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glin\OneDrive\Desktop\0.30.24 TFBS density evolution\Supp Data Set S2\"/>
    </mc:Choice>
  </mc:AlternateContent>
  <bookViews>
    <workbookView xWindow="0" yWindow="0" windowWidth="22896" windowHeight="9180" tabRatio="957"/>
  </bookViews>
  <sheets>
    <sheet name="DataSetsSummary" sheetId="30" r:id="rId1"/>
    <sheet name="ltr5.hs" sheetId="1" r:id="rId2"/>
    <sheet name="ltr7" sheetId="2" r:id="rId3"/>
    <sheet name="mlt2a1" sheetId="3" r:id="rId4"/>
    <sheet name="mlt2a2" sheetId="4" r:id="rId5"/>
    <sheet name="line1" sheetId="19" r:id="rId6"/>
    <sheet name="top25tfs" sheetId="5" r:id="rId7"/>
    <sheet name="hBrEnh" sheetId="6" r:id="rId8"/>
    <sheet name="hBrOrgEnh" sheetId="7" r:id="rId9"/>
    <sheet name="AInet25TFs" sheetId="8" r:id="rId10"/>
    <sheet name="Sheet1" sheetId="9" r:id="rId11"/>
    <sheet name="RECE" sheetId="24" r:id="rId12"/>
    <sheet name="HARs" sheetId="22" r:id="rId13"/>
    <sheet name="haqers" sheetId="25" r:id="rId14"/>
    <sheet name="119TFsaturation" sheetId="26" r:id="rId15"/>
    <sheet name="90TFs" sheetId="10" r:id="rId16"/>
    <sheet name="90enr" sheetId="11" r:id="rId17"/>
    <sheet name="110TFs" sheetId="12" r:id="rId18"/>
    <sheet name="1029" sheetId="13" r:id="rId19"/>
    <sheet name="716TFs" sheetId="15" r:id="rId20"/>
    <sheet name="545TFs" sheetId="17" r:id="rId21"/>
    <sheet name="171" sheetId="23" r:id="rId22"/>
    <sheet name="Nucleosomes" sheetId="31" r:id="rId2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" i="30" l="1"/>
  <c r="L26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5" i="30"/>
  <c r="J4" i="30"/>
  <c r="L30" i="31" l="1"/>
  <c r="I30" i="31"/>
  <c r="F30" i="31"/>
  <c r="L29" i="31"/>
  <c r="L28" i="31"/>
  <c r="L27" i="31"/>
  <c r="I27" i="31"/>
  <c r="F27" i="31"/>
  <c r="L26" i="31"/>
  <c r="I26" i="31"/>
  <c r="F26" i="31"/>
  <c r="L25" i="31"/>
  <c r="I25" i="31"/>
  <c r="F25" i="31"/>
  <c r="L24" i="31"/>
  <c r="L20" i="31"/>
  <c r="I20" i="31"/>
  <c r="F20" i="31"/>
  <c r="L19" i="31"/>
  <c r="L18" i="31"/>
  <c r="L17" i="31"/>
  <c r="I17" i="31"/>
  <c r="F17" i="31"/>
  <c r="L16" i="31"/>
  <c r="I16" i="31"/>
  <c r="F16" i="31"/>
  <c r="L15" i="31"/>
  <c r="I15" i="31"/>
  <c r="F15" i="31"/>
  <c r="L14" i="31"/>
  <c r="P10" i="31"/>
  <c r="N10" i="31"/>
  <c r="L10" i="31"/>
  <c r="J10" i="31"/>
  <c r="G10" i="31"/>
  <c r="H10" i="31" s="1"/>
  <c r="F10" i="31"/>
  <c r="H9" i="31"/>
  <c r="G9" i="31"/>
  <c r="E9" i="31"/>
  <c r="F9" i="31" s="1"/>
  <c r="H8" i="31"/>
  <c r="G8" i="31"/>
  <c r="E8" i="31"/>
  <c r="F8" i="31" s="1"/>
  <c r="P7" i="31"/>
  <c r="N7" i="31"/>
  <c r="L7" i="31"/>
  <c r="J7" i="31"/>
  <c r="H7" i="31"/>
  <c r="G7" i="31"/>
  <c r="E7" i="31"/>
  <c r="F7" i="31" s="1"/>
  <c r="P6" i="31"/>
  <c r="N6" i="31"/>
  <c r="L6" i="31"/>
  <c r="J6" i="31"/>
  <c r="H6" i="31"/>
  <c r="G6" i="31"/>
  <c r="E6" i="31"/>
  <c r="F6" i="31" s="1"/>
  <c r="P5" i="31"/>
  <c r="N5" i="31"/>
  <c r="L5" i="31"/>
  <c r="J5" i="31"/>
  <c r="H5" i="31"/>
  <c r="G5" i="31"/>
  <c r="E5" i="31"/>
  <c r="F5" i="31" s="1"/>
  <c r="H4" i="31"/>
  <c r="G4" i="31"/>
  <c r="E4" i="31"/>
  <c r="F4" i="31" s="1"/>
  <c r="M19" i="10" l="1"/>
  <c r="E17" i="10"/>
  <c r="B4" i="17" l="1"/>
  <c r="J11" i="5" l="1"/>
  <c r="J9" i="5"/>
  <c r="J7" i="5"/>
  <c r="J5" i="5"/>
  <c r="J3" i="5"/>
</calcChain>
</file>

<file path=xl/sharedStrings.xml><?xml version="1.0" encoding="utf-8"?>
<sst xmlns="http://schemas.openxmlformats.org/spreadsheetml/2006/main" count="137780" uniqueCount="20142">
  <si>
    <t>90 LTR5_Hs TFs</t>
  </si>
  <si>
    <t>Term</t>
  </si>
  <si>
    <t>Overlap</t>
  </si>
  <si>
    <t>P-value</t>
  </si>
  <si>
    <t>Adjusted P-value</t>
  </si>
  <si>
    <t>Odds Ratio</t>
  </si>
  <si>
    <t>Combined Score</t>
  </si>
  <si>
    <t>Genes</t>
  </si>
  <si>
    <t>Alan Brain Atlas up</t>
  </si>
  <si>
    <t>Medial amygdalar nucleus, posterodorsal part</t>
  </si>
  <si>
    <t>8/301</t>
  </si>
  <si>
    <t>FOXA1;AR;NR2F1;HNF1B;OTX2;GATA3;ESR1;FLI1</t>
  </si>
  <si>
    <t>20 significant records</t>
  </si>
  <si>
    <t>Medial amygdalar nucleus, posterodorsal part, sublayer a</t>
  </si>
  <si>
    <t>FOXA1;AR;NR2F1;HNF1B;GATA3;GATA2;ESR1;FLI1</t>
  </si>
  <si>
    <t>Midbrain, motor related</t>
  </si>
  <si>
    <t>FOXA1;TCF7L2;LEF1;EBF3;OTX2;GATA3;SPDEF;NR2F6</t>
  </si>
  <si>
    <t>layer 6b of PaS</t>
  </si>
  <si>
    <t>MNT;ERF;NR2F1;TCF4;NR3C1;MEF2D;ETV5;FLI1</t>
  </si>
  <si>
    <t>Hindbrain</t>
  </si>
  <si>
    <t>11/595</t>
  </si>
  <si>
    <t>NEUROD1;AR;MAX;MYC;GATA4;GATA3;POU5F1;KLF1;NR2F6;FOXA2;NFE2L2</t>
  </si>
  <si>
    <t>Brain stem</t>
  </si>
  <si>
    <t>7/301</t>
  </si>
  <si>
    <t>AR;TCF7L2;LEF1;OTX2;GATA3;NR2F6;NFE2L2</t>
  </si>
  <si>
    <t>Crus 1</t>
  </si>
  <si>
    <t>NEUROD1;NFE2;MAX;MYOD1;HNF1A;POU5F1;FOXA2</t>
  </si>
  <si>
    <t>Crus 1, molecular layer</t>
  </si>
  <si>
    <t>Crus 2</t>
  </si>
  <si>
    <t>NEUROD1;NFE2;MAX;MYOD1;KLF4;POU5F1;FOXA2</t>
  </si>
  <si>
    <t>Crus 2, granular layer</t>
  </si>
  <si>
    <t>Crus 2, molecular layer</t>
  </si>
  <si>
    <t>Flocculus, molecular layer</t>
  </si>
  <si>
    <t>NEUROD1;NFE2;MAX;PBX2;GATA4;POU5F1;FOXA2</t>
  </si>
  <si>
    <t>Gigantocellular reticular nucleus</t>
  </si>
  <si>
    <t>AR;MYC;HOXB13;RUNX1;KLF1;NR2F6;NFE2L2</t>
  </si>
  <si>
    <t>Medial amygdalar nucleus, posterodorsal part, sublayer b</t>
  </si>
  <si>
    <t>FOXA1;AR;NR2F1;HNF1B;OTX2;GATA3;ESR1</t>
  </si>
  <si>
    <t>Medullary reticular nucleus, ventral part</t>
  </si>
  <si>
    <t>EOMES;AR;MYC;MYB;RARA;KLF1;NFE2L2</t>
  </si>
  <si>
    <t>Postsubiculum, layer 3</t>
  </si>
  <si>
    <t>ERF;NR2F1;TCF4;GATA3;NR3C1;KLF4;ETV5</t>
  </si>
  <si>
    <t>Primary visual area, layer 6a</t>
  </si>
  <si>
    <t>BHLHE40;ERF;ERG;GATA3;NR3C1;KLF4;MEF2D</t>
  </si>
  <si>
    <t>Striatum-like amygdalar nuclei</t>
  </si>
  <si>
    <t>SOX2;NR2F1;HNF1B;GATA3;ESR1;FLI1;NR2F6</t>
  </si>
  <si>
    <t>layer 4 of CCx</t>
  </si>
  <si>
    <t>SOX17;VDR;ERF;TCF4;HNF1A;GATA2;ETV5</t>
  </si>
  <si>
    <t>posteromedial visual area, layer 6a</t>
  </si>
  <si>
    <t>MNT;BHLHE40;ERF;ERG;GATA2;KLF4;MEF2D</t>
  </si>
  <si>
    <t>48 TFs</t>
  </si>
  <si>
    <t>Allen Brain Atlas up</t>
  </si>
  <si>
    <t>Anterior cingulate area, ventral part, layer 1</t>
  </si>
  <si>
    <t>6/301</t>
  </si>
  <si>
    <t>YY1;PRDM1;KLF4;GATA1;USF2;GABPA</t>
  </si>
  <si>
    <t>4 significant records</t>
  </si>
  <si>
    <t>Infralimbic area, layer 2</t>
  </si>
  <si>
    <t>YY1;SOX17;PRDM1;HNF1A;GATA1;GABPA</t>
  </si>
  <si>
    <t>SOX2;NR2F1;GATA3;ESR1;ESR2;NR2F6</t>
  </si>
  <si>
    <t>lateral pallium</t>
  </si>
  <si>
    <t>YY1;EOMES;PRDM1;HNF1A;GATA1;GLIS1</t>
  </si>
  <si>
    <t>7 TFs</t>
  </si>
  <si>
    <t>Abducens nucleus</t>
  </si>
  <si>
    <t>2/301</t>
  </si>
  <si>
    <t>ONECUT2;GABPA</t>
  </si>
  <si>
    <t>Anterior cingulate area</t>
  </si>
  <si>
    <t>GATA1;GABPA</t>
  </si>
  <si>
    <t>intermediate stratum of r6BL</t>
  </si>
  <si>
    <t>Anterior cingulate area, ventral part</t>
  </si>
  <si>
    <t>superficial stratum of r3Ve</t>
  </si>
  <si>
    <t>OTX2;GATA1</t>
  </si>
  <si>
    <t>lateral part of the lateral habenular nucleus</t>
  </si>
  <si>
    <t>ventrolateral part of m2A</t>
  </si>
  <si>
    <t>GATA6;GATA4</t>
  </si>
  <si>
    <t>Epithalamus</t>
  </si>
  <si>
    <t>liminal alar domain of m2</t>
  </si>
  <si>
    <t>Infralimbic area</t>
  </si>
  <si>
    <t>Infralimbic area, layer 2/3</t>
  </si>
  <si>
    <t>mantle zone of Hb</t>
  </si>
  <si>
    <t>mantle zone of m2Lim</t>
  </si>
  <si>
    <t>Medial habenula</t>
  </si>
  <si>
    <t>Nucleus of the solitary tract, gelatinous part</t>
  </si>
  <si>
    <t>OTX2;GABPA</t>
  </si>
  <si>
    <t>medial habenular nucleus</t>
  </si>
  <si>
    <t>Parasolitary nucleus</t>
  </si>
  <si>
    <t>paralemniscal isthmic area</t>
  </si>
  <si>
    <t>periventricular stratum of Hb</t>
  </si>
  <si>
    <t>periventricular stratum of r4Ve</t>
  </si>
  <si>
    <t>periventricular stratum of r5BM</t>
  </si>
  <si>
    <t>periventricular stratum of r5Tr</t>
  </si>
  <si>
    <t>periventricular stratum of r5Ve</t>
  </si>
  <si>
    <t>periventricular stratum of r8Ve</t>
  </si>
  <si>
    <t>Spinal vestibular nucleus</t>
  </si>
  <si>
    <t>Taenia tecta, dorsal part</t>
  </si>
  <si>
    <t>Taenia tecta, dorsal part, layer 1</t>
  </si>
  <si>
    <t>Taenia tecta, dorsal part, layer 2</t>
  </si>
  <si>
    <t>r3 part of lateral vestibular nucleus</t>
  </si>
  <si>
    <t>r4 part of parvocellular medial vestibular nucleus</t>
  </si>
  <si>
    <t>r5 (gustatory) part of solitary complex</t>
  </si>
  <si>
    <t>abducens motor nucleus</t>
  </si>
  <si>
    <t>r5 part of parvocellular medial vestibular nucleus</t>
  </si>
  <si>
    <t>r6 part of the basolateral reticular formation</t>
  </si>
  <si>
    <t>r8 part of parvocellular medial vestibular nucleus</t>
  </si>
  <si>
    <t>dorsal cortical nucleus of inferior colliculus</t>
  </si>
  <si>
    <t>dorsal part of alar p2</t>
  </si>
  <si>
    <t>habenula (old epithalamus)</t>
  </si>
  <si>
    <t>superficial stratum of Hb</t>
  </si>
  <si>
    <t>intermediate stratum of m2Lim</t>
  </si>
  <si>
    <t>42 significant records</t>
  </si>
  <si>
    <t>13 TFs</t>
  </si>
  <si>
    <t>3/301</t>
  </si>
  <si>
    <t>KLF4;GATA1;GABPA</t>
  </si>
  <si>
    <t>13 significant records</t>
  </si>
  <si>
    <t>Anterior hypothalamic nucleus, anterior part</t>
  </si>
  <si>
    <t>HNF4A;ERG;KLF4</t>
  </si>
  <si>
    <t>ventromedial preoptic nucleus</t>
  </si>
  <si>
    <t>OTX2;GATA1;KLF1</t>
  </si>
  <si>
    <t>GATA1;GABPA;KLF1</t>
  </si>
  <si>
    <t>GATA1;GABPA;FOSL2</t>
  </si>
  <si>
    <t>OTX2;ERG;GABPA</t>
  </si>
  <si>
    <t>r9 basal plate</t>
  </si>
  <si>
    <t>HNF4A;KLF1;RUNX1</t>
  </si>
  <si>
    <t>superficial stratum of PO2</t>
  </si>
  <si>
    <t>Taenia tecta</t>
  </si>
  <si>
    <t>3/448</t>
  </si>
  <si>
    <t>Top 25 enriched TFs</t>
  </si>
  <si>
    <t>5/301</t>
  </si>
  <si>
    <t>TCF7L2;AR;LEF1;OTX2;GATA3</t>
  </si>
  <si>
    <t>202 brain regions</t>
  </si>
  <si>
    <t>FOXA1;AR;LHX2;OTX2;GATA3</t>
  </si>
  <si>
    <t>72 nuclei</t>
  </si>
  <si>
    <t>Top 20 significant records</t>
  </si>
  <si>
    <t>FOXA1;TCF7L2;LEF1;OTX2;GATA3</t>
  </si>
  <si>
    <t>12 nuclei</t>
  </si>
  <si>
    <t>Pallidum, dorsal region</t>
  </si>
  <si>
    <t>SMAD4;LEF1;GATA3;ISL1;SOX10</t>
  </si>
  <si>
    <t>Top 47 significant records</t>
  </si>
  <si>
    <t>Zona incerta</t>
  </si>
  <si>
    <t>TCF7L2;LEF1;GATA3;ISL1;SOX10</t>
  </si>
  <si>
    <t>17 nuclei</t>
  </si>
  <si>
    <t>lateral (parvicellular) part of MD</t>
  </si>
  <si>
    <t>SMAD2;TCF7L2;LEF1;OTX2;ATF4</t>
  </si>
  <si>
    <t>1487 brain regions</t>
  </si>
  <si>
    <t>mediodorsal nucleus</t>
  </si>
  <si>
    <t>465 nuclei</t>
  </si>
  <si>
    <t>Midbrain</t>
  </si>
  <si>
    <t>5/404</t>
  </si>
  <si>
    <t>1285 brain regions (1487 minus 202)</t>
  </si>
  <si>
    <t>Globus pallidus, external segment</t>
  </si>
  <si>
    <t>4/301</t>
  </si>
  <si>
    <t>SMAD4;LEF1;GATA3;SOX10</t>
  </si>
  <si>
    <t>393 nuclei</t>
  </si>
  <si>
    <t>Globus pallidus, internal segment</t>
  </si>
  <si>
    <t>LEF1;GATA3;ISL1;SOX10</t>
  </si>
  <si>
    <t>Interanterodorsal nucleus of the thalamus</t>
  </si>
  <si>
    <t>SOX2;SMAD2;TCF7L2;LEF1</t>
  </si>
  <si>
    <t>FOXA1;AR;LHX2;GATA3</t>
  </si>
  <si>
    <t>Medial amygdalar nucleus, posterodorsal part, sublayer c</t>
  </si>
  <si>
    <t>AR;LHX2;OTX2;GATA3</t>
  </si>
  <si>
    <t>Mediodorsal nucleus of thalamus</t>
  </si>
  <si>
    <t>SMAD2;TCF7L2;LEF1;OTX2</t>
  </si>
  <si>
    <t>Mediodorsal nucleus of the thalamus, lateral part</t>
  </si>
  <si>
    <t>Midbrain reticular nucleus</t>
  </si>
  <si>
    <t>FOXA1;TCF7L2;GATA3;SOX10</t>
  </si>
  <si>
    <t>Nucleus x</t>
  </si>
  <si>
    <t>CDX2;OTX2;PHOX2B;FOXA2</t>
  </si>
  <si>
    <t>Parataenial nucleus</t>
  </si>
  <si>
    <t>SOX2;EOMES;TCF7L2;LEF1</t>
  </si>
  <si>
    <t>Perireunensis nucleus</t>
  </si>
  <si>
    <t>SOX2;TCF7L2;LEF1;ISL1</t>
  </si>
  <si>
    <t>Pretectal region</t>
  </si>
  <si>
    <t>TCF7L2;OTX2;GATA3;POU5F1</t>
  </si>
  <si>
    <t>Reticular nucleus of the thalamus</t>
  </si>
  <si>
    <t>TCF7L2;LEF1;ISL1;SOX10</t>
  </si>
  <si>
    <t>Spinal nucleus of the trigeminal, interpolar part</t>
  </si>
  <si>
    <t>AR;CDX2;GATA3;PHOX2B</t>
  </si>
  <si>
    <t>Superior colliculus, motor related</t>
  </si>
  <si>
    <t>TCF7L2;LEF1;OTX2;GATA3</t>
  </si>
  <si>
    <t>Superior colliculus, motor related, deep gray layer</t>
  </si>
  <si>
    <t>Superior colliculus, motor related, intermediate gray layer</t>
  </si>
  <si>
    <t>Superior colliculus, motor related, intermediate white layer</t>
  </si>
  <si>
    <t>alar plate of p3 (alar prethalamus)</t>
  </si>
  <si>
    <t>anterior nuclei</t>
  </si>
  <si>
    <t>SMAD2;TCF7L2;LEF1;FOXA2</t>
  </si>
  <si>
    <t>central layers of TG</t>
  </si>
  <si>
    <t>TCF7L2;HOXA9;LEF1;OTX2</t>
  </si>
  <si>
    <t>dorsal part of alar p3</t>
  </si>
  <si>
    <t>dorsolateral part of m1A</t>
  </si>
  <si>
    <t>TCF7L2;SOX17;LEF1;OTX2</t>
  </si>
  <si>
    <t>intermediate stratum of PHyB-I</t>
  </si>
  <si>
    <t>SMAD2;AR;ISL1;LHX9</t>
  </si>
  <si>
    <t>intermediate stratum of PThE</t>
  </si>
  <si>
    <t>intermediate stratum of RtC</t>
  </si>
  <si>
    <t>intermediate stratum of TG</t>
  </si>
  <si>
    <t>lateral part of alar p3</t>
  </si>
  <si>
    <t>mantle zone of PThE</t>
  </si>
  <si>
    <t>mantle zone of RtC</t>
  </si>
  <si>
    <t>nucleus of the stria medullaris (prethalamic)</t>
  </si>
  <si>
    <t>prethalamic eminence</t>
  </si>
  <si>
    <t>prethalamus</t>
  </si>
  <si>
    <t>prosomere 3</t>
  </si>
  <si>
    <t>reticular complex</t>
  </si>
  <si>
    <t>reticular nucleus</t>
  </si>
  <si>
    <t>superficial stratum of IC</t>
  </si>
  <si>
    <t>FOXA1;TCF7L2;SOX17;OTX2</t>
  </si>
  <si>
    <t>5/595</t>
  </si>
  <si>
    <t>AR;GATA4;GATA3;POU5F1;FOXA2</t>
  </si>
  <si>
    <t>superficial stratum of THyB-I</t>
  </si>
  <si>
    <t>SMAD2;AR;ISL1</t>
  </si>
  <si>
    <t>superficial stratum of m1AD</t>
  </si>
  <si>
    <t>TCF7L2;LEF1;OTX2</t>
  </si>
  <si>
    <t>superficial stratum of p3ZL</t>
  </si>
  <si>
    <t>TCF7L2;LEF1;ISL1</t>
  </si>
  <si>
    <t>Anterior group of the dorsal thalamus</t>
  </si>
  <si>
    <t>SMAD2;TCF7L2;LEF1</t>
  </si>
  <si>
    <t>Anterior pretectal nucleus</t>
  </si>
  <si>
    <t>TCF7L2;GATA3;POU5F1</t>
  </si>
  <si>
    <t>Anteromedial nucleus, dorsal part</t>
  </si>
  <si>
    <t>Anteromedial nucleus, ventral part</t>
  </si>
  <si>
    <t>Anteroventral nucleus of thalamus</t>
  </si>
  <si>
    <t>TCF7L2;LEF1;FOXA2</t>
  </si>
  <si>
    <t>tectal gray formation</t>
  </si>
  <si>
    <t>thalamic (p2) zona limitans domain</t>
  </si>
  <si>
    <t>upper dorsal lateral hypothalamic area</t>
  </si>
  <si>
    <t>LEF1;ISL1;SOX10</t>
  </si>
  <si>
    <t>Central lateral nucleus of the thalamus</t>
  </si>
  <si>
    <t>Central medial nucleus of the thalamus</t>
  </si>
  <si>
    <t>SOX2;TCF7L2;LEF1</t>
  </si>
  <si>
    <t>ventral paracommissural tectal nucleus, m1 part</t>
  </si>
  <si>
    <t>ventral posterolateral nucleus</t>
  </si>
  <si>
    <t>Cochlear nuclei</t>
  </si>
  <si>
    <t>OTX2;GATA3;PHOX2B</t>
  </si>
  <si>
    <t>ventral reuniens nucleus</t>
  </si>
  <si>
    <t>Dorsal part of the lateral geniculate complex</t>
  </si>
  <si>
    <t>TCF7L2;LEF1;GATA3</t>
  </si>
  <si>
    <t>Entorhinal area, medial part, dorsal zone, layer 1</t>
  </si>
  <si>
    <t>LHX2;GATA3;POU5F1</t>
  </si>
  <si>
    <t>Entorhinal area, medial part, dorsal zone, layer 2</t>
  </si>
  <si>
    <t>Flocculus</t>
  </si>
  <si>
    <t>GATA4;POU5F1;FOXA2</t>
  </si>
  <si>
    <t>Geniculate group, dorsal thalamus</t>
  </si>
  <si>
    <t>Geniculate group, ventral thalamus</t>
  </si>
  <si>
    <t>Granular lamina of the cochlear nuclei</t>
  </si>
  <si>
    <t>HOXA9;OTX2;PHOX2B</t>
  </si>
  <si>
    <t>Inferior colliculus, central nucleus</t>
  </si>
  <si>
    <t>TCF7L2;SOX17;OTX2</t>
  </si>
  <si>
    <t>Interanteromedial nucleus of the thalamus</t>
  </si>
  <si>
    <t>Interbrain</t>
  </si>
  <si>
    <t>Intergeniculate leaflet of the lateral geniculate complex</t>
  </si>
  <si>
    <t>Lateral dorsal nucleus of thalamus</t>
  </si>
  <si>
    <t>Lateral group of the dorsal thalamus</t>
  </si>
  <si>
    <t>Lateral habenula</t>
  </si>
  <si>
    <t>Lateral septal nucleus, ventral part</t>
  </si>
  <si>
    <t>SOX2;EOMES;AR</t>
  </si>
  <si>
    <t>Medial geniculate complex</t>
  </si>
  <si>
    <t>Medial geniculate complex, dorsal part</t>
  </si>
  <si>
    <t>Medial geniculate complex, medial part</t>
  </si>
  <si>
    <t>Medial geniculate complex, ventral part</t>
  </si>
  <si>
    <t>Medial group of the dorsal thalamus</t>
  </si>
  <si>
    <t>Mediodorsal nucleus of the thalamus, central part</t>
  </si>
  <si>
    <t>Mediodorsal nucleus of the thalamus, medial part</t>
  </si>
  <si>
    <t>Medulla, sensory related</t>
  </si>
  <si>
    <t>AR;GATA3;PHOX2B</t>
  </si>
  <si>
    <t>Midbrain reticular nucleus, retrorubral area</t>
  </si>
  <si>
    <t>FOXA1;GATA3;FOXA2</t>
  </si>
  <si>
    <t>Midbrain, sensory related</t>
  </si>
  <si>
    <t>Midline group of the dorsal thalamus</t>
  </si>
  <si>
    <t>Nucleus of reunions</t>
  </si>
  <si>
    <t>Paraflocculus, molecular layer</t>
  </si>
  <si>
    <t>Parasubiculum, layer 3</t>
  </si>
  <si>
    <t>Paraventricular nucleus of the thalamus</t>
  </si>
  <si>
    <t>Parvicellular reticular nucleus</t>
  </si>
  <si>
    <t>AR;CDX2;PHOX2B</t>
  </si>
  <si>
    <t>Pedunculopontine nucleus</t>
  </si>
  <si>
    <t>FOXA1;GATA3;SOX10</t>
  </si>
  <si>
    <t>Spinal nucleus of the trigeminal, oral part</t>
  </si>
  <si>
    <t>Spinal nucleus of the trigeminal, oral part, ventrolateral part</t>
  </si>
  <si>
    <t>Subiculum, ventral part</t>
  </si>
  <si>
    <t>AR;LHX2;GATA3</t>
  </si>
  <si>
    <t>Subparafascicular nucleus</t>
  </si>
  <si>
    <t>Subparafascicular nucleus, parvicellular part</t>
  </si>
  <si>
    <t>Superior colliculus, motor related, deep white layer</t>
  </si>
  <si>
    <t>Superior colliculus, motor related, intermediate gray layer, sublayer b</t>
  </si>
  <si>
    <t>TCF7L2;OTX2;GATA3</t>
  </si>
  <si>
    <t>Taenia tecta, ventral part</t>
  </si>
  <si>
    <t>EOMES;TEAD4;SOX17</t>
  </si>
  <si>
    <t>Thalamus, sensory-motor cortex related</t>
  </si>
  <si>
    <t>Ventral posterolateral nucleus of the thalamus</t>
  </si>
  <si>
    <t>Ventral posterolateral nucleus of the thalamus, parvicellular part</t>
  </si>
  <si>
    <t>TEAD4;TCF7L2;LEF1</t>
  </si>
  <si>
    <t>accumbens nucleus, shell domain</t>
  </si>
  <si>
    <t>TEAD4;SMAD4;ISL1</t>
  </si>
  <si>
    <t>alar plate of m1</t>
  </si>
  <si>
    <t>anterior paraventricular nucleus of thalamus</t>
  </si>
  <si>
    <t>anterior pretectal nucleus, dorsal core part</t>
  </si>
  <si>
    <t>TCF7L2;LEF1;POU5F1</t>
  </si>
  <si>
    <t>anteroventral nucleus</t>
  </si>
  <si>
    <t>anteroventral part of alar thalamus</t>
  </si>
  <si>
    <t>basal reticular formation of p1</t>
  </si>
  <si>
    <t>FOXA1;TCF7L2;FOXA2</t>
  </si>
  <si>
    <t>bed nucleus of the stria terminalis, medioseptal division</t>
  </si>
  <si>
    <t>SOX2;AR;LHX9</t>
  </si>
  <si>
    <t>central lateral nucleus</t>
  </si>
  <si>
    <t>central nucleus of the inferior colliculus</t>
  </si>
  <si>
    <t>central part of MD</t>
  </si>
  <si>
    <t>centromedian nucleus</t>
  </si>
  <si>
    <t>collicular (rostral) midbrain tectum</t>
  </si>
  <si>
    <t>core of P-DMH</t>
  </si>
  <si>
    <t>SOX2;ISL1;LHX9</t>
  </si>
  <si>
    <t>deep gray layer of SC</t>
  </si>
  <si>
    <t>deep white layer of SC</t>
  </si>
  <si>
    <t>dorsal paracommissural tectal nucleus, m1 part</t>
  </si>
  <si>
    <t>dorsal part of m1A</t>
  </si>
  <si>
    <t>dorsal part of m2A</t>
  </si>
  <si>
    <t>TCF7L2;LEF1;ONECUT1</t>
  </si>
  <si>
    <t>dorsal preisthmic part of periaqueductal gray</t>
  </si>
  <si>
    <t>dorsolateral IC periaqueductal gray</t>
  </si>
  <si>
    <t>TCF7L2;HOXA9;LEF1</t>
  </si>
  <si>
    <t>dorsolateral SC part of the periaqueductal gray</t>
  </si>
  <si>
    <t>dorsolateral TG part of the periaqueductal gray</t>
  </si>
  <si>
    <t>interanterodorsal nucleus</t>
  </si>
  <si>
    <t>intercalate nucleus</t>
  </si>
  <si>
    <t>intermediate stratum of Hb</t>
  </si>
  <si>
    <t>intermediate stratum of IC</t>
  </si>
  <si>
    <t>intermediate stratum of PcPL</t>
  </si>
  <si>
    <t>intermediate stratum of SC</t>
  </si>
  <si>
    <t>intermediate stratum of SeStr</t>
  </si>
  <si>
    <t>intermediate stratum of m1AD</t>
  </si>
  <si>
    <t>intermediate stratum of p2B</t>
  </si>
  <si>
    <t>FOXA1;TCF7L2;LEF1</t>
  </si>
  <si>
    <t>intermediate stratum of p2ZL</t>
  </si>
  <si>
    <t>intermediate stratum of p3B</t>
  </si>
  <si>
    <t>intermediate stratum of p3ZL</t>
  </si>
  <si>
    <t>intermediate white layer of SC</t>
  </si>
  <si>
    <t>internal globus pallidus</t>
  </si>
  <si>
    <t>internal granular layer of CbHCx</t>
  </si>
  <si>
    <t>POU5F1;LHX9;FOXA2</t>
  </si>
  <si>
    <t>interstitial nucleus of the zona limitans</t>
  </si>
  <si>
    <t>intralaminar nuclei</t>
  </si>
  <si>
    <t>lateral septal nucleus, dorsal part</t>
  </si>
  <si>
    <t>laterodorsal nucleus</t>
  </si>
  <si>
    <t>laterostriatal stripe</t>
  </si>
  <si>
    <t>SMAD4;CDX2;PHOX2B</t>
  </si>
  <si>
    <t>lower basal perifornical nucleus</t>
  </si>
  <si>
    <t>m1AD (DM) part of periaqueductal gray</t>
  </si>
  <si>
    <t>mantle zone of IC</t>
  </si>
  <si>
    <t>mantle zone of TG</t>
  </si>
  <si>
    <t>mantle zone of m1AD</t>
  </si>
  <si>
    <t>mantle zone of m2AD</t>
  </si>
  <si>
    <t>mantle zone of p2B</t>
  </si>
  <si>
    <t>mantle zone of p2ZL</t>
  </si>
  <si>
    <t>mantle zone of p3ZL</t>
  </si>
  <si>
    <t>mantle zone of r5Co</t>
  </si>
  <si>
    <t>HOXA9;SOX17;OTX2</t>
  </si>
  <si>
    <t>mantle zone of r6Co</t>
  </si>
  <si>
    <t>HOXA9;OTX2;FOXA2</t>
  </si>
  <si>
    <t>mantle zone of r6Ve</t>
  </si>
  <si>
    <t>medial part of the lateral habenular nucleus</t>
  </si>
  <si>
    <t>medial tuberal nucleus</t>
  </si>
  <si>
    <t>mesomere 1</t>
  </si>
  <si>
    <t>mesomere 2 (preisthmus or caudal midbrain)</t>
  </si>
  <si>
    <t>FOXA1;TCF7L2;GATA4</t>
  </si>
  <si>
    <t>nucleus of the stria terminalis, medial division, anterior part</t>
  </si>
  <si>
    <t>p2 part of the zona limitans core population</t>
  </si>
  <si>
    <t>p3 part of the ZL core</t>
  </si>
  <si>
    <t>paraseptal subpallium</t>
  </si>
  <si>
    <t>SMAD4;ISL1;LHX9</t>
  </si>
  <si>
    <t>paraterete nucleus</t>
  </si>
  <si>
    <t>SMAD2;SOX17;ISL1</t>
  </si>
  <si>
    <t>peduncular part of dorsomedial hypothalamic nucleus</t>
  </si>
  <si>
    <t>periventricular part of StrSe</t>
  </si>
  <si>
    <t>periventricular stratum of DTTh</t>
  </si>
  <si>
    <t>periventricular stratum of IC</t>
  </si>
  <si>
    <t>periventricular stratum of SC</t>
  </si>
  <si>
    <t>periventricular stratum of SeDg</t>
  </si>
  <si>
    <t>periventricular stratum of TG</t>
  </si>
  <si>
    <t>periventricular stratum of m1AD</t>
  </si>
  <si>
    <t>periventricular stratum of m2AD</t>
  </si>
  <si>
    <t>periventricular stratum of p3ZL</t>
  </si>
  <si>
    <t>periventricular stratum of r6Co</t>
  </si>
  <si>
    <t>posteroventral part of alar p3</t>
  </si>
  <si>
    <t>pregeniculate nucleus</t>
  </si>
  <si>
    <t>prethalamic (p3) zona limitans domain</t>
  </si>
  <si>
    <t>r5 part of the cochlear column</t>
  </si>
  <si>
    <t>r6 part of dorsal cochlear nucleus</t>
  </si>
  <si>
    <t>r6 part of the cochlear column</t>
  </si>
  <si>
    <t>r6 part of the vestibular column</t>
  </si>
  <si>
    <t>r6 part of trigeminal transition zone</t>
  </si>
  <si>
    <t>CDX2;ISL1;PHOX2B</t>
  </si>
  <si>
    <t>retroreuniens nucleus</t>
  </si>
  <si>
    <t>reuniens nucleus, main part</t>
  </si>
  <si>
    <t>roof plate of p2 (epithalamic roofplate)</t>
  </si>
  <si>
    <t>FOXA1;SOX17;OTX2</t>
  </si>
  <si>
    <t>septopallidal shell area</t>
  </si>
  <si>
    <t>shell of p3ZL</t>
  </si>
  <si>
    <t>submedius thalamic nucleus</t>
  </si>
  <si>
    <t>subpallial amygdala</t>
  </si>
  <si>
    <t>SOX2;AR;OTX2</t>
  </si>
  <si>
    <t>subpallial septum</t>
  </si>
  <si>
    <t>SOX2;EOMES;ISL1</t>
  </si>
  <si>
    <t>superficial stratum of DTTh</t>
  </si>
  <si>
    <t>superficial stratum of PHyB-V</t>
  </si>
  <si>
    <t>lateral posterior nucleus</t>
  </si>
  <si>
    <t>4/602</t>
  </si>
  <si>
    <t>TCF7L2;LEF1;OTX2;ISL1</t>
  </si>
  <si>
    <t>25 (26) TFs AI network</t>
  </si>
  <si>
    <t>Basic cell groups and regions</t>
  </si>
  <si>
    <t>NEUROD1;EOMES;EMX1;MEF2C;LHX1;PAX6;TBR1</t>
  </si>
  <si>
    <t>215 significant records</t>
  </si>
  <si>
    <t>root</t>
  </si>
  <si>
    <t>Removed Mus musculus</t>
  </si>
  <si>
    <t>neural plate</t>
  </si>
  <si>
    <t>NEUROD1;EOMES;MEF2C;LHX1;PAX6;TBR1</t>
  </si>
  <si>
    <t>Lateral septal complex</t>
  </si>
  <si>
    <t>SOX2;DLX1;DLX2;GAD1;ASCL1</t>
  </si>
  <si>
    <t>Lateral septal nucleus</t>
  </si>
  <si>
    <t>SOX2;EOMES;DLX1;GAD1;ASCL1</t>
  </si>
  <si>
    <t>Uvula (IX)</t>
  </si>
  <si>
    <t>NEUROD1;EOMES;LHX1;OTX2;PAX6</t>
  </si>
  <si>
    <t>Uvula (IX), granular layer</t>
  </si>
  <si>
    <t>Uvula (IX), molecular layer</t>
  </si>
  <si>
    <t>mantle zone of StrSe</t>
  </si>
  <si>
    <t>SOX2;EOMES;DLX2;GAD1;ASCL1</t>
  </si>
  <si>
    <t>striatal septum</t>
  </si>
  <si>
    <t>Septofimbrial nucleus</t>
  </si>
  <si>
    <t>5/431</t>
  </si>
  <si>
    <t>Cerebral cortex</t>
  </si>
  <si>
    <t>EOMES;EMX1;MEF2C;TBR1</t>
  </si>
  <si>
    <t>Cerebrum</t>
  </si>
  <si>
    <t>NEUROD1;LHX1;PAX6;LMX1B</t>
  </si>
  <si>
    <t>Inferior colliculus, dorsal nucleus</t>
  </si>
  <si>
    <t>LHX1;EN1;OTX2;NEUROG2</t>
  </si>
  <si>
    <t>Lateral septal nucleus, rostral (rostroventral) part</t>
  </si>
  <si>
    <t>SOX2;DLX2;GAD1;ASCL1</t>
  </si>
  <si>
    <t>Nodulus (X), granular layer</t>
  </si>
  <si>
    <t>NEUROD1;LHX1;OTX2;PAX6</t>
  </si>
  <si>
    <t>EMX1;GAD1;EN1;PAX6</t>
  </si>
  <si>
    <t>dorsal peduncular cortex, periventricular part</t>
  </si>
  <si>
    <t>DLX2;HES1;PAX6;TBR1</t>
  </si>
  <si>
    <t>intermediate part of StrSe</t>
  </si>
  <si>
    <t>lateral septal nucleus, intermedio-dorsal part</t>
  </si>
  <si>
    <t>layer 1 of AOV cortex</t>
  </si>
  <si>
    <t>EOMES;DLX2;HES1;NEUROG2</t>
  </si>
  <si>
    <t>NEUROD1;LHX1;EN1;OTX2</t>
  </si>
  <si>
    <t>pallium</t>
  </si>
  <si>
    <t>EOMES;MEF2C;HES1;TBR1</t>
  </si>
  <si>
    <t>periventricular stratum of TTe</t>
  </si>
  <si>
    <t>SOX2;EOMES;GAD1;ASCL1</t>
  </si>
  <si>
    <t>Inferior colliculus</t>
  </si>
  <si>
    <t>4/377</t>
  </si>
  <si>
    <t>Dorsal tegmental nucleus</t>
  </si>
  <si>
    <t>4/396</t>
  </si>
  <si>
    <t>SOX2;GAD1;LHX1;EN1</t>
  </si>
  <si>
    <t>AOB, glomerular layer</t>
  </si>
  <si>
    <t>EOMES;DLX2;PAX6</t>
  </si>
  <si>
    <t>AOB, granular layer</t>
  </si>
  <si>
    <t>Accessory olfactory bulb, granular layer</t>
  </si>
  <si>
    <t>superficial stratum of cerebellar hemisphere</t>
  </si>
  <si>
    <t>NEUROD1;LHX1;PAX6</t>
  </si>
  <si>
    <t>superficial stratum of cerebellar vermis</t>
  </si>
  <si>
    <t>Ansiform lobule</t>
  </si>
  <si>
    <t>Anterior hypothalamic nucleus, central part</t>
  </si>
  <si>
    <t>DLX1;GAD1;ASCL1</t>
  </si>
  <si>
    <t>superficial stratum of the PBC</t>
  </si>
  <si>
    <t>NEUROD1;LHX1;EN1</t>
  </si>
  <si>
    <t>Bed nuclei of the stria terminalis, anterior division</t>
  </si>
  <si>
    <t>SOX2;GAD1;ASCL1</t>
  </si>
  <si>
    <t>Bed nuclei of the stria terminalis, anterior division, anteromedial area</t>
  </si>
  <si>
    <t>telencephalic vesicle</t>
  </si>
  <si>
    <t>EOMES;MEF2C;TBR1</t>
  </si>
  <si>
    <t>Bed nuclei of the stria terminalis, anterior division, rhomboid nucleus</t>
  </si>
  <si>
    <t>Bed nuclei of the stria terminalis, posterior division, principal nucleus</t>
  </si>
  <si>
    <t>triangular septal nucleus</t>
  </si>
  <si>
    <t>SOX2;EOMES;ASCL1</t>
  </si>
  <si>
    <t>EMX1;EN1;OTX2</t>
  </si>
  <si>
    <t>Central amygdalar nucleus, medial part</t>
  </si>
  <si>
    <t>EMX1;GAD1;PAX6</t>
  </si>
  <si>
    <t>Central linear nucleus raphe</t>
  </si>
  <si>
    <t>EN1;LMX1B;ASCL1</t>
  </si>
  <si>
    <t>Central lobule</t>
  </si>
  <si>
    <t>ventral pallium</t>
  </si>
  <si>
    <t>Cerebellar cortex</t>
  </si>
  <si>
    <t>Cerebellum</t>
  </si>
  <si>
    <t>CoPV part of the periaqueductal gray</t>
  </si>
  <si>
    <t>OTX2;PAX6;ASCL1</t>
  </si>
  <si>
    <t>Cochlear nucleus, subpedunclular granular region</t>
  </si>
  <si>
    <t>NEUROD1;OTX2;NEUROG2</t>
  </si>
  <si>
    <t>Cortical plate</t>
  </si>
  <si>
    <t>white matter of cerebellar vermis</t>
  </si>
  <si>
    <t>Crus 1, granular layer</t>
  </si>
  <si>
    <t>Culmen</t>
  </si>
  <si>
    <t>Declive (VI)</t>
  </si>
  <si>
    <t>Declive (VI), granular layer</t>
  </si>
  <si>
    <t>Declive (VI), molecular layer</t>
  </si>
  <si>
    <t>Fastigial nucleus</t>
  </si>
  <si>
    <t>NEUROD1;LHX1;NEUROG2</t>
  </si>
  <si>
    <t>Flocculus, granular layer</t>
  </si>
  <si>
    <t>Folium-tuber vermis (VII)</t>
  </si>
  <si>
    <t>Folium-tuber vermis (VII), granular layer</t>
  </si>
  <si>
    <t>Folium-tuber vermis (VII), molecular layer</t>
  </si>
  <si>
    <t>Hemispheric regions</t>
  </si>
  <si>
    <t>Hypothalamic lateral zone</t>
  </si>
  <si>
    <t>EMX1;PAX6;ASCL1</t>
  </si>
  <si>
    <t>JcPV part of the periaqueductal gray</t>
  </si>
  <si>
    <t>Lateral preoptic area</t>
  </si>
  <si>
    <t>EMX1;GAD1;ASCL1</t>
  </si>
  <si>
    <t>Lobule II</t>
  </si>
  <si>
    <t>Lobule II, granular layer</t>
  </si>
  <si>
    <t>Lobule II, molecular layer</t>
  </si>
  <si>
    <t>Lobule III</t>
  </si>
  <si>
    <t>Lobule III, granular layer</t>
  </si>
  <si>
    <t>Lobule III, molecular layer</t>
  </si>
  <si>
    <t>Lobules IV-V</t>
  </si>
  <si>
    <t>Lobules IV-V, granular layer</t>
  </si>
  <si>
    <t>Lobules IV-V, molecular layer</t>
  </si>
  <si>
    <t>Main olfactory bulb</t>
  </si>
  <si>
    <t>Main olfactory bulb, glomerular layer</t>
  </si>
  <si>
    <t>Main olfactory bulb, granule layer</t>
  </si>
  <si>
    <t>Main olfactory bulb, inner plexiform layer</t>
  </si>
  <si>
    <t>Main olfactory bulb, mitral layer</t>
  </si>
  <si>
    <t>Main olfactory bulb, outer plexiform layer</t>
  </si>
  <si>
    <t>Medial preoptic nucleus, lateral part</t>
  </si>
  <si>
    <t>DLX1;LHX1;ASCL1</t>
  </si>
  <si>
    <t>Nodulus (X)</t>
  </si>
  <si>
    <t>NEUROD1;LHX1;OTX2</t>
  </si>
  <si>
    <t>OB glomerular layer</t>
  </si>
  <si>
    <t>OB granular layer</t>
  </si>
  <si>
    <t>OB inner plexiform layer</t>
  </si>
  <si>
    <t>OB mitral cell layer</t>
  </si>
  <si>
    <t>OB outer plexiform layer</t>
  </si>
  <si>
    <t>Olfactory areas</t>
  </si>
  <si>
    <t>Pallidum</t>
  </si>
  <si>
    <t>Parabrachial nucleus, lateral division</t>
  </si>
  <si>
    <t>Parabrachial nucleus, lateral division, central lateral part</t>
  </si>
  <si>
    <t>Parabrachial nucleus, lateral division, dorsal lateral part</t>
  </si>
  <si>
    <t>Parabrachial nucleus, lateral division, external lateral part</t>
  </si>
  <si>
    <t>NEUROD1;EN1;LMX1B</t>
  </si>
  <si>
    <t>Parabrachial nucleus, lateral division, superior lateral part</t>
  </si>
  <si>
    <t>Paraflocculus</t>
  </si>
  <si>
    <t>NEUROD1;LHX1;LMX1B</t>
  </si>
  <si>
    <t>Paramedian lobule, molecular layer</t>
  </si>
  <si>
    <t>Periaqueductal gray</t>
  </si>
  <si>
    <t>LHX1;EN1;ASCL1</t>
  </si>
  <si>
    <t>EMX1;TBR1;FEZF2</t>
  </si>
  <si>
    <t>Purkinje cell layer of CbHCx</t>
  </si>
  <si>
    <t>Purkinje cell layer of CbVCx</t>
  </si>
  <si>
    <t>Pyramus (VIII)</t>
  </si>
  <si>
    <t>Pyramus (VIII), granular layer</t>
  </si>
  <si>
    <t>Pyramus (VIII), molecular layer</t>
  </si>
  <si>
    <t>Simple lobule</t>
  </si>
  <si>
    <t>Simple lobule, granular layer</t>
  </si>
  <si>
    <t>Simple lobule, molecular layer</t>
  </si>
  <si>
    <t>EOMES;HES1;NEUROG2</t>
  </si>
  <si>
    <t>Triangular nucleus of septum</t>
  </si>
  <si>
    <t>Vermal regions</t>
  </si>
  <si>
    <t>alar part of peduncular hypothalamus</t>
  </si>
  <si>
    <t>GAD1;PAX6;ASCL1</t>
  </si>
  <si>
    <t>alar plate of evaginated telencephalic vesicle</t>
  </si>
  <si>
    <t>amygdalo-striatal transition</t>
  </si>
  <si>
    <t>GAD1;OTX2;PAX6</t>
  </si>
  <si>
    <t>anterior olfactory area, ventral part</t>
  </si>
  <si>
    <t>EOMES;DLX2;HES1</t>
  </si>
  <si>
    <t>bed nucleus of the stria terminalis, laterocentral division</t>
  </si>
  <si>
    <t>SOX2;DLX2;GAD1</t>
  </si>
  <si>
    <t>caudal secondary prosencephalon</t>
  </si>
  <si>
    <t>cerebellar hemisphere</t>
  </si>
  <si>
    <t>cerebellar nuclei of CbV</t>
  </si>
  <si>
    <t>cerebellar vermis</t>
  </si>
  <si>
    <t>cerebellar white matter</t>
  </si>
  <si>
    <t>core part of DTg</t>
  </si>
  <si>
    <t>SOX2;LHX1;EN1</t>
  </si>
  <si>
    <t>cortex of cerebellar hemisphere</t>
  </si>
  <si>
    <t>cortex of cerebellar vermis</t>
  </si>
  <si>
    <t>dorsal nucleus of the lateral lemniscus</t>
  </si>
  <si>
    <t>dorsal pallium/isocortex</t>
  </si>
  <si>
    <t>MEF2C;HES1;TBR1</t>
  </si>
  <si>
    <t>dorsal peduncular cortex, intermediate part</t>
  </si>
  <si>
    <t>DLX2;HES1;TBR1</t>
  </si>
  <si>
    <t>dorsolateral (non-cerebellar) part of isA</t>
  </si>
  <si>
    <t>dorsolateral isthmic part of the dorsal raphe nucleus</t>
  </si>
  <si>
    <t>LHX1;EN1;LMX1B</t>
  </si>
  <si>
    <t>dorsolateral part of Med</t>
  </si>
  <si>
    <t>external part of AOV</t>
  </si>
  <si>
    <t>EOMES;DLX1;DLX2</t>
  </si>
  <si>
    <t>forebrain</t>
  </si>
  <si>
    <t>intermediate stratum of DgSe</t>
  </si>
  <si>
    <t>intermediate stratum of Ist</t>
  </si>
  <si>
    <t>intermediate stratum of OB</t>
  </si>
  <si>
    <t>intermediate stratum of PPaA</t>
  </si>
  <si>
    <t>intermediate stratum of PalSe</t>
  </si>
  <si>
    <t>intermediate stratum of TTe</t>
  </si>
  <si>
    <t>intermediate stratum of cerebellar vermis</t>
  </si>
  <si>
    <t>internal granular layer of CbVCx</t>
  </si>
  <si>
    <t>isthmic alar plate</t>
  </si>
  <si>
    <t>isthmus</t>
  </si>
  <si>
    <t>isthmus proper</t>
  </si>
  <si>
    <t>lambdoid septal zone</t>
  </si>
  <si>
    <t>lateral parabrachial nucleus</t>
  </si>
  <si>
    <t>SOX2;EOMES;DLX2</t>
  </si>
  <si>
    <t>lateral septal nucleus, intermedio-intermediate part</t>
  </si>
  <si>
    <t>lateral septal nucleus, intermedio-ventral part</t>
  </si>
  <si>
    <t>layer 2 of AOV cortex</t>
  </si>
  <si>
    <t>layer 3 of CCx</t>
  </si>
  <si>
    <t>MEF2C;TBR1;FEZF2</t>
  </si>
  <si>
    <t>layer 6 of PaS</t>
  </si>
  <si>
    <t>TBR1;OLIG2;FEZF2</t>
  </si>
  <si>
    <t>layer 6 of RSC</t>
  </si>
  <si>
    <t>layer 6a of PaS</t>
  </si>
  <si>
    <t>layer 6b of RSC</t>
  </si>
  <si>
    <t>mantle zone of AOB</t>
  </si>
  <si>
    <t>mantle zone of AOV</t>
  </si>
  <si>
    <t>mantle zone of CbH</t>
  </si>
  <si>
    <t>mantle zone of Ist</t>
  </si>
  <si>
    <t>mantle zone of OB</t>
  </si>
  <si>
    <t>mantle zone of PPaA</t>
  </si>
  <si>
    <t>mantle zone of PalSe</t>
  </si>
  <si>
    <t>mantle zone of TTe</t>
  </si>
  <si>
    <t>DLX2;HES1;NEUROG2</t>
  </si>
  <si>
    <t>mantle zone of cerebellar vermis</t>
  </si>
  <si>
    <t>mantle zone of r2Co</t>
  </si>
  <si>
    <t>NEUROD1;EOMES;OTX2</t>
  </si>
  <si>
    <t>mantle zone of the PBC</t>
  </si>
  <si>
    <t>medial (fastigial) cerebellar nucleus</t>
  </si>
  <si>
    <t>molecular layer of CbHCx</t>
  </si>
  <si>
    <t>molecular layer of CbVCx</t>
  </si>
  <si>
    <t>olfactory bulb, principal part</t>
  </si>
  <si>
    <t>pallidal septum</t>
  </si>
  <si>
    <t>parabrachial complex</t>
  </si>
  <si>
    <t>peduncular paraventricular area of PHyA</t>
  </si>
  <si>
    <t>perilemniscal isthmic area</t>
  </si>
  <si>
    <t>periventricular stratum of AOB</t>
  </si>
  <si>
    <t>periventricular stratum of AStr</t>
  </si>
  <si>
    <t>periventricular stratum of CbH</t>
  </si>
  <si>
    <t>periventricular stratum of CoPV</t>
  </si>
  <si>
    <t>periventricular stratum of JcPV</t>
  </si>
  <si>
    <t>periventricular stratum of OB</t>
  </si>
  <si>
    <t>periventricular stratum of PO2</t>
  </si>
  <si>
    <t>periventricular stratum of Pal</t>
  </si>
  <si>
    <t>periventricular stratum of TPaA</t>
  </si>
  <si>
    <t>SOX2;DLX1;LHX1</t>
  </si>
  <si>
    <t>periventricular stratum of cerebellar vermis</t>
  </si>
  <si>
    <t>periventricular stratum of isBL</t>
  </si>
  <si>
    <t>periventricular stratum of r1BM</t>
  </si>
  <si>
    <t>SOX2;GAD1;EN1</t>
  </si>
  <si>
    <t>prepontine hindbrain</t>
  </si>
  <si>
    <t>r1 alar plate</t>
  </si>
  <si>
    <t>r1 part of dorsal raphe nucleus</t>
  </si>
  <si>
    <t>r2 part of cochlear sensory column</t>
  </si>
  <si>
    <t>rhombomere 1</t>
  </si>
  <si>
    <t>rostral paraventricular nucleus</t>
  </si>
  <si>
    <t>secondary prosencephalon</t>
  </si>
  <si>
    <t>septohypothalamic nucleus</t>
  </si>
  <si>
    <t>septopallidal core nucleus</t>
  </si>
  <si>
    <t>DLX2;GAD1;ASCL1</t>
  </si>
  <si>
    <t>substantia innominata/basal nucleus</t>
  </si>
  <si>
    <t>SOX2;GAD1;PAX6</t>
  </si>
  <si>
    <t>superficial stratum of AOB</t>
  </si>
  <si>
    <t>superficial stratum of AOV</t>
  </si>
  <si>
    <t>superficial stratum of Ist</t>
  </si>
  <si>
    <t>superficial stratum of OB</t>
  </si>
  <si>
    <t>31 TFs</t>
  </si>
  <si>
    <t>SOX2;EOMES;MEF2A;AR;ASCL1</t>
  </si>
  <si>
    <t>41 significant recorsd</t>
  </si>
  <si>
    <t>FOXA1;MEF2A;SP1;OTX2;GATA3</t>
  </si>
  <si>
    <t>MEF2A;SP1;OTX2;GATA3;POU5F1</t>
  </si>
  <si>
    <t>SOX2;EOMES;AR;ASCL1;TP53</t>
  </si>
  <si>
    <t>SOX2;EOMES;ASCL1;ISL1;TP53</t>
  </si>
  <si>
    <t>MEF2A;SP1;GATA3;POU5F1</t>
  </si>
  <si>
    <t>SOX2;MEF2A;AR;ASCL1</t>
  </si>
  <si>
    <t>MEF2A;AR;OTX2;GATA3</t>
  </si>
  <si>
    <t>Hypothalamus</t>
  </si>
  <si>
    <t>MEF2A;AR;ASCL1;ISL1</t>
  </si>
  <si>
    <t>FOXA1;MEF2A;SP1;GATA3</t>
  </si>
  <si>
    <t>FOXA1;MEF2A;GATA3;FOXA2</t>
  </si>
  <si>
    <t>MEF2A;GATA3;ASCL1;ISL1</t>
  </si>
  <si>
    <t>Periventricular region</t>
  </si>
  <si>
    <t>SOX2;MEF2A;MEF2B;GATA3</t>
  </si>
  <si>
    <t>MEF2A;SP1;OTX2;GATA3</t>
  </si>
  <si>
    <t>SOX2;AR;ASCL1;LHX9</t>
  </si>
  <si>
    <t>AR;ASCL1;ISL1;LHX9</t>
  </si>
  <si>
    <t>SOX2;ASCL1;ISL1;TP53</t>
  </si>
  <si>
    <t>SOX2;EOMES;AR;TP53</t>
  </si>
  <si>
    <t>m1B part of the periaqueductal gray</t>
  </si>
  <si>
    <t>FOXA1;ASCL1;ISL1;TP53</t>
  </si>
  <si>
    <t>SOX2;EOMES;ASCL1;TP53</t>
  </si>
  <si>
    <t>SOX17;SP1;HOXB13;ISL1</t>
  </si>
  <si>
    <t>MEF2B;CDX2;ISL1;PHOX2B</t>
  </si>
  <si>
    <t>SOX2;AR;MEF2B;OTX2</t>
  </si>
  <si>
    <t>11 TFs</t>
  </si>
  <si>
    <t>26 TFs</t>
  </si>
  <si>
    <t>FOXA1;AR;OTX2;HNF1B;GATA3</t>
  </si>
  <si>
    <t>at least 3 genes</t>
  </si>
  <si>
    <t>108 records</t>
  </si>
  <si>
    <t>FOXA1;AR;HNF1B;GATA3</t>
  </si>
  <si>
    <t>AR;OTX2;HNF1B;GATA3</t>
  </si>
  <si>
    <t>SOX2;MEF2B;HNF1B;GATA3</t>
  </si>
  <si>
    <t>r9 alar plate</t>
  </si>
  <si>
    <t>CDX2;WT1;PKNOX1;PHOX2B</t>
  </si>
  <si>
    <t>SOX2;EOMES;ISL1;TP53</t>
  </si>
  <si>
    <t>Cuneiform nucleus</t>
  </si>
  <si>
    <t>4/530</t>
  </si>
  <si>
    <t>WT1;GATA4;GATA3;HOXB13</t>
  </si>
  <si>
    <t>AR;OTX2;GATA3</t>
  </si>
  <si>
    <t>KLF4;POU5F1;FOXA2</t>
  </si>
  <si>
    <t>AR</t>
  </si>
  <si>
    <t>CDX2</t>
  </si>
  <si>
    <t>EOMES</t>
  </si>
  <si>
    <t>FOXA1</t>
  </si>
  <si>
    <t>FOXA2</t>
  </si>
  <si>
    <t>GATA3</t>
  </si>
  <si>
    <t>GATA4</t>
  </si>
  <si>
    <t>HNF1B</t>
  </si>
  <si>
    <t>HOXB13</t>
  </si>
  <si>
    <t>MEF2B</t>
  </si>
  <si>
    <t>OTX2</t>
  </si>
  <si>
    <t>PHOX2B</t>
  </si>
  <si>
    <t>PKNOX1</t>
  </si>
  <si>
    <t>POU5F1</t>
  </si>
  <si>
    <t>ISL1</t>
  </si>
  <si>
    <t>SOX2</t>
  </si>
  <si>
    <t>TP53</t>
  </si>
  <si>
    <t>WT1</t>
  </si>
  <si>
    <t>KLF4</t>
  </si>
  <si>
    <t>top 20 records</t>
  </si>
  <si>
    <t>19 TFs</t>
  </si>
  <si>
    <t>top 20 brain regions</t>
  </si>
  <si>
    <t>FOXA1;AR;HNF1B;OTX2;GATA3</t>
  </si>
  <si>
    <t>78 signigicant records</t>
  </si>
  <si>
    <t>AR;HNF1B;OTX2;GATA3</t>
  </si>
  <si>
    <t>EOMES;SOX2;AR;TP53</t>
  </si>
  <si>
    <t>EOMES;SOX2;ISL1;TP53</t>
  </si>
  <si>
    <t>Dorsal nucleus raphe</t>
  </si>
  <si>
    <t>FOXA1;GATA3;TP53</t>
  </si>
  <si>
    <t>Dorsomedial nucleus of the hypothalamus, ventral part</t>
  </si>
  <si>
    <t>AR;ISL1;TP53</t>
  </si>
  <si>
    <t>Hypoglossal nucleus</t>
  </si>
  <si>
    <t>WT1;PKNOX1;PHOX2B</t>
  </si>
  <si>
    <t>Intercalated amygdalar nucleus</t>
  </si>
  <si>
    <t>MEF2B;HNF1B;GATA3</t>
  </si>
  <si>
    <t>EOMES;SOX2;AR</t>
  </si>
  <si>
    <t>EOMES;AR;PKNOX1</t>
  </si>
  <si>
    <t>FOXA1;OTX2;GATA3</t>
  </si>
  <si>
    <t>Nodulus (X), molecular layer</t>
  </si>
  <si>
    <t>WT1;OTX2;TP53</t>
  </si>
  <si>
    <t>Nucleus of the solitary tract</t>
  </si>
  <si>
    <t>AR;WT1;PHOX2B</t>
  </si>
  <si>
    <t>Nucleus of the solitary tract, medial part</t>
  </si>
  <si>
    <t>Nucleus prepositus</t>
  </si>
  <si>
    <t>Perihypoglossal nuclei</t>
  </si>
  <si>
    <t>OTX2;GATA3;POU5F1</t>
  </si>
  <si>
    <t>Subparaventricular zone</t>
  </si>
  <si>
    <t>SOX2;KLF4;ISL1</t>
  </si>
  <si>
    <t>EOMES;WT1;OTX2</t>
  </si>
  <si>
    <t>Ventromedial hypothalamic nucleus, central part</t>
  </si>
  <si>
    <t>AR;MEF2B;OTX2</t>
  </si>
  <si>
    <t>core of T-DMH</t>
  </si>
  <si>
    <t>SOX2;TP53;FOXA2</t>
  </si>
  <si>
    <t>intercalated amygdaloid nuclei</t>
  </si>
  <si>
    <t>AR;MEF2B;HNF1B</t>
  </si>
  <si>
    <t>intermediate stratum of AStr</t>
  </si>
  <si>
    <t>SOX2;ISL1;TP53</t>
  </si>
  <si>
    <t>FOXA1;ISL1;TP53</t>
  </si>
  <si>
    <t>mantle zone of AStr</t>
  </si>
  <si>
    <t>EOMES;SOX2;TP53</t>
  </si>
  <si>
    <t>mantle zone of r9Tr</t>
  </si>
  <si>
    <t>CDX2;WT1;PHOX2B</t>
  </si>
  <si>
    <t>medial amygdala, posterodorsal part</t>
  </si>
  <si>
    <t>FOXA1;AR;HNF1B</t>
  </si>
  <si>
    <t>periventricular stratum of r10Lim</t>
  </si>
  <si>
    <t>HNF1B;PKNOX1;PHOX2B</t>
  </si>
  <si>
    <t>periventricular stratum of r9Lim</t>
  </si>
  <si>
    <t>r10 part of vagal motor nucleus</t>
  </si>
  <si>
    <t>r3 part of basomedial reticular formation</t>
  </si>
  <si>
    <t>HOXB13;PKNOX1;FOXA2</t>
  </si>
  <si>
    <t>r7 part of nucleus prepositus</t>
  </si>
  <si>
    <t>WT1;OTX2;PKNOX1</t>
  </si>
  <si>
    <t>r7 portion of the hypoglossal motor nucleus</t>
  </si>
  <si>
    <t>r9 part of the trigeminal column</t>
  </si>
  <si>
    <t>r9 portion of the hypoglossal motor nucleus</t>
  </si>
  <si>
    <t>r9 portion of vagal motor nucleus (postmigratory)</t>
  </si>
  <si>
    <t>striatal amygdala</t>
  </si>
  <si>
    <t>top 15: at least 4 TFs</t>
  </si>
  <si>
    <t>GABPA</t>
  </si>
  <si>
    <t>YY1</t>
  </si>
  <si>
    <t>PRDM1</t>
  </si>
  <si>
    <t>GATA1</t>
  </si>
  <si>
    <t>USF2</t>
  </si>
  <si>
    <t>HNF1A</t>
  </si>
  <si>
    <t>SOX17</t>
  </si>
  <si>
    <t>NR2F1</t>
  </si>
  <si>
    <t>NR2F6</t>
  </si>
  <si>
    <t>ESR1</t>
  </si>
  <si>
    <t>ESR2</t>
  </si>
  <si>
    <t>GLIS1</t>
  </si>
  <si>
    <t>16 LTR7 brain marker TFs</t>
  </si>
  <si>
    <t>16 LTR7 TFs</t>
  </si>
  <si>
    <t>YY1;SOX17;HNF1A;PRDM1;GATA1;GABPA</t>
  </si>
  <si>
    <t>EOMES;YY1;HNF1A;PRDM1;GATA1;GLIS1</t>
  </si>
  <si>
    <t>YY1;SOX17;PRDM1;GATA1;GABPA</t>
  </si>
  <si>
    <t>YY1;HNF1A;PRDM1;GATA1;GABPA</t>
  </si>
  <si>
    <t>Orbital area, lateral part, layer 1</t>
  </si>
  <si>
    <t>EOMES;SOX17;HNF1A;PRDM1;GATA1</t>
  </si>
  <si>
    <t>Orbital area, ventrolateral part</t>
  </si>
  <si>
    <t>Orbital area, ventrolateral part, layer 1</t>
  </si>
  <si>
    <t>Orbital area, ventrolateral part, layer 2/3</t>
  </si>
  <si>
    <t>AOB, outer plexiform layer</t>
  </si>
  <si>
    <t>EOMES;HNF1A;PRDM1;GATA1</t>
  </si>
  <si>
    <t>YY1;PRDM1;GATA1;GABPA</t>
  </si>
  <si>
    <t>Anterior olfactory nucleus, dorsal part</t>
  </si>
  <si>
    <t>SOX17;HNF1A;PRDM1;GATA1</t>
  </si>
  <si>
    <t>Anterior olfactory nucleus, external part</t>
  </si>
  <si>
    <t>Anterior olfactory nucleus, layer 1</t>
  </si>
  <si>
    <t>Medial amygdalar nucleus</t>
  </si>
  <si>
    <t>NR2F1;GATA3;ESR1;ESR2</t>
  </si>
  <si>
    <t>Medial amygdalar nucleus, anterodorsal part</t>
  </si>
  <si>
    <t>SOX2;NR2F1;GATA3;ESR1</t>
  </si>
  <si>
    <t>Orbital area</t>
  </si>
  <si>
    <t>EOMES;SOX17;PRDM1;GATA1</t>
  </si>
  <si>
    <t>Orbital area, lateral part</t>
  </si>
  <si>
    <t>Orbital area, lateral part, layer 2/3</t>
  </si>
  <si>
    <t>Orbital area, medial part, layer 2</t>
  </si>
  <si>
    <t>SOX17;GATA1;ESR2;GABPA</t>
  </si>
  <si>
    <t>anterior olfactory area, dorsal part</t>
  </si>
  <si>
    <t>intermediate stratum of AOB</t>
  </si>
  <si>
    <t>layer 1 of AOD cortex</t>
  </si>
  <si>
    <t>mantle zone of AOD</t>
  </si>
  <si>
    <t>SOX2;NR2F1;ESR1;ESR2</t>
  </si>
  <si>
    <t>superficial stratum of AOD</t>
  </si>
  <si>
    <t>Bed nucleus of the anterior commissure</t>
  </si>
  <si>
    <t>4/450</t>
  </si>
  <si>
    <t>SOX2;PRDM1;ESR1;ESR2</t>
  </si>
  <si>
    <t>EOMES;PRDM1;GATA1</t>
  </si>
  <si>
    <t>AOB, internal plexiform layer</t>
  </si>
  <si>
    <t>Accessory olfactory bulb, glomerular layer</t>
  </si>
  <si>
    <t>EOMES;HNF1A;PRDM1</t>
  </si>
  <si>
    <t>Agranular insular area, dorsal part, layer 1</t>
  </si>
  <si>
    <t>YY1;HNF1A;GLIS1</t>
  </si>
  <si>
    <t>Anterior olfactory nucleus</t>
  </si>
  <si>
    <t>HNF1A;PRDM1;GATA1</t>
  </si>
  <si>
    <t>Anterior olfactory nucleus, lateral part</t>
  </si>
  <si>
    <t>EOMES;GATA3;NR2F6</t>
  </si>
  <si>
    <t>Basomedial amygdalar nucleus</t>
  </si>
  <si>
    <t>NR2F1;GATA3;ESR1</t>
  </si>
  <si>
    <t>Bed nuclei of the stria terminalis, posterior division</t>
  </si>
  <si>
    <t>NR2F1;ESR1;ESR2</t>
  </si>
  <si>
    <t>Bed nuclei of the stria terminalis, posterior division, interfascicular nucleus</t>
  </si>
  <si>
    <t>SOX2;ESR1;ESR2</t>
  </si>
  <si>
    <t>Bed nuclei of the stria terminalis, posterior division, transverse nucleus</t>
  </si>
  <si>
    <t>Cortical amygdalar area, posterior part, medial zone</t>
  </si>
  <si>
    <t>NR2F1;ESR1;NR2F6</t>
  </si>
  <si>
    <t>Cortical subplate</t>
  </si>
  <si>
    <t>NR2F1;GATA3;NR2F6</t>
  </si>
  <si>
    <t>GATA3;ESR1;ESR2</t>
  </si>
  <si>
    <t>Dorsal peduncular area, layer 1</t>
  </si>
  <si>
    <t>SOX17;ESR2;GABPA</t>
  </si>
  <si>
    <t>Dorsal peduncular area, layer 2/3</t>
  </si>
  <si>
    <t>YY1;SOX17;GABPA</t>
  </si>
  <si>
    <t>Entorhinal area, medial part, dorsal zone</t>
  </si>
  <si>
    <t>GATA3;GLIS1;NR2F6</t>
  </si>
  <si>
    <t>Gustatory areas, layer 1</t>
  </si>
  <si>
    <t>Gustatory areas, layer 2/3</t>
  </si>
  <si>
    <t>Infralimbic area, layer 1</t>
  </si>
  <si>
    <t>SOX17;PRDM1;GABPA</t>
  </si>
  <si>
    <t>Infralimbic area, layer 5</t>
  </si>
  <si>
    <t>YY1;PRDM1;GATA1</t>
  </si>
  <si>
    <t>Midbrain, behavioral state related</t>
  </si>
  <si>
    <t>GATA3;ESR2;NR2F6</t>
  </si>
  <si>
    <t>Paraventricular hypothalamic nucleus</t>
  </si>
  <si>
    <t>Paraventricular hypothalamic nucleus, descending division</t>
  </si>
  <si>
    <t>KLF4;ESR1;ESR2</t>
  </si>
  <si>
    <t>Paraventricular hypothalamic nucleus, descending division, lateral parvicellular part</t>
  </si>
  <si>
    <t>Paraventricular hypothalamic nucleus, parvicellular division</t>
  </si>
  <si>
    <t>Paraventricular hypothalamic nucleus, parvicellular division, anterior parvicellular part</t>
  </si>
  <si>
    <t>NR2F1;GATA3;KLF4</t>
  </si>
  <si>
    <t>Primary visual area</t>
  </si>
  <si>
    <t>YY1;KLF4;NR2F6</t>
  </si>
  <si>
    <t>Retrohippocampal region</t>
  </si>
  <si>
    <t>SOX2;KLF4;ESR1</t>
  </si>
  <si>
    <t>SOX17;GATA1;GABPA</t>
  </si>
  <si>
    <t>EOMES;SOX17;GABPA</t>
  </si>
  <si>
    <t>EOMES;SOX2;ESR2</t>
  </si>
  <si>
    <t>external part of AOD</t>
  </si>
  <si>
    <t>hypothalamic amygdala</t>
  </si>
  <si>
    <t>EOMES;SOX2;GABPA</t>
  </si>
  <si>
    <t>layer 1 of FCx</t>
  </si>
  <si>
    <t>layer 2 of AOD cortex</t>
  </si>
  <si>
    <t>layer 2 of FCx</t>
  </si>
  <si>
    <t>layer 3 of AOD cortex</t>
  </si>
  <si>
    <t>HNF1A;GATA1;ESR2</t>
  </si>
  <si>
    <t>mantle zone of AHy</t>
  </si>
  <si>
    <t>medial amygdala, anterodorsal part</t>
  </si>
  <si>
    <t>SOX2;NR2F1;ESR1</t>
  </si>
  <si>
    <t>parastrial preoptic nucleus</t>
  </si>
  <si>
    <t>PRDM1;ESR1;ESR2</t>
  </si>
  <si>
    <t>paraventricular nucleus, dorsal part</t>
  </si>
  <si>
    <t>paraventricular nucleus, peduncular or principal part</t>
  </si>
  <si>
    <t>periventricular stratum of PPaA</t>
  </si>
  <si>
    <t>SOX2;ESR2;GABPA</t>
  </si>
  <si>
    <t>superficial stratum of AHy</t>
  </si>
  <si>
    <t>Accessory olfactory bulb</t>
  </si>
  <si>
    <t>3/379</t>
  </si>
  <si>
    <t>Central amygdalar nucleus, capsular part</t>
  </si>
  <si>
    <t>3/433</t>
  </si>
  <si>
    <t>Induseum griseum</t>
  </si>
  <si>
    <t>3/435</t>
  </si>
  <si>
    <t>PRDM1;GATA1;GABPA</t>
  </si>
  <si>
    <t>EOMES;GATA1</t>
  </si>
  <si>
    <t>AOB, mitral cell layer</t>
  </si>
  <si>
    <t>EOMES;PRDM1</t>
  </si>
  <si>
    <t>superficial stratum of TTe</t>
  </si>
  <si>
    <t>SOX17;ESR2</t>
  </si>
  <si>
    <t>Accessory olfactory bulb, mitral layer</t>
  </si>
  <si>
    <t>Agranular insular area, posterior part</t>
  </si>
  <si>
    <t>HNF1A;GLIS1</t>
  </si>
  <si>
    <t>Anterior amygdalar area</t>
  </si>
  <si>
    <t>NR2F1;GATA3</t>
  </si>
  <si>
    <t>Anterior cingulate area, dorsal part</t>
  </si>
  <si>
    <t>YY1;GATA1</t>
  </si>
  <si>
    <t>Anterior cingulate area, dorsal part, layer 1</t>
  </si>
  <si>
    <t>Anterior cingulate area, dorsal part, layer 2/3</t>
  </si>
  <si>
    <t>Anterior cingulate area, ventral part, layer 2/3</t>
  </si>
  <si>
    <t>YY1;PRDM1</t>
  </si>
  <si>
    <t>KLF4;ESR1</t>
  </si>
  <si>
    <t>HNF1A;GATA1</t>
  </si>
  <si>
    <t>superficial stratum of r4Ve</t>
  </si>
  <si>
    <t>Anterior olfactory nucleus, medial part</t>
  </si>
  <si>
    <t>Anteroventral periventricular nucleus</t>
  </si>
  <si>
    <t>Basolateral amygdalar nucleus, ventral part</t>
  </si>
  <si>
    <t>NR2F1;ESR1</t>
  </si>
  <si>
    <t>superficial stratum of the Fc</t>
  </si>
  <si>
    <t>SOX17;GATA1</t>
  </si>
  <si>
    <t>superficial stratum of the IG</t>
  </si>
  <si>
    <t>PRDM1;GABPA</t>
  </si>
  <si>
    <t>Basomedial amygdalar nucleus, anterior part</t>
  </si>
  <si>
    <t>Basomedial amygdalar nucleus, posterior part</t>
  </si>
  <si>
    <t>Bed nuclei of the stria terminalis</t>
  </si>
  <si>
    <t>ESR1;ESR2</t>
  </si>
  <si>
    <t>SOX2;ESR1</t>
  </si>
  <si>
    <t>Bed nuclei of the stria terminalis, anterior division, dorsomedial nucleus</t>
  </si>
  <si>
    <t>Bed nuclei of the stria terminalis, anterior division, magnocellular nucleus</t>
  </si>
  <si>
    <t>terminal nucleus of the stria medullaris</t>
  </si>
  <si>
    <t>EOMES;SOX2</t>
  </si>
  <si>
    <t>Bed nucleus of the accessory olfactory tract</t>
  </si>
  <si>
    <t>SOX17;GATA3</t>
  </si>
  <si>
    <t>GATA3;NR2F6</t>
  </si>
  <si>
    <t>upper dorsal perifornical nucleus</t>
  </si>
  <si>
    <t>Central amygdalar nucleus</t>
  </si>
  <si>
    <t>ventral isthmic part of dorsal raphe nucleus</t>
  </si>
  <si>
    <t>GATA3;ESR1</t>
  </si>
  <si>
    <t>USF2;NR2F6</t>
  </si>
  <si>
    <t>EOMES;YY1</t>
  </si>
  <si>
    <t>Cortical amygdalar area</t>
  </si>
  <si>
    <t>Cortical amygdalar area, posterior part</t>
  </si>
  <si>
    <t>Cortical amygdalar area, posterior part, lateral zone</t>
  </si>
  <si>
    <t>ESR1;NR2F6</t>
  </si>
  <si>
    <t>Cortical amygdalar area, posterior part, lateral zone, layer 3</t>
  </si>
  <si>
    <t>ventropallial amygdalopiriform area</t>
  </si>
  <si>
    <t>Cortical amygdalar area, posterior part, medial zone, layer 3</t>
  </si>
  <si>
    <t>zonal layer of SC</t>
  </si>
  <si>
    <t>SOX17;HNF1A</t>
  </si>
  <si>
    <t>Dorsal peduncular area</t>
  </si>
  <si>
    <t>SOX17;GABPA</t>
  </si>
  <si>
    <t>Dorsomedial nucleus of the hypothalamus</t>
  </si>
  <si>
    <t>Dorsomedial nucleus of the hypothalamus, anterior part</t>
  </si>
  <si>
    <t>Dorsomedial nucleus of the hypothalamus, posterior part</t>
  </si>
  <si>
    <t>Ectorhinal area</t>
  </si>
  <si>
    <t>PRDM1;GLIS1</t>
  </si>
  <si>
    <t>Ectorhinal area/Layer 5</t>
  </si>
  <si>
    <t>Frontal pole, cerebral cortex</t>
  </si>
  <si>
    <t>Frontal pole, layer 1</t>
  </si>
  <si>
    <t>Frontal pole, layer 2/3</t>
  </si>
  <si>
    <t>Gustatory areas</t>
  </si>
  <si>
    <t>Gustatory areas, layer 4</t>
  </si>
  <si>
    <t>Hypothalamic medial zone</t>
  </si>
  <si>
    <t>Lateral amygdalar nucleus</t>
  </si>
  <si>
    <t>YY1;GLIS1</t>
  </si>
  <si>
    <t>SOX2;GABPA</t>
  </si>
  <si>
    <t>Lateral septal nucleus, caudal (caudodorsal) part</t>
  </si>
  <si>
    <t>Lateral vestibular nucleus</t>
  </si>
  <si>
    <t>Medial preoptic nucleus, medial part</t>
  </si>
  <si>
    <t>Median preoptic nucleus</t>
  </si>
  <si>
    <t>SOX2;ESR2</t>
  </si>
  <si>
    <t>Nucleus of the lateral lemniscus, dorsal part</t>
  </si>
  <si>
    <t>Nucleus of the lateral olfactory tract, layer 3</t>
  </si>
  <si>
    <t>Nucleus of the lateral olfactory tract, pyramidal layer</t>
  </si>
  <si>
    <t>Orbital area, medial part, layer 1</t>
  </si>
  <si>
    <t>SOX17;PRDM1</t>
  </si>
  <si>
    <t>Orbital area, medial part, layer 2/3</t>
  </si>
  <si>
    <t>PRDM1;GATA1</t>
  </si>
  <si>
    <t>Orbital area, medial part, layer 5</t>
  </si>
  <si>
    <t>Pallidum, caudal region</t>
  </si>
  <si>
    <t>Paraventricular hypothalamic nucleus, magnocellular division</t>
  </si>
  <si>
    <t>Paraventricular hypothalamic nucleus, magnocellular division, medial magnocellular part</t>
  </si>
  <si>
    <t>Paraventricular hypothalamic nucleus, magnocellular division, posterior magnocellular part</t>
  </si>
  <si>
    <t>Paraventricular hypothalamic nucleus, magnocellular division, posterior magnocellular part, lateral zone</t>
  </si>
  <si>
    <t>Paraventricular hypothalamic nucleus, parvicellular division, medial parvicellular part, dorsal zone</t>
  </si>
  <si>
    <t>GATA3;HNF1A</t>
  </si>
  <si>
    <t>Periventricular hypothalamic nucleus, posterior part</t>
  </si>
  <si>
    <t>Pons</t>
  </si>
  <si>
    <t>Pons, sensory related</t>
  </si>
  <si>
    <t>Posterior amygdalar nucleus</t>
  </si>
  <si>
    <t>Posterodorsal preoptic nucleus</t>
  </si>
  <si>
    <t>Posterolateral visual area, layer 4</t>
  </si>
  <si>
    <t>Posterolateral visual area, layer 6b</t>
  </si>
  <si>
    <t>Postsubiculum, layer 1</t>
  </si>
  <si>
    <t>SOX17;GLIS1</t>
  </si>
  <si>
    <t>Prelimbic area, layer 5</t>
  </si>
  <si>
    <t>Primary somatosensory area, mouth, layer 1</t>
  </si>
  <si>
    <t>GLIS1;NR2F6</t>
  </si>
  <si>
    <t>Primary somatosensory area, mouth, layer 2/3</t>
  </si>
  <si>
    <t>Primary visual area, layer 4</t>
  </si>
  <si>
    <t>YY1;KLF4</t>
  </si>
  <si>
    <t>Primary visual area, layer 5</t>
  </si>
  <si>
    <t>GATA3;KLF4</t>
  </si>
  <si>
    <t>Primary visual area, layer 6b</t>
  </si>
  <si>
    <t>Principal sensory nucleus of the trigeminal</t>
  </si>
  <si>
    <t>GATA3;GLIS1</t>
  </si>
  <si>
    <t>Taenia tecta, ventral part, layer 1</t>
  </si>
  <si>
    <t>Ventral group of the dorsal thalamus</t>
  </si>
  <si>
    <t>NR2F1;NR2F6</t>
  </si>
  <si>
    <t>Ventral posterior complex of the thalamus</t>
  </si>
  <si>
    <t>Visceral area</t>
  </si>
  <si>
    <t>Visceral area, layer 6a</t>
  </si>
  <si>
    <t>HNF1A;GABPA</t>
  </si>
  <si>
    <t>amygdalohippocampal area</t>
  </si>
  <si>
    <t>EOMES;HNF1A</t>
  </si>
  <si>
    <t>anteroventral periventricular preoptic nucleus</t>
  </si>
  <si>
    <t>basomedial amygdaloid nucleus, anterior part</t>
  </si>
  <si>
    <t>basomedial amygdaloid nucleus, posterior part</t>
  </si>
  <si>
    <t>bed nucleus of the stria terminalis, mediocentral division</t>
  </si>
  <si>
    <t>central part of MPO</t>
  </si>
  <si>
    <t>dorsolateral preisthmic part of periaqueductal gray</t>
  </si>
  <si>
    <t>ESR1;GABPA</t>
  </si>
  <si>
    <t>insular cortex</t>
  </si>
  <si>
    <t>YY1;HNF1A</t>
  </si>
  <si>
    <t>intermediate isthmic part of the dorsal raphe nucleus</t>
  </si>
  <si>
    <t>GATA3;ESR2</t>
  </si>
  <si>
    <t>intermediate stratum of the VAP</t>
  </si>
  <si>
    <t>isthmic liminal part of the periaqueductal gray</t>
  </si>
  <si>
    <t>lateral amygdaloid nucleus</t>
  </si>
  <si>
    <t>lateral part of MPO</t>
  </si>
  <si>
    <t>lateral tuberal nucleus</t>
  </si>
  <si>
    <t>EOMES;GABPA</t>
  </si>
  <si>
    <t>layer 1 of CCx</t>
  </si>
  <si>
    <t>layer 1 of InsCx</t>
  </si>
  <si>
    <t>layer 1 of LPrP cortex</t>
  </si>
  <si>
    <t>layer 2 of CCx</t>
  </si>
  <si>
    <t>layer 2 of InsCx</t>
  </si>
  <si>
    <t>layer 2 of PRh-Ect</t>
  </si>
  <si>
    <t>layer 3 of AOV cortex</t>
  </si>
  <si>
    <t>NR2F1;HNF1A</t>
  </si>
  <si>
    <t>layer 3 of LPrP cortex</t>
  </si>
  <si>
    <t>layer 3 of OCx</t>
  </si>
  <si>
    <t>HNF1A;KLF4</t>
  </si>
  <si>
    <t>NR2F1;KLF4</t>
  </si>
  <si>
    <t>mantle zone of InsCx</t>
  </si>
  <si>
    <t>mantle zone of PO2</t>
  </si>
  <si>
    <t>mantle zone of VAP</t>
  </si>
  <si>
    <t>mantle zone of isBL</t>
  </si>
  <si>
    <t>HNF1A;ESR2</t>
  </si>
  <si>
    <t>mantle zone of r3Ve</t>
  </si>
  <si>
    <t>mantle zone of r4Ve</t>
  </si>
  <si>
    <t>mantle zone of r5Ve</t>
  </si>
  <si>
    <t>mantle zone of the Fc</t>
  </si>
  <si>
    <t>mantle zone of the IG</t>
  </si>
  <si>
    <t>medial part of MPO</t>
  </si>
  <si>
    <t>nucleus of the stria terminalis, medial division, ventral part</t>
  </si>
  <si>
    <t>PRDM1;ESR1</t>
  </si>
  <si>
    <t>para-abducens nucleus</t>
  </si>
  <si>
    <t>paraventricular nucleus, cap part</t>
  </si>
  <si>
    <t>paraventricular nucleus, rostral part</t>
  </si>
  <si>
    <t>peduncular nucleus of the stria medullaris</t>
  </si>
  <si>
    <t>periventricular mantle of isBM</t>
  </si>
  <si>
    <t>periventricular stratum of Dg</t>
  </si>
  <si>
    <t>periventricular stratum of RtC</t>
  </si>
  <si>
    <t>periventricular stratum of isBI</t>
  </si>
  <si>
    <t>periventricular stratum of m2ADL</t>
  </si>
  <si>
    <t>periventricular stratum of the VAP</t>
  </si>
  <si>
    <t>posteromedial visual area</t>
  </si>
  <si>
    <t>SOX17;KLF4</t>
  </si>
  <si>
    <t>posteromedial visual area, layer 2/3</t>
  </si>
  <si>
    <t>posteromedial visual area, layer 4</t>
  </si>
  <si>
    <t>posteromedial visual area, layer 5</t>
  </si>
  <si>
    <t>pyramidal layer of IG</t>
  </si>
  <si>
    <t>pyramidal layer of taenia tecta</t>
  </si>
  <si>
    <t>r3 part of vestibular sensory column</t>
  </si>
  <si>
    <t>r3 roof plate</t>
  </si>
  <si>
    <t>PRDM1;KLF4</t>
  </si>
  <si>
    <t>r4 part of lateral vestibular nucleus</t>
  </si>
  <si>
    <t>r4 part of vestibular sensory column</t>
  </si>
  <si>
    <t>r5 part of the vestibular column</t>
  </si>
  <si>
    <t>r6 part of basomedial reticular formation</t>
  </si>
  <si>
    <t>retrohypothalamic nucleus</t>
  </si>
  <si>
    <t>second (ventral) preoptic domain</t>
  </si>
  <si>
    <t>striohypothalamic nucleus</t>
  </si>
  <si>
    <t>superficial stratum of DgSe</t>
  </si>
  <si>
    <t>superficial stratum of InsCx (cortical plate/marginal zone)</t>
  </si>
  <si>
    <t>Suprachiasmatic nucleus</t>
  </si>
  <si>
    <t>2/370</t>
  </si>
  <si>
    <t>Subiculum</t>
  </si>
  <si>
    <t>2/389</t>
  </si>
  <si>
    <t>Ventral tegmental nucleus</t>
  </si>
  <si>
    <t>2/391</t>
  </si>
  <si>
    <t>Nucleus incertus</t>
  </si>
  <si>
    <t>2/398</t>
  </si>
  <si>
    <t>GABPA;NR2F6</t>
  </si>
  <si>
    <t>Trochlear nucleus</t>
  </si>
  <si>
    <t>2/405</t>
  </si>
  <si>
    <t>Medial preoptic nucleus</t>
  </si>
  <si>
    <t>2/410</t>
  </si>
  <si>
    <t>Supraoptic nucleus</t>
  </si>
  <si>
    <t>2/424</t>
  </si>
  <si>
    <t>2/431</t>
  </si>
  <si>
    <t>Fasciola cinerea</t>
  </si>
  <si>
    <t>2/435</t>
  </si>
  <si>
    <t>2/530</t>
  </si>
  <si>
    <t>2/595</t>
  </si>
  <si>
    <t>superficial stratum of TPaA</t>
  </si>
  <si>
    <t>1/301</t>
  </si>
  <si>
    <t>Agranular insular area</t>
  </si>
  <si>
    <t>Agranular insular area, dorsal part</t>
  </si>
  <si>
    <t>Agranular insular area, dorsal part, layer 2/3</t>
  </si>
  <si>
    <t>Agranular insular area, posterior part, layer 6a</t>
  </si>
  <si>
    <t>Agranular insular area, ventral part, layer 1</t>
  </si>
  <si>
    <t>Anterior cingulate area, dorsal part, layer 5</t>
  </si>
  <si>
    <t>Anterior cingulate area, ventral part, 6a</t>
  </si>
  <si>
    <t>Anterior cingulate area, ventral part, layer 5</t>
  </si>
  <si>
    <t>superficial stratum of r3Co</t>
  </si>
  <si>
    <t>Anterior hypothalamic nucleus, posterior part</t>
  </si>
  <si>
    <t>superficial stratum of r4BI</t>
  </si>
  <si>
    <t>Anterior olfactory nucleus, posteroventral part</t>
  </si>
  <si>
    <t>superficial stratum of r5Co</t>
  </si>
  <si>
    <t>Anterodorsal preoptic nucleus</t>
  </si>
  <si>
    <t>Anterolateral visual area</t>
  </si>
  <si>
    <t>superficial stratum of r5Ve</t>
  </si>
  <si>
    <t>Anterolateral visual area, layer 2/3</t>
  </si>
  <si>
    <t>Anterolateral visual area, layer 5</t>
  </si>
  <si>
    <t>Anterolateral visual area, layer 6a</t>
  </si>
  <si>
    <t>superficial stratum of r6Co</t>
  </si>
  <si>
    <t>Anterolateral visual area, layer 6b</t>
  </si>
  <si>
    <t>Anteromedial visual area</t>
  </si>
  <si>
    <t>Anteromedial visual area, layer 4</t>
  </si>
  <si>
    <t>Anteromedial visual area, layer 5</t>
  </si>
  <si>
    <t>Anteromedial visual area, layer 6a</t>
  </si>
  <si>
    <t>superficial stratum of r8BM</t>
  </si>
  <si>
    <t>Anteroventral preoptic nucleus</t>
  </si>
  <si>
    <t>Arcuate hypothalamic nucleus</t>
  </si>
  <si>
    <t>Auditory areas</t>
  </si>
  <si>
    <t>Basolateral amygdalar nucleus</t>
  </si>
  <si>
    <t>Basolateral amygdalar nucleus, anterior part</t>
  </si>
  <si>
    <t>Basolateral amygdalar nucleus, posterior part</t>
  </si>
  <si>
    <t>superficial stratum of the VAP</t>
  </si>
  <si>
    <t>supragenual nucleus</t>
  </si>
  <si>
    <t>Bed nuclei of the stria terminalis, anterior division, oval nucleus</t>
  </si>
  <si>
    <t>terminal hypothalamus (rostral hypothalamus)</t>
  </si>
  <si>
    <t>Bed nuclei of the stria terminalis, anterior division, ventral nucleus</t>
  </si>
  <si>
    <t>terminal paraventricular area of THyA</t>
  </si>
  <si>
    <t>terminal subparaventricular area of THyA</t>
  </si>
  <si>
    <t>Bed nuclei of the stria terminalis, posterior division, strial extension</t>
  </si>
  <si>
    <t>Caudoputamen</t>
  </si>
  <si>
    <t>ventral lateral nucleus</t>
  </si>
  <si>
    <t>ventral linear nucleus</t>
  </si>
  <si>
    <t>ventral nuclei</t>
  </si>
  <si>
    <t>ventral part of PHyB</t>
  </si>
  <si>
    <t>Cerebral nuclei</t>
  </si>
  <si>
    <t>ventral part of THyB</t>
  </si>
  <si>
    <t>ventral posteromedial nucleus</t>
  </si>
  <si>
    <t>ventral premammillary nucleus (migrated)</t>
  </si>
  <si>
    <t>Cortical amygdalar area, anterior part</t>
  </si>
  <si>
    <t>ventral tuberomammillary nucleus, intermediate part (histaminergic)</t>
  </si>
  <si>
    <t>Cortical amygdalar area, anterior part, layer 1</t>
  </si>
  <si>
    <t>Cortical amygdalar area, anterior part, layer 2</t>
  </si>
  <si>
    <t>vertical nucleus of the diagonal band</t>
  </si>
  <si>
    <t>Dentate nucleus</t>
  </si>
  <si>
    <t>Diagonal band nucleus</t>
  </si>
  <si>
    <t>Dorsal peduncular area, layer 6a</t>
  </si>
  <si>
    <t>Ectorhinal area/Layer 6a</t>
  </si>
  <si>
    <t>Entorhinal area</t>
  </si>
  <si>
    <t>Entorhinal area, lateral part</t>
  </si>
  <si>
    <t>Entorhinal area, lateral part, layer 2a</t>
  </si>
  <si>
    <t>Entorhinal area, lateral part, layer 3</t>
  </si>
  <si>
    <t>Entorhinal area, lateral part, layer 5</t>
  </si>
  <si>
    <t>Entorhinal area, lateral part, layer 6a</t>
  </si>
  <si>
    <t>Entorhinal area, medial part, dorsal zone, layer 3</t>
  </si>
  <si>
    <t>Entorhinal area, medial part, ventral zone, layer 1</t>
  </si>
  <si>
    <t>Field CA1, pyramidal layer</t>
  </si>
  <si>
    <t>Field CA1, stratum pyramidale</t>
  </si>
  <si>
    <t>Fundus of striatum</t>
  </si>
  <si>
    <t>Inferior colliculus, external nucleus</t>
  </si>
  <si>
    <t>Infralimbic area, layer 6a</t>
  </si>
  <si>
    <t>Infralimbic area, layer 6b</t>
  </si>
  <si>
    <t>Isocortex</t>
  </si>
  <si>
    <t>Koelliker-Fuse subnucleus</t>
  </si>
  <si>
    <t>Lateral hypothalamic area</t>
  </si>
  <si>
    <t>Lateral reticular nucleus, parvicellular part</t>
  </si>
  <si>
    <t>Lateral visual area</t>
  </si>
  <si>
    <t>Lateral visual area, layer 6a</t>
  </si>
  <si>
    <t>Medial amygdalar nucleus, anteroventral part</t>
  </si>
  <si>
    <t>Medial amygdalar nucleus, posteroventral part</t>
  </si>
  <si>
    <t>Medial preoptic area</t>
  </si>
  <si>
    <t>Medial vestibular nucleus</t>
  </si>
  <si>
    <t>Medulla</t>
  </si>
  <si>
    <t>Midbrain raphe nuclei</t>
  </si>
  <si>
    <t>Mus musculus</t>
  </si>
  <si>
    <t>Nucleus of Darkschewitsch</t>
  </si>
  <si>
    <t>Nucleus of the brachium of the inferior colliculus</t>
  </si>
  <si>
    <t>Nucleus of the lateral lemniscus</t>
  </si>
  <si>
    <t>Nucleus of the lateral lemniscus, ventral part</t>
  </si>
  <si>
    <t>Nucleus of the lateral olfactory tract, molecular layer</t>
  </si>
  <si>
    <t>Nucleus of the posterior commissure</t>
  </si>
  <si>
    <t>Nucleus sagulum</t>
  </si>
  <si>
    <t>Nucleus y</t>
  </si>
  <si>
    <t>OB olfactory fiber layer</t>
  </si>
  <si>
    <t>Orbital area, lateral part, layer 5</t>
  </si>
  <si>
    <t>Orbital area, lateral part, layer 6a</t>
  </si>
  <si>
    <t>Orbital area, medial part</t>
  </si>
  <si>
    <t>Orbital area, medial part, layer 6a</t>
  </si>
  <si>
    <t>Orbital area, ventrolateral part, layer 5</t>
  </si>
  <si>
    <t>Pallidum, ventral region</t>
  </si>
  <si>
    <t>Parabrachial nucleus</t>
  </si>
  <si>
    <t>Parabrachial nucleus, lateral division, ventral lateral part</t>
  </si>
  <si>
    <t>Parabrachial nucleus, medial division, external medial part</t>
  </si>
  <si>
    <t>Paragigantocellular reticular nucleus, dorsal part</t>
  </si>
  <si>
    <t>Parastrial nucleus</t>
  </si>
  <si>
    <t>Parasubiculum, layer 1</t>
  </si>
  <si>
    <t>Periventricular zone</t>
  </si>
  <si>
    <t>Piriform area, molecular layer</t>
  </si>
  <si>
    <t>Piriform-amygdalar area, polymorph layer</t>
  </si>
  <si>
    <t>Pons, behavioral state related</t>
  </si>
  <si>
    <t>Pontine central gray</t>
  </si>
  <si>
    <t>Pontine reticular nucleus</t>
  </si>
  <si>
    <t>Posterior limiting nucleus of the thalamus</t>
  </si>
  <si>
    <t>Posterior parietal association areas, layer 6a</t>
  </si>
  <si>
    <t>Posterolateral visual area</t>
  </si>
  <si>
    <t>Posterolateral visual area, layer 1</t>
  </si>
  <si>
    <t>Posterolateral visual area, layer 2/3</t>
  </si>
  <si>
    <t>Posterolateral visual area, layer 5</t>
  </si>
  <si>
    <t>Posterolateral visual area, layer 6a</t>
  </si>
  <si>
    <t>Postpiriform transition area, layers 1</t>
  </si>
  <si>
    <t>Postpiriform transition area, layers 3</t>
  </si>
  <si>
    <t>Postsubiculum</t>
  </si>
  <si>
    <t>Postsubiculum, layer 2</t>
  </si>
  <si>
    <t>Prelimbic area</t>
  </si>
  <si>
    <t>Prelimbic area, layer 2/3</t>
  </si>
  <si>
    <t>Prelimbic area, layer 6a</t>
  </si>
  <si>
    <t>Prelimbic area, layer 6b</t>
  </si>
  <si>
    <t>Presubiculum, layer 2</t>
  </si>
  <si>
    <t>Presubiculum, layer 3</t>
  </si>
  <si>
    <t>Primary somatosensory area, barrel field</t>
  </si>
  <si>
    <t>Primary somatosensory area, barrel field, layer 4</t>
  </si>
  <si>
    <t>Primary somatosensory area, lower limb, layer 1</t>
  </si>
  <si>
    <t>Primary somatosensory area, mouth</t>
  </si>
  <si>
    <t>Primary somatosensory area, mouth, layer 4</t>
  </si>
  <si>
    <t>Primary somatosensory area, mouth, layer 5</t>
  </si>
  <si>
    <t>Primary somatosensory area, nose</t>
  </si>
  <si>
    <t>Primary somatosensory area, trunk, layer 2/3</t>
  </si>
  <si>
    <t>Primary somatosensory area, trunk, layer 4</t>
  </si>
  <si>
    <t>Primary somatosensory area, trunk, layer 5</t>
  </si>
  <si>
    <t>Primary somatosensory area, unassigned</t>
  </si>
  <si>
    <t>Primary somatosensory area, unassigned, layer 1</t>
  </si>
  <si>
    <t>Primary somatosensory area, unassigned, layer 2/3</t>
  </si>
  <si>
    <t>Primary somatosensory area, unassigned, layer 4</t>
  </si>
  <si>
    <t>Primary somatosensory area, unassigned, layer 5</t>
  </si>
  <si>
    <t>Primary somatosensory area, upper limb, layer 4</t>
  </si>
  <si>
    <t>Primary somatosensory area, upper limb, layer 5</t>
  </si>
  <si>
    <t>Primary visual area, layer 2/3</t>
  </si>
  <si>
    <t>Retrosplenial area</t>
  </si>
  <si>
    <t>Retrosplenial area, dorsal part</t>
  </si>
  <si>
    <t>Retrosplenial area, dorsal part, layer 1</t>
  </si>
  <si>
    <t>Retrosplenial area, dorsal part, layer 2/3</t>
  </si>
  <si>
    <t>Retrosplenial area, dorsal part, layer 5</t>
  </si>
  <si>
    <t>Retrosplenial area, dorsal part, layer 6a</t>
  </si>
  <si>
    <t>Retrosplenial area, lateral agranular part</t>
  </si>
  <si>
    <t>Retrosplenial area, lateral agranular part, layer 1</t>
  </si>
  <si>
    <t>Retrosplenial area, lateral agranular part, layer 2/3</t>
  </si>
  <si>
    <t>Retrosplenial area, lateral agranular part, layer 5</t>
  </si>
  <si>
    <t>Retrosplenial area, lateral agranular part, layer 6a</t>
  </si>
  <si>
    <t>Retrosplenial area, lateral agranular part, layer 6b</t>
  </si>
  <si>
    <t>Retrosplenial area, ventral part</t>
  </si>
  <si>
    <t>Retrosplenial area, ventral part, layer 1</t>
  </si>
  <si>
    <t>Retrosplenial area, ventral part, layer 2/3</t>
  </si>
  <si>
    <t>Retrosplenial area, ventral part, layer 5</t>
  </si>
  <si>
    <t>Secondary motor area, layer 5</t>
  </si>
  <si>
    <t>Septohippocampal nucleus</t>
  </si>
  <si>
    <t>Spinal nucleus of the trigeminal, oral part, middle dorsomedial part, ventral zone</t>
  </si>
  <si>
    <t>Striatum</t>
  </si>
  <si>
    <t>Striatum dorsal region</t>
  </si>
  <si>
    <t>Subiculum, ventral part, molecular layer</t>
  </si>
  <si>
    <t>Subiculum, ventral part, pyramidal layer</t>
  </si>
  <si>
    <t>Subparafascicular area</t>
  </si>
  <si>
    <t>Substantia innominata</t>
  </si>
  <si>
    <t>Superior central nucleus raphe</t>
  </si>
  <si>
    <t>Superior central nucleus raphe, lateral part</t>
  </si>
  <si>
    <t>Supplemental somatosensory area</t>
  </si>
  <si>
    <t>Taenia tecta, dorsal part, layer 4</t>
  </si>
  <si>
    <t>Temporal association areas</t>
  </si>
  <si>
    <t>Temporal association areas, layer 5</t>
  </si>
  <si>
    <t>Temporal association areas, layer 6a</t>
  </si>
  <si>
    <t>Temporal association areas, layer 6b</t>
  </si>
  <si>
    <t>Tuberomammillary nucleus</t>
  </si>
  <si>
    <t>Ventral anterior-lateral complex of the thalamus</t>
  </si>
  <si>
    <t>Ventral cochlear nucleus</t>
  </si>
  <si>
    <t>Ventral posteromedial nucleus of the thalamus</t>
  </si>
  <si>
    <t>Ventral posteromedial nucleus of the thalamus, parvicellular part</t>
  </si>
  <si>
    <t>Ventral premammillary nucleus</t>
  </si>
  <si>
    <t>Ventromedial hypothalamic nucleus, anterior part</t>
  </si>
  <si>
    <t>Ventromedial hypothalamic nucleus, dorsomedial part</t>
  </si>
  <si>
    <t>Vestibular nuclei</t>
  </si>
  <si>
    <t>Visual areas</t>
  </si>
  <si>
    <t>alar part of terminal hypothalamus</t>
  </si>
  <si>
    <t>anterior part of Int</t>
  </si>
  <si>
    <t>basal part of terminal hypothalamus</t>
  </si>
  <si>
    <t>basal peduncular hypothalamus</t>
  </si>
  <si>
    <t>basolateral amygdaloid nucleus, anterior part</t>
  </si>
  <si>
    <t>basolateral amygdaloid nucleus, posterior part</t>
  </si>
  <si>
    <t>caudal linear (raphe) nucleus</t>
  </si>
  <si>
    <t>central part of VMH</t>
  </si>
  <si>
    <t>cerebellar nuclei of CbH</t>
  </si>
  <si>
    <t>core part of the anterobasal nucleus</t>
  </si>
  <si>
    <t>diagonal part of septum</t>
  </si>
  <si>
    <t>dorsal part of PHyB</t>
  </si>
  <si>
    <t>dorsal part of THyB</t>
  </si>
  <si>
    <t>dorsal septopreoptic nucleus</t>
  </si>
  <si>
    <t>dorsal tuberomammillary nucleus, intermediate part (histaminergic)</t>
  </si>
  <si>
    <t>dorsofrontal pretectal nucleus</t>
  </si>
  <si>
    <t>dorsomedial nucleus, terminal part</t>
  </si>
  <si>
    <t>dorsomedial part of VMH</t>
  </si>
  <si>
    <t>dorsomedial preoptic area, intermediate part</t>
  </si>
  <si>
    <t>dorsomedial preoptic area, superficial part</t>
  </si>
  <si>
    <t>dorsomedial tegmental nucleus</t>
  </si>
  <si>
    <t>entorhinal cortex</t>
  </si>
  <si>
    <t>external cortical nucleus of inferior colliculus</t>
  </si>
  <si>
    <t>first (dorsal) preoptic domain</t>
  </si>
  <si>
    <t>frontal cortex</t>
  </si>
  <si>
    <t>intermediate (interpositus) cerebellar nucleus</t>
  </si>
  <si>
    <t>intermediate mantle of isBM</t>
  </si>
  <si>
    <t>intermediate part of PHyB</t>
  </si>
  <si>
    <t>intermediate part of THyB</t>
  </si>
  <si>
    <t>intermediate part of r9B</t>
  </si>
  <si>
    <t>intermediate part of the arcuate nucleus</t>
  </si>
  <si>
    <t>intermediate stratum of CbH</t>
  </si>
  <si>
    <t>intermediate stratum of LAP</t>
  </si>
  <si>
    <t>intermediate stratum of PHyB-D</t>
  </si>
  <si>
    <t>intermediate stratum of PHyB-V</t>
  </si>
  <si>
    <t>intermediate stratum of PO1</t>
  </si>
  <si>
    <t>intermediate stratum of POH</t>
  </si>
  <si>
    <t>intermediate stratum of PcPD</t>
  </si>
  <si>
    <t>intermediate stratum of THyB-D</t>
  </si>
  <si>
    <t>intermediate stratum of THyB-I</t>
  </si>
  <si>
    <t>intermediate stratum of THyB-V</t>
  </si>
  <si>
    <t>intermediate stratum of TPaA</t>
  </si>
  <si>
    <t>intermediate stratum of TSPaA</t>
  </si>
  <si>
    <t>intermediate stratum of isBL</t>
  </si>
  <si>
    <t>intermediate stratum of isLim</t>
  </si>
  <si>
    <t>intermediate stratum of r1BM</t>
  </si>
  <si>
    <t>intermediate stratum of r2Ve</t>
  </si>
  <si>
    <t>intermediate stratum of r3Ve</t>
  </si>
  <si>
    <t>intermediate stratum of r4Ve</t>
  </si>
  <si>
    <t>intermediate stratum of r5Ve</t>
  </si>
  <si>
    <t>intermediate stratum of r6Ve</t>
  </si>
  <si>
    <t>intermediate stratum of r9BI</t>
  </si>
  <si>
    <t>isthmic basal plate</t>
  </si>
  <si>
    <t>isthmic liminal reticular area</t>
  </si>
  <si>
    <t>isthmic part of basolateral isthmic reticular formation</t>
  </si>
  <si>
    <t>isthmic part of mesencephalic trigeminal nucleus</t>
  </si>
  <si>
    <t>isthmic part of the periaqueductal gray</t>
  </si>
  <si>
    <t>isthmic roof plate</t>
  </si>
  <si>
    <t>lateral anterior hypothalamic nucleus</t>
  </si>
  <si>
    <t>lateral part of preisthmic periaqueductal gray</t>
  </si>
  <si>
    <t>lateral part of the isB</t>
  </si>
  <si>
    <t>lateral preoptic area, PO1 part</t>
  </si>
  <si>
    <t>lateral wings of the dorsal raphe nucleus</t>
  </si>
  <si>
    <t>lateropallial amygdalopiriform area</t>
  </si>
  <si>
    <t>lateropallial prepiriform area</t>
  </si>
  <si>
    <t>layer 1 of OCx</t>
  </si>
  <si>
    <t>layer 1 of RSC</t>
  </si>
  <si>
    <t>layer 2 of ERCx</t>
  </si>
  <si>
    <t>layer 2 of LPrP cortex</t>
  </si>
  <si>
    <t>layer 3 of ERCx</t>
  </si>
  <si>
    <t>layer 3 of FCx</t>
  </si>
  <si>
    <t>layer 3 of InsCx</t>
  </si>
  <si>
    <t>layer 3 of LOT</t>
  </si>
  <si>
    <t>layer 3 of RSC</t>
  </si>
  <si>
    <t>layer 4 of ERCx</t>
  </si>
  <si>
    <t>layer 4 of InsCx</t>
  </si>
  <si>
    <t>layer 4 of OCx</t>
  </si>
  <si>
    <t>layer 4 of PCx</t>
  </si>
  <si>
    <t>layer 4 of PRh-Ect</t>
  </si>
  <si>
    <t>layer 5 of ERCx</t>
  </si>
  <si>
    <t>layer 5 of OCx</t>
  </si>
  <si>
    <t>layer 5 of PRh-Ect</t>
  </si>
  <si>
    <t>layer 6 of ERCx</t>
  </si>
  <si>
    <t>magnocellular diagonal band nucleus</t>
  </si>
  <si>
    <t>mantle zone of DgSe</t>
  </si>
  <si>
    <t>mantle zone of ERCx</t>
  </si>
  <si>
    <t>mantle zone of FCx</t>
  </si>
  <si>
    <t>mantle zone of LAP</t>
  </si>
  <si>
    <t>mantle zone of LPrP</t>
  </si>
  <si>
    <t>mantle zone of OCx</t>
  </si>
  <si>
    <t>mantle zone of PHyB-D</t>
  </si>
  <si>
    <t>mantle zone of PHyB-I</t>
  </si>
  <si>
    <t>mantle zone of PHyB-V</t>
  </si>
  <si>
    <t>mantle zone of PO1</t>
  </si>
  <si>
    <t>mantle zone of POH</t>
  </si>
  <si>
    <t>mantle zone of S</t>
  </si>
  <si>
    <t>mantle zone of THyB-D</t>
  </si>
  <si>
    <t>mantle zone of THyB-I</t>
  </si>
  <si>
    <t>mantle zone of THyB-V</t>
  </si>
  <si>
    <t>mantle zone of TPaA</t>
  </si>
  <si>
    <t>mantle zone of TSPaA</t>
  </si>
  <si>
    <t>mantle zone of isBM</t>
  </si>
  <si>
    <t>mantle zone of r1BM</t>
  </si>
  <si>
    <t>mantle zone of r2Ve</t>
  </si>
  <si>
    <t>mantle zone of r9BI</t>
  </si>
  <si>
    <t>medial amygdala, anteroventral part</t>
  </si>
  <si>
    <t>medial amygdala, posteroventral part</t>
  </si>
  <si>
    <t>medial part of r1B</t>
  </si>
  <si>
    <t>medial part of the isB</t>
  </si>
  <si>
    <t>navicular nucleus</t>
  </si>
  <si>
    <t>neuropeptide-S nucleus</t>
  </si>
  <si>
    <t>nucleus of Barrington</t>
  </si>
  <si>
    <t>occipital cortex</t>
  </si>
  <si>
    <t>oculomotor nucleus, main part</t>
  </si>
  <si>
    <t>p3 portion of paranigral nucleus</t>
  </si>
  <si>
    <t>parabrachial part of the periaqueductal gray</t>
  </si>
  <si>
    <t>peduncular (caudal) hypothalamus</t>
  </si>
  <si>
    <t>perirhinal-ectorhinal cortex</t>
  </si>
  <si>
    <t>periventricular stratum of Ist</t>
  </si>
  <si>
    <t>periventricular stratum of PO1</t>
  </si>
  <si>
    <t>periventricular stratum of isLim</t>
  </si>
  <si>
    <t>periventricular stratum of m2AL</t>
  </si>
  <si>
    <t>periventricular stratum of r1Ve</t>
  </si>
  <si>
    <t>periventricular stratum of r2BM</t>
  </si>
  <si>
    <t>periventricular stratum of r2Co</t>
  </si>
  <si>
    <t>periventricular stratum of r2Lim</t>
  </si>
  <si>
    <t>periventricular stratum of r3Lim</t>
  </si>
  <si>
    <t>periventricular stratum of r3Ve</t>
  </si>
  <si>
    <t>periventricular stratum of r4Lim</t>
  </si>
  <si>
    <t>periventricular stratum of r6Tr</t>
  </si>
  <si>
    <t>periventricular stratum of r6Ve</t>
  </si>
  <si>
    <t>periventricular stratum of the PBC</t>
  </si>
  <si>
    <t>posterior part of Int</t>
  </si>
  <si>
    <t>posterior part of anterior hypothalamic nucleus</t>
  </si>
  <si>
    <t>posterobasal nucleus, intermediate part</t>
  </si>
  <si>
    <t>posterodorsal tegmental nucleus</t>
  </si>
  <si>
    <t>posterolateral cortical amygdaloid area</t>
  </si>
  <si>
    <t>posteromedial cortical amygdaloid area</t>
  </si>
  <si>
    <t>posteromedial visual area, layer 1</t>
  </si>
  <si>
    <t>posteromedial visual area, layer 6b</t>
  </si>
  <si>
    <t>preoptic alar plate</t>
  </si>
  <si>
    <t>preoptic area</t>
  </si>
  <si>
    <t>preoptic telencephalon</t>
  </si>
  <si>
    <t>preopto-hypothalamic area</t>
  </si>
  <si>
    <t>preopto-hypothalamic band</t>
  </si>
  <si>
    <t>pyramidal layer of S</t>
  </si>
  <si>
    <t>r1 part of vestibular nucleus Y</t>
  </si>
  <si>
    <t>r1 roof plate</t>
  </si>
  <si>
    <t>r10 part of gigantocellular reticular area</t>
  </si>
  <si>
    <t>r2 liminal central gray</t>
  </si>
  <si>
    <t>r2 part of dorsal cochlear nucleus</t>
  </si>
  <si>
    <t>r2 part of superior vestibular nucleus</t>
  </si>
  <si>
    <t>r2 part of vestibular sensory column</t>
  </si>
  <si>
    <t>r3 liminal central gray</t>
  </si>
  <si>
    <t>r3 part of anteroventral cochlear nucleus</t>
  </si>
  <si>
    <t>r3 part of magnocellular medial vestibular nucleus</t>
  </si>
  <si>
    <t>r3 part of parvicellular medial vestibular nucleus</t>
  </si>
  <si>
    <t>r4 alar plate</t>
  </si>
  <si>
    <t>r4 liminal central gray</t>
  </si>
  <si>
    <t>r4 part of lateral pontine nuclei</t>
  </si>
  <si>
    <t>r4 part of magnocellular medial vestibular nucleus</t>
  </si>
  <si>
    <t>r5 part of magnocellular medial vestibular nucleus</t>
  </si>
  <si>
    <t>r5 part of posteroventral cochlear nucleus</t>
  </si>
  <si>
    <t>r5 part of spinal vestibular nucleus</t>
  </si>
  <si>
    <t>r6 (gustatory) part of solitary complex</t>
  </si>
  <si>
    <t>r6 part of magnocellular medial vestibular nucleus</t>
  </si>
  <si>
    <t>r6 part of paragigantocellular nucleus</t>
  </si>
  <si>
    <t>r6 part of parvocellular medial vestibular nucleus</t>
  </si>
  <si>
    <t>r6 part of posteroventral cochlear nucleus</t>
  </si>
  <si>
    <t>r8 part of inferior olive</t>
  </si>
  <si>
    <t>r9 part of basointermediate reticular formation</t>
  </si>
  <si>
    <t>rostral periolivary nucleus</t>
  </si>
  <si>
    <t>rostral secondary prosencephalon</t>
  </si>
  <si>
    <t>shell of P-DMH</t>
  </si>
  <si>
    <t>shell of T-DMH</t>
  </si>
  <si>
    <t>shell of VMH</t>
  </si>
  <si>
    <t>subcuneiform nucleus</t>
  </si>
  <si>
    <t>sublayer 6b of CCx</t>
  </si>
  <si>
    <t>sublayer 6b of OCx</t>
  </si>
  <si>
    <t>superficial gray layer of SC</t>
  </si>
  <si>
    <t>superficial part of arcuate nucleus</t>
  </si>
  <si>
    <t>superficial stratum of ERCx (cortical plate/marginal zone)</t>
  </si>
  <si>
    <t>superficial stratum of FCx (cortical plate/marginal zone)</t>
  </si>
  <si>
    <t>superficial stratum of LAP</t>
  </si>
  <si>
    <t>superficial stratum of LPrP</t>
  </si>
  <si>
    <t>superficial stratum of OCx (cortical plate/marginal zone)</t>
  </si>
  <si>
    <t>superficial stratum of PO1</t>
  </si>
  <si>
    <t>superficial stratum of S</t>
  </si>
  <si>
    <t>superficial stratum of SC</t>
  </si>
  <si>
    <t>Thalamus</t>
  </si>
  <si>
    <t>1/334</t>
  </si>
  <si>
    <t>Rhomboid nucleus</t>
  </si>
  <si>
    <t>1/345</t>
  </si>
  <si>
    <t>Anteromedial nucleus</t>
  </si>
  <si>
    <t>1/357</t>
  </si>
  <si>
    <t>Nucleus of the lateral olfactory tract</t>
  </si>
  <si>
    <t>1/373</t>
  </si>
  <si>
    <t>1/377</t>
  </si>
  <si>
    <t>Parafascicular nucleus</t>
  </si>
  <si>
    <t>1/393</t>
  </si>
  <si>
    <t>1/396</t>
  </si>
  <si>
    <t>Laterodorsal tegmental nucleus</t>
  </si>
  <si>
    <t>1/398</t>
  </si>
  <si>
    <t>Central amygdalar nucleus, lateral part</t>
  </si>
  <si>
    <t>1/401</t>
  </si>
  <si>
    <t>1/404</t>
  </si>
  <si>
    <t>Ventromedial hypothalamic nucleus</t>
  </si>
  <si>
    <t>1/405</t>
  </si>
  <si>
    <t>Ventrolateral preoptic nucleus</t>
  </si>
  <si>
    <t>1/425</t>
  </si>
  <si>
    <t>Parasubiculum</t>
  </si>
  <si>
    <t>1/439</t>
  </si>
  <si>
    <t>Suprageniculate nucleus</t>
  </si>
  <si>
    <t>1/478</t>
  </si>
  <si>
    <t>Dorsal premammillary nucleus</t>
  </si>
  <si>
    <t>1/482</t>
  </si>
  <si>
    <t>Anterior hypothalamic nucleus</t>
  </si>
  <si>
    <t>1/492</t>
  </si>
  <si>
    <t>Presubiculum</t>
  </si>
  <si>
    <t>1/508</t>
  </si>
  <si>
    <t>Olivary pretectal nucleus</t>
  </si>
  <si>
    <t>1/514</t>
  </si>
  <si>
    <t>1/602</t>
  </si>
  <si>
    <t>99 significant records</t>
  </si>
  <si>
    <t>number of regions</t>
  </si>
  <si>
    <t>20 TFs</t>
  </si>
  <si>
    <t>MEF2A</t>
  </si>
  <si>
    <t>ASCL1</t>
  </si>
  <si>
    <t>SP1</t>
  </si>
  <si>
    <t>LHX2</t>
  </si>
  <si>
    <t>LHX9</t>
  </si>
  <si>
    <t>ONECUT2</t>
  </si>
  <si>
    <t>DUX4</t>
  </si>
  <si>
    <t>HOXA9</t>
  </si>
  <si>
    <t>GATA6</t>
  </si>
  <si>
    <t>PDX1</t>
  </si>
  <si>
    <t>ONECUT1</t>
  </si>
  <si>
    <t>NKX3-1</t>
  </si>
  <si>
    <t>YY2</t>
  </si>
  <si>
    <t>MEF2A;EOMES;SOX2;AR;ASCL1</t>
  </si>
  <si>
    <t>149 significant records</t>
  </si>
  <si>
    <t>MEF2A;FOXA1;SP1;OTX2;GATA3</t>
  </si>
  <si>
    <t>EOMES;SOX2;AR;ASCL1;TP53</t>
  </si>
  <si>
    <t>EOMES;SOX2;ASCL1;ISL1;TP53</t>
  </si>
  <si>
    <t>MEF2A;SOX2;AR;ASCL1</t>
  </si>
  <si>
    <t>MEF2A;FOXA1;SP1;GATA3</t>
  </si>
  <si>
    <t>MEF2A;FOXA1;GATA3;FOXA2</t>
  </si>
  <si>
    <t>MEF2A;SOX2;MEF2B;GATA3</t>
  </si>
  <si>
    <t>EOMES;SOX2;ASCL1;TP53</t>
  </si>
  <si>
    <t>4/595</t>
  </si>
  <si>
    <t>AR;GATA3;POU5F1;FOXA2</t>
  </si>
  <si>
    <t>MEF2A;ASCL1;ISL1</t>
  </si>
  <si>
    <t>MEF2A;AR;ASCL1</t>
  </si>
  <si>
    <t>MEF2A;EOMES;GATA3</t>
  </si>
  <si>
    <t>FOXA1;SOX17;TP53</t>
  </si>
  <si>
    <t>Bed nuclei of the stria terminalis, anterior division, fusiform nucleus</t>
  </si>
  <si>
    <t>MEF2A;SOX2;ASCL1</t>
  </si>
  <si>
    <t>EOMES;SOX2;ASCL1</t>
  </si>
  <si>
    <t>MEF2A;MEF2B;GATA3</t>
  </si>
  <si>
    <t>SOX2;SP1;LHX9</t>
  </si>
  <si>
    <t>SOX2;ASCL1;ISL1</t>
  </si>
  <si>
    <t>MEF2A;GATA3;ISL1</t>
  </si>
  <si>
    <t>MEF2A;AR;ISL1</t>
  </si>
  <si>
    <t>SOX17;SP1;OTX2</t>
  </si>
  <si>
    <t>SOX2;ASCL1;TP53</t>
  </si>
  <si>
    <t>MEF2A;SOX2;GATA3</t>
  </si>
  <si>
    <t>Medial septal nucleus</t>
  </si>
  <si>
    <t>MEF2A;FOXA1;GATA3</t>
  </si>
  <si>
    <t>Pallidum, medial region</t>
  </si>
  <si>
    <t>Substantia nigra, compact part</t>
  </si>
  <si>
    <t>MEF2A;FOXA1;FOXA2</t>
  </si>
  <si>
    <t>Subthalamic nucleus</t>
  </si>
  <si>
    <t>MEF2A;SP1;ISL1</t>
  </si>
  <si>
    <t>MEF2A;OTX2;GATA3</t>
  </si>
  <si>
    <t>AR;ASCL1;LHX9</t>
  </si>
  <si>
    <t>SOX2;ASCL1;LHX9</t>
  </si>
  <si>
    <t>SP1;ASCL1;ISL1</t>
  </si>
  <si>
    <t>intermediate stratum of SeDg</t>
  </si>
  <si>
    <t>SP1;HOXB13;ISL1</t>
  </si>
  <si>
    <t>isthmic portion of paranigral nucleus</t>
  </si>
  <si>
    <t>FOXA1;ASCL1;FOXA2</t>
  </si>
  <si>
    <t>m1 part of paranigral nucleus</t>
  </si>
  <si>
    <t>mantle zone of SeDg</t>
  </si>
  <si>
    <t>AR;ASCL1;ISL1</t>
  </si>
  <si>
    <t>SOX17;OTX2;TP53</t>
  </si>
  <si>
    <t>p1 portion of the paranigral nucleus</t>
  </si>
  <si>
    <t>p1B part of the periaqueductal gray</t>
  </si>
  <si>
    <t>periventricular stratum of m1B</t>
  </si>
  <si>
    <t>FOXA1;ASCL1;TP53</t>
  </si>
  <si>
    <t>periventricular stratum of p1B</t>
  </si>
  <si>
    <t>septodiagonal transition area</t>
  </si>
  <si>
    <t>substantia innominata/basal nucleus, transitional part</t>
  </si>
  <si>
    <t>3/377</t>
  </si>
  <si>
    <t>3/396</t>
  </si>
  <si>
    <t>3/405</t>
  </si>
  <si>
    <t>3/410</t>
  </si>
  <si>
    <t>3/431</t>
  </si>
  <si>
    <t>3/439</t>
  </si>
  <si>
    <t>3/508</t>
  </si>
  <si>
    <t>3/514</t>
  </si>
  <si>
    <t>3/530</t>
  </si>
  <si>
    <t>MEF2A;GATA3;HOXB13</t>
  </si>
  <si>
    <t>AR;ISL1</t>
  </si>
  <si>
    <t>POU5F1;FOXA2</t>
  </si>
  <si>
    <t>Agranular insular area, dorsal part, layer 6a</t>
  </si>
  <si>
    <t>MEF2B;POU5F1</t>
  </si>
  <si>
    <t>Agranular insular area, ventral part, layer 2/3</t>
  </si>
  <si>
    <t>superficial stratum of r10Tr</t>
  </si>
  <si>
    <t>CDX2;PHOX2B</t>
  </si>
  <si>
    <t>MEF2A;GATA3</t>
  </si>
  <si>
    <t>OTX2;PHOX2B</t>
  </si>
  <si>
    <t>MEF2A;ISL1</t>
  </si>
  <si>
    <t>SOX17;PHOX2B</t>
  </si>
  <si>
    <t>superficial stratum of r5Lim</t>
  </si>
  <si>
    <t>ISL1;PHOX2B</t>
  </si>
  <si>
    <t>superficial stratum of r6Ve</t>
  </si>
  <si>
    <t>superficial stratum of r7Tr</t>
  </si>
  <si>
    <t>superficial stratum of r7Ve</t>
  </si>
  <si>
    <t>CDX2;ISL1</t>
  </si>
  <si>
    <t>superficial stratum of r8Tr</t>
  </si>
  <si>
    <t>Bed nuclei of the stria terminalis, anterior division, anterolateral area</t>
  </si>
  <si>
    <t>MEF2A;ASCL1</t>
  </si>
  <si>
    <t>SP1;OTX2</t>
  </si>
  <si>
    <t>AR;ASCL1</t>
  </si>
  <si>
    <t>SOX2;ASCL1</t>
  </si>
  <si>
    <t>ASCL1;LHX9</t>
  </si>
  <si>
    <t>upper basal lateral hypothalamic area</t>
  </si>
  <si>
    <t>SP1;ISL1</t>
  </si>
  <si>
    <t>upper basal perifornical nucleus</t>
  </si>
  <si>
    <t>ASCL1;ISL1</t>
  </si>
  <si>
    <t>ventral entopeduncular nucleus</t>
  </si>
  <si>
    <t>FOXA1;ASCL1</t>
  </si>
  <si>
    <t>MEF2A;EOMES</t>
  </si>
  <si>
    <t>OTX2;ASCL1</t>
  </si>
  <si>
    <t>MEF2B;GATA3</t>
  </si>
  <si>
    <t>ventrolateral part of VMH</t>
  </si>
  <si>
    <t>ventrolateral part of alar m1</t>
  </si>
  <si>
    <t>ASCL1;HOXB13</t>
  </si>
  <si>
    <t>zona incerta complex</t>
  </si>
  <si>
    <t>Cuneate nucleus</t>
  </si>
  <si>
    <t>AR;OTX2</t>
  </si>
  <si>
    <t>Dorsal column nuclei</t>
  </si>
  <si>
    <t>SOX2;ISL1</t>
  </si>
  <si>
    <t>LHX2;GATA3</t>
  </si>
  <si>
    <t>External cuneate nucleus</t>
  </si>
  <si>
    <t>CDX2;OTX2</t>
  </si>
  <si>
    <t>Field CA2, stratum pyramidale</t>
  </si>
  <si>
    <t>AR;LHX2</t>
  </si>
  <si>
    <t>Fields of Forel</t>
  </si>
  <si>
    <t>MEF2A;TP53</t>
  </si>
  <si>
    <t>AR;HOXB13</t>
  </si>
  <si>
    <t>Inferior salivatory nucleus</t>
  </si>
  <si>
    <t>SOX17;TP53</t>
  </si>
  <si>
    <t>GATA3;PHOX2B</t>
  </si>
  <si>
    <t>SOX2;TP53</t>
  </si>
  <si>
    <t>SOX2;AR</t>
  </si>
  <si>
    <t>Medial septal complex</t>
  </si>
  <si>
    <t>AR;PHOX2B</t>
  </si>
  <si>
    <t>Medullary reticular nucleus, dorsal part</t>
  </si>
  <si>
    <t>AR;CDX2</t>
  </si>
  <si>
    <t>EOMES;AR</t>
  </si>
  <si>
    <t>SOX17;OTX2</t>
  </si>
  <si>
    <t>OTX2;TP53</t>
  </si>
  <si>
    <t>Nucleus ambiguus</t>
  </si>
  <si>
    <t>Nucleus ambiguus, ventral division</t>
  </si>
  <si>
    <t>FOXA1;FOXA2</t>
  </si>
  <si>
    <t>MEF2A;SOX2</t>
  </si>
  <si>
    <t>MEF2A;POU5F1</t>
  </si>
  <si>
    <t>Nucleus of the solitary tract, lateral part</t>
  </si>
  <si>
    <t>EOMES;LHX9</t>
  </si>
  <si>
    <t>EOMES;SOX17</t>
  </si>
  <si>
    <t>Paraflocculus, granular layer</t>
  </si>
  <si>
    <t>Paramedian lobule</t>
  </si>
  <si>
    <t>Parasubiculum, layer 2</t>
  </si>
  <si>
    <t>LHX2;POU5F1</t>
  </si>
  <si>
    <t>Parasubthalamic nucleus</t>
  </si>
  <si>
    <t>SP1;ASCL1</t>
  </si>
  <si>
    <t>GATA3;HOXB13</t>
  </si>
  <si>
    <t>Pontine reticular nucleus, caudal part</t>
  </si>
  <si>
    <t>Posterior hypothalamic nucleus</t>
  </si>
  <si>
    <t>MEF2A;FOXA1</t>
  </si>
  <si>
    <t>GATA3;POU5F1</t>
  </si>
  <si>
    <t>Red nucleus</t>
  </si>
  <si>
    <t>Spinal nucleus of the trigeminal, oral part, caudal dorsomedial part</t>
  </si>
  <si>
    <t>Spinal nucleus of the trigeminal, oral part, middle dorsomedial part, dorsal zone</t>
  </si>
  <si>
    <t>AR;GATA3</t>
  </si>
  <si>
    <t>Subiculum, ventral part, stratum radiatum</t>
  </si>
  <si>
    <t>Subparafascicular nucleus, magnocellular part</t>
  </si>
  <si>
    <t>MEF2A;OTX2</t>
  </si>
  <si>
    <t>Superior colliculus, motor related, intermediate gray layer, sublayer a</t>
  </si>
  <si>
    <t>Superior colliculus, optic layer</t>
  </si>
  <si>
    <t>Superior olivary complex, lateral part</t>
  </si>
  <si>
    <t>EOMES;OTX2</t>
  </si>
  <si>
    <t>ISL1;TP53</t>
  </si>
  <si>
    <t>Ventromedial hypothalamic nucleus, ventrolateral part</t>
  </si>
  <si>
    <t>SP1;POU5F1</t>
  </si>
  <si>
    <t>basal plate of m1</t>
  </si>
  <si>
    <t>basal plate of p1</t>
  </si>
  <si>
    <t>basointermediate isthmic reticular formation</t>
  </si>
  <si>
    <t>colliculus superior</t>
  </si>
  <si>
    <t>commissural pretectal domain</t>
  </si>
  <si>
    <t>dorsal entopeduncular nucleus</t>
  </si>
  <si>
    <t>AR;MEF2B</t>
  </si>
  <si>
    <t>intermediate gray layer of SC</t>
  </si>
  <si>
    <t>GATA3;TP53</t>
  </si>
  <si>
    <t>intermediate part of isB</t>
  </si>
  <si>
    <t>intermediate stratum of PSPa</t>
  </si>
  <si>
    <t>intermediate stratum of SePal</t>
  </si>
  <si>
    <t>ISL1;LHX9</t>
  </si>
  <si>
    <t>intermediate stratum of THyB-P</t>
  </si>
  <si>
    <t>FOXA1;AR</t>
  </si>
  <si>
    <t>intermediate stratum of ZIC</t>
  </si>
  <si>
    <t>intermediate stratum of isBI</t>
  </si>
  <si>
    <t>intermediate stratum of p1B</t>
  </si>
  <si>
    <t>intermediate stratum of r5Tr</t>
  </si>
  <si>
    <t>intermediate stratum of r6Tr</t>
  </si>
  <si>
    <t>intermediate stratum of r8Ve</t>
  </si>
  <si>
    <t>intermediate stratum of the PBC</t>
  </si>
  <si>
    <t>lateral SC part of the periaqueductal gray</t>
  </si>
  <si>
    <t>OTX2;HOXB13</t>
  </si>
  <si>
    <t>lateral part of CoP</t>
  </si>
  <si>
    <t>SOX17;SP1</t>
  </si>
  <si>
    <t>layer 1 of PaS</t>
  </si>
  <si>
    <t>layer 2 of PaS</t>
  </si>
  <si>
    <t>layer 2 of PrS</t>
  </si>
  <si>
    <t>layer 3 of PaS</t>
  </si>
  <si>
    <t>liminal alar domain of m1</t>
  </si>
  <si>
    <t>lower basal lateral hypothalamic area</t>
  </si>
  <si>
    <t>SP1;HOXB13</t>
  </si>
  <si>
    <t>lower dorsal lateral hypothalamic area</t>
  </si>
  <si>
    <t>m1 (rostral) midbrain tegmentum</t>
  </si>
  <si>
    <t>m1Lim (VL) part of the periaqueductal gray</t>
  </si>
  <si>
    <t>m2 basal plate</t>
  </si>
  <si>
    <t>m2 part of pararubral nucleus</t>
  </si>
  <si>
    <t>mantle zone of CoPL</t>
  </si>
  <si>
    <t>mantle zone of PSPa</t>
  </si>
  <si>
    <t>mantle zone of PaS</t>
  </si>
  <si>
    <t>mantle zone of PrS</t>
  </si>
  <si>
    <t>mantle zone of SC</t>
  </si>
  <si>
    <t>mantle zone of SePal</t>
  </si>
  <si>
    <t>mantle zone of ZIC</t>
  </si>
  <si>
    <t>mantle zone of isBI</t>
  </si>
  <si>
    <t>mantle zone of m1B</t>
  </si>
  <si>
    <t>mantle zone of m1Lim</t>
  </si>
  <si>
    <t>mantle zone of m2B</t>
  </si>
  <si>
    <t>mantle zone of p1B</t>
  </si>
  <si>
    <t>mantle zone of r5Tr</t>
  </si>
  <si>
    <t>OTX2;FOXA2</t>
  </si>
  <si>
    <t>mantle zone of r6Tr</t>
  </si>
  <si>
    <t>mantle zone of r7Tr</t>
  </si>
  <si>
    <t>mantle zone of r7Ve</t>
  </si>
  <si>
    <t>mantle zone of r8Tr</t>
  </si>
  <si>
    <t>mantle zone of r8Ve</t>
  </si>
  <si>
    <t>medial parabrachial nucleus</t>
  </si>
  <si>
    <t>AR;LHX9</t>
  </si>
  <si>
    <t>nucleus of the central acoustic tract</t>
  </si>
  <si>
    <t>oculomotor nucleus, Edinger-Westphal subnucleus</t>
  </si>
  <si>
    <t>ASCL1;TP53</t>
  </si>
  <si>
    <t>optic fiber layer of SC</t>
  </si>
  <si>
    <t>p1 part of the pararubral nucleus</t>
  </si>
  <si>
    <t>FOXA1;SP1</t>
  </si>
  <si>
    <t>p1 part of the substantia nigra compacta</t>
  </si>
  <si>
    <t>p2 portion of the substantia nigra pars compacta</t>
  </si>
  <si>
    <t>p3 portion of the substantia nigra pars compacta</t>
  </si>
  <si>
    <t>pararubral nucleus, m1 part</t>
  </si>
  <si>
    <t>parasubthalamic nucleus (migrated)</t>
  </si>
  <si>
    <t>peduncular subparaventricular area</t>
  </si>
  <si>
    <t>periventricular stratum of m1Lim</t>
  </si>
  <si>
    <t>LHX2;OTX2</t>
  </si>
  <si>
    <t>preisthmic tegmentum</t>
  </si>
  <si>
    <t>prerubral area</t>
  </si>
  <si>
    <t>FOXA1;TP53</t>
  </si>
  <si>
    <t>pretectal tegmentum</t>
  </si>
  <si>
    <t>prosomere 1</t>
  </si>
  <si>
    <t>HOXB13;FOXA2</t>
  </si>
  <si>
    <t>r5 part of A5 noradrenergic cell group</t>
  </si>
  <si>
    <t>r5 part of basomedial reticular formation</t>
  </si>
  <si>
    <t>r5 part of dorsal parvicellular reticular formation</t>
  </si>
  <si>
    <t>r5 part of the trigeminal column</t>
  </si>
  <si>
    <t>r6 part of spinal vestibular nucleus</t>
  </si>
  <si>
    <t>r6 part of the trigeminal column</t>
  </si>
  <si>
    <t>r7 alar plate</t>
  </si>
  <si>
    <t>r7 part of spinal trigeminal nucleus, interpolar part</t>
  </si>
  <si>
    <t>r7 part of spinal vestibular nucleus</t>
  </si>
  <si>
    <t>r7 part of the trigeminal column</t>
  </si>
  <si>
    <t>r7 part of the vestibular column</t>
  </si>
  <si>
    <t>r7 part of trigeminal transition zone</t>
  </si>
  <si>
    <t>r8 alar plate</t>
  </si>
  <si>
    <t>r8 part of spinal trigeminal nucleus, interpolar part</t>
  </si>
  <si>
    <t>r8 part of spinal vestibular nucleus</t>
  </si>
  <si>
    <t>r8 part of the trigeminal column</t>
  </si>
  <si>
    <t>r8 part of the vestibular column</t>
  </si>
  <si>
    <t>red nucleus, parvicellular part</t>
  </si>
  <si>
    <t>rostral zona incerta</t>
  </si>
  <si>
    <t>septopallidal transition area</t>
  </si>
  <si>
    <t>substantia nigra compacta, isthmic part</t>
  </si>
  <si>
    <t>superficial mantle of isBM</t>
  </si>
  <si>
    <t>superficial stratum of PPaA</t>
  </si>
  <si>
    <t>superficial stratum of PSPa</t>
  </si>
  <si>
    <t>superficial stratum of PaS (cortical plate/marginal zone)</t>
  </si>
  <si>
    <t>superficial stratum of PrS (cortical plate/marginal zone)</t>
  </si>
  <si>
    <t>2/334</t>
  </si>
  <si>
    <t>2/345</t>
  </si>
  <si>
    <t>2/401</t>
  </si>
  <si>
    <t>OTX2;GATA3</t>
  </si>
  <si>
    <t>Field CA2, stratum radiatum</t>
  </si>
  <si>
    <t>Field CA2</t>
  </si>
  <si>
    <t>2/425</t>
  </si>
  <si>
    <t>Tuberal nucleus</t>
  </si>
  <si>
    <t>2/427</t>
  </si>
  <si>
    <t>Field CA2, stratum oriens</t>
  </si>
  <si>
    <t>Subgeniculate nucleus</t>
  </si>
  <si>
    <t>2/443</t>
  </si>
  <si>
    <t>ISL1;FOXA2</t>
  </si>
  <si>
    <t>2/448</t>
  </si>
  <si>
    <t>2/478</t>
  </si>
  <si>
    <t>2/482</t>
  </si>
  <si>
    <t>2/492</t>
  </si>
  <si>
    <t>2/602</t>
  </si>
  <si>
    <t>OTX2;ISL1</t>
  </si>
  <si>
    <t>superficial stratum of Str</t>
  </si>
  <si>
    <t>A4 noradrenergic cell group</t>
  </si>
  <si>
    <t>superficial stratum of THyB-V</t>
  </si>
  <si>
    <t>Accessory facial motor nucleus</t>
  </si>
  <si>
    <t>superficial stratum of isBI</t>
  </si>
  <si>
    <t>superficial stratum of m1B</t>
  </si>
  <si>
    <t>superficial stratum of m2B</t>
  </si>
  <si>
    <t>superficial stratum of p1B</t>
  </si>
  <si>
    <t>Agranular insular area, ventral part</t>
  </si>
  <si>
    <t>superficial stratum of p2B</t>
  </si>
  <si>
    <t>superficial stratum of p3B</t>
  </si>
  <si>
    <t>Agranular insular area, ventral part, layer 6a</t>
  </si>
  <si>
    <t>superficial stratum of r1BI</t>
  </si>
  <si>
    <t>superficial stratum of r1BM</t>
  </si>
  <si>
    <t>superficial stratum of r1Tr</t>
  </si>
  <si>
    <t>superficial stratum of r2BI</t>
  </si>
  <si>
    <t>superficial stratum of r2Co</t>
  </si>
  <si>
    <t>Anterior cingulate area, ventral part, 6b</t>
  </si>
  <si>
    <t>superficial stratum of r3Tr</t>
  </si>
  <si>
    <t>superficial stratum of r4Tr</t>
  </si>
  <si>
    <t>superficial stratum of r5BI</t>
  </si>
  <si>
    <t>superficial stratum of r5BM</t>
  </si>
  <si>
    <t>superficial stratum of r5Tr</t>
  </si>
  <si>
    <t>superficial stratum of r6Tr</t>
  </si>
  <si>
    <t>Anteromedial visual area, layer 1</t>
  </si>
  <si>
    <t>superficial stratum of r7Co</t>
  </si>
  <si>
    <t>superficial stratum of r7Lim</t>
  </si>
  <si>
    <t>superficial stratum of r8Lim</t>
  </si>
  <si>
    <t>superficial stratum of r9Lim</t>
  </si>
  <si>
    <t>superficial stratum of r9Tr</t>
  </si>
  <si>
    <t>tegmental field of p3 (Forel's field)</t>
  </si>
  <si>
    <t>temporal muscle trigeminal motor cell group</t>
  </si>
  <si>
    <t>thalamic tegmentum</t>
  </si>
  <si>
    <t>ventral juxtacommissural pretectal nucleus</t>
  </si>
  <si>
    <t>ventral pallidum</t>
  </si>
  <si>
    <t>ventral part of CoP</t>
  </si>
  <si>
    <t>ventral part of JcP</t>
  </si>
  <si>
    <t>ventral part of PcP</t>
  </si>
  <si>
    <t>ventral tuberomammillary nucleus, superficial part (histaminergic)</t>
  </si>
  <si>
    <t>ventrolateral periolivary nucleus</t>
  </si>
  <si>
    <t>Cortical amygdalar area, posterior part, medial zone, layer 1</t>
  </si>
  <si>
    <t>Cortical amygdalar area, posterior part, medial zone, layer 2</t>
  </si>
  <si>
    <t>Dopaminergic A13 group</t>
  </si>
  <si>
    <t>Dorsal cochlear nucleus</t>
  </si>
  <si>
    <t>Dorsal motor nucleus of the vagus nerve</t>
  </si>
  <si>
    <t>Entorhinal area, lateral part, layer 1</t>
  </si>
  <si>
    <t>Entorhinal area, lateral part, layer 2b</t>
  </si>
  <si>
    <t>Entorhinal area, medial part, dorsal zone, layer 4</t>
  </si>
  <si>
    <t>Entorhinal area, medial part, dorsal zone, layer 5</t>
  </si>
  <si>
    <t>Entorhinal area, medial part, dorsal zone, layer 6</t>
  </si>
  <si>
    <t>Entorhinal area, medial part, ventral zone</t>
  </si>
  <si>
    <t>Entorhinal area, medial part, ventral zone, layer 2</t>
  </si>
  <si>
    <t>Entorhinal area, medial part, ventral zone, layer 3</t>
  </si>
  <si>
    <t>Gracile nucleus</t>
  </si>
  <si>
    <t>Gustatory areas, layer 5</t>
  </si>
  <si>
    <t>Gustatory areas, layer 6a</t>
  </si>
  <si>
    <t>Gustatory areas, layer 6b</t>
  </si>
  <si>
    <t>Hippocampal formation</t>
  </si>
  <si>
    <t>Inferior olivary complex</t>
  </si>
  <si>
    <t>Intermediate reticular nucleus</t>
  </si>
  <si>
    <t>Intermediodorsal nucleus of the thalamus</t>
  </si>
  <si>
    <t>Interpeduncular nucleus</t>
  </si>
  <si>
    <t>Interposed nucleus</t>
  </si>
  <si>
    <t>Interstitial nucleus of Cajal</t>
  </si>
  <si>
    <t>Intralaminar nuclei of the dorsal thalamus</t>
  </si>
  <si>
    <t>Islands of Calleja</t>
  </si>
  <si>
    <t>JcPL part of the periaqueductal gray</t>
  </si>
  <si>
    <t>Lateral reticular nucleus</t>
  </si>
  <si>
    <t>Lateral reticular nucleus, magnocellular part</t>
  </si>
  <si>
    <t>Linear nucleus of the medulla</t>
  </si>
  <si>
    <t>Lingula (I)</t>
  </si>
  <si>
    <t>Lingula (I), molecular layer</t>
  </si>
  <si>
    <t>Magnocellular reticular nucleus</t>
  </si>
  <si>
    <t>Major island of Calleja</t>
  </si>
  <si>
    <t>Medial pretectal area</t>
  </si>
  <si>
    <t>Medulla, motor related</t>
  </si>
  <si>
    <t>Medullary reticular nucleus</t>
  </si>
  <si>
    <t>Midbrain trigeminal nucleus</t>
  </si>
  <si>
    <t>Nucleus ambiguus, dorsal division</t>
  </si>
  <si>
    <t>Nucleus of Roller</t>
  </si>
  <si>
    <t>Nucleus of the optic tract</t>
  </si>
  <si>
    <t>Nucleus of the solitary tract, commissural part</t>
  </si>
  <si>
    <t>Nucleus of the trapezoid body</t>
  </si>
  <si>
    <t>Olfactory tubercle</t>
  </si>
  <si>
    <t>Olfactory tubercle, molecular layer</t>
  </si>
  <si>
    <t>Olfactory tubercle, polymorph layer</t>
  </si>
  <si>
    <t>Olfactory tubercle, pyramidal layer</t>
  </si>
  <si>
    <t>Parabrachial nucleus, medial division</t>
  </si>
  <si>
    <t>Parabrachial nucleus, medial division, medial medial part</t>
  </si>
  <si>
    <t>Paragigantocellular reticular nucleus</t>
  </si>
  <si>
    <t>Paragigantocellular reticular nucleus, lateral part</t>
  </si>
  <si>
    <t>Paramedian lobule, granular layer</t>
  </si>
  <si>
    <t>Parapyramidal nucleus</t>
  </si>
  <si>
    <t>PcPL part of the periaqueductal gray</t>
  </si>
  <si>
    <t>PcPV part of the periaqueductal gray</t>
  </si>
  <si>
    <t>Piriform area, polymorph layer</t>
  </si>
  <si>
    <t>Pons, motor related</t>
  </si>
  <si>
    <t>Posterior pretectal nucleus</t>
  </si>
  <si>
    <t>Postpiriform transition area</t>
  </si>
  <si>
    <t>Postpiriform transition area, layers 2</t>
  </si>
  <si>
    <t>Primary motor area, Layer 1</t>
  </si>
  <si>
    <t>Primary somatosensory area, barrel field, layer 6a</t>
  </si>
  <si>
    <t>Primary somatosensory area, barrel field, layer 6b</t>
  </si>
  <si>
    <t>Primary somatosensory area, mouth, layer 6a</t>
  </si>
  <si>
    <t>Primary somatosensory area, nose, layer 6a</t>
  </si>
  <si>
    <t>Primary somatosensory area, nose, layer 6b</t>
  </si>
  <si>
    <t>Primary somatosensory area, unassigned, layer 6b</t>
  </si>
  <si>
    <t>Retrochiasmatic area</t>
  </si>
  <si>
    <t>Secondary motor area, layer 6b</t>
  </si>
  <si>
    <t>Spinal nucleus of the trigeminal, caudal part</t>
  </si>
  <si>
    <t>Spinal nucleus of the trigeminal, oral part, rostral dorsomedial part</t>
  </si>
  <si>
    <t>Striatum ventral region</t>
  </si>
  <si>
    <t>Subceruleus nucleus</t>
  </si>
  <si>
    <t>Submedial nucleus of the thalamus</t>
  </si>
  <si>
    <t>Substantia nigra, reticular part</t>
  </si>
  <si>
    <t>Superior colliculus, motor related, intermediate gray layer, sublayer c</t>
  </si>
  <si>
    <t>Superior colliculus, sensory related</t>
  </si>
  <si>
    <t>Superior colliculus, superficial gray layer</t>
  </si>
  <si>
    <t>Superior olivary complex</t>
  </si>
  <si>
    <t>Superior olivary complex, medial part</t>
  </si>
  <si>
    <t>Superior olivary complex, periolivary region</t>
  </si>
  <si>
    <t>Supramammillary nucleus</t>
  </si>
  <si>
    <t>Supramammillary nucleus, lateral part</t>
  </si>
  <si>
    <t>Supramammillary nucleus, medial part</t>
  </si>
  <si>
    <t>Supratrigeminal nucleus</t>
  </si>
  <si>
    <t>Thalamus, polymodal association cortex related</t>
  </si>
  <si>
    <t>Tuberomammillary nucleus, ventral part</t>
  </si>
  <si>
    <t>Ventral medial nucleus of the thalamus</t>
  </si>
  <si>
    <t>Ventral tegmental area</t>
  </si>
  <si>
    <t>accessory entopeduncular nucleus (post-migratory)</t>
  </si>
  <si>
    <t>alar plate of p1</t>
  </si>
  <si>
    <t>anterior cortical amygdaloid area</t>
  </si>
  <si>
    <t>anterior digastric muscle trigeminal motor cell group</t>
  </si>
  <si>
    <t>anterior pretectal nucleus, ventral core part</t>
  </si>
  <si>
    <t>basal plate of p2</t>
  </si>
  <si>
    <t>basal plate of p3</t>
  </si>
  <si>
    <t>bed nucleus of stria terminalis, lateral amygdaloid division</t>
  </si>
  <si>
    <t>corticoid layer of TuPal</t>
  </si>
  <si>
    <t>corticoid layer of TuStr</t>
  </si>
  <si>
    <t>diagonal domain</t>
  </si>
  <si>
    <t>dorsal endopiriform nucleus</t>
  </si>
  <si>
    <t>dorsal juxtacommissural pretectal nucleus</t>
  </si>
  <si>
    <t>dorsal terminal nucleus of the accessory optic tract</t>
  </si>
  <si>
    <t>hippocampus (cortex Ammonis)</t>
  </si>
  <si>
    <t>intermediate part of r1B</t>
  </si>
  <si>
    <t>intermediate part of r4B</t>
  </si>
  <si>
    <t>intermediate periretromammillary nucleus</t>
  </si>
  <si>
    <t>intermediate stratum of 5BL</t>
  </si>
  <si>
    <t>intermediate stratum of CoPD</t>
  </si>
  <si>
    <t>intermediate stratum of CoPL</t>
  </si>
  <si>
    <t>intermediate stratum of CoPV</t>
  </si>
  <si>
    <t>intermediate stratum of JcPL</t>
  </si>
  <si>
    <t>intermediate stratum of JcPV</t>
  </si>
  <si>
    <t>intermediate stratum of PHyB-P</t>
  </si>
  <si>
    <t>intermediate stratum of PcPV</t>
  </si>
  <si>
    <t>intermediate stratum of RMa</t>
  </si>
  <si>
    <t>intermediate stratum of m1B</t>
  </si>
  <si>
    <t>intermediate stratum of m2B</t>
  </si>
  <si>
    <t>intermediate stratum of r10BM</t>
  </si>
  <si>
    <t>intermediate stratum of r10Ve</t>
  </si>
  <si>
    <t>intermediate stratum of r1BI</t>
  </si>
  <si>
    <t>intermediate stratum of r1Tr</t>
  </si>
  <si>
    <t>intermediate stratum of r1Ve</t>
  </si>
  <si>
    <t>intermediate stratum of r3Tr</t>
  </si>
  <si>
    <t>intermediate stratum of r4BM</t>
  </si>
  <si>
    <t>intermediate stratum of r4Lim</t>
  </si>
  <si>
    <t>intermediate stratum of r4Tr</t>
  </si>
  <si>
    <t>intermediate stratum of r5BM</t>
  </si>
  <si>
    <t>intermediate stratum of r5Lim</t>
  </si>
  <si>
    <t>intermediate stratum of r6BM</t>
  </si>
  <si>
    <t>intermediate stratum of r7Lim</t>
  </si>
  <si>
    <t>intermediate stratum of r8Lim</t>
  </si>
  <si>
    <t>intermediate stratum of r9BM</t>
  </si>
  <si>
    <t>intermediate stratum of r9Ve</t>
  </si>
  <si>
    <t>internal cortical nucleus of inferior colliculus</t>
  </si>
  <si>
    <t>island of Calleja major</t>
  </si>
  <si>
    <t>isthmic vestibulocerebellar nucleus</t>
  </si>
  <si>
    <t>juxtacommissural pretectal domain</t>
  </si>
  <si>
    <t>lateral IC periaqueductal gray</t>
  </si>
  <si>
    <t>lateral TG part of the periaqueductal gray</t>
  </si>
  <si>
    <t>lateral part of JcP</t>
  </si>
  <si>
    <t>lateral part of Med</t>
  </si>
  <si>
    <t>lateral part of PcP</t>
  </si>
  <si>
    <t>lateral part of r1B</t>
  </si>
  <si>
    <t>lateral part of r2B</t>
  </si>
  <si>
    <t>lateral periretromammillary nucleus</t>
  </si>
  <si>
    <t>lateral terminal nucleus of the accessory optic tract, lateral part</t>
  </si>
  <si>
    <t>lateral trapezoid nucleus</t>
  </si>
  <si>
    <t>layer 1 of ERCx</t>
  </si>
  <si>
    <t>layer 2 of RSC</t>
  </si>
  <si>
    <t>layer 4 of PaS</t>
  </si>
  <si>
    <t>layer 4 of RSC</t>
  </si>
  <si>
    <t>layer 6 of InsCx</t>
  </si>
  <si>
    <t>liminal part of r4 alar plate</t>
  </si>
  <si>
    <t>liminal part of the r10 alar plate</t>
  </si>
  <si>
    <t>liminal part of the r5 alar plate</t>
  </si>
  <si>
    <t>liminal part of the r7 alar plate</t>
  </si>
  <si>
    <t>liminal part of the r8 alar plate</t>
  </si>
  <si>
    <t>liminal part of the r9 alar plate</t>
  </si>
  <si>
    <t>liminal periaqueductal gray of m2</t>
  </si>
  <si>
    <t>lower dorsal perifornical nucleus</t>
  </si>
  <si>
    <t>m1 part of parabrachialis pigmentosus</t>
  </si>
  <si>
    <t>m2 part of nucleus parabrachialis pigmentosus</t>
  </si>
  <si>
    <t>m2 part of paranigral nucleus</t>
  </si>
  <si>
    <t>m2 part of substantia nigra compacta</t>
  </si>
  <si>
    <t>magnocellular (medial) subparafascicular nucleus</t>
  </si>
  <si>
    <t>magnocellular superficial hypothalamic nucleus</t>
  </si>
  <si>
    <t>mammillary part of PHyB</t>
  </si>
  <si>
    <t>mantle zone of APal</t>
  </si>
  <si>
    <t>mantle zone of CA</t>
  </si>
  <si>
    <t>mantle zone of CoPV</t>
  </si>
  <si>
    <t>mantle zone of JcPL</t>
  </si>
  <si>
    <t>mantle zone of JcPV</t>
  </si>
  <si>
    <t>mantle zone of PHyB-P</t>
  </si>
  <si>
    <t>mantle zone of Pal</t>
  </si>
  <si>
    <t>mantle zone of PcPL</t>
  </si>
  <si>
    <t>mantle zone of PcPV</t>
  </si>
  <si>
    <t>mantle zone of RMa</t>
  </si>
  <si>
    <t>mantle zone of SeStr</t>
  </si>
  <si>
    <t>mantle zone of THyB-P</t>
  </si>
  <si>
    <t>mantle zone of p3B</t>
  </si>
  <si>
    <t>mantle zone of r10BM</t>
  </si>
  <si>
    <t>mantle zone of r10Lim</t>
  </si>
  <si>
    <t>mantle zone of r10Tr</t>
  </si>
  <si>
    <t>mantle zone of r10Ve</t>
  </si>
  <si>
    <t>mantle zone of r1BI</t>
  </si>
  <si>
    <t>mantle zone of r1BL</t>
  </si>
  <si>
    <t>mantle zone of r1Tr</t>
  </si>
  <si>
    <t>mantle zone of r1Ve</t>
  </si>
  <si>
    <t>mantle zone of r2BL</t>
  </si>
  <si>
    <t>mantle zone of r2Tr</t>
  </si>
  <si>
    <t>mantle zone of r3Co</t>
  </si>
  <si>
    <t>mantle zone of r3Tr</t>
  </si>
  <si>
    <t>mantle zone of r4BI</t>
  </si>
  <si>
    <t>mantle zone of r4BM</t>
  </si>
  <si>
    <t>mantle zone of r4Lim</t>
  </si>
  <si>
    <t>mantle zone of r4Tr</t>
  </si>
  <si>
    <t>mantle zone of r5BM</t>
  </si>
  <si>
    <t>mantle zone of r5Lim</t>
  </si>
  <si>
    <t>mantle zone of r6BM</t>
  </si>
  <si>
    <t>mantle zone of r7Co</t>
  </si>
  <si>
    <t>mantle zone of r7Lim</t>
  </si>
  <si>
    <t>mantle zone of r8Lim</t>
  </si>
  <si>
    <t>mantle zone of r9Lim</t>
  </si>
  <si>
    <t>mantle zone of r9Ve</t>
  </si>
  <si>
    <t>medial (main) part of Med</t>
  </si>
  <si>
    <t>medial basal reticular formation of m1</t>
  </si>
  <si>
    <t>medial part of r10B</t>
  </si>
  <si>
    <t>medial part of r4B</t>
  </si>
  <si>
    <t>medial part of r5B</t>
  </si>
  <si>
    <t>medial part of r6B</t>
  </si>
  <si>
    <t>medial pretectal nucleus</t>
  </si>
  <si>
    <t>medial trapezoid nucleus</t>
  </si>
  <si>
    <t>p1 part of parabrachial pigmented nucleus</t>
  </si>
  <si>
    <t>p1 part of the substantia nigra reticulata</t>
  </si>
  <si>
    <t>p2 portion of the parabrachial pigmented nucleus</t>
  </si>
  <si>
    <t>p2 portion of the substantia nigra pars reticulata</t>
  </si>
  <si>
    <t>p3 portion of parabrachial pigmented nucleus</t>
  </si>
  <si>
    <t>pallidal amygdala</t>
  </si>
  <si>
    <t>pallidal part of olfactory tuberculum</t>
  </si>
  <si>
    <t>pallidum (globus pallidus complex)</t>
  </si>
  <si>
    <t>paraventricular nucleus, lateral part</t>
  </si>
  <si>
    <t>parvicellular interstitial nucleus of the posterior commissure</t>
  </si>
  <si>
    <t>perimammillary part of PHyB</t>
  </si>
  <si>
    <t>perimammillary part of THyB</t>
  </si>
  <si>
    <t>periventricular stratum of APal</t>
  </si>
  <si>
    <t>periventricular stratum of JcPL</t>
  </si>
  <si>
    <t>periventricular stratum of PcPL</t>
  </si>
  <si>
    <t>periventricular stratum of PcPV</t>
  </si>
  <si>
    <t>periventricular stratum of RMa</t>
  </si>
  <si>
    <t>periventricular stratum of VTTh</t>
  </si>
  <si>
    <t>periventricular stratum of m2Lim</t>
  </si>
  <si>
    <t>periventricular stratum of r10Tr</t>
  </si>
  <si>
    <t>periventricular stratum of r3Co</t>
  </si>
  <si>
    <t>periventricular stratum of r4Co</t>
  </si>
  <si>
    <t>periventricular stratum of r5Co</t>
  </si>
  <si>
    <t>periventricular stratum of r7Co</t>
  </si>
  <si>
    <t>periventricular stratum of r7Ve</t>
  </si>
  <si>
    <t>periventricular stratum of r8Tr</t>
  </si>
  <si>
    <t>periventricular stratum of r9Tr</t>
  </si>
  <si>
    <t>plexiform layer of TuPal</t>
  </si>
  <si>
    <t>plexiform layer of TuStr</t>
  </si>
  <si>
    <t>polymorph layer of TuPal</t>
  </si>
  <si>
    <t>polymorph layer of TuStr</t>
  </si>
  <si>
    <t>pontine hindbrain</t>
  </si>
  <si>
    <t>precommissural pretectal domain</t>
  </si>
  <si>
    <t>pretectum</t>
  </si>
  <si>
    <t>prethalamic tegmentum</t>
  </si>
  <si>
    <t>pterigoid muscle trigeminal motor cell group</t>
  </si>
  <si>
    <t>r1 basal plate</t>
  </si>
  <si>
    <t>r1 part of basointermediate reticular formation</t>
  </si>
  <si>
    <t>r1 part of basomedial reticular formation</t>
  </si>
  <si>
    <t>r1 part of dorsal parvicellular reticular formation</t>
  </si>
  <si>
    <t>r1 part of lateral pontine nuclei</t>
  </si>
  <si>
    <t>r1 part of principal trigeminal sensory nucleus</t>
  </si>
  <si>
    <t>r1 part of superior vestibular nucleus</t>
  </si>
  <si>
    <t>r1 part of the 'mesencephalic' trigeminal nucleus</t>
  </si>
  <si>
    <t>r1 part of trigeminal sensory column</t>
  </si>
  <si>
    <t>r1 part of vestibular sensory column</t>
  </si>
  <si>
    <t>r10 alar plate</t>
  </si>
  <si>
    <t>r10 part of basomedial reticular formation</t>
  </si>
  <si>
    <t>r10 part of nucleus gracilis</t>
  </si>
  <si>
    <t>r10 part of solitary complex</t>
  </si>
  <si>
    <t>r10 part of spinal trigeminal nucleus, caudal part</t>
  </si>
  <si>
    <t>r10 part of spinal vestibular nucleus</t>
  </si>
  <si>
    <t>r10 part of the trigeminal column</t>
  </si>
  <si>
    <t>r10 part of the vestibular column</t>
  </si>
  <si>
    <t>r10 portion of the hypoglossal motor nucleus</t>
  </si>
  <si>
    <t>r2 part of anteroventral cochlear nucleus</t>
  </si>
  <si>
    <t>r2 part of basolateral reticular formation</t>
  </si>
  <si>
    <t>r2 part of lateral pontine nuclei</t>
  </si>
  <si>
    <t>r2 part of trigeminal sensory column</t>
  </si>
  <si>
    <t>r2 part of trigeminal transition zone</t>
  </si>
  <si>
    <t>r3 alar plate</t>
  </si>
  <si>
    <t>r3 part of cochlear sensory column</t>
  </si>
  <si>
    <t>r3 part of dorsal cochlear nucleus</t>
  </si>
  <si>
    <t>r3 part of dorsal parvicellular reticular formation</t>
  </si>
  <si>
    <t>r3 part of spinal trigeminal sensory column, oral part</t>
  </si>
  <si>
    <t>r3 part of trigeminal sensory column</t>
  </si>
  <si>
    <t>r3 part of trigeminal transition zone</t>
  </si>
  <si>
    <t>r3 pontine raphe nucleus</t>
  </si>
  <si>
    <t>r4 basal plate</t>
  </si>
  <si>
    <t>r4 part of descending trigeminal sensory nucleus, oral part</t>
  </si>
  <si>
    <t>r4 part of dorsal cochlear nucleus</t>
  </si>
  <si>
    <t>r4 part of dorsal parvicellular reticular formation</t>
  </si>
  <si>
    <t>r4 part of medial paralemniscal nucleus</t>
  </si>
  <si>
    <t>r4 part of pontine raphe cell population</t>
  </si>
  <si>
    <t>r4 part of reticulotegmental nucleus, shell portion</t>
  </si>
  <si>
    <t>r4 part of trigeminal sensory column</t>
  </si>
  <si>
    <t>r4 part of ventral parvicellular reticular formation</t>
  </si>
  <si>
    <t>r5 alar plate</t>
  </si>
  <si>
    <t>r5 basal plate</t>
  </si>
  <si>
    <t>r5 part of basolateral reticular formation</t>
  </si>
  <si>
    <t>r5 part of dorsal cochlear nucleus</t>
  </si>
  <si>
    <t>r5 part of the oral Sp5 subnucleus</t>
  </si>
  <si>
    <t>r5 part of ventral parvicellular reticular formation</t>
  </si>
  <si>
    <t>r6 alar plate</t>
  </si>
  <si>
    <t>r6 basal plate</t>
  </si>
  <si>
    <t>r6 part of dorsal parvicellular reticular formation</t>
  </si>
  <si>
    <t>r6 part of gigantocellular reticular area</t>
  </si>
  <si>
    <t>r6 part of spinal trigeminal nucleus, pars oralis</t>
  </si>
  <si>
    <t>r7 part of cochlear column</t>
  </si>
  <si>
    <t>r7 part of parvocellular medial vestibular nucleus</t>
  </si>
  <si>
    <t>r7 part of the dorsal cochlear nucleus</t>
  </si>
  <si>
    <t>r7 part of the posteroventral cochlear nucleus</t>
  </si>
  <si>
    <t>r7 part of ventral parvicellular reticular formation</t>
  </si>
  <si>
    <t>r7 portion of ambiguous motor nucleus</t>
  </si>
  <si>
    <t>r8 (gustatory) part of solitary complex</t>
  </si>
  <si>
    <t>r8 part of ventral parvicellular reticular formation</t>
  </si>
  <si>
    <t>r8 portion of ambiguous motor nucleus</t>
  </si>
  <si>
    <t>r9 (gustatory) part of solitary complex</t>
  </si>
  <si>
    <t>r9 part of basomedial reticular formation</t>
  </si>
  <si>
    <t>r9 part of gigantocellular reticular area</t>
  </si>
  <si>
    <t>r9 part of spinal trigeminal nucleus, interpolar part</t>
  </si>
  <si>
    <t>r9 part of spinal vestibular nucleus</t>
  </si>
  <si>
    <t>r9 part of the vestibular column</t>
  </si>
  <si>
    <t>r9 portion of ambiguous motor nucleus (postmigratory)</t>
  </si>
  <si>
    <t>red nucleus, magnocellular part</t>
  </si>
  <si>
    <t>reticular formation of CoPD</t>
  </si>
  <si>
    <t>reticular formation of CoPL</t>
  </si>
  <si>
    <t>reticular formation of JcPL</t>
  </si>
  <si>
    <t>retromammillary area</t>
  </si>
  <si>
    <t>retromammillary area, lateral part</t>
  </si>
  <si>
    <t>retromammillary area, medial part</t>
  </si>
  <si>
    <t>retropontine reticular area</t>
  </si>
  <si>
    <t>retrosplenial cortex</t>
  </si>
  <si>
    <t>rhombomere 4</t>
  </si>
  <si>
    <t>rhombomere 5</t>
  </si>
  <si>
    <t>rostral interpeduncular nucleus</t>
  </si>
  <si>
    <t>rostral interstitial nucleus</t>
  </si>
  <si>
    <t>septopallidal part of the olfactory tuberculum</t>
  </si>
  <si>
    <t>septostriatal part of the olfactory tuberculum</t>
  </si>
  <si>
    <t>septostriatal transition area (accumbens)</t>
  </si>
  <si>
    <t>striatal part of olfactory tuberculum</t>
  </si>
  <si>
    <t>submammillothalamic nucleus</t>
  </si>
  <si>
    <t>subpretectal nucleus</t>
  </si>
  <si>
    <t>substantia nigra compacta, m1 part</t>
  </si>
  <si>
    <t>substantia nigra reticulata, isthmic part</t>
  </si>
  <si>
    <t>substantia nigra reticulata, m1 part</t>
  </si>
  <si>
    <t>subthalamic nucleus (migrated)</t>
  </si>
  <si>
    <t>superficial layers of TG</t>
  </si>
  <si>
    <t>superficial stratum of CA</t>
  </si>
  <si>
    <t>superficial stratum of CoPL</t>
  </si>
  <si>
    <t>superficial stratum of PHyB-D</t>
  </si>
  <si>
    <t>superficial stratum of PHyB-I</t>
  </si>
  <si>
    <t>superficial stratum of PHyB-P</t>
  </si>
  <si>
    <t>superficial stratum of Pal</t>
  </si>
  <si>
    <t>superficial stratum of RtC</t>
  </si>
  <si>
    <t>superficial stratum of SePal</t>
  </si>
  <si>
    <t>superficial stratum of SeStr</t>
  </si>
  <si>
    <t>Facial motor nucleus</t>
  </si>
  <si>
    <t>1/330</t>
  </si>
  <si>
    <t>Field CA1, stratum oriens</t>
  </si>
  <si>
    <t>1/343</t>
  </si>
  <si>
    <t>Field CA1</t>
  </si>
  <si>
    <t>1/344</t>
  </si>
  <si>
    <t>Field CA1, stratum radiatum</t>
  </si>
  <si>
    <t>Anterodorsal nucleus</t>
  </si>
  <si>
    <t>1/354</t>
  </si>
  <si>
    <t>1/379</t>
  </si>
  <si>
    <t>Lateral mammillary nucleus</t>
  </si>
  <si>
    <t>1/384</t>
  </si>
  <si>
    <t>1/391</t>
  </si>
  <si>
    <t>1/424</t>
  </si>
  <si>
    <t>1/435</t>
  </si>
  <si>
    <t>Anterior tegmental nucleus</t>
  </si>
  <si>
    <t>1/552</t>
  </si>
  <si>
    <t>intermediate stratum of DG</t>
  </si>
  <si>
    <t>1/597</t>
  </si>
  <si>
    <t>mantle zone of DG</t>
  </si>
  <si>
    <t>1/599</t>
  </si>
  <si>
    <t>20 TFs (from 31 TFs)</t>
  </si>
  <si>
    <t>6 mlt2a1 TFs</t>
  </si>
  <si>
    <t>superficial stratum of isLim</t>
  </si>
  <si>
    <t>superficial stratum of m1AL</t>
  </si>
  <si>
    <t>superficial stratum of m2ADL</t>
  </si>
  <si>
    <t>superficial stratum of r1BL</t>
  </si>
  <si>
    <t>intermediate stratum of r6BI</t>
  </si>
  <si>
    <t>intermediate stratum of r7BI</t>
  </si>
  <si>
    <t>superficial stratum of r7BL</t>
  </si>
  <si>
    <t>isthmic part of the intermediate lateral lemniscal nucleus</t>
  </si>
  <si>
    <t>lateral part of alar m1</t>
  </si>
  <si>
    <t>ventrolateral part of isA</t>
  </si>
  <si>
    <t>liminal part of alar isthmus</t>
  </si>
  <si>
    <t>liminal reticular formation of m2</t>
  </si>
  <si>
    <t>m2 alar plate</t>
  </si>
  <si>
    <t>mantle zone of isLim</t>
  </si>
  <si>
    <t>mantle zone of m1AL</t>
  </si>
  <si>
    <t>mantle zone of m2ADL</t>
  </si>
  <si>
    <t>Nucleus of the lateral lemniscus, horizontal part</t>
  </si>
  <si>
    <t>microcellular tegmental nucleus</t>
  </si>
  <si>
    <t>nucleus of the inferior collicular brachium, caudal part</t>
  </si>
  <si>
    <t>nucleus of the inferior collicular brachium, rostral part</t>
  </si>
  <si>
    <t>nucleus sagulum, deep part</t>
  </si>
  <si>
    <t>nucleus sagulum, superficial part</t>
  </si>
  <si>
    <t>periventricular stratum of r10BM</t>
  </si>
  <si>
    <t>preisthmic midbrain tectum</t>
  </si>
  <si>
    <t>r1 part of intermediate nucleus of the lateral lemniscus</t>
  </si>
  <si>
    <t>r6 part of basointermediate reticular formation</t>
  </si>
  <si>
    <t>r7 part of the basointermediate reticular formation</t>
  </si>
  <si>
    <t>dorsolateral part of m2A</t>
  </si>
  <si>
    <t>rostral ventrolateral reticular area</t>
  </si>
  <si>
    <t>subbrachial nucleus, caudal part</t>
  </si>
  <si>
    <t>intermediate stratum of m1AL</t>
  </si>
  <si>
    <t>intermediate stratum of m2ADL</t>
  </si>
  <si>
    <t>intermediate stratum of m2AL</t>
  </si>
  <si>
    <t>Parabigeminal nucleus</t>
  </si>
  <si>
    <t>1/475</t>
  </si>
  <si>
    <t>1/530</t>
  </si>
  <si>
    <t>1/595</t>
  </si>
  <si>
    <t>CUX1</t>
  </si>
  <si>
    <t>10 mlt2a1 TFs</t>
  </si>
  <si>
    <t>GATA1;TP53;GABPA</t>
  </si>
  <si>
    <t>OTX2;GATA1;TP53</t>
  </si>
  <si>
    <t>OTX2;TP53;GABPA</t>
  </si>
  <si>
    <t>ONECUT2;TP53;GABPA</t>
  </si>
  <si>
    <t>GATA1;TP53</t>
  </si>
  <si>
    <t>TP53;GABPA</t>
  </si>
  <si>
    <t>GATA4;GATA3</t>
  </si>
  <si>
    <t>GATA6;GATA3</t>
  </si>
  <si>
    <t>2/404</t>
  </si>
  <si>
    <t>1/389</t>
  </si>
  <si>
    <t>1/433</t>
  </si>
  <si>
    <t>14 significant records</t>
  </si>
  <si>
    <t>7 mlt2a1 TFs</t>
  </si>
  <si>
    <t>62 significant records</t>
  </si>
  <si>
    <t>HNF4A</t>
  </si>
  <si>
    <t>ERG</t>
  </si>
  <si>
    <t>KLF1</t>
  </si>
  <si>
    <t>FOSL2</t>
  </si>
  <si>
    <t>RUNX1</t>
  </si>
  <si>
    <t>9 mlt2a2 TFs</t>
  </si>
  <si>
    <t>OTX2;ERG</t>
  </si>
  <si>
    <t>GATA1;KLF1</t>
  </si>
  <si>
    <t>ERG;GATA1</t>
  </si>
  <si>
    <t>GABPA;KLF1</t>
  </si>
  <si>
    <t>OTX2;KLF1</t>
  </si>
  <si>
    <t>GATA1;FOSL2</t>
  </si>
  <si>
    <t>HNF4A;OTX2</t>
  </si>
  <si>
    <t>HNF4A;KLF4</t>
  </si>
  <si>
    <t>superficial stratum of r9BL</t>
  </si>
  <si>
    <t>HNF4A;KLF1</t>
  </si>
  <si>
    <t>lateral part of r9B</t>
  </si>
  <si>
    <t>GABPA;FOSL2</t>
  </si>
  <si>
    <t>KLF1;RUNX1</t>
  </si>
  <si>
    <t>HNF4A;RUNX1</t>
  </si>
  <si>
    <t>ERG;KLF4</t>
  </si>
  <si>
    <t>OTX2;RUNX1</t>
  </si>
  <si>
    <t>mantle zone of r9BL</t>
  </si>
  <si>
    <t>mantle zone of r9BM</t>
  </si>
  <si>
    <t>medial part of r9B</t>
  </si>
  <si>
    <t>parvocellular part of r8LRt</t>
  </si>
  <si>
    <t>parvocellular part of the r9LRt</t>
  </si>
  <si>
    <t>GABPA;RUNX1</t>
  </si>
  <si>
    <t>r8 basal plate</t>
  </si>
  <si>
    <t>r9 part of nucleus of Roller</t>
  </si>
  <si>
    <t>ERG;FOSL2</t>
  </si>
  <si>
    <t>HNF4A;ERG</t>
  </si>
  <si>
    <t>intermediate stratum of r10Tr</t>
  </si>
  <si>
    <t>superficial stratum of TSPaA</t>
  </si>
  <si>
    <t>intermediate stratum of r2BI</t>
  </si>
  <si>
    <t>intermediate stratum of r2BL</t>
  </si>
  <si>
    <t>intermediate stratum of r2BM</t>
  </si>
  <si>
    <t>intermediate stratum of r3BI</t>
  </si>
  <si>
    <t>intermediate stratum of r3BL</t>
  </si>
  <si>
    <t>intermediate stratum of r4BI</t>
  </si>
  <si>
    <t>intermediate stratum of r4BL</t>
  </si>
  <si>
    <t>superficial stratum of r10BM</t>
  </si>
  <si>
    <t>intermediate stratum of r5BI</t>
  </si>
  <si>
    <t>intermediate stratum of r6Lim</t>
  </si>
  <si>
    <t>intermediate stratum of r7BL</t>
  </si>
  <si>
    <t>intermediate stratum of r7BM</t>
  </si>
  <si>
    <t>intermediate stratum of r7Tr</t>
  </si>
  <si>
    <t>intermediate stratum of r8BI</t>
  </si>
  <si>
    <t>intermediate stratum of r8BL</t>
  </si>
  <si>
    <t>intermediate stratum of r8BM</t>
  </si>
  <si>
    <t>intermediate stratum of r8Tr</t>
  </si>
  <si>
    <t>intermediate stratum of r9BL</t>
  </si>
  <si>
    <t>intermediate stratum of r9Lim</t>
  </si>
  <si>
    <t>intermediate stratum of r9Tr</t>
  </si>
  <si>
    <t>superficial stratum of r8BL</t>
  </si>
  <si>
    <t>superficial stratum of r9BI</t>
  </si>
  <si>
    <t>superficial stratum of r9BM</t>
  </si>
  <si>
    <t>superficial stratum of r9Ve</t>
  </si>
  <si>
    <t>lateral part of r3B</t>
  </si>
  <si>
    <t>lateral part of r4B</t>
  </si>
  <si>
    <t>lateral part of r5B</t>
  </si>
  <si>
    <t>lateral part of r7B</t>
  </si>
  <si>
    <t>lateral part of r8B</t>
  </si>
  <si>
    <t>lateral spiriform nucleus</t>
  </si>
  <si>
    <t>layer 3 of PrS</t>
  </si>
  <si>
    <t>layer 5 of CCx</t>
  </si>
  <si>
    <t>layer 5 of PrS</t>
  </si>
  <si>
    <t>mantle zone of CCx</t>
  </si>
  <si>
    <t>mantle zone of r10BI</t>
  </si>
  <si>
    <t>mantle zone of r2BI</t>
  </si>
  <si>
    <t>mantle zone of r2BM</t>
  </si>
  <si>
    <t>mantle zone of r3BI</t>
  </si>
  <si>
    <t>mantle zone of r3BL</t>
  </si>
  <si>
    <t>mantle zone of r4BL</t>
  </si>
  <si>
    <t>mantle zone of r5BI</t>
  </si>
  <si>
    <t>mantle zone of r5BL</t>
  </si>
  <si>
    <t>mantle zone of r7BL</t>
  </si>
  <si>
    <t>mantle zone of r7BM</t>
  </si>
  <si>
    <t>mantle zone of r8BL</t>
  </si>
  <si>
    <t>mantle zone of r8BM</t>
  </si>
  <si>
    <t>medial part of r2B</t>
  </si>
  <si>
    <t>medial part of r7B</t>
  </si>
  <si>
    <t>medial part of r8B</t>
  </si>
  <si>
    <t>medullary hindbrain (medulla)</t>
  </si>
  <si>
    <t>nucleus subcoeruleus, r1 part</t>
  </si>
  <si>
    <t>Posterior parietal association areas, layer 5</t>
  </si>
  <si>
    <t>Precommissural nucleus</t>
  </si>
  <si>
    <t>Primary somatosensory area, nose, layer 5</t>
  </si>
  <si>
    <t>periventricular stratum of r6BM</t>
  </si>
  <si>
    <t>periventricular stratum of r7BM</t>
  </si>
  <si>
    <t>periventricular stratum of r7Tr</t>
  </si>
  <si>
    <t>periventricular stratum of r8BM</t>
  </si>
  <si>
    <t>periventricular stratum of r9BM</t>
  </si>
  <si>
    <t>periventricular stratum of r9Ve</t>
  </si>
  <si>
    <t>pontomedullary hindbrain</t>
  </si>
  <si>
    <t>Retrosplenial area, ventral part, layer 2</t>
  </si>
  <si>
    <t>r10 basal plate</t>
  </si>
  <si>
    <t>r10 part of dorsal parvicellular reticular formation</t>
  </si>
  <si>
    <t>Sublaterodorsal nucleus</t>
  </si>
  <si>
    <t>r10 part of the inferior olive</t>
  </si>
  <si>
    <t>r2 part of basointermediate reticular formation</t>
  </si>
  <si>
    <t>r2 part of median raphe nucleus</t>
  </si>
  <si>
    <t>r2 part of nucleus subcoeruleus</t>
  </si>
  <si>
    <t>r2 part of prepontine raphe nucleus</t>
  </si>
  <si>
    <t>Supplemental somatosensory area, layer 6a</t>
  </si>
  <si>
    <t>Supplemental somatosensory area, layer 6b</t>
  </si>
  <si>
    <t>r3 part of basointermediate reticular formation</t>
  </si>
  <si>
    <t>r3 part of basolateral reticular formation</t>
  </si>
  <si>
    <t>Taenia tecta, dorsal part, layer 3</t>
  </si>
  <si>
    <t>Taenia tecta, ventral part, layer 3</t>
  </si>
  <si>
    <t>r4 part of basointermediate reticular formation</t>
  </si>
  <si>
    <t>r4 part of basolateral reticular formation</t>
  </si>
  <si>
    <t>r5 part of basointermediate reticular formation</t>
  </si>
  <si>
    <t>Visceral area, layer 6b</t>
  </si>
  <si>
    <t>r6 part of nucleus prepositus</t>
  </si>
  <si>
    <t>r6 part of ventral parvicellular reticular formation</t>
  </si>
  <si>
    <t>r7 (gustatory) part of solitary complex</t>
  </si>
  <si>
    <t>r7 basal plate</t>
  </si>
  <si>
    <t>r7 part of basolateral reticular formation</t>
  </si>
  <si>
    <t>r7 part of dorsal parvicellular reticular formation</t>
  </si>
  <si>
    <t>r7 part of gigantocellular reticular area</t>
  </si>
  <si>
    <t>r7 part of the nucleus of Roller</t>
  </si>
  <si>
    <t>r7 part of ventral gigangocellular reticular area</t>
  </si>
  <si>
    <t>r8 part of basointermediate reticular formation</t>
  </si>
  <si>
    <t>r8 part of basolateral reticular formation</t>
  </si>
  <si>
    <t>cingulate cortex</t>
  </si>
  <si>
    <t>r8 part of basomedial reticular formation</t>
  </si>
  <si>
    <t>r8 part of dorsal parvicellular reticular formation</t>
  </si>
  <si>
    <t>r8 part of gigantocellular reticular area</t>
  </si>
  <si>
    <t>r8 part of lateral reticular nucleus</t>
  </si>
  <si>
    <t>r8 part of linear nucleus</t>
  </si>
  <si>
    <t>r8 part of nucleus of Roller</t>
  </si>
  <si>
    <t>r8 portion of the hypoglossal motor nucleus</t>
  </si>
  <si>
    <t>r9 part of dorsal parvicellular reticular formation</t>
  </si>
  <si>
    <t>r9 part of external cuneate nucleus</t>
  </si>
  <si>
    <t>r9 part of paragigantocellular nucleus</t>
  </si>
  <si>
    <t>r9 part of parvocellular medial vestibular nucleus</t>
  </si>
  <si>
    <t>r9 part of the basolateral reticular formation</t>
  </si>
  <si>
    <t>r9 part of the inferior olive</t>
  </si>
  <si>
    <t>r9 part of the lateral reticular nucleus</t>
  </si>
  <si>
    <t>r9 part of ventral parvicellular reticular formation</t>
  </si>
  <si>
    <t>rhombomere 7</t>
  </si>
  <si>
    <t>rhombomere 8</t>
  </si>
  <si>
    <t>rhombomere 9</t>
  </si>
  <si>
    <t>intermediate part of r10B</t>
  </si>
  <si>
    <t>shell of SCH</t>
  </si>
  <si>
    <t>intermediate part of r2B</t>
  </si>
  <si>
    <t>intermediate part of r3B</t>
  </si>
  <si>
    <t>intermediate part of r5B</t>
  </si>
  <si>
    <t>sublayer 6a of OCx</t>
  </si>
  <si>
    <t>superficial stratum of CCx (cortical plate/marginal zone)</t>
  </si>
  <si>
    <t>1/410</t>
  </si>
  <si>
    <t>1/450</t>
  </si>
  <si>
    <t>119 significant records</t>
  </si>
  <si>
    <t>FLI1</t>
  </si>
  <si>
    <t>NEUROD1</t>
  </si>
  <si>
    <t>NFE2L2</t>
  </si>
  <si>
    <t>MYC</t>
  </si>
  <si>
    <t>MAX</t>
  </si>
  <si>
    <t>GATA2</t>
  </si>
  <si>
    <t>TCF7L2</t>
  </si>
  <si>
    <t>LEF1</t>
  </si>
  <si>
    <t>EBF3</t>
  </si>
  <si>
    <t>SPDEF</t>
  </si>
  <si>
    <t>NR3C1</t>
  </si>
  <si>
    <t>MEF2D</t>
  </si>
  <si>
    <t>ETV5</t>
  </si>
  <si>
    <t>MNT</t>
  </si>
  <si>
    <t>ERF</t>
  </si>
  <si>
    <t>TCF4</t>
  </si>
  <si>
    <t>NFE2</t>
  </si>
  <si>
    <t>MYOD1</t>
  </si>
  <si>
    <t>PBX2</t>
  </si>
  <si>
    <t>MYB</t>
  </si>
  <si>
    <t>RARA</t>
  </si>
  <si>
    <t>BHLHE40</t>
  </si>
  <si>
    <t>SOX17;VDR</t>
  </si>
  <si>
    <t>VDR</t>
  </si>
  <si>
    <t>43 ltr5.hs TFs</t>
  </si>
  <si>
    <t>FOXA1;AR;NR2F1;OTX2;HNF1B;GATA3;ESR1;FLI1</t>
  </si>
  <si>
    <t>FOXA1;TCF7L2;LEF1;OTX2;EBF3;GATA3;SPDEF;NR2F6</t>
  </si>
  <si>
    <t>MNT;NR2F1;ERF;TCF4;NR3C1;MEF2D;ETV5;FLI1</t>
  </si>
  <si>
    <t>TCF7L2;AR;LEF1;OTX2;GATA3;NR2F6;NFE2L2</t>
  </si>
  <si>
    <t>AR;MYC;HOXB13;KLF1;NR2F6;RUNX1;NFE2L2</t>
  </si>
  <si>
    <t>FOXA1;AR;NR2F1;OTX2;HNF1B;GATA3;ESR1</t>
  </si>
  <si>
    <t>NR2F1;ERF;TCF4;GATA3;NR3C1;KLF4;ETV5</t>
  </si>
  <si>
    <t>BHLHE40;ERF;GATA3;ERG;NR3C1;KLF4;MEF2D</t>
  </si>
  <si>
    <t>NEUROD1;NFE2;MAX;MYOD1;POU5F1;FOXA2</t>
  </si>
  <si>
    <t>NEUROD1;NFE2;MAX;MYOD1;HNF1A;FOXA2</t>
  </si>
  <si>
    <t>NEUROD1;NFE2;MAX;GATA4;POU5F1;FOXA2</t>
  </si>
  <si>
    <t>AR;NR2F1;OTX2;HNF1B;GATA3;ESR1</t>
  </si>
  <si>
    <t>AR;MYC;MYB;RARA;KLF1;NFE2L2</t>
  </si>
  <si>
    <t>TCF7L2;LEF1;OTX2;GATA3;SPDEF;NR2F6</t>
  </si>
  <si>
    <t>NR2F1;TCF4;NR3C1;KLF4;MEF2D;ETV5</t>
  </si>
  <si>
    <t>FOXA1;AR;NR2F1;HNF1B;ESR1;FLI1</t>
  </si>
  <si>
    <t>MYC;RARA;HNF1A;HOXB13;RUNX1;NFE2L2</t>
  </si>
  <si>
    <t>SOX2;AR;NR2F1;OTX2;ESR1;FLI1</t>
  </si>
  <si>
    <t>6/404</t>
  </si>
  <si>
    <t>FOXA1;TCF7L2;LEF1;OTX2;GATA3;SPDEF</t>
  </si>
  <si>
    <t>NEUROD1;NFE2;MAX;POU5F1;FOXA2</t>
  </si>
  <si>
    <t>NR2F1;ERF;HNF1B;ESR1;NR2F6</t>
  </si>
  <si>
    <t>NEUROD1;NFE2;MAX;GATA4;FOXA2</t>
  </si>
  <si>
    <t>NR2F1;HNF1B;GATA3;ESR1;FLI1</t>
  </si>
  <si>
    <t>SOX2;NR2F1;GATA3;ESR1;FLI1</t>
  </si>
  <si>
    <t>AR;MNT;ERG;KLF4;ESR1</t>
  </si>
  <si>
    <t>AR;MYC;KLF1;NR2F6;NFE2L2</t>
  </si>
  <si>
    <t>AR;MYC;MYB;KLF1;NFE2L2</t>
  </si>
  <si>
    <t>NEUROD1;NFE2;GATA4;POU5F1;FOXA2</t>
  </si>
  <si>
    <t>NFE2;NR2F1;ERF;GATA3;NR3C1</t>
  </si>
  <si>
    <t>TCF7L2;OTX2;GATA3;POU5F1;SPDEF</t>
  </si>
  <si>
    <t>BHLHE40;ERF;NR3C1;KLF4;NR2F6</t>
  </si>
  <si>
    <t>ERF;GATA3;NR3C1;KLF4;MEF2D</t>
  </si>
  <si>
    <t>Retrosplenial area, dorsal part, layer 6b</t>
  </si>
  <si>
    <t>MNT;ERF;GATA2;MEF2D;FLI1</t>
  </si>
  <si>
    <t>TCF7L2;LEF1;OTX2;GATA3;SPDEF</t>
  </si>
  <si>
    <t>AR;NR2F1;HNF1B;ESR1;FLI1</t>
  </si>
  <si>
    <t>VDR;MYC;MYB;RUNX1;NFE2L2</t>
  </si>
  <si>
    <t>MYC;MYB;HOXB13;RUNX1;NFE2L2</t>
  </si>
  <si>
    <t>MYC;MYB;RARA;KLF1;NFE2L2</t>
  </si>
  <si>
    <t>BHLHE40;ERF;HNF1A;NR3C1;KLF4</t>
  </si>
  <si>
    <t>SOX17;BHLHE40;ERG;NR3C1;MEF2D</t>
  </si>
  <si>
    <t>NR2F1;ERF;TCF4;NR3C1;ETV5</t>
  </si>
  <si>
    <t>NR2F1;ERF;NR3C1;KLF4;ETV5</t>
  </si>
  <si>
    <t>SOX2;AR;NR2F1;ESR1;FLI1</t>
  </si>
  <si>
    <t>MNT;SOX17;BHLHE40;ERF;KLF4</t>
  </si>
  <si>
    <t>ERF;ERG;NR3C1;KLF4;MEF2D</t>
  </si>
  <si>
    <t>MYC;HOXB13;KLF1;RUNX1;NFE2L2</t>
  </si>
  <si>
    <t>FOXA1;NEUROD1;TCF7L2;SOX17;OTX2</t>
  </si>
  <si>
    <t>6/482</t>
  </si>
  <si>
    <t>FOXA1;AR;EBF3;ERG;GATA2;ESR1</t>
  </si>
  <si>
    <t>5/450</t>
  </si>
  <si>
    <t>SOX2;AR;EBF3;ERG;ESR1</t>
  </si>
  <si>
    <t>NR2F1;HNF1B;GATA3;FLI1</t>
  </si>
  <si>
    <t>MNT;SOX17;BHLHE40;MEF2D</t>
  </si>
  <si>
    <t>Anteromedial visual area, layer 6b</t>
  </si>
  <si>
    <t>MNT;BHLHE40;MEF2D;FLI1</t>
  </si>
  <si>
    <t>NEUROD1;EOMES;GATA3;NR2F6</t>
  </si>
  <si>
    <t>NR2F1;HNF1B;GATA3;ESR1</t>
  </si>
  <si>
    <t>TCF7L2;LEF1;OTX2;NR3C1</t>
  </si>
  <si>
    <t>NR2F1;ERF;HNF1B;ESR1</t>
  </si>
  <si>
    <t>FOXA1;GATA3;ESR1;RUNX1</t>
  </si>
  <si>
    <t>AR;ERG;GATA2;ESR1</t>
  </si>
  <si>
    <t>AR;ERG;ESR1;NR2F6</t>
  </si>
  <si>
    <t>TCF7L2;MYOD1;OTX2;ERG</t>
  </si>
  <si>
    <t>AR;MYC;KLF1;NFE2L2</t>
  </si>
  <si>
    <t>TCF7L2;LEF1;GATA3;NR3C1</t>
  </si>
  <si>
    <t>AR;MYC;HNF1B;NFE2L2</t>
  </si>
  <si>
    <t>TCF7L2;LEF1;GATA3;FLI1</t>
  </si>
  <si>
    <t>SOX2;AR;ERG;ESR1</t>
  </si>
  <si>
    <t>AR;GATA3;NR2F6;NFE2L2</t>
  </si>
  <si>
    <t>FOXA1;TCF7L2;GATA3;NR2F6</t>
  </si>
  <si>
    <t>FOXA1;GATA3;SPDEF;FOXA2</t>
  </si>
  <si>
    <t>AR;MYC;MYB;NFE2L2</t>
  </si>
  <si>
    <t>FOXA1;EBF3;NR2F6;FOXA2</t>
  </si>
  <si>
    <t>NEUROD1;GATA4;GATA3;NR2F6</t>
  </si>
  <si>
    <t>NEUROD1;NFE2;MAX;FOXA2</t>
  </si>
  <si>
    <t>FOXA1;GATA3;HNF1A;SPDEF</t>
  </si>
  <si>
    <t>SOX2;TCF7L2;LEF1;ERG</t>
  </si>
  <si>
    <t>MYC;GATA3;HOXB13;NR2F6</t>
  </si>
  <si>
    <t>NEUROD1;GATA3;SPDEF;NR2F6</t>
  </si>
  <si>
    <t>AR;MYC;HOXB13;KLF1</t>
  </si>
  <si>
    <t>NR2F1;HNF1B;GATA2;ESR1</t>
  </si>
  <si>
    <t>TCF4;GATA3;NR3C1;ETV5</t>
  </si>
  <si>
    <t>NEUROD1;MAX;POU5F1;FOXA2</t>
  </si>
  <si>
    <t>Subiculum, dorsal part, pyramidal layer</t>
  </si>
  <si>
    <t>BHLHE40;TCF4;NR3C1;ETV5</t>
  </si>
  <si>
    <t>TCF7L2;LEF1;EBF3;ERG</t>
  </si>
  <si>
    <t>TCF7L2;LEF1;GATA3;NR2F6</t>
  </si>
  <si>
    <t>TCF7L2;OTX2;GATA3;SPDEF</t>
  </si>
  <si>
    <t>TCF7L2;LEF1;NR2F1;GATA3</t>
  </si>
  <si>
    <t>TCF7L2;LEF1;NR2F1;NR2F6</t>
  </si>
  <si>
    <t>BHLHE40;ERF;NR3C1;KLF4</t>
  </si>
  <si>
    <t>TCF7L2;LEF1;GATA3;SPDEF</t>
  </si>
  <si>
    <t>TCF7L2;LEF1;NR3C1;POU5F1</t>
  </si>
  <si>
    <t>AR;KLF4;ESR1;NFE2L2</t>
  </si>
  <si>
    <t>FOXA1;TCF7L2;EBF3;FOXA2</t>
  </si>
  <si>
    <t>AR;ERG;KLF4;ESR1</t>
  </si>
  <si>
    <t>SOX2;TCF7L2;LEF1;RUNX1</t>
  </si>
  <si>
    <t>TCF7L2;LEF1;OTX2;EBF3</t>
  </si>
  <si>
    <t>TCF7L2;OTX2;HNF1A;ERG</t>
  </si>
  <si>
    <t>TCF7L2;LEF1;OTX2;ERG</t>
  </si>
  <si>
    <t>AR;KLF4;SPDEF;NFE2L2</t>
  </si>
  <si>
    <t>AR;NR2F1;HNF1B;ESR1</t>
  </si>
  <si>
    <t>FOXA1;TCF7L2;LEF1;EBF3</t>
  </si>
  <si>
    <t>intermediate stratum of r10Lim</t>
  </si>
  <si>
    <t>MYC;MYB;RARA;NFE2L2</t>
  </si>
  <si>
    <t>MYC;RARA;HNF1B;KLF1</t>
  </si>
  <si>
    <t>MYC;MYB;KLF1;NFE2L2</t>
  </si>
  <si>
    <t>OTX2;EBF3;SPDEF;KLF1</t>
  </si>
  <si>
    <t>MYC;HOXB13;RUNX1;NFE2L2</t>
  </si>
  <si>
    <t>intermediate tier of thalamus</t>
  </si>
  <si>
    <t>TCF7L2;LEF1;NR3C1;SPDEF</t>
  </si>
  <si>
    <t>TCF7L2;OTX2;EBF3;HOXB13</t>
  </si>
  <si>
    <t>NEUROD1;MAX;ESR1;SPDEF</t>
  </si>
  <si>
    <t>SOX2;EOMES;AR;EBF3</t>
  </si>
  <si>
    <t>BHLHE40;ERF;NR3C1;SPDEF</t>
  </si>
  <si>
    <t>SOX17;BHLHE40;HNF1A;ETV5</t>
  </si>
  <si>
    <t>BHLHE40;ERF;KLF4;MEF2D</t>
  </si>
  <si>
    <t>layer 6 of OCx</t>
  </si>
  <si>
    <t>BHLHE40;ERF;NR3C1;MEF2D</t>
  </si>
  <si>
    <t>NR2F1;ERF;NR3C1;ETV5</t>
  </si>
  <si>
    <t>NEUROD1;TCF7L2;SOX17;OTX2</t>
  </si>
  <si>
    <t>mantle zone of ITTh</t>
  </si>
  <si>
    <t>PBX2;TCF4;NR3C1;POU5F1</t>
  </si>
  <si>
    <t>NEUROD1;EOMES;NFE2;OTX2</t>
  </si>
  <si>
    <t>FOXA1;TCF7L2;GATA4;EBF3</t>
  </si>
  <si>
    <t>AR;EBF3;ERG;ESR1</t>
  </si>
  <si>
    <t>periventricular stratum of ITTh</t>
  </si>
  <si>
    <t>VDR;MYB;HNF1B;RUNX1</t>
  </si>
  <si>
    <t>MNT;SOX17;BHLHE40;KLF4</t>
  </si>
  <si>
    <t>r10 part of ventral parvicellular reticular formation</t>
  </si>
  <si>
    <t>MYC;KLF1;RUNX1;NFE2L2</t>
  </si>
  <si>
    <t>MYB;HOXB13;RUNX1;NFE2L2</t>
  </si>
  <si>
    <t>r9 part of trigeminal transition zone</t>
  </si>
  <si>
    <t>SOX2;TCF7L2;LEF1;EBF3</t>
  </si>
  <si>
    <t>FOXA1;SOX17;OTX2;SPDEF</t>
  </si>
  <si>
    <t>BHLHE40;ERG;NR3C1;MEF2D</t>
  </si>
  <si>
    <t>FOXA1;SPDEF;KLF1;FOXA2</t>
  </si>
  <si>
    <t>ERG;KLF4;ESR1;SPDEF</t>
  </si>
  <si>
    <t>TCF7L2;LEF1;NR2F1;SPDEF</t>
  </si>
  <si>
    <t>5/508</t>
  </si>
  <si>
    <t>PBX2;TCF4;GATA3;NR3C1;POU5F1</t>
  </si>
  <si>
    <t>5/530</t>
  </si>
  <si>
    <t>TCF7L2;GATA4;GATA3;HNF1A;HOXB13</t>
  </si>
  <si>
    <t>5/602</t>
  </si>
  <si>
    <t>TCF7L2;LEF1;OTX2;ERG;ESR1</t>
  </si>
  <si>
    <t>4/389</t>
  </si>
  <si>
    <t>AR;BHLHE40;GATA3;NR3C1</t>
  </si>
  <si>
    <t>4/393</t>
  </si>
  <si>
    <t>4/410</t>
  </si>
  <si>
    <t>AR;MNT;ERG;ESR1</t>
  </si>
  <si>
    <t>4/439</t>
  </si>
  <si>
    <t>NFE2;TCF4;GATA3;POU5F1</t>
  </si>
  <si>
    <t>4/514</t>
  </si>
  <si>
    <t>ERG;KLF4;ESR1</t>
  </si>
  <si>
    <t>SOX17;BHLHE40;MEF2D</t>
  </si>
  <si>
    <t>AR;KLF4;ESR1</t>
  </si>
  <si>
    <t>NR2F1;HNF1B;GATA3</t>
  </si>
  <si>
    <t>NR2F1;HNF1B;ESR1</t>
  </si>
  <si>
    <t>SOX2;AR;ESR1</t>
  </si>
  <si>
    <t>AR;NR2F1;ESR1</t>
  </si>
  <si>
    <t>SOX17;GATA3;FLI1</t>
  </si>
  <si>
    <t>NEUROD1;NFE2;OTX2</t>
  </si>
  <si>
    <t>Copula pyramidis</t>
  </si>
  <si>
    <t>NEUROD1;NFE2;MAX</t>
  </si>
  <si>
    <t>Copula pyramidis, granular layer</t>
  </si>
  <si>
    <t>Copula pyramidis, molecular layer</t>
  </si>
  <si>
    <t>ERF;ESR1;NR2F6</t>
  </si>
  <si>
    <t>AR;OTX2;KLF1</t>
  </si>
  <si>
    <t>NEUROD1;MAX;MYOD1</t>
  </si>
  <si>
    <t>SOX2;ERG;ESR1</t>
  </si>
  <si>
    <t>ERF;SPDEF;NR2F6</t>
  </si>
  <si>
    <t>GATA3;POU5F1;NR2F6</t>
  </si>
  <si>
    <t>LEF1;GATA3;FLI1</t>
  </si>
  <si>
    <t>AR;ESR1;NR2F6</t>
  </si>
  <si>
    <t>NEUROD1;TCF7L2;SOX17</t>
  </si>
  <si>
    <t>TCF7L2;LEF1;ESR1</t>
  </si>
  <si>
    <t>TCF7L2;LEF1;RUNX1</t>
  </si>
  <si>
    <t>TCF7L2;OTX2;SPDEF</t>
  </si>
  <si>
    <t>Koelliker-Fuse nucleus</t>
  </si>
  <si>
    <t>NEUROD1;FLI1;SPDEF</t>
  </si>
  <si>
    <t>GATA3;FLI1;SPDEF</t>
  </si>
  <si>
    <t>AR;MYC;NFE2L2</t>
  </si>
  <si>
    <t>FOXA1;GATA3;NR2F6</t>
  </si>
  <si>
    <t>NEUROD1;EOMES;ETV5</t>
  </si>
  <si>
    <t>GATA4;GATA3;SPDEF</t>
  </si>
  <si>
    <t>NR2F1;GATA3;FLI1</t>
  </si>
  <si>
    <t>GATA3;FLI1;NR2F6</t>
  </si>
  <si>
    <t>AR;MYC;KLF1</t>
  </si>
  <si>
    <t>OTX2;HNF1A;FOXA2</t>
  </si>
  <si>
    <t>EOMES;SOX17;FLI1</t>
  </si>
  <si>
    <t>EOMES;SOX17;HNF1A</t>
  </si>
  <si>
    <t>NEUROD1;GATA3;SPDEF</t>
  </si>
  <si>
    <t>NEUROD1;MAX;GATA3</t>
  </si>
  <si>
    <t>NEUROD1;MAX;ESR1</t>
  </si>
  <si>
    <t>TCF4;GATA3;POU5F1</t>
  </si>
  <si>
    <t>Posterior complex of the thalamus</t>
  </si>
  <si>
    <t>TCF7L2;LEF1;NR3C1</t>
  </si>
  <si>
    <t>TCF7L2;PBX2;OTX2</t>
  </si>
  <si>
    <t>AR;ERG;ESR1</t>
  </si>
  <si>
    <t>BHLHE40;NR3C1;POU5F1</t>
  </si>
  <si>
    <t>GATA3;NR3C1;POU5F1</t>
  </si>
  <si>
    <t>VDR;NR2F1;ERF</t>
  </si>
  <si>
    <t>TCF7L2;ERG;SPDEF</t>
  </si>
  <si>
    <t>BHLHE40;ERF;KLF4</t>
  </si>
  <si>
    <t>GATA3;SPDEF;NR2F6</t>
  </si>
  <si>
    <t>FOXA1;KLF1;FOXA2</t>
  </si>
  <si>
    <t>TCF7L2;LEF1;NR2F1</t>
  </si>
  <si>
    <t>TCF4;GATA3;NR2F6</t>
  </si>
  <si>
    <t>BHLHE40;HNF1A;ERG</t>
  </si>
  <si>
    <t>Subiculum, dorsal part</t>
  </si>
  <si>
    <t>BHLHE40;TCF4;NR3C1</t>
  </si>
  <si>
    <t>TCF7L2;LEF1;ERG</t>
  </si>
  <si>
    <t>SOX2;TCF7L2;EBF3</t>
  </si>
  <si>
    <t>RARA;GATA3;RUNX1</t>
  </si>
  <si>
    <t>LEF1;OTX2;ERG</t>
  </si>
  <si>
    <t>FOXA1;EBF3;ERG</t>
  </si>
  <si>
    <t>SOX2;EOMES;EBF3</t>
  </si>
  <si>
    <t>TCF7L2;LEF1;HNF1A</t>
  </si>
  <si>
    <t>HNF1A;FLI1;RUNX1</t>
  </si>
  <si>
    <t>PBX2;FLI1;RUNX1</t>
  </si>
  <si>
    <t>EOMES;HNF1A;GATA2</t>
  </si>
  <si>
    <t>NEUROD1;HNF1A;FOXA2</t>
  </si>
  <si>
    <t>FOXA1;EBF3;FOXA2</t>
  </si>
  <si>
    <t>FOXA1;TCF7L2;EBF3</t>
  </si>
  <si>
    <t>AR;LEF1;ESR1</t>
  </si>
  <si>
    <t>SOX2;AR;ERG</t>
  </si>
  <si>
    <t>NEUROD1;MAX;FOXA2</t>
  </si>
  <si>
    <t>TCF7L2;LEF1;HOXB13</t>
  </si>
  <si>
    <t>TCF7L2;NR3C1;POU5F1</t>
  </si>
  <si>
    <t>FOXA1;GATA3;ESR1</t>
  </si>
  <si>
    <t>dorsolateral part of Lat</t>
  </si>
  <si>
    <t>NEUROD1;TCF7L2;GATA4</t>
  </si>
  <si>
    <t>TCF7L2;EBF3;ESR1</t>
  </si>
  <si>
    <t>ethmoid nucleus</t>
  </si>
  <si>
    <t>FOXA1;SPDEF;KLF1</t>
  </si>
  <si>
    <t>MYC;KLF1;NFE2L2</t>
  </si>
  <si>
    <t>MYC;HOXB13;KLF1</t>
  </si>
  <si>
    <t>SOX2;MNT;ERG</t>
  </si>
  <si>
    <t>intermediate stratum of ITTh</t>
  </si>
  <si>
    <t>intermediate stratum of r10BI</t>
  </si>
  <si>
    <t>MYC;MYB;NFE2L2</t>
  </si>
  <si>
    <t>intermediate stratum of r10BL</t>
  </si>
  <si>
    <t>intermedioposterior nucleus</t>
  </si>
  <si>
    <t>NEUROD1;GATA4;HNF1A</t>
  </si>
  <si>
    <t>lateral (dentate) cerebellar nucleus</t>
  </si>
  <si>
    <t>TCF7L2;EBF3;HOXB13</t>
  </si>
  <si>
    <t>TCF7L2;GATA4;EBF3</t>
  </si>
  <si>
    <t>lateral part of r10B</t>
  </si>
  <si>
    <t>NFE2;TCF4;POU5F1</t>
  </si>
  <si>
    <t>NR2F1;HNF1A;GATA2</t>
  </si>
  <si>
    <t>TCF4;NR3C1;POU5F1</t>
  </si>
  <si>
    <t>NR2F1;ERF;TCF4</t>
  </si>
  <si>
    <t>layer 5 of PaS</t>
  </si>
  <si>
    <t>TCF4;NR3C1;ETV5</t>
  </si>
  <si>
    <t>layer 6 of PrS</t>
  </si>
  <si>
    <t>layer 6a of PrS</t>
  </si>
  <si>
    <t>liminal nucleus</t>
  </si>
  <si>
    <t>TCF7L2;LEF1;EBF3</t>
  </si>
  <si>
    <t>GATA4;EBF3;SPDEF</t>
  </si>
  <si>
    <t>AR;BHLHE40;NR3C1</t>
  </si>
  <si>
    <t>mantle zone of r10BL</t>
  </si>
  <si>
    <t>HOXB13;RUNX1;NFE2L2</t>
  </si>
  <si>
    <t>OTX2;EBF3;KLF1</t>
  </si>
  <si>
    <t>NEUROD1;EBF3;ESR1</t>
  </si>
  <si>
    <t>NR2F1;HNF1B;FLI1</t>
  </si>
  <si>
    <t>HNF1B;ESR1;FLI1</t>
  </si>
  <si>
    <t>MYB;HNF1A;HOXB13</t>
  </si>
  <si>
    <t>LEF1;ERG;ESR1</t>
  </si>
  <si>
    <t>periventricular stratum of p2Lim</t>
  </si>
  <si>
    <t>NEUROD1;EOMES;NFE2</t>
  </si>
  <si>
    <t>VDR;RUNX1;NFE2L2</t>
  </si>
  <si>
    <t>NR2F1;OTX2;ESR1</t>
  </si>
  <si>
    <t>posterior (ventral) nucleus</t>
  </si>
  <si>
    <t>posterior paraventricular nucleus</t>
  </si>
  <si>
    <t>TCF7L2;LEF1;SPDEF</t>
  </si>
  <si>
    <t>SOX17;BHLHE40;KLF4</t>
  </si>
  <si>
    <t>principal pretectal nucleus</t>
  </si>
  <si>
    <t>TCF7L2;PBX2;SPDEF</t>
  </si>
  <si>
    <t>FOXA1;TCF7L2;SPDEF</t>
  </si>
  <si>
    <t>MYC;RUNX1;NFE2L2</t>
  </si>
  <si>
    <t>r10 part of basointermediate reticular formation</t>
  </si>
  <si>
    <t>r10 part of basolateral reticular formation</t>
  </si>
  <si>
    <t>NFE2;EBF3;NFE2L2</t>
  </si>
  <si>
    <t>VDR;MYB;RUNX1</t>
  </si>
  <si>
    <t>NFE2;OTX2;HNF1A</t>
  </si>
  <si>
    <t>RARA;HOXB13;FOXA2</t>
  </si>
  <si>
    <t>MYC;HOXB13;FOXA2</t>
  </si>
  <si>
    <t>MYC;MYB;HOXB13</t>
  </si>
  <si>
    <t>BHLHE40;ERF;NR3C1</t>
  </si>
  <si>
    <t>rhombomere 10</t>
  </si>
  <si>
    <t>subethmoid nucleus</t>
  </si>
  <si>
    <t>SOX2;ESR1;FLI1</t>
  </si>
  <si>
    <t>FOXA1;SPDEF;FOXA2</t>
  </si>
  <si>
    <t>LEF1;ESR1;FLI1</t>
  </si>
  <si>
    <t>3/334</t>
  </si>
  <si>
    <t>3/343</t>
  </si>
  <si>
    <t>AR;TCF4;NR3C1</t>
  </si>
  <si>
    <t>3/345</t>
  </si>
  <si>
    <t>Paracentral nucleus</t>
  </si>
  <si>
    <t>3/353</t>
  </si>
  <si>
    <t>3/478</t>
  </si>
  <si>
    <t>HOXB13;KLF1</t>
  </si>
  <si>
    <t>HNF1A;FLI1</t>
  </si>
  <si>
    <t>TCF7L2;LEF1</t>
  </si>
  <si>
    <t>ERG;ESR1</t>
  </si>
  <si>
    <t>HNF1A;GATA2</t>
  </si>
  <si>
    <t>EOMES;GATA2</t>
  </si>
  <si>
    <t>AR;ESR1</t>
  </si>
  <si>
    <t>MNT;VDR</t>
  </si>
  <si>
    <t>AR;KLF4</t>
  </si>
  <si>
    <t>NR2F1;PBX2</t>
  </si>
  <si>
    <t>FOXA1;NR2F6</t>
  </si>
  <si>
    <t>NEUROD1;FOXA2</t>
  </si>
  <si>
    <t>EOMES;TCF4</t>
  </si>
  <si>
    <t>TCF7L2;OTX2</t>
  </si>
  <si>
    <t>VDR;GATA3</t>
  </si>
  <si>
    <t>Cortical amygdalar area, posterior part, lateral zone, layer 1</t>
  </si>
  <si>
    <t>VDR;ERF</t>
  </si>
  <si>
    <t>ERF;PBX2</t>
  </si>
  <si>
    <t>NEUROD1;MAX</t>
  </si>
  <si>
    <t>NEUROD1;MYOD1</t>
  </si>
  <si>
    <t>NEUROD1;HNF1A</t>
  </si>
  <si>
    <t>ERF;SPDEF</t>
  </si>
  <si>
    <t>PBX2;TCF4</t>
  </si>
  <si>
    <t>PBX2;NR3C1</t>
  </si>
  <si>
    <t>ERF;NR2F6</t>
  </si>
  <si>
    <t>AR;TCF4</t>
  </si>
  <si>
    <t>LEF1;GATA3</t>
  </si>
  <si>
    <t>POU5F1;KLF1</t>
  </si>
  <si>
    <t>OTX2;HNF1A</t>
  </si>
  <si>
    <t>HNF1A;POU5F1</t>
  </si>
  <si>
    <t>VDR;RUNX1</t>
  </si>
  <si>
    <t>AR;NFE2L2</t>
  </si>
  <si>
    <t>FOXA1;VDR</t>
  </si>
  <si>
    <t>FOXA1;EBF3</t>
  </si>
  <si>
    <t>JcP contribution to LTL</t>
  </si>
  <si>
    <t>TCF7L2;MNT</t>
  </si>
  <si>
    <t>Lateral posterior nucleus of the thalamus</t>
  </si>
  <si>
    <t>NR2F6;NFE2L2</t>
  </si>
  <si>
    <t>Lateral visual area, layer 6b</t>
  </si>
  <si>
    <t>SOX17;FLI1</t>
  </si>
  <si>
    <t>ESR1;SPDEF</t>
  </si>
  <si>
    <t>AR;MYC</t>
  </si>
  <si>
    <t>NEUROD1;OTX2</t>
  </si>
  <si>
    <t>TCF7L2;GATA3</t>
  </si>
  <si>
    <t>GATA4;SPDEF</t>
  </si>
  <si>
    <t>TCF7L2;POU5F1</t>
  </si>
  <si>
    <t>AR;KLF1</t>
  </si>
  <si>
    <t>NEUROD1;ESR1</t>
  </si>
  <si>
    <t>NR2F6;RUNX1</t>
  </si>
  <si>
    <t>NFE2;POU5F1</t>
  </si>
  <si>
    <t>TCF7L2;EBF3</t>
  </si>
  <si>
    <t>GATA3;KLF1</t>
  </si>
  <si>
    <t>MYC;HOXB13</t>
  </si>
  <si>
    <t>KLF1;NR2F6</t>
  </si>
  <si>
    <t>BHLHE40;ERG</t>
  </si>
  <si>
    <t>Primary somatosensory area, lower limb, layer 6a</t>
  </si>
  <si>
    <t>MNT;BHLHE40</t>
  </si>
  <si>
    <t>Primary somatosensory area, lower limb, layer 6b</t>
  </si>
  <si>
    <t>MNT;NR3C1</t>
  </si>
  <si>
    <t>GATA2;RUNX1</t>
  </si>
  <si>
    <t>Primary somatosensory area, trunk, layer 6b</t>
  </si>
  <si>
    <t>BHLHE40;NR3C1</t>
  </si>
  <si>
    <t>FLI1;POU5F1</t>
  </si>
  <si>
    <t>HNF1A;ERG</t>
  </si>
  <si>
    <t>SOX17;BHLHE40</t>
  </si>
  <si>
    <t>Retrosplenial area, ventral part, layer 6a</t>
  </si>
  <si>
    <t>TCF4;ETV5</t>
  </si>
  <si>
    <t>SOX2;VDR</t>
  </si>
  <si>
    <t>EBF3;NFE2L2</t>
  </si>
  <si>
    <t>Subiculum, dorsal part, molecular layer</t>
  </si>
  <si>
    <t>BHLHE40;TCF4</t>
  </si>
  <si>
    <t>GATA3;RUNX1</t>
  </si>
  <si>
    <t>LEF1;OTX2</t>
  </si>
  <si>
    <t>NFE2;GATA3</t>
  </si>
  <si>
    <t>GATA2;ESR1</t>
  </si>
  <si>
    <t>TCF7L2;SPDEF</t>
  </si>
  <si>
    <t>alar plate of p2 (alar thalamus)</t>
  </si>
  <si>
    <t>SOX2;FOXA2</t>
  </si>
  <si>
    <t>diencephalon</t>
  </si>
  <si>
    <t>dorsal lateral geniculate nucleus</t>
  </si>
  <si>
    <t>dorsal part of CoP</t>
  </si>
  <si>
    <t>dorsal part of JcP</t>
  </si>
  <si>
    <t>dorsal spiriform nucleus</t>
  </si>
  <si>
    <t>dorsal subnucleus of MG</t>
  </si>
  <si>
    <t>dorsal tier of thalamus</t>
  </si>
  <si>
    <t>SOX2;EBF3</t>
  </si>
  <si>
    <t>NEUROD1;EBF3</t>
  </si>
  <si>
    <t>EOMES;ETV5</t>
  </si>
  <si>
    <t>intergeniculate leaflet</t>
  </si>
  <si>
    <t>intermediate stratum of DTTh</t>
  </si>
  <si>
    <t>intermediate stratum of JcPD</t>
  </si>
  <si>
    <t>intermediate stratum of VTTh</t>
  </si>
  <si>
    <t>EBF3;HNF1A</t>
  </si>
  <si>
    <t>GATA4;HNF1A</t>
  </si>
  <si>
    <t>TCF7L2;GATA4</t>
  </si>
  <si>
    <t>EBF3;FOXA2</t>
  </si>
  <si>
    <t>HNF1A;KLF1</t>
  </si>
  <si>
    <t>HOXB13;RUNX1</t>
  </si>
  <si>
    <t>KLF1;NFE2L2</t>
  </si>
  <si>
    <t>MYC;KLF1</t>
  </si>
  <si>
    <t>RUNX1;NFE2L2</t>
  </si>
  <si>
    <t>EBF3;SPDEF</t>
  </si>
  <si>
    <t>FOXA1;TCF7L2</t>
  </si>
  <si>
    <t>EBF3;GATA3</t>
  </si>
  <si>
    <t>NEUROD1;GATA4</t>
  </si>
  <si>
    <t>HNF1A;HOXB13</t>
  </si>
  <si>
    <t>lateral part of alar p2</t>
  </si>
  <si>
    <t>lateral part of m2A</t>
  </si>
  <si>
    <t>lateral subhabenular nucleus</t>
  </si>
  <si>
    <t>TCF4;POU5F1</t>
  </si>
  <si>
    <t>SOX2;FLI1</t>
  </si>
  <si>
    <t>TCF4;NR3C1</t>
  </si>
  <si>
    <t>layer 5 of RSC</t>
  </si>
  <si>
    <t>ERF;NR3C1</t>
  </si>
  <si>
    <t>GATA4;EBF3</t>
  </si>
  <si>
    <t>liminal part of alar p1</t>
  </si>
  <si>
    <t>EBF3;HOXB13</t>
  </si>
  <si>
    <t>SOX2;RUNX1</t>
  </si>
  <si>
    <t>mantle zone of CoPD</t>
  </si>
  <si>
    <t>mantle zone of DTTh</t>
  </si>
  <si>
    <t>mantle zone of JcPD</t>
  </si>
  <si>
    <t>mantle zone of VTTh</t>
  </si>
  <si>
    <t>FOXA1;RUNX1</t>
  </si>
  <si>
    <t>mantle zone of m2AL</t>
  </si>
  <si>
    <t>mantle zone of p1Lim</t>
  </si>
  <si>
    <t>NFE2;OTX2</t>
  </si>
  <si>
    <t>MYC;NFE2L2</t>
  </si>
  <si>
    <t>EBF3;KLF1</t>
  </si>
  <si>
    <t>FOXA1;SOX17</t>
  </si>
  <si>
    <t>medial (magnocellular) part of MD</t>
  </si>
  <si>
    <t>medial geniculate nucleus</t>
  </si>
  <si>
    <t>medial subhabenular nucleus</t>
  </si>
  <si>
    <t>medial superior olive</t>
  </si>
  <si>
    <t>VDR;MYC</t>
  </si>
  <si>
    <t>molecular layer of S</t>
  </si>
  <si>
    <t>BHLHE40;ETV5</t>
  </si>
  <si>
    <t>oval paracentral nucleus</t>
  </si>
  <si>
    <t>FOXA1;KLF1</t>
  </si>
  <si>
    <t>SOX17;HOXB13</t>
  </si>
  <si>
    <t>TCF7L2;ESR1</t>
  </si>
  <si>
    <t>parvicellular (lateral) subparafascicular nucleus</t>
  </si>
  <si>
    <t>ESR1;RUNX1</t>
  </si>
  <si>
    <t>SOX2;TCF7L2</t>
  </si>
  <si>
    <t>FOXA1;GATA3</t>
  </si>
  <si>
    <t>periventricular stratum of m1AL</t>
  </si>
  <si>
    <t>MYB;RUNX1</t>
  </si>
  <si>
    <t>posterior intralaminar nucleus</t>
  </si>
  <si>
    <t>posterior triangular nucleus</t>
  </si>
  <si>
    <t>ERF;ESR1</t>
  </si>
  <si>
    <t>NR2F1;ERF</t>
  </si>
  <si>
    <t>prosomere 2</t>
  </si>
  <si>
    <t>FLI1;SPDEF</t>
  </si>
  <si>
    <t>MYB;NFE2L2</t>
  </si>
  <si>
    <t>RARA;RUNX1</t>
  </si>
  <si>
    <t>r2 part of principal trigeminal sensory nucleus</t>
  </si>
  <si>
    <t>FOXA1;KLF4</t>
  </si>
  <si>
    <t>HNF1A;RUNX1</t>
  </si>
  <si>
    <t>SOX17;NFE2L2</t>
  </si>
  <si>
    <t>SOX2;ERG</t>
  </si>
  <si>
    <t>NR3C1;ETV5</t>
  </si>
  <si>
    <t>sublayer 6b of PCx</t>
  </si>
  <si>
    <t>FOXA1;ERG</t>
  </si>
  <si>
    <t>SOX2;EOMES</t>
  </si>
  <si>
    <t>SOX17;LEF1</t>
  </si>
  <si>
    <t>OTX2;SPDEF</t>
  </si>
  <si>
    <t>superficial stratum of CoPD</t>
  </si>
  <si>
    <t>superficial stratum of ITTh</t>
  </si>
  <si>
    <t>superficial stratum of JcPL</t>
  </si>
  <si>
    <t>superficial stratum of VTTh</t>
  </si>
  <si>
    <t>superficial stratum of p2ZL</t>
  </si>
  <si>
    <t>superficial stratum of r2Tr</t>
  </si>
  <si>
    <t>SPDEF;FOXA2</t>
  </si>
  <si>
    <t>ventral posterior parvicellular nucleus</t>
  </si>
  <si>
    <t>ventral subnucleus of MG</t>
  </si>
  <si>
    <t>ventral tier of thalamus</t>
  </si>
  <si>
    <t>ventrolateral part of alar p1</t>
  </si>
  <si>
    <t>ventromedial nucleus</t>
  </si>
  <si>
    <t>2/330</t>
  </si>
  <si>
    <t>2/344</t>
  </si>
  <si>
    <t>2/354</t>
  </si>
  <si>
    <t>LEF1;FOXA2</t>
  </si>
  <si>
    <t>2/357</t>
  </si>
  <si>
    <t>2/373</t>
  </si>
  <si>
    <t>GATA3;FLI1</t>
  </si>
  <si>
    <t>2/396</t>
  </si>
  <si>
    <t>HOXB13;NR2F6</t>
  </si>
  <si>
    <t>Peripeduncular nucleus</t>
  </si>
  <si>
    <t>2/532</t>
  </si>
  <si>
    <t>TCF7L2;FLI1</t>
  </si>
  <si>
    <t>Agranular insular area, dorsal part, layer 5</t>
  </si>
  <si>
    <t>Agranular insular area, ventral part, layer 5</t>
  </si>
  <si>
    <t>Ammon's horn</t>
  </si>
  <si>
    <t>Anterior cingulate area, dorsal part, layer 6b</t>
  </si>
  <si>
    <t>Cerebellar nuclei</t>
  </si>
  <si>
    <t>Cortical amygdalar area, posterior part, lateral zone, layer 2</t>
  </si>
  <si>
    <t>Dentate gyrus, polymorph layer</t>
  </si>
  <si>
    <t>Endopiriform nucleus</t>
  </si>
  <si>
    <t>Endopiriform nucleus, dorsal part</t>
  </si>
  <si>
    <t>Field CA2, pyramidal layer</t>
  </si>
  <si>
    <t>Lateral terminal nucleus of the accessory optic tract</t>
  </si>
  <si>
    <t>Orbital area, ventrolateral part, layer 6a</t>
  </si>
  <si>
    <t>Piriform area, pyramidal layer</t>
  </si>
  <si>
    <t>Piriform-amygdalar area</t>
  </si>
  <si>
    <t>Piriform-amygdalar area, molecular layer</t>
  </si>
  <si>
    <t>Piriform-amygdalar area, pyramidal layer</t>
  </si>
  <si>
    <t>Pontine gray</t>
  </si>
  <si>
    <t>Posterior parietal association areas, layer 6b</t>
  </si>
  <si>
    <t>Primary somatosensory area</t>
  </si>
  <si>
    <t>Primary somatosensory area, barrel field, layer 5</t>
  </si>
  <si>
    <t>Primary somatosensory area, lower limb, layer 5</t>
  </si>
  <si>
    <t>Primary somatosensory area, trunk</t>
  </si>
  <si>
    <t>Primary somatosensory area, trunk, layer 6a</t>
  </si>
  <si>
    <t>Primary somatosensory area, upper limb, layer 6a</t>
  </si>
  <si>
    <t>Primary somatosensory area, upper limb, layer 6b</t>
  </si>
  <si>
    <t>Retrosplenial area, ventral part, layer 6b</t>
  </si>
  <si>
    <t>Subiculum, dorsal part, stratum radiatum</t>
  </si>
  <si>
    <t>Superior colliculus, zonal layer</t>
  </si>
  <si>
    <t>Ventral part of the lateral geniculate complex</t>
  </si>
  <si>
    <t>accumbens nucleus, core domain</t>
  </si>
  <si>
    <t>anterior pretectal nucleus, dorsal superficial part</t>
  </si>
  <si>
    <t>anterior pretectal nucleus, ventral superficial part</t>
  </si>
  <si>
    <t>caudal zona incerta</t>
  </si>
  <si>
    <t>dorsal periolivary nucleus</t>
  </si>
  <si>
    <t>intermediate part of r8B</t>
  </si>
  <si>
    <t>intermediate pretectal nucleus</t>
  </si>
  <si>
    <t>intermediate stratum of LPrP</t>
  </si>
  <si>
    <t>intermediate stratum of p1Lim</t>
  </si>
  <si>
    <t>intermediate stratum of p2Lim</t>
  </si>
  <si>
    <t>intermediate stratum of r1Lim</t>
  </si>
  <si>
    <t>intermediate stratum of r2Tr</t>
  </si>
  <si>
    <t>lateral terminal nucleus of the accessory optic tract, ventral part</t>
  </si>
  <si>
    <t>layer 1 of PrS</t>
  </si>
  <si>
    <t>layer 2 of OCx</t>
  </si>
  <si>
    <t>layer 5 of InsCx</t>
  </si>
  <si>
    <t>layer 5 of PCx</t>
  </si>
  <si>
    <t>layer 6 of CCx</t>
  </si>
  <si>
    <t>layer 6 of PCx</t>
  </si>
  <si>
    <t>liminal part of alar p2</t>
  </si>
  <si>
    <t>liminal part of alar r1</t>
  </si>
  <si>
    <t>magnocellular interstitial nucleus of the posterior commissure</t>
  </si>
  <si>
    <t>mantle zone of p2Lim</t>
  </si>
  <si>
    <t>mantle zone of r11Tr</t>
  </si>
  <si>
    <t>mantle zone of r1Lim</t>
  </si>
  <si>
    <t>mantle zone of r8BI</t>
  </si>
  <si>
    <t>medial pallium (hippocampal allocortex)</t>
  </si>
  <si>
    <t>p1Lim part of periaqueductal gray</t>
  </si>
  <si>
    <t>parvicellular part of Lat</t>
  </si>
  <si>
    <t>periventricular stratum of SeStr</t>
  </si>
  <si>
    <t>periventricular stratum of p1Lim</t>
  </si>
  <si>
    <t>r1 part of ventral parvicellular reticular formation</t>
  </si>
  <si>
    <t>r11 part of spinal trigeminal nucleus, caudal part</t>
  </si>
  <si>
    <t>r11 part of the trigeminal column</t>
  </si>
  <si>
    <t>r2 part of dorsal parvicellular reticular formation</t>
  </si>
  <si>
    <t>r2 part of the trigeminal motor nucleus</t>
  </si>
  <si>
    <t>r8 part of the paragigantocellular nucleus</t>
  </si>
  <si>
    <t>r9 part of nucleus gracilis</t>
  </si>
  <si>
    <t>reticular formation of basal m2</t>
  </si>
  <si>
    <t>reticular formation of p1Lim</t>
  </si>
  <si>
    <t>reticular formation of p2Lim</t>
  </si>
  <si>
    <t>rhombomere 11</t>
  </si>
  <si>
    <t>rhombomere 6</t>
  </si>
  <si>
    <t>rostromedial tegmental nucleus</t>
  </si>
  <si>
    <t>sublayer 6a of InsCx</t>
  </si>
  <si>
    <t>sublayer 6a of PCx</t>
  </si>
  <si>
    <t>sublayer 6b of FCx</t>
  </si>
  <si>
    <t>sublayer 6b of InsCx</t>
  </si>
  <si>
    <t>superficial stratum of CoPV</t>
  </si>
  <si>
    <t>superficial stratum of PcPL</t>
  </si>
  <si>
    <t>superficial stratum of PcPV</t>
  </si>
  <si>
    <t>superficial stratum of TG</t>
  </si>
  <si>
    <t>superficial stratum of r11Tr</t>
  </si>
  <si>
    <t>superficial stratum of r2BM</t>
  </si>
  <si>
    <t>superficial stratum of r2Lim</t>
  </si>
  <si>
    <t>superficial stratum of r5BL</t>
  </si>
  <si>
    <t>superficial stratum of r6Lim</t>
  </si>
  <si>
    <t>superficial stratum of r8BI</t>
  </si>
  <si>
    <t>superior periolivary nucleus</t>
  </si>
  <si>
    <t>temporotympanic muscle trigeminal motor cell group</t>
  </si>
  <si>
    <t>Claustrum</t>
  </si>
  <si>
    <t>1/386</t>
  </si>
  <si>
    <t>Field CA2, stratum lacunosum-moleculare</t>
  </si>
  <si>
    <t>1/421</t>
  </si>
  <si>
    <t>1/427</t>
  </si>
  <si>
    <t>1/448</t>
  </si>
  <si>
    <t>223 significant records</t>
  </si>
  <si>
    <t>SOX10</t>
  </si>
  <si>
    <t>SMAD2</t>
  </si>
  <si>
    <t>TEAD4</t>
  </si>
  <si>
    <t>ATF4</t>
  </si>
  <si>
    <t>SMAD4</t>
  </si>
  <si>
    <t>DLX1</t>
  </si>
  <si>
    <t>DLX2</t>
  </si>
  <si>
    <t>DLX5</t>
  </si>
  <si>
    <t>EMX1</t>
  </si>
  <si>
    <t>EN1</t>
  </si>
  <si>
    <t>FEZF2</t>
  </si>
  <si>
    <t>FOXP2</t>
  </si>
  <si>
    <t>GAD1</t>
  </si>
  <si>
    <t>HES1</t>
  </si>
  <si>
    <t>LHX1</t>
  </si>
  <si>
    <t>LMX1B</t>
  </si>
  <si>
    <t>MEF2C</t>
  </si>
  <si>
    <t>NEUROG2</t>
  </si>
  <si>
    <t>NKX2.1</t>
  </si>
  <si>
    <t>OLIG2</t>
  </si>
  <si>
    <t>PAX6</t>
  </si>
  <si>
    <t>PHB1</t>
  </si>
  <si>
    <t>SLC17A7</t>
  </si>
  <si>
    <t>TBR1</t>
  </si>
  <si>
    <t>TBX1</t>
  </si>
  <si>
    <r>
      <t>Proneural TFs:</t>
    </r>
    <r>
      <rPr>
        <sz val="12"/>
        <color theme="1"/>
        <rFont val="Times New Roman"/>
        <family val="1"/>
      </rPr>
      <t xml:space="preserve"> NEUROD1, NEUROG2, ASCL1</t>
    </r>
  </si>
  <si>
    <r>
      <t>Progenitor Identity TFs:</t>
    </r>
    <r>
      <rPr>
        <sz val="12"/>
        <color theme="1"/>
        <rFont val="Times New Roman"/>
        <family val="1"/>
      </rPr>
      <t xml:space="preserve"> PAX6, OLIG2, NKX2.1, TBX1</t>
    </r>
  </si>
  <si>
    <t>Proneural TFs</t>
  </si>
  <si>
    <r>
      <t>Axon Guidance &amp; Connectivity TFs:</t>
    </r>
    <r>
      <rPr>
        <sz val="12"/>
        <color theme="1"/>
        <rFont val="Times New Roman"/>
        <family val="1"/>
      </rPr>
      <t xml:space="preserve"> FOXP2, LMX1B, OTX2</t>
    </r>
  </si>
  <si>
    <r>
      <t>Midbrain &amp; Hindbrain TFs:</t>
    </r>
    <r>
      <rPr>
        <sz val="12"/>
        <color theme="1"/>
        <rFont val="Times New Roman"/>
        <family val="1"/>
      </rPr>
      <t xml:space="preserve"> EN1, LHX1, PHB1</t>
    </r>
  </si>
  <si>
    <t>Progenitor Identity TFs</t>
  </si>
  <si>
    <r>
      <t>Cell Migration &amp; Circuit Formation TFs:</t>
    </r>
    <r>
      <rPr>
        <sz val="12"/>
        <color theme="1"/>
        <rFont val="Times New Roman"/>
        <family val="1"/>
      </rPr>
      <t xml:space="preserve"> DLX1, DLX2, DLX5</t>
    </r>
  </si>
  <si>
    <r>
      <t>Other Key TFs:</t>
    </r>
    <r>
      <rPr>
        <sz val="12"/>
        <color theme="1"/>
        <rFont val="Times New Roman"/>
        <family val="1"/>
      </rPr>
      <t xml:space="preserve"> HES1, SOX2, EMX1, MEF2C</t>
    </r>
  </si>
  <si>
    <t>Laminar Identity TFs</t>
  </si>
  <si>
    <t>TBR2</t>
  </si>
  <si>
    <t>Other name: TBR2</t>
  </si>
  <si>
    <t>Other name: VGLUT1</t>
  </si>
  <si>
    <t>Axon Guidance &amp; Connectivity TFs</t>
  </si>
  <si>
    <t>Midbrain &amp; Hindbrain TFs</t>
  </si>
  <si>
    <t>Cell Migration &amp; Circuit Formation TFs</t>
  </si>
  <si>
    <t>GABAergic/Glutamatergic TFs</t>
  </si>
  <si>
    <t>VGLUT1</t>
  </si>
  <si>
    <t>Other Key TFs</t>
  </si>
  <si>
    <t>VGLUT1 removed</t>
  </si>
  <si>
    <t>EOMES replaced TBR2</t>
  </si>
  <si>
    <r>
      <t>GABAergic/Glutamatergic TFs:</t>
    </r>
    <r>
      <rPr>
        <sz val="12"/>
        <color theme="1"/>
        <rFont val="Times New Roman"/>
        <family val="1"/>
      </rPr>
      <t xml:space="preserve"> GAD1, </t>
    </r>
    <r>
      <rPr>
        <b/>
        <sz val="12"/>
        <color theme="1"/>
        <rFont val="Times New Roman"/>
        <family val="1"/>
      </rPr>
      <t>SLC17A7, VGLUT1</t>
    </r>
  </si>
  <si>
    <r>
      <t>Laminar Identity TFs:</t>
    </r>
    <r>
      <rPr>
        <sz val="12"/>
        <color theme="1"/>
        <rFont val="Times New Roman"/>
        <family val="1"/>
      </rPr>
      <t xml:space="preserve"> TBR1, </t>
    </r>
    <r>
      <rPr>
        <b/>
        <sz val="12"/>
        <color theme="1"/>
        <rFont val="Times New Roman"/>
        <family val="1"/>
      </rPr>
      <t>TBR2</t>
    </r>
    <r>
      <rPr>
        <sz val="12"/>
        <color theme="1"/>
        <rFont val="Times New Roman"/>
        <family val="1"/>
      </rPr>
      <t>, FEZF2</t>
    </r>
  </si>
  <si>
    <t>25  TFs AI network</t>
  </si>
  <si>
    <t>19 TFs hBrOrg enh</t>
  </si>
  <si>
    <t>20 TFs hBrenh</t>
  </si>
  <si>
    <t xml:space="preserve">73 TFs </t>
  </si>
  <si>
    <t>Reg loci</t>
  </si>
  <si>
    <t>20 TFs hBrEnh</t>
  </si>
  <si>
    <t>10/301</t>
  </si>
  <si>
    <t>FOXA1;AR;LHX2;NR2F1;HNF1B;OTX2;GATA3;ESR1;ESR2;FLI1</t>
  </si>
  <si>
    <t>FOXA1;AR;LHX2;NR2F1;HNF1B;GATA3;GATA2;ESR1;ESR2;FLI1</t>
  </si>
  <si>
    <t>FOXA1;MEF2A;TCF7L2;SP1;LEF1;EBF3;OTX2;GATA3;SPDEF;NR2F6</t>
  </si>
  <si>
    <t>SOX2;MEF2A;MEF2B;NR2F1;HNF1B;GATA3;ESR1;ESR2;FLI1;NR2F6</t>
  </si>
  <si>
    <t>9/301</t>
  </si>
  <si>
    <t>FOXA1;AR;LHX2;NR2F1;HNF1B;OTX2;GATA3;ESR1;ESR2</t>
  </si>
  <si>
    <t>10/450</t>
  </si>
  <si>
    <t>SOX2;MEF2A;AR;EBF3;PRDM1;ERG;ASCL1;SOX10;ESR1;ESR2</t>
  </si>
  <si>
    <t>MEF2A;AR;TCF7L2;LEF1;OTX2;GATA3;NR2F6;NFE2L2</t>
  </si>
  <si>
    <t>AR;LHX2;NR2F1;HNF1B;OTX2;GATA3;ESR1;ESR2</t>
  </si>
  <si>
    <t>MEF2A;TCF7L2;SP1;LEF1;OTX2;GATA3;SPDEF;NR2F6</t>
  </si>
  <si>
    <t>SOX2;AR;MEF2B;NR2F1;OTX2;ESR1;ESR2;FLI1</t>
  </si>
  <si>
    <t>8/404</t>
  </si>
  <si>
    <t>FOXA1;MEF2A;TCF7L2;SP1;LEF1;OTX2;GATA3;SPDEF</t>
  </si>
  <si>
    <t>HOXA9;LHX2;ERF;NR2F1;HNF1B;ESR1;NR2F6</t>
  </si>
  <si>
    <t>FOXA1;MEF2A;TCF7L2;SP1;GATA3;SOX10;NR2F6</t>
  </si>
  <si>
    <t>MEF2A;TCF7L2;SP1;OTX2;GATA3;POU5F1;SPDEF</t>
  </si>
  <si>
    <t>MEF2A;TCF7L2;SP1;LEF1;OTX2;GATA3;SPDEF</t>
  </si>
  <si>
    <t>MEF2A;TCF7L2;LEF1;GATA3;ISL1;SOX10;SPDEF</t>
  </si>
  <si>
    <t>FOXA1;AR;NR2F1;HNF1B;ESR1;ESR2;FLI1</t>
  </si>
  <si>
    <t>MEF2A;AR;NR2F1;ASCL1;ESR1;ESR2</t>
  </si>
  <si>
    <t>SOX2;MEF2A;AR;ASCL1;ESR1;ESR2</t>
  </si>
  <si>
    <t>FOXA1;GATA3;TP53;ESR1;ESR2;RUNX1</t>
  </si>
  <si>
    <t>AR;ERG;GATA2;ISL1;TP53;ESR1</t>
  </si>
  <si>
    <t>MEF2A;LEF1;GATA3;ISL1;SOX10;FLI1</t>
  </si>
  <si>
    <t>MEF2A;AR;ERG;ISL1;ESR1;NR2F6</t>
  </si>
  <si>
    <t>MEF2A;AR;ASCL1;ISL1;ESR1;NR2F6</t>
  </si>
  <si>
    <t>YY1;SOX17;PRDM1;TP53;GATA1;GABPA</t>
  </si>
  <si>
    <t>SMAD2;SOX17;VDR;PRDM1;TP53;GABPA</t>
  </si>
  <si>
    <t>NR2F1;HNF1B;GATA3;ESR1;ESR2;FLI1</t>
  </si>
  <si>
    <t>SOX2;MEF2A;NR2F1;GATA3;ESR1;FLI1</t>
  </si>
  <si>
    <t>AR;MNT;ERG;ASCL1;KLF4;ESR1</t>
  </si>
  <si>
    <t>MEF2A;SMAD4;LEF1;GATA3;ISL1;SOX10</t>
  </si>
  <si>
    <t>FOXA1;MEF2A;HNF1A;GATA3;SOX10;SPDEF</t>
  </si>
  <si>
    <t>AR;WT1;ERG;ASCL1;ESR1;ESR2</t>
  </si>
  <si>
    <t>AR;CDX2;GATA3;PHOX2B;NR2F6;NFE2L2</t>
  </si>
  <si>
    <t>MEF2A;TCF7L2;LEF1;EBF3;ERG;ASCL1</t>
  </si>
  <si>
    <t>MEF2A;TCF7L2;SP1;OTX2;GATA3;SPDEF</t>
  </si>
  <si>
    <t>MEF2A;TCF7L2;SP1;LEF1;OTX2;GATA3</t>
  </si>
  <si>
    <t>AR;NR2F1;HNF1B;ESR1;ESR2;FLI1</t>
  </si>
  <si>
    <t>AR;MEF2B;NR2F1;HNF1B;ESR1;ESR2</t>
  </si>
  <si>
    <t>SMAD2;AR;ASCL1;ISL1;ESR1;LHX9</t>
  </si>
  <si>
    <t>SOX2;EOMES;AR;EBF3;TP53;GABPA</t>
  </si>
  <si>
    <t>AR;EBF3;PRDM1;ERG;ASCL1;ESR1</t>
  </si>
  <si>
    <t>AR;PRDM1;ERG;ASCL1;ESR1;ESR2</t>
  </si>
  <si>
    <t>SOX2;EOMES;AR;EBF3;ASCL1;TP53</t>
  </si>
  <si>
    <t>6/393</t>
  </si>
  <si>
    <t>MEF2A;TCF7L2;LEF1;PRDM1;NR3C1;SPDEF</t>
  </si>
  <si>
    <t>7/530</t>
  </si>
  <si>
    <t>MEF2A;TCF7L2;WT1;GATA4;HNF1A;GATA3;HOXB13</t>
  </si>
  <si>
    <t>MEF2A;NR2F1;HNF1B;GATA3;FLI1</t>
  </si>
  <si>
    <t>MEF2A;ERG;ASCL1;ISL1;ESR1</t>
  </si>
  <si>
    <t>MEF2A;TCF7L2;SP1;GATA3;POU5F1</t>
  </si>
  <si>
    <t>MEF2A;AR;WT1;ASCL1;ESR1</t>
  </si>
  <si>
    <t>MEF2A;SMAD2;TCF7L2;LEF1;ESR2</t>
  </si>
  <si>
    <t>MEF2A;AR;ASCL1;ESR1;ESR2</t>
  </si>
  <si>
    <t>SOX2;MEF2A;AR;ASCL1;ESR1</t>
  </si>
  <si>
    <t>AR;NR2F1;ASCL1;ESR1;ESR2</t>
  </si>
  <si>
    <t>TCF7L2;LEF1;OTX2;NR3C1;ESR2</t>
  </si>
  <si>
    <t>SOX2;MEF2A;TCF7L2;LEF1;ASCL1</t>
  </si>
  <si>
    <t>LHX2;ERF;NR2F1;HNF1B;ESR1</t>
  </si>
  <si>
    <t>HOXA9;LHX2;NR2F1;HNF1B;ESR1</t>
  </si>
  <si>
    <t>MEF2A;SMAD4;LEF1;GATA3;SOX10</t>
  </si>
  <si>
    <t>YY1;PRDM1;HNF1A;GATA1;GABPA</t>
  </si>
  <si>
    <t>MEF2A;TCF7L2;LEF1;ISL1;ESR1</t>
  </si>
  <si>
    <t>MEF2A;SMAD2;ASCL1;ISL1;ESR1</t>
  </si>
  <si>
    <t>MEF2A;TCF7L2;LEF1;GATA3;FLI1</t>
  </si>
  <si>
    <t>AR;GATA3;PHOX2B;NR2F6;NFE2L2</t>
  </si>
  <si>
    <t>FOXA1;MEF2A;GATA3;SPDEF;FOXA2</t>
  </si>
  <si>
    <t>FOXA1;MEF2A;GATA3;ESR2;NR2F6</t>
  </si>
  <si>
    <t>AR;CDX2;MYC;MYB;NFE2L2</t>
  </si>
  <si>
    <t>SOX2;MEF2A;TCF7L2;LEF1;ESR2</t>
  </si>
  <si>
    <t>CDX2;OTX2;HNF1A;PHOX2B;FOXA2</t>
  </si>
  <si>
    <t>EOMES;SOX17;PRDM1;GATA1;FLI1</t>
  </si>
  <si>
    <t>EOMES;SOX17;PRDM1;HNF1A;GATA1</t>
  </si>
  <si>
    <t>MEF2A;GATA3;ASCL1;ISL1;ESR1</t>
  </si>
  <si>
    <t>ERG;KLF4;ISL1;ESR1;ESR2</t>
  </si>
  <si>
    <t>SOX2;TCF7L2;LEF1;ERG;ISL1</t>
  </si>
  <si>
    <t>MEF2A;AR;ASCL1;ISL1;ESR1</t>
  </si>
  <si>
    <t>NEUROD1;GATA3;PHOX2B;SPDEF;NR2F6</t>
  </si>
  <si>
    <t>LHX2;NR2F1;HNF1B;GATA2;ESR1</t>
  </si>
  <si>
    <t>TCF7L2;LEF1;NR2F1;ISL1;SOX10</t>
  </si>
  <si>
    <t>AR;LHX2;GATA3;GLIS1;FOSL2</t>
  </si>
  <si>
    <t>SOX2;MEF2A;TCF7L2;EBF3;ASCL1</t>
  </si>
  <si>
    <t>MEF2A;TCF7L2;LEF1;GATA3;NR2F6</t>
  </si>
  <si>
    <t>SOX2;HNF4A;KLF4;ISL1;ESR1</t>
  </si>
  <si>
    <t>MEF2A;TCF7L2;LEF1;OTX2;GATA3</t>
  </si>
  <si>
    <t>SOX17;GATA1;GABPA;ESR2;FOSL2</t>
  </si>
  <si>
    <t>SOX17;TP53;GATA1;GABPA;FOSL2</t>
  </si>
  <si>
    <t>MEF2A;TCF7L2;LEF1;NR2F1;GATA3</t>
  </si>
  <si>
    <t>TCF7L2;LEF1;NR2F1;ISL1;NR2F6</t>
  </si>
  <si>
    <t>AR;ERG;ISL1;TP53;ESR1</t>
  </si>
  <si>
    <t>TCF7L2;SP1;LEF1;NR3C1;POU5F1</t>
  </si>
  <si>
    <t>AR;HNF4A;KLF4;ESR1;NFE2L2</t>
  </si>
  <si>
    <t>AR;LEF1;ASCL1;ESR1;ESR2</t>
  </si>
  <si>
    <t>SOX2;AR;ERG;ASCL1;LHX9</t>
  </si>
  <si>
    <t>TCF7L2;HOXA9;SP1;LEF1;OTX2</t>
  </si>
  <si>
    <t>AR;ERG;ASCL1;KLF4;ESR1</t>
  </si>
  <si>
    <t>TCF7L2;OTX2;HNF1A;ERG;GABPA</t>
  </si>
  <si>
    <t>SOX2;EOMES;TCF7L2;LEF1;ESR2</t>
  </si>
  <si>
    <t>TCF7L2;HOXA9;SP1;LEF1;GABPA</t>
  </si>
  <si>
    <t>FOXA1;GATA3;TP53;ESR1;ESR2</t>
  </si>
  <si>
    <t>TCF7L2;SOX17;SP1;LEF1;OTX2</t>
  </si>
  <si>
    <t>SMAD2;SP1;ASCL1;ISL1;ESR1</t>
  </si>
  <si>
    <t>SOX2;MNT;ERG;ASCL1;LHX9</t>
  </si>
  <si>
    <t>CDX2;MYC;MYB;KLF1;NFE2L2</t>
  </si>
  <si>
    <t>EBF3;OTX2;PHOX2B;SPDEF;KLF1</t>
  </si>
  <si>
    <t>NEUROD1;SMAD2;MAX;ESR1;SPDEF</t>
  </si>
  <si>
    <t>NFE2;LHX2;WT1;TCF4;POU5F1</t>
  </si>
  <si>
    <t>SMAD2;SP1;EBF3;HOXB13;FOSL2</t>
  </si>
  <si>
    <t>NEUROD1;TCF7L2;SOX17;SP1;OTX2</t>
  </si>
  <si>
    <t>AR;ASCL1;ESR1;ESR2;LHX9</t>
  </si>
  <si>
    <t>SOX2;EOMES;EBF3;ASCL1;TP53</t>
  </si>
  <si>
    <t>CDX2;WT1;MYC;PHOX2B;NFE2L2</t>
  </si>
  <si>
    <t>SOX17;WT1;OTX2;TP53;GATA1</t>
  </si>
  <si>
    <t>AR;ERG;ESR1;ESR2;LHX9</t>
  </si>
  <si>
    <t>SMAD2;SOX17;SP1;HOXB13;ISL1</t>
  </si>
  <si>
    <t>SOX2;ASCL1;ISL1;ESR1;ESR2</t>
  </si>
  <si>
    <t>LEF1;ERG;ISL1;ESR1;ESR2</t>
  </si>
  <si>
    <t>CDX2;MYC;PHOX2B;KLF1;NFE2L2</t>
  </si>
  <si>
    <t>SOX2;TCF7L2;LEF1;EBF3;ASCL1</t>
  </si>
  <si>
    <t>FOXA1;SOX17;OTX2;ESR2;SPDEF</t>
  </si>
  <si>
    <t>HNF4A;ERG;KLF4;ESR1;SPDEF</t>
  </si>
  <si>
    <t>NFE2;CDX2;EBF3;PHOX2B;NFE2L2</t>
  </si>
  <si>
    <t>ERG;ASCL1;ESR1;ESR2;LHX9</t>
  </si>
  <si>
    <t>LEF1;ISL1;SOX10;ESR1;FLI1</t>
  </si>
  <si>
    <t>TCF7L2;LEF1;NR2F1;ISL1;SPDEF</t>
  </si>
  <si>
    <t>6/439</t>
  </si>
  <si>
    <t>6/508</t>
  </si>
  <si>
    <t>5/377</t>
  </si>
  <si>
    <t>5/435</t>
  </si>
  <si>
    <t>SMAD2;PRDM1;TP53;GATA1;GABPA</t>
  </si>
  <si>
    <t>6/602</t>
  </si>
  <si>
    <t>TCF7L2;LEF1;OTX2;ERG;ISL1;ESR1</t>
  </si>
  <si>
    <t>5/448</t>
  </si>
  <si>
    <t>EOMES;PRDM1;HNF1A;GATA1</t>
  </si>
  <si>
    <t>SMAD2;TCF7L2;LEF1;ESR2</t>
  </si>
  <si>
    <t>HNF4A;ERG;KLF4;ESR1</t>
  </si>
  <si>
    <t>MEF2A;ERG;ISL1;ESR1</t>
  </si>
  <si>
    <t>SOX17;PRDM1;HNF1A;GATA1</t>
  </si>
  <si>
    <t>CDX2;HNF4A;ISL1;ESR1</t>
  </si>
  <si>
    <t>MEF2B;WT1;NR2F1;PBX2</t>
  </si>
  <si>
    <t>MEF2B;ONECUT2;NR2F1;PBX2</t>
  </si>
  <si>
    <t>AR;ASCL1;ESR1;ESR2</t>
  </si>
  <si>
    <t>MEF2A;AR;ASCL1;ESR1</t>
  </si>
  <si>
    <t>SOX17;HNF4A;GATA3;FLI1</t>
  </si>
  <si>
    <t>FOXA1;ASCL1;USF2;NR2F6</t>
  </si>
  <si>
    <t>LHX2;NR2F1;HNF1B;ESR1</t>
  </si>
  <si>
    <t>HOXA9;VDR;LHX2;ERF</t>
  </si>
  <si>
    <t>SOX17;VDR;GABPA;ESR2</t>
  </si>
  <si>
    <t>YY1;SOX17;GABPA;FOSL2</t>
  </si>
  <si>
    <t>SOX2;ERG;ISL1;ESR1</t>
  </si>
  <si>
    <t>SOX2;ASCL1;ISL1;ESR1</t>
  </si>
  <si>
    <t>TCF7L2;WT1;OTX2;GATA1</t>
  </si>
  <si>
    <t>MEF2A;TCF7L2;LEF1;GATA3</t>
  </si>
  <si>
    <t>YY1;MEF2B;HNF1A;GLIS1</t>
  </si>
  <si>
    <t>MEF2A;ASCL1;ISL1;ESR1</t>
  </si>
  <si>
    <t>TCF7L2;SOX17;SP1;OTX2</t>
  </si>
  <si>
    <t>GATA3;FLI1;PHOX2B;SPDEF</t>
  </si>
  <si>
    <t>SOX2;ASCL1;TP53;GABPA</t>
  </si>
  <si>
    <t>HNF4A;ASCL1;KLF4;ESR1</t>
  </si>
  <si>
    <t>HNF4A;GATA3;FLI1;NR2F6</t>
  </si>
  <si>
    <t>TCF7L2;MNT;SP1;ONECUT1</t>
  </si>
  <si>
    <t>MEF2A;TCF7L2;PRDM1;POU5F1</t>
  </si>
  <si>
    <t>NEUROD1;SMAD2;MAX;ESR1</t>
  </si>
  <si>
    <t>NFE2;LHX2;WT1;POU5F1</t>
  </si>
  <si>
    <t>SOX2;MEF2A;ESR1;ESR2</t>
  </si>
  <si>
    <t>ERG;ISL1;ESR1;ESR2</t>
  </si>
  <si>
    <t>SOX2;TCF7L2;LEF1;ASCL1</t>
  </si>
  <si>
    <t>MEF2A;TCF7L2;EBF3;ASCL1</t>
  </si>
  <si>
    <t>MEF2B;GATA2;GLIS1;RUNX1</t>
  </si>
  <si>
    <t>GATA3;PHOX2B;SPDEF;NR2F6</t>
  </si>
  <si>
    <t>MEF2A;SP1;ISL1;SOX10</t>
  </si>
  <si>
    <t>RARA;GATA3;PKNOX1;RUNX1</t>
  </si>
  <si>
    <t>MEF2A;TCF7L2;LEF1;OTX2</t>
  </si>
  <si>
    <t>TCF7L2;SP1;OTX2;SPDEF</t>
  </si>
  <si>
    <t>FOXA1;SMAD2;EBF3;ERG</t>
  </si>
  <si>
    <t>SOX17;GATA1;GABPA;ESR2</t>
  </si>
  <si>
    <t>EOMES;TEAD4;SOX17;GABPA</t>
  </si>
  <si>
    <t>SOX2;EOMES;EBF3;ASCL1</t>
  </si>
  <si>
    <t>EOMES;NEUROD1;WT1;OTX2</t>
  </si>
  <si>
    <t>TEAD4;TCF7L2;LEF1;HNF1A</t>
  </si>
  <si>
    <t>GATA2;ISL1;TP53;ESR1</t>
  </si>
  <si>
    <t>HNF1A;GLIS1;FLI1;RUNX1</t>
  </si>
  <si>
    <t>TEAD4;SMAD4;GATA2;ISL1</t>
  </si>
  <si>
    <t>ASCL1;ISL1;ESR1;ESR2</t>
  </si>
  <si>
    <t>TCF7L2;SP1;LEF1;OTX2</t>
  </si>
  <si>
    <t>SOX2;ISL1;ESR1;LHX9</t>
  </si>
  <si>
    <t>AR;ISL1;TP53;ESR1</t>
  </si>
  <si>
    <t>AR;HNF4A;ISL1;ESR1</t>
  </si>
  <si>
    <t>TCF7L2;LEF1;EBF3;OTX2</t>
  </si>
  <si>
    <t>WT1;OTX2;TP53;GATA1</t>
  </si>
  <si>
    <t>TCF7L2;ONECUT1;LEF1;HOXB13</t>
  </si>
  <si>
    <t>AR;ASCL1;ESR1;LHX9</t>
  </si>
  <si>
    <t>SOX2;EBF3;ASCL1;LHX9</t>
  </si>
  <si>
    <t>TCF7L2;PRDM1;NR3C1;POU5F1</t>
  </si>
  <si>
    <t>TCF7L2;EBF3;ESR1;GABPA</t>
  </si>
  <si>
    <t>AR;ERG;ASCL1;ESR1</t>
  </si>
  <si>
    <t>TCF7L2;LEF1;NR2F1;ISL1</t>
  </si>
  <si>
    <t>GATA3;TP53;ESR2;RUNX1</t>
  </si>
  <si>
    <t>TCF7L2;WT1;LEF1;OTX2</t>
  </si>
  <si>
    <t>TCF7L2;EBF3;ASCL1;ISL1</t>
  </si>
  <si>
    <t>SP1;HNF1A;HOXB13;ISL1</t>
  </si>
  <si>
    <t>TCF7L2;ONECUT1;EBF3;HOXB13</t>
  </si>
  <si>
    <t>TCF7L2;EBF3;OTX2;HOXB13</t>
  </si>
  <si>
    <t>TCF7L2;EBF3;ASCL1;HOXB13</t>
  </si>
  <si>
    <t>CDX2;MYC;MYB;NFE2L2</t>
  </si>
  <si>
    <t>SMAD2;AR;ISL1;FOSL2</t>
  </si>
  <si>
    <t>TCF7L2;LEF1;EBF3;ASCL1</t>
  </si>
  <si>
    <t>AR;BHLHE40;NR3C1;GLIS1</t>
  </si>
  <si>
    <t>EBF3;PKNOX1;PHOX2B;NFE2L2</t>
  </si>
  <si>
    <t>HOXA9;HNF4A;OTX2;FOXA2</t>
  </si>
  <si>
    <t>HOXA9;OTX2;PHOX2B;KLF1</t>
  </si>
  <si>
    <t>CDX2;MYC;PHOX2B;NFE2L2</t>
  </si>
  <si>
    <t>EBF3;OTX2;PHOX2B;KLF1</t>
  </si>
  <si>
    <t>FOXA1;SOX17;TP53;GATA1</t>
  </si>
  <si>
    <t>SMAD2;PRDM1;TP53;GABPA</t>
  </si>
  <si>
    <t>FOXA1;TCF7L2;EBF3;GATA4</t>
  </si>
  <si>
    <t>FOXA1;EBF3;ASCL1;FOXA2</t>
  </si>
  <si>
    <t>FOXA1;SMAD2;SP1;EBF3</t>
  </si>
  <si>
    <t>SMAD2;SP1;HOXB13;FOSL2</t>
  </si>
  <si>
    <t>SOX2;ASCL1;ESR1;ESR2</t>
  </si>
  <si>
    <t>SMAD2;ASCL1;ISL1;ESR1</t>
  </si>
  <si>
    <t>TP53;ESR1;ESR2;RUNX1</t>
  </si>
  <si>
    <t>FOXA1;GATA3;TP53;ESR2</t>
  </si>
  <si>
    <t>SOX2;TCF7L2;LEF1;ESR2</t>
  </si>
  <si>
    <t>LHX2;NR2F1;OTX2;ESR1</t>
  </si>
  <si>
    <t>FOXA1;TCF7L2;EBF3;TP53</t>
  </si>
  <si>
    <t>FOXA1;TCF7L2;SP1;SPDEF</t>
  </si>
  <si>
    <t>SOX2;TP53;GABPA;ESR2</t>
  </si>
  <si>
    <t>NFE2;CDX2;EBF3;NFE2L2</t>
  </si>
  <si>
    <t>RARA;PKNOX1;HOXB13;FOXA2</t>
  </si>
  <si>
    <t>OTX2;HNF1A;GATA1;PHOX2B</t>
  </si>
  <si>
    <t>SOX2;ONECUT2;ERG;ASCL1</t>
  </si>
  <si>
    <t>ERG;ISL1;ESR1;LHX9</t>
  </si>
  <si>
    <t>ASCL1;KLF4;ISL1;ESR1</t>
  </si>
  <si>
    <t>SMAD2;SP1;EBF3;ISL1</t>
  </si>
  <si>
    <t>4/334</t>
  </si>
  <si>
    <t>5/492</t>
  </si>
  <si>
    <t>MEF2A;HNF4A;ERG;ISL1;ESR1</t>
  </si>
  <si>
    <t>4/353</t>
  </si>
  <si>
    <t>SMAD2;TCF7L2;LEF1;NR3C1</t>
  </si>
  <si>
    <t>4/405</t>
  </si>
  <si>
    <t>4/431</t>
  </si>
  <si>
    <t>4/435</t>
  </si>
  <si>
    <t>EOMES;PRDM1;HNF1A</t>
  </si>
  <si>
    <t>HNF1A;GLIS1;FLI1</t>
  </si>
  <si>
    <t>SMAD4;HNF1A;FLI1</t>
  </si>
  <si>
    <t>YY1;ERG;GATA1</t>
  </si>
  <si>
    <t>PRDM1;HNF1A;GATA1</t>
  </si>
  <si>
    <t>WT1;NR2F1;PBX2</t>
  </si>
  <si>
    <t>SOX2;MEF2A;ASCL1</t>
  </si>
  <si>
    <t>MEF2A;GATA3;ESR1</t>
  </si>
  <si>
    <t>MEF2A;SMAD4;GATA3</t>
  </si>
  <si>
    <t>TCF7L2;OTX2;ASCL1</t>
  </si>
  <si>
    <t>LHX2;ERF;PBX2</t>
  </si>
  <si>
    <t>SOX17;VDR;GABPA</t>
  </si>
  <si>
    <t>LHX2;PRDM1;GLIS1</t>
  </si>
  <si>
    <t>AR;TCF4;GLIS1</t>
  </si>
  <si>
    <t>AR;LHX2;TCF4</t>
  </si>
  <si>
    <t>MEF2A;HNF1B;TP53</t>
  </si>
  <si>
    <t>NEUROD1;SMAD2;MAX</t>
  </si>
  <si>
    <t>HNF1A;POU5F1;GLIS1</t>
  </si>
  <si>
    <t>MEF2A;TCF7L2;LEF1</t>
  </si>
  <si>
    <t>YY1;OTX2;GLIS1</t>
  </si>
  <si>
    <t>MEF2A;ASCL1;ESR1</t>
  </si>
  <si>
    <t>CDX2;NR2F6;NFE2L2</t>
  </si>
  <si>
    <t>SOX2;TP53;GABPA</t>
  </si>
  <si>
    <t>HOXA9;SOX17;FLI1</t>
  </si>
  <si>
    <t>LHX2;ESR1;SPDEF</t>
  </si>
  <si>
    <t>WT1;OTX2;GATA1</t>
  </si>
  <si>
    <t>HOXA9;GATA1;KLF1</t>
  </si>
  <si>
    <t>NEUROD1;WT1;OTX2</t>
  </si>
  <si>
    <t>AR;PHOX2B;KLF1</t>
  </si>
  <si>
    <t>WT1;GATA6;GATA3</t>
  </si>
  <si>
    <t>EOMES;PKNOX1;LHX9</t>
  </si>
  <si>
    <t>SOX17;PRDM1;TP53</t>
  </si>
  <si>
    <t>NEUROD1;SP1;ISL1</t>
  </si>
  <si>
    <t>FOXA1;WT1;GLIS1</t>
  </si>
  <si>
    <t>SMAD2;SP1;ASCL1</t>
  </si>
  <si>
    <t>ERG;ESR1;ESR2</t>
  </si>
  <si>
    <t>ISL1;ESR1;ESR2</t>
  </si>
  <si>
    <t>ISL1;ESR1;NR2F6</t>
  </si>
  <si>
    <t>FOXA1;MEF2A;EBF3</t>
  </si>
  <si>
    <t>MEF2A;TCF7L2;GATA3</t>
  </si>
  <si>
    <t>YY1;MEF2B;BHLHE40</t>
  </si>
  <si>
    <t>GATA6;HNF1A;ERG</t>
  </si>
  <si>
    <t>SOX2;VDR;TP53</t>
  </si>
  <si>
    <t>CDX2;EBF3;NFE2L2</t>
  </si>
  <si>
    <t>OTX2;HNF1A;GATA1</t>
  </si>
  <si>
    <t>AR;GATA3;FOSL2</t>
  </si>
  <si>
    <t>LHX2;GLIS1;FOSL2</t>
  </si>
  <si>
    <t>AR;LHX2;FOSL2</t>
  </si>
  <si>
    <t>FOXA1;MEF2A;FOXA2</t>
  </si>
  <si>
    <t>SP1;LEF1;OTX2</t>
  </si>
  <si>
    <t>TEAD4;GATA2;FOSL2</t>
  </si>
  <si>
    <t>SMAD2;ISL1;ESR1</t>
  </si>
  <si>
    <t>AR;HNF4A;ESR1</t>
  </si>
  <si>
    <t>TEAD4;ASCL1;NFE2L2</t>
  </si>
  <si>
    <t>TCF7L2;SP1;SPDEF</t>
  </si>
  <si>
    <t>AR;ISL1;ESR1</t>
  </si>
  <si>
    <t>MEF2B;WT1;NR2F1</t>
  </si>
  <si>
    <t>ASCL1;ISL1;ESR1</t>
  </si>
  <si>
    <t>ASCL1;ISL1;SOX10</t>
  </si>
  <si>
    <t>GATA2;TP53;GATA1</t>
  </si>
  <si>
    <t>EOMES;GATA2;LHX9</t>
  </si>
  <si>
    <t>AR;ASCL1;ESR1</t>
  </si>
  <si>
    <t>YY1;HNF1A;FLI1</t>
  </si>
  <si>
    <t>TCF7L2;SP1;ONECUT1</t>
  </si>
  <si>
    <t>ASCL1;ESR1;LHX9</t>
  </si>
  <si>
    <t>EBF3;HNF1A;SOX10</t>
  </si>
  <si>
    <t>TCF7L2;WT1;GATA4</t>
  </si>
  <si>
    <t>WT1;GATA6;GATA4</t>
  </si>
  <si>
    <t>FOXA1;SOX10;ESR2</t>
  </si>
  <si>
    <t>GATA1;PHOX2B;KLF1</t>
  </si>
  <si>
    <t>EBF3;PHOX2B;SPDEF</t>
  </si>
  <si>
    <t>SMAD4;GATA2;LHX9</t>
  </si>
  <si>
    <t>FOXA1;EBF3;ESR2</t>
  </si>
  <si>
    <t>EBF3;GATA3;ESR2</t>
  </si>
  <si>
    <t>WT1;HNF1A;ASCL1</t>
  </si>
  <si>
    <t>SP1;HNF1A;ISL1</t>
  </si>
  <si>
    <t>NEUROD1;GABPA;FOXA2</t>
  </si>
  <si>
    <t>TCF7L2;SP1;LEF1</t>
  </si>
  <si>
    <t>TCF7L2;EBF3;GATA4</t>
  </si>
  <si>
    <t>TCF7L2;WT1;EBF3</t>
  </si>
  <si>
    <t>TCF7L2;MNT;SP1</t>
  </si>
  <si>
    <t>SOX17;SP1;HNF1A</t>
  </si>
  <si>
    <t>YY1;LHX2;GLIS1</t>
  </si>
  <si>
    <t>GATA6;EBF3;GATA4</t>
  </si>
  <si>
    <t>EBF3;GATA4;SPDEF</t>
  </si>
  <si>
    <t>TCF7L2;EBF3;ASCL1</t>
  </si>
  <si>
    <t>FOXA1;SMAD2;EBF3</t>
  </si>
  <si>
    <t>LHX2;NR2F1;ESR1</t>
  </si>
  <si>
    <t>EBF3;HNF1A;ESR2</t>
  </si>
  <si>
    <t>FOXA1;ESR2;RUNX1</t>
  </si>
  <si>
    <t>HNF1A;GATA1;PHOX2B</t>
  </si>
  <si>
    <t>HOXA9;HNF4A;OTX2</t>
  </si>
  <si>
    <t>CDX2;MYC;PHOX2B</t>
  </si>
  <si>
    <t>OTX2;PHOX2B;KLF1</t>
  </si>
  <si>
    <t>EBF3;PHOX2B;KLF1</t>
  </si>
  <si>
    <t>FOXA1;EBF3;SOX10</t>
  </si>
  <si>
    <t>ISL1;TP53;ESR2</t>
  </si>
  <si>
    <t>FOXA1;TCF7L2;SP1</t>
  </si>
  <si>
    <t>GATA6;GATA4;SPDEF</t>
  </si>
  <si>
    <t>TCF7L2;ESR1;ESR2</t>
  </si>
  <si>
    <t>HNF4A;KLF1;NFE2L2</t>
  </si>
  <si>
    <t>SOX2;TCF7L2;ESR2</t>
  </si>
  <si>
    <t>SOX2;HNF4A;ESR1</t>
  </si>
  <si>
    <t>TP53;GATA1;GABPA</t>
  </si>
  <si>
    <t>SMAD4;GATA2;ISL1</t>
  </si>
  <si>
    <t>LHX2;ERF;NR2F1</t>
  </si>
  <si>
    <t>HOXA9;HNF4A;NFE2L2</t>
  </si>
  <si>
    <t>RARA;PKNOX1;RUNX1</t>
  </si>
  <si>
    <t>SMAD2;HOXB13;GLIS1</t>
  </si>
  <si>
    <t>OTX2;HNF1A;PHOX2B</t>
  </si>
  <si>
    <t>HNF4A;OTX2;PHOX2B</t>
  </si>
  <si>
    <t>CDX2;PHOX2B;NFE2L2</t>
  </si>
  <si>
    <t>TEAD4;HNF4A;ISL1</t>
  </si>
  <si>
    <t>WT1;HNF1A;SOX10</t>
  </si>
  <si>
    <t>FOXA1;WT1;ERG</t>
  </si>
  <si>
    <t>SMAD2;SP1;SOX10</t>
  </si>
  <si>
    <t>3/424</t>
  </si>
  <si>
    <t>SOX17;HNF4A;HNF1A</t>
  </si>
  <si>
    <t>3/425</t>
  </si>
  <si>
    <t>YY1;FLI1</t>
  </si>
  <si>
    <t>BHLHE40;PRDM1</t>
  </si>
  <si>
    <t>PRDM1;TP53</t>
  </si>
  <si>
    <t>NR3C1;GLIS1</t>
  </si>
  <si>
    <t>ISL1;ESR1</t>
  </si>
  <si>
    <t>ERG;ISL1</t>
  </si>
  <si>
    <t>HOXA9;OTX2</t>
  </si>
  <si>
    <t>SMAD4;FLI1</t>
  </si>
  <si>
    <t>LHX2;GLIS1</t>
  </si>
  <si>
    <t>LHX2;HNF4A</t>
  </si>
  <si>
    <t>NEUROD1;SP1</t>
  </si>
  <si>
    <t>MEF2B;RUNX1</t>
  </si>
  <si>
    <t>LHX2;TCF4</t>
  </si>
  <si>
    <t>GATA2;GATA1</t>
  </si>
  <si>
    <t>YY1;BHLHE40</t>
  </si>
  <si>
    <t>EOMES;PKNOX1</t>
  </si>
  <si>
    <t>FOXA1;ESR2</t>
  </si>
  <si>
    <t>EOMES;FOSL2</t>
  </si>
  <si>
    <t>PRDM1;FLI1</t>
  </si>
  <si>
    <t>TCF7L2;ASCL1</t>
  </si>
  <si>
    <t>BHLHE40;GLIS1</t>
  </si>
  <si>
    <t>YY1;MEF2B</t>
  </si>
  <si>
    <t>YY1;POU5F1</t>
  </si>
  <si>
    <t>AR;HNF4A</t>
  </si>
  <si>
    <t>SOX10;ETV5</t>
  </si>
  <si>
    <t>SMAD4;ISL1</t>
  </si>
  <si>
    <t>PHOX2B;KLF1</t>
  </si>
  <si>
    <t>GLIS1;RUNX1</t>
  </si>
  <si>
    <t>FOXA1;SMAD2</t>
  </si>
  <si>
    <t>PHOX2B;SPDEF</t>
  </si>
  <si>
    <t>TEAD4;FOSL2</t>
  </si>
  <si>
    <t>SMAD4;SPDEF</t>
  </si>
  <si>
    <t>HNF4A;ESR1</t>
  </si>
  <si>
    <t>TCF7L2;SP1</t>
  </si>
  <si>
    <t>WT1;NR2F1</t>
  </si>
  <si>
    <t>NFE2;ISL1</t>
  </si>
  <si>
    <t>intermediate part of r6B</t>
  </si>
  <si>
    <t>TCF7L2;SOX10</t>
  </si>
  <si>
    <t>PKNOX1;RUNX1</t>
  </si>
  <si>
    <t>GATA1;PHOX2B</t>
  </si>
  <si>
    <t>EBF3;GABPA</t>
  </si>
  <si>
    <t>GLIS1;FLI1</t>
  </si>
  <si>
    <t>mantle zone of r6BI</t>
  </si>
  <si>
    <t>SP1;KLF1</t>
  </si>
  <si>
    <t>TEAD4;GABPA</t>
  </si>
  <si>
    <t>FOXA1;PRDM1</t>
  </si>
  <si>
    <t>EBF3;ESR2</t>
  </si>
  <si>
    <t>ONECUT1;GABPA</t>
  </si>
  <si>
    <t>ONECUT1;KLF1</t>
  </si>
  <si>
    <t>r3 part of ventral lateral lemniscal nucleus</t>
  </si>
  <si>
    <t>TEAD4;SMAD2</t>
  </si>
  <si>
    <t>r6 part of rostral ventromedial reticular area</t>
  </si>
  <si>
    <t>CDX2;NFE2L2</t>
  </si>
  <si>
    <t>PKNOX1;KLF1</t>
  </si>
  <si>
    <t>EBF3;SOX10</t>
  </si>
  <si>
    <t>MYC;GLIS1</t>
  </si>
  <si>
    <t>GATA6;NFE2L2</t>
  </si>
  <si>
    <t>SMAD2;SP1</t>
  </si>
  <si>
    <t>SOX10;FOXA2</t>
  </si>
  <si>
    <t>SOX17;HNF4A</t>
  </si>
  <si>
    <t>superficial stratum of r3BL</t>
  </si>
  <si>
    <t>superficial stratum of r6BI</t>
  </si>
  <si>
    <t>LHX2;NR2F1</t>
  </si>
  <si>
    <t>3/597</t>
  </si>
  <si>
    <t>2/384</t>
  </si>
  <si>
    <t>Bed nuclei of the stria terminalis, anterior division, juxtacapsular nucleus</t>
  </si>
  <si>
    <t>Endopiriform nucleus, ventral part</t>
  </si>
  <si>
    <t>Mammillary body</t>
  </si>
  <si>
    <t>Nucleus accumbens</t>
  </si>
  <si>
    <t>Taenia tecta, ventral part, layer 2</t>
  </si>
  <si>
    <t>Tegmental reticular nucleus</t>
  </si>
  <si>
    <t>basolateral amygdaloid nucleus, ventral part</t>
  </si>
  <si>
    <t>bed nucleus of the external capsule</t>
  </si>
  <si>
    <t>caudate nucleus</t>
  </si>
  <si>
    <t>central subpallium (classic basal ganglia)</t>
  </si>
  <si>
    <t>external globus pallidum</t>
  </si>
  <si>
    <t>horizontal nucleus of the diagonal band, transitional part</t>
  </si>
  <si>
    <t>intermediate part of r7B</t>
  </si>
  <si>
    <t>intermediate stratum of Pal</t>
  </si>
  <si>
    <t>intermediate stratum of Str</t>
  </si>
  <si>
    <t>intermediate stratum of VPrP</t>
  </si>
  <si>
    <t>intermediate stratum of r3BM</t>
  </si>
  <si>
    <t>locus coeruleus</t>
  </si>
  <si>
    <t>mantle zone of Str</t>
  </si>
  <si>
    <t>mantle zone of r3BM</t>
  </si>
  <si>
    <t>mantle zone of r4Co</t>
  </si>
  <si>
    <t>mantle zone of r7BI</t>
  </si>
  <si>
    <t>medial part of r3B</t>
  </si>
  <si>
    <t>p3 portion of the substantia nigra pars reticulata</t>
  </si>
  <si>
    <t>periventricular stratum of Str</t>
  </si>
  <si>
    <t>periventricular stratum of r1BL</t>
  </si>
  <si>
    <t>periventricular stratum of r1Lim</t>
  </si>
  <si>
    <t>posterior tegmental nucleus</t>
  </si>
  <si>
    <t>putamen</t>
  </si>
  <si>
    <t>r10 part of external cuneate nucleus</t>
  </si>
  <si>
    <t>r2 part of basomedial reticular formation</t>
  </si>
  <si>
    <t>r3 basal plate</t>
  </si>
  <si>
    <t>r3 part of lateral pontine nuclei</t>
  </si>
  <si>
    <t>r3 part of medial pontine nuclei</t>
  </si>
  <si>
    <t>r3 part of reticulotegmental nucleus, shell portion</t>
  </si>
  <si>
    <t>r4 part of cochlear sensory column</t>
  </si>
  <si>
    <t>r4 part of medial pontine nuclei</t>
  </si>
  <si>
    <t>r4 part of posteroventral cochlear nucleus</t>
  </si>
  <si>
    <t>rhombomere 3</t>
  </si>
  <si>
    <t>striatum (corpus striatum)</t>
  </si>
  <si>
    <t>subpallium</t>
  </si>
  <si>
    <t>superficial stratum of Mam</t>
  </si>
  <si>
    <t>superficial stratum of SeDg</t>
  </si>
  <si>
    <t>superficial stratum of THyB-P</t>
  </si>
  <si>
    <t>superficial stratum of r10Ve</t>
  </si>
  <si>
    <t>superficial stratum of r3BI</t>
  </si>
  <si>
    <t>superficial stratum of r3BM</t>
  </si>
  <si>
    <t>superficial stratum of r4BM</t>
  </si>
  <si>
    <t>superficial stratum of r4Co</t>
  </si>
  <si>
    <t>terete nucleus</t>
  </si>
  <si>
    <t>ventral striatum</t>
  </si>
  <si>
    <t>Field CA1, stratum lacunosum-moleculare</t>
  </si>
  <si>
    <t>1/383</t>
  </si>
  <si>
    <t>9/300</t>
  </si>
  <si>
    <t>CDX2;VDR;MYC;MYB;RARA;GATA3;GATA2;HOXB13;NR2F6</t>
  </si>
  <si>
    <t>Field CA3, stratum radiatum</t>
  </si>
  <si>
    <t>9/364</t>
  </si>
  <si>
    <t>TEAD4;SOX17;WT1;MYC;EBF3;ERG;GATA3;HOXB13;ISL1</t>
  </si>
  <si>
    <t>Field CA3, stratum pyramidale</t>
  </si>
  <si>
    <t>8/300</t>
  </si>
  <si>
    <t>SOX17;WT1;MYC;EBF3;ERG;GATA3;HOXB13;ISL1</t>
  </si>
  <si>
    <t>CDX2;VDR;MYC;MYB;ERF;GATA3;GABPA;NR2F6</t>
  </si>
  <si>
    <t>Field CA3</t>
  </si>
  <si>
    <t>8/357</t>
  </si>
  <si>
    <t>Field CA3, stratum oriens</t>
  </si>
  <si>
    <t>8/366</t>
  </si>
  <si>
    <t>Field CA3, stratum lucidum</t>
  </si>
  <si>
    <t>7/300</t>
  </si>
  <si>
    <t>TEAD4;SOX17;WT1;MYC;EBF3;ERG;ISL1</t>
  </si>
  <si>
    <t>6/300</t>
  </si>
  <si>
    <t>SOX17;MYC;LEF1;EBF3;HOXB13;ISL1</t>
  </si>
  <si>
    <t>Field CA3, pyramidal layer</t>
  </si>
  <si>
    <t>WT1;MYC;EBF3;ERG;HOXB13;ISL1</t>
  </si>
  <si>
    <t>AR;MNT;WT1;GATA6;ESR2;FOSL2</t>
  </si>
  <si>
    <t>SOX17;MYC;EBF3;GATA3;HOXB13;ISL1</t>
  </si>
  <si>
    <t>intermediate stratum of r2Lim</t>
  </si>
  <si>
    <t>SMAD2;WT1;MYOD1;ERG;NR3C1;KLF4</t>
  </si>
  <si>
    <t>CDX2;HNF4A;MYC;MYB;GATA3;HOXB13</t>
  </si>
  <si>
    <t>liminal part of r3 alar plate</t>
  </si>
  <si>
    <t>FOXA1;LHX2;MYOD1;HNF1A;NR3C1;KLF4</t>
  </si>
  <si>
    <t>mantle zone of r3Lim</t>
  </si>
  <si>
    <t>SMAD2;MYOD1;GATA3;KLF4;ETV5;POU5F1</t>
  </si>
  <si>
    <t>SMAD2;WT1;MYOD1;GATA3;NR3C1;KLF4</t>
  </si>
  <si>
    <t>VDR;MYC;MYB;GATA3;HOXB13;NR2F6</t>
  </si>
  <si>
    <t>r2 basal plate</t>
  </si>
  <si>
    <t>r2 part of the ventral parvicellular reticular formation</t>
  </si>
  <si>
    <t>SMAD2;WT1;MYOD1;NR2F1;ERG;GATA3</t>
  </si>
  <si>
    <t>5/300</t>
  </si>
  <si>
    <t>ONECUT2;VDR;MYB;GATA3;HOXB13</t>
  </si>
  <si>
    <t>MYC;LEF1;EBF3;HOXB13;ISL1</t>
  </si>
  <si>
    <t>SOX17;MYC;EBF3;ERG;ISL1</t>
  </si>
  <si>
    <t>HOXA9;ONECUT2;VDR;MYB;ERF</t>
  </si>
  <si>
    <t>Motor nucleus of trigeminal</t>
  </si>
  <si>
    <t>FOXA1;SMAD2;LHX2;MYOD1;POU5F1</t>
  </si>
  <si>
    <t>CDX2;HNF4A;MYC;GATA3;HOXB13</t>
  </si>
  <si>
    <t>AR;CDX2;HNF4A;NR3C1;ESR2</t>
  </si>
  <si>
    <t>intermediate stratum of r1BL</t>
  </si>
  <si>
    <t>LHX2;WT1;BHLHE40;KLF4;RUNX1</t>
  </si>
  <si>
    <t>layer 6 of FCx</t>
  </si>
  <si>
    <t>liminal part of r2 alar plate</t>
  </si>
  <si>
    <t>mantle zone of r2Lim</t>
  </si>
  <si>
    <t>SMAD2;MYOD1;GATA3;KLF4;POU5F1</t>
  </si>
  <si>
    <t>EOMES;AR;MYOD1;BHLHE40;GABPA</t>
  </si>
  <si>
    <t>MYOD1;BHLHE40;ERG;TP53;GABPA</t>
  </si>
  <si>
    <t>TCF7L2;EBF3;ISL1;SOX10;NR2F6</t>
  </si>
  <si>
    <t>r1 part of basolateral reticular formation</t>
  </si>
  <si>
    <t>MYOD1;GATA6;ASCL1;HOXB13;POU5F1</t>
  </si>
  <si>
    <t>SMAD2;MYOD1;GATA6;GATA3;POU5F1</t>
  </si>
  <si>
    <t>6/467</t>
  </si>
  <si>
    <t>MYC;EBF3;ASCL1;HOXB13;ISL1;ESR2</t>
  </si>
  <si>
    <t>Dentate gyrus</t>
  </si>
  <si>
    <t>5/333</t>
  </si>
  <si>
    <t>TEAD4;MYC;GATA3;ISL1;SOX10</t>
  </si>
  <si>
    <t>Field CA3, stratum lacunosum-moleculare</t>
  </si>
  <si>
    <t>6/491</t>
  </si>
  <si>
    <t>WT1;EBF3;ERG;HOXB13;ISL1;GLIS1</t>
  </si>
  <si>
    <t>5/412</t>
  </si>
  <si>
    <t>MYC;ERG;HOXB13;ISL1;SOX10</t>
  </si>
  <si>
    <t>superficial stratum of DG</t>
  </si>
  <si>
    <t>6/596</t>
  </si>
  <si>
    <t>TEAD4;MYC;ONECUT1;ERG;ISL1;SOX10</t>
  </si>
  <si>
    <t>5/441</t>
  </si>
  <si>
    <t>TEAD4;MYC;ONECUT1;ISL1;SOX10</t>
  </si>
  <si>
    <t>4/300</t>
  </si>
  <si>
    <t>EOMES;AR;GABPA;NFE2L2</t>
  </si>
  <si>
    <t>AR;MNT;SMAD4;BHLHE40</t>
  </si>
  <si>
    <t>AR;MNT;BHLHE40;GABPA</t>
  </si>
  <si>
    <t>MYC;EBF3;HOXB13;ISL1</t>
  </si>
  <si>
    <t>HNF1A;GATA3;HOXB13;POU5F1</t>
  </si>
  <si>
    <t>FOXA1;SMAD2;MYOD1;GATA3</t>
  </si>
  <si>
    <t>superficial stratum of r3Lim</t>
  </si>
  <si>
    <t>WT1;NR2F1;HNF1A;GATA3</t>
  </si>
  <si>
    <t>SMAD2;MYOD1;ETV5;ESR2</t>
  </si>
  <si>
    <t>FOXA1;WT1;MYOD1;POU5F1</t>
  </si>
  <si>
    <t>AR;MNT;ONECUT2;GABPA</t>
  </si>
  <si>
    <t>TCF7L2;EBF3;ISL1;SOX10</t>
  </si>
  <si>
    <t>PKNOX1;ISL1;SOX10;KLF1</t>
  </si>
  <si>
    <t>EBF3;PKNOX1;ISL1;FOXA2</t>
  </si>
  <si>
    <t>AR;RARA;HNF1B;FLI1</t>
  </si>
  <si>
    <t>MYC;EBF3;ERG;ISL1</t>
  </si>
  <si>
    <t>Hippocampal region</t>
  </si>
  <si>
    <t>SMAD2;MYOD1;KLF4;POU5F1</t>
  </si>
  <si>
    <t>RARA;OTX2;SOX10;POU5F1</t>
  </si>
  <si>
    <t>GATA6;GATA4;NR3C1;ESR2</t>
  </si>
  <si>
    <t>WT1;MYOD1;NR3C1;KLF4</t>
  </si>
  <si>
    <t>TEAD4;HNF1B;GLIS1;FOSL2</t>
  </si>
  <si>
    <t>MYC;EBF3;ISL1;SPDEF</t>
  </si>
  <si>
    <t>CDX2;HNF4A;NR3C1;FLI1</t>
  </si>
  <si>
    <t>Somatosensory areas</t>
  </si>
  <si>
    <t>EBF3;PKNOX1;ISL1;NFE2L2</t>
  </si>
  <si>
    <t>BHLHE40;TP53;GABPA;LHX9</t>
  </si>
  <si>
    <t>EBF3;PKNOX1;ISL1;TP53</t>
  </si>
  <si>
    <t>SMAD2;MYOD1;GATA3;POU5F1</t>
  </si>
  <si>
    <t>hilus of the DG</t>
  </si>
  <si>
    <t>MYC;EBF3;ERG;GATA3</t>
  </si>
  <si>
    <t>CDX2;LHX2;HNF4A;NR3C1</t>
  </si>
  <si>
    <t>TEAD4;NFE2;NR2F1;ESR2</t>
  </si>
  <si>
    <t>MYOD1;KLF4;POU5F1;NFE2L2</t>
  </si>
  <si>
    <t>FOXA1;MYOD1;GATA3;POU5F1</t>
  </si>
  <si>
    <t>MYOD1;GATA6;GATA3;POU5F1</t>
  </si>
  <si>
    <t>LHX2;WT1;MYOD1;KLF4</t>
  </si>
  <si>
    <t>BHLHE40;NR2F1;ERG;KLF4</t>
  </si>
  <si>
    <t>layer 3 of VPrP cortex</t>
  </si>
  <si>
    <t>SOX2;MYOD1;NR2F1;NR3C1</t>
  </si>
  <si>
    <t>GATA6;GATA4;ESR2;FOSL2</t>
  </si>
  <si>
    <t>AR;MYOD1;BHLHE40;GABPA</t>
  </si>
  <si>
    <t>LHX2;WT1;MYOD1;POU5F1</t>
  </si>
  <si>
    <t>r3 part of the trigeminal motor nucleus</t>
  </si>
  <si>
    <t>SMAD2;MYOD1;NR3C1;KLF4</t>
  </si>
  <si>
    <t>WT1;MYOD1;ERG;GATA3</t>
  </si>
  <si>
    <t>sublayer 6a of FCx</t>
  </si>
  <si>
    <t>FOXA1;MYC;EBF3;ISL1</t>
  </si>
  <si>
    <t>EOMES;MYC;ONECUT1;MYB</t>
  </si>
  <si>
    <t>MNT;MYOD1;GATA3;GABPA</t>
  </si>
  <si>
    <t>MYC;EBF3;PKNOX1;ISL1</t>
  </si>
  <si>
    <t>4/378</t>
  </si>
  <si>
    <t>4/391</t>
  </si>
  <si>
    <t>CDX2;RARA;FLI1;RUNX1</t>
  </si>
  <si>
    <t>4/397</t>
  </si>
  <si>
    <t>4/426</t>
  </si>
  <si>
    <t>4/458</t>
  </si>
  <si>
    <t>SOX17;MYC;ERG;ISL1</t>
  </si>
  <si>
    <t>3/300</t>
  </si>
  <si>
    <t>AR;GABPA;ATF4</t>
  </si>
  <si>
    <t>ONECUT1;GATA3;ASCL1</t>
  </si>
  <si>
    <t>EBF3;PKNOX1;HOXB13</t>
  </si>
  <si>
    <t>SOX2;CDX2;NR3C1</t>
  </si>
  <si>
    <t>ASCL1;GATA1;ATF4</t>
  </si>
  <si>
    <t>SOX2;NR2F1;NR3C1</t>
  </si>
  <si>
    <t>MNT;CDX2;RUNX1</t>
  </si>
  <si>
    <t>ONECUT2;MAX;USF2</t>
  </si>
  <si>
    <t>HOXA9;MEF2B;RARA</t>
  </si>
  <si>
    <t>ventral endopiriform nucleus</t>
  </si>
  <si>
    <t>MNT;GATA3;GABPA</t>
  </si>
  <si>
    <t>ETV5;ESR2;FOSL2</t>
  </si>
  <si>
    <t>Dentate gyrus, molecular layer</t>
  </si>
  <si>
    <t>TEAD4;MYC;SOX10</t>
  </si>
  <si>
    <t>EBF3;PKNOX1;ISL1</t>
  </si>
  <si>
    <t>PKNOX1;SOX10;KLF1</t>
  </si>
  <si>
    <t>SOX17;MYC;ISL1</t>
  </si>
  <si>
    <t>MYOD1;NR2F1;NR3C1</t>
  </si>
  <si>
    <t>RARA;NR2F1;HNF1B</t>
  </si>
  <si>
    <t>AR;RARA;HNF1B</t>
  </si>
  <si>
    <t>SMAD2;MYOD1;NR2F1</t>
  </si>
  <si>
    <t>ONECUT2;ONECUT1;HOXB13</t>
  </si>
  <si>
    <t>VDR;MYB;RARA</t>
  </si>
  <si>
    <t>VDR;RARA;NR2F1</t>
  </si>
  <si>
    <t>TEAD4;ONECUT1;SOX10</t>
  </si>
  <si>
    <t>RARA;GATA6;HNF1B</t>
  </si>
  <si>
    <t>SOX2;ESR1;LHX9</t>
  </si>
  <si>
    <t>Posterior parietal association areas</t>
  </si>
  <si>
    <t>Posterior parietal association areas, layer 4</t>
  </si>
  <si>
    <t>Prelimbic area, layer 1</t>
  </si>
  <si>
    <t>VDR;SOX10;USF2</t>
  </si>
  <si>
    <t>TEAD4;MYC;ONECUT1</t>
  </si>
  <si>
    <t>Primary motor area, Layer 6a</t>
  </si>
  <si>
    <t>Primary somatosensory area, barrel field, layer 2/3</t>
  </si>
  <si>
    <t>CDX2;TP53;FOXA2</t>
  </si>
  <si>
    <t>Primary somatosensory area, lower limb</t>
  </si>
  <si>
    <t>MYC;EBF3;ISL1</t>
  </si>
  <si>
    <t>SOX10;ATF4;FOXA2</t>
  </si>
  <si>
    <t>Primary somatosensory area, unassigned, layer 6a</t>
  </si>
  <si>
    <t>WT1;MYC;ISL1</t>
  </si>
  <si>
    <t>MYC;PKNOX1;ISL1</t>
  </si>
  <si>
    <t>NFE2;CDX2;POU5F1</t>
  </si>
  <si>
    <t>SMAD2;WT1;MYOD1</t>
  </si>
  <si>
    <t>SMAD2;MYOD1;ERG</t>
  </si>
  <si>
    <t>WT1;MYOD1;POU5F1</t>
  </si>
  <si>
    <t>MYC;ONECUT1;MYB</t>
  </si>
  <si>
    <t>ONECUT2;VDR;HOXB13</t>
  </si>
  <si>
    <t>MNT;MYOD1;ERG</t>
  </si>
  <si>
    <t>PBX2;ETV5;LHX9</t>
  </si>
  <si>
    <t>HOXA9;VDR;RARA</t>
  </si>
  <si>
    <t>TEAD4;FOSL2;NR2F6</t>
  </si>
  <si>
    <t>MYB;RARA;HNF1B</t>
  </si>
  <si>
    <t>MNT;GABPA;NR2F6</t>
  </si>
  <si>
    <t>FOXA1;GATA4;GABPA</t>
  </si>
  <si>
    <t>TEAD4;MEF2D;GLIS1</t>
  </si>
  <si>
    <t>granule cell layer of the DG</t>
  </si>
  <si>
    <t>TEAD4;MYC;GATA3</t>
  </si>
  <si>
    <t>LHX2;HNF4A;GLIS1</t>
  </si>
  <si>
    <t>ONECUT2;CDX2;FOSL2</t>
  </si>
  <si>
    <t>MYB;ERF;GATA6</t>
  </si>
  <si>
    <t>intermediate stratum of r3Lim</t>
  </si>
  <si>
    <t>WT1;NR3C1;KLF4</t>
  </si>
  <si>
    <t>LHX2;WT1;MYOD1</t>
  </si>
  <si>
    <t>SMAD2;KLF4;ETV5</t>
  </si>
  <si>
    <t>SMAD2;MYOD1;KLF4</t>
  </si>
  <si>
    <t>interstitial nucleus of the posterior limb of the anterior commissure</t>
  </si>
  <si>
    <t>EOMES;AR;GABPA</t>
  </si>
  <si>
    <t>lateral part of r6B</t>
  </si>
  <si>
    <t>RARA;HNF1B;ISL1</t>
  </si>
  <si>
    <t>TEAD4;GLIS1;FOXA2</t>
  </si>
  <si>
    <t>lateral superior olive</t>
  </si>
  <si>
    <t>MYOD1;ETV5;ESR2</t>
  </si>
  <si>
    <t>CDX2;MYC;EBF3</t>
  </si>
  <si>
    <t>ERG;PKNOX1;SOX10</t>
  </si>
  <si>
    <t>ONECUT2;GATA6;FOSL2</t>
  </si>
  <si>
    <t>liminal part of the r6 alar plate</t>
  </si>
  <si>
    <t>mantle zone of PCx</t>
  </si>
  <si>
    <t>TEAD4;MYC;ISL1</t>
  </si>
  <si>
    <t>AR;LHX2;NR2F1</t>
  </si>
  <si>
    <t>mantle zone of r6BL</t>
  </si>
  <si>
    <t>mantle zone of r6Lim</t>
  </si>
  <si>
    <t>MYC;MYB;GATA3</t>
  </si>
  <si>
    <t>TEAD4;HNF1B;GLIS1</t>
  </si>
  <si>
    <t>EBF3;ERG;ISL1</t>
  </si>
  <si>
    <t>molecular layer of the DG</t>
  </si>
  <si>
    <t>MYC;ISL1;SOX10</t>
  </si>
  <si>
    <t>MYOD1;BHLHE40;GABPA</t>
  </si>
  <si>
    <t>CDX2;WT1;NR3C1</t>
  </si>
  <si>
    <t>ERF;GATA6;HNF1B</t>
  </si>
  <si>
    <t>parietal cortex</t>
  </si>
  <si>
    <t>GATA6;GATA4;ESR2</t>
  </si>
  <si>
    <t>HOXA9;ERF;GATA6</t>
  </si>
  <si>
    <t>FOXA1;SMAD2;MYOD1</t>
  </si>
  <si>
    <t>r2 alar plate</t>
  </si>
  <si>
    <t>AR;GATA3;ASCL1</t>
  </si>
  <si>
    <t>FOXA1;MYOD1;POU5F1</t>
  </si>
  <si>
    <t>r3 part of ventral parvicellular reticular formation</t>
  </si>
  <si>
    <t>SOX2;NR2F1;KLF4</t>
  </si>
  <si>
    <t>MEF2B;CDX2;RUNX1</t>
  </si>
  <si>
    <t>ONECUT2;SP1;OTX2</t>
  </si>
  <si>
    <t>FOXA1;EBF3;ISL1</t>
  </si>
  <si>
    <t>superficial stratum of PCx (cortical plate/marginal zone)</t>
  </si>
  <si>
    <t>4/526</t>
  </si>
  <si>
    <t>3/367</t>
  </si>
  <si>
    <t>VDR;HOXB13;FOSL2</t>
  </si>
  <si>
    <t>3/422</t>
  </si>
  <si>
    <t>CDX2;ESR1;FOSL2</t>
  </si>
  <si>
    <t>3/442</t>
  </si>
  <si>
    <t>3/452</t>
  </si>
  <si>
    <t>3/505</t>
  </si>
  <si>
    <t>3/520</t>
  </si>
  <si>
    <t>ONECUT2;VDR;PKNOX1</t>
  </si>
  <si>
    <t>2/300</t>
  </si>
  <si>
    <t>SMAD2;MYOD1</t>
  </si>
  <si>
    <t>superficial stratum of VPrP</t>
  </si>
  <si>
    <t>ONECUT2;ONECUT1</t>
  </si>
  <si>
    <t>BHLHE40;GABPA</t>
  </si>
  <si>
    <t>MNT;USF2</t>
  </si>
  <si>
    <t>SP1;MYB</t>
  </si>
  <si>
    <t>HNF1A;ISL1</t>
  </si>
  <si>
    <t>HNF1A;SOX10</t>
  </si>
  <si>
    <t>Anterior cingulate area, dorsal part, layer 6a</t>
  </si>
  <si>
    <t>HOXA9;ERF</t>
  </si>
  <si>
    <t>HOXA9;GATA6</t>
  </si>
  <si>
    <t>ONECUT1;OTX2</t>
  </si>
  <si>
    <t>ASCL1;POU5F1</t>
  </si>
  <si>
    <t>PBX2;ETV5</t>
  </si>
  <si>
    <t>EBF3;PKNOX1</t>
  </si>
  <si>
    <t>superficial stratum of r6BL</t>
  </si>
  <si>
    <t>WT1;GATA3</t>
  </si>
  <si>
    <t>SOX2;NR2F1</t>
  </si>
  <si>
    <t>SMAD2;NR2F1</t>
  </si>
  <si>
    <t>MYOD1;ERG</t>
  </si>
  <si>
    <t>MNT;SPDEF</t>
  </si>
  <si>
    <t>ERG;POU5F1</t>
  </si>
  <si>
    <t>PKNOX1;ISL1</t>
  </si>
  <si>
    <t>GATA4;ESR2</t>
  </si>
  <si>
    <t>ONECUT2;GATA4</t>
  </si>
  <si>
    <t>MYB;GATA3</t>
  </si>
  <si>
    <t>MYC;MYB</t>
  </si>
  <si>
    <t>ESR2;FOSL2</t>
  </si>
  <si>
    <t>MYC;ONECUT1</t>
  </si>
  <si>
    <t>FOSL2;NFE2L2</t>
  </si>
  <si>
    <t>SMAD2;GATA6</t>
  </si>
  <si>
    <t>ONECUT2;FOSL2</t>
  </si>
  <si>
    <t>MYOD1;ESR2</t>
  </si>
  <si>
    <t>ONECUT2;CDX2</t>
  </si>
  <si>
    <t>ventropallial prepiriform area</t>
  </si>
  <si>
    <t>Dentate gyrus, granule cell layer</t>
  </si>
  <si>
    <t>MYC;SOX10</t>
  </si>
  <si>
    <t>MYC;EBF3</t>
  </si>
  <si>
    <t>ISL1;SPDEF</t>
  </si>
  <si>
    <t>USF2;LHX9</t>
  </si>
  <si>
    <t>VDR;HNF1B</t>
  </si>
  <si>
    <t>EBF3;OTX2</t>
  </si>
  <si>
    <t>TEAD4;GLIS1</t>
  </si>
  <si>
    <t>GATA4;FOSL2</t>
  </si>
  <si>
    <t>HOXB13;POU5F1</t>
  </si>
  <si>
    <t>WT1;MYC</t>
  </si>
  <si>
    <t>MYB;ERF</t>
  </si>
  <si>
    <t>RARA;HNF1B</t>
  </si>
  <si>
    <t>MYOD1;LHX9</t>
  </si>
  <si>
    <t>MYOD1;NR2F1</t>
  </si>
  <si>
    <t>SOX10;MEF2D</t>
  </si>
  <si>
    <t>HNF1B;GLIS1</t>
  </si>
  <si>
    <t>VDR;NR2F1</t>
  </si>
  <si>
    <t>LHX2;ETV5</t>
  </si>
  <si>
    <t>CDX2;FOSL2</t>
  </si>
  <si>
    <t>SMAD2;ONECUT1</t>
  </si>
  <si>
    <t>GABPA;NFE2L2</t>
  </si>
  <si>
    <t>MEF2B;CDX2</t>
  </si>
  <si>
    <t>RARA;GATA6</t>
  </si>
  <si>
    <t>MAX;USF2</t>
  </si>
  <si>
    <t>Piriform area</t>
  </si>
  <si>
    <t>GABPA;LHX9</t>
  </si>
  <si>
    <t>Posterior parietal association areas, layer 2/3</t>
  </si>
  <si>
    <t>CDX2;TP53</t>
  </si>
  <si>
    <t>SMAD2;EBF3</t>
  </si>
  <si>
    <t>TEAD4;ISL1</t>
  </si>
  <si>
    <t>Primary motor area</t>
  </si>
  <si>
    <t>Primary motor area, Layer 5</t>
  </si>
  <si>
    <t>Primary motor area, Layer 6b</t>
  </si>
  <si>
    <t>Primary somatosensory area, barrel field, layer 1</t>
  </si>
  <si>
    <t>LHX9;FOXA2</t>
  </si>
  <si>
    <t>Primary somatosensory area, lower limb, layer 2/3</t>
  </si>
  <si>
    <t>SOX10;TP53</t>
  </si>
  <si>
    <t>MYC;ISL1</t>
  </si>
  <si>
    <t>FLI1;ATF4</t>
  </si>
  <si>
    <t>FOXA1;POU5F1</t>
  </si>
  <si>
    <t>Secondary motor area</t>
  </si>
  <si>
    <t>Secondary motor area, layer 1</t>
  </si>
  <si>
    <t>SOX10;ATF4</t>
  </si>
  <si>
    <t>Secondary motor area, layer 6a</t>
  </si>
  <si>
    <t>Somatomotor areas</t>
  </si>
  <si>
    <t>MYOD1;POU5F1</t>
  </si>
  <si>
    <t>FOXA1;MYC</t>
  </si>
  <si>
    <t>SMAD2;LHX9</t>
  </si>
  <si>
    <t>PBX2;LHX9</t>
  </si>
  <si>
    <t>Superior vestibular nucleus</t>
  </si>
  <si>
    <t>FOXA1;MYOD1</t>
  </si>
  <si>
    <t>HNF1B;FOSL2</t>
  </si>
  <si>
    <t>HOXB13;FOSL2</t>
  </si>
  <si>
    <t>MNT;CDX2</t>
  </si>
  <si>
    <t>MYC;PKNOX1</t>
  </si>
  <si>
    <t>MYC;RARA</t>
  </si>
  <si>
    <t>central amygdaloid nucleus, medial part</t>
  </si>
  <si>
    <t>TEAD4;AR</t>
  </si>
  <si>
    <t>dorsal part of PcP</t>
  </si>
  <si>
    <t>NFE2;CDX2</t>
  </si>
  <si>
    <t>dorsolateral part of Int</t>
  </si>
  <si>
    <t>MAX;GATA2</t>
  </si>
  <si>
    <t>horizontal nucleus of the diagonal band</t>
  </si>
  <si>
    <t>ONECUT1;ERG</t>
  </si>
  <si>
    <t>ONECUT2;HOXB13</t>
  </si>
  <si>
    <t>LHX2;FLI1</t>
  </si>
  <si>
    <t>SMAD2;NR3C1</t>
  </si>
  <si>
    <t>intermediate stratum of APal</t>
  </si>
  <si>
    <t>TEAD4;CDX2</t>
  </si>
  <si>
    <t>NEUROD1;NR2F1</t>
  </si>
  <si>
    <t>AR;ONECUT2</t>
  </si>
  <si>
    <t>SMAD4;VDR</t>
  </si>
  <si>
    <t>CDX2;GATA4</t>
  </si>
  <si>
    <t>ONECUT2;VDR</t>
  </si>
  <si>
    <t>GATA4;GABPA</t>
  </si>
  <si>
    <t>MEF2A;LHX2</t>
  </si>
  <si>
    <t>SMAD2;LHX2</t>
  </si>
  <si>
    <t>MNT;GATA1</t>
  </si>
  <si>
    <t>PKNOX1;SOX10</t>
  </si>
  <si>
    <t>layer 1 of PCx</t>
  </si>
  <si>
    <t>SOX10;LHX9</t>
  </si>
  <si>
    <t>TEAD4;SOX10</t>
  </si>
  <si>
    <t>TEAD4;MYC</t>
  </si>
  <si>
    <t>layer 2 of VPrP cortex</t>
  </si>
  <si>
    <t>layer 3 of PCx</t>
  </si>
  <si>
    <t>layer 4 of FCx</t>
  </si>
  <si>
    <t>layer 5 of FCx</t>
  </si>
  <si>
    <t>TEAD4;NR2F1</t>
  </si>
  <si>
    <t>AR;RUNX1</t>
  </si>
  <si>
    <t>mantle zone of PcPD</t>
  </si>
  <si>
    <t>mantle zone of VPrP</t>
  </si>
  <si>
    <t>MYC;GATA3</t>
  </si>
  <si>
    <t>AR;HNF1B</t>
  </si>
  <si>
    <t>ERF;GATA6</t>
  </si>
  <si>
    <t>USF2;ATF4</t>
  </si>
  <si>
    <t>GATA1;ESR1</t>
  </si>
  <si>
    <t>periventricular stratum of r2Ve</t>
  </si>
  <si>
    <t>FOXA1;HOXB13</t>
  </si>
  <si>
    <t>SOX2;LHX9</t>
  </si>
  <si>
    <t>EOMES;GATA4</t>
  </si>
  <si>
    <t>MEF2D;SPDEF</t>
  </si>
  <si>
    <t>r2 part of vestibular nucleus Y</t>
  </si>
  <si>
    <t>retrotrapezoid nucleus</t>
  </si>
  <si>
    <t>rhombomere 2</t>
  </si>
  <si>
    <t>sublayer 6a of CCx</t>
  </si>
  <si>
    <t>ISL1;ESR2</t>
  </si>
  <si>
    <t>MEF2B;NR2F6</t>
  </si>
  <si>
    <t>ESR1;FOSL2</t>
  </si>
  <si>
    <t>ONECUT1;EBF3</t>
  </si>
  <si>
    <t>MNT;GABPA</t>
  </si>
  <si>
    <t>3/543</t>
  </si>
  <si>
    <t>ONECUT1;GATA3;HOXB13</t>
  </si>
  <si>
    <t>2/347</t>
  </si>
  <si>
    <t>2/388</t>
  </si>
  <si>
    <t>2/437</t>
  </si>
  <si>
    <t>2/454</t>
  </si>
  <si>
    <t>ONECUT2;ERF</t>
  </si>
  <si>
    <t>2/500</t>
  </si>
  <si>
    <t>2/512</t>
  </si>
  <si>
    <t>2/568</t>
  </si>
  <si>
    <t>HNF4A;GATA6</t>
  </si>
  <si>
    <t>1/300</t>
  </si>
  <si>
    <t>superficial stratum of r4BL</t>
  </si>
  <si>
    <t>Anteromedial visual area, layer 2/3</t>
  </si>
  <si>
    <t>Magnocellular nucleus</t>
  </si>
  <si>
    <t>Posterior parietal association areas, layer 1</t>
  </si>
  <si>
    <t>Prelimbic area, layer 2</t>
  </si>
  <si>
    <t>Primary motor area, Layer 2/3</t>
  </si>
  <si>
    <t>Primary somatosensory area, lower limb, layer 4</t>
  </si>
  <si>
    <t>Primary somatosensory area, trunk, layer 1</t>
  </si>
  <si>
    <t>Primary somatosensory area, upper limb</t>
  </si>
  <si>
    <t>Primary somatosensory area, upper limb, layer 1</t>
  </si>
  <si>
    <t>Primary somatosensory area, upper limb, layer 2/3</t>
  </si>
  <si>
    <t>Secondary motor area, layer 2/3</t>
  </si>
  <si>
    <t>intermediate stratum of m1Lim</t>
  </si>
  <si>
    <t>lateral septal nucleus, intermediate part, periventricular</t>
  </si>
  <si>
    <t>layer 1 of VPrP cortex</t>
  </si>
  <si>
    <t>layer 2 of PCx</t>
  </si>
  <si>
    <t>m1Lim part of the midbrain reticular formation</t>
  </si>
  <si>
    <t>periventricular stratum of PalSe</t>
  </si>
  <si>
    <t>r1 part of vestibulocerebellar nucleus</t>
  </si>
  <si>
    <t>r4 part of ventral lateral lemniscal nucleus</t>
  </si>
  <si>
    <t>r5 part of ventral lateral lemniscal nucleus</t>
  </si>
  <si>
    <t>r7 part of basomedial reticular formation</t>
  </si>
  <si>
    <t>subbrachial nucleus, rostral part</t>
  </si>
  <si>
    <t>superficial dorsofrontal area</t>
  </si>
  <si>
    <t>superficial stratum of PCPD</t>
  </si>
  <si>
    <t>1/361</t>
  </si>
  <si>
    <t>1/371</t>
  </si>
  <si>
    <t>1/409</t>
  </si>
  <si>
    <t>1/434</t>
  </si>
  <si>
    <t>1/457</t>
  </si>
  <si>
    <t>1/489</t>
  </si>
  <si>
    <t>1/524</t>
  </si>
  <si>
    <t>Inner Cell Mass Embryo Mouse</t>
  </si>
  <si>
    <t>SOX2;SOX17;GATA6;GATA4;FOXA2</t>
  </si>
  <si>
    <t>Neural Stem Cell Undefined Human</t>
  </si>
  <si>
    <t>SOX2;NR2F1;OTX2;ASCL1;GATA2;GABPA;RUNX1</t>
  </si>
  <si>
    <t>Stem Cell Liver Human</t>
  </si>
  <si>
    <t>SOX2;SOX17;ONECUT1;HNF1B;POU5F1</t>
  </si>
  <si>
    <t>Primitive Endoderm Cell Embryo Human</t>
  </si>
  <si>
    <t>SOX17;HNF4A;GATA6;HNF1B;GATA4;OTX2;FOXA2</t>
  </si>
  <si>
    <t>Adipose-derived Stromal Cell Adipose Tissue Human</t>
  </si>
  <si>
    <t>SOX2;MYC;KLF4;POU5F1</t>
  </si>
  <si>
    <t>Definitive Endoderm Cell Endoderm Human</t>
  </si>
  <si>
    <t>EOMES;SOX17;GATA6</t>
  </si>
  <si>
    <t>Definitive Endoderm Cell Undefined Human</t>
  </si>
  <si>
    <t>EOMES;GATA6;FOXA2</t>
  </si>
  <si>
    <t>Sympathoadrenal Cell Adrenal Gland Human</t>
  </si>
  <si>
    <t>GATA3;ISL1;PHOX2B</t>
  </si>
  <si>
    <t>Cancer Stem Cell Lung Human</t>
  </si>
  <si>
    <t>Dopamine Neuron Skin Human</t>
  </si>
  <si>
    <t>FOXA1;SOX2;OTX2;FOXA2</t>
  </si>
  <si>
    <t>Stem Cell Brain Human</t>
  </si>
  <si>
    <t>Stem Cell Skin Human</t>
  </si>
  <si>
    <t>SOX2;LHX2;PRDM1;POU5F1</t>
  </si>
  <si>
    <t>Adipose-derived Stem Cell Adipose Tissue Human</t>
  </si>
  <si>
    <t>Epicardial Cell Heart Human</t>
  </si>
  <si>
    <t>Myoblast Skeletal Muscle Human</t>
  </si>
  <si>
    <t>MEF2A;TEAD4;MYOD1;MEF2D</t>
  </si>
  <si>
    <t>Cancer Stem Cell Undefined Human</t>
  </si>
  <si>
    <t>Red Blood Cell (Erythrocyte) Bone Marrow Mouse</t>
  </si>
  <si>
    <t>GATA2;GATA1;KLF1</t>
  </si>
  <si>
    <t>Embryonic Stem Cell Embryo Mouse</t>
  </si>
  <si>
    <t>SOX2;KLF4;POU5F1</t>
  </si>
  <si>
    <t>Hepatocyte Liver Human</t>
  </si>
  <si>
    <t>FOXA1;HNF4A;GATA6;GATA4</t>
  </si>
  <si>
    <t>Neuron Retina Human</t>
  </si>
  <si>
    <t>ONECUT2;OTX2;POU5F1</t>
  </si>
  <si>
    <t>Induced Pluripotent Stem Cell Undefined Human</t>
  </si>
  <si>
    <t>Cancer Stem Cell Undefined Mouse</t>
  </si>
  <si>
    <t>Photoreceptor Cell Retina Mouse</t>
  </si>
  <si>
    <t>ONECUT1;OTX2;PRDM1</t>
  </si>
  <si>
    <t>Primordial Germ Cell Embryo Mouse</t>
  </si>
  <si>
    <t>SOX2;PRDM1;POU5F1</t>
  </si>
  <si>
    <t>Cancer Stem Cell Breast Human</t>
  </si>
  <si>
    <t>SOX2;MYC;ESR1;POU5F1</t>
  </si>
  <si>
    <t>Pluripotent Stem Cell Undefined Human</t>
  </si>
  <si>
    <t>Stem Cell Lung Human</t>
  </si>
  <si>
    <t>SOX2;MYC;POU5F1</t>
  </si>
  <si>
    <t>Cancer Stem Cell Brain Human</t>
  </si>
  <si>
    <t>SOX2;TCF4;ASCL1;POU5F1</t>
  </si>
  <si>
    <t>Luminal Cell Breast Mouse</t>
  </si>
  <si>
    <t>SOX2;ESR1;POU5F1</t>
  </si>
  <si>
    <t>Primordial Germ Cell Undefined Human</t>
  </si>
  <si>
    <t>SOX2;SMAD4;PRDM1</t>
  </si>
  <si>
    <t>Stem Cell Brain Mouse</t>
  </si>
  <si>
    <t>ASCL1;SOX10;POU5F1</t>
  </si>
  <si>
    <t>Stem Cell Ovary Human</t>
  </si>
  <si>
    <t>SOX2;LEF1;POU5F1</t>
  </si>
  <si>
    <t>Embryonic Stem Cell Undefined Human</t>
  </si>
  <si>
    <t>Progenitor Cell Brain Human</t>
  </si>
  <si>
    <t>EOMES;SOX2;SOX10</t>
  </si>
  <si>
    <t>Embryonic Stem Cell Embryoid Body Human</t>
  </si>
  <si>
    <t>Hematopoietic Stem Cell Bone Marrow Human</t>
  </si>
  <si>
    <t>MYC;MYB;GATA2;KLF1</t>
  </si>
  <si>
    <t>Cancer Stem Cell Prostate Human</t>
  </si>
  <si>
    <t>Monocyte Bone Marrow Mouse</t>
  </si>
  <si>
    <t>GATA2;KLF4;GATA1;KLF1</t>
  </si>
  <si>
    <t>Cancer Stem Cell Soft Tissue Human</t>
  </si>
  <si>
    <t>MYC;POU5F1</t>
  </si>
  <si>
    <t>Pan-trophectoderm Cell Embryo Human</t>
  </si>
  <si>
    <t>GATA3;GATA2</t>
  </si>
  <si>
    <t>Pancreatic Endoderm Cell Undefined Human</t>
  </si>
  <si>
    <t>SOX17;FOXA2</t>
  </si>
  <si>
    <t>Embryonic Stem Cell Undefined Mouse</t>
  </si>
  <si>
    <t>SOX2;POU5F1</t>
  </si>
  <si>
    <t>Sympathoadrenal Cell Adrenal Gland Mouse</t>
  </si>
  <si>
    <t>Erythroid Progenitor Cell Blood Mouse</t>
  </si>
  <si>
    <t>Germ Cell Liver Mouse</t>
  </si>
  <si>
    <t>Late Neuroblast Brain Mouse</t>
  </si>
  <si>
    <t>NEUROD1;ISL1</t>
  </si>
  <si>
    <t>Epithelial Cell Bronchial Vessel Human</t>
  </si>
  <si>
    <t>ASCL1;ETV5;SPDEF</t>
  </si>
  <si>
    <t>Dopaminergic Neuron Ventral Tegmental Area Mouse</t>
  </si>
  <si>
    <t>Red Blood Cell (Erythrocyte) Undefined Human</t>
  </si>
  <si>
    <t>Globose Basal Cell Olfactory Neuroepithelium Human</t>
  </si>
  <si>
    <t>NEUROD1;SOX2</t>
  </si>
  <si>
    <t>Merkel Cell Skin Human</t>
  </si>
  <si>
    <t>Cancer Stem Cell Intestine Human</t>
  </si>
  <si>
    <t>Progenitor Cell Liver Mouse</t>
  </si>
  <si>
    <t>Dermal Condensate Branch Cell Hair Follicle Mouse</t>
  </si>
  <si>
    <t>SOX2;PRDM1</t>
  </si>
  <si>
    <t>Stem Cell Stomach Mouse</t>
  </si>
  <si>
    <t>Stromal Cell Blood Vessel Human</t>
  </si>
  <si>
    <t>T helper(Th) Cell Lymph Human</t>
  </si>
  <si>
    <t>GATA3;PRDM1</t>
  </si>
  <si>
    <t>Trophectoderm Cell Placenta Human</t>
  </si>
  <si>
    <t>GATA2;POU5F1</t>
  </si>
  <si>
    <t>Naive CD4 T Cell Blood Human</t>
  </si>
  <si>
    <t>MYC;LEF1</t>
  </si>
  <si>
    <t>Naive CD4 T Cell Liver Human</t>
  </si>
  <si>
    <t>Naive CD4 T Cell Spleen Human</t>
  </si>
  <si>
    <t>Cancer Cell Pancreas Human</t>
  </si>
  <si>
    <t>MYC;TP53</t>
  </si>
  <si>
    <t>Central Memory CD4+ T Cell Liver Human</t>
  </si>
  <si>
    <t>Central Memory CD4+ T Cell Spleen Human</t>
  </si>
  <si>
    <t>Progenitor Cell Pancreas Human</t>
  </si>
  <si>
    <t>ONECUT2;HNF1B</t>
  </si>
  <si>
    <t>Red Blood Cell (Erythrocyte) Bone Mouse</t>
  </si>
  <si>
    <t>Embryonic Stem Cell Embryo Human</t>
  </si>
  <si>
    <t>Stem Cell Blood Human</t>
  </si>
  <si>
    <t>Hematopoietic Stem Cell Progenitor Cell Bone Mouse</t>
  </si>
  <si>
    <t>Cancer Cell Brain Human</t>
  </si>
  <si>
    <t>SOX2;TP53;POU5F1</t>
  </si>
  <si>
    <t>Neuron Brain Human</t>
  </si>
  <si>
    <t>5/172</t>
  </si>
  <si>
    <t>SOX2;EOMES;NR2F1;ASCL1;SOX10</t>
  </si>
  <si>
    <t>Naive CD8 T Cell Spleen Human</t>
  </si>
  <si>
    <t>Naive CD8+ T Cell Liver Human</t>
  </si>
  <si>
    <t>Cancer Stem Cell Bladder Human</t>
  </si>
  <si>
    <t>Central Memory CD8+ T Cell Liver Human</t>
  </si>
  <si>
    <t>Central Memory CD8+ T Cell Spleen Human</t>
  </si>
  <si>
    <t>Stem Cell Blood Vessel Human</t>
  </si>
  <si>
    <t>Trophectoderm Cell Embryo Human</t>
  </si>
  <si>
    <t>Adipose-derived Stem Cell Subcutaneous Adipose Tissue Human</t>
  </si>
  <si>
    <t>Central Memory CD4+ T Cell Blood Human</t>
  </si>
  <si>
    <t>Embryonic Stem Cell Blood Mouse</t>
  </si>
  <si>
    <t>Sensory Neuron Pluripotent Stem Cell Human</t>
  </si>
  <si>
    <t>Germ Cell Embryo Human</t>
  </si>
  <si>
    <t>PRDM1;POU5F1</t>
  </si>
  <si>
    <t>Cardiac Progenitor Cell Heart Human</t>
  </si>
  <si>
    <t>WT1;GATA4</t>
  </si>
  <si>
    <t>Central Memory CD8+ T Cell Blood Human</t>
  </si>
  <si>
    <t>Stem Cell Endometrium Human</t>
  </si>
  <si>
    <t>Mesoderm Cell Embryo Mouse</t>
  </si>
  <si>
    <t>MYOD1;ISL1</t>
  </si>
  <si>
    <t>CD8+ T Cell Undefined Mouse</t>
  </si>
  <si>
    <t>EOMES;NFE2L2</t>
  </si>
  <si>
    <t>Stem Cell Periodontal Ligament Human</t>
  </si>
  <si>
    <t>SOX2;KLF4</t>
  </si>
  <si>
    <t>Ventral Otocyst Brain Mouse</t>
  </si>
  <si>
    <t>SOX2;OTX2</t>
  </si>
  <si>
    <t>Basophil Bone Marrow Mouse</t>
  </si>
  <si>
    <t>Neural Stem Cell Brain Mouse</t>
  </si>
  <si>
    <t>Stem Cell Embryo Human</t>
  </si>
  <si>
    <t>Stem Cell Embryonic Heart Human</t>
  </si>
  <si>
    <t>Stem Cell Skin Mouse</t>
  </si>
  <si>
    <t>Germ Cell Ovary Mouse</t>
  </si>
  <si>
    <t>Hematopoietic Stem Cell Bone Marrow Mouse</t>
  </si>
  <si>
    <t>8/565</t>
  </si>
  <si>
    <t>TCF7L2;HOXA9;GATA3;GATA2;GATA1;ESR1;GLIS1;KLF1</t>
  </si>
  <si>
    <t>Myeloid Cell Peripheral Blood Human</t>
  </si>
  <si>
    <t>NFE2;GATA1</t>
  </si>
  <si>
    <t>Podocyte Glomerulus Mouse</t>
  </si>
  <si>
    <t>Endothelial Cell Muscle Mouse</t>
  </si>
  <si>
    <t>ERG;GATA2</t>
  </si>
  <si>
    <t>Oviduct-derived Stem Cell Oviduct Human</t>
  </si>
  <si>
    <t>Epithelial Cell Thymus Human</t>
  </si>
  <si>
    <t>Cancer Stem Cell Ovary Human</t>
  </si>
  <si>
    <t>Germ Cell Testis Human</t>
  </si>
  <si>
    <t>SOX17;POU5F1</t>
  </si>
  <si>
    <t>Luminal Cell Bladder Human</t>
  </si>
  <si>
    <t>Excitatory Neuron Brain Human</t>
  </si>
  <si>
    <t>EOMES;NEUROD1</t>
  </si>
  <si>
    <t>Goblet Cell Epithelium Human</t>
  </si>
  <si>
    <t>MYC;SPDEF</t>
  </si>
  <si>
    <t>Hematopoietic Progenitor Cell Bone Marrow Mouse</t>
  </si>
  <si>
    <t>HOXA9;KLF1</t>
  </si>
  <si>
    <t>Megakaryocyte Bone Marrow Mouse</t>
  </si>
  <si>
    <t>Megakaryocyte Undefined Human</t>
  </si>
  <si>
    <t>Neuron Embryo Mouse</t>
  </si>
  <si>
    <t>ISL1;RUNX1</t>
  </si>
  <si>
    <t>Cancer Stem Cell Colorectum Human</t>
  </si>
  <si>
    <t>Plasmacytoid Dendritic cell(pDC) Blood Human</t>
  </si>
  <si>
    <t>TCF4;GATA2</t>
  </si>
  <si>
    <t>Pluripotent Stem Cell Skeletal Muscle Human</t>
  </si>
  <si>
    <t>Endometrial Stem Cell Endometrium Human</t>
  </si>
  <si>
    <t>T Cell Lung Mouse</t>
  </si>
  <si>
    <t>EOMES;LEF1</t>
  </si>
  <si>
    <t>Cancer Cell Breast Human</t>
  </si>
  <si>
    <t>Naive CD8+ T Cell Blood Human</t>
  </si>
  <si>
    <t>Progenitor Cell Undefined Human</t>
  </si>
  <si>
    <t>GATA2;KLF1</t>
  </si>
  <si>
    <t>Stem Cell Undefined Human</t>
  </si>
  <si>
    <t>Natural Killer Cell Undefined Human</t>
  </si>
  <si>
    <t>EOMES;GATA3;RUNX1</t>
  </si>
  <si>
    <t>Cancer Cell Kidney Human</t>
  </si>
  <si>
    <t>WT1;HNF1B</t>
  </si>
  <si>
    <t>Natural Killer Cell Undefined Mouse</t>
  </si>
  <si>
    <t>EOMES;RUNX1</t>
  </si>
  <si>
    <t>Glial Cell Colon Human</t>
  </si>
  <si>
    <t>SOX17;SOX10</t>
  </si>
  <si>
    <t>Brush Cell (Tuft Cell) Lung Human</t>
  </si>
  <si>
    <t>MYC;PRDM1;ASCL1</t>
  </si>
  <si>
    <t>Stromal Cell Colon Human</t>
  </si>
  <si>
    <t>Beta-2M - SPalpha-6 + THY1 + Spermatogonial Stem Cell Testis Mouse</t>
  </si>
  <si>
    <t>Neuroendocrine Cell Lung Human</t>
  </si>
  <si>
    <t>AXL+SIGLEC6+ Dendritic Cell Blood Human</t>
  </si>
  <si>
    <t>BHLHE40;KLF4;USF2</t>
  </si>
  <si>
    <t>Cancer Stem Cell Liver Human</t>
  </si>
  <si>
    <t>Neural Stem Cell Brain Human</t>
  </si>
  <si>
    <t>Mesenchymal Stem Cell Adipose Tissue Human</t>
  </si>
  <si>
    <t>Stem Cell Breast Human</t>
  </si>
  <si>
    <t>KLF4;POU5F1</t>
  </si>
  <si>
    <t>T Helper 2(Th2) Cell Stomach Human</t>
  </si>
  <si>
    <t>SMAD2;GATA3</t>
  </si>
  <si>
    <t>Cardiomyocyte Heart Human</t>
  </si>
  <si>
    <t>Exhausted T(Tex) Cell Intestine Human</t>
  </si>
  <si>
    <t>B Cell Lymph Human</t>
  </si>
  <si>
    <t>Stem Cell Muscle Human</t>
  </si>
  <si>
    <t>Endothelial Cell Brain Mouse</t>
  </si>
  <si>
    <t>T Cell Lymph Human</t>
  </si>
  <si>
    <t>Cancer Cell Blood Human</t>
  </si>
  <si>
    <t>Epithelial Cell Lung Mouse</t>
  </si>
  <si>
    <t>Neuron Brain Mouse</t>
  </si>
  <si>
    <t>Naive CD4+ T Cell Peripheral Blood Human</t>
  </si>
  <si>
    <t>Enteroendocrine Cell Small Intestine Mouse</t>
  </si>
  <si>
    <t>Hematopoietic Stem Cell Undefined Human</t>
  </si>
  <si>
    <t>Circulating Fetal Cell Blood Human</t>
  </si>
  <si>
    <t>ATF4;FOXA2</t>
  </si>
  <si>
    <t>Goblet Cell Small Intestine Human</t>
  </si>
  <si>
    <t>Hematopoietic Stem Cell Blood Human</t>
  </si>
  <si>
    <t>MYB;GATA2</t>
  </si>
  <si>
    <t>Mitotic Fetal Germ Cell Fetal Gonad Human</t>
  </si>
  <si>
    <t>Epithelial Cell Undefined Human</t>
  </si>
  <si>
    <t>T Cell Blood Human</t>
  </si>
  <si>
    <t>LEF1;GATA1</t>
  </si>
  <si>
    <t>Neuron Undefined Human</t>
  </si>
  <si>
    <t>Multilymphoid Progenitor Cell Umbilical Cord Blood Human</t>
  </si>
  <si>
    <t>Endothelial Cell Undefined Human</t>
  </si>
  <si>
    <t>Alveolar Pneumocyte Type II Lung Mouse</t>
  </si>
  <si>
    <t>Basal Cell Mammary Gland Mouse</t>
  </si>
  <si>
    <t>Naive CD4+ T Cell Undefined Human</t>
  </si>
  <si>
    <t>Naive CD8+ T Cell Spleen Mouse</t>
  </si>
  <si>
    <t>Neural Stem Cell Hypothalamus Mouse</t>
  </si>
  <si>
    <t>Cranial Neural Crest Cell Skin Human</t>
  </si>
  <si>
    <t>Plasma Cell Undefined Mouse</t>
  </si>
  <si>
    <t>Deep Crypt Secretory Cell Colonic Crypt Mouse</t>
  </si>
  <si>
    <t>Progenitor Cell Brain Mouse</t>
  </si>
  <si>
    <t>Progenitor Cell Pluripotent Stem Cell Human</t>
  </si>
  <si>
    <t>Ectoderm Cell Embryo Mouse</t>
  </si>
  <si>
    <t>Effector Memory T Cell Intestine Human</t>
  </si>
  <si>
    <t>Embryonic Stem Cell Bone Mouse</t>
  </si>
  <si>
    <t>Stem Cell Bladder Human</t>
  </si>
  <si>
    <t>Epidermal Cell Skin Human</t>
  </si>
  <si>
    <t>Epithelial Cell Biliary Tract Human</t>
  </si>
  <si>
    <t>Glial Cell Brain Human</t>
  </si>
  <si>
    <t>Glial Cell Brain Mouse</t>
  </si>
  <si>
    <t>Well-established Epicardial Progenitor Cell Heart Mouse</t>
  </si>
  <si>
    <t>Goblet Cell Trachea Mouse</t>
  </si>
  <si>
    <t>Hematopoietic Stem Cell Spleen Human</t>
  </si>
  <si>
    <t>Intestinal Stem Cell Colon Epithelium Human</t>
  </si>
  <si>
    <t>Mesenchymal Cell Liver Mouse</t>
  </si>
  <si>
    <t>Mesenchymal Cell Transformed Artery Human</t>
  </si>
  <si>
    <t>Monocyte Blood Mouse</t>
  </si>
  <si>
    <t>Muscle Cell Muscle Mouse</t>
  </si>
  <si>
    <t>Naive T(Th0) Cell Colorectum Human</t>
  </si>
  <si>
    <t>Neuron Kidney Human</t>
  </si>
  <si>
    <t>Cardiosphere-derived Cell Heart Human</t>
  </si>
  <si>
    <t>Cardiovascular Progenitor Cell Heart Human</t>
  </si>
  <si>
    <t>Central Memory T Cell Undefined Human</t>
  </si>
  <si>
    <t>Plasmacytoid Dendritic cell(pDC) Undefined Human</t>
  </si>
  <si>
    <t>Cytotoxic Lymphocyte Soft Tissue Human</t>
  </si>
  <si>
    <t>Platelet Peripheral Blood Human</t>
  </si>
  <si>
    <t>Progenitor Cell Kidney Human</t>
  </si>
  <si>
    <t>Progenitor Cell Kidney Mouse</t>
  </si>
  <si>
    <t>Progenitor Cell Prostate Human</t>
  </si>
  <si>
    <t>Quiescent T Stem Cell Skin Human</t>
  </si>
  <si>
    <t>Effector CD8+ T Cell Peripheral Blood Human</t>
  </si>
  <si>
    <t>Endocardial Cell Embryo Mouse</t>
  </si>
  <si>
    <t>Regulatory T(Treg) Cell Thymus Human</t>
  </si>
  <si>
    <t>Enteroendocrine Cell Ileum Human</t>
  </si>
  <si>
    <t>Eosinophil Kidney Mouse</t>
  </si>
  <si>
    <t>Stem Cell Eye Human</t>
  </si>
  <si>
    <t>T Helper9 (Th9) Cell Undefined Human</t>
  </si>
  <si>
    <t>Hepatic Stellate Cell Liver Human</t>
  </si>
  <si>
    <t>Hormone Sensing Progenitor Mammary Gland Mouse</t>
  </si>
  <si>
    <t>Innate Lymphoid Cell Undefined Human</t>
  </si>
  <si>
    <t>Invariant Natural Killer T (iNKT)1 Cell Thymus Mouse</t>
  </si>
  <si>
    <t>Lake Et al.Science.In5 Brain Human</t>
  </si>
  <si>
    <t>Lymphangioleiomyomatosis cell(LAMcore) Lung Human</t>
  </si>
  <si>
    <t>Lymphocyte Bile Duct Human</t>
  </si>
  <si>
    <t>Mitotic Arrest Phase Fetal Germ Cell Fetal Gonad Human</t>
  </si>
  <si>
    <t>Antibody-secreting Cell Undefined Human</t>
  </si>
  <si>
    <t>Astrocyte Dermis Mouse</t>
  </si>
  <si>
    <t>Myoblast Muscle Human</t>
  </si>
  <si>
    <t>Myoblast Undefined Human</t>
  </si>
  <si>
    <t>Beta Cell Undefined Human</t>
  </si>
  <si>
    <t>Bipolar Cell Retina Human</t>
  </si>
  <si>
    <t>Naive CD8+ T Cell Bone Marrow Human</t>
  </si>
  <si>
    <t>Cancer Stem Cell Uterus Human</t>
  </si>
  <si>
    <t>Oligodendrocyte Cortex Human</t>
  </si>
  <si>
    <t>Plasmacytoid Dendritic cell(pDC) Liver Human</t>
  </si>
  <si>
    <t>Plasmacytoid Dendritic cell(pDC) Spleen Human</t>
  </si>
  <si>
    <t>Dermal Cell Skin Human</t>
  </si>
  <si>
    <t>Radial Glial Cell Brain Human</t>
  </si>
  <si>
    <t>Radial Glial Cell Undefined Human</t>
  </si>
  <si>
    <t>Effector CD4+ T Cell Peripheral Blood Human</t>
  </si>
  <si>
    <t>Regulatory T(Treg) Cell Pancreas Mouse</t>
  </si>
  <si>
    <t>Endothelial Cell Embryo Human</t>
  </si>
  <si>
    <t>Endothelial Cell Thyroid Human</t>
  </si>
  <si>
    <t>Subpallium Cell Subpallium Human</t>
  </si>
  <si>
    <t>Germ Cell Embryo Mouse</t>
  </si>
  <si>
    <t>Germinative Layer Cell Skin Mouse</t>
  </si>
  <si>
    <t>Hepatocyte Fetal Liver Human</t>
  </si>
  <si>
    <t>Idiopathic Pulmonary Fibrosis Myofibroblast Undefined Human</t>
  </si>
  <si>
    <t>Attachment Cell Tendon Mouse</t>
  </si>
  <si>
    <t>Myocyte Undefined Human</t>
  </si>
  <si>
    <t>Naive CD4+ T Cell Blood Human</t>
  </si>
  <si>
    <t>Cancer Cell Skin Mouse</t>
  </si>
  <si>
    <t>Plasma Cell Skin Human</t>
  </si>
  <si>
    <t>Plasmacytoid Dendritic Cell Undefined Human</t>
  </si>
  <si>
    <t>Progenitor Cell Blood Human</t>
  </si>
  <si>
    <t>Progenitor Cell Epithelium Human</t>
  </si>
  <si>
    <t>Proximal Tubular Cell Kidney Mouse</t>
  </si>
  <si>
    <t>Effector T(Teff) Cell Blood Human</t>
  </si>
  <si>
    <t>Endothelial Progenitor Cell Alveolus Mouse</t>
  </si>
  <si>
    <t>Smooth Muscle Cell Kidney Human</t>
  </si>
  <si>
    <t>Enteroendocrine Cell Intestine Mouse</t>
  </si>
  <si>
    <t>Stem Cell Amniotic Fluid Human</t>
  </si>
  <si>
    <t>Thymus Seeding Progenitor (TSP) Thymus Human</t>
  </si>
  <si>
    <t>Granulosa Cell Ovary Mouse</t>
  </si>
  <si>
    <t>Mast Cell Decidua Human</t>
  </si>
  <si>
    <t>Memory CD8+ T Cell Undefined Human</t>
  </si>
  <si>
    <t>Type IC Spiral Ganglion Neuron Brain Mouse</t>
  </si>
  <si>
    <t>3/182</t>
  </si>
  <si>
    <t>NEUROD1;GLIS1;ESR2</t>
  </si>
  <si>
    <t>Stem Cell Bone Marrow Mouse</t>
  </si>
  <si>
    <t>SOX2;NFE2</t>
  </si>
  <si>
    <t>Alveolar Pneumocyte Type II Alveolus Mouse</t>
  </si>
  <si>
    <t>Myeloid Dendritic Cell Peripheral Blood Human</t>
  </si>
  <si>
    <t>Basal Cell Breast Human</t>
  </si>
  <si>
    <t>Myofibroblast Undefined Human</t>
  </si>
  <si>
    <t>Basophil Peripheral Blood Human</t>
  </si>
  <si>
    <t>O Cell Brain Mouse</t>
  </si>
  <si>
    <t>Oligodendrocyte Ventral Posterior Hypothalamus (VPH) Mouse</t>
  </si>
  <si>
    <t>Paget Cell Skin Human</t>
  </si>
  <si>
    <t>Collecting Duct And Ureteric Bud Cell Fetal Kidney Human</t>
  </si>
  <si>
    <t>Effector Memory T Cell Undefined Human</t>
  </si>
  <si>
    <t>Schwann Cell Skin Human</t>
  </si>
  <si>
    <t>Sertoli Cell Testis Human</t>
  </si>
  <si>
    <t>Stem Cell Dental Pulp Human</t>
  </si>
  <si>
    <t>Stromal Cell Breast Mouse</t>
  </si>
  <si>
    <t>T Helper 17(Th17) Cell Brain Mouse</t>
  </si>
  <si>
    <t>T Helper 17(Th17) Cell Spinal Cord Mouse</t>
  </si>
  <si>
    <t>General Proximal Cell Kidney Mouse</t>
  </si>
  <si>
    <t>Goblet Cell Airway Epithelium Human</t>
  </si>
  <si>
    <t>Mesangial Cell Kidney Human</t>
  </si>
  <si>
    <t>Mesothelial Cell Lung Mouse</t>
  </si>
  <si>
    <t>Goblet Cell Small Intestine Mouse</t>
  </si>
  <si>
    <t>KLF4;SPDEF</t>
  </si>
  <si>
    <t>AXL+ SIGLEC6+ Dendritic Cell Undefined Human</t>
  </si>
  <si>
    <t>Naive CD8+ T Cell Undefined Human</t>
  </si>
  <si>
    <t>CD16+ Monocyte Blood Human</t>
  </si>
  <si>
    <t>CD4+ T Cell Thymus Mouse</t>
  </si>
  <si>
    <t>Neural Crest Cell Undefined Human</t>
  </si>
  <si>
    <t>Cancer Stem Cell Kidney Human</t>
  </si>
  <si>
    <t>Cancer Stem Cell Thyroid Human</t>
  </si>
  <si>
    <t>Cardiomyocyte Embryonic Heart Human</t>
  </si>
  <si>
    <t>Oligodendrocyte Progenitor Cell Brain Human</t>
  </si>
  <si>
    <t>Podocyte Kidney Human</t>
  </si>
  <si>
    <t>Dendritic Cell Spleen Human</t>
  </si>
  <si>
    <t>Endothelial Cell Artery Human</t>
  </si>
  <si>
    <t>Endothelial Cell Blood Mouse</t>
  </si>
  <si>
    <t>Epithelial Cell Bladder Human</t>
  </si>
  <si>
    <t>Stem Cell Prostate Human</t>
  </si>
  <si>
    <t>Epithelial Cell Kidney Mouse</t>
  </si>
  <si>
    <t>Stem Cell Stomach Human</t>
  </si>
  <si>
    <t>Germ Cell Ovary Human</t>
  </si>
  <si>
    <t>Inner Root Sheath Cell Skin Mouse</t>
  </si>
  <si>
    <t>Melanocyte Skin Human</t>
  </si>
  <si>
    <t>Memory T Cell Blood Human</t>
  </si>
  <si>
    <t>Mesenchymal Cell Brain Human</t>
  </si>
  <si>
    <t>Neuron Embryonic Prefrontal Cortex Human</t>
  </si>
  <si>
    <t>Dorsal Otocyst Brain Mouse</t>
  </si>
  <si>
    <t>Endocrine Cell Pancreas Human</t>
  </si>
  <si>
    <t>Spermatogonial Stem Cell Testis Human</t>
  </si>
  <si>
    <t>T Cell Liver Mouse</t>
  </si>
  <si>
    <t>T helper(Th) Cell Colon Mouse</t>
  </si>
  <si>
    <t>Glial Cell Epithelium Human</t>
  </si>
  <si>
    <t>Microglial Cell Brain Human</t>
  </si>
  <si>
    <t>4/360</t>
  </si>
  <si>
    <t>SOX2;TCF7L2;BHLHE40;ISL1</t>
  </si>
  <si>
    <t>Astrocyte Cortex Mouse</t>
  </si>
  <si>
    <t>Naive Human Pluripotent Stem Cell Undefined Human</t>
  </si>
  <si>
    <t>Cancer Cell Ovary Human</t>
  </si>
  <si>
    <t>Cancer Cell Skin Human</t>
  </si>
  <si>
    <t>Oligodendrocyte Precursor Cell Brain Human</t>
  </si>
  <si>
    <t>Cholangiocyte Liver Human</t>
  </si>
  <si>
    <t>Plasmacytoid Dendritic cell(pDC) Peripheral Blood Human</t>
  </si>
  <si>
    <t>Pyramidal Cell Brain Mouse</t>
  </si>
  <si>
    <t>Rheaume Et al.Nat Commun.27 Retina Mouse</t>
  </si>
  <si>
    <t>Stem Cell Embryo Mouse</t>
  </si>
  <si>
    <t>Epithelial Cell Epithelium Human</t>
  </si>
  <si>
    <t>Excitatory Neuron Hippocampus Human</t>
  </si>
  <si>
    <t>T Cell Pancreatic Islet Mouse</t>
  </si>
  <si>
    <t>Lipofibroblast Lung Mouse</t>
  </si>
  <si>
    <t>Epiblast Cell Embryo Human</t>
  </si>
  <si>
    <t>Macrophage Brain Human</t>
  </si>
  <si>
    <t>BHLHE40;FOSL2</t>
  </si>
  <si>
    <t>Naive T(Th0) Cell Peripheral Blood Human</t>
  </si>
  <si>
    <t>CD8+ Recently Activated Effector Memory Or Effector T Cell (CTL) Blood Human</t>
  </si>
  <si>
    <t>Rheaume Et al.Nat Commun.23 Retina Mouse</t>
  </si>
  <si>
    <t>Endothelial Cell Microvessel Mouse</t>
  </si>
  <si>
    <t>Endothelial Cell Skin Human</t>
  </si>
  <si>
    <t>Sinoatrial Node (SAN) Cell Heart Mouse</t>
  </si>
  <si>
    <t>Stem Cell Bone Marrow Human</t>
  </si>
  <si>
    <t>Epithelial Cell Ovary Human</t>
  </si>
  <si>
    <t>Exhausted T(Tex) Cell Skin Human</t>
  </si>
  <si>
    <t>Leydig Cell Testis Human</t>
  </si>
  <si>
    <t>B Cell Undefined Human</t>
  </si>
  <si>
    <t>Naive CD8+ T Cell Peripheral Blood Human</t>
  </si>
  <si>
    <t>Monocyte-dendritic Cell Bone Marrow Mouse</t>
  </si>
  <si>
    <t>Arterial Cell Embryo Mouse</t>
  </si>
  <si>
    <t>Cancer Cell Stomach Human</t>
  </si>
  <si>
    <t>Pre-dendritic cell(pre-DC) Brain Human</t>
  </si>
  <si>
    <t>Red Blood Cell (Erythrocyte) Kidney Mouse</t>
  </si>
  <si>
    <t>Hematopoietic Stem Cell Bone Mouse</t>
  </si>
  <si>
    <t>Idiopathic Pulmonary Fibrosis Cell Lung Human</t>
  </si>
  <si>
    <t>Microglial Cell Bone Marrow Human</t>
  </si>
  <si>
    <t>Macrophage Kidney Mouse</t>
  </si>
  <si>
    <t>2/101</t>
  </si>
  <si>
    <t>GATA6;RUNX1</t>
  </si>
  <si>
    <t>Cancer Stem Cell Colon Human</t>
  </si>
  <si>
    <t>Endothelial Cell Undefined Mouse</t>
  </si>
  <si>
    <t>Neuron Inferior Colliculus Mouse</t>
  </si>
  <si>
    <t>Cardiomyocyte Embryo Mouse</t>
  </si>
  <si>
    <t>Progenitor Cell Liver Human</t>
  </si>
  <si>
    <t>Ductal Cell Pancreas Human</t>
  </si>
  <si>
    <t>Luminal Epithelial Cell Breast Human</t>
  </si>
  <si>
    <t>Myofibroblast Epithelium Human</t>
  </si>
  <si>
    <t>Neural Progenitor Cell Brain Human</t>
  </si>
  <si>
    <t>Delta Cell Pancreas Human</t>
  </si>
  <si>
    <t>Stem Cell Liver Mouse</t>
  </si>
  <si>
    <t>Epithelial Cell Lacrimal Gland Mouse</t>
  </si>
  <si>
    <t>Stromal Cell Lung Human</t>
  </si>
  <si>
    <t>Exhausted T(Tex) Cell Undefined Human</t>
  </si>
  <si>
    <t>Lymphocyte Bone Marrow Mouse</t>
  </si>
  <si>
    <t>Mesothelial Cell Epithelium Human</t>
  </si>
  <si>
    <t>Oligodendrocyte Progenitor Cell Embryonic Prefrontal Cortex Human</t>
  </si>
  <si>
    <t>2/110</t>
  </si>
  <si>
    <t>Natural Killer Cell Liver Human</t>
  </si>
  <si>
    <t>Cancer Cell Esophagus Human</t>
  </si>
  <si>
    <t>Plasma Cell Undefined Human</t>
  </si>
  <si>
    <t>Dendritic Cell Bone Marrow Mouse</t>
  </si>
  <si>
    <t>Effector Memory CD4+ T Cell Brain Human</t>
  </si>
  <si>
    <t>Rheaume Et al.Nat Commun.6 Retina Mouse</t>
  </si>
  <si>
    <t>Epithelial Cell Transformed Artery Human</t>
  </si>
  <si>
    <t>Astrocyte Hippocampus Mouse</t>
  </si>
  <si>
    <t>Endothelial Progenitor Cell Blood Vessel Mouse</t>
  </si>
  <si>
    <t>T Cell Liver Human</t>
  </si>
  <si>
    <t>Fibroblast Muscle Mouse</t>
  </si>
  <si>
    <t>Germ Cell Undefined Human</t>
  </si>
  <si>
    <t>Endothelial Cell Heart Mouse</t>
  </si>
  <si>
    <t>T Helper2 (Th2) Cell Undefined Human</t>
  </si>
  <si>
    <t>Lymphocyte Lung Human</t>
  </si>
  <si>
    <t>Mesenchymal Cell Lung Human</t>
  </si>
  <si>
    <t>CD8+ T Cell Bone Marrow Human</t>
  </si>
  <si>
    <t>Enteroendocrine Cell Intestinal Crypt Mouse</t>
  </si>
  <si>
    <t>2/124</t>
  </si>
  <si>
    <t>Natural Killer Cell Liver Mouse</t>
  </si>
  <si>
    <t>Neuron Epithelium Human</t>
  </si>
  <si>
    <t>Cancer Stem Cell Blood Human</t>
  </si>
  <si>
    <t>Dopaminergic Neuron Brain Mouse</t>
  </si>
  <si>
    <t>Endothelial Cell Lacrimal Gland Mouse</t>
  </si>
  <si>
    <t>Epithelial Cell Breast Human</t>
  </si>
  <si>
    <t>T Cell Kidney Mouse</t>
  </si>
  <si>
    <t>Mid Radical Glial Cell Brain Human</t>
  </si>
  <si>
    <t>Paneth Cell Intestinal Crypt Mouse</t>
  </si>
  <si>
    <t>3/276</t>
  </si>
  <si>
    <t>TCF4;KLF4;SPDEF</t>
  </si>
  <si>
    <t>Nephron Epithelial Cell Kidney Human</t>
  </si>
  <si>
    <t>Endothelial Cell Lung Human</t>
  </si>
  <si>
    <t>CD4+ T Cell Stomach Human</t>
  </si>
  <si>
    <t>GABAergic Neuron Brain Mouse</t>
  </si>
  <si>
    <t>Type II Pneumocyte Lung Mouse</t>
  </si>
  <si>
    <t>Hematopoietic Progenitor Cell Bone Marrow Human</t>
  </si>
  <si>
    <t>Memory B Cell Blood Human</t>
  </si>
  <si>
    <t>Gonadal Endothelial Cell Fetal Gonad Human</t>
  </si>
  <si>
    <t>Regulatory T(Treg) Cell Blood Human</t>
  </si>
  <si>
    <t>Endothelial Cell Brain Human</t>
  </si>
  <si>
    <t>Ionocyte Cell Lung Human</t>
  </si>
  <si>
    <t>Macrophage Spleen Mouse</t>
  </si>
  <si>
    <t>Macrophage Blood Mouse</t>
  </si>
  <si>
    <t>Microglial Cell Embryonic Prefrontal Cortex Human</t>
  </si>
  <si>
    <t>Endothelial Cell Lung Mouse</t>
  </si>
  <si>
    <t>Basophil Undefined Human</t>
  </si>
  <si>
    <t>Mast Cell Stomach Human</t>
  </si>
  <si>
    <t>Interneuron Embryonic Prefrontal Cortex Human</t>
  </si>
  <si>
    <t>Mast Cell Lung Human</t>
  </si>
  <si>
    <t>CD8+ T Cell Blood Human</t>
  </si>
  <si>
    <t>Cancer Cell Lung Human</t>
  </si>
  <si>
    <t>Ciliated Cell Lung Mouse</t>
  </si>
  <si>
    <t>Leukocyte Blood Human</t>
  </si>
  <si>
    <t>Natural Killer Cell Skin Human</t>
  </si>
  <si>
    <t>T Cell Skin Mouse</t>
  </si>
  <si>
    <t>Hepatocyte Liver Mouse</t>
  </si>
  <si>
    <t>Medullary Cell Kidney Mouse</t>
  </si>
  <si>
    <t>2/166</t>
  </si>
  <si>
    <t>Plasmacytoid Dendritic Cell Blood Human</t>
  </si>
  <si>
    <t>Astrocyte Embryonic Prefrontal Cortex Human</t>
  </si>
  <si>
    <t>SOX2;TCF7L2;ETV5</t>
  </si>
  <si>
    <t>Goblet Cell Large Intestine Human</t>
  </si>
  <si>
    <t>Secretory Progenitor Cell Small Intestine Human</t>
  </si>
  <si>
    <t>B Cell Blood Human</t>
  </si>
  <si>
    <t>Plasmacytoid Dendritic cell(pDC) Nasopharynx Human</t>
  </si>
  <si>
    <t>Fibroblast Lung Human</t>
  </si>
  <si>
    <t>Schwalie Et al.Nature.G3 Adipose Tissue Mouse</t>
  </si>
  <si>
    <t>Schwalie Et al.Nature.G1 Adipose Tissue Mouse</t>
  </si>
  <si>
    <t>2/189</t>
  </si>
  <si>
    <t>Olfactory Ensheathing Glia Brain Mouse</t>
  </si>
  <si>
    <t>Type IB Spiral Ganglion Neuron Brain Mouse</t>
  </si>
  <si>
    <t>Brush Cell (Tuft Cell) Intestinal Crypt Mouse</t>
  </si>
  <si>
    <t>T Cell Peripheral Blood Human</t>
  </si>
  <si>
    <t>Fibroblast Epithelium Human</t>
  </si>
  <si>
    <t>Immune Cell Lung Mouse</t>
  </si>
  <si>
    <t>Vascular Endothelial Cell Kidney Mouse</t>
  </si>
  <si>
    <t>2/205</t>
  </si>
  <si>
    <t>SOX17;TCF4</t>
  </si>
  <si>
    <t>Monocyte Blood Human</t>
  </si>
  <si>
    <t>LGR5+ Stem Cell Large Intestine Human</t>
  </si>
  <si>
    <t>Myeloid Cell Lung Mouse</t>
  </si>
  <si>
    <t>CD1C+ B Dendritic Cell Blood Human</t>
  </si>
  <si>
    <t>Retinoid Acid Signaling-Responsive Fetal Germ Cell Fetal Gonad Human</t>
  </si>
  <si>
    <t>2/218</t>
  </si>
  <si>
    <t>Mesenchymal Stem Cell Undefined Human</t>
  </si>
  <si>
    <t>Macrophage Brain Mouse</t>
  </si>
  <si>
    <t>Endothelial Cell Blood Vessel Human</t>
  </si>
  <si>
    <t>Neuroendocrine Cell Trachea Mouse</t>
  </si>
  <si>
    <t>3/449</t>
  </si>
  <si>
    <t>MEF2A;ASCL1;FOXA2</t>
  </si>
  <si>
    <t>Fibroblast Kidney Mouse</t>
  </si>
  <si>
    <t>Exhausted CD8+ T Cell Liver Human</t>
  </si>
  <si>
    <t>PRDM1;GATA3</t>
  </si>
  <si>
    <t>Collecting Duct Principal Cell Kidney Mouse</t>
  </si>
  <si>
    <t>Oligodendrocyte Precursor Cell Brain Mouse</t>
  </si>
  <si>
    <t>Fibroblast Skin Mouse</t>
  </si>
  <si>
    <t>Stage II Neutrophil Bone Marrow Mouse</t>
  </si>
  <si>
    <t>DCLK1+ Progenitor Cell Large Intestine Human</t>
  </si>
  <si>
    <t>Enteroendocrine Precursor Cell Intestinal Crypt Mouse</t>
  </si>
  <si>
    <t>Neutrophil Kidney Mouse</t>
  </si>
  <si>
    <t>Type II Spiral Ganglion Neuron Brain Mouse</t>
  </si>
  <si>
    <t>Morula Cell (Blastomere) Embryo Human</t>
  </si>
  <si>
    <t>1/108</t>
  </si>
  <si>
    <t>Mast Cell Kidney Human</t>
  </si>
  <si>
    <t>MKI67+ Progenitor Cell Large Intestine Human</t>
  </si>
  <si>
    <t>1/110</t>
  </si>
  <si>
    <t>Fibrocartilage Chondrocyte Articular Cartilage Human</t>
  </si>
  <si>
    <t>1/111</t>
  </si>
  <si>
    <t>Type I Spiral Ganglion Neuron Brain Mouse</t>
  </si>
  <si>
    <t>5/1061</t>
  </si>
  <si>
    <t>MAX;BHLHE40;RUNX1;ATF4;NR2F6</t>
  </si>
  <si>
    <t>Exhausted CD4+ T Cell Liver Human</t>
  </si>
  <si>
    <t>1/116</t>
  </si>
  <si>
    <t>Krt4/13+ Cell Trachea Mouse</t>
  </si>
  <si>
    <t>1/124</t>
  </si>
  <si>
    <t>Oogenesis Phase Fetal Germ Cell Fetal Gonad Human</t>
  </si>
  <si>
    <t>B Cell Kidney Human</t>
  </si>
  <si>
    <t>Regulatory T (Treg) Cell Liver Human</t>
  </si>
  <si>
    <t>2/411</t>
  </si>
  <si>
    <t>Neural Progenitor Cell Embryonic Prefrontal Cortex Human</t>
  </si>
  <si>
    <t>1/163</t>
  </si>
  <si>
    <t>Migration Phase Fetal Germ Cell Fetal Gonad Human</t>
  </si>
  <si>
    <t>1/165</t>
  </si>
  <si>
    <t>Type IA Spiral Ganglion Neuron Brain Mouse</t>
  </si>
  <si>
    <t>1/170</t>
  </si>
  <si>
    <t>Oligodendrocyte Brain Mouse</t>
  </si>
  <si>
    <t>2/439</t>
  </si>
  <si>
    <t>Schwalie Et al.Nature.P2 Adipose Tissue Mouse</t>
  </si>
  <si>
    <t>1/178</t>
  </si>
  <si>
    <t>Oligodendrocyte Brain Human</t>
  </si>
  <si>
    <t>1/180</t>
  </si>
  <si>
    <t>Sertoli Cell Fetal Gonad Human</t>
  </si>
  <si>
    <t>2/449</t>
  </si>
  <si>
    <t>WT1;GATA6</t>
  </si>
  <si>
    <t>Schwalie Et al.Nature.G2 Adipose Tissue Mouse</t>
  </si>
  <si>
    <t>Mesangial Cell Kidney Mouse</t>
  </si>
  <si>
    <t>Liver Bud Hepatic Cell Liver Human</t>
  </si>
  <si>
    <t>Astrocyte Brain Human</t>
  </si>
  <si>
    <t>Meiotic Prophase Fetal Germ Cell Fetal Gonad Human</t>
  </si>
  <si>
    <t>Leydig Precursor Cell Fetal Gonad Human</t>
  </si>
  <si>
    <t>Podocyte Kidney Mouse</t>
  </si>
  <si>
    <t>Astrocyte Brain Mouse</t>
  </si>
  <si>
    <t>Ciliated Cell Lung Human</t>
  </si>
  <si>
    <t>Goblet Cell Intestinal Crypt Mouse</t>
  </si>
  <si>
    <t>Brush Cell (Tuft Cell) Lung Mouse</t>
  </si>
  <si>
    <t>Gonadal Mitotic Phase Fetal Germ Cell Fetal Gonad Human</t>
  </si>
  <si>
    <t>1/295</t>
  </si>
  <si>
    <t>CD1C-CD141- Dendritic Cell Blood Human</t>
  </si>
  <si>
    <t>Ciliated Cell Trachea Mouse</t>
  </si>
  <si>
    <t>1/642</t>
  </si>
  <si>
    <t>Microglial Cell Brain Mouse</t>
  </si>
  <si>
    <t>Monocyte Fetal Kidney Human</t>
  </si>
  <si>
    <t>SLC16A7+ Cell Lung Human</t>
  </si>
  <si>
    <t>1/1013</t>
  </si>
  <si>
    <t>CellMarker 2024</t>
  </si>
  <si>
    <t>12/301</t>
  </si>
  <si>
    <t>11/301</t>
  </si>
  <si>
    <t>SOX2;MEF2A;EMX1;MEF2B;NR2F1;HNF1B;GATA3;ESR1;ESR2;FLI1;NR2F6</t>
  </si>
  <si>
    <t>MEF2A;EMX1;TCF7L2;GAD1;LEF1;EN1;PAX6;GATA3;ISL1;SOX10;SPDEF</t>
  </si>
  <si>
    <t>FOXA1;MEF2A;EMX1;TCF7L2;SP1;EN1;GATA3;SOX10;NR2F6</t>
  </si>
  <si>
    <t>10/404</t>
  </si>
  <si>
    <t>FOXA1;MEF2A;EMX1;TCF7L2;SP1;LEF1;EN1;OTX2;GATA3;SPDEF</t>
  </si>
  <si>
    <t>FOXA1;EN1;LMX1B;GATA3;TP53;ESR1;ESR2;RUNX1</t>
  </si>
  <si>
    <t>MEF2A;EMX1;LEF1;PAX6;GATA3;ISL1;SOX10;FLI1</t>
  </si>
  <si>
    <t>SMAD2;SOX17;VDR;PRDM1;LMX1B;TP53;GABPA;NEUROG2</t>
  </si>
  <si>
    <t>AR;DLX1;MNT;LHX1;ERG;ASCL1;KLF4;ESR1</t>
  </si>
  <si>
    <t>FOXA1;LHX1;EN1;LMX1B;GATA3;TP53;ESR1;ESR2</t>
  </si>
  <si>
    <t>MEF2A;EMX1;NR2F1;HNF1B;PAX6;GATA3;FLI1</t>
  </si>
  <si>
    <t>YY1;PRDM1;KLF4;GATA1;USF2;GABPA;NEUROG2</t>
  </si>
  <si>
    <t>MEF2A;DLX1;GAD1;ERG;ASCL1;ISL1;ESR1</t>
  </si>
  <si>
    <t>MEF2A;AR;GAD1;NR2F1;ASCL1;ESR1;ESR2</t>
  </si>
  <si>
    <t>SOX2;MEF2A;AR;GAD1;ASCL1;ESR1;ESR2</t>
  </si>
  <si>
    <t>NEUROD1;NFE2;MAX;LHX1;PAX6;POU5F1;FOXA2</t>
  </si>
  <si>
    <t>AR;DLX1;ERG;GATA2;ISL1;TP53;ESR1</t>
  </si>
  <si>
    <t>MEF2A;AR;DLX1;ERG;ISL1;ESR1;NR2F6</t>
  </si>
  <si>
    <t>MEF2A;AR;DLX1;ASCL1;ISL1;ESR1;NR2F6</t>
  </si>
  <si>
    <t>YY1;SOX17;PRDM1;TP53;GATA1;GABPA;NEUROG2</t>
  </si>
  <si>
    <t>YY1;SOX17;PRDM1;HNF1A;GATA1;GABPA;NEUROG2</t>
  </si>
  <si>
    <t>SOX2;DLX1;DLX2;GAD1;ASCL1;TP53;GABPA</t>
  </si>
  <si>
    <t>SOX2;EOMES;MEF2A;AR;DLX1;GAD1;ASCL1</t>
  </si>
  <si>
    <t>EMX1;NR2F1;HNF1B;GATA3;ESR1;ESR2;FLI1</t>
  </si>
  <si>
    <t>SOX2;MEF2A;EMX1;NR2F1;GATA3;ESR1;FLI1</t>
  </si>
  <si>
    <t>FOXA1;MEF2A;EN1;LMX1B;GATA3;ESR2;NR2F6</t>
  </si>
  <si>
    <t>MEF2A;EMX1;GAD1;GATA3;ASCL1;ISL1;ESR1</t>
  </si>
  <si>
    <t>MEF2A;EMX1;SMAD4;LEF1;GATA3;ISL1;SOX10</t>
  </si>
  <si>
    <t>FOXA1;MEF2A;EN1;HNF1A;GATA3;SOX10;SPDEF</t>
  </si>
  <si>
    <t>SOX17;HES1;TP53;GATA1;GABPA;NEUROG2;FOSL2</t>
  </si>
  <si>
    <t>NEUROD1;SMAD2;MAX;LHX1;EN1;ESR1;SPDEF</t>
  </si>
  <si>
    <t>SOX2;EOMES;AR;DLX2;EBF3;TP53;GABPA</t>
  </si>
  <si>
    <t>MEF2C;SOX17;BHLHE40;TBR1;HNF1A;FEZF2;ETV5</t>
  </si>
  <si>
    <t>NEUROD1;TCF7L2;SOX17;SP1;LHX1;EN1;OTX2</t>
  </si>
  <si>
    <t>SOX2;EOMES;DLX2;GAD1;EBF3;ASCL1;TP53</t>
  </si>
  <si>
    <t>AR;GAD1;EBF3;PRDM1;ERG;ASCL1;ESR1</t>
  </si>
  <si>
    <t>AR;DLX1;GAD1;ASCL1;ESR1;ESR2;LHX9</t>
  </si>
  <si>
    <t>FOXA1;LHX1;EN1;LMX1B;GATA3;TP53;ESR2</t>
  </si>
  <si>
    <t>TCF7L2;LEF1;NR2F1;EN1;PAX6;ISL1;SOX10</t>
  </si>
  <si>
    <t>8/448</t>
  </si>
  <si>
    <t>DLX2;SOX17;HES1;TP53;GATA1;GABPA;NEUROG2;FOSL2</t>
  </si>
  <si>
    <t>7/377</t>
  </si>
  <si>
    <t>7/389</t>
  </si>
  <si>
    <t>YY1;TBR1;PRDM1;GATA1;GABPA;NEUROG2</t>
  </si>
  <si>
    <t>MEF2A;AR;GAD1;ASCL1;ESR1;ESR2</t>
  </si>
  <si>
    <t>SOX2;MEF2A;AR;GAD1;ASCL1;ESR1</t>
  </si>
  <si>
    <t>AR;GAD1;NR2F1;ASCL1;ESR1;ESR2</t>
  </si>
  <si>
    <t>MEF2A;EMX1;GAD1;PAX6;GATA3;ESR1</t>
  </si>
  <si>
    <t>FOXA1;EN1;LMX1B;ASCL1;USF2;NR2F6</t>
  </si>
  <si>
    <t>MEF2A;EMX1;SMAD4;LEF1;GATA3;SOX10</t>
  </si>
  <si>
    <t>MEF2A;EMX1;PAX6;ASCL1;ISL1;ESR1</t>
  </si>
  <si>
    <t>YY1;PRDM1;HNF1A;GATA1;GABPA;NEUROG2</t>
  </si>
  <si>
    <t>MEF2A;EMX1;TCF7L2;LEF1;GATA3;FLI1</t>
  </si>
  <si>
    <t>FOXA1;MEF2A;EN1;GATA3;SPDEF;FOXA2</t>
  </si>
  <si>
    <t>AR;DLX2;CDX2;MYC;MYB;NFE2L2</t>
  </si>
  <si>
    <t>EOMES;SOX17;PRDM1;GATA1;FLI1;NEUROG2</t>
  </si>
  <si>
    <t>EOMES;SOX17;PRDM1;HNF1A;GATA1;NEUROG2</t>
  </si>
  <si>
    <t>PAX6;ERG;KLF4;ISL1;ESR1;ESR2</t>
  </si>
  <si>
    <t>MEF2A;TCF7L2;LHX1;EN1;EBF3;ASCL1</t>
  </si>
  <si>
    <t>SOX2;TCF7L2;LEF1;PAX6;ERG;ISL1</t>
  </si>
  <si>
    <t>MEF2A;AR;DLX1;ASCL1;ISL1;ESR1</t>
  </si>
  <si>
    <t>NEUROD1;MAX;LHX1;PAX6;POU5F1;FOXA2</t>
  </si>
  <si>
    <t>MEF2A;EMX1;TCF7L2;LEF1;GATA3;NR2F6</t>
  </si>
  <si>
    <t>SOX2;DLX1;HNF4A;KLF4;ISL1;ESR1</t>
  </si>
  <si>
    <t>MEF2A;EMX1;SP1;PAX6;ISL1;SOX10</t>
  </si>
  <si>
    <t>EOMES;TEAD4;SOX17;HES1;GABPA;NEUROG2</t>
  </si>
  <si>
    <t>AR;DLX1;ERG;ISL1;TP53;ESR1</t>
  </si>
  <si>
    <t>GAD1;PAX6;ASCL1;ISL1;ESR1;ESR2</t>
  </si>
  <si>
    <t>TCF7L2;LEF1;NR2F1;PAX6;ISL1;SOX10</t>
  </si>
  <si>
    <t>AR;DLX1;HNF4A;KLF4;ESR1;NFE2L2</t>
  </si>
  <si>
    <t>AR;GAD1;LEF1;ASCL1;ESR1;ESR2</t>
  </si>
  <si>
    <t>SOX2;AR;GAD1;ERG;ASCL1;LHX9</t>
  </si>
  <si>
    <t>AR;DLX1;ERG;ASCL1;KLF4;ESR1</t>
  </si>
  <si>
    <t>TCF7L2;OTX2;HNF1A;ERG;GABPA;NEUROG2</t>
  </si>
  <si>
    <t>DLX2;TBR1;HES1;GATA2;TP53;GATA1</t>
  </si>
  <si>
    <t>TCF7L2;HOXA9;SP1;LEF1;EN1;GABPA</t>
  </si>
  <si>
    <t>TCF7L2;LHX1;EN1;EBF3;ESR1;GABPA</t>
  </si>
  <si>
    <t>TCF7L2;GAD1;LEF1;NR2F1;PAX6;ISL1</t>
  </si>
  <si>
    <t>LHX1;EN1;GATA3;TP53;ESR2;RUNX1</t>
  </si>
  <si>
    <t>SOX2;MNT;GAD1;ERG;ASCL1;LHX9</t>
  </si>
  <si>
    <t>TCF7L2;LEF1;NR2F1;EN1;PAX6;ISL1</t>
  </si>
  <si>
    <t>FOXA1;TCF7L2;LEF1;EN1;EBF3;PAX6</t>
  </si>
  <si>
    <t>AR;DLX1;ASCL1;ESR1;ESR2;LHX9</t>
  </si>
  <si>
    <t>SMAD2;PRDM1;LMX1B;TP53;GABPA;NEUROG2</t>
  </si>
  <si>
    <t>FOXA1;TCF7L2;LHX1;EN1;EBF3;GATA4</t>
  </si>
  <si>
    <t>SOX2;EOMES;GAD1;ASCL1;ISL1;TP53</t>
  </si>
  <si>
    <t>FOXA1;NEUROD1;TCF7L2;SOX17;LHX1;OTX2</t>
  </si>
  <si>
    <t>DLX1;HNF4A;ERG;KLF4;ESR1;SPDEF</t>
  </si>
  <si>
    <t>GAD1;ERG;ASCL1;ESR1;ESR2;LHX9</t>
  </si>
  <si>
    <t>LEF1;PAX6;ISL1;SOX10;ESR1;FLI1</t>
  </si>
  <si>
    <t>8/530</t>
  </si>
  <si>
    <t>MEF2A;TCF7L2;WT1;EN1;GATA4;HNF1A;GATA3;HOXB13</t>
  </si>
  <si>
    <t>7/435</t>
  </si>
  <si>
    <t>SMAD2;PRDM1;LMX1B;TP53;GATA1;GABPA;NEUROG2</t>
  </si>
  <si>
    <t>7/492</t>
  </si>
  <si>
    <t>MEF2A;DLX1;HNF4A;GAD1;ERG;ISL1;ESR1</t>
  </si>
  <si>
    <t>6/396</t>
  </si>
  <si>
    <t>EOMES;DLX2;PAX6;PRDM1;GATA1</t>
  </si>
  <si>
    <t>SOX17;PRDM1;HNF1A;GATA1;NEUROG2</t>
  </si>
  <si>
    <t>AR;GAD1;ASCL1;ESR1;ESR2</t>
  </si>
  <si>
    <t>MEF2A;AR;GAD1;ASCL1;ESR1</t>
  </si>
  <si>
    <t>MEF2A;EMX1;SMAD4;GAD1;GATA3</t>
  </si>
  <si>
    <t>YY1;SOX17;HES1;GABPA;FOSL2</t>
  </si>
  <si>
    <t>SOX2;DLX1;ERG;ISL1;ESR1</t>
  </si>
  <si>
    <t>MEF2A;HNF1B;PAX6;LMX1B;TP53</t>
  </si>
  <si>
    <t>NEUROD1;SMAD2;MAX;LHX1;PAX6</t>
  </si>
  <si>
    <t>TCF7L2;SOX17;SP1;EN1;OTX2</t>
  </si>
  <si>
    <t>EMX1;TCF7L2;LEF1;GATA3;NR3C1</t>
  </si>
  <si>
    <t>MEF2A;EMX1;GAD1;ASCL1;ESR1</t>
  </si>
  <si>
    <t>AR;DLX5;MYC;HNF1B;NFE2L2</t>
  </si>
  <si>
    <t>MEF2A;EMX1;TCF7L2;LEF1;GATA3</t>
  </si>
  <si>
    <t>MEF2A;AR;DLX1;ASCL1;ESR1</t>
  </si>
  <si>
    <t>FOXA1;EN1;EBF3;NR2F6;FOXA2</t>
  </si>
  <si>
    <t>NEUROD1;LHX1;GATA4;GATA3;NR2F6</t>
  </si>
  <si>
    <t>MEF2A;TCF7L2;PAX6;PRDM1;POU5F1</t>
  </si>
  <si>
    <t>EOMES;DLX2;PAX6;PKNOX1;LHX9</t>
  </si>
  <si>
    <t>EOMES;SOX17;PRDM1;GATA1;NEUROG2</t>
  </si>
  <si>
    <t>MEF2A;EMX1;GAD1;GATA3;ISL1</t>
  </si>
  <si>
    <t>NEUROD1;SMAD2;MAX;LHX1;EN1</t>
  </si>
  <si>
    <t>NEUROD1;SP1;LHX1;EN1;ISL1</t>
  </si>
  <si>
    <t>NEUROD1;EN1;LMX1B;GATA3;SPDEF</t>
  </si>
  <si>
    <t>NEUROD1;MAX;LHX1;EN1;GATA3</t>
  </si>
  <si>
    <t>NEUROD1;SMAD2;MAX;EN1;ESR1</t>
  </si>
  <si>
    <t>DLX1;DLX5;ISL1;ESR1;NR2F6</t>
  </si>
  <si>
    <t>BHLHE40;TCF4;NR3C1;FEZF2;ETV5</t>
  </si>
  <si>
    <t>RARA;EN1;GATA3;PKNOX1;RUNX1</t>
  </si>
  <si>
    <t>MEF2A;TCF7L2;LEF1;EN1;PAX6</t>
  </si>
  <si>
    <t>TEAD4;TCF7L2;LEF1;EN1;HNF1A</t>
  </si>
  <si>
    <t>DLX1;GATA2;ISL1;TP53;ESR1</t>
  </si>
  <si>
    <t>TEAD4;SMAD4;HES1;GATA2;ISL1</t>
  </si>
  <si>
    <t>TCF7L2;LEF1;EN1;PAX6;ISL1</t>
  </si>
  <si>
    <t>FOXA1;TCF7L2;EN1;EBF3;FOXA2</t>
  </si>
  <si>
    <t>AR;DLX1;HES1;ISL1;ESR1</t>
  </si>
  <si>
    <t>NEUROD1;MAX;LHX1;PAX6;FOXA2</t>
  </si>
  <si>
    <t>SOX2;DLX1;ISL1;ESR1;LHX9</t>
  </si>
  <si>
    <t>AR;DLX1;ISL1;TP53;ESR1</t>
  </si>
  <si>
    <t>SOX2;LHX1;EN1;TP53;FOXA2</t>
  </si>
  <si>
    <t>DLX1;CDX2;HNF4A;ISL1;ESR1</t>
  </si>
  <si>
    <t>AR;GAD1;ERG;ASCL1;ESR1</t>
  </si>
  <si>
    <t>EOMES;DLX1;DLX2;GATA2;LHX9</t>
  </si>
  <si>
    <t>TCF7L2;EBF3;PAX6;ASCL1;ISL1</t>
  </si>
  <si>
    <t>FOXA1;TCF7L2;LEF1;EN1;EBF3</t>
  </si>
  <si>
    <t>FOXA1;EN1;EBF3;LMX1B;ESR2</t>
  </si>
  <si>
    <t>LHX1;EN1;EBF3;GATA3;ESR2</t>
  </si>
  <si>
    <t>SP1;EN1;HNF1A;HOXB13;ISL1</t>
  </si>
  <si>
    <t>NEUROD1;LHX1;EN1;GATA4;HNF1A</t>
  </si>
  <si>
    <t>TCF7L2;ONECUT1;EN1;EBF3;HOXB13</t>
  </si>
  <si>
    <t>EOMES;DLX2;HES1;GABPA;NEUROG2</t>
  </si>
  <si>
    <t>LHX1;EN1;EBF3;GATA4;SPDEF</t>
  </si>
  <si>
    <t>FOXA1;EN1;ASCL1;ISL1;TP53</t>
  </si>
  <si>
    <t>DLX2;SOX17;HES1;TP53;NEUROG2</t>
  </si>
  <si>
    <t>FOXA1;EN1;LMX1B;ESR2;RUNX1</t>
  </si>
  <si>
    <t>TCF7L2;LEF1;NR2F1;PAX6;ISL1</t>
  </si>
  <si>
    <t>LHX1;EBF3;OTX2;PHOX2B;KLF1</t>
  </si>
  <si>
    <t>NEUROD1;LHX1;EN1;EBF3;ESR1</t>
  </si>
  <si>
    <t>TCF7L2;SP1;LEF1;EN1;OTX2</t>
  </si>
  <si>
    <t>FOXA1;EN1;EBF3;ASCL1;FOXA2</t>
  </si>
  <si>
    <t>FOXA1;SMAD2;SP1;EN1;EBF3</t>
  </si>
  <si>
    <t>TCF7L2;LHX1;EN1;EBF3;ESR1</t>
  </si>
  <si>
    <t>EN1;TP53;ESR1;ESR2;RUNX1</t>
  </si>
  <si>
    <t>AR;GAD1;ASCL1;ESR1;LHX9</t>
  </si>
  <si>
    <t>FOXA1;TCF7L2;EN1;EBF3;TP53</t>
  </si>
  <si>
    <t>FOXA1;TCF7L2;SP1;EN1;SPDEF</t>
  </si>
  <si>
    <t>DLX5;MYC;MYB;RARA;NFE2L2</t>
  </si>
  <si>
    <t>SOX2;ONECUT2;GAD1;ERG;ASCL1</t>
  </si>
  <si>
    <t>SOX2;GAD1;PAX6;ESR1;FLI1</t>
  </si>
  <si>
    <t>FOXA1;EN1;SPDEF;KLF1;FOXA2</t>
  </si>
  <si>
    <t>GAD1;ASCL1;KLF4;ISL1;ESR1</t>
  </si>
  <si>
    <t>SOX2;TCF7L2;LEF1;HES1;ERG</t>
  </si>
  <si>
    <t>6/431</t>
  </si>
  <si>
    <t>SOX2;EOMES;DLX1;GAD1;EBF3;ASCL1</t>
  </si>
  <si>
    <t>7/602</t>
  </si>
  <si>
    <t>TCF7L2;GAD1;LEF1;OTX2;ERG;ISL1;ESR1</t>
  </si>
  <si>
    <t>5/379</t>
  </si>
  <si>
    <t>5/405</t>
  </si>
  <si>
    <t>EOMES;DLX2;PAX6;GATA1</t>
  </si>
  <si>
    <t>EOMES;PAX6;PRDM1;GATA1</t>
  </si>
  <si>
    <t>MEF2A;AR;GAD1;ASCL1</t>
  </si>
  <si>
    <t>SOX2;MEF2A;GAD1;ASCL1</t>
  </si>
  <si>
    <t>NEUROD1;LHX1;PAX6;FOXA2</t>
  </si>
  <si>
    <t>NEUROD1;NFE2;MAX;LHX1</t>
  </si>
  <si>
    <t>DLX2;LHX2;ERF;PBX2</t>
  </si>
  <si>
    <t>NEUROD1;MAX;LHX1;PAX6</t>
  </si>
  <si>
    <t>AR;LHX1;OTX2;KLF1</t>
  </si>
  <si>
    <t>GAD1;PAX6;ERG;ISL1</t>
  </si>
  <si>
    <t>SOX17;VDR;GABPA;NEUROG2</t>
  </si>
  <si>
    <t>NEUROD1;SP1;LHX1;NEUROG2</t>
  </si>
  <si>
    <t>TCF7L2;LEF1;PAX6;GATA3</t>
  </si>
  <si>
    <t>DLX2;CDX2;NR2F6;NFE2L2</t>
  </si>
  <si>
    <t>SOX2;DLX2;TP53;GABPA</t>
  </si>
  <si>
    <t>EOMES;DLX2;PAX6;PKNOX1</t>
  </si>
  <si>
    <t>MEF2A;GAD1;ASCL1;ISL1</t>
  </si>
  <si>
    <t>FOXA1;EN1;LMX1B;ESR2</t>
  </si>
  <si>
    <t>NEUROD1;WT1;LHX1;OTX2</t>
  </si>
  <si>
    <t>WT1;LHX1;OTX2;TP53</t>
  </si>
  <si>
    <t>EOMES;DLX2;PAX6;FOSL2</t>
  </si>
  <si>
    <t>SOX17;PRDM1;TP53;NEUROG2</t>
  </si>
  <si>
    <t>NEUROD1;EN1;GATA3;SPDEF</t>
  </si>
  <si>
    <t>AR;DLX2;MYC;NFE2L2</t>
  </si>
  <si>
    <t>MEF2A;EMX1;TCF7L2;GATA3</t>
  </si>
  <si>
    <t>TCF7L2;PAX6;ERG;SPDEF</t>
  </si>
  <si>
    <t>FOXA1;EN1;KLF1;FOXA2</t>
  </si>
  <si>
    <t>SOX17;BHLHE40;TBR1;MEF2D</t>
  </si>
  <si>
    <t>SOX2;VDR;LMX1B;TP53</t>
  </si>
  <si>
    <t>BHLHE40;TCF4;NR3C1;FEZF2</t>
  </si>
  <si>
    <t>AR;LHX2;HES1;FOSL2</t>
  </si>
  <si>
    <t>FOXA1;MEF2A;EN1;FOXA2</t>
  </si>
  <si>
    <t>SOX17;HES1;GABPA;NEUROG2</t>
  </si>
  <si>
    <t>TEAD4;HES1;GATA2;FOSL2</t>
  </si>
  <si>
    <t>SMAD2;DLX1;ISL1;ESR1</t>
  </si>
  <si>
    <t>TCF7L2;LEF1;NR2F1;EN1</t>
  </si>
  <si>
    <t>TEAD4;LMX1B;ASCL1;NFE2L2</t>
  </si>
  <si>
    <t>AR;DLX1;ISL1;ESR1</t>
  </si>
  <si>
    <t>FOXA1;EN1;EBF3;FOXA2</t>
  </si>
  <si>
    <t>FOXA1;TCF7L2;EN1;EBF3</t>
  </si>
  <si>
    <t>SP1;LEF1;OTX2;NEUROG2</t>
  </si>
  <si>
    <t>GAD1;ASCL1;ISL1;ESR1</t>
  </si>
  <si>
    <t>PAX6;ASCL1;ISL1;SOX10</t>
  </si>
  <si>
    <t>NEUROD1;LHX1;EN1;EBF3</t>
  </si>
  <si>
    <t>NEUROD1;TCF7L2;LHX1;GATA4</t>
  </si>
  <si>
    <t>NEUROD1;TCF7L2;SOX17;LHX1</t>
  </si>
  <si>
    <t>AR;GAD1;ASCL1;ESR1</t>
  </si>
  <si>
    <t>YY1;HES1;HNF1A;FLI1</t>
  </si>
  <si>
    <t>FOXA1;EN1;SPDEF;KLF1</t>
  </si>
  <si>
    <t>DLX1;ASCL1;ESR1;LHX9</t>
  </si>
  <si>
    <t>AR;GAD1;ASCL1;LHX9</t>
  </si>
  <si>
    <t>EN1;EBF3;HNF1A;SOX10</t>
  </si>
  <si>
    <t>FOXA1;EN1;SOX10;ESR2</t>
  </si>
  <si>
    <t>NEUROD1;SP1;EN1;ISL1</t>
  </si>
  <si>
    <t>GAD1;LEF1;ISL1;SOX10</t>
  </si>
  <si>
    <t>SMAD4;GAD1;GATA2;LHX9</t>
  </si>
  <si>
    <t>WT1;EN1;HNF1A;ASCL1</t>
  </si>
  <si>
    <t>SP1;EN1;HNF1A;ISL1</t>
  </si>
  <si>
    <t>FOXA1;EN1;ASCL1;FOXA2</t>
  </si>
  <si>
    <t>NEUROD1;LHX1;GABPA;FOXA2</t>
  </si>
  <si>
    <t>TCF7L2;SP1;PAX6;SPDEF</t>
  </si>
  <si>
    <t>TCF7L2;EN1;EBF3;ESR1</t>
  </si>
  <si>
    <t>EOMES;PRDM1;GATA1;NEUROG2</t>
  </si>
  <si>
    <t>HES1;PRDM1;HNF1A;GATA1</t>
  </si>
  <si>
    <t>GATA6;EN1;EBF3;GATA4</t>
  </si>
  <si>
    <t>TCF7L2;EN1;EBF3;ASCL1</t>
  </si>
  <si>
    <t>SOX2;GAD1;ASCL1;ISL1</t>
  </si>
  <si>
    <t>AR;GAD1;ASCL1;ISL1</t>
  </si>
  <si>
    <t>EN1;EBF3;HNF1A;ESR2</t>
  </si>
  <si>
    <t>HOXA9;SOX17;OTX2;LMX1B</t>
  </si>
  <si>
    <t>LHX1;EBF3;PHOX2B;KLF1</t>
  </si>
  <si>
    <t>FOXA1;EN1;EBF3;SOX10</t>
  </si>
  <si>
    <t>EN1;ISL1;TP53;ESR2</t>
  </si>
  <si>
    <t>FOXA1;TCF7L2;SP1;EN1</t>
  </si>
  <si>
    <t>FOXA1;EN1;EBF3;ERG</t>
  </si>
  <si>
    <t>SMAD4;GAD1;ISL1;LHX9</t>
  </si>
  <si>
    <t>GAD1;ISL1;ESR1;ESR2</t>
  </si>
  <si>
    <t>NEUROD1;LHX1;GATA4;NEUROG2</t>
  </si>
  <si>
    <t>LHX1;EN1;EBF3;ESR2</t>
  </si>
  <si>
    <t>FOXA1;EN1;ASCL1;TP53</t>
  </si>
  <si>
    <t>SOX2;GAD1;EN1;TP53</t>
  </si>
  <si>
    <t>TCF7L2;LEF1;PAX6;ISL1</t>
  </si>
  <si>
    <t>SOX17;HES1;ESR2;NEUROG2</t>
  </si>
  <si>
    <t>HOXA9;DLX5;HNF4A;NFE2L2</t>
  </si>
  <si>
    <t>HOXA9;HNF4A;OTX2;LMX1B</t>
  </si>
  <si>
    <t>FOXA1;EN1;SPDEF;FOXA2</t>
  </si>
  <si>
    <t>AR;DLX1;HES1;ISL1</t>
  </si>
  <si>
    <t>5/443</t>
  </si>
  <si>
    <t>5/478</t>
  </si>
  <si>
    <t>4/343</t>
  </si>
  <si>
    <t>SOX2;GAD1;EN1;ESR2</t>
  </si>
  <si>
    <t>4/398</t>
  </si>
  <si>
    <t>LHX1;ONECUT1;EN1;GABPA</t>
  </si>
  <si>
    <t>4/425</t>
  </si>
  <si>
    <t>EOMES;PAX6;PRDM1</t>
  </si>
  <si>
    <t>TBR1;PRDM1;TP53</t>
  </si>
  <si>
    <t>MEF2A;GAD1;ASCL1</t>
  </si>
  <si>
    <t>DLX2;VDR;ERF</t>
  </si>
  <si>
    <t>DLX2;TBR1;USF2</t>
  </si>
  <si>
    <t>CDX2;LHX1;OTX2</t>
  </si>
  <si>
    <t>TBR1;GATA2;GATA1</t>
  </si>
  <si>
    <t>GAD1;ERG;ISL1</t>
  </si>
  <si>
    <t>GAD1;ASCL1;ISL1</t>
  </si>
  <si>
    <t>EOMES;DLX2;PKNOX1</t>
  </si>
  <si>
    <t>PRDM1;TP53;NEUROG2</t>
  </si>
  <si>
    <t>PRDM1;GATA1;NEUROG2</t>
  </si>
  <si>
    <t>AR;DLX2;NFE2L2</t>
  </si>
  <si>
    <t>TCF7L2;PAX6;ASCL1</t>
  </si>
  <si>
    <t>BHLHE40;TBR1;NR3C1</t>
  </si>
  <si>
    <t>YY1;BHLHE40;HES1</t>
  </si>
  <si>
    <t>SOX17;BHLHE40;TBR1</t>
  </si>
  <si>
    <t>TBR1;TCF4;ETV5</t>
  </si>
  <si>
    <t>TBR1;SOX10;ETV5</t>
  </si>
  <si>
    <t>BHLHE40;TCF4;FEZF2</t>
  </si>
  <si>
    <t>TEAD4;HES1;FOSL2</t>
  </si>
  <si>
    <t>FOXA1;EN1;EBF3</t>
  </si>
  <si>
    <t>AR;DLX1;ISL1</t>
  </si>
  <si>
    <t>DLX2;SMAD4;SPDEF</t>
  </si>
  <si>
    <t>FOXA1;EN1;FOXA2</t>
  </si>
  <si>
    <t>TCF7L2;EN1;PAX6</t>
  </si>
  <si>
    <t>TCF7L2;LEF1;EN1</t>
  </si>
  <si>
    <t>TCF7L2;PAX6;SPDEF</t>
  </si>
  <si>
    <t>EN1;GABPA;KLF1</t>
  </si>
  <si>
    <t>TCF7L2;LEF1;PAX6</t>
  </si>
  <si>
    <t>GAD1;ISL1;LHX9</t>
  </si>
  <si>
    <t>TCF7L2;LHX1;GATA4</t>
  </si>
  <si>
    <t>EN1;EBF3;FOXA2</t>
  </si>
  <si>
    <t>NEUROD1;EN1;GATA4</t>
  </si>
  <si>
    <t>EN1;EBF3;GABPA</t>
  </si>
  <si>
    <t>LHX2;LHX1;POU5F1</t>
  </si>
  <si>
    <t>YY1;HES1;HNF1A</t>
  </si>
  <si>
    <t>HES1;GLIS1;FLI1</t>
  </si>
  <si>
    <t>YY1;HES1;FLI1</t>
  </si>
  <si>
    <t>BHLHE40;TBR1;HES1</t>
  </si>
  <si>
    <t>TCF7L2;SP1;PAX6</t>
  </si>
  <si>
    <t>SMAD4;GAD1;ISL1</t>
  </si>
  <si>
    <t>DLX2;SMAD4;ISL1</t>
  </si>
  <si>
    <t>FOXA1;EN1;ESR2</t>
  </si>
  <si>
    <t>PHOX2B;NEUROG2;SPDEF</t>
  </si>
  <si>
    <t>SP1;LHX1;KLF1</t>
  </si>
  <si>
    <t>TEAD4;HES1;GABPA</t>
  </si>
  <si>
    <t>NEUROD1;LHX1;GATA4</t>
  </si>
  <si>
    <t>EN1;ASCL1;TP53</t>
  </si>
  <si>
    <t>FOXA1;EN1;KLF1</t>
  </si>
  <si>
    <t>FOXA1;SMAD2;EN1</t>
  </si>
  <si>
    <t>FOXA1;SP1;EN1</t>
  </si>
  <si>
    <t>HOXA9;OTX2;LMX1B</t>
  </si>
  <si>
    <t>LHX1;TP53;GABPA</t>
  </si>
  <si>
    <t>SOX17;LMX1B;PHOX2B</t>
  </si>
  <si>
    <t>EN1;EBF3;SOX10</t>
  </si>
  <si>
    <t>DLX2;GATA6;NFE2L2</t>
  </si>
  <si>
    <t>TBR1;HES1;NR3C1</t>
  </si>
  <si>
    <t>SOX17;LEF1;NEUROG2</t>
  </si>
  <si>
    <t>EN1;GATA4;SPDEF</t>
  </si>
  <si>
    <t>TCF7L2;LEF1;HES1</t>
  </si>
  <si>
    <t>DLX1;ISL1;ESR1</t>
  </si>
  <si>
    <t>3/344</t>
  </si>
  <si>
    <t>3/427</t>
  </si>
  <si>
    <t>TBR1;GATA2</t>
  </si>
  <si>
    <t>TBR1;TP53</t>
  </si>
  <si>
    <t>TBR1;PRDM1</t>
  </si>
  <si>
    <t>NEUROD1;LHX1</t>
  </si>
  <si>
    <t>LHX1;TP53</t>
  </si>
  <si>
    <t>EMX1;ISL1</t>
  </si>
  <si>
    <t>SP1;EN1</t>
  </si>
  <si>
    <t>LHX1;GABPA</t>
  </si>
  <si>
    <t>TBR1;NR3C1</t>
  </si>
  <si>
    <t>YY1;NEUROG2</t>
  </si>
  <si>
    <t>FEZF2;POU5F1</t>
  </si>
  <si>
    <t>FEZF2;NR2F6</t>
  </si>
  <si>
    <t>EMX1;NR2F6</t>
  </si>
  <si>
    <t>YY1;HES1</t>
  </si>
  <si>
    <t>FEZF2;GLIS1</t>
  </si>
  <si>
    <t>FOXA1;EN1</t>
  </si>
  <si>
    <t>DLX2;USF2</t>
  </si>
  <si>
    <t>TEAD4;HES1</t>
  </si>
  <si>
    <t>SMAD4;TBR1</t>
  </si>
  <si>
    <t>SMAD4;GAD1</t>
  </si>
  <si>
    <t>TBR1;ERG</t>
  </si>
  <si>
    <t>GAD1;ISL1</t>
  </si>
  <si>
    <t>HES1;PRDM1</t>
  </si>
  <si>
    <t>DLX1;ESR1</t>
  </si>
  <si>
    <t>PHOX2B;NEUROG2</t>
  </si>
  <si>
    <t>GAD1;PAX6</t>
  </si>
  <si>
    <t>EN1;PHOX2B</t>
  </si>
  <si>
    <t>MEF2C;NR3C1</t>
  </si>
  <si>
    <t>HES1;HNF1A</t>
  </si>
  <si>
    <t>HES1;FLI1</t>
  </si>
  <si>
    <t>BHLHE40;HES1</t>
  </si>
  <si>
    <t>TBR1;ETV5</t>
  </si>
  <si>
    <t>MEF2B;HES1</t>
  </si>
  <si>
    <t>EN1;SPDEF</t>
  </si>
  <si>
    <t>TCF7L2;PAX6</t>
  </si>
  <si>
    <t>HOXA9;LMX1B</t>
  </si>
  <si>
    <t>EN1;GABPA</t>
  </si>
  <si>
    <t>EN1;KLF1</t>
  </si>
  <si>
    <t>SMAD2;EN1</t>
  </si>
  <si>
    <t>ONECUT1;EN1</t>
  </si>
  <si>
    <t>OTX2;LMX1B</t>
  </si>
  <si>
    <t>EN1;SOX10</t>
  </si>
  <si>
    <t>HES1;ISL1</t>
  </si>
  <si>
    <t>TBR1;FLI1</t>
  </si>
  <si>
    <t>3/552</t>
  </si>
  <si>
    <t>FOXA1;EN1;LMX1B</t>
  </si>
  <si>
    <t>Dorsal peduncular area, layer 5</t>
  </si>
  <si>
    <t>Lingula (I), granular layer</t>
  </si>
  <si>
    <t>Primary somatosensory area, mouth, layer 6b</t>
  </si>
  <si>
    <t>r6 part of ventral gigangocellular reticular area</t>
  </si>
  <si>
    <t>2/599</t>
  </si>
  <si>
    <t>1/336</t>
  </si>
  <si>
    <t>1/342</t>
  </si>
  <si>
    <t>1/349</t>
  </si>
  <si>
    <t>10/300</t>
  </si>
  <si>
    <t>EMX1;CDX2;VDR;MYC;MYB;RARA;GATA3;GATA2;HOXB13;NR2F6</t>
  </si>
  <si>
    <t>EMX1;CDX2;VDR;MYC;MYB;ERF;GATA3;GABPA;NR2F6</t>
  </si>
  <si>
    <t>AR;DLX2;DLX5;GAD1;RARA;HNF1B;LMX1B;FLI1</t>
  </si>
  <si>
    <t>SMAD2;MEF2C;MYOD1;HES1;GATA3;KLF4;ETV5;POU5F1</t>
  </si>
  <si>
    <t>10/593</t>
  </si>
  <si>
    <t>FOXA1;MEF2C;LHX2;MYOD1;HNF1A;NR3C1;KLF4</t>
  </si>
  <si>
    <t>SMAD2;MYOD1;HES1;GATA3;KLF4;POU5F1;NEUROG2</t>
  </si>
  <si>
    <t>SMAD2;WT1;MYOD1;HES1;GATA3;NR3C1;KLF4</t>
  </si>
  <si>
    <t>TEAD4;DLX1;DLX2;LMX1B;FOSL2;NR2F6</t>
  </si>
  <si>
    <t>AR;DLX1;DLX5;GAD1;RARA;HNF1B</t>
  </si>
  <si>
    <t>DLX1;DLX2;DLX5;GAD1;HNF1B;FOSL2</t>
  </si>
  <si>
    <t>EMX1;ONECUT2;VDR;MYB;GATA3;HOXB13</t>
  </si>
  <si>
    <t>AR;MEF2C;CDX2;HNF4A;NR3C1;ESR2</t>
  </si>
  <si>
    <t>LHX2;WT1;BHLHE40;HES1;KLF4;RUNX1</t>
  </si>
  <si>
    <t>6/367</t>
  </si>
  <si>
    <t>EMX1;DLX2;VDR;GAD1;HOXB13;FOSL2</t>
  </si>
  <si>
    <t>EN1;PKNOX1;ISL1;SOX10;KLF1</t>
  </si>
  <si>
    <t>AR;DLX5;GAD1;RARA;HNF1B</t>
  </si>
  <si>
    <t>TEAD4;DLX2;HNF1B;GLIS1;FOSL2</t>
  </si>
  <si>
    <t>EMX1;DLX2;GAD1;HOXB13;FOSL2</t>
  </si>
  <si>
    <t>DLX5;MYC;EBF3;ERG;GATA3</t>
  </si>
  <si>
    <t>MEF2C;CDX2;LHX2;HNF4A;NR3C1</t>
  </si>
  <si>
    <t>MYOD1;HES1;KLF4;POU5F1;NFE2L2</t>
  </si>
  <si>
    <t>DLX1;DLX2;ONECUT2;LMX1B;FOSL2</t>
  </si>
  <si>
    <t>DLX1;DLX5;RARA;HNF1B;ISL1</t>
  </si>
  <si>
    <t>DLX1;CDX2;MYC;GAD1;EBF3</t>
  </si>
  <si>
    <t>LHX2;WT1;MYOD1;LMX1B;POU5F1</t>
  </si>
  <si>
    <t>DLX1;MYC;GAD1;LMX1B;KLF1</t>
  </si>
  <si>
    <t>EOMES;AR;HES1;GABPA;NFE2L2</t>
  </si>
  <si>
    <t>5/426</t>
  </si>
  <si>
    <t>MYC;EBF3;OLIG2;HOXB13;ISL1</t>
  </si>
  <si>
    <t>DLX1;GAD1;FOSL2;NFE2L2</t>
  </si>
  <si>
    <t>SOX17;MYC;LHX1;ISL1</t>
  </si>
  <si>
    <t>DLX1;WT1;MYC;GAD1</t>
  </si>
  <si>
    <t>DLX2;DLX5;GAD1;FOSL2</t>
  </si>
  <si>
    <t>DLX1;MEF2B;CDX2;LMX1B</t>
  </si>
  <si>
    <t>SOX2;GAD1;ESR1;LHX9</t>
  </si>
  <si>
    <t>EN1;EBF3;PKNOX1;ISL1</t>
  </si>
  <si>
    <t>GAD1;MYB;RARA;HNF1B</t>
  </si>
  <si>
    <t>DLX1;DLX2;GAD1;FOSL2</t>
  </si>
  <si>
    <t>TEAD4;DLX1;DLX2;LMX1B</t>
  </si>
  <si>
    <t>TEAD4;TBR1;MEF2D;GLIS1</t>
  </si>
  <si>
    <t>DLX1;LMX1B;ESR1;RUNX1</t>
  </si>
  <si>
    <t>DLX1;NFE2;CDX2;LMX1B</t>
  </si>
  <si>
    <t>NEUROD1;DLX1;NR2F1;PAX6</t>
  </si>
  <si>
    <t>WT1;HES1;NR3C1;KLF4</t>
  </si>
  <si>
    <t>SMAD2;HES1;KLF4;ETV5</t>
  </si>
  <si>
    <t>DLX1;DLX2;LMX1B;FOSL2</t>
  </si>
  <si>
    <t>TEAD4;DLX1;LMX1B;FOSL2</t>
  </si>
  <si>
    <t>EMX1;DLX2;GAD1;FOSL2</t>
  </si>
  <si>
    <t>TEAD4;DLX1;GLIS1;FOXA2</t>
  </si>
  <si>
    <t>MYC;EN1;EBF3;ISL1</t>
  </si>
  <si>
    <t>DLX2;GAD1;FOSL2;NFE2L2</t>
  </si>
  <si>
    <t>AR;LHX2;GAD1;NR2F1</t>
  </si>
  <si>
    <t>AR;DLX1;DLX5;HNF1B</t>
  </si>
  <si>
    <t>DLX1;DLX5;GAD1;HNF1B</t>
  </si>
  <si>
    <t>TEAD4;DLX1;HNF1B;GLIS1</t>
  </si>
  <si>
    <t>DLX5;VDR;GAD1;HNF1B</t>
  </si>
  <si>
    <t>DLX1;MYC;ISL1;SOX10</t>
  </si>
  <si>
    <t>ERF;GATA6;HNF1B;TBR1</t>
  </si>
  <si>
    <t>SOX2;AR;MEF2C;GAD1</t>
  </si>
  <si>
    <t>DLX1;MEF2B;CDX2;RUNX1</t>
  </si>
  <si>
    <t>SOX2;AR;GAD1;LHX9</t>
  </si>
  <si>
    <t>DLX1;MEF2B;LMX1B;NR2F6</t>
  </si>
  <si>
    <t>DLX1;LMX1B;ESR1;FOSL2</t>
  </si>
  <si>
    <t>4/422</t>
  </si>
  <si>
    <t>CDX2;GAD1;ESR1;FOSL2</t>
  </si>
  <si>
    <t>DLX5;MYC;EBF3</t>
  </si>
  <si>
    <t>EN1;PKNOX1;KLF1</t>
  </si>
  <si>
    <t>EN1;PKNOX1;ISL1</t>
  </si>
  <si>
    <t>OLIG2;USF2;LHX9</t>
  </si>
  <si>
    <t>DLX2;GAD1;FOSL2</t>
  </si>
  <si>
    <t>DLX1;LMX1B;FOSL2</t>
  </si>
  <si>
    <t>LHX2;LMX1B;ETV5</t>
  </si>
  <si>
    <t>CDX2;GAD1;FOSL2</t>
  </si>
  <si>
    <t>EMX1;GATA3;NR2F6</t>
  </si>
  <si>
    <t>AR;DLX1;DLX2</t>
  </si>
  <si>
    <t>FOXA1;EN1;POU5F1</t>
  </si>
  <si>
    <t>TEAD4;DLX1;FOSL2</t>
  </si>
  <si>
    <t>DLX2;HNF1B;FOSL2</t>
  </si>
  <si>
    <t>DLX5;MYC;PKNOX1</t>
  </si>
  <si>
    <t>VDR;GAD1;HNF1B</t>
  </si>
  <si>
    <t>ONECUT2;GAD1;FOSL2</t>
  </si>
  <si>
    <t>TEAD4;DLX1;CDX2</t>
  </si>
  <si>
    <t>MEF2A;LHX2;FEZF2</t>
  </si>
  <si>
    <t>DLX1;NR2F1;PAX6</t>
  </si>
  <si>
    <t>DLX5;GAD1;HNF1B</t>
  </si>
  <si>
    <t>DLX1;VDR;LMX1B</t>
  </si>
  <si>
    <t>MEF2C;HES1;POU5F1</t>
  </si>
  <si>
    <t>TEAD4;NR2F1;HES1</t>
  </si>
  <si>
    <t>DLX2;ESR2;FOSL2</t>
  </si>
  <si>
    <t>EMX1;GATA3;HOXB13</t>
  </si>
  <si>
    <t>MEF2C;GATA3;POU5F1</t>
  </si>
  <si>
    <t>OLIG2;USF2;ATF4</t>
  </si>
  <si>
    <t>EOMES;DLX2;GATA4</t>
  </si>
  <si>
    <t>NFE2;CDX2;LMX1B</t>
  </si>
  <si>
    <t>LMX1B;MEF2D;SPDEF</t>
  </si>
  <si>
    <t>AR;GAD1;ESR1</t>
  </si>
  <si>
    <t>SMAD2;LHX2;FEZF2</t>
  </si>
  <si>
    <t>GAD1;OLIG2;USF2</t>
  </si>
  <si>
    <t>DLX1;CDX2;LMX1B</t>
  </si>
  <si>
    <t>DLX1;LMX1B;NR2F6</t>
  </si>
  <si>
    <t>4/500</t>
  </si>
  <si>
    <t>AR;DLX1;HNF1B;LMX1B</t>
  </si>
  <si>
    <t>3/430</t>
  </si>
  <si>
    <t>3/457</t>
  </si>
  <si>
    <t>DLX2;GAD1;FLI1</t>
  </si>
  <si>
    <t>3/462</t>
  </si>
  <si>
    <t>GAD1;HNF1B</t>
  </si>
  <si>
    <t>LMX1B;FOXA2</t>
  </si>
  <si>
    <t>DLX5;MYC</t>
  </si>
  <si>
    <t>GAD1;FOSL2</t>
  </si>
  <si>
    <t>MAX;SLC17A7</t>
  </si>
  <si>
    <t>MEF2C;LHX9</t>
  </si>
  <si>
    <t>DLX1;MEF2B</t>
  </si>
  <si>
    <t>EMX1;OTX2</t>
  </si>
  <si>
    <t>OLIG2;LHX9</t>
  </si>
  <si>
    <t>MYC;LMX1B</t>
  </si>
  <si>
    <t>EBF3;PAX6</t>
  </si>
  <si>
    <t>AR;DLX1</t>
  </si>
  <si>
    <t>DLX1;LMX1B</t>
  </si>
  <si>
    <t>DLX1;RUNX1</t>
  </si>
  <si>
    <t>GATA6;TBR1</t>
  </si>
  <si>
    <t>LMX1B;KLF1</t>
  </si>
  <si>
    <t>TEAD4;DLX1</t>
  </si>
  <si>
    <t>DLX1;GLIS1</t>
  </si>
  <si>
    <t>DLX5;HNF1B</t>
  </si>
  <si>
    <t>DLX2;GAD1</t>
  </si>
  <si>
    <t>GAD1;SLC17A7</t>
  </si>
  <si>
    <t>ONECUT2;LMX1B</t>
  </si>
  <si>
    <t>MEF2C;LHX2</t>
  </si>
  <si>
    <t>OLIG2;SOX10</t>
  </si>
  <si>
    <t>TBR1;GATA4</t>
  </si>
  <si>
    <t>HES1;POU5F1</t>
  </si>
  <si>
    <t>SOX2;MEF2C</t>
  </si>
  <si>
    <t>DLX1;NR2F6</t>
  </si>
  <si>
    <t>NR2F1;HES1</t>
  </si>
  <si>
    <t>OLIG2;ATF4</t>
  </si>
  <si>
    <t>PAX6;ESR2</t>
  </si>
  <si>
    <t>AR;GAD1</t>
  </si>
  <si>
    <t>NFE2;TBR1</t>
  </si>
  <si>
    <t>DLX1;CDX2</t>
  </si>
  <si>
    <t>TEAD4;TBR1</t>
  </si>
  <si>
    <t>ESR2;NEUROG2</t>
  </si>
  <si>
    <t>OLIG2;USF2</t>
  </si>
  <si>
    <t>3/512</t>
  </si>
  <si>
    <t>DLX5;SP1;OTX2</t>
  </si>
  <si>
    <t>3/595</t>
  </si>
  <si>
    <t>DLX1;GAD1;ERF</t>
  </si>
  <si>
    <t>HNF4A;FEZF2</t>
  </si>
  <si>
    <t>2/434</t>
  </si>
  <si>
    <t>DLX5;RARA</t>
  </si>
  <si>
    <t>Medial mammillary nucleus</t>
  </si>
  <si>
    <t>2/438</t>
  </si>
  <si>
    <t>intermediate stratum of Mam</t>
  </si>
  <si>
    <t>r7 part of paragigantocellular nucleus</t>
  </si>
  <si>
    <t>r7 part of parapyramidal nucleus</t>
  </si>
  <si>
    <t>r7 part of rostral ventromedial reticular area</t>
  </si>
  <si>
    <t>superficial stratum of r7BI</t>
  </si>
  <si>
    <t>superficial stratum of r7BM</t>
  </si>
  <si>
    <t>1/438</t>
  </si>
  <si>
    <t>13/172</t>
  </si>
  <si>
    <t>SOX2;NR2F1;OTX2;PAX6;ASCL1;GATA2;GABPA;RUNX1</t>
  </si>
  <si>
    <t>PAX6;TBR1;SLC17A7;ISL1;NEUROG2;RUNX1</t>
  </si>
  <si>
    <t>EOMES;SOX2;EMX1;PAX6;OLIG2;SOX10</t>
  </si>
  <si>
    <t>FOXA1;SOX2;EN1;OTX2;LMX1B;FOXA2</t>
  </si>
  <si>
    <t>SOX2;SOX17;ONECUT1;HES1;HNF1B;POU5F1</t>
  </si>
  <si>
    <t>NEUROD1;DLX1;DLX2;MEF2C;DLX5;GAD1</t>
  </si>
  <si>
    <t>SOX2;HES1;TCF4;OLIG2;ASCL1;POU5F1</t>
  </si>
  <si>
    <t>MEF2A;TEAD4;MEF2C;MYOD1;MEF2D</t>
  </si>
  <si>
    <t>OLIG2;ASCL1;SOX10;POU5F1</t>
  </si>
  <si>
    <t>7/110</t>
  </si>
  <si>
    <t>DLX5;EN1;OLIG2;ATF4;FOXA2</t>
  </si>
  <si>
    <t>SOX17;PAX6;FOXA2</t>
  </si>
  <si>
    <t>Deep Layer Neuron Cortex Human</t>
  </si>
  <si>
    <t>TBR1;FEZF2;FOXP2</t>
  </si>
  <si>
    <t>Interneuron Cortex Human</t>
  </si>
  <si>
    <t>DLX2;DLX5;GAD1</t>
  </si>
  <si>
    <t>NEUROD1;ISL1;NEUROG2</t>
  </si>
  <si>
    <t>FOXA1;LMX1B;FOXA2</t>
  </si>
  <si>
    <t>Pyramidal Cell Undefined Human</t>
  </si>
  <si>
    <t>SOX2;HES1;PRDM1</t>
  </si>
  <si>
    <t>SOX2;HES1;PAX6</t>
  </si>
  <si>
    <t>SOX2;LEF1;HES1;POU5F1</t>
  </si>
  <si>
    <t>Glutamatergic Neuron Brain Mouse</t>
  </si>
  <si>
    <t>GAD1;SLC17A7;TBR1</t>
  </si>
  <si>
    <t>NEUROD1;EMX1;SLC17A7</t>
  </si>
  <si>
    <t>SOX2;HES1;OTX2</t>
  </si>
  <si>
    <t>SOX2;PAX6;POU5F1</t>
  </si>
  <si>
    <t>SOX2;DLX1;TP53;POU5F1</t>
  </si>
  <si>
    <t>SOX2;PAX6;OLIG2</t>
  </si>
  <si>
    <t>EOMES;NEUROD1;SLC17A7</t>
  </si>
  <si>
    <t>EN1;LMX1B;FOXA2</t>
  </si>
  <si>
    <t>SOX2;PAX6;HES1</t>
  </si>
  <si>
    <t>SOX2;PAX6;ASCL1</t>
  </si>
  <si>
    <t>GAD1;SLC17A7;GATA3</t>
  </si>
  <si>
    <t>NEUROD1;PAX6</t>
  </si>
  <si>
    <t>Inhibitory Neuron Brain Human</t>
  </si>
  <si>
    <t>DLX5;GAD1</t>
  </si>
  <si>
    <t>Neuroblast Brain Mouse</t>
  </si>
  <si>
    <t>DLX1;DLX2;DLX5</t>
  </si>
  <si>
    <t>MEF2C;GATA6;GATA4</t>
  </si>
  <si>
    <t>MEF2C;MYOD1</t>
  </si>
  <si>
    <t>GATA6;FOXP2</t>
  </si>
  <si>
    <t>MEF2C;GATA3</t>
  </si>
  <si>
    <t>Inhibitory Neuron Hippocampus Human</t>
  </si>
  <si>
    <t>DLX1;GAD1</t>
  </si>
  <si>
    <t>NEUROD1;PAX6;ISL1</t>
  </si>
  <si>
    <t>Neuron Cortex Human</t>
  </si>
  <si>
    <t>5/163</t>
  </si>
  <si>
    <t>EOMES;EMX1;MEF2C;PAX6;HES1</t>
  </si>
  <si>
    <t>DLX5;GATA2</t>
  </si>
  <si>
    <t>9/565</t>
  </si>
  <si>
    <t>TCF7L2;HOXA9;TBR1;GATA3;GATA2;GATA1;ESR1;GLIS1;KLF1</t>
  </si>
  <si>
    <t>MEF2C;RUNX1</t>
  </si>
  <si>
    <t>SOX2;PAX6</t>
  </si>
  <si>
    <t>NEUROD1;SOX2;DLX1</t>
  </si>
  <si>
    <t>SOX17;HES1</t>
  </si>
  <si>
    <t>MEF2A;MEF2C</t>
  </si>
  <si>
    <t>ONECUT2;LHX1</t>
  </si>
  <si>
    <t>MEF2C;GATA4</t>
  </si>
  <si>
    <t>TBX1;NR2F1</t>
  </si>
  <si>
    <t>Neuron Retina Mouse</t>
  </si>
  <si>
    <t>GAD1;LHX1</t>
  </si>
  <si>
    <t>6/360</t>
  </si>
  <si>
    <t>SOX2;TCF7L2;LHX1;BHLHE40;PAX6;ISL1</t>
  </si>
  <si>
    <t>Distal Convoluted Tubular Cell Kidney Mouse</t>
  </si>
  <si>
    <t>EMX1;LHX1</t>
  </si>
  <si>
    <t>4/182</t>
  </si>
  <si>
    <t>NEUROD1;MEF2C;GLIS1;ESR2</t>
  </si>
  <si>
    <t>3/110</t>
  </si>
  <si>
    <t>OLIG2;SOX10;ETV5</t>
  </si>
  <si>
    <t>Amacrine Cell Retina Mouse</t>
  </si>
  <si>
    <t>M?ller Glial Cell Retina Mouse</t>
  </si>
  <si>
    <t>Beta Cell Pancreas Mouse</t>
  </si>
  <si>
    <t>Non-neuron Brain Human</t>
  </si>
  <si>
    <t>Tooth Progenitor Cell Embryo Mouse</t>
  </si>
  <si>
    <t>Greater Epithelial Ridge Cell Inner Ear Mouse</t>
  </si>
  <si>
    <t>Jaw Progenitor Cell Embryo Mouse</t>
  </si>
  <si>
    <t>Macrophage Epithelium Human</t>
  </si>
  <si>
    <t>Neuron Primary Motor Cortex Mouse</t>
  </si>
  <si>
    <t>Pretubular Aggregate Cell Fetal Kidney Human</t>
  </si>
  <si>
    <t>Excitatory Neuron Brain Mouse</t>
  </si>
  <si>
    <t>Interneuron Brain Human</t>
  </si>
  <si>
    <t>Alpha Cell Pancreas Mouse</t>
  </si>
  <si>
    <t>Renal Vesicle And Comma-Shaped Body Cell Fetal Kidney Human</t>
  </si>
  <si>
    <t>Progenitor Cell Ventricular Zone Human</t>
  </si>
  <si>
    <t>Endothelial Cell Testis Human</t>
  </si>
  <si>
    <t>Fibroblast Intestine Mouse</t>
  </si>
  <si>
    <t>Hypertrophic Chondrocyte Articular Cartilage Human</t>
  </si>
  <si>
    <t>Neurogenic Retinal Progenitor Cell Retina Human</t>
  </si>
  <si>
    <t>Rheaume Et al.Nat Commun.19 Retina Mouse</t>
  </si>
  <si>
    <t>Endothelial Cell Liver Human</t>
  </si>
  <si>
    <t>MEF2C;HES1</t>
  </si>
  <si>
    <t>HES1;GATA3</t>
  </si>
  <si>
    <t>Astrocyte Cortex Human</t>
  </si>
  <si>
    <t>Retinal Ganglion Cell Retina Mouse</t>
  </si>
  <si>
    <t>EN1;RUNX1</t>
  </si>
  <si>
    <t>5/466</t>
  </si>
  <si>
    <t>Beta Cell Pancreatic Islet Mouse</t>
  </si>
  <si>
    <t>Cancer Cell Bone Marrow Human</t>
  </si>
  <si>
    <t>SOX2;TCF7L2;HES1;ETV5</t>
  </si>
  <si>
    <t>Alpha Cell Pancreas Human</t>
  </si>
  <si>
    <t>Inhibitory Neuron Entorhinal Cortex Human</t>
  </si>
  <si>
    <t>Inhibitory Neuron Superior Frontal Gyrus Human</t>
  </si>
  <si>
    <t>Macrophage Intestine Mouse</t>
  </si>
  <si>
    <t>Pancreatic Polypeptide Cell Pancreas Human</t>
  </si>
  <si>
    <t>3/218</t>
  </si>
  <si>
    <t>2/108</t>
  </si>
  <si>
    <t>DLX5;KLF4</t>
  </si>
  <si>
    <t>2/111</t>
  </si>
  <si>
    <t>2/116</t>
  </si>
  <si>
    <t>DLX5;NR3C1</t>
  </si>
  <si>
    <t>Osteoblast Bone Human</t>
  </si>
  <si>
    <t>3/261</t>
  </si>
  <si>
    <t>Eosinophil Stomach Human</t>
  </si>
  <si>
    <t>B Cell Stomach Human</t>
  </si>
  <si>
    <t>Lake Et al.Science.Ex6 Brain Human</t>
  </si>
  <si>
    <t>CD4+ T Cell Blood Human</t>
  </si>
  <si>
    <t>Macrophage Nasopharynx Human</t>
  </si>
  <si>
    <t>2/180</t>
  </si>
  <si>
    <t>B Cell Kidney Mouse</t>
  </si>
  <si>
    <t>Homeostatic Chondrocyte Articular Cartilage Human</t>
  </si>
  <si>
    <t>TCF7L2;OLIG2;SOX10</t>
  </si>
  <si>
    <t>6/1061</t>
  </si>
  <si>
    <t>MAX;BHLHE40;SLC17A7;RUNX1;ATF4;NR2F6</t>
  </si>
  <si>
    <t>4/667</t>
  </si>
  <si>
    <t>Collecting Duct Intercalated Cell Kidney Mouse</t>
  </si>
  <si>
    <t>1/106</t>
  </si>
  <si>
    <t>Beta Cell Pancreatic Islet Human</t>
  </si>
  <si>
    <t>Plasmacytoid Dendritic Cell Spleen Mouse</t>
  </si>
  <si>
    <t>1/149</t>
  </si>
  <si>
    <t>215 brain regions enriched with AI TFs network</t>
  </si>
  <si>
    <t>606 LTR5_Hs</t>
  </si>
  <si>
    <t>Allen Brain Atlas down</t>
  </si>
  <si>
    <t xml:space="preserve">716 TFs have TFBS within LTR5_Hs </t>
  </si>
  <si>
    <t>33/301</t>
  </si>
  <si>
    <t>CEBPE;DLX6;GATA3;HOXD12;NPAS2;NEUROD1;ZIC2;CREB3L4;ZIC1;ALX3;E2F2;MNX1;MEF2A;EOMES;KLF10;EMX1;MEF2C;EGR3;BCL11B;ZNF282;EN2;PAX6;TBR1;NR2F6;LHX1;HAND1;SNAI1;SNAI2;RARB;FOSB;NOBOX;SP8;HOXB8</t>
  </si>
  <si>
    <t>654 significant records</t>
  </si>
  <si>
    <t>34/300</t>
  </si>
  <si>
    <t>GMEB1;GMEB2;THRB;HLF;CTCF;RORB;HOXC12;ETS2;SPIB;TRPS1;GSC2;ZNF148;TEAD1;MEF2D;HES5;ZBTB7C;EGR1;TFAP2B;MEF2C;TBP;CDX2;TCF12;ARID5A;TBX4;ISX;MAFB;LHX2;BHLHE40;KLF9;HOXB3;LHX6;IRF5;MZF1;TP73</t>
  </si>
  <si>
    <t>145 significant records</t>
  </si>
  <si>
    <t>NFIX;CEBPD;SATB1;HOXD12;RORB;HOXC12;NR3C1;FOXO3;YY1;CUX2;SOX18;GSC2;MYBL1;PKNOX2;PITX3;E2F8;EGR1;EGR2;EGR3;ZNF282;ZNF281;FOS;KLF4;HIC1;NR2F6;NFATC4;NR4A1;KLF5;RFX4;BHLHE40;ERF;FOSB;HMX2</t>
  </si>
  <si>
    <t>NFIX;SATB1;RORB;GATA2;HOXC12;FOXO3;HOXC10;ARNTL;MNT;CUX2;HSF1;E2F1;GSC2;MEF2D;RXRG;MYBL1;HOXA5;HES5;PKNOX2;PITX3;EGR2;TBR1;RFX1;FOS;MEIS3;KLF4;NPAS4;NR4A1;RFX4;BHLHE40;KLF9;ERF;ERG</t>
  </si>
  <si>
    <t>33/300</t>
  </si>
  <si>
    <t>THRB;FOXG1;ARX;TWIST2;RORB;ETS2;GSC2;ZNF667;HES1;HES5;MEF2C;JUND;EGR3;NFYA;TFAP2E;BSX;EBF1;PDX1;FOXJ2;RFX3;FOXL1;VAX1;KLF4;RUNX3;HIC1;ETV5;WT1;LHX2;SP4;HAND1;IRF5;ERG;MIXL1</t>
  </si>
  <si>
    <t>IKZF1;NRF1;ZNF24;SPZ1;MYC;GSC;TBX21;MYB;TBX20;HOXA2;HOXC4;PKNOX1;HOXA4;ZBTB7C;CDX2;OLIG3;PRRX2;EBF1;DMRT3;ETV3;PHOX2B;KLF1;MLXIPL;TBX15;PAX7;WT1;HOXB3;HOXB2;HOXB6;HOXB5;VSX2;HMX1;NFE2L2</t>
  </si>
  <si>
    <t>GCM2;GMEB1;FOXC1;GMEB2;HLF;HOXD13;CTCF;NR3C1;FOXO1;SPIB;ZIC2;HNF4A;ZIC1;CDX2;BSX;RFX2;ARID5A;FOXL1;TBX4;AR;MAFB;LHX2;DMRTA1;SP3;HAND1;HOXB3;SNAI2;LHX6;IRF5;HOXD3;MZF1;MIXL1;TP73</t>
  </si>
  <si>
    <t>32/300</t>
  </si>
  <si>
    <t>CEBPA;GMEB2;FOXG1;ARX;RORB;NR3C1;ETS2;NPAS2;FOXO1;SPIB;TRPS1;SIX3;E2F3;HOXA7;HES5;PKNOX2;MEF2C;EGR3;FOXD1;FIGLA;BSX;SNAI3;VAX1;ETV4;TBX4;ISX;KLF5;LHX2;KLF9;IRF5;MIXL1;LHX9</t>
  </si>
  <si>
    <t>50/595</t>
  </si>
  <si>
    <t>AHR;GLI1;ZIC2;CREB3L1;MYC;HEY2;ZIC1;HOXA2;SOX9;SOX5;MSGN1;EN2;EBF1;SOX14;PAX6;FOXL1;FOXP3;POU5F1;AR;ELF4;RFX4;HAND1;NOBOX;HOXB8;HMX1;GCM1;MAX;GATA4;GATA3;HOXD10;NEUROD1;GBX2;TBX21;HOXC4;E2F2;ZNF384;POU2F1;PRRX2;ESRRG;POU4F1;NR2F6;KLF1;MLXIPL;TBX15;LHX1;SNAI1;LHX5;NFE2L2;VSX2;FOXA2</t>
  </si>
  <si>
    <t>THRB;FOXG1;ARX;TWIST2;RORB;ETS2;GSC2;ZNF667;HES1;HES5;MEF2C;EGR3;NFYA;TFAP2E;BSX;EBF1;PDX1;FOXJ2;RFX3;FOXL1;VAX1;KLF4;RUNX3;HIC1;ETV5;WT1;LHX2;SP4;HAND1;IRF5;ERG;MIXL1</t>
  </si>
  <si>
    <t>32/301</t>
  </si>
  <si>
    <t>NRF1;HOXD10;GBX2;CREB3L1;MYC;TBX21;HOXA2;HOXC4;E2F2;SOX9;ZNF341;EMX1;OLIG3;MSGN1;PRRX2;FOXL1;ETV3;POU4F1;PHOX2B;NR2F6;POU4F3;KLF1;AR;MLXIPL;TBX15;PAX7;ELF4;HAND1;LHX5;HOXB5;HMX1;NFE2L2</t>
  </si>
  <si>
    <t>31/300</t>
  </si>
  <si>
    <t>RARG;ARX;NR1I2;RORB;NR3C1;ASCL2;ETS2;NPAS2;SPIB;YY1;CUX2;TRPS1;SIX2;SIX3;E2F3;HOXA7;HES5;EGR1;MEF2C;JUND;FOXD1;BCL11B;FIGLA;SOX14;VAX1;KLF4;RUNX3;KLF5;LHX2;LHX6;LHX9</t>
  </si>
  <si>
    <t>NFIX;HLF;SATB1;HOXD13;GATA3;NR3C1;HOXC10;GLI3;ETS2;NR3C2;SPIB;E2F1;RXRG;MYBL1;PKNOX2;PITX3;EMX1;NR2F1;TBR1;FOS;ZBTB33;KLF4;POU4F2;HIC1;ETV5;NR4A2;NR4A1;ELF1;ERF;ATF7;TCF4;CREB5</t>
  </si>
  <si>
    <t>CEBPA;FOXG1;ARX;TWIST2;NR3C1;NPAS2;ZFP57;GBX1;E2F2;ZNF667;HES1;MSX1;HOXA6;OSR2;EGR3;NFYA;BSX;EN2;ARID5A;PDX1;FOXJ2;NR2F2;KLF4;RUNX3;HIC1;WT1;LHX2;SP4;MYOD1;SNAI2;IRF5</t>
  </si>
  <si>
    <t>NFIX;SATB1;ARX;CRX;NR3C1;HOXC10;FERD3L;ARNTL;SPIB;RXRB;GSC2;HES1;PITX2;HOXA5;PKNOX2;PITX3;E2F8;UNCX;ARNT;ZBTB33;POU2F2;MEIS3;TBX4;HIC1;NR4A1;ELF2;KLF5;LHX2;SP4;BHLHE40;SNAI2;LHX4</t>
  </si>
  <si>
    <t>NFIX;THRB;SATB1;CEBPE;HOXD12;RORB;HOXC12;NR3C1;CUX2;SOX18;GSC2;RXRG;MYBL1;PKNOX2;PITX3;EGR1;MEF2C;EGR2;EGR3;ZNF282;ZNF281;ARNT;TBR1;FOS;KLF4;KLF15;NR4A1;RFX4;BHLHE40;KLF9;ERF;FOSB</t>
  </si>
  <si>
    <t>34/366</t>
  </si>
  <si>
    <t>TCF21;GATA3;MEOX2;HOXB13;DMBX1;CUX2;DBP;SOX17;GBX2;SOX15;CREB3L1;MYC;HSF4;ZNF449;ZBTB7B;HES5;ATOH1;HES7;PRRX2;PBX3;EBF3;VEZF1;ISL1;PHOX2A;ETV6;MLXIPL;KLF7;PAX7;WT1;HAND1;IRF7;LHX5;ERG;PTF1A</t>
  </si>
  <si>
    <t>31/301</t>
  </si>
  <si>
    <t>GCM2;GCM1;MAX;PLAG1;HOXC13;ETS1;NEUROD1;HEY1;ZIC2;CREB3L4;SOX6;MYOG;NFE2;TGIF2;DMRT1;FOXH1;SOX14;ZIC4;FOXP3;ETV4;POU5F1;HIC1;NFATC4;POU3F4;FOSL1;LMX1A;LHX1;MYOD1;SNAI1;LMX1B;FOXA2</t>
  </si>
  <si>
    <t>30/300</t>
  </si>
  <si>
    <t>FOXA1;FOXG1;ARX;RORB;GATA2;HOXC12;ETS2;GSC2;HES1;HOXA7;HES5;MEF2C;JUND;EGR3;BSX;EN2;ARID5A;PDX1;FOXJ2;SOX14;FOXL1;VAX1;KLF4;PBX1;POU4F2;POU4F3;WT1;LHX2;MYOD1;IRF5</t>
  </si>
  <si>
    <t>HMX3;NR1I3;NRL;FOXO4;GATA1;ZIC3;TBX21;HOXA2;HOXC4;OTX2;HOXA5;HOXA4;TCFL5;ZNF341;OLIG3;MSGN1;PAX4;TBX6;ETV3;ZFX;PHOX2A;KLF1;AR;LMX1A;PAX7;ELF4;LHX1;HOXB2;MAFK;HOXB5;HMX1</t>
  </si>
  <si>
    <t>GMEB2;THRB;HLF;FOXG1;HOXD13;CTCF;RORB;ETS2;SPIB;HNF4A;TRPS1;HOXA7;MEF2D;ZBTB7C;MEF2C;EGR3;FOXD1;BSX;ARID5A;FOXL1;TBX4;NR2F6;ISX;MAFB;LHX2;HOXB3;LHX6;MZF1;MIXL1;TP73</t>
  </si>
  <si>
    <t>NFIX;SATB1;HOXD12;RORB;HOXC12;NR3C1;FOXO3;CUX2;SOX18;GSC2;MYBL1;PKNOX2;PITX3;EGR1;EGR2;EGR3;ZNF282;ZNF281;ARNT;FOS;KLF4;HIC1;NFATC4;NR4A1;KLF5;RFX4;BHLHE40;KLF9;ERF;FOSB;ATF7</t>
  </si>
  <si>
    <t>GMEB1;FOXC1;GMEB2;HLF;CTCF;NR3C1;ETS2;SPIB;HNF4A;TRPS1;ZIC1;CDX2;BSX;RFX2;ARID5A;FOXL1;TBX4;AR;MAFB;LHX2;IRF4;SP3;HAND1;KLF9;HOXB3;LHX6;IRF5;MZF1;MIXL1;TP73</t>
  </si>
  <si>
    <t>NFIX;SATB1;HOXD12;RORB;HOXC12;FOXO3;ARNTL;CUX2;SOX18;GSC2;E2F3;MEF2D;MYBL1;HES5;PKNOX2;PITX3;EGR1;EGR2;EGR3;ZNF281;ARNT;FOS;MEIS3;KLF4;HIC1;KLF2;NR4A1;RFX4;BHLHE40;ERF;FOSB</t>
  </si>
  <si>
    <t>FOXI1;NRF1;ZNF24;MYC;GSC;TBX21;MYB;HOXA2;HOXC4;PKNOX1;OLIG3;STAT1;STAT2;STAT3;PRRX2;NR1H3;ETV3;PHOX2B;KLF1;MLXIPL;TBX15;LMX1A;PAX7;ELF4;LHX4;HOXB6;IRF9;HOXB5;VSX2;HMX1;NFE2L2</t>
  </si>
  <si>
    <t>FOXA1;FOXG1;ARX;TWIST2;RORB;HOXC12;ASCL2;ETS2;GSC2;HES1;HOXA7;HES5;MEF2C;EGR3;BSX;EN2;ARID5A;PDX1;FOXJ2;SOX14;FOXL1;VAX1;KLF4;PBX1;HIC1;POU4F3;WT1;LHX2;MYOD1;IRF5</t>
  </si>
  <si>
    <t>NFIX;THRB;SATB1;CEBPE;HOXD12;RORB;HOXC12;NR3C1;CUX2;SOX18;GSC2;MYBL1;PKNOX2;PITX3;EGR1;MEF2C;EGR2;EGR3;ZNF282;ZNF281;ARNT;TBR1;FOS;KLF4;KLF15;NR4A1;RFX4;BHLHE40;KLF9;ERF;FOSB</t>
  </si>
  <si>
    <t>DLX2;IKZF1;NRF1;ETS1;NR2E3;RXRB;NFIL3;CREB3L1;MYC;MSX1;ZNF423;JUNB;ZNF263;JUND;STAT1;NFYC;STAT3;PRRX2;SOX13;RFX3;NR1H3;EBF3;ISL1;PHOX2A;ELF2;HAND1;LHX5;LMX1B;ATF3;NFE2L2</t>
  </si>
  <si>
    <t>29/300</t>
  </si>
  <si>
    <t>HLF;GATA3;GATA2;HOXB13;MEOX1;MYC;MYB;PATZ1;JUNB;SOX5;HES7;EMX1;CDX2;VDR;EVX1;VEZF1;RFX1;THAP1;NR2F6;ETV6;FOSL1;KLF7;BCL6;ELF3;TLX2;HAND1;RARA;MAFK;HOXB6</t>
  </si>
  <si>
    <t>FOXI1;NRL;NRF1;HOXD10;GBX2;CREB3L1;MYC;TBX21;MYB;HOXA2;HOXC4;TCFL5;ZNF341;OLIG3;MSGN1;PRRX2;NR1H3;ETV3;POU4F1;POU4F3;KLF1;MLXIPL;TBX15;PAX7;ELF4;DMRTA1;LHX5;HOXB5;VSX2;HMX1;NFE2L2</t>
  </si>
  <si>
    <t>DLX1;ZNF274;DLX2;ONECUT2;HOXC13;ZNF24;HOXB13;MYB;JUNB;SOX5;FOXB1;EMX1;JUND;CDX2;VDR;ETV3;TBX3;THAP1;NR2F6;FOSL2;ETV6;FOSL1;MLXIPL;ELF3;TLX2;TGIF2LX;HAND1;SNAI2;HOXB8</t>
  </si>
  <si>
    <t>CEBPA;GMEB2;HLF;NR3C1;ETS2;CREB3L4;TRPS1;SIX3;HES5;PKNOX2;MEF2A;NFE2;EGR1;MEF2C;EGR3;FIGLA;BSX;SOX14;ZBTB12;FOXL1;VAX1;KLF15;ETV4;ISX;KLF5;LHX2;HAND1;IRF5;INSM1</t>
  </si>
  <si>
    <t>NRL;NRF1;HOXD10;GBX2;CREB3L1;MYC;GSC;TBX21;MYB;HOXA2;HOXC4;TCFL5;ZNF341;OLIG3;MSGN1;PRRX2;NR1H3;ETV3;POU4F1;POU2F3;POU4F3;KLF1;MLXIPL;TBX15;PAX7;ELF4;DMRTA1;LHX5;HOXB5;HMX1;NFE2L2</t>
  </si>
  <si>
    <t>FOXC1;THRB;FOXG1;ARX;PRDM14;RORB;DMBX1;GSC2;ALX1;HES1;ZBTB7B;TFAP2E;BSX;ARID5A;PDX1;FOXJ2;RFX3;FOXL1;VAX1;KLF4;PBX1;RUNX1;ISX;POU4F3;WT1;LHX2;BHLHE40;IRF5;MIXL1</t>
  </si>
  <si>
    <t>30/301</t>
  </si>
  <si>
    <t>THRB;CEBPD;CEBPE;DLX6;HOXC12;CREB3L4;ALX3;E2F2;MNX1;PKNOX2;MEF2A;EOMES;KLF10;EGR1;EMX1;MEF2C;EGR2;EGR3;BCL11B;FIGLA;ZNF281;TBR1;NR4A1;SP3;KLF9;SNAI1;RARB;FOSB;SP8;HOXB8</t>
  </si>
  <si>
    <t>IKZF1;NRF1;HOXB13;ETS1;NR2E3;RXRB;NFIL3;CREB3L1;MYC;MSX1;ZNF423;JUNB;ZNF263;STAT1;NFYC;STAT3;PRRX2;SOX13;RFX3;NR1H3;EBF3;ISL1;PHOX2A;ELF2;HAND1;LHX5;LMX1B;ATF3;NFE2L2</t>
  </si>
  <si>
    <t>LIN54;NRL;FOXO4;DMBX1;ZIC3;CREB3L2;HOXA2;HOXC4;SOX9;TGIF1;ZNF341;OLIG3;MSGN1;PAX4;SOX11;TBX6;ETV3;ZFX;PHOX2B;PHOX2A;KLF1;AR;LMX1A;WT1;ELF4;LHX1;HOXB2;MAFK;HOXB5;HMX1</t>
  </si>
  <si>
    <t>FOXA1;FOXG1;NPAS2;GSC2;ZNF667;OTX1;MEF2C;XBP1;ZNF384;EGR3;FOXD1;BSX;EBF1;EN2;FOXJ2;RFX3;FOS;FOXL1;VAX1;KLF4;RFX6;WT1;LHX2;MYOD1;HAND1;IRF7;SNAI2;ZNF354A;MIXL1</t>
  </si>
  <si>
    <t>GCM2;GCM1;MAX;PLAG1;HOXC13;ETS1;NEUROD1;HEY1;ZIC2;CREB3L4;MYBL2;SOX6;MYOG;NFE2;DMRT1;FOXH1;SOX14;ZIC4;FOXP3;ETV4;POU5F1;HIC1;NFATC4;FOSL1;LMX1A;LHX1;MYOD1;SNAI1;HOXD8;FOXA2</t>
  </si>
  <si>
    <t>GCM2;NFIX;DLX3;SATB1;CRX;GATA3;NR3C1;HOXC10;FERD3L;ARNTL;SPIB;E2F1;PITX2;ZBTB7A;HOXA5;PITX3;E2F8;NFE2;NFYA;NR2F1;UNCX;ARNT;POU2F2;NR4A1;KLF5;NFIA;TLX1;SP4;SNAI1;ERF</t>
  </si>
  <si>
    <t>NFIX;DLX3;THRB;HLF;SATB1;GLIS3;CRX;GATA3;NR3C1;ETS2;ELK3;NR3C2;SPIB;RXRG;MYBL1;PKNOX2;PITX3;E2F8;UNCX;TBR1;ZBTB33;HIC1;ETV5;FOSL2;NR4A2;NR4A1;KLF5;SNAI1;TCF4;HOXB8</t>
  </si>
  <si>
    <t>THRB;HLF;FOXG1;ETS2;SPIB;MNT;TRPS1;SIX3;HES5;PKNOX2;MEF2A;EOMES;NFE2;EGR1;MEF2C;JUND;EGR3;BSX;ARID5A;FOXL1;ISX;KLF5;LHX2;BHLHE40;KLF9;LHX6;IRF5;MIXL1;TP73</t>
  </si>
  <si>
    <t>DLX2;IKZF1;NRF1;ZNF24;CREB3L1;MYC;TBX21;MYB;HOXA2;PKNOX1;HES2;ZBTB7C;TCFL5;FOXD3;STAT1;PRRX2;EBF1;NR1H3;ETV3;MLXIPL;TBX15;PAX7;ELF4;TFEC;PAX9;RARA;HOXB6;IRF9;VSX2;NFE2L2</t>
  </si>
  <si>
    <t>FOXI1;NRF1;ZNF24;MYC;GSC;TBX21;MYB;HOXA2;HOXC4;PKNOX1;ZBTB7C;OLIG3;STAT1;STAT2;PRRX2;NR1H3;ARID3A;NR1D1;ETV3;KLF1;MLXIPL;TBX15;LMX1A;PAX7;HOXB6;IRF9;HOXB5;VSX2;HMX1;NFE2L2</t>
  </si>
  <si>
    <t>28/300</t>
  </si>
  <si>
    <t>CEBPA;GMEB2;FOXG1;ARX;RORB;NR3C1;ETS2;NPAS2;FOXO1;SPIB;SPIC;TRPS1;SIX3;E2F3;HES5;PKNOX2;TFAP2B;MEF2C;FIGLA;BSX;ARID5A;PDX1;VAX1;KLF4;ELF1;KLF5;IRF5;LHX9</t>
  </si>
  <si>
    <t>NFIX;DLX3;THRB;HLF;SATB1;GLIS3;NR3C1;BARX1;NR3C2;SPIB;GSC;RXRG;MYBL1;PKNOX2;PITX3;E2F8;BATF3;NR1H3;ZBTB33;POU4F2;HIC1;FOSL2;NR4A2;NR4A1;ELF1;BCL6;BHLHE40;ATF7;TCF4;CREB5</t>
  </si>
  <si>
    <t>GMEB2;HLF;CTCF;NR3C1;ETS2;SPIB;HNF4A;TRPS1;ZIC1;MEF2D;HES5;EGR1;MEF2C;EGR3;CDX2;ARID5A;FOXL1;TBX4;AR;LHX2;HAND1;KLF9;HOXB3;LHX6;TCF4;IRF5;MZF1;MIXL1</t>
  </si>
  <si>
    <t>NRL;FOXO4;SPZ1;ZIC3;CREB3L2;HOXA2;HOXC4;HOXC9;MYBL1;HOXA5;HOXA4;ZBTB7C;STAT5A;OLIG3;MSGN1;EBF1;PAX4;EBF3;TBX6;ETV3;PHOX2B;PHOX2A;KLF1;PAX7;LHX1;HOXB3;HOXB2;HOXB6;HOXB5;HMX1</t>
  </si>
  <si>
    <t>THRB;HLF;FOXG1;HOXD13;CTCF;ETS2;SPIB;HNF4A;TRPS1;MEF2D;ZBTB7C;MEF2C;EGR3;FOXD1;BSX;ARID5A;FOXL1;TBX4;NR2F6;ISX;MAFB;LHX2;BHLHE40;KLF9;HOXB3;LHX6;MIXL1;TP73</t>
  </si>
  <si>
    <t>NFIX;SATB1;RORB;HOXC12;MNT;CUX2;SOX17;SOX18;HSF1;GSC2;OTX1;RXRG;MYBL1;HES5;PKNOX2;EGR1;EGR2;EGR3;ZNF281;TBR1;FOS;ETV2;MEIS3;KLF4;KLF15;NR4A1;RFX4;BHLHE40;KLF9;FOSB</t>
  </si>
  <si>
    <t>CEBPA;TWIST2;NR3C1;NPAS2;ZFP57;GBX1;E2F2;ZNF667;MSX1;HOXA6;OSR2;EGR3;NFYA;EN2;ARID5A;PDX1;FOXJ2;NR2F2;MEIS3;KLF4;RUNX3;RFX6;WT1;SP4;MYOD1;ATF7;IRF5;MIXL1</t>
  </si>
  <si>
    <t>NFIX;SATB1;RORB;HOXC12;MNT;CUX2;SOX17;SOX18;HSF1;GSC2;OTX1;MYBL1;HES5;PKNOX2;PITX3;EGR1;EMX1;EGR2;RFX1;FOS;ETV2;MEIS3;KLF4;KLF15;NR4A1;RFX4;BHLHE40;KLF9;ERF;FOSB</t>
  </si>
  <si>
    <t>FOXA1;FOXG1;NPAS2;GSC2;ZNF667;MEF2C;XBP1;ZNF384;EGR3;FOXD1;BSX;EBF1;EN2;FOXJ2;RFX3;FOS;FOXL1;VAX1;KLF4;RFX6;WT1;LHX2;MYOD1;HAND1;IRF7;SNAI2;ZNF354A;MIXL1</t>
  </si>
  <si>
    <t>HLF;GATA3;HOXC13;MEOX1;ARNTL;MYC;MYB;E2F4;JUNB;GABPA;SOX5;TFAP2B;EMX1;FOXF2;CDX2;VDR;EVX1;VEZF1;RFX1;TBX3;THAP1;NR2F6;ELF3;TLX2;HAND1;ERF;HOXB2;ZNF652</t>
  </si>
  <si>
    <t>NFIX;SATB1;ARX;CRX;NR3C1;HOXC10;FERD3L;ARNTL;SPIB;GSC2;PITX2;HOXA5;PKNOX2;PITX3;E2F8;UNCX;ARNT;ZBTB33;POU2F2;HIC1;NR4A1;KLF5;LHX2;TGIF2LX;BHLHE40;SNAI1;ERF;SNAI2;IRF5;LHX4</t>
  </si>
  <si>
    <t>27/300</t>
  </si>
  <si>
    <t>DLX2;DLX5;NR1I3;ARX;RAX;SIX1;HOXC11;GLIS2;TEAD2;TFAP2A;TGIF1;HES6;STAT5B;FOXB1;STAT1;FOXJ3;HNF1B;ETV3;MEIS2;FLI1;AR;GFI1B;MTF1;RARA;PPARG;LMX1B;IRF9</t>
  </si>
  <si>
    <t>FOXI1;IKZF1;NRF1;CREB3L1;MYC;GSC;TBX21;MYB;HOXA2;HOXC4;TCFL5;ZNF341;OLIG3;MSGN1;PRRX2;NR1H3;ETV3;POU4F1;POU4F3;KLF1;MLXIPL;TBX15;PAX7;ELF4;LHX5;HOXB6;HOXB5;VSX2;HMX1;NFE2L2</t>
  </si>
  <si>
    <t>ATF1;GCM2;GMEB2;THRB;HLF;CTCF;ETS2;MNT;E2F3;SOX4;ZKSCAN1;TFAP2B;SMAD4;EGR3;RFX2;TBX4;TBX3;ISX;MAFB;SP2;IRF4;BHLHE40;KLF9;LHX6;MIXL1;LHX9;TP73</t>
  </si>
  <si>
    <t>29/301</t>
  </si>
  <si>
    <t>MAX;GATA5;AHR;ETS1;NEUROD1;ZIC2;ZIC1;MYOG;NFE2;FOXH1;EBF1;EN2;SOX14;PAX3;PAX6;HNF1A;FOXP3;ETV4;POU5F1;NFATC4;ISX;FOSL1;NFIA;LHX1;MYOD1;SNAI1;SNAI2;NOBOX;FOXA2</t>
  </si>
  <si>
    <t>GMEB1;FOXC1;HLF;HOXD13;NR3C1;FOXO1;TRPS1;ZIC1;ZBTB7C;POU2F1;CDX2;BSX;RFX2;ARID5A;FOXL1;ETV4;TBX4;MAFB;LHX2;IRF1;DMRTA1;HOXB3;SNAI2;IRF5;ZNF354A;MZF1;MIXL1</t>
  </si>
  <si>
    <t>HOXB13;HOXD10;GBX2;MYC;TBX21;E2F2;ALX1;SOX9;OTX1;TCFL5;TGIF1;ZNF341;OLIG3;MSGN1;ETV3;ZFX;RUNX1;NR2F6;POU4F3;KLF1;AR;TBX15;GFI1B;ELF4;DMRTA1;LHX5;VSX2;HMX1;NFE2L2</t>
  </si>
  <si>
    <t>DLX1;RAX;BHLHE23;BACH1;ASCL2;MYC;HSF4;E2F2;HES7;ARNT2;FOXB1;FOXD1;CDX2;EBF1;EBF3;RFX1;MEIS3;THAP1;ETV6;NR4A2;MLXIPL;GFI1B;REST;TGIF2LX;PAX9;LHX5;MAFK</t>
  </si>
  <si>
    <t>IKZF1;NRF1;CREB3L1;MYC;TBX21;MYB;HOXA2;HOXC4;E2F2;SOX9;PKNOX1;TCFL5;OLIG3;MSGN1;PRRX2;ETV3;KLF1;AR;MLXIPL;PAX7;ELF4;PAX9;HAND1;RARA;HOXB6;HOXB5;VSX2;HMX1;NFE2L2</t>
  </si>
  <si>
    <t>FOXC1;GMEB2;HLF;CTCF;NR2E1;NR3C1;ETS2;SPIB;HNF4A;TRPS1;ZIC1;EGR1;MEF2C;CDX2;ARID5A;FOXL1;TBX4;AR;LHX2;HAND1;HOXB3;LHX6;IRF5;HOXD3;MZF1;MIXL1;TP73</t>
  </si>
  <si>
    <t>PRDM9;GATA4;HOXC13;ETS1;NEUROD1;HEY1;ZIC2;CREB3L4;SOX6;NFE2;TGIF2;DMRT1;FOXH1;SOX14;PAX3;DMRT3;ZIC4;FOXP3;ETV4;POU5F1;HIC1;NFATC4;POU3F4;FOSL1;LMX1A;LHX1;SNAI1;LMX1B;FOXA2</t>
  </si>
  <si>
    <t>THRB;HLF;FOXG1;ARX;TWIST2;RORB;ASCL2;ETS2;TRPS1;ALX1;HES1;ZNF148;ZBTB7B;HES5;PKNOX2;EMX1;MEF2C;EGR3;EGR4;BSX;RFX3;FOS;FOXL1;LHX2;BHLHE40;HAND1;LHX6</t>
  </si>
  <si>
    <t>NFIX;SATB1;GATA3;HOXD12;RORB;NR3C1;ARNTL;CUX2;E2F1;GSC2;SOX8;MEF2D;HOXA5;PKNOX2;PITX3;E2F8;ZNF281;FOS;ARID3B;MEIS3;KLF4;KLF2;NR4A1;BHLHE40;KLF9;HOXB4;ERF;IRF5;ERG</t>
  </si>
  <si>
    <t>FOXG1;RORB;HOXC12;NR3C1;NPAS2;ZFP14;GBX1;GSC;TRPS1;E2F2;HES5;PKNOX2;ZNF189;OSR2;JUND;FOXH1;ZIC4;NR2F2;ETV2;POU2F2;RUNX3;KLF15;ETV4;POU4F2;RFX6;IRF4;SNAI2</t>
  </si>
  <si>
    <t>HMX3;ONECUT2;HOXD10;BARX2;DMBX1;GBX2;NHLH1;TBX21;ALX1;PKNOX1;ZNF189;ZNF341;OLIG3;FOXF1;STAT1;MSGN1;GSX2;SOX13;ETV3;ZFX;BATF;PHOX2A;TBX15;KLF6;WT1;ELF4;REL;ZSCAN29;HMX1</t>
  </si>
  <si>
    <t>THRB;CTCF;HOXC13;NR3C1;ETS2;SPIB;NEUROD1;MNT;HSF1;ZIC1;ZNF148;MEF2C;JUND;EGR3;ARID5A;RUNX3;ESR1;HIC1;AR;KLF5;BHLHE40;HAND1;KLF9;HOXB4;LHX6;IRF5;INSM1</t>
  </si>
  <si>
    <t>SATB1;ARX;NR3C1;HOXC10;FERD3L;CUX2;GSC2;PITX2;HOXA5;SPDEF;PITX3;E2F8;UNCX;ARNT;ZBTB33;VAX1;POU2F2;MEIS3;HIC1;NR4A1;KLF5;LHX2;TGIF2LX;TLX1;BHLHE40;SNAI1;ERF;SNAI2;LHX4</t>
  </si>
  <si>
    <t>DLX1;DLX2;THRB;CEBPE;ARX;SIX1;HOXC13;YY1;HOXA7;MNX1;TEAD4;NFE2;FOXD3;CDX2;PAX4;FOXL1;HIC1;TBX3;NR2F6;FOSL2;ETV6;AR;CREB1;TLX2;HAND1;SNAI2;HOXB8</t>
  </si>
  <si>
    <t>NFIX;SATB1;CEBPE;HOXD12;RORB;HOXC12;NR3C1;CUX2;SOX18;GSC2;MYBL1;PKNOX2;PITX3;EGR1;EGR2;EGR3;ZNF282;ZNF281;ARNT;HNF1A;FOS;KLF4;HIC1;NR4A1;KLF5;RFX4;BHLHE40;ERF;FOSB</t>
  </si>
  <si>
    <t>26/300</t>
  </si>
  <si>
    <t>DLX2;DLX5;ARX;RAX;SIX1;HOXC11;GLIS2;JUNB;TEAD2;TGIF1;HES6;STAT5B;FOXD3;FOXB1;JUND;FOXJ3;HNF1B;ETV3;MEIS2;FLI1;AR;NR4A1;GFI1B;MTF1;RARA;LMX1B</t>
  </si>
  <si>
    <t>NFIX;SATB1;RORB;HOXC12;NR3C1;ARNTL;CUX2;SOX17;SOX18;GSC2;MEF2D;RXRG;MYBL1;HOXA5;PKNOX2;PITX3;EGR1;EGR2;ZNF281;ARNT;FOS;MEIS3;NR4A1;BHLHE40;MAFF;KLF9;HOXB4;FOSB;ERG</t>
  </si>
  <si>
    <t>DLX1;RAX;BHLHE23;BACH1;MYC;NHLH1;HSF4;HES7;FOXD3;ARNT2;FOXB1;FOXD1;RFX1;THAP1;ETV6;NR4A2;MLXIPL;GFI1B;REST;WT1;TLX2;TGIF2LX;PAX9;LHX5;MAFK;LHX4</t>
  </si>
  <si>
    <t>NFIX;DLX3;HLF;SATB1;NR3C1;BACH1;HOXC10;GLI3;ETS2;NR3C2;SPIB;E2F1;MEF2D;MYBL1;PKNOX2;PITX3;NR2F1;TBR1;FOS;ZBTB33;ETV2;OLIG2;KLF4;POU4F2;ETV5;NR4A2;NR4A1;ELF1;TCF4</t>
  </si>
  <si>
    <t>ZNF274;HLF;GATA6;GATA3;MEOX1;ARNTL;DBP;MYC;TBX21;MYB;HOXA2;ZBTB7A;GABPA;TGIF1;EGR2;OLIG3;NR1H2;ARID5A;NR1D1;VAX2;POU2F3;THAP1;POU3F4;RARA;ERF;HOXB2</t>
  </si>
  <si>
    <t>IKZF1;NRF1;ZNF24;CREB3L1;MYC;MYB;HOXA2;HOXC4;ALX1;PKNOX1;HES2;TCFL5;FOXD3;STAT3;PRRX2;EBF1;TBX6;ETV3;ZFX;PHOX2B;MLXIPL;TBX15;ELF4;PAX9;PTF1A;HOXB6;IRF9;VSX2;NFE2L2</t>
  </si>
  <si>
    <t>GMEB2;HLF;HOXD13;RORB;HOXC12;BARX1;ETS2;GSC;TRPS1;GSC2;HES1;HES5;ARID5A;FOXL1;VAX1;ETV4;FLI1;ISX;REST;MAFB;CREB1;KLF5;LHX2;HOXB3;IRF5;TP73</t>
  </si>
  <si>
    <t>DLX4;RORB;HOXC12;NR3C1;ETS2;NPAS2;ZFP57;GSC;TRPS1;HOXC9;RREB1;HES5;PKNOX2;ZNF189;OSR2;SOX14;NR2F2;ETV2;POU2F2;KLF4;KLF15;ETV4;POU4F2;RFX6;LHX2;SNAI2</t>
  </si>
  <si>
    <t>RBPJL;HMX3;NRL;FOXO4;HIF1A;ZIC3;HOXA2;MYBL1;ZBTB7C;TGIF1;ZNF341;OLIG3;MSGN1;PAX4;TBX6;ETV3;ZFX;TBX3;PHOX2A;KLF1;LMX1A;PAX7;ELF4;LHX1;HOXB3;HOXB5;VSX2;HMX1;MYF5</t>
  </si>
  <si>
    <t>FOXG1;RORB;HOXC12;NR3C1;NPAS2;ZFP14;GBX1;GSC;TRPS1;E2F2;HES5;PKNOX2;ZNF189;OSR2;FOXH1;ZIC4;NR2F2;ETV2;POU2F2;RUNX3;KLF15;ETV4;POU4F2;RFX6;IRF4;SNAI2</t>
  </si>
  <si>
    <t>NFIX;DLX3;SATB1;RORB;NR3C1;HOXC10;ARNTL;SPIB;E2F1;MEF2D;RXRG;PKNOX2;PITX3;E2F8;EMX1;FOXD1;ARNT;FOS;MEIS3;KLF4;POU4F2;HIC1;NPAS4;NR4A1;KLF9;ERF;IRF5;ERG;LHX4</t>
  </si>
  <si>
    <t>THRB;HLF;FOXG1;ARX;TWIST2;RORB;ASCL2;ETS2;TRPS1;ALX1;HES1;ZNF148;ZBTB7B;HES5;PKNOX2;MEF2C;EGR3;EGR4;BSX;RFX3;FOS;FOXL1;LHX2;BHLHE40;HAND1;LHX6</t>
  </si>
  <si>
    <t>THRB;CTCF;HOXC13;NR2E1;NR3C1;ETS2;SPIB;NEUROD1;MNT;ZIC1;ZNF148;MEF2C;EGR3;ARID5A;RUNX3;ESR1;HIC1;ESR2;AR;HAND1;KLF9;HOXB4;HOXB3;LHX6;HOXD4;IRF5</t>
  </si>
  <si>
    <t>40/508</t>
  </si>
  <si>
    <t>GCM2;NFIX;HLF;SATB1;ARX;PRDM5;GLIS3;CRX;GATA3;NR3C1;GLI3;ELK3;NR3C2;SPIB;ZIC3;TRPS1;ZNF449;PITX2;PITX3;E2F8;FOXD1;PBX2;NR1H3;UNCX;VEZF1;PROX1;ETV2;POU5F1;POU4F2;HIC1;NR4A2;ELF1;KLF5;LHX2;TGIF2LX;SNAI2;ATF7;TCF4;LHX4;CREB5</t>
  </si>
  <si>
    <t>GMEB1;THRB;HLF;FOXG1;TWIST1;FOXK1;TRPS1;HSF1;HES1;EOMES;TFAP2B;EGR3;FOXF2;MSGN1;ARID5A;RFX3;FOXL1;VAX1;RUNX3;TBX4;AR;REST;WT1;MYOD1;BHLHE40;MIXL1</t>
  </si>
  <si>
    <t>28/301</t>
  </si>
  <si>
    <t>BARHL1;FOXG1;SIX1;ETS1;BARX2;RXRB;E2F2;E2F4;JUNB;RXRG;FOXB1;XBP1;STAT3;ARID5A;PBX2;UNCX;FOXL1;GRHL1;SMAD5;THAP1;HINFP;NR4A2;ELF2;KLF5;LHX2;PAX9;HAND1;ERF</t>
  </si>
  <si>
    <t>25/300</t>
  </si>
  <si>
    <t>HLF;DLX4;FOXG1;ARX;NR1I2;CRX;RORB;NR3C1;ETS2;TRPS1;ZIC1;SIX3;E2F3;RREB1;HES5;MEF2C;BSX;PDX1;SOX14;ZIC4;KLF4;ETV5;KLF5;IRF5;LHX9</t>
  </si>
  <si>
    <t>LIN54;NRL;FOXO4;ZIC3;CREB3L2;HOXA2;HOXC4;SOX9;OLIG3;MSGN1;PAX4;SOX11;TBX6;ETV3;ZFX;PHOX2B;PHOX2A;KLF1;AR;LMX1A;PAX7;WT1;ELF4;HOXB2;MAFK;HOXB5;VSX2;HMX1</t>
  </si>
  <si>
    <t>THRB;CTCF;HOXC13;NR3C1;ETS2;SPIB;NEUROD1;MNT;HSF1;ZIC1;ZNF148;MEF2C;EGR3;ARID5A;RUNX3;ESR1;HIC1;AR;BHLHE40;HAND1;KLF9;HOXB4;LHX6;IRF5;INSM1</t>
  </si>
  <si>
    <t>NFIX;CEBPD;SATB1;HOXD12;RORB;HOXC12;FOXO3;YY1;CUX2;SOX18;GSC2;RXRG;MYBL1;PKNOX2;PITX3;EGR2;ZNF281;FOS;KLF4;HIC1;KLF2;NR4A1;KLF5;RFX4;BHLHE40;ERF;JDP2;HMX2</t>
  </si>
  <si>
    <t>CEBPA;DLX4;FOXG1;DLX6;GATA5;NR3C1;NPAS2;GBX1;E2F2;HES1;PKNOX2;OSR2;XBP1;BSX;ARID5A;PDX1;FOXJ2;ZIC4;KLF4;ELF1;KLF5;RFX6;WT1;SP4;IRF5</t>
  </si>
  <si>
    <t>THRB;CEBPD;CEBPE;DLX6;ARX;NPAS2;CREB3L4;ALX3;GSC2;E2F3;PKNOX2;EOMES;KLF10;EGR1;MEF2C;EGR2;EGR3;BCL11B;FIGLA;ZNF281;TBR1;NR4A1;SP3;KLF9;SNAI1;RARB;FOSB;SP8</t>
  </si>
  <si>
    <t>DLX4;RORB;HOXC12;NR3C1;ETS2;NPAS2;ZFP57;GSC;TRPS1;HOXC9;RREB1;HES5;PKNOX2;ZNF189;OSR2;SOX14;NR2F2;ETV2;POU2F2;KLF15;ETV4;POU4F2;RFX6;LHX2;SNAI2</t>
  </si>
  <si>
    <t>FOXG1;HOXD13;BHLHE23;SPIC;GSC2;ZNF667;HES1;MSX1;KLF11;JUND;FOXD1;GSX1;TFAP2E;BSX;RFX2;ARID5A;PROX1;FOXL1;VAX1;KLF4;POU5F1;KLF6;MYOD1;MIXL1;NFE2L2</t>
  </si>
  <si>
    <t>THRB;CEBPD;CEBPE;DLX6;ARX;HOXD12;NPAS2;CREB3L4;ALX3;GSC2;RXRG;EOMES;KLF10;EGR1;MEF2C;EGR3;BCL11B;FIGLA;ZNF281;TBR1;ETV5;NR4A1;SP3;KLF9;SNAI1;RARB;FOSB;SP8</t>
  </si>
  <si>
    <t>FOXA1;FOXG1;NPAS2;E2F2;GSC2;ZNF667;MEF2C;XBP1;BSX;OSR1;EN2;FOXJ2;HNF1A;PROX1;FOS;FOXL1;VAX1;KLF4;RFX6;WT1;LHX2;MYOD1;IRF7;SNAI2;ZNF354A</t>
  </si>
  <si>
    <t>NFIX;HLF;SATB1;ARX;CRX;GLI3;NR3C2;TRPS1;MYBL1;PITX3;E2F8;FOXD3;FOXD1;VEZF1;ZBTB33;VAX1;POU5F1;ELF1;KLF5;LHX2;TGIF2LX;LHX1;TLX1;ATF7;TCF4;LHX4;ZSCAN29;CREB5</t>
  </si>
  <si>
    <t>NFIX;HLF;SATB1;ARX;CRX;NR3C1;FERD3L;NR3C2;SPIB;TRPS1;PITX2;MYBL1;PITX3;E2F8;FOXD3;UNCX;VEZF1;ZBTB33;POU5F1;NR4A2;NR4A1;ELF2;KLF5;LHX2;TGIF2LX;TLX1;TCF4;ZSCAN29</t>
  </si>
  <si>
    <t>GATA3;HOXB13;ETS1;NR2E3;RELB;NFIL3;CREB3L1;MYC;ZNF423;JUNB;RREB1;FOXD3;ZNF263;NFYC;STAT3;PRRX2;RFX3;EBF3;ARID3A;ISL1;PHOX2A;PAX9;LHX5;LMX1B;ATF3</t>
  </si>
  <si>
    <t>NFIX;DLX3;SATB1;ARX;HOXC10;NR3C2;SPIB;SPIC;E2F1;RXRG;PKNOX2;PITX3;E2F8;FOXD1;NR2F1;ARNT;POU2F2;HIC1;ETV6;NR4A1;ELF1;SNAI1;ERF;ATF7;TCF4;IRF5;LHX4;CREB5</t>
  </si>
  <si>
    <t>24/300</t>
  </si>
  <si>
    <t>MEF2C;FOXC1;SMAD3;HLF;CDX2;ARID5A;HOXD13;HOXD12;NR2E1;FOXL1;NR3C1;HOXC10;FOXO1;THAP1;LHX2;HNF4A;IRF1;ZIC1;HAND1;HOXB3;LHX6;HOXD4;HOXD3;MZF1</t>
  </si>
  <si>
    <t>NFIX;SATB1;NR3C1;BARX1;HOXC10;GLI3;NR3C2;SPIB;MNT;E2F1;SOX8;MEF2D;RXRG;MYBL1;PITX3;NR2F1;TBR1;FOS;ZBTB33;OLIG2;ARID3B;FLI1;POU4F2;ETV5;NPAS4;NR4A1;ERF;TCF4</t>
  </si>
  <si>
    <t>KLF11;FOXD1;GSX1;TFAP2E;BSX;FOXG1;RFX2;ARID5A;HOXD13;PROX1;FOXL1;VAX1;BHLHE23;KLF4;POU5F1;SPIC;KLF6;MYOD1;GSC2;ZNF667;HES1;MSX1;MIXL1;NFE2L2</t>
  </si>
  <si>
    <t>NFIX;HLF;SATB1;ARX;CRX;GLI3;NR3C2;SPIB;TRPS1;MYBL1;PITX3;E2F8;FOXD3;FOXD1;VEZF1;ZBTB33;POU5F1;NR4A2;ELF1;KLF5;LHX2;TGIF2LX;LHX1;TLX1;ATF7;TCF4;LHX4;CREB5</t>
  </si>
  <si>
    <t>FOXA1;MEF2C;XBP1;BSX;FOXG1;OSR1;EN2;FOXJ2;HNF1A;PROX1;FOS;FOXL1;VAX1;KLF4;NPAS2;RFX6;WT1;LHX2;MYOD1;IRF7;SNAI2;GSC2;ZNF667;ZNF354A</t>
  </si>
  <si>
    <t>DLX5;GFI1;ZNF24;HOXC11;ZNF707;MYC;GSC;MYB;HOXA2;HOXC4;ZBTB7C;HES6;XBP1;FOXD2;MSX2;STAT2;PRRX2;UNCX;ARID3A;NR1D1;MLXIPL;PAX7;PAX9;RARA;HOXB2;HOXB6;HOXB5;NFE2L2</t>
  </si>
  <si>
    <t>ZNF341;KLF12;KLF13;SHOX2;TCF12;ARID5A;TWIST1;FOXK1;ZIC4;HOXC12;ZNF8;BARX1;MEIS2;MAFB;GSC;MLX;HOXC4;E2F2;ZNF667;HOXA7;HES2;ZNF354C;MYF5;E2F8</t>
  </si>
  <si>
    <t>CDX4;TCF7L1;DLX5;MGA;PRRX2;PRDM14;NFATC1;MEOX2;GRHL2;POU2F3;KLF15;THAP1;HOXA10;SCRT2;SOX15;CREB3L1;MYC;ZNF449;IRF7;LHX5;ZBTB7B;CLOCK;HOXB6;MYF5</t>
  </si>
  <si>
    <t>FOXD3;ARNT2;FOXB1;DLX1;TFAP2B;EMX1;DLX2;CDX2;ONECUT2;RAX;UNCX;HOXC13;ZNF24;BACH1;TBX3;FOSL2;ETV6;FOSL1;TGIF2LX;PAX9;HAND1;LHX4;HOXD8;SOX5</t>
  </si>
  <si>
    <t>27/301</t>
  </si>
  <si>
    <t>BARHL1;FOXG1;CREM;SIX1;BARX2;E2F2;E2F4;JUNB;RXRG;PITX3;FOXB1;XBP1;STAT3;ARID5A;PBX2;UNCX;FOXL1;GRHL1;SMAD5;THAP1;HINFP;ELF2;KLF5;LHX2;PAX9;HAND1;ERF</t>
  </si>
  <si>
    <t>CEBPE;DLX6;HOXD13;HOXD12;NPAS2;NEUROD1;ZIC2;CREB3L4;ZIC1;ALX3;E2F7;EOMES;KLF10;MEF2C;EGR3;BCL11B;ZNF282;EN2;PAX6;TBR1;ETV5;LHX1;SP3;SNAI1;RARB;NOBOX;SP8</t>
  </si>
  <si>
    <t>27/367</t>
  </si>
  <si>
    <t>DLX2;RAX;HOXC13;ZNF24;HOXB13;BACH1;GLIS2;DMBX1;E2F3;SOX5;FOXD3;ARNT2;FOXB1;TFAP2B;EMX1;JUND;VDR;FOXJ3;FOSL2;ETV6;FOSL1;TGIF2LX;PAX9;HAND1;LHX5;LHX4;HOXD8</t>
  </si>
  <si>
    <t>NFIX;SATB1;GATA3;HOXD12;NR3C1;HOXC10;ARNTL;NR3C2;SPIB;E2F1;SOX8;MEF2D;RXRG;HOXA5;PKNOX2;PITX3;E2F8;TBR1;FOS;ARID3B;MEIS3;KLF4;NPAS4;NR4A1;KLF9;ERF;IRF5</t>
  </si>
  <si>
    <t>23/300</t>
  </si>
  <si>
    <t>NFE2;CEBPA;EGR2;GMEB1;NFIX;SATB1;ARX;HIC1;YY1;NR4A1;KLF5;NFIA;SP4;SOX8;TCF4;E2F3;E2F4;ZNF148;ATF6;MEF2D;SOX4;LHX9;PKNOX2</t>
  </si>
  <si>
    <t>MAX;PLAG1;AHR;NEUROD1;ZIC2;HEY2;ZIC1;SOX6;NFE2;FOXH1;EBF1;EN2;SOX14;PAX3;PAX6;FOXP3;ETV4;POU5F1;NFATC4;ISX;NFIA;LHX1;MYOD1;SNAI1;SNAI2;NOBOX;FOXA2</t>
  </si>
  <si>
    <t>SREBF1;KLF11;THRB;HLF;TFAP2E;PRRX1;BSX;RFX2;ARID5A;PDX1;HOXD13;ZIC4;VAX1;NPAS2;ISX;TRPS1;MYOD1;ZIC1;GSC2;ZNF667;HOXA7;ZNF354A;MIXL1</t>
  </si>
  <si>
    <t>HMX3;EHF;ONECUT2;CEBPG;DMBX1;MYBL2;OTX1;GABPA;TGIF1;ZNF341;OLIG3;FOXF1;STAT1;MSGN1;ESRRB;FOXJ3;HNF1A;ETV3;ZFX;PHOX2A;KLF1;CREB1;ELF4;REL;NOBOX;VSX2;HMX1</t>
  </si>
  <si>
    <t>JUND;FOXD1;SMAD3;GATA6;ARID5A;NR2E1;FOXL1;RUNX3;ESR2;FOSL2;AR;TBX15;MNT;WT1;TLX2;ZIC1;HAND1;LHX6;HOXB2;HOXD4;IRF5;MIXL1;ZNF189</t>
  </si>
  <si>
    <t>MAX;AHR;NEUROD1;ZIC2;SIX2;ZIC1;SOX6;NFE2;FOXH1;EBF1;EN2;SOX14;PAX3;PAX6;FOXP3;ETV4;POU5F1;NFATC4;ISX;NFIA;LHX1;MYOD1;SNAI1;SNAI2;NOBOX;LHX9;FOXA2</t>
  </si>
  <si>
    <t>HLF;CDX2;ARID5A;HOXD13;ZIC4;HOXC12;NR3C1;ETV4;FLI1;FOXO1;SPIC;REST;MAFB;HNF4A;TRPS1;IRF1;ZIC1;HOXB3;IRF5;ZNF354A;MZF1;HES5;TP73</t>
  </si>
  <si>
    <t>NFIX;DLX3;SATB1;ARX;CRX;NR3C1;HOXC10;FERD3L;ARNTL;NR3C2;SPIB;E2F1;PITX2;HOXA5;PKNOX2;PITX3;E2F8;NFYA;UNCX;ARNT;POU2F2;HIC1;NR4A1;KLF5;SP4;SNAI1;ERF</t>
  </si>
  <si>
    <t>NFIX;DLX3;SATB1;ARX;CRX;NR3C1;HOXC10;FERD3L;NR3C2;SPIB;E2F1;SOX8;JUNB;HOXA5;PITX3;E2F8;NFYA;NR2F1;UNCX;ARNT;TBR1;OLIG2;ETV5;NR4A1;NFIA;SNAI1;ERF</t>
  </si>
  <si>
    <t>CDX4;TCF7L1;PRDM9;MGA;EBF2;NFATC1;VEZF1;MEOX2;NR2C2;GRHL2;KLF15;BARX2;THAP1;HOXA10;NR4A2;SOX15;MYC;ZNF449;IRF7;SOX6;PTF1A;HOXB6;ATOH1</t>
  </si>
  <si>
    <t>MEF2A;EOMES;TFAP2B;FOXD1;HLF;CEBPE;BSX;CTCF;NR2E1;FOXL1;TBX4;GLIS1;NR2F6;ISX;SPIB;NEUROD2;MAFB;LHX2;HNF4A;HOXB3;LHX6;MIXL1;ZNF189</t>
  </si>
  <si>
    <t>GCM2;NFIX;HLF;SATB1;ARX;PRDM5;GLIS3;CRX;NR3C1;ELK3;NR3C2;TRPS1;PITX2;RXRG;PITX3;FOXD1;PBX2;UNCX;PROX1;POU5F1;HIC1;NR4A2;KLF5;LHX2;TGIF2LX;SNAI2;TCF4</t>
  </si>
  <si>
    <t>FOXA1;MEF2C;JUND;BSX;FOXG1;OSR1;FOXJ2;HNF1A;FOS;FOXL1;VAX1;NR3C1;KLF4;NPAS2;RFX6;LHX2;MYOD1;IRF7;GSC2;ZNF667;ZNF354A;HOXA6;MIXL1</t>
  </si>
  <si>
    <t>HOXD10;GBX2;MYC;HOXC4;ALX1;TCFL5;TGIF1;ZNF341;OLIG3;MSGN1;NR1H3;ETV3;POU4F1;POU2F3;RUNX1;POU4F3;KLF1;MLXIPL;TBX15;ELF4;DMRTA1;IRF7;LHX5;LMX1B;VSX2;HMX1;NFE2L2</t>
  </si>
  <si>
    <t>FOXF2;VDR;MSGN1;EBF2;RFX1;GATA3;HOXC13;HOXB13;MEOX1;ETV4;TBX3;THAP1;NR2F6;FOSL1;ELF3;TLX2;MYC;MYB;HAND1;JUNB;HOXB6;HOXA4;SOX5</t>
  </si>
  <si>
    <t>NRL;FOXO4;HIF1A;ZIC3;HOXA2;HOXC4;HOXA5;ZBTB7C;TCFL5;ZNF341;OLIG3;MSGN1;EBF1;PAX4;TBX6;ETV3;ZFX;PHOX2A;KLF1;LMX1A;PAX7;ELF4;LHX1;HOXB2;MAFK;HOXB5;HMX1</t>
  </si>
  <si>
    <t>MEF2A;NFE2;EGR1;CEBPA;MEF2C;EGR3;BCL11B;BSX;FOXG1;RORB;FOXL1;VAX1;NR3C1;ETS2;AR;MNT;KLF5;LHX2;KLF9;SNAI2;IRF5;HES5;PITX3</t>
  </si>
  <si>
    <t>MAX;PLAG1;AHR;NEUROD1;ZIC2;HEY2;ZIC1;SOX6;NFE2;FOXH1;EN2;SOX14;PAX3;PAX6;FOXP3;ETV4;POU5F1;NFATC4;ISX;NFIA;RFX4;LHX1;MYOD1;SNAI1;SNAI2;NOBOX;FOXA2</t>
  </si>
  <si>
    <t>TFAP2C;GSX1;NFYA;RFX2;HNF4G;PDX1;EBF2;GATA3;PROX1;FOS;NR2C2;NPAS2;NHLH2;ELF1;KLF6;WT1;MYOD1;DMRTA1;FOSB;ERG;HOXA7;MZF1;HOXA6</t>
  </si>
  <si>
    <t>NRL;HOXD10;DMBX1;GBX2;CREB3L1;MYC;TBX21;HOXA2;HOXC4;SOX5;TCFL5;ZNF341;OLIG3;MSGN1;PRRX2;ETV3;POU4F1;KLF1;MLXIPL;TBX15;RFX6;PAX7;ELF4;DMRTA1;LMX1B;HMX1;NFE2L2</t>
  </si>
  <si>
    <t>HES7;PROP1;FOXF2;TCF21;VEZF1;MEOX2;HOXC11;GRHL2;GLIS1;POU3F4;PHOX2A;SCRT2;KLF7;SP2;ELF3;GBX1;SOX15;MYC;OTX1;PATZ1;PTF1A;HOXB6;ATOH1</t>
  </si>
  <si>
    <t>THRB;CEBPD;CEBPE;DLX6;ARX;NPAS2;CREB3L4;ALX3;GSC2;E2F3;RXRG;EOMES;KLF10;EGR1;MEF2C;EGR3;BCL11B;FIGLA;ZNF281;TBR1;NR4A1;SP3;KLF9;SNAI1;RARB;FOSB;SP8</t>
  </si>
  <si>
    <t>36/583</t>
  </si>
  <si>
    <t>BARHL1;FOXA1;DLX5;CEBPG;GLIS3;GATA3;RBPJ;BARX2;ETS1;ARNTL;DMBX1;MYC;HNF4A;MYB;MLX;HSF4;HES1;ATOH1;SOX5;HES7;JUND;SOX13;PBX3;ARID5A;ESRRG;EBF3;NR1D1;MEIS2;PAX7;TLX2;REL;LHX5;ERG;HOXB6;HOXD8;ZNF652</t>
  </si>
  <si>
    <t>DLX2;CRX;PRDM1;GLI1;GATA1;GLI3;TBX21;HEY2;ALX3;ALX4;ZKSCAN5;SOX9;SOX4;EOMES;SNAI3;PBX3;NFATC3;PAX6;MITF;ZBTB12;RFX1;TBX6;POU3F4;DMRTA1;IRF8;SP8;PPARA</t>
  </si>
  <si>
    <t>29/437</t>
  </si>
  <si>
    <t>TCF21;MEOX2;HOXC11;GLIS1;SCRT2;GBX1;SOX15;MYC;ALX1;E2F3;MYBL2;OTX1;PATZ1;ATOH1;HES7;PROP1;FOXF2;EBF2;MITF;VEZF1;GRHL2;POU3F4;PHOX2A;FOSL1;KLF7;SP2;ELF3;PTF1A;HOXB6</t>
  </si>
  <si>
    <t>22/300</t>
  </si>
  <si>
    <t>HES7;PROP1;FOXF2;EBF2;TCF21;VEZF1;MEOX2;HOXC11;GRHL2;POU3F4;PHOX2A;NFKB2;FOSL1;ELF3;GBX1;SOX15;E2F3;OTX1;PATZ1;PTF1A;HOXB6;ATOH1</t>
  </si>
  <si>
    <t>34/439</t>
  </si>
  <si>
    <t>BARHL1;NFIX;HLF;SATB1;ARX;GLIS3;CRX;GATA3;GLI3;NR3C2;SPIB;TRPS1;MYBL1;PITX3;E2F8;NFE2;FOXD3;FOXD1;VEZF1;ZBTB33;VAX1;POU5F1;NR4A2;ELF1;KLF5;WT1;LHX2;TGIF2LX;LHX1;TLX1;ATF7;TCF4;LHX4;CREB5</t>
  </si>
  <si>
    <t>HES6;STAT5B;FOXD3;FOXB1;FOXD2;DLX5;RAX;HNF1B;TFCP2L1;ETV3;HOXC11;MEIS2;GLIS2;AR;NR4A1;GFI1B;MTF1;RARA;HSF4;E2F4;JUNB;TEAD2</t>
  </si>
  <si>
    <t>30/370</t>
  </si>
  <si>
    <t>DLX1;FOXC1;NRL;IKZF1;ZNF8;HOXD10;HNF4A;E2F1;E2F2;ATOH1;HES7;FOXB1;GSX1;TCF12;NR1D1;FOXL1;VAX1;POU2F2;KLF4;ESR1;KLF15;ETV4;THAP1;NR5A1;ELF1;TFCP2;ELF2;LHX1;HAND1;HOXB6</t>
  </si>
  <si>
    <t>FOXB1;PRDM5;PRRX2;SOX13;RFX3;EBF3;NRF1;HOXB13;ISL1;ETS1;DMBX1;NFIL3;PAX7;CREB3L1;MYC;IRF1;ZNF667;LHX5;LMX1B;ATF3;HOXB6;TCFL5</t>
  </si>
  <si>
    <t>26/301</t>
  </si>
  <si>
    <t>DLX2;CRX;PRDM1;GLI1;GATA1;TBX21;HEY2;ALX3;ALX4;ZKSCAN5;SOX9;SOX4;EOMES;SNAI3;PBX3;NFATC3;PAX6;MITF;ZBTB12;RFX1;TBX6;POU3F4;DMRTA1;IRF8;SP8;PPARA</t>
  </si>
  <si>
    <t>RBPJL;HES6;GCM1;FOXJ3;RAX;RORC;HNF1B;ZNF24;GLIS2;RXRB;NR4A2;MTF1;MYB;TFEC;REL;RARA;MYBL2;OTX1;IRF6;SOX6;JUNB;TEAD2</t>
  </si>
  <si>
    <t>GMEB1;SATB1;NR3C1;ASCL2;GLIS1;FERD3L;CREB3L4;GSC2;PATZ1;TEAD2;EGR2;MEF2B;NFYB;ZNF281;BSX;UNCX;ARNT;FOS;HIC1;NR4A1;TFDP1;KLF5;HAND1;ATF7;JDP2;MIXL1</t>
  </si>
  <si>
    <t>TCF7L1;PRDM9;DLX5;MGA;NFATC1;MEOX2;LBX1;NR2C2;GRHL2;KLF15;THAP1;HOXA10;NR4A2;SOX15;CREB3L1;MYC;IRF7;PKNOX1;SOX6;PTF1A;HOXB6;ATOH1</t>
  </si>
  <si>
    <t>BNC2;LEF1;NRL;GATA3;HOXD10;GBX2;E2F2;OTX2;SOX9;RXRG;MEF2A;EMX1;TCF7L2;ZNF384;EN1;FOXL1;POU4F1;NR2F6;POU4F3;NR5A1;AR;RFX6;HAND1;LHX5;HOXB8;NFE2L2</t>
  </si>
  <si>
    <t>STAT5A;TGIF1;HES6;FOXD3;FOXB1;DLX1;JUND;DLX5;RAX;CREM;HNF1B;ETV3;HOXC11;MEIS2;AR;NR4A1;GFI1B;MTF1;RARA;HSF4;JUNB;TEAD2</t>
  </si>
  <si>
    <t>MAX;GATA5;AHR;NEUROD1;ZIC2;ZIC1;MYOG;NFE2;EBF1;EN2;SOX14;PAX3;PAX6;HNF1A;FOXP3;ETV4;POU5F1;NFATC4;ISX;FOSL1;NFIA;LHX1;MYOD1;SNAI1;NOBOX;FOXA2</t>
  </si>
  <si>
    <t>CDX4;TCF7L1;MGA;PRRX2;PRDM14;NFATC2;NFATC1;MEOX2;GRHL2;POU2F3;KLF15;DMBX1;HOXA10;SCRT2;SOX15;MYC;ZNF449;IRF7;LHX5;ZBTB7B;CLOCK;HOXB6</t>
  </si>
  <si>
    <t>MAX;GATA5;AHR;ETS1;NEUROD1;ZIC2;SIX2;ZIC1;NFE2;FOXH1;EN2;SOX14;PAX3;PAX6;KLF4;ETV4;POU5F1;NFATC4;ISX;NFIA;LHX1;MYOD1;SNAI1;SNAI2;NOBOX;FOXA2</t>
  </si>
  <si>
    <t>CEBPA;ZNF384;FOXG1;OSR1;CRX;PDX1;FOXJ2;GATA5;PROX1;FOS;VAX1;NR2C2;SMAD5;NPAS2;MYOD1;SNAI2;GSC2;ATF7;HES1;ZNF354A;MIXL1;TCFL5</t>
  </si>
  <si>
    <t>DLX1;GATA2;MEOX2;HOXD10;ETS2;PLAGL1;TEAD2;ATOH1;HES7;FOXB1;GSX1;BSX;SOX11;RFX1;FOXL1;ISL1;SMAD5;ESR1;NR5A1;AR;TFCP2;RFX7;HAND1;IRF8;ERG;TP53</t>
  </si>
  <si>
    <t>GCM2;OSR2;CEBPA;XBP1;EBF1;ARID5A;CRX;PDX1;FOXJ2;GATA5;PBX2;ZNF76;NR2C2;KLF4;NPAS2;ETV5;ELF1;KLF5;SP4;ZIC1;ATF7;IRF5</t>
  </si>
  <si>
    <t>TWIST2;SIX1;ETS1;BARX2;RXRB;SOX18;HNF4A;TRPS1;ZNF449;E2F2;SOX6;ZBTB7B;PATZ1;MSC;JUNB;SPDEF;FOXB1;HIC1;TBX3;NR2F6;NR4A2;LHX2;PAX9;HAND1;ERF;LMX1B</t>
  </si>
  <si>
    <t>FOXA1;MEF2C;BSX;FOXG1;OSR1;FOXJ2;HNF1A;FOS;FOXL1;VAX1;NR3C1;KLF4;NPAS2;RFX6;LHX2;MYOD1;IRF7;GSC2;ZNF667;ZNF354A;HOXA6;MIXL1</t>
  </si>
  <si>
    <t>GMEB1;SATB1;NR3C1;HIF1A;GLIS1;ELK3;FERD3L;ARNTL;CREB3L4;PATZ1;PITX2;TEAD2;EGR2;NFYB;ZNF281;UNCX;ARNT;ZBTB33;HIC1;NFATC4;NR4A1;ELF2;KLF5;SP4;HAND1;ATF7</t>
  </si>
  <si>
    <t>SMAD2;CEBPA;FOXF2;GSX1;HNF4G;FOXJ2;GATA3;PROX1;FOS;VAX1;NR2C2;KLF4;POU5F1;NPAS2;KLF6;MYOD1;HES1;MSX1;ZNF354A;NEUROG2;TP73;TCFL5</t>
  </si>
  <si>
    <t>FOXA1;SIX1;GATA3;NR2E1;ETS2;FOXO1;PLAGL1;ALX3;OTX2;RREB1;HES5;NR2F1;RFX3;HNF1B;RFX1;GRHL1;RUNX3;ESR1;FLI1;ESR2;HINFP;NPAS4;AR;LHX2;HAND1;CREB5</t>
  </si>
  <si>
    <t>IKZF1;NRF1;MEOX1;CREB3L1;MYC;TBX21;MYB;HOXA2;E2F2;SOX9;PKNOX1;TCFL5;EOMES;OLIG3;MSGN1;PRRX2;ETV3;KLF1;AR;MLXIPL;ELF4;PAX9;HAND1;RARA;VSX2;NFE2L2</t>
  </si>
  <si>
    <t>SMAD2;MEF2C;FOXF2;GSX1;TWIST2;FOXJ2;GATA3;PROX1;FOS;VAX1;NR2C2;KLF4;RUNX2;POU5F1;NPAS2;ETV5;MYOD1;SNAI1;FOSB;HES1;ZNF354A;RREB1</t>
  </si>
  <si>
    <t>HMX3;SATB1;HOXD12;RORB;HOXC12;FOXO3;ARNTL;YY1;CUX2;SOX18;GSC2;MYBL1;PKNOX2;PITX3;E2F8;EGR2;ZNF281;FOS;MEIS3;KLF4;HIC1;KLF2;NR4A1;RFX4;BHLHE40;ERF</t>
  </si>
  <si>
    <t>TCF7L1;JUND;PRDM9;DLX5;MGA;NFATC1;MEOX2;LBX1;NR2C2;GRHL2;KLF15;THAP1;HOXA10;NR4A2;SOX15;CREB3L1;MYC;IRF7;PKNOX1;SOX6;PTF1A;HOXB6</t>
  </si>
  <si>
    <t>MAX;AHR;NEUROD1;ZIC2;HEY2;ZIC1;SOX6;NFE2;FOXH1;EBF1;EN2;SOX14;PAX3;PAX6;FOXP3;ETV4;POU5F1;NFATC4;ISX;NFIA;LHX1;MYOD1;SNAI1;SNAI2;NOBOX;FOXA2</t>
  </si>
  <si>
    <t>BARHL1;HES6;TBP;DMRT1;MAX;VDR;FOXJ3;RAX;RORC;HNF1B;ZNF24;BACH1;GLIS2;RXRB;NR4A2;NEUROD2;TFAP4;MTF1;MYB;MYBL2;OTX1;IRF9</t>
  </si>
  <si>
    <t>DLX6;GATA3;NR2E1;ETS2;FOXO1;ELK3;SOX2;PLAGL1;SIX3;E2F2;MNX1;HES5;MEF2A;EMX1;MEF2B;PBX3;NR2F1;HNF1B;ESR1;FLI1;ESR2;NR2F6;HINFP;HAND1;LHX6;HOXB8</t>
  </si>
  <si>
    <t>GMEB2;HLF;ARID5A;HOXD13;FOXL1;HOXC12;VAX1;BARX1;ETV4;FLI1;ISX;SPIC;REST;LHX2;GSC;TRPS1;HOXB3;GSC2;IRF5;MSX1;HES5;TP73</t>
  </si>
  <si>
    <t>NRL;SPZ1;ZIC3;CREB3L1;GSC;CREB3L2;HOXA2;HOXC4;OTX2;HOXC9;MYBL1;HOXA5;SPDEF;STAT5A;MSGN1;EBF1;EN2;SOX14;EBF3;PHOX2B;KLF1;PAX7;HOXB2;HOXB6;HOXB5;HMX1</t>
  </si>
  <si>
    <t>NFIX;SATB1;ARX;HOXD13;NR3C1;HOXC10;NR3C2;SPIB;E2F1;JUNB;MYBL1;HOXA5;PITX3;NR2F1;UNCX;TBR1;ZBTB33;OLIG2;POU4F2;HIC1;ETV5;NR4A2;NR4A1;ELF2;ERF;TCF4</t>
  </si>
  <si>
    <t>NRL;SPZ1;ZIC3;CREB3L1;CREB3L2;HOXA2;HOXC4;OTX2;HOXC9;MYBL1;HOXA5;STAT5A;OLIG3;MSGN1;EBF1;EN2;EBF3;PHOX2B;PHOX2A;KLF1;PAX7;LHX1;HOXB2;HOXB6;HOXB5;HMX1</t>
  </si>
  <si>
    <t>THRB;CEBPE;ARX;HOXD12;HOXC12;CREB3L4;ALX3;GSC2;HES1;RXRG;HES5;PKNOX2;E2F8;EOMES;KLF10;MEF2C;EGR2;EGR3;ZNF281;TBR1;NR4A1;SP3;SNAI1;FOSB;TCF4;SP8</t>
  </si>
  <si>
    <t>FOXA1;SREBF1;FOXF1;STAT3;SOX13;PBX3;RFX3;NR1H3;EBF3;IKZF1;NRF1;ISL1;NR2E3;MYC;IRF1;HAND1;LHX5;LMX1B;ZNF423;ATF3;VSX2;NFE2L2</t>
  </si>
  <si>
    <t>MAX;PLAG1;AHR;NEUROD1;ZIC2;HEY2;ZIC1;SOX6;NFE2;FOXH1;EN2;SOX14;PAX3;PAX6;FOXP3;ETV4;POU5F1;NFATC4;ISX;NFIA;LHX1;MYOD1;SNAI1;SNAI2;NOBOX;FOXA2</t>
  </si>
  <si>
    <t>33/543</t>
  </si>
  <si>
    <t>ONECUT1;GATA3;RBPJ;MEOX2;HOXB13;HOXC11;GBX1;HOXA2;ALX4;E2F3;MYBL2;ATOH1;SOX5;JUND;PROP1;FOXF2;FOXJ3;NR2F2;FOXL1;EVX2;GRHL2;TBX3;NFKB2;PHOX2A;FOSL1;REST;ELF3;TLX2;DMRTA1;IRF7;IRF8;PTF1A;HOXB6</t>
  </si>
  <si>
    <t>HOXD10;NR2E3;RELB;GBX2;NHLH1;ALX1;PKNOX1;ZNF189;ZNF341;ZNF263;GSX2;MITF;ZFX;POU4F1;PHOX2A;TBX15;ZBTB6;RFX6;WT1;TLX2;ELF4;REL;IRF7;FOXA3;HMX1;MYF5</t>
  </si>
  <si>
    <t>24/357</t>
  </si>
  <si>
    <t>HES7;PRRX2;PBX3;EBF2;TCF21;EBF3;GATA3;MEOX2;HOXB13;ISL1;MEIS2;CUX2;DBP;SOX17;GBX2;WT1;CREB3L1;MYC;HSF4;LHX5;ERG;ZBTB7B;PTF1A;ATOH1</t>
  </si>
  <si>
    <t>29/462</t>
  </si>
  <si>
    <t>DLX5;CEBPG;PRDM14;NRF1;BACH2;RELB;DMBX1;HOXA10;SCRT2;SOX15;CREB3L1;MYC;MYB;ZBTB7B;ZNF143;ZNF263;CDX4;TCF7L1;PRRX2;NFATC1;NR1D1;GRHL2;POU2F3;KLF15;THAP1;IRF7;CLOCK;HOXB6;MYF5</t>
  </si>
  <si>
    <t>21/300</t>
  </si>
  <si>
    <t>BARHL1;ZNF382;STAT1;NR1I3;NR1H2;SHOX2;FOXI1;NR1D1;FOXO4;MEOX1;SCRT1;RUNX1;THAP1;MLXIPL;SOX15;MTF1;MAFG;MLX;RARA;HOXC4;PPARG</t>
  </si>
  <si>
    <t>NFIX;SATB1;HOXC12;NR3C1;ARNTL;SOX18;E2F1;SOX8;MEF2D;MYBL1;HOXA5;HES5;PKNOX2;PITX3;STAT5A;ZNF281;TBR1;FOS;MEIS3;KLF2;NPAS4;NR4A1;BHLHE40;KLF9;HOXB4;ERG</t>
  </si>
  <si>
    <t>HES7;TEAD4;PRRX2;PBX3;EBF2;EBF3;ISL1;HOXC11;MEIS2;KLF7;CUX2;DBP;SOX17;GBX2;WT1;MYC;HSF4;IRF7;LHX5;ERG;HES5</t>
  </si>
  <si>
    <t>GCM2;NFIX;HLF;SATB1;ARX;PRDM5;GLIS3;CRX;NR3C1;ELK3;NR3C2;TRPS1;PITX2;PITX3;FOXD1;PBX2;UNCX;PROX1;POU5F1;HIC1;NR4A2;KLF5;LHX2;TGIF2LX;SNAI2;TCF4</t>
  </si>
  <si>
    <t>SMAD3;CDX2;BSX;ARX;ARID5A;RFX3;HOXD13;VAX1;ETV4;HIC1;SPIB;YY1;REST;HNF4A;IRF1;HOXB3;LHX6;IRF5;E2F3;MIXL1;HOXA4</t>
  </si>
  <si>
    <t>31/405</t>
  </si>
  <si>
    <t>DLX1;CRX;SIX1;MEOX2;ZNF8;ASCL2;HOXD10;BARX2;ETS2;PLAGL1;E2F2;HES1;RREB1;TEAD2;ATOH1;HES7;STAT5B;FOXB1;STAT3;SOX11;FOXL1;ISL1;GRHL2;SMAD5;ESR1;THAP1;NR5A1;AR;TFCP2;HAND1;TP53</t>
  </si>
  <si>
    <t>NFE2;GMEB1;DLX2;JUND;CDX2;ARX;ARID5A;HIC1;ISX;HINFP;NPAS4;CREB1;NFIA;LHX6;TCF4;E2F3;ZNF148;ATF6;MIXL1;ZBTB7C;E2F8</t>
  </si>
  <si>
    <t>25/301</t>
  </si>
  <si>
    <t>NR1I3;DLX6;HNF4G;GATA3;HOXC10;GBX1;E2F2;RXRG;MEF2A;EMX1;MSGN1;PBX3;NR2F1;HNF1B;PAX6;FLI1;HINFP;NPAS4;MLXIPL;ZFP42;HAND1;MYF6;LHX6;PTF1A;ZNF354A</t>
  </si>
  <si>
    <t>BARHL1;SREBF1;ZNF263;TCF7L1;PRDM9;STAT1;STAT3;SOX13;RFX3;PRDM14;ZIC5;HOXB13;ISL1;POU4F1;RELB;NR5A1;LHX5;PKNOX1;ZNF423;JUNB;ATF3</t>
  </si>
  <si>
    <t>DLX2;NR2E1;GATA2;GATA1;HOXA10;ZFP57;HES1;OTX1;MYBL1;SOX4;OSR2;DMRT1;FIGLA;PBX3;SOX11;HNF1A;TBX6;FOSL2;POU3F4;TBX2;NFIA;RARB;SP8;TCF3;FOXA3</t>
  </si>
  <si>
    <t>TFAP2A;STAT5B;FOXB1;DLX2;ARX;FOXJ3;RAX;SIX1;HNF1B;ZNF24;FOSL2;GLIS2;ETV6;DMBX1;MLXIPL;TGIF2LX;MTF1;PAX9;E2F3;LHX4;TEAD2</t>
  </si>
  <si>
    <t>GMEB1;RORB;HOXC12;ASCL2;GLIS1;MNT;CREB3L4;GSC2;PATZ1;HOXA6;MNX1;EGR2;VDR;BSX;GRHL2;ETV4;HIC1;THAP1;NFATC4;NR4A1;TFDP1;ELF2;HAND1;ATF7;PPARG</t>
  </si>
  <si>
    <t>HES7;JUND;PROP1;FOXF2;TCF21;VEZF1;MEOX2;HOXC11;GRHL2;POU3F4;PHOX2A;NFKB2;ELF3;GBX1;SOX15;E2F3;OTX1;PATZ1;PTF1A;HOXB6;ATOH1</t>
  </si>
  <si>
    <t>LEF1;RORA;RORB;ETS1;GLI2;ARNTL;GBX2;ZIC1;HESX1;ZBTB7B;ZNF423;RREB1;MEF2A;SMAD2;ZNF341;TCF7L2;FOXD2;EGR4;NFATC1;MITF;PROX1;ESR2;PAX1;KLF6;SP2</t>
  </si>
  <si>
    <t>FOXD3;ARNT2;FOXB1;TFAP2B;EMX1;DLX2;RAX;HOXC13;ZNF24;HOXB13;BACH1;FOSL2;GLIS2;ETV6;FOSL1;TGIF2LX;PAX9;HAND1;LHX5;HOXD8;SOX5</t>
  </si>
  <si>
    <t>THRB;CEBPE;HOXD12;HOXC12;YY1;CREB3L4;ALX3;GSC2;PKNOX2;EOMES;KLF10;EMX1;MEF2C;EGR2;EGR3;FIGLA;ZNF281;TBR1;NR4A1;SP3;SNAI1;FOSB;TCF4;SP8;HOXB8</t>
  </si>
  <si>
    <t>TCF7L1;DLX5;PRRX2;NFATC1;GRHL2;POU2F3;KLF15;THAP1;HOXA10;SCRT2;SPZ1;SOX15;CREB3L1;MYC;ZNF449;IRF7;SOX6;ZBTB7B;CLOCK;HOXB6;MYF5</t>
  </si>
  <si>
    <t>THRB;CEBPE;HOXD12;HOXC12;NR3C2;YY1;CREB3L4;ALX3;GSC2;PKNOX2;EOMES;KLF10;MEF2C;EGR2;EGR3;FIGLA;ZNF281;TBR1;NR4A1;SP3;SNAI1;FOSB;TCF4;SP8;HOXB8</t>
  </si>
  <si>
    <t>FOXA1;EMX1;CEBPG;ARID5A;FOXK2;NR1D1;RBPJ;ETV3;VAX2;ETS1;BARX2;ARNTL;HNF4A;MYB;MLX;MAFK;HES1;ERG;E2F4;TEAD1;ZNF652</t>
  </si>
  <si>
    <t>MAX;GATA5;AHR;ETS1;NEUROD1;ZIC2;SIX2;ZIC1;NFE2;FOXH1;SOX14;PAX3;PAX6;KLF4;ETV4;POU5F1;NFATC4;ISX;NFIA;LHX1;MYOD1;SNAI1;SNAI2;NOBOX;FOXA2</t>
  </si>
  <si>
    <t>STAT5A;TGIF1;HES6;FOXD3;FOXB1;DLX1;DLX5;RAX;CREM;HNF1B;ETV3;HOXC11;MEIS2;AR;NR4A1;GFI1B;MTF1;RARA;HSF4;JUNB;TEAD2</t>
  </si>
  <si>
    <t>NRL;FOXO4;HIF1A;ZIC3;HOXA2;HOXC4;OTX2;MYBL1;HOXA5;ZBTB7C;ZNF341;OLIG3;MSGN1;TBX6;ETV3;TBX3;PHOX2A;KLF1;AR;PAX7;LHX1;HOXB2;MAFK;HOXB5;HMX1</t>
  </si>
  <si>
    <t>GCM2;CEBPA;XBP1;JUND;ARID5A;PDX1;FOXJ2;GATA5;HOXC12;POU2F2;KLF4;NPAS2;ZFP14;KLF5;GBX1;SP4;ZIC1;SIX3;E2F2;IRF5;HES5</t>
  </si>
  <si>
    <t>FOXG1;TWIST2;CREM;ETS1;BARX2;GLI3;RXRB;NFIL3;SOX18;HNF4A;TRPS1;ZNF449;E2F2;SOX6;ZBTB7B;MSC;SPDEF;FOXD3;FOXB1;PRRX1;ARID5A;LHX2;PAX9;ERF;LMX1B</t>
  </si>
  <si>
    <t>MEF2C;CDX2;ARID5A;HOXD13;ZBTB12;HOXC13;NR2E1;VAX1;NR3C1;RUNX3;TBX4;HOXC10;ESR2;AR;HNF4A;ZIC1;HAND1;HOXB4;LHX6;HOXD4;MZF1</t>
  </si>
  <si>
    <t>CEBPA;TWIST2;SIX1;HIF1A;HOXC11;ETS1;BARX2;GLIS1;RXRB;TRPS1;SOX6;PATZ1;MSC;TFE3;STAT3;UNCX;VEZF1;HIC1;NR4A2;TFDP1;ELF2;SP4;HAND1;PTF1A;HOXD8</t>
  </si>
  <si>
    <t>OSR2;XBP1;HLF;BSX;NR2F2;RORB;ETV2;FOXL1;HOXC12;NR3C1;KLF15;ETV4;POU4F2;NPAS2;FOXO1;SPIC;RFX6;LHX6;HOXC9;MZF1;HES5</t>
  </si>
  <si>
    <t>BARHL1;FOXG1;CREM;SIX1;E2F2;E2F4;JUNB;RXRG;FOXD3;FOXB1;XBP1;ARID5A;UNCX;EVX2;FOXL1;GRHL1;SMAD5;THAP1;NR2F6;HINFP;KLF5;LHX2;PAX9;HAND1;ERF</t>
  </si>
  <si>
    <t>OSR2;XBP1;FOXC1;DLX4;BSX;FOXG1;NR2F2;RORB;ETV2;HOXC12;NR3C1;POU2F2;KLF15;ETV4;NPAS2;FOXO1;RFX6;IRF4;LHX6;E2F2;HES5</t>
  </si>
  <si>
    <t>FOXG1;SIX1;IKZF1;BARX2;HOXA9;E2F4;JUNB;PITX3;HES7;FOXB1;XBP1;STAT3;UNCX;RFX1;FOXL1;GRHL1;SMAD5;THAP1;HINFP;ELF2;KLF5;LHX2;TLX1;PAX9;HAND1</t>
  </si>
  <si>
    <t>GCM2;SMAD2;OSR2;CEBPA;JUND;EBF1;ARID5A;PDX1;FOXJ2;FOS;VAX1;KLF4;NPAS2;ETV5;GBX1;RFX4;ZIC1;ALX3;GSC2;ATF7;HES1</t>
  </si>
  <si>
    <t>FOXC1;MAX;PLAG1;GATA4;NEUROD1;ZIC2;ZIC1;SOX6;NFE2;FOXH1;GSX2;PDX1;PAX6;FOXP3;ETV4;TBX3;ISX;POU3F4;FOSL1;BCL6;LHX1;HAND1;SNAI2;NOBOX;FOXA2</t>
  </si>
  <si>
    <t>OSR2;CEBPA;XBP1;FOXC1;BSX;FOXG1;DLX6;ARID5A;PDX1;FOXJ2;NR3C1;KLF4;NPAS2;ELF1;RFX6;GBX1;WT1;E2F2;IRF5;HES1;PKNOX2</t>
  </si>
  <si>
    <t>HOXA9;HSF2;OTX2;TEAD1;PITX3;SREBF1;EMX2;FOXD1;GSX1;DMRT3;HNF1A;EVX2;ETV2;POU2F3;HIC1;PHOX2B;TFAP4;MAFB;ELF2;TLX1;IRF1;HAND1;LMX1B;HOXD8;CREB5</t>
  </si>
  <si>
    <t>SREBF1;ZNF263;STAT1;STAT3;SOX13;PBX3;RFX3;EBF3;HOXB13;ISL1;POU4F1;NR2E3;CREB3L1;MYC;LHX5;PKNOX1;ZNF423;ATF3;ATOH1;VSX2;NFE2L2</t>
  </si>
  <si>
    <t>NRF1;HOXD10;GBX2;MYC;TBX21;MYB;HOXA2;HOXC4;SOX9;TCFL5;ZNF341;OLIG3;MSGN1;PRRX2;ETV3;POU4F1;POU4F3;KLF1;AR;TBX15;PAX7;ELF4;VSX2;HMX1;NFE2L2</t>
  </si>
  <si>
    <t>OSR2;CEBPA;ZNF384;FOXG1;ARID5A;FOXJ2;GATA5;TFCP2L1;FOS;VAX1;KLF4;NPAS2;MYOD1;SP3;ALX3;SNAI2;GSC2;ATF7;HES1;RREB1;MIXL1</t>
  </si>
  <si>
    <t>BARHL1;DLX2;RELB;GBX2;MYC;SOX5;MSGN1;PRRX2;NR1H3;EVX2;FOXL1;POU4F1;PBX1;POU4F3;PHOX2A;AR;TBX15;ZBTB6;DMRTA1;HAND1;IRF7;IRF6;FOXA3;HMX1;NFE2L2</t>
  </si>
  <si>
    <t>GCM2;SMAD2;OSR2;CEBPA;JUND;FOXF2;ARID5A;PDX1;FOXJ2;FOS;RORB;VAX1;KLF4;NPAS2;ETV5;ZIC1;ALX3;SNAI2;GSC2;ATF7;RREB1</t>
  </si>
  <si>
    <t>GMEB1;HOXD12;RORB;HOXC12;FERD3L;YY1;GSC2;HOXA6;MNX1;EMX1;EGR2;ZNF282;BSX;FOS;ZBTB33;TBX4;HIC1;NFATC4;NR4A1;HAND1;HOXB3;FOSB;PPARG;MIXL1;ZNF652</t>
  </si>
  <si>
    <t>ATF1;SATB1;RORB;GATA2;FOXO3;HOXC11;GLIS1;ELK3;CUX2;GSC2;E2F7;PITX3;FOXD2;MEF2B;ZNF281;ARNT;VEZF1;RUNX1;THAP11;REST;TLX2;SP4;JDP2;MIXL1;ZNF410</t>
  </si>
  <si>
    <t>EMX1;JUND;HLF;CDX2;EBF1;FOXK2;RFX1;GATA3;HOXB13;BARX2;THAP1;FOSL1;BCL6;TLX2;MYC;HNF4A;MYB;PATZ1;JUNB;HOXB6;SOX5</t>
  </si>
  <si>
    <t>IKZF1;ZNF24;SPZ1;GBX1;CREB3L1;GSC;HOXA2;HOXC4;E2F4;HOXA5;HOXA4;STAT5A;ZNF384;FOXD1;CDX2;NR1H2;EBF1;EBF3;DMRT3;FOXL1;HAND1;HOXB2;HOXB6;HOXB5;NFE2L2</t>
  </si>
  <si>
    <t>MEF2C;JUND;TFAP2E;FOXG1;ARX;TWIST2;ARID5A;RORB;FOXL1;VAX1;KLF4;PBX1;ISX;POU4F3;WT1;LHX2;SNAI2;GSC2;HES1;MIXL1;NFE2L2</t>
  </si>
  <si>
    <t>NR1I3;IKZF1;GATA3;BARX1;GBX2;GBX1;CREB3L1;GSC;TBX20;HOXA2;HOXC4;E2F4;FOXD1;CDX2;NR1H2;FOXL1;PHOX2B;SCRT1;NR2F6;AR;HAND1;LHX5;ZNF354C;HOXB5;NFE2L2</t>
  </si>
  <si>
    <t>DLX1;CRX;SIX1;MEOX2;ASCL2;HOXD10;ETS2;PLAGL1;E2F2;RREB1;TEAD2;ATOH1;HES7;FOXB1;SOX11;FOXL1;ISL1;SMAD5;ESR1;NR5A1;AR;TFCP2;HAND1;ERG;TP53</t>
  </si>
  <si>
    <t>MAX;AHR;NEUROD1;ZIC2;ZIC1;SOX6;NFE2;FOXH1;EBF1;EN2;SOX14;PAX3;PAX6;FOXP3;ETV4;POU5F1;NFATC4;ISX;NFIA;LHX1;MYOD1;SNAI1;SNAI2;NOBOX;FOXA2</t>
  </si>
  <si>
    <t>EGR1;MEF2C;JUND;FOXF2;DLX6;FOXJ2;RFX3;NR2F2;FOS;RORB;ARID3B;VAX1;GRHL1;KLF4;ETV5;THAP1;TEF;WT1;MYOD1;IRF7;SNAI2</t>
  </si>
  <si>
    <t>FOXO4;MEOX1;MYC;HOXC4;ZBTB7B;ZBTB7C;OLIG3;MSGN1;PRRX2;HNF1B;ARID3A;NR1D1;PHOX2A;KLF1;MLXIPL;TBX15;PAX7;TFEC;PAX9;RARA;HOXB2;HOXB6;MIXL1;HOXB5;VSX2</t>
  </si>
  <si>
    <t>SREBF1;ZNF384;TFAP2C;GSX1;BSX;HNF4G;EBF2;PROX1;FOS;ZBTB33;NR2C2;NPAS2;ESR2;NHLH2;ELF1;KLF6;MYOD1;HOXA7;MZF1;NFE2L1;TCFL5</t>
  </si>
  <si>
    <t>ZNF24;ZNF707;MYC;MYB;HOXA2;HOXC4;ZBTB7C;FOXD2;STAT2;MSGN1;PRRX2;UNCX;ARID3A;NR1D1;PHOX2A;KLF1;MLXIPL;PAX7;PAX9;RARA;HOXB2;HOXB6;HOXB5;VSX2;NFE2L2</t>
  </si>
  <si>
    <t>DLX2;FOXG1;ARX;NRL;GATA2;NR2C1;TRPS1;HES1;SOX4;E2F7;OSR2;NFYA;MSX2;PBX3;NR2F1;SOX11;HNF1A;TBX6;FOSL2;POU3F4;NR4A1;NFIA;FOSB;IRF8;SP8</t>
  </si>
  <si>
    <t>HES7;JUND;PROP1;EBF2;TCF21;VEZF1;GATA3;HOXC11;PHOX2A;NFKB2;FOSL1;DMBX1;KLF7;BCL6;WT1;OTX1;PATZ1;PTF1A;HOXB6;ATOH1;SOX5</t>
  </si>
  <si>
    <t>NFIX;THRB;HLF;SATB1;GLIS3;NR3C1;BARX1;NR3C2;SPIB;GSC;RXRG;E2F8;BATF3;ZBTB33;POU4F2;HIC1;ETV5;FOSL2;NR4A2;NR4A1;BCL6;BHLHE40;ATF7;TCF4;CREB5</t>
  </si>
  <si>
    <t>FOXA1;SMAD2;XBP1;JUND;GSX1;NFYA;BSX;FOXG1;EN2;ZIC4;GATA3;NR2F2;PROX1;FOS;FOXL1;NPAS2;MYOD1;IRF7;ZNF667;OTX1;ZNF354A</t>
  </si>
  <si>
    <t>MAX;AHR;NEUROD1;ZIC2;HEY2;ZIC1;NFE2;FOXH1;EBF1;EN2;SOX14;PAX3;PAX6;FOXP3;ETV4;POU5F1;NFATC4;ISX;NFIA;LHX1;MYOD1;SNAI1;SNAI2;NOBOX;FOXA2</t>
  </si>
  <si>
    <t>XBP1;ZNF263;TFAP2C;JUND;GATA6;ASCL1;HOXB13;POU5F1;NPAS2;KLF6;MYOD1;IRF7;FOSB;IRF8;ZNF667;OTX1;IRF6;ZNF354A;MZF1;HOXA6;TP73</t>
  </si>
  <si>
    <t>HMX3;HIF1A;TBX21;HOXA2;HOXC4;ALX1;TCFL5;OLIG3;EBF1;PAX4;EBF2;EVX1;TBX6;ETV3;ZFX;LMX1A;WT1;ELF4;TGIF2LX;LHX1;MAFG;HOXB4;MAFK;HOXB5;VSX2</t>
  </si>
  <si>
    <t>PRDM9;FOXI1;IKZF1;HOXB13;BACH2;NR3C2;GBX2;CREB3L1;MYC;HOXC9;TCFL5;STAT5A;HES6;POU2F1;HNF1A;VAX1;ETV3;POU4F1;RUNX1;MLXIPL;ELF4;RARA;HOXD4;LHX5;NFE2L2</t>
  </si>
  <si>
    <t>FOXA1;EBF1;PBX3;RFX3;EBF3;HOXB13;ISL1;ETS1;NR2E3;NR2F6;PHOX2A;DBP;MYC;IRF1;HAND1;LHX5;PATZ1;RREB1;ATF3;ATOH1;HOXA4</t>
  </si>
  <si>
    <t>DLX5;IKZF1;ETS1;NR3C2;HOXA9;HNF4A;SOX6;TCFL5;STAT5A;ZNF341;SNAI3;GSX2;VEZF1;FOXL1;TBX6;VAX1;POU4F1;POU4F3;MLXIPL;GFI1B;ZBTB6;ELF4;TGIF2LX;MAFK;NFE2L2</t>
  </si>
  <si>
    <t>THRB;TBP;HLF;ARID5A;GLIS3;RFX3;FOXK1;NR3C1;RUNX3;RUNX1;AR;MAFB;LHX2;ZIC3;IRF4;HSF1;MIXL1;FOXA3;ZNF652;ZBTB7C;TP73</t>
  </si>
  <si>
    <t>ATF1;EOMES;GMEB1;EGR3;THRB;HLF;FOXF2;MSGN1;ARID5A;TWIST1;NR3C1;RUNX3;TBX4;AR;WT1;IRF4;HSF1;BHLHE40;KLF9;LHX6;MIXL1</t>
  </si>
  <si>
    <t>IKZF1;ZNF24;SPZ1;GBX1;TBX20;HOXA2;HOXC4;E2F4;HOXA5;HOXA4;STAT5A;NFE2;ZNF384;FOXD1;CDX2;EBF1;EBF3;DMRT3;PHOX2B;ISX;MLXIPL;HOXB6;ZNF354C;HOXB5;NFE2L2</t>
  </si>
  <si>
    <t>HES7;JUND;PROP1;EBF2;TCF21;VEZF1;GATA3;HOXC11;PHOX2A;NFKB2;FOSL1;DMBX1;KLF7;ELF3;HESX1;OTX1;PATZ1;PTF1A;HOXB6;ATOH1;SOX5</t>
  </si>
  <si>
    <t>34/595</t>
  </si>
  <si>
    <t>DLX1;RAX;PRDM15;RBPJ;BARX1;ZNF8;ZKSCAN3;MNX1;SOX5;MYOG;MLXIP;TGIF1;ARNT2;FOXB1;SMAD3;TBP;OSR1;EBF1;EVX2;MEIS2;ETV6;MLXIPL;GFI1B;REST;PAX7;TLX2;IRF4;NFIC;PAX9;HAND1;ERF;LHX5;MAFK;HOXD8</t>
  </si>
  <si>
    <t>20/300</t>
  </si>
  <si>
    <t>HES7;PRRX2;PBX3;TCF21;EBF3;MEOX2;HOXB13;ISL1;MEIS2;PHOX2A;DMBX1;DBP;GBX2;WT1;MYC;HSF4;LHX5;ERG;HOXB6;ATOH1</t>
  </si>
  <si>
    <t>37/530</t>
  </si>
  <si>
    <t>BNC2;PLAG1;HNF4G;NRL;GATA4;GATA3;TFCP2L1;NR2E1;HOXB13;NR2E3;SPIC;MECOM;GBX2;ZIC3;CREB3L1;ZNF449;HSF4;ZNF667;HOXA6;ZNF189;MEF2A;HES6;TCF7L2;TCF7L1;SOX14;NFATC2;EN1;PAX5;HNF1A;POU4F2;SCRT1;BATF;WT1;REL;HOXB8;NEUROG1;VSX1</t>
  </si>
  <si>
    <t>PRRX2;PBX3;EBF2;TCF21;EBF3;GATA3;MEOX2;HOXB13;ISL1;MEIS2;NFKB2;KLF7;DBP;SOX17;GBX2;WT1;MYC;HSF4;LHX5;ERG</t>
  </si>
  <si>
    <t>32/435</t>
  </si>
  <si>
    <t>RORC;GATA5;PRDM1;GATA1;BACH2;ZIC2;NHLH1;NOTO;GABPA;SMAD2;ZNF341;OSR2;TFAP2E;FIGLA;SNAI3;MGA;GSX2;NR1H4;ARID5A;EBF2;ZBTB33;ZIC5;NFKB2;ELF3;HOXB4;FOSB;SP8;LMX1B;PPARA;TP53;NEUROG2;FOXA3</t>
  </si>
  <si>
    <t>EGR1;POU1F1;CDX1;DLX6;NR1I2;PDX1;GATA5;RORB;ETV4;ELK4;NHLH2;CREB3L4;RFX4;PLAGL1;TRPS1;SIX2;HEY2;SIX3;ZNF416;PITX2</t>
  </si>
  <si>
    <t>29/379</t>
  </si>
  <si>
    <t>EHF;ZNF274;DLX2;ARX;CRX;GATA5;TFCP2L1;PRDM1;GATA1;HOXA10;ALX4;SOX9;OTX1;SOX4;ZBTB7C;EOMES;DMRT1;PRRX1;FIGLA;SNAI3;PBX3;NFATC3;PAX6;ZBTB12;RFX1;TBX6;POU3F4;DMRTA1;SP8</t>
  </si>
  <si>
    <t>ZNF274;ONECUT2;VDR;UNCX;HOXC13;RBPJ;ZNF24;ETV3;BACH1;VAX2;ETV6;HOXA9;TGIF2LX;MYB;ERF;HOXB2;E2F3;LHX4;HOXD8;SOX5</t>
  </si>
  <si>
    <t>24/301</t>
  </si>
  <si>
    <t>EOMES;EHF;SNAI3;NFATC3;CRX;RFX1;HNF1A;PRDM1;VAX1;GATA1;POU3F4;HOXA10;DMRTA1;TBX21;ALX3;ALX4;IRF8;SP8;SOX9;OTX1;PPARA;SOX4;FOXA3;ZBTB7C</t>
  </si>
  <si>
    <t>TGIF1;STAT1;NR1I3;NR1H2;SHOX2;FOXI1;NR1D1;MEOX1;RUNX1;THAP1;RXRB;MLXIPL;MYC;MTF1;MAFG;MLX;RARA;HOXC4;PPARG;IRF9</t>
  </si>
  <si>
    <t>NFE2;MAX;FOXH1;EN2;SOX14;GATA5;PAX3;PAX6;AHR;ETS1;ETV4;POU5F1;NFATC4;ISX;NEUROD1;NFIA;ZIC2;LHX1;MYOD1;ZIC1;SNAI1;SNAI2;NOBOX;FOXA2</t>
  </si>
  <si>
    <t>ZNF263;JUND;GSX2;STAT3;PRRX2;RFX3;FOS;ISL1;NR2E3;GLI3;ELF2;NFIL3;CREB3L1;RFX4;MSX1;LMX1B;LHX4;ZNF423;JUNB;HOXB6</t>
  </si>
  <si>
    <t>STAT5B;FOXJ3;RAX;PBX3;NR2F1;SIX1;HNF1B;RFX1;GATA3;AHR;NR2E1;OLIG2;GRHL1;ETS2;ELK3;HINFP;TFCP2;HAND1;E2F1;E2F2;ZNF148;MNX1;ZBTB7C;CREB5</t>
  </si>
  <si>
    <t>ZNF384;ZNF263;STAT1;STAT3;PRRX2;RFX3;EBF3;HOXB13;ISL1;ELF2;SP1;CREB3L1;MYC;STAT4;IRF7;LHX5;MSX1;ZNF423;ATF3;HOXB6</t>
  </si>
  <si>
    <t>FOXB1;FOXD1;NR2F1;RFX3;SIX1;HNF1B;IKZF1;FOXL1;GRHL1;ESR1;FOXO1;THAP1;NR2F6;HINFP;HOXA9;ZFP57;LHX2;PAX9;HAND1;ERF;E2F2;E2F4;RREB1;RXRG</t>
  </si>
  <si>
    <t>HES7;ARNT2;JUND;RAX;EBF2;SMAD5;ETV4;KLF1;FOSL1;DMBX1;BCL6;ELF3;TLX2;HESX1;ZNF449;IRF8;LMX1B;OTX1;HOXA4;SOX5</t>
  </si>
  <si>
    <t>NFE2;MAX;FOXH1;NR1I2;GATA5;PAX3;PAX6;KLF4;ETS1;ETV4;POU5F1;ISX;NEUROD1;NFIA;ZIC2;LHX1;SIX2;MYOD1;ZIC1;SNAI1;SNAI2;NOBOX;E2F7;FOXA2</t>
  </si>
  <si>
    <t>CDX2;EBF1;RFX3;FOXK2;RFX1;GATA3;HOXB13;BARX2;THAP1;FOSL1;REST;BCL6;TLX2;MYC;HNF4A;MLX;PATZ1;JUNB;HOXB6;SOX5</t>
  </si>
  <si>
    <t>CEBPA;TWIST2;SIX1;VEZF1;HIF1A;HOXC11;ETS1;BARX2;HIC1;GLIS1;TBX3;RXRB;NR4A2;TFDP1;LHX2;SP4;TRPS1;HAND1;ZNF449;SOX6;ZBTB7B;PATZ1;MSC;HOXD8</t>
  </si>
  <si>
    <t>KLF11;EMX1;ONECUT2;PRRX1;VDR;MSGN1;HOXD13;GATA3;RBPJ;HOXB13;MEOX1;POU2F3;TBX3;ELF3;MYB;HAND1;TBX20;HOXA2;HOXB2;SOX5</t>
  </si>
  <si>
    <t>FOXB1;CEBPA;TWIST2;SIX1;ELK1;HIF1A;ETS1;BARX2;HIC1;TBX3;RXRB;NR4A2;LHX2;HNF4A;TRPS1;PAX9;HAND1;ZNF449;LMX1B;HOXA7;SOX6;ZBTB7B;PATZ1;MSC</t>
  </si>
  <si>
    <t>JUND;GMEB2;HLF;ARID5A;HOXD13;FOXL1;HOXC12;VAX1;ETV4;FLI1;ISX;SPIC;REST;LHX2;GSC;HOXB3;GSC2;IRF5;HES5;TP73</t>
  </si>
  <si>
    <t>NFE2;MAX;PLAG1;SNAI3;GSX2;GATA4;PAX6;FOXP3;ETV4;POU5F1;TBX3;ISX;POU3F4;FOSL1;NEUROD1;ZIC2;LHX1;ZIC1;HAND1;SNAI2;NOBOX;LMX1B;SOX6;FOXA2</t>
  </si>
  <si>
    <t>EMX1;HLF;CDX2;EBF1;FOXK2;RFX1;GATA3;HOXB13;BARX2;THAP1;FOSL1;BCL6;TLX2;MYC;HNF4A;MYB;PATZ1;JUNB;HOXB6;SOX5</t>
  </si>
  <si>
    <t>NFE2;TGIF2;MAX;PLAG1;SNAI3;GSX2;PBX2;GATA4;PAX6;ETV4;POU5F1;TBX3;ISX;POU3F4;FOSL1;NEUROD1;ZIC2;LHX1;ZIC1;HAND1;SOX9;LMX1B;SOX6;FOXA2</t>
  </si>
  <si>
    <t>EOMES;ZNF263;JUND;STAT1;STAT3;PRRX2;SOX13;RFX3;ISL1;POU4F1;NR2E3;KLF2;ELF2;CREB3L1;LHX5;LMX1B;ZNF423;JUNB;RREB1;VSX2</t>
  </si>
  <si>
    <t>HMX3;OLIG3;PAX4;TBX6;ETV3;HIF1A;ZFX;POU5F1;KLF1;LMX1A;WT1;ZIC3;ELF4;LHX1;TBX21;HOXA2;MAFK;HOXC9;HOXA4;HOXB5;ZBTB7C;VSX2;MYF5;TCFL5</t>
  </si>
  <si>
    <t>MEF2C;TFAP2E;FOXG1;ARX;TWIST2;ARID5A;RORB;FOXL1;VAX1;KLF4;PBX1;ISX;POU4F3;WT1;LHX2;SNAI2;GSC2;HES1;MIXL1;NFE2L2</t>
  </si>
  <si>
    <t>NFE2;MAX;FOXH1;EN2;SOX14;PAX3;PAX6;AHR;FOXP3;ETV4;POU5F1;NFATC4;ISX;NEUROD1;NFIA;ZIC2;LHX1;MYOD1;ZIC1;SNAI1;SNAI2;NOBOX;SOX6;FOXA2</t>
  </si>
  <si>
    <t>TFAP2B;KLF11;JUND;ONECUT2;FOXF1;MSGN1;GATA6;EBF2;HOXD13;HOXC13;FOXL1;POU2F3;FOSL2;TBX15;ELF3;HSF2;IRF1;LHX6;SOX6;HOXA6</t>
  </si>
  <si>
    <t>STAT5B;EMX1;NR2F1;SIX1;HNF1B;GATA3;NR2E1;FOXL1;GRHL1;ESR1;FLI1;ETS2;FOXO1;ESR2;HINFP;NPAS4;PLAGL1;HAND1;ALX3;IRF7;E2F2;ZNF354A;HES5;ZBTB7C</t>
  </si>
  <si>
    <t>GCM2;SMAD2;OSR2;CEBPA;FOXF2;ARID5A;PDX1;FOXJ2;FOS;RORB;VAX1;KLF4;NPAS2;ETV5;ZIC1;ALX3;SNAI2;GSC2;ATF7;RREB1</t>
  </si>
  <si>
    <t>DLX1;GSX1;RORA;NR2F2;NR1D1;RORB;FOXL1;VAX1;LBX1;POU2F2;ESR1;PBX1;SOX2;AR;ZFP57;TFCP2;CREB1;HAND1;HESX1;E2F1;E2F2;ERG;HOXA7;ATOH1</t>
  </si>
  <si>
    <t>SMAD2;FOXF2;FOXJ2;GATA3;PROX1;FOS;ARID3B;NR3C1;NR2C2;KLF4;RUNX2;NPAS2;WT1;TRPS1;MYOD1;SNAI1;HES1;ZNF354A;HOXA6;RREB1</t>
  </si>
  <si>
    <t>EOMES;DLX2;GSX1;DLX6;ARX;PBX3;PAX6;MITF;ZBTB12;TBX6;NR2C1;GLI3;HOXA10;TBX21;DMRTC2;HEY2;ALX3;FOSB;ZKSCAN5;SP8;PKNOX1;SOX4;LHX9;ZBTB7C</t>
  </si>
  <si>
    <t>TFAP2B;GMEB2;THRB;HLF;EGR4;EBF1;ARID5A;PDX1;RFX3;MEOX1;MEIS2;AR;ZIC3;MYOD1;BHLHE40;HOXA7;GABPA;FOXA3;ZNF652;ZBTB7C</t>
  </si>
  <si>
    <t>EOMES;OSR2;DLX2;DLX6;ARX;PBX3;NFATC1;PAX6;MITF;TBX6;GLI3;TBX2;HOXA10;TBX21;DMRTC2;HEY2;ALX3;FOSB;ZKSCAN5;SP8;PKNOX1;SOX4;E2F7;ZBTB7C</t>
  </si>
  <si>
    <t>STAT5A;HES6;FOXD3;FOXB1;DLX1;FOXD2;DLX5;RAX;CREM;HNF1B;ZNF8;ETV3;HOXC11;MEIS2;AR;GFI1B;MTF1;HSF4;JUNB;TEAD2</t>
  </si>
  <si>
    <t>EOMES;OSR2;DLX2;FOXF1;DLX6;ARX;PBX3;PRDM14;PAX6;MITF;TBX6;GLI3;TBX2;DMBX1;TBX21;DMRTC2;HEY2;ALX3;FOSB;ZKSCAN5;SP8;PKNOX1;SOX4;ZBTB7C</t>
  </si>
  <si>
    <t>XBP1;JUND;ONECUT1;RFX3;SOX11;SOX12;RFX1;GATA3;FOXL1;ASCL1;POU2F3;SREBF2;ZNF707;CREB3L1;SP4;FOSB;IRF8;OTX1;PITX2;MNX1</t>
  </si>
  <si>
    <t>MEF2A;FOXB1;DLX1;GSX1;BSX;SOX11;NR2F2;FOXL1;ASCL1;ISL1;HOXD10;ESR1;PBX1;ETS2;NR5A1;AR;ZFP57;TFCP2;PLAGL1;HAND1;HESX1;HOXB8;MZF1;ATOH1</t>
  </si>
  <si>
    <t>EGR1;MEF2C;FOXF2;DLX6;FOXJ2;RFX3;NR2F2;FOS;RORB;ARID3B;VAX1;GRHL1;KLF4;ETV5;THAP1;TEF;WT1;MYOD1;IRF7;SNAI2</t>
  </si>
  <si>
    <t>FOXB1;STAT3;FOXJ3;RFX3;UNCX;SIX1;IKZF1;ELK1;HIF1A;ETS1;ETV4;BARX2;HIC1;GLIS1;RXRB;TFCP2;ELF2;LHX2;HAND1;TBX20;E2F3;E2F4;SOX6;PATZ1</t>
  </si>
  <si>
    <t>GCM2;SMAD2;CEBPA;JUND;EBF1;ARID5A;PDX1;FOXJ2;FOS;VAX1;KLF4;NPAS2;ETV5;GBX1;RFX4;ZIC1;ALX3;GSC2;ATF7;HES1</t>
  </si>
  <si>
    <t>ATF1;EHF;ZNF384;FOXD1;HLF;DLX4;HNF4G;EBF2;NR1H3;VEZF1;GLI3;POU4F2;GLIS1;NR3C2;ELF1;SOX17;IRF1;ALX3;ATF7;ALX1;PPARA;RXRG;MYBL1;CREB5</t>
  </si>
  <si>
    <t>FOXD1;NFIX;GLIS3;NR1H3;VEZF1;GATA3;ETV2;GLI3;POU5F1;POU4F2;HIC1;NR3C2;SPIB;ELF1;KLF5;ZIC3;TGIF2LX;ZNF449;ATF7;TCF4;LHX4;PITX3;CREB5;E2F8</t>
  </si>
  <si>
    <t>FOXF2;GSX1;NR2F1;FOXJ2;HNF1A;GATA3;PROX1;FOS;ARID3B;NR2C2;NHLH2;ZFP57;HEY1;TEF;WT1;PLAGL1;TRPS1;SNAI1;NOTO;STAT6</t>
  </si>
  <si>
    <t>ATF1;FOXD2;SATB1;ZNF281;ARNT;VEZF1;RORB;GATA2;FOXO3;POU2F2;HOXC11;ELK3;RUNX1;THAP11;NFATC4;REST;CUX2;GSC2;JDP2;MIXL1;ZNF652;ZNF410;E2F7;PITX3</t>
  </si>
  <si>
    <t>NFIX;SATB1;ZNF281;ARNT;HOXD13;HOXD12;RORB;HOXC12;FOXO3;MEIS3;ARNTL;YY1;NR4A1;CUX2;BHLHE40;GSC2;HOXC9;MNX1;JDP2;FOXA3;HES5;PKNOX2;PITX3;E2F8</t>
  </si>
  <si>
    <t>EGR2;EGR3;CEBPD;ZNF282;FOS;HOXD12;RORB;HOXC12;FOXO3;HIC1;NFATC4;YY1;NR4A1;KLF5;SOX18;RFX4;ERF;HOXB3;FOSB;GSC2;RXRG;MYBL1;HMX2;PITX3</t>
  </si>
  <si>
    <t>ZNF263;POU2F1;NFYC;STAT3;PRRX2;ARID3A;HOXB13;NR2E3;GLI3;ELF2;SP1;CREB3L1;STAT4;MSX1;LMX1B;LHX4;ZNF423;JUNB;ATF3;HOXB6</t>
  </si>
  <si>
    <t>RBPJL;CEBPA;SATB1;NFYB;ZNF281;ARX;UNCX;VEZF1;ZBTB33;NR3C1;HIC1;GLIS1;TBX3;FERD3L;SPIB;RXRB;ELF2;SP4;HAND1;ATF7;PITX2;MSC;JUNB;HOXA5</t>
  </si>
  <si>
    <t>HES7;ARNT2;FOXB1;DLX1;RAX;SMAD5;KLF1;FOSL1;REST;PAX7;TLX2;MYC;PAX9;HSF4;LHX5;MAFK;LMX1B;MNX1;HOXA4;SOX5</t>
  </si>
  <si>
    <t>TFAP2B;TCF7L2;ZNF384;BNC2;TCF12;PRDM5;ESRRB;LEF1;GLIS3;SOX14;PAX3;PROX1;POU4F1;KLF2;NFKB2;SCRT2;HOXA9;RFX6;SP1;NOTO;OTX2;PPARA;PITX2;NEUROG1</t>
  </si>
  <si>
    <t>FOXA1;SMAD2;XBP1;GSX1;NFYA;BSX;FOXG1;EN2;ZIC4;GATA3;NR2F2;PROX1;FOS;FOXL1;NPAS2;MYOD1;IRF7;ZNF667;OTX1;ZNF354A</t>
  </si>
  <si>
    <t>ATF1;EMX2;BNC2;FOXF1;GSX2;ESRRB;EN2;ESRRG;HNF1A;RUNX2;PBX1;POU4F2;GLI2;HINFP;NEUROD1;ZIC2;ELF4;LHX1;HEY2;ZNF449;HOXD8;ZNF454;ZNF354C;FOXA2</t>
  </si>
  <si>
    <t>SMAD2;OSR2;JUND;FOXF2;GSX1;PROX1;FOS;ZBTB33;ZIC5;VAX1;BHLHE23;NR2C2;NPAS2;KLF6;MYOD1;SNAI1;GSC2;ATF7;HOXA7;TCFL5</t>
  </si>
  <si>
    <t>HES7;STAT5B;FOXB1;DLX1;GSX1;BSX;FOXJ3;SOX11;RFX1;MEOX2;ISL1;HOXD10;SMAD5;ESR1;ETS2;THAP1;NR5A1;HOXA10;AR;RFX7;PLAGL1;IRF8;MAFK;ATOH1</t>
  </si>
  <si>
    <t>ZNF341;KLF12;KLF13;SHOX2;TCF12;ARID5A;TWIST1;FOXK1;ZIC4;RBPJ;HOXC12;GSC;MLX;HOXC4;E2F2;HOXA7;HES2;ZNF354C;MYF5;E2F8</t>
  </si>
  <si>
    <t>ZNF341;OLIG3;MSGN1;GSX2;SOX13;MITF;ZFX;HOXD10;BARX2;PHOX2A;TBX15;ZBTB6;RFX6;GBX2;WT1;ELF4;NHLH1;TBX21;REL;ALX1;PKNOX1;FOXA3;HMX1;ZNF189</t>
  </si>
  <si>
    <t>JUND;GMEB2;PRRX1;FOXF1;CEBPE;FOXK1;FOXL1;GRHL1;IKZF3;FOSL2;LMX1A;HAND1;ALX3;STAT4;ZNF148;ATF6;RREB1;MNX1;E2F7;E2F8</t>
  </si>
  <si>
    <t>EOMES;OSR2;DLX2;FOXF1;DLX6;ARX;PBX3;PRDM14;PAX6;MITF;TBX6;GLI3;TBX2;HOXA10;TBX21;DMRTC2;HEY2;ALX3;FOSB;ZKSCAN5;SP8;PKNOX1;SOX4;ZBTB7C</t>
  </si>
  <si>
    <t>27/467</t>
  </si>
  <si>
    <t>BNC2;GLI1;ASCL1;HOXB13;DMBX1;DBP;GBX2;MYC;NHLH1;HSF4;E2F3;RREB1;ATOH1;PBX3;NR1H3;EBF2;EBF3;ARID3A;ISL1;ESR2;BATF;PHOX2A;TFCP2;TGIF2LX;IRF1;LHX5;HOXB6</t>
  </si>
  <si>
    <t>ZNF384;DLX2;GFI1;MSGN1;PRRX2;NR1H3;NRF1;EVX2;ETV3;POU4F1;POU2F3;NR2E3;RELB;POU4F3;KLF1;TBX15;MYC;DMRTA1;PAX9;HOXC4;IRF6;JUNB;HMX1;NFE2L2</t>
  </si>
  <si>
    <t>19/300</t>
  </si>
  <si>
    <t>HES7;HMX3;FOXB1;ZNF263;JUND;HNF1B;FOXL1;NR3C1;ETS1;RELA;HINFP;KLF7;GFI1B;DBP;CREB3L1;MAFK;HOXD9;E2F6;IRF9</t>
  </si>
  <si>
    <t>SATB1;ARX;CRX;ZBTB33;NR3C1;TBX4;HOXC10;FERD3L;SPIB;NR4A1;CUX2;KLF5;LHX2;TGIF2LX;BHLHE40;SNAI1;GSC2;ATF7;PITX2;ZBTB7A;RXRG;HOXA5;GABPA;PITX3</t>
  </si>
  <si>
    <t>TFAP2A;FOXD3;ARNT2;FOXB1;CDX2;RAX;UNCX;MEIS3;BACH1;ETV6;MLXIPL;GFI1B;TGIF2LX;PAX9;MAFK;E2F3;LHX4;TEAD2;IRF9</t>
  </si>
  <si>
    <t>EGR1;MEF2C;EGR2;EGR3;NFIX;THRB;ZNF282;CEBPE;ZNF281;FOS;HOXD12;RORB;HOXC12;NR3C1;KLF15;NR4A1;CUX2;SOX18;RFX4;FOSB;GSC2;CLOCK;PKNOX2;PITX3</t>
  </si>
  <si>
    <t>TGIF1;STAT1;NR1I3;NR1H2;SHOX2;FOXI1;NR1D1;MEOX1;RUNX1;THAP1;MLXIPL;MYC;MTF1;MAFG;MLX;RARA;HOXC4;PPARG;IRF9</t>
  </si>
  <si>
    <t>NFIX;DLX3;NFYA;SATB1;NR2F1;TBR1;FOS;OLIG2;NR3C1;KLF4;HOXC10;HIC1;ETV5;NR3C2;SPIB;NPAS4;NR4A1;SNAI1;ERF;E2F1;IRF5;HOXA5;PITX3;E2F8</t>
  </si>
  <si>
    <t>BARHL1;ZNF382;STAT1;NR1I3;NR1H2;FOXI1;FOXO4;SOX21;SCRT1;THAP1;MLXIPL;SOX15;MTF1;MAFG;MLX;RARA;HOXC4;PPARG;IRF9</t>
  </si>
  <si>
    <t>EOMES;EHF;DLX2;DMRT1;PRRX1;FIGLA;SNAI3;ARX;PBX3;NFATC3;CRX;PAX6;ZBTB12;PRDM1;TBX6;GATA1;POU3F4;HOXA10;DMRTA1;ALX4;SP8;SOX9;OTX1;SOX4</t>
  </si>
  <si>
    <t>ZNF143;CDX4;TCF7L1;PROP1;MGA;CEBPG;EBF2;NR1D1;RBPJ;GRHL2;POU2F3;KLF15;THAP1;DMBX1;CREB3L1;MYC;MYB;ZBTB7B;HOXB6</t>
  </si>
  <si>
    <t>EOMES;OSR2;DLX2;DLX6;ARX;PBX3;PRDM14;PAX6;MITF;ZBTB12;TBX6;GLI3;TBX2;HOXA10;TBX21;DMRTC2;HEY2;ALX3;FOSB;ZKSCAN5;SP8;PKNOX1;SOX4;ZBTB7C</t>
  </si>
  <si>
    <t>TFAP2A;HMX3;SHOX2;ESRRB;NR2F1;GLIS3;UNCX;FOXK2;RORA;PROX1;ZNF8;ELK1;VAX2;POU4F1;HMBOX1;ZBTB6;NFIC;TBX21;PPARD</t>
  </si>
  <si>
    <t>STAT5A;ZNF341;PRDM9;POU2F1;FOXI1;IKZF1;EVX2;HOXB13;POU4F1;BACH2;RUNX1;RELB;POU4F3;NR3C2;MLXIPL;GBX2;PAX7;ELF4;CREB3L1;HNF4A;HOXD4;LHX5;NFE2L2;TCFL5</t>
  </si>
  <si>
    <t>ARNT2;DLX2;DLX5;ARX;RAX;UNCX;SIX1;POU4F3;GLIS2;DMBX1;NFIA;MTF1;MLX;RARA;E2F3;LHX4;SOX6;TEAD2;IRF9</t>
  </si>
  <si>
    <t>ZNF384;FOXD1;EBF1;PRDM14;EBF3;IKZF1;TBX6;ZNF24;ETV3;ZFX;PHOX2B;MLXIPL;SPZ1;GBX1;HOXA2;HOXC4;E2F4;PKNOX1;HOXB6;ZNF354C;HOXA4;HOXB5;VSX2;NFE2L2</t>
  </si>
  <si>
    <t>TFAP2A;HES6;ARNT2;DLX2;FOXJ3;RAX;SIX1;ZNF24;ETV3;BACH1;MEIS2;FOSL2;GLIS2;NFIA;MTF1;PAX9;E2F3;LHX4;IRF9</t>
  </si>
  <si>
    <t>EOMES;NFE2;FOXD3;EMX2;FOXD1;POU2F1;GSX1;NFYA;BNC2;PLAG1;GSX2;ARID5A;POU2F3;ISX;NEUROD1;HOXB9;TFAP4;MAFB;ZIC2;TLX1;ZIC1;NOBOX;OTX2;SOX6</t>
  </si>
  <si>
    <t>CEBPA;GMEB1;JUND;THRB;FOXF2;ARID5A;RFX3;HOXD13;BARX2;REST;HOXB9;ELF3;TLX2;TRPS1;MYOD1;HOXB3;E2F3;ZNF148;ZNF652</t>
  </si>
  <si>
    <t>TFAP2A;HES6;TBP;DLX5;VDR;RAX;HNF1B;ZNF24;GLIS2;RXRB;NR4A2;NEUROD2;TFAP4;MTF1;MYB;MLX;RARA;MYBL2;IRF9</t>
  </si>
  <si>
    <t>FOXA1;SMAD2;XBP1;FOXD1;GSX1;NFYA;BSX;HNF4G;EN2;FOS;BHLHE23;POU5F1;NPAS2;KLF6;LHX2;MYOD1;ZNF667;ZNF354A;HOXA6</t>
  </si>
  <si>
    <t>ZNF263;TCF7L1;JUND;PRDM9;STAT3;PRRX2;SOX13;PRDM14;SOX11;HOXB13;POU4F1;RELB;SOX15;LHX5;PKNOX1;JUNB;ATF3;ATOH1;VSX2</t>
  </si>
  <si>
    <t>ZNF263;STAT1;STAT3;SOX13;RFX3;PRDM14;HOXB13;ISL1;POU4F1;GRHL2;RELB;SOX17;SOX15;LHX5;PKNOX1;ZBTB7B;ATF3;HOXB6;VSX2</t>
  </si>
  <si>
    <t>STAT5A;ZNF384;EBF1;PRDM14;IKZF1;NRF1;TBX6;ZNF24;ETV3;ZFX;PHOX2B;MLXIPL;SPZ1;ELF4;MYB;HOXA2;HOXC4;E2F4;PKNOX1;HOXB6;HOXA4;HOXB5;VSX2;NFE2L2</t>
  </si>
  <si>
    <t>ZNF263;JUN;STAT3;PRRX2;SOX13;FOS;NRF1;ZIC5;NR2E3;GLI3;KLF2;NR4A2;ELF2;NFIL3;CREB3L1;LMX1B;ZNF423;JUNB;ATF3</t>
  </si>
  <si>
    <t>XBP1;ZNF263;FOXF1;NFYC;GSX2;STAT3;SOX13;EBF3;IKZF1;NRF1;ZIC5;POU4F1;NR2E3;NFIL3;LHX5;MSX1;ZNF423;JUNB;ATF3</t>
  </si>
  <si>
    <t>EGR1;TFAP2B;THRB;HLF;FOXF2;ARID5A;EVX1;MEOX1;MEIS2;SP4;MYOD1;BHLHE40;GSC2;E2F3;RXRG;GABPA;MIXL1;LHX9;ZNF652</t>
  </si>
  <si>
    <t>ZNF341;OLIG3;MSGN1;AHR;HOXB13;ZFX;HOXD10;KLF2;DMBX1;TBX15;RFX6;GBX2;WT1;ELF4;TBX21;REL;IRF7;ALX1;LMX1B;OTX1;FOXA3;SOX5;HMX1;ZNF189</t>
  </si>
  <si>
    <t>MEF2C;BCL11B;FOXG1;ARX;FOS;RORB;VAX1;GRHL1;NR3C1;ETS2;ETV5;THAP1;NR4A1;TEF;LHX2;SP3;SIX3;E2F1;LHX9</t>
  </si>
  <si>
    <t>STAT5A;ZNF384;STAT3;FOXI1;IKZF1;NRF1;ETV3;POU4F1;BACH2;MLXIPL;SPZ1;GBX2;ELF4;CREB3L1;MYC;MYB;HOXA2;HOXC4;LHX5;HOXB6;HOXB5;VSX2;NFE2L2;TCFL5</t>
  </si>
  <si>
    <t>ZNF274;ONECUT2;GLIS3;CRX;RFX3;MEOX1;POU2F3;REST;ZBTB6;ELF3;MYOD1;IRF1;GSC2;ZNF667;ZNF354A;ATF3;GABPA;ZNF652;SOX5</t>
  </si>
  <si>
    <t>DLX2;NR1D1;ZNF24;HOXB13;ETS1;BARX2;BATF;ETV6;TLX2;MYC;MYB;LHX5;MAFK;ERG;ZBTB7B;TEAD1;HOXB6;ATOH1;SOX5</t>
  </si>
  <si>
    <t>NFIX;SATB1;TBR1;FOS;ARID3B;NR3C1;MEIS3;KLF4;HOXC10;ARNTL;NR3C2;SPIB;NPAS4;NR4A1;KLF9;ERF;E2F1;SOX8;ERG;MEF2D;RXRG;HOXA5;PITX3;E2F8</t>
  </si>
  <si>
    <t>BARHL1;TFAP2B;KLF11;SMAD3;CDX2;ZNF282;RFX2;GLIS3;GATA4;HOXC13;TBX15;ELF3;HSF2;HAND1;HOXB2;HOXD4;HOXA7;HES2;HOXA4</t>
  </si>
  <si>
    <t>29/410</t>
  </si>
  <si>
    <t>DLX1;CEBPE;RORA;RORB;ASCL1;ETS2;HOXA10;MNT;ZFP57;HESX1;E2F1;HOXA7;TEAD2;ATOH1;GSX1;TFAP2E;NR2F2;NR1D1;FOXL1;VAX1;POU2F2;ESR1;PBX1;ESR2;AR;TFCP2;HAND1;ERG;LHX9</t>
  </si>
  <si>
    <t>MEF2A;TFAP2B;KLF12;GMEB2;HLF;PRDM15;TWIST1;ZBTB12;FOXL1;TBX4;PBX1;MAFB;TFDP1;LHX2;PLAGL1;HSF1;HOXB4;INSM1;ZKSCAN1</t>
  </si>
  <si>
    <t>31/450</t>
  </si>
  <si>
    <t>CEBPE;RORB;PRDM1;ASCL1;SOX2;HOXA10;GBX2;TRPS1;SIX3;ZNF667;ZNF423;RREB1;HOXA4;MEF2A;GSX1;EBF2;EBF3;NR2F2;SOX10;ESR1;POU2F3;RUNX2;ESR2;TBX2;AR;LHX6;IRF8;ERG;HOXB8;MZF1;TP73</t>
  </si>
  <si>
    <t>FOXA1;XBP1;BSX;FOXG1;OSR1;FOXJ2;PROX1;FOS;VAX1;KLF4;MYOD1;IRF7;SNAI2;GSC2;ZNF667;MSX1;ZNF354A;MZF1;MIXL1</t>
  </si>
  <si>
    <t>26/357</t>
  </si>
  <si>
    <t>LEF1;RORA;RORB;ETS1;GLI2;ARNTL;GBX2;ZIC1;HESX1;ZBTB7B;ZNF423;RREB1;MEF2A;SMAD2;ZNF341;TCF7L2;FOXD2;EGR4;NFATC1;MITF;PROX1;ESR2;PAX1;KLF6;SP2;HOXB8</t>
  </si>
  <si>
    <t>GMEB2;PRRX1;FOXF1;CEBPE;FOXK1;FOXL1;GRHL1;IKZF3;FOSL2;LMX1A;HAND1;ALX3;STAT4;ZNF148;ATF6;RREB1;MNX1;E2F7;E2F8</t>
  </si>
  <si>
    <t>23/301</t>
  </si>
  <si>
    <t>EOMES;EHF;DLX2;GSX1;DMRT1;PRRX1;FIGLA;SNAI3;DLX6;ARX;PBX3;NFATC3;PAX6;TBX6;GATA1;POU3F4;HOXA10;DMRTA1;SP8;SOX9;OTX1;SOX6;SOX4</t>
  </si>
  <si>
    <t>TFAP2B;KLF11;ONECUT2;FOXF1;MSGN1;GATA6;EBF2;HOXD13;HOXC13;FOXL1;POU2F3;FOSL2;TBX15;ELF3;HSF2;IRF1;LHX6;SOX6;HOXA6</t>
  </si>
  <si>
    <t>ZNF341;XBP1;FIGLA;NR1H4;RORC;ARID5A;RFX1;PRDM1;NR2C2;KLF4;GATA1;USF2;NFKB2;YY1;HEY1;GBX1;DDIT3;NOTO;FOSB;ZBTB7B;MZF1;GABPA;NEUROG2</t>
  </si>
  <si>
    <t>TFAP2A;HMX3;MEF2B;JUND;TBP;STAT1;NFYB;RAX;UNCX;HNF1B;SOX21;SCRT1;ETV6;MLXIPL;HOXA9;SOX15;MTF1;IRF2;RARA</t>
  </si>
  <si>
    <t>EGR1;EGR2;EGR3;GMEB2;NFIX;ZNF281;ZIC4;FOS;ETV2;HOXC12;NR4A1;CUX2;SOX17;SOX18;HOXB4;FOSB;GSC2;CLOCK;RXRG;NEUROG1;MYBL1;HES5;PKNOX2</t>
  </si>
  <si>
    <t>KLF11;EMX1;ONECUT2;PRRX1;VDR;MSGN1;HOXD13;GATA3;RBPJ;HOXB13;MEOX1;TBX3;ELF3;MYB;HAND1;TBX20;HOXA2;HOXB2;SOX5</t>
  </si>
  <si>
    <t>ATF1;EGR1;EGR2;NFIX;ZNF281;ZIC4;FOS;ETV2;HOXC12;FOXO3;NR5A1;NR4A1;CUX2;SOX17;SOX18;HOXB4;FOSB;GSC2;ATF7;ALX1;CLOCK;NEUROG1;HES5</t>
  </si>
  <si>
    <t>JUND;GMEB2;PRRX1;FOXF1;FOXK1;FOXL1;GRHL1;IKZF3;FOSL2;LMX1A;HAND1;ALX3;STAT4;ZNF148;ATF6;RREB1;MNX1;E2F7;E2F8</t>
  </si>
  <si>
    <t>NFE2;MAX;EBF1;EN2;SOX14;PAX3;PAX6;RORA;ZIC4;TFCP2L1;AHR;GLI1;ETV4;POU5F1;NEUROD1;ZIC2;RFX4;LHX1;HEY2;ZIC1;SNAI1;NOBOX;FOXA2</t>
  </si>
  <si>
    <t>EMX1;EBF2;VEZF1;GATA3;HOXC13;HOXB13;ETV4;THAP1;FOSL1;KLF7;BCL6;ELF3;HAND1;PATZ1;ZNF354A;JUNB;HOXB6;HOXA4;SOX5</t>
  </si>
  <si>
    <t>MEF2A;EGR1;EMX1;SMAD4;EGR3;EGR4;BCL11B;CEBPD;DLX6;PBX3;GATA3;MEIS2;NPAS2;FOXO1;POU3F4;SIX3;KLF9;RARB;LHX6;SOX8;HOXB8;RXRG;MNX1</t>
  </si>
  <si>
    <t>STAT5A;HES6;FOXD3;FOXB1;DLX1;FOXD2;POU1F1;DLX5;RAX;CREM;HNF1B;ZNF8;ETV3;MEIS2;AR;GFI1B;HSF4;JUNB;TEAD2</t>
  </si>
  <si>
    <t>HES7;MEF2A;FOXB1;DLX1;BSX;SOX11;FOXL1;ISL1;ASCL2;HOXD10;ESR1;ETS2;NR2F6;NR5A1;HOXA10;AR;TFCP2;RFX7;HAND1;ERG;HOXB8;PITX2;ATOH1</t>
  </si>
  <si>
    <t>SREBF1;JUND;SOX13;PBX3;EBF3;NFATC1;ESRRG;MEOX2;ISL1;GRHL2;NFKB2;CUX2;NHLH1;HSF4;LHX5;ERG;ZBTB7B;ATOH1;ZSCAN29</t>
  </si>
  <si>
    <t>ATF1;TCF7L2;GSX1;LEF1;NFATC1;RORA;PROX1;RORB;LBX1;ZFX;ETS1;POU3F2;ARNTL;SOX2;REST;ZFP57;GBX2;GBX1;GSC;TRPS1;ZIC1;ZNF423;RREB1</t>
  </si>
  <si>
    <t>ZNF274;EGR2;JUND;HLF;STAT2;ARID5A;GATA3;VAX2;NR2F6;ARNTL;POU3F4;IRF4;NFIC;TBX21;MYB;ERF;ZBTB7A;GABPA;ZNF652</t>
  </si>
  <si>
    <t>DLX2;GFI1;NR1H3;NRF1;FOXL1;HOXC10;POU4F3;KLF1;AR;MLXIPL;TBX15;GFI1B;ZBTB6;DBP;MYC;HNF4A;GSC;HAND1;HOXC4;IRF6;SOX6;HMX1;NFE2L2</t>
  </si>
  <si>
    <t>GMEB1;SATB1;NFYB;ZNF281;UNCX;ARNT;ZBTB33;NR3C1;HIC1;GLIS1;ELK3;FERD3L;ARNTL;CREB3;ELF2;KLF5;SP4;HAND1;IRF6;PATZ1;PITX2;HOXA5;TEAD2</t>
  </si>
  <si>
    <t>FOXA1;SMAD2;FOXD1;BSX;FOXG1;OSR1;EN2;GATA3;PROX1;FOS;VAX1;NPAS2;KLF6;RFX6;MYOD1;ZNF667;ZNF354A;HOXA6;TCFL5</t>
  </si>
  <si>
    <t>ZNF341;OSR2;GSX2;FOXL1;HOXD10;POU4F1;POU2F3;POU4F3;AR;MLXIPL;ZBTB6;RFX6;GBX2;ELF4;DMRTA1;HAND1;IRF7;ALX1;LMX1B;FOXA3;NFE2L2;TCFL5;ZNF189</t>
  </si>
  <si>
    <t>MEF2A;FOXA1;EMX1;TCF7L2;BNC2;ESRRB;LEF1;PAX3;EN1;EBF3;GATA3;PAX5;POU4F1;NR2F6;ISL2;ZFP14;RFX6;RFX7;SP1;OTX2;HOXB8;PITX2;SPDEF</t>
  </si>
  <si>
    <t>GCM2;XBP1;EBF1;ARID5A;PDX1;FOXJ2;GATA5;HOXC12;POU2F2;NPAS2;ZFP14;KLF5;GBX1;SP4;ZIC1;SIX3;E2F2;IRF5;HES5</t>
  </si>
  <si>
    <t>LIN54;OLIG3;NFYC;MSGN1;NRL;SOX11;TBX6;HIF1A;PHOX2B;PHOX2A;KLF1;AR;PAX7;ZIC3;CREB3L2;HOXA2;HOXC4;HOXB2;MAFK;HOXB5;ZBTB7C;VSX2;HMX1</t>
  </si>
  <si>
    <t>HLF;CDX2;EBF1;FOXK2;RFX1;GATA3;HOXB13;BARX2;THAP1;FOSL1;BCL6;TLX2;MYC;HNF4A;MYB;PATZ1;JUNB;HOXB6;SOX5</t>
  </si>
  <si>
    <t>EOMES;OSR2;DLX2;DLX6;ARX;PBX3;NFATC3;PAX6;MITF;TBX6;GLI3;TBX2;TBX21;DMRTC2;HEY2;ALX3;FOSB;ZKSCAN5;SP8;PKNOX1;SOX4;E2F7;ZBTB7C</t>
  </si>
  <si>
    <t>XBP1;ONECUT1;RFX3;SOX11;SOX12;RFX1;GATA3;FOXL1;ASCL1;POU2F3;SREBF2;ZNF707;CREB3L1;SP4;FOSB;IRF8;OTX1;PITX2;MNX1</t>
  </si>
  <si>
    <t>EOMES;EHF;FIGLA;SNAI3;HNF4G;RORC;HNF1A;PRDM1;VAX1;GATA1;NFKB2;NR5A1;SPIC;SOX17;TLX2;ALX3;OTX1;PPARA;PTF1A;MIXL1;NEUROG2;FOXA3;HOXA4</t>
  </si>
  <si>
    <t>MEF2A;EMX1;BCL11B;TFAP2E;DLX6;PBX3;GATA3;NR2F2;EVX2;ASCL1;ISL1;ESR1;MEIS2;GBX1;RARB;LHX6;E2F2;ZNF667;HOXB8;MZF1;RXRG;MNX1;ZNF189</t>
  </si>
  <si>
    <t>FOXF2;GSX1;NR2F1;FOXJ2;HNF1A;GATA3;PROX1;FOS;NR2C2;NHLH2;ZFP57;HEY1;TEF;WT1;PLAGL1;TRPS1;SNAI1;NOTO;STAT6</t>
  </si>
  <si>
    <t>BARHL1;DLX2;MSGN1;PRRX2;NR1H3;EVX2;FOXL1;POU4F1;RELB;POU4F3;PHOX2A;AR;TBX15;ZBTB6;DBP;GBX2;DMRTA1;PAX9;HAND1;IRF6;FOXA3;HMX1;NFE2L2</t>
  </si>
  <si>
    <t>23/388</t>
  </si>
  <si>
    <t>CDX4;TCF7L1;JUND;MGA;PRRX2;NFATC1;MEOX2;GRHL2;POU2F3;KLF15;THAP1;DMBX1;HOXA10;NR4A2;SPZ1;SOX15;MYC;RARA;ZNF449;IRF7;ZBTB7B;CLOCK;HOXB6</t>
  </si>
  <si>
    <t>EGR2;SATB1;ZNF281;ARX;CRX;UNCX;ARNT;FOS;RORB;ZBTB33;NR3C1;TBX4;POU5F1;HIC1;FERD3L;YY1;NR4A1;CUX2;KLF5;BHLHE40;GSC2;PITX2;ZBTB7A</t>
  </si>
  <si>
    <t>18/300</t>
  </si>
  <si>
    <t>BARHL1;TGIF1;MLXIP;ZNF341;POU1F1;TBP;OSR1;EVX2;RBPJ;BACH2;HOXA9;NR6A1;DBP;SOX15;NFIC;ZNF317;ERF;ZKSCAN3</t>
  </si>
  <si>
    <t>CEBPA;FOXD1;NFIX;FOXG1;VEZF1;GATA3;ZBTB33;ELK1;HIC1;GLIS1;NR2F6;NR3C2;SPIB;NR4A2;CREB3L4;LHX2;TRPS1;HAND1;ZNF449;TCF4;SOX6;MSC;RXRG</t>
  </si>
  <si>
    <t>ZNF143;PROP1;MGA;ONECUT1;CEBPG;PRDM15;EN2;EBF2;NR1D1;RBPJ;POU2F3;KLF15;BARX2;THAP1;DMBX1;MYC;PATZ1;HOXB6</t>
  </si>
  <si>
    <t>MEF2A;TFAP2B;TCF7L2;FOXF2;BNC2;LEF1;SOX14;PAX3;VEZF1;GATA3;NR2E1;POU4F1;KLF2;NR2F6;NFKB2;RFX6;RFX7;SP1;OTX2;HOXB8;PPARA;PITX2;SPDEF</t>
  </si>
  <si>
    <t>HES7;ARNT2;RAX;EBF2;SMAD5;ETV4;FOSL1;DMBX1;BCL6;ELF3;HESX1;ZNF449;IRF8;LMX1B;OTX1;HOXA4;SOX5;FOXA2</t>
  </si>
  <si>
    <t>GMEB1;SATB1;NFYB;ARX;UNCX;VEZF1;ZBTB33;NR3C1;HIF1A;BARX2;HIC1;GLIS1;ELK3;FERD3L;NFATC4;ARNTL;RXRB;ELF2;KLF5;SP4;HAND1;PITX2;MSC</t>
  </si>
  <si>
    <t>EGR4;PBX3;TCF21;EBF3;ESRRG;ISL1;RELB;BATF;SOX17;GBX2;GBX1;MYC;HSF4;LHX5;ERG;ZBTB7B;TP63;ATOH1</t>
  </si>
  <si>
    <t>CEBPA;SATB1;NFYB;ZNF281;ARX;UNCX;SIX1;VEZF1;ZBTB33;NR3C1;HIF1A;BARX2;HIC1;GLIS1;ELK3;FERD3L;RXRB;CREB3;CUX2;ELF2;SP4;HAND1;PITX2</t>
  </si>
  <si>
    <t>ARNT2;JUND;VDR;GFI1;RAX;GRHL2;TBX3;PHOX2A;NFKB2;FOSL1;DMBX1;ELF3;TLX2;IRF8;E2F3;PATZ1;HOXB6;SOX5</t>
  </si>
  <si>
    <t>NFE2;EMX2;FOXD1;BNC2;RORC;ARID5A;GATA3;ETV2;RUNX3;POU2F3;PHOX2B;MAFB;ELF2;TLX1;PAX9;ZFP42;HAND1;PPARG;SOX6;VSX1;HOXD8;PITX3;CREB5</t>
  </si>
  <si>
    <t>TFAP2A;ARNT2;DLX2;DLX5;ARX;FOXJ3;RAX;SIX1;ZNF24;ETV3;BACH1;MEIS2;FOSL2;GLIS2;PAX9;E2F3;LHX4;IRF9</t>
  </si>
  <si>
    <t>HES7;FOXB1;DLX1;GSX1;CRX;SIX1;SOX11;FOXL1;GATA2;ISL1;ASCL2;HOXD10;GRHL2;ESR1;ETS2;NR5A1;TFCP2;PLAGL1;HAND1;TP53;RREB1;TEAD2;ATOH1</t>
  </si>
  <si>
    <t>TFAP2A;ARNT2;BATF3;DLX2;CDX2;DLX5;ARX;RAX;SIX1;ETV3;MEIS2;FOSL2;GLIS2;NFIA;PAX9;E2F3;ZNF354A;IRF9</t>
  </si>
  <si>
    <t>CEBPA;ZNF281;NR1I3;TFE3;TWIST2;PAX4;EVX1;VEZF1;HNF1A;FOXO3;HOXC11;FLI1;GLIS1;TBX3;ELK3;RUNX1;TLX2;E2F3;E2F4;MIXL1;ZNF652;E2F7;PITX3</t>
  </si>
  <si>
    <t>EGR1;BARHL2;RARG;JUND;NR2F1;PDX1;FOS;RORB;KLF4;ETV5;KLF5;TEF;SIX2;SIX3;SNAI1;E2F1;E2F3;LHX9</t>
  </si>
  <si>
    <t>ZNF281;NR1I3;TFE3;TWIST2;PAX4;EVX1;VEZF1;HNF1A;FOXO3;HOXC11;FLI1;GLIS1;TBX3;ELK3;RUNX1;REST;TLX2;E2F3;E2F4;MIXL1;ZNF652;E2F7;PITX3</t>
  </si>
  <si>
    <t>VDR;PRDM5;NR1H4;GLIS3;FOXK2;NR1D1;ZNF24;ELK1;VAX2;ARNTL;RXRB;RFX7;TBX21;MYB;REL;MLX;RARA;LHX4</t>
  </si>
  <si>
    <t>MEF2A;EMX1;TCF7L2;EHF;TFAP2E;LEF1;EN1;PAX6;GATA3;TFCP2L1;BARX1;ISL1;SOX10;BACH2;POU4F3;PLAGL1;IRF6;HOXB8;PITX2;MNX1;TP63;VSX1;SPDEF</t>
  </si>
  <si>
    <t>CEBPA;MEF2C;EGR3;BSX;ARX;NR1I2;SOX12;ETS2;NPAS2;CUX2;KLF5;SP4;TRPS1;E2F3;ZBTB7B;SOX4;LHX9;HES5</t>
  </si>
  <si>
    <t>TEAD4;ZNF341;OLIG3;MSGN1;GSX2;NR1H3;ZFX;HOXD10;POU4F1;NR2C1;POU4F3;PHOX2A;TBX15;KLF6;ZBTB6;GBX2;ELF4;DMRTA1;TBX21;ALX1;FOXA3;HMX1;ZNF189</t>
  </si>
  <si>
    <t>SREBF1;XBP1;ZNF263;NFYC;STAT3;SOX13;EBF3;IKZF1;SOX10;ETS1;NR2E3;RXRB;NR4A2;NFIL3;LHX5;IRF6;ZNF423;ATF3</t>
  </si>
  <si>
    <t>HES7;DLX1;XBP1;DLX2;STAT1;BSX;STAT3;EBF2;SOX11;MEOX2;ZNF8;ISL1;HOXD10;ESR1;ETV4;THAP1;NR5A1;RFX7;PLAGL1;ATF7;MAFK;ZNF410;ATOH1</t>
  </si>
  <si>
    <t>SREBF1;NFYC;STAT3;PRRX2;SOX13;PBX3;NR1H3;EBF3;IKZF1;ISL1;ETS1;NR2E3;RXRB;NFIL3;HNF4A;LHX5;MSX1;ZNF423</t>
  </si>
  <si>
    <t>HES7;STAT5B;FOXB1;DLX1;GSX1;BSX;STAT3;SOX11;RFX1;MEOX2;ISL1;HOXD10;SMAD5;ESR1;ETS2;THAP1;NR5A1;AR;RFX7;PLAGL1;ATF7;MAFK;ATOH1</t>
  </si>
  <si>
    <t>ZNF263;OSR1;GSX2;STAT3;PRRX2;SOX13;RFX3;ARID3A;GLI1;NR2E3;PHOX2A;NFIL3;MSX1;LMX1B;ZNF423;JUNB;ATF3;HOXB6</t>
  </si>
  <si>
    <t>ZNF341;OLIG3;STAT2;MSGN1;PRRX2;NR1H3;ARID3A;IKZF1;NR1D1;NRF1;ETV3;KLF1;MLXIPL;TBX15;HOXA9;MYC;PAX9;HOXC4;IRF9;ZBTB7C;VSX2;HMX1;NFE2L2</t>
  </si>
  <si>
    <t>FOXA1;OSR2;FOXF1;RFX3;NR1H3;EBF3;HOXB13;ISL1;POU4F1;NR2E3;MYC;IRF1;LHX5;PATZ1;ATF3;HOXB6;ATOH1;VSX2</t>
  </si>
  <si>
    <t>BARHL1;NFIX;DLX4;FOXF1;SATB1;TWIST2;HNF4G;SOX14;VEZF1;HNF1A;TFCP2L1;RORB;ZIC5;ASCL2;SMAD5;GLI3;KLF6;SOX17;SP1;STAT4;PPARA;NEUROG1;MYBL1</t>
  </si>
  <si>
    <t>STAT1;STAT3;PRRX2;SOX13;RFX3;ARID3A;ISL1;POU4F1;ETS1;NR2E3;PHOX2A;MYC;PAX9;LHX5;LMX1B;ZNF423;JUNB;ATF3</t>
  </si>
  <si>
    <t>NFIX;HLF;SATB1;ARX;CRX;UNCX;HOXD13;TBR1;NR2F2;ZBTB33;NR3C1;GLI3;ETV5;FERD3L;NR3C2;SPIB;NR4A2;NR4A1;KLF5;TRPS1;SNAI1;TCF4;MYBL1</t>
  </si>
  <si>
    <t>OSR2;CEBPA;XBP1;RARG;SHOX2;PDX1;FOXJ2;PRDM14;PBX2;ZNF76;NR2C2;NPAS2;ETV5;ELF1;GBX1;ATF7;ZKSCAN1;LHX9</t>
  </si>
  <si>
    <t>STAT5B;FOXJ3;NR2F1;RFX3;SIX1;HNF1B;RFX1;NR2E1;GRHL1;ESR1;FLI1;ETS2;FOXO1;ESR2;HINFP;NPAS4;AR;PLAGL1;TLX1;ALX3;RXRG;HES5;ZBTB7C</t>
  </si>
  <si>
    <t>HES7;STAT5A;HES6;HMX3;EMX1;JUND;UNCX;FOXO4;NRF1;BATF;KLF7;DBP;NFIC;LHX1;PPARG;OTX2;MAFK;TEAD1</t>
  </si>
  <si>
    <t>TFAP2B;KLF11;EMX1;CDX2;ONECUT2;MSGN1;HOXC13;HOXB13;MEOX1;POU2F3;TBX3;FOSL1;TBX15;NFIL3;ELF3;IRF1;ATF3;SOX5</t>
  </si>
  <si>
    <t>CDX2;EBF1;UNCX;DMRT3;IKZF1;ZNF24;PHOX2B;MLXIPL;PAX7;GBX1;WT1;MYC;GSC;TBX20;HOXA2;HOXC4;HOXB2;E2F4;HOXB6;HOXB5;VSX2;HMX1;NFE2L2</t>
  </si>
  <si>
    <t>HES7;TCF7L2;JUND;DLX5;PRRX2;ESRRG;NRF1;NR2F6;BATF;GBX2;MYC;LHX1;LHX5;MAFK;HOXB8;ZNF423;VSX2;HMX1</t>
  </si>
  <si>
    <t>TFAP2A;HMX3;MEF2B;TBP;STAT1;NFYB;RAX;UNCX;HNF1B;SOX21;SCRT1;ETV6;MLXIPL;HOXA9;SOX15;MTF1;IRF2;RARA</t>
  </si>
  <si>
    <t>EOMES;DLX2;DLX6;ARX;PBX3;PAX6;MITF;ZBTB12;TBX6;NR2C1;GLI3;HOXA10;TBX21;DMRTC2;HEY2;ALX3;FOSB;ZKSCAN5;SP8;PKNOX1;SOX4;LHX9;ZBTB7C</t>
  </si>
  <si>
    <t>STAT5A;TGIF1;POU1F1;TGIF2;NFYA;OLIG3;NR1H2;GLIS3;EVX2;FOXP3;SCRT2;TFAP4;DBP;NFIC;MLX;RARA;ERF;ZKSCAN3</t>
  </si>
  <si>
    <t>MYOG;CEBPA;GMEB1;FOXD1;NR2F1;SIX1;SOX12;GRHL1;ELK1;HIF1A;HOXC11;ASCL2;ESR1;HIC1;ELK3;HINFP;TFDP1;LHX2;HOXD4;OTX2;E2F3;RXRG;E2F7</t>
  </si>
  <si>
    <t>PBX3;EBF2;TCF21;EBF3;ESRRG;GATA3;MEOX2;HOXB13;ISL1;PHOX2A;CUX2;SOX17;GBX2;CREB3L1;MYC;HSF4;LHX5;ATOH1</t>
  </si>
  <si>
    <t>EGR1;EGR2;NFIX;SATB1;RFX1;FOS;RORB;ETV2;HOXC12;KLF4;NR4A1;CUX2;SOX17;SOX18;RFX4;HSF1;BHLHE40;MAFF;FOSB;GSC2;ALX1;MYBL1;HES5</t>
  </si>
  <si>
    <t>TBP;PRRX1;ZBTB26;NR2F1;UNCX;FOXK2;ZNF8;ZFX;POU4F1;SCRT2;HMBOX1;ZBTB6;NFIC;TBX21;ZKSCAN3;MYF6;MYBL2;ZNF354C</t>
  </si>
  <si>
    <t>FOXA1;TCF7L2;BATF3;PRDM5;ESRRB;TWIST2;GLIS3;PAX3;EN1;PROX1;NR2E3;POU4F3;NR3C2;NFKB2;ISL2;ZFP14;ZBTB6;RFX6;RFX7;SP1;IRF6;PITX2;SPDEF</t>
  </si>
  <si>
    <t>SMAD3;NFYA;ONECUT2;EBF1;RFX3;HOXB13;MEOX1;BARX2;THAP1;ELF3;GSC2;ZNF667;LHX4;ZNF354A;JUNB;ATF3;ZNF652;SOX5</t>
  </si>
  <si>
    <t>OSR2;TCF7L2;EHF;BATF3;TFAP2E;LEF1;NR2F1;EN1;PAX6;RORA;ESRRG;OLIG1;RORB;ISL1;SOX10;BACH2;POU4F3;ISL2;IRF6;PITX2;TP63;PPARD;CREB5</t>
  </si>
  <si>
    <t>STAT5A;ZNF341;POU2F1;DLX5;FOXI1;IKZF1;ETV3;POU4F1;BACH2;RUNX1;POU4F3;NR3C2;MLXIPL;GBX2;PAX7;ELF4;CREB3L1;MYC;HOXD4;LHX5;HES2;NFE2L2;TCFL5</t>
  </si>
  <si>
    <t>LIN54;EHF;PRRX2;HNF4G;IKZF1;NRF1;ETV3;BARX2;BACH2;DMBX1;MLXIPL;GBX2;ELF4;CREB3L1;MYC;TBX21;MYB;HSF4;HOXA2;GSC2;HES2;NFE2L2;TCFL5</t>
  </si>
  <si>
    <t>SMAD2;BARHL2;EBF1;TWIST2;PDX1;FOXJ2;SOX14;FOS;RORB;VAX1;KLF4;SOX2;KLF5;RFX4;ALX3;SNAI2;GSC2;HOXA6</t>
  </si>
  <si>
    <t>r11 alar plate</t>
  </si>
  <si>
    <t>STAT5A;GCM1;ZNF384;GMEB2;GATA5;NRL;IKZF1;ETV3;IKZF3;RUNX3;VAX2;PAX1;NFKB2;FOSL1;MLXIPL;SPZ1;HOXD3;E2F4;HOXA7;HOXC9;HOXA5;ZNF354C;HOXB5</t>
  </si>
  <si>
    <t>POU1F1;CDX1;ARX;PDX1;SOX14;GATA5;NR2F2;ETV4;NHLH2;ZFP14;ELF1;KLF5;RFX4;PLAGL1;TRPS1;HEY2;ZNF416;NOTO</t>
  </si>
  <si>
    <t>STAT5A;FOXD1;TBP;CDX2;NR1I3;NR1H2;IKZF1;ZNF8;PHOX2B;SCRT1;GLIS2;GBX1;CREB3L1;GSC;TBX20;HOXA2;HOXC4;LHX5;E2F4;HOXB6;HOXB5;HMX1;NFE2L2</t>
  </si>
  <si>
    <t>HES7;STAT5A;HMX3;EMX1;JUND;OLIG3;SHOX2;MSGN1;FOXO4;NRF1;DBP;NFIC;HOXC4;E2F2;PPARG;OTX2;MAFK;TEAD1</t>
  </si>
  <si>
    <t>ZNF341;NR1H3;IKZF1;NRF1;ETV3;POU4F1;RUNX1;RELB;POU4F3;KLF1;MLXIPL;TBX15;ZBTB6;GBX2;PAX7;ELF4;CREB3L1;MYC;HNF4A;LHX5;VSX2;NFE2L2;TCFL5</t>
  </si>
  <si>
    <t>SREBF1;JUND;STAT3;PRRX2;GLIS3;NR1H3;NRF1;FOXL1;POU4F1;GLI2;ELF2;SP1;CREB3L1;STAT4;LHX5;LMX1B;ZNF423;TEAD1</t>
  </si>
  <si>
    <t>CEBPE;PAX4;ARID5A;HOXC13;FOXL1;ESR2;ETV5;FOSL2;TBX15;ELF3;TLX2;HAND1;LHX6;HOXD4;SOX6;ZNF148;ATF6;NEUROG2</t>
  </si>
  <si>
    <t>ATF1;STAT5B;POU2F1;DLX4;CEBPE;TWIST2;ZBTB12;TBX4;FOXO1;ESR2;ETV5;FOSL2;CREB1;HESX1;STAT4;HOXA7;ATF3;HOXA4</t>
  </si>
  <si>
    <t>GSX1;ONECUT2;SATB1;CEBPE;ARID5A;EBF2;RORB;ASCL1;HOXD10;RUNX2;TBX2;SOX2;GBX2;GBX1;TRPS1;ZIC1;SIX3;IRF8;ZNF667;E2F3;ERG;ZNF423;TP73</t>
  </si>
  <si>
    <t>ATF1;TCF7L2;EGR4;LEF1;NFATC1;RORA;PROX1;RORB;GLI1;LBX1;ETS1;ARNTL;SOX2;KLF6;REST;ELF2;GBX2;GBX1;GSC;TRPS1;HES1;ZNF423;RREB1</t>
  </si>
  <si>
    <t>MEF2C;XBP1;CEBPE;TWIST2;HNF4G;RFX3;GATA3;PROX1;FOXL1;POU2F3;POU5F1;NFKB2;SP4;DMRTA1;FOSB;IRF8;ZNF667;OTX1</t>
  </si>
  <si>
    <t>ZNF341;ZNF263;GSX2;NFATC3;MITF;ZFX;HOXD10;KLF2;PHOX2A;ZBTB6;RFX6;GBX2;WT1;ELF4;NHLH1;REL;IRF7;ALX1;PKNOX1;FOXA3;HMX1;MYF5;ZNF189</t>
  </si>
  <si>
    <t>EOMES;THRB;MGA;MSGN1;EBF1;ARID5A;RFX3;FOXK1;ETS2;AR;REST;MYOD1;BHLHE40;CLOCK;RXRG;GABPA;FOXA3;ZNF652</t>
  </si>
  <si>
    <t>22/301</t>
  </si>
  <si>
    <t>TGIF1;EHF;EMX2;ONECUT2;OLIG3;MSGN1;PRDM5;ESRRB;CEBPG;SOX13;NFATC3;EVX1;PHOX2A;DMBX1;KLF6;ELF4;REL;MAFK;GABPA;FOXA3;ZNF454;HMX1</t>
  </si>
  <si>
    <t>GCM2;ZNF341;TFAP2B;GMEB2;THRB;HLF;EGR4;EBF1;ARID5A;MEIS2;IRF4;GSC;MYOD1;BHLHE40;E2F2;ZNF667;GABPA;ZNF652</t>
  </si>
  <si>
    <t>EOMES;EHF;ZNF274;GSX1;SNAI3;NFATC3;CRX;GATA5;PAX6;ZBTB12;RFX1;TFCP2L1;PRDM1;VAX1;POU3F4;HOXA10;TBX21;ALX4;SP8;OTX1;SOX4;ZBTB7C</t>
  </si>
  <si>
    <t>CEBPA;ZNF281;NR1I3;TWIST2;PAX4;EVX1;VEZF1;HNF1A;RUNX3;HOXC11;RUNX2;FLI1;GLIS1;ELK3;TFDP1;TLX2;HOXD4;E2F3;E2F4;PATZ1;E2F7;PITX3</t>
  </si>
  <si>
    <t>FOXA1;SMAD2;XBP1;ZNF384;GSX1;NFYA;BSX;FOXG1;NR2F2;FOXL1;RFX6;MYOD1;IRF7;NOTO;HOXB3;ZNF667;ZNF354A;TP73</t>
  </si>
  <si>
    <t>MEF2A;SMAD2;ZNF341;OSR2;TCF7L2;EGR4;LEF1;NFATC1;RORA;PROX1;RORB;ESR2;GLI2;ARNTL;KLF6;GBX2;ZIC1;SIX3;HOXB8;ZBTB7B;ZNF423;RREB1</t>
  </si>
  <si>
    <t>EGR2;NFIX;SATB1;ZNF281;ZIC4;FOS;ETV2;HOXC12;MEIS3;ARNTL;NR4A1;CUX2;SOX17;SOX18;BHLHE40;HOXB4;FOSB;MEF2D;NEUROG1;MYBL1;HOXA5;HES5</t>
  </si>
  <si>
    <t>LIN54;FOXC1;FOXF2;EN2;SOX14;HOXD13;ZBTB12;NR2E1;BHLHE23;ASCL2;KLF15;ETV4;NPAS2;RFX6;TRPS1;SIX2;SIX3;SPDEF</t>
  </si>
  <si>
    <t>DLX1;GSX1;EBF2;NR2F2;NR1D1;RORB;FOXL1;VAX1;POU2F2;KLF4;ESR1;PBX1;AR;ZFP57;TFCP2;HNF4A;HAND1;HESX1;E2F1;E2F2;CLOCK;ATF3</t>
  </si>
  <si>
    <t>MYOG;NFE2;MAX;EBF1;GATA5;PAX3;PAX6;HNF1A;AHR;ETV4;NFATC4;ISX;FOSL1;NEUROD1;NFIA;ZIC2;LHX1;MYOD1;ZIC1;SNAI1;NOBOX;FOXA2</t>
  </si>
  <si>
    <t>MYOG;POU1F1;CDX1;MAZ;PDX1;GATA5;ETV1;NR2F2;ETV4;PAX1;ZFP14;RFX4;PLAGL1;SIX2;HEY2;MAFF;FOSB;MSC</t>
  </si>
  <si>
    <t>CEBPA;TWIST2;SIX1;HIF1A;HOXC11;ETS1;BARX2;HIC1;GLIS1;TBX3;RXRB;NR4A2;TFDP1;LHX2;TRPS1;HAND1;ZNF449;SOX6;ZBTB7B;PATZ1;PITX2;MSC</t>
  </si>
  <si>
    <t>EGR1;BARHL2;JUND;NR1I2;FOS;RORB;VAX1;KLF4;RUNX2;ETV5;SOX2;KLF5;TEF;SIX2;E2F1;SNAI2;RXRG;LHX9</t>
  </si>
  <si>
    <t>NFIX;ONECUT2;SATB1;PBX2;UNCX;VEZF1;SOX21;BARX2;HIC1;ELK3;FERD3L;RXRB;NR4A2;CREB3;KLF5;LHX2;TRPS1;HAND1;TCF4;PATZ1;PITX2;JUNB</t>
  </si>
  <si>
    <t>HES7;HMX3;FOXB1;ZNF263;HNF1B;FOXL1;NR3C1;ETS1;RELA;HINFP;KLF7;GFI1B;DBP;CREB3L1;MAFK;HOXD9;E2F6;IRF9</t>
  </si>
  <si>
    <t>MEF2A;EMX1;SMAD4;BCL11B;CEBPD;NR1I3;DLX6;LEF1;ESRRG;OLIG1;GATA3;EVX2;SOX10;MEIS2;PBX1;HOXC10;GBX1;LHX6;HOXB8;MNX1;CREB5;ZNF189</t>
  </si>
  <si>
    <t>MEF2A;STAT5B;FOXB1;DLX1;TFAP2E;BSX;FOXL1;ASCL1;ISL1;HOXD10;ESR1;PBX1;NR2F6;NR5A1;AR;TFCP2;PLAGL1;HAND1;E2F2;HOXB8;PITX2;ATOH1</t>
  </si>
  <si>
    <t>DLX2;GFI1;NR1H3;NRF1;FOXL1;ZNF24;HOXC10;AR;MLXIPL;TBX15;GFI1B;ZBTB6;DBP;MYC;HNF4A;GSC;HAND1;HOXC4;IRF6;SOX6;HMX1;NFE2L2</t>
  </si>
  <si>
    <t>JUND;GMEB2;TBP;HLF;MGA;MSGN1;TWIST1;CTCF;ESR1;TBX4;AR;MAFB;IRF4;HSF1;BHLHE40;KLF9;LHX6;CLOCK</t>
  </si>
  <si>
    <t>EOMES;OSR2;DLX2;FOXF1;DLX6;PBX3;PAX6;MITF;ZBTB12;TBX6;GLI3;TBX2;HOXA10;IRF4;TBX21;DMRTC2;HEY2;ALX3;FOSB;SP8;PKNOX1;SOX4</t>
  </si>
  <si>
    <t>CDX4;MAX;VDR;MGA;STAT3;HOXC13;RBPJ;ETV3;TBX3;PAX7;MYB;HESX1;SNAI2;MYBL2;OTX1;HOXC8;NEUROG1;SOX5</t>
  </si>
  <si>
    <t>FOXA1;NR2F1;RFX3;SIX1;HNF1B;RFX1;GATA3;FOXL1;GATA2;RUNX3;ESR1;FLI1;ESR2;HINFP;NPAS4;AR;LHX2;PLAGL1;TLX1;HAND1;ALX3;HES5</t>
  </si>
  <si>
    <t>FOXA1;NR2F1;HNF1B;RFX1;GATA3;NR2E1;GRHL1;RUNX3;ESR1;ETS2;FOXO1;ESR2;NPAS4;AR;LHX2;PLAGL1;HAND1;OTX2;MSX1;RREB1;HES5;CREB5</t>
  </si>
  <si>
    <t>JUND;CEBPE;PAX4;HOXC13;FOXL1;ESR2;ETV5;FOSL2;TBX15;ELF3;TLX2;HAND1;LHX6;HOXD4;SOX6;ZNF148;ATF6;NEUROG2</t>
  </si>
  <si>
    <t>FOXD1;NR1I3;NRL;DMRT3;GATA3;FOXL1;PHOX2B;SCRT1;NR2F6;AR;GBX2;CREB3L1;GSC;HAND1;TBX20;HOXA2;HOXC4;HOXB2;SOX9;HOXB6;HOXB5;NFE2L2</t>
  </si>
  <si>
    <t>31/593</t>
  </si>
  <si>
    <t>FOXA1;CEBPG;FOXK2;GATA3;RBPJ;BARX2;ETS1;ARNTL;MYC;HNF4A;MYB;MLX;HSF4;HES1;E2F4;TEAD1;HES7;EMX1;PBX3;ARID5A;ESRRG;NR1D1;ETV3;ISL1;SOX10;VAX2;LHX5;MAFK;ERG;HOXD8;ZNF652</t>
  </si>
  <si>
    <t>MEF2A;FOXA1;EMX1;TCF7L2;ZNF384;BATF3;BNC2;PBX3;EN1;GATA3;PAX5;SOX10;NR2F6;ISL2;ZFP14;ZBTB6;SP1;ZNF667;IRF6;HOXB8;PITX2;RXRG</t>
  </si>
  <si>
    <t>20/364</t>
  </si>
  <si>
    <t>TEAD4;PRRX2;PBX3;EBF2;TCF21;EBF3;GATA3;MEOX2;HOXB13;ISL1;SOX17;ELF3;WT1;CREB3L1;MYC;HSF4;LHX5;ERG;PTF1A;HOXB6</t>
  </si>
  <si>
    <t>MEF2A;EMX1;BCL11B;TFAP2E;NR1I3;DLX6;PBX3;TCF21;GATA3;NR2F2;FOXL1;ISL1;NR2C1;GBX1;HAND1;RARB;LHX6;E2F2;HOXB8;PTF1A;TP73;ZNF189</t>
  </si>
  <si>
    <t>21/387</t>
  </si>
  <si>
    <t>ZNF341;EMX1;HMX3;FOXB1;ZNF263;JUND;HNF1B;FOXL1;NR3C1;ETS1;RELA;KLF7;TFCP2;CREB3L1;MYC;E2F1;HOXC9;ZNF423;HOXD9;E2F6;IRF9</t>
  </si>
  <si>
    <t>EGR2;SATB1;ZNF281;UNCX;ARNT;FOS;HOXD12;RORB;ZBTB33;NR3C1;TBX4;POU5F1;HIC1;FERD3L;YY1;NR4A1;CUX2;KLF5;BHLHE40;HOXB3;GSC2;PITX2</t>
  </si>
  <si>
    <t>17/300</t>
  </si>
  <si>
    <t>TGIF1;STAT5B;FOXD3;PRRX2;FOXJ3;DMRT3;IKZF1;HNF1A;SOX21;ISL1;HOXC11;RELB;RXRB;TFAP4;ZNF423;ATF3;TEAD2</t>
  </si>
  <si>
    <t>EGR2;FOXF2;ZNF282;BSX;UNCX;ARNT;FOS;HOXD12;RORB;ZBTB33;TBX4;HIC1;FERD3L;NFATC4;PHOX2A;YY1;NR4A1;HOXB3;GSC2;PITX2;MIXL1;ZNF652</t>
  </si>
  <si>
    <t>BARHL1;TCF7L1;NR1H2;CEBPG;PRRX2;NFATC1;ZBTB12;ZIC5;MEOX2;GRHL2;KLF15;HOXA10;SCRT2;SOX15;IRF7;PKNOX1;MYF5</t>
  </si>
  <si>
    <t>EGR2;SATB1;BSX;UNCX;ARNT;FOS;HOXD12;RORB;ZBTB33;TBX4;HIC1;GLIS1;FERD3L;PHOX2A;YY1;NR4A1;CUX2;BHLHE40;GSC2;PITX2;JDP2;ZNF652</t>
  </si>
  <si>
    <t>TCF7L1;CEBPG;PRRX2;PRDM14;NFATC1;ZBTB12;NRF1;MEOX2;POU2F3;KLF15;RELB;HOXA10;SCRT2;SOX15;MYC;IRF7;MYF5</t>
  </si>
  <si>
    <t>SATB1;CRX;UNCX;ARNT;GATA3;FOS;ZBTB33;NR3C1;TBX4;HOXC10;POU5F1;FERD3L;ARNTL;RXRB;NR4A1;ELF2;KLF5;SP4;PITX2;JUNB;ZBTB7A;HOXA5</t>
  </si>
  <si>
    <t>TGIF1;KLF11;STAT1;NR1H2;SHOX2;FOXI1;NR1D1;RUNX1;THAP1;RXRB;MLXIPL;MYC;MTF1;MAFG;RARA;PPARG;IRF9</t>
  </si>
  <si>
    <t>FOXC1;VDR;FOXJ3;NR2F1;RFX3;IKZF1;HOXC12;ETS1;BARX2;SOX18;RFX7;LHX2;PAX9;HAND1;HESX1;ERF;E2F2;HOXD4;SOX6;MSC;ZNF652;HES5</t>
  </si>
  <si>
    <t>SREBF1;JUND;SHOX2;CEBPG;EN1;NFATC1;MEOX2;ISL1;KLF15;PAX2;TBX2;SCRT2;KLF7;ISL2;PKNOX1;ZNF423;HOXC8</t>
  </si>
  <si>
    <t>FOXD1;NFIX;HLF;DLX4;SATB1;NR1H3;HOXD13;VEZF1;GATA3;HOXC10;GLI3;POU4F2;NR3C2;SPIB;NR4A1;ELF1;IRF1;ALX3;ATF7;PPARA;MYBL1;CREB5</t>
  </si>
  <si>
    <t>LEF1;SOX13;PBX3;EBF3;MEOX2;GLI1;HOXB13;ISL1;HOXD10;PHOX2A;NFKB2;SOX17;MYC;ZIC1;HSF4;LHX5;ATOH1</t>
  </si>
  <si>
    <t>FOXD1;NFIX;HLF;DLX4;SATB1;NR1H3;HOXD13;VEZF1;GATA3;GLI3;POU4F2;NR3C2;SPIB;NR4A1;ELF1;IRF1;ALX3;ATF7;PPARA;RXRG;MYBL1;CREB5</t>
  </si>
  <si>
    <t>ZNF143;DMRT1;MSX2;RAX;NR1H3;SIX1;HNF1B;ZIC4;EVX2;HIF1A;HOXC11;GLIS1;DMBX1;TBX15;GFI1B;MTF1;E2F4</t>
  </si>
  <si>
    <t>MEF2A;STAT5A;TFAP2B;TCF7L2;BNC2;LEF1;SOX14;NFATC2;VEZF1;GATA3;NR2F2;NR2E1;POU4F1;KLF2;RFX6;SP1;NOTO;OTX2;HOXB8;PPARA;PITX2;NEUROG1</t>
  </si>
  <si>
    <t>SREBF1;XBP1;NFYC;STAT3;SOX13;PBX3;EBF3;OLIG1;SOX10;ETS1;RXRB;NR4A2;NFIL3;LHX5;IRF6;ZNF423;ATF3</t>
  </si>
  <si>
    <t>HES7;STAT5B;DLX1;BSX;FOXJ3;SOX11;RFX1;MEOX2;ISL1;HOXD10;SMAD5;ESR1;ETS2;THAP1;AR;RFX7;PLAGL1;HAND1;MAFK;ERG;ATF3;HOXB6</t>
  </si>
  <si>
    <t>ZNF263;STAT3;PRRX2;PBX3;RORC;EBF3;IKZF1;NRF1;NR2E3;PBX1;MYC;IRF1;ZNF667;LHX5;ZNF423;ATF3;VSX2</t>
  </si>
  <si>
    <t>GCM2;EMX2;MEF2B;PRRX1;DLX6;ARX;PBX3;ZNF76;PAX6;IKZF3;RUNX3;ELK3;THAP11;AR;KLF5;SNAI2;RARB;SOX8;ZNF667;OTX2;E2F3;JUNB</t>
  </si>
  <si>
    <t>FOXB1;STAT3;PRRX2;RFX3;EBF3;IKZF1;NRF1;ISL1;NR2E3;NFIL3;PAX7;CREB3L1;MYC;ZNF667;LHX5;ZNF423;TCFL5</t>
  </si>
  <si>
    <t>KLF10;MEF2C;EGR3;NFIX;THRB;SATB1;CEBPE;ZNF281;TBR1;RORB;HOXC12;NR4A1;CUX2;CREB3L4;BHLHE40;KLF9;GSC2;E2F3;HES1;RXRG;HES5;PKNOX2</t>
  </si>
  <si>
    <t>FOXA1;FOXF1;SOX13;PBX3;NR1H3;EBF3;IKZF1;NR2F2;HOXB13;ISL1;NR2E3;MYC;IRF1;LHX5;ZNF423;ATF3;ATOH1</t>
  </si>
  <si>
    <t>TCF7L2;ZNF384;FOXD1;EGR4;DMRT1;NR1I3;PRDM5;LEF1;GLIS3;RFX3;RORA;PROX1;ETV2;NR2E3;HIC1;NR3C2;NPAS4;ZBTB6;IRF2;HOXB4;LHX4;RREB1</t>
  </si>
  <si>
    <t>EOMES;ZNF263;PRRX2;SOX13;EBF3;NRF1;ZIC5;HOXB13;NFIL3;CREB3L1;CREB3L2;IRF7;LHX5;MSX1;ZNF423;JUNB;ATF3</t>
  </si>
  <si>
    <t>TCF7L2;KLF13;BCL11B;TCF12;PRDM5;ONECUT1;GLIS3;CRX;SOX14;PAX3;PROX1;MEOX2;THAP11;NR3C2;NFKB2;MNT;RFX6;HEY1;LMX1A;SP1;HOXB2;ZNF189</t>
  </si>
  <si>
    <t>ZNF263;STAT3;PRRX2;SOX13;RFX3;EBF3;IKZF1;HOXB13;ISL1;NFIL3;CREB3L1;IRF7;LHX5;MSX1;ZNF423;JUNB;ATF3</t>
  </si>
  <si>
    <t>ZNF384;PROP1;DLX4;OLIG3;ESRRB;HNF4G;EN2;NRL;SOX11;ESRRG;PAX5;PBX1;GLI2;NEUROD1;MECOM;LMX1A;PAX7;LHX1;HEY2;IRF6;HOXC9;NEUROG2</t>
  </si>
  <si>
    <t>ZNF263;POU2F1;STAT1;GSX2;STAT3;SOX13;RFX3;NR1H3;ARID3A;ISL1;POU4F1;NR2E3;LHX5;LMX1B;ZNF423;JUNB;ATF3</t>
  </si>
  <si>
    <t>STAT5B;FOXJ3;NR2F1;RFX3;SIX1;HNF1B;RFX1;NR2E1;GRHL1;ESR1;FLI1;ETS2;FOXO1;ESR2;HINFP;NPAS4;AR;PLAGL1;TLX1;ALX3;HES5;ZBTB7C</t>
  </si>
  <si>
    <t>NR1H2;CEBPG;SOX13;PBX3;NFATC2;EN1;EBF3;NFATC1;ESRRG;MEOX2;ISL1;GRHL2;BATF;NFKB2;TBX2;HSF4;PKNOX1</t>
  </si>
  <si>
    <t>ATF1;EMX2;BNC2;FOXF1;GSX2;ESRRB;EN2;ESRRG;HNF1A;PBX1;POU4F2;GLI2;NEUROD1;ZIC2;ELF4;LHX1;HEY2;ZNF449;HOXD8;ZNF454;ZNF354C;FOXA2</t>
  </si>
  <si>
    <t>ZNF263;JUND;NFYC;STAT3;SOX13;PBX3;EBF3;SOX11;HOXB13;ISL1;NR2E3;LHX5;PKNOX1;ZNF423;JUNB;ATF3;VSX2</t>
  </si>
  <si>
    <t>HES7;STAT5B;FOXB1;DLX1;ZNF263;STAT3;CRX;SIX1;MEOX2;ZNF8;ISL1;ASCL2;HOXD10;ESR1;BARX2;ETS2;THAP1;NR5A1;AR;PLAGL1;HES1;ATOH1</t>
  </si>
  <si>
    <t>ZNF263;PRDM9;FOXG1;RFX2;HNF4G;FOS;POU5F1;NPAS2;ELF1;KLF6;WT1;MYOD1;FOSB;MSX1;IRF6;ZNF354A;TP73</t>
  </si>
  <si>
    <t>LIN54;EHF;STAT1;PRRX2;IKZF1;ETV3;BARX2;BACH2;ETV6;DMBX1;MLXIPL;GBX2;ELF4;CREB3L1;MYC;TBX21;MYB;HSF4;HOXA2;HES2;NFE2L2;TCFL5</t>
  </si>
  <si>
    <t>ATF1;TFAP2B;ONECUT2;FOXF1;VDR;EBF2;HOXD13;HOXB13;POU2F3;FOSL1;TBX15;NFIL3;ELF3;HSF2;IRF1;ATF6;ZBTB7C</t>
  </si>
  <si>
    <t>LIN54;STAT2;PRRX2;NR1H3;IKZF1;NRF1;ETV3;DMBX1;MLXIPL;ELF4;MYC;TBX21;MYB;PAX9;HOXC4;TEAD1;HES2;ATF3;HOXB6;IRF9;NFE2L2;TCFL5</t>
  </si>
  <si>
    <t>NFE2;DLX1;MEF2B;EGR4;ARX;IKZF3;RUNX1;HINFP;NPAS4;NFIL3;HSF2;ZFP42;LMX1B;ZNF148;ATF6;RREB1;ATF3</t>
  </si>
  <si>
    <t>STAT5A;HES6;PRDM9;POU2F1;FOXI1;IKZF1;EVX2;HOXB13;ETV3;POU4F1;BACH2;RUNX1;MLXIPL;GBX2;ELF4;CREB3L1;MYC;MYB;HOXD4;LHX5;NFE2L2;TCFL5</t>
  </si>
  <si>
    <t>GCM2;SMAD2;OSR2;RARG;FOXC1;FOXF2;PDX1;PRDM14;PROX1;VAX1;NR2C2;KLF6;SP2;MYOD1;SNAI1;HOXA7;TCFL5</t>
  </si>
  <si>
    <t>TEAD4;HMX3;ZNF341;ONECUT2;OLIG3;FOXF1;MSGN1;GSX2;NR1H3;ETV3;ZFX;HOXD10;NR2C1;PHOX2A;TBX15;KLF6;GBX2;ELF4;DMRTA1;TBX21;ALX1;HMX1</t>
  </si>
  <si>
    <t>HES7;TCF7L2;PRRX2;EBF3;ESRRG;NRF1;NR2F6;BATF;GBX2;MYC;LHX1;LHX5;MAFK;HOXB8;ZNF423;VSX2;HMX1</t>
  </si>
  <si>
    <t>FOXD2;MSX2;GFI1;STAT2;MSGN1;PRRX2;SOX11;HOXC11;KLF1;TBX15;PAX7;MYC;PAX9;HOXA2;HOXC4;HOXB2;ATF3;HOXB5;ZBTB7C;VSX2;HMX1;NFE2L2</t>
  </si>
  <si>
    <t>STAT5A;TGIF1;JUND;STAT1;DLX5;STAT3;NRF1;POU4F1;NR2E3;CREB3L1;MYB;PPARG;LHX5;HOXC9;ZNF423;TEAD1;VSX2</t>
  </si>
  <si>
    <t>EOMES;CEBPA;EHF;TFAP2E;FIGLA;ARX;TWIST2;HNF1A;PRDM1;NR2E1;GATA1;HIC1;GLIS1;NR5A1;YY1;TFDP1;TLX2;SP8;E2F3;OTX1;SOX6;FOXA3</t>
  </si>
  <si>
    <t>HES7;NR1D1;MEOX1;BARX2;THAP1;FOSL1;ELF2;MYC;MTF1;GSC;MAFG;MLX;RARA;LHX5;PATZ1;CLOCK;IRF9</t>
  </si>
  <si>
    <t>SMAD2;GCM1;KLF11;CDX4;TCF7L1;TBP;MAX;GFI1;PBX3;EN2;PRDM14;EN1;FOXP3;ESR1;POU4F2;NEUROD1;GSC;LHX1;HEY2;ZNF449;VSX1;SPDEF</t>
  </si>
  <si>
    <t>BARHL1;ARNT2;DLX2;TBP;RAX;CREM;ZNF24;POU4F3;GLIS2;DMBX1;TFAP4;IRF4;MTF1;TFEC;STAT4;SOX6;IRF9</t>
  </si>
  <si>
    <t>ZNF143;TCF7L1;TFAP2E;ONECUT1;RBPJ;GRHL2;KLF15;BACH2;HOXA10;SCRT2;SOX15;MYC;ZNF449;SOX6;ZBTB7B;HOXB6;MYF5</t>
  </si>
  <si>
    <t>FOXD3;FOXD1;VEZF1;ZBTB33;VAX1;GLI3;POU5F1;NR3C2;ELF1;LHX2;TGIF2LX;LHX1;TLX1;GSC2;ATF7;LHX4;IRF6;MYBL1;MIXL1;PITX3;CREB5;ZNF189</t>
  </si>
  <si>
    <t>TFAP2B;HLF;GFI1;ZIC4;PBX1;HOXC10;FOXO1;GLIS1;NEUROD2;ZIC2;LHX2;HNF4A;DMRTA1;HOXB3;HOXD4;SOX6;HOXC8</t>
  </si>
  <si>
    <t>LIN54;OSR2;EHF;TFAP2E;FIGLA;HNF4G;RORC;CRX;SOX11;HNF1A;PRDM1;ZBTB33;NR2E1;GATA1;NR5A1;DMRTA1;HES1;OTX1;PPARA;MYBL1;SOX4;FOXA3</t>
  </si>
  <si>
    <t>TFAP2A;TGIF1;HES6;STAT5B;FOXD3;DLX1;DLX2;NFYB;DLX5;NR1I3;RAX;HNF1B;ETV3;MEIS2;FOSL2;GLIS2;MTF1</t>
  </si>
  <si>
    <t>TEAD4;EOMES;EHF;DLX2;FIGLA;ARX;PBX3;NRL;HNF1A;TBX6;GATA2;NR2C1;FOSL2;POU3F4;TBX2;HOXA10;NFIA;TRPS1;RARB;SP8;HES1;SOX4</t>
  </si>
  <si>
    <t>TGIF1;ZNF274;JUND;POU2F1;HLF;GATA6;PRDM15;FOXK2;NR1D1;VAX2;POU2F3;THAP1;IRF4;MYB;MLX;ERF;NOBOX</t>
  </si>
  <si>
    <t>BARHL1;NFE2;FOXD1;NFIX;ARX;PRDM5;GLIS3;VEZF1;PROX1;GLI3;POU5F1;NR3C2;WT1;LHX2;TGIF2LX;ZNF449;TCF4;LHX4;PITX3;CREB5;E2F8;ZNF189</t>
  </si>
  <si>
    <t>KLF11;JUND;BSX;ARX;GSX2;ARID5A;RFX3;HOXD13;HOXC12;ISX;REST;IRF5;HES1;HOXA7;ZNF354A;MZF1;TP73</t>
  </si>
  <si>
    <t>NFIX;SATB1;ZNF281;ARX;TBR1;FOS;NR3C1;MEIS3;ARNTL;NR3C2;NPAS4;NR4A1;BHLHE40;KLF9;ERF;E2F1;SOX8;MEF2D;MYBL1;HOXA5;PKNOX2;PITX3</t>
  </si>
  <si>
    <t>ONECUT2;VDR;EBF1;HOXD13;EVX1;FOXL1;MEOX1;FOSL1;REST;ELF3;PAX7;TLX2;HSF2;SP8;MNX1;HOXB6;ZNF652</t>
  </si>
  <si>
    <t>GCM2;EMX2;MEF2B;PRRX1;DLX6;ARX;PBX3;PAX6;IKZF3;RUNX3;ELK3;AR;KLF5;SIX3;SNAI2;RARB;SOX8;ZNF667;OTX2;E2F3;MSX1;JUNB</t>
  </si>
  <si>
    <t>XBP1;SMAD3;NFYA;ONECUT2;PRRX1;EBF1;GLIS3;RFX3;GATA4;MEOX1;REST;ELF3;GSC2;ZNF667;LHX4;ZNF354A;SOX5</t>
  </si>
  <si>
    <t>OSR2;TCF7L2;BNC2;TCF12;PRDM5;ESRRB;LEF1;GLIS3;SOX14;PAX3;PROX1;KLF2;NR3C2;NFKB2;SCRT2;RFX6;SP1;ATF7;OTX2;PPARA;PITX2;MYF5</t>
  </si>
  <si>
    <t>MEF2C;GMEB2;HLF;FIGLA;BSX;ZBTB33;FOXL1;VAX1;KLF15;POU4F2;ETS2;FOXO1;LHX2;IRF1;HAND1;HOXD3;HES5</t>
  </si>
  <si>
    <t>BARHL2;EMX1;PRDM9;PDX1;NR2F2;OLIG2;KLF4;POU3F2;ETV4;FLI1;RFX4;TLX1;MAFF;ALX3;E2F1;SOX8;PITX2</t>
  </si>
  <si>
    <t>TCF7L2;ZNF384;FOXD1;EGR4;DMRT1;NR1I3;PRDM5;LEF1;GLIS3;RORA;ETV2;NR2E3;HIC1;POU4F3;NR3C2;NPAS4;ZBTB6;IRF2;HOXD4;LHX4;IRF6;RREB1</t>
  </si>
  <si>
    <t>STAT3;EBF1;EBF2;TBX6;ZFX;PHOX2B;RUNX1;ELF4;TGIF2LX;LHX1;MAFG;MYB;HOXB4;HOXA2;HOXC4;ALX1;PKNOX1;PTF1A;HOXB6;HOXA4;HOXB5;VSX2</t>
  </si>
  <si>
    <t>TGIF1;ZNF341;OLIG3;MSGN1;PAX4;NRL;MITF;TBX6;ETV3;ZFX;PHOX2A;KLF1;LMX1A;ELF3;WT1;ELF4;HOXA2;HOXB2;ALX1;TP53;HMX1;TCFL5</t>
  </si>
  <si>
    <t>HES6;FOXD3;FOXB1;DLX1;DLX5;RAX;UNCX;HNF1B;ETV3;ISL1;MEIS2;ETV6;NR4A1;GFI1B;MTF1;RARA;LHX5</t>
  </si>
  <si>
    <t>TGIF1;ZNF341;OLIG3;MSGN1;PAX4;NRL;MITF;FOXO4;ETV3;GATA1;ZFX;PHOX2A;KLF1;PAX7;WT1;ZIC3;ELF4;LHX1;HOXA2;OTX2;ATOH1;HMX1</t>
  </si>
  <si>
    <t>HES7;STAT5A;HES6;HMX3;EMX1;UNCX;FOXO4;NRF1;BATF;KLF7;DBP;NFIC;LHX1;PPARG;OTX2;MAFK;TEAD1</t>
  </si>
  <si>
    <t>ATF1;ZNF274;BNC2;FOXF1;ESRRB;PRDM14;NRL;ESRRG;HNF1A;RUNX2;PBX1;POU4F2;GLI2;NEUROD1;ELF4;LHX1;HEY2;ZNF449;IRF6;HOXC9;HOXD8;ZNF454</t>
  </si>
  <si>
    <t>PBX3;EBF2;TCF21;EBF3;ESRRG;GATA3;MEOX2;HOXB13;ISL1;PHOX2A;CUX2;SOX17;GBX2;MYC;HSF4;LHX5;ATOH1</t>
  </si>
  <si>
    <t>GCM1;FOXD1;GFI1;OSR1;SOX14;GATA4;ZBTB12;VEZF1;ZIC4;ZIC5;NR2E3;KLF15;GLI3;GLI2;ISL2;SOX18;ALX3;MYF6;HOXC9;ZNF454;ZNF354C;SPDEF</t>
  </si>
  <si>
    <t>TGIF1;STAT5B;FOXD3;FOXB1;STAT3;IKZF1;SOX21;ISL1;NR2F6;MLXIPL;ZIC1;HAND1;E2F2;LHX5;ZNF354A;ZNF423;ATF3</t>
  </si>
  <si>
    <t>STAT5B;FOXB1;ZNF274;DLX2;CEBPE;MSGN1;RAX;ZNF24;MEIS2;TBX3;FOSL2;ETV6;NFIL3;PAX9;HESX1;HOXD8;NFE2L2</t>
  </si>
  <si>
    <t>TEAD4;PRDM4;CEBPG;NFATC2;NFATC1;MEOX2;ISL1;GRHL2;BATF;TBX2;SOX15;MYC;ZBTB7B;ZNF423;HOXB6;SOX5;ZBTB7C</t>
  </si>
  <si>
    <t>STAT5A;NFE2;ZNF384;FOXD1;CDX2;EBF1;EBF3;DMRT3;IKZF1;ZNF24;ISX;MLXIPL;SPZ1;GBX1;TBX20;HOXA2;E2F4;HOXA5;HOXB6;ZNF354C;HOXB5;NFE2L2</t>
  </si>
  <si>
    <t>JUND;STAT1;STAT3;ZNF24;ETS1;NR2E3;BARX2;RELB;MYC;MYB;PAX9;HSF4;PPARG;LHX5;ZBTB7B;TEAD1;HOXB6</t>
  </si>
  <si>
    <t>NFE2;EMX2;FOXD1;POU2F1;GSX1;NFYA;BNC2;GSX2;ESRRB;RORC;ARID5A;HNF1A;POU2F3;HIC1;HOXA9;TFAP4;MAFB;ELF2;TLX1;OTX2;SOX6;VSX1</t>
  </si>
  <si>
    <t>ATF1;TFAP2B;ZNF274;GMEB2;THRB;ONECUT2;RUNX3;TBX3;AR;TBX15;MNT;HAND1;E2F2;HOXB2;HOXA7;ZNF148;GABPA</t>
  </si>
  <si>
    <t>BARHL1;ZNF341;OLIG3;MSGN1;NR1H3;ZFX;HOXD10;POU4F1;RUNX1;POU4F3;TBX15;ZBTB6;RFX6;GBX2;ELF4;DMRTA1;IRF7;ALX1;LMX1B;FOXA3;HMX1;TCFL5</t>
  </si>
  <si>
    <t>TFAP2A;TGIF1;HES6;STAT5B;FOXD3;DLX1;DLX5;NR1I3;RAX;HNF1B;TFCP2L1;ETV3;MEIS2;RELB;GLIS2;NFIL3;MTF1</t>
  </si>
  <si>
    <t>HES6;FOXD3;FOXB1;DLX5;VDR;RAX;HNF1B;TFCP2L1;ZNF24;MEIS2;NR4A1;TBX15;GFI1B;MTF1;REL;JUNB;TEAD2</t>
  </si>
  <si>
    <t>RBPJL;SMAD3;PLAG1;GATA4;ARID3A;NR1D1;TBX19;PAX2;ESR2;PAX1;NEUROD2;HOXB9;CREB3L2;HOXD4;MYBL2;VSX1;MYF5</t>
  </si>
  <si>
    <t>ATF1;EOMES;FOXD2;JUND;GSX1;BSX;RFX3;FOXL1;TBX6;NR2C2;GRHL2;PHOX2A;AR;NFIA;IRF8;HES1;GABPA</t>
  </si>
  <si>
    <t>OLIG3;MSGN1;EBF1;EBF2;PRDM14;TBX6;ETV3;ZFX;PHOX2B;KLF1;LMX1A;WT1;ELF4;LHX1;CREB3L2;HOXA2;HOXC4;HOXB2;ALX1;HOXA4;HOXB5;VSX2</t>
  </si>
  <si>
    <t>ZNF341;KLF12;EGR4;SHOX2;EBF1;TWIST1;MITF;HOXC12;BARX1;MEIS2;ISX;MAFB;GSC;HOXC4;E2F2;ZNF667;HOXA7</t>
  </si>
  <si>
    <t>OLIG3;MSGN1;PRRX2;PAX4;FOXO4;ETV3;MEOX1;PHOX2A;KLF1;TBX15;LMX1A;PAX7;TLX1;HOXA2;HOXB3;HOXC4;HOXB2;PKNOX1;MIXL1;HOXB5;ZBTB7C;VSX2</t>
  </si>
  <si>
    <t>ZNF341;SNAI3;EBF2;GATA5;TBX6;POU4F1;POU2F3;RELB;POU4F3;NR3C2;NR5A1;GBX2;PAX7;ELF4;CREB3L1;HNF4A;TGIF2LX;IRF7;ATF7;MAFK;SOX6;NFE2L2</t>
  </si>
  <si>
    <t>RBPJL;SMAD3;PLAG1;GATA6;GATA4;ARID3A;NR1D1;TBX19;PBX1;PAX2;ESR2;NEUROD2;HOXB9;CREB3L2;HOXD4;VSX1;MYF5</t>
  </si>
  <si>
    <t>FOXD3;DLX1;DLX2;ONECUT2;PAX4;MEIS2;TBX3;FOSL2;ETV6;FOSL1;CREB1;ELF3;TLX2;ZFP42;MAFK;LMX1B;HOXD8</t>
  </si>
  <si>
    <t>EMX2;MEF2B;PRRX1;DLX6;NR2F1;NR2E1;GRHL1;ESR1;FLI1;ETS2;FOXO1;ESR2;ELK3;HINFP;SOX2;AR;PLAGL1;SIX3;RARB;OTX2;MSX1;ZBTB7C</t>
  </si>
  <si>
    <t>GCM2;SMAD2;PRDM9;FOXF2;OSR1;PDX1;PROX1;FOS;VAX1;BHLHE23;NR2C2;KLF15;PBX1;ZFP14;KLF6;MYOD1;TCFL5</t>
  </si>
  <si>
    <t>SMAD2;BARHL2;EBF1;TWIST2;PDX1;FOXJ2;SOX14;FOS;RORB;VAX1;KLF4;KLF5;RFX4;ALX3;SNAI2;GSC2;HOXA6</t>
  </si>
  <si>
    <t>BARHL1;POU1F1;DMRT1;CDX1;GATA5;ETV4;PAX1;NEUROD2;ZFP14;RFX4;PLAGL1;SIX2;HEY2;NOTO;FOSB;MSC;MEF2D</t>
  </si>
  <si>
    <t>FOXC1;POU2F1;BSX;RFX2;ARID5A;HOXD13;NR3C1;FOXO1;ISX;DMRTA1;ZIC1;HOXB3;SNAI2;IRF5;MZF1;MIXL1;TP73</t>
  </si>
  <si>
    <t>24/345</t>
  </si>
  <si>
    <t>ATF1;MEF2A;TCF7L2;EGR4;GSX1;LEF1;NFATC1;RORA;PROX1;RORB;LBX1;ETS1;ARNTL;SOX2;KLF6;REST;ELF2;GBX2;GBX1;GSC;TRPS1;ZIC1;ZNF423;RREB1</t>
  </si>
  <si>
    <t>FOXB1;ZNF384;FOXD1;PBX3;MITF;NR2F2;MEIS2;RUNX1;ETV6;NR5A1;CREB3L2;ZFP42;IRF7;HOXC9;PATZ1;HOXA6;HOXD8</t>
  </si>
  <si>
    <t>28/433</t>
  </si>
  <si>
    <t>GCM2;DLX6;ARX;TWIST1;GATA3;FOXO3;IKZF3;ETS2;ELK3;SIX3;E2F3;SOX8;RXRG;MNX1;MEF2A;EMX2;MEF2B;NFYB;PBX3;NR2F1;PAX6;RUNX3;NR2F6;HINFP;KLF5;SNAI2;RARB;HOXB8</t>
  </si>
  <si>
    <t>24/353</t>
  </si>
  <si>
    <t>SMAD2;TCF7L2;HLF;LEF1;ARID5A;NFATC1;RORA;NR1D1;PROX1;RORB;MEOX2;NR3C1;NR2C1;PAX1;ARNTL;BATF;NHLH2;GBX2;HOXA2;IRF8;ZNF423;RREB1;RXRG;PPARD</t>
  </si>
  <si>
    <t>21/301</t>
  </si>
  <si>
    <t>EOMES;EHF;ZNF274;GSX1;SNAI3;ARX;NFATC3;CRX;GATA5;PAX6;ZBTB12;RFX1;TFCP2L1;PRDM1;POU3F4;TBX21;ALX4;SP8;OTX1;SOX4;ZBTB7C</t>
  </si>
  <si>
    <t>EOMES;EHF;ZNF274;DMRT1;PRRX1;FIGLA;SNAI3;RORC;CRX;HNF1A;PRDM1;GATA1;NR5A1;SPIC;NHLH1;DMRTA1;NOTO;ZKSCAN5;SP8;SOX9;OTX1</t>
  </si>
  <si>
    <t>EGR2;GMEB1;SATB1;ZNF281;ARNT;ASCL2;HIC1;GLIS1;FERD3L;NR4A1;CUX2;TFDP1;SP4;HAND1;GSC2;ATF7;E2F3;PATZ1;TEAD2;JDP2;MIXL1</t>
  </si>
  <si>
    <t>NFIX;SATB1;ZNF281;RFX1;FOS;ETV2;HOXC12;MEIS3;KLF2;NR4A1;MNT;SOX17;BHLHE40;MAFF;KLF9;SOX8;MEF2D;NEUROG1;MYBL1;HOXA5;HES5</t>
  </si>
  <si>
    <t>ZNF341;FOXG1;HNF4G;RFX3;HNF1A;GATA3;FOXL1;HOXB13;GRHL2;POU5F1;NFKB2;CREB3L1;HSF2;DMRTA1;FOSB;IRF8;MNX1</t>
  </si>
  <si>
    <t>HES7;STAT5B;LIN54;SREBF1;DLX1;XBP1;DLX2;CDX2;STAT3;MEOX2;ZNF8;ISL1;HOXD10;ESR1;THAP1;NR5A1;RFX7;HNF4A;PLAGL1;E2F2;RREB1</t>
  </si>
  <si>
    <t>ZNF341;OSR2;FOXC1;SNAI3;SHOX2;PDX1;PRDM14;EVX2;BARX2;NPAS2;ESR2;KLF6;RFX6;GBX1;MSX1;MIXL1;NEUROG2</t>
  </si>
  <si>
    <t>NFE2;MAX;EBF1;EN2;SOX14;PAX3;PAX6;TFCP2L1;AHR;GLI1;ETV4;POU5F1;NEUROD1;ZIC2;RFX4;LHX1;HEY2;ZIC1;SNAI1;NOBOX;FOXA2</t>
  </si>
  <si>
    <t>ATF1;KLF11;DLX2;JUND;DLX4;SMAD5;ESR2;TBX3;FOSL2;FOSL1;CREB1;ELF3;TLX2;STAT4;ATF6;HOXA4;ZBTB7C</t>
  </si>
  <si>
    <t>FOXB1;FOXD1;FOXJ3;NR2F1;RFX3;SIX1;HNF1B;GRHL1;ESR1;FOXO1;THAP1;HINFP;ZFP57;LHX2;PAX9;HAND1;ERF;E2F2;E2F4;RREB1;RXRG</t>
  </si>
  <si>
    <t>22/430</t>
  </si>
  <si>
    <t>NFE2;DLX1;FOXB1;GMEB1;JUND;EGR4;NFYB;ARX;IKZF3;NR2F6;HINFP;ARNTL;NPAS4;TFCP2;CREB1;NFIA;HAND1;E2F3;E2F4;HOXB8;ZNF148;ATF6</t>
  </si>
  <si>
    <t>FOXB1;FOXD1;RAX;NR2F1;RFX3;SIX1;HNF1B;IKZF1;FOXL1;GRHL1;ESR1;HINFP;HOXA9;ZFP57;LHX2;PAX9;HAND1;E2F2;E2F4;RREB1;RXRG</t>
  </si>
  <si>
    <t>16/300</t>
  </si>
  <si>
    <t>HMX3;FOXB1;ZNF263;HNF1B;NR1D1;FOXL1;NR3C1;ETS1;RELA;KLF7;DBP;MYC;E2F1;HOXC9;HOXD9;E2F6</t>
  </si>
  <si>
    <t>ZNF384;FOXF1;ESRRB;HNF4G;EN2;NRL;SOX11;ESRRG;TFCP2L1;PBX1;GLI2;NEUROD1;LMX1A;PAX7;SP1;LHX1;HEY2;MSX1;IRF6;HOXC9;NEUROG2</t>
  </si>
  <si>
    <t>BARHL1;TGIF1;ZNF382;NFYA;STAT1;SHOX2;FOXI1;NR1D1;FOXO4;EVX2;THAP1;MLXIPL;KLF6;ELF2;HOXC4;PPARG</t>
  </si>
  <si>
    <t>FOXD2;EGR4;NFYB;HNF1A;RORB;EVX2;HOXC11;POU5F1;GLIS1;ELK3;NFATC4;SOX18;TLX2;HOXB2;E2F4;RXRG;MIXL1;ZNF410;E2F7;HES5;PITX3</t>
  </si>
  <si>
    <t>SMAD2;GATA6;ETV1;ARID3A;PBX1;HOXC10;FOXO1;NEUROD2;ZBTB6;MECOM;DMRTA1;CREB3L2;HOXB4;HOXB3;INSM1;ZKSCAN1</t>
  </si>
  <si>
    <t>EHF;TFAP2E;FIGLA;GSX2;NR1H4;RORC;SOX11;HNF1A;PRDM1;GATA1;ETS2;NFKB2;NR5A1;YY1;GBX1;HOXB4;OTX1;SOX6;PPARA;GABPA;NEUROG2</t>
  </si>
  <si>
    <t>LEF1;SOX13;PBX3;EN2;EBF3;ESRRG;MEOX2;HOXB13;ISL1;GBX2;CREB3L1;MYC;ZIC1;HSF4;LHX5;ATOH1</t>
  </si>
  <si>
    <t>DLX1;DLX2;THRB;BCL11B;DLX6;TCF12;ZIC5;ASCL1;ETS2;NPAS2;SOX2;ZIC2;ZIC1;RARB;SP8;HOXB8;MZF1;TP53;SOX4;MNX1;GABPA</t>
  </si>
  <si>
    <t>ZNF274;EGR2;ZNF382;PRDM4;TCF12;PRDM5;FOXK2;MITF;VAX2;ARNTL;CREB1;TGIF2LX;ERF;LHX4;GABPA;ZNF652</t>
  </si>
  <si>
    <t>CDX4;TCF7L1;DLX5;NR1H2;CEBPG;GRHL2;BACH2;HOXA10;SCRT2;SOX15;MYC;ZNF449;ZKSCAN5;ZBTB7B;CLOCK;HOXB6</t>
  </si>
  <si>
    <t>EOMES;OSR2;DLX2;FOXF1;DLX6;PBX3;PAX6;MITF;TBX6;GLI3;TBX2;HOXA10;TBX21;DMRTC2;HEY2;ALX3;FOSB;SP8;PKNOX1;SOX4;ZBTB7C</t>
  </si>
  <si>
    <t>TFAP2A;FOXB1;TFAP2B;DLX2;RAX;SOX14;HOXC13;ZNF24;ETV3;BARX1;BACH1;MEIS2;FOSL2;GLIS2;LHX4;SOX6</t>
  </si>
  <si>
    <t>BCL11B;CEBPE;EVX1;SOX12;ARID3B;ZIC5;ISL1;MEIS2;ETS2;NPAS2;POU3F4;TBX2;HOXA10;GBX1;SIX3;RARB;LHX6;ERG;MZF1;RREB1;MNX1</t>
  </si>
  <si>
    <t>ZNF384;DLX4;BSX;CEBPG;EBF2;GLI1;HOXB13;PHOX2A;AR;ZBTB6;PAX7;NHLH1;DMRTA1;NOTO;ZNF354A;MNX1</t>
  </si>
  <si>
    <t>MEF2A;STAT5B;EMX1;FOXJ3;NR2F1;SIX1;GATA3;NR2E1;FOXL1;ESR1;FLI1;ETS2;FOXO1;HINFP;SOX2;NPAS4;PLAGL1;HAND1;E2F2;HES5;ZBTB7C</t>
  </si>
  <si>
    <t>TEAD4;GCM2;KLF10;CDX1;PRDM15;ZBTB12;ETV1;CTCF;HOXC10;NEUROD2;SPZ1;MECOM;SP2;INSM1;MSC;ZKSCAN1</t>
  </si>
  <si>
    <t>FOXD1;PRRX1;NR2F1;RFX3;HNF1B;RFX1;GATA3;NR2E1;GRHL1;ESR1;ETS2;FOXO1;ESR2;AR;LHX2;PLAGL1;OTX2;MSX1;RREB1;HES5;CREB5</t>
  </si>
  <si>
    <t>TFAP2A;MLXIP;CDX4;POU1F1;TGIF2;TBP;HNF1B;RBPJ;BARX1;TBX19;NR6A1;MAFG;MLX;RARA;MYBL2;IRF9</t>
  </si>
  <si>
    <t>MEF2A;EMX1;TCF7L2;ZNF384;FOXD1;EGR4;PRDM5;LEF1;GLIS3;RORA;GATA3;ETV2;ETS1;HIC1;POU4F3;NR3C2;NPAS4;IRF2;HOXD4;LHX4;IRF6</t>
  </si>
  <si>
    <t>ZNF263;GSX1;PRRX1;FOXG1;GATA6;RFX3;GATA5;NFATC1;PROX1;BHLHE23;GRHL2;BACH2;PHOX2A;HSF2;IRF6;MZF1</t>
  </si>
  <si>
    <t>DLX1;CEBPE;NR2F2;RORB;FOXL1;ASCL1;VAX1;KLF4;ESR1;PBX1;HOXA10;AR;MNT;ZFP57;TFCP2;LHX1;HAND1;HESX1;ERG;HOXA7;ATOH1</t>
  </si>
  <si>
    <t>XBP1;THRB;BSX;FOXG1;ARX;FOXJ2;PROX1;SMAD5;NPAS2;REST;ZEB1;HEY1;ZBTB7B;GABPA;MIXL1;LHX9</t>
  </si>
  <si>
    <t>MEF2A;TCF7L2;ZNF384;GSX1;LEF1;RORA;PROX1;RORB;ASCL1;LBX1;SOX2;REST;ZFP57;GBX2;GBX1;TRPS1;ZIC1;HOXB8;MZF1;ZNF423;RREB1</t>
  </si>
  <si>
    <t>STAT5A;TGIF1;POU1F1;JUND;GATA6;PAX5;HOXD12;EVX2;ZNF8;SCRT2;KLF6;DBP;NFIC;RARA;ZNF317;ZKSCAN3</t>
  </si>
  <si>
    <t>ZNF384;DLX2;CDX2;GFI1;PRRX2;NR1H3;NRF1;FOXL1;ZNF24;HOXC11;AR;GFI1B;DBP;MYC;TGIF2LX;GSC;MYB;HAND1;IRF6;HMX1;NFE2L2</t>
  </si>
  <si>
    <t>TEAD4;OLIG3;CEBPG;NFATC2;NFATC1;MEOX2;ISL1;GRHL2;BATF;TBX2;SOX15;CREB3L1;ZBTB7B;HOXB6;ZNF454;ZBTB7C</t>
  </si>
  <si>
    <t>EOMES;EHF;FIGLA;SNAI3;RORC;HNF1A;PRDM1;VAX1;GATA1;NFKB2;NR5A1;SOX17;NHLH1;DMRTA1;NOTO;OTX1;PPARA;SOX4;NEUROG2;FOXA3;HOXA4</t>
  </si>
  <si>
    <t>FOXB1;STAT3;PRDM5;SOX13;RFX3;EBF3;IKZF1;ISL1;ETS1;NR2E3;PHOX2A;NFIL3;ALX1;LHX5;LMX1B;HOXD8</t>
  </si>
  <si>
    <t>NFIX;HLF;SATB1;GLIS3;CRX;UNCX;VEZF1;GATA3;POU5F1;ELK3;FERD3L;NR4A2;KLF5;LHX2;TGIF2LX;TRPS1;HAND1;ZNF317;TCF4;PITX2;RXRG</t>
  </si>
  <si>
    <t>ZNF263;NFYC;STAT3;SOX13;PBX3;EBF3;SOX11;HOXB13;ISL1;NR2E3;LHX5;PKNOX1;ZNF423;JUNB;ATF3;VSX2</t>
  </si>
  <si>
    <t>HES7;DLX1;XBP1;POU2F1;GSX1;DLX5;BSX;SOX14;EBF2;SOX11;MEOX2;ISL1;HOXD10;ESR1;THAP1;NR2F6;RFX7;PLAGL1;E2F2;ATF7;MAFK</t>
  </si>
  <si>
    <t>XBP1;STAT3;PBX3;RORC;EBF3;IKZF1;ETS1;NR2E3;MYC;HNF4A;ZNF667;LHX5;MAFK;ZNF423;ATF3;VSX2</t>
  </si>
  <si>
    <t>FOXB1;STAT3;FOXJ3;RFX3;UNCX;SIX1;ZBTB33;ELK1;ETS1;ETV4;BARX2;HIC1;RXRB;TFCP2;ELF2;LHX2;HAND1;HOXD4;E2F4;SOX6;PATZ1</t>
  </si>
  <si>
    <t>OSR2;ZNF263;JUND;STAT3;PRRX2;SOX13;PBX3;EBF3;HOXB13;NFIL3;CREB3L1;IRF7;LHX5;ZNF423;JUNB;ATF3</t>
  </si>
  <si>
    <t>FOXD2;HLF;SATB1;ZNF281;PAX4;ARNT;RORA;ZIC4;RORB;FOXO3;ELK3;ARNTL;CUX2;CREB3L4;HSF2;BHLHE40;HESX1;GSC2;ATF7;RXRG;JDP2</t>
  </si>
  <si>
    <t>XBP1;NFYC;GSX2;STAT3;SOX13;EBF3;NRF1;ZNF24;POU4F1;NR2E3;NFIL3;ELF3;IRF8;LHX5;ZNF423;JUNB</t>
  </si>
  <si>
    <t>NFIX;SATB1;FOS;RORB;GATA2;HOXC12;FOXO3;MEIS3;KLF15;FLI1;ARNTL;NPAS4;MNT;CUX2;KLF9;HOXB4;ERF;E2F1;MEF2D;HOXA5;PITX3</t>
  </si>
  <si>
    <t>CDX2;EVX1;RFX1;ASCL2;BARX2;THAP1;FOSL1;DMBX1;BCL6;TLX2;MAFK;E2F3;PATZ1;JUNB;HOXB6;ATOH1</t>
  </si>
  <si>
    <t>EGR2;EGR3;NFIX;CEBPE;ZNF281;RFX2;ARNT;TBR1;HOXC12;NR2C1;CUX2;SOX17;STAT4;FOSB;JUNB;HOXC8;NEUROG1;MYBL1;HOXB6;HES5;PKNOX2</t>
  </si>
  <si>
    <t>STAT3;SOX13;EBF3;PAX6;NRF1;ISL1;ETS1;NR2E3;RXRB;GFI1B;NFIL3;IRF1;ZNF423;ATF3;HOXD8;CREB5</t>
  </si>
  <si>
    <t>EGR2;NFIX;SATB1;CEBPE;RFX2;ARNT;HOXC12;NR2C1;NFKB2;CUX2;SOX17;BHLHE40;HOXB4;STAT4;FOSB;JUNB;HOXC8;NEUROG1;HOXB6;HES5;PKNOX2</t>
  </si>
  <si>
    <t>SREBF1;EGR4;SHOX2;CEBPG;SOX13;EBF3;ZIC5;MEOX2;GLI1;ISL1;RELB;TBX2;SCRT2;CREB3L1;PKNOX1;ATOH1</t>
  </si>
  <si>
    <t>NFE2;MAX;EN2;PAX3;PAX6;RORA;ZIC4;AHR;EVX2;POU5F1;POU4F2;NEUROD1;NFIA;ZIC2;RFX4;LHX1;HEY2;ZIC1;SNAI1;NOBOX;FOXA2</t>
  </si>
  <si>
    <t>ZNF341;FOXD1;FOXF2;NFYA;CEBPE;SOX13;MEOX1;MNT;ELF3;TLX2;TGIF2LX;MYOD1;ZNF667;ERG;HOXC9;SOX5</t>
  </si>
  <si>
    <t>MEF2A;EMX1;BCL11B;TFAP2E;NR1I3;DLX6;PBX3;TCF21;GATA3;FOXL1;ISL1;NR2C1;MEIS2;GBX1;RARB;LHX6;E2F2;HOXB8;PTF1A;TP73;ZNF189</t>
  </si>
  <si>
    <t>OSR2;CEBPA;XBP1;RARG;SHOX2;PDX1;FOXJ2;PRDM14;PBX2;NR2C2;NPAS2;ELF1;GBX1;ATF7;ZKSCAN1;LHX9</t>
  </si>
  <si>
    <t>MEF2A;TCF7L2;BNC2;LEF1;SOX14;PAX3;VEZF1;GATA3;KLF2;NFKB2;SCRT2;RFX6;RFX7;SP1;NOTO;OTX2;HOXB8;PPARA;PITX2;RXRG;SPDEF</t>
  </si>
  <si>
    <t>TEAD4;STAT5B;FOXD3;DLX1;DLX2;MSGN1;PAX4;FOXL1;NR2F6;FOSL2;ETV6;CREB1;TLX2;ZFP42;HAND1;LMX1B</t>
  </si>
  <si>
    <t>HMX3;ONECUT2;OLIG3;ESRRB;CEBPG;SOX13;PRDM14;HNF1A;NRF1;ZFX;DMBX1;KLF6;GBX1;ELF4;TBX21;REL;NOBOX;MAFK;OTX1;GABPA;HMX1</t>
  </si>
  <si>
    <t>TFAP2B;GMEB2;THRB;ONECUT2;RUNX3;TBX3;AR;TBX15;MNT;HAND1;FOSB;HOXB2;HOXA7;ZNF148;ATF6;GABPA</t>
  </si>
  <si>
    <t>HES7;FOXB1;DLX1;CRX;SIX1;MEOX2;ISL1;ASCL2;HOXD10;GRHL2;SMAD5;ESR1;BARX2;ETS2;THAP1;NR5A1;AR;TFCP2;PLAGL1;HES1;ATOH1</t>
  </si>
  <si>
    <t>ZNF341;TFAP2B;GMEB2;CEBPE;MGA;CRX;EVX1;NR2F6;ARNTL;MNT;IRF4;HOXA2;E2F2;ATF6;GABPA;ZNF652</t>
  </si>
  <si>
    <t>NFE2;MAX;PLAG1;FOXH1;EN2;SOX14;PAX6;AHR;FOXP3;ETV4;POU5F1;ISX;NEUROD1;ZIC2;RFX4;LHX1;HEY2;ZIC1;SNAI1;NOBOX;FOXA2</t>
  </si>
  <si>
    <t>TCF7L1;SHOX2;PRRX2;NFATC1;ZIC5;BARX1;ISL1;GRHL2;KLF15;RELB;TBX2;HOXA10;CREB3L1;IRF7;PKNOX1;MYF5</t>
  </si>
  <si>
    <t>TCF7L2;FOXF2;BNC2;LEF1;EN1;NR2F2;ZIC5;POU4F1;BATF;HOXA9;ISL2;MECOM;SP1;HSF4;ATF7;MZF1;ZBTB7A;HOXD9;RXRG;GABPA;TCFL5</t>
  </si>
  <si>
    <t>TGIF1;STAT5B;FOXD3;FOXB1;STAT3;IKZF1;SOX21;ISL1;MLXIPL;ZIC1;HAND1;E2F2;LHX5;ZNF354A;ZNF423;ATF3</t>
  </si>
  <si>
    <t>NFE2;MAX;PLAG1;FOXH1;ESRRB;EN2;AHR;ISX;HINFP;POU3F4;NEUROD1;HOXB9;TFAP4;ZIC2;LHX1;ZIC1;SNAI1;NOBOX;TEAD1;HOXD8;ZNF354C</t>
  </si>
  <si>
    <t>ZNF143;DLX1;DMRT1;RAX;CREM;NR1H3;SIX1;ZIC4;EVX2;SOX21;GLIS1;TBX15;GFI1B;NFIL3;MTF1;NEUROG1</t>
  </si>
  <si>
    <t>ATF1;BNC2;FOXF1;GSX2;ESRRB;NRL;ESRRG;HNF1A;RUNX2;PBX1;POU4F2;GLI2;NEUROD1;ELF4;LHX1;HEY2;ZNF449;HOXC9;HOXD8;ZNF454;FOXA2</t>
  </si>
  <si>
    <t>EMX1;DLX5;STAT3;PRRX2;GATA3;NRF1;NR2F6;MYC;LHX1;HAND1;HSF4;LHX5;MAFK;HOXB8;VSX2;HMX1</t>
  </si>
  <si>
    <t>EGR1;DLX2;THRB;BCL11B;DLX6;FOS;ASCL1;ETS2;NPAS2;SOX2;REST;ZIC2;GBX1;ZIC1;ALX3;RARB;SP8;PPARA;MZF1;HOXA6;TP53</t>
  </si>
  <si>
    <t>HES7;PROP1;FOXF2;HOXC11;GRHL2;PHOX2A;NFKB2;FOSL1;HESX1;REL;OTX1;PTF1A;ZNF354A;HOXB6;ATOH1;SOX5</t>
  </si>
  <si>
    <t>EOMES;EHF;ZNF274;SNAI3;NFATC3;CRX;GATA5;ZBTB12;RFX1;HNF1A;PRDM1;GATA1;POU3F4;TBX21;ALX3;ALX4;SP8;OTX1;PPARA;SOX4;ZBTB7C</t>
  </si>
  <si>
    <t>GCM2;EMX2;MEF2B;PRRX1;DLX6;ARX;PAX6;IKZF3;RUNX3;ELK3;AR;KLF5;SIX3;SNAI2;RARB;SOX8;OTX2;MSX1;JUNB;RXRG;PITX1</t>
  </si>
  <si>
    <t>BARHL1;TCF7L1;GSX1;NR1H2;CEBPG;PRRX2;NFATC1;ISL1;GRHL2;KLF15;RELB;TBX2;HOXA10;IRF7;PKNOX1;MYF5</t>
  </si>
  <si>
    <t>BARHL1;ZNF341;OLIG3;MSGN1;PRRX2;NR1H3;FOXO4;EVX2;ETV3;POU4F1;RELB;POU4F3;PHOX2A;KLF1;TBX15;GBX2;DMRTA1;FOXA3;ZBTB7C;HMX1;NFE2L2</t>
  </si>
  <si>
    <t>STAT1;STAT3;CEBPG;ZNF24;NR2E3;BARX2;RELB;CREB3L1;MYC;MYB;PAX9;PPARG;LHX5;ZBTB7B;TEAD1;HOXB6</t>
  </si>
  <si>
    <t>EOMES;SREBF1;DLX2;EMX2;THRB;EGR4;DLX6;TCF12;EBF3;MITF;ZIC5;VAX1;SOX2;AR;HEY1;ZIC2;ZIC1;SP8;MZF1;TP53;GABPA</t>
  </si>
  <si>
    <t>GSX1;FOXG1;RFX2;GATA6;HNF4G;GATA3;FOS;VAX1;POU5F1;NPAS2;KLF6;MYOD1;FOSB;ZNF667;ZNF354A;TP73</t>
  </si>
  <si>
    <t>FOXH1;PDX1;RFX3;BHLHA15;HOXC12;VAX1;GRHL1;ETV4;POU4F2;POU4F3;RFX6;WT1;LHX2;MYOD1;LHX6;E2F2</t>
  </si>
  <si>
    <t>MEF2C;NFIX;THRB;DLX4;SATB1;TWIST2;HNF4G;SOX14;TBR1;HNF1A;ASCL2;SMAD5;ETV5;NR4A1;SOX17;BCL6;BHLHE40;KLF9;STAT4;NEUROG1;PKNOX2</t>
  </si>
  <si>
    <t>MYOG;POU1F1;CDX1;PDX1;GATA5;NR2F2;POU2F2;ETV4;KLF2;SOX18;RFX4;PLAGL1;TLX1;HEY2;MAFF;ZNF416</t>
  </si>
  <si>
    <t>STAT5A;NFE2;ZNF384;GATA5;NRF1;MEIS3;RUNX3;VAX2;ETV4;PAX1;NFKB2;FOSL1;SPZ1;GBX1;IRF6;E2F4;HOXA7;HOXC9;HOXA5;ZNF354C;HOXB5</t>
  </si>
  <si>
    <t>STAT5B;FOXB1;ZNF274;DLX2;CEBPE;MSGN1;RAX;ZNF24;MEIS2;TBX3;FOSL2;ETV6;NFIL3;PAX9;HESX1;HOXD8</t>
  </si>
  <si>
    <t>SMAD2;TFAP2E;FIGLA;GSX2;NR1H4;RORC;ARID5A;EBF2;GATA5;PRDM1;ZBTB33;BACH2;NFKB2;ELF3;NHLH1;HOXB4;NOTO;LMX1B;TP53;GABPA;NEUROG2</t>
  </si>
  <si>
    <t>FOXA1;CEBPG;RFX1;GATA3;NR1D1;RBPJ;GATA2;ETS1;BARX2;THAP1;DMBX1;TLX2;HNF4A;MYB;HES1;HOXB6</t>
  </si>
  <si>
    <t>FOXA1;FOXJ3;NR2F1;RFX3;SIX1;HNF1B;RFX1;NR2E1;RUNX3;ESR1;FLI1;ETS2;FOXO1;ESR2;NPAS4;AR;PLAGL1;SIX3;ALX3;RREB1;HES5</t>
  </si>
  <si>
    <t>ARNT2;FOXB1;TFAP2B;EMX1;DLX2;RAX;HOXC13;ZNF24;BACH1;FOSL2;GLIS2;TGIF2LX;PAX9;HAND1;HOXD8;SOX5</t>
  </si>
  <si>
    <t>GCM2;EMX2;MEF2B;PRRX1;DLX6;ARX;PBX3;PAX6;IKZF3;RUNX3;ELK3;THAP11;AR;KLF5;SNAI2;RARB;SOX8;ZNF667;OTX2;E2F3;JUNB</t>
  </si>
  <si>
    <t>BARHL2;RARG;TFAP2C;GSX1;CRX;FOXJ2;ZNF76;BHLHE23;NR2C2;NPAS2;ESR2;ETV5;KLF6;MYOD1;HOXA7;RXRG</t>
  </si>
  <si>
    <t>ZNF263;NFYC;STAT3;PRRX2;NR1H3;EBF3;SOX10;ETS1;NR2E3;RXRB;NR4A2;HAND1;LHX5;ZNF423;ATF3;VSX2</t>
  </si>
  <si>
    <t>MEF2C;THRB;HLF;PRRX1;BSX;FOXG1;TCF12;HOXD13;FOXL1;TBX6;GRHL1;POU5F1;HES1;HOXB8;MIXL1;PITX3</t>
  </si>
  <si>
    <t>ZNF341;EHF;EMX2;ONECUT2;OLIG3;ESRRB;CEBPG;NFATC3;EVX1;ZFX;DMBX1;SOX18;ELF4;REL;ZKSCAN5;MAFK;PKNOX1;TP53;GABPA;FOXA3;HMX1</t>
  </si>
  <si>
    <t>SMAD2;BARHL2;EBF1;TWIST2;PDX1;FOXJ2;FOS;VAX1;KLF4;ETV5;NHLH2;KLF5;TEF;GSC2;ATF7;RXRG</t>
  </si>
  <si>
    <t>HMX3;ZNF341;EHF;OLIG3;FOXF1;PRDM5;ESRRB;CEBPG;NFATC3;ZFX;DMBX1;SOX18;ELF4;REL;NOBOX;ALX1;MAFK;PKNOX1;GABPA;FOXA3;HMX1</t>
  </si>
  <si>
    <t>TGIF1;ZNF341;OLIG3;MSGN1;NFATC3;PAX4;NRL;MITF;EVX1;ESRRG;ETV3;ZFX;PHOX2A;KLF1;DMBX1;HOXA9;ELF4;HOXA2;ZKSCAN5;OTX2;HMX1</t>
  </si>
  <si>
    <t>TGIF1;ZNF274;EGR2;POU2F1;HLF;GATA6;PRDM15;FOXK2;NR1D1;VAX2;POU2F3;DBP;IRF4;MYB;MLX;ERF</t>
  </si>
  <si>
    <t>OLIG3;EBF1;EBF2;PRDM14;TBX6;ETV3;ZFX;PHOX2B;KLF1;LMX1A;WT1;ELF4;LHX1;CREB3L2;HOXA2;HOXC4;HOXB2;ALX1;HOXA4;HOXB5;VSX2</t>
  </si>
  <si>
    <t>ATF1;KLF11;DLX2;DLX4;SMAD5;ESR2;TBX3;FOSL2;FOSL1;CREB1;ELF3;TLX2;STAT4;ATF6;HOXA4;ZBTB7C</t>
  </si>
  <si>
    <t>MAX;EBF1;EN2;SOX14;PAX3;PAX6;TFCP2L1;AHR;GLI1;FOXP3;ETV4;POU5F1;NEUROD1;ZIC2;RFX4;LHX1;HEY2;ZIC1;SNAI1;NOBOX;FOXA2</t>
  </si>
  <si>
    <t>TGIF1;JUND;ZBTB26;FOXI1;PRDM15;UNCX;FOXK2;ZNF8;VAX2;RUNX1;SCRT2;HMBOX1;NFIC;ZKSCAN3;MYF6;ZNF652</t>
  </si>
  <si>
    <t>OSR2;TCF7L2;KLF13;TCF12;PRDM5;NR1H4;GLIS3;CRX;PBX2;PAX3;PROX1;MEOX2;NR2E3;THAP11;NFKB2;RFX6;RFX4;ATF7;PPARA;SPDEF;ZNF189</t>
  </si>
  <si>
    <t>ZNF341;MEF2C;XBP1;FOXG1;TWIST2;HNF4G;RFX3;GATA3;PROX1;FOXL1;GRHL2;BACH2;POU5F1;NFKB2;FOSL1;TCFL5</t>
  </si>
  <si>
    <t>GCM1;RORC;PRDM14;NR1D2;ZBTB12;PAX5;FOXP3;RUNX2;FLI1;POU4F2;PHOX2B;SPZ1;ISL2;TFAP4;NR6A1;GSC;HSF4;MYF6;NEUROG2;ZNF454;SPDEF</t>
  </si>
  <si>
    <t>XBP1;JUND;NFYC;STAT3;SOX13;PBX3;EBF3;ISL1;HAND1;LHX5;MAFK;PKNOX1;ZNF423;ATF3;ATOH1;VSX2</t>
  </si>
  <si>
    <t>POU2F1;STAT3;IKZF1;EVX2;HOXB13;ETV3;POU4F1;BARX2;BACH2;RUNX1;MLXIPL;GBX2;ELF4;CREB3L1;MYC;MYB;LHX5;PTF1A;HOXB6;NFE2L2;TCFL5</t>
  </si>
  <si>
    <t>POU1F1;JUND;TBP;ZNF382;OSR1;NR1D1;FOXO4;EVX2;RBPJ;THAP1;NFATC4;MLXIPL;MTF1;NFIC;MLX;ZNF354A</t>
  </si>
  <si>
    <t>STAT5A;ZNF341;OSR2;PRDM9;DLX5;SNAI3;GATA5;IKZF1;VAX1;POU4F1;POU4F3;NR3C2;HOXA9;GBX2;PAX7;CREB3L1;HNF4A;TGIF2LX;SOX6;NFE2L2;TCFL5</t>
  </si>
  <si>
    <t>RBPJL;OSR2;FIGLA;BHLHA15;FOS;RORB;HOXC12;GRHL1;POU5F1;THAP1;WT1;LHX2;MYOD1;IRF7;E2F2;LMX1B</t>
  </si>
  <si>
    <t>NFE2;FOXD3;EMX2;FOXD1;POU2F1;GSX1;NFYA;BNC2;PLAG1;GSX2;ARID5A;ISX;NEUROD1;HOXB9;TFAP4;MAFB;ZIC2;TLX1;NOBOX;OTX2;SOX6</t>
  </si>
  <si>
    <t>BARHL1;EOMES;TFAP2B;DLX2;SMAD3;ZNF282;OSR1;GLIS3;GATA4;HOXC13;RUNX3;TBX15;HSF2;HAND1;LHX6;HOXD4</t>
  </si>
  <si>
    <t>ZNF341;FOXG1;HNF4G;RFX3;HNF1A;GATA3;FOXL1;HOXB13;GRHL2;POU5F1;NFKB2;CREB3L1;HSF2;DMRTA1;IRF8;MNX1</t>
  </si>
  <si>
    <t>GMEB2;OLIG3;SHOX2;ESRRB;FOXI1;HNF4G;PRDM14;DMRT3;HNF1A;ZFX;PBX1;RUNX1;DMBX1;ELF4;REL;IRF7;NOBOX;OTX1;SOX6;GABPA;VSX2</t>
  </si>
  <si>
    <t>ZNF341;OSR2;FOXC1;SNAI3;SHOX2;PDX1;PRDM14;EVX2;BARX2;NPAS2;ESR2;KLF6;RFX6;GBX1;MSX1;MIXL1</t>
  </si>
  <si>
    <t>LIN54;GFI1;NFYC;HNF4G;EN2;NRL;SOX11;ESRRG;PHOX2B;BATF;KLF1;PAX7;CREB3L1;GSC;HOXA2;HOXC4;HOXB2;OTX2;MAFK;MYBL1;HMX1</t>
  </si>
  <si>
    <t>FOXD2;MSX2;GFI1;STAT2;MSGN1;PRRX2;SOX11;HOXC11;KLF1;TBX15;PAX7;MYC;HOXA2;HOXC4;HOXB2;ATF3;HOXB5;ZBTB7C;VSX2;HMX1;NFE2L2</t>
  </si>
  <si>
    <t>EGR1;MEF2C;BCL11B;DLX6;FOXJ2;RFX3;FOS;RORB;ARID3B;VAX1;GRHL1;ETV5;THAP1;TEF;SNAI2;LHX6</t>
  </si>
  <si>
    <t>LIN54;DLX2;NR1H4;EBF2;GATA5;ZIC5;TBX6;POU4F1;POU2F3;PBX1;RELB;POU4F3;NR5A1;SOX17;PAX7;ELF4;IRF7;MAFK;MIXL1;NFE2L2;TCFL5</t>
  </si>
  <si>
    <t>EGR1;BARHL2;FOXF2;PDX1;FOXJ2;FOS;RORB;VAX1;KLF4;NPAS2;ETV5;SOX2;TEF;E2F1;SNAI2;RXRG</t>
  </si>
  <si>
    <t>PRDM9;POU2F1;FOXI1;HOXB13;ETV3;POU4F1;BACH2;RUNX1;POU4F3;MLXIPL;GFI1B;GBX2;ELF4;CREB3L1;MYB;ALX1;HOXD4;LHX5;LHX4;NFE2L2;TCFL5</t>
  </si>
  <si>
    <t>DLX3;CDX1;NR1D2;ZIC4;NR2F2;OLIG2;BHLHE23;KLF14;POU3F2;KLF3;RELA;USF1;PAX1;DMRTC2;ZNF416;NOTO</t>
  </si>
  <si>
    <t>STAT5A;ZNF384;FOXD1;CDX2;NR1H2;EBF1;DMRT3;IKZF1;ZNF24;ZNF8;GBX1;GSC;TBX20;HOXA2;HOXC4;HOXB2;E2F4;HOXB6;HOXB5;HMX1;NFE2L2</t>
  </si>
  <si>
    <t>ZNF692;DLX3;SATB1;CDX1;NR1D2;OLIG2;BHLHE23;POU3F2;RELA;NFKB1;USF1;BCL6;DMRTC2;ALX4;HOXD9;PITX1</t>
  </si>
  <si>
    <t>STAT5A;ZNF341;OSR2;DLX5;SNAI3;GATA5;IKZF1;FOXL1;POU4F1;RELB;POU4F3;NR3C2;HOXA9;DBP;GBX2;PAX7;CREB3L1;HNF4A;TGIF2LX;NFE2L2;TCFL5</t>
  </si>
  <si>
    <t>RARG;TFAP2C;CEBPG;PDX1;NR2F2;TFCP2L1;NR2C2;GLI3;NR3C2;KLF6;TEF;PLAGL1;MYOD1;ZNF667;ERG;PATZ1</t>
  </si>
  <si>
    <t>EGR1;MEF2C;EGR3;BCL11B;SATB1;FOXJ2;ZNF76;SOX12;FOXL1;ETS2;AR;LHX2;SP4;HES1;ZBTB7B;HES5</t>
  </si>
  <si>
    <t>STAT1;STAT3;ZNF24;ETS1;NR2E3;BARX2;RELB;MYC;MYB;PAX9;HSF4;PPARG;LHX5;ZBTB7B;TEAD1;HOXB6</t>
  </si>
  <si>
    <t>STAT1;STAT3;PRRX2;RFX3;ARID3A;ETS1;NR2E3;BARX2;PHOX2A;TFCP2;PAX9;LHX5;LMX1B;ZNF423;JUNB;HOXB6</t>
  </si>
  <si>
    <t>FOXA1;SREBF1;SOX13;HNF4G;EBF3;NR2F2;ISL1;POU4F1;GRHL2;PHOX2A;CREB3L1;MYC;LHX5;PATZ1;RREB1;ATOH1</t>
  </si>
  <si>
    <t>ZNF341;TFAP2B;FOXF2;EBF1;PDX1;GATA3;ARNTL;MNT;GSC;MYOD1;TBX21;E2F2;ZNF667;GABPA;ZNF652;SOX5</t>
  </si>
  <si>
    <t>SMAD2;GCM1;CDX4;TCF7L1;TBP;MAX;GFI1;PBX3;EN2;PRDM14;EN1;FOXP3;ESR1;POU4F2;NEUROD1;GSC;LHX1;HEY2;ZNF449;VSX1;SPDEF</t>
  </si>
  <si>
    <t>GMEB1;THRB;TBP;HLF;MGA;TWIST1;CTCF;AR;MAFB;HSF1;BHLHE40;KLF9;CLOCK;RXRG;FOXA3;TP73</t>
  </si>
  <si>
    <t>HMX3;TCF7L2;BATF3;TCF7L1;HLF;DMRT1;FOXH1;ESRRB;NR1D2;AHR;NR2E3;POU4F3;KLF7;ZFP14;ZBTB6;RFX6;SP1;IRF6;PITX2;ZNF423;RXRG</t>
  </si>
  <si>
    <t>TCF7L2;TFAP2E;LEF1;SOX13;RORA;PROX1;GLI1;LBX1;ARNTL;SOX2;ELF1;KLF6;REST;ELF2;GBX1;TRPS1;STAT4;HES1;ERG;ZNF423;RREB1</t>
  </si>
  <si>
    <t>HES7;STAT5B;DLX1;ZNF263;BATF3;FOXJ3;CRX;SIX1;ZBTB12;RFX1;MEOX2;ZNF8;ISL1;HOXD10;BARX2;ETS2;NR5A1;AR;PLAGL1;HES1;ATOH1</t>
  </si>
  <si>
    <t>HES7;TCF7L2;PRRX2;EBF3;ESRRG;NRF1;NR2F6;BATF;GBX2;MYC;LHX1;LHX5;MAFK;HOXB8;ZNF423;HMX1</t>
  </si>
  <si>
    <t>29/482</t>
  </si>
  <si>
    <t>FOXA1;IKZF1;GATA2;HOXD10;MEOX1;HOXA10;NHLH2;NFIL3;NOTO;E2F3;PITX2;HES7;SMAD2;FOXB1;BSX;SOX11;EBF3;FOXL1;ESR1;FOSL2;AR;ISL2;RFX7;HAND1;IRF8;MAFK;ERG;ATF3;HOXB6</t>
  </si>
  <si>
    <t>FOXA1;ZNF384;ZNF263;GSX1;CEBPE;BSX;HNF4G;HOXD13;FOXL1;BHLHE23;POU5F1;WT1;MYOD1;NOTO;ZNF667;TP73</t>
  </si>
  <si>
    <t>20/301</t>
  </si>
  <si>
    <t>EOMES;EHF;ZNF274;FIGLA;SNAI3;ARX;PBX3;NFATC3;CRX;PAX6;PRDM1;GATA1;POU3F4;HOXA10;DMRTA1;ALX4;SP8;SOX9;OTX1;SOX4</t>
  </si>
  <si>
    <t>BARHL1;TGIF1;MLXIP;OSR1;PAX5;EVX2;RBPJ;ZNF8;BARX1;BACH2;SPZ1;DBP;NFIC;ZNF317;ZKSCAN3;PPARG</t>
  </si>
  <si>
    <t>SMAD4;ZNF281;NR1I3;PAX4;EVX1;SOX12;HNF1A;RUNX3;HOXC11;FLI1;ELK3;TFDP1;TLX2;HOXD4;E2F3;E2F4;PATZ1;ZNF410;E2F7;PITX3</t>
  </si>
  <si>
    <t>SATB1;MGA;NR1H4;ARID5A;TBR1;RFX1;PRDM1;GATA1;YY1;NR4A1;GBX1;DDIT3;NHLH1;NOTO;FOSB;ZBTB7B;PPARA;RXRG;GABPA;NEUROG2</t>
  </si>
  <si>
    <t>24/489</t>
  </si>
  <si>
    <t>HES7;TGIF1;STAT5B;GCM1;TFAP2B;FOXD2;DMRT1;GFI1;GATA6;SOX11;EVX2;SOX21;HOXC11;POU4F1;RXRB;ISL2;SPZ1;CUX2;RFX6;RFX7;MTF1;ALX1;MYBL2;VSX1</t>
  </si>
  <si>
    <t>OSR2;EHF;DMRT1;FIGLA;SNAI3;TWIST2;HNF4G;RORC;CRX;NRL;HNF1A;PRDM1;GATA1;NR5A1;DMRTA1;NOTO;SP8;SOX9;OTX1;SOX4</t>
  </si>
  <si>
    <t>24/491</t>
  </si>
  <si>
    <t>HES7;BATF3;SOX13;PBX3;TCF21;EBF3;RFX1;MEOX2;HOXB13;ISL1;NR2E3;GLIS1;BATF;REST;PAX7;GBX1;WT1;TGIF2LX;HSF4;LHX5;ERG;PTF1A;HOXD9;HOXA4</t>
  </si>
  <si>
    <t>EGR2;GMEB1;FOXD2;SATB1;NFYB;ZNF281;GSX2;UNCX;ARNT;NR3C1;HIC1;GLIS1;FERD3L;CREB3;HAND1;GSC2;SOX8;ATF7;TEAD2;MIXL1</t>
  </si>
  <si>
    <t>19/377</t>
  </si>
  <si>
    <t>SREBF1;JUND;GSX1;CEBPG;SOX13;PBX3;TCF21;EBF3;NFATC1;ESRRG;MEOX2;GLI1;ISL1;NFKB2;GBX2;MYC;HSF4;PKNOX1;ATOH1</t>
  </si>
  <si>
    <t>TCF7L1;NFIX;SATB1;RFX1;FOS;ETV2;HOXC12;MEIS3;FLI1;KLF2;NR3C2;NR4A1;MNT;HSF1;BHLHE40;KLF9;SOX8;ATF7;MEF2D;MYBL1</t>
  </si>
  <si>
    <t>22/458</t>
  </si>
  <si>
    <t>BATF3;PBX3;TCF21;EBF2;MEOX2;ISL1;BATF;ZFP14;CUX2;SOX17;GBX2;CREB3L1;MYC;TGIF2LX;ZIC1;HSF4;LHX5;E2F3;ERG;ZBTB7B;HES5;ATOH1</t>
  </si>
  <si>
    <t>FOXD1;RAX;NR2F1;RFX3;SIX1;HNF1B;RFX1;GATA3;GRHL1;ESR1;ELK3;HINFP;TFCP2;TFDP1;PLAGL1;TLX1;HAND1;SOX8;ZNF148;RREB1</t>
  </si>
  <si>
    <t>21/438</t>
  </si>
  <si>
    <t>STAT5A;BARHL1;ZNF143;FOXB1;POU1F1;DMRT1;RORC;CREM;ZIC4;NR2F2;OLIG2;SOX21;MEIS2;DMBX1;TBX15;GFI1B;TFCP2;CUX2;HSF4;E2F3;HOXB6</t>
  </si>
  <si>
    <t>FOXB1;FOXJ3;NR2F1;RFX3;SIX1;HNF1B;FOXL1;GRHL1;ESR1;FOXO1;THAP1;HINFP;LHX2;PAX9;HAND1;ERF;E2F2;E2F4;RREB1;RXRG</t>
  </si>
  <si>
    <t>15/300</t>
  </si>
  <si>
    <t>HMX3;EMX1;ZNF263;FOXL1;NR3C1;ETS1;RELA;KLF7;TFCP2;MYC;E2F1;HOXC9;ZNF423;HOXD9;E2F6</t>
  </si>
  <si>
    <t>FOXD1;FOXJ3;NR2F1;RFX3;SIX1;HNF1B;GRHL1;ESR1;HINFP;ZFP57;LHX2;TLX1;PAX9;HAND1;E2F2;SOX8;TCF3;E2F4;JUNB;RREB1</t>
  </si>
  <si>
    <t>HMX3;ZNF341;ZNF263;ETS1;RELA;KLF7;TFCP2;CREB3L1;MYC;E2F1;HOXC9;ZNF423;HOXD9;E2F6;IRF9</t>
  </si>
  <si>
    <t>OLIG3;MSGN1;NRL;FOXO4;PHOX2A;NFKB2;KLF1;AR;PAX7;ZIC3;LHX1;HOXA2;HOXC4;HOXB2;OTX2;MAFK;HOXA5;HOXB5;ZBTB7C;HMX1</t>
  </si>
  <si>
    <t>SREBF1;TCF7L1;STAT3;AHR;GLI1;GRHL2;TBX2;ZIC3;RARA;IRF7;HOXC9;ZNF423;TEAD1;TP63;FOXA3</t>
  </si>
  <si>
    <t>SATB1;UNCX;PRDM1;ZBTB33;HIF1A;BARX2;HIC1;GLIS1;TBX3;FERD3L;NFATC4;ELF2;KLF5;LHX2;SP4;TRPS1;HAND1;ZNF449;PITX2;MSC</t>
  </si>
  <si>
    <t>TGIF1;STAT5B;FOXD3;TFAP2B;PRRX2;FOXJ3;DMRT3;SOX21;ISL1;HOXC11;TBX19;TFAP4;LHX4;ZNF423;ATF3</t>
  </si>
  <si>
    <t>ZNF274;SATB1;ZNF281;UNCX;ZBTB33;NR3C1;HIF1A;BARX2;TBX4;HIC1;GLIS1;FERD3L;RXRB;ELF2;KLF5;LHX2;SP4;TRPS1;HAND1;PITX2</t>
  </si>
  <si>
    <t>FOXB1;JUND;FOXD1;ONECUT2;ARX;PRDM14;MEIS2;FOSL1;CREB1;TGIF2LX;GSC;ZFP42;HOXC4;PATZ1;HOXD8</t>
  </si>
  <si>
    <t>FOXD3;CEBPA;SIX1;VEZF1;HOXC11;ETS1;BARX2;HIC1;GLIS1;TBX3;RXRB;NR4A2;TFDP1;LHX2;TRPS1;HAND1;ZNF449;SOX6;MSC;RXRG</t>
  </si>
  <si>
    <t>TCF7L1;STAT1;ONECUT1;RFX3;EBF3;GLI1;NR3C1;ISL1;TBX2;ISL2;TFAP4;SOX17;CREB3L1;PKNOX1;TEAD1</t>
  </si>
  <si>
    <t>FOXD3;UNCX;VEZF1;GATA3;ZBTB33;ETS1;BARX2;HIC1;GLIS1;FERD3L;NR2F6;NFATC4;RXRB;NR4A2;KLF5;LHX2;TRPS1;HAND1;PITX2;MIXL1</t>
  </si>
  <si>
    <t>TGIF1;KLF11;STAT1;NR1I3;NR1H2;SHOX2;FOXI1;PRDM15;MEOX1;RXRB;MTF1;MAFG;RARA;PPARG;IRF9</t>
  </si>
  <si>
    <t>NFIX;SATB1;PBX2;UNCX;ZBTB33;NR3C1;SOX21;ETV4;HIC1;ELK3;FERD3L;RXRB;NR4A2;CREB3;KLF5;LHX2;TRPS1;HAND1;PATZ1;PITX2</t>
  </si>
  <si>
    <t>ZNF263;STAT1;STAT3;PRRX2;ZNF24;BARX2;THAP1;RELB;AR;BCL6;CREB3L1;MYC;MYB;LHX5;ZBTB7B</t>
  </si>
  <si>
    <t>PROP1;CDX2;DLX4;GFI1;NR1H2;HNF4G;EN2;NRL;NR2E1;PAX7;CREB3L1;GSC;LHX1;ZNF449;HOXA2;OTX2;MAFK;IRF6;MYBL1;HMX1</t>
  </si>
  <si>
    <t>SREBF1;JUND;NFYC;STAT3;CEBPG;PRRX2;SOX13;ZIC5;ZNF24;POU4F1;GLI3;CREB3L1;LHX5;ZNF423;TEAD1</t>
  </si>
  <si>
    <t>ZNF341;EBF2;GATA5;POU4F1;POU2F3;RELB;POU4F3;NR3C2;AR;TBX15;ZBTB6;GBX2;PAX7;ELF4;CREB3L1;HNF4A;IRF7;SOX6;NFE2L2;TCFL5</t>
  </si>
  <si>
    <t>GSX1;NFYC;SHOX2;CEBPG;EN1;NFATC1;ESRRG;ISL1;SOX10;NFKB2;TBX2;KLF1;SCRT2;KLF7;PKNOX1</t>
  </si>
  <si>
    <t>SREBF1;DLX2;CDX2;DMRT3;IKZF1;FOXL1;HOXC10;NR2F6;TBX15;DBP;GBX2;GSC;HAND1;MYBL2;SOX9;IRF6;MSC;SOX5;HMX1;NFE2L2</t>
  </si>
  <si>
    <t>SREBF1;SHOX2;CEBPG;NFATC2;EN1;NFATC1;ZBTB12;MEOX2;KLF15;PAX2;TBX2;KLF1;ISL2;SOX15;PKNOX1</t>
  </si>
  <si>
    <t>EGR1;DLX2;THRB;BCL11B;DLX6;ASCL1;ETS2;NPAS2;SOX2;REST;ZIC2;GBX1;ZIC1;RARB;SP8;HOXB8;MZF1;TP53;SOX4;MNX1</t>
  </si>
  <si>
    <t>HMX3;JUN;DLX3;OLIG1;SOX10;RELA;KLF7;GFI1B;SIX2;ZNF423;HOXD9;E2F6;TEAD2;ZNF410;CREB5</t>
  </si>
  <si>
    <t>EOMES;OSR2;DLX2;DLX6;PBX3;PAX6;MITF;TBX6;GLI3;TBX2;HOXA10;TBX21;HEY2;ALX3;FOSB;ZKSCAN5;SP8;PKNOX1;SOX4;ZBTB7C</t>
  </si>
  <si>
    <t>STAT3;CEBPG;TWIST2;ARID5A;GLIS3;POU2F3;ZNF707;ZBTB6;SP1;CREB3L1;MYB;PAX9;HOXD4;TEAD1;HOXB6</t>
  </si>
  <si>
    <t>EOMES;ZNF143;OSR2;DLX2;DLX6;PBX3;PAX6;MITF;TBX6;GLI3;TBX2;HOXA10;TBX21;DMRTC2;HEY2;ALX3;FOSB;SP8;SOX4;ZBTB7C</t>
  </si>
  <si>
    <t>CEBPG;EBF2;NR1D1;TBX6;RBPJ;GATA2;ETS1;POU2F3;BARX2;AR;MYB;LHX5;OTX1;ZBTB7B;HOXB6</t>
  </si>
  <si>
    <t>MEF2A;FOXA1;KLF11;PRDM9;PBX3;PAX3;EN1;GATA3;PAX5;ASCL2;ESR2;NR2F6;ISL2;ZFP14;RFX7;PAX7;GSC2;LMX1B;HOXB8;PITX2</t>
  </si>
  <si>
    <t>STAT5A;TGIF1;HES6;HMX3;CDX4;NR1I3;MSGN1;NR1H3;FOXO4;SOX10;POU5F1;SPZ1;RARA;ALX1;OTX2</t>
  </si>
  <si>
    <t>HMX3;ZNF341;OLIG3;PAX4;NRL;MITF;EVX1;TBX6;ETV3;ZFX;ELF3;WT1;ELF4;HOXA2;ALX1;OTX2;MAFK;TP53;GABPA;HMX1</t>
  </si>
  <si>
    <t>ARNT2;FOXB1;JUND;FOXD1;SMAD5;MEIS2;FOSL2;FOSL1;REST;TLX2;TGIF2LX;MAFK;LHX4;PATZ1;SOX5</t>
  </si>
  <si>
    <t>EOMES;EGR4;HNF4G;PRDM1;VAX1;POU2F2;GATA1;FLI1;FERD3L;NFKB2;DMBX1;NR5A1;SOX17;TFEC;OTX1;PPARA;PTF1A;MIXL1;NEUROG2;FOXA3</t>
  </si>
  <si>
    <t>TFAP2A;SHOX2;FOXK2;RORA;ZNF8;VAX2;ARNTL;SCRT2;MAFG;MYB;ERF;PPARG;CLOCK;ZNF652;PPARD</t>
  </si>
  <si>
    <t>EOMES;EHF;FIGLA;NR1H4;RORC;HNF1A;PRDM1;VAX1;GATA1;NFKB2;NR5A1;SOX17;NHLH1;DMRTA1;ZKSCAN5;OTX1;PPARA;SOX4;NEUROG2;FOXA3</t>
  </si>
  <si>
    <t>HMX3;VDR;SHOX2;NR2F1;UNCX;RORA;ELK1;VAX2;POU4F1;ELK3;HMBOX1;ZBTB6;RFX7;TBX21;PPARD</t>
  </si>
  <si>
    <t>MEF2A;EMX1;SMAD4;BCL11B;DLX6;LEF1;ESRRG;OLIG1;GATA3;EVX2;ISL1;SOX10;MEIS2;PBX1;GBX1;LHX6;HOXB8;MNX1;CREB5;ZNF189</t>
  </si>
  <si>
    <t>BCL11B;FIGLA;FOS;RORB;HOXC12;VAX1;GRHL1;ETV5;THAP1;POU4F3;LHX2;SIX3;E2F1;LHX6;LMX1B</t>
  </si>
  <si>
    <t>NFE2;MAX;EN2;SOX14;PRDM14;PAX3;ETV4;POU5F1;ISX;NEUROD1;NFIA;ZIC2;RFX4;LHX1;SIX2;ZIC1;SNAI1;SNAI2;NOBOX;FOXA2</t>
  </si>
  <si>
    <t>TFAP2A;STAT5B;DLX2;NR1I3;CREM;ZIC4;NR2F2;HOXC13;HOXC12;ETV3;FLI1;FOSL2;HESX1;ATF3;HOXA4</t>
  </si>
  <si>
    <t>HES7;FOXD1;NFIX;RAX;NR2F1;SIX1;HNF1B;IKZF1;RFX1;FOXL1;GATA2;GRHL1;ESR1;FOXO1;HINFP;TFCP2;LHX2;HAND1;RREB1;RXRG</t>
  </si>
  <si>
    <t>STAT5A;ZNF263;PRDM5;PRRX2;NR1H3;PROX1;FOXO4;NR2E3;POU5F1;RXRB;HNF4A;STAT4;LMX1B;ZNF423;ATF3</t>
  </si>
  <si>
    <t>EGR1;LIN54;EGR2;EGR3;NFIX;ZNF282;ZNF281;HOXD12;HOXC12;NR4A1;CUX2;HOXB4;SNAI1;GSC2;SOX8;MSC;RXRG;HES5;PKNOX2;PITX3</t>
  </si>
  <si>
    <t>STAT5A;HES6;HMX3;MEF2B;NR1H3;HNF1B;NR1D2;FOXO4;ZNF8;ETS1;RELA;OTX2;ZNF423;HOXD9;E2F6</t>
  </si>
  <si>
    <t>EGR2;SATB1;ZNF281;ARNT;FOS;HOXD12;HOXC12;MEIS3;ARNTL;NR4A1;CUX2;SP4;BHLHE40;HOXB4;GSC2;SOX8;ERG;HES5;PKNOX2;PITX3</t>
  </si>
  <si>
    <t>TFAP2A;HMX3;JUND;VDR;ESRRB;NR2F1;UNCX;ZNF8;ELK1;VAX2;ELK3;HMBOX1;RFX7;TBX21;RARA</t>
  </si>
  <si>
    <t>FOXJ3;RFX3;SIX1;SOX12;ELK1;ETS1;BARX2;HIC1;RFX7;LHX2;PAX9;HAND1;HESX1;E2F2;HOXD4;E2F3;SOX6;PATZ1;PITX2;MSC</t>
  </si>
  <si>
    <t>BARHL2;CDX1;PDX1;NR2F2;OLIG2;KLF4;POU3F2;NHLH2;TEF;PLAGL1;SIX2;MAFF;E2F1;ALX4;LHX9</t>
  </si>
  <si>
    <t>CEBPD;ZNF282;CEBPE;ZNF281;ARNT;HOXD13;HOXD12;RORB;HOXC12;FOXO3;YY1;NR4A1;CUX2;HSF2;GSC2;HOXC9;MNX1;JDP2;FOXA3;PITX3</t>
  </si>
  <si>
    <t>STAT5A;MLXIP;CDX4;DLX5;GATA6;HNF1B;RBPJ;TBX19;NR4A2;SPIC;HOXB9;DBP;IRF4;IRF2;RARA</t>
  </si>
  <si>
    <t>EHF;SATB1;ZNF281;NRL;HOXD12;RORB;HOXC12;FOXO3;YY1;CUX2;BHLHE40;GSC2;HOXB2;IRF5;MNX1;JDP2;HES5;PKNOX2;PITX3;E2F8</t>
  </si>
  <si>
    <t>STAT5A;MLXIP;LIN54;CDX4;DLX5;GATA6;RBPJ;TBX19;NR4A2;SPIC;HOXB9;DBP;IRF4;IRF2;RARA</t>
  </si>
  <si>
    <t>ARNT2;NFIX;SATB1;TBR1;HOXC12;MEIS3;NR4A1;SOX17;BHLHE40;MAFF;HOXB4;FOSB;JUNB;ZBTB7A;MEF2D;RXRG;NEUROG1;MYBL1;HOXA5;HES5</t>
  </si>
  <si>
    <t>HES6;VDR;RAX;RORC;HNF1B;ZNF24;BACH1;GLIS2;NR4A2;TFAP4;MTF1;TFEC;RARA;JUNB;TEAD2</t>
  </si>
  <si>
    <t>MAX;EN2;CRX;PAX3;PAX6;RORA;ZIC4;AHR;EVX2;POU5F1;POU4F2;NEUROD1;NFIA;ZIC2;RFX4;LHX1;ZIC1;SNAI1;NOBOX;FOXA2</t>
  </si>
  <si>
    <t>TEAD4;TFAP2A;STAT5B;DLX2;NR1I3;RAX;SIX1;HNF1B;NR2F2;ETV3;MEIS2;GLIS1;FOSL2;MTF1;TFEC</t>
  </si>
  <si>
    <t>TEAD4;EOMES;FIGLA;NR1H4;TCF21;ZIC5;NFKB1;TBX2;NR5A1;HOXA10;SOX17;TRPS1;RARB;ZKSCAN5;HES1;OTX1;PPARA;GABPA;NEUROG2;ZNF189</t>
  </si>
  <si>
    <t>BARHL1;SREBF1;ZNF263;TCF7L1;PRDM9;STAT3;PRDM14;SOX11;HOXB13;RELB;LHX5;PKNOX1;ZNF423;JUNB;ATF3</t>
  </si>
  <si>
    <t>EOMES;EN2;NRL;FOXK2;PAX6;RORA;TFCP2L1;GLI1;RUNX3;TBX3;NEUROD1;ZIC2;WT1;ZIC3;RFX4;LHX1;ZIC1;OTX2;MSX1;PPARD</t>
  </si>
  <si>
    <t>GSX1;BSX;RFX2;HNF4G;PROX1;FOS;NR2C2;POU5F1;NPAS2;KLF6;MYOD1;DMRTA1;FOSB;IRF6;MZF1</t>
  </si>
  <si>
    <t>HES7;STAT5B;DLX1;BATF3;FOXJ3;RAX;CRX;SIX1;MEOX2;ISL1;HOXD10;ETS2;NR5A1;HOXA10;AR;TFCP2;NHLH1;HAND1;RREB1;ATOH1</t>
  </si>
  <si>
    <t>TCF7L2;KLF13;BCL11B;PRDM5;ESRRB;GLIS3;RFX3;PAX3;PROX1;POU4F3;NR3C2;NFKB2;ZBTB6;RFX6;RFX7;SP1;MSX1;IRF6;PITX2;SPDEF</t>
  </si>
  <si>
    <t>SREBF1;EGR4;CEBPG;NFATC2;NFATC1;ZIC5;MEOX2;GRHL2;RELB;TBX2;CREB3L1;ERG;ZBTB7B;ATOH1;ZSCAN29</t>
  </si>
  <si>
    <t>TCF7L2;EGR4;LEF1;NFATC1;RORA;MITF;PROX1;RORB;LBX1;ETS1;RUNX1;ARNTL;SOX2;REST;GBX2;GBX1;GSC;TRPS1;ZNF423;RREB1</t>
  </si>
  <si>
    <t>SREBF1;SHOX2;CEBPG;SOX13;EBF3;ZIC5;MEOX2;GLI1;ISL1;RELB;TBX2;SCRT2;PKNOX1;ATOH1;NFE2L2</t>
  </si>
  <si>
    <t>HES6;TCF7L1;TFAP2E;NR1I3;TCF21;PAX6;BHLHA15;ASCL1;ISL1;SOX10;HOXC11;GLI3;TBX2;DMBX1;RFX4;STAT4;ZNF416;IRF6;TP63;TP73</t>
  </si>
  <si>
    <t>KLF12;TBP;HLF;TWIST1;CTCF;NR3C1;BARX1;TBX4;SCRT2;MAFB;DMRTC2;HSF1;ZKSCAN3;E2F3;FOXA3</t>
  </si>
  <si>
    <t>DLX2;NFIX;FIGLA;DLX6;ARX;SOX11;PAX6;TBR1;ARID3B;ETS2;POU3F4;TBX2;RARB;SP8;HES1;TCF3;TP53;SOX4;ZKSCAN1;SOX5</t>
  </si>
  <si>
    <t>SMAD2;EN2;ZIC4;GATA3;POU5F1;NPAS2;KLF6;RFX6;MYOD1;IRF7;ZNF667;ZNF354A;MZF1;HOXA6;TP73</t>
  </si>
  <si>
    <t>EHF;ZNF274;DMRT1;PRRX1;FIGLA;SNAI3;PBX3;RORC;CRX;HNF1A;PRDM1;GATA1;DMRTA1;SP8;SOX9;OTX1;SOX6;PPARA;SOX4;FOXA3</t>
  </si>
  <si>
    <t>DLX1;NR1D1;HOXB13;ETS1;BARX2;THAP1;BATF;MYC;MYB;HSF4;LHX5;ZBTB7B;HOXB6;ATOH1;ZBTB7C</t>
  </si>
  <si>
    <t>STAT5A;HLF;TFAP2E;BNC2;LEF1;SOX14;NR1H3;VEZF1;RORB;NR2E1;MEOX1;POU4F1;GLI3;KLF2;NFKB2;RFX6;SP1;OTX2;PITX2;NEUROG2</t>
  </si>
  <si>
    <t>HES7;HMX3;FOXB1;STAT1;ZIC4;FOXL1;GRHL1;ETS1;RELA;KLF7;CREB3L1;MYC;ZNF423;HOXD9;E2F6</t>
  </si>
  <si>
    <t>STAT1;MSGN1;GSX2;PRDM5;ESRRB;PRRX2;ZFX;BARX2;PHOX2A;KLF1;TBX15;TLX2;ELF4;NHLH1;TBX21;REL;ALX1;ZNF423;ZSCAN29;HMX1</t>
  </si>
  <si>
    <t>HES7;DLX5;PBX3;EBF3;ESRRG;GATA3;MEIS2;PAX7;TLX2;MYC;HSF4;LHX5;ERG;HOXD8;SOX5</t>
  </si>
  <si>
    <t>HES6;TCF7L2;TCF7L1;BNC2;PLAG1;SOX14;NRL;GATA4;PAX5;NR2E1;NR2E3;POU4F2;SCRT1;SPIC;MECOM;GBX2;WT1;ZIC3;CREB3L1;HSF4</t>
  </si>
  <si>
    <t>ARNT2;FOXB1;TFAP2B;XBP1;CDX2;ONECUT2;EBF1;BACH1;ETS2;FOSL2;DMBX1;PAX9;SNAI2;LHX5;LHX4</t>
  </si>
  <si>
    <t>ZNF341;OLIG3;NFYC;MSGN1;ESRRB;SOX11;ESRRG;ARID3A;FOXO4;SOX21;GATA1;PHOX2B;BATF;PHOX2A;KLF1;DMBX1;TBX15;HOXB2;PATZ1;HMX1</t>
  </si>
  <si>
    <t>TGIF1;MEF2B;SHOX2;FOXI1;HNF4G;ZNF8;RUNX1;SCRT2;ZIC3;NFIC;MAFG;PPARG;HES2;ZNF652;MYF5</t>
  </si>
  <si>
    <t>LIN54;NFYC;NR1H2;MSGN1;NRL;SOX11;ETV3;HOXC11;PAX2;GLIS2;KLF1;DMBX1;GBX2;PAX7;MYC;CREB3L2;HOXA2;HOXC4;MAFK;HMX1</t>
  </si>
  <si>
    <t>SREBF1;NFYC;STAT3;ONECUT1;CEBPG;SOX13;NRF1;ZNF24;POU4F1;MYB;PPARG;LHX5;ZNF423;TEAD1;VSX2</t>
  </si>
  <si>
    <t>DLX2;MSGN1;PRRX2;NR1H3;EVX2;ETV3;POU4F1;POU2F3;RELB;POU4F3;KLF1;TBX15;MYC;DMRTA1;MYB;PAX9;IRF6;JUNB;HMX1;NFE2L2</t>
  </si>
  <si>
    <t>GSX1;EBF1;NFATC1;FOXL1;ASCL2;GRHL2;BARX2;PHOX2A;FOSL1;AR;NFIA;TLX2;HES1;HOXB8;E2F7</t>
  </si>
  <si>
    <t>ZNF341;OLIG3;FOXI1;PRDM14;TCF21;NR1H3;HOXD10;POU4F1;POU2F3;RUNX1;POU4F3;GBX2;ELF4;DMRTA1;ALX1;LHX5;LMX1B;HOXA4;NFE2L2;TCFL5</t>
  </si>
  <si>
    <t>FOXA1;XBP1;ZNF263;CEBPE;HNF4G;RFX3;GATA3;FOS;BHLHE23;POU5F1;NPAS2;KLF6;MYOD1;ZNF667;IRF6</t>
  </si>
  <si>
    <t>ZNF341;POU2F1;FOXI1;HOXB13;ETV3;POU4F1;BACH2;RUNX1;POU4F3;MLXIPL;GFI1B;GBX2;ELF4;CREB3L1;MYC;ALX1;HOXD4;LHX5;NFE2L2;TCFL5</t>
  </si>
  <si>
    <t>LIN54;FOXC1;FOXG1;SOX14;NR2F2;RORB;ETV4;RUNX2;ETS2;SPZ1;CREB3L4;LHX2;RFX4;HEY2;HOXD3</t>
  </si>
  <si>
    <t>FOXA1;KLF11;XBP1;TWIST2;PBX3;EN2;PAX3;EN1;ASCL1;NHLH2;ZFP57;CREB1;ELF2;RFX7;PAX7;NHLH1;NOTO;GSC2;PATZ1;FOXA2</t>
  </si>
  <si>
    <t>BARHL1;POU1F1;DMRT1;SOX14;GATA5;PAX6;RORB;BHLHE23;ZFP14;RFX4;PLAGL1;ZIC1;ZNF416;PITX2;HES5</t>
  </si>
  <si>
    <t>TCF7L2;ZNF384;PRDM5;ESRRB;GLIS3;RFX3;PAX3;PAX6;PROX1;POU4F3;NFKB2;ZBTB6;RFX6;RFX7;SP1;MSX1;IRF6;PITX2;RXRG;SPDEF</t>
  </si>
  <si>
    <t>FOXB1;DLX1;DLX2;NR1I3;RAX;MEIS2;FOSL2;ETV6;PAX7;PAX9;ZFP42;LHX5;LMX1B;MNX1;HOXD8</t>
  </si>
  <si>
    <t>ATF1;NFIX;SATB1;TWIST2;HNF4G;SOX14;VEZF1;HNF1A;TFCP2L1;ZIC5;VAX1;BHLHE23;ASCL2;SMAD5;NR4A1;SOX17;STAT4;ALX4;ATF7;PKNOX2</t>
  </si>
  <si>
    <t>TEAD4;NFE2;GSX1;EBF1;NFATC1;EVX1;TBX6;PHOX2A;FOSL1;KLF6;REST;NFIA;TLX2;MAFK;MNX1</t>
  </si>
  <si>
    <t>ZNF274;NFIX;SATB1;NFYB;EBF1;SIX1;HIF1A;BARX2;HIC1;GLIS1;FERD3L;NFATC4;YY1;CUX2;LHX2;SP4;TRPS1;PATZ1;MNX1;ZNF652</t>
  </si>
  <si>
    <t>SMAD2;KLF10;GATA6;ETV1;ARID3A;PBX1;FOXO1;NEUROD2;SPZ1;TFAP4;DMRTC2;HOXB4;MZF1;MSC;TP63</t>
  </si>
  <si>
    <t>THRB;HLF;BCL11B;SATB1;ARX;HNF4G;TBX6;NR3C1;BARX1;GLI3;NR3C2;NR4A2;BCL6;BHLHE40;HESX1;STAT4;TCF4;CLOCK;RXRG;MYBL1</t>
  </si>
  <si>
    <t>HES7;HES6;HMX3;FOXB1;STAT1;FOXO4;FOXL1;ETS1;RELA;NR2F6;LHX1;OTX2;MAFK;ZNF423;HOXD9</t>
  </si>
  <si>
    <t>HMX3;TCF7L2;BATF3;TCF7L1;HLF;DMRT1;FOXH1;ESRRB;NR1D2;AHR;NR2E3;POU4F3;KLF7;ZFP14;ZBTB6;RFX6;SP1;IRF6;PITX2;ZNF423</t>
  </si>
  <si>
    <t>EGR4;GSX1;FOXH1;SHOX2;PBX3;EN1;EBF3;ESRRG;AHR;ISL1;KLF15;TBX2;SCRT2;KLF7;PKNOX1</t>
  </si>
  <si>
    <t>DLX2;SMAD4;BCL11B;CEBPD;CEBPE;DLX6;ARX;SOX11;ISL1;NR2C1;MEIS2;ETS2;NPAS2;POU3F4;TBX2;HOXA10;RARB;SOX8;SP8;SOX4</t>
  </si>
  <si>
    <t>XBP1;JUND;NFYC;STAT3;PBX3;EBF3;SOX11;HAND1;LHX5;MAFK;PKNOX1;ZNF423;ATF3;ATOH1;VSX2</t>
  </si>
  <si>
    <t>NFE2;EMX2;FOXD1;POU2F1;GSX1;NFYA;PLAG1;GSX2;DMRT3;POU2F3;HIC1;HOXA9;TFAP4;MAFB;ELF2;TLX1;OTX2;LMX1B;SOX6;VSX1</t>
  </si>
  <si>
    <t>SREBF1;DLX2;NFYC;STAT3;SOX13;PBX3;EBF3;ISL1;HAND1;LHX5;PKNOX1;ZNF423;ATF3;VSX2;NFE2L2</t>
  </si>
  <si>
    <t>OLIG3;CEBPG;TCF21;EBF3;NFATC1;MEOX2;GLI1;GRHL2;BATF;TBX2;CREB3L1;MYC;HOXB6;ATOH1;ZBTB7C</t>
  </si>
  <si>
    <t>CDX2;NR1I3;NR1H2;IKZF1;PHOX2B;SCRT1;GLIS2;PAX7;GBX1;CREB3L1;MYC;GSC;TBX20;HOXA2;HOXC4;HOXB2;HOXB6;HOXB5;HMX1;NFE2L2</t>
  </si>
  <si>
    <t>PRDM9;CDX1;SNAI3;FOXH1;TWIST2;NR2F1;PDX1;FOXJ2;NR2F2;KLF4;NHLH2;TEF;BHLHE40;SNAI1;ERG</t>
  </si>
  <si>
    <t>BCL11B;CEBPE;PBX3;FOS;ZIC5;ASCL1;POU2F3;TBX2;SOX2;HOXA10;AR;GBX1;ZIC1;SIX3;ZNF667;ERG;TCF3;JUNB;LHX9;TP73</t>
  </si>
  <si>
    <t>HLF;CDX2;NR2F1;HOXD13;NR3C1;ETV4;FOXO1;MAFB;HNF4A;IRF1;ZIC1;HOXB3;ZNF354A;MZF1;HES5</t>
  </si>
  <si>
    <t>TCF7L2;FOXF2;BNC2;LEF1;EN1;NR2F2;ZIC5;POU4F1;BATF;HOXA9;ISL2;MECOM;SP1;HSF4;ATF7;MZF1;ZBTB7A;HOXD9;GABPA;TCFL5</t>
  </si>
  <si>
    <t>TFAP2B;THRB;EGR4;MSGN1;EBF1;ARID5A;PDX1;RFX3;BARX2;RUNX1;ISX;AR;CLOCK;ZNF652;ZBTB7C</t>
  </si>
  <si>
    <t>HES7;FOXB1;DLX1;GSX1;TCF12;NR1D1;RORB;ZNF8;VAX1;POU2F2;ESR1;KLF15;ETV4;SOX2;NR5A1;ZFP57;TFCP2;HNF4A;LHX1;HESX1</t>
  </si>
  <si>
    <t>HMX3;FOXB1;EMX1;ZNF263;HNF1B;FOXL1;NR3C1;ETS1;RELA;KLF7;CREB3L1;MYC;E2F1;HOXD9;E2F6</t>
  </si>
  <si>
    <t>LIN54;KLF11;DLX4;PAX4;ZBTB12;FOXL1;GRHL1;ESR2;FOSL2;LMX1A;TLX2;HSF2;HAND1;STAT4;ZNF148</t>
  </si>
  <si>
    <t>OSR2;TCF7L2;EHF;TFAP2E;LEF1;PAX6;RORA;OLIG1;RORB;ISL1;BACH2;POU4F3;SPZ1;RFX4;PLAGL1;IRF2;IRF6;PITX2;TP73;PPARD</t>
  </si>
  <si>
    <t>XBP1;NFYC;STAT3;SOX13;PBX3;EBF3;ISL1;HAND1;LHX5;MAFK;PKNOX1;ZNF423;ATF3;ATOH1;VSX2</t>
  </si>
  <si>
    <t>SREBF1;GSX1;SOX13;PBX3;TCF21;EBF3;NFATC1;ESRRG;MEOX2;GLI1;ISL1;NFKB2;HSF4;PKNOX1;ATOH1</t>
  </si>
  <si>
    <t>EOMES;NFE2;SREBF1;EMX2;GSX1;PLAG1;RFX2;ETV2;POU2F3;HINFP;NEUROD1;HOXB9;ZIC2;PAX9;ZIC1;SNAI1;NOBOX;TEAD1;HOXD8;E2F7</t>
  </si>
  <si>
    <t>KLF11;GFI1;HOXC13;FOXL1;HIF1A;SMAD5;TBX3;FOSL2;FOSL1;ELF3;TLX2;HESX1;HOXD8;SOX5;ZBTB7C</t>
  </si>
  <si>
    <t>HLF;FOXF1;BSX;FOXG1;GSX2;RFX2;HOXD13;NR1D1;FOXL1;ISX;HNF4A;HOXB3;HOXA7;MIXL1;TP73</t>
  </si>
  <si>
    <t>THRB;HLF;PRRX1;BSX;FOXG1;TCF12;HOXD13;FOXL1;TBX6;GRHL1;POU5F1;HES1;HOXB8;MIXL1;PITX3</t>
  </si>
  <si>
    <t>ZNF341;GSX2;NFATC3;MITF;ZFX;HOXD10;KLF2;MLXIPL;RFX6;GBX2;WT1;ELF4;REL;IRF7;ALX1;LMX1B;PKNOX1;GABPA;FOXA3;ZNF189</t>
  </si>
  <si>
    <t>TFAP2B;KLF11;EMX1;NFYA;ONECUT2;GATA4;MEOX1;ZFX;POU2F3;TBX3;THAP1;FOSL1;ELF3;ATF3;SOX5</t>
  </si>
  <si>
    <t>SREBF1;EMX2;FOXD1;GSX1;DLX5;HNF1A;ETV2;POU2F3;HIC1;PHOX2B;RUNX1;HOXA9;MAFB;ELF2;IRF1;ZFP42;TEAD1;HOXD8;MIXL1;CREB5</t>
  </si>
  <si>
    <t>MEF2A;GMEB2;HLF;PRDM15;ZBTB12;MAFB;TFDP1;SP2;LHX2;PLAGL1;HSF1;KLF9;HOXB4;LHX6;INSM1</t>
  </si>
  <si>
    <t>CDX2;NR1H2;MSGN1;PRRX2;NRL;PHOX2B;KLF1;TBX15;GBX2;PAX7;CREB3L1;MYC;GSC;DMRTA1;HOXA2;HOXC4;HOXB2;SOX5;HMX1;NFE2L2</t>
  </si>
  <si>
    <t>EGR1;MEF2C;BCL11B;DLX6;FOXJ2;RFX3;FOS;RORB;ARID3B;VAX1;GRHL1;ETV5;THAP1;TEF;LHX6</t>
  </si>
  <si>
    <t>LIN54;FOXD2;MSX2;NFYC;MSGN1;PRRX2;NRL;SOX11;ARID3A;ETV3;HOXC11;PAX2;KLF1;DMBX1;PAX7;CREB3L2;HOXA2;HOXC4;HOXB2;HMX1</t>
  </si>
  <si>
    <t>ZNF341;CEBPA;GSX2;NR1H4;NR1H3;MITF;ZFX;HOXD10;POU4F1;POU2F3;NR2C1;RELB;POU4F3;PHOX2A;ZBTB6;GBX2;ELF4;FOXA3;HMX1;ZNF189</t>
  </si>
  <si>
    <t>FOXC1;GMEB2;POU2F1;CEBPE;ARID5A;HOXD13;FOXL1;NR3C1;SPIB;ZIC1;SNAI2;IRF5;MZF1;MNX1;MIXL1</t>
  </si>
  <si>
    <t>CDX2;NR1H2;MSGN1;NRL;IKZF1;ZNF24;PHOX2B;KLF1;PAX7;CREB3L1;MYC;GSC;TBX20;HOXA2;HOXC4;HOXB2;HOXB6;HOXB5;HMX1;NFE2L2</t>
  </si>
  <si>
    <t>GMEB1;THRB;BSX;NR2F1;ARID5A;GRHL1;HIC1;HEY1;TLX2;HAND1;HOXB3;HES1;ZNF148;ATF6;MNX1</t>
  </si>
  <si>
    <t>OLIG3;FOXI1;PRDM14;NR1H3;HOXD10;POU4F1;BACH2;RUNX1;POU4F3;GFI1B;GBX2;ELF4;DMRTA1;TBX21;ALX1;LHX5;LMX1B;HOXA4;NFE2L2;TCFL5</t>
  </si>
  <si>
    <t>ZNF341;TFAP2B;KLF11;SMAD3;NFYA;GLIS3;GATA4;HOXB13;MEOX1;RFX6;ELF3;IRF1;LHX4;ATF3;SOX5</t>
  </si>
  <si>
    <t>MGA;EBF1;FOXJ2;EVX1;FOS;MEIS2;TBX3;IRF4;SP4;MYOD1;BHLHE40;HOXA2;ERG;TP53;GABPA</t>
  </si>
  <si>
    <t>ZNF341;OLIG3;IKZF1;HOXB13;ETV3;MEOX1;BARX2;BACH2;RUNX1;RELB;POU4F3;KLF1;ZBTB6;ELF4;MYC;TBX21;ALX1;VSX2;NFE2L2;TCFL5</t>
  </si>
  <si>
    <t>SMAD3;HLF;CDX2;ARID5A;NR3C1;ETV4;FOXO1;WT1;IRF1;ZIC1;IRF7;LHX6;ZNF354A;MZF1;HES5</t>
  </si>
  <si>
    <t>TCF7L2;KLF13;BCL11B;TCF12;PRDM5;ESRRB;ONECUT1;RFX2;GLIS3;SOX14;PAX3;PROX1;MNT;ZBTB6;RFX6;MECOM;HEY1;NFIA;LMX1A;SP1</t>
  </si>
  <si>
    <t>STAT5A;RBPJL;MLXIP;CDX4;TBP;OSR1;GATA6;HNF1B;TBR1;ETV1;RBPJ;SPIC;IRF4;ERF;HOXA6</t>
  </si>
  <si>
    <t>STAT5A;ZNF384;GMEB2;ZBTB26;GATA5;IKZF1;ETV3;IKZF3;RUNX3;POU4F1;PAX1;MLXIPL;SPZ1;ZFP14;CREB3L2;HOXD3;HOXA7;HOXC9;HOXB5;NFE2L2</t>
  </si>
  <si>
    <t>TFAP2A;MLXIP;CDX4;TGIF2;TBP;OSR1;HNF1B;RBPJ;TBX19;SPIC;MLXIPL;NR6A1;ZKSCAN3;MYBL2;HES2</t>
  </si>
  <si>
    <t>BARHL1;KLF10;POU1F1;FOXF1;HOXD13;ARID3A;EVX2;TBX19;POU4F2;FOXO1;ISX;SPZ1;ZFP14;HOXB9;HNF4A</t>
  </si>
  <si>
    <t>XBP1;OSR1;PRDM5;CEBPG;ZIC4;PROX1;ZBTB33;ETS1;PAX7;MYB;PPARG;OTX2;MSX1;TEAD1;HOXD8</t>
  </si>
  <si>
    <t>DLX1;CEBPE;IKZF1;NR2F2;RORB;FOXL1;ZNF8;VAX1;KLF4;ESR1;BACH2;THAP1;SPZ1;HNF4A;HESX1;ALX3;ERG;HOXA7;CLOCK;SPDEF</t>
  </si>
  <si>
    <t>TEAD4;STAT5B;FOXD3;DLX1;DLX2;MSGN1;FOXL1;NR2F6;FOSL2;ETV6;CREB1;TLX2;ZFP42;HAND1;LMX1B</t>
  </si>
  <si>
    <t>SREBF1;JUND;GSX1;PRRX2;SOX13;EBF3;NFATC1;ESRRG;GLI1;ISL1;PHOX2A;NFKB2;PKNOX1;ZNF423;ATOH1</t>
  </si>
  <si>
    <t>GMEB2;HLF;ARID5A;NR2F2;FOXL1;NR3C1;BHLHE23;KLF15;NPAS2;FOXO1;SPIC;HAND1;GSC2;HES5;PKNOX2</t>
  </si>
  <si>
    <t>ZNF384;DLX2;GFI1;MSGN1;NR1H3;NRF1;FOXL1;POU4F1;NR2E3;POU4F3;TBX15;ZBTB6;DBP;MYC;HNF4A;PAX9;IRF6;JUNB;HMX1;NFE2L2</t>
  </si>
  <si>
    <t>SMAD2;LIN54;FOXC1;GMEB2;FOXG1;SOX14;NR2F2;RORB;BHLHE23;SPZ1;CREB3L4;LHX2;RFX4;HEY2;HOXD3</t>
  </si>
  <si>
    <t>ZNF341;SNAI3;EBF2;GATA5;POU4F1;POU2F3;RELB;POU4F3;NR3C2;NR5A1;GBX2;PAX7;ELF4;HNF4A;TGIF2LX;IRF7;ATF7;SOX6;ZBTB7C;NFE2L2</t>
  </si>
  <si>
    <t>28/478</t>
  </si>
  <si>
    <t>HMX3;NR1I3;PRDM5;LEF1;RORA;FOXK1;GATA3;BARX1;NR2E3;CUX2;GBX2;TRPS1;RREB1;TEAD1;MEF2A;EMX1;TCF7L2;TCF7L1;EGR4;DMRT1;FOXH1;PROX1;POU4F3;ZBTB6;IRF2;HOXB8;PPARD;CREB5</t>
  </si>
  <si>
    <t>GMEB1;RARG;TFAP2C;TFCP2L1;PROX1;ARID3B;NR2C2;NR2C1;BARX2;NHLH2;ELF1;HEY1;TEF;STAT6;ZNF410</t>
  </si>
  <si>
    <t>24/404</t>
  </si>
  <si>
    <t>MEF2A;FOXA1;EMX1;TCF7L2;BNC2;LEF1;SOX14;PAX3;EN1;NR1H3;NRL;VEZF1;GATA3;GLI3;NFKB2;ISL2;ZFP14;RFX6;SP1;ZIC3;OTX2;HOXB8;PITX2;SPDEF</t>
  </si>
  <si>
    <t>19/301</t>
  </si>
  <si>
    <t>EOMES;ZNF274;NFATC3;CRX;GATA5;ZBTB12;RFX1;HNF1A;TFCP2L1;PRDM1;ETV4;GLI3;POU3F4;NPAS4;ALX4;SP8;HOXC8;SOX4;ZBTB7C</t>
  </si>
  <si>
    <t>EGR1;MEF2C;RARG;BCL11B;DLX6;ZNF76;SOX12;ETS2;NPAS2;SOX2;AR;ZFP57;TEF;LHX2;SP4</t>
  </si>
  <si>
    <t>EOMES;DLX2;GSX1;SNAI3;TCF12;PBX3;NFATC3;CRX;GATA5;PAX6;ZBTB12;RFX1;TFCP2L1;POU3F4;HOXA10;SP4;SP8;SOX4;ZBTB7C</t>
  </si>
  <si>
    <t>TGIF1;ZBTB26;FOXI1;PRDM15;UNCX;FOXK2;ZNF8;VAX2;RUNX1;SCRT2;HMBOX1;NFIC;ZKSCAN3;MYF6;ZNF652</t>
  </si>
  <si>
    <t>ZNF341;GSX2;PRDM15;RORC;ARID5A;FOXK2;ZIC4;NR2C2;GATA1;YY1;REST;PAX7;DDIT3;NHLH1;FOSB;ZBTB7B;MZF1;TEAD1;HOXB6</t>
  </si>
  <si>
    <t>MEF2B;ZNF382;FOXF1;CREM;HOXC13;PAX5;HOXD12;FOXO4;TBX19;RXRB;HOXB9;NR6A1;IRF4;ZKSCAN3;NOBOX</t>
  </si>
  <si>
    <t>NFIX;FOXF2;SATB1;NR1H4;FOXJ2;TBR1;PRDM1;ARID3B;MEOX2;MEIS3;SREBF2;USF1;NR4A1;NHLH1;ALX4;FOSB;TCF3;PPARA;ZKSCAN1</t>
  </si>
  <si>
    <t>MYOG;MLXIP;POU1F1;OSR1;SHOX2;EVX2;ZNF8;BARX1;BACH2;NFATC4;SCRT2;NFIC;ZNF317;ZKSCAN3;PPARG</t>
  </si>
  <si>
    <t>EHF;FIGLA;SNAI3;HNF4G;RORC;CRX;SOX11;HNF1A;PRDM1;NR2E1;GATA1;NR5A1;SPIC;NHLH1;NOTO;SP8;SOX9;OTX1;FOXA3</t>
  </si>
  <si>
    <t>SREBF1;GSX1;BSX;PRDM5;RFX3;TBX6;GLI1;GRHL2;ESR2;PHOX2A;FOSL1;KLF6;NFIA;HSF2;STAT4</t>
  </si>
  <si>
    <t>EHF;FIGLA;SNAI3;HNF4G;RORC;SOX11;HNF1A;PRDM1;NR2E1;VAX1;GATA1;NR5A1;SPIC;SOX17;NHLH1;NOTO;OTX1;NEUROG2;FOXA3</t>
  </si>
  <si>
    <t>GLIS3;NR1H3;NRF1;FOXL1;ISL1;GLI3;KLF2;ELF2;SP1;CREB3L1;MSX1;LMX1B;ZNF423;JUNB;TEAD1</t>
  </si>
  <si>
    <t>MEF2A;BCL11B;TFAP2E;CEBPE;DLX6;PBX3;ASCL1;ESR1;MEIS2;SOX2;HOXA10;AR;SIX3;LHX6;ZNF667;HOXB8;ZBTB7B;HES5;TP73</t>
  </si>
  <si>
    <t>MEF2A;GCM2;MEF2B;DLX6;PBX3;NR2F1;TWIST1;PAX6;GATA3;ETS2;ELK3;SIX3;SNAI2;LHX6;SOX8;ZNF667;HOXB8;JUNB;MNX1</t>
  </si>
  <si>
    <t>MEF2A;GCM2;EMX1;DLX6;PBX3;TWIST1;PAX6;GATA3;ESR1;ELK3;GBX1;SIX3;LHX6;ZNF667;HOXB8;JUNB;MNX1;HES5;CREB5</t>
  </si>
  <si>
    <t>ATF1;EOMES;FOXD2;GSX1;RFX3;FOXL1;TBX6;NR2C2;GRHL2;PHOX2A;AR;IRF8;HES1;GABPA;NFE2L2</t>
  </si>
  <si>
    <t>FOXA1;KLF11;XBP1;CEBPG;TWIST2;EN2;PAX3;EN1;ASCL1;USF2;NR2F6;NHLH2;ZFP57;TFCP2;RFX7;PAX7;ZIC3;LMX1B;HOXB8</t>
  </si>
  <si>
    <t>DLX3;NR1D2;ZIC4;NR2F2;OLIG2;POU3F2;KLF3;RELA;USF1;ZFP14;TFCP2;RFX4;DMRTC2;MLX;TEAD2</t>
  </si>
  <si>
    <t>MEF2A;TCF7L2;EGR4;LEF1;RORA;PROX1;RORB;ASCL1;LBX1;ETS1;ARNTL;SOX2;REST;GBX2;GBX1;TRPS1;ZIC1;ZNF423;RREB1</t>
  </si>
  <si>
    <t>SMAD2;XBP1;ZNF384;GSX1;CEBPE;GATA5;HOXD13;NR2F2;SMAD5;TBX3;NHLH1;IRF7;IRF8;ZNF667;PITX3</t>
  </si>
  <si>
    <t>ATF1;BNC2;FOXF1;ESRRB;EN2;NRL;ESRRG;PBX1;POU4F2;GLI2;NEUROD1;LMX1A;ZIC2;PAX7;LHX1;HEY2;IRF6;HOXC9;ZNF454</t>
  </si>
  <si>
    <t>MYOG;MLXIP;EGR2;ZNF382;OSR1;PRDM15;NR1D1;RBPJ;ZNF8;BARX1;NFATC4;ZKSCAN3;HOXC4;ZNF354A;HES2</t>
  </si>
  <si>
    <t>NFE2;EMX2;GSX1;BNC2;PLAG1;GSX2;RORC;ARID5A;POU2F3;NEUROD1;TFAP4;MAFB;ELF2;ZIC2;TLX1;ZIC1;OTX2;SOX6;NEUROG2</t>
  </si>
  <si>
    <t>EHF;DLX4;TFAP2E;FIGLA;FOXJ2;SOX11;ZBTB33;ETS2;FOSL2;TBX2;YY1;SOX17;HOXB4;HES1;TCF3;HOXC9;PPARA;HOXA6;GABPA</t>
  </si>
  <si>
    <t>CEBPA;TWIST2;NFATC3;VEZF1;HIF1A;HOXC11;ETS1;HIC1;GLIS1;FERD3L;NR4A2;TFDP1;SP4;TRPS1;HAND1;PATZ1;PTF1A;RXRG;HOXD8</t>
  </si>
  <si>
    <t>MEF2A;BATF3;MSX2;DLX6;HNF1B;PAX6;TFCP2L1;HOXD10;NHLH2;ISL2;E2F2;LMX1B;IRF6;HOXB8;PITX2;TP53;RXRG;NEUROG1;ZNF410</t>
  </si>
  <si>
    <t>24/526</t>
  </si>
  <si>
    <t>TEAD4;NFE2;SREBF1;FOXD1;PRRX1;EGR4;BSX;ARX;NR2F1;NR1H4;EBF1;ARID5A;RFX3;GLI1;GRHL1;ASCL2;BARX2;ESR2;FOSL1;REST;IRF4;HSF2;ZFP42;HOXB6</t>
  </si>
  <si>
    <t>MEF2A;GCM2;FOXB1;EMX1;SMAD4;BCL11B;DLX6;PBX3;TWIST1;GATA3;MEIS2;NPAS4;GBX1;SIX3;ALX3;LHX6;IRF5;HOXB8;MNX1</t>
  </si>
  <si>
    <t>20/427</t>
  </si>
  <si>
    <t>SREBF1;ZNF263;NFYC;STAT3;PRRX2;NR1H3;NRF1;FOXL1;GLI1;POU4F1;NR2E3;SP1;CREB3L1;LHX5;LMX1B;HOXC9;ZNF423;TEAD1;TP73;VSX2</t>
  </si>
  <si>
    <t>SMAD2;TFAP2E;VDR;FIGLA;NR1H4;RORC;GATA5;HOXD13;PRDM1;SOX17;NHLH1;HOXB4;LMX1B;SOX6;HOXC9;TP53;GABPA;MIXL1;NEUROG2</t>
  </si>
  <si>
    <t>20/442</t>
  </si>
  <si>
    <t>TEAD4;PRDM4;CEBPG;TFE3;NFATC2;NFATC1;MEOX2;LBX1;ISL1;GRHL2;TBX2;BATF;SOX15;MYC;E2F3;ZBTB7B;ZNF423;HOXB6;ZBTB7C;SOX5</t>
  </si>
  <si>
    <t>EHF;FIGLA;NR1H4;RORC;SOX11;HNF1A;PRDM1;NR2E1;GATA1;NR5A1;YY1;SOX17;HOXB4;OTX1;HOXC9;PPARA;GABPA;NEUROG2;ATOH1</t>
  </si>
  <si>
    <t>16/347</t>
  </si>
  <si>
    <t>SMAD2;BARHL2;TFAP2C;EBF1;TWIST2;PDX1;FOXJ2;PRDM14;FOS;BHLHE23;NHLH2;TEF;ATF7;HOXA6;RXRG;LHX9</t>
  </si>
  <si>
    <t>ATF1;BNC2;FOXF1;ESRRB;NRL;ESRRG;RUNX2;PBX1;POU4F2;GLI2;NEUROD1;ELF4;LHX1;HEY2;ZNF449;IRF6;HOXC9;ZNF454;FOXA2</t>
  </si>
  <si>
    <t>14/300</t>
  </si>
  <si>
    <t>HMX3;FOXB1;EMX1;FOXL1;NR3C1;ETS1;RELA;KLF7;TFCP2;CREB3L1;MYC;E2F1;HOXD9;E2F6</t>
  </si>
  <si>
    <t>KLF10;EGR1;MEF2C;EGR2;EGR3;NFIX;THRB;CEBPE;ZNF281;TBR1;RORB;HOXC12;YY1;NR4A1;CUX2;BHLHE40;GSC2;RXRG;PKNOX2</t>
  </si>
  <si>
    <t>HMX3;ZNF263;PRDM9;NR3C1;ETS1;RELA;KLF7;CREB3L1;MYC;E2F1;HOXC9;HOXD9;E2F6;IRF9</t>
  </si>
  <si>
    <t>MYOG;CEBPA;GMEB1;NFYB;ELK1;HIF1A;HOXC11;ASCL2;SMAD5;HIC1;GLIS1;YY1;TFDP1;TBX20;HOXD4;OTX2;E2F3;PATZ1;E2F7</t>
  </si>
  <si>
    <t>JUND;PRRX2;GLIS3;NR1H3;NRF1;KLF2;ELF2;SP1;CREB3L1;STAT4;LMX1B;HOXC9;ZNF423;TEAD1</t>
  </si>
  <si>
    <t>MEF2A;EMX1;MSX2;TFAP2E;CEBPE;DLX6;NR2F2;ASCL1;ESR1;NR2C1;PBX1;TBX2;HOXA10;GBX1;TLX2;LHX6;HOXB8;MZF1;TP73</t>
  </si>
  <si>
    <t>PRRX2;PBX3;TCF21;EBF3;MEOX2;HOXB13;ISL1;PHOX2A;CUX2;GBX2;MYC;HSF4;LHX5;ATOH1</t>
  </si>
  <si>
    <t>ATF1;ZNF274;CDX4;DLX4;FOXF1;ESRRB;SOX11;DMRT3;ESRRG;NR2E1;GATA1;BATF;ZBTB6;SOX17;REL;ZNF449;MAFK;VSX1;ZNF454</t>
  </si>
  <si>
    <t>FOXD3;STAT3;EBF3;PAX6;DMRT3;IKZF1;NRF1;ISL1;HOXD10;NR2E3;POU4F3;RXRB;DBP;ZNF423</t>
  </si>
  <si>
    <t>SATB1;NFYB;ZNF281;PBX2;UNCX;ZBTB33;NR3C1;TBX4;HIC1;ELK3;FERD3L;ARNTL;CREB3;ELF2;KLF5;IRF6;PITX2;HOXA5;ZNF652</t>
  </si>
  <si>
    <t>STAT3;SOX13;EBF3;IKZF1;ISL1;MEOX1;ETS1;POU4F3;RXRB;GFI1B;DBP;ALX1;PATZ1;HOXD8</t>
  </si>
  <si>
    <t>EOMES;DLX2;DLX6;PBX3;NFATC1;PAX6;MITF;ZBTB12;TBX6;GLI3;HOXA10;TBX21;DMRTC2;HEY2;ALX3;FOSB;ZKSCAN5;SP8;SOX4</t>
  </si>
  <si>
    <t>STAT5B;TFAP2B;FOXJ3;TCF21;NR1H3;DMRT3;ETV3;SOX21;ISL1;HOXC11;RELB;RFX7;ZNF449;RREB1</t>
  </si>
  <si>
    <t>MEF2A;TCF7L2;ZNF384;EGR4;PRDM5;LEF1;GLIS3;RORA;GATA3;PROX1;ETV2;BARX1;POU4F3;NR3C2;NPAS4;ZBTB6;IRF2;IRF6;PPARD</t>
  </si>
  <si>
    <t>TGIF1;STAT5B;TFAP2B;FOXJ3;DMRT3;EVX2;SOX21;HOXC11;TBX19;NHLH2;TFAP4;MTF1;LHX4;ATF3</t>
  </si>
  <si>
    <t>MEF2A;DLX1;ZNF263;CEBPE;NR2F2;ASCL1;VAX1;ESR1;PBX1;HOXA10;AR;ZFP57;TFCP2;GBX1;HAND1;HESX1;HOXB8;MZF1;TP73</t>
  </si>
  <si>
    <t>HES7;STAT5A;HMX3;BATF3;STAT1;VDR;MSGN1;FOXO4;HOXC11;MLXIPL;DBP;NFIC;PPARG;OTX2</t>
  </si>
  <si>
    <t>SMAD2;TCF7L2;EGR4;LEF1;RORA;PROX1;GLI1;ZFX;ETS1;GLI2;ARNTL;ELF1;REST;GBX2;GBX1;ZIC1;ZNF423;RREB1;PPARD</t>
  </si>
  <si>
    <t>TCF7L1;TFAP2E;PRRX2;PBX3;NRL;EBF3;NFATC1;MITF;GLI1;HOXB13;HOXD10;RELB;CREB3L1;PKNOX1</t>
  </si>
  <si>
    <t>HES6;TCF7L1;CDX2;UNCX;DMRT3;GLIS2;AR;PAX7;MYC;GSC;HAND1;HOXA2;HOXC4;E2F2;HOXB2;ATF3;HOXB6;HOXB5;HMX1</t>
  </si>
  <si>
    <t>GSX1;NFYC;SHOX2;EBF3;AHR;ISL1;KLF15;TBX2;NPAS4;SCRT2;KLF7;ZIC3;HOXB4;PKNOX1</t>
  </si>
  <si>
    <t>ZNF384;DLX2;CDX2;GFI1;PRRX2;FOXL1;HOXC11;AR;GFI1B;DBP;MYC;TGIF2LX;MYB;HAND1;IRF6;NEUROG1;SOX5;HMX1;NFE2L2</t>
  </si>
  <si>
    <t>STAT5B;BATF3;PBX3;NR1H3;ISL1;ZFP14;SOX17;MYC;TGIF2LX;LHX1;HSF4;LHX5;E2F3;HOXB6</t>
  </si>
  <si>
    <t>TCF7L2;KLF13;BCL11B;TCF12;PRDM5;ONECUT1;GLIS3;SOX14;PAX3;PROX1;NR3C2;MNT;RFX6;MECOM;HEY1;NFIA;LMX1A;SP1;ZNF189</t>
  </si>
  <si>
    <t>CEBPG;GLIS3;EBF2;GATA4;RFX1;NR1D1;TBX6;GATA2;GLI1;POU2F3;SP1;E2F3;ATF3;HOXB6</t>
  </si>
  <si>
    <t>ATF1;CDX4;CDX2;PRRX1;NR1H2;DMRT3;HNF1A;ZNF8;HOXD10;HOXC10;PHOX2B;BATF;GLIS2;TBX15;GSC;ZNF449;OTX2;VSX1;FOXA2</t>
  </si>
  <si>
    <t>ESRRB;PBX3;EBF3;NFATC1;ESRRG;MEOX2;ISL1;PHOX2A;NFKB2;MYC;HSF4;ERG;ATOH1;HMX1</t>
  </si>
  <si>
    <t>EOMES;OSR2;EHF;DLX2;TFAP2E;FIGLA;PBX3;PAX6;MITF;TBX6;FOSL2;HEY2;ALX3;FOSB;ZKSCAN5;SP8;OTX1;SOX4;ZBTB7C</t>
  </si>
  <si>
    <t>PROP1;EBF2;EVX1;HOXC11;GRHL2;ETV4;PHOX2A;FOSL1;DMBX1;HESX1;E2F3;PTF1A;HOXB6;SOX5</t>
  </si>
  <si>
    <t>EOMES;EHF;FIGLA;NR1H4;RORC;HNF1A;PRDM1;AHR;VAX1;GATA1;NFKB2;NR5A1;SOX17;OTX1;PPARA;SOX4;MIXL1;NEUROG2;FOXA3</t>
  </si>
  <si>
    <t>EGR2;KLF13;ZNF382;PRDM4;TCF12;ARID5A;FOXK2;MITF;HOXC12;VAX2;CREB1;ZNF317;HOXC4;ZNF652</t>
  </si>
  <si>
    <t>SMAD2;TGIF1;CDX4;TCF7L1;PROP1;BNC2;MAX;GFI1;PBX3;EN2;NFATC2;EN1;VEZF1;ESR1;BATF;NEUROD1;ZNF449;VSX1;SOX5</t>
  </si>
  <si>
    <t>FOXB1;DLX1;FOXD1;RAX;MEIS2;TBX3;FOSL2;FOSL1;REST;TLX2;TGIF2LX;LHX5;MAFK;LMX1B</t>
  </si>
  <si>
    <t>NFE2;MAX;EN2;SOX14;PRDM14;PAX3;PAX6;ETV4;POU5F1;ISX;NEUROD1;ZIC2;RFX4;LHX1;HEY2;ZIC1;SNAI2;NOBOX;FOXA2</t>
  </si>
  <si>
    <t>STAT1;DLX5;NR1I3;FOXJ3;HNF1B;HOXD12;SOX21;RXRB;MTF1;MAFG;RARA;PPARG;IRF9;ZSCAN29</t>
  </si>
  <si>
    <t>MEF2A;TCF7L2;KLF13;BCL11B;PRDM5;GLIS3;PAX3;GATA3;PROX1;POU5F1;POU4F3;NFKB2;RFX6;SP1;OTX2;IRF6;HOXB8;RXRG;SPDEF</t>
  </si>
  <si>
    <t>STAT5B;FOXJ3;RAX;SIX1;HNF1B;ZNF24;ETV3;BACH1;MEIS2;GLIS2;NFIA;MTF1;LHX4;IRF9</t>
  </si>
  <si>
    <t>NFIX;ZNF382;CEBPD;ZNF281;HOXD13;HOXD12;RORB;HOXC12;FOXO3;NR4A1;CUX2;BHLHE40;GSC2;HOXC9;MNX1;FOXA3;PKNOX2;PITX3;E2F8</t>
  </si>
  <si>
    <t>SMAD2;RARG;TFAP2C;PRDM9;FOXF2;SHOX2;NR2F1;PDX1;PRDM14;TFCP2L1;TEF;PLAGL1;SNAI1;HOXA7</t>
  </si>
  <si>
    <t>SATB1;ZNF281;FOXH1;TBR1;ARID3B;IKZF3;FLI1;POU5F1;HINFP;SPIC;KLF5;TFEC;KLF9;IRF5;HES1;OTX1;ATF6;RXRG;JDP2</t>
  </si>
  <si>
    <t>SMAD2;RARG;TFAP2C;PRDM9;ONECUT1;PDX1;PRDM14;MITF;NR2F2;MEOX1;NR3C2;TEF;PLAGL1;SNAI1</t>
  </si>
  <si>
    <t>EGR2;EGR3;NFIX;CEBPE;RFX2;ARNT;HOXC12;NR2C1;PAX2;NFKB2;CUX2;SOX17;ALX3;STAT4;FOSB;JUNB;HOXB6;HES5;PKNOX2</t>
  </si>
  <si>
    <t>POU2F1;NR1H3;PROX1;FOXO4;ETS1;NR2E3;POU5F1;CREB3L1;HNF4A;ALX1;MSX1;LMX1B;ZNF423;ATF3</t>
  </si>
  <si>
    <t>THRB;TFAP2E;VDR;DLX6;MGA;TCF12;ZBTB33;ETS2;SOX2;REST;ZIC2;ELF3;ZIC1;ALX3;ZNF667;SP8;LMX1B;TP53;MNX1</t>
  </si>
  <si>
    <t>ZNF341;ZNF263;PRDM5;PRRX2;EBF3;NR2E3;KLF1;RXRB;SPZ1;HNF4A;ALX1;LMX1B;ZNF423;ATF3</t>
  </si>
  <si>
    <t>NFE2;MAX;NR1I2;EN2;PAX3;PAX6;AHR;EVX2;POU4F2;NEUROD1;NFIA;ZIC2;LHX1;SIX2;HEY2;ZIC1;SNAI1;NOBOX;FOXA2</t>
  </si>
  <si>
    <t>CEBPG;EBF2;RFX1;NR1D1;TBX6;GATA2;ETS1;POU2F3;BARX2;AR;MYB;MAFK;OTX1;HOXB6</t>
  </si>
  <si>
    <t>MEF2A;EGR1;EMX1;SMAD4;EGR3;EGR4;BCL11B;CEBPD;DLX6;PBX3;GATA3;MEIS2;NPAS2;FOXO1;POU3F4;KLF9;RARB;SOX8;HOXB8</t>
  </si>
  <si>
    <t>PRDM9;THRB;FOXG1;NR1H4;NFATC1;BHLHA15;PROX1;ASCL2;IRF4;MYOD1;ZFP42;MZF1;ATF3;HOXB6</t>
  </si>
  <si>
    <t>MEF2A;TCF7L2;EGR4;LEF1;RORA;PROX1;RORB;MEOX2;GLI1;ETS1;GLI2;ARNTL;ELF1;KLF6;GBX1;STAT4;ERG;ZNF423;RREB1</t>
  </si>
  <si>
    <t>BARHL1;TBP;STAT1;DLX5;VDR;RAX;SOX14;MTF1;TFEC;IRF2;RARA;HOXD4;SOX6;IRF9</t>
  </si>
  <si>
    <t>OSR2;TCF7L2;BCL11B;TCF12;PRDM5;ESRRB;GLIS3;SOX14;PAX3;PROX1;NR2E1;KLF2;NFKB2;SCRT2;RFX6;SP1;OTX2;PPARA;SPDEF</t>
  </si>
  <si>
    <t>STAT5A;RBPJL;MLXIP;CDX4;SMAD3;TBP;OSR1;POU2F3;TBX19;NR4A2;SPIC;HOXB9;IRF4;HOXA6</t>
  </si>
  <si>
    <t>HES7;FOXA1;SMAD2;FOXB1;EBF3;FOXL1;HIF1A;MEOX1;HOXD10;HOXA10;NHLH2;ISL2;NFIL3;NHLH1;HAND1;ERG;ZNF354A;PITX2;ZNF454</t>
  </si>
  <si>
    <t>ARNT2;TFAP2B;XBP1;FOXD1;PBX3;RFX3;PRDM14;BARX2;FOSL2;FOSL1;TGIF2LX;LHX4;ATF3;ZBTB7C</t>
  </si>
  <si>
    <t>TFAP2E;FIGLA;RORC;GATA1;FOSL2;TBX2;REST;SOX17;GBX1;HOXB4;ALX3;HES1;OTX1;PPARA;TP53;MYBL1;MNX1;GABPA;NEUROG2</t>
  </si>
  <si>
    <t>TEAD4;MLXIP;TFE3;ONECUT1;NFATC2;NFATC1;LBX1;GRHL2;BATF;TBX2;ELF2;SOX15;MYC;PATZ1</t>
  </si>
  <si>
    <t>NFAT5;ZNF281;NR1I3;TWIST2;PBX2;ARNT;FOXO3;HOXC11;FLI1;ELK3;RUNX1;RARB;HOXD4;E2F3;E2F4;PATZ1;MIXL1;ZNF652;E2F7</t>
  </si>
  <si>
    <t>STAT5B;FOXD3;FOXB1;DLX1;DLX2;ARX;MSGN1;SIX1;MEIS2;ISX;AR;GFI1B;TFEC;ZFP42</t>
  </si>
  <si>
    <t>TEAD4;SMAD4;BCL11B;CEBPE;ARX;ARID3B;GATA2;ISL1;NR2C1;MEIS2;ETS2;POU3F4;TBX2;HOXA10;TRPS1;RARB;SOX8;HES1;TCF3</t>
  </si>
  <si>
    <t>FOXA1;XBP1;NFYC;PBX3;EBF3;SOX11;MEOX2;HOXB13;MYC;LHX5;MAFK;ATF3;ATOH1;VSX2</t>
  </si>
  <si>
    <t>OSR2;TCF7L2;EHF;TFAP2E;LEF1;NR2F1;PAX6;RORA;ESRRG;OLIG1;RORB;ISL1;SOX10;BACH2;POU4F3;IRF6;TP73;PPARD;CREB5</t>
  </si>
  <si>
    <t>FOXA1;NFYC;PBX3;EBF3;SOX11;MITF;IKZF1;HOXB13;NR2E3;MYC;IRF7;LHX5;ZNF423;ATF3</t>
  </si>
  <si>
    <t>EHF;FIGLA;SNAI3;HNF4G;RORC;CRX;SOX11;HNF1A;PRDM1;NR2E1;GATA1;NR5A1;SOX17;NHLH1;DMRTA1;NOTO;OTX1;PPARA;FOXA3</t>
  </si>
  <si>
    <t>SREBF1;SOX13;HNF4G;RFX3;EBF3;GLI1;ISL1;GRHL2;RELB;NFKB2;CREB3L1;MYC;ATOH1;SPDEF</t>
  </si>
  <si>
    <t>TCF7L2;GSX1;MSGN1;LEF1;RORA;MITF;PROX1;RORB;ASCL1;ZFX;SOX2;REST;ZFP57;GBX2;GBX1;ZIC1;MZF1;ZNF423;RREB1</t>
  </si>
  <si>
    <t>XBP1;ZNF384;JUND;CEBPE;HOXD13;SOX12;PROX1;ASCL1;TBX3;SP4;FOSB;IRF8;ZNF667;OTX1</t>
  </si>
  <si>
    <t>HMX3;TCF7L2;BATF3;TCF7L1;HLF;DMRT1;FOXH1;ESRRB;NR1D2;AHR;POU4F3;KLF7;ZFP14;ZBTB6;RFX6;SP1;IRF6;PITX2;ZNF423</t>
  </si>
  <si>
    <t>JUND;HLF;CDX2;ARID5A;HOXD13;HOXC13;EVX2;NR3C1;FLI1;HNF4A;ZIC1;HOXB3;HOXD3;MZF1</t>
  </si>
  <si>
    <t>DLX1;GSX1;RORA;NR2F2;VAX1;LBX1;KLF4;ESR1;ETV4;PBX1;AR;ZFP57;TFCP2;HNF4A;HESX1;IRF7;MZF1;CLOCK;NFE2L2</t>
  </si>
  <si>
    <t>FOXD3;PRRX2;SOX13;NR1H3;EBF3;OLIG1;NRF1;SOX10;NR2E3;NR4A2;GFI1B;ZNF423;TEAD2;CREB5</t>
  </si>
  <si>
    <t>ZNF384;FOXF1;ESRRB;HNF4G;EN2;NRL;SOX11;ESRRG;PBX1;GLI2;NEUROD1;LMX1A;PAX7;SP1;LHX1;MSX1;IRF6;HOXC9;NEUROG2</t>
  </si>
  <si>
    <t>NFYC;SOX13;PBX3;EBF3;PAX6;OLIG1;NRF1;SOX10;ETS1;RXRB;NR4A2;GFI1B;ZNF423;CREB5</t>
  </si>
  <si>
    <t>HES7;FOXB1;DLX1;GSX1;BSX;SOX11;RFX1;ISL1;HOXD10;ESR1;ETS2;THAP1;NR5A1;AR;RFX7;PLAGL1;ATF7;TP53;ATOH1</t>
  </si>
  <si>
    <t>SMAD2;FOXG1;RFX2;PROX1;ZIC5;NPAS2;KLF6;HSF2;MYOD1;ERG;IRF6;ZNF354A;MZF1;HOXA6</t>
  </si>
  <si>
    <t>OSR2;TCF7L2;EHF;OSR1;EBF2;RFX1;HNF1A;VAX1;MEOX1;NFKB2;ELF3;ATF7;OTX2;MAFK;ERG;ZBTB7B;GABPA;NEUROG2;ZSCAN29</t>
  </si>
  <si>
    <t>PRDM9;POU2F1;FOXG1;PDX1;RFX3;BHLHA15;FOS;RORB;GRHL1;THAP1;TEF;MYOD1;IRF7;ZNF354A</t>
  </si>
  <si>
    <t>DLX2;FIGLA;ARX;TBR1;ARID3B;GATA2;GATA1;ETS2;USF1;POU3F4;TBX2;RARB;SP8;HES1;TCF3;TP53;RXRG;SOX4;SOX5</t>
  </si>
  <si>
    <t>EBF3;ISL1;GRHL2;PHOX2A;MLXIPL;CUX2;MYC;HSF4;LHX5;E2F3;ZBTB7B;ZNF423;HOXB6;ATOH1</t>
  </si>
  <si>
    <t>EOMES;STAT5B;DLX1;EHF;DLX2;GSX1;FIGLA;PBX3;NFATC2;MITF;ZBTB12;GATA2;HOXA10;IRF4;SP8;SOX9;HOXC8;SOX4;LHX9</t>
  </si>
  <si>
    <t>BHLHA15;GRHL1;NR3C1;IKZF3;ESR2;HINFP;NPAS4;CREB1;HSF2;ZFP42;LHX6;ZNF148;ATF3;ZBTB7C</t>
  </si>
  <si>
    <t>HES7;STAT5B;DLX1;BSX;STAT3;SOX11;RFX1;MEOX2;ISL1;HOXD10;SMAD5;ESR1;ETS2;NR5A1;AR;RFX7;PLAGL1;ATF7;MAFK</t>
  </si>
  <si>
    <t>FOXB1;DLX1;MEF2B;EGR4;IKZF3;HINFP;NR4A2;GFI1B;TFCP2;E2F3;E2F4;ZNF148;TEAD2;ZNF410</t>
  </si>
  <si>
    <t>ZNF341;OLIG3;GSX2;IKZF1;TBX6;VAX1;ETV3;ESR2;POU4F3;KLF1;HOXA9;ZBTB6;ELF4;MYC;HNF4A;TBX21;HMX1;NFE2L2;TCFL5</t>
  </si>
  <si>
    <t>FOXB1;DLX1;MEF2B;JUND;RAX;HINFP;GLIS2;NR4A2;GFI1B;TFCP2;E2F3;E2F4;TEAD2;ZNF410</t>
  </si>
  <si>
    <t>BARHL2;BCL11B;CEBPE;HOXC12;ASCL1;LBX1;HOXD10;SOX2;HOXA10;MNT;CREB1;GBX1;ZIC1;SIX3;LHX6;ERG;MZF1;LHX9;TP73</t>
  </si>
  <si>
    <t>SMAD2;XBP1;RARG;BATF3;GMEB2;ARID5A;PDX1;ZNF76;NPAS2;ZFP14;GBX1;ZIC1;MLX;LHX9</t>
  </si>
  <si>
    <t>TCF7L2;ZNF384;LEF1;RORA;MITF;PROX1;POU4F1;GLI3;NHLH2;ELF1;REST;GBX2;GBX1;WT1;ZIC1;GSC2;OTX2;PATZ1;ZNF423</t>
  </si>
  <si>
    <t>FOXA1;ZNF384;TFAP2E;HNF4G;RFX3;VAX1;BHLHE23;NPAS2;SPIC;KLF6;MYOD1;ZNF667;SP8;MSX1</t>
  </si>
  <si>
    <t>MLXIP;VDR;HOXC13;BACH1;SOX21;SREBF2;GLIS2;HOXA9;RFX7;MTF1;RARA;PTF1A;ZNF354C;IRF9</t>
  </si>
  <si>
    <t>ATF1;STAT5B;KLF11;CEBPE;SMAD5;FOXO1;ESR2;FOSL2;CREB1;HESX1;STAT4;SOX6;ZNF354A;ATF3</t>
  </si>
  <si>
    <t>EMX2;FOXF1;ESRRB;HNF4G;EN2;NRL;SOX11;ESRRG;PBX1;GLI2;NEUROD1;LMX1A;PAX7;SP1;LHX1;ZNF449;MSX1;IRF6;NEUROG2</t>
  </si>
  <si>
    <t>TFAP2B;JUND;HLF;GFI1;PBX1;FOXO1;NEUROD2;ZIC2;DMRTA1;HOXB4;HOXB3;HOXD4;SOX6;HOXC8</t>
  </si>
  <si>
    <t>FOXA1;HMX3;BATF3;ESRRB;TWIST2;PBX3;EN1;EBF3;ESRRG;POU4F1;NR2E3;BATF;ISL2;ZFP14;ZNF667;IRF6;PITX2;RXRG;FOXA2</t>
  </si>
  <si>
    <t>STAT3;CEBPG;ZNF24;ETS1;NR2E3;BARX2;RELB;MYC;MYB;PPARG;LHX5;MAFK;ZBTB7B;TEAD1</t>
  </si>
  <si>
    <t>OLIG3;STAT1;MSGN1;GSX2;PRDM5;SOX13;ZFX;BARX2;PHOX2A;KLF1;TBX15;ELF4;NHLH1;TBX21;REL;ALX1;ZNF423;ZSCAN29;HMX1</t>
  </si>
  <si>
    <t>XBP1;SMAD3;FOXG1;NR2F1;PAX6;BHLHA15;IKZF3;NFIL3;HSF2;ZFP42;E2F2;ZNF148;RREB1;ATF3</t>
  </si>
  <si>
    <t>CDX2;OLIG3;STAT1;MSGN1;PRRX2;NRF1;ZNF24;ETV3;KLF1;PAX7;MYC;GSC;TBX21;MYB;HOXA2;IRF6;SOX5;HMX1;NFE2L2</t>
  </si>
  <si>
    <t>TEAD4;ZNF143;CREM;NR1H3;SIX1;TBR1;ZIC4;GLIS1;TBX15;TFEC;JUNB;ATF6;MEF2D;NEUROG1</t>
  </si>
  <si>
    <t>ZNF341;OLIG3;GSX2;IKZF1;VAX1;ETV3;ESR2;POU4F3;KLF1;DMBX1;HOXA9;ZBTB6;ELF4;MYC;TBX21;ALX1;HMX1;NFE2L2;TCFL5</t>
  </si>
  <si>
    <t>LIN54;SMAD4;FOXF1;PLAG1;ARID3A;ETV2;GRHL1;KLF3;PAX2;NFKB1;ISX;TBX2;ZKSCAN3;ATF6</t>
  </si>
  <si>
    <t>STAT5A;EBF1;EN2;SOX14;EBF3;RUNX3;PHOX2B;SPZ1;PAX7;GSC;CREB3L2;HOXA2;HOXC4;MSX1;HOXC9;MYBL1;HOXB6;HOXB5;SPDEF</t>
  </si>
  <si>
    <t>GCM2;SMAD2;OSR2;RARG;FOXF2;DLX6;SHOX2;PDX1;PRDM14;NR2C2;KLF6;MYOD1;SNAI1;TCFL5</t>
  </si>
  <si>
    <t>STAT5A;TFAP2B;TCF7L2;BNC2;LEF1;NR1H3;VEZF1;NR2E1;MEOX1;POU4F1;GLI3;KLF2;RFX6;PAX7;ZIC3;HSF4;OTX2;PITX2;HOXD9</t>
  </si>
  <si>
    <t>TCF7L2;HLF;LEF1;NFATC1;RORA;NR1D1;PROX1;RORB;MEOX2;NR3C1;ARNTL;NHLH2;GBX2;HOXA2;IRF8;OTX2;ZNF423;RREB1;PPARD</t>
  </si>
  <si>
    <t>TGIF1;ZNF143;DLX1;DMRT1;RAX;CREM;ZIC4;EVX2;SOX21;GLIS1;TBX15;GFI1B;NFIL3;MTF1</t>
  </si>
  <si>
    <t>TCF7L1;PROP1;MSX2;BNC2;HNF4G;NFATC2;EN1;HNF1A;TFCP2L1;PAX5;NR2E1;HOXB13;ISL1;SP1;HSF4;HOXA6;NEUROG1;VSX1;ZNF189</t>
  </si>
  <si>
    <t>ARNT2;FOXB1;TFAP2B;DLX2;RAX;ZNF24;BACH1;FOSL2;GLIS2;TGIF2LX;PAX9;HAND1;LHX4;SOX5</t>
  </si>
  <si>
    <t>BATF3;FOXD1;BNC2;EN2;EN1;GATA4;HNF1A;PAX5;POU4F2;POU4F3;NEUROD1;SPIC;NR6A1;ZIC2;ZIC3;LHX1;ZNF449;VSX1;ZNF189</t>
  </si>
  <si>
    <t>FOXA1;EGR1;TFAP2C;TWIST2;HNF4G;EBF2;SREBF2;FOSL2;NFKB2;FOSL1;ALX4;IRF8;ZNF667;MNX1</t>
  </si>
  <si>
    <t>ATF1;NFE2;EMX2;MAX;FOXH1;ZBTB26;ESRRB;ESRRG;AHR;POU4F2;ISX;HINFP;NEUROD1;ZIC2;LHX1;NOBOX;TEAD1;HOXD8;ZNF354C</t>
  </si>
  <si>
    <t>ZNF263;NFYC;PRRX2;NR1H3;SOX10;ETS1;NR2E3;RXRB;NR4A2;HAND1;LHX5;LMX1B;ZNF423;ATF3</t>
  </si>
  <si>
    <t>MYOG;CEBPA;GMEB1;NFYB;ELK1;HIF1A;HOXC11;ASCL2;HIC1;GLIS1;YY1;TFDP1;TBX20;HOXB3;HOXD4;OTX2;E2F3;PATZ1;E2F7</t>
  </si>
  <si>
    <t>GLIS3;NR1H3;NRF1;FOXL1;ISL1;GLI3;KLF2;ELF2;SP1;CREB3L1;LMX1B;ZNF423;JUNB;TEAD1</t>
  </si>
  <si>
    <t>STAT5B;ZNF263;MSX2;TFAP2E;CEBPE;ARX;RAX;NR2F2;ASCL1;ESR1;NR2C1;PBX1;HOXA10;AR;TLX2;ZFP42;LHX6;ZBTB7B;TP73</t>
  </si>
  <si>
    <t>HMX3;EMX1;ZNF263;FOXL1;ETS1;NR2E3;RELA;KLF7;TFCP2;MYC;ZNF423;HOXD9;E2F6;IRF9</t>
  </si>
  <si>
    <t>STAT5B;FOXD3;DLX1;MEIS2;FOSL2;ETV6;MLXIPL;GFI1B;CREB1;NFIL3;TLX2;HSF2;ZFP42;LMX1B</t>
  </si>
  <si>
    <t>KLF11;ZNF263;GSX2;PRDM5;ESRRB;PRRX2;VEZF1;NR2E3;BACH2;PHOX2A;SCRT2;TBX15;TLX2;ELF4;NHLH1;ALX4;ZSCAN29;HMX1;FOXA2</t>
  </si>
  <si>
    <t>ZNF384;KLF12;SHOX2;TCF12;FOXK1;RBPJ;NFATC4;SPZ1;IRF4;ZKSCAN3;HOXC4;HES2;ZNF354C;MYF5</t>
  </si>
  <si>
    <t>MYOG;CEBPA;GMEB1;EGR4;NFYA;TWIST2;PAX4;RUNX3;FLI1;HIC1;GLIS1;TFDP1;SOX18;TLX2;TRPS1;TFEC;RARB;E2F3;ZNF410</t>
  </si>
  <si>
    <t>EHF;EGR4;FIGLA;SNAI3;SIX1;HNF1A;HOXC12;NR5A1;YY1;SOX18;TLX2;TFEC;HOXB2;HES1;SOX9;OTX1;RXRG;MIXL1;HES5</t>
  </si>
  <si>
    <t>DLX1;EGR4;NR2F1;PAX6;BHLHA15;IKZF3;HINFP;NEUROD1;NFIL3;HSF2;ZFP42;E2F2;ZNF148;RREB1</t>
  </si>
  <si>
    <t>LIN54;OSR2;EHF;DLX4;TFAP2E;FIGLA;TWIST2;HNF4G;CRX;NRL;HNF1A;NR2E1;TBX6;GATA1;ESR2;NFIA;HES1;SOX4;FOXA3</t>
  </si>
  <si>
    <t>TEAD4;NFE2;SREBF1;EGR4;BSX;EBF1;NR2F1;GLI1;GRHL1;BARX2;ESR2;FOSL1;REST;HSF2</t>
  </si>
  <si>
    <t>ARX;UNCX;SIX1;HIF1A;ETS1;BARX2;HIC1;GLIS1;RXRB;NR4A2;KLF5;LHX2;TRPS1;ZNF449;E2F4;SOX6;PATZ1;PITX2;JUNB</t>
  </si>
  <si>
    <t>SMAD2;JUND;FOXG1;GATA5;RORB;NR3C1;SPIC;ZFP14;ZFP57;PLAGL1;SP4;ZIC1;PITX2;HES5</t>
  </si>
  <si>
    <t>CEBPD;ZNF281;ARNT;HOXD12;RORB;HOXC12;FOXO3;NFATC4;YY1;CUX2;CREB3L4;SNAI1;GSC2;E2F3;JDP2;FOXA3;HES5;PKNOX2;PITX3</t>
  </si>
  <si>
    <t>SMAD2;JUND;FOXF2;OSR1;TWIST2;PDX1;PROX1;FOS;VAX1;KLF4;NPAS2;MYOD1;MSX1;ZNF354A</t>
  </si>
  <si>
    <t>CEBPA;TWIST2;NFATC3;SIX1;HIF1A;HOXC11;ETS1;BARX2;HIC1;GLIS1;NR4A2;TFDP1;LHX2;SP4;TRPS1;SOX6;PATZ1;PTF1A;HOXD8</t>
  </si>
  <si>
    <t>BARHL1;POU1F1;DMRT1;CDX1;MAZ;PAX1;NEUROD2;ZFP14;RFX4;SIX2;NOTO;FOSB;MSC;MEF2D</t>
  </si>
  <si>
    <t>THRB;HLF;BCL11B;SATB1;ARX;HNF4G;TBX6;NR3C1;BARX1;GLI3;NR3C2;NR4A2;BCL6;BHLHE40;HESX1;STAT4;TCF4;CLOCK;MYBL1</t>
  </si>
  <si>
    <t>CDX1;SNAI3;FOXH1;TWIST2;NR2F1;PDX1;FOXJ2;NR2F2;KLF4;NHLH2;TEF;PLAGL1;BHLHE40;ERG</t>
  </si>
  <si>
    <t>HES7;SMAD2;STAT5B;FOXB1;BSX;RAX;NR1H3;SOX11;ISL1;HOXD10;NR2E3;FOSL2;NR5A1;HOXA10;AR;ISL2;NFIL3;PAX9;IRF8</t>
  </si>
  <si>
    <t>OSR2;CDX4;JUND;TFE3;STAT3;ONECUT1;CEBPG;RBPJ;BACH2;SPZ1;SP1;MYB;ZKSCAN5;HOXB6</t>
  </si>
  <si>
    <t>FOXA1;BATF3;TGIF2;NFYA;EBF1;TWIST2;PBX3;SOX14;EBF2;PAX3;EN1;NHLH2;REST;PAX7;NHLH1;NOTO;IRF8;GSC2;PITX2</t>
  </si>
  <si>
    <t>ARNT2;FOXB1;XBP1;CDX2;ONECUT2;MSGN1;EBF1;PBX3;SOX14;BACH1;MEIS2;FOSL2;PAX9;SNAI2</t>
  </si>
  <si>
    <t>ZNF263;GSX1;RFX2;ARID5A;RFX3;PROX1;GRHL2;PHOX2A;FOSL1;NFIA;HSF2;MYOD1;HES1;HOXB6</t>
  </si>
  <si>
    <t>JUND;EGR4;ARID5A;RFX3;NFATC1;PROX1;GRHL1;ASCL2;PHOX2A;FOSL1;AR;HEY1;HOXB3;MZF1</t>
  </si>
  <si>
    <t>STAT5B;FOXD3;DLX1;MEIS2;FOSL2;FOSL1;MLXIPL;GFI1B;CREB1;NFIL3;TLX2;HSF2;ZFP42;LMX1B</t>
  </si>
  <si>
    <t>STAT5B;DLX1;GSX1;TFAP2E;CEBPE;NR2F2;RORB;ASCL1;VAX1;ESR1;PBX1;ESR2;HOXA10;AR;ZFP57;TFCP2;TLX2;HESX1;LHX9</t>
  </si>
  <si>
    <t>FOXD3;FOXB1;DLX1;DLX2;ONECUT2;NR2F2;MEIS2;FOSL2;FOSL1;CREB1;TLX2;ZFP42;LMX1B;HOXD8</t>
  </si>
  <si>
    <t>EOMES;SREBF1;DLX2;THRB;DLX6;TCF12;EBF3;ASCL1;NPAS2;SOX2;REST;HEY1;ZIC2;GBX1;ZIC1;SP8;MZF1;TP53;MNX1</t>
  </si>
  <si>
    <t>SMAD2;SREBF1;BATF3;TCF7L1;OLIG3;PRDM14;NFATC2;NFATC1;EVX1;MEOX2;GRHL2;SOX15;NOTO;ZNF454</t>
  </si>
  <si>
    <t>HES7;STAT5A;FOXB1;STAT1;FOXO4;NRF1;FOXL1;ETS1;NR2E3;CREB3L1;MYC;PPARG;ZNF667;MAFK</t>
  </si>
  <si>
    <t>DLX2;TFAP2E;FIGLA;ARX;ARID5A;HOXD13;ZBTB33;ETS2;TBX2;SOX17;HOXB4;SP8;HES1;TCF3;PPARA;TP53;SOX4;NEUROG2;SOX5</t>
  </si>
  <si>
    <t>HES7;STAT5A;HMX3;FOXB1;SHOX2;FOXL1;ETS1;MLXIPL;DBP;MYC;E2F2;PPARG;MAFK;HOXD8</t>
  </si>
  <si>
    <t>ZNF341;NFYC;MSGN1;NRL;SOX11;ESRRG;PHOX2B;BATF;KLF1;TBX15;HOXA9;PAX7;HOXA2;HOXC4;HOXB2;OTX2;MSX1;ZNF454;HMX1</t>
  </si>
  <si>
    <t>NFYC;EBF3;OLIG1;SOX10;ETS1;NR2E3;RXRB;NR4A2;KLF7;NFIL3;HAND1;LHX5;LMX1B;ZNF423</t>
  </si>
  <si>
    <t>SREBF1;PRRX2;PBX3;GLIS3;NR1H3;NRF1;FOXL1;ELF2;SP1;CREB3L1;STAT4;LMX1B;ZNF423;JUNB</t>
  </si>
  <si>
    <t>TGIF1;JUND;OLIG3;PRDM14;NFATC2;NFATC1;MEOX2;ISL1;GRHL2;TBX2;CREB3L1;MYC;HOXB6;ZBTB7C</t>
  </si>
  <si>
    <t>STAT5B;EMX2;FOXJ3;NR2F1;SIX1;NR2E1;ESR1;FLI1;ETS2;FOXO1;HINFP;SOX2;NPAS4;AR;PLAGL1;SIX3;MYF6;HES5;ZBTB7C</t>
  </si>
  <si>
    <t>OLIG3;TCF21;GRHL2;PHOX2A;TBX2;FOSL1;NHLH2;ELF3;TLX2;CREB3L1;MYC;LMX1B;HOXB6;ZBTB7C</t>
  </si>
  <si>
    <t>TFAP2A;STAT5B;FOXJ3;RAX;NR2F1;SIX1;HNF1B;ZBTB12;RFX1;NR2E1;FLI1;ETS2;HINFP;NPAS4;ALX3;ALX1;RXRG;HES5;ZBTB7C</t>
  </si>
  <si>
    <t>TGIF1;STAT5B;FOXD3;FOXB1;IKZF1;SOX21;ISL1;NR2F6;HAND1;E2F2;LHX5;ZNF423;RREB1;ATF3</t>
  </si>
  <si>
    <t>TFAP2A;STAT5B;FOXJ3;HNF4G;RFX3;SIX1;HNF1B;ZBTB12;RFX1;GRHL1;ESR1;FLI1;ETS2;FOXO1;HINFP;TLX1;ALX3;RREB1;ZBTB7C</t>
  </si>
  <si>
    <t>SREBF1;PRRX2;SOX13;HNF4G;EN1;EBF3;ISL1;CREB3L1;MYC;IRF1;LHX5;ZNF423;RREB1;ATOH1</t>
  </si>
  <si>
    <t>EHF;HLF;TFAP2E;BNC2;LEF1;SOX14;NR1H3;VEZF1;RORB;GLI3;KLF2;NFKB2;RFX6;SP1;RFX4;ALX4;OTX2;MYBL1;NEUROG2</t>
  </si>
  <si>
    <t>BSX;FOXG1;HOXD13;FOXK1;FOXL1;TBX6;HEY1;NFIA;HAND1;HOXB3;HES1;ZNF148;MNX1;E2F7</t>
  </si>
  <si>
    <t>SMAD4;BCL11B;TFAP2E;CEBPE;DLX6;ARX;ISL1;NR2C1;MEIS2;ETS2;NPAS2;POU3F4;TBX2;HOXA10;RARB;LHX6;SOX8;SOX4;LHX9</t>
  </si>
  <si>
    <t>KLF12;ZNF382;PRRX1;SHOX2;FOXK1;TFCP2L1;RBPJ;HOXC12;NFATC4;MLX;HOXC4;ZKSCAN5;HES2;ZNF354C</t>
  </si>
  <si>
    <t>DLX2;GFI1;MSGN1;NR1H3;EVX2;FOXL1;POU4F1;POU2F3;NR2E3;RELB;POU4F3;KLF1;TBX15;ZBTB6;HNF4A;PAX9;JUNB;HMX1;NFE2L2</t>
  </si>
  <si>
    <t>HES7;HES6;HMX3;FOXB1;EMX1;OLIG3;STAT1;FOXO4;FOXL1;ETS1;NR2F6;CREB3L1;PPARG;OTX2</t>
  </si>
  <si>
    <t>KLF11;BATF3;BNC2;EN2;PRDM14;GATA4;PAX5;POU4F2;NEUROD1;NR6A1;ZIC2;ZIC3;LHX1;ZNF449;MYF6;ZNF667;VSX1;NEUROG2;ZNF189</t>
  </si>
  <si>
    <t>GMEB1;SATB1;NFYB;HIF1A;BARX2;HIC1;GLIS1;FERD3L;NFATC4;ARNTL;LHX2;SP4;TRPS1;IRF6;PATZ1;PTF1A;MNX1;HOXD8;ZNF652</t>
  </si>
  <si>
    <t>DLX1;GSX1;TFAP2E;CEBPE;NR2F2;RORB;ASCL1;VAX1;ESR1;PBX1;ETS2;ESR2;HOXA10;AR;ZFP57;TFCP2;HESX1;MZF1;LHX9</t>
  </si>
  <si>
    <t>VDR;STAT3;EBF2;PRDM14;HNF1B;TBX6;ZFX;PHOX2B;RUNX1;ELF4;TGIF2LX;HSF2;MYB;HOXB4;HOXA2;ALX1;PKNOX1;PTF1A;VSX2</t>
  </si>
  <si>
    <t>MEF2B;STAT1;UNCX;ZNF24;GLIS2;RXRB;HMBOX1;RFX7;MTF1;MYB;RARA;PPARG;ZNF354C;IRF9</t>
  </si>
  <si>
    <t>EOMES;NFE2;SREBF1;EMX2;GSX1;PLAG1;ETV2;POU2F3;HINFP;NEUROD1;HOXB9;ZIC2;PAX9;ZIC1;SNAI1;NOBOX;TEAD1;HOXD8;E2F7</t>
  </si>
  <si>
    <t>EMX2;PRDM9;MSGN1;ONECUT1;EVX1;ZFX;PHOX2A;NHLH2;KLF6;PAX7;DMRTA1;REL;MSX1;HOXC9;GABPA;FOXA3;ATOH1;SOX5;HMX1</t>
  </si>
  <si>
    <t>ZNF274;CDX4;GFI1;MSGN1;ESRRB;FOXJ3;ESRRG;SOX21;RUNX3;GATA1;RUNX2;BATF;PHOX2A;KLF1;TBX15;PAX7;PATZ1;ZNF423;ZNF454</t>
  </si>
  <si>
    <t>FOXB1;FOXD1;FOXJ3;NR2F1;RFX3;UNCX;SIX1;IKZF1;GRHL1;BARX2;FOXO1;THAP1;HINFP;LHX2;PAX9;ERF;E2F4;JUNB;PITX3</t>
  </si>
  <si>
    <t>XBP1;GSX1;RFX3;GATA3;PROX1;FOS;POU5F1;NPAS2;KLF6;SP4;FOSB;IRF8;ZNF667;OTX1</t>
  </si>
  <si>
    <t>STAT5B;ZNF263;GSX1;TFAP2E;CEBPE;NR2F2;ASCL1;VAX1;ESR1;PBX1;HOXA10;AR;SPZ1;ZFP57;TFCP2;HESX1;LHX6;MZF1;TP73</t>
  </si>
  <si>
    <t>STAT5A;BARHL1;POU1F1;JUND;DMRT1;CREM;ZIC4;SOX21;DMBX1;TBX15;GFI1B;CUX2;TFCP2;E2F3</t>
  </si>
  <si>
    <t>ESRRB;PBX3;EBF3;NFATC1;ESRRG;ISL1;PHOX2A;CREB3L1;MYC;HSF4;LHX5;ERG;ATOH1;HMX1</t>
  </si>
  <si>
    <t>STAT5A;MLXIP;CDX4;TBP;HOXD12;RBPJ;TBX19;NR4A2;HOXB9;NR6A1;IRF4;DMRTA1;RARA;ZNF317</t>
  </si>
  <si>
    <t>STAT5A;MLXIP;CDX4;TBP;GATA6;RBPJ;NR4A2;HOXB9;NR6A1;DBP;IRF4;SOX15;IRF2;ERF</t>
  </si>
  <si>
    <t>FOXD3;BNC2;GFI1;PRDM14;BARX1;ASCL2;PHOX2B;SCRT1;MAFB;DBP;GBX2;GSC;TLX1;IRF1;ZFP42;NOTO;HOXC4;LHX4;ZNF454</t>
  </si>
  <si>
    <t>ZNF263;BATF3;TCF7L1;ONECUT1;PRRX2;EBF3;NFATC1;PAX5;NR3C1;BHLHE23;KLF1;TFAP4;RFX6;PKNOX1</t>
  </si>
  <si>
    <t>TFAP2A;HES6;FOXD3;DLX2;JUND;FOXG1;RAX;CREM;ETV3;BACH1;MEIS2;MTF1;TFEC;VSX1</t>
  </si>
  <si>
    <t>ZNF341;OLIG3;MSGN1;ESRRB;NRL;MITF;ESRRG;GATA1;PHOX2A;KLF1;DMBX1;TBX15;HOXA9;PAX7;REL;ZKSCAN5;MSX1;FOXA3;HMX1</t>
  </si>
  <si>
    <t>ZNF274;ZNF384;DLX2;GFI1;NR1H3;NRF1;ZNF24;RUNX3;HOXC11;GFI1B;DBP;MYC;HNF4A;TGIF2LX;GSC;IRF6;JUNB;HMX1;NFE2L2</t>
  </si>
  <si>
    <t>BARHL1;RBPJL;ZNF384;FOXH1;ETV2;HOXC12;VAX1;GRHL1;POU4F2;POU4F3;LHX2;GSC;SP3;GSC2</t>
  </si>
  <si>
    <t>XBP1;JUND;PRDM5;GLIS3;EBF3;PROX1;ETS1;NR2E3;BACH2;STAT6;MAFK;TEAD1;HOXD8;SOX5</t>
  </si>
  <si>
    <t>ZNF263;STAT1;STAT3;ZNF24;NR2E3;BARX2;RELB;CREB3L1;MYC;MYB;LHX5;ZBTB7B;TEAD1;HOXB6</t>
  </si>
  <si>
    <t>FOXA1;BATF3;PRDM9;EBF1;TWIST2;PBX3;PAX3;EN1;ASCL2;NHLH2;REST;ELF2;RFX7;PAX7;NHLH1;NOTO;GSC2;MAFK;PITX2</t>
  </si>
  <si>
    <t>KLF12;GMEB2;HLF;FIGLA;PRDM15;ARID5A;FOXK1;MAFB;PLAGL1;HSF1;SNAI2;INSM1;MZF1;HES5</t>
  </si>
  <si>
    <t>FOXA1;XBP1;ZNF263;CEBPE;HNF4G;RFX3;FOS;BHLHE23;POU5F1;NPAS2;KLF6;MYOD1;DMRTA1;ZNF667</t>
  </si>
  <si>
    <t>SMAD2;CEBPE;NR2F2;ZBTB33;TBX6;TBX19;FOXO1;SPZ1;HOXB9;RFX4;HEY2;HOXD3;INSM1;TP63</t>
  </si>
  <si>
    <t>MEF2C;JUND;NR2F1;NR2F2;RORB;POU2F2;SREBF2;ETS2;NPAS2;SOX2;AR;CUX2;KLF5;LHX2</t>
  </si>
  <si>
    <t>TCF7L2;KLF13;BCL11B;TCF12;PRDM5;MAZ;GLIS3;CRX;PAX3;PROX1;NFKB2;HMBOX1;ZEB1;RFX6;HEY1;NFIA;ZKSCAN1;SPDEF;ZNF189</t>
  </si>
  <si>
    <t>ZNF341;OSR2;FOXC1;FOXF2;PDX1;NR2F2;EVX2;BHLHE23;ELF1;KLF6;RFX6;ZNF667;MSX1;MIXL1</t>
  </si>
  <si>
    <t>KLF11;BATF3;FOXD1;BNC2;EN2;NRL;GATA4;PAX5;POU4F2;POU4F3;NEUROD1;SPIC;NR6A1;ZIC2;ZIC3;LHX1;HOXC9;NEUROG2;ZNF189</t>
  </si>
  <si>
    <t>FOXB1;CEBPA;TWIST2;RFX3;SIX1;HOXC13;GRHL1;ELK1;ASCL2;HIC1;GLIS1;TBX3;HINFP;TFDP1;TBX20;E2F3;HOXA7;SOX6;MSC</t>
  </si>
  <si>
    <t>OSR2;FOXC1;SNAI3;SHOX2;PDX1;PRDM14;EVX2;BARX2;NPAS2;ESR2;ISX;SPZ1;KLF6;RFX6</t>
  </si>
  <si>
    <t>MYOG;CEBPA;EGR4;NFYA;TWIST2;PAX4;SIX1;RUNX3;HIC1;GLIS1;TFDP1;HEY1;SOX18;TLX2;TRPS1;TFEC;E2F3;SOX6;ZNF410</t>
  </si>
  <si>
    <t>SMAD2;FOXG1;GATA5;RORB;NR3C1;POU2F2;SPIC;ZFP14;ZFP57;PLAGL1;SP4;ZIC1;PITX2;HES5</t>
  </si>
  <si>
    <t>DLX3;NR1D2;ZIC4;NR2F2;OLIG2;POU3F2;RELA;NFKB1;USF1;TFCP2;RFX4;E2F1;HOXA5;TEAD2</t>
  </si>
  <si>
    <t>SMAD2;GMEB1;GSX1;SNAI3;NR2F1;PDX1;GATA3;PROX1;NR2C2;KLF6;WT1;MYOD1;IRF7;ERG</t>
  </si>
  <si>
    <t>ZNF341;GSX2;NR1H4;NR1H3;MITF;ZFX;HOXD10;POU4F1;POU2F3;NR2C1;RELB;POU4F3;ZBTB6;GBX2;ELF4;FOXA3;HMX1;TCFL5;ZNF189</t>
  </si>
  <si>
    <t>EOMES;OSR2;DLX2;FIGLA;DLX6;ARX;PBX3;PAX6;MITF;TBX6;HEY2;ALX3;FOSB;ZKSCAN5;SP8;OTX1;PKNOX1;SOX4;ZBTB7C</t>
  </si>
  <si>
    <t>GMEB1;HNF4G;TFCP2L1;PROX1;ARID3B;GLI1;NR2C2;NHLH2;ZFP57;HEY1;TEF;PLAGL1;SNAI1;STAT6</t>
  </si>
  <si>
    <t>HMX3;TCF7L2;HLF;EGR4;LEF1;ARID5A;RORA;MITF;TFCP2L1;PROX1;MEOX2;BATF;NHLH2;KLF6;IRF8;MAFK;ZNF423;RREB1;PPARD</t>
  </si>
  <si>
    <t>RARG;TFAP2C;PRDM9;TFCP2L1;ZBTB33;NR2C2;KLF15;GLI3;POU5F1;NR3C2;ELF1;SP3;STAT6;ERG</t>
  </si>
  <si>
    <t>HES7;STAT5B;DLX1;BSX;FOXJ3;SOX11;RFX1;MEOX2;ISL1;HOXD10;SMAD5;ESR1;ETS2;THAP1;AR;RFX7;MAFK;E2F3;ATF3</t>
  </si>
  <si>
    <t>CDX4;ZBTB12;HOXC13;EVX2;NR2E1;NR3C1;POU4F2;FOXO1;HOXB4;HOXB3;LHX6;HOXD4;MZF1;VSX1</t>
  </si>
  <si>
    <t>DLX1;CEBPE;IKZF1;NR2F2;RORB;FOXL1;ZNF8;VAX1;KLF4;ESR1;BACH2;THAP1;HNF4A;HESX1;ERG;HOXA7;CLOCK;ATOH1;SPDEF</t>
  </si>
  <si>
    <t>DLX1;CDX2;ARX;MSGN1;ARID5A;CREB1;NFIL3;GSC;HSF2;ZFP42;MZF1;MNX1;FOXA3;ZBTB7C</t>
  </si>
  <si>
    <t>25/435</t>
  </si>
  <si>
    <t>FOXA1;GATA5;TFCP2L1;MEOX2;GATA1;SOX17;ZIC3;HESX1;ZNF449;ZKSCAN5;MSX1;PATZ1;MYBL1;HOXA4;ZNF341;NFATC3;EBF2;VEZF1;POU4F1;SMAD5;NFKB2;ELF1;REST;ATF7;TP53</t>
  </si>
  <si>
    <t>BARHL2;CDX1;SNAI3;NR2F1;PDX1;NR2F2;FOS;KLF4;SOX2;TEF;PLAGL1;SIX2;SNAI1;E2F1</t>
  </si>
  <si>
    <t>28/514</t>
  </si>
  <si>
    <t>FOXA1;MAZ;PRDM5;GLIS3;CRX;GATA5;MEOX2;HMBOX1;SOX17;ALX4;OTX2;ZKSCAN1;SPDEF;ZNF189;OSR2;KLF13;TCF12;NR1H4;PAX3;PROX1;SMAD5;THAP11;NFKB2;ZEB1;RFX6;NFIA;RFX4;ATF7</t>
  </si>
  <si>
    <t>TCF7L2;DLX5;PRRX2;ESRRG;NRF1;NR2F6;BATF;GBX2;MYC;LHX1;LHX5;HOXB8;ZNF423;HMX1</t>
  </si>
  <si>
    <t>18/301</t>
  </si>
  <si>
    <t>HES7;FOXB1;CREM;IKZF1;FOXL1;VAX1;KLF4;ESR1;NR5A1;HOXA10;NR4A2;TFCP2;HNF4A;HAND1;ERG;HOXB8;TEAD2;ATOH1</t>
  </si>
  <si>
    <t>EHF;FIGLA;TWIST2;HNF4G;RORC;CRX;SOX11;HNF1A;PRDM1;NR2E1;GATA1;NR5A1;SOX17;TLX2;NOTO;OTX1;PPARA;FOXA3</t>
  </si>
  <si>
    <t>TGIF1;MEF2B;SHOX2;HNF4G;ZNF8;RUNX1;SCRT2;ZIC3;NFIC;MAFG;PPARG;HES2;ZNF652;MYF5</t>
  </si>
  <si>
    <t>FOXB1;NFYB;FOXJ3;RAX;NR2F1;RFX3;UNCX;SIX1;GRHL1;ESR1;HINFP;RXRB;CREB3;TFCP2;ELF2;JUNB;RREB1;MYBL1</t>
  </si>
  <si>
    <t>SMAD4;EGR3;BCL11B;MSX2;CEBPD;DLX6;NFATC2;NR2E1;ASCL1;VAX1;MEIS2;POU3F4;SOX2;RARB;SOX8;ZNF667;HOXB8;SOX4</t>
  </si>
  <si>
    <t>JUND;PRDM4;EVX1;GLI1;BARX2;TBX3;PHOX2A;FOSL1;DMBX1;NFIA;TLX2;HOXB3;IRF8;TCFL5</t>
  </si>
  <si>
    <t>MEF2A;BCL11B;TFAP2E;DLX6;NR2F1;EBF2;ASCL1;ESR1;ETS2;ESR2;HOXA10;AR;PLAGL1;ZNF667;HOXB8;ZBTB7B;SOX4;HES5</t>
  </si>
  <si>
    <t>MEF2A;BCL11B;DLX6;EBF2;ASCL1;ESR1;ETS2;ESR2;SOX2;HOXA10;AR;PLAGL1;ZNF667;HOXB8;ZBTB7B;RREB1;SOX4;HES5</t>
  </si>
  <si>
    <t>ZNF341;TFAP2B;MGA;EVX1;MEIS2;ARNTL;IRF4;NFIC;SP4;BHLHE40;HOXA2;E2F2;GABPA;ZNF652</t>
  </si>
  <si>
    <t>SREBF1;EMX2;FOXD1;GSX1;NFYA;GATA3;ETV2;POU2F3;PHOX2B;MAFB;ELF2;TLX1;HAND1;OTX2;SOX6;TEAD1;HOXD8;CREB5</t>
  </si>
  <si>
    <t>ATF1;NFE2;PROP1;MAX;EN2;SOX14;PRDM14;ETV4;PBX1;NEUROD1;ZIC2;RFX4;LHX1;HEY2;ZIC1;NOBOX;MSX1;HOXC9</t>
  </si>
  <si>
    <t>MSX2;FOXJ3;RFX3;SIX1;GRHL1;ESR1;FOXO1;NR2F6;HINFP;ZFP57;SOX18;PAX9;ERF;E2F2;SOX8;E2F4;RREB1;RXRG</t>
  </si>
  <si>
    <t>FOXB1;XBP1;DLX2;FOXJ3;RFX3;PBX2;UNCX;SIX1;GRHL1;FOXO1;THAP1;HINFP;LHX2;PAX9;ERF;E2F2;E2F4;RXRG</t>
  </si>
  <si>
    <t>GMEB1;RARG;TFCP2L1;PROX1;ARID3B;NR2C2;NR2C1;BARX2;NHLH2;ELF1;HEY1;TEF;STAT6;ZNF410</t>
  </si>
  <si>
    <t>TFAP2E;MAX;EBF1;EN2;PAX3;FOXK2;PAX6;RORA;ZIC4;TFCP2L1;GLI1;SMAD5;TBX3;NEUROD1;ZIC2;RFX4;LHX1;ZIC1</t>
  </si>
  <si>
    <t>NR1I3;EBF2;TBX6;ZFX;PHOX2B;RUNX1;LMX1A;WT1;ELF4;TGIF2LX;MAFG;HOXB4;HOXA2;HOXC4;ALX1;SOX9;HOXB5;VSX2</t>
  </si>
  <si>
    <t>TFAP2B;KLF11;NFYA;ONECUT2;GATA4;MEOX1;ZFX;POU2F3;TBX3;THAP1;FOSL1;ELF3;ATF3;SOX5</t>
  </si>
  <si>
    <t>SATB1;PRDM1;ZBTB33;HIF1A;BARX2;HIC1;GLIS1;TBX3;FERD3L;NFATC4;CUX2;ELF2;LHX2;SP4;TRPS1;HAND1;ZNF449;MSC</t>
  </si>
  <si>
    <t>SREBF1;NFYC;STAT3;ONECUT1;CEBPG;SOX13;EBF3;NRF1;ZNF24;POU4F1;MYB;LHX5;ZNF423;TEAD1</t>
  </si>
  <si>
    <t>FOXD3;FOXD1;VEZF1;GATA3;VAX1;ETS1;BARX2;BACH2;GLI3;POU5F1;NR2F6;DBP;LHX2;LHX1;TLX1;PAX9;SOX6;MIXL1</t>
  </si>
  <si>
    <t>FOXB1;ZNF263;CEBPG;EBF1;EBF2;RFX3;GATA3;ETS2;TLX2;HSF2;FOSB;JUNB;HOXB6;SOX5</t>
  </si>
  <si>
    <t>FOXD3;SATB1;ARX;UNCX;ZBTB33;BARX2;HIC1;FERD3L;RXRB;NR4A2;CREB3;KLF5;LHX2;TRPS1;HAND1;PATZ1;PTF1A;PITX2</t>
  </si>
  <si>
    <t>MEF2A;STAT5A;EMX1;ESRRB;LEF1;PAX6;ESRRG;OLIG1;GATA3;PAX5;EVX2;ISL1;SOX10;FLI1;NOTO;HOXB8;MNX1;CREB5</t>
  </si>
  <si>
    <t>21/500</t>
  </si>
  <si>
    <t>DLX1;TCF7L1;DMRT1;MSGN1;RAX;CREM;SIX1;HNF1B;ZIC4;EVX2;FOXP3;ISX;ETV6;DMBX1;AR;GFI1B;ZFP42;TFEC;E2F3;LMX1B;TEAD2</t>
  </si>
  <si>
    <t>STAT5B;NR1I3;VEZF1;HNF1A;RORB;EVX2;GLIS1;NFATC4;YY1;SPZ1;SOX18;TLX2;SNAI2;HOXB2;MIXL1;ZNF410;E2F7;PITX3</t>
  </si>
  <si>
    <t>13/300</t>
  </si>
  <si>
    <t>HMX3;EMX1;ZNF263;FOXL1;ETS1;NR2E3;RELA;KLF7;TFCP2;ZNF423;HOXD9;E2F6;IRF9</t>
  </si>
  <si>
    <t>MEF2A;STAT5B;EMX1;EHF;MSX2;TFAP2E;PAX6;BHLHA15;ASCL1;ISL1;HOXD10;ESR1;NR5A1;ISL2;RFX4;E2F2;HOXB8;PITX2</t>
  </si>
  <si>
    <t>GLIS3;NR1H3;NRF1;KLF2;KLF7;ELF2;SP1;CREB3L1;MSX1;LMX1B;HOXC9;ZNF423;JUNB</t>
  </si>
  <si>
    <t>MEF2A;TCF7L2;LEF1;NRL;RORA;PROX1;RORB;ISL1;HOXD10;ESR1;NR5A1;GBX2;ZIC1;IRF8;HOXB8;ZNF423;RREB1;TP63</t>
  </si>
  <si>
    <t>SREBF1;OSR2;PRRX2;NR1H3;NRF1;ELF2;PAX7;SP1;CREB3L1;LHX5;LMX1B;SOX6;JUNB</t>
  </si>
  <si>
    <t>OLIG3;STAT2;MSGN1;PRRX2;ARID3A;NRF1;ETV3;PHOX2A;KLF1;AR;TBX15;GBX2;PAX7;MYC;HOXA2;VSX2;HMX1;NFE2L2</t>
  </si>
  <si>
    <t>TGIF1;ZNF341;SMAD3;TBP;OSR1;GATA6;HOXD12;EVX2;RBPJ;ELK4;HOXA9;IRF4;HOXA6</t>
  </si>
  <si>
    <t>HES7;HMX3;OLIG3;NRF1;ETS1;KLF7;NFIC;LHX1;SIX3;PPARG;OTX2;MAFK;E2F3</t>
  </si>
  <si>
    <t>STAT5A;TGIF2;OLIG3;PAX5;HOXD12;RXRB;SCRT2;HOXB9;DBP;SP1;IRF4;ZNF317;MYF6</t>
  </si>
  <si>
    <t>MEF2A;SMAD2;TCF7L2;EGR4;LEF1;NFATC1;RORA;PROX1;ETS1;ARNTL;ELF1;KLF6;REST;GBX2;GBX1;ZIC1;ZNF423;RREB1</t>
  </si>
  <si>
    <t>ARNT2;CDX2;NFYB;RAX;TWIST2;UNCX;SIX1;NRF1;POU4F3;GLIS2;DMBX1;MLX;E2F3</t>
  </si>
  <si>
    <t>FOXA1;KLF11;XBP1;PRDM9;TWIST2;PBX3;PAX3;EN1;ASCL2;ESR2;REST;ELF2;RFX7;PAX7;GSC2;MAFK;LMX1B;PITX2</t>
  </si>
  <si>
    <t>FOXA1;SREBF1;POU2F1;SOX13;EBF3;GRHL2;PHOX2A;TGIF2LX;IRF1;PAX9;MZF1;ZNF423;SOX5</t>
  </si>
  <si>
    <t>MEF2A;FOXA1;BNC2;PBX3;EN1;ESRRG;GATA3;PAX5;RBPJ;HOXC11;ZFP14;ZNF707;TLX1;E2F2;HOXB8;VSX1;SPDEF;FOXA2</t>
  </si>
  <si>
    <t>MEF2B;ZNF382;STAT1;NR1I3;SHOX2;PRDM5;HNF4G;THAP1;NR4A2;MYC;ZFP42;PATZ1;IRF9</t>
  </si>
  <si>
    <t>GCM1;TCF7L2;FOXC1;FOXD1;TGIF2;DMRT1;NFYC;NR1H4;PAX3;NR1H3;NRL;GATA3;BARX1;NR2E3;GLI3;GLI2;ZBTB6;IRF7</t>
  </si>
  <si>
    <t>TCF7L2;DLX5;PRRX2;EBF3;ESRRG;NRF1;KLF7;GBX2;MYC;LHX1;LHX5;ZNF423;HMX1</t>
  </si>
  <si>
    <t>GCM1;FOXD1;NR1H4;GATA4;ZBTB12;ZIC5;KLF15;GLI2;ISL2;TFAP4;SOX18;PAX7;TLX1;MYF6;HOXC9;ZNF454;ZNF354C;SPDEF</t>
  </si>
  <si>
    <t>NFAT5;NR1I2;NFATC3;NFATC2;NR1D2;VEZF1;HIF1A;ASCL2;BACH2;GFI1B;DDIT3;E2F1;HOXA5</t>
  </si>
  <si>
    <t>STAT5B;ZNF263;HNF4G;NR1H4;SIX1;IKZF1;GATA3;FOXL1;FLI1;NR2F6;HINFP;NPAS4;HNF4A;HAND1;MYF6;E2F2;ZNF354A;HOXA4</t>
  </si>
  <si>
    <t>TGIF1;SMAD3;GATA6;HOXD12;EVX2;HOXA9;ZNF707;ZIC3;STAT4;ZKSCAN3;HOXD3;HOXA6;TP63</t>
  </si>
  <si>
    <t>EBF2;TBX6;RUNX3;ZFX;PHOX2B;RUNX1;RELB;WT1;ELF4;LHX1;IRF1;HOXA2;HOXC4;HOXB2;ATF7;HES1;SOX9;HOXA4</t>
  </si>
  <si>
    <t>SREBF1;PBX3;PRDM14;NFATC1;MEOX2;ISL1;ZFX;PAX2;KLF1;SCRT2;TFAP4;PKNOX1;ZNF423</t>
  </si>
  <si>
    <t>FIGLA;SNAI3;NR1H4;RORC;HNF1A;PRDM1;GATA1;GLI2;NR5A1;REST;SOX17;TLX2;DMRTA1;HOXB4;SOX6;PPARA;PTF1A;NEUROG2</t>
  </si>
  <si>
    <t>SREBF1;TFAP2E;GSX2;STAT3;PRRX2;NR1H3;POU4F1;GRHL2;CREB3L1;MSX1;LMX1B;ZBTB7B;HOXB6</t>
  </si>
  <si>
    <t>SMAD2;CDX4;TCF7L1;PROP1;BNC2;MAX;PBX3;HNF4G;EN2;NFATC2;EN1;VEZF1;PAX5;NEUROD1;SCRT2;LHX1;ZNF449;VSX1</t>
  </si>
  <si>
    <t>EGR2;SMAD4;ZNF382;NR1H2;TWIST1;FOXK2;VAX2;HOXA9;TBX20;ERF;ZBTB7A;GABPA;E2F8</t>
  </si>
  <si>
    <t>SMAD2;CDX4;PROP1;TBP;MAX;PBX3;EN2;EBF2;NFATC2;EN1;PAX5;NEUROD1;RFX4;LHX1;HEY2;ZNF449;HOXC8;VSX1</t>
  </si>
  <si>
    <t>PRDM9;FOXH1;NR2F1;PDX1;FOXJ2;FOS;NR3C1;ZFP57;TEF;MYOD1;SNAI1;MYF6;ZNF354A</t>
  </si>
  <si>
    <t>CDX4;TCF7L1;BNC2;MAX;PBX3;EN2;NFATC2;EN1;GATA3;TFCP2L1;PAX5;NEUROD1;LHX1;REL;ZNF449;ZNF667;VSX1;ZNF189</t>
  </si>
  <si>
    <t>SMAD3;GATA6;GATA4;NR3C1;FOXO1;ESR2;NEUROD2;HOXB9;RFX4;CREB3L2;HOXB2;HOXD4;VSX1</t>
  </si>
  <si>
    <t>BARHL1;NFE2;FOXD1;GLIS3;VEZF1;VAX1;GLI3;POU5F1;NR3C2;WT1;LHX2;TGIF2LX;TLX1;LHX4;PITX3;CREB5;E2F8;ZNF189</t>
  </si>
  <si>
    <t>ZNF341;PRRX1;FOXG1;HNF4G;RFX3;HOXB13;GRHL2;BACH2;POU5F1;PHOX2A;HSF2;DMRTA1;MZF1</t>
  </si>
  <si>
    <t>TCF7L2;ZNF384;GSX1;MSGN1;LEF1;RORA;PROX1;RORB;ASCL1;ZFX;SOX2;REST;GBX2;GBX1;ZIC1;MZF1;ZNF423;RREB1</t>
  </si>
  <si>
    <t>FOXG1;HNF4G;RFX3;GATA5;MEOX2;GRHL2;POU5F1;PHOX2A;NFKB2;HSF2;DMRTA1;IRF8;IRF6</t>
  </si>
  <si>
    <t>HES6;CDX4;GATA3;PHOX2B;SCRT1;NR2F6;NEUROD1;SCRT2;ISL2;NR6A1;GSC;HAND1;ZNF449;E2F2;HOXB8;VSX1;ZNF454;SPDEF</t>
  </si>
  <si>
    <t>STAT1;NR1I3;HOXC13;HOXD12;SOX21;GLIS2;RFX7;MTF1;MAFG;IRF2;RARA;ZKSCAN3;IRF9</t>
  </si>
  <si>
    <t>CEBPD;SATB1;ZNF281;ZIC4;HOXD12;RORB;HOXC12;FOXO3;CUX2;CREB3L4;BHLHE40;SNAI1;GSC2;MNX1;JDP2;FOXA3;PKNOX2;E2F8</t>
  </si>
  <si>
    <t>ARNT2;VDR;RAX;GRHL2;TBX3;PHOX2A;FOSL1;ELF3;TLX2;SP8;E2F3;HOXB6;SOX5</t>
  </si>
  <si>
    <t>GMEB1;MEF2B;SATB1;ZNF281;ARNT;ZIC4;RORB;FOXO3;ELK3;YY1;CUX2;KLF5;CREB3L4;HESX1;HOXB3;GSC2;ATF7;JDP2</t>
  </si>
  <si>
    <t>MYOG;MLXIP;NR1H2;FOXI1;PRDM15;EVX2;SCRT2;HMBOX1;DBP;NFIC;REL;ERF;ZKSCAN3</t>
  </si>
  <si>
    <t>EHF;CEBPE;NRL;HOXD12;RORB;HOXC12;FOXO3;SPIB;ZNF416;GSC2;IRF5;HOXA7;MNX1;JDP2;HES5;PKNOX2;PITX3;E2F8</t>
  </si>
  <si>
    <t>TFAP2A;ARNT2;CDX2;ARX;RAX;ETV3;BACH1;MEIS2;FOSL2;GLIS2;PAX9;E2F3;ZNF354A</t>
  </si>
  <si>
    <t>EBF1;EN2;EBF2;FOXK2;PAX6;ZIC4;TFCP2L1;GLI1;SMAD5;TBX3;NEUROD1;ZIC2;RFX4;LHX1;HEY2;ZIC1;NOBOX;FOXA2</t>
  </si>
  <si>
    <t>RBPJL;OSR2;SMAD3;GATA4;ARID3A;TBX19;PAX2;ESR2;NEUROD2;HOXB9;HOXD4;VSX1;MYF5</t>
  </si>
  <si>
    <t>ZNF341;NFIX;SATB1;SNAI3;RFX2;ARNT;HNF1A;ZIC5;MEOX2;ASCL2;NR4A1;RFX6;ALX3;ERG;ZBTB7A;NEUROG1;MYBL1;PKNOX2</t>
  </si>
  <si>
    <t>JUND;POU2F1;NR1H3;PROX1;FOXO4;ETS1;NR2E3;POU5F1;CREB3L1;HNF4A;MSX1;LMX1B;ZNF423</t>
  </si>
  <si>
    <t>EGR1;NFIX;THRB;SATB1;CEBPE;RFX2;ARNT;HNF1A;HOXC12;PAX2;BHLHE40;ALX3;ERG;MZF1;NEUROG1;HOXB6;ZNF354C;PKNOX2</t>
  </si>
  <si>
    <t>TGIF1;HMX3;JUND;NR1I3;NR1H3;OLIG1;SOX10;FOXP3;TBX15;TFAP4;ZNF423;IRF9;VSX2</t>
  </si>
  <si>
    <t>NFIX;SATB1;TBR1;RFX1;MEIS3;BACH1;GLI3;KLF2;SOX17;BHLHE40;KLF9;FOSB;GSC2;JUNB;MEF2D;NEUROG1;MYBL1;HES5</t>
  </si>
  <si>
    <t>STAT5A;TGIF1;HES6;CDX4;CDX1;NR1I3;NR1H3;FOXO4;SOX10;NHLH2;SPZ1;ALX1;ZNF423</t>
  </si>
  <si>
    <t>ZNF341;NFIX;FOXF2;SATB1;SNAI3;SOX13;SOX14;HNF1A;ZIC5;MEOX2;ASCL2;NR4A1;RFX6;ALX3;MAFK;ERG;MYBL1;PKNOX2</t>
  </si>
  <si>
    <t>TGIF1;HES6;JUND;CDX1;NR1I3;MSGN1;NR1H3;NR1D2;OLIG1;SOX10;FOXP3;ZNF423;IRF9</t>
  </si>
  <si>
    <t>BNC2;GFI1;NR1I3;DMRT3;GATA3;ZNF24;ASCL2;PHOX2B;AR;MAFB;GBX2;GSC;TLX1;ZFP42;HOXC4;SOX9;LHX4;ZNF454</t>
  </si>
  <si>
    <t>THRB;EGR4;PRRX1;FOXG1;ARX;ARID5A;RFX3;PROX1;ASCL2;POU4F3;IRF4;MYOD1;MIXL1</t>
  </si>
  <si>
    <t>MEF2A;EMX1;TCF7L2;EHF;TCF7L1;LEF1;PBX3;HNF4G;GATA3;TFCP2L1;BARX1;NR2F6;POU4F3;ISL2;IRF2;ZNF416;E2F2;HOXB8</t>
  </si>
  <si>
    <t>BARHL2;RARG;TFAP2C;PDX1;ZNF76;NR2F2;OLIG2;POU3F2;TEF;PLAGL1;MAFF;E2F1;LHX9</t>
  </si>
  <si>
    <t>HES7;FOXB1;DLX1;GSX1;FOXL1;VAX1;POU2F2;KLF4;ISL1;GRHL2;ESR1;SOX2;NR5A1;TFCP2;RFX4;HNF4A;SIX3;HOXB6</t>
  </si>
  <si>
    <t>STAT5A;RBPJL;MLXIP;CDX4;TBP;SNAI3;OSR1;RBPJ;TBX19;BACH2;SPIC;HOXB9;IRF4</t>
  </si>
  <si>
    <t>MEF2A;HES6;EMX1;TFAP2E;PAX6;BHLHA15;BHLHE23;SOX21;ISL1;SOX10;BACH2;SOX18;SP1;E2F2;HOXB8;PTF1A;PITX2;VSX1</t>
  </si>
  <si>
    <t>STAT5A;RBPJL;MLXIP;CDX4;TBP;OSR1;RBPJ;TBX19;BACH2;SPIC;HOXB9;NR6A1;IRF4</t>
  </si>
  <si>
    <t>MEF2A;TFAP2B;TCF7L2;FOXF2;BNC2;LEF1;GATA3;NR2F2;NR2E1;POU4F1;RFX7;SOX15;HSF4;OTX2;HOXB8;PITX2;HOXD9;RXRG</t>
  </si>
  <si>
    <t>FOXA1;SREBF1;PRRX2;SOX13;PBX3;EN1;EBF3;HOXB13;NR2E3;PHOX2A;IRF1;LHX5;ATF3</t>
  </si>
  <si>
    <t>MEF2A;TCF7L2;BATF3;BNC2;ESRRB;PAX3;GATA3;NFKB2;SCRT2;RFX6;RFX7;SP1;OTX2;IRF6;HOXB8;PPARA;PITX2;SPDEF</t>
  </si>
  <si>
    <t>TGIF1;MSX2;NFATC1;EVX1;GRHL2;PHOX2A;FOSL1;NHLH2;CREB3L1;MYC;LMX1B;SOX5;ZBTB7C</t>
  </si>
  <si>
    <t>OSR2;TFAP2B;TCF7L2;BATF3;FOXF2;BNC2;ESRRB;PAX3;POU4F1;NFKB2;SCRT2;RFX6;RFX7;OTX2;MSX1;HOXB8;ZBTB7B;SPDEF</t>
  </si>
  <si>
    <t>OLIG3;NFATC1;EVX1;GRHL2;PHOX2A;TBX2;NHLH2;ZNF707;CREB3L1;MYC;LMX1B;HOXB6;ZBTB7C</t>
  </si>
  <si>
    <t>TEAD4;PRDM4;CEBPE;TCF21;SIX1;ARID3B;ZIC5;NFKB1;TBX2;HOXA10;TRPS1;RARB;ZKSCAN5;HES1;OTX1;TCF3;PPARA;ZNF189</t>
  </si>
  <si>
    <t>ZNF263;JUN;STAT3;PRRX2;FOS;NRF1;ZIC5;GLI3;NFIL3;CREB3L1;LMX1B;ZNF423;JUNB</t>
  </si>
  <si>
    <t>SMAD2;STAT5B;FOXB1;DLX1;GSX1;BSX;NR1H3;RFX1;ISL1;HOXD10;ESR1;NR5A1;ISL2;RFX6;RFX7;PLAGL1;PAX9;HAND1</t>
  </si>
  <si>
    <t>SREBF1;PRRX2;SOX13;HNF4G;GLI1;ISL1;GRHL2;RELB;NFKB2;CREB3L1;MYC;ATOH1;ZBTB7C</t>
  </si>
  <si>
    <t>EOMES;EN2;FOXK2;PAX6;RORA;TFCP2L1;GLI1;RUNX3;TBX3;NEUROD1;ZIC2;ELF3;WT1;ZIC3;RFX4;LHX1;ZIC1;OTX2</t>
  </si>
  <si>
    <t>SMAD2;ZNF263;FOXF2;NFYA;FOXG1;PROX1;NPAS2;RFX6;WT1;HSF2;MYOD1;ZNF354A;HOXA6</t>
  </si>
  <si>
    <t>TCF7L2;LEF1;NR2F1;ARID5A;EN1;NRL;RORA;TFCP2L1;PROX1;RORB;MEOX2;NHLH2;HESX1;IRF8;ZNF423;RREB1;TP63;PPARD</t>
  </si>
  <si>
    <t>FOXG1;GSX2;RFX2;ZIC4;PROX1;ZIC5;NPAS2;KLF6;WT1;DMRTA1;FOSB;IRF6;HOXA6</t>
  </si>
  <si>
    <t>MEF2A;TCF7L2;LEF1;EN1;PAX6;RORA;TFCP2L1;PROX1;MEOX2;GLI2;NHLH2;KLF6;ZNF707;ALX4;HOXB8;ZNF423;RREB1;PPARD</t>
  </si>
  <si>
    <t>JUND;STAT1;STAT3;ZNF24;ETS1;NR2E3;RELB;MYC;MYB;PPARG;LHX5;TEAD1;PPARD</t>
  </si>
  <si>
    <t>HES7;FOXB1;FOXL1;ASCL2;HOXD10;GRHL2;ESR1;ETS2;NR5A1;AR;ELF1;TFCP2;HNF4A;HAND1;E2F2;RREB1;TEAD2;ATOH1</t>
  </si>
  <si>
    <t>HES7;EBF3;RORA;PROX1;ETS1;NR2E3;ZBTB6;NFIC;PPARG;OTX2;MAFK;TEAD1;PPARD</t>
  </si>
  <si>
    <t>DLX2;SMAD4;BCL11B;CEBPD;FIGLA;DLX6;ARX;SOX11;NR2E1;NR2C1;MEIS2;NPAS2;POU3F4;RARB;SOX8;SP8;SOX4;SPDEF</t>
  </si>
  <si>
    <t>HES7;FOXA1;OLIG3;GRHL2;PHOX2A;FOSL1;CUX2;TLX2;MYC;HSF4;LHX5;HOXB6;ATOH1</t>
  </si>
  <si>
    <t>GCM1;TCF7L2;FOXD1;DMRT1;NFYC;FOXH1;NR1H4;GATA5;NR1H3;NRL;ETV2;NR2E3;GLI3;NR3C2;ZBTB6;IRF7;ATF7;CREB5</t>
  </si>
  <si>
    <t>EBF3;ISL1;PHOX2A;MLXIPL;CUX2;MYC;DMRTA1;HSF4;LHX5;E2F3;ZNF423;HOXB6;ATOH1</t>
  </si>
  <si>
    <t>HMX3;TCF7L2;EHF;BATF3;FOXC1;TCF7L1;PBX3;EN1;PAX6;OLIG1;TFCP2L1;POU4F3;ISL2;PITX2;TP63;VSX1;IRF9;PPARD</t>
  </si>
  <si>
    <t>ATF1;TFAP2B;ONECUT2;HOXD13;FOSL1;TBX15;REST;NFIL3;ELF3;PAX7;GSC;HSF2;ZNF652</t>
  </si>
  <si>
    <t>TCF7L2;SHOX2;LEF1;NFATC1;RORA;PROX1;GLI1;ZFX;ASCL2;ARNTL;ELF1;REST;GBX2;GBX1;ZNF423;RREB1;PPARD;FOXA2</t>
  </si>
  <si>
    <t>DLX3;MGA;EVX1;FOS;MEIS2;TBX3;SP4;BHLHE40;E2F3;E2F4;TP53;GABPA;LHX9</t>
  </si>
  <si>
    <t>TCF7L2;KLF13;BCL11B;PRDM5;ESRRB;GLIS3;PAX3;PROX1;NR2E3;NFKB2;RFX6;RFX7;SP1;OTX2;IRF6;PITX2;RXRG;SPDEF</t>
  </si>
  <si>
    <t>FOXB1;DLX1;MEF2B;RAX;HINFP;GLIS2;NR4A2;GFI1B;TFCP2;E2F3;E2F4;TEAD2;ZNF410</t>
  </si>
  <si>
    <t>HES7;FOXB1;ZNF263;ZNF8;ISL1;ASCL2;HOXD10;ESR1;ETS2;THAP1;NR5A1;AR;HNF4A;PLAGL1;IRF1;RREB1;HOXB6;ATOH1</t>
  </si>
  <si>
    <t>FOXB1;DLX1;MEF2B;EGR4;RAX;HINFP;GLIS2;NR4A2;TFCP2;E2F3;E2F4;TEAD2;ZNF410</t>
  </si>
  <si>
    <t>STAT5A;TFAP2B;TCF7L2;BNC2;LEF1;EBF3;NR1D2;NR2F2;NR2E1;POU4F1;ZIC3;CREB3L1;HSF4;OTX2;PPARA;PITX2;HOXD9;TCFL5</t>
  </si>
  <si>
    <t>SREBF1;BATF3;TCF7L1;STAT3;PRRX2;ZIC5;GLI1;POU4F1;GRHL2;GLI2;TBX2;LHX5;HOXC9</t>
  </si>
  <si>
    <t>HES7;FOXB1;DLX1;GSX1;CDX2;SIX1;SOX11;ISL1;ASCL2;GRHL2;ESR1;ETS2;NR5A1;TFCP2;HNF4A;PLAGL1;RREB1;ATOH1</t>
  </si>
  <si>
    <t>SREBF1;BATF3;TCF7L1;STAT3;PRDM14;ZIC5;GLI1;GRHL2;PAX2;GLI2;TBX2;HOXC9;JUNB</t>
  </si>
  <si>
    <t>TGIF1;EMX2;MSGN1;ESRRB;PBX3;NR1H4;GATA5;EN1;ZFX;PHOX2A;KLF1;PAX7;TBX21;LHX5;GABPA;ZSCAN29;VSX2;HMX1</t>
  </si>
  <si>
    <t>STAT5A;TGIF1;HES6;HMX3;TFAP2C;STAT1;DLX5;NR1I3;EBF1;NR1H3;FOXO4;SOX21;PPARG</t>
  </si>
  <si>
    <t>SMAD2;STAT5B;FOXB1;TFAP2E;BSX;SOX11;BHLHA15;ASCL1;ISL1;ESR1;NR5A1;ISL2;NFIL3;SP1;PLAGL1;OTX1;PITX2;ATOH1</t>
  </si>
  <si>
    <t>ZNF263;BATF3;ONECUT1;PRRX2;NFATC1;GLI1;NR3C1;HOXB13;PAX2;ISL2;TFAP4;NOTO;TEAD1</t>
  </si>
  <si>
    <t>OSR2;TCF7L2;KLF13;TCF12;PRDM5;GLIS3;CRX;PAX3;PROX1;MEOX2;THAP11;NFKB2;SCRT2;RFX6;HEY1;SP1;MSX1;SPDEF</t>
  </si>
  <si>
    <t>HES7;STAT1;VDR;SHOX2;HNF1B;RORA;FOXO4;MEOX1;RXRB;MLXIPL;MTF1;PPARG;IRF9</t>
  </si>
  <si>
    <t>STAT5A;TFAP2B;TCF7L2;TFAP2E;BNC2;LEF1;SOX14;NR1H3;VEZF1;NR2E1;MEOX1;POU4F1;GLI3;KLF2;RFX6;SP1;OTX2;PITX2</t>
  </si>
  <si>
    <t>ATF1;TFAP2B;SMAD3;NFYA;GLIS3;ZBTB6;LMX1A;ELF3;GSC;HSF2;IRF1;SNAI2;ZBTB7C</t>
  </si>
  <si>
    <t>RBPJL;BCL11B;MSX2;TFAP2E;CEBPE;DLX6;ARX;PBX3;ASCL1;NR2C1;HOXA10;AR;GBX1;LHX6;ZNF667;ZBTB7B;LHX9;TP73</t>
  </si>
  <si>
    <t>ZNF143;MGA;TFE3;EBF2;NR1D1;POU2F3;DMBX1;LMX1A;IRF7;HOXB6;ZBTB7C;SPDEF;FOXA2</t>
  </si>
  <si>
    <t>DLX2;FIGLA;ARX;TBR1;ARID3B;GATA2;GATA1;ETS2;USF1;POU3F4;TBX2;RARB;SP8;HES1;TCF3;TP53;SOX4;SOX5</t>
  </si>
  <si>
    <t>STAT5A;LIN54;TFAP2C;TBP;DMRT1;VDR;NR2F1;TBX19;RXRB;HMBOX1;RFX7;ZKSCAN3;ZNF354C</t>
  </si>
  <si>
    <t>TCF7L2;EHF;FOXC1;PRDM9;TFAP2E;HNF4G;EBF3;PAX6;ASCL1;BHLHE23;ISL1;BACH2;POU4F3;RFX4;PLAGL1;IRF2;IRF6;PITX2</t>
  </si>
  <si>
    <t>TCF7L2;JUND;NFYC;STAT3;PRRX2;PBX3;EBF3;ISL1;SOX10;HAND1;LHX5;ZNF423;ATF3</t>
  </si>
  <si>
    <t>TCF7L2;EHF;TCF7L1;PBX3;HNF4G;OLIG1;BARX1;SOX10;NR2E3;POU4F3;ZFP14;ZBTB6;ELF2;RFX6;GBX2;IRF2;ZNF416;IRF6</t>
  </si>
  <si>
    <t>NFE2;HMX3;DLX1;CDX2;MSGN1;MITF;ISX;NFIL3;GSC;TFEC;LMX1B;MZF1;ZBTB7C</t>
  </si>
  <si>
    <t>TEAD4;TGIF1;OLIG3;MSGN1;GSX2;ETV3;HOXD10;POU4F1;POU4F3;KLF1;ZBTB6;ELF4;MYC;DMRTA1;TBX21;ALX1;HMX1;NFE2L2</t>
  </si>
  <si>
    <t>TFAP2A;STAT5B;NR1I3;RAX;FOXP3;MEIS2;ETV6;HESX1;PPARG;LMX1B;MNX1;ZNF454;ZBTB7C</t>
  </si>
  <si>
    <t>EMX2;PROP1;BNC2;HNF4G;NFATC2;EN1;VEZF1;PAX5;ISL1;NEUROD1;NHLH2;SCRT2;SP1;HOXA6;HOXC8;MNX1;VSX1;SOX5</t>
  </si>
  <si>
    <t>TFAP2A;MLXIP;TCF12;FOXI1;PRDM15;FOXK2;VAX2;POU4F1;SCRT2;DBP;NFIC;MYB;ERF</t>
  </si>
  <si>
    <t>EMX2;BCL11B;NR1I3;DLX6;LEF1;ESRRG;OLIG1;EVX2;ISL1;SOX10;MEIS2;PBX1;GBX1;LHX6;ZNF667;MNX1;CREB5;ZNF189</t>
  </si>
  <si>
    <t>HMX3;JUND;PRDM5;ONECUT1;VAX2;NR3C2;SCRT2;ZBTB6;TGIF2LX;MLX;ERG;CLOCK;SOX5</t>
  </si>
  <si>
    <t>SMAD2;TCF7L2;HLF;EGR4;LEF1;NFATC1;RORA;PROX1;RORB;MEOX2;ARNTL;ELF1;GBX2;IRF8;OTX2;ZNF423;RREB1;ATF4</t>
  </si>
  <si>
    <t>SMAD2;FOXG1;RORB;NR3C1;POU2F2;SPIC;ZFP14;ZFP57;PLAGL1;SP4;ZIC1;PITX2;HES5</t>
  </si>
  <si>
    <t>TCF7L2;ZNF384;KLF13;TCF12;PRDM5;GLIS3;RFX3;PAX3;PROX1;POU4F3;NFKB2;ZBTB6;RFX6;MECOM;SP1;MSX1;PITX2;SPDEF</t>
  </si>
  <si>
    <t>BARHL1;DLX2;MSGN1;PRRX2;NR1H3;EVX2;POU4F1;RELB;POU4F3;PHOX2A;KLF1;TBX15;GBX2;DMRTA1;FOXA3;ZSCAN29;HMX1;NFE2L2</t>
  </si>
  <si>
    <t>TEAD4;DLX1;JUND;CDX2;MSGN1;CREM;SOX21;FOXP3;ISX;TBX15;NFIL3;TFEC;ZBTB7C</t>
  </si>
  <si>
    <t>EHF;FIGLA;SNAI3;HNF4G;RORC;CRX;SOX11;HNF1A;PRDM1;NR2E1;GATA1;NR5A1;SOX17;TLX2;NHLH1;OTX1;PPARA;FOXA3</t>
  </si>
  <si>
    <t>STAT1;UNCX;HOXD12;ZNF24;GLIS2;RXRB;HMBOX1;RFX7;MTF1;RARA;PPARG;ZNF354C;ZSCAN29</t>
  </si>
  <si>
    <t>FOXD3;FOXB1;GFI1;ETS1;BARX2;BACH2;GLI3;NFATC4;FOSL1;NR4A2;SOX18;LHX2;TRPS1;PAX9;ZNF449;LMX1B;SOX6;MIXL1</t>
  </si>
  <si>
    <t>CEBPA;EGR4;NFYA;TWIST2;PAX4;SIX1;RUNX3;FLI1;HIC1;GLIS1;TFDP1;TLX2;TRPS1;TFEC;E2F3;HES1;ZNF410;PITX3</t>
  </si>
  <si>
    <t>STAT5B;FOXD3;DLX2;JUND;ONECUT2;FOXK2;NR2F2;MEIS2;FOSL2;CREB1;HSF2;ZFP42;ATF3</t>
  </si>
  <si>
    <t>SATB1;ARX;CRX;UNCX;ZBTB33;NR3C1;TBX4;FERD3L;RXRB;NR4A2;CREB3;ELF2;KLF5;LHX2;TRPS1;TCF4;PITX2;ZSCAN29</t>
  </si>
  <si>
    <t>JUND;PRDM4;MSX2;ONECUT2;NFATC1;EVX1;LBX1;SREBF2;TLX2;FOSB;IRF8;MYBL2;LMX1B</t>
  </si>
  <si>
    <t>SREBF1;TCF7L2;BATF3;FOXF2;BNC2;ONECUT1;LEF1;TWIST2;HNF4G;NR2F2;TFCP2L1;HOXB13;POU4F1;DMBX1;RFX7;SOX15;STAT6;ZBTB7B</t>
  </si>
  <si>
    <t>SMAD4;JUND;GSX1;VDR;EVX1;BARX2;TBX3;PHOX2A;FOSL1;ELF3;TLX2;HOXA2;ATF6</t>
  </si>
  <si>
    <t>HMX3;TCF7L2;PRDM9;HLF;LEF1;TWIST2;EBF3;OLIG1;NR2E1;GLI1;ASCL1;LBX1;NHLH2;KLF7;GBX2;RFX7;ZNF423;RXRG</t>
  </si>
  <si>
    <t>TFAP2B;KLF11;THRB;ZNF282;GLIS3;GATA4;ZFX;ZBTB6;LMX1A;ZIC2;LHX4;GABPA;ZBTB7C</t>
  </si>
  <si>
    <t>SMAD2;PRDM9;FOXF2;OSR1;PDX1;PROX1;FOS;VAX1;KLF4;POU5F1;MYOD1;MSX1;ZNF354A</t>
  </si>
  <si>
    <t>SMAD2;PRDM9;FOXH1;BHLHA15;HOXC12;VAX1;GRHL1;ETV4;THAP1;POU4F3;RFX6;LHX2;LHX6</t>
  </si>
  <si>
    <t>HES7;FOXA1;SMAD2;FOXB1;BSX;EBF3;SOX11;POU2F2;HIF1A;MEOX1;HOXD10;NHLH2;ISL2;NFIL3;RFX7;PLAGL1;PITX2;HOXB6</t>
  </si>
  <si>
    <t>DLX1;EGR4;NR2F1;PAX6;BHLHA15;IKZF3;HINFP;NFIL3;HSF2;ZFP42;E2F2;ZNF148;RREB1</t>
  </si>
  <si>
    <t>ZNF263;TCF7L1;GMEB2;DLX5;GSX2;PRRX2;EN1;NFATC1;PAX2;DMBX1;TFAP4;RARA;IRF7</t>
  </si>
  <si>
    <t>FOXA1;HMX3;TCF7L2;BATF3;BNC2;LEF1;TWIST2;PBX3;EN1;EBF3;OLIG1;PAX5;POU4F3;ISL2;ZFP14;PITX2;TP63;VSX1</t>
  </si>
  <si>
    <t>BARHL2;HLF;FOXJ2;PBX2;FOS;GATA2;POU3F2;TFCP2;E2F1;SOX8;PITX2;HOXA5;LHX9</t>
  </si>
  <si>
    <t>STAT5A;EBF1;SOX14;GATA5;NRF1;TBX6;ETV3;RUNX3;ETV4;PHOX2B;SPZ1;HOXA2;HOXC4;MSX1;HOXC9;HOXB6;ZNF354C;HOXB5</t>
  </si>
  <si>
    <t>KLF13;ARID5A;TWIST1;HOXC12;BARX1;MEIS2;TBX4;MAFB;GSC;E2F2;SOX9;FOXA3;TP73</t>
  </si>
  <si>
    <t>EMX2;FOXD1;PRDM9;NFYA;ETV2;POU2F3;HOXA9;ELF2;SOX17;HSF2;TLX1;IRF1;OTX2;MSX1;LMX1B;HOXD8;MIXL1;CREB5</t>
  </si>
  <si>
    <t>PRDM4;EVX1;GLI1;BARX2;TBX3;PHOX2A;FOSL1;DMBX1;NFIA;TLX2;HOXB3;IRF8;TCFL5</t>
  </si>
  <si>
    <t>NFYC;MSGN1;NRL;MITF;ESRRG;PHOX2B;BATF;PHOX2A;KLF1;TBX15;PAX7;CREB3L1;HOXA2;HOXC4;HOXB2;OTX2;MAFK;HMX1</t>
  </si>
  <si>
    <t>ATF1;GMEB2;MGA;ZNF76;POU3F2;RELA;USF1;SP4;DMRTC2;MLX;STAT6;SOX9;HES2</t>
  </si>
  <si>
    <t>ZNF341;POU2F1;EBF2;POU4F1;POU2F3;RUNX1;POU4F3;MLXIPL;GBX2;PAX7;WT1;ELF4;CREB3L1;HNF4A;HOXD4;LHX5;NFE2L2;TCFL5</t>
  </si>
  <si>
    <t>NR1H3;OLIG1;NRF1;FOXL1;SOX10;KLF2;KLF7;ELF2;SP1;SIX3;LMX1B;ZNF423;TEAD1</t>
  </si>
  <si>
    <t>TGIF1;PRDM14;NFATC2;NFATC1;RBPJ;MEOX2;ISL1;GRHL2;TBX2;SOX15;CREB3L1;ZBTB7B;SOX5</t>
  </si>
  <si>
    <t>OLIG3;TCF21;GRHL2;PHOX2A;TBX2;NHLH2;TBX15;ELF2;TLX2;MYC;LMX1B;HOXB6;ZBTB7C</t>
  </si>
  <si>
    <t>SMAD2;TCF7L2;LEF1;NFATC1;RORA;PROX1;MEOX2;ETS1;ARNTL;ELF1;GBX2;GBX1;IRF8;OTX2;ZNF423;RREB1;ATF4;PPARD</t>
  </si>
  <si>
    <t>GSX1;NFYC;SHOX2;EBF3;NFATC1;ISL1;ZFX;PAX2;PHOX2A;SCRT2;ZIC3;PKNOX1;ZNF423</t>
  </si>
  <si>
    <t>FOXA1;KLF11;TCF7L2;FOXD1;BNC2;EN1;NRL;EBF3;GATA4;PAX5;NR2E3;POU4F3;SPIC;ISL2;ZFP14;ZIC3;LHX1;MSC</t>
  </si>
  <si>
    <t>ZNF263;BATF3;ONECUT1;PRRX2;PRDM14;EBF3;NFATC1;NR3C1;BHLHE23;KLF1;TFAP4;RFX6;PKNOX1</t>
  </si>
  <si>
    <t>TCF7L2;EHF;TFAP2E;LEF1;EN1;NRL;PAX6;RORA;TFCP2L1;RORB;BHLHE23;ISL1;BACH2;POU4F3;PITX2;TP63;VSX1;PPARD</t>
  </si>
  <si>
    <t>TGIF1;STAT5B;FOXD3;STAT3;IKZF1;SOX21;ISL1;ZIC1;HAND1;E2F2;LHX5;ZNF354A;ZNF423</t>
  </si>
  <si>
    <t>BARHL1;ZNF341;GFI1;SNAI3;HNF4G;CRX;HOXD13;IKZF1;NRF1;RELB;POU4F3;KLF1;TBX15;ZBTB6;HNF4A;HOXC4;SOX6;NFE2L2</t>
  </si>
  <si>
    <t>GSX1;EBF3;NFATC1;PAX5;GLI1;ISL1;PAX2;PHOX2A;TBX2;SCRT2;ZIC3;PKNOX1;TEAD1</t>
  </si>
  <si>
    <t>FOXA1;ZNF263;GSX2;EBF1;TCF21;GLI1;PHOX2A;NFIL3;TLX2;NHLH1;IRF6;ATF3;VSX2</t>
  </si>
  <si>
    <t>EOMES;SREBF1;EMX2;EGR4;DLX6;TCF12;EBF3;ZIC5;ASCL1;SOX2;AR;HEY1;ZIC2;ZIC1;SP8;MZF1;TP53;MNX1</t>
  </si>
  <si>
    <t>OLIG3;TCF21;EVX1;MEOX2;GRHL2;BATF;PHOX2A;TLX2;CREB3L1;MYC;PATZ1;HOXB6;ATOH1</t>
  </si>
  <si>
    <t>TCF7L2;EGR4;GSX1;LEF1;RORA;PROX1;RORB;ASCL1;LBX1;ETS1;SOX2;REST;GBX2;GBX1;TRPS1;ZIC1;ZNF423;RREB1</t>
  </si>
  <si>
    <t>KLF10;RBPJL;PLAG1;GATA4;TBR1;ETV1;ARID3A;PBX1;POU4F2;ISX;GLI2;HOXB9;HOXD4</t>
  </si>
  <si>
    <t>MAX;EBF1;EN2;PAX6;TFCP2L1;GLI1;PBX1;TBX3;GLI2;NEUROD1;ZIC2;PAX7;RFX4;LHX1;HEY2;ZIC1;NOBOX;FOXA2</t>
  </si>
  <si>
    <t>TGIF1;CDX4;EMX2;OLIG3;MSGN1;ZFX;BATF;PHOX2A;KLF1;DMBX1;NHLH2;TBX15;DMRTA1;REL;GABPA;FOXA3;SOX5;HMX1</t>
  </si>
  <si>
    <t>ZNF382;PRDM4;TCF12;ARID5A;TWIST1;FOXK2;MITF;VAX2;IRF4;ZNF317;HOXC4;ZKSCAN5;FOXA2</t>
  </si>
  <si>
    <t>ZNF341;OLIG3;MSGN1;ESRRB;NRL;MITF;ESRRG;GATA1;PHOX2A;KLF1;DMBX1;TBX15;HOXA9;PAX7;REL;ZKSCAN5;FOXA3;HMX1</t>
  </si>
  <si>
    <t>TEAD4;OLIG3;NFATC2;NFATC1;EVX1;ISL1;GRHL2;BATF;TBX2;SOX15;MYC;ZBTB7B;SOX5</t>
  </si>
  <si>
    <t>ZNF341;OLIG3;MSGN1;NFATC3;PAX4;NRL;MITF;ESRRG;ETV3;ZFX;PHOX2A;KLF1;DMBX1;ELF4;HOXA2;NOBOX;ALX1;HMX1</t>
  </si>
  <si>
    <t>XBP1;NR1D1;ETS1;BARX2;TLX2;MYB;HSF4;LHX5;MAFK;HES1;ERG;TEAD1;SOX5</t>
  </si>
  <si>
    <t>ATF1;BCL11B;DMRT1;DLX6;TCF21;IKZF1;FOXL1;ISL1;RUNX3;NR2C1;POU3F4;CUX2;GBX1;TRPS1;HAND1;RARB;LHX6;RXRG</t>
  </si>
  <si>
    <t>FOXB1;DLX1;JUND;NR1I3;NR2F2;HOXC11;ESR1;MEIS2;RUNX1;ETV6;GFI1B;ZFP42;LMX1B</t>
  </si>
  <si>
    <t>ZNF263;GSX1;TFAP2E;CEBPE;NR2F2;ASCL1;VAX1;ESR1;PBX1;HOXA10;AR;ZFP57;TFCP2;HESX1;LHX6;MZF1;LHX9;TP73</t>
  </si>
  <si>
    <t>MEF2A;TFAP2B;GMEB2;FOXD1;FIGLA;MAZ;FOXL1;POU4F2;ETS2;HOXB9;LHX2;HOXB4;INSM1</t>
  </si>
  <si>
    <t>FOXF2;DLX6;FOXJ2;RFX3;NR2F2;FOS;POU5F1;ETV5;THAP1;IRF7;SNAI2;ZNF667;ZNF354A</t>
  </si>
  <si>
    <t>EMX2;PRDM9;MSGN1;ONECUT1;EVX1;ZFX;PHOX2A;NHLH2;KLF6;PAX7;DMRTA1;REL;HOXC9;GABPA;FOXA3;ATOH1;SOX5;HMX1</t>
  </si>
  <si>
    <t>BARHL1;ESRRB;ONECUT1;FOXJ3;ARID3A;BATF;PHOX2A;KLF1;NR5A1;ZIC3;NHLH1;TBX21;NOTO;ZNF423;MNX1;ZNF454;ZSCAN29;VSX2</t>
  </si>
  <si>
    <t>SNAI3;NR2F1;PDX1;FOXJ2;FOS;ARID3B;NR3C1;SOX2;TEF;TRPS1;MYOD1;SNAI1;STAT6</t>
  </si>
  <si>
    <t>HES7;GCM1;FOXD2;GFI1;SOX11;SOX21;POU4F1;RXRB;SPZ1;ISL2;RFX6;MYBL2;VSX1</t>
  </si>
  <si>
    <t>ZNF341;NFYC;MSGN1;NRL;SOX11;ESRRG;PHOX2B;BATF;KLF1;TBX15;HOXA9;PAX7;HOXA2;HOXC4;HOXB2;OTX2;ZNF454;HMX1</t>
  </si>
  <si>
    <t>TEAD4;DLX1;CREM;NR1H3;HNF1B;ZIC4;EVX2;SOX21;GLIS1;ISX;TBX15;INSM1;ZNF148</t>
  </si>
  <si>
    <t>ZNF341;CEBPA;OLIG3;SHOX2;MSGN1;PRDM14;DMRT3;ETV3;PBX1;CREB1;ELF4;IRF7;NOBOX;ALX1;OTX1;SOX6;ZSCAN29;VSX2</t>
  </si>
  <si>
    <t>SMAD3;CDX2;ARID5A;HOXD13;HOXC13;NR3C1;RUNX3;TBX4;HOXC10;CREB3L2;SNAI2;LHX6;MZF1</t>
  </si>
  <si>
    <t>ZNF341;OSR2;GSX2;MITF;ZFX;HOXD10;POU4F1;MLXIPL;ZBTB6;DBP;RFX6;GBX2;ELF4;IRF1;ALX1;FOXA3;TCFL5;ZNF189</t>
  </si>
  <si>
    <t>SMAD2;TBP;GATA6;ETV1;ETV3;POU4F2;MECOM;DMRTC2;HEY2;INSM1;MSC;TP63;ZKSCAN1</t>
  </si>
  <si>
    <t>BARHL1;FOXD1;PRDM9;PRRX1;TCF21;ETV2;RUNX3;SMAD5;ELK4;HOXA9;HNF4A;TLX1;IRF1;OTX2;MSX1;LMX1B;HOXD8;CREB5</t>
  </si>
  <si>
    <t>TCF7L2;PRRX2;EBF3;ESRRG;OLIG1;ISL1;SOX10;NR2F6;BATF;GBX2;LHX5;ZNF423;HMX1</t>
  </si>
  <si>
    <t>ZNF341;OSR2;ZBTB33;HOXD10;POU4F1;KLF2;RUNX1;POU4F3;MLXIPL;DBP;RFX6;GBX2;ELF4;HSF2;IRF1;LMX1B;HOXA4;TCFL5</t>
  </si>
  <si>
    <t>TEAD4;STAT5B;POU1F1;CREM;EVX2;FOXO1;GLIS1;TBX15;ZFP14;SP8;INSM1;ZNF148;HOXB5</t>
  </si>
  <si>
    <t>EBF1;EBF2;PRDM14;TBX6;GATA2;ETV3;ZFX;NFKB1;WT1;ELF4;TGIF2LX;LHX1;HOXB4;HOXA2;HOXC4;HOXB2;ALX1;HOXA4</t>
  </si>
  <si>
    <t>FOXA1;TFAP2C;GATA5;HOXD13;RFX1;HOXB13;SREBF2;NR5A1;CREB3L1;SP4;ALX4;ZNF667;SOX6</t>
  </si>
  <si>
    <t>HES7;STAT5B;DLX1;ZNF263;BATF3;STAT3;MEOX2;ZNF8;GRHL1;ISL1;HOXD10;ESR1;BARX2;ETS2;NR5A1;AR;PLAGL1;ATOH1</t>
  </si>
  <si>
    <t>EGR1;NFIX;CEBPD;SATB1;ZNF281;FOXG1;TBR1;ARID3B;NR3C1;MEIS3;NR4A1;ZBTB6;BHLHE40;KLF9;SOX8;PTF1A;ATF6;RXRG</t>
  </si>
  <si>
    <t>ZNF341;RFX3;PROX1;FOXL1;BHLHE23;BACH2;NPAS2;POU4F3;FOSL1;SPIC;MYOD1;MSX1;TCFL5</t>
  </si>
  <si>
    <t>FOXA1;PRDM9;TWIST2;FOXL1;TBX6;HIF1A;HOXD10;SMAD5;NHLH2;ISL2;NFIL3;WT1;NHLH1;ERG;ZNF354A;PITX2;ZNF454;ATOH1</t>
  </si>
  <si>
    <t>EGR1;SMAD4;EMX2;EGR3;EGR4;BCL11B;CEBPD;DLX6;PBX3;MEIS2;NPAS2;FOXO1;POU3F4;SIX3;RARB;LHX6;SOX8;E2F3</t>
  </si>
  <si>
    <t>XBP1;GSX1;RFX3;GATA3;PROX1;FOS;POU5F1;NPAS2;KLF6;SP4;IRF8;ZNF667;OTX1</t>
  </si>
  <si>
    <t>GSX1;SATB1;MSGN1;ASCL1;LBX1;KLF4;ISL1;HOXD10;ESR1;ETV4;REST;TFCP2;CREB1;GBX1;ZIC1;IRF7;LHX6;MZF1</t>
  </si>
  <si>
    <t>CEBPA;FOXC1;POU2F2;RUNX3;ASCL2;SREBF2;NPAS2;SOX2;AR;CUX2;KLF5;SIX2;HES5</t>
  </si>
  <si>
    <t>GCM2;BARHL2;CEBPA;NR1I2;PDX1;ZNF76;ETV5;KLF5;PLAGL1;SP4;SIX2;ZIC1;IRF5</t>
  </si>
  <si>
    <t>LIN54;NR1H4;GATA5;ZIC5;TBX6;POU4F1;POU2F3;PBX1;POU4F3;SOX17;GBX2;PAX7;ELF4;IRF7;MAFK;MIXL1;NFE2L2;TCFL5</t>
  </si>
  <si>
    <t>SMAD2;FOXF2;OSR1;TWIST2;PDX1;PROX1;FOS;VAX1;KLF4;NPAS2;MYOD1;MSX1;ZNF354A</t>
  </si>
  <si>
    <t>EHF;EMX2;SHOX2;ESRRB;EBF2;PRDM14;NRF1;HOXB13;ZFX;DMBX1;SOX18;ELF4;REL;OTX1;PKNOX1;GABPA;FOXA3;ZNF454</t>
  </si>
  <si>
    <t>TCF7L2;ZNF384;FOXD1;PRDM5;LEF1;GLIS3;RORA;ETV2;HIC1;POU4F3;NR3C2;NPAS4;ZBTB6;IRF2;HOXD4;LHX4;IRF6;CREB5</t>
  </si>
  <si>
    <t>NFE2;ZNF692;CDX1;SNAI3;NR1I2;ZBTB12;ETV1;ARID3A;TBX19;NEUROD2;ISL2;IRF8;MSC</t>
  </si>
  <si>
    <t>ZNF341;TCF7L2;EGR4;LEF1;EN1;NFATC1;RORA;TFCP2L1;PROX1;MEOX2;GLI2;ARNTL;KLF6;ZNF707;GBX2;ZNF423;RREB1;PPARD</t>
  </si>
  <si>
    <t>ZNF692;DLX3;BSX;ZIC4;BHLHE23;POU3F2;USF1;PAX1;NEUROD2;MNT;SIX2;DMRTC2;NOTO</t>
  </si>
  <si>
    <t>CDX1;OLIG2;POU3F2;KLF3;RELA;USF1;TFCP2;BCL6;TEF;CREB3L2;ZNF416;HOXD9;TEAD2</t>
  </si>
  <si>
    <t>ATF1;BARHL1;HLF;DLX4;TWIST2;HNF4G;SOX14;EBF2;NR1H3;VEZF1;HNF1A;MEOX2;VAX1;NFKB2;SOX17;ATF7;PPARA;MYBL1</t>
  </si>
  <si>
    <t>CDX4;JUND;HOXD13;NR3C1;FOXP3;FOXO1;HOXB9;CREB3L2;ZIC1;HOXB3;LHX6;HOXD4;MZF1</t>
  </si>
  <si>
    <t>22/389</t>
  </si>
  <si>
    <t>CEBPA;NFIX;ZNF281;FOXG1;ARX;GLIS3;UNCX;GATA3;ZBTB33;GRHL1;NR3C1;ELK1;HIC1;GLIS1;FOSL2;NR3C2;SPIB;AR;CREB3L4;HAND1;BHLHE40;RXRG</t>
  </si>
  <si>
    <t>TEAD4;ZNF143;RAX;CREM;TBR1;ZIC4;ISX;DMBX1;NR4A2;TBX15;GFI1B;E2F4;INSM1</t>
  </si>
  <si>
    <t>24/448</t>
  </si>
  <si>
    <t>DLX2;TFAP2E;FIGLA;ARX;ARID5A;HOXD13;ZBTB33;GATA1;ETS2;FOSL2;TBX2;SOX17;HOXB4;SP8;HES1;OTX1;TCF3;PPARA;TP53;MNX1;SOX4;GABPA;NEUROG2;SOX5</t>
  </si>
  <si>
    <t>HES7;XBP1;PRDM5;NR2F1;ZIC4;PROX1;ETS1;ZFP57;SOX17;PAX7;HSF4;PPARG;TEAD1</t>
  </si>
  <si>
    <t>30/597</t>
  </si>
  <si>
    <t>NR1I3;DLX6;MAZ;PRDM5;LEF1;GLIS3;FOXK1;ELK1;NR3C2;GBX1;TRPS1;RREB1;TEAD1;ZKSCAN1;ZNF189;EMX2;BCL11B;PBX3;RFX3;ESRRG;OLIG1;PROX1;EVX2;ISL1;SOX10;MEIS2;PBX1;NFIA;LHX6;CLOCK</t>
  </si>
  <si>
    <t>STAT5A;LIN54;TFAP2C;TBP;PRDM4;VDR;NR2F1;TBX19;RXRB;HMBOX1;RFX7;STAT4;ZNF354C</t>
  </si>
  <si>
    <t>17/301</t>
  </si>
  <si>
    <t>MEF2A;TCF7L2;TCF7L1;KLF13;MSX2;FOXH1;PRDM5;NFATC2;GATA3;PROX1;POU5F1;POU4F3;RFX6;SP1;DMRTA1;IRF6;HOXB8</t>
  </si>
  <si>
    <t>ARNT2;DLX1;RAX;ESR1;MEIS2;TBX3;FOSL2;FOSL1;PAX7;TLX2;LHX5;LMX1B;MNX1</t>
  </si>
  <si>
    <t>FOXD1;RAX;NR2F1;RFX3;SIX1;HNF1B;GRHL1;ESR1;ELK3;HINFP;TFCP2;TFDP1;PLAGL1;TLX1;HAND1;SOX8;RREB1</t>
  </si>
  <si>
    <t>ZNF341;EGR4;FOXF2;EBF1;PDX1;ARNTL;MNT;GSC;E2F2;ZNF667;GABPA;ZNF652;SOX5</t>
  </si>
  <si>
    <t>MEF2A;MSX2;TFAP2E;FOXF1;DLX6;ASCL1;ESR1;NR2C1;PBX1;HOXA10;AR;TFCP2;TLX2;HOXB8;ZBTB7B;SOX4;TP73</t>
  </si>
  <si>
    <t>NFE2;MAX;EN2;SOX14;PRDM14;ZIC5;ETV4;ISX;NEUROD1;ZIC2;RFX4;LHX1;HEY2;ZIC1;NOBOX;MSX1;HOXC9</t>
  </si>
  <si>
    <t>MAX;EBF1;EN2;FOXK2;PAX6;RFX1;TFCP2L1;EVX2;GLI1;PBX1;TBX3;NEUROD1;ZIC2;LHX1;MYOD1;ZIC1;NOBOX</t>
  </si>
  <si>
    <t>ATF1;BNC2;FOXH1;ZBTB26;ESRRB;ESRRG;HNF1A;AHR;POU4F2;HINFP;NEUROD1;TFAP4;ZIC2;NOBOX;TEAD1;HOXD8;ZNF354C</t>
  </si>
  <si>
    <t>FOXA1;KLF11;XBP1;EBF1;EN1;GATA3;ESR1;RUNX2;ESR2;RUNX1;REST;RFX7;SOX15;LMX1B;LHX4;ZBTB7B;TP53</t>
  </si>
  <si>
    <t>RARG;EBF1;CRX;PDX1;FOXJ2;PBX2;ZNF76;NR2C2;NPAS2;ETV5;ELF1;SP4;ATF7</t>
  </si>
  <si>
    <t>TFAP2E;VDR;FIGLA;STAT2;FOXI1;RORC;GATA5;HOXD13;ESR2;SOX17;HOXB4;LMX1B;HOXC9;PPARA;GABPA;NEUROG2;ATOH1</t>
  </si>
  <si>
    <t>EMX1;DLX3;CDX1;BHLHE23;POU3F2;RELA;USF1;TFCP2;PLAGL1;DMRTC2;MLX;E2F1;STAT6</t>
  </si>
  <si>
    <t>FOXB1;DLX1;GSX1;BSX;SOX11;ISL1;ASCL2;SMAD5;ESR1;ETS2;SOX2;NR5A1;TFCP2;PLAGL1;HAND1;ERG;ATOH1</t>
  </si>
  <si>
    <t>FOXB1;DLX1;GSX1;BSX;SOX11;FOXL1;ISL1;SMAD5;ESR1;ETS2;SOX2;NR5A1;TFCP2;PLAGL1;HAND1;ERG;ATOH1</t>
  </si>
  <si>
    <t>HLF;PRDM5;CEBPG;FOXK2;RFX1;GATA3;NR1D1;VAX2;POU2F3;BARX2;ARNTL;MYB;ZNF652</t>
  </si>
  <si>
    <t>SMAD2;ZNF384;MAX;EBF1;EN2;PAX6;TFCP2L1;GLI1;TBX3;FOSL1;NEUROD1;ZIC2;LHX1;ZIC1;STAT4;NOBOX;HOXC9</t>
  </si>
  <si>
    <t>FOXB1;TFAP2B;XBP1;ONECUT2;EBF1;RFX3;ETS2;FOSL2;DMBX1;PAX9;LHX4;ATF3;SOX5</t>
  </si>
  <si>
    <t>ARNT2;VDR;ARID3A;FOXL1;HIF1A;GRHL2;TBX3;PHOX2A;NFKB2;FOSL1;ELF3;E2F3;SOX5</t>
  </si>
  <si>
    <t>FOXD2;MEF2B;NFYB;NR1I3;VEZF1;HNF1A;HOXC11;GLIS1;NFATC4;YY1;SOX18;TLX2;HOXB2;MIXL1;ZNF410;E2F7;PITX3</t>
  </si>
  <si>
    <t>RARG;TFAP2C;GSX1;CRX;NR2C2;NPAS2;ESR2;ELF1;KLF6;TEF;MYOD1;RXRG;TCFL5</t>
  </si>
  <si>
    <t>TCF7L2;SHOX2;LEF1;NFATC1;RORA;PROX1;ASCL1;LBX1;ZFX;ETS1;RUNX1;ARNTL;REST;GBX2;GBX1;ZNF423;RREB1</t>
  </si>
  <si>
    <t>17/409</t>
  </si>
  <si>
    <t>BNC2;LEF1;SOX13;PBX3;EBF3;GATA3;NR2F2;HOXB13;ISL1;PHOX2A;MYC;ZIC1;HSF4;LHX5;ZNF423;ATF3;ATOH1</t>
  </si>
  <si>
    <t>RBPJL;TCF7L2;TGIF2;DMRT1;NR1I3;TCF12;PRDM5;GLIS3;PROX1;MEOX2;BARX1;NR2E3;POU4F2;HINFP;MNT;ZBTB6;ALX1</t>
  </si>
  <si>
    <t>18/441</t>
  </si>
  <si>
    <t>TEAD4;LIN54;JUND;PRDM4;OLIG3;ONECUT1;NFATC2;NFATC1;EVX1;ISL1;SOX10;GRHL2;TBX2;BATF;SOX15;MYC;ZBTB7B;SOX5</t>
  </si>
  <si>
    <t>GCM1;ZNF384;PBX3;NFATC3;ZBTB12;FOXP3;FLI1;NEUROD1;ISL2;TFAP4;NR6A1;GSC;HEY2;MYF6;E2F3;ZNF454;SPDEF</t>
  </si>
  <si>
    <t>16/391</t>
  </si>
  <si>
    <t>HES7;HMX3;ARNT2;FOXB1;CDX2;RAX;MEIS3;FLI1;RUNX1;ETV6;MTF1;GSC;RARA;LHX5;E2F3;IRF9</t>
  </si>
  <si>
    <t>EMX1;TCF7L2;TCF7L1;HLF;LEF1;ARID5A;NRL;RORA;GATA3;PROX1;RORB;NR3C1;NFKB1;TRPS1;IRF8;RXRG;TP63</t>
  </si>
  <si>
    <t>17/422</t>
  </si>
  <si>
    <t>TFAP2A;ARNT2;CDX2;NFYB;STAT3;RAX;TWIST2;UNCX;NRF1;ZNF24;POU4F3;GLIS2;DMBX1;MTF1;TFEC;MLX;E2F3</t>
  </si>
  <si>
    <t>MEF2A;EOMES;DLX1;ASCL1;RUNX2;TBX2;SOX2;HOXA10;AR;GBX2;PLAGL1;ZIC1;SIX3;ZNF667;SP8;HOXB8;RREB1</t>
  </si>
  <si>
    <t>18/452</t>
  </si>
  <si>
    <t>STAT5B;PBX3;EBF3;ISL1;BATF;ZFP14;TFCP2;CUX2;GBX2;MYC;TGIF2LX;HSF4;LHX5;E2F3;ZBTB7B;HOXB6;HES5;ATOH1</t>
  </si>
  <si>
    <t>EBF1;EN2;NR1H4;EBF2;FOXK2;PAX6;RORA;TFCP2L1;GLI1;SMAD5;TBX3;NEUROD1;ZIC2;RFX4;LHX1;ZIC1;SOX9</t>
  </si>
  <si>
    <t>15/378</t>
  </si>
  <si>
    <t>JUND;SOX13;PBX3;TCF21;EBF3;ESRRG;MEOX2;HOXB13;ISL1;PHOX2A;CUX2;MYC;HSF4;LHX5;ATOH1</t>
  </si>
  <si>
    <t>EBF1;EN2;NR1H4;EBF2;FOXK2;PAX6;RORA;TFCP2L1;GLI1;SMAD5;NEUROD1;ZIC2;RFX4;LHX1;ZIC1;SOX9;MZF1</t>
  </si>
  <si>
    <t>12/300</t>
  </si>
  <si>
    <t>BARHL1;RBPJL;ZNF384;BATF3;CDX1;LHX2;LHX6;ETV2;GRHL1;PITX2;ETV4;FOXO1</t>
  </si>
  <si>
    <t>MEF2A;EMX1;TCF7L2;EHF;TCF7L1;LEF1;RORA;GATA3;BARX1;FLI1;POU4F3;ZBTB6;GBX2;IRF2;HOXB8;HOXD9;PPARD</t>
  </si>
  <si>
    <t>BARHL1;GCM2;SMAD2;ZFP14;RFX4;MYOD1;ARID5A;PDX1;BHLHE23;KLF15;PKNOX2;MYF5</t>
  </si>
  <si>
    <t>MEF2A;EGR1;SREBF1;SATB1;DLX6;MSGN1;ASCL1;LBX1;ISL1;HOXD10;REST;CREB1;GBX1;ZIC1;LHX6;HOXB8;MZF1</t>
  </si>
  <si>
    <t>HES7;SMAD2;KLF7;SIX3;GLIS3;NR1H3;OLIG1;LMX1B;NRF1;ZNF423;SOX10;KLF2</t>
  </si>
  <si>
    <t>ZNF341;OLIG3;MSGN1;ESRRB;NRL;MITF;ESRRG;GATA1;PHOX2A;KLF1;TBX15;HOXA9;REL;ZKSCAN5;MSX1;FOXA3;HMX1</t>
  </si>
  <si>
    <t>KLF7;ELF2;SP1;STAT4;GLIS3;NR1H3;OLIG1;LMX1B;NRF1;ZNF423;JUNB;KLF2</t>
  </si>
  <si>
    <t>EOMES;OSR2;DLX2;DLX6;PBX3;PRDM14;PAX6;MITF;TBX6;TBX2;DMBX1;HEY2;ALX3;ZKSCAN5;SP8;PKNOX1;SOX4</t>
  </si>
  <si>
    <t>SREBF1;OSR2;JUND;SP1;CREB3L1;STAT3;PRRX2;LHX5;LMX1B;POU4F1;HOXB6;VSX2</t>
  </si>
  <si>
    <t>EOMES;EHF;FIGLA;RORC;PRDM1;AHR;VAX1;GATA1;NFKB2;NR5A1;SOX17;NHLH1;OTX1;PPARA;PTF1A;NEUROG2;FOXA3</t>
  </si>
  <si>
    <t>XBP1;FOXC1;ZNF707;JUND;RFX7;SP1;MYB;CEBPG;ARID5A;MSX1;ZNF652;TBX3</t>
  </si>
  <si>
    <t>EOMES;EGR4;HNF4G;PRDM1;VAX1;POU2F2;GATA1;FLI1;NFKB2;DMBX1;NR5A1;SOX17;TFEC;PTF1A;MIXL1;NEUROG2;FOXA3</t>
  </si>
  <si>
    <t>STAT1;FOXJ3;ZNF449;HNF1A;NRF1;EVX2;LHX4;ZNF423;SOX10;HOXC11;TEAD2;CREB5</t>
  </si>
  <si>
    <t>ZNF341;OLIG3;ESRRB;PRDM14;DMRT3;PBX1;RUNX1;NR2F6;DMBX1;ELF4;IRF7;NOBOX;ALX1;OTX1;SOX6;ZNF454;VSX2</t>
  </si>
  <si>
    <t>TGIF1;TFAP2B;JUND;DBP;SOX13;RFX3;EBF3;LHX5;IKZF1;HOXA7;ZNF423;ETS1</t>
  </si>
  <si>
    <t>MEF2A;FOXA1;HES6;MSX2;EN1;HNF1A;GATA3;PAX5;SOX10;RUNX2;NHLH2;ZFP14;SOX9;HOXB8;NEUROG1;VSX1;SPDEF</t>
  </si>
  <si>
    <t>HES7;HMX3;KLF7;ONECUT1;SIX3;OTX2;MAFK;E2F3;NR1D1;ZNF423;PITX1;RELA</t>
  </si>
  <si>
    <t>TCF7L2;EGR4;TFAP2E;LEF1;PAX6;RORA;PROX1;GLI1;ISL1;NFKB1;SOX2;ELF1;KLF6;ERG;ZNF423;RREB1;ATOH1</t>
  </si>
  <si>
    <t>STAT5A;HMX3;PAX7;OTX2;MAFK;PROX1;FOXO4;NRF1;HOXC11;TEAD1;ETS1;HOXD8</t>
  </si>
  <si>
    <t>CEBPA;EGR4;TWIST2;RUNX3;HIC1;GLIS1;NFATC4;SOX18;TLX2;TRPS1;TFEC;HAND1;E2F2;SOX6;MSC;MNX1;ZNF410</t>
  </si>
  <si>
    <t>ISL2;TCF7L1;CREB3L1;PRRX2;RFX3;EBF3;NFATC1;ZIC5;PKNOX1;HOXB13;ZNF423;RELB</t>
  </si>
  <si>
    <t>TGIF1;ZNF384;NR1H4;RORC;EN1;ESRRG;GATA3;FOXL1;HOXB13;NR2F6;ELF4;MYC;REL;E2F2;LHX5;HOXB8;SOX5</t>
  </si>
  <si>
    <t>HES7;BARHL1;FOXB1;MLXIPL;MNT;CDX2;GSC;MLX;E2F3;TEAD2;RUNX1;THAP1</t>
  </si>
  <si>
    <t>FOXC1;CEBPE;FOXG1;FOXH1;TCF21;NRL;RORB;HOXC12;VAX1;FOXO3;NR4A1;STAT4;PTF1A;HOXA6;JDP2;HES5;E2F8</t>
  </si>
  <si>
    <t>BARHL1;NR4A2;ZNF384;ZNF382;SHOX2;MLX;NOTO;HOXC4;FOXO4;NRF1;KLF15;THAP1</t>
  </si>
  <si>
    <t>MEF2B;SATB1;ZNF281;ARNT;RORB;FOXO3;NFATC4;YY1;CUX2;BHLHE40;ZNF317;GSC2;HOXB2;ATF7;RXRG;JDP2;HES5</t>
  </si>
  <si>
    <t>MEF2B;NFIL3;NR1I3;GSC;MAFG;ZFP42;MLX;PATZ1;TEAD2;ZNF354C;THAP1;POU4F3</t>
  </si>
  <si>
    <t>Primary visual area, layer 1</t>
  </si>
  <si>
    <t>EGR2;EGR3;ZNF282;HOXD12;RORB;HOXC12;NFATC4;NR4A1;KLF5;SOX18;ZNF416;HOXB3;FOSB;GSC2;SOX9;HOXA6;PITX3</t>
  </si>
  <si>
    <t>ARNT2;FOXB1;DLX1;ELF2;GSC;PAX9;PBX3;ZNF354A;MEIS2;FOSL2;GLIS2;NFE2L2</t>
  </si>
  <si>
    <t>HES7;CEBPA;CREM;IKZF1;FOXL1;ZNF8;HOXD10;THAP1;NR5A1;AR;SPZ1;HNF4A;IRF1;HAND1;E2F2;HOXB6;ATOH1</t>
  </si>
  <si>
    <t>STAT1;MYC;MYB;STAT3;PPARG;ZNF24;TEAD1;ETS1;NR2E3;BARX2;PPARD;RELB</t>
  </si>
  <si>
    <t>ATF1;NFIX;CEBPE;RFX2;ARNT;HNF1A;PAX2;CUX2;SOX15;BHLHE40;ALX3;ERG;MZF1;NEUROG1;HES2;HOXB6;ZNF354C</t>
  </si>
  <si>
    <t>HOXA10;DDIT3;ONECUT1;CEBPG;NFATC3;PAX4;ZNF449;NFATC2;VEZF1;GRHL2;SCRT1;PPARD</t>
  </si>
  <si>
    <t>ZNF341;NFIX;SATB1;SNAI3;SOX14;HNF1A;ZIC5;MEOX2;ASCL2;RFX6;ALX3;NOTO;MAFK;ERG;ZBTB7B;ZBTB7A;MYBL1</t>
  </si>
  <si>
    <t>SREBF1;JUND;NFYC;STAT3;CEBPG;PRRX2;SOX13;LHX5;ZIC5;ZNF423;TEAD1;NR2E3</t>
  </si>
  <si>
    <t>CEBPD;SATB1;ZNF281;ZIC4;HOXD12;RORB;HOXC12;FOXO3;CUX2;CREB3L4;SNAI1;GSC2;MNX1;JDP2;PKNOX2;PITX3;E2F8</t>
  </si>
  <si>
    <t>SCRT2;JUND;GSX1;ZIC3;SHOX2;EBF3;ALX1;NFATC1;MITF;AHR;PKNOX1;TEAD1</t>
  </si>
  <si>
    <t>CDX4;PROP1;CDX2;BNC2;NR1I3;NR1H2;HOXC10;PHOX2B;GLIS2;RXRB;TBX15;MAFB;GBX2;GSC;TLX1;ZNF449;E2F2</t>
  </si>
  <si>
    <t>SREBF1;SCRT2;GSX1;ZIC3;EBF3;AHR;PKNOX1;GLI1;ISL1;PAX2;FOXA2;PHOX2A</t>
  </si>
  <si>
    <t>KLF13;BCL11B;TCF12;PRDM5;GLIS3;PAX3;TFCP2L1;PROX1;RUNX2;NR3C2;RFX6;BCL6;BHLHE40;ATF7;CLOCK;TP73;ZNF189</t>
  </si>
  <si>
    <t>SCRT2;KLF7;TFAP4;NFYC;SHOX2;PBX3;NFATC1;ERG;PKNOX1;ISL1;KLF15;KLF1</t>
  </si>
  <si>
    <t>MEF2A;HMX3;EMX1;TCF7L2;EHF;TCF7L1;LEF1;PBX3;OLIG1;GATA3;TFCP2L1;BARX1;POU4F3;IRF2;ZNF416;HOXB8;PITX2</t>
  </si>
  <si>
    <t>SREBF1;NFIL3;SP1;CREB3L1;STAT3;PRRX2;NR1H3;LHX5;LMX1B;JUNB;POU4F1;VSX2</t>
  </si>
  <si>
    <t>ZNF384;CEBPG;TWIST2;NR1H4;EN1;GATA3;SMAD5;RUNX1;ELF2;ELF4;TBX21;LHX5;PKNOX1;HOXB8;RXRG;SOX5;VSX2</t>
  </si>
  <si>
    <t>JUND;CUX2;MYC;PBX3;HSF4;EBF3;ESRRG;LHX5;HOXB13;ISL1;ATOH1;PHOX2A</t>
  </si>
  <si>
    <t>GMEB1;ZNF281;NR1I3;PAX4;EVX1;VEZF1;FOXO3;HOXC11;GLIS1;TBX3;ELK3;RUNX1;TLX2;E2F4;JDP2;MIXL1;E2F7</t>
  </si>
  <si>
    <t>JUN;BCL6;CREB3L2;ZNF416;OLIG1;OLIG2;HOXD9;POU3F2;USF2;RELA;LHX9;NFE2L1</t>
  </si>
  <si>
    <t>GMEB1;ZNF281;PAX4;EVX1;FOXO3;HOXC11;ELK3;RUNX1;REST;TLX2;GSC2;E2F3;E2F4;JDP2;MIXL1;ZNF652;E2F7</t>
  </si>
  <si>
    <t>SMAD2;KLF6;FOXD1;FOXF2;OSR1;MYOD1;PROX1;FOS;ZNF354A;KLF4;POU5F1;NPAS2</t>
  </si>
  <si>
    <t>TEAD4;PRDM4;TFAP2E;FIGLA;ZBTB33;ARID3B;ETS2;FOSL2;TBX2;HOXA10;GBX1;HOXB4;SP8;HES1;TCF3;MYBL1;SOX5</t>
  </si>
  <si>
    <t>HES7;TGIF1;FOXD3;MLXIPL;SPZ1;GFI1B;PRRX1;STAT1;DLX5;HNF1B;OTX2;NR2E3</t>
  </si>
  <si>
    <t>TEAD4;PRDM4;PBX3;SIX1;ARID3B;ZIC5;TBX6;GATA2;FOSL2;TBX2;HOXA10;TFCP2;TRPS1;RARB;HES1;TCF3;RXRG</t>
  </si>
  <si>
    <t>ZNF263;TCF7L1;GMEB2;TFAP4;CREB3L1;MYC;RARA;IRF7;LHX5;ISL1;GRHL2;PAX2</t>
  </si>
  <si>
    <t>HES7;ZNF384;POU2F1;TCF12;ESRRB;NR1H4;RORC;ESRRG;FOXL1;ETV3;ETV6;ELF4;PKNOX1;PATZ1;HOXA4;ZSCAN29;HOXB5</t>
  </si>
  <si>
    <t>GFI1B;STAT1;DLX5;MTF1;NR1I3;MAFG;FOXJ3;RARA;HNF1B;SOX21;IRF9;GLIS2</t>
  </si>
  <si>
    <t>EOMES;EHF;DLX2;FIGLA;PBX3;HNF1A;TBX6;GATA2;NR2C1;FOSL2;TBX2;HOXA10;NFIA;SP8;HES1;OTX1;SOX4</t>
  </si>
  <si>
    <t>ISL2;ZNF263;TFAP4;PRRX2;RFX3;EBF3;NFATC1;GLI1;ISL1;VSX1;PAX2;ESR2</t>
  </si>
  <si>
    <t>ATF1;KLF11;GSX2;ESRRB;EN2;SOX14;ESRRG;HNF1A;FOXP3;PBX1;NEUROD1;ELF4;LHX1;HEY2;ZNF449;ZNF454;FOXA2</t>
  </si>
  <si>
    <t>Locus ceruleus</t>
  </si>
  <si>
    <t>BARHL1;GSC;FOXH1;CREM;LHX6;ALX1;RORB;ZBTB33;HOXA7;HOXC12;POU4F2;POU4F3</t>
  </si>
  <si>
    <t>HES7;STAT5B;FOXB1;DLX1;ZNF263;BSX;SOX11;MEOX2;ZNF8;ISL1;HOXD10;ESR1;ETS2;NR5A1;AR;PLAGL1;ATOH1</t>
  </si>
  <si>
    <t>STAT5A;MLXIP;HOXB9;TBP;TFEC;ZBTB26;REL;ETV1;PAX5;AHR;ZBTB7B;IRF9</t>
  </si>
  <si>
    <t>FOXA1;HMX3;BATF3;ESRRB;TWIST2;PBX3;EN1;EBF3;PAX5;POU4F1;NR2E3;BATF;ISL2;ZFP14;IRF6;PITX2;FOXA2</t>
  </si>
  <si>
    <t>NR4A2;DLX1;GFI1B;MEF2B;TFCP2;EGR4;MSX2;RAX;E2F3;IKZF3;ZNF410;HINFP</t>
  </si>
  <si>
    <t>FOXA1;HMX3;TCF7L2;BATF3;BNC2;TWIST2;PBX3;EN1;EBF3;OLIG1;PAX5;POU4F3;ISL2;ZFP14;PITX2;TP63;VSX1</t>
  </si>
  <si>
    <t>HES7;NR4A2;EMX1;KLF7;TFCP2;HAND1;HSF4;MAFK;GATA3;FOXL1;HOXB8;NR2F6</t>
  </si>
  <si>
    <t>FOXB1;FOXD1;FOXJ3;RAX;NR2F1;RFX3;SIX1;HNF1B;GRHL1;ESR1;HINFP;TFCP2;LHX2;TLX1;SOX8;E2F4;RREB1</t>
  </si>
  <si>
    <t>NR5A1;MSGN1;FOXJ3;TWIST2;RFX3;ZBTB7A;GRHL2;GABPA;SREBF2;PHOX2A;NFE2L2;TBX2</t>
  </si>
  <si>
    <t>BCL11B;CEBPE;ZIC5;ASCL1;POU2F3;TBX2;SOX2;HOXA10;AR;GBX1;ZIC1;SIX3;ZNF667;ERG;JUNB;LHX9;TP73</t>
  </si>
  <si>
    <t>FOSL1;ZNF263;KLF6;FOXF2;FOXG1;HSF2;MYOD1;ZNF667;PROX1;ZNF354A;GRHL2;NR2C1</t>
  </si>
  <si>
    <t>GCM2;TFAP2C;EMX2;MSX2;PRRX1;DLX6;PBX3;TWIST1;OLIG1;KLF14;ELK3;GBX1;SIX3;ZNF667;MSC;CREB5;E2F8</t>
  </si>
  <si>
    <t>STAT5A;HMX3;EMX1;KLF7;SIX3;EBF1;OTX2;PROX1;HOXD9;E2F6;RELA;ARNTL</t>
  </si>
  <si>
    <t>EGR1;SMAD4;EGR3;EGR4;BCL11B;CEBPD;DLX6;PBX3;MEIS2;NPAS2;FOXO1;POU3F4;KLF9;RARB;LHX6;SOX8;E2F3</t>
  </si>
  <si>
    <t>HES7;STAT5A;HES6;KLF7;JUND;SIX3;ESRRG;OLIG1;NRF1;HOXD9;E2F6;RELA</t>
  </si>
  <si>
    <t>MAX;EBF1;EN2;FOXK2;PAX6;TFCP2L1;GLI1;SMAD5;TBX3;NEUROD1;ZIC2;PAX7;RFX4;LHX1;ZIC1;NOBOX;FOXA2</t>
  </si>
  <si>
    <t>HES7;ZNF341;KLF7;POU2F1;STAT1;CREB3L1;MSX1;FOXO4;ZNF423;ETS1;NR2E3;BARX2</t>
  </si>
  <si>
    <t>MAX;EBF1;EN2;FOXK2;PAX6;RORA;ZIC4;TFCP2L1;GLI1;SMAD5;TBX3;NEUROD1;ZIC2;RFX4;LHX1;ZIC1;NOBOX</t>
  </si>
  <si>
    <t>HMX3;GFI1B;ZIC2;DLX5;VDR;GLIS3;HNF1B;OLIG1;ZNF423;ETS1;ZNF410;IRF9</t>
  </si>
  <si>
    <t>GSX1;SATB1;MSGN1;ASCL1;LBX1;ISL1;HOXD10;ESR1;REST;TFCP2;CREB1;GBX1;ZIC1;SIX3;IRF7;LHX6;MZF1</t>
  </si>
  <si>
    <t>HES7;STAT5A;HMX3;MEF2B;STAT1;NR1H3;HNF1B;MAFK;ZIC4;FOXO4;ZNF423;ETS1</t>
  </si>
  <si>
    <t>KLF13;PROP1;MSX2;MGA;PRDM5;MAZ;RFX3;FOXK1;PROX1;ELK1;GLI3;HMBOX1;ZEB1;NFIA;DMRTA1;CLOCK;ZKSCAN1</t>
  </si>
  <si>
    <t>HES7;FOXB1;MLXIPL;ZNF263;GFI1B;POU2F1;CREB3L1;EBF3;ALX1;ZNF667;ZNF423;HOXD8</t>
  </si>
  <si>
    <t>HES7;STAT5B;FOXB1;DLX1;ZNF263;STAT3;MEOX2;ZNF8;ISL1;HOXD10;ESR1;ETS2;THAP1;NR5A1;AR;PLAGL1;ATOH1</t>
  </si>
  <si>
    <t>MYB;PRDM5;CEBPG;REL;ARID5A;GLIS3;HOXC4;TEAD1;ETS1;HOXD8;ZNF652;ARNTL</t>
  </si>
  <si>
    <t>TCF7L2;BNC2;LEF1;SOX14;NR1H3;VEZF1;NR2E1;VAX1;GLI3;NFKB2;SOX17;RFX6;SP1;OTX2;PPARA;PITX2;RXRG</t>
  </si>
  <si>
    <t>THRB;EGR4;PRRX1;IRF4;FOXG1;MYOD1;ARX;ZFP42;MLX;ZNF416;PROX1;ASCL2</t>
  </si>
  <si>
    <t>episupraoptic nucleus</t>
  </si>
  <si>
    <t>STAT5B;DMRT1;MSX2;DLX4;CREM;EBF2;TCF21;NR1H3;NR2E1;NFKB2;SPZ1;TLX2;IRF1;PAX9;ALX3;ATF7;E2F7</t>
  </si>
  <si>
    <t>DLX3;BCL6;MLX;NR1D2;NR2F2;OLIG2;POU3F2;TEAD2;RELA;NFKB1;LHX9;USF1</t>
  </si>
  <si>
    <t>TCF7L2;TFAP2E;LEF1;NR2F1;PAX6;RORA;ESRRG;RORB;ISL1;BACH2;RFX4;PLAGL1;IRF6;PTF1A;TP63;PPARD;ZNF189</t>
  </si>
  <si>
    <t>PRDM4;SOX15;SHOX2;CEBPG;NFATC2;NFATC1;ZBTB12;PKNOX1;ZBTB7B;ISL1;GRHL2;TBX2</t>
  </si>
  <si>
    <t>BARHL1;FOXA1;TGIF1;EHF;ZNF384;EMX2;STAT2;EN1;RBPJ;BATF;PHOX2A;KLF1;NHLH2;ZFP14;PAX7;VSX2;SPDEF</t>
  </si>
  <si>
    <t>STAT5A;RBPJL;MLXIP;SPIC;CDX4;HOXB9;TBP;SNAI3;OSR1;RBPJ;POU2F3;TBX19</t>
  </si>
  <si>
    <t>TEAD4;TGIF1;OLIG3;MSGN1;GSX2;ETV3;HOXD10;POU4F1;POU4F3;ZBTB6;ELF4;DMRTA1;TBX21;IRF7;ALX1;HMX1;NFE2L2</t>
  </si>
  <si>
    <t>FOXA1;SREBF1;IRF1;SOX13;PBX3;EN1;EBF3;LHX5;IKZF1;LMX1B;ATF3;PHOX2A</t>
  </si>
  <si>
    <t>HES7;SMAD2;FOXB1;GSX1;BSX;SOX11;ASCL1;ISL1;ESR1;NR5A1;HOXA10;AR;ISL2;ZFP57;PLAGL1;LHX9;ATOH1</t>
  </si>
  <si>
    <t>TCF7L1;PRDM9;NFYC;STAT3;PRRX2;PBX3;IRF7;SOX11;LHX5;JUNB;ATF3;RELB</t>
  </si>
  <si>
    <t>TCF7L2;DLX6;LEF1;NR2F1;PAX6;RORA;ESRRG;OLIG1;RORB;ISL1;SOX10;BACH2;POU4F3;TP63;PPARD;CREB5;ZNF189</t>
  </si>
  <si>
    <t>SMAD2;TGIF1;KLF11;IRF4;CREB3L1;BSX;PRDM5;TCF21;NOBOX;GLI1;GRHL2;ZNF410</t>
  </si>
  <si>
    <t>BCL11B;CEBPE;DLX6;ARX;PBX3;ISL1;NR2C1;MEIS2;ETS2;NPAS2;POU3F4;HOXA10;RARB;LHX6;SOX8;RXRG;LHX9</t>
  </si>
  <si>
    <t>TFAP2B;DBP;MYC;IRF1;STAT3;SOX13;RFX3;EBF3;IKZF1;PATZ1;ISL1;HOXD8</t>
  </si>
  <si>
    <t>HES7;FOXA1;FOXB1;BSX;SOX11;IKZF1;MEOX1;HOXD10;AR;NHLH2;NFIL3;NOTO;MAFK;E2F3;PITX2;ATF3;HOXB6</t>
  </si>
  <si>
    <t>TLX2;OSR1;MYB;PRDM5;CEBPG;REL;ARID5A;GLIS3;HOXC4;TEAD1;ETS1;ARNTL</t>
  </si>
  <si>
    <t>ZNF384;FOXD1;PRDM9;BNC2;PBX3;NRL;GATA4;ZIC4;HNF1A;TFCP2L1;PAX5;NR2E3;GLI3;ZNF449;HOXC9;VSX1;MYF5</t>
  </si>
  <si>
    <t>NPAS4;MEF2B;CREB1;EGR4;NFIL3;ARX;ZFP42;E2F3;ZNF148;IKZF3;ATF3;HINFP</t>
  </si>
  <si>
    <t>TCF7L2;CDX4;TCF7L1;DMRT1;BNC2;PBX3;PAX3;NRL;PAX5;BARX1;NR2E3;GLI2;ZBTB6;ELF2;GBX2;ZNF667;IRF6</t>
  </si>
  <si>
    <t>TEAD4;STAT5B;DLX1;CREB1;NFIL3;ARX;ZFP42;FOXK2;ZBTB12;E2F3;ATF3;FOSL2</t>
  </si>
  <si>
    <t>FOXA1;TCF7L2;EHF;BATF3;TFAP2E;LEF1;TWIST2;PBX3;EN1;EBF3;PAX6;OLIG1;TFCP2L1;ISL2;IRF6;PITX2;TP63</t>
  </si>
  <si>
    <t>GCM2;STAT5B;POU1F1;NFIA;CREM;NR1H3;LHX6;EVX2;INSM1;ZNF148;GLIS1;ISX</t>
  </si>
  <si>
    <t>SREBF1;TCF7L1;STAT1;STAT3;PRRX2;RFX3;PRDM14;LHX5;ZIC5;POU4F1;GRHL2;PHOX2A</t>
  </si>
  <si>
    <t>TGIF1;NFYC;MSGN1;ESRRB;SOX11;ESRRG;SOX21;GATA1;PHOX2B;BATF;PHOX2A;KLF1;DMBX1;TBX15;MECOM;PATZ1;HMX1</t>
  </si>
  <si>
    <t>STAT5A;TGIF1;HES6;HMX3;STAT1;NR1I3;NR1H3;PPARG;OTX2;FOXO4;FOXL1;SOX21</t>
  </si>
  <si>
    <t>CDX2;MSGN1;PRRX2;ETV3;KLF1;MLXIPL;TBX15;GFI1B;DBP;MECOM;GBX2;MYC;TGIF2LX;DMRTA1;MYB;HMX1;NFE2L2</t>
  </si>
  <si>
    <t>HES7;HES6;HMX3;FOXB1;OLIG3;STAT1;CREB3L1;PPARG;OTX2;FOXO4;FOXL1;ETS1</t>
  </si>
  <si>
    <t>STAT5B;FOXD3;DLX2;CREB1;ONECUT2;HSF2;ZFP42;FOXK2;NR2F2;MEIS2;ATF3;FOSL2</t>
  </si>
  <si>
    <t>BARHL1;HES6;CDX4;TCF7L1;BNC2;EN1;HNF1A;TFCP2L1;PAX5;ASCL1;BATF;GLIS2;WT1;REL;ZNF449;HOXA2;VSX1</t>
  </si>
  <si>
    <t>HOXA10;SCRT2;TCF7L1;SOX15;CEBPG;IRF7;NFATC1;ZBTB12;NRF1;ZNF24;RELB;MYF5</t>
  </si>
  <si>
    <t>HMX3;DLX1;TFCP2;EGR4;ZFP42;E2F2;BHLHA15;ZNF148;IKZF3;ZNF410;RUNX1;HINFP</t>
  </si>
  <si>
    <t>TCF7L2;BCL11B;TCF12;PRDM5;ESRRB;GLIS3;PAX3;PROX1;NR2E3;NFKB2;SCRT2;RFX6;RFX7;SP1;OTX2;PITX2;SPDEF</t>
  </si>
  <si>
    <t>HES7;EMX1;XBP1;SOX17;PRDM5;HSF4;EBF2;HOXD13;ZIC4;PROX1;TEAD1;BACH2</t>
  </si>
  <si>
    <t>OSR2;TCF7L2;DLX6;LEF1;NR2F1;PAX6;RORA;ESRRG;OLIG1;RORB;ISL1;SOX10;BACH2;POU4F3;TP63;PPARD;CREB5</t>
  </si>
  <si>
    <t>FOXA1;TGIF2LX;PRDM5;CEBPG;EBF1;MLX;GATA4;ZKSCAN5;VAX2;GABPA;ZNF652;ARNTL</t>
  </si>
  <si>
    <t>MEF2C;EGR2;EGR3;ZNF282;CEBPE;HNF1A;HOXD12;HOXC12;KLF15;NR4A1;SOX18;FOSB;GSC2;ZNF667;HOXA6;CLOCK;PKNOX2</t>
  </si>
  <si>
    <t>FOXB1;DLX1;GFI1B;NR1I3;ZFP42;NR2F2;LMX1B;HOXC11;ESR1;MEIS2;RUNX1;ETV6</t>
  </si>
  <si>
    <t>FOXD3;SIX1;ETS1;BARX2;HIC1;GLIS1;NFATC4;RXRB;NR4A2;KLF5;LHX2;TRPS1;PAX9;ZNF449;SOX6;MNX1;MIXL1</t>
  </si>
  <si>
    <t>HES7;MLXIPL;STAT1;MTF1;NR1I3;FOXH1;GLIS3;E2F2;HNF1B;PPARG;MEOX1;ZBTB7C</t>
  </si>
  <si>
    <t>EGR4;SIX1;POU2F2;FLI1;NR5A1;YY1;SOX18;TLX2;TFEC;HOXB2;E2F3;HES1;TCF3;ZNF148;PTF1A;MIXL1;HES5</t>
  </si>
  <si>
    <t>KLF12;POU1F1;ZNF707;TFAP4;TBX20;TFEB;FOXK1;HOXD3;ZNF8;MSC;MEIS2;MYF5</t>
  </si>
  <si>
    <t>NFIX;SATB1;VDR;ARX;TBR1;RFX1;HNF1A;GATA2;ETV5;NR4A1;SOX17;RFX4;KLF9;ERF;TCF4;NEUROG1;PKNOX2</t>
  </si>
  <si>
    <t>STAT5A;RXRB;LIN54;NR6A1;TGIF2;RFX7;VDR;ZKSCAN3;HNF1B;PAX5;HOXD12;FOXO4</t>
  </si>
  <si>
    <t>TWIST2;HIF1A;HOXC11;ETS1;BARX2;HIC1;GLIS1;FERD3L;NR4A2;TFDP1;LHX2;SP4;TRPS1;PATZ1;PTF1A;PITX2;HOXD8</t>
  </si>
  <si>
    <t>STAT5B;POU2F1;CREB1;CEBPE;HESX1;ARID5A;ZBTB12;HOXA7;ZNF354A;ATF3;ESR2;FOSL2</t>
  </si>
  <si>
    <t>FOXD2;EGR4;SIX1;HNF1A;FOXO3;HOXC11;NFATC4;SOX18;TLX2;E2F3;HES1;RXRG;MIXL1;ZNF410;HES5;ZSCAN29;PITX3</t>
  </si>
  <si>
    <t>SATB1;NFYB;HIF1A;BARX2;HIC1;GLIS1;ELK3;FERD3L;CREB3;LHX2;SP4;TRPS1;LHX4;IRF6;PATZ1;PTF1A;ZNF652</t>
  </si>
  <si>
    <t>FOSL1;SPIC;ZNF341;MYOD1;RFX3;PROX1;FOXL1;BHLHE23;BACH2;NPAS2;POU4F3;TCFL5</t>
  </si>
  <si>
    <t>NFYB;NFATC3;GATA5;ZNF76;BARX2;HIC1;GLIS1;ELK3;FERD3L;CREB3;NFIA;SP4;IRF6;PATZ1;PTF1A;HOXD8;ZNF652</t>
  </si>
  <si>
    <t>PRDM9;RFX6;WT1;LHX2;FOXG1;MYOD1;PDX1;RFX3;FOS;VAX1;ZNF354A;KLF4</t>
  </si>
  <si>
    <t>CDX2;STAT1;MSGN1;NRF1;ZNF24;ETV3;KLF1;DBP;MYC;GSC;TBX21;MYB;HOXA2;IRF6;SOX5;HMX1;NFE2L2</t>
  </si>
  <si>
    <t>SPZ1;FOXC1;ZFP14;CREB3L4;RFX4;HEY2;SOX14;HOXD3;RORB;NR3C1;ETV4;FOXO1</t>
  </si>
  <si>
    <t>SMAD2;BSX;RAX;NR1H3;EBF3;HOXB13;NR2E3;FOSL2;HOXA10;NHLH2;ISL2;NFIL3;SP1;PAX9;PITX2;HOXD9;HOXB6</t>
  </si>
  <si>
    <t>NHLH2;PRDM9;TEF;SOX18;MYOD1;FOXH1;NR2F1;SNAI1;PDX1;STAT6;ZBTB33;KLF15</t>
  </si>
  <si>
    <t>FOXA1;KLF11;NFYA;EBF1;TWIST2;PBX3;EBF2;PAX3;EN1;ASCL1;NHLH2;PAX7;NHLH1;NOTO;GSC2;PITX2;FOXA2</t>
  </si>
  <si>
    <t>FOSL1;TEAD4;STAT5B;FOXD3;DLX1;GFI1B;CREB1;NFIL3;HSF2;ZFP42;LMX1B;FOSL2</t>
  </si>
  <si>
    <t>FOXA1;RBPJL;KLF11;ZNF384;ESRRB;CEBPG;PBX3;EN1;EBF3;PAX5;RBPJ;ISL2;ZFP14;PAX7;PPARA;MSC;FOXA2</t>
  </si>
  <si>
    <t>FOSL1;DLX1;MLXIPL;GFI1B;VDR;TLX2;NFATC1;EVX1;LMX1B;GRHL2;BARX2;PHOX2A</t>
  </si>
  <si>
    <t>HOXA10;TCF7L1;GSX1;NR1H2;CEBPG;PRRX2;IRF7;ZIC5;PKNOX1;ISL1;GRHL2;MYF5</t>
  </si>
  <si>
    <t>HES7;STAT5A;HES6;HMX3;FOXB1;OLIG3;STAT1;CREB3L1;PPARG;OTX2;FOXO4;FOXL1</t>
  </si>
  <si>
    <t>TEAD4;OLIG3;SOX15;MYC;TFE3;NFATC2;NFATC1;EVX1;SOX10;GRHL2;SOX5;TBX2</t>
  </si>
  <si>
    <t>HES7;TEAD4;ELF2;SOX15;MYC;TFE3;NFATC2;NFATC1;PATZ1;ZBTB7C;BATF;TBX2</t>
  </si>
  <si>
    <t>TEAD4;LIN54;TGIF2;OLIG3;SOX15;TFE3;TBX20;DMRT3;MEOX2;PAX2;ZNF454;TBX2</t>
  </si>
  <si>
    <t>BCL11B;TFAP2E;CEBPE;DLX6;ARX;TCF21;ASCL1;ISL1;NR2C1;TBX2;HOXA10;AR;GBX1;SIX3;LHX6;ZNF667;TP73</t>
  </si>
  <si>
    <t>BATF3;JUND;OLIG3;SOX15;CREB3L1;NOTO;PRDM14;NFATC2;EBF3;NFATC1;MEOX2;PAX2</t>
  </si>
  <si>
    <t>EGR1;SMAD4;EGR3;EGR4;BCL11B;CEBPD;DLX6;PBX3;MEIS2;NPAS2;FOXO1;POU3F4;KLF9;RARB;SOX8;E2F3;RXRG</t>
  </si>
  <si>
    <t>BARHL1;SMAD2;OLIG3;SOX15;CREB3L1;TBX21;PRDM14;NFATC2;EBF3;MEOX2;HOXB6;PAX2</t>
  </si>
  <si>
    <t>NHLH2;PRDM9;TEF;PLAGL1;MYOD1;FOXH1;NR2F1;SNAI1;PDX1;STAT6;ZBTB33;KLF15</t>
  </si>
  <si>
    <t>EGR2;ZNF384;TBP;IRF4;SHOX2;ARID5A;ZNF317;ZKSCAN3;HOXC4;HOXA6;HOXD8;NFATC4</t>
  </si>
  <si>
    <t>FOXA1;RBPJL;KLF11;ZNF384;ESRRB;PBX3;EN1;EBF3;PAX5;RBPJ;ISL2;ZFP14;PAX7;E2F2;PPARA;MSC;FOXA2</t>
  </si>
  <si>
    <t>NEUROD2;SPZ1;MAFB;TBP;DMRTC2;HEY2;HOXB4;ETV1;INSM1;MSC;ETV3;PBX1</t>
  </si>
  <si>
    <t>FOSL1;EGR4;HEY1;ARID5A;RFX3;HOXB3;NFATC1;PROX1;GRHL1;MZF1;ASCL2;PHOX2A</t>
  </si>
  <si>
    <t>OSR2;TCF7L2;LEF1;NR2F1;PAX6;RORA;OLIG1;RORB;ISL1;BACH2;POU4F3;SPZ1;TRPS1;IRF2;IRF6;TP73;PPARD</t>
  </si>
  <si>
    <t>FOXA1;EMX2;PRDM9;EBF1;TWIST2;PBX3;EN2;NR1H4;PAX3;EN1;ASCL2;ESR2;NHLH2;PAX7;GSC2;LHX5;SOX5</t>
  </si>
  <si>
    <t>ZNF341;TFAP2B;ZNF274;ZBTB6;GMEB2;IRF4;HAND1;HOXA2;E2F2;ATF6;GABPA;ZNF652</t>
  </si>
  <si>
    <t>EMX2;FOXD1;GSX1;NFYA;DMRT3;EVX2;ETV2;POU2F3;HIC1;HOXA9;ELF2;HSF2;TLX1;IRF1;LMX1B;HOXD8;CREB5</t>
  </si>
  <si>
    <t>NR5A1;EGR1;BARHL2;ZNF384;HLF;SATB1;FOXJ2;RFX3;ZNF667;RFX1;PROX1;POU4F3</t>
  </si>
  <si>
    <t>BARHL1;NEUROD2;ZFP14;DMRT1;CDX1;RFX4;SIX2;MAZ;FOSB;MSC;MEF2D;PAX1</t>
  </si>
  <si>
    <t>ZNF341;OLIG3;NR1H3;HOXD10;POU4F1;POU2F3;RUNX1;POU4F3;GBX2;ELF4;IRF7;ALX1;LHX5;LMX1B;VSX2;NFE2L2;TCFL5</t>
  </si>
  <si>
    <t>NHLH2;ZNF707;RFX6;MYC;DDIT3;MYB;CEBPG;ARID5A;GATA3;BACH2;ZNF652;TBX3</t>
  </si>
  <si>
    <t>FOXA1;NFATC3;EBF2;GATA5;TFCP2L1;MEOX2;GATA1;SMAD5;NFKB2;ELF1;REST;SOX17;ZNF449;ATF7;ZKSCAN5;MSX1;TP53</t>
  </si>
  <si>
    <t>FOSL1;ARNT2;VDR;RAX;ARID3A;FOXL1;PATZ1;HIF1A;GRHL2;TBX3;SOX5;PHOX2A</t>
  </si>
  <si>
    <t>STAT5A;MLXIP;POU1F1;HOXB9;DBP;TBP;NFYA;TFEC;ZBTB26;REL;AHR;EVX2</t>
  </si>
  <si>
    <t>TCF7L2;ZNF384;LEF1;RORA;MITF;PROX1;ZFX;POU4F1;GLI2;ELF1;REST;GBX2;WT1;ZIC1;GSC2;OTX2;PATZ1</t>
  </si>
  <si>
    <t>HES7;NR4A2;KLF7;JUND;TFCP2;HAND1;HSF4;MAFK;GATA3;FOXL1;HOXB8;NR2F6</t>
  </si>
  <si>
    <t>KLF11;ZNF263;PRDM9;GSX2;VEZF1;AHR;POU5F1;KLF1;SCRT2;WT1;TLX2;ELF4;NHLH1;HSF2;IRF7;ALX4;ZSCAN29</t>
  </si>
  <si>
    <t>KLF10;TBX15;HOXB9;PRRX1;CREB3L4;PLAG1;TBR1;ETV1;ARID3A;PBX1;POU4F2;GLI2</t>
  </si>
  <si>
    <t>TEAD4;TCF21;EVX1;ZIC5;NFKB1;TBX2;HOXA10;GBX1;TRPS1;RARB;ZKSCAN5;HES1;OTX1;TCF3;PPARA;GABPA;ZNF189</t>
  </si>
  <si>
    <t>RFX4;GATA6;STAT4;LHX6;GATA4;HOXD4;IRF5;HOXC13;TBX4;FOXO1;ESR2;FOSL2</t>
  </si>
  <si>
    <t>FOXA1;KLF11;EBF1;TWIST2;PBX3;SOX14;EBF2;PAX3;EN1;ASCL1;CREB3L4;PAX7;NHLH1;NOTO;GSC2;PITX2;FOXA2</t>
  </si>
  <si>
    <t>SMAD3;PRRX1;ZNF282;GLIS3;GATA4;LHX4;MEOX1;ZFX;BARX2;ATF3;SOX5;THAP1</t>
  </si>
  <si>
    <t>FOXA1;HMX3;BATF3;BNC2;CEBPG;TWIST2;PBX3;EN1;EBF3;NR2E3;NR4A2;ISL2;NHLH1;IRF8;ERG;PITX2;RREB1</t>
  </si>
  <si>
    <t>HES7;XBP1;JUND;PRDM5;GLIS3;EBF3;STAT6;MAFK;PROX1;ETS1;BACH2;SOX5</t>
  </si>
  <si>
    <t>FOXA1;HMX3;BATF3;BNC2;CEBPG;TWIST2;EN1;EBF3;NR2E3;HOXA10;NR4A2;ISL2;NHLH1;IRF6;PITX2;RREB1;ZNF454</t>
  </si>
  <si>
    <t>MLXIPL;POU1F1;OLIG3;SOX15;NFIC;MLX;RARA;PPARG;HOXD12;EVX2;RBPJ;ZNF354A</t>
  </si>
  <si>
    <t>OLIG3;ESRRB;SOX13;PRDM14;HNF1A;NRF1;HOXB13;ZFX;KLF6;ELF4;TBX21;MYB;REL;OTX1;GABPA;ZSCAN29;VSX2</t>
  </si>
  <si>
    <t>STAT5A;RBPJL;MLXIP;SPIC;CDX4;HOXB9;TBP;IRF4;OSR1;RBPJ;TBX19;BACH2</t>
  </si>
  <si>
    <t>KLF10;CEBPD;ZNF281;ZIC4;HOXD12;RORB;HOXC12;FOXO3;NR4A1;CUX2;CREB3L4;SNAI1;GSC2;E2F3;JDP2;PKNOX2;PITX3</t>
  </si>
  <si>
    <t>RARG;TFAP2C;BCL6;TEF;CREB3L2;MAFF;ZNF416;OLIG2;POU3F2;TEAD2;USF1;ATF4</t>
  </si>
  <si>
    <t>HMX3;TCF7L2;TCF7L1;HLF;LEF1;RORA;AHR;RORB;POU4F3;ZFP14;ZBTB6;ELF2;GBX2;IRF6;ZNF423;HOXD9;RXRG</t>
  </si>
  <si>
    <t>RARG;TFAP2C;BCL6;MAFF;OLIG1;OLIG2;MEIS3;USF2;RELA;NFKB1;USF1;ATF4</t>
  </si>
  <si>
    <t>OSR2;TFAP2B;TCF7L2;FOXF2;BNC2;PAX3;PAX6;POU4F1;ETV4;NFKB2;SCRT2;RFX6;RFX7;OTX2;MSX1;ZBTB7B;SPDEF</t>
  </si>
  <si>
    <t>FOSL1;AR;JUND;GSX1;ARID5A;NFATC1;PROX1;GRHL1;MZF1;GRHL2;MNX1;PHOX2A</t>
  </si>
  <si>
    <t>TCF7L2;BNC2;LEF1;ZIC4;NR2F2;TFCP2L1;NR2E1;POU4F1;BATF;DMBX1;RFX7;CREB3L1;HSF4;OTX2;PITX2;HOXD9;TCFL5</t>
  </si>
  <si>
    <t>HMX3;TCF7L2;PRDM9;HLF;LEF1;TWIST2;EBF3;OLIG1;NR2E1;GLI1;ASCL1;LBX1;NHLH2;KLF7;GBX2;RFX7;ZNF423</t>
  </si>
  <si>
    <t>JUND;LHX2;FIGLA;E2F1;LHX6;BHLHA15;HOXC12;VAX1;GRHL1;ETV5;THAP1;POU4F3</t>
  </si>
  <si>
    <t>ZNF341;OLIG3;MSGN1;ESRRB;SOX11;MITF;ESRRG;GATA1;PHOX2A;KLF1;TBX15;REL;ZKSCAN5;MSX1;GABPA;FOXA3;HMX1</t>
  </si>
  <si>
    <t>SOX2;AR;MEF2C;RARG;ZFP57;TEF;DLX6;SP4;NR1I2;SOX12;NPAS2;HES5</t>
  </si>
  <si>
    <t>VDR;EBF2;PRDM14;TBX6;ZFX;PHOX2B;RUNX1;WT1;ELF4;TGIF2LX;HOXB4;HOXA2;HOXB2;ALX1;PKNOX1;MNX1;HOXB5</t>
  </si>
  <si>
    <t>SOX2;BARHL2;KLF5;TEF;SP4;SIX2;NR1I2;E2F1;SNAI2;SOX12;FOS;LHX9</t>
  </si>
  <si>
    <t>SMAD2;EGR1;EMX1;EGR2;EGR3;CEBPE;ETV2;BHLHE23;NFKB2;NR4A1;SOX17;SOX18;FOSB;GSC2;OTX1;HOXA7;HES5</t>
  </si>
  <si>
    <t>FOSL1;DMBX1;ARNT2;XBP1;TGIF2LX;PAX9;EBF1;LHX5;LHX4;BARX2;ATF3;FOSL2</t>
  </si>
  <si>
    <t>EGR1;EGR2;NFIX;ETV2;HOXC12;KLF4;NR4A1;CUX2;SOX17;SOX18;RFX4;BHLHE40;FOSB;GSC2;OTX1;MYBL1;HES5</t>
  </si>
  <si>
    <t>TFAP2B;XBP1;NFIL3;NFYA;ONECUT2;ELF3;GSC;RFX3;GATA4;SOX6;HOXD8;ZBTB7C</t>
  </si>
  <si>
    <t>TFAP2A;MLXIP;SCRT2;JUND;NFIC;MYB;FOXI1;PRDM15;ERF;ZKSCAN3;FOXK2;VAX2</t>
  </si>
  <si>
    <t>NFE2;NFIL3;CDX2;MSGN1;CREM;E2F2;LMX1B;SOX21;FOXP3;ZNF454;ZBTB7C;ISX</t>
  </si>
  <si>
    <t>MEF2A;TFAP2B;HOXB9;GMEB2;HLF;CREB3L4;LHX2;FIGLA;HOXB4;FOXL1;INSM1;ETS2</t>
  </si>
  <si>
    <t>BARHL1;FOXA1;TGIF1;ZNF384;EMX2;PRDM9;TWIST2;PBX3;PAX3;EN1;RBPJ;BATF;NHLH2;ISL2;ZFP14;PAX7;MNX1</t>
  </si>
  <si>
    <t>SMAD2;ZFP14;KLF6;MYOD1;GATA6;HNF4G;ZNF667;GATA3;FOS;ZNF354A;POU5F1;NPAS2</t>
  </si>
  <si>
    <t>ZNF263;FOXF1;GFI1;NFYC;CRX;EBF2;TCF21;DMRT3;TFCP2L1;HOXC10;POU5F1;NFKB2;NHLH1;ZFP42;IRF8;MYBL1;CREB5</t>
  </si>
  <si>
    <t>JUND;ZFP57;FOXF2;TEF;DLX6;IRF7;FOXJ2;RFX3;ZNF667;NR2F2;ZNF354A;POU5F1</t>
  </si>
  <si>
    <t>STAT3;EBF1;EBF2;TBX6;ETV3;ZFX;PHOX2B;ELF4;IRF1;HOXB4;HOXA2;HOXC4;ATF7;HOXB6;HOXA4;HOXB5;VSX2</t>
  </si>
  <si>
    <t>TGIF1;BATF3;EMX2;PRDM15;RORC;NR1D2;ZBTB12;BARX1;FLI1;SCRT1;ISL2;NR6A1;TLX1;IRF1;ZNF454;ZNF354C;SPDEF</t>
  </si>
  <si>
    <t>TFAP2C;KLF6;HSF2;STAT4;IRF8;GLI1;ZNF354A;MZF1;POU5F1;NPAS2;TBX3;TP73</t>
  </si>
  <si>
    <t>ELK4;OSR2;FOXC1;KLF6;ZBTB6;SHOX2;TWIST2;PRDM14;HOXC9;KLF15;NPAS2;TP73</t>
  </si>
  <si>
    <t>EMX2;FOXD1;GSX1;GFI1;DMRT3;EVX2;POU2F3;HIC1;HOXA9;ELF2;HSF2;TLX1;IRF1;LMX1B;HOXD8;PITX3;CREB5</t>
  </si>
  <si>
    <t>TFAP2C;FOXF2;TEF;DLX6;IRF7;FOXJ2;RFX3;ZNF667;NR2F2;ARID3B;ZNF354A;NPAS2</t>
  </si>
  <si>
    <t>EGR1;DLX3;CDX1;RFX4;PLAGL1;SIX2;NR1I2;SIX3;E2F1;ARNT;MEF2D;RUNX2</t>
  </si>
  <si>
    <t>BARHL1;EGR1;NEUROD2;ZFP14;POU1F1;DMRT1;CREB3L4;CDX1;RFX4;PAX6;ZIC4;TBX19</t>
  </si>
  <si>
    <t>GMEB2;FOXD1;SHOX2;ESRRB;EBF2;PRDM14;ZFX;PBX1;RUNX1;DMBX1;SOX18;ELF4;IRF7;NOBOX;MSX1;PKNOX1;FOXA3</t>
  </si>
  <si>
    <t>EMX1;DLX3;TFCP2;MLX;E2F1;ZNF76;STAT6;BHLHE23;POU3F2;TEAD2;RELA;USF1</t>
  </si>
  <si>
    <t>ZNF341;OSR2;ZBTB33;ZIC5;HOXD10;POU4F1;POU4F3;ZBTB6;GBX2;ELF4;IRF1;IRF7;MAFK;FOXA3;HMX1;TCFL5;ZNF189</t>
  </si>
  <si>
    <t>ATF1;RARG;BATF3;ZNF692;HOXB9;BSX;DMRTC2;BHLHE23;POU3F2;TBX19;HOXC10;PAX1</t>
  </si>
  <si>
    <t>TGIF1;ZNF341;OLIG3;MSGN1;POU4F1;POU2F3;NR2E3;RUNX1;POU4F3;ZBTB6;ELF4;TBX21;IRF7;ALX1;VSX2;HMX1;TCFL5</t>
  </si>
  <si>
    <t>MNT;ZNF692;TFAP2C;BCL6;MGA;CREB3L2;ZBTB26;MAFF;NR2F2;NEUROG1;RELA;SPDEF</t>
  </si>
  <si>
    <t>NHLH2;ZNF143;ISL2;ZNF692;CDX1;HEY2;TFEB;CREM;HOXD13;ETV1;BHLHA15;KLF15</t>
  </si>
  <si>
    <t>DLX1;MEF2B;CDX2;GSC;HSF2;MSGN1;TFE3;ZFP42;SOX6;MZF1;RUNX1;ZBTB7C</t>
  </si>
  <si>
    <t>TCF7L2;BCL11B;PRDM5;ESRRB;ONECUT1;GLIS3;SOX14;PAX3;NR1D2;PROX1;NR2E3;NFKB2;RFX6;SP1;IRF6;PITX2;NEUROG1</t>
  </si>
  <si>
    <t>FOXD3;DLX1;MLXIPL;GFI1B;JUND;CREB1;NFIL3;TLX2;HSF2;ZFP42;LMX1B;MEIS2</t>
  </si>
  <si>
    <t>FOSL1;SMAD4;GSX1;ELF3;VDR;TLX2;HOXA2;EVX1;ATF6;BARX2;TBX3;PHOX2A</t>
  </si>
  <si>
    <t>NEUROD2;ISL2;NR6A1;ZNF382;FOXF1;VDR;SNAI3;RFX2;RORC;HNF1B;ETV3;TBX19</t>
  </si>
  <si>
    <t>FOXA1;PRRX1;CRX;GATA5;PAX3;VEZF1;ESR2;NFKB2;ELF1;REST;SOX17;ATF7;OTX2;MSX1;HOXA4;SPDEF;MYF5</t>
  </si>
  <si>
    <t>SMAD2;BATF3;OLIG3;SOX15;CREB3L1;NOTO;PRDM14;NFATC2;NFATC1;MEOX2;PAX2;ZNF454</t>
  </si>
  <si>
    <t>CEBPA;XBP1;RARG;ELF1;REST;GBX1;SHOX2;CRX;PDX1;ZNF76;NR2C2;NPAS2</t>
  </si>
  <si>
    <t>DLX2;BCL11B;MSX2;DLX6;ARX;PBX3;ASCL1;MEIS2;ETS2;POU3F4;HOXA10;ZEB1;KLF5;RARB;LHX6;SOX8;LHX9</t>
  </si>
  <si>
    <t>HMX3;FOXD3;DLX1;MLXIPL;GFI1B;MEF2B;TFCP2;NFIL3;LMX1B;IKZF3;ZNF410;NR2F6</t>
  </si>
  <si>
    <t>SMAD4;BCL11B;CEBPE;DLX6;ARX;ISL1;POU2F3;NR2C1;MEIS2;ETS2;POU3F4;HOXA10;RARB;LHX6;SOX8;ZBTB7B;LHX9</t>
  </si>
  <si>
    <t>CDX4;BCL11B;CEBPE;DLX6;ARX;TCF21;ISL1;POU2F3;NR2C1;MEIS2;ETS2;POU3F4;HOXA10;RARB;LHX6;RXRG;LHX9</t>
  </si>
  <si>
    <t>KLF10;ARNT2;EGR3;NFIX;SATB1;TBR1;NR3C1;MEIS3;SOX10;GATA1;ETV5;NR3C2;NR4A1;KLF9;FOSB;SOX8;MYBL1</t>
  </si>
  <si>
    <t>EOMES;SREBF1;BCL11B;DLX6;ASCL1;ISL1;NPAS2;SOX2;REST;ZIC2;GBX1;ZIC1;RARB;LHX6;SP8;MZF1;TP53</t>
  </si>
  <si>
    <t>KLF13;PROP1;MSX2;MGA;PRDM5;MAZ;NFATC2;PROX1;LBX1;ELK1;HMBOX1;ZEB1;NFIA;DMRTA1;CLOCK;ZKSCAN1;ZNF189</t>
  </si>
  <si>
    <t>HES7;DLX1;XBP1;POU2F1;BSX;FOXJ3;SOX14;EBF2;SOX11;KLF4;ISL1;HOXD10;PLAGL1;NOTO;ATF7;MAFK;ATF3</t>
  </si>
  <si>
    <t>SMAD2;NHLH2;BARHL2;TFAP2C;TEF;EBF1;PDX1;FOXJ2;FOS;BHLHE23;HOXA6;RXRG</t>
  </si>
  <si>
    <t>FOXA1;TCF7L2;FOXD1;OSR1;SOX14;NRL;VEZF1;VAX1;GLI3;POU4F2;NFKB2;NEUROD1;SPIC;SOX17;ZIC3;LHX1;OTX2</t>
  </si>
  <si>
    <t>SMAD2;OSR2;RARG;KLF6;FOXF2;MYOD1;SHOX2;PRDM14;NR2C2;ESR2;ETV5;TCFL5</t>
  </si>
  <si>
    <t>FOXC1;TLX2;MYB;PRDM5;CEBPG;REL;HOXD4;PPARG;PROX1;TEAD1;ETS1;POU5F1</t>
  </si>
  <si>
    <t>STAT5A;RXRB;TFAP2C;JUND;TGIF2;TBP;RFX7;NR2F1;STAT4;ETV1;ETV2;TBX19</t>
  </si>
  <si>
    <t>superficial stratum of POH</t>
  </si>
  <si>
    <t>16/412</t>
  </si>
  <si>
    <t>JUND;PBX3;TCF21;MEOX2;HOXB13;ISL1;SOX10;TFCP2;CUX2;MYC;TGIF2LX;HSF4;LHX5;E2F3;ERG;ATOH1</t>
  </si>
  <si>
    <t>HES6;STAT5B;TFAP2E;TCF21;PAX6;BHLHA15;ASCL1;ISL1;SOX10;GLI3;TBX2;DMBX1;RFX4;STAT4;ZNF416;IRF6;PITX2</t>
  </si>
  <si>
    <t>16/426</t>
  </si>
  <si>
    <t>HES7;BATF3;PBX3;EBF3;OLIG2;HOXB13;ISL1;ZFP14;TFCP2;CUX2;MYC;TGIF2LX;HSF4;LHX5;E2F3;HES5</t>
  </si>
  <si>
    <t>16/434</t>
  </si>
  <si>
    <t>TGIF2;ZNF382;DLX5;FOXI1;HOXC13;FOXO4;SOX21;TBX19;HOXB9;NR6A1;IRF4;NFIC;RARA;NOBOX;ZNF354A;IRF9</t>
  </si>
  <si>
    <t>GCM1;FOXD1;DMRT1;BNC2;NFYC;GATA6;NR1H4;PAX3;NR1H3;NRL;DMRT3;BARX1;NR2E3;GLI2;SPIC;ZBTB6;IRF7</t>
  </si>
  <si>
    <t>11/300</t>
  </si>
  <si>
    <t>HMX3;ZNF341;KLF7;ZNF263;TFCP2;SIX1;ZNF423;SOX10;HOXD9;NR2E3;RELA</t>
  </si>
  <si>
    <t>SREBF1;TCF7L1;STAT3;RARA;IRF7;AHR;ZNF423;TEAD1;GRHL2;TP63;TBX2</t>
  </si>
  <si>
    <t>FOXA1;OSR2;PRDM9;EBF1;TWIST2;PBX3;PAX3;ASCL2;REST;ELF2;RFX7;PAX7;ELF4;GSC2;MAFK;PITX2;SOX5</t>
  </si>
  <si>
    <t>SREBF1;OSR2;SP1;CREB3L1;STAT3;PRRX2;SOX13;LHX5;ZNF423;TP73;VSX2</t>
  </si>
  <si>
    <t>STAT5B;TFAP4;STAT1;IKZF1;NRF1;ZNF423;ISL1;SOX10;HOXC11;TEAD2;CREB5</t>
  </si>
  <si>
    <t>FOXJ3;ZNF449;SOX11;HNF1A;ZNF423;BACH1;SOX10;HIF1A;TEAD2;NFKB1;BATF</t>
  </si>
  <si>
    <t>RXRB;JUND;TFAP4;DBP;HESX1;HNF4G;IKZF1;PATZ1;ZNF423;SOX21;ISL1</t>
  </si>
  <si>
    <t>JUND;TFAP4;NR1I3;STAT3;DMRT3;LHX4;ZNF423;SOX21;HOXC11;TBX19;ATF3</t>
  </si>
  <si>
    <t>NR5A1;HOXA10;SREBF1;SP1;SOX15;NR1H2;CEBPG;ZBTB12;ZIC5;KLF15;MYF5</t>
  </si>
  <si>
    <t>TCF7L2;LEF1;NR2F1;EN1;NRL;PAX6;RORA;TFCP2L1;PROX1;RORB;ISL1;IRF6;ZNF423;RREB1;RXRG;TP63;PPARD</t>
  </si>
  <si>
    <t>NR4A2;JUND;MAFG;SHOX2;FOXI1;MLX;GLIS3;HOXC4;NR1D1;FOXO4;NR2E3</t>
  </si>
  <si>
    <t>MLXIPL;KLF11;POU1F1;KLF6;NFIC;PPARG;HOXD12;EVX2;ZNF354A;NR2E3;THAP1</t>
  </si>
  <si>
    <t>TCF7L2;KLF7;GBX2;PRRX2;EBF3;ESRRG;LHX5;OLIG1;ZNF423;ISL1;SOX10</t>
  </si>
  <si>
    <t>TCF7L2;EHF;SHOX2;LEF1;NR2F1;NRL;RORA;RORB;BARX1;ISL1;POU4F3;PTF1A;TP63;ZSCAN29;PPARD;SPDEF;ZNF189</t>
  </si>
  <si>
    <t>ARNT2;JUND;ZFP57;TFE3;NFATC2;SOX11;ARID3B;MEOX2;LBX1;PITX1;SREBF2</t>
  </si>
  <si>
    <t>SMAD4;TCF7L1;EGR4;BCL11B;DLX6;PBX3;TCF21;MEIS2;POU3F4;TRPS1;SIX3;ALX3;RARB;LHX6;E2F3;PTF1A;FOXA3</t>
  </si>
  <si>
    <t>SP1;DDIT3;CEBPG;NFATC3;NFATC2;NR1D2;RBPJ;NR2E3;BACH2;TP63;PPARD</t>
  </si>
  <si>
    <t>21/398</t>
  </si>
  <si>
    <t>TGIF1;EMX2;FOXC1;TFAP2E;PBX3;HOXB13;ZFX;NR2F6;NHLH2;MECOM;PAX7;ELF4;REL;LHX4;MSX1;HOXC9;MZF1;GABPA;FOXA3;ZSCAN29;SOX5</t>
  </si>
  <si>
    <t>DDIT3;NR1H2;CEBPG;SOX13;NFATC3;PAX4;ZNF449;NFATC2;MSX1;SCRT1;PPARD</t>
  </si>
  <si>
    <t>21/401</t>
  </si>
  <si>
    <t>GCM2;EMX2;PRRX1;DLX6;GATA3;KLF14;IKZF3;RUNX3;SMAD5;ELK3;KLF5;SIX3;SNAI2;RARB;ZNF667;SOX8;OTX2;MSX1;JUNB;PITX1;MNX1</t>
  </si>
  <si>
    <t>22/425</t>
  </si>
  <si>
    <t>TGIF1;STAT5B;DLX4;DMRT1;EN2;TCF21;NR1H3;ARID3A;NR2F2;NR2E1;ASCL2;ESR2;BATF;SPZ1;IRF1;PAX9;HAND1;IRF2;ALX3;E2F2;ATF7;HOXB6</t>
  </si>
  <si>
    <t>SREBF1;BATF3;TCF7L1;RFX6;EBF3;NFATC1;PKNOX1;CLOCK;SOX5;ZBTB7C;RELB</t>
  </si>
  <si>
    <t>26/532</t>
  </si>
  <si>
    <t>CEBPA;EHF;FOXC1;FOXG1;CRX;HNF4G;BARX1;NR2E3;NR3C2;PLAGL1;TRPS1;TEAD1;E2F6;ZNF189;OSR2;TCF7L2;TGIF2;NFYC;FLI1;POU4F3;IRF2;LHX4;IRF6;CLOCK;TP73;CREB5</t>
  </si>
  <si>
    <t>SMAD3;RFX6;ELF3;PRRX1;GSC;MLX;PRDM14;GATA4;ZKSCAN5;ETV4;ZBTB7C</t>
  </si>
  <si>
    <t>16/301</t>
  </si>
  <si>
    <t>EHF;EGR4;SNAI3;FOXJ3;HNF1A;RORB;ZBTB33;HOXC12;GLIS1;NR5A1;YY1;SOX18;TLX2;HOXB2;OTX1;MIXL1</t>
  </si>
  <si>
    <t>KLF7;JUN;GFI1B;DLX3;OLIG1;ZNF423;SOX10;HOXD9;E2F6;RELA;ZNF410</t>
  </si>
  <si>
    <t>MEF2A;DLX1;TFAP2E;ASCL1;VAX1;ISL1;ESR1;NR5A1;HOXA10;TFCP2;SIX3;HESX1;ERG;HOXB8;TEAD2;ATOH1</t>
  </si>
  <si>
    <t>ARNT2;RARG;TFAP2C;PROP1;TFE3;TWIST2;NFATC2;VEZF1;E2F3;PITX1;ESR1</t>
  </si>
  <si>
    <t>GMEB1;ZNF281;TFE3;ZIC4;HOXC11;ASCL2;VAX2;HIC1;GLIS1;TBX3;TFDP1;SP4;HAND1;E2F3;MSC;TEAD2</t>
  </si>
  <si>
    <t>SREBF1;CREB3L1;STAT3;PRRX2;NR1H3;LHX5;LMX1B;NRF1;JUNB;ISL1;POU4F1</t>
  </si>
  <si>
    <t>MEF2A;BCL11B;MSX2;TFAP2E;DLX6;ASCL1;ESR1;ESR2;HOXA10;AR;LHX6;ZNF667;HOXB8;ZBTB7B;SOX4;TP73</t>
  </si>
  <si>
    <t>HES7;TGIF1;HMX3;FOXD3;SPZ1;GFI1B;STAT1;MTF1;HNF1B;ZNF423;SOX21</t>
  </si>
  <si>
    <t>MEF2A;BCL11B;MSX2;TFAP2E;DLX6;PBX3;ASCL1;ESR1;MEIS2;SOX2;HOXA10;AR;LHX6;ZNF667;HOXB8;TP73</t>
  </si>
  <si>
    <t>STAT5B;PLAG1;MTF1;RAX;REL;RORC;SIX1;HNF1B;ZNF24;MEIS2;ATF3</t>
  </si>
  <si>
    <t>MEF2A;BCL11B;MSX2;TFAP2E;CEBPD;DLX6;PBX3;NFATC2;ASCL1;MEIS2;LHX6;ZNF667;HOXB8;HOXC8;TP73;ZNF189</t>
  </si>
  <si>
    <t>HMX3;HMBOX1;ZBTB6;NFIC;GLIS3;UNCX;EBF3;RORA;OTX2;BACH1;PPARD</t>
  </si>
  <si>
    <t>MEF2A;RBPJL;BCL11B;MSX2;TFAP2E;DLX6;PBX3;ASCL1;NR2C1;AR;GBX1;LHX6;ZNF667;HOXB8;ZBTB7B;TP73</t>
  </si>
  <si>
    <t>JUND;STAT3;PRRX2;PBX3;EBF3;LHX5;NRF1;ZNF423;ISL1;SOX10;ATF3</t>
  </si>
  <si>
    <t>MEF2A;TFAP2E;DLX6;NR2F1;ZBTB33;ASCL1;ESR1;ETS2;ESR2;HOXA10;AR;TFCP2;ZNF667;HOXB8;ZBTB7B;SOX4</t>
  </si>
  <si>
    <t>TEAD4;RBPJL;GCM1;TBX15;MECOM;MTF1;TFEC;RORC;NR1H3;SIX1;GLIS1</t>
  </si>
  <si>
    <t>MSX2;TFAP2E;DLX6;NR2F1;EBF2;ASCL1;ESR1;ESR2;AR;HOXB9;PLAGL1;ZNF667;HOXB8;ZBTB7B;SOX4;HES5</t>
  </si>
  <si>
    <t>JUND;PRDM9;FOXF2;FOXG1;MYOD1;IRF7;PDX1;ZNF667;FOS;ZNF354A;LHX9</t>
  </si>
  <si>
    <t>EGR1;EMX1;SMAD4;EGR3;EGR4;BCL11B;CEBPD;DLX6;GATA3;MEIS2;NPAS2;FOXO1;POU3F4;KLF9;RARB;SOX8</t>
  </si>
  <si>
    <t>ZNF263;PRRX2;SOX13;HNF4G;RFX3;EBF3;NFATC1;ZIC5;HOXC9;GLI1;PAX2</t>
  </si>
  <si>
    <t>NFE2;MAX;EN2;SOX14;PRDM14;ETV4;ISX;NEUROD1;ZIC2;RFX4;LHX1;HEY2;ZIC1;NOBOX;MSX1;HOXC9</t>
  </si>
  <si>
    <t>DLX3;CDX1;SIX2;DMRTC2;NR2F2;POU3F2;KLF3;RELA;LHX9;USF1;PAX1</t>
  </si>
  <si>
    <t>STAT5B;JUN;MEF2B;MSX2;FOXJ3;SIX1;IKZF1;RFX1;GATA3;FOXL1;GRHL1;NPAS4;HAND1;E2F2;HES5;ZBTB7C</t>
  </si>
  <si>
    <t>STAT5A;TGIF1;LIN54;TGIF2;NFIC;NR2F1;RARA;HNF1B;HOXD12;FOXO4;HES2</t>
  </si>
  <si>
    <t>TFAP2E;EBF1;EN2;FOXK2;PAX6;RFX1;TFCP2L1;EVX2;GLI1;TBX3;NEUROD1;ZIC2;LHX1;MYOD1;ZIC1;NOBOX</t>
  </si>
  <si>
    <t>SMAD2;NHLH2;RARG;PRDM9;FOXF2;TEF;MYOD1;NR2F1;SNAI1;PDX1;KLF15</t>
  </si>
  <si>
    <t>FOXB1;GSX1;BSX;SOX11;ASCL1;ISL1;ASCL2;SMAD5;ESR1;ETS2;SOX2;NR5A1;ZFP57;TFCP2;PLAGL1;ATOH1</t>
  </si>
  <si>
    <t>FOSL1;ARNT2;REST;FOXJ3;RFX3;IRF8;NFATC1;GRHL2;GABPA;SREBF2;PHOX2A</t>
  </si>
  <si>
    <t>GMEB1;SMAD4;EGR4;BCL11B;NFYA;ZNF281;FOXG1;HOXC11;FLI1;SREBF2;ELK3;TFDP1;TFEC;RARB;RXRG;JDP2</t>
  </si>
  <si>
    <t>DLX1;MLXIPL;GFI1B;MEF2B;CDX2;GSC;MSGN1;TFE3;LMX1B;SOX6;FOXA3</t>
  </si>
  <si>
    <t>FOXD3;SATB1;UNCX;ZBTB33;HOXC11;BARX2;HIC1;GLIS1;FERD3L;RXRB;NR4A2;ELF2;KLF5;LHX2;TRPS1;PITX2</t>
  </si>
  <si>
    <t>DMBX1;ZNF263;TEF;CEBPE;MYOD1;IRF7;GATA5;ZNF667;SOX6;MZF1;RXRG</t>
  </si>
  <si>
    <t>EOMES;FIGLA;CEBPE;HNF4G;MITF;ZBTB12;PRDM1;TBX6;GLI3;NFKB2;NHLH1;ALX3;IRF8;SP8;OTX1;SOX4</t>
  </si>
  <si>
    <t>RBPJL;SPIC;JUND;MYOD1;ARX;ALX1;HOXA7;ZNF354A;ASCL2;ISX;POU4F3</t>
  </si>
  <si>
    <t>EOMES;ZNF274;MITF;ZBTB12;RFX1;PRDM1;TBX6;GLI3;NFKB2;CREB1;NHLH1;ALX3;ALX4;SP8;HOXC8;SOX4</t>
  </si>
  <si>
    <t>MLXIP;SPIC;SMAD3;SNAI3;OSR1;PRDM15;MLX;RBPJ;BARX1;HES2;THAP1</t>
  </si>
  <si>
    <t>ATF1;OSR2;TCF7L2;LEF1;PAX6;RORA;OLIG1;GATA3;POU4F3;SPZ1;IRF2;IRF6;MNX1;VSX1;TP73;PPARD</t>
  </si>
  <si>
    <t>CEBPA;NFIX;FOXG1;PRDM5;GLIS3;RFX3;FOXK1;PROX1;ELK1;NR3C2;LHX2;TRPS1;TCF4;CLOCK;RXRG;ZNF189</t>
  </si>
  <si>
    <t>TEAD4;RBPJL;LIN54;MECOM;PLAG1;MTF1;TFEC;RORC;NR1H3;SIX1;ATF6</t>
  </si>
  <si>
    <t>TCF7L2;CEBPE;CEBPG;SOX14;EN1;RORA;MEIS3;HIF1A;MEOX1;GLI3;NFKB2;SOX17;MECOM;SP1;OTX2;SOX6</t>
  </si>
  <si>
    <t>NPAS4;JUND;CREB1;NFIA;GFI1;ZNF317;DMRT3;NR1D1;INSM1;IKZF3;ISX</t>
  </si>
  <si>
    <t>TFAP2E;FIGLA;NR1H4;RORC;PRDM1;GATA1;ETS2;YY1;SOX17;NHLH1;HOXB4;SOX6;HOXC9;TP53;GABPA;NEUROG2</t>
  </si>
  <si>
    <t>FOXA1;OSR2;PRRX1;IRF1;SOX13;PBX3;EBF3;LHX5;ZNF423;ATF3;SOX5</t>
  </si>
  <si>
    <t>STAT5A;SREBF1;DLX2;EGR4;DLX6;TCF12;NR1H4;ZIC5;VAX1;SOX2;ZIC2;ZIC1;RARB;SP8;TP53;GABPA</t>
  </si>
  <si>
    <t>ZNF263;TCF7L1;PRDM9;NFIL3;BNC2;PRDM14;NFATC2;EBF3;NFATC1;PKNOX1;GLI2</t>
  </si>
  <si>
    <t>EBF1;EN2;NR1H4;EBF2;FOXK2;PAX6;RORA;TFCP2L1;GLI1;SMAD5;NEUROD1;ZIC2;RFX4;LHX1;ZIC1;SOX9</t>
  </si>
  <si>
    <t>SREBF1;ZNF263;TCF7L1;TFAP4;NFYC;NR1D2;NFATC1;DMRT3;GLI1;ZFX;HOXA5</t>
  </si>
  <si>
    <t>TFAP2E;MAX;EBF1;EN2;FOXK2;PAX6;ZIC4;TFCP2L1;GLI1;SMAD5;TBX3;NEUROD1;ZIC2;RFX4;LHX1;ZIC1</t>
  </si>
  <si>
    <t>ZNF263;TCF7L1;NFIL3;BNC2;HNF4G;PRDM14;NFATC2;EBF3;NFATC1;PKNOX1;GLI2</t>
  </si>
  <si>
    <t>ZNF263;GSX1;ASCL1;VAX1;KLF4;GRHL2;ESR1;ETV4;REST;TFCP2;GBX2;HNF4A;HESX1;MZF1;HOXB6;TP73</t>
  </si>
  <si>
    <t>SMAD2;PRDM9;TGIF2;SOX15;CREB3L1;NOTO;PRDM14;EBF3;MSX1;HOXB6;PAX2</t>
  </si>
  <si>
    <t>SMAD2;TCF7L2;LEF1;NFATC1;RORA;PROX1;MEOX2;ETS1;ARNTL;ELF1;KLF6;GBX2;ZIC1;OTX2;ZNF423;RREB1</t>
  </si>
  <si>
    <t>FOSL1;NHLH2;MSX2;CREB3L1;MYC;NFATC1;EVX1;LMX1B;GRHL2;ZBTB7C;PHOX2A</t>
  </si>
  <si>
    <t>SMAD2;TCF7L2;LEF1;NFATC1;RORA;PROX1;RORB;PAX1;ARNTL;ELF1;GBX2;HOXA2;IRF8;OTX2;ZNF423;RREB1</t>
  </si>
  <si>
    <t>FOXD3;GFI1B;DLX5;VDR;PRRX2;ZNF667;ZNF423;ASCL2;ETS1;NR2E3;NFE2L2</t>
  </si>
  <si>
    <t>MEF2A;TCF7L2;LEF1;RORA;RORB;LBX1;SMAD5;ESR2;SOX2;REST;GBX2;TRPS1;ZIC1;HOXB8;ZNF423;RREB1</t>
  </si>
  <si>
    <t>HOXA10;NR4A2;JUN;JUND;NFYC;SIX3;FOS;JUNB;HOXA5;KLF2;FOXA2</t>
  </si>
  <si>
    <t>GCM1;FOXD1;EN2;PRDM14;GATA4;ZBTB12;GATA3;KLF15;POU4F2;NR2F6;NEUROD1;NR6A1;PAX7;LHX1;MYF6;HOXC9</t>
  </si>
  <si>
    <t>JUN;JUND;NFIL3;PRRX2;PBX3;FOS;ZIC5;ZNF423;JUNB;ESR2;KLF2</t>
  </si>
  <si>
    <t>KLF11;ZNF263;GSX2;ESRRB;PRRX2;VEZF1;AHR;PHOX2A;KLF1;AR;SCRT2;TBX15;TLX2;ELF4;MYC;NHLH1</t>
  </si>
  <si>
    <t>NPAS4;JUN;GFI1B;NFYC;OLIG1;JUNB;SOX10;HOXA5;ATF4;HINFP;FOXA2</t>
  </si>
  <si>
    <t>STAT5A;FOXD1;BNC2;ZNF282;GFI1;GATA6;NRL;GATA3;PAX5;BARX1;NR2E3;SPIC;WT1;GSC;E2F2;HOXC9</t>
  </si>
  <si>
    <t>JUND;CDX2;IRF1;STAT3;FOXI1;PBX3;NRF1;FLI1;TEAD2;HINFP;GLIS2</t>
  </si>
  <si>
    <t>FOXA1;ZNF263;GFI1B;POU2F1;TGIF2LX;HSF2;EN1;ZNF423;GRHL2;POU5F1;ZNF410</t>
  </si>
  <si>
    <t>PROP1;BNC2;HNF4G;NFATC2;EN1;VEZF1;PAX5;ISL1;NEUROD1;NHLH2;SCRT2;SP1;LHX1;HOXA6;MNX1;VSX1</t>
  </si>
  <si>
    <t>NR4A2;JUN;DLX3;BCL6;OLIG1;ZNF423;BACH1;SOX10;TEAD2;NFKB1;CREB5</t>
  </si>
  <si>
    <t>MEF2A;TFAP2E;CEBPE;ASCL1;ESR1;PBX1;HOXA10;NR4A2;AR;TFCP2;SIX3;HSF4;LHX6;HOXB8;ZBTB7B;TP73</t>
  </si>
  <si>
    <t>NHLH2;HEY1;TEF;SNAI1;STAT6;ZNF667;PROX1;ARID3B;MZF1;NR2C2;SREBF2</t>
  </si>
  <si>
    <t>BARHL1;FOXA1;STAT5B;FOXD1;VEZF1;VAX1;GLI3;GLIS1;NR3C2;WT1;TGIF2LX;ZFP42;LHX4;HOXA4;CREB5;ZNF189</t>
  </si>
  <si>
    <t>ZNF707;RFX7;MYC;DDIT3;MYB;ONECUT1;CEBPG;NFATC2;NR1D2;BACH2;TBX3</t>
  </si>
  <si>
    <t>EOMES;TCF7L2;LEF1;RORA;PROX1;RORB;RUNX2;SOX2;REST;GBX2;GBX1;TRPS1;ZIC1;IRF8;ZNF423;RREB1</t>
  </si>
  <si>
    <t>LIN54;SPZ1;FOXC1;CREB3L4;FIGLA;RFX4;HEY2;NR2F1;HOXD3;RORB;BHLHE23</t>
  </si>
  <si>
    <t>CDX2;NR1H2;SOX11;DMRT3;HOXC11;PHOX2B;BATF;GLIS2;AR;GBX2;PAX7;GSC;CREB3L2;ZNF449;HOXA2;HMX1</t>
  </si>
  <si>
    <t>FOSL1;DMBX1;BCL6;ELF3;HSF2;E2F3;RBPJ;HOXB13;TBX3;SOX5;FOSL2</t>
  </si>
  <si>
    <t>HES7;STAT5B;DLX1;XBP1;GSX1;STAT3;ZNF8;ISL1;HOXD10;ESR1;NR5A1;HNF4A;PLAGL1;E2F2;MZF1;RREB1</t>
  </si>
  <si>
    <t>XBP1;NFYA;HSF2;CEBPG;EBF2;RFX3;JUNB;BARX2;HOXB6;ETS2;SOX5</t>
  </si>
  <si>
    <t>CEBPA;GMEB1;EGR4;TWIST2;SIX1;RUNX3;HIC1;ELK3;TFDP1;TRPS1;TFEC;HAND1;E2F2;MSC;MNX1;ZNF410</t>
  </si>
  <si>
    <t>FOXD1;RFX6;NFYA;ELF3;CEBPE;TGIF2LX;GSC;MYOD1;EBF1;PDX1;ZNF667</t>
  </si>
  <si>
    <t>CEBPA;EGR4;TWIST2;SIX1;RUNX3;FLI1;HIC1;ELK3;TRPS1;TFEC;HAND1;E2F2;E2F4;MNX1;ZNF410;PKNOX2</t>
  </si>
  <si>
    <t>BARHL1;TFAP2A;ARNT2;FOXB1;CDX2;MTF1;RAX;MLX;UNCX;LHX5;TEAD2</t>
  </si>
  <si>
    <t>FOXJ3;RFX3;UNCX;SIX1;GRHL1;ELK1;IKZF3;RUNX3;ESR1;HINFP;ELF2;TLX1;E2F2;E2F4;JUNB;RREB1</t>
  </si>
  <si>
    <t>BARHL1;FOXB1;MNT;CDX2;GSC;RAX;EBF1;MLX;E2F2;TEAD2;THAP1</t>
  </si>
  <si>
    <t>TGIF1;ZNF384;STAT2;TWIST2;NR1H4;EN1;GATA3;KLF1;TBX15;ELF4;NHLH1;TBX21;LHX5;HOXB8;SOX5;VSX2</t>
  </si>
  <si>
    <t>BARHL1;ZFP14;TCF7L1;GMEB2;NR1H2;IRF7;NFATC1;PKNOX1;ISL1;MYF5;TBX2</t>
  </si>
  <si>
    <t>MEF2A;EMX1;TCF7L2;EHF;TCF7L1;DMRT1;GATA3;BARX1;POU4F3;NR4A2;ZBTB6;ELF2;GBX2;ZNF416;E2F2;HOXB8</t>
  </si>
  <si>
    <t>ARNT2;FOXB1;DLX1;MLXIPL;DLX2;ELF2;NFIL3;EBF1;PBX3;MEIS2;FOSL2</t>
  </si>
  <si>
    <t>LIN54;EGR2;NFIX;ZNF281;ARNT;HOXD12;RORB;HOXC12;FOXO3;NR4A1;CUX2;HOXB4;GSC2;MSC;HES5;PITX3</t>
  </si>
  <si>
    <t>XBP1;JUND;SMAD3;FOXG1;HSF2;NR2F1;PAX6;ZNF148;ZNF354A;RREB1;ATF3</t>
  </si>
  <si>
    <t>NFIX;SATB1;ZNF281;FOS;HOXC12;MEIS3;GLIS1;NR4A1;SP4;BHLHE40;KLF9;HOXB4;SOX8;HOXA5;HES5;PITX3</t>
  </si>
  <si>
    <t>FOSL1;TEAD4;NR5A1;AR;JUND;HSF2;FOXJ3;NFATC1;ARID3A;GRHL2;PHOX2A</t>
  </si>
  <si>
    <t>Presubiculum, layer 1</t>
  </si>
  <si>
    <t>FOXD1;PRDM5;GLIS3;NR1H3;NRL;VEZF1;PROX1;GLI3;NR3C2;ZIC3;TGIF2LX;ZNF449;ATF7;LHX4;CREB5;ZNF189</t>
  </si>
  <si>
    <t>KLF13;ZNF382;NR1H2;TCF12;ARID5A;ZNF317;TWIST1;MITF;FOXK1;VAX2;HES2</t>
  </si>
  <si>
    <t>HES6;HLF;ZNF281;ARNT;ZIC4;RORB;FOXO3;GLIS1;CUX2;KLF5;CREB3L4;E2F2;GSC2;ATF7;RXRG;JDP2</t>
  </si>
  <si>
    <t>THRB;EGR4;PRRX1;FOXG1;ARID5A;RFX3;NFATC1;HES1;BHLHA15;GRHL1;ASCL2</t>
  </si>
  <si>
    <t>ZNF143;NFIX;SATB1;ZNF281;TCF21;NRL;RORB;HOXC12;VAX1;MEIS3;CUX2;BHLHE40;PTF1A;JDP2;HES5;E2F8</t>
  </si>
  <si>
    <t>ZNF341;KLF13;TBX21;ARID5A;TWIST1;E2F2;MITF;FOXK1;MEIS2;ZNF652;ARNTL</t>
  </si>
  <si>
    <t>EMX1;ZNF282;CEBPE;HOXD13;HOXD12;RORB;HOXC12;FOXO3;BHLHE23;NR2F6;NR4A1;GSC2;OTX1;HOXC9;MNX1;FOXA3</t>
  </si>
  <si>
    <t>ZFP14;FIGLA;RFX4;PLAGL1;SOX14;GATA5;SNAI2;ZNF76;PITX2;BHLHE23;RUNX2</t>
  </si>
  <si>
    <t>NFIX;CEBPD;SATB1;ZNF281;TBR1;ARID3B;NR3C1;MEIS3;NR4A1;BHLHE40;KLF9;SOX8;IRF5;MNX1;PITX3;E2F8</t>
  </si>
  <si>
    <t>TEAD4;DLX1;NFIL3;CDX2;HSF2;MSGN1;ZFP42;HOXA7;MZF1;FOXA3;ISX</t>
  </si>
  <si>
    <t>NFIX;FOXF2;SATB1;CEBPE;RFX2;ARNT;HNF1A;HOXC12;PAX2;BHLHE40;ALX3;ERG;NEUROG1;HOXB6;ZNF354C;PKNOX2</t>
  </si>
  <si>
    <t>intermediate stratum of PO2</t>
  </si>
  <si>
    <t>SCRT2;EGR2;EGR4;ZNF382;MAFG;PRDM5;FOXK1;ZNF8;VAX2;ZNF652;PPARD</t>
  </si>
  <si>
    <t>ZNF341;NFIX;SNAI3;NR1I3;SOX14;HNF1A;ZIC5;MEOX2;ASCL2;RFX6;ATF7;MAFK;MSX1;ERG;ZBTB7B;NEUROG1</t>
  </si>
  <si>
    <t>ATF1;TFAP2B;XBP1;NFIL3;ONECUT2;ELF3;GSC;RFX3;GATA4;SOX6;ZBTB7C</t>
  </si>
  <si>
    <t>NFIX;HLF;SATB1;TBR1;MEIS3;BACH1;ETV5;NR4A1;RFX6;ALX4;FOSB;SOX8;TCF4;MYBL1;HOXA5;PKNOX2</t>
  </si>
  <si>
    <t>BATF3;PRDM9;DLX6;ZFP42;SIX3;RORB;ARID3B;LBX1;GRHL1;POU2F2;ASCL2</t>
  </si>
  <si>
    <t>SMAD4;BCL11B;CEBPD;DLX6;TCF21;FOXL1;ISL1;NR2C1;MEIS2;ETS2;POU3F4;TRPS1;HAND1;RARB;LHX6;E2F2</t>
  </si>
  <si>
    <t>FOSL1;GSX1;NFIA;ONECUT2;TLX2;HOXB3;IRF8;ATF6;BARX2;MNX1;PHOX2A</t>
  </si>
  <si>
    <t>MEF2A;HMX3;TCF7L2;PRDM9;HLF;TWIST2;EBF3;NR2E1;GLI1;ASCL1;SOX2;GBX2;RFX7;PLAGL1;HOXB8;ZNF423</t>
  </si>
  <si>
    <t>ELK4;MNT;ZNF692;ZEB1;CREB3L4;CREB3L2;TFEB;ZNF416;ETV1;SOX9;KLF2</t>
  </si>
  <si>
    <t>HES7;FOXA1;SMAD2;FOXB1;BATF3;FOXL1;HIF1A;MEOX1;HOXD10;ISL2;NFIL3;RFX7;NHLH1;ZNF354A;PITX2;ZNF454</t>
  </si>
  <si>
    <t>NR5A1;EGR1;BARHL2;ZNF384;HLF;FOXJ2;RFX3;ZNF667;RFX1;PROX1;POU4F3</t>
  </si>
  <si>
    <t>TFAP2E;FIGLA;GATA1;ESR2;FOSL2;TBX2;SOX17;ELF3;HOXB4;ALX3;HES1;OTX1;PPARA;MYBL1;GABPA;NEUROG2</t>
  </si>
  <si>
    <t>MEF2A;TFAP2B;HOXB9;GMEB2;CREB3L4;LHX2;FIGLA;HOXB4;FOXL1;INSM1;ETS2</t>
  </si>
  <si>
    <t>TFAP2E;FIGLA;RORC;BACH1;GATA1;ESR2;SOX17;ELF3;NHLH1;HOXB4;HES1;OTX1;PPARA;MNX1;GABPA;NEUROG2</t>
  </si>
  <si>
    <t>PRDM9;RFX6;WT1;LHX2;MYOD1;PDX1;RFX3;FOS;VAX1;GRHL1;ZNF354A</t>
  </si>
  <si>
    <t>FIGLA;HNF4G;NR1H4;TCF21;ZIC5;NFKB1;NR5A1;SOX17;IRF1;HOXB4;RARB;HES1;OTX1;PPARA;GABPA;NEUROG2</t>
  </si>
  <si>
    <t>SMAD2;WT1;MYOD1;TWIST2;PDX1;PROX1;FOS;ERG;ZNF354A;NR3C1;KLF4</t>
  </si>
  <si>
    <t>GMEB1;NFYB;NFATC3;HOXC11;HIC1;GLIS1;ELK3;FERD3L;SPIB;HAND1;E2F3;IRF6;PATZ1;HOXD8;ZNF652;HOXA4</t>
  </si>
  <si>
    <t>ZIC2;BSX;TRPS1;MYOD1;NR2F1;SNAI1;MYF6;PDX1;FOS;ZNF354A;NR3C1</t>
  </si>
  <si>
    <t>MEF2A;EMX1;TCF7L2;LEF1;RORA;PROX1;RORB;ETS1;GBX2;TRPS1;ZIC1;IRF8;MSX1;HOXB8;ZNF423;RREB1</t>
  </si>
  <si>
    <t>PRDM9;EGR4;PRRX1;FOXG1;ARX;PRDM14;ZBTB33;HOXA7;ZNF354A;ASCL2;ISX</t>
  </si>
  <si>
    <t>EOMES;EN2;NRL;FOXK2;PAX6;RORA;TFCP2L1;RUNX3;NEUROD1;ZIC2;WT1;ZIC3;LHX1;ZIC1;OTX2;PPARD</t>
  </si>
  <si>
    <t>EOMES;AR;HSF2;RFX3;ALX4;IRF8;FOXL1;TBX6;GRHL2;GABPA;PHOX2A</t>
  </si>
  <si>
    <t>TEAD4;TCF7L2;FOXC1;LEF1;ARID5A;EN1;NRL;RORA;HNF1A;TFCP2L1;RORB;BACH2;MSX1;TP63;VSX1;PPARD</t>
  </si>
  <si>
    <t>PRDM9;TFAP2E;GBX1;ZFP42;SIX3;IRF7;FOS;RORB;FOXL1;ARID3B;ASCL2</t>
  </si>
  <si>
    <t>HMX3;TCF7L2;LEF1;ARID5A;RORA;HNF1A;TFCP2L1;MEOX2;BACH2;NHLH2;KLF6;HOXA2;IRF8;MAFK;ZNF423;PPARD</t>
  </si>
  <si>
    <t>TFAP2A;ARNT2;ELF2;CDX2;PAX9;RAX;ZNF354A;BACH1;MEIS2;FOSL2;GLIS2</t>
  </si>
  <si>
    <t>HES7;FOXB1;FOXD1;RAX;NR2F1;SIX1;HNF1B;IKZF1;RFX1;GRHL1;ESR1;FOXO1;HINFP;LHX2;E2F4;RREB1</t>
  </si>
  <si>
    <t>BARHL2;PLAGL1;MAFF;E2F1;PDX1;PBX2;SOX8;NR2F2;OLIG2;KLF4;POU3F2</t>
  </si>
  <si>
    <t>TCF7L2;TCF7L1;HLF;FOXH1;LEF1;RORA;AHR;NR3C1;GLI3;POU5F1;POU4F3;KLF7;RFX6;SP1;ZNF423;RXRG</t>
  </si>
  <si>
    <t>lateral preoptic nucleus, PO2 part</t>
  </si>
  <si>
    <t>HES7;CEBPA;NFYB;TWIST2;SIX1;ELK1;HIF1A;ASCL2;HIC1;RXRB;TFCP2;TFDP1;ELF2;WT1;TBX20;PATZ1</t>
  </si>
  <si>
    <t>TEAD4;STAT5B;FOXD3;DLX1;MTF1;TBX20;CREM;NR2F2;ETV3;GLIS1;FOXA2</t>
  </si>
  <si>
    <t>EGR1;DLX2;SMAD4;EGR3;BCL11B;CEBPD;DLX6;ZIC4;MEIS2;NPAS2;POU4F3;POU3F4;SOX2;RARB;SOX8;MSX1</t>
  </si>
  <si>
    <t>TFAP2A;FOXD3;NFYB;DLX5;MTF1;NR1I3;RAX;HNF1B;ETV3;MEIS2;ZBTB7C</t>
  </si>
  <si>
    <t>FOXA1;KLF11;ZNF384;TFAP2C;ESRRB;CEBPG;TWIST2;EN2;EN1;GLI1;ESR2;NHLH2;RFX7;PAX7;ZIC3;LMX1B</t>
  </si>
  <si>
    <t>LIN54;OSR2;TGIF2;ELF2;MYB;SP8;ARID3A;MSX1;ZNF24;TBX3;TP73</t>
  </si>
  <si>
    <t>STAT5A;BNC2;LEF1;SOX14;NR1H3;VEZF1;RORB;NR2E1;GLI3;KLF2;NFKB2;RFX6;SP1;OTX2;PITX2;NEUROG2</t>
  </si>
  <si>
    <t>HES7;STAT5A;HES6;HMX3;KLF7;KLF6;NFIC;SIX3;UNCX;OTX2;BATF</t>
  </si>
  <si>
    <t>FOXB1;DLX1;GSX1;BSX;SOX11;ISL1;ASCL2;ESR1;ETS2;SOX2;NR5A1;REST;ZFP57;PLAGL1;LHX9;ATOH1</t>
  </si>
  <si>
    <t>SREBF1;RFX6;SOX15;SHOX2;PRDM14;NFATC2;NFATC1;RBPJ;PKNOX1;MEOX2;ZNF454</t>
  </si>
  <si>
    <t>TCF7L2;LEF1;EN1;NRL;RORA;PROX1;RORB;POU4F3;GBX2;ZIC1;MSX1;PITX2;ZNF423;RREB1;TP63;PPARD</t>
  </si>
  <si>
    <t>SREBF1;SCRT2;PRRX2;EBF3;NFATC1;PKNOX1;GLI1;ISL1;TEAD1;PAX2;PHOX2A</t>
  </si>
  <si>
    <t>TCF7L2;KLF13;BCL11B;TCF12;PRDM5;GLIS3;CRX;PAX3;PROX1;MEOX2;THAP11;NFKB2;RFX6;HEY1;SPDEF;ZNF189</t>
  </si>
  <si>
    <t>NHLH2;IRF4;CREB3L1;NHLH1;GLI1;RREB1;GRHL2;HOXB6;ZNF652;PHOX2A;NFKB2</t>
  </si>
  <si>
    <t>TCF7L2;BNC2;EN1;EBF3;TFCP2L1;ZIC5;POU4F1;ESR1;BATF;PHOX2A;ISL2;LHX1;HSF4;MZF1;GABPA;HMX1</t>
  </si>
  <si>
    <t>BARHL1;SOX15;CREB3L1;TBX21;EBF3;DMRT3;PATZ1;GRHL2;HOXB6;PAX2;TBX2</t>
  </si>
  <si>
    <t>ZNF263;TFAP2E;CEBPE;NR2F2;ASCL1;ESR1;PBX1;HOXA10;AR;ZFP57;TFCP2;GBX1;HESX1;LHX6;MZF1;TP73</t>
  </si>
  <si>
    <t>SMAD2;TCF7L2;SHOX2;LEF1;NFATC1;RORA;PROX1;RORB;ZFX;REST;ZFP57;GBX2;GBX1;ZIC1;ZNF423;RREB1</t>
  </si>
  <si>
    <t>SPZ1;TBP;MECOM;DMRTC2;HEY2;ZBTB26;ETV1;INSM1;MSC;ETV3;TP63</t>
  </si>
  <si>
    <t>GCM2;MEF2B;PBX3;NR2F1;HNF1B;NR2E1;IKZF3;RUNX3;ESR1;ESR2;ELK3;AR;TFDP1;PLAGL1;TLX1;SOX8</t>
  </si>
  <si>
    <t>STAT5B;LIN54;CREM;LHX6;GATA4;ZIC4;HOXD3;EVX2;TBX4;FOXO1;ESR2</t>
  </si>
  <si>
    <t>TCF7L2;EHF;FOXD1;PRRX1;LEF1;PAX6;RORA;POU4F3;NPAS4;DMRTA1;IRF2;HOXD4;IRF6;TP73;PPARD;CREB5</t>
  </si>
  <si>
    <t>SCRT2;KLF7;JUND;EGR4;GSX1;SHOX2;PBX3;PKNOX1;ISL1;KLF15;TBX2</t>
  </si>
  <si>
    <t>TGIF1;ZNF384;EMX2;MSGN1;ESRRB;NR1H4;RBPJ;ETV3;BATF;KLF1;TBX15;MECOM;MSX1;MNX1;SOX5;VSX2</t>
  </si>
  <si>
    <t>TCF7L2;PRDM5;ESRRB;ONECUT1;GLIS3;PAX3;NR2C2;NR2E3;NFKB2;SCRT2;RFX6;RFX7;SP1;IRF6;PITX2;RXRG</t>
  </si>
  <si>
    <t>FOXA1;HMX3;TCF7L2;BATF3;LEF1;TWIST2;PBX3;EN1;EBF3;OLIG1;TFCP2L1;POU4F3;ISL2;ZFP14;PITX2;TP63</t>
  </si>
  <si>
    <t>TEAD4;HMX3;DLX1;MLXIPL;GFI1B;JUND;NFIL3;E2F2;LMX1B;IKZF3;ATF3</t>
  </si>
  <si>
    <t>BARHL1;FOXA1;TGIF1;EHF;ZNF384;STAT2;EN1;RBPJ;BATF;PHOX2A;KLF1;NHLH2;ZFP14;PAX7;VSX2;SPDEF</t>
  </si>
  <si>
    <t>FOXA1;EMX2;CEBPG;TWIST2;PBX3;EN2;NR1H4;GATA5;PAX3;EN1;SOX10;ESR2;PAX7;LHX5;SOX5;VSX2</t>
  </si>
  <si>
    <t>AR;SPZ1;CUX2;LHX2;PLAGL1;DLX6;HEY2;NR2F1;MSC;POU2F2;SREBF2</t>
  </si>
  <si>
    <t>ZNF384;POU2F1;MSGN1;GSX2;ESRRB;NR1H4;RORC;ESRRG;HOXB13;ETV3;ELF4;MYC;STAT6;PKNOX1;ZSCAN29;HOXB5</t>
  </si>
  <si>
    <t>CDX4;CDX2;BNC2;NR1H2;STAT3;DMRT3;NRF1;HOXC11;HOXC10;PHOX2B;BATF;GLIS2;GSC;CREB3L2;ZNF449;VSX1</t>
  </si>
  <si>
    <t>RBPJL;SMAD4;BCL11B;DLX6;ARX;NFATC3;GATA2;NR2C1;MEIS2;ETS2;POU3F4;RARB;SOX8;ZBTB7B;MNX1;LHX9</t>
  </si>
  <si>
    <t>MAX;EBF1;EN2;FOXK2;PAX6;TFCP2L1;GLI1;SMAD5;TBX3;NEUROD1;ZIC2;PAX7;RFX4;LHX1;ZIC1;NOBOX</t>
  </si>
  <si>
    <t>EGR1;BCL11B;CEBPE;PAX6;HOXC12;ASCL1;LBX1;ISL1;REST;CREB1;GBX1;ZIC1;SIX3;LHX6;MZF1;RREB1</t>
  </si>
  <si>
    <t>TFAP2A;ARNT2;ELF2;PAX9;RAX;ZNF24;ETV3;BACH1;MEIS2;FOSL2;GLIS2</t>
  </si>
  <si>
    <t>TCF7L2;BNC2;NRL;EBF3;PAX5;NR2E1;BATF;DMBX1;SPIC;ISL2;MECOM;GBX2;WT1;HSF4;MSC;RXRG</t>
  </si>
  <si>
    <t>HES7;DLX1;JUND;MYC;PBX3;HSF4;ESRRG;LHX5;ISL1;SOX10;HOXD8</t>
  </si>
  <si>
    <t>TCF7L2;BNC2;FOXJ3;EN1;EBF3;ZIC4;PAX5;ESR1;BATF;DMBX1;ISL2;MECOM;HSF4;ZNF423;MSC;RXRG</t>
  </si>
  <si>
    <t>BARHL1;KLF10;SPZ1;POU1F1;FOXH1;CREM;LHX6;ZBTB33;PBX1;POU4F2;POU4F3</t>
  </si>
  <si>
    <t>MSGN1;PRRX2;NR1H3;IKZF1;NR1D1;NRF1;ETV3;KLF1;MLXIPL;TBX15;MYC;HNF4A;PAX9;HOXC4;HMX1;NFE2L2</t>
  </si>
  <si>
    <t>TFAP2B;XBP1;ONECUT2;GSC;EBF1;RFX3;GATA4;HOXD13;HOXA7;HOXD8;ZBTB7C</t>
  </si>
  <si>
    <t>TCF7L2;ZNF384;LEF1;RORA;PROX1;POU4F1;GLI3;NHLH2;ELF1;REST;GBX2;GBX1;GSC2;PATZ1;ZNF423;RXRG</t>
  </si>
  <si>
    <t>DLX3;SP4;MGA;EBF1;EVX1;FOS;E2F4;TP53;RXRG;MEIS2;GABPA</t>
  </si>
  <si>
    <t>EOMES;EHF;TFAP2E;FIGLA;CEBPE;RORC;PRDM1;VAX1;GATA1;NR5A1;SPIC;ZFP14;DMRTA1;OTX1;NEUROG2;FOXA3</t>
  </si>
  <si>
    <t>SCRT2;KLF12;JUND;MAFB;TBP;HSF1;MLX;ZKSCAN3;TWIST1;FOXK1;HES2</t>
  </si>
  <si>
    <t>SATB1;ZNF281;ARNT;RORB;HOXC12;FOXO3;ARNTL;CUX2;BHLHE40;GSC2;E2F3;HES1;JDP2;HES5;PKNOX2;PITX3</t>
  </si>
  <si>
    <t>TGIF1;HMBOX1;VDR;NFIC;SHOX2;UNCX;PPARG;RORA;ZNF8;HES2;PPARD</t>
  </si>
  <si>
    <t>CEBPA;TWIST2;NFATC3;VEZF1;HIF1A;HOXC11;ETS1;HIC1;GLIS1;NR4A2;TFDP1;SP4;TRPS1;PATZ1;PTF1A;HOXD8</t>
  </si>
  <si>
    <t>KLF10;SPZ1;DMRT1;RFX2;HOXB3;BHLHA15;TBX19;PBX1;FOXO1;GLIS1;ISX</t>
  </si>
  <si>
    <t>HMX3;TCF7L2;BATF3;HLF;LEF1;TWIST2;EBF3;AHR;NHLH2;ZFP14;KLF6;GBX2;IRF8;PITX2;ZNF423;RXRG</t>
  </si>
  <si>
    <t>CDX2;MSGN1;PRRX2;ETV3;MLXIPL;TBX15;GFI1B;DBP;MECOM;GBX2;MYC;TGIF2LX;DMRTA1;MYB;HMX1;NFE2L2</t>
  </si>
  <si>
    <t>FOXA1;KLF11;XBP1;FOXF2;ESRRB;EN1;RBPJ;ASCL1;ISL1;REST;RFX7;LHX4;ZBTB7B;TP53;ZNF454;ZNF652</t>
  </si>
  <si>
    <t>NFE2;ZNF143;ISL2;ZNF692;CDX1;SIX2;IRF8;ZBTB12;ETV1;ARID3A;MSC</t>
  </si>
  <si>
    <t>EHF;DMRT1;NR1I3;DLX6;ARX;TCF21;NR2F2;SOX21;RUNX1;HINFP;SOX2;GBX1;SOX15;ZFP42;LHX6;PTF1A</t>
  </si>
  <si>
    <t>NFE2;ZNF143;ZNF692;CREB3L4;CDX1;HEY2;TFEB;MYF6;HOXD13;ETV1;E2F7</t>
  </si>
  <si>
    <t>ISL2;POU1F1;DMRTA1;ZFP42;GATA5;STAT6;BHLHA15;ZBTB33;GRHL1;KLF15;ZNF410</t>
  </si>
  <si>
    <t>TCF7L2;CEBPE;SOX14;EN1;NRL;VEZF1;VAX1;GLI3;POU4F2;NFKB2;NEUROD1;SPIC;SOX17;SP1;LHX1;OTX2</t>
  </si>
  <si>
    <t>HES6;FOXB1;MTF1;NR1I3;DMRTA1;RAX;HNF1B;ZNF24;ETV3;BACH1;MEIS2</t>
  </si>
  <si>
    <t>KLF10;ZNF281;ZIC4;HOXD12;RORB;HOXC12;FOXO3;NR4A1;CUX2;CREB3L4;SNAI1;GSC2;E2F3;JDP2;PKNOX2;PITX3</t>
  </si>
  <si>
    <t>SPIC;HOXA9;TBP;IRF4;GATA6;MLX;ERF;EVX2;RBPJ;HOXA6;HES2</t>
  </si>
  <si>
    <t>KLF11;TBP;IRF4;ZKSCAN3;TWIST1;ZKSCAN5;RBPJ;HOXA6;HES2;HOXD8;NFATC4</t>
  </si>
  <si>
    <t>TEAD4;HEY1;BSX;GSX2;HAND1;NR2F1;HES1;ZNF148;GRHL1;MNX1;E2F7</t>
  </si>
  <si>
    <t>CDX4;BCL11B;CEBPE;DLX6;ARX;TCF21;ISL1;POU2F3;NR2C1;MEIS2;ETS2;POU3F4;HOXA10;RARB;LHX6;LHX9</t>
  </si>
  <si>
    <t>TFAP2A;MLXIP;SCRT2;NFIC;MYB;FOXI1;PRDM15;ERF;ZKSCAN3;FOXK2;VAX2</t>
  </si>
  <si>
    <t>FOXA1;KLF11;XBP1;TFAP2C;STAT2;ESRRB;CEBPG;PBX3;EN2;EN1;PAX5;ESR2;RUNX1;ISL2;PAX7;LMX1B</t>
  </si>
  <si>
    <t>AR;CREB3;ZEB1;FOXJ3;RFX3;FOXL1;ZBTB7A;GRHL2;GABPA;SREBF2;ATF4</t>
  </si>
  <si>
    <t>TCF7L2;LEF1;NR2F1;EN1;NRL;PAX6;RORA;TFCP2L1;PROX1;RORB;ISL1;IRF6;ZNF423;RREB1;TP63;PPARD</t>
  </si>
  <si>
    <t>ZNF274;CDX4;RORC;ZBTB12;ESRRG;RUNX2;PHOX2B;ISL2;GSC;HSF4;ZNF449;LHX4;VSX1;NEUROG2;ZNF454;SPDEF</t>
  </si>
  <si>
    <t>NR5A1;BARHL2;ZNF384;HLF;SATB1;FOXJ2;RFX3;ZNF667;RFX1;PROX1;POU4F3</t>
  </si>
  <si>
    <t>ATF1;CDX4;EMX2;ESRRB;SOX11;DMRT3;ESRRG;HNF1A;NR2E1;GATA1;PHOX2B;BATF;REL;ZNF449;MAFK;ZNF454</t>
  </si>
  <si>
    <t>LIN54;HOXB9;JUND;GMEB2;RFX6;DLX4;HAND1;BHLHA15;TBX6;POU4F2;FOXO1</t>
  </si>
  <si>
    <t>ATF1;CDX4;NFYC;NR1H2;SOX11;ESRRG;HNF1A;GATA1;PHOX2B;BATF;TBX15;MECOM;MAFK;MSX1;ZNF454;HMX1</t>
  </si>
  <si>
    <t>ZNF341;HOXB13;ZFX;HOXD10;KLF2;RUNX1;MLXIPL;RFX6;ELF4;REL;IRF7;ALX1;LMX1B;OTX1;SOX5;ZSCAN29</t>
  </si>
  <si>
    <t>ARNT2;RARG;TFAP2C;ZEB1;PROP1;TFE3;NFATC2;ZBTB12;VEZF1;TCF3;PITX1</t>
  </si>
  <si>
    <t>GCM1;EMX2;FOXD1;NFYA;TCF21;ETV2;HOXA9;HNF4A;IRF1;OTX2;MSX1;HOXD8;MIXL1;ZNF454;FOXA2;CREB5</t>
  </si>
  <si>
    <t>BARHL2;MEF2C;FOXF2;TEF;DLX6;FOXJ2;SOX12;FOS;RORB;ARID3B;RXRG</t>
  </si>
  <si>
    <t>LHX2;FIGLA;E2F1;LHX6;BHLHA15;HOXC12;VAX1;GRHL1;ETV5;THAP1;POU4F3</t>
  </si>
  <si>
    <t>CDX2;NR1H2;NRL;PAX2;PHOX2B;SCRT1;GLIS2;GBX2;PAX7;CREB3L1;MYC;GSC;CREB3L2;HOXA2;HOXC4;HMX1</t>
  </si>
  <si>
    <t>TFAP2C;DMRTA1;IRF7;EVX1;SOX12;GLI1;ASCL1;NR2C2;SREBF2;NPAS2;NFE2L1</t>
  </si>
  <si>
    <t>SMAD2;PRDM9;ZIC2;RFX4;MYOD1;TWIST2;PDX1;FOS;ZNF354A;NR3C1;KLF4</t>
  </si>
  <si>
    <t>TGIF1;CDX4;BNC2;EN2;NFATC2;EN1;EBF3;PAX5;ESR1;BATF;NEUROD1;SCRT2;ISL2;LHX1;MNX1;VSX1</t>
  </si>
  <si>
    <t>ATF1;DLX3;DMRT1;CDX1;DMRTC2;BHLHE23;POU3F2;RELA;NFKB1;GLI2;PAX1</t>
  </si>
  <si>
    <t>TCF7L2;SHOX2;LEF1;NFATC1;RORA;PROX1;LBX1;ZFX;ETS1;ARNTL;ELF1;REST;GBX2;GBX1;ZNF423;RREB1</t>
  </si>
  <si>
    <t>ARNT2;RARG;PROP1;TFE3;ALX4;NFATC2;EVX1;E2F3;ASCL1;PITX1;USF1</t>
  </si>
  <si>
    <t>FOXA1;RBPJL;KLF11;BNC2;ESRRB;PBX3;EN1;EBF3;PAX5;SOX10;ZFP14;ZIC3;ZNF667;LHX4;IRF6;RXRG</t>
  </si>
  <si>
    <t>SOX2;TEF;SNAI3;NR2F1;SNAI1;PDX1;FOXJ2;STAT6;FOS;ARID3B;KLF4</t>
  </si>
  <si>
    <t>GSX1;RORB;VAX1;LBX1;ESR1;PBX1;ESR2;AR;ZFP57;CREB1;HESX1;E2F3;ERG;MZF1;LHX9;ATOH1</t>
  </si>
  <si>
    <t>RARG;TFAP2C;PRDM9;TEF;TLX1;MYOD1;SNAI1;MITF;NR2F2;TFCP2L1;NR3C2</t>
  </si>
  <si>
    <t>ZNF692;CDX1;CREB3L2;MAFF;TFEB;ZNF416;NR2F2;OLIG2;MYBL1;KLF3;RELA</t>
  </si>
  <si>
    <t>OSR2;TCF7L2;ZNF384;CRX;PAX3;MEOX2;NFKB2;SCRT2;REST;RFX6;RFX7;TGIF2LX;IRF7;OTX2;MSX1;SPDEF</t>
  </si>
  <si>
    <t>ELK4;ZNF384;ZNF692;CREB3L4;RFX4;HEY2;TFEB;MYF6;ETV1;BHLHE23;E2F7</t>
  </si>
  <si>
    <t>MAX;EBF1;EN2;FOXK2;PAX6;RORA;TFCP2L1;GLI1;SMAD5;TBX3;NEUROD1;ZIC2;RFX4;LHX1;ZIC1;NOBOX</t>
  </si>
  <si>
    <t>CEBPE;EBF2;EBF3;ARID3A;PRDM1;ASCL1;ESR1;POU2F3;FOSL1;HOXA10;AR;SIX3;LHX6;ZNF667;ERG;TP73</t>
  </si>
  <si>
    <t>RBPJL;TFAP2B;ZFP14;FOXF1;HSF2;ZBTB26;RFX2;CREM;HOXD4;TBX19;VSX1</t>
  </si>
  <si>
    <t>TCF7L2;TFAP2E;LEF1;NR2F1;EN1;NRL;PAX6;RORA;ESRRG;TFCP2L1;RORB;ISL1;BACH2;PITX2;TP63;PPARD</t>
  </si>
  <si>
    <t>HMX3;HMBOX1;ONECUT2;SP1;NFIC;UNCX;RORA;OTX2;ZNF8;BACH1;JDP2</t>
  </si>
  <si>
    <t>ATF1;NFE2;BCL11B;DMRT1;DLX6;CREM;TCF21;ISL1;RUNX3;POU3F4;CUX2;TRPS1;RARB;LHX6;HOXD3;HOXC8</t>
  </si>
  <si>
    <t>XBP1;ONECUT2;EN2;RFX3;GATA4;MITF;HOXA7;MEIS2;ATF3;HOXD8;ZBTB7C</t>
  </si>
  <si>
    <t>FOXA1;SREBF1;JUND;POU2F1;IRF1;SOX13;EBF3;LHX5;ZNF423;ISL1;GRHL2</t>
  </si>
  <si>
    <t>ZNF384;FOXD1;BNC2;GATA6;PBX3;GATA4;ZBTB12;NR2E3;KLF15;RUNX2;SPIC;ISL2;PAX7;GSC;HOXC9;SPDEF</t>
  </si>
  <si>
    <t>RXRB;HMBOX1;JUND;RFX7;MTF1;RARA;UNCX;ZNF24;ZNF354C;IRF9;ZSCAN29</t>
  </si>
  <si>
    <t>SMAD2;MSX2;GFI1;RAX;NR1H3;BHLHA15;HOXB13;FOSL2;NHLH2;ISL2;RFX6;NFIL3;SP1;PAX9;PITX2;HOXB6</t>
  </si>
  <si>
    <t>MYC;MYB;STAT3;PPARG;LHX5;ZNF24;TEAD1;ETS1;NR2E3;PPARD;RELB</t>
  </si>
  <si>
    <t>XBP1;GSX1;ASCL1;VAX1;LBX1;ISL1;SMAD5;ESR1;ESR2;SOX2;NR5A1;ZFP57;CREB1;SIX3;MZF1;ATOH1</t>
  </si>
  <si>
    <t>JUND;MYB;PRDM5;CEBPG;REL;ARID5A;NR1D1;RBPJ;ETS1;ZNF652;ARNTL</t>
  </si>
  <si>
    <t>ATF1;ZNF274;EMX2;BNC2;FOXF1;ESRRB;ESRRG;PBX1;POU4F2;HINFP;NEUROD1;ZIC2;IRF1;ZNF449;TEAD1;ZNF454</t>
  </si>
  <si>
    <t>HES7;XBP1;PRDM5;GLIS3;EBF3;STAT6;MAFK;PROX1;ETS1;BACH2;SOX5</t>
  </si>
  <si>
    <t>SMAD2;STAT5B;FOXB1;TFAP2E;BSX;BHLHA15;ASCL1;ISL1;ESR1;NR5A1;ISL2;NFIL3;RFX4;PLAGL1;PITX2;ATOH1</t>
  </si>
  <si>
    <t>HMX3;FOXD3;DLX1;MLXIPL;GFI1B;TFCP2;NFIL3;LMX1B;IKZF3;ZNF410;NR2F6</t>
  </si>
  <si>
    <t>AR;MNT;JUND;MGA;BHLHE40;EVX1;E2F4;RXRG;MEIS2;GABPA;ETS2</t>
  </si>
  <si>
    <t>TGIF1;EMX2;OLIG3;MSGN1;ONECUT1;ZFX;BATF;PHOX2A;NHLH2;DMRTA1;REL;GABPA;FOXA3;ATOH1;SOX5;HMX1</t>
  </si>
  <si>
    <t>EMX2;FOXD1;NFYA;ETV2;POU2F3;HOXA9;ELF2;TLX1;IRF1;OTX2;LMX1B;HOXD8;MIXL1;ZNF354C;ZBTB7C;CREB5</t>
  </si>
  <si>
    <t>ZFP57;FOXF2;TEF;DLX6;IRF7;FOXJ2;RFX3;ZNF667;NR2F2;ZNF354A;POU5F1</t>
  </si>
  <si>
    <t>GMEB2;FOXD1;SHOX2;ESRRB;EBF2;PRDM14;ZFX;PBX1;RUNX1;DMBX1;SOX18;ELF4;IRF7;NOBOX;PKNOX1;FOXA3</t>
  </si>
  <si>
    <t>FOXD1;NFYA;TCF21;ETV2;HOXA9;HNF4A;TLX1;IRF1;ALX3;HOXB2;OTX2;MSX1;MYBL1;HOXD8;ZNF454;CREB5</t>
  </si>
  <si>
    <t>OSR2;TCF7L2;LEF1;RORA;OLIG1;RORB;ISL1;NPAS4;SPZ1;TRPS1;IRF2;IRF6;ZSCAN29;TP73;PPARD;CREB5</t>
  </si>
  <si>
    <t>TFAP2C;JUND;FOXF2;TEF;DLX6;IRF7;FOXJ2;RFX3;ZIC4;ARID3B;ZNF354A</t>
  </si>
  <si>
    <t>FOXA1;HMX3;TCF7L2;BATF3;BNC2;TWIST2;PBX3;EN1;EBF3;OLIG1;PAX5;POU4F3;ISL2;ZFP14;PITX2;TP53</t>
  </si>
  <si>
    <t>FOXA1;EHF;ZNF384;FOXF1;STAT2;TWIST2;EN2;CRX;EN1;IKZF1;NFKB2;ISL2;PAX7;TBX21;ZNF354A;VSX2</t>
  </si>
  <si>
    <t>BCL6;TEF;CDX1;CREB3L2;ZNF416;OLIG2;HOXD9;POU3F2;KLF3;RELA;USF1</t>
  </si>
  <si>
    <t>GCM2;ZNF341;TFAP2B;ZBTB6;HLF;LMX1A;ZNF282;IRF4;MLX;GATA4;ESR2</t>
  </si>
  <si>
    <t>XBP1;ZNF384;MSGN1;TFE3;NR1H4;RORC;ESRRG;EVX2;SMAD5;RUNX1;ELF2;RARA;PKNOX1;ZNF454;HOXA4;ZSCAN29</t>
  </si>
  <si>
    <t>TFAP2B;XBP1;RFX6;ELF3;GSC;EBF1;RFX3;GATA4;HOXD13;HOXA7;ZBTB7C</t>
  </si>
  <si>
    <t>FOXD3;GSX2;PRDM14;EBF3;BARX1;PHOX2B;SCRT1;GLI2;MLXIPL;NR6A1;MAFB;DBP;TLX1;IRF1;HOXC4;ZNF454</t>
  </si>
  <si>
    <t>12/333</t>
  </si>
  <si>
    <t>HES7;TEAD4;JUND;MYC;PBX3;HSF4;ESRRG;LHX5;GATA3;ISL1;SOX10;HOXD8</t>
  </si>
  <si>
    <t>14/397</t>
  </si>
  <si>
    <t>SOX13;PBX3;TCF21;ESRRG;EBF3;HOXB13;ISL1;PHOX2A;CUX2;MYC;TGIF2LX;HSF4;LHX5;ATOH1</t>
  </si>
  <si>
    <t>21/596</t>
  </si>
  <si>
    <t>HES7;TEAD4;JUND;ONECUT1;PRDM5;PBX3;ESRRG;ISL1;SOX10;VAX2;SCRT2;ZBTB6;MYC;TGIF2LX;HSF4;LHX5;ERG;CLOCK;HOXD8;ZNF652;SOX5</t>
  </si>
  <si>
    <t>ZNF384;POU2F1;TCF12;GSX2;ESRRB;RORC;ESRRG;HOXB13;ETV3;ETV6;TBX15;ELF4;STAT6;PKNOX1;PATZ1;HOXB5</t>
  </si>
  <si>
    <t>20/568</t>
  </si>
  <si>
    <t>POU1F1;GMEB2;HLF;GFI1;RFX2;GATA6;ETV1;ARID3A;BHLHA15;EVX2;TBX19;PBX1;HOXC10;FOXO1;NEUROD2;SP2;HNF4A;HOXB3;INSM1;TP73</t>
  </si>
  <si>
    <t>16/457</t>
  </si>
  <si>
    <t>TFAP2A;STAT5B;FOXD3;FOXB1;TFAP2B;DLX2;JUND;FOXG1;CREM;BARX1;ETV3;MEIS2;FLI1;RELB;ETV6;ZBTB7C</t>
  </si>
  <si>
    <t>OLIG3;SHOX2;SOX13;PRDM14;HOXB13;ZFX;DMBX1;GFI1B;RFX6;WT1;ELF4;TBX21;REL;ALX1;OTX1;ZSCAN29</t>
  </si>
  <si>
    <t>FOXD3;STAT1;PRRX2;PAX6;IKZF1;NRF1;ZNF423;POU4F1;NR2E3;CREB5</t>
  </si>
  <si>
    <t>ATF1;FOXD1;NFYC;NRL;PHOX2B;BATF;CREB3L1;HNF4A;GSC;HOXA2;HOXC4;HOXB2;OTX2;MSX1;ZNF454;HMX1</t>
  </si>
  <si>
    <t>HES7;KLF7;CREB3L1;MYC;SIX3;MAFK;ZNF423;ETS1;BARX2;RELA</t>
  </si>
  <si>
    <t>TCF7L1;CREB3L1;PRRX2;RFX3;EBF3;NFATC1;PKNOX1;HOXB13;ZNF423;RELB</t>
  </si>
  <si>
    <t>BARHL1;TCF7L1;IRF7;NFATC1;ZIC5;PKNOX1;ISL1;GRHL2;MYF5;TBX2</t>
  </si>
  <si>
    <t>SCRT2;KLF11;JUND;POU2F1;ZIC3;MAFG;SHOX2;HNF4G;GLIS3;PPARG</t>
  </si>
  <si>
    <t>ZNF341;PRDM4;OLIG3;DLX5;NR1H3;RUNX3;POU4F1;RUNX1;GBX2;WT1;ELF4;HOXA2;LHX5;LMX1B;VSX2;NFE2L2</t>
  </si>
  <si>
    <t>ZNF384;JUND;ZNF382;STAT1;HSF2;HNF4G;MLX;GLIS3;HOXC4;NRF1</t>
  </si>
  <si>
    <t>DLX2;CDX2;OLIG3;FOXI1;SOX13;NR1H3;NRF1;ZNF24;ZNF8;ETV3;HOXC10;GLI2;MYC;GSC;HMX1;NFE2L2</t>
  </si>
  <si>
    <t>SCRT2;KLF11;POU1F1;DBP;GATA6;ZKSCAN3;PPARG;HOXD12;ZNF8;BACH2</t>
  </si>
  <si>
    <t>HES7;PRDM9;TWIST2;NR1H4;RORC;PAX3;IKZF1;ASCL2;GRHL2;ELF2;RFX7;PAX7;ELF4;ALX3;RARA;SOX5</t>
  </si>
  <si>
    <t>BARHL1;SCRT2;KLF11;OSR1;TCF12;GLIS3;ZKSCAN3;PPARG;ZNF8;BACH2</t>
  </si>
  <si>
    <t>TEAD4;CDX4;CEBPE;TCF21;VEZF1;FOXL1;ISL1;POU2F3;NR2C1;THAP1;HOXA10;GBX1;HNF4A;ALX3;LHX6;RXRG</t>
  </si>
  <si>
    <t>KLF11;ZNF382;ZIC2;DMRTC2;HOXC4;PPARG;FOXO4;MEOX1;HES2;THAP1</t>
  </si>
  <si>
    <t>EGR1;SMAD4;EGR3;EGR4;BCL11B;CEBPD;DLX6;PBX3;MEIS2;NPAS2;FOXO1;POU3F4;KLF9;RARB;SOX8;E2F3</t>
  </si>
  <si>
    <t>TFAP2B;ZFP14;DMRTA1;RAX;MLX;RORC;SOX14;HNF1B;ZNF24;ETV3</t>
  </si>
  <si>
    <t>CEBPD;ZNF281;NRL;TBR1;ARID3B;FLI1;TFEC;KLF9;ZNF449;ZNF416;RARB;SOX8;IRF5;PTF1A;ATF6;E2F8</t>
  </si>
  <si>
    <t>ARNT2;ZEB1;PROP1;TFE3;E2F3;SOX12;ASCL1;LBX1;PITX1;SREBF2</t>
  </si>
  <si>
    <t>TCF7L2;BNC2;FOXH1;ESRRB;PAX3;NR1D2;NR2E3;BATF;DMBX1;RFX6;SP1;IRF6;PPARA;PITX2;RXRG;NEUROG1</t>
  </si>
  <si>
    <t>SP1;DDIT3;NFATC3;NFATC2;NR1D2;VEZF1;BACH2;HOXA5;TP63;PPARD</t>
  </si>
  <si>
    <t>FOXA1;EHF;CDX4;TFAP2C;BNC2;PBX3;EN1;PAX5;BATF;KLF1;ISL2;ZFP14;PAX7;VSX1;SPDEF;FOXA2</t>
  </si>
  <si>
    <t>HOXA10;NR1H2;CEBPG;SOX13;NFATC3;PAX4;ZNF449;NFATC2;SCRT1;PPARD</t>
  </si>
  <si>
    <t>FOXA1;EHF;TFAP2C;BNC2;PBX3;EN2;PAX3;EN1;PAX5;BATF;ISL2;ZFP14;PAX7;VSX1;SPDEF;FOXA2</t>
  </si>
  <si>
    <t>SOX13;PBX3;NFATC3;PAX4;ZNF449;NFATC2;VEZF1;MSX1;PPARD;CREB5</t>
  </si>
  <si>
    <t>TWIST2;SIX1;HOXC13;HOXC11;ETS1;BARX2;HIC1;GLIS1;NFATC4;RXRB;NR4A2;LHX2;TRPS1;ZNF449;SOX6;RXRG</t>
  </si>
  <si>
    <t>SOX15;NFYC;CEBPG;PRRX2;NRF1;ZIC5;ISL1;NR2E3;VSX2;KLF1</t>
  </si>
  <si>
    <t>EOMES;OSR2;DLX2;PRDM14;PAX6;MITF;TBX6;TBX2;DMBX1;ELF1;HEY2;ALX3;ATF7;ZKSCAN5;SP8;PKNOX1</t>
  </si>
  <si>
    <t>TFAP2A;SPIC;SMAD3;TBP;SNAI3;MLX;RBPJ;BARX1;HES2;THAP1</t>
  </si>
  <si>
    <t>TGIF1;NHLH2;SPZ1;ISL2;CDX4;STAT1;NR1H3;ALX1;EVX2;SOX21</t>
  </si>
  <si>
    <t>CDX4;BCL11B;CEBPE;TCF21;VEZF1;FOXL1;ISL1;POU2F3;NR2C1;THAP1;POU3F4;HOXA10;GBX1;ALX3;RARB;LHX6</t>
  </si>
  <si>
    <t>TGIF1;HES6;HMX3;MLXIPL;CDX4;PRRX1;STAT1;PPARG;ZIC4;SOX21</t>
  </si>
  <si>
    <t>FOXD1;BNC2;PBX3;EN2;EN1;GATA4;ZBTB12;NR2E3;KLF15;SPIC;ISL2;PAX7;GSC;MYF6;HOXC9;SPDEF</t>
  </si>
  <si>
    <t>HOXA10;SPIC;SREBF1;TCF7L1;NR1H2;ONECUT1;CEBPG;ZKSCAN5;NR2E3;MYF5</t>
  </si>
  <si>
    <t>SCRT2;KLF7;EGR4;GSX1;NR1H2;PKNOX1;PITX1;KLF15;KLF2;TBX2</t>
  </si>
  <si>
    <t>SCRT2;KLF7;SHOX2;NFATC2;NFATC1;PKNOX1;ISL1;SOX10;TBX2;KLF1</t>
  </si>
  <si>
    <t>KLF7;NFATC2;EVX1;PKNOX1;SOX10;HOXD9;GRHL2;PITX1;TBX2;KLF1</t>
  </si>
  <si>
    <t>SREBF1;CREB3L1;STAT3;PRRX2;NR1H3;LMX1B;POU4F1;GRHL2;VSX2;GLI2</t>
  </si>
  <si>
    <t>HES7;FOXB1;BSX;SOX11;ISL1;ASCL2;SMAD5;ETS2;NFKB2;NR5A1;AR;TFCP2;PLAGL1;IRF8;TEAD2;ATOH1</t>
  </si>
  <si>
    <t>NR4A2;HES6;TFCP2;NFYB;E2F4;ZNF148;HOXD9;E2F6;ZNF410;HINFP</t>
  </si>
  <si>
    <t>EMX2;DLX6;LEF1;TCF21;PAX6;OLIG1;EVX2;ISL1;SOX10;ESR1;BACH2;FLI1;SOX18;TP63;TP73;CREB5</t>
  </si>
  <si>
    <t>HES7;TGIF1;NHLH2;SPZ1;GFI1B;STAT1;MTF1;OTX2;ZNF423;NR2E3</t>
  </si>
  <si>
    <t>SMAD4;BCL11B;NR1I3;DLX6;ARX;PBX3;TCF21;ISL1;MEIS2;GBX1;SIX3;ALX3;LHX6;PTF1A;FOXA3;ZNF189</t>
  </si>
  <si>
    <t>HES7;FOXD3;MLXIPL;GFI1B;JUND;DLX5;VDR;HNF1B;ETS1;NR2E3</t>
  </si>
  <si>
    <t>GMEB1;FOXD1;FOXJ3;NR2F1;RFX3;UNCX;SIX1;GRHL1;ESR1;HIC1;HINFP;LHX2;E2F3;E2F4;RREB1;RXRG</t>
  </si>
  <si>
    <t>GFI1B;STAT1;MTF1;NR1I3;MAFG;FOXJ3;RARA;SOX21;IRF9;GLIS2</t>
  </si>
  <si>
    <t>22/443</t>
  </si>
  <si>
    <t>RBPJL;OSR2;EHF;BATF3;FOXC1;HNF4G;PAX6;OLIG1;NRF1;ISL1;SOX10;POU4F3;MECOM;NHLH1;IRF2;IRF6;HOXC9;E2F6;VSX1;SPDEF;TP73;FOXA2</t>
  </si>
  <si>
    <t>SPZ1;GFI1B;MTF1;NR1I3;FOXJ3;RARA;SOX21;HOXC11;IRF9;GLIS2</t>
  </si>
  <si>
    <t>20/396</t>
  </si>
  <si>
    <t>EMX2;PAX3;EN1;SMAD5;NFKB1;KLF2;SOX2;NHLH2;MECOM;PAX7;LHX1;ATF7;SP8;SOX9;MSX1;HOXC9;TP53;ZSCAN29;SOX5;FOXA2</t>
  </si>
  <si>
    <t>STAT5A;HMX3;KLF7;SIX3;OTX2;E2F3;PROX1;HOXD9;E2F6;RELA</t>
  </si>
  <si>
    <t>19/373</t>
  </si>
  <si>
    <t>ZNF263;NR1I3;HNF4G;NR1H4;TCF21;SIX1;IKZF1;GATA3;NR2E1;FOXL1;FLI1;HINFP;NPAS4;HAND1;MYF6;E2F2;PTF1A;ZNF354A;HOXA4</t>
  </si>
  <si>
    <t>STAT5A;HMX3;KLF7;JUND;SIX3;OTX2;E2F3;PROX1;HOXD9;E2F6</t>
  </si>
  <si>
    <t>17/334</t>
  </si>
  <si>
    <t>MEF2A;TCF7L2;LEF1;NRL;RORA;GATA3;PROX1;RORB;GBX2;TRPS1;ZIC1;IRF8;HOXB8;ZNF423;RREB1;TP63;PPARD</t>
  </si>
  <si>
    <t>ZNF707;SOX15;MYC;NR1H2;NFATC2;GLI1;HOXC11;GRHL2;KLF15;HOXB6</t>
  </si>
  <si>
    <t>28/601</t>
  </si>
  <si>
    <t>EHF;DLX4;NR1I3;DLX6;MAZ;ARX;PRDM5;GLIS3;TCF21;FOXK1;IKZF1;ELK1;HOXC11;NR3C2;GBX1;TRPS1;ZKSCAN1;ZNF189;STAT5B;KLF13;RFX3;NR2F2;PROX1;NFIA;ZFP42;LHX6;PTF1A;CLOCK</t>
  </si>
  <si>
    <t>ELF3;VDR;TLX2;HSF2;TBX21;IRF8;SP8;HOXB6;ZNF652;NFKB2</t>
  </si>
  <si>
    <t>19/393</t>
  </si>
  <si>
    <t>MEF2A;HMX3;TCF7L2;ZNF384;HLF;LEF1;RORA;PROX1;PRDM1;MEOX2;NR3C1;GLI3;BATF;NHLH2;KLF6;RFX6;GBX2;ZNF423;SPDEF</t>
  </si>
  <si>
    <t>FOSL1;ARNT2;E2F3;PATZ1;HIF1A;GRHL2;HOXB6;TBX3;SOX5;PHOX2A</t>
  </si>
  <si>
    <t>15/301</t>
  </si>
  <si>
    <t>GMEB1;EGR4;NFYB;TWIST2;SIX1;ELK1;HOXC11;GLIS1;NFATC4;RFX6;TLX2;E2F4;MNX1;ZNF410;PITX3</t>
  </si>
  <si>
    <t>ONECUT2;TLX2;ONECUT1;IRF8;E2F3;ARID3A;HOXB13;GRHL2;E2F6;SREBF2</t>
  </si>
  <si>
    <t>SMAD2;TCF7L2;LEF1;RORA;ZIC4;PROX1;RORB;ESR2;GBX2;TRPS1;ZIC1;IRF8;MSX1;RREB1;TP73</t>
  </si>
  <si>
    <t>HES7;STAT5A;HMX3;POU2F1;STAT1;MAFK;ZIC4;FOXO4;ZNF423;ETS1</t>
  </si>
  <si>
    <t>EOMES;MSX2;PBX3;TBX6;GATA2;NR2C1;FOSL2;NR3C2;POU3F4;NR4A1;NFIA;TRPS1;RARB;SP8;SOX4</t>
  </si>
  <si>
    <t>STAT5A;RXRB;ZNF263;JUND;POU2F1;FOXO4;ZNF423;ETS1;NR2E3;HOXD8</t>
  </si>
  <si>
    <t>MEF2A;ZNF341;CEBPE;ASCL1;HOXD10;ESR1;AR;ZFP57;TFCP2;GBX1;WT1;LHX6;HOXB8;MZF1;TP73</t>
  </si>
  <si>
    <t>ZNF263;PRDM9;SNAI3;HNF4G;RFX3;IRF6;BHLHE23;GRHL2;BACH2;POU4F3</t>
  </si>
  <si>
    <t>EGR1;EMX1;EGR2;EGR3;ZNF281;ZIC4;ETV2;HOXC12;NR4A1;CUX2;SOX18;ZNF416;FOSB;ALX1;CLOCK</t>
  </si>
  <si>
    <t>TGIF1;SCRT2;POU1F1;POU2F1;NFIC;FOXH1;RARA;ZKSCAN3;PPARG;HOXD12</t>
  </si>
  <si>
    <t>CEBPE;TCF21;NR2F2;FOXL1;KLF4;BACH2;PBX1;HOXA10;AR;ZFP42;IRF2;HAND1;HESX1;ALX3;HOXA7</t>
  </si>
  <si>
    <t>TEAD4;LIN54;TFE3;ONECUT1;TBX20;NFATC2;RBPJ;SOX10;BATF;TBX2</t>
  </si>
  <si>
    <t>GMEB1;NFYB;RAX;NR2F1;PBX2;ELK1;HIF1A;HIC1;RXRB;TFDP1;WT1;TBX20;PATZ1;RREB1;ZNF652</t>
  </si>
  <si>
    <t>ZNF341;JUND;GSC;MSGN1;PDX1;ZNF667;HOXA7;ZNF652;SOX5;ISX</t>
  </si>
  <si>
    <t>MEF2A;PROP1;BCL11B;MSX2;SNAI3;DLX6;NFATC2;NR2E1;MEOX2;ASCL1;MEIS2;SOX2;ZNF667;HOXB8;RXRG</t>
  </si>
  <si>
    <t>FOXF2;WT1;MYOD1;PDX1;PROX1;FOS;MSX1;ZNF354A;NR3C1;KLF4</t>
  </si>
  <si>
    <t>STAT5B;EHF;NR1I3;GATA3;FOXL1;FLI1;HINFP;SOX17;HNF4A;HAND1;ALX3;IRF7;E2F2;ZNF354A;ZBTB7C</t>
  </si>
  <si>
    <t>TFAP2A;SCRT2;ZFP14;NR6A1;ZNF382;NOBOX;HOXC13;BARX1;PBX1;IRF9</t>
  </si>
  <si>
    <t>TCF7L2;LEF1;NFATC1;RORA;NR1D1;PROX1;RORB;MEOX2;NR3C1;ESR2;GBX2;IRF8;OTX2;RXRG;TP63</t>
  </si>
  <si>
    <t>BARHL1;NFYB;LHX2;HNF4A;CREM;LHX6;RORB;VAX1;GRHL1;POU4F2</t>
  </si>
  <si>
    <t>EBF1;EN2;NR1H4;EBF2;FOXK2;PAX6;RORA;TFCP2L1;NEUROD1;ZIC2;RFX4;LHX1;ZIC1;SOX9;FOXA2</t>
  </si>
  <si>
    <t>PRDM9;HNF4G;NOTO;PRDM14;EBF3;NFATC1;PKNOX1;MEOX2;HOXB6;PAX2</t>
  </si>
  <si>
    <t>ZNF263;DLX2;POU1F1;MSX2;VDR;EN2;GRHL1;FOXO1;HINFP;SPZ1;SOX18;PAX9;ERF;E2F2;RXRG</t>
  </si>
  <si>
    <t>ELF2;MSX2;TLX2;MYC;NFATC1;EVX1;HOXB13;SOX21;GRHL2;ZNF410</t>
  </si>
  <si>
    <t>ZNF263;MSX2;FOXJ3;HNF4G;SIX1;GRHL1;FOXO1;ELK3;HINFP;SOX18;PAX9;ERF;E2F2;SOX8;RREB1</t>
  </si>
  <si>
    <t>STAT5A;TGIF1;STAT5B;VDR;GLIS3;NR1H3;ZNF8;ZNF423;TBX19;VSX1</t>
  </si>
  <si>
    <t>ZNF263;VDR;SIX1;IKZF1;GRHL1;FOXO1;THAP1;HINFP;RXRB;HOXA9;LHX2;PAX9;HAND1;ERF;E2F2</t>
  </si>
  <si>
    <t>TGIF1;FOXD3;GFI1B;TFAP4;DLX5;VDR;PRRX2;GLIS3;ZNF667;ZNF423</t>
  </si>
  <si>
    <t>NFIX;KLF13;PRDM5;MAZ;GLIS3;RFX3;FOXK1;PROX1;ELK1;NR3C2;NFIA;TRPS1;CLOCK;ZKSCAN1;ZNF189</t>
  </si>
  <si>
    <t>FOXD3;JUND;VDR;SOX13;NOTO;ISL1;RREB1;NR2E3;ATF3;POU4F3</t>
  </si>
  <si>
    <t>NFE2;PRDM5;GLIS3;RFX3;FOXK1;PROX1;ELK1;NR3C2;NFIA;TRPS1;CLOCK;RREB1;TEAD1;ZKSCAN1;ZNF189</t>
  </si>
  <si>
    <t>XBP1;JUND;NFIL3;TFAP2E;NFYC;GSX2;STAT3;ZNF423;JUNB;NR2E3</t>
  </si>
  <si>
    <t>RBPJL;DLX2;SOX11;NFATC1;TBR1;ARID3B;USF2;ETS2;RARB;SP8;TCF3;ZBTB7B;RXRG;SOX4;ZKSCAN1</t>
  </si>
  <si>
    <t>FOXA1;GFI1B;POU2F1;TGIF2LX;HSF2;ZFP42;HOXC4;BHLHA15;IRF6;POU4F3</t>
  </si>
  <si>
    <t>GMEB1;EGR4;NFYA;ZNF281;HOXC11;ASCL2;FLI1;HIC1;ELK3;TFDP1;TFEC;RARB;RXRG;JDP2;PITX3</t>
  </si>
  <si>
    <t>NR4A2;FOXD3;GFI1B;EBF3;OLIG1;NRF1;ZNF423;SOX10;TEAD2;CREB5</t>
  </si>
  <si>
    <t>FOXD3;VEZF1;GATA3;ETS1;BARX2;POU5F1;NR2F6;NR4A2;KLF5;LHX2;TGIF2LX;TLX1;TRPS1;SOX6;MIXL1</t>
  </si>
  <si>
    <t>TGIF1;SPZ1;TFAP2C;STAT1;DMRTA1;GLIS3;PAX5;EVX2;SOX21;IRF9</t>
  </si>
  <si>
    <t>SMAD2;ZNF384;MAX;EN2;PAX6;TFCP2L1;GLI1;TBX3;FOSL1;NEUROD1;ZIC2;LHX1;ZIC1;STAT4;NOBOX</t>
  </si>
  <si>
    <t>DMRTA1;SNAI1;FOSB;SOX12;PROX1;GLI1;NR2C2;POU5F1;NPAS2;NFE2L1</t>
  </si>
  <si>
    <t>TCF7L2;EHF;CEBPE;OSR1;SOX14;EN1;VAX1;MEOX1;NFKB2;LHX1;MYOD1;OTX2;MAFK;ERG;NEUROG2</t>
  </si>
  <si>
    <t>ZNF384;HLF;MYOD1;EN2;PDX1;GSC2;ZIC4;ZNF354A;PBX1;POU4F3</t>
  </si>
  <si>
    <t>MEF2A;TCF7L2;LEF1;RORA;PROX1;RORB;ETS1;ARNTL;KLF6;REST;GBX2;IRF8;ZNF423;RREB1;RXRG</t>
  </si>
  <si>
    <t>EGR4;CEBPG;SOX13;PBX3;EBF3;PAX6;ZIC5;ZBTB7B;MEOX2;TBX2</t>
  </si>
  <si>
    <t>NR1D2;ZBTB12;GATA3;FOXP3;RUNX2;FLI1;PHOX2B;ISL2;NR6A1;GSC;HSF4;ZNF449;LHX4;ZNF454;SPDEF</t>
  </si>
  <si>
    <t>ZFP14;FOXF1;ZBTB26;IRF2;CREM;GATA4;HOXD4;SOX6;TBX19;VSX1</t>
  </si>
  <si>
    <t>MEF2A;SMAD2;STAT5B;MSX2;TFAP2E;RAX;BHLHA15;ASCL1;ISL1;ESR1;DMBX1;NR5A1;ISL2;RFX4;HOXB8</t>
  </si>
  <si>
    <t>ISL2;ZFP14;TGIF2;FOXF1;VDR;ZBTB26;RFX2;HNF1B;HOXD4;TBX19</t>
  </si>
  <si>
    <t>STAT5B;SIX1;ZBTB12;FOXL1;FLI1;HINFP;HOXA9;SOX17;TLX1;HAND1;ALX3;IRF7;E2F2;ZNF354A;ZBTB7C</t>
  </si>
  <si>
    <t>DLX1;GFI1B;MEF2B;EGR4;NFIL3;ZFP42;E2F3;ZNF148;IKZF3;ATF3</t>
  </si>
  <si>
    <t>NR1I3;SIX1;ZBTB12;FOXL1;ESR1;HINFP;LHX2;HSF2;HAND1;HESX1;ALX3;E2F2;OTX1;ZNF354A;SPDEF</t>
  </si>
  <si>
    <t>FOXD1;TFAP2E;MYOD1;RFX3;ZNF667;PROX1;FOS;ASCL2;LHX9;POU4F3</t>
  </si>
  <si>
    <t>MSGN1;TFE3;FOXJ3;RAX;NR2F1;SIX1;GATA3;NR2E1;FLI1;HINFP;NPAS4;MLXIPL;ALX1;ZNF354A;HOXA4</t>
  </si>
  <si>
    <t>TFAP2A;KLF12;KLF13;HSF1;TWIST1;FOXK1;BARX1;MEIS2;FOXA3;MYF5</t>
  </si>
  <si>
    <t>ATF1;ZNF274;EMX2;ESRRB;DMRT3;ESRRG;ELK4;SOX17;GSC;HESX1;ZNF449;ZKSCAN5;OTX2;MSC;ZNF454</t>
  </si>
  <si>
    <t>STAT5A;TGIF1;HES6;HMX3;FOXD2;JUND;NR1I3;NR1H3;ALX1;FOXO4</t>
  </si>
  <si>
    <t>BCL11B;DMRT1;CEBPE;DLX6;TCF21;FOXL1;ISL1;POU3F4;TBX2;TRPS1;HAND1;RARB;LHX6;E2F2;RXRG</t>
  </si>
  <si>
    <t>TGIF1;HES6;MLXIPL;DBP;OLIG3;STAT1;DLX5;PPARG;OTX2;SOX21</t>
  </si>
  <si>
    <t>FIGLA;SNAI3;RORC;FOXJ2;PRDM1;ARID3B;GLI3;ARNTL;TBX2;YY1;ELF1;IRF8;TCF3;PPARA;PTF1A</t>
  </si>
  <si>
    <t>TGIF1;DBP;SP1;NFIC;MLX;UNCX;OTX2;HOXD3;EVX2;PITX2</t>
  </si>
  <si>
    <t>CDX4;TCF7L1;BNC2;PBX3;NFATC2;EN1;GATA3;PAX5;NEUROD1;SCRT2;ISL2;ZNF449;MNX1;VSX1;SPDEF</t>
  </si>
  <si>
    <t>DBP;NFIC;DMRTA1;UNCX;OTX2;GATA3;FOXO4;ZNF8;SOX21;TEAD1</t>
  </si>
  <si>
    <t>NFE2;FOXD3;MAX;PAX3;ETV4;ISX;NEUROD1;NFIA;ZIC2;LHX1;SIX2;ZIC1;SNAI1;NOBOX;FOXA2</t>
  </si>
  <si>
    <t>ZNF263;TCF7L1;TFAP4;NOTO;EBF3;NFATC1;PAX5;PKNOX1;GLI1;GLI2</t>
  </si>
  <si>
    <t>ZNF341;NR1H4;POU4F1;POU2F3;NR2C1;PBX1;POU4F3;ZBTB6;GBX2;HSF2;IRF7;TP53;FOXA3;HMX1;ZNF189</t>
  </si>
  <si>
    <t>ZNF263;BATF3;TCF7L1;NOTO;EBF3;NFATC1;PKNOX1;GLI1;HOXB13;PAX2</t>
  </si>
  <si>
    <t>HMX3;TCF7L2;HLF;PAX3;SOX11;PAX6;ESRRG;OLIG1;ARID3B;ASCL1;NHLH2;ZFP57;RFX6;RFX7;MSX1</t>
  </si>
  <si>
    <t>XBP1;JUND;ZFP57;NFYA;HSF2;RFX3;LHX4;BARX2;SOX5;FOSL2</t>
  </si>
  <si>
    <t>CEBPA;MEF2B;TWIST2;SIX1;RUNX3;HOXC11;HIC1;TBX3;ELK3;TFDP1;TFEC;ZNF148;MNX1;ZNF410;PITX3</t>
  </si>
  <si>
    <t>XBP1;ZFP57;NFYA;HSF2;STAT4;RFX3;GATA4;HOXA6;ATF3;SOX5</t>
  </si>
  <si>
    <t>FOXJ3;RFX3;SIX1;GRHL1;RUNX3;ELK3;KLF5;SOX18;PAX9;ERF;E2F2;E2F4;PATZ1;JUNB;RREB1</t>
  </si>
  <si>
    <t>LMX1A;SHOX2;UNCX;PPARG;RORA;FOXO4;NRF1;SOX21;HOXC11;HES2</t>
  </si>
  <si>
    <t>ZNF384;EMX2;ESRRB;ESRRG;HOXB13;TBX15;ELF4;MYC;TBX21;REL;E2F2;LHX5;MSX1;PKNOX1;VSX2</t>
  </si>
  <si>
    <t>ZNF341;KLF12;JUND;KLF13;IRF4;TWIST1;FOXK1;MEIS2;GABPA;ARNTL</t>
  </si>
  <si>
    <t>OSR2;TCF7L2;KLF13;BCL11B;PRDM5;ESRRB;GLIS3;PBX2;PAX3;PROX1;THAP11;NFKB2;RFX6;HEY1;OTX2</t>
  </si>
  <si>
    <t>MEF2B;TFAP4;STAT1;NFIC;MAFG;RARA;PAX5;HOXD12;FOXO4;IRF9</t>
  </si>
  <si>
    <t>BARHL1;TCF7L2;ZNF384;CEBPG;PAX3;PAX6;GLI3;NFKB2;NHLH2;RFX6;GBX2;MSX1;ERG;ZNF423;SPDEF</t>
  </si>
  <si>
    <t>STAT5B;TFAP2B;VDR;RAX;RORC;HNF1B;SOX6;ZNF24;TBX19;GLIS2</t>
  </si>
  <si>
    <t>KLF10;SMAD3;ZNF282;CEBPE;FOXK1;RORB;EVX2;POU5F1;NFATC4;STAT4;HOXB3;GSC2;HOXB8;MNX1;E2F7</t>
  </si>
  <si>
    <t>DMBX1;TEAD4;DLX1;NFIL3;MSGN1;TFEC;ZFP42;CREM;SOX21;ISX</t>
  </si>
  <si>
    <t>EMX1;SMAD3;TBP;ZIC4;BHLHE23;THAP1;NFATC4;KLF5;CREB3L4;IRF2;STAT4;HOXB3;GSC2;PPARG;MSC</t>
  </si>
  <si>
    <t>HES7;MLXIPL;JUND;PRDM9;DLX5;E2F2;HNF1B;PPARG;SOX21;MEOX1</t>
  </si>
  <si>
    <t>MEF2B;CEBPD;SATB1;ZNF281;CRX;TBR1;ARID3B;FOXO3;POU2F2;IKZF3;ELK3;KLF5;KLF9;RARB;ATF6</t>
  </si>
  <si>
    <t>STAT5A;RXRB;DBP;TGIF2;OLIG3;SP1;ZBTB26;PRDM15;ETV1;TBX19</t>
  </si>
  <si>
    <t>ZNF143;CEBPE;ZNF281;FOXG1;TCF21;NRL;RORB;ETV2;HOXC12;VAX1;NR4A1;PTF1A;HOXA6;HES5;E2F8</t>
  </si>
  <si>
    <t>ZNF707;CUX2;KLF13;MECOM;STAT2;MYBL2;ETV1;HOXD12;ZBTB7B;PAX1</t>
  </si>
  <si>
    <t>KLF10;FOXC1;PRDM9;ZNF282;CEBPE;FOXG1;FOXH1;NR2F2;HOXD12;FOXO1;NR2F6;NR4A1;ZNF416;ALX1;HOXA6</t>
  </si>
  <si>
    <t>POU1F1;JUND;DMRT1;DLX4;GFI1;ZIC4;FOXL1;VAX1;MSC;KLF15</t>
  </si>
  <si>
    <t>TCF7L1;SATB1;NRL;NR3C1;MEIS3;HOXC11;MNT;ZBTB6;SP2;KLF9;ZNF449;PTF1A;ZBTB7A;ZKSCAN1;E2F8</t>
  </si>
  <si>
    <t>SCRT2;KLF7;EGR4;GSX1;SHOX2;PBX3;PKNOX1;ISL1;KLF15;TBX2</t>
  </si>
  <si>
    <t>SATB1;ZNF281;ZNF76;RORB;HOXC12;MEIS3;NR4A1;CUX2;BHLHE40;SOX8;MNX1;FOXA3;HES5;PITX3;E2F8</t>
  </si>
  <si>
    <t>HES7;STAT5A;HMX3;KLF7;DBP;SIX3;OTX2;MAFK;E2F3;NR2E3</t>
  </si>
  <si>
    <t>RORB;EVX2;POU5F1;NFATC4;YY1;CUX2;ZNF317;GSC2;HOXB2;ATF7;E2F3;JDP2;MIXL1;E2F7;HES5</t>
  </si>
  <si>
    <t>HES7;TEAD4;TLX2;MYC;PBX3;HSF4;ESRRG;LHX5;GATA3;HOXD8</t>
  </si>
  <si>
    <t>CEBPD;CEBPE;GATA5;HOXD12;RORB;HOXC12;FOXO3;YY1;GSC2;HOXB2;MNX1;JDP2;HES5;PITX3;E2F8</t>
  </si>
  <si>
    <t>DLX1;JUND;EGR4;ZFP42;BHLHA15;ZNF148;IKZF3;ZNF410;RUNX1;HINFP</t>
  </si>
  <si>
    <t>TCF7L2;LEF1;NR2F1;RORA;ESRRG;OLIG1;RORB;ISL1;SOX10;HOXB8;HOXC9;TP63;PPARD;CREB5;ZNF189</t>
  </si>
  <si>
    <t>KLF10;SPZ1;HOXB9;DMRT1;HOXD13;ARID3A;BHLHA15;TBX19;POU4F2;FOXO1</t>
  </si>
  <si>
    <t>CDX4;BNC2;NR1I3;DMRT3;GATA3;ASCL2;PHOX2B;AR;MAFB;GBX2;GSC;TLX1;ZNF449;SOX9;ZNF454</t>
  </si>
  <si>
    <t>TBX15;POU1F1;NFIL3;CDX2;CREM;ZIC4;EVX2;ZNF148;BARX1;ISX</t>
  </si>
  <si>
    <t>CDX4;PROP1;CDX2;BNC2;PRRX1;NR1H2;ZNF8;HOXC10;PHOX2B;GLIS2;GBX2;GSC;CREB3L2;ZNF449;VSX1</t>
  </si>
  <si>
    <t>FOSL1;TFAP2B;XBP1;JUND;NFIL3;ONECUT2;MEIS2;HOXD8;ZBTB7C;FOSL2</t>
  </si>
  <si>
    <t>EGR1;SMAD4;EGR3;EGR4;BCL11B;CEBPD;DLX6;GATA3;MEIS2;NPAS2;FOXO1;POU3F4;KLF9;RARB;SOX8</t>
  </si>
  <si>
    <t>FOSL1;TEAD4;NR5A1;AR;HSF2;FOXJ3;NFATC1;ARID3A;GRHL2;PHOX2A</t>
  </si>
  <si>
    <t>THRB;BCL11B;FOXG1;GLIS3;ZBTB33;NR3C1;RUNX2;ETV5;NR3C2;BCL6;BHLHE40;TCF4;CLOCK;RXRG;ZNF189</t>
  </si>
  <si>
    <t>SP1;CREB3L1;STAT3;PRRX2;LHX5;NRF1;FOXL1;ZNF423;TEAD1;POU4F1</t>
  </si>
  <si>
    <t>EOMES;SREBF1;EMX2;DLX6;EBF3;ZIC5;ASCL1;SOX2;HEY1;GBX2;ZIC2;ZIC1;SP8;MZF1;MNX1</t>
  </si>
  <si>
    <t>MLXIP;ZNF382;NFIC;MAFG;FOXI1;PRDM15;MLX;ERF;FOXK2;VAX2</t>
  </si>
  <si>
    <t>SMAD2;STAT5B;GFI1;BSX;FOXJ3;NR1H3;RFX1;ISL1;HOXD10;NHLH2;ISL2;RFX6;HSF2;PAX9;ATF3</t>
  </si>
  <si>
    <t>EHF;TFAP2E;HNF4G;PAX6;OLIG1;ASCL1;ISL1;ESR1;GLI3;ESR2;NR5A1;SOX18;RFX4;PLAGL1;TP73</t>
  </si>
  <si>
    <t>TEAD4;ARNT2;THRB;EGR4;HSF2;GSX2;TWIST2;BHLHA15;GRHL1;MNX1</t>
  </si>
  <si>
    <t>SMAD2;TCF7L2;LEF1;NFATC1;RORA;ZIC4;PROX1;RORB;PAX1;GBX2;ZIC1;HESX1;IRF8;MSX1;FOXA2</t>
  </si>
  <si>
    <t>FOSL1;AR;NFIA;ONECUT2;TLX2;HOXB3;IRF8;POU4F1;BARX2;PHOX2A</t>
  </si>
  <si>
    <t>HMX3;TCF7L2;LEF1;EN1;NRL;PAX6;RORA;TFCP2L1;RORB;ISL1;ZFP14;IRF6;ZNF423;TP63;PPARD</t>
  </si>
  <si>
    <t>BARHL2;TFAP2E;TEF;DLX6;IRF7;FOXJ2;RFX3;ZNF667;RXRG;THAP1</t>
  </si>
  <si>
    <t>FOXA1;HMX3;TCF7L2;ESRRB;TWIST2;PBX3;EN1;EBF3;PAX5;ZFP14;ZBTB6;RFX7;ZNF667;IRF6;FOXA2</t>
  </si>
  <si>
    <t>BARHL1;EGR1;NEUROD2;ZFP14;POU1F1;DMRT1;CDX1;SIX2;FOSB;TBX19</t>
  </si>
  <si>
    <t>SMAD4;EGR4;BCL11B;CEBPD;ZNF281;DLX6;ARX;TBR1;POU2F2;SREBF2;POU3F4;KLF9;RARB;E2F3;E2F7</t>
  </si>
  <si>
    <t>NHLH2;BARHL2;TEF;CDX1;PLAGL1;E2F1;PDX1;FOXJ2;NR2F2;KLF4</t>
  </si>
  <si>
    <t>BCL11B;MSX2;TFAP2E;DLX6;ARX;LEF1;ASCL1;ESR1;MEIS2;ESR2;POU4F3;AR;ZNF667;MSX1;SOX4</t>
  </si>
  <si>
    <t>MNT;POU1F1;CDX1;SIX2;MAZ;MAFF;FOSB;NR2F2;MSC;PAX1</t>
  </si>
  <si>
    <t>caudal interpeduncular nucleus</t>
  </si>
  <si>
    <t>HES7;OSR2;PRDM9;EBF1;RORC;PAX3;ASCL2;ELF2;RFX7;PAX7;ELF4;TGIF2LX;GSC2;MAFK;SOX5</t>
  </si>
  <si>
    <t>RBPJL;SREBF1;CDX4;SP1;NR1H2;CEBPG;SOX13;ZIC5;KLF15;PPARD</t>
  </si>
  <si>
    <t>RBPJL;TCF7L2;HLF;LEF1;NFATC1;RORA;PROX1;RORB;MEOX2;NR3C1;GBX2;ZIC1;IRF8;OTX2;TP63</t>
  </si>
  <si>
    <t>RXRB;ZIC3;NFIC;SHOX2;FOXI1;PPARG;FOXO4;SOX21;HES2;GLI2</t>
  </si>
  <si>
    <t>DLX1;CEBPE;NR2F2;RORB;ASCL1;KLF4;ESR1;PBX1;HOXA10;AR;ZFP57;HESX1;ERG;HOXA7;ATOH1</t>
  </si>
  <si>
    <t>MYOG;MLXIP;ZNF382;NFIC;MAFG;FOXI1;ZKSCAN3;BARX1;VAX2;ZNF652</t>
  </si>
  <si>
    <t>EMX2;PAX3;EN1;NFKB1;SOX2;NHLH2;PAX7;LHX1;ATF7;SP8;HOXC9;TP53;SOX5;ZSCAN29;FOXA2</t>
  </si>
  <si>
    <t>PRRX1;FOXG1;HSF2;RFX3;NFATC1;OTX2;PROX1;GRHL2;BACH2;PHOX2A</t>
  </si>
  <si>
    <t>TCF7L2;BNC2;LEF1;NR2F2;TFCP2L1;NR2E1;POU4F1;BATF;RFX7;CREB3L1;HSF4;OTX2;PITX2;HOXD9;TCFL5</t>
  </si>
  <si>
    <t>STAT5A;RXRB;LIN54;NR6A1;TGIF2;RFX7;VDR;HNF1B;PAX5;FOXO4</t>
  </si>
  <si>
    <t>GMEB1;SMAD4;PAX4;EVX1;HOXC11;ELK3;RXRB;CREB3;TFDP1;WT1;HOXB3;SNAI2;E2F3;FOXA2;PITX3</t>
  </si>
  <si>
    <t>NR4A2;KLF7;JUN;DLX3;E2F1;OLIG1;OLIG2;SOX10;HOXD9;RELA</t>
  </si>
  <si>
    <t>TCF7L2;FOXF2;BNC2;LEF1;EBF1;TWIST2;RFX1;NR2F2;TFCP2L1;NR2E1;POU4F1;RFX7;SOX15;OTX2;ZBTB7B</t>
  </si>
  <si>
    <t>FOSL1;OLIG3;TLX2;MYC;NFATC1;ARID3A;SOX21;GRHL2;HOXB6;SOX5</t>
  </si>
  <si>
    <t>GSX1;ASCL1;VAX1;LBX1;ESR1;PBX1;AR;ZFP57;TFCP2;CREB1;GBX1;LHX6;MZF1;LHX9;TP73</t>
  </si>
  <si>
    <t>NR4A2;KLF7;JUN;OLIG1;ZNF423;SOX10;HOXD9;TEAD2;RELA;CREB5</t>
  </si>
  <si>
    <t>FOXB1;GSX1;BSX;EBF3;SOX11;ASCL1;LBX1;SOX2;REST;ZFP57;RFX7;PLAGL1;PITX2;LHX9;ATOH1</t>
  </si>
  <si>
    <t>ZNF263;BATF3;TCF7L1;TFAP4;RFX6;ONECUT1;EBF3;NFATC1;PKNOX1;NR3C1</t>
  </si>
  <si>
    <t>TCF7L2;BNC2;LEF1;ZIC4;NR2F2;TFCP2L1;NR2E1;POU4F1;BATF;DMBX1;RFX7;HSF4;OTX2;HOXD9;TCFL5</t>
  </si>
  <si>
    <t>SMAD2;BATF3;TCF7L1;OLIG3;SOX15;NOTO;PRDM14;NFATC2;EVX1;MEOX2</t>
  </si>
  <si>
    <t>TCF7L2;FOXD1;BNC2;EN2;SOX14;NRL;GATA4;GLI3;POU4F2;POU4F3;NEUROD1;SPIC;ZIC3;LHX1;ZNF667</t>
  </si>
  <si>
    <t>RXRB;NR4A2;KLF7;JUN;OLIG1;ZNF423;SOX10;NR2E3;TEAD2;CREB5</t>
  </si>
  <si>
    <t>CEBPE;TCF21;NR2F2;VAX1;KLF4;BACH2;PBX1;HOXA10;AR;HESX1;ALX3;LHX6;HOXA7;SPDEF;NFE2L2</t>
  </si>
  <si>
    <t>ELF2;SP1;CREB3L1;GLIS3;NR1H3;LMX1B;NRF1;FOXL1;ZNF423;KLF2</t>
  </si>
  <si>
    <t>TWIST2;SIX1;HOXC13;HOXC11;ETS1;BARX2;HIC1;GLIS1;NFATC4;RXRB;NR4A2;LHX2;TRPS1;ZNF449;SOX6</t>
  </si>
  <si>
    <t>NHLH2;XBP1;FOXC1;RFX6;DDIT3;HOXD4;ZNF667;MSX1;NR2E3;BACH2</t>
  </si>
  <si>
    <t>PRDM5;MAZ;GLIS3;RFX3;FOXK1;PROX1;ELK1;NR3C2;NFIA;TRPS1;CLOCK;RREB1;TEAD1;ZKSCAN1;ZNF189</t>
  </si>
  <si>
    <t>ZNF263;BATF3;TFAP4;ONECUT1;PRRX2;EBF3;NFATC1;NR3C1;BHLHE23;PAX2</t>
  </si>
  <si>
    <t>VDR;IKZF1;ETV3;BARX2;BACH2;RUNX1;ELF4;CREB3L1;MYC;TBX21;MYB;HSF4;HOXA2;NFE2L2;TCFL5</t>
  </si>
  <si>
    <t>TGIF2;OLIG3;SOX15;CREB3L1;NOTO;PRDM14;NFATC2;EBF3;MEOX2;PAX2</t>
  </si>
  <si>
    <t>HES7;FOXA1;FOXB1;BSX;EBF3;SOX11;HIF1A;MEOX1;NHLH2;ZFP57;PLAGL1;NOTO;ERG;PITX2;HOXB6</t>
  </si>
  <si>
    <t>AR;ZEB1;ONECUT2;TLX2;HOXB3;IRF8;ZBTB7B;JUNB;E2F6;PHOX2A</t>
  </si>
  <si>
    <t>TCF7L2;KLF13;TCF12;PRDM5;ESRRB;GLIS3;RFX3;PAX3;PROX1;GLI3;POU4F3;RFX6;MECOM;SP1;PITX2</t>
  </si>
  <si>
    <t>TEAD4;HEY1;GSX2;HAND1;NR2F1;HES1;ZNF148;GRHL1;MNX1;E2F7</t>
  </si>
  <si>
    <t>FOXD3;HOXB9;FOXF1;NR1I3;IRF2;CREM;GATA4;SOX6;ETV3;TBX19</t>
  </si>
  <si>
    <t>XBP1;FOXC1;TLX2;MYOD1;CEBPG;GLIS3;HOXD4;ZNF667;MSX1;TBX3</t>
  </si>
  <si>
    <t>SMAD4;EMX2;EGR3;BCL11B;CEBPD;DLX6;PBX3;MEIS2;PBX1;GBX1;SIX3;RARB;LHX6;RXRG;ZNF189</t>
  </si>
  <si>
    <t>EGR2;FOXF2;EBF1;TWIST2;NR1H4;ZNF667;ATF6;GABPA;ZNF652;SOX5</t>
  </si>
  <si>
    <t>EGR1;BCL11B;DLX6;FOS;ASCL1;ISL1;NPAS2;SOX2;GBX1;ZIC1;RARB;LHX6;SP8;MZF1;TP53</t>
  </si>
  <si>
    <t>TCF7L2;TCF7L1;HLF;FOXH1;LEF1;RORA;AHR;NR3C1;GLI3;POU5F1;POU4F3;KLF7;RFX6;SP1;ZNF423</t>
  </si>
  <si>
    <t>MLXIP;ZNF382;NFIC;MAFG;PRDM15;MLX;ERF;FOXK2;VAX2;SCRT1</t>
  </si>
  <si>
    <t>HES7;STAT5B;FOXB1;DLX1;BSX;SOX11;IKZF1;POU2F2;HOXD10;ESR1;THAP1;RFX7;MAFK;E2F3;MZF1</t>
  </si>
  <si>
    <t>NR5A1;NR1H2;ONECUT1;NFATC2;ESRRG;ZIC5;GRHL2;SCRT1;VSX2;KLF1</t>
  </si>
  <si>
    <t>TCF7L2;LEF1;NR2F1;EN1;NRL;PAX6;RORA;TFCP2L1;PROX1;RORB;ISL1;ALX4;IRF6;TP63;PPARD</t>
  </si>
  <si>
    <t>ZNF274;CDX4;NFATC2;ESRRG;VEZF1;CTCF;RUNX2;PHOX2B;GLIS2;ISL2;REL;ZNF449;LHX4;VSX1;SPDEF</t>
  </si>
  <si>
    <t>ARNT2;TFAP2C;JUND;ZFP57;TFE3;NFATC2;VEZF1;SOX12;MEOX2;PITX1</t>
  </si>
  <si>
    <t>ZNF341;HOXB13;ZFX;HOXD10;KLF2;RUNX1;MLXIPL;RFX6;ELF4;REL;IRF7;LMX1B;OTX1;SOX5;ZSCAN29</t>
  </si>
  <si>
    <t>ARNT2;RARG;TFAP2C;ZEB1;PROP1;TFE3;NFATC2;ZNF76;VEZF1;PITX1</t>
  </si>
  <si>
    <t>STAT5A;FOXA1;TCF7L2;TCF7L1;FOXD1;BNC2;PLAG1;SOX14;NRL;VEZF1;NR2E1;POU4F2;SPIC;SCRT2;ZIC3</t>
  </si>
  <si>
    <t>SOX2;MEF2C;BCL11B;TEF;FOXJ2;RFX3;FOS;RORB;ARID3B;VAX1</t>
  </si>
  <si>
    <t>TCF7L1;FOXD1;PBX3;EN2;EN1;GATA4;ZBTB12;NR2E3;KLF15;POU4F2;NEUROD1;PAX7;GSC;MYF6;HOXC9</t>
  </si>
  <si>
    <t>PRDM9;THRB;EGR4;PRRX1;FOXG1;ZFP42;E2F2;BHLHA15;ZBTB33;GRHL1</t>
  </si>
  <si>
    <t>TCF7L2;PROP1;BNC2;EBF3;NR2F2;HOXB13;POU4F1;BATF;DMBX1;HSF4;OTX2;SOX6;PPARA;MSC;NEUROG1</t>
  </si>
  <si>
    <t>SCRT2;ZNF707;ELF2;MYC;NR1H2;NFATC2;GATA3;PATZ1;GRHL2;TBX3</t>
  </si>
  <si>
    <t>CDX4;EMX2;FOXF1;NFYC;TCF12;ESRRB;SOX13;SOX11;ESRRG;HOXB13;PBX1;GLI2;ZNF449;MAFK;IRF6</t>
  </si>
  <si>
    <t>ZNF341;ZNF263;OLIG3;MSGN1;RORC;RELB;PHOX2A;DMBX1;TBX15;MECOM;GBX2;NOBOX;FOXA3;HMX1;ZNF189</t>
  </si>
  <si>
    <t>PRDM4;ONECUT2;TLX2;FOSB;IRF8;NFATC1;EVX1;HOXB13;GRHL2;HOXB6</t>
  </si>
  <si>
    <t>FOXA1;SMAD2;BSX;NR1H3;FOXL1;MEOX1;HOXD10;NR2E3;HOXA10;NR4A2;NHLH2;ISL2;NFIL3;PAX9;PITX2</t>
  </si>
  <si>
    <t>TGIF1;MEF2B;TFAP4;STAT1;MAFG;RARA;PAX5;HOXD12;FOXO4;IRF9</t>
  </si>
  <si>
    <t>MEF2B;STAT1;SOX15;NFIC;MAFG;RARA;CREM;NOBOX;HOXD12;FOXO4</t>
  </si>
  <si>
    <t>TCF7L2;ZNF384;HLF;EBF1;PAX3;PAX6;NR2C2;GLI3;NFKB2;NHLH2;RFX6;MSX1;ERG;PATZ1;SPDEF</t>
  </si>
  <si>
    <t>CEBPA;MEF2B;NR2F1;SIX1;GRHL1;ELK1;HIF1A;ASCL2;HIC1;HINFP;TFDP1;WT1;TBX20;SOX6;RREB1</t>
  </si>
  <si>
    <t>FOXB1;DLX1;TFCP2;EGR4;ZFP42;FOXI1;BHLHA15;IKZF3;ZNF410;HINFP</t>
  </si>
  <si>
    <t>EOMES;EHF;DLX2;FIGLA;PBX3;HNF4G;NR5A1;HOXA10;NOTO;ZKSCAN5;SP8;HES1;OTX1;GABPA;NEUROG2</t>
  </si>
  <si>
    <t>MYOG;EGR4;RFX2;TWIST2;HNF1A;HIC1;GLIS1;SOX18;TLX2;TRPS1;TFEC;E2F3;SOX6;ZNF410;HOXA4</t>
  </si>
  <si>
    <t>HMX3;ZNF341;KLF12;EGR4;ONECUT1;MITF;ZNF667;HOXA7;ZKSCAN1;ISX</t>
  </si>
  <si>
    <t>KLF10;BATF3;SMAD3;TBP;ZNF282;CEBPE;FOXK1;HOXD12;NFATC4;CREB3L4;STAT4;ZNF416;HOXB3;GSC2;E2F7</t>
  </si>
  <si>
    <t>SPIC;MLXIPL;SMAD3;TBP;IRF4;MLX;CREM;RBPJ;HOXA6;HES2</t>
  </si>
  <si>
    <t>FOXD1;PRDM5;GLIS3;NR1H3;TFCP2L1;PROX1;POU4F2;NR3C2;MNT;IRF1;ZNF449;ATF7;MYBL1;CREB5;ZNF189</t>
  </si>
  <si>
    <t>ATF1;XBP1;NFIL3;ONECUT2;ELF3;GSC;RFX3;GATA4;SOX6;ZBTB7C</t>
  </si>
  <si>
    <t>KLF10;SMAD3;ZNF282;CEBPE;FOXK1;ZIC4;HOXD12;RORB;NFATC4;CREB3L4;IRF2;STAT4;HOXB3;GSC2;MNX1</t>
  </si>
  <si>
    <t>STAT5A;HMX3;KLF7;JUND;SIX3;OTX2;PROX1;HOXD9;E2F6;RELA</t>
  </si>
  <si>
    <t>NR1I3;MSGN1;NR1H4;TCF21;SIX1;IKZF1;FLI1;HINFP;SOX2;ZFP42;LHX6;PTF1A;ZNF354A;HES2;HOXA4</t>
  </si>
  <si>
    <t>GMEB1;SMAD3;HSF2;SP3;PAX6;ZNF148;GRHL1;ZNF354A;IKZF3;ESR2</t>
  </si>
  <si>
    <t>ZNF282;CEBPE;ZIC4;HOXD12;RORB;HOXC12;FOXO3;NFATC4;NR4A1;CREB3L4;IRF2;SNAI1;GSC2;E2F3;JDP2</t>
  </si>
  <si>
    <t>NFIX;SATB1;NR1H4;TBR1;ARID3B;SREBF2;ETV5;USF1;NR4A1;ALX4;FOSB;SOX8;PPARA;ZBTB7A;MYBL1</t>
  </si>
  <si>
    <t>CDX4;EMX2;NFATC2;EN1;VEZF1;RUNX2;BATF;GLIS2;NHLH2;ISL2;REL;ZNF449;NEUROG1;VSX1;SPDEF</t>
  </si>
  <si>
    <t>TCF7L2;DMRT1;BNC2;ESRRB;PAX3;PAX6;POU4F1;NR2E3;DMBX1;ZBTB6;RFX6;RFX7;OTX2;IRF6;PITX2</t>
  </si>
  <si>
    <t>DMBX1;TEF;IRF7;GATA5;ZNF667;SOX6;ASCL1;HOXB13;ZBTB7A;RXRG</t>
  </si>
  <si>
    <t>ARNT2;TFAP2C;ZFP57;TFE3;VEZF1;SOX12;MEOX2;GATA1;PITX1;ESR1</t>
  </si>
  <si>
    <t>PRDM9;LHX2;FIGLA;E2F1;BHLHA15;ZBTB33;HOXC12;GRHL1;KLF15;THAP1</t>
  </si>
  <si>
    <t>HES7;STAT5B;FOXB1;DLX1;BSX;SOX11;IKZF1;ZIC5;HOXD10;ESR1;RFX7;NHLH1;MAFK;E2F3;ATF3</t>
  </si>
  <si>
    <t>ELK4;NFE2;ZNF143;NEUROD2;ISL2;ZNF692;CDX1;IRF2;ETV1;TP63</t>
  </si>
  <si>
    <t>GMEB1;FOXD1;FOXJ3;NR2F1;RFX3;UNCX;SIX1;GRHL1;ESR1;HIC1;HINFP;LHX2;E2F3;E2F4;RREB1</t>
  </si>
  <si>
    <t>ZNF143;ISL2;ZNF692;DMRT1;CDX1;BHLHA15;ETV2;GLI1;BHLHE23;MEF2D</t>
  </si>
  <si>
    <t>HES7;FOSL1;HES6;GFI1B;E2F1;STAT6;MAFK;BACH2;HOXA5;NFE2L1</t>
  </si>
  <si>
    <t>HES7;KLF7;PRDM5;HSF4;EBF2;OLIG1;ZIC4;PROX1;OLIG2;TEAD1</t>
  </si>
  <si>
    <t>TCF7L2;BNC2;NRL;EBF3;PAX5;NR2E1;BATF;DMBX1;SPIC;ISL2;MECOM;GBX2;WT1;HSF4;MSC</t>
  </si>
  <si>
    <t>FOSL1;DMBX1;XBP1;PRDM9;NFIL3;HSF2;HOXC9;ATF3;HOXB6;ESR2</t>
  </si>
  <si>
    <t>HMX3;TCF7L2;BATF3;DMRT1;ESRRB;PAX3;EBF3;NR2E3;ZFP14;ZBTB6;ELF2;RFX7;ZNF667;IRF6;PITX2</t>
  </si>
  <si>
    <t>FOSL1;MSX2;RORC;NOBOX;NRF1;PKNOX1;GRHL2;PBX1;PAX2;ZNF410</t>
  </si>
  <si>
    <t>TFAP2A;MLXIP;SCRT2;NFIC;MYB;FOXI1;PRDM15;ERF;FOXK2;VAX2</t>
  </si>
  <si>
    <t>TGIF1;ZNF384;EMX2;ESRRB;NR1H4;RBPJ;ETV3;BATF;KLF1;TBX15;MECOM;MSX1;MNX1;SOX5;VSX2</t>
  </si>
  <si>
    <t>HES7;ZNF384;STAT1;GSX2;ESRRB;RORC;ESRRG;HOXB13;ETV6;ELF4;MYC;HOXC4;PKNOX1;PATZ1;HOXB5</t>
  </si>
  <si>
    <t>FOSL1;NR5A1;FOXA1;ZNF384;ZNF263;TFAP2C;IRF7;GATA5;ZNF667;SOX6</t>
  </si>
  <si>
    <t>CDX4;CDX2;BNC2;STAT3;NRF1;RUNX3;ASCL2;PHOX2B;GLIS2;MECOM;GBX2;GSC;TLX1;CREB3L2;ZNF454</t>
  </si>
  <si>
    <t>NHLH2;ISL2;ZNF692;PLAG1;HEY2;FOXJ3;TFEB;ZNF416;ETV1;BHLHA15</t>
  </si>
  <si>
    <t>ATF1;NFYC;NRL;SOX11;ESRRG;HNF1A;GATA1;PHOX2B;BATF;TBX15;MECOM;MAFK;FOXA3;ZNF454;HMX1</t>
  </si>
  <si>
    <t>NFATC3;GATA5;MITF;GATA1;POU4F1;SMAD5;NFKB2;REST;SOX17;WT1;ZKSCAN5;OTX2;MSX1;PATZ1;TP53</t>
  </si>
  <si>
    <t>TFAP2C;ZEB1;SP4;ONECUT1;HOXD13;EVX1;SOX12;GATA3;ASCL1;NFE2L1</t>
  </si>
  <si>
    <t>TFAP2C;KLF6;EVX1;SOX12;ASCL1;NR2C2;POU5F1;NPAS2;NFE2L1;TBX3</t>
  </si>
  <si>
    <t>ARNT2;RARG;TFAP2C;ZEB1;TFE3;ZNF76;VEZF1;SOX12;LBX1;PITX1</t>
  </si>
  <si>
    <t>ZNF263;VDR;MITF;ARID3A;RELB;PHOX2A;TBX15;DBP;MECOM;MYC;NHLH1;MYBL2;ATF3;FOXA3;ZNF189</t>
  </si>
  <si>
    <t>JUND;LHX2;SIX3;LHX6;BHLHA15;LMX1B;HOXC12;GRHL1;ETV5;THAP1</t>
  </si>
  <si>
    <t>FOXD1;EN2;NRL;GATA4;VEZF1;GLI3;POU4F2;POU4F3;NEUROD1;SPIC;ZIC3;LHX1;ZNF667;IRF6;HOXC9</t>
  </si>
  <si>
    <t>TFAP2C;FOXF2;TEF;DLX6;IRF7;FOXJ2;RFX3;ZIC4;ARID3B;ZNF354A</t>
  </si>
  <si>
    <t>FOXA1;HMX3;BNC2;TWIST2;PBX3;EN2;EN1;NR2E3;KLF1;NR4A2;ISL2;NHLH1;HOXB2;ALX1;RREB1</t>
  </si>
  <si>
    <t>FOXA1;HMX3;TCF7L2;BATF3;ESRRB;EN1;ESRRG;POU4F1;GRHL2;NR2E3;BATF;ISL2;ZFP14;SP1;PITX2</t>
  </si>
  <si>
    <t>TFAP2C;HEY1;WT1;IRF7;SOX12;GATA3;PROX1;ARID3B;SREBF2;NFE2L1</t>
  </si>
  <si>
    <t>FOXA1;PRDM9;BNC2;PBX3;EN1;PAX5;SOX21;HOXC11;ISL2;ELF2;PITX2;RREB1;VSX1;FOXA2;PITX3</t>
  </si>
  <si>
    <t>SOX2;TFAP2C;FOXF2;TEF;DMRTA1;NR2F1;FOXJ2;ZIC4;SOX12;ARID3B</t>
  </si>
  <si>
    <t>SMAD2;GFI1;GSX2;PAX3;TBX6;HOXB13;ISL1;TBX2;ISL2;ELF2;SOX17;RFX6;SP1;TLX1;PITX2</t>
  </si>
  <si>
    <t>TFAP2E;LEF1;EBF2;ARID3A;ZBTB33;ISL1;ESR1;ESR2;HOXA10;GBX2;PLAGL1;SIX3;ERG;ZBTB7B;RREB1</t>
  </si>
  <si>
    <t>ZFP14;DLX3;CDX1;RFX4;SIX2;NR1I2;E2F1;MEF2D;RUNX2;PAX1</t>
  </si>
  <si>
    <t>FOXB1;GSX1;BSX;SOX11;ISL1;ASCL2;SMAD5;ESR1;SOX2;NR5A1;REST;ZFP57;PLAGL1;LHX9;ATOH1</t>
  </si>
  <si>
    <t>KLF11;ISL2;ZFP14;RFX4;HEY2;NR1I2;FOSB;AHR;GATA1;ETV4</t>
  </si>
  <si>
    <t>TCF7L2;FOXF2;EBF1;PAX3;PAX6;ASCL1;POU4F1;ETV4;DMBX1;ZFP57;RFX7;OTX2;MSX1;ZBTB7B;RXRG</t>
  </si>
  <si>
    <t>PRDM9;ZIC2;MYOD1;FOXH1;NR2F1;SNAI1;MYF6;PDX1;FOS;ZNF354A</t>
  </si>
  <si>
    <t>ELK4;MYOG;TEF;CDX1;SIX2;MAFF;SIX3;PDX1;NR2F2;KLF4</t>
  </si>
  <si>
    <t>GSX1;ASCL1;VAX1;LBX1;ESR1;PBX1;AR;ZFP57;TFCP2;CREB1;HESX1;LHX6;MZF1;LHX9;TP73</t>
  </si>
  <si>
    <t>ELK4;MNT;ZNF692;CREB3L4;PLAGL1;CREB3L2;MAFF;TFEB;ETV1;ETV4</t>
  </si>
  <si>
    <t>EGR1;DLX2;SMAD4;EGR3;BCL11B;CEBPD;DLX6;ZIC4;MEIS2;NPAS2;POU4F3;POU3F4;SOX2;RARB;SOX8</t>
  </si>
  <si>
    <t>BCL6;CREB3L2;MAFF;ZNF416;NR2F2;OLIG2;HOXD9;POU3F2;USF2;RELA</t>
  </si>
  <si>
    <t>HES7;STAT5A;FOXA1;FOXB1;BATF3;PRDM9;FOXL1;MEOX1;ASCL2;SMAD5;NFIL3;RFX7;NHLH1;IRF1;PITX2</t>
  </si>
  <si>
    <t>FOXA1;KLF11;XBP1;FOXF2;ESRRB;EN1;RBPJ;ASCL1;REST;RFX7;LHX4;ZBTB7B;TP53;ZNF454;ZNF652</t>
  </si>
  <si>
    <t>SOX2;BARHL2;CEBPA;SP4;SIX2;NR1I2;ZNF76;SOX12;FOS;LHX9</t>
  </si>
  <si>
    <t>TCF7L2;BNC2;FOXJ3;EN1;EBF3;ZIC4;PAX5;ESR1;BATF;DMBX1;ISL2;MECOM;HSF4;ZNF423;MSC</t>
  </si>
  <si>
    <t>KLF12;MECOM;SP2;ZIC3;PRDM15;ETV1;ZBTB33;INSM1;MSC;ZKSCAN1</t>
  </si>
  <si>
    <t>HMX3;TCF7L2;BATF3;HLF;LEF1;TWIST2;EBF3;AHR;NHLH2;ZFP14;KLF6;GBX2;IRF8;PITX2;ZNF423</t>
  </si>
  <si>
    <t>SMAD2;MECOM;SP2;CDX1;ZIC3;ZNF416;ETV1;ZBTB33;INSM1;MSC</t>
  </si>
  <si>
    <t>EMX2;FOXD1;NFYA;TCF21;ETV2;POU2F3;HOXA9;ELF2;TLX1;IRF1;OTX2;MSX1;HOXD8;MIXL1;CREB5</t>
  </si>
  <si>
    <t>MEF2B;ZIC3;MTF1;NFIC;MAFG;SHOX2;FOXI1;PPARG;FOXO4;IRF9</t>
  </si>
  <si>
    <t>ZNF274;FOXD1;NFYA;TCF21;ETS1;HOXA9;NHLH1;HNF4A;IRF1;OTX2;MSX1;HOXD8;ZNF454;FOXA2;CREB5</t>
  </si>
  <si>
    <t>HMX3;HMBOX1;ZBTB6;NFIC;UNCX;EBF3;OTX2;MYBL2;ZNF8;BACH1</t>
  </si>
  <si>
    <t>SMAD4;EGR4;BCL11B;DMRT1;DLX6;FOXL1;GATA2;ISL1;NR2C1;POU3F4;TRPS1;HAND1;HESX1;RARB;HOXC8</t>
  </si>
  <si>
    <t>REST;TGIF2LX;IRF1;EBF1;LHX5;IKZF1;PATZ1;ZNF423;ISL1;ESR2</t>
  </si>
  <si>
    <t>TCF7L2;TCF7L1;HLF;LEF1;ARID5A;GATA5;NRL;RORA;RORB;NR3C1;NFKB1;IRF8;PTF1A;TP63;PPARD</t>
  </si>
  <si>
    <t>EOMES;SCRT2;MYC;DDIT3;MYB;ONECUT1;NFATC2;NR2C2;GRHL2;VSX2</t>
  </si>
  <si>
    <t>FOXJ3;RFX3;SIX1;GRHL1;ELK1;ESR1;ELK3;HINFP;ZFP57;SOX18;PAX9;ERF;HOXD4;E2F4;RREB1</t>
  </si>
  <si>
    <t>STAT5B;DLX1;ZNF263;TFAP2E;CEBPE;NR2F2;RORB;VAX1;ESR1;HOXA10;ZFP57;TLX2;HESX1;ATF3;ATOH1</t>
  </si>
  <si>
    <t>ATF1;CDX4;EMX2;SOX11;DMRT3;ESRRG;HNF1A;NR2E1;GATA1;PHOX2B;BATF;ZNF449;OTX2;MAFK;ZNF454</t>
  </si>
  <si>
    <t>MNT;FOXF2;CEBPG;EBF1;MITF;GATA3;ATF6;MEOX1;GABPA;ZNF652</t>
  </si>
  <si>
    <t>ATF1;CDX4;NFYC;NR1H2;SOX11;ESRRG;HNF1A;GATA1;PHOX2B;BATF;TBX15;MECOM;MAFK;ZNF454;HMX1</t>
  </si>
  <si>
    <t>GCM1;EMX2;PRDM9;DMRT3;RUNX3;ASCL2;PHOX2B;BATF;MECOM;GBX2;TLX1;MSX1;FOXA3;ZNF454;CREB5</t>
  </si>
  <si>
    <t>FOSL1;DMBX1;CREB3;ONECUT2;TLX2;ONECUT1;HOXB3;IRF8;JUNB;BARX2</t>
  </si>
  <si>
    <t>STAT1;STAT2;MSGN1;PRRX2;ARID3A;NR1D1;HOXB13;RELB;PHOX2A;KLF1;TBX15;GFI1B;MYC;NHLH1;REL</t>
  </si>
  <si>
    <t>GCM1;BNC2;GFI1;PRDM14;RUNX3;ASCL2;PHOX2B;MAFB;DBP;GBX2;GSC;TLX1;ZFP42;HOXC4;ZNF454</t>
  </si>
  <si>
    <t>BARHL2;RARG;TFAP2C;ELF1;TEF;SOX9;NR2F2;OLIG2;MEIS3;USF2</t>
  </si>
  <si>
    <t>LIN54;EHF;NR1H2;STAT3;SOX11;NRF1;HOXC11;PAX2;PHOX2B;GLIS2;GBX2;CREB3L2;HOXA2;NEUROG1;HMX1</t>
  </si>
  <si>
    <t>BCL6;MGA;CREB3L2;ZNF416;NR2F2;OLIG2;HOXD9;POU3F2;USF2;RELA</t>
  </si>
  <si>
    <t>CDX4;MEF2B;CDX2;NR1I3;DMRT3;ISL1;ASCL2;HOXC10;PHOX2B;GLIS2;RXRB;GBX2;GSC;TLX1;LHX4</t>
  </si>
  <si>
    <t>TEAD4;HMX3;DLX1;MLXIPL;GFI1B;NFIL3;E2F2;LMX1B;IKZF3;ATF3</t>
  </si>
  <si>
    <t>ZNF341;OLIG3;SHOX2;PRDM14;ZFX;HOXD10;RUNX1;GFI1B;RFX6;GBX2;ELF4;TBX21;ALX1;LMX1B;HOXA4</t>
  </si>
  <si>
    <t>DLX5;ESRRB;DMRT3;ZBTB33;MEOX1;RUNX1;ELF2;GBX2;ELF4;MAFG;IRF7;NOBOX;LHX5;LMX1B;VSX2</t>
  </si>
  <si>
    <t>TLX2;MYB;PRDM5;CEBPG;ARID5A;GLIS3;EBF3;HOXD4;TEAD1;ETS1</t>
  </si>
  <si>
    <t>CDX2;NR1H2;DMRT3;HOXC10;PHOX2B;GLIS2;GBX2;CREB3L1;GSC;CREB3L2;HOXA2;VSX1;ATOH1;HMX1;NFE2L2</t>
  </si>
  <si>
    <t>ZNF384;DLX2;GFI1;MSGN1;NR1H3;NRF1;FOXL1;HOXC10;DBP;HNF4A;GSC;PAX9;IRF6;HMX1;NFE2L2</t>
  </si>
  <si>
    <t>17/511</t>
  </si>
  <si>
    <t>MYOG;MLXIP;BARHL1;ZNF341;EGR2;TBP;OSR1;RBPJ;VAX2;SCRT1;HOXA9;NR6A1;DBP;NFIC;TBX20;ERF;ZKSCAN3</t>
  </si>
  <si>
    <t>GSX2;TBX6;ZFX;HOXD10;POU4F1;POU2F3;POU4F3;MLXIPL;ZBTB6;GBX2;ELF4;IRF7;ALX1;NFE2L2;TCFL5</t>
  </si>
  <si>
    <t>14/424</t>
  </si>
  <si>
    <t>BARHL1;KLF10;JUND;NFYB;CREM;RORB;ZBTB33;HOXC12;GRHL1;POU4F3;SPZ1;HNF4A;HESX1;LHX6</t>
  </si>
  <si>
    <t>DLX2;CDX2;PRDM4;STAT1;DMRT3;ZNF24;HOXC10;GLI2;DBP;GSC;MYBL2;IRF6;SOX5;HMX1;NFE2L2</t>
  </si>
  <si>
    <t>BARHL1;ZNF384;DMRT1;CDX1;RORC;CREM;ETV1;ZIC4;GRHL1;TBX19;POU4F2;TBX2;IRF2;HOXC8</t>
  </si>
  <si>
    <t>DLX2;GFI1;NR1H3;NRF1;HOXC10;MLXIPL;GFI1B;ZBTB6;DBP;HNF4A;GSC;LHX4;IRF6;HMX1;NFE2L2</t>
  </si>
  <si>
    <t>17/512</t>
  </si>
  <si>
    <t>STAT5A;TGIF1;HES6;HMX3;TFAP2C;DLX5;NR1I3;NR1H3;RORA;FOXO4;SOX21;MLXIPL;SP1;E2F2;PPARG;OTX2;HOXD3</t>
  </si>
  <si>
    <t>VDR;EBF2;PRDM14;PHOX2B;RUNX1;LMX1A;WT1;ELF4;HOXB4;HOXA2;ALX1;PKNOX1;PTF1A;VSX2;CREB5</t>
  </si>
  <si>
    <t>15/454</t>
  </si>
  <si>
    <t>MLXIP;BARHL1;POU1F1;TBP;ONECUT2;ZBTB26;FOXI1;EVX2;BARX1;DBP;NFIC;TFEC;REL;ERF;ZKSCAN3</t>
  </si>
  <si>
    <t>TCF7L2;HLF;EGR4;LEF1;EBF3;RORA;ASCL1;LBX1;SOX2;KLF6;REST;ELF2;PITX2;ZNF423;RREB1</t>
  </si>
  <si>
    <t>18/560</t>
  </si>
  <si>
    <t>EGR1;BARHL2;MEF2C;BCL11B;SATB1;NR1I2;ZNF76;SOX12;ARID3B;KLF4;NPAS2;KLF5;TEF;TRPS1;SIX2;E2F3;RXRG;LHX9</t>
  </si>
  <si>
    <t>ATF1;TCF7L2;EGR4;BSX;LEF1;RORA;RORB;LBX1;SOX2;REST;GBX2;TRPS1;ZIC1;ZNF423;RREB1</t>
  </si>
  <si>
    <t>16/505</t>
  </si>
  <si>
    <t>HMX3;VDR;BACH1;SOX21;SREBF2;GLIS2;HOXA9;SPZ1;GFI1B;RFX7;MTF1;MAFG;RARA;TP63;ZNF354C;IRF9</t>
  </si>
  <si>
    <t>ZNF384;CDX4;EMX2;STAT2;NR1H2;ESRRB;NR1H4;RORC;DMRT3;ESRRG;ETV6;ELF4;ZNF449;PKNOX1;ZNF454</t>
  </si>
  <si>
    <t>13/422</t>
  </si>
  <si>
    <t>ARNT2;CDX2;OSR1;MSGN1;SOX14;RBPJ;BARX1;BACH1;ESR1;MEIS2;FOSL2;GLIS2;ZNF354A</t>
  </si>
  <si>
    <t>ZNF341;OLIG3;MSGN1;RORC;DMRT3;ASCL2;TBX15;RFX6;MECOM;GBX2;ELF4;MYC;REL;FOXA3;HMX1</t>
  </si>
  <si>
    <t>11/361</t>
  </si>
  <si>
    <t>FOXC1;DMRT1;FOXF1;RFX2;HOXB3;ZIC4;HOXA6;PBX1;FOXO1;GLIS1;ISX</t>
  </si>
  <si>
    <t>FOXA1;HMX3;TCF7L2;EBF1;TWIST2;PBX3;EN1;EBF3;MITF;OLIG1;GLI1;NHLH2;SPZ1;RFX7;PITX2</t>
  </si>
  <si>
    <t>HES7;KLF7;OLIG3;CREB3L1;LHX1;FOXO4;ETS1;NR2E3;NFKB1</t>
  </si>
  <si>
    <t>ZNF263;STAT1;ESRRB;PRRX2;ARID3A;TBX6;BACH2;GLIS1;RELB;ETV6;TBX15;HOXB9;DBP;MYC;NHLH1</t>
  </si>
  <si>
    <t>HES7;HES6;KLF7;SIX3;UNCX;OTX2;MAFK;E2F3;RELA</t>
  </si>
  <si>
    <t>FOXB1;GSX1;BSX;SOX11;ISL1;ASCL2;SMAD5;ESR1;NR5A1;REST;ZFP57;PLAGL1;ERG;LHX9;ATOH1</t>
  </si>
  <si>
    <t>SOX2;TCF7L1;CDX2;ZIC3;IRF7;NRL;PTF1A;NR3C1;HOXA5</t>
  </si>
  <si>
    <t>FOXD1;DMRT1;BNC2;NFYC;GATA6;PAX3;NR1H3;NRL;DMRT3;PAX5;BARX1;NR2E3;GLI2;SPIC;ZBTB6</t>
  </si>
  <si>
    <t>TCF7L1;NFIL3;TFAP2E;NRL;EBF3;MITF;PKNOX1;GLI1;HOXD10</t>
  </si>
  <si>
    <t>GCM1;FOXD1;DMRT1;BNC2;NFYC;NR1H4;PAX3;NR1H3;NRL;DMRT3;BARX1;NR2E3;GLI2;ZBTB6;IRF7</t>
  </si>
  <si>
    <t>TFAP2A;ZNF384;SMAD3;CDX2;NFYB;MTF1;MLX;E2F3;ZNF354A</t>
  </si>
  <si>
    <t>STAT5A;HES6;TCF7L1;BNC2;PLAG1;HNF1A;PAX5;SOX10;WT1;GSC;REL;ZNF449;E2F2;MSC;VSX1</t>
  </si>
  <si>
    <t>SREBF1;POU2F1;IRF1;SOX13;PBX3;EBF3;ZNF423;SOX5;PHOX2A</t>
  </si>
  <si>
    <t>NFIX;SATB1;NR1H4;TBR1;ARID3B;SREBF2;USF1;NR4A1;ALX4;FOSB;SOX8;PPARA;ATF6;ZBTB7A;MYBL1</t>
  </si>
  <si>
    <t>FOXA1;SREBF1;POU2F1;IRF1;SOX13;PBX3;EBF3;ZNF423;SOX5</t>
  </si>
  <si>
    <t>OSR2;PRDM5;GLIS3;SOX14;PAX3;VEZF1;PROX1;NR3C2;NFKB2;RFX6;ATF7;OTX2;PPARA;SPDEF;MYF5</t>
  </si>
  <si>
    <t>POU1F1;ZNF707;ONECUT2;CEBPD;MAX;ZKSCAN3;PAX5;KLF3;USF2</t>
  </si>
  <si>
    <t>Barrington's nucleus</t>
  </si>
  <si>
    <t>BARHL1;FOXH1;CREM;IRF7;ZBTB33;HOXC12;GRHL1;POU4F2;POU4F3</t>
  </si>
  <si>
    <t>SP1;MYB;CEBPG;SOX13;MSX1;RBPJ;NR2E3;BACH2;PPARD</t>
  </si>
  <si>
    <t>DDIT3;CEBPG;SOX13;NFATC3;PAX4;NFATC2;VEZF1;SCRT1;PPARD</t>
  </si>
  <si>
    <t>DDIT3;NR1I2;CEBPG;NFATC3;NFATC2;VEZF1;GRHL2;BACH2;PPARD</t>
  </si>
  <si>
    <t>FOXA1;TWIST2;PBX3;EN2;PAX3;EN1;PAX5;ISL2;PAX7;NHLH1;NOTO;IRF8;STAT6;PITX2;RREB1</t>
  </si>
  <si>
    <t>RBPJL;LIN54;NR1H2;CEBPG;SOX13;PAX4;NFATC2;ZIC5;PPARD</t>
  </si>
  <si>
    <t>HES7;DLX5;MYC;PBX3;HSF4;EBF3;ESRRG;LHX5;HOXD8</t>
  </si>
  <si>
    <t>NR5A1;FOXA1;EGR1;ARNT2;TFAP2C;ASCL1;PITX1;SREBF2;NFKB2</t>
  </si>
  <si>
    <t>BARHL1;ZNF143;POU1F1;DMRT1;MSX2;CDX1;BHLHA15;ETV2;GLI1</t>
  </si>
  <si>
    <t>KLF10;FOXF1;PLAG1;RFX2;HOXB3;TBR1;ARID3A;PBX1;ISX</t>
  </si>
  <si>
    <t>DLX2;GFI1;NR1H3;IKZF1;NRF1;HOXC10;KLF1;TBX15;ZBTB6;HNF4A;HOXC4;IRF6;SOX6;HMX1;NFE2L2</t>
  </si>
  <si>
    <t>SREBF1;BATF3;TCF7L1;RFX6;EBF3;NFATC1;PKNOX1;SOX5;ZBTB7C</t>
  </si>
  <si>
    <t>EOMES;SREBF1;EMX2;GSX1;EBF2;EBF3;ASCL1;SOX2;HEY1;GBX2;ZIC2;ZIC1;SP8;MZF1;MNX1</t>
  </si>
  <si>
    <t>SCRT2;GSX1;ZIC3;NR1H2;ESRRG;AHR;PKNOX1;PITX1;TBX2</t>
  </si>
  <si>
    <t>ZIC3;EBF3;NFATC1;PKNOX1;GLI1;TEAD1;PAX2;PHOX2A;TBX2</t>
  </si>
  <si>
    <t>FOSL1;TLX2;RAX;FOSB;IRF8;EVX1;ARID3A;GRHL2;HOXB6</t>
  </si>
  <si>
    <t>RBPJL;LIN54;TBX15;NR1H3;GATA4;ARID3A;TBX4;HOXB5;FOSL2</t>
  </si>
  <si>
    <t>GSX1;ASCL1;LBX1;ISL1;ESR1;ETV4;GFI1B;REST;TFCP2;CREB1;GBX1;HESX1;IRF7;LHX6;MZF1</t>
  </si>
  <si>
    <t>ZNF263;TFAP4;PRRX2;SOX13;RFX3;EBF3;NFATC1;GLI1;PAX2</t>
  </si>
  <si>
    <t>27/599</t>
  </si>
  <si>
    <t>NR1I3;DLX6;MAZ;ARX;PRDM5;GLIS3;TCF21;FOXK1;ELK1;NR3C2;GBX1;TRPS1;ZNF667;ZKSCAN1;ZNF189;KLF13;BCL11B;PBX3;RFX3;OLIG1;NR2F2;PROX1;EVX2;ISL1;NFIA;LHX6;CLOCK</t>
  </si>
  <si>
    <t>PRDM9;ZIC2;MYOD1;NR2F1;SNAI1;MYF6;NOTO;ZNF354A;KLF15</t>
  </si>
  <si>
    <t>HES7;DLX1;STAT5B;FOXB1;ZNF263;BATF3;FOXJ3;RFX1;ZNF8;GRHL1;ISL1;HOXD10;ETS2;NR5A1;AR;HSF2;IRF1;E2F2;ZNF354A;ATF3</t>
  </si>
  <si>
    <t>NPAS4;NR4A2;NFYB;HNF4A;CREM;BHLHA15;PTF1A;POU2F2;HES5</t>
  </si>
  <si>
    <t>25/552</t>
  </si>
  <si>
    <t>FOXA1;CEBPG;TWIST2;GATA5;NHLH1;ATOH1;ZNF384;XBP1;PBX3;EN2;NR1H4;EBF1;PAX3;EN1;PAX5;KLF2;PHOX2A;KLF6;TFCP2;RFX7;PAX7;LHX5;MAFK;LMX1B;VSX2</t>
  </si>
  <si>
    <t>NHLH2;RFX6;RFX7;MYC;DDIT3;MYB;ARID5A;ZNF652;TBX3</t>
  </si>
  <si>
    <t>20/431</t>
  </si>
  <si>
    <t>EOMES;DLX1;SREBF1;EMX2;EGR4;DLX6;TCF12;TFE3;EBF3;ZIC5;ASCL1;SOX2;HEY1;GBX2;ZIC2;GBX1;ZIC1;SP8;MZF1;MNX1</t>
  </si>
  <si>
    <t>TBP;SP1;EN1;SOX11;MYBL2;ZBTB7A;TBX19;ZNF354C;PAX1</t>
  </si>
  <si>
    <t>18/386</t>
  </si>
  <si>
    <t>NFAT5;GMEB1;OLIG3;ZNF281;FOXH1;CTCF;ARID3B;FOXO3;POU2F2;HOXC11;RUNX3;FLI1;RUNX2;SREBF2;ELK3;NPAS4;RARB;E2F3</t>
  </si>
  <si>
    <t>EGR1;BARHL2;RARG;TEF;NR2F1;E2F1;E2F3;FOS;LHX9</t>
  </si>
  <si>
    <t>18/391</t>
  </si>
  <si>
    <t>EMX2;XBP1;SATB1;CEBPG;PBX3;NR1H4;TWIST2;GATA5;EN1;ESR2;SOX2;NHLH2;PAX7;MYF6;LHX5;HOXB8;ZNF454;ZSCAN29</t>
  </si>
  <si>
    <t>NHLH2;ZNF143;ISL2;ZNF692;CDX1;IRF2;TBR1;ETV1;BHLHA15</t>
  </si>
  <si>
    <t>22/492</t>
  </si>
  <si>
    <t>HES7;MEF2A;DLX1;FOXB1;TFAP2E;IKZF1;VAX1;ISL1;ASCL2;HOXD10;GRHL2;ESR1;NR5A1;HOXA10;TFCP2;HNF4A;IRF1;SIX3;ERG;HOXB8;TEAD2;ATOH1</t>
  </si>
  <si>
    <t>NFAT5;GFI1B;DLX3;DDIT3;NR1I2;E2F1;NR1D2;NEUROG1;HOXA5</t>
  </si>
  <si>
    <t>15/320</t>
  </si>
  <si>
    <t>DLX3;SP4;ZNF76;E2F3;ETV2;POU3F2;HES2;NPAS2;LHX9</t>
  </si>
  <si>
    <t>18/398</t>
  </si>
  <si>
    <t>EMX2;ONECUT1;EN1;EVX1;BATF;PHOX2A;NHLH2;KLF6;LHX1;DMRTA1;NHLH1;MAFK;SP8;MNX1;GABPA;ATOH1;SOX5;HMX1</t>
  </si>
  <si>
    <t>FOSL1;JUND;ONECUT2;BSX;FOXJ3;HOXB3;IRF8;TBX6;PHOX2A</t>
  </si>
  <si>
    <t>14/301</t>
  </si>
  <si>
    <t>PRDM15;NR1H4;ARID5A;RFX1;PRDM1;MEIS3;GATA1;YY1;NR4A1;DDIT3;FOSB;ZBTB7B;MZF1;GABPA</t>
  </si>
  <si>
    <t>STAT5A;AR;HMX3;KLF7;SIX3;OTX2;PROX1;HOXD9;E2F6</t>
  </si>
  <si>
    <t>OSR2;NFIX;MGA;NR1H4;FOXJ2;PRDM1;IKZF3;USF1;YY1;GBX1;NHLH1;FOSB;PPARA;ZKSCAN1</t>
  </si>
  <si>
    <t>STAT5A;HMX3;KLF7;SIX3;E2F2;OTX2;PROX1;HOXD9;E2F6</t>
  </si>
  <si>
    <t>GMEB1;NFYB;ZNF281;GSX2;UNCX;NR3C1;GLIS1;FERD3L;CREB3;CREB3L4;SOX8;E2F4;TEAD2;MIXL1</t>
  </si>
  <si>
    <t>STAT5A;SREBF1;ZNF263;DLX5;VDR;ZIC4;FOXO4;ZNF423;ETS1</t>
  </si>
  <si>
    <t>TCF7L2;FOXF2;EBF1;PAX3;PAX6;ASCL1;POU4F1;ETV4;DMBX1;ZFP57;RFX7;OTX2;MSX1;ZBTB7B</t>
  </si>
  <si>
    <t>SPIC;EGR4;PRRX1;ARX;MLX;ZNF416;HOXA7;ASCL2;POU4F3</t>
  </si>
  <si>
    <t>MAX;EBF1;EN2;PAX6;TFCP2L1;EVX2;GLI1;PBX1;TBX3;NEUROD1;ZIC2;LHX1;ZIC1;NOBOX</t>
  </si>
  <si>
    <t>PRDM9;EGR4;FOXG1;ZFP42;MLX;ZNF416;BHLHA15;PROX1;MZF1</t>
  </si>
  <si>
    <t>KLF13;PRDM5;MAZ;GLIS3;RFX3;FOXK1;PROX1;ELK1;NR3C2;NFIA;TRPS1;CLOCK;ZKSCAN1;ZNF189</t>
  </si>
  <si>
    <t>STAT5A;NR4A2;HOXB9;IRF4;NFIC;RARA;ZNF317;FOXO4;TBX19</t>
  </si>
  <si>
    <t>CEBPA;ZNF281;FOXG1;ELK1;RUNX2;GLIS1;NR3C2;AR;TFDP1;ZNF667;TCF4;HES1;CLOCK;ZNF189</t>
  </si>
  <si>
    <t>GATA6;CREM;GATA4;ARID3A;BHLHA15;SOX6;POU2F3;TBX4;VSX1</t>
  </si>
  <si>
    <t>MEF2B;HNF1A;POU2F2;HOXC11;GLIS1;ELK3;NFATC4;NFIA;SOX18;TLX2;HOXB2;MIXL1;ZNF410;PITX3</t>
  </si>
  <si>
    <t>MLXIP;TFAP4;NR1H2;ERF;ZKSCAN3;MYBL2;EVX2;ZBTB7A;IRF9</t>
  </si>
  <si>
    <t>VDR;EBF2;PHOX2B;RUNX1;LMX1A;WT1;ELF4;HOXB4;HOXA2;ALX1;HES1;SOX9;PKNOX1;VSX2</t>
  </si>
  <si>
    <t>HES7;FOSL1;NR5A1;KLF7;ZNF449;E2F1;VEZF1;OTX1;HOXA5</t>
  </si>
  <si>
    <t>CDX4;CDX2;NR1H2;DMRT3;HOXC11;VAX2;HOXC10;PHOX2B;BATF;GLIS2;REL;ZNF449;VSX1;ZNF454</t>
  </si>
  <si>
    <t>FOSL1;VDR;TLX2;HSF2;EVX1;SP8;HOXB6;ZNF652;TBX3</t>
  </si>
  <si>
    <t>GCM2;MEF2B;PBX3;NR2F1;HNF1B;PAX6;GATA3;FOXO3;RUNX3;ETS2;ELK3;SNAI2;SOX8;MNX1</t>
  </si>
  <si>
    <t>FOXA1;SOX13;PBX3;EBF3;LHX5;HOXB13;ATF3;ATOH1;SOX5</t>
  </si>
  <si>
    <t>FOXA1;PRDM9;VDR;PBX3;PAX3;ASCL2;REST;ELF2;RFX7;PAX7;NHLH1;GSC2;MAFK;PITX2</t>
  </si>
  <si>
    <t>ZNF263;TCF7L1;TFAP4;NFIL3;EBF3;NFATC1;DMRT3;ZFX;GLI2</t>
  </si>
  <si>
    <t>CDX4;BCL11B;DMRT1;DLX6;TCF21;FOXL1;ISL1;POU3F4;GBX1;TRPS1;HAND1;RARB;LHX6;E2F2</t>
  </si>
  <si>
    <t>VDR;GFI1;TCF21;IRF6;ZNF423;BACH1;SOX10;USF2;NFKB1</t>
  </si>
  <si>
    <t>XBP1;FOXD2;MSX2;DLX5;SOX11;HNF1B;ETV3;HOXC11;AR;PAX7;MYC;HOXC4;HMX1;NFE2L2</t>
  </si>
  <si>
    <t>NHLH2;VDR;GFI1;CREM;GLIS3;NRF1;ZNF423;SOX10;VSX2</t>
  </si>
  <si>
    <t>NR1I3;DLX6;TCF21;IKZF1;NR2F2;FOXL1;SOX21;GBX1;ZFP42;HAND1;LHX6;E2F2;PTF1A;ZNF354A</t>
  </si>
  <si>
    <t>JUN;TCF7L1;CDX2;NFYC;OLIG1;JUNB;TP53;HOXA5;FOXA2</t>
  </si>
  <si>
    <t>MEF2A;TCF7L2;EGR4;NR1I3;PRDM5;LEF1;RFX3;RORA;GATA3;PROX1;HINFP;TRPS1;HOXB4;RREB1</t>
  </si>
  <si>
    <t>JUN;NFYC;OLIG1;PITX2;JUNB;SOX10;MYBL1;HOXA5;FOXA2</t>
  </si>
  <si>
    <t>EOMES;OSR2;DLX2;NFATC3;PRDM14;TBX6;ELF1;HEY2;ALX3;ATF7;ZKSCAN5;SP8;OTX1;PKNOX1</t>
  </si>
  <si>
    <t>BATF3;STAT1;STAT3;PRRX2;RFX3;LMX1B;ZBTB7B;GRHL2;TP63</t>
  </si>
  <si>
    <t>EMX1;BCL11B;DMRT1;DLX6;TCF21;FOXL1;ISL1;POU3F4;TRPS1;HAND1;RARB;LHX6;E2F2;HOXD3</t>
  </si>
  <si>
    <t>MYC;NFYC;SOX11;MITF;MEOX2;ZNF423;BACH1;ATF3;VSX2</t>
  </si>
  <si>
    <t>CDX4;TCF7L1;PBX3;EN2;EN1;GATA3;FOXP3;NEUROD1;GSC;HEY2;ZNF449;LMX1B;VSX1;SPDEF</t>
  </si>
  <si>
    <t>JUN;PRDM9;CREB3L2;FOXI1;SOX13;IRF7;ZIC5;PKNOX1;ZNF423</t>
  </si>
  <si>
    <t>SMAD2;STAT5B;MSX2;NFATC2;BHLHA15;ASCL1;TBX2;ISL2;SP1;RFX4;OTX1;HOXB8;PITX2;NEUROG1</t>
  </si>
  <si>
    <t>SREBF1;CREB3L1;MYC;PRRX2;HNF4G;PKNOX1;ISL1;ZBTB7C;RELB</t>
  </si>
  <si>
    <t>XBP1;GFI1;ZIC4;LBX1;ISL1;ESR1;ESR2;REST;CREB1;GBX1;ERG;HOXB8;MZF1;ATOH1</t>
  </si>
  <si>
    <t>DMBX1;CDX2;BNC2;IRF1;FOXI1;PBX3;BHLHA15;POU4F1;GLIS2</t>
  </si>
  <si>
    <t>JUND;POU2F1;CDX2;TGIF2LX;PBX3;NR1H4;ASCL2;TEAD2;CREB5</t>
  </si>
  <si>
    <t>TCF7L2;ZNF384;CEBPG;PAX3;PAX6;ETV4;NFKB2;NHLH2;RFX6;RFX7;OTX2;MSX1;ZBTB7B;SPDEF</t>
  </si>
  <si>
    <t>TFAP2B;SPZ1;GMEB2;CDX1;HOXD3;INSM1;TBX19;TP63;FOXO1</t>
  </si>
  <si>
    <t>FOXD1;ESRRB;EBF2;PBX1;RUNX1;SOX18;WT1;ELF4;IRF7;OTX2;MSX1;TP53;FOXA3;MYF5</t>
  </si>
  <si>
    <t>AR;HMX3;DLX1;GFI1B;NFIL3;ARX;E2F3;ZNF148;IKZF3</t>
  </si>
  <si>
    <t>SIX1;GRHL1;IKZF3;RUNX3;ELK3;KLF5;SOX18;TLX1;PAX9;ERF;E2F2;E2F4;JUNB;RREB1</t>
  </si>
  <si>
    <t>HES6;HMX3;SP1;NFIC;DMRTA1;MLX;UNCX;OTX2;EVX2</t>
  </si>
  <si>
    <t>TGIF1;EMX2;MSGN1;PAX3;PHOX2A;NHLH2;MECOM;PAX7;LHX1;DMRTA1;MSX1;HOXC9;GABPA;FOXA3</t>
  </si>
  <si>
    <t>HES6;HMX3;MSX2;SP1;NFIC;DMRTA1;MLX;UNCX;OTX2</t>
  </si>
  <si>
    <t>HES7;ZNF263;HLF;VDR;NFYC;RORC;ESRRG;FOXL1;ETV6;GFI1B;ELF4;HAND1;E2F2;PKNOX1</t>
  </si>
  <si>
    <t>ZNF263;TFAP4;SOX13;NOTO;EBF3;NFATC1;PAX5;PKNOX1;GLI1</t>
  </si>
  <si>
    <t>EHF;ZNF384;STAT2;EN1;NR2F6;KLF1;TBX15;ELF4;NHLH1;TBX21;E2F2;LHX5;HOXB8;VSX2</t>
  </si>
  <si>
    <t>ELK4;XBP1;CDX2;PRRX1;MSGN1;RFX3;PRDM14;HOXD8;FOSL2</t>
  </si>
  <si>
    <t>TCF7L2;TCF7L1;HLF;FOXH1;LEF1;ARID5A;NRL;RORA;RORB;NR3C1;NFKB1;IRF8;TP63;PPARD</t>
  </si>
  <si>
    <t>DMBX1;XBP1;NFYA;ONECUT2;RFX3;LHX4;BARX2;SOX5;FOSL2</t>
  </si>
  <si>
    <t>LIN54;EGR2;EGR3;ZNF282;ZNF281;HOXD12;HOXC12;TBX3;ELK4;NR4A1;ZNF416;FOSB;GSC2;MSC</t>
  </si>
  <si>
    <t>XBP1;FOXD1;RFX6;NFIL3;MLX;RFX3;GATA4;MZF1;ZBTB7C</t>
  </si>
  <si>
    <t>TFAP2E;CEBPE;ASCL1;ESR1;PBX1;ETS2;ESR2;HOXA10;AR;TFCP2;WT1;ERG;TEAD2;ATOH1</t>
  </si>
  <si>
    <t>POU1F1;KLF13;STAT2;DMRTA1;TBX20;ZKSCAN3;PAX5;MEIS2;HOXB5</t>
  </si>
  <si>
    <t>EGR2;FIGLA;PRDM15;RORC;ARID5A;RFX1;POU2F2;NFKB2;REST;HEY1;PAX7;NHLH1;MZF1;NEUROG2</t>
  </si>
  <si>
    <t>TGIF1;ZNF707;KLF13;STAT2;DMRTA1;ZKSCAN3;MYBL2;ETV1;HOXD12</t>
  </si>
  <si>
    <t>ZNF143;GMEB1;MEF2B;SATB1;ZNF281;ARNT;ZIC4;RORB;FOXO3;ELK3;CREB3;HOXB4;GSC2;JDP2</t>
  </si>
  <si>
    <t>SREBF1;STAT3;RARA;LMX1B;HOXC9;TEAD1;GRHL2;TP63;TBX2</t>
  </si>
  <si>
    <t>ZNF143;EGR4;SATB1;TCF21;NRL;MEIS3;MNT;SP2;BHLHE40;PTF1A;NEUROG1;ZKSCAN1;HES5;E2F8</t>
  </si>
  <si>
    <t>CREB3L1;SOX13;PBX3;EBF3;PKNOX1;ISL1;TP53;SOX5;ZBTB7C</t>
  </si>
  <si>
    <t>GCM2;MEF2B;SATB1;CRX;POU2F2;RUNX3;ELK3;FOSL1;NFIA;HOXB4;ZNF317;RARB;HOXB2;MNX1</t>
  </si>
  <si>
    <t>DLX1;JUND;TFCP2;EGR4;ZFP42;ZNF148;IKZF3;ZNF410;HINFP</t>
  </si>
  <si>
    <t>KLF10;BATF3;TGIF2;CEBPE;EBF1;RORB;EVX2;GLIS1;NFATC4;CREB3L4;SNAI1;HOXB3;GSC2;MNX1</t>
  </si>
  <si>
    <t>DDIT3;NFATC3;NFATC2;VEZF1;GRHL2;NR2E3;BACH2;TP63;PPARD</t>
  </si>
  <si>
    <t>RORC;ZBTB12;GATA3;BARX1;PHOX2B;SCRT1;NR2F6;ISL2;GSC;TLX1;IRF1;HAND1;ZNF454;SPDEF</t>
  </si>
  <si>
    <t>HOXA10;RBPJL;LIN54;SOX15;NR1H2;CEBPG;SOX13;ZIC5;GRHL2</t>
  </si>
  <si>
    <t>EBF1;EN2;PAX6;TFCP2L1;PBX1;TBX3;NEUROD1;LMX1A;ZIC2;ELF3;RFX4;LHX1;ZIC1;HOXC9</t>
  </si>
  <si>
    <t>ATF1;KLF10;SP2;ZIC3;PRDM15;ZNF416;ZBTB33;INSM1;MSC</t>
  </si>
  <si>
    <t>HMX3;DLX1;MLXIPL;NFIL3;TLX2;LMX1B;ZNF148;IKZF3;ATF3</t>
  </si>
  <si>
    <t>EBF1;EN2;PAX6;ZIC4;TFCP2L1;ZIC5;PBX1;TBX3;NEUROD1;ZIC2;RFX4;LHX1;ZIC1;HOXC9</t>
  </si>
  <si>
    <t>POU1F1;TFAP4;STAT2;DMRTA1;TBX20;ZKSCAN3;PAX5;MEIS2;HOXB5</t>
  </si>
  <si>
    <t>NFIX;SATB1;RFX2;ARNT;TBR1;HOXC12;MEIS3;NR4A1;SOX17;BHLHE40;FOSB;ZBTB7A;NEUROG1;PKNOX2</t>
  </si>
  <si>
    <t>JUND;PRDM9;DLX6;ZFP42;SIX3;LBX1;GRHL1;POU2F2;ASCL2</t>
  </si>
  <si>
    <t>KLF13;BCL11B;PRDM5;GLIS3;PROX1;BARX1;ELK1;NR3C2;HMBOX1;BCL6;BHLHE40;TCF4;CLOCK;ZNF189</t>
  </si>
  <si>
    <t>GCM1;ZNF707;KLF13;MECOM;STAT2;MYBL2;ETV1;PAX5;PAX1</t>
  </si>
  <si>
    <t>CEBPA;FOXD1;UNCX;GATA3;ZBTB33;GRHL1;ELK1;HIC1;GLIS1;FOSL2;AR;TFDP1;LHX2;HAND1</t>
  </si>
  <si>
    <t>GFI1B;PRDM5;GLIS3;EBF3;STAT6;MAFK;BACH2;HOXA5;SOX5</t>
  </si>
  <si>
    <t>MEF2A;FOXA1;EHF;BNC2;PBX3;HNF4G;EN1;PAX5;SOX21;HOXC11;ISL2;E2F2;VSX1;FOXA2</t>
  </si>
  <si>
    <t>NR4A2;DLX1;TFCP2;NFYB;FOXL1;E2F4;HOXD9;ZNF410;HINFP</t>
  </si>
  <si>
    <t>MEF2A;TCF7L2;FOXF2;BNC2;LEF1;ZIC4;NR2F2;KLF14;POU4F1;CREB3L1;HSF4;OTX2;HOXB8;HOXD9</t>
  </si>
  <si>
    <t>SREBF1;SCRT2;TCF7L1;NFYC;STAT3;PRRX2;RARA;NRF1;ZNF24</t>
  </si>
  <si>
    <t>EHF;SNAI3;LEF1;HNF4G;SOX14;RORB;MEOX2;NFKB2;SOX18;ALX4;HOXD4;OTX2;ERG;SOX6</t>
  </si>
  <si>
    <t>RBPJL;NR6A1;LMX1A;TBX20;TFEB;TBR1;ETV1;TBX6;MYF5</t>
  </si>
  <si>
    <t>PRRX2;ARID3A;FOXL1;SOX21;RELB;PHOX2A;ETV6;AR;TBX15;DBP;MECOM;MYC;NHLH1;ATF3</t>
  </si>
  <si>
    <t>ZFP14;CDX1;RFX4;PLAGL1;ZNF416;NOTO;GATA5;NR2F2;ETV4</t>
  </si>
  <si>
    <t>MEF2A;TCF7L2;LEF1;NR2F1;ARID5A;NRL;RORA;GATA3;TFCP2L1;PROX1;RORB;RREB1;TP63;PPARD</t>
  </si>
  <si>
    <t>KLF12;TCF12;ARID5A;TWIST1;ZKSCAN5;FOXK1;RBPJ;NFATC4;MYF5</t>
  </si>
  <si>
    <t>TCF7L2;SHOX2;LEF1;NR2F1;ARID5A;NRL;RORA;TFCP2L1;RORB;NR2F6;PTF1A;RREB1;TP63;PPARD</t>
  </si>
  <si>
    <t>FOXA1;HMX3;BATF3;BNC2;TWIST2;PBX3;EN2;EN1;EBF3;ISL2;PAX7;NHLH1;IRF6;PITX2</t>
  </si>
  <si>
    <t>SCRT2;MAFG;MYB;TCF12;ERF;FOXK2;PPARG;ZNF8;VAX2</t>
  </si>
  <si>
    <t>EBF1;EN2;FOXK2;PAX6;RORA;TFCP2L1;GLI1;SMAD5;TBX3;NEUROD1;ZIC2;RFX4;LHX1;ZIC1</t>
  </si>
  <si>
    <t>TGIF1;ZIC3;NFIC;SHOX2;FOXI1;PPARG;RORA;FOXO4;HES2</t>
  </si>
  <si>
    <t>CDX4;ESRRB;NRL;SOX11;ESRRG;GATA1;MECOM;REL;ZNF449;MAFK;MSX1;FOXA3;ZNF454;HMX1</t>
  </si>
  <si>
    <t>TEAD4;TCF7L1;NFATC2;UNCX;ASCL1;HOXC11;BATF;ALX4;MYBL2;LMX1B;PITX2;NEUROG1;VSX1;NFE2L2</t>
  </si>
  <si>
    <t>KLF13;MAX;ZKSCAN3;PAX5;VAX2;MEIS2;HMX2;SCRT1;HOXB5</t>
  </si>
  <si>
    <t>TCF7L2;LEF1;NRL;RORA;PROX1;RORB;GBX2;TRPS1;ZIC1;IRF8;MSX1;ZNF423;RREB1;PPARD</t>
  </si>
  <si>
    <t>MYOG;MLXIP;ZNF382;NFIC;MAFG;FOXI1;ZKSCAN3;BARX1;VAX2</t>
  </si>
  <si>
    <t>CDX4;TFEB;RORC;TCF21;DMRT3;HOXC10;TBX15;GSC;REL;ZNF449;MSC;VSX1;ZNF454;FOXA2</t>
  </si>
  <si>
    <t>HES7;MLXIPL;PRDM9;DLX5;E2F2;HNF1B;PPARG;SOX21;MEOX1</t>
  </si>
  <si>
    <t>FOXJ3;RAX;NR2F1;RFX3;SIX1;HNF1B;RFX1;GRHL1;ESR1;ELK3;HINFP;TFCP2;ZNF148;RREB1</t>
  </si>
  <si>
    <t>STAT5B;ZFP57;CREB3L4;FOXH1;LHX6;BHLHA15;GATA2;PITX2;FOXO1</t>
  </si>
  <si>
    <t>EGR1;SMAD4;EMX2;BCL11B;CEBPD;DLX6;SOX11;ZIC4;POU3F4;NR4A1;KLF9;RARB;SOX8;MYBL1</t>
  </si>
  <si>
    <t>FOXC1;PRDM9;ZIC2;MYOD1;SNAI1;PDX1;STAT6;ZNF354A;KLF15</t>
  </si>
  <si>
    <t>TCF7L2;CEBPE;SOX14;EN1;RORA;VEZF1;VAX1;MEOX1;GLI3;NFKB2;SOX17;SP1;OTX2;SOX6</t>
  </si>
  <si>
    <t>NHLH2;BATF3;SOX17;ZIC2;PLAGL1;MAFF;ZNF416;SOX9;ETV4</t>
  </si>
  <si>
    <t>ATF1;NFE2;DLX6;CREM;TCF21;ISL1;RUNX3;POU3F4;CUX2;DBP;TRPS1;RARB;LHX6;RXRG</t>
  </si>
  <si>
    <t>KLF11;PRRX1;HSF2;RFX2;ALX3;IKZF3;RREB1;E2F7;ISX</t>
  </si>
  <si>
    <t>BCL11B;NR1I3;DLX6;ARX;PBX3;TCF21;OLIG1;NR2F2;EVX2;ISL1;GBX1;LHX6;ZNF667;ZNF189</t>
  </si>
  <si>
    <t>KLF7;GBX2;CREB3L1;ONECUT1;ESRRG;ISL1;TEAD1;HMX1;PPARD</t>
  </si>
  <si>
    <t>TFAP2B;TCF7L2;FOXF2;BNC2;LEF1;EBF1;RFX1;NR2E1;POU4F1;RFX7;SOX15;OTX2;ERG;ZBTB7B</t>
  </si>
  <si>
    <t>TEAD4;DLX1;CREB1;NFIL3;PRDM4;HSF2;MSGN1;ZFP42;FOSL2</t>
  </si>
  <si>
    <t>SREBF1;TCF7L2;BATF3;BNC2;ONECUT1;LEF1;TWIST2;NR2F2;TFCP2L1;HOXB13;POU4F1;DMBX1;RFX7;ZBTB7B</t>
  </si>
  <si>
    <t>MYOG;MLXIP;SCRT2;JUND;NFIC;FOXI1;ZKSCAN3;EVX2;BARX1</t>
  </si>
  <si>
    <t>JUND;PRDM9;HSF2;DLX6;ZFP42;ATF7;FOS;GRHL1;ASCL2</t>
  </si>
  <si>
    <t>TCF7L2;LEF1;ARID5A;NRL;RORA;PROX1;RORB;GBX2;TRPS1;ZIC1;IRF8;ZNF423;RREB1;PPARD</t>
  </si>
  <si>
    <t>SPZ1;GFI1B;RFX7;MTF1;MAFG;RARA;SOX21;IRF9;GLIS2</t>
  </si>
  <si>
    <t>TCF7L2;ZNF384;RFX3;TCF21;PROX1;PRDM1;NR3C1;BHLHE23;GLI3;POU5F1;RFX6;GBX2;ALX3;ZNF423</t>
  </si>
  <si>
    <t>HES7;KLF7;JUND;SIX3;OLIG1;FOXL1;ZNF423;SOX10;KLF2</t>
  </si>
  <si>
    <t>BATF3;BNC2;EN2;NFATC2;EN1;EBF3;PAX5;POU4F2;NEUROD1;SCRT2;ZIC3;LHX1;ZNF449;VSX1</t>
  </si>
  <si>
    <t>TEAD4;ZEB1;SOX15;NFATC2;NFATC1;EVX1;LBX1;SOX10;TBX2</t>
  </si>
  <si>
    <t>ATF1;OSR1;GSX2;ZBTB26;ESRRB;TFEB;ESRRG;ZNF8;VAX2;ZIC2;NHLH1;HOXA7;HOXD8;ZNF354C</t>
  </si>
  <si>
    <t>SREBF1;SP1;NFYC;MYB;ONECUT1;SOX13;EBF3;LHX5;TEAD1</t>
  </si>
  <si>
    <t>TFAP2E;CEBPE;ASCL1;ESR1;PBX1;HOXA10;AR;ZFP57;TFCP2;GBX1;LHX6;ERG;TEAD2;TP73</t>
  </si>
  <si>
    <t>IRF1;HAND1;PBX3;EN1;EBF3;LHX5;ZNF423;ISL1;ATF3</t>
  </si>
  <si>
    <t>TCF7L2;FOXD1;SOX14;NRL;VEZF1;VAX1;GLI3;POU4F2;NFKB2;NEUROD1;SPIC;SOX17;LHX1;SOX6</t>
  </si>
  <si>
    <t>NHLH2;RARG;SMAD3;SOX18;PDX1;STAT6;SOX9;KLF15;KLF2</t>
  </si>
  <si>
    <t>SMAD4;EMX2;EGR3;BCL11B;CEBPD;PRRX1;DLX6;OLIG1;MEIS2;PBX1;RARB;SOX8;MSX1;ZNF189</t>
  </si>
  <si>
    <t>KLF12;KLF13;GSC;MLX;TWIST1;HOXC4;MITF;HOXC12;MEIS2</t>
  </si>
  <si>
    <t>NFIX;PRDM5;MAZ;GLIS3;RFX3;FOXK1;PROX1;ELK1;NR3C2;NFIA;TRPS1;CLOCK;ZKSCAN1;ZNF189</t>
  </si>
  <si>
    <t>GMEB1;EGR4;HNF1A;POU2F2;FLI1;NR5A1;YY1;SOX18;TLX2;HOXB2;IRF5;E2F3;HES1;MIXL1</t>
  </si>
  <si>
    <t>KLF12;KLF13;TWIST1;FOXK1;HOXD3;ZNF8;BARX1;MEIS2;MYF5</t>
  </si>
  <si>
    <t>FOXA1;KLF11;ZNF384;TFAP2C;ESRRB;CEBPG;TWIST2;EN2;EN1;ESR2;NHLH2;RFX7;PAX7;LMX1B</t>
  </si>
  <si>
    <t>TFAP2A;MLXIP;SCRT2;ZNF382;NFIC;TFEC;ERF;FOXK2;VAX2</t>
  </si>
  <si>
    <t>STAT1;STAT2;MSGN1;PRRX2;ARID3A;NR1D1;HOXB13;RELB;PHOX2A;KLF1;TBX15;MYC;NHLH1;REL</t>
  </si>
  <si>
    <t>KLF7;SOX17;NFYC;STAT3;CEBPG;EBF2;EBF3;LHX5;TEAD1</t>
  </si>
  <si>
    <t>TCF7L2;LEF1;ARID5A;NRL;RORA;PROX1;RORB;GBX2;ZIC1;IRF8;ZNF423;RREB1;TP63;PPARD</t>
  </si>
  <si>
    <t>NHLH2;CREB3;RARG;ELF1;TEF;STAT6;AHR;ARID3B;FOXO3</t>
  </si>
  <si>
    <t>FOXB1;BSX;ASCL1;ISL1;ASCL2;ESR1;ETS2;NFKB2;NR5A1;HOXA10;ISL2;TFCP2;PLAGL1;ATOH1</t>
  </si>
  <si>
    <t>AR;FOXC1;ZFP14;CUX2;RFX4;SIX2;HEY2;ASCL2;SREBF2</t>
  </si>
  <si>
    <t>TFAP2E;CEBPE;ARX;NR2F2;ASCL1;ESR1;NR2C1;PBX1;HOXA10;AR;GBX1;TLX2;LHX6;TP73</t>
  </si>
  <si>
    <t>ZEB1;PROP1;TFE3;MAZ;E2F3;SOX12;ASCL1;PITX1;USF1</t>
  </si>
  <si>
    <t>STAT5B;DLX1;TFAP2E;CEBPE;NR2F2;RORB;ASCL1;VAX1;ESR1;HOXA10;ZFP57;TLX2;HESX1;LHX9</t>
  </si>
  <si>
    <t>EOMES;TCF7L2;LEF1;PROX1;RORB;RUNX2;ESR2;GLI2;SOX2;GBX2;ZIC1;IRF8;ZNF423;RREB1</t>
  </si>
  <si>
    <t>STAT5B;MTF1;RAX;SIX1;HNF1B;ZNF24;ETV3;MEIS2;GLIS2</t>
  </si>
  <si>
    <t>SPIC;JUND;PRDM9;EGR4;ZNF416;ZBTB33;HOXA7;NEUROG2;POU4F3</t>
  </si>
  <si>
    <t>FOXA1;SMAD2;PRDM9;NFYC;NR1H3;TBX6;HOXD10;NFKB2;HOXA10;ISL2;NFIL3;NHLH1;ZNF354A;PITX2</t>
  </si>
  <si>
    <t>SMAD4;EGR3;EGR4;BCL11B;CEBPD;DLX6;PBX3;MEIS2;FOXO1;POU3F4;KLF9;RARB;SOX8;E2F3</t>
  </si>
  <si>
    <t>TGIF1;DBP;SP1;NFIC;UNCX;OTX2;HOXD3;EVX2;BATF</t>
  </si>
  <si>
    <t>TCF7L2;FOXF2;BNC2;LEF1;TWIST2;RFX1;NR2F2;TFCP2L1;NR2E1;POU4F1;RFX7;SOX15;OTX2;ZBTB7B</t>
  </si>
  <si>
    <t>BARHL1;KLF10;SPZ1;POU1F1;CREM;LHX6;ZBTB33;PBX1;POU4F2</t>
  </si>
  <si>
    <t>GCM1;FOXC1;FOXD1;DMRT1;BNC2;NFYC;NR1H4;NRL;DMRT3;PAX5;NR2E3;GLI3;GLI2;ZBTB6</t>
  </si>
  <si>
    <t>MSX2;ONECUT2;TLX2;IRF8;EVX1;MYBL2;LMX1B;LBX1;SREBF2</t>
  </si>
  <si>
    <t>TCF7L2;BNC2;SOX14;NRL;GATA4;RORA;PAX5;POU4F3;SPIC;SCRT2;GBX2;ZIC3;LHX1;ZNF667</t>
  </si>
  <si>
    <t>SMAD2;MAFB;HLF;HNF4A;DLX6;SP3;DMRT3;NR3C1;MZF1</t>
  </si>
  <si>
    <t>RBPJL;ZNF384;DLX4;ESRRB;EN1;EBF3;ESRRG;PAX5;RBPJ;ZFP14;E2F2;PPARA;MSC;FOXA2</t>
  </si>
  <si>
    <t>pallidal islands of Calleja</t>
  </si>
  <si>
    <t>SREBF1;GFI1B;ELF2;MAFK;ETS1;BACH2;TEAD2;NFE2L1;PPARD</t>
  </si>
  <si>
    <t>STAT5A;SOX14;GATA5;NRF1;RUNX3;VAX2;ETV4;PHOX2B;SPZ1;HOXA2;MSX1;HOXC9;ZNF354C;HOXB5</t>
  </si>
  <si>
    <t>ATF1;ZNF274;CDX4;EMX2;FOXF1;ESRRB;DMRT3;ESRRG;SOX17;REL;ZNF449;OTX2;MSC;ZNF454</t>
  </si>
  <si>
    <t>STAT5A;RXRB;ZNF707;OLIG3;SP1;ZBTB26;PRDM15;ETV1;TBX19</t>
  </si>
  <si>
    <t>LIN54;EHF;CDX2;NR1H2;STAT3;DMRT3;NRF1;HOXC11;PHOX2B;GLIS2;GBX2;GSC;TLX1;CREB3L2</t>
  </si>
  <si>
    <t>MLXIP;DBP;TBP;NFIC;TFEC;FOXI1;ERF;ZKSCAN3;EVX2</t>
  </si>
  <si>
    <t>ZNF341;OLIG3;PRDM14;ZFX;HOXD10;RUNX1;RFX6;GBX2;ELF4;IRF7;ALX1;LMX1B;HOXA4;TCFL5</t>
  </si>
  <si>
    <t>MYC;MTF1;MAFG;ZFP42;RARA;MEOX1;BARX2;IRF9;THAP1</t>
  </si>
  <si>
    <t>GCM2;BCL11B;MSX2;DLX6;ARX;PBX3;TWIST1;PAX6;FOXO3;MEIS2;ELK3;SIX3;E2F3;CREB5</t>
  </si>
  <si>
    <t>BNC2;FOXJ3;HNF4G;EN1;HNF1A;PAX5;RBPJ;ISL1;BATF;SCRT2;SP1;ZNF423;HOXA6;MNX1</t>
  </si>
  <si>
    <t>NHLH2;ISL2;ZNF692;HEY2;TFEB;ETV1;BHLHA15;GLI1;BHLHE23</t>
  </si>
  <si>
    <t>TFAP2E;ARX;ARID3A;ZBTB33;ASCL1;ESR1;NR2C1;PBX1;ESR2;HOXA10;AR;TFCP2;TLX2;ZBTB7B</t>
  </si>
  <si>
    <t>BARHL1;FOXH1;LHX6;ALX1;ZBTB33;HOXC12;POU4F2;ISX;POU4F3</t>
  </si>
  <si>
    <t>FOXD1;BNC2;PBX3;EN1;EBF3;GATA4;PAX5;NR2E3;BATF;ISL2;PAX7;LHX1;HOXC9;SPDEF</t>
  </si>
  <si>
    <t>ZNF384;RFX7;CDX1;IRF2;CREM;ZIC4;GRHL1;POU4F2;TBX2</t>
  </si>
  <si>
    <t>HMX3;TCF7L2;BATF3;DMRT1;ESRRB;PAX3;EBF3;NR2E3;ZFP14;ZBTB6;ELF2;RFX7;IRF6;PITX2</t>
  </si>
  <si>
    <t>BARHL1;BATF3;GSC;FOXH1;CREM;ZIC4;HOXC12;GRHL1;POU4F2</t>
  </si>
  <si>
    <t>ARNT2;RARG;TFAP2C;ZEB1;TFE3;VEZF1;SOX12;LBX1;PITX1</t>
  </si>
  <si>
    <t>TCF7L2;BATF3;FOXD1;BNC2;NRL;GATA4;PAX5;NR2E1;NR2E3;POU4F2;POU4F3;SPIC;ZIC3;LHX1</t>
  </si>
  <si>
    <t>LHX2;SIX3;LHX6;BHLHA15;LMX1B;HOXC12;GRHL1;ETV5;THAP1</t>
  </si>
  <si>
    <t>HES7;FOXA1;FOXB1;BATF3;PRDM9;FOXL1;MEOX1;HOXD10;ISL2;NFIL3;NHLH1;IRF1;ZNF354A;PITX2</t>
  </si>
  <si>
    <t>GMEB2;HLF;MECOM;LHX2;RFX2;ETV1;INSM1;TBX19;TP63</t>
  </si>
  <si>
    <t>RBPJL;ZNF384;RFX7;CDX1;CREM;ZIC4;GRHL1;POU4F2;FOXO1</t>
  </si>
  <si>
    <t>HES6;JUN;MEF2B;TFCP2;E2F1;OLIG1;E2F3;SOX10;ZNF410</t>
  </si>
  <si>
    <t>HES6;JUN;MEF2B;JUND;ELF2;MSX2;OLIG1;GRHL2;ZNF410</t>
  </si>
  <si>
    <t>ZNF263;JUND;MSX2;TGIF2LX;LEF1;GRHL2;PBX1;PAX2;ZNF410</t>
  </si>
  <si>
    <t>CEBPA;ZNF281;ARX;GLIS3;ZBTB33;NR3C1;ELK1;HIC1;GLIS1;NR3C2;SPIB;AR;CREB3L4;BHLHE40</t>
  </si>
  <si>
    <t>DMBX1;SOX15;EBF3;EVX2;PATZ1;GLI1;POU4F1;GRHL2;PAX2</t>
  </si>
  <si>
    <t>ELK4;MNT;ZNF692;ZEB1;CREB3L4;MGA;ETV1;SOX9;ETV4</t>
  </si>
  <si>
    <t>TCF7L2;BNC2;ESRRB;EBF1;EN1;NRL;EBF3;ASCL1;HOXB13;NR2E3;DMBX1;RFX7;IRF6;MSC</t>
  </si>
  <si>
    <t>ZNF692;DMRT1;MSX2;CDX1;FOXJ3;BHLHA15;ETV2;GLI1;BHLHE23</t>
  </si>
  <si>
    <t>RARG;TFAP2C;ELF1;DLX5;ARID3B;FOXO3;NR2C1;BARX2;ZNF410</t>
  </si>
  <si>
    <t>FOXA1;EHF;BATF3;SNAI3;PBX3;EN1;EBF3;OLIG1;POU4F3;ISL2;NFIL3;IRF6;PITX2;VSX1</t>
  </si>
  <si>
    <t>AR;SP4;FOXJ2;RFX3;SOX12;RFX1;GATA3;FOXL1;ASCL1</t>
  </si>
  <si>
    <t>FOXD1;PRDM9;TCF21;ETV2;ELK4;HOXA9;HNF4A;TLX1;IRF1;OTX2;MSX1;HOXD8;ZNF454;CREB5</t>
  </si>
  <si>
    <t>POU1F1;GMEB2;HLF;ZIC1;ZNF667;ZIC4;HOXC12;ZNF354A;HES5</t>
  </si>
  <si>
    <t>CEBPA;NFIX;FOXG1;PRDM5;GLIS3;RFX3;FOXK1;PROX1;ELK1;NR3C2;TRPS1;TCF4;CLOCK;ZNF189</t>
  </si>
  <si>
    <t>BARHL2;TFAP2E;TEF;DLX6;IRF7;FOXJ2;RFX3;ZNF667;RXRG</t>
  </si>
  <si>
    <t>SMAD2;STAT5B;DLX1;BSX;FOXJ3;NR1H3;RFX1;ISL1;HOXD10;AR;ISL2;HSF2;PAX9;ATF3</t>
  </si>
  <si>
    <t>ARNT2;TFAP2C;ZFP57;TFE3;NFATC2;VEZF1;SOX12;MEOX2;PITX1</t>
  </si>
  <si>
    <t>TCF7L2;BNC2;LEF1;SOX14;EN1;NR1H3;VEZF1;VAX1;GLI3;NFKB2;RFX6;SP1;ZIC3;OTX2</t>
  </si>
  <si>
    <t>FOXC1;KLF6;ZEB1;NFYA;SHOX2;PRDM14;HOXC9;PITX1;TP73</t>
  </si>
  <si>
    <t>ARNT2;RARG;TFAP2C;ZEB1;PROP1;TFE3;NFATC2;VEZF1;PITX1</t>
  </si>
  <si>
    <t>RBPJL;TCF7L2;FOXD1;TCF12;NR1H4;NR1H3;NRL;SIX1;GATA4;NR2E3;NR3C2;SPIC;ZNF449;IRF7</t>
  </si>
  <si>
    <t>AR;RARG;ZFP14;ZBTB6;CUX2;ZIC3;MLX;ZKSCAN5;ASCL2</t>
  </si>
  <si>
    <t>ATF1;SPZ1;FOXC1;ZFP14;RFX4;HEY2;HOXD3;RORB;ETV4</t>
  </si>
  <si>
    <t>OSR2;RARG;KLF6;SP2;SHOX2;PRDM14;NR2C2;NPAS2;ESR2</t>
  </si>
  <si>
    <t>FOXA1;BATF3;TGIF2;PRRX1;EBF1;TWIST2;EBF2;VEZF1;PRDM1;RFX7;NHLH1;IRF1;NOTO;PITX2</t>
  </si>
  <si>
    <t>TGIF1;TCF7L2;BNC2;EN1;EBF3;PAX5;POU4F1;ESR1;BATF;SCRT2;ISL2;LHX1;MAFK;ZNF423</t>
  </si>
  <si>
    <t>XBP1;GSX1;ASCL1;LBX1;SMAD5;ESR1;ESR2;SOX2;CREB1;GBX2;HESX1;MZF1;RREB1;ATOH1</t>
  </si>
  <si>
    <t>SMAD2;NHLH2;SNAI3;PLAGL1;NR2F1;PDX1;NR2F2;VAX1;BACH2</t>
  </si>
  <si>
    <t>TWIST2;VAX1;LBX1;ISL1;ASCL2;ESR1;ESR2;NR5A1;REST;ZFP57;CREB1;SIX3;MZF1;ATOH1</t>
  </si>
  <si>
    <t>GMEB1;JUND;TEF;SOX18;NR2F1;SNAI1;STAT6;FOS;ARID3B</t>
  </si>
  <si>
    <t>HMX3;TCF7L2;HLF;PAX3;SOX11;PAX6;ESRRG;OLIG1;ARID3B;ASCL1;NHLH2;ZFP57;RFX6;RFX7</t>
  </si>
  <si>
    <t>NFE2;ZNF143;ISL2;ZNF692;CDX1;IRF2;TBR1;ETV1;BHLHA15</t>
  </si>
  <si>
    <t>TCF7L2;GSX1;RORB;LBX1;SMAD5;ESR2;SOX2;REST;ZFP57;GBX2;GBX1;ZNF423;RREB1;ATOH1</t>
  </si>
  <si>
    <t>ELK4;TEF;PLAGL1;SIX2;NR1I2;MAFF;SIX3;SOX9;KLF4</t>
  </si>
  <si>
    <t>TCF7L2;BNC2;ESRRB;EBF1;EN1;EBF3;ASCL1;HOXB13;DMBX1;RFX7;IRF6;MSC;RXRG;NEUROG1</t>
  </si>
  <si>
    <t>BARHL1;GCM2;TFAP2B;ZFP14;DMRT1;CDX1;SIX3;ZIC4;TBX19</t>
  </si>
  <si>
    <t>BARHL2;TFCP2;E2F1;BHLHE23;POU3F2;RELA;LHX9;USF1;ATF4</t>
  </si>
  <si>
    <t>ONECUT2;TFE3;STAT3;POU4F1;RUNX1;ELF4;CREB3L1;IRF1;HOXB4;HOXA2;HOXD4;HOXB5;VSX2;NFE2L2</t>
  </si>
  <si>
    <t>SOX2;AR;CEBPA;JUND;ZFP57;SP4;NR1I2;LHX9;HES5</t>
  </si>
  <si>
    <t>FOXC1;EMX2;NFYA;EBF2;ZFX;MECOM;MSX1;LHX4;HOXC9;MZF1;GABPA;FOXA3;SOX5;ZSCAN29</t>
  </si>
  <si>
    <t>TEF;SOX18;CDX1;NR2F1;SNAI1;PDX1;NR2F2;FOS;KLF4</t>
  </si>
  <si>
    <t>BARHL2;TFCP2;SATB1;E2F1;PBX2;NR2F2;OLIG2;RELA;ATF4</t>
  </si>
  <si>
    <t>NFE2;DLX6;CREM;TCF21;ISL1;RUNX3;CUX2;DBP;TRPS1;MYF6;RARB;IRF5;HOXD3;MYBL1</t>
  </si>
  <si>
    <t>TCF7L2;TCF7L1;HLF;FOXH1;PRDM5;LEF1;RORA;PROX1;POU4F3;ZBTB6;RFX6;SP1;IRF6;ZNF423</t>
  </si>
  <si>
    <t>ZBTB6;ZIC3;NFIC;SHOX2;ZKSCAN3;PPARG;RORA;HES2;GLI2</t>
  </si>
  <si>
    <t>RXRB;HMX3;JUND;VDR;SHOX2;UNCX;PPARG;RORA;HES2</t>
  </si>
  <si>
    <t>TFAP2E;FIGLA;ARID5A;HOXD13;ESR2;REST;SOX17;ELF3;HOXB4;ALX3;ZNF667;HES1;PPARA;NEUROG2</t>
  </si>
  <si>
    <t>KLF13;ZKSCAN3;PBX2;PAX5;VAX2;MEIS2;HMX2;SCRT1;HOXB5</t>
  </si>
  <si>
    <t>ZNF274;CDX4;EMX2;BNC2;NFATC2;VEZF1;CTCF;PHOX2B;NHLH2;SCRT2;REL;ZNF449;MAFK;NEUROG1</t>
  </si>
  <si>
    <t>CREB1;ZFP42;STAT4;ARID5A;RFX3;HOXA7;ATF3;FOXO1;ESR2</t>
  </si>
  <si>
    <t>DLX1;CDX2;MSGN1;TFEC;ZFP42;LMX1B;ZBTB7C;ISX;ETV6</t>
  </si>
  <si>
    <t>ONECUT2;NFYB;VDR;STAT3;EBF2;ISL1;RUNX1;ELF4;IRF1;MYB;HOXB4;PKNOX1;PTF1A;VSX2</t>
  </si>
  <si>
    <t>FOSL1;AR;HOXB3;NFATC1;PROX1;PATZ1;GRHL1;MZF1;PHOX2A</t>
  </si>
  <si>
    <t>AR;MNT;SMAD4;THRB;MGA;BHLHE40;EVX1;CLOCK;RXRG</t>
  </si>
  <si>
    <t>FOXD3;CDX4;EMX2;DMRT3;ESRRG;POU2F3;PHOX2B;MAFB;TLX1;IRF1;REL;ZNF449;VSX1;ZNF454</t>
  </si>
  <si>
    <t>ATF1;CDX4;NFYC;SOX11;DMRT3;ESRRG;HNF1A;GATA1;HOXD10;PHOX2B;GSC;ZNF449;MAFK;ZNF454</t>
  </si>
  <si>
    <t>MSGN1;GSX2;ESRRB;HOXB13;TBX15;ELF4;MYC;NHLH1;TBX21;REL;OTX1;ZSCAN29;VSX2;FOXA2</t>
  </si>
  <si>
    <t>FOXD1;PRDM9;POU2F3;PHOX2B;ELF2;SOX17;HSF2;TLX1;IRF1;MSX1;LMX1B;HOXD8;PITX3;CREB5</t>
  </si>
  <si>
    <t>ATF1;NFYC;NRL;SOX11;ESRRG;HNF1A;PHOX2B;BATF;GSC;HOXC4;OTX2;MAFK;ZNF454;HMX1</t>
  </si>
  <si>
    <t>PRRX1;FOXG1;HSF2;RFX3;NFATC1;PROX1;GRHL2;BACH2;PHOX2A</t>
  </si>
  <si>
    <t>FOXA1;HMX3;BATF3;TWIST2;PBX3;EN1;ESRRG;POU4F1;NR2E3;BATF;NHLH2;ISL2;PITX2;FOXA2</t>
  </si>
  <si>
    <t>HOXA9;SPZ1;MEF2B;RFX7;MTF1;RARA;RORC;BACH1;SOX21</t>
  </si>
  <si>
    <t>TCF7L2;KLF13;TCF12;PRDM5;ESRRB;GLIS3;RFX3;PAX3;PROX1;POU4F3;RFX6;MECOM;SP1;PITX2</t>
  </si>
  <si>
    <t>STAT5A;HES6;KLF7;ONECUT1;HSF4;ESRRG;NRF1;RELA;BATF</t>
  </si>
  <si>
    <t>RBPJL;ZNF384;DLX4;BNC2;PBX3;EN1;EBF3;PAX5;SOX10;ZFP14;E2F2;LHX4;PPARA;MSC</t>
  </si>
  <si>
    <t>DMBX1;TFAP2B;ZNF382;DMRT1;FOXF1;MSGN1;MLX;BARX1;HES2</t>
  </si>
  <si>
    <t>TFAP2A;NR6A1;ZNF382;DMRT1;PRRX1;HOXC13;BHLHE23;BARX1;HOXB5</t>
  </si>
  <si>
    <t>KLF11;ZNF274;CDX2;ONECUT2;PRRX1;MSGN1;RBPJ;ZNF354A;BARX1</t>
  </si>
  <si>
    <t>HES7;STAT5A;FOXA1;FOXB1;BATF3;PRDM9;FOXL1;MEOX1;ASCL2;NFIL3;RFX7;NHLH1;IRF1;PITX2</t>
  </si>
  <si>
    <t>16/520</t>
  </si>
  <si>
    <t>ARNT2;JUND;ONECUT2;OLIG3;VDR;RAX;NR2F2;BARX2;TBX3;PHOX2A;FOSL1;TLX2;IRF8;SP8;PKNOX1;HOXB6</t>
  </si>
  <si>
    <t>BARHL1;DLX2;PRRX1;PRRX2;GATA6;NR1H3;RELB;ZBTB6;GBX2;DMRTA1;FOXA3;ZSCAN29;HMX1;NFE2L2</t>
  </si>
  <si>
    <t>BATF3;GBX1;DLX6;SIX3;IRF7;BHLHA15;LBX1;GRHL1</t>
  </si>
  <si>
    <t>SMAD4;EGR4;BCL11B;DMRT1;DLX6;FOXL1;ISL1;NR2C1;POU3F4;TRPS1;HAND1;RARB;HOXD3;RXRG</t>
  </si>
  <si>
    <t>SREBF1;SP1;CREB3L1;PRRX2;SOX13;LHX5;NRF1;ZNF423</t>
  </si>
  <si>
    <t>NFIX;SATB1;ZNF281;NRL;HOXC12;MEIS3;NR4A1;ZBTB6;BHLHE40;KLF9;SOX8;HES1;HES5;E2F8</t>
  </si>
  <si>
    <t>CEBPD;SATB1;NRL;TBR1;ARID3B;NR3C1;TFEC;KLF9;ZNF416;SOX8;HES1;PTF1A;ATF6;E2F8</t>
  </si>
  <si>
    <t>SREBF1;MYC;TGIF2LX;IRF1;SOX13;MEOX2;GLI1;PHOX2A</t>
  </si>
  <si>
    <t>SMAD2;HES6;TFAP2E;BHLHA15;SOX21;SOX10;BACH2;ISL2;SOX18;SP1;RFX4;OTX1;PITX2;VSX1</t>
  </si>
  <si>
    <t>RBPJL;SP1;NR1H2;CEBPG;SOX13;GRHL2;KLF15;PPARD</t>
  </si>
  <si>
    <t>LIN54;IRF4;LHX6;GATA4;SP8;EVX2;FOXO1;HOXB5</t>
  </si>
  <si>
    <t>RBPJL;OSR2;BATF3;PAX6;OLIG1;NRF1;SOX10;MECOM;IRF2;IRF6;HOXC9;VSX1;TP73;FOXA2</t>
  </si>
  <si>
    <t>RBPJL;CEBPG;SOX13;NFATC3;PAX4;NFATC2;SCRT1;PPARD</t>
  </si>
  <si>
    <t>JUND;MYC;PBX3;HSF4;ESRRG;LHX5;SOX10;HOXD8</t>
  </si>
  <si>
    <t>ARNT2;TFAP2C;ZNF76;E2F3;SOX12;ASCL1;LBX1;PITX1</t>
  </si>
  <si>
    <t>TGIF1;HES6;HMX3;MLXIPL;CDX4;STAT1;PPARG;SOX21</t>
  </si>
  <si>
    <t>ZNF263;BATF3;TCF7L1;TFAP4;RFX6;EBF3;NFATC1;PKNOX1</t>
  </si>
  <si>
    <t>OSR2;TCF7L2;LEF1;RORA;ISL1;POU4F3;NPAS4;SPZ1;TRPS1;IRF2;IRF6;TP73;PPARD;CREB5</t>
  </si>
  <si>
    <t>KLF7;JUN;GFI1B;DLX3;OLIG1;SOX10;HOXD9;RELA</t>
  </si>
  <si>
    <t>HES7;SREBF1;JUN;ZNF692;TCF12;SIX3;OLIG1;TEAD1</t>
  </si>
  <si>
    <t>TGIF1;STAT5B;SPZ1;FOXD2;GFI1;NR1H3;MYBL2;SOX21</t>
  </si>
  <si>
    <t>MECOM;SP2;ZIC3;PRDM15;ETV1;ZBTB33;INSM1;MSC</t>
  </si>
  <si>
    <t>BARHL2;RARG;TFAP2C;TEF;FOXJ2;STAT6;NR2F2;LHX9</t>
  </si>
  <si>
    <t>TCF7L2;LEF1;NR2F1;NRL;RORA;PROX1;RORB;MEOX2;NHLH2;HESX1;ALX4;ZNF423;RREB1;PPARD</t>
  </si>
  <si>
    <t>NPAS4;NR4A2;CREM;BHLHA15;PTF1A;POU2F2;HES5;GLIS2</t>
  </si>
  <si>
    <t>TCF7L2;HLF;LEF1;NR2F1;ARID5A;GATA5;NRL;RORA;TFCP2L1;RORB;PTF1A;RREB1;TP63;PPARD</t>
  </si>
  <si>
    <t>SCRT2;FOXC1;JUND;TGIF2LX;PRDM5;ERG;VAX2;SOX5</t>
  </si>
  <si>
    <t>STAT5A;HMX3;KLF7;JUND;SIX3;E2F3;HOXD9;E2F6</t>
  </si>
  <si>
    <t>STAT5A;HMX3;KLF7;SIX3;E2F3;PROX1;HOXD9;E2F6</t>
  </si>
  <si>
    <t>TFAP2A;KLF12;KLF13;MAX;HSF1;MEIS2;HMX2;TP73</t>
  </si>
  <si>
    <t>17/377</t>
  </si>
  <si>
    <t>TCF7L2;CEBPE;SOX14;EN1;NRL;VEZF1;VAX1;MEOX1;GLI3;POU4F2;NFKB2;NEUROD1;SPIC;SOX17;SP1;LHX1;OTX2</t>
  </si>
  <si>
    <t>SCRT2;ZNF707;NR1H2;NFATC2;ARID3A;GLI1;GRHL2;TBX3</t>
  </si>
  <si>
    <t>13/301</t>
  </si>
  <si>
    <t>EGR4;SIX1;ZBTB33;HOXC12;FLI1;YY1;SOX18;TFEC;TCF3;ZNF148;PTF1A;MIXL1;HES5</t>
  </si>
  <si>
    <t>SCRT2;ZNF707;ELF2;NR1H2;NFATC2;PATZ1;GLI1;GRHL2</t>
  </si>
  <si>
    <t>MEF2B;NFYB;NR2F1;PBX2;GRHL1;ELK1;RUNX3;HIF1A;HINFP;CREB3;WT1;PATZ1;RREB1</t>
  </si>
  <si>
    <t>NHLH2;RARG;ZFP57;ZIC2;TEF;PLAGL1;PDX1;STAT6</t>
  </si>
  <si>
    <t>SMAD4;BCL11B;MSX2;CEBPD;DLX6;NFATC2;NR2E1;MEOX2;MEIS2;RARB;ZNF667;SP8;RXRG</t>
  </si>
  <si>
    <t>GMEB1;PRDM9;MYOD1;PDX1;STAT6;ARID3B;ZNF354A;NR2C2</t>
  </si>
  <si>
    <t>CEBPE;TCF21;FOXL1;MEOX2;ISL1;ESR1;NR2C1;HOXA10;GBX1;HAND1;ALX3;LHX6;MZF1</t>
  </si>
  <si>
    <t>SPIC;ARX;ALX1;ZBTB33;HOXA7;HOXC12;ZNF354A;ISX</t>
  </si>
  <si>
    <t>TFAP2E;VDR;FIGLA;STAT2;SOX11;HOXD13;ETS2;SOX17;HOXB4;HOXC9;PPARA;GABPA;NEUROG2</t>
  </si>
  <si>
    <t>ARNT2;ZEB1;RFX3;NR2C2;ZBTB7A;GRHL2;LHX9;PHOX2A</t>
  </si>
  <si>
    <t>FOXB1;RAX;SIX1;ELK1;RUNX3;HIF1A;ASCL2;HIC1;ELK3;TFCP2;TFDP1;WT1;TBX20</t>
  </si>
  <si>
    <t>XBP1;EBF3;PPARG;OTX2;MAFK;PROX1;TEAD1;NR2E3</t>
  </si>
  <si>
    <t>TCF7L2;MITF;PROX1;GATA1;POU4F1;NFKB2;GBX2;WT1;ZIC1;ZKSCAN5;OTX2;MSX1;MZF1</t>
  </si>
  <si>
    <t>ZNF263;PRDM9;FOXG1;ZNF416;RFX3;PROX1;BACH2;POU4F3</t>
  </si>
  <si>
    <t>CEBPA;ZNF281;FOXG1;ELK1;RUNX2;GLIS1;NR3C2;AR;TFDP1;TCF4;HES1;CLOCK;ZNF189</t>
  </si>
  <si>
    <t>SPIC;HLF;MYOD1;ARX;PROX1;HOXA7;ASCL2;POU4F3</t>
  </si>
  <si>
    <t>MEF2A;TCF7L2;EGR4;LEF1;RORA;GATA3;PROX1;POU4F3;NPAS4;TRPS1;IRF2;IRF6;PPARD</t>
  </si>
  <si>
    <t>NR5A1;SREBF1;NR1H2;FOXH1;ZNF449;OTX1;KLF15;MYF5</t>
  </si>
  <si>
    <t>MEF2B;PAX4;FOXO3;POU2F2;ELK3;NFIA;TLX2;TGIF2LX;RARB;HOXB2;MNX1;MIXL1;ZNF410</t>
  </si>
  <si>
    <t>KLF12;TFAP4;TBX20;MLX;TFEB;ZKSCAN3;FOXK1;MSC</t>
  </si>
  <si>
    <t>EHF;FOXG1;NFYC;PBX3;HNF4G;BARX1;FLI1;POU4F3;ISL2;ELF2;PLAGL1;IRF2;ZNF416</t>
  </si>
  <si>
    <t>FOXA1;PRRX2;SOX13;PBX3;EBF3;MEOX2;TP53;ATF3</t>
  </si>
  <si>
    <t>EOMES;OSR2;DLX2;PAX6;MITF;TBX6;HEY2;ALX3;ZKSCAN5;SP8;PKNOX1;SOX4;ZBTB7C</t>
  </si>
  <si>
    <t>AR;CDX2;ARX;MSGN1;ZIC4;FOXP3;ZNF454;ISX</t>
  </si>
  <si>
    <t>HES7;SMAD2;FOXB1;BSX;IKZF1;FOXL1;MEOX1;ASCL2;HOXD10;ISL2;RFX7;HAND1;PITX2</t>
  </si>
  <si>
    <t>SREBF1;ZNF263;TCF7L1;TFAP4;NFIL3;NFATC1;DMRT3;ZFX</t>
  </si>
  <si>
    <t>CEBPE;NR2F2;ASCL1;ISL1;NR2C1;CREB1;GBX1;ZIC1;HAND1;ALX3;LHX6;HOXB8;MZF1</t>
  </si>
  <si>
    <t>TFAP4;VDR;GFI1;CREM;ZNF423;SOX10;FOXP3;VSX2</t>
  </si>
  <si>
    <t>TCF7L2;LEF1;RORA;PROX1;MEOX2;ETS1;ARNTL;ELF1;KLF6;GBX2;OTX2;ZNF423;RREB1</t>
  </si>
  <si>
    <t>NR1I2;MAFK;OLIG1;BACH1;SOX10;TP53;BATF;CREB5</t>
  </si>
  <si>
    <t>XBP1;ZNF384;POU2F1;GFI1;NRF1;FOXL1;HOXC11;AR;GFI1B;MYC;TGIF2LX;GSC;NFE2L2</t>
  </si>
  <si>
    <t>SPZ1;STAT3;RORC;ZNF667;MAFK;SOX10;NR2E3;ATF3</t>
  </si>
  <si>
    <t>FOXD1;ESRRB;EBF2;PBX1;SOX18;WT1;ELF4;IRF7;OTX2;MSX1;TP53;FOXA3;MYF5</t>
  </si>
  <si>
    <t>HOXA10;SREBF1;ZNF692;TCF7L1;ZIC5;JUNB;ISL1;TEAD1</t>
  </si>
  <si>
    <t>BCL11B;DMRT1;DLX6;TCF21;FOXL1;ISL1;NR2C1;POU3F4;TRPS1;HAND1;RARB;LHX6;E2F2</t>
  </si>
  <si>
    <t>JUN;IRF7;OLIG1;ZIC5;JUNB;SOX10;HOXA5;FOXA2</t>
  </si>
  <si>
    <t>DMRT1;FIGLA;RORC;GATA5;PRDM1;NFKB2;SOX17;NHLH1;DMRTA1;HOXB4;PPARA;TP53;NEUROG2</t>
  </si>
  <si>
    <t>JUN;JUND;OLIG1;BACH1;JUNB;SOX10;NR2E3;CREB5</t>
  </si>
  <si>
    <t>EHF;FIGLA;GSX2;RORC;PRDM1;AHR;VAX1;GATA1;NFKB2;NHLH1;PPARA;MZF1;NEUROG2</t>
  </si>
  <si>
    <t>WT1;CREB3L1;MYC;PBX3;MEOX2;ISL1;ZBTB7C;RELB</t>
  </si>
  <si>
    <t>MEF2A;CEBPE;NR2F2;ASCL1;ISL1;NR2C1;HEY1;GBX1;ZIC1;HAND1;LHX6;HOXB8;MZF1</t>
  </si>
  <si>
    <t>HES6;CDX2;STAT3;PBX3;FLI1;TEAD2;HINFP;GLIS2</t>
  </si>
  <si>
    <t>XBP1;VAX1;LBX1;ISL1;ESR1;ESR2;REST;ZFP57;SIX3;ZNF667;HOXB8;MZF1;ATOH1</t>
  </si>
  <si>
    <t>NR4A2;HES6;JUN;HOXC11;FLI1;TEAD2;ATF4;HINFP</t>
  </si>
  <si>
    <t>NFIX;SATB1;ZNF281;FOXG1;TBR1;NR3C1;MEIS3;NR3C2;NR4A1;KLF9;SOX8;CLOCK;ZBTB7A</t>
  </si>
  <si>
    <t>NR4A2;JUN;DLX3;OLIG1;SOX10;TEAD2;NFE2L1;ATF4</t>
  </si>
  <si>
    <t>XBP1;MGA;PRDM15;RORC;ARID5A;FOXK2;RFX1;ARID3B;LBX1;IKZF3;GBX1;HOXB4;E2F4</t>
  </si>
  <si>
    <t>GMEB1;DLX5;STAT6;PROX1;ARID3B;NR2C1;BARX2;ZNF410</t>
  </si>
  <si>
    <t>KLF10;ZNF143;EMX1;EGR4;CEBPE;TCF21;HOXC12;TFEC;IRF2;STAT4;RXRG;HES5;E2F8</t>
  </si>
  <si>
    <t>GFI1B;CUX2;MYC;MSGN1;HSF4;NR1H3;LHX5;E2F3</t>
  </si>
  <si>
    <t>ZIC4;RORB;HOXC12;FOXO3;TBX3;THAP1;KLF5;CREB3L4;IRF2;HOXB3;GSC2;PPARG;PATZ1</t>
  </si>
  <si>
    <t>SPZ1;FOXH1;ALX1;HOXC12;PBX1;POU4F2;ISX;POU4F3</t>
  </si>
  <si>
    <t>FOXD2;RORB;FOXO3;NFATC4;YY1;REST;CUX2;CREB3L4;GSC2;HOXB2;JDP2;HES5;PITX3</t>
  </si>
  <si>
    <t>TFAP2A;DMRT1;ONECUT2;PRRX1;SOX14;HOXC13;BACH1;GLIS2</t>
  </si>
  <si>
    <t>EGR4;RORB;EVX2;ARID3B;POU2F2;NFATC4;YY1;GSC2;HOXB2;ATF7;HES1;JDP2;HES5</t>
  </si>
  <si>
    <t>SPZ1;GMEB2;CDX1;HOXD3;INSM1;TBX19;TP63;FOXO1</t>
  </si>
  <si>
    <t>BATF3;CEBPE;RORB;EVX2;NFATC4;YY1;CREB3L4;HOXB3;GSC2;HOXB2;MNX1;E2F7;HES5</t>
  </si>
  <si>
    <t>TFAP2A;KLF12;KLF13;IRF4;TWIST1;CTCF;BARX1;MEIS2</t>
  </si>
  <si>
    <t>KLF10;EMX1;SMAD3;TBP;CEBPE;NR2F2;HOXD12;NFATC4;PHOX2A;ZNF416;HOXB3;GSC2;HOXB8</t>
  </si>
  <si>
    <t>ZNF143;LIN54;ZNF707;KLF13;HEY1;SP2;HEY2;MSC</t>
  </si>
  <si>
    <t>ATF1;NFYC;NRL;SOX11;ESRRG;HNF1A;GATA1;MECOM;PAX7;ZNF449;OTX2;MAFK;HMX1</t>
  </si>
  <si>
    <t>KLF11;SMAD3;PRRX1;FOXF1;MSGN1;RBPJ;BARX1;HES2</t>
  </si>
  <si>
    <t>FOXD1;FOXG1;SIX1;GRHL1;ELK1;HIC1;FOSL2;HINFP;AR;TFDP1;LHX2;HAND1;HES1</t>
  </si>
  <si>
    <t>SREBF1;STAT3;LMX1B;HOXC9;TEAD1;GRHL2;TP63;TBX2</t>
  </si>
  <si>
    <t>FOXA1;EHF;ZNF263;SNAI3;NFYC;EN1;FOXL1;HOXC10;ISL2;NFIL3;ZFP42;HESX1;E2F2</t>
  </si>
  <si>
    <t>SREBF1;ZIC3;STAT4;LMX1B;HOXC9;GLI1;TEAD1;GLI2</t>
  </si>
  <si>
    <t>XBP1;ZNF384;TWIST2;NR1H4;EN1;GATA3;SMAD5;RUNX1;ELF2;RARA;LHX5;PKNOX1;SOX5</t>
  </si>
  <si>
    <t>RBPJL;SCRT2;SP1;NR1H2;SOX13;PBX3;PAX4;NFATC2</t>
  </si>
  <si>
    <t>SNAI3;TWIST2;HNF4G;CRX;SOX14;MEOX2;VAX1;ASCL2;NFKB2;ALX4;HOXD4;SOX6;SPDEF</t>
  </si>
  <si>
    <t>FOSL1;GFI1B;TLX2;RAX;MAFK;PATZ1;HOXB13;GRHL2</t>
  </si>
  <si>
    <t>ZNF263;STAT1;ESRRB;FOXL1;TBX6;RELB;AR;HOXB9;DBP;CREB3L1;MYC;NHLH1;E2F2</t>
  </si>
  <si>
    <t>MYC;MTF1;MAFG;RARA;MEOX1;BARX2;IRF9;THAP1</t>
  </si>
  <si>
    <t>STAT5B;BATF3;PRRX1;RAX;CREM;ETV3;BACH1;GLIS2</t>
  </si>
  <si>
    <t>HES7;STAT5A;FOXA1;FOXB1;BATF3;PRDM9;PRRX1;FOXL1;MEOX1;NFIL3;RFX7;IRF1;PITX2</t>
  </si>
  <si>
    <t>DLX1;TFCP2;EGR4;ZFP42;ZNF148;IKZF3;ZNF410;HINFP</t>
  </si>
  <si>
    <t>CDX4;RUNX2;HOXC10;PHOX2B;RELB;BATF;GLIS2;ISL2;REL;ZNF449;LHX4;VSX1;SPDEF</t>
  </si>
  <si>
    <t>TEAD4;DLX1;DLX2;POU2F1;MSGN1;ZFP42;LMX1B;IKZF3</t>
  </si>
  <si>
    <t>TCF7L2;LEF1;NR2F1;ARID5A;NRL;RORA;TFCP2L1;PROX1;RORB;NR2F6;RREB1;TP63;PPARD</t>
  </si>
  <si>
    <t>LIN54;GCM1;ZNF707;GATA6;TBR1;HOXD3;HOXD12;MYF5</t>
  </si>
  <si>
    <t>TCF7L2;BNC2;LEF1;SOX14;NR1H3;VEZF1;NR2E1;VAX1;GLI3;NFKB2;RFX6;SP1;OTX2</t>
  </si>
  <si>
    <t>ZFP14;DMRT1;LHX6;DMRT3;ARID3A;BHLHA15;POU4F2;POU4F3</t>
  </si>
  <si>
    <t>JUND;CREB1;PRRX1;NR2F1;BHLHA15;GRHL1;IKZF3;HINFP</t>
  </si>
  <si>
    <t>TCF7L2;ZNF384;CRX;PAX3;PAX6;ETV4;NFKB2;TGIF2LX;OTX2;MSX1;ZBTB7B;ZNF354A;SPDEF</t>
  </si>
  <si>
    <t>KLF10;SPZ1;HOXB9;DMRT1;FOXF1;HOXD13;ARID3A;POU4F2</t>
  </si>
  <si>
    <t>EOMES;TCF7L2;LEF1;PROX1;RORB;ESR2;GLI2;SOX2;GBX2;ZIC1;IRF8;ZNF423;RREB1</t>
  </si>
  <si>
    <t>HMX3;DLX1;TFCP2;EGR4;ZFP42;ZNF148;IKZF3;ZNF410</t>
  </si>
  <si>
    <t>FOXA1;ZNF384;NR1I3;STAT2;ESRRB;EN1;ESRRG;PAX5;RBPJ;KLF1;ISL2;ZFP14;FOXA2</t>
  </si>
  <si>
    <t>FOSL1;TFAP2B;XBP1;ONECUT2;PATZ1;MEIS2;ATF3;FOSL2</t>
  </si>
  <si>
    <t>OSR2;TFAP2B;TCF7L2;ESRRB;CEBPG;PAX3;NR2E3;THAP11;NFKB2;SCRT2;RFX6;ALX4;PITX2</t>
  </si>
  <si>
    <t>ZNF707;SP2;DDIT3;MYB;NFATC2;GATA3;BACH2;TBX3</t>
  </si>
  <si>
    <t>TCF7L2;BNC2;ESRRB;PAX3;NR1D2;NR2E3;BATF;DMBX1;RFX6;SP1;IRF6;PITX2;NEUROG1</t>
  </si>
  <si>
    <t>POU1F1;TEF;SOX18;CDX1;TLX1;MAFF;ETV4;KLF2</t>
  </si>
  <si>
    <t>SMAD4;EGR4;BCL11B;ARX;TBR1;RUNX3;HOXC11;SREBF2;ELK3;TFEC;RARB;E2F3;JDP2</t>
  </si>
  <si>
    <t>KLF12;MLX;TWIST1;MITF;FOXK1;RBPJ;HES2;MYF5</t>
  </si>
  <si>
    <t>FOXD1;BNC2;NFYC;GATA6;NRL;GATA4;DMRT3;PAX5;NR2E3;GLI2;SPIC;WT1;HOXC9</t>
  </si>
  <si>
    <t>ATF1;ZNF707;ZBTB6;TFAP2E;STAT2;ETV1;HOXD3;NFE2L1</t>
  </si>
  <si>
    <t>TGIF1;ZNF384;MSGN1;ESRRB;NR1H4;RBPJ;ETV3;BATF;KLF1;TBX15;MNX1;ZNF454;VSX2</t>
  </si>
  <si>
    <t>NHLH2;ZFP57;PLAGL1;MAFF;SIX3;STAT6;SOX9;RFX1</t>
  </si>
  <si>
    <t>ZNF384;PRRX1;STAT2;FOXJ3;ETV3;BATF;KLF1;TBX15;NHLH1;TBX21;REL;ZSCAN29;HMX1</t>
  </si>
  <si>
    <t>NHLH2;RARG;BATF3;ZEB1;PDX1;STAT6;SOX9;KLF15</t>
  </si>
  <si>
    <t>CDX4;DLX4;SOX11;ESRRG;GATA1;PHOX2B;ZBTB6;REL;ZNF449;MAFK;VSX1;ZNF454;HMX1</t>
  </si>
  <si>
    <t>NHLH2;RARG;TEF;SOX18;PLAGL1;PDX1;STAT6;KLF15</t>
  </si>
  <si>
    <t>CDX4;STAT3;DMRT3;HOXC11;HOXC10;PHOX2B;BATF;GLIS2;TLX1;REL;ZNF449;VSX1;ZNF454</t>
  </si>
  <si>
    <t>SPIC;PRDM9;EGR4;ZNF416;ZBTB33;HOXA7;NEUROG2;POU4F3</t>
  </si>
  <si>
    <t>ZNF384;GSX2;ESRRB;HOXB13;ELF4;MYC;NHLH1;TBX21;REL;LHX5;LMX1B;OTX1;ZSCAN29</t>
  </si>
  <si>
    <t>BARHL1;KLF10;ZFP14;JUND;NFYB;CREM;GRHL1;HES5</t>
  </si>
  <si>
    <t>STAT2;MSGN1;RORC;SOX11;RELB;NFKB2;KLF1;DMBX1;TBX15;HMBOX1;MECOM;GBX2;TBX20</t>
  </si>
  <si>
    <t>STAT5A;LIN54;NR6A1;TGIF2;RFX7;NR2F1;PAX5;ZSCAN29</t>
  </si>
  <si>
    <t>FOXJ3;RAX;NR2F1;RFX3;SIX1;HNF1B;RFX1;GRHL1;ESR1;HINFP;TFCP2;ZNF148;RREB1</t>
  </si>
  <si>
    <t>NR5A1;FOXA1;ARNT2;TFAP2C;SOX12;ASCL1;SREBF2;NFKB2</t>
  </si>
  <si>
    <t>TCF7L2;ZNF384;HLF;LEF1;RORA;PROX1;NR3C1;NHLH2;GBX2;DMRTA1;ZIC1;ZNF423;SPDEF</t>
  </si>
  <si>
    <t>DLX1;TLX2;HAND1;ALX3;FOXK1;ZNF148;ATF6;E2F7</t>
  </si>
  <si>
    <t>FOXA1;KLF11;ZNF384;TFAP2C;PBX3;EN1;EBF3;PAX5;ESR2;ISL2;ZFP14;PAX7;LMX1B</t>
  </si>
  <si>
    <t>CDX4;EMX2;FOXF1;NR1H2;ESRRB;HNF4G;ESRRG;HOXB13;ZNF449;MAFK;SOX9;ZNF423;MNX1</t>
  </si>
  <si>
    <t>NHLH2;BARHL2;TEF;CDX1;ZNF416;PDX1;NR2F2;KLF4</t>
  </si>
  <si>
    <t>TCF7L2;BNC2;ONECUT1;EN1;EBF3;NR2F2;HOXB13;POU4F1;BATF;DMBX1;RFX7;HSF4;MSC</t>
  </si>
  <si>
    <t>FOXB1;HMBOX1;MTF1;MAFG;RARA;PATZ1;IRF9;HINFP</t>
  </si>
  <si>
    <t>TCF7L2;LEF1;NRL;RORA;PROX1;RORB;GBX2;TRPS1;ZIC1;IRF8;ZNF423;RREB1;PPARD</t>
  </si>
  <si>
    <t>BARHL1;KLF10;POU1F1;GMEB2;FOXH1;HOXB3;BHLHA15;EVX2</t>
  </si>
  <si>
    <t>FOXA1;KLF11;ZNF384;ESRRB;PBX3;EN1;EBF3;PAX5;ESR2;ISL2;ZFP14;PAX7;LMX1B</t>
  </si>
  <si>
    <t>layer 1 of LOT</t>
  </si>
  <si>
    <t>NFAT5;GFI1B;DLX3;DDIT3;NR1I2;E2F1;NR1D2;HOXA5</t>
  </si>
  <si>
    <t>GCM1;TCF7L2;FOXD1;DMRT1;BNC2;NR1H4;PAX3;NR1H3;NRL;NR2E3;GLI3;NR3C2;ZBTB6</t>
  </si>
  <si>
    <t>HES7;KLF7;PAX7;NFATC3;HSF4;EBF2;EBF3;TEAD1</t>
  </si>
  <si>
    <t>CEBPA;TWIST2;PAX4;SIX1;ELK1;RUNX3;HOXC11;HIC1;GLIS1;YY1;TFDP1;E2F3;PITX3</t>
  </si>
  <si>
    <t>KLF7;GSX1;PBX3;ERG;PKNOX1;SOX10;HOXD9;PITX1</t>
  </si>
  <si>
    <t>MEF2B;ZNF281;ARX;PAX4;ARID3B;FOXO3;POU2F2;ELK3;TLX2;RARB;E2F3;HES1;JDP2</t>
  </si>
  <si>
    <t>layer 2 of LOT</t>
  </si>
  <si>
    <t>XBP1;RFX6;DDIT3;NR1D2;ZNF667;ESRRG;NEUROG1;HOXA5</t>
  </si>
  <si>
    <t>SATB1;ZNF281;ARX;ARNT;TBR1;ZIC4;FOXO3;BHLHE40;KLF9;GSC2;E2F3;HES1;JDP2</t>
  </si>
  <si>
    <t>JUN;JUND;HAND1;PBX3;MAFK;OLIG1;SOX10;TP53</t>
  </si>
  <si>
    <t>TCF7L2;BNC2;EBF1;EN1;NRL;EBF3;ASCL1;HOXB13;NR2E3;DMBX1;RFX7;IRF6;MSC</t>
  </si>
  <si>
    <t>NHLH2;RARG;TEF;SOX18;SNAI1;PDX1;STAT6;KLF15</t>
  </si>
  <si>
    <t>FOXA1;CEBPG;TWIST2;EN2;EN1;GLI1;ISL2;PAX7;NHLH1;HOXB2;ALX1;PATZ1;RREB1</t>
  </si>
  <si>
    <t>BARHL1;FOXH1;ARX;ALX1;ZBTB33;HOXC12;ISX;POU4F3</t>
  </si>
  <si>
    <t>TCF7L2;BNC2;ESRRB;EBF1;EN1;EBF3;ASCL1;HOXB13;DMBX1;RFX7;IRF6;MSC;NEUROG1</t>
  </si>
  <si>
    <t>LIN54;GATA6;ZIC5;MZF1;ATF6;HOXC8;PAX2;NFKB1</t>
  </si>
  <si>
    <t>FOXA1;CEBPG;TWIST2;EN2;PAX3;EN1;GLI1;ISL2;PAX7;HOXB2;ALX1;STAT6;HOXD8</t>
  </si>
  <si>
    <t>TFAP2A;KLF13;ZIC3;HSF1;PRDM15;CTCF;INSM1;BARX1</t>
  </si>
  <si>
    <t>TCF7L2;BATF3;FOXH1;ESRRB;PAX3;NR1D2;PAX6;RFX6;RFX7;SP1;IRF6;PITX2;RXRG</t>
  </si>
  <si>
    <t>STAT5B;DLX1;TFAP2E;CEBPE;NR2F2;RORB;VAX1;ESR1;HOXA10;SPZ1;ZFP57;TLX2;HESX1</t>
  </si>
  <si>
    <t>HMBOX1;ZBTB6;ZIC3;NFIC;UNCX;PPARG;RORA;ZNF8</t>
  </si>
  <si>
    <t>SMAD4;EMX2;EGR3;BCL11B;CEBPD;DLX6;TCF21;ISL1;MEIS2;POU3F4;GBX1;RARB;LHX6</t>
  </si>
  <si>
    <t>RXRB;HMX3;VDR;SHOX2;UNCX;PPARG;RORA;HES2</t>
  </si>
  <si>
    <t>BCL11B;DLX6;ASCL1;ISL1;NPAS2;SOX2;ZIC2;GBX1;ZIC1;RARB;SP8;MZF1;SOX4</t>
  </si>
  <si>
    <t>TGIF1;MLXIPL;DLX5;NR1I3;E2F2;PPARG;HOXD3;SOX21</t>
  </si>
  <si>
    <t>TCF7L2;BNC2;NR1H3;NRL;EBF3;GATA4;NR2F2;NR2E3;DMBX1;SPIC;ZIC3;MSC;RXRG</t>
  </si>
  <si>
    <t>REST;BSX;HSF2;GSX2;ALX3;NR2F1;BHLHA15;GRHL1</t>
  </si>
  <si>
    <t>ZNF384;EMX2;TWIST2;NR1H4;SMAD5;RUNX1;ELF4;TBX21;MSX1;PKNOX1;ZNF454;SOX5;VSX2</t>
  </si>
  <si>
    <t>TGIF1;BATF3;EMX2;RORC;NR1D2;ZBTB12;PHOX2B;ISL2;GSC;TLX1;ZNF449;ZNF454;SPDEF</t>
  </si>
  <si>
    <t>CREB3;KLF7;RARG;ELF1;ELF2;TEF;FOXO3;ZNF410</t>
  </si>
  <si>
    <t>CDX4;BNC2;STAT3;DMRT3;PHOX2B;BATF;GLIS2;MAFB;GSC;TLX1;ZNF449;VSX1;ZNF454</t>
  </si>
  <si>
    <t>BARHL1;FOXF1;HNF4G;EN2;ESRRG;TFCP2L1;PHOX2A;KLF1;LMX1A;PAX7;SP1;LHX1;MSX1</t>
  </si>
  <si>
    <t>ELK4;MNT;POU1F1;CDX1;SIX2;FOSB;MSC;PAX1</t>
  </si>
  <si>
    <t>GMEB1;TEF;SOX18;NR2F1;SNAI1;STAT6;FOS;ARID3B</t>
  </si>
  <si>
    <t>CEBPA;BCL11B;FOXG1;GLIS3;ZBTB33;ELK1;RUNX2;ETV5;THAP11;NR3C2;SPIB;BHLHE40;CLOCK</t>
  </si>
  <si>
    <t>RARG;HEY1;TEF;SOX18;STAT6;AHR;ARID3B;ZNF410</t>
  </si>
  <si>
    <t>CDX4;NR1I3;STAT3;DMRT3;ISL1;ASCL2;PHOX2B;GBX2;BCL6;GSC;TLX1;ZFP42;LHX4</t>
  </si>
  <si>
    <t>PRDM9;DLX6;ZFP42;SIX3;LBX1;GRHL1;POU2F2;ASCL2</t>
  </si>
  <si>
    <t>KLF11;ESRRB;EN1;TBX6;RBPJ;ISL1;ESR2;REST;RFX7;LHX4;ZBTB7B;TP53;ZNF454</t>
  </si>
  <si>
    <t>FOXA1;PRDM9;BNC2;PBX3;EN1;PAX5;NR2E3;ISL2;ZNF707;ELF2;PITX2;VSX1;FOXA2</t>
  </si>
  <si>
    <t>SMAD2;XBP1;ZFP14;MLX;PDX1;ZNF76;POU3F2;HES2</t>
  </si>
  <si>
    <t>FOXA1;ZNF263;PRDM9;EBF2;EN1;ZIC4;PAX5;HOXC10;ISL2;ZFP42;HESX1;PPARA;MYF5</t>
  </si>
  <si>
    <t>ATF1;GMEB2;DLX3;TFCP2;CDX1;MGA;SOX9;POU3F2</t>
  </si>
  <si>
    <t>FOXA1;SMAD2;STAT5B;BNC2;PBX3;EN1;EBF3;ISL2;NFIL3;SP1;IRF6;PITX2;RREB1</t>
  </si>
  <si>
    <t>EBF1;SOX8;MITF;SOX9;HOXC12;MEIS2;SCRT1;NFE2L1</t>
  </si>
  <si>
    <t>DLX1;TFCP2;EGR4;HAND1;ZNF148;IKZF3;NR2F6;HINFP</t>
  </si>
  <si>
    <t>AR;ZEB1;HOXB3;IRF8;ZBTB7B;E2F6;TP63;PHOX2A</t>
  </si>
  <si>
    <t>CEBPE;ARID3A;PRDM1;ZBTB33;ARID3B;ASCL1;ESR1;ESR2;HOXA10;AR;LHX6;ZNF667;ERG</t>
  </si>
  <si>
    <t>POU1F1;JUND;GSX2;ALX1;HOXC12;ETV4;ISX;POU4F3</t>
  </si>
  <si>
    <t>TCF7L2;ZNF384;LEF1;CEBPG;RORA;PROX1;NR3C1;NHLH2;REST;RFX6;GBX2;ZNF423;SPDEF</t>
  </si>
  <si>
    <t>SMAD2;SCRT2;RFX6;RFX2;CREM;TWIST1;MZF1;TBX4</t>
  </si>
  <si>
    <t>FOXA1;XBP1;ESRRB;TWIST2;EN1;EBF3;ETV2;ASCL1;DMBX1;RFX7;ZBTB7B;ZNF652;FOXA2</t>
  </si>
  <si>
    <t>ZFP14;PRDM9;NFYB;ZFP42;HOXD13;BHLHA15;GRHL1;IKZF3</t>
  </si>
  <si>
    <t>EMX2;ONECUT1;EN1;EVX1;BATF;NHLH2;SCRT2;ISL2;MAFK;SP8;MNX1;SOX5;HMX1</t>
  </si>
  <si>
    <t>TGIF1;ZNF707;TFEB;ZKSCAN3;HOXD3;EVX2;HOXA6;MYF5</t>
  </si>
  <si>
    <t>PRDM4;RFX1;RUNX3;MEOX1;POU4F1;RUNX1;REST;GBX2;WT1;ELF4;HOXA2;LHX5;VSX2</t>
  </si>
  <si>
    <t>SPZ1;GFI1B;RFX7;MTF1;RARA;SOX21;IRF9;GLIS2</t>
  </si>
  <si>
    <t>MSGN1;PRRX2;DMRT3;KLF1;TBX15;MECOM;GBX2;ELF4;MYC;NHLH1;REL;FOXA3;HMX1</t>
  </si>
  <si>
    <t>TCF7L2;ZNF384;LEF1;CEBPG;RORA;PROX1;NHLH2;REST;GBX2;GBX1;MZF1;ZNF423;SPDEF</t>
  </si>
  <si>
    <t>RBPJL;LIN54;TBX15;GATA4;ARID3A;TBX4;HOXB5;FOSL2</t>
  </si>
  <si>
    <t>TWIST2;NR1H4;GATA5;EN1;SOX10;SMAD5;NHLH2;PAX7;TBX21;STAT6;HOXC9;SOX5;VSX2</t>
  </si>
  <si>
    <t>NFE2;ZNF692;PLAG1;FOXJ3;TFEB;ZNF416;ETV1;GLI1</t>
  </si>
  <si>
    <t>BARHL1;SPZ1;HLF;NFYB;LHX6;FOXL1;HOXC12;POU4F3</t>
  </si>
  <si>
    <t>SMAD4;EGR4;BCL11B;CEBPD;DLX6;PBX3;MEIS2;FOXO1;POU3F4;KLF9;RARB;SOX8;E2F3</t>
  </si>
  <si>
    <t>BARHL1;BATF3;DMRT1;NFYB;CREM;ZIC4;GRHL1;POU4F2</t>
  </si>
  <si>
    <t>CEBPA;ZNF281;ARX;UNCX;ZBTB33;NR3C1;HIC1;GLIS1;NR3C2;AR;TFDP1;CREB3L4;BHLHE40</t>
  </si>
  <si>
    <t>ZEB1;TFE3;NOTO;E2F3;ZIC4;SOX12;LBX1;PITX1</t>
  </si>
  <si>
    <t>EMX2;PBX3;PAX3;EN1;SMAD5;ESR2;SOX2;NHLH2;PAX7;HOXC9;TP53;GABPA;ZSCAN29</t>
  </si>
  <si>
    <t>ATF1;KLF11;ZNF274;EMX2;FOXF1;ESRRB;ESRRG;POU4F2;ZNF449;ZKSCAN5;SOX9;ZNF454;ZNF354C</t>
  </si>
  <si>
    <t>DMBX1;SCRT2;SOX15;NR1H2;EN1;ESRRG;GRHL2;VSX2</t>
  </si>
  <si>
    <t>RBPJL;NFATC3;PAX4;ZNF449;NFATC2;POU2F3;PPARD;KLF1</t>
  </si>
  <si>
    <t>FOSL1;CREB3L1;MYC;EBF3;HOXC13;GLI1;GRHL2;PAX2</t>
  </si>
  <si>
    <t>MLXIP;ZNF382;NFIC;FOXI1;PRDM15;MLX;FOXK2;VAX2</t>
  </si>
  <si>
    <t>ZNF384;TCF12;ESRRB;NR1H4;RORC;ESRRG;TBX15;ELF4;STAT6;PKNOX1;PATZ1;HOXA4;ZSCAN29</t>
  </si>
  <si>
    <t>TGIF1;JUND;TGIF2;SP1;REL;STAT4;HOXD3;SOX21</t>
  </si>
  <si>
    <t>ZNF384;NR1H4;NRF1;HOXB13;SMAD5;ELF4;NHLH1;TBX21;STAT6;HES2;ZNF454;ZSCAN29;VSX2</t>
  </si>
  <si>
    <t>NHLH2;CREB3;RARG;ELF1;TEF;STAT6;ARID3B;FOXO3</t>
  </si>
  <si>
    <t>FOXA1;FOXD1;PRDM9;NR1H3;PRDM1;KLF4;ETS1;HNF4A;TGIF2LX;TLX1;IRF1;MSX1;HOXD8</t>
  </si>
  <si>
    <t>ELK4;NHLH2;BATF3;ZFP57;CREB3L4;CREB3L2;STAT6;ETV4</t>
  </si>
  <si>
    <t>ELK4;ZNF692;CREB3L4;CREB3L2;ZNF416;ETV1;SOX9;ETV4</t>
  </si>
  <si>
    <t>ZNF384;STAT1;GSX2;ESRRB;PRRX2;HOXB13;RELB;KLF1;TBX15;ELF4;MYC;NHLH1;REL</t>
  </si>
  <si>
    <t>ZNF341;AHR;HOXD10;KLF2;MLXIPL;CREB3;RFX6;GBX2;ELF4;IRF1;ZNF449;LMX1B;SOX5</t>
  </si>
  <si>
    <t>FOXD1;SHOX2;EBF2;PRDM14;MEOX1;PBX1;RUNX1;WT1;ELF4;IRF7;ALX1;OTX2;PKNOX1</t>
  </si>
  <si>
    <t>RARG;ZFP57;TEF;SP4;FOXJ2;ZNF76;SOX12;ARID3B</t>
  </si>
  <si>
    <t>POU2F1;MEIS3;POU4F1;RUNX1;WT1;ELF4;CREB3L1;HNF4A;HOXD4;LHX5;LHX4;VSX2;NFE2L2</t>
  </si>
  <si>
    <t>ARNT2;TFAP2C;ZFP57;TFE3;NFATC2;VEZF1;MEOX2;PITX1</t>
  </si>
  <si>
    <t>ZNF384;GSX2;HOXB13;KLF2;MLXIPL;GFI1B;ELF4;MYC;NHLH1;TBX21;MYB;LMX1B;ZSCAN29</t>
  </si>
  <si>
    <t>ATF1;AR;SPZ1;CUX2;ZIC3;MSC;ESR1;SREBF2</t>
  </si>
  <si>
    <t>STAT5B;TFAP2E;ARX;ARID3A;ZBTB33;ASCL1;ESR1;ETS2;ESR2;HOXA10;AR;TLX2;ZBTB7B</t>
  </si>
  <si>
    <t>HOXB9;HLF;RFX6;CDX1;FOXL1;KLF15;POU4F2;FOXO1</t>
  </si>
  <si>
    <t>NR1I3;DLX6;ARX;PBX3;PAX6;ESR1;FLI1;SOX2;GBX1;LHX6;PTF1A;TP73;ZNF189</t>
  </si>
  <si>
    <t>FOXA1;ZNF263;FOXF1;GFI1;CRX;EBF2;TCF21;EN1;NR1H3;NFKB2;ISL2;ZFP42;ZNF354A</t>
  </si>
  <si>
    <t>PRDM9;CDX1;BHLHA15;ZBTB33;HOXC12;KLF15;THAP1;POU4F3</t>
  </si>
  <si>
    <t>FOXA1;ZNF263;PRDM9;GFI1;EBF2;EN1;NR1H3;POU2F3;NFKB2;ISL2;ZFP42;HESX1;ZNF354A</t>
  </si>
  <si>
    <t>NR4A2;ZNF692;PRDM9;CDX1;SIX2;ETV1;MSC;KLF15</t>
  </si>
  <si>
    <t>LEF1;TWIST2;HNF4G;SOX14;NR1H3;VEZF1;RORB;MEOX2;NFKB2;SOX17;SOX6;PPARA;NEUROG2</t>
  </si>
  <si>
    <t>SOX2;TEF;ZFP42;NR2F1;STAT6;ARID3B;NR3C1;ZNF410</t>
  </si>
  <si>
    <t>ZEB1;PROP1;NR1I2;E2F3;ASCL1;GATA1;PITX1;ATF4</t>
  </si>
  <si>
    <t>LEF1;TWIST2;HNF4G;SOX14;NR1H3;VEZF1;RORB;MEOX2;NFKB2;SOX17;PPARA;MYBL1;NEUROG2</t>
  </si>
  <si>
    <t>TEF;SOX18;NR2F1;SNAI1;PDX1;STAT6;FOS;ARID3B</t>
  </si>
  <si>
    <t>SMAD4;EGR4;BCL11B;DMRT1;DLX6;FOXL1;ISL1;NR2C1;POU3F4;TRPS1;HAND1;RARB;HOXD3</t>
  </si>
  <si>
    <t>ELK4;NFE2;NEUROD2;ZNF692;CREB3L4;CDX1;HEY2;ETV1</t>
  </si>
  <si>
    <t>OSR2;PRDM5;GLIS3;SOX14;PAX3;TFCP2L1;PROX1;NR3C2;NFKB2;RFX6;ATF7;SPDEF;MYF5</t>
  </si>
  <si>
    <t>BATF3;POU1F1;ZFP42;PDX1;GATA5;STAT6;BHLHA15;KLF15</t>
  </si>
  <si>
    <t>SMAD2;STAT5B;BSX;FOXJ3;NR1H3;IKZF1;RFX1;GRHL1;HOXD10;NHLH2;ISL2;RFX6;PAX9</t>
  </si>
  <si>
    <t>BARHL2;RARG;TFAP2C;ELF1;TEF;SOX9;NR2F2;MEIS3</t>
  </si>
  <si>
    <t>FOXA1;ZNF263;PRDM9;PBX3;PAX3;EN1;PAX5;HOXC10;ISL2;NHLH1;ZFP42;HESX1;MYF5</t>
  </si>
  <si>
    <t>RARG;PRDM9;MYOD1;NOTO;PDX1;STAT6;TFCP2L1;KLF15</t>
  </si>
  <si>
    <t>FOXA1;BATF3;PBX3;HNF4G;EN1;NR1H3;PAX5;ISL2;NFIL3;NHLH1;ZFP42;PITX2;VSX1</t>
  </si>
  <si>
    <t>CDX4;STAT3;DMRT3;ISL1;HOXC11;ASCL2;PHOX2B;NFKB2;MECOM;BCL6;GSC;TLX1;LHX4</t>
  </si>
  <si>
    <t>FOXB1;FOXJ3;NR2F1;UNCX;SIX1;IKZF1;GRHL1;THAP1;HINFP;LHX2;PAX9;E2F4;RXRG</t>
  </si>
  <si>
    <t>TFAP2A;LIN54;ZNF707;HEY1;SP2;ETV1;MSC;ZKSCAN1</t>
  </si>
  <si>
    <t>FOXA1;BATF3;TWIST2;PBX3;EN1;EBF3;OLIG1;ISL2;ZFP57;RFX7;NOTO;IRF6;PITX2</t>
  </si>
  <si>
    <t>CREB3;ELF1;ZEB1;TEF;PLAGL1;SOX9;FOXO3;KLF2</t>
  </si>
  <si>
    <t>TGIF1;TFEB;ZKSCAN3;HOXD3;EVX2;HOXA6;HES2;MYF5</t>
  </si>
  <si>
    <t>TFAP2E;ZBTB33;ASCL1;ESR1;ESR2;HOXA10;CREB1;HESX1;E2F3;ERG;TEAD2;LHX9;ATOH1</t>
  </si>
  <si>
    <t>DDIT3;TGIF2LX;ZBTB7A;VAX2;GABPA;ZNF652;NFE2L1;SOX5</t>
  </si>
  <si>
    <t>SMAD2;STAT5B;GSX1;BSX;RAX;EBF3;ISL1;NR2E3;NR2C1;NFKB2;NR5A1;ISL2;SP1</t>
  </si>
  <si>
    <t>POU1F1;ZNF707;KLF13;STAT2;PAX5;MEIS2;HMX2;HOXB5</t>
  </si>
  <si>
    <t>MSX2;TFAP2E;CDX1;ARX;EBF2;ZBTB33;ASCL1;ISL1;ESR1;ESR2;HOXA10;ZBTB7B;TP73</t>
  </si>
  <si>
    <t>FOSL1;DMBX1;ONECUT2;TLX2;IRF8;JUNB;MNX1;PHOX2A</t>
  </si>
  <si>
    <t>EGR4;BCL11B;FOXG1;PBX3;TBR1;RUNX3;ELK3;TFEC;MLX;RARB;E2F3;ZNF148;JDP2</t>
  </si>
  <si>
    <t>TCF7L2;BATF3;FOXH1;ESRRB;PAX3;NR1D2;PAX6;RFX6;RFX7;SP1;MSX1;IRF6;PITX2</t>
  </si>
  <si>
    <t>14/343</t>
  </si>
  <si>
    <t>CEBPA;NFIX;ZNF281;FOXG1;NR3C1;RUNX2;NR3C2;ELK4;AR;NR4A1;TCF4;HES1;CLOCK;MNX1</t>
  </si>
  <si>
    <t>DMBX1;JUND;PRDM4;TLX2;ONECUT1;IRF8;SREBF2;PHOX2A</t>
  </si>
  <si>
    <t>17/424</t>
  </si>
  <si>
    <t>ZNF341;STAT5B;TCF21;NR1H3;EBF2;IKZF1;HNF1A;NR2E1;GLI1;SPZ1;SOX17;HNF4A;CREB3L2;ZFP42;HAND1;E2F2;OTX1</t>
  </si>
  <si>
    <t>ZNF382;DDIT3;MLX;NR1D2;VAX2;ZNF652;NFE2L1;ARNTL</t>
  </si>
  <si>
    <t>17/425</t>
  </si>
  <si>
    <t>FOXD1;FOXG1;TWIST2;GRHL1;ELK1;POU4F1;RUNX2;NR3C2;AR;ZBTB6;LHX2;TCF4;HES1;MSX1;HOXC9;CLOCK;ZNF189</t>
  </si>
  <si>
    <t>NHLH2;EMX2;FOXF1;PAX7;SP1;DMRTA1;EBF2;MSX1;HOXC9;ZNF423;MNX1;PHOX2A</t>
  </si>
  <si>
    <t>CREB3;RARG;ELF1;TEF;AHR;ARID3B;FOXO3;NR2C1</t>
  </si>
  <si>
    <t>TBX15;ISL2;GFI1B;MSX2;BCL6;STAT2;ARID3A;NR1D1;HOXB13;HOXC11;GRHL2;KLF1</t>
  </si>
  <si>
    <t>YY1;EGR4;SOX18;TLX2;TGIF2LX;SIX1;IRF5;TCF3;POU2F2;MNX1;FLI1;HES5</t>
  </si>
  <si>
    <t>YY1;EGR4;SOX18;TFEC;SIX1;IRF5;TCF3;PTF1A;POU2F2;MNX1;FLI1;HES5</t>
  </si>
  <si>
    <t>YY1;REST;DDIT3;MGA;PRDM15;ERG;ZBTB7B;MZF1;MEIS3;IKZF3;GATA1;HOXB6</t>
  </si>
  <si>
    <t>NR4A1;NFIX;SATB1;FOSB;SOX8;NFATC1;TBR1;ZBTB12;PRDM1;ZBTB7B;TP53;SREBF2</t>
  </si>
  <si>
    <t>NR4A1;NFIX;DMRT1;CEBPD;SATB1;ARNT;SOX8;NFATC1;TBR1;ZBTB12;TP53;SREBF2</t>
  </si>
  <si>
    <t>CDX2;PRRX1;MSGN1;EBF1;RFX3;LHX5;BARX1;PKNOX2</t>
  </si>
  <si>
    <t>MEF2A;NR5A1;TFCP2;SIX3;ERG;HOXB8;ISL1;ASCL2;ESR1;TEAD2;ETS2;ATOH1</t>
  </si>
  <si>
    <t>STAT5B;MEF2B;MSX2;HAND1;SIX1;E2F2;GATA3;FOXL1;GRHL1;ZNF354A;RXRG;ZBTB7C</t>
  </si>
  <si>
    <t>10/371</t>
  </si>
  <si>
    <t>XBP1;ZNF707;RFX6;SP1;DDIT3;NR1D2;ESRRG;NEUROG1;NR2E3;HOXA5</t>
  </si>
  <si>
    <t>GMEB1;TFDP1;NR2F1;RARB;GATA3;ZNF148;GRHL1;HIF1A;HIC1;ELK3;NR2F6;HINFP</t>
  </si>
  <si>
    <t>11/409</t>
  </si>
  <si>
    <t>KLF13;MAX;STAT2;DMRTA1;TBX20;ZKSCAN3;PAX5;MEIS2;SCRT1;HMX2;HOXB5</t>
  </si>
  <si>
    <t>SREBF1;HOXA9;EMX2;FOXD1;GSX1;NFYA;OTX2;ETV2;TEAD1;POU2F3;HOXD8;CREB5</t>
  </si>
  <si>
    <t>14/514</t>
  </si>
  <si>
    <t>TFAP2A;POU1F1;KLF13;ETV1;ZNF8;MEIS2;ZNF707;ZBTB6;HEY2;MLX;HOXD3;MSC;HES2;MYF5</t>
  </si>
  <si>
    <t>FIGLA;HOXB4;FOXJ2;SOX11;SP8;HES1;ZBTB33;TCF3;ARID3B;ETS2;SOX5;TBX2</t>
  </si>
  <si>
    <t>11/421</t>
  </si>
  <si>
    <t>ZFP14;DMRT1;IRF2;LHX6;DMRT3;ARID3A;BHLHA15;PPARA;POU4F2;ISX;POU4F3</t>
  </si>
  <si>
    <t>EOMES;NHLH1;ALX3;MITF;ZBTB12;SP8;PRDM1;OTX1;TBX6;SOX4;GLI3;NFKB2</t>
  </si>
  <si>
    <t>9/362</t>
  </si>
  <si>
    <t>JUND;TFCP2;EGR4;MSX2;HAND1;NFATC1;PATZ1;IKZF3;ZNF410</t>
  </si>
  <si>
    <t>CEBPA;FOXG1;TRPS1;PRDM5;GLIS3;RFX3;FOXK1;PROX1;ELK1;CLOCK;NR3C2;ZNF189</t>
  </si>
  <si>
    <t>MYOG;MLXIP;NFIC;TBX20;MLX;ZKSCAN3;VAX2</t>
  </si>
  <si>
    <t>SOX2;SMAD2;TCF7L2;GBX2;ZIC1;LEF1;NFATC1;RORA;PROX1;RORB;RREB1;ARNTL</t>
  </si>
  <si>
    <t>HOXA10;RBPJL;NR1H2;CEBPG;ZIC5;GRHL2;KLF15</t>
  </si>
  <si>
    <t>ATF1;NPAS4;TCF7L2;SPZ1;TRPS1;IRF2;LEF1;RORA;GATA3;IRF6;TP73;PPARD</t>
  </si>
  <si>
    <t>DLX3;NR1I2;NFATC3;E2F1;VEZF1;HIF1A;PPARD</t>
  </si>
  <si>
    <t>FOXA1;NHLH2;HMX3;OLIG3;RFX7;ESRRB;TWIST2;EBF3;HOXB8;ZNF24;ZNF454;ZSCAN29</t>
  </si>
  <si>
    <t>TEAD4;MYC;HSF4;ESRRG;LHX5;E2F3;SOX10</t>
  </si>
  <si>
    <t>TCF7L2;ZNF384;RFX6;RFX7;PAX3;PAX6;OTX2;MSX1;ZBTB7B;ETV4;SPDEF;NFKB2</t>
  </si>
  <si>
    <t>FOXB1;MLXIPL;STAT1;PPARG;SOX21;MEOX1;ZBTB7C</t>
  </si>
  <si>
    <t>NHLH2;TCF7L2;ZFP57;RFX6;RFX7;PAX3;PAX6;OTX2;MSX1;ZBTB7B;ASCL1;ETV4</t>
  </si>
  <si>
    <t>ZNF707;KLF13;STAT2;ZKSCAN3;PAX5;MEIS2;HOXB5</t>
  </si>
  <si>
    <t>NEUROD1;ZIC2;RFX4;LHX1;ZIC1;EN2;EBF2;FOXK2;PAX6;TFCP2L1;BHLHE23;FOXA2</t>
  </si>
  <si>
    <t>KLF7;NFATC3;NFATC2;EVX1;SOX10;HOXD9;PITX1</t>
  </si>
  <si>
    <t>RBPJL;KLF7;SOX13;NFATC3;PAX4;ISL1;SPDEF</t>
  </si>
  <si>
    <t>RBPJL;ZNF341;KLF7;NFATC3;PAX4;PBX1;CREB5</t>
  </si>
  <si>
    <t>NEUROD1;FOXF1;WT1;LHX1;EN2;NRL;MITF;ZKSCAN5;OTX2;MSX1;FOXA3;GLI2</t>
  </si>
  <si>
    <t>ISL2;POU1F1;DMRTA1;ZFP42;BHLHA15;ZBTB33;GRHL1</t>
  </si>
  <si>
    <t>ZNF263;HAND1;HNF4G;NR1H4;TCF21;E2F2;ZBTB12;IKZF1;GATA3;FOXL1;MZF1;HOXA4</t>
  </si>
  <si>
    <t>ZNF384;IRF4;RAX;GATA6;MYBL2;RBPJ;IRF9</t>
  </si>
  <si>
    <t>GMEB2;DMRT1;TRPS1;HAND1;TCF21;RARB;E2F2;HOXD3;FOXL1;ISL1;RXRG;POU3F4</t>
  </si>
  <si>
    <t>STAT5A;HMX3;KLF7;SIX3;E2F3;HOXD9;E2F6</t>
  </si>
  <si>
    <t>NFAT5;TCF7L1;EGR4;SP2;TFEC;HNF4G;PRDM1;PTF1A;ETV4;FLI1;SREBF2;FERD3L</t>
  </si>
  <si>
    <t>FOSL1;TLX2;RAX;E2F3;HOXB6;TBX3;PHOX2A</t>
  </si>
  <si>
    <t>NHLH2;SCRT2;CDX4;BNC2;SP1;HNF4G;ZNF449;NFATC2;EN1;MNX1;VSX1;BATF</t>
  </si>
  <si>
    <t>MLXIP;ZNF382;ONECUT2;TFEC;ZBTB26;FOXO4;EVX2</t>
  </si>
  <si>
    <t>ELK4;NEUROD1;ZNF143;CDX4;TBP;GSC;ESRRB;ZNF449;ESRRG;MEIS3;FOXP3;ESR1</t>
  </si>
  <si>
    <t>MEF2C;TEF;FOXJ2;SOX12;ARID3B;NR2C1;LHX9</t>
  </si>
  <si>
    <t>HOXA10;TFCP2;SIX3;PAX6;ERG;HOXB8;KLF4;ISL1;SMAD5;ESR1;ESR2;ATOH1</t>
  </si>
  <si>
    <t>ZNF707;SP1;DDIT3;NR1D2;NR2E3;BACH2;HOXA5</t>
  </si>
  <si>
    <t>PRDM9;FOXH1;ZFP42;PDX1;STAT6;BHLHA15;GRHL1</t>
  </si>
  <si>
    <t>AR;TBX15;ELF4;MYC;TBX21;MSGN1;REL;LHX5;HOXB13;ZSCAN29;VSX2;KLF1</t>
  </si>
  <si>
    <t>CDX1;LHX2;SIX2;MAZ;ARID3A;MSC;FOXO1</t>
  </si>
  <si>
    <t>HES7;MEF2A;FOXA1;FOXB1;ZFP57;RFX7;PLAGL1;EBF3;SOX11;HOXB8;PITX2;KLF2</t>
  </si>
  <si>
    <t>NR4A1;EGR2;EGR3;ZNF282;ZNF416;FOSB;GSC2;HOXD12;HOXA7;HOXC12;CLOCK;HOXD10</t>
  </si>
  <si>
    <t>ZNF707;KLF13;TFAP2E;SOX8;ETV1;PITX1;HMX2</t>
  </si>
  <si>
    <t>ZNF143;CUX2;EGR4;CEBPE;TFEC;TCF21;ZNF76;HOXC12;PTF1A;RXRG;HES5;E2F8</t>
  </si>
  <si>
    <t>SREBF1;SP1;NFYC;ONECUT1;SOX13;EBF3;TEAD1</t>
  </si>
  <si>
    <t>NR4A1;FOXC1;ZNF282;CEBPE;FOXG1;FOXH1;STAT4;ZNF416;ALX1;ETV2;HOXC12;HOXA6</t>
  </si>
  <si>
    <t>NR5A1;SREBF1;DDIT3;ZNF449;VEZF1;OTX1;GRHL2</t>
  </si>
  <si>
    <t>KLF10;DLX4;ZNF282;ZNF416;HOXB3;GSC2;ZIC4;HOXD12;NRF1;OTX1;BHLHE23;FOXA3</t>
  </si>
  <si>
    <t>SOX2;CUX2;ZIC3;POU2F2;ESR1;SREBF2;LHX9</t>
  </si>
  <si>
    <t>YY1;CUX2;BHLHE40;GSC2;HOXB2;ATF7;E2F3;HES1;RORB;POU2F2;JDP2;HES5</t>
  </si>
  <si>
    <t>NR5A1;SCRT2;TFAP4;ZIC3;NR1H2;PKNOX1;TBX2</t>
  </si>
  <si>
    <t>NPAS4;SATB1;ZNF281;KLF9;ZNF416;NRL;TBR1;IRF5;ARID3B;PTF1A;NR3C1;E2F8</t>
  </si>
  <si>
    <t>NR5A1;ELF1;ZIC3;AHR;PBX1;GLIS2;TBX2</t>
  </si>
  <si>
    <t>DLX4;SNAI3;GATA6;NOTO;SOX14;ZNF667;HNF1A;ERG;ZIC5;ZBTB7B;MEOX2;ASCL2</t>
  </si>
  <si>
    <t>NR5A1;ZIC3;NR1H2;IRF7;ZIC5;PKNOX1;TBX2</t>
  </si>
  <si>
    <t>KLF10;ZNF341;FOXC1;LMX1A;CEBPE;STAT4;FOXK1;MZF1;KLF15;HOXB6;PBX1;MYF5</t>
  </si>
  <si>
    <t>NR4A2;JUN;ZEB1;E2F1;OLIG1;SOX10;KLF2</t>
  </si>
  <si>
    <t>NR4A1;NFIX;MSX2;SATB1;KLF9;SOX8;TBR1;AHR;TP53;ATF6;ZBTB7A;SREBF2</t>
  </si>
  <si>
    <t>BARHL2;JUN;OLIG1;MYBL1;HOXA5;LHX9;FOXA2</t>
  </si>
  <si>
    <t>MAFB;GBX2;BNC2;NR1I3;GSC;TLX1;SOX9;GATA3;NRF1;ASCL2;PHOX2B;SCRT1</t>
  </si>
  <si>
    <t>GBX1;SOX11;OLIG1;LBX1;BACH1;TP53;CREB5</t>
  </si>
  <si>
    <t>TBX15;CDX4;MAFB;NR1I3;GSC;ZNF449;DMRT3;VSX1;HOXC10;ZNF454;PHOX2B;GLIS2</t>
  </si>
  <si>
    <t>HES7;RFX7;NFYC;PBX3;NR1D2;TP53;ZBTB7C</t>
  </si>
  <si>
    <t>RFX6;BCL11B;BCL6;BHLHE40;GLIS3;TCF4;ZBTB33;NR3C1;CLOCK;RUNX2;NR3C2;ZNF189</t>
  </si>
  <si>
    <t>TFAP4;MAX;ZKSCAN3;ARNT;VAX2;ZNF652;FERD3L</t>
  </si>
  <si>
    <t>RXRB;CEBPA;TFDP1;LHX2;HAND1;UNCX;ZBTB33;HIC1;GLIS1;ELK3;FOSL2;HINFP</t>
  </si>
  <si>
    <t>FOXD3;PBX3;CREM;ZNF423;TEAD2;HINFP;GLIS2</t>
  </si>
  <si>
    <t>MEF2A;HMX3;TCF7L2;KLF6;LEF1;EBF3;ERG;HOXB8;GLI1;ASCL1;PITX2;KLF2</t>
  </si>
  <si>
    <t>MEF2B;POU2F1;CDX2;TGIF2LX;PBX3;NR1H4;CREB5</t>
  </si>
  <si>
    <t>EHF;RFX6;BNC2;SP1;RFX4;LEF1;SOX14;OTX2;VEZF1;RORB;KLF2;NFKB2</t>
  </si>
  <si>
    <t>NFE2;CDX2;MSGN1;IKZF1;PATZ1;ZNF423;POU5F1</t>
  </si>
  <si>
    <t>DLX2;FIGLA;SOX11;SP8;TCF3;ARID3B;USF2;SOX4;ETS2;ZKSCAN1;SOX5;TBX2</t>
  </si>
  <si>
    <t>MLXIP;MECOM;SP1;ETV1;ZBTB7B;HOXA6;VAX2</t>
  </si>
  <si>
    <t>OSR2;SPZ1;TRPS1;IRF2;LEF1;OLIG1;IRF6;MNX1;VSX1;TP73;PPARD;POU4F3</t>
  </si>
  <si>
    <t>KLF11;HSF2;GATA6;PRDM14;BHLHE23;IKZF3;ATF3</t>
  </si>
  <si>
    <t>TCF7L2;LEF1;NR2F1;ARID5A;NRL;RORA;TFCP2L1;RORB;PTF1A;RREB1;TP63;PPARD</t>
  </si>
  <si>
    <t>ATF1;MLXIPL;BATF3;STAT1;GATA5;SOX21;MEOX1</t>
  </si>
  <si>
    <t>TCF7L2;TGIF2;LEF1;HESX1;IRF8;NFATC1;RORA;ZIC4;PROX1;MSX1;PAX1;FOXA2</t>
  </si>
  <si>
    <t>ARNT2;ZEB1;PROP1;TFE3;NFATC2;PITX1;SREBF2</t>
  </si>
  <si>
    <t>NR5A1;SMAD2;FOXB1;ISL2;NFIL3;BSX;PLAGL1;BHLHA15;PITX2;ISL1;ESR1;ATOH1</t>
  </si>
  <si>
    <t>TFAP2B;ELF3;FOXF1;MLX;HOXD13;BARX1;HES2</t>
  </si>
  <si>
    <t>FOXA1;KLF11;ISL2;ZFP14;ZIC3;ESRRB;PBX3;EN1;ESRRG;PAX5;RBPJ;FOXA2</t>
  </si>
  <si>
    <t>EGR1;ZNF263;HSF2;ATF7;FOXL1;SREBF2;FOSL2</t>
  </si>
  <si>
    <t>FOXA1;ZNF384;ZFP14;NR1I3;STAT2;ESRRB;EN1;ESRRG;PAX5;RBPJ;FOXA2;KLF1</t>
  </si>
  <si>
    <t>DMBX1;PRDM4;TLX2;ONECUT1;IRF8;SREBF2;PHOX2A</t>
  </si>
  <si>
    <t>CEBPA;TFDP1;NFYB;WT1;TBX20;NR2F1;PATZ1;GRHL1;HIF1A;RREB1;RXRG;HIC1</t>
  </si>
  <si>
    <t>SREBF1;CDX4;SP1;CEBPG;SOX13;KLF15;PPARD</t>
  </si>
  <si>
    <t>NR4A1;NFIX;SATB1;FOSB;TBR1;RFX1;ERG;ARID3B;ATF6;ZBTB7A;RXRG;MYBL1</t>
  </si>
  <si>
    <t>MLXIP;SCRT2;NFYA;FOXI1;EVX2;BHLHE23;BARX1</t>
  </si>
  <si>
    <t>SMAD4;EGR4;DMRT1;DLX6;TRPS1;HAND1;TCF21;RARB;FOXL1;ISL1;RXRG;POU3F4</t>
  </si>
  <si>
    <t>LIN54;GATA6;ARID3A;BHLHA15;IKZF3;HOXC8;ISX</t>
  </si>
  <si>
    <t>NEUROD1;KLF11;TCF7L1;NR6A1;BNC2;PAX7;LHX1;EN2;MYF6;EN1;KLF15;POU4F2</t>
  </si>
  <si>
    <t>KLF13;MAX;ZKSCAN3;VAX2;MEIS2;HMX2;SCRT1</t>
  </si>
  <si>
    <t>NR5A1;STAT5B;FOXB1;BSX;RFX4;PLAGL1;ASCL1;ISL1;ASCL2;ESR1;ETS2;ATOH1</t>
  </si>
  <si>
    <t>LIN54;GATA6;ARID3A;IKZF3;ATF6;HOXC8;ISX</t>
  </si>
  <si>
    <t>DMBX1;TCF7L2;BNC2;SP1;ESRRB;LEF1;HSF4;OTX2;PPARA;PITX2;POU4F1;ZNF189</t>
  </si>
  <si>
    <t>FOSL1;DMBX1;RAX;ARID3A;PATZ1;GRHL2;TBX3</t>
  </si>
  <si>
    <t>TEAD4;HOXA10;NR4A2;GBX1;CEBPE;SIX3;ALX3;TCF21;LHX6;MEOX2;RXRG;TBX2</t>
  </si>
  <si>
    <t>POU1F1;ZNF707;KLF13;STAT2;PAX5;MEIS2;HOXB5</t>
  </si>
  <si>
    <t>TCF7L2;HLF;FOXH1;LEF1;NRL;RORA;RORB;NR3C1;ZNF423;TP63;NFKB1;PPARD</t>
  </si>
  <si>
    <t>JUN;TFCP2;MSX2;HAND1;NFATC1;PATZ1;ZNF410</t>
  </si>
  <si>
    <t>POU1F1;STAT1;PPARG;HOXD12;SOX21;IRF9;ZSCAN29</t>
  </si>
  <si>
    <t>CREB3;CEBPA;MEF2B;TFDP1;NFYB;WT1;NR2F1;PATZ1;ELK1;HIF1A;RREB1;HINFP</t>
  </si>
  <si>
    <t>EGR1;ARNT2;JUND;HSF2;DLX6;ASCL1;SREBF2</t>
  </si>
  <si>
    <t>ZFP42;HESX1;ZBTB12;HOXA7;TBX4;FOXO1;ESR2</t>
  </si>
  <si>
    <t>ATF1;ZNF274;CDX4;EMX2;FOXF1;ESRRB;ZNF449;ESRRG;MNX1;NEUROG2;ZNF454;PHOX2B</t>
  </si>
  <si>
    <t>LIN54;GATA6;RORC;ARID3A;GRHL1;ATF6;ISX</t>
  </si>
  <si>
    <t>ZNF384;ELF4;TBX21;TWIST2;NR1H4;PKNOX1;GRHL2;SMAD5;ZNF454;SOX5;RUNX1;VSX2</t>
  </si>
  <si>
    <t>ELK4;NHLH2;CREB3L4;CREB3L2;SIX3;PDX1;STAT6</t>
  </si>
  <si>
    <t>ZNF384;ELF4;TBX21;TCF12;ESRRB;NR1H4;RORC;STAT6;ESRRG;PKNOX1;PATZ1;ZSCAN29</t>
  </si>
  <si>
    <t>NHLH2;ZFP57;TEF;PLAGL1;SIX3;STAT6;SOX9</t>
  </si>
  <si>
    <t>TBX15;ZNF384;PRRX1;STAT2;MSGN1;FOXJ3;REL;RORC;ESRRG;HMX1;BATF;KLF1</t>
  </si>
  <si>
    <t>ELK4;MNT;PLAGL1;CREB3L2;MAFF;TFEB;GATA1</t>
  </si>
  <si>
    <t>CDX4;MECOM;NFYC;NR1H2;ESRRB;SOX11;ESRRG;MAFK;GATA1;PHOX2B;HMX1;KLF1</t>
  </si>
  <si>
    <t>FOXD1;PRDM9;EGR4;IRF4;ZFP42;ARID5A;ASCL2</t>
  </si>
  <si>
    <t>DMBX1;TCF7L2;BNC2;RFX7;SP1;ESRRB;HSF4;IRF6;PPARA;PITX2;POU4F1;NEUROG1</t>
  </si>
  <si>
    <t>HSF2;ARID5A;HOXD12;HOXC12;ZNF354A;ESR2;TP73</t>
  </si>
  <si>
    <t>DMBX1;SPIC;TCF7L2;BNC2;ZIC3;NR1H3;NRL;EBF3;GATA4;NR2F2;MSC;NR2E3</t>
  </si>
  <si>
    <t>BARHL1;SMAD3;POU2F1;HOXA7;ATF3;ESR2;TP73</t>
  </si>
  <si>
    <t>NHLH2;SCRT2;ISL2;CDX4;EMX2;PAX7;STAT2;EN1;MNX1;PHOX2B;BATF;PHOX2A</t>
  </si>
  <si>
    <t>REST;BSX;HSF2;GSX2;NR2F1;BHLHA15;GRHL1</t>
  </si>
  <si>
    <t>ELF1;WT1;PDX1;MITF;ZKSCAN5;OTX2;PROX1;MSX1;ZIC5;LBX1;GATA1;POU4F1</t>
  </si>
  <si>
    <t>NHLH2;RARG;ZFP57;TEF;SIX3;STAT6;SOX9</t>
  </si>
  <si>
    <t>TCF7L2;MNT;ZBTB6;SP1;TCF12;PRDM5;ZNF449;GLIS3;PAX3;PROX1;PITX2;NR3C2</t>
  </si>
  <si>
    <t>KLF6;MSGN1;EN1;EBF3;MAFK;PAX5;LHX4;ATF3;GABPA;ATOH1;VSX2;PHOX2A</t>
  </si>
  <si>
    <t>KLF7;OLIG1;PKNOX1;SOX10;HOXD9;PITX1;KLF15</t>
  </si>
  <si>
    <t>NR5A1;EHF;SOX18;NFYB;TLX2;FIGLA;HOXB2;SOX9;HNF1A;OTX1;HOXC12;GLIS1</t>
  </si>
  <si>
    <t>FOXB1;MLXIPL;RAX;FOXI1;LHX5;ZNF423;SOX21</t>
  </si>
  <si>
    <t>EHF;EGR4;TRPS1;TFEC;RARB;E2F3;E2F4;RUNX3;SOX4;ZNF410;ELK3;PKNOX2</t>
  </si>
  <si>
    <t>KLF7;SPZ1;SP1;SOX13;HSF4;EBF3;TEAD1</t>
  </si>
  <si>
    <t>SPIC;FOXD1;BNC2;GATA6;EN1;NRL;EBF3;GATA4;PAX5;HOXC9;NR2E3;GLI2</t>
  </si>
  <si>
    <t>SREBF1;GBX2;SP1;PRRX2;EBF3;ISL1;TEAD1</t>
  </si>
  <si>
    <t>HMX3;TCF7L2;ZFP14;ZBTB6;HLF;GBX2;OLIG1;AHR;IRF6;ZNF423;NR2E3;POU4F3</t>
  </si>
  <si>
    <t>SMAD2;MAFB;HLF;HEY2;LHX6;AHR;MSC</t>
  </si>
  <si>
    <t>SPIC;FOXD1;BNC2;GFI1;NFYC;GATA6;NRL;ZIC4;HOXC9;NR2E3;GLI3;GLI2</t>
  </si>
  <si>
    <t>ATF1;SMAD2;JUND;MAFB;HLF;HSF1;MSC</t>
  </si>
  <si>
    <t>STAT5A;HMX3;KLF7;SIX3;HOXD9;E2F6;RELA</t>
  </si>
  <si>
    <t>FOXA1;RBPJL;ZNF384;ZFP14;ESRRB;EN1;E2F2;ESRRG;PAX5;RBPJ;PPARA;FOXA2</t>
  </si>
  <si>
    <t>FOXA1;ISL2;ZFP14;ZNF707;FOXF1;PBX3;EN1;PAX5;ZNF354A;SOX21;HOXC11;VSX1</t>
  </si>
  <si>
    <t>AR;CEBPA;FOXG1;TRPS1;TCF4;HES1;ELK1;CLOCK;RXRG;RUNX2;NR3C2;ZNF189</t>
  </si>
  <si>
    <t>ARNT2;TFE3;NFATC2;ZNF76;SOX12;MEOX2;PITX1</t>
  </si>
  <si>
    <t>HES7;SMAD2;AR;FOXB1;ISL2;NFIL3;BSX;SOX11;IKZF1;RFX1;HOXD10;ATF3</t>
  </si>
  <si>
    <t>ELK4;MNT;SIX2;CREB3L2;MAFF;TFEB;GATA1</t>
  </si>
  <si>
    <t>HMX3;TCF7L2;ZBTB6;HLF;GBX2;IRF2;LEF1;RORA;PROX1;IRF6;ZNF423;POU4F3</t>
  </si>
  <si>
    <t>NHLH2;TEF;PLAGL1;NR2F1;SNAI1;PDX1;FOS</t>
  </si>
  <si>
    <t>FOSL1;FOXA1;ZNF384;TFAP2C;SOX12;ASCL1;SREBF2</t>
  </si>
  <si>
    <t>CREB1;PRRX1;NR2F1;BHLHA15;GRHL1;IKZF3;HINFP</t>
  </si>
  <si>
    <t>NHLH2;EMX2;KLF6;NFATC3;CRX;EN1;EVX1;MAFK;GABPA;ATOH1;HMX1;PHOX2A</t>
  </si>
  <si>
    <t>TFAP2A;LIN54;ZNF707;HEY1;HEY2;CTCF;MSC</t>
  </si>
  <si>
    <t>TCF7L2;XBP1;REST;ZFP57;CREB1;VAX1;LBX1;MZF1;SMAD5;ESR1;ESR2;ATOH1</t>
  </si>
  <si>
    <t>MLXIP;ZNF341;HOXB9;DLX4;ZBTB7A;VAX2;PAX1</t>
  </si>
  <si>
    <t>KLF11;CREB1;HSF2;ALX3;ATF3;ESR2;TP73</t>
  </si>
  <si>
    <t>TGIF1;MLXIP;NR6A1;OSR1;HNF1B;RBPJ;BARX1</t>
  </si>
  <si>
    <t>RBPJL;CDX1;LHX2;ETV2;GRHL1;FOXO1;POU4F3</t>
  </si>
  <si>
    <t>KLF10;PRDM9;CDX1;FOXH1;LHX6;FOXO1;POU4F3</t>
  </si>
  <si>
    <t>DMBX1;TCF7L2;BNC2;RFX7;HSF4;EBF3;NR2F2;PPARA;MSC;POU4F1;NEUROG1;BATF</t>
  </si>
  <si>
    <t>PRDM9;BHLHA15;ZBTB33;HOXC12;KLF15;THAP1;POU4F3</t>
  </si>
  <si>
    <t>SOX2;TCF7L2;REST;ZFP57;LEF1;LBX1;MZF1;ZNF423;RREB1;SMAD5;ESR2;ATOH1</t>
  </si>
  <si>
    <t>BARHL1;ZNF384;MYOD1;ZFP42;ZNF667;PROX1;POU4F3</t>
  </si>
  <si>
    <t>SOX2;NHLH2;EMX2;PAX7;PBX3;PAX3;EN1;ATF7;HOXC9;TP53;SMAD5;ZSCAN29</t>
  </si>
  <si>
    <t>ISL2;POU1F1;DMRT1;GATA5;BHLHA15;ETV2;ZNF410</t>
  </si>
  <si>
    <t>EMX2;ELF2;GSX1;NFYA;PLAG1;TLX1;GSX2;DMRT3;OTX2;LMX1B;POU2F3;ZNF354C</t>
  </si>
  <si>
    <t>CREB3;MNT;ZNF692;ZEB1;MGA;USF2;NFE2L1</t>
  </si>
  <si>
    <t>TBX15;EMX2;DMRTA1;MSGN1;ZKSCAN5;MSX1;HOXC9;TP53;GATA1;GABPA;FOXA3;PHOX2A</t>
  </si>
  <si>
    <t>ZNF384;CDX4;EMX2;ELF4;MYC;ESRRB;RORC;DMRT3;ESRRG;PKNOX1;HOXB13;ETV6</t>
  </si>
  <si>
    <t>ARNT2;TFAP2C;ZNF76;VEZF1;SOX12;LBX1;PITX1</t>
  </si>
  <si>
    <t>TCF7L2;TCF7L1;HLF;SP2;FOXH1;LEF1;ARID5A;RORA;ZIC5;RREB1;PPARD;POU4F3</t>
  </si>
  <si>
    <t>BARHL2;ZFP57;TEF;SP4;FOXJ2;SOX12;ARID3B</t>
  </si>
  <si>
    <t>FOXC1;EMX2;MECOM;NFYA;EBF2;MSX1;LHX4;HOXC9;MZF1;GABPA;FOXA3;SOX5</t>
  </si>
  <si>
    <t>BARHL1;FOXC1;RFX6;KLF15;ETV4;FOXO1;POU4F3</t>
  </si>
  <si>
    <t>RBPJL;ZNF274;CDX4;GSC;HESX1;REL;TFEB;ZNF449;DMRT3;VEZF1;PTF1A;FOXA2</t>
  </si>
  <si>
    <t>ZNF143;ZNF692;DMRT1;MSX2;BHLHA15;MEF2D;ZNF410</t>
  </si>
  <si>
    <t>TGIF1;CDX4;EMX2;REL;RORC;ZNF449;DMRT3;ESRRG;SOX6;MSC;VSX1;ZNF454</t>
  </si>
  <si>
    <t>BARHL1;ZNF263;EMX2;PRDM9;STAT2;TBX21;NR1H4;MSX1;MNX1;SOX5;VSX2;BATF</t>
  </si>
  <si>
    <t>TFAP2A;NR6A1;DMRT1;ZIC3;MYBL2;RBPJ;TBX19</t>
  </si>
  <si>
    <t>CDX4;EMX2;STAT2;DMRTA1;REL;ZNF449;MNX1;PHOX2B;HMX1;BATF;PHOX2A;KLF1</t>
  </si>
  <si>
    <t>ZNF384;ELF4;TBX21;TWIST2;NR1H4;STAT6;PKNOX1;GRHL2;SMAD5;ZNF454;SOX5;VSX2</t>
  </si>
  <si>
    <t>HMBOX1;ZBTB6;ZIC3;NFIC;UNCX;RORA;ZNF8</t>
  </si>
  <si>
    <t>ELF2;MSGN1;NR1H4;GATA5;LHX5;PKNOX1;ETV3;SMAD5;ZNF454;RUNX1;ZSCAN29;VSX2</t>
  </si>
  <si>
    <t>CDX4;GSC;REL;TFEB;ZNF449;TCF21;DMRT3;VEZF1;MSC;VSX1;ZNF454;SPDEF</t>
  </si>
  <si>
    <t>DMBX1;CREB3;TLX2;ONECUT1;HOXB3;IRF8;JUNB</t>
  </si>
  <si>
    <t>TFAP2A;HEY1;HEY2;PRDM15;TWIST1;MSC;BARX1</t>
  </si>
  <si>
    <t>TBX15;MAFB;BNC2;NR1I3;GSC;TLX1;ZNF449;NOTO;DMRT3;ZNF454;PHOX2B;SCRT1</t>
  </si>
  <si>
    <t>FOXB1;DLX1;GFI1B;MEF2B;TFCP2;TEAD2;ZNF410</t>
  </si>
  <si>
    <t>FOXD3;CDX4;EMX2;MECOM;BNC2;TLX1;DMRT3;GATA1;POU2F3;VSX1;PHOX2B;BATF</t>
  </si>
  <si>
    <t>FOXD2;ZNF707;KLF13;ETV1;OLIG2;PITX1;NFE2L1</t>
  </si>
  <si>
    <t>ZNF384;ZNF263;STAT1;ELF4;MYC;RORC;HOXC4;ESRRG;PKNOX1;HOXB13;HOXB5;ETV6</t>
  </si>
  <si>
    <t>SREBF1;ONECUT1;CEBPG;EBF3;NR1D2;ESRRG;HOXA5</t>
  </si>
  <si>
    <t>FOXB1;DLX1;TFCP2;ZFP42;FOXI1;IKZF3;ZNF410</t>
  </si>
  <si>
    <t>TGIF1;TGIF2;SP1;REL;STAT4;HOXD3;SOX21</t>
  </si>
  <si>
    <t>HES7;ZNF384;ZNF263;HLF;ELF4;HOXC4;ESRRG;PKNOX1;PATZ1;IRF9;HOXB5;ETV6</t>
  </si>
  <si>
    <t>KLF7;JUND;SOX17;HSF4;EBF2;EBF3;TEAD1</t>
  </si>
  <si>
    <t>GCM1;DBP;GBX2;NR1I3;GSC;TLX1;HOXC4;IKZF1;RUNX3;ASCL2;ZNF454;PHOX2B</t>
  </si>
  <si>
    <t>GBX2;CDX2;CREB3L1;NR1I3;GSC;NR1H2;HOXA2;HOXC4;IKZF1;PHOX2B;SCRT1;HOXB5</t>
  </si>
  <si>
    <t>ZNF384;EMX2;STAT1;ELF4;MYC;ESRRB;RORC;HOXC4;ESRRG;PKNOX1;HOXB13;ETV6</t>
  </si>
  <si>
    <t>DDIT3;ONECUT1;SOX13;NFATC3;NFATC2;NR1D2;ESRRG</t>
  </si>
  <si>
    <t>CEBPE;TRPS1;ALX3;RARB;VEZF1;HES1;ZIC5;MEOX2;MZF1;ISL1;POU3F4;TBX2</t>
  </si>
  <si>
    <t>KLF13;PAX7;NFIC;ARID5A;TWIST1;MITF;PAX5</t>
  </si>
  <si>
    <t>TCF7L2;KLF7;HLF;FOXH1;LEF1;NRL;RORA;RORB;EVX2;NR3C1;ZNF423;HOXD9</t>
  </si>
  <si>
    <t>XBP1;ZFP57;HSF2;EBF1;RFX3;GATA4;SOX5</t>
  </si>
  <si>
    <t>10/411</t>
  </si>
  <si>
    <t>GMEB2;GSC;SHOX2;SOX8;MSX1;HOXC12;BARX1;MEIS2;NFE2L1;TP73</t>
  </si>
  <si>
    <t>HES7;SREBF1;PAX7;ZIC3;SIX3;SOX13</t>
  </si>
  <si>
    <t>SREBF1;PRRX2;SOX13;ZNF667;LHX5;NRF1</t>
  </si>
  <si>
    <t>HMX3;TCF7L2;KLF6;IRF2;LEF1;RORA;HES1;IRF6;GLI1;ZNF423;RREB1;PPARD</t>
  </si>
  <si>
    <t>TBP;ZBTB26;GLIS3;EVX2;POU4F1;TBX19</t>
  </si>
  <si>
    <t>FOXA1;SMAD2;EHF;ISL2;BATF3;NFIL3;SNAI3;ZFP42;PBX3;EN1;PITX2;POU4F3</t>
  </si>
  <si>
    <t>SCRT2;HMBOX1;TFEC;BHLHE23;POU4F1;FERD3L</t>
  </si>
  <si>
    <t>HES7;NR4A2;KLF7;HSF4;E2F3;LHX9</t>
  </si>
  <si>
    <t>PRDM9;FOXH1;ZFP42;STAT6;GRHL1;ZNF410</t>
  </si>
  <si>
    <t>HMBOX1;MECOM;GBX2;TGIF2LX;RORC;SOX11;DMRT3;FOXA3;RELB;NFKB2;NFE2L2;ZNF189</t>
  </si>
  <si>
    <t>FOXO3;SOX10;HOXD9;PITX1;KLF15;KLF2</t>
  </si>
  <si>
    <t>FOXB1;TEF;HSF2;ZFP42;PROX1;ARID3B</t>
  </si>
  <si>
    <t>ARNT2;JUN;JUND;ZNF76;LBX1;NFKB1</t>
  </si>
  <si>
    <t>HES7;NR5A1;STAT5B;FOXB1;DLX1;ZNF263;BSX;ZNF8;ISL1;HOXD10;ESR1;ATOH1</t>
  </si>
  <si>
    <t>SREBF1;JUN;NFIL3;FOS;JUNB;TP63</t>
  </si>
  <si>
    <t>TCF7L2;LEF1;NR2F1;ARID5A;NRL;RORA;TFCP2L1;PROX1;RORB;RREB1;TP63;PPARD</t>
  </si>
  <si>
    <t>MLXIP;ZNF707;MAX;TBX20;ZKSCAN3;HOXB5</t>
  </si>
  <si>
    <t>MEF2B;EGR4;ARX;IKZF3;ZNF410;HINFP</t>
  </si>
  <si>
    <t>MLXIPL;SPZ1;VDR;SHOX2;NOTO;NR2E3</t>
  </si>
  <si>
    <t>15/384</t>
  </si>
  <si>
    <t>FOXA1;SMAD2;STAT5B;GFI1;BSX;FOXJ3;NR1H3;IKZF1;RFX1;HOXD10;NHLH2;ISL2;RFX6;PAX9;MZF1</t>
  </si>
  <si>
    <t>BARHL2;ZNF667;PATZ1;NR2C2;GLI3;NR3C2</t>
  </si>
  <si>
    <t>13/330</t>
  </si>
  <si>
    <t>RORC;SOX11;DMRT3;RELB;NFKB2;AR;HMBOX1;MECOM;GBX2;TGIF2LX;FOXA3;NFE2L2;ZNF189</t>
  </si>
  <si>
    <t>JUND;CREM;BHLHA15;POU2F2;HES5;GLIS2</t>
  </si>
  <si>
    <t>15/388</t>
  </si>
  <si>
    <t>HES7;ZNF263;PRDM9;SOX11;FOXL1;IKZF1;POU2F2;ASCL2;HOXD10;MEOX1;RFX7;NHLH1;HAND1;MAFK;PITX2</t>
  </si>
  <si>
    <t>SCRT2;ZNF707;ARID3A;ZBTB7A;TBX3;PHOX2A</t>
  </si>
  <si>
    <t>16/421</t>
  </si>
  <si>
    <t>FOXG1;MAZ;TWIST2;FOXK1;ELK1;POU4F1;RUNX2;NR3C2;TRPS1;TCF4;MSX1;HOXC9;PATZ1;CLOCK;MYBL1;ZNF189</t>
  </si>
  <si>
    <t>ELK4;NHLH2;ZFP57;PLAGL1;SIX3;STAT6</t>
  </si>
  <si>
    <t>13/344</t>
  </si>
  <si>
    <t>CEBPA;ZNF281;FOXG1;ELK1;RUNX2;NR3C2;ELK4;AR;TCF4;HES1;CLOCK;MNX1;ZNF189</t>
  </si>
  <si>
    <t>OLIG3;PPARG;RORA;TEAD1;ETS1;PPARD</t>
  </si>
  <si>
    <t>14/383</t>
  </si>
  <si>
    <t>CEBPA;SMAD4;BCL11B;NFYB;FOXG1;GLIS3;RFX3;FOXK1;ELK1;RUNX2;THAP11;NR3C2;CLOCK;ZNF189</t>
  </si>
  <si>
    <t>ZEB1;RFX3;EVX1;NR2C2;ZBTB7A;LHX9</t>
  </si>
  <si>
    <t>MEF2B;EGR4;NFIA;TGIF2LX;SIX1;TCF3;POU2F2;RXRG;MNX1;FLI1;ZNF410</t>
  </si>
  <si>
    <t>ZNF707;SP1;DMRTA1;MSX1;NR2E3;BACH2</t>
  </si>
  <si>
    <t>MEF2B;EGR4;NFIA;NFYB;TGIF2LX;SIX1;TCF3;E2F4;MNX1;POU5F1;ZNF410</t>
  </si>
  <si>
    <t>ZNF143;ZNF692;DMRT1;MSX2;IRF2;BHLHA15</t>
  </si>
  <si>
    <t>CEBPA;FOXG1;TRPS1;TCF4;FOXK1;HES1;ELK1;CLOCK;RUNX2;NR3C2;ZNF189</t>
  </si>
  <si>
    <t>NR5A1;POU1F1;BHLHA15;ZBTB33;KLF15;THAP1</t>
  </si>
  <si>
    <t>YY1;PAX7;DDIT3;PRDM15;ZBTB7B;MZF1;NR2C2;MEIS3;IKZF3;GATA1;HOXB6</t>
  </si>
  <si>
    <t>HES7;PPARG;OTX2;PROX1;BACH1;TEAD1</t>
  </si>
  <si>
    <t>NFIX;MSX2;CEBPD;SATB1;ARNT;SOX8;NFATC1;TBR1;AHR;GATA2;SREBF2</t>
  </si>
  <si>
    <t>PPARG;OTX2;PROX1;BACH1;TEAD1;PPARD</t>
  </si>
  <si>
    <t>TCF7L2;TGIF2;LEF1;HESX1;IRF8;RORA;ZIC4;PROX1;MSX1;PAX1;FOXA2</t>
  </si>
  <si>
    <t>TGIF1;FOXD2;NR1H3;ALX1;ZNF423;SCRT1</t>
  </si>
  <si>
    <t>CREB3;MEF2B;ONECUT2;NFYB;NR2F1;PBX2;SOX8;IKZF3;RUNX3;HIF1A;HINFP</t>
  </si>
  <si>
    <t>JUND;NFATC2;EVX1;E2F3;PATZ1;SOX10</t>
  </si>
  <si>
    <t>HOXA10;AR;TFCP2;TFAP2E;LHX6;ZNF667;HOXB8;ZBTB7B;ASCL1;ESR1;ESR2</t>
  </si>
  <si>
    <t>SREBF1;JUND;GBX2;SP1;EBF3;TEAD1</t>
  </si>
  <si>
    <t>HOXA10;AR;TFCP2;TFAP2E;FOXF1;ZBTB7B;ASCL1;ESR1;PBX1;ESR2;TP73</t>
  </si>
  <si>
    <t>HES7;SREBF1;JUND;GBX2;EBF3;TEAD1</t>
  </si>
  <si>
    <t>AR;GMEB1;FOXD1;LHX2;FOXG1;TCF4;HES1;GRHL1;ELK1;CLOCK;ZNF189</t>
  </si>
  <si>
    <t>SREBF1;GBX2;SP1;EBF3;ZNF423;TEAD1</t>
  </si>
  <si>
    <t>CEBPA;FOXG1;TRPS1;FOXK1;HES1;ELK1;CLOCK;TEAD1;TP73;NR3C2;ZNF189</t>
  </si>
  <si>
    <t>RBPJL;LIN54;ZNF707;STAT2;SOX13;REL</t>
  </si>
  <si>
    <t>MEF2B;EGR4;NFIA;SOX18;NFYB;TGIF2LX;HOXB2;POU2F2;MIXL1;ZNF410;RUNX1</t>
  </si>
  <si>
    <t>CDX2;PBX3;HSF4;OLIG1;LBX1;TP53</t>
  </si>
  <si>
    <t>NEUROD1;SPIC;TCF7L2;SOX17;ZIC3;SOX14;NRL;VEZF1;VAX1;GLI3;POU4F2</t>
  </si>
  <si>
    <t>NR5A1;SCRT2;TFAP4;ZIC3;PKNOX1;TBX2</t>
  </si>
  <si>
    <t>TCF7L2;SMAD3;TRPS1;LEF1;IRF8;RORA;OTX2;FOXK1;RORB;TP73;ZNF189</t>
  </si>
  <si>
    <t>TFE3;NFATC2;E2F3;PATZ1;LBX1;BATF</t>
  </si>
  <si>
    <t>TCF7L2;ZNF384;NR1H4;CRX;PAX3;PAX6;OTX2;MSX1;SMAD5;SPDEF;NFKB2</t>
  </si>
  <si>
    <t>NR4A2;JUN;OLIG1;IRF6;SOX10;KLF2</t>
  </si>
  <si>
    <t>NHLH2;SCRT2;ISL2;SP1;FOXJ3;HNF4G;SOX9;ZNF423;MNX1;BATF;PHOX2A</t>
  </si>
  <si>
    <t>NR1I2;MEIS3;SOX10;NFKB1;BATF;CREB5</t>
  </si>
  <si>
    <t>TCF7L2;SOX17;SOX18;CEBPE;SOX14;HOXD4;OTX2;VEZF1;SOX6;VAX1;NFKB2</t>
  </si>
  <si>
    <t>CREB3L1;STAT3;PRRX2;ZIC5;JUNB;NR2E3</t>
  </si>
  <si>
    <t>WT1;LHX1;EN2;EBF2;NRL;MITF;ZKSCAN5;OTX2;MSX1;TP53;FOXA3</t>
  </si>
  <si>
    <t>BATF3;STAT1;STAT3;PRRX2;JUNB;TP63</t>
  </si>
  <si>
    <t>SMAD4;BCL11B;CEBPD;DLX6;PBX3;RARB;SOX8;RXRG;NR2C1;MEIS2;POU3F4</t>
  </si>
  <si>
    <t>BARHL2;JUN;GBX1;OLIG1;LBX1;LHX9</t>
  </si>
  <si>
    <t>DMBX1;FOXA1;NHLH2;RFX7;ESRRB;TWIST2;EN1;EBF3;HOXB8;NR2F6;FOXA2</t>
  </si>
  <si>
    <t>JUN;RFX7;NFATC3;E2F1;NR1D2;OLIG1</t>
  </si>
  <si>
    <t>GCM1;PRDM9;SOX18;PAX7;OSR1;EN2;MYF6;GATA4;GATA3;HOXC9;KLF15</t>
  </si>
  <si>
    <t>HES6;CDX2;NR1H4;TEAD2;HINFP;CREB5</t>
  </si>
  <si>
    <t>ZNF263;PRDM9;SOX18;STAT2;OSR1;FOXH1;GATA4;GATA3;HOXC9;KLF15;SPDEF</t>
  </si>
  <si>
    <t>FOXD3;GFI1B;PBX3;CREM;ZNF423;TEAD2</t>
  </si>
  <si>
    <t>MEF2A;TCF7L2;RFX6;PAX3;PAX6;PRDM1;HOXB8;PITX2;ZNF423;GLI3;POU5F1</t>
  </si>
  <si>
    <t>NR4A2;GFI1B;PBX3;CREM;ZNF423;TEAD2</t>
  </si>
  <si>
    <t>EHF;FIGLA;NHLH1;HOXB4;RORC;GATA5;PRDM1;PPARA;TP53;NEUROG2;NFKB2</t>
  </si>
  <si>
    <t>SHOX2;SOX8;MITF;HOXC12;MEIS2;NFE2L1</t>
  </si>
  <si>
    <t>SOX2;MEF2A;XBP1;ZFP57;GSX1;VAX1;LBX1;MZF1;SMAD5;ESR1;ESR2</t>
  </si>
  <si>
    <t>KLF13;NFIC;ZKSCAN3;PAX5;MEIS2;HOXB5</t>
  </si>
  <si>
    <t>XBP1;REST;CREB1;GBX1;GFI1;HNF4G;ERG;MZF1;ESR1;ESR2;ATOH1</t>
  </si>
  <si>
    <t>DDIT3;NR1H2;ZBTB7A;VAX2;SCRT1;ZSCAN29</t>
  </si>
  <si>
    <t>SCRT2;ZBTB6;ZBTB26;MAZ;GLIS3;SOX11</t>
  </si>
  <si>
    <t>MEF2A;DMBX1;TCF7L2;FOXF2;BNC2;RFX7;LHX1;EN1;EBF3;HOXB8;ASCL1</t>
  </si>
  <si>
    <t>EGR1;ARNT2;HSF2;DLX6;ASCL1;SREBF2</t>
  </si>
  <si>
    <t>YY1;PRDM4;GBX1;FIGLA;HOXB4;RORC;FOXJ2;FOXK2;MZF1;IKZF3;NEUROG2</t>
  </si>
  <si>
    <t>MAX;DMRTA1;TBX20;ZKSCAN3;RARB;VAX2</t>
  </si>
  <si>
    <t>CEBPD;SATB1;FOSB;SOX8;NFATC1;HOXD4;TBR1;AHR;GATA2;GLI1;GATA1</t>
  </si>
  <si>
    <t>EGR1;ARNT2;MEOX2;PITX1;FOXA3;NFKB2</t>
  </si>
  <si>
    <t>YY1;MEF2B;GSC2;HOXB2;RORB;FOXO3;POU2F2;MNX1;JDP2;HES5;NFATC4</t>
  </si>
  <si>
    <t>SCRT2;HMBOX1;MAX;TFEC;GATA2;FERD3L</t>
  </si>
  <si>
    <t>MEF2B;NFIA;SATB1;ZNF317;GSC2;E2F4;POU2F2;MIXL1;ZNF410;E2F7;ELK3</t>
  </si>
  <si>
    <t>EGR1;JUND;HSF2;DLX6;ATF7;SREBF2</t>
  </si>
  <si>
    <t>NPAS4;EHF;SATB1;ZNF281;BHLHE40;ZNF76;NRL;IRF5;JDP2;HES5;E2F8</t>
  </si>
  <si>
    <t>ARNT2;JUND;EGR4;ZFP42;IKZF3;ZNF410</t>
  </si>
  <si>
    <t>FOXA1;NR4A2;ISL2;BATF3;BNC2;ESRRB;EN1;ESRRG;POU4F1;FOXA2;KLF1</t>
  </si>
  <si>
    <t>HMX3;KLF7;SIX3;OTX2;HOXD9;E2F6</t>
  </si>
  <si>
    <t>ZNF341;ELF4;SNAI3;NR1I3;NOTO;RFX1;ERG;SOX6;ZBTB7B;MEOX2;ASCL2</t>
  </si>
  <si>
    <t>MAFB;ZIC3;HSF1;PRDM15;TWIST1;BARX1</t>
  </si>
  <si>
    <t>EHF;LEF1;HNF4G;SOX14;ALX4;HOXD4;OTX2;RORB;ERG;MEOX2;NFKB2</t>
  </si>
  <si>
    <t>ZNF707;KLF13;STAT2;PAX5;HMX2;HOXB5</t>
  </si>
  <si>
    <t>ZNF281;NR1I3;PAX4;RARB;E2F4;FOXO3;HOXC11;MIXL1;E2F7;ELK3;RUNX1</t>
  </si>
  <si>
    <t>POU1F1;ZNF707;ZBTB6;KLF13;ETV1;HOXD3</t>
  </si>
  <si>
    <t>TCF7L2;SHOX2;LEF1;NR2F1;RORA;RORB;PTF1A;ISL1;NR2F6;PPARD;ZNF189</t>
  </si>
  <si>
    <t>EGR2;NFIC;TBX20;ZKSCAN3;VAX2;SCRT1</t>
  </si>
  <si>
    <t>STAT5B;MEF2B;MAFB;MSX2;VDR;SIX1;IKZF1;GRHL1;HES5;ELK3;ZBTB7C</t>
  </si>
  <si>
    <t>BATF3;POU1F1;IRF4;ZFP42;STAT6;KLF15</t>
  </si>
  <si>
    <t>FOXA1;EHF;ISL2;BATF3;NFIL3;SNAI3;PBX3;EN1;EBF3;PITX2;POU4F3</t>
  </si>
  <si>
    <t>GCM2;TFAP2B;ZFP14;DMRT1;CDX1;TBX19</t>
  </si>
  <si>
    <t>CREB3;REST;MEF2B;NFYB;WT1;NR2F1;SOX8;TCF3;RUNX3;HIF1A;HINFP</t>
  </si>
  <si>
    <t>TEF;ZFP42;STAT6;ARID3B;NR3C1;ZNF410</t>
  </si>
  <si>
    <t>EMX2;KLF5;DLX4;PRRX1;DLX6;SOX13;STAT4;RARB;OTX2;MSX1;PITX1</t>
  </si>
  <si>
    <t>KLF10;FOXF1;GSX2;HOXB3;HOXD13;ISX</t>
  </si>
  <si>
    <t>REST;WT1;MITF;ZKSCAN5;OTX2;MSX1;PATZ1;TP53;GATA1;POU4F1;NFKB2</t>
  </si>
  <si>
    <t>SCRT2;MYB;TCF12;FOXK2;ZNF8;VAX2</t>
  </si>
  <si>
    <t>TCF7L2;HLF;FOXH1;LEF1;NRL;RORA;ZIC5;NR3C1;ZNF423;TP63;NFKB1</t>
  </si>
  <si>
    <t>HMX3;EGR4;ZNF667;ZKSCAN1;ZNF652;SOX5</t>
  </si>
  <si>
    <t>SREBF1;GBX2;EBF3;ZNF423;ISL1;TEAD1</t>
  </si>
  <si>
    <t>AR;CEBPA;FOXG1;TRPS1;TCF4;HES1;ELK1;CLOCK;RUNX2;NR3C2;ZNF189</t>
  </si>
  <si>
    <t>BARHL2;JUN;OLIG1;SOX10;LHX9;CREB5</t>
  </si>
  <si>
    <t>TBX15;NHLH1;STAT2;TBX21;FOXJ3;RORC;ESRRG;ZSCAN29;VSX2;BATF;KLF1</t>
  </si>
  <si>
    <t>HES7;SREBF1;GBX2;EBF3;ISL1;TEAD1</t>
  </si>
  <si>
    <t>TCF7L2;BATF3;RFX6;SP1;TLX1;FOXH1;ESRRB;PAX3;NR1D2;IRF6;PITX2</t>
  </si>
  <si>
    <t>FOXF1;HOXB3;DMRT3;HOXD3;MZF1;ISX</t>
  </si>
  <si>
    <t>NFAT5;ZNF281;RARB;E2F3;FOXO3;POU2F2;RUNX3;HOXC11;FLI1;SREBF2;ELK3</t>
  </si>
  <si>
    <t>BARHL1;LIN54;GCM1;PRRX1;FOXF1;FOXO1</t>
  </si>
  <si>
    <t>NR5A1;HOXA10;STAT5B;TFCP2;RFX4;PLAGL1;ASCL1;ISL1;ASCL2;NR2C1;NFKB2</t>
  </si>
  <si>
    <t>TFCP2;EGR4;MSX2;PATZ1;IKZF3;ZNF410</t>
  </si>
  <si>
    <t>HES7;NR5A1;HOXA10;FOXB1;HNF4A;IKZF1;ASCL2;HOXD10;GRHL2;ESR1;ATOH1</t>
  </si>
  <si>
    <t>HMX3;TCF7L2;ZFP14;TCF7L1;HLF;LEF1;RORA;RORB;IRF6;ZNF423;HOXD9</t>
  </si>
  <si>
    <t>ZNF382;NR1H2;NFIC;MLX;VAX2;SCRT1</t>
  </si>
  <si>
    <t>SCRT2;ZFP14;PROP1;BNC2;EN1;EBF3;HNF1A;PAX5;SOX10;VSX1;BATF</t>
  </si>
  <si>
    <t>EGR2;NR1H2;TBX20;VAX2;SCRT1;ZSCAN29</t>
  </si>
  <si>
    <t>FOXA1;KLF11;ISL2;ZFP14;ZIC3;ESRRB;EN1;ESRRG;PAX5;IRF6;RBPJ</t>
  </si>
  <si>
    <t>ISL2;CDX4;REL;ZNF449;NFATC2;VEZF1;NEUROG1;RUNX2;VSX1;SPDEF;GLIS2</t>
  </si>
  <si>
    <t>ARNT2;ZEB1;PROP1;ZNF76;LBX1;PITX1</t>
  </si>
  <si>
    <t>HES6;CDX4;MECOM;GFI1;TLX1;STAT3;ZNF449;DMRT3;VSX1;PHOX2B;BATF</t>
  </si>
  <si>
    <t>TCF7L2;KLF13;HLF;GBX2;DMRTA1;PRDM5;LEF1;RFX3;RORA;PROX1;NR3C1</t>
  </si>
  <si>
    <t>SP1;DDIT3;SOX13;ETS1;NR2E3;BACH2</t>
  </si>
  <si>
    <t>NEUROD1;NHLH2;EMX2;ZIC2;RFX4;LHX1;FOXK2;MAFK;SP8;GABPA;FOXA2</t>
  </si>
  <si>
    <t>FOXC1;DMRTA1;CREB3L2;PBX1;POU4F2;FOXO1</t>
  </si>
  <si>
    <t>EOMES;KLF10;ZFP14;CEBPE;RORC;PRDM1;OTX1;VAX1;GATA1;GLI3;NEUROG2</t>
  </si>
  <si>
    <t>SMAD4;DLX3;MGA;EBF1;EVX1;RXRG</t>
  </si>
  <si>
    <t>EHF;ZNF263;NR1I3;HNF4G;NR1H4;SOX14;TCF21;IKZF1;ZNF354A;HOXA4;HINFP</t>
  </si>
  <si>
    <t>KLF10;PRDM9;FOXF1;GSX2;HOXD13;ISX</t>
  </si>
  <si>
    <t>FOXD2;TRPS1;TFEC;RARB;E2F3;ZNF148;RUNX3;JDP2;ZNF410;ELK3;PITX3</t>
  </si>
  <si>
    <t>CDX4;MECOM;GFI1;TLX1;STAT3;REL;ZNF449;VSX1;PHOX2B;SOX5;BATF</t>
  </si>
  <si>
    <t>JUND;PRDM9;CREB1;ZNF148;RREB1;ISX</t>
  </si>
  <si>
    <t>NR5A1;HOXA10;TFAP2B;TFCP2;ISL1;ASCL2;GRHL2;TEAD2;ETS2;ATOH1;NFKB2</t>
  </si>
  <si>
    <t>OSR2;JUND;ELF3;FOXF1;ZBTB26;GATA4</t>
  </si>
  <si>
    <t>NR4A1;NFIX;SATB1;FOSB;TBR1;RFX1;ERG;ARID3B;ATF6;ZBTB7A;MYBL1</t>
  </si>
  <si>
    <t>ZFP14;DMRT1;LHX6;ARID3A;TBX19;POU4F2</t>
  </si>
  <si>
    <t>ARNT2;TFAP2C;VEZF1;SOX12;LBX1;PITX1</t>
  </si>
  <si>
    <t>SOX2;FOXB1;TFAP4;ZFP57;GSX1;RFX7;SP1;BSX;PLAGL1;PITX2;LHX9</t>
  </si>
  <si>
    <t>CDX1;SIX2;ALX4;ETV1;MSC;MEF2D</t>
  </si>
  <si>
    <t>NR5A1;HOXA10;TFAP2E;PAX6;ASCL1;MZF1;ISL1;ESR1;ESR2;ATOH1;TP73</t>
  </si>
  <si>
    <t>NR1I2;NOTO;E2F3;SOX12;ASCL1;PITX1</t>
  </si>
  <si>
    <t>GMEB1;EGR4;TRPS1;TFEC;RARB;TBR1;E2F3;RUNX3;ZNF410;ELK3;PKNOX2</t>
  </si>
  <si>
    <t>PRDM9;LHX2;ZBTB33;HOXC12;KLF15;THAP1</t>
  </si>
  <si>
    <t>BATF3;JUND;GSX1;HSF2;DLX6;GRHL1</t>
  </si>
  <si>
    <t>FOXD3;CDX4;TLX1;IRF1;ZNF449;DMRT3;BARX1;VSX1;ZNF454;PHOX2B;SCRT1</t>
  </si>
  <si>
    <t>NR5A1;SREBF1;NR1H2;ONECUT1;SOX9;GRHL2</t>
  </si>
  <si>
    <t>FOSL1;JUND;MSX2;NRF1;GRHL2;ZNF410</t>
  </si>
  <si>
    <t>TCF7L2;ZNF384;REST;GBX2;ZIC1;MITF;MSX1;MZF1;POU4F1;SPDEF;NFKB2</t>
  </si>
  <si>
    <t>ZFP14;DMRT1;LHX6;ARID3A;TBX19;POU4F3</t>
  </si>
  <si>
    <t>ZNF384;FOXD1;BNC2;GFI1;GATA6;NRL;ZBTB12;ZIC4;HOXC9;NR2E3;GLI3</t>
  </si>
  <si>
    <t>HES6;BATF3;RFX7;LMX1B;MEF2D;SPDEF</t>
  </si>
  <si>
    <t>NHLH2;EMX2;PAX7;EN1;EBF3;EVX1;MAFK;GABPA;ATOH1;HMX1;PHOX2A</t>
  </si>
  <si>
    <t>DMBX1;FOXA1;XBP1;RFX7;ESRRB;TWIST2;EN1;EBF3;ZBTB7B;ASCL1;FOXA2</t>
  </si>
  <si>
    <t>ZEB1;CUX2;E2F1;HOXC9;LBX1;PITX1</t>
  </si>
  <si>
    <t>FOXA1;SMAD2;ISL2;NFIL3;ZFP42;HESX1;HNF4G;EN1;NR1H3;HOXC10;NFKB2</t>
  </si>
  <si>
    <t>KLF10;ISL2;ZFP14;POU1F1;CDX1;FOXO1</t>
  </si>
  <si>
    <t>SMAD2;EHF;ISL2;NFIL3;FOXG1;SNAI3;NR1I3;NFYC;ZFP42;EN1;POU4F3</t>
  </si>
  <si>
    <t>ATF1;STAT5B;BCL11B;DLX6;TRPS1;FOXH1;CREM;TCF21;LHX6;IKZF1;HOXC8</t>
  </si>
  <si>
    <t>FOXA1;ISL2;ZFP14;SP1;ESRRB;EN1;ESRRG;IRF6;RBPJ;NR2E3;HOXB6</t>
  </si>
  <si>
    <t>ZNF143;ZNF692;CDX1;ETV1;BHLHA15;MSC</t>
  </si>
  <si>
    <t>ELK4;MSX2;CDX1;SIX2;ETV4;PAX1</t>
  </si>
  <si>
    <t>RARG;TFAP2C;TEF;ZNF416;NR2F2;OLIG2</t>
  </si>
  <si>
    <t>ATF1;ZNF274;EMX2;ELF1;SOX17;NFYA;IRF1;ZKSCAN5;OTX2;POU4F2;ZNF454</t>
  </si>
  <si>
    <t>LMX1A;WT1;VDR;ELF4;HOXB4;HOXA2;HOXD4;POU4F1;RUNX1;VSX2;NFE2L2</t>
  </si>
  <si>
    <t>POU1F1;STAT6;BHLHA15;GRHL1;KLF15;ZNF410</t>
  </si>
  <si>
    <t>GMEB1;JUND;TEF;STAT6;ARID3B;ZNF410</t>
  </si>
  <si>
    <t>TBX15;ZNF384;STAT2;FOXJ3;RBPJ;MNX1;ZNF454;ATOH1;VSX2;BATF;KLF1</t>
  </si>
  <si>
    <t>ISL2;CDX4;GSC;REL;ZNF449;TCF21;DMRT3;VSX1;HOXC10;ZNF454;SPDEF</t>
  </si>
  <si>
    <t>ZNF384;KLF12;DMRT1;ONECUT2;RAX;TBX19</t>
  </si>
  <si>
    <t>r2 part of ventral lateral lemniscal nucleus</t>
  </si>
  <si>
    <t>HES6;ZNF263;CDX4;EMX2;PRDM9;SOX18;FIGLA;GSC;STAT2;FOXH1;DMRT3</t>
  </si>
  <si>
    <t>DLX3;EGR4;MGA;HSF1;EVX1;RXRG</t>
  </si>
  <si>
    <t>ZNF384;GFI1B;STAT1;ELF4;STAT2;NR1H4;RORC;ESRRG;PKNOX1;PATZ1;ETV6</t>
  </si>
  <si>
    <t>DLX1;TFCP2;MSX2;HAND1;NFATC1;ZNF410</t>
  </si>
  <si>
    <t>HES7;GFI1B;RFX7;ELF4;TCF12;ALX3;RORC;ESRRG;PKNOX1;PATZ1;ETV6</t>
  </si>
  <si>
    <t>CDX4;REL;TFEB;ZNF449;TCF21;DMRT3;MSC;VSX1;HOXC10;ZNF454;BATF</t>
  </si>
  <si>
    <t>EBF1;SOX8;SOX9;MEIS2;SCRT1;NFE2L1</t>
  </si>
  <si>
    <t>ZNF384;ELF4;NHLH1;TBX21;REL;NR1H4;STAT6;HOXB13;ZNF454;ZSCAN29;VSX2</t>
  </si>
  <si>
    <t>SP2;ZIC3;PRDM15;ZBTB33;INSM1;MSC</t>
  </si>
  <si>
    <t>REST;WT1;ELF4;EBF2;ALX1;OTX2;PAX5;TP53;MEOX1;PBX1;RUNX1</t>
  </si>
  <si>
    <t>ARNT2;JUND;TFE3;NFATC2;ZNF76;PITX1</t>
  </si>
  <si>
    <t>TGIF1;CDX4;EMX2;ESRRB;NR1H4;RORC;ZNF449;DMRT3;ESRRG;SOX6;ZNF454</t>
  </si>
  <si>
    <t>TBX15;MECOM;ELF4;MYC;NHLH1;ESRRB;PRRX2;REL;HOXB13;HMX1;KLF1</t>
  </si>
  <si>
    <t>HES7;NR5A1;AR;STAT5B;DLX1;ZNF263;TFAP2E;ISL1;HOXD10;ESR1;PBX1</t>
  </si>
  <si>
    <t>suboptic nucleus</t>
  </si>
  <si>
    <t>ELK4;NR5A1;STAT5B;SPZ1;ZNF263;BATF3;HSF2;IRF1;FOXJ3;ZNF354A;HOXD10</t>
  </si>
  <si>
    <t>KLF13;MAX;ZKSCAN3;PAX5;MEIS2;HMX2</t>
  </si>
  <si>
    <t>FOXB1;TFCP2;MSX2;FOXI1;BHLHA15;ZNF410</t>
  </si>
  <si>
    <t>SMAD2;NHLH2;STAT5B;ISL2;RFX6;BSX;PAX9;FOXJ3;NR1H3;IKZF1;HOXD10</t>
  </si>
  <si>
    <t>8/375</t>
  </si>
  <si>
    <t>BATF3;ZFP14;DMRT1;RFX2;ETV1;BHLHA15;TBX6;HOXC10</t>
  </si>
  <si>
    <t>SMAD2;ISL2;ELF2;NFIL3;TFAP2E;SP1;RFX4;BHLHA15;OTX1;PITX2;TBX2</t>
  </si>
  <si>
    <t>9/414</t>
  </si>
  <si>
    <t>ZNF384;TBP;DMRT1;MAX;RAX;RORC;HNF1B;TBX19;ATF3</t>
  </si>
  <si>
    <t>TEAD4;HOXA10;NR4A2;GBX1;CEBPE;SIX3;ALX3;TCF21;LHX6;MEOX2;TBX2</t>
  </si>
  <si>
    <t>9/422</t>
  </si>
  <si>
    <t>HOXB9;MECOM;DLX4;TFAP2E;ZIC3;ZBTB7B;HOXA6;ZBTB7A;VAX2</t>
  </si>
  <si>
    <t>GMEB1;EGR4;TRPS1;TFEC;RARB;TBR1;RUNX3;RXRG;ZNF410;ELK3;PKNOX2</t>
  </si>
  <si>
    <t>GBX1;E2F1;OLIG1;LBX1;CREB5</t>
  </si>
  <si>
    <t>FOXA1;ISL2;PRDM9;BNC2;PAX7;PBX3;EN2;EN1;PAX5;ZNF354A;POU2F3</t>
  </si>
  <si>
    <t>SOX13;PBX3;EBF3;ZNF423;SOX5</t>
  </si>
  <si>
    <t>superficial stratum of r2BL</t>
  </si>
  <si>
    <t>NR1I2;NFATC2;MSX1;NFKB1;PPARD</t>
  </si>
  <si>
    <t>TFCP2;HSF4;MEOX2;TP53;MEIS2</t>
  </si>
  <si>
    <t>TFCP2;TGIF2LX;HSF4;ZNF410;CREB5</t>
  </si>
  <si>
    <t>ISL2;ZNF274;CDX4;GSC;HESX1;ZNF449;LHX4;PTF1A;RUNX2;SPDEF;FOXA2</t>
  </si>
  <si>
    <t>ZFP42;STAT6;BHLHA15;GRHL1;ZNF410</t>
  </si>
  <si>
    <t>TGIF1;MLXIPL;STAT1;PPARG;SOX21</t>
  </si>
  <si>
    <t>NHLH2;TCF7L2;LEF1;ARID5A;IRF8;RORA;HNF1A;TFCP2L1;RORB;BACH2;PPARD</t>
  </si>
  <si>
    <t>RBPJL;SOX13;MEOX2;ISL1;SPDEF</t>
  </si>
  <si>
    <t>RBPJL;PAX4;IRF7;ISL1;SPDEF</t>
  </si>
  <si>
    <t>NHLH2;ZNF143;ISL2;CDX1;BHLHA15</t>
  </si>
  <si>
    <t>12/342</t>
  </si>
  <si>
    <t>NFYB;FOXG1;TRPS1;CRX;ALX4;FOXK1;HES1;ELK1;CLOCK;ZNF652;NR3C2;ZNF189</t>
  </si>
  <si>
    <t>TFCP2;MSX2;NFATC1;MAFK;ZNF410</t>
  </si>
  <si>
    <t>12/345</t>
  </si>
  <si>
    <t>ELK4;AR;CEBPA;FOXG1;TCF4;ELK1;CLOCK;MNX1;RUNX2;THAP11;NR3C2;ZNF189</t>
  </si>
  <si>
    <t>HSF4;OLIG1;SOX10;MEF2D;RXRG</t>
  </si>
  <si>
    <t>14/405</t>
  </si>
  <si>
    <t>KLF11;XBP1;ESRRB;PBX3;EBF1;EN1;ESR1;ESR2;RUNX1;RFX7;MAFG;LHX4;ZBTB7B;TP53</t>
  </si>
  <si>
    <t>ARNT2;JUND;BHLHA15;PATZ1;HES5</t>
  </si>
  <si>
    <t>14/410</t>
  </si>
  <si>
    <t>FOXD1;FOXG1;TWIST2;GRHL1;ELK1;RUNX2;NR3C2;AR;ZBTB6;LHX2;TCF4;HES1;CLOCK;ZNF189</t>
  </si>
  <si>
    <t>16/475</t>
  </si>
  <si>
    <t>BATF3;FOXD1;BNC2;NFYC;GATA6;NRL;VEZF1;ZIC4;NR2E3;GLI3;POU4F3;SPIC;ZIC3;TGIF2LX;IRF6;HOXC9</t>
  </si>
  <si>
    <t>HMX3;KLF7;SIX3;E2F3;E2F6</t>
  </si>
  <si>
    <t>MEF2B;NFIA;TGIF2LX;RARB;POU2F2;RUNX3;RXRG;MNX1;POU5F1;SREBF2</t>
  </si>
  <si>
    <t>NHLH2;SP2;DDIT3;NFATC2;TBX3</t>
  </si>
  <si>
    <t>NR4A1;EMX1;EGR2;EGR3;LHX2;ZNF416;FOSB;HOXA7;CLOCK;HOXB6</t>
  </si>
  <si>
    <t>RXRB;LIN54;TBP;PAX5;HOXD12</t>
  </si>
  <si>
    <t>FOXG1;PLAGL1;TRPS1;FOXK1;HES1;ELK1;CLOCK;TP73;NR3C2;ZNF189</t>
  </si>
  <si>
    <t>SOX18;MYF6;GATA5;BHLHA15;GRHL1</t>
  </si>
  <si>
    <t>GCM2;MEF2B;NFIA;TGIF2LX;RARB;HOXB2;POU2F2;RUNX3;MNX1;SREBF2</t>
  </si>
  <si>
    <t>HMX3;KLF7;SIX3;OLIG1;E2F6</t>
  </si>
  <si>
    <t>TCF7L2;KLF13;GBX2;ZIC1;LEF1;MITF;OTX2;PROX1;ZFX;POU4F1</t>
  </si>
  <si>
    <t>HMX3;KLF7;SIX3;OTX2;E2F6</t>
  </si>
  <si>
    <t>REST;WT1;MITF;ZKSCAN5;OTX2;MSX1;MZF1;GATA1;POU4F1;NFKB2</t>
  </si>
  <si>
    <t>STAT5A;NR1H3;FOXO4;ZNF423;ETS1</t>
  </si>
  <si>
    <t>CDX4;REL;TFEB;ZNF449;TCF21;DMRT3;MSC;VSX1;HOXC10;ZNF454</t>
  </si>
  <si>
    <t>ISL2;CDX1;SIX2;AHR;FOXO1</t>
  </si>
  <si>
    <t>NEUROD1;FOXF1;LHX1;EN2;PAX6;ZKSCAN5;OTX2;MSX1;IRF6;GLI2</t>
  </si>
  <si>
    <t>DMRTA1;STAT6;BHLHA15;GRHL1;ZNF410</t>
  </si>
  <si>
    <t>NFAT5;TCF7L1;EGR4;SP2;SOX8;ZBTB12;PRDM1;GLI3;SREBF2;FERD3L</t>
  </si>
  <si>
    <t>MAX;ZBTB7A;VAX2;USF2;SCRT1</t>
  </si>
  <si>
    <t>MSX2;DMRTA1;ALX4;NFATC2;RARB;SOX8;GATA2;TBX19;TP63;SREBF2</t>
  </si>
  <si>
    <t>NR5A1;SREBF1;ZNF449;VEZF1;OTX1</t>
  </si>
  <si>
    <t>XBP1;REST;CREB1;GBX1;GFI1;ERG;MZF1;ESR1;ESR2;ATOH1</t>
  </si>
  <si>
    <t>GBX1;OLIG1;LBX1;LHX9;CREB5</t>
  </si>
  <si>
    <t>ZBTB6;SATB1;TFEC;ALX4;SOX8;TBR1;ATF6;ZBTB7A;RXRG;SREBF2</t>
  </si>
  <si>
    <t>JUN;SOX10;HOXA5;NFKB1;USF1</t>
  </si>
  <si>
    <t>KLF10;SMAD3;PRRX1;CREB3L4;SNAI1;HOXB3;GSC2;FOXK1;GLIS1;NR2F6</t>
  </si>
  <si>
    <t>NR4A2;HES6;CDX2;TEAD2;HINFP</t>
  </si>
  <si>
    <t>YY1;REST;CREB3L4;GSC2;VEZF1;RORB;JDP2;GLIS1;HES5;NFATC4</t>
  </si>
  <si>
    <t>GFI1B;JUND;TFCP2;ZNF423;TEAD2</t>
  </si>
  <si>
    <t>OLIG3;TFEC;KLF9;TWIST1;RARB;TBR1;IRF5;FOXO3;POU2F2;E2F8</t>
  </si>
  <si>
    <t>FOXD3;GFI1B;PBX3;ZNF423;TEAD2</t>
  </si>
  <si>
    <t>FOXC1;SMAD3;CEBPE;FOXH1;HOXB3;GSC2;FOXK1;HOXD12;RORB;NFATC4</t>
  </si>
  <si>
    <t>MECOM;MAX;KLF14;MEIS2;HMX2</t>
  </si>
  <si>
    <t>ATF1;CEBPE;ALX3;ARNT;ZNF667;HNF1A;MZF1;TEAD1;NEUROG1;HOXB6</t>
  </si>
  <si>
    <t>ZIC3;DMRTA1;TBX20;ZKSCAN3;ETV1</t>
  </si>
  <si>
    <t>SMAD2;EGR3;CUX2;LHX2;CEBPE;HNF1A;HOXB6;PAX2;PKNOX2;ETV6</t>
  </si>
  <si>
    <t>ARNT2;EGR4;ZFP42;IKZF3;ZNF410</t>
  </si>
  <si>
    <t>NR4A1;HLF;SATB1;SOX8;TBR1;OLIG1;SOX10;ZBTB7A;ETV5;NR3C2</t>
  </si>
  <si>
    <t>PRDM9;HSF2;ZNF354A;IKZF3;ESR2</t>
  </si>
  <si>
    <t>AR;FOXD1;FOXG1;HAND1;GLIS3;RFX3;GATA3;GRHL1;ELK1;FOSL2</t>
  </si>
  <si>
    <t>SMAD2;ZBTB12;HES2;TBX4;ATF3</t>
  </si>
  <si>
    <t>SCRT2;CDX4;EMX2;FOXF1;ESRRB;REL;ZNF449;ESRRG;MAFK;ZNF454</t>
  </si>
  <si>
    <t>TEAD4;EGR4;GSX2;GRHL1;MNX1</t>
  </si>
  <si>
    <t>TCF7L2;ZNF384;RFX6;GSX2;GATA5;PAX3;PATZ1;SMAD5;SPDEF;NFKB2</t>
  </si>
  <si>
    <t>TFDP1;BHLHA15;GRHL1;IKZF3;HINFP</t>
  </si>
  <si>
    <t>FOXA1;LHX1;EN1;GATA3;PAX5;LMX1B;TP53;ESR1;RUNX2;ESR2</t>
  </si>
  <si>
    <t>FOXD2;KLF13;SOX8;SOX10;HMX2</t>
  </si>
  <si>
    <t>STAT5B;MSX2;TFAP2E;TLX2;ZFP42;EBF2;NR1H3;NR2F2;NR2C1;TBX2</t>
  </si>
  <si>
    <t>FOXD2;ZNF707;KLF13;PITX1;NFE2L1</t>
  </si>
  <si>
    <t>NR5A1;HOXA10;TFAP2E;PAX6;ASCL1;ISL1;ESR1;ESR2;ATOH1;TP73</t>
  </si>
  <si>
    <t>BATF3;PRDM9;PDX1;STAT6;KLF15</t>
  </si>
  <si>
    <t>SPIC;TCF7L2;FOXD1;ZIC3;NR1H3;NRL;GATA4;VEZF1;NR2E3;NR3C2</t>
  </si>
  <si>
    <t>ELF1;HEY1;TEF;SOX9;ZNF410</t>
  </si>
  <si>
    <t>CDX4;EMX2;STAT2;REL;ZNF449;MNX1;HMX1;BATF;PHOX2A;KLF1</t>
  </si>
  <si>
    <t>PRDM9;CREB1;ZNF148;RREB1;ISX</t>
  </si>
  <si>
    <t>ISL2;CDX4;GSC;ZNF449;TCF21;DMRT3;VSX1;HOXC10;ZNF454;SPDEF</t>
  </si>
  <si>
    <t>HMX3;FOXB1;MLXIPL;ZNF423;HINFP</t>
  </si>
  <si>
    <t>TCF7L2;HLF;RFX6;SP1;FOXH1;PRDM5;LEF1;RORA;PROX1;POU4F3</t>
  </si>
  <si>
    <t>JUN;JUND;OLIG1;SOX10;CREB5</t>
  </si>
  <si>
    <t>CDX4;EMX2;PRDM9;STAT2;REL;ZNF449;MNX1;PHOX2B;BATF;KLF1</t>
  </si>
  <si>
    <t>OSR2;ELF3;FOXF1;ZBTB26;GATA4</t>
  </si>
  <si>
    <t>MTF1;RARA;SOX21;IRF9;GLIS2</t>
  </si>
  <si>
    <t>STAT5A;DLX2;BCL11B;ZIC2;DLX6;ZIC1;RARB;SP8;ZIC5;SOX4</t>
  </si>
  <si>
    <t>ELF2;SOX17;SP1;GFI1;GSX2;PAX3;HNF1A;OTX1;PITX2;TBX2</t>
  </si>
  <si>
    <t>SOX8;KLF14;PITX1;HMX2;NFE2L1</t>
  </si>
  <si>
    <t>TCF7L2;TRPS1;LEF1;IRF8;RORA;OTX2;MSX1;RORB;TP73;ZNF189</t>
  </si>
  <si>
    <t>ZNF143;CUX2;EGR4;CEBPE;STAT4;HOXD12;RORB;HOXC12;HES5;E2F8</t>
  </si>
  <si>
    <t>NR1I2;E2F3;ASCL1;LBX1;PITX1</t>
  </si>
  <si>
    <t>CDX4;EMX2;GSC;REL;ZNF449;DMRT3;VEZF1;MSC;VSX1;ZNF454</t>
  </si>
  <si>
    <t>STAT5B;MEF2C;TEF;ZFP42;NR3C1</t>
  </si>
  <si>
    <t>CDX4;STAT2;REL;ZNF449;DMRT3;VEZF1;MSC;VSX1;ZNF454;BATF</t>
  </si>
  <si>
    <t>GMEB1;TEF;STAT6;ARID3B;ZNF410</t>
  </si>
  <si>
    <t>NR5A1;STAT5B;GSX1;MSX2;RFX4;PLAGL1;ASCL1;ISL1;NR2C1;NFKB2</t>
  </si>
  <si>
    <t>PRDM9;SIX3;LBX1;GRHL1;POU2F2</t>
  </si>
  <si>
    <t>STAT5B;ELF2;TFAP2E;RFX4;BHLHA15;OTX1;IRF6;ASCL1;PITX2;TBX2</t>
  </si>
  <si>
    <t>AR;ARNT2;TFCP2;PATZ1;PHOX2A</t>
  </si>
  <si>
    <t>DMBX1;NR5A1;STAT5B;RFX4;PLAGL1;ASCL1;ISL1;NR2C1;GLI3;NFKB2</t>
  </si>
  <si>
    <t>ZNF143;SCRT2;ZNF707;CTCF;MSC</t>
  </si>
  <si>
    <t>BARHL1;ZNF384;ZFP14;POU1F1;FOXO1</t>
  </si>
  <si>
    <t>ZNF384;ELF4;TCF12;NR1H4;RORC;ESRRG;PKNOX1;PATZ1;ZSCAN29;ETV6</t>
  </si>
  <si>
    <t>FOXF1;HOXB3;DMRT3;HOXD3;MZF1</t>
  </si>
  <si>
    <t>POU1F1;DMRT1;BHLHA15;GLI1;BHLHE23</t>
  </si>
  <si>
    <t>GBX2;CDX2;GSC;TLX1;CREB3L2;DMRT3;NRF1;ASCL2;PHOX2B;GLIS2</t>
  </si>
  <si>
    <t>ARNT2;TFE3;SOX12;LBX1;PITX1</t>
  </si>
  <si>
    <t>ELK4;ZEB1;MAFF;SOX9;KLF2</t>
  </si>
  <si>
    <t>TGIF1;ZEB1;PAX7;FOXJ3;EN1;ZNF423;HMX1;BATF;PHOX2A;KLF1</t>
  </si>
  <si>
    <t>KLF11;REST;RFX7;SOX15;EBF1;EN1;LHX4;ZBTB7B;ASCL1;TP53</t>
  </si>
  <si>
    <t>ARNT2;TFE3;NFATC2;ZNF76;PITX1</t>
  </si>
  <si>
    <t>NHLH2;TCF7L2;HLF;LEF1;ARID5A;RORA;TFCP2L1;RORB;ZNF423;PPARD</t>
  </si>
  <si>
    <t>ZEB1;RFX6;EVX1;NR2F2;FOXL1</t>
  </si>
  <si>
    <t>ARNT2;ZEB1;PROP1;LBX1;PITX1</t>
  </si>
  <si>
    <t>FOXA1;LHX1;EN1;MAFK;GATA3;PAX5;LMX1B;LHX4;TP53;ESR2</t>
  </si>
  <si>
    <t>CDX1;SIX2;ALX4;ETV1;MEF2D</t>
  </si>
  <si>
    <t>SCRT2;LHX1;EN1;EBF3;MAFK;PAX5;LHX4;MNX1;ESR2;BATF</t>
  </si>
  <si>
    <t>BARHL1;EGR4;DMRT1;TRPS1;HAND1;RARB;HOXD3;FOXL1;ISL1;POU3F4</t>
  </si>
  <si>
    <t>TCF7L2;ZFP14;HLF;LEF1;RORA;RORB;IRF6;ZNF423;HOXD9;PPARD</t>
  </si>
  <si>
    <t>RARG;TEF;SOX18;STAT6;ARID3B</t>
  </si>
  <si>
    <t>NR5A1;FOXB1;TFCP2;PLAGL1;ASCL1;ISL1;ASCL2;ESR1;ETS2;ATOH1</t>
  </si>
  <si>
    <t>NHLH2;PLAGL1;MAFF;SOX9;GATA1</t>
  </si>
  <si>
    <t>CDX4;REL;ZNF449;DMRT3;VSX1;HOXC10;ZNF454;PHOX2B;BATF;GLIS2</t>
  </si>
  <si>
    <t>BARHL1;TEAD4;SMAD2;ZNF263;STAT2;ZNF449;NR1H3;DMRT3;VEZF1;NEUROG1</t>
  </si>
  <si>
    <t>RARG;ELF1;TEF;SOX18;PLAGL1</t>
  </si>
  <si>
    <t>HES7;HES6;DBP;GFI1;CREB3L1;MYC;STAT2;NFATC2;HOXB13;NEUROG1</t>
  </si>
  <si>
    <t>MECOM;CDX2;BCL6;STAT3;LHX4;HOXC11;VSX1;PHOX2B;ZNF410;NFKB2</t>
  </si>
  <si>
    <t>DLX3;EGR4;SP4;EVX1;RXRG</t>
  </si>
  <si>
    <t>ZNF263;CDX4;DBP;NFIL3;PAX7;STAT1;VEZF1;TBX6;NEUROG1;RELB</t>
  </si>
  <si>
    <t>SOX8;BARX1;MEIS2;NFE2L1;TP73</t>
  </si>
  <si>
    <t>ZNF263;ZBTB6;MECOM;GBX2;HSF2;RORC;MITF;FOXA3;RELB;ZNF189</t>
  </si>
  <si>
    <t>HMBOX1;TFAP4;MAX;USF2;FERD3L</t>
  </si>
  <si>
    <t>TCF7L2;TRPS1;LEF1;IRF8;RORA;OTX2;FOXK1;PROX1;TP73;ZNF189</t>
  </si>
  <si>
    <t>SOX8;SOX10;POU3F2;NFE2L1;TP73</t>
  </si>
  <si>
    <t>TCF7L2;KLF13;TRPS1;DMRTA1;PRDM5;LEF1;RFX3;RORA;FOXK1;PROX1</t>
  </si>
  <si>
    <t>AR;GFI1;BSX;NHLH1;NFYC;FOXJ3;MAFK;ZIC5;HOXD10;ATF3</t>
  </si>
  <si>
    <t>XBP1;DDIT3;MLX;TBX3</t>
  </si>
  <si>
    <t>RXRB;CDX4;DBP;GBX2;NR1I3;GSC;TLX1;DMRT3;ISL1;ASCL2</t>
  </si>
  <si>
    <t>JUND;BHLHA15;PATZ1;HES5</t>
  </si>
  <si>
    <t>20/602</t>
  </si>
  <si>
    <t>TCF7L2;KLF13;TFAP2E;LEF1;RORA;FOXK1;ZBTB33;PROX1;VAX1;ISL1;SMAD5;ESR1;NR5A1;HOXA10;TRPS1;OTX2;ERG;ZKSCAN1;ATOH1;ZNF189</t>
  </si>
  <si>
    <t>HOXA9;ZNF707;ZKSCAN3;EVX2</t>
  </si>
  <si>
    <t>NPAS4;EGR4;SOX18;TGIF2LX;SIX1;PTF1A;POU2F2;FLI1;HES5</t>
  </si>
  <si>
    <t>GCM1;ZNF707;ZKSCAN3;MYF5</t>
  </si>
  <si>
    <t>NHLH2;EMX2;ZEB1;DMRTA1;MSGN1;SOX5;HMX1;BATF;PHOX2A</t>
  </si>
  <si>
    <t>DLX6;SIX3;LBX1;POU2F2</t>
  </si>
  <si>
    <t>OSR2;BCL11B;MSX2;DLX6;RARB;SOX8;BHLHE23;SOX4;ESR2</t>
  </si>
  <si>
    <t>JUN;ZNF76;LBX1;NFKB1</t>
  </si>
  <si>
    <t>ZNF263;SOX18;VDR;HAND1;E2F2;GATA3;FOXL1;ZNF354A;ZBTB7C</t>
  </si>
  <si>
    <t>SREBF1;JUN;SP1;LHX5</t>
  </si>
  <si>
    <t>FOXG1;TRPS1;FOXK1;ELK1;CLOCK;TEAD1;TP73;NR3C2;ZNF189</t>
  </si>
  <si>
    <t>SATB1;DLX6;GRHL1;RXRG</t>
  </si>
  <si>
    <t>YY1;FIGLA;FOXJ2;PRDM1;TCF3;ARID3B;GATA1;ETS2;TBX2</t>
  </si>
  <si>
    <t>HSF4;OLIG1;SOX10;RXRG</t>
  </si>
  <si>
    <t>NR4A1;SATB1;NFATC1;TBR1;ARID3B;GATA2;GATA1;RXRG;ETS2</t>
  </si>
  <si>
    <t>PAX4;NR1D2;ZNF667;BACH2</t>
  </si>
  <si>
    <t>SATB1;FOSB;SOX8;NFATC1;HOXD4;TBR1;ARID3B;GATA2;GATA1</t>
  </si>
  <si>
    <t>MYF6;GATA5;BHLHA15;GRHL1</t>
  </si>
  <si>
    <t>NHLH2;ZNF143;SCRT2;ISL2;EMX2;DMRTA1;ZNF423;MNX1;PHOX2A</t>
  </si>
  <si>
    <t>HMX3;KLF7;SIX3;E2F6</t>
  </si>
  <si>
    <t>WT1;ELF4;EBF2;ALX1;OTX2;MEOX1;PBX1;RUNX1;VSX2</t>
  </si>
  <si>
    <t>HES7;HES6;OLIG1;PROX1</t>
  </si>
  <si>
    <t>YY1;NR4A1;ELF1;SATB1;SNAI3;NFATC1;ARID3B;NR2C1;GLI3</t>
  </si>
  <si>
    <t>MYC;PBX3;CREM;TEAD2</t>
  </si>
  <si>
    <t>NHLH2;SCRT2;BNC2;SP1;HNF4G;ZNF449;NFATC2;EN1;MNX1</t>
  </si>
  <si>
    <t>STAT5B;PBX3;IKZF1;PATZ1</t>
  </si>
  <si>
    <t>TFAP2B;KLF5;SOX18;PAX9;ERF;RFX3;PATZ1;MSC;ELK3</t>
  </si>
  <si>
    <t>KLF13;MECOM;STAT2;MEIS2</t>
  </si>
  <si>
    <t>YY1;FIGLA;PRDM15;RORC;ARID5A;RFX1;POU2F2;NEUROG2;NFKB2</t>
  </si>
  <si>
    <t>KLF13;MAX;MEIS2;HMX2</t>
  </si>
  <si>
    <t>YY1;SNAI3;FOXJ2;TCF3;ARID3B;MEIS3;IKZF3;GATA1;TBX2</t>
  </si>
  <si>
    <t>TFCP2;MYC;LHX5;BARX2</t>
  </si>
  <si>
    <t>SPIB;KLF10;CEBPE;STAT4;FOXK1;HOXD12;RORB;HOXA7;HES5</t>
  </si>
  <si>
    <t>PRDM9;DLX6;SIX3;POU2F2</t>
  </si>
  <si>
    <t>ZNF143;EGR4;SP2;SATB1;TFEC;TCF21;PTF1A;MEIS3;ZBTB7A</t>
  </si>
  <si>
    <t>FOSL1;SIX2;TEAD2;ZSCAN29</t>
  </si>
  <si>
    <t>MEF2B;SATB1;HOXB2;ATF7;IRF5;FOXO3;POU2F2;RXRG;MNX1</t>
  </si>
  <si>
    <t>ELK4;NHLH2;CREB3L2;GATA1</t>
  </si>
  <si>
    <t>KLF10;ZNF143;EMX1;EGR4;CEBPE;IRF2;TCF21;HOXC12;HES5</t>
  </si>
  <si>
    <t>MAFF;ZNF416;SOX9;GATA1</t>
  </si>
  <si>
    <t>AR;CDX4;MECOM;STAT1;STAT3;E2F2;FOXL1;PHOX2B;NFKB2</t>
  </si>
  <si>
    <t>ZNF707;ZIC3;MSC;ZKSCAN1</t>
  </si>
  <si>
    <t>TCF7L2;KLF13;PRDM5;GLIS3;RFX3;PROX1;RXRG;POU4F3;NR3C2</t>
  </si>
  <si>
    <t>KLF7;TEF;SIX1;ATF4</t>
  </si>
  <si>
    <t>ATF1;TCF7L2;TRPS1;LEF1;RORA;PROX1;TEAD1;PPARD;ZNF189</t>
  </si>
  <si>
    <t>HES7;KLF7;OLIG1;TEAD1</t>
  </si>
  <si>
    <t>TCF7L2;ZNF384;PAX3;PAX6;MSX1;PATZ1;SMAD5;SPDEF;NFKB2</t>
  </si>
  <si>
    <t>HES6;JUN;E2F1;OLIG1</t>
  </si>
  <si>
    <t>GFI1B;HOXB9;DBP;MECOM;CREB3L1;MYC;STAT3;TBX6;NEUROG1</t>
  </si>
  <si>
    <t>EGR2;KLF12;VAX2;MEIS2</t>
  </si>
  <si>
    <t>KLF10;ZNF143;EGR4;CEBPE;HES1;PRDM1;HOXC12;HES5;E2F8</t>
  </si>
  <si>
    <t>ZBTB6;KLF14;MEIS2;NFE2L1</t>
  </si>
  <si>
    <t>STAT5B;HEY1;DLX4;GBX1;TCF21;LHX6;IKZF1;NR2F2;HOXC11</t>
  </si>
  <si>
    <t>HES7;ZNF263;PRDM9;NHLH1;MAFK;IKZF1;PITX2;ASCL2;HOXD10</t>
  </si>
  <si>
    <t>SP1;DDIT3;NFATC2;BACH2</t>
  </si>
  <si>
    <t>NR5A1;HOXA10;TFAP2E;TLX2;CEBPE;ERG;VAX1;ESR1;ATOH1</t>
  </si>
  <si>
    <t>CDX4;GFI1;STAT2;TLX1;REL;ZNF449;VEZF1;NEUROG1;BATF</t>
  </si>
  <si>
    <t>LHX1;EN1;EBF3;MAFK;GATA3;PAX5;LHX4;ESR2;BATF</t>
  </si>
  <si>
    <t>MYF6;BHLHA15;KLF15;THAP1</t>
  </si>
  <si>
    <t>lateral part of MM</t>
  </si>
  <si>
    <t>HES7;ZNF263;PRDM9;MAFK;IKZF1;ZNF354A;PITX2;ASCL2;HOXD10</t>
  </si>
  <si>
    <t>ZEB1;DLX3;EVX1;HOXC9</t>
  </si>
  <si>
    <t>TBX15;DBP;STAT1;MYC;NHLH1;PRRX2;ARID3A;RELB;KLF1</t>
  </si>
  <si>
    <t>CDX4;DBP;MECOM;GBX2;TLX1;DMRT3;ASCL2;GLI3;RELB</t>
  </si>
  <si>
    <t>NR1I2;ZNF76;SIX1;ATF4</t>
  </si>
  <si>
    <t>SMAD4;BCL11B;CDX2;MSX2;TGIF2LX;DLX6;RARB;ZFX;PHOX2B</t>
  </si>
  <si>
    <t>TFAP2B;ZFP14;NR1I2;RORB</t>
  </si>
  <si>
    <t>ZNF263;HNF4G;NR1H4;TCF21;ZBTB12;IKZF1;MZF1;ZNF454;TP73</t>
  </si>
  <si>
    <t>ARNT2;RARG;ZEB1;PROP1</t>
  </si>
  <si>
    <t>KLF10;CUX2;EGR4;CEBPE;STAT4;PRDM1;RORB;HOXC12;HES5</t>
  </si>
  <si>
    <t>NR4A1;NFIX;SATB1;ERG;ARID3B;ATF6;ZBTB7A;MYBL1;FERD3L</t>
  </si>
  <si>
    <t>EGR4;TLX2;TGIF2LX;SIX1;E2F3;HES1;POU2F2;FLI1;MIXL1</t>
  </si>
  <si>
    <t>CDX4;MECOM;BCL6;STAT3;REL;DMRT3;HOXC11;PHOX2B;BATF</t>
  </si>
  <si>
    <t>TBX15;HMBOX1;MECOM;GBX2;RORC;SOX11;DMRT3;RELB;NFKB2</t>
  </si>
  <si>
    <t>ZNF384;CDX1;ETV1;MEF2D</t>
  </si>
  <si>
    <t>DMBX1;TCF7L2;RFX7;EN1;EBF3;ASCL1;MSC;RUNX2;PHOX2A</t>
  </si>
  <si>
    <t>NHLH2;SCRT2;EMX2;ONECUT1;FOXJ3;ZNF423;MNX1;BATF;PHOX2A</t>
  </si>
  <si>
    <t>KLF13;STAT2;HEY2;MEIS2</t>
  </si>
  <si>
    <t>EMX2;KLF5;DLX4;PRRX1;DLX6;SOX13;RARB;OTX2;MSX1</t>
  </si>
  <si>
    <t>8/479</t>
  </si>
  <si>
    <t>9/524</t>
  </si>
  <si>
    <t>JUND;ZEB1;TLX2;HOXB3;IRF8;PATZ1;SOX10;E2F6;PHOX2A</t>
  </si>
  <si>
    <t>HMBOX1;MAX;SIX2;SHOX2;MYBL1;FERD3L</t>
  </si>
  <si>
    <t>TFCP2;HSF4;MEIS2</t>
  </si>
  <si>
    <t>CDX2;OLIG1;LBX1</t>
  </si>
  <si>
    <t>SPIC;FOXD1;ZIC3;PLAG1;RORC;NR1H3;NRL;GATA4;VEZF1</t>
  </si>
  <si>
    <t>HMX3;TCF7L2;BATF3;ZFP14;RFX7;ESRRB;ESRRG;IRF6;PITX2</t>
  </si>
  <si>
    <t>TFCP2;HSF4;ZNF410</t>
  </si>
  <si>
    <t>KLF11;XBP1;PBX3;EN1;ZBTB7B;TP53;ESR1;ESR2;RUNX1</t>
  </si>
  <si>
    <t>ARNT2;ZNF76;LBX1</t>
  </si>
  <si>
    <t>HSF4;CREM;ZNF410</t>
  </si>
  <si>
    <t>NHLH2;SCRT2;EMX2;ONECUT1;FOXJ3;EN1;MNX1;BATF;PHOX2A</t>
  </si>
  <si>
    <t>GBX2;ELF4;ESRRB;IRF7;ZBTB33;MEOX1;PBX1;RUNX1;VSX2</t>
  </si>
  <si>
    <t>NR5A1;ZFP57;PLAGL1;SIX3;ASCL1;ISL1;ASCL2;ESR1;ATOH1</t>
  </si>
  <si>
    <t>BHLHA15;PATZ1;HES5</t>
  </si>
  <si>
    <t>ZNF263;FOXF1;GFI1;NFYC;CRX;TCF21;HOXC10;POU5F1;NFKB2</t>
  </si>
  <si>
    <t>JUND;TFCP2;ZNF410</t>
  </si>
  <si>
    <t>TBX15;MAFB;NR1I3;GSC;HESX1;ZNF449;DMRT3;ZNF454;PHOX2B</t>
  </si>
  <si>
    <t>DDIT3;NR1I2;BACH2</t>
  </si>
  <si>
    <t>TGIF1;ZNF143;TBX15;RARA;ZNF449;PKNOX1;HOXB13;VSX2;FOXA2</t>
  </si>
  <si>
    <t>HES7;JUN;HSF4</t>
  </si>
  <si>
    <t>BARHL1;SMAD2;ZNF263;GFI1B;RORC;CRX;ESRRG;NEUROG1;HOXC10</t>
  </si>
  <si>
    <t>ZNF263;DBP;GFI1;STAT2;NFATC2;VEZF1;NEUROG1;VSX1;RELB</t>
  </si>
  <si>
    <t>TFCP2;HSF4;ZNF76</t>
  </si>
  <si>
    <t>TBX15;MECOM;GBX2;RORC;NRL;SOX11;DMRT3;ASCL2;PHOX2B</t>
  </si>
  <si>
    <t>DLX1;CDX2;PRDM4;MYC;TGIF2LX;NRF1;VSX1;HOXC10;NFE2L2</t>
  </si>
  <si>
    <t>FOXA1;KLF6;ESRRB;ONECUT1;CEBPG;EN1;ESRRG;ATF3;ZSCAN29</t>
  </si>
  <si>
    <t>MYC;PBX3;ZBTB7C</t>
  </si>
  <si>
    <t>NPAS4;OLIG3;RARB;IRF5;HES1;ARID3B;PTF1A;POU2F2;FLI1</t>
  </si>
  <si>
    <t>PTF1A;POU2F2;ZNF410</t>
  </si>
  <si>
    <t>FOXA1;ISL2;ZNF707;BNC2;PBX3;EN1;PAX5;SOX21;RREB1</t>
  </si>
  <si>
    <t>HES6;JUN;TEAD2</t>
  </si>
  <si>
    <t>superficial stratum of THyB-D</t>
  </si>
  <si>
    <t>NR5A1;STAT5B;SPZ1;ZNF263;HSF2;IRF1;ZNF8;ZNF354A;HOXD10</t>
  </si>
  <si>
    <t>SPIC;ZNF384;FOXO1</t>
  </si>
  <si>
    <t>ARNT2;TFCP2;LBX1</t>
  </si>
  <si>
    <t>RBPJL;HES6;ZNF274;EMX2;CREB1;NR1I3;GSC;TLX1;SPDEF</t>
  </si>
  <si>
    <t>TFCP2;ARID3B;ZNF410</t>
  </si>
  <si>
    <t>10/336</t>
  </si>
  <si>
    <t>FOXG1;TRPS1;FOXK1;HES1;ELK1;CLOCK;TEAD1;TP73;NR3C2;ZNF189</t>
  </si>
  <si>
    <t>ZIC3;ZBTB33;MSC</t>
  </si>
  <si>
    <t>13/431</t>
  </si>
  <si>
    <t>NFIX;FOXG1;ELK1;POU4F1;NR3C2;AR;ZBTB6;LHX2;TCF4;HES1;PATZ1;CLOCK;RXRG</t>
  </si>
  <si>
    <t>JUND;EBF1;ZNF423</t>
  </si>
  <si>
    <t>10/349</t>
  </si>
  <si>
    <t>FOXG1;PLAGL1;TRPS1;FOXK1;HES1;ELK1;CLOCK;TEAD1;TP73;ZNF189</t>
  </si>
  <si>
    <t>JUND;CDX2;PBX3</t>
  </si>
  <si>
    <t>ATF1;TCF7L2;TRPS1;LEF1;RORA;GATA3;PPARD;ZNF189</t>
  </si>
  <si>
    <t>DLX5;NEUROG1;SREBF2</t>
  </si>
  <si>
    <t>FOXG1;TWIST2;TCF4;MSX1;HOXC9;CLOCK;POU4F1;NR3C2</t>
  </si>
  <si>
    <t>TCF7L2;KLF13;HLF;TRPS1;DMRTA1;LEF1;RORA;PROX1</t>
  </si>
  <si>
    <t>SOX2;XBP1;GBX2;GSX1;MZF1;SMAD5;ESR1;ESR2</t>
  </si>
  <si>
    <t>KLF10;EMX1;CUX2;CEBPE;STAT4;FOXK1;HOXC12;HOXB6</t>
  </si>
  <si>
    <t>ELF1;FOXO3;NEUROG1</t>
  </si>
  <si>
    <t>TBX15;STAT2;FOXJ3;REL;RORC;ESRRG;HOXB13;KLF1</t>
  </si>
  <si>
    <t>CDX4;STAT2;REL;ZNF449;ESRRG;MNX1;BATF;KLF1</t>
  </si>
  <si>
    <t>CDX4;ZNF449;DMRT3;VSX1;HOXC10;ZNF454;PHOX2B;BATF</t>
  </si>
  <si>
    <t>ELF1;TCF21;FOXO3</t>
  </si>
  <si>
    <t>NR5A1;HOXA10;NR4A2;TLX2;CEBPE;VAX1;ESR1;ATOH1</t>
  </si>
  <si>
    <t>SOX8;PITX1;NFE2L1</t>
  </si>
  <si>
    <t>CDX4;STAT2;REL;ZNF449;NR1H3;NEUROG1;MNX1;KLF1</t>
  </si>
  <si>
    <t>HMX3;GMEB1;EGR4;TRPS1;TFEC;RARB;IKZF1;PKNOX2</t>
  </si>
  <si>
    <t>TCF7L2;RFX6;RFX7;ESRRB;PAX3;PAX6;PITX2;NR2C2</t>
  </si>
  <si>
    <t>mammillary area</t>
  </si>
  <si>
    <t>HES7;ZNF263;PRDM9;MAFK;IKZF1;PITX2;ASCL2;HOXD10</t>
  </si>
  <si>
    <t>5/438</t>
  </si>
  <si>
    <t>ZNF707;ZIC3;MSC;ZKSCAN1;TP73</t>
  </si>
  <si>
    <t>mammillary part of THyB</t>
  </si>
  <si>
    <t>EBF1;SOX8;SOX9;MEIS2;NFE2L1</t>
  </si>
  <si>
    <t>mantle zone of Mam</t>
  </si>
  <si>
    <t>TFCP2;HSF4</t>
  </si>
  <si>
    <t>NR5A1;HOXA10;HNF4A;HESX1;ZNF8;VAX1;ESR1;ATOH1</t>
  </si>
  <si>
    <t>ARNT2;DLX6</t>
  </si>
  <si>
    <t>ZFP14;PBX3;EN1;EBF3;HNF1A;PAX5;ESR2;BATF</t>
  </si>
  <si>
    <t>SOX12;ZNF410</t>
  </si>
  <si>
    <t>LHX1;MITF;ZKSCAN5;MSX1;TP53;ZFX;GABPA;FOXA3</t>
  </si>
  <si>
    <t>SMAD2;KLF11;GFI1B;RORC;ESRRG;HOXB13;HOXC10;GLIS1</t>
  </si>
  <si>
    <t>TFCP2;ZNF410</t>
  </si>
  <si>
    <t>shell part of the anterobasal nucleus</t>
  </si>
  <si>
    <t>NR5A1;STAT5B;SPZ1;NFIL3;HSF2;IRF1;ZNF8;HOXD10</t>
  </si>
  <si>
    <t>TCF7L2;KLF13;PRDM5;GLIS3;RFX3;PROX1;POU4F3;NR3C2</t>
  </si>
  <si>
    <t>HSF4;TEAD2</t>
  </si>
  <si>
    <t>STAT5B;ZNF341;SOX17;HNF4A;CREB3L2;ZFP42;NR1H3;IKZF1</t>
  </si>
  <si>
    <t>CDX4;HOXB9;DBP;CREB3L1;MYC;NHLH1;GLI3;RELB</t>
  </si>
  <si>
    <t>SIX3;SOX10</t>
  </si>
  <si>
    <t>12/432</t>
  </si>
  <si>
    <t>CEBPA;SMAD3;FOXG1;TRPS1;MAZ;FOXK1;ELK1;CLOCK;ZNF652;RUNX2;NR3C2;ZNF189</t>
  </si>
  <si>
    <t>TGIF2LX;RARB;SIX1;IRF5;TCF3;POU2F2;FLI1</t>
  </si>
  <si>
    <t>SATB1;BHLHE40;PRDM1;ARID3B;MEIS3;IKZF3;ZBTB7A</t>
  </si>
  <si>
    <t>PTF1A;ZNF410</t>
  </si>
  <si>
    <t>HOXA10;TFCP2;SIX3;PAX6;ERG;ISL1;ATOH1</t>
  </si>
  <si>
    <t>OLIG3;TFEC;IRF5;HES1;ARID3B;POU2F2;ATF6</t>
  </si>
  <si>
    <t>ZNF143;CUX2;EGR4;IRF2;PRDM1;HOXC12;MEIS3</t>
  </si>
  <si>
    <t>NR5A1;SPZ1;NFIL3;HNF4A;IRF7;ZNF8;ESR1</t>
  </si>
  <si>
    <t>NHLH2;CDX4;STAT2;EN1;DMRT3;VSX1;BATF</t>
  </si>
  <si>
    <t>CDX4;STAT2;REL;ZNF449;VEZF1;VSX1;ZNF454</t>
  </si>
  <si>
    <t>JUN;OLIG1</t>
  </si>
  <si>
    <t>MECOM;STAT3;REL;DMRT3;HOXC11;PHOX2B;BATF</t>
  </si>
  <si>
    <t>EBF1;ZNF410</t>
  </si>
  <si>
    <t>ZNF143;EGR4;HES1;HOXC12;MEIS3;RXRG;HES5</t>
  </si>
  <si>
    <t>JUND;PBX3</t>
  </si>
  <si>
    <t>HES7;NR5A1;FOXB1;HNF4A;IKZF1;ESR1;ATOH1</t>
  </si>
  <si>
    <t>ZKSCAN1;TP73</t>
  </si>
  <si>
    <t>NR5A1;HOXA10;SIX3;ERG;ISL1;ASCL2;ATOH1</t>
  </si>
  <si>
    <t>EMX2;ESRRB;PAX5;ZNF8;POU4F2;ZNF454;ZNF354C</t>
  </si>
  <si>
    <t>PBX3;ISL1</t>
  </si>
  <si>
    <t>WT1;VDR;ELF4;ALX1;PBX1;RUNX1;VSX2</t>
  </si>
  <si>
    <t>ZNF263;DBP;GFI1;STAT2;NFATC2;VEZF1;NEUROG1</t>
  </si>
  <si>
    <t>PRDM9;KLF15</t>
  </si>
  <si>
    <t>HOXB9;DBP;MECOM;MYC;NHLH1;GLI3;RELB</t>
  </si>
  <si>
    <t>POU1F1;BHLHA15</t>
  </si>
  <si>
    <t>TFCP2;LBX1</t>
  </si>
  <si>
    <t>8/354</t>
  </si>
  <si>
    <t>LEF1;IRF8;ZIC4;PROX1;MSX1;MYBL1;PAX1;FOXA2</t>
  </si>
  <si>
    <t>SATB1;SOX8;NFATC1;ATF6;ZBTB7A;SREBF2</t>
  </si>
  <si>
    <t>MECOM;LHX1;ZKSCAN5;MSX1;TP53;FOXA3</t>
  </si>
  <si>
    <t>ZBTB7A;VAX2</t>
  </si>
  <si>
    <t>EGR4;MSX2;SOX8;PRDM1;GLI3;SREBF2</t>
  </si>
  <si>
    <t>JDP2;NFE2L1</t>
  </si>
  <si>
    <t>YY1;SATB1;NFATC1;ZBTB7A;NR2C1;GLI3</t>
  </si>
  <si>
    <t>ZNF143;EMX1;CEBPE;IRF2;HOXC12;HOXB6</t>
  </si>
  <si>
    <t>ZNF143;MSX2;SATB1;SOX8;MEIS3;ZBTB7A</t>
  </si>
  <si>
    <t>NHLH2;MSX2;RBPJ;PHOX2B;PHOX2A;KLF1</t>
  </si>
  <si>
    <t>SOX12</t>
  </si>
  <si>
    <t>TFCP2</t>
  </si>
  <si>
    <t>STAT2;HOXB4;REL;ZNF423;BATF;KLF1</t>
  </si>
  <si>
    <t>GFI1;STAT2;HOXB4;REL;NEUROG1;KLF1</t>
  </si>
  <si>
    <t>EGR4;SATB1;TFEC;HES1;PTF1A;E2F8</t>
  </si>
  <si>
    <t>ZNF410</t>
  </si>
  <si>
    <t>JUND</t>
  </si>
  <si>
    <t>ELF2;NFIL3;HNF4A;ZNF416;BHLHA15;IRF6</t>
  </si>
  <si>
    <t>NFE2L1</t>
  </si>
  <si>
    <t>MEF2B;NFIA;TGIF2LX;RARB;POU2F2</t>
  </si>
  <si>
    <t>ZBTB7A</t>
  </si>
  <si>
    <t>FOXF1;LHX1;SOX13;MSX1;FOXA3</t>
  </si>
  <si>
    <t>NHLH2;PAX7;BATF;PHOX2A;KLF1</t>
  </si>
  <si>
    <t>CEBPE</t>
  </si>
  <si>
    <t>DLX6</t>
  </si>
  <si>
    <t>HOXD12</t>
  </si>
  <si>
    <t>NPAS2</t>
  </si>
  <si>
    <t>ZIC2</t>
  </si>
  <si>
    <t>CREB3L4</t>
  </si>
  <si>
    <t>ZIC1</t>
  </si>
  <si>
    <t>ALX3</t>
  </si>
  <si>
    <t>E2F2</t>
  </si>
  <si>
    <t>MNX1</t>
  </si>
  <si>
    <t>KLF10</t>
  </si>
  <si>
    <t>EGR3</t>
  </si>
  <si>
    <t>BCL11B</t>
  </si>
  <si>
    <t>ZNF282</t>
  </si>
  <si>
    <t>EN2</t>
  </si>
  <si>
    <t>HAND1</t>
  </si>
  <si>
    <t>SNAI1</t>
  </si>
  <si>
    <t>SNAI2</t>
  </si>
  <si>
    <t>RARB</t>
  </si>
  <si>
    <t>FOSB</t>
  </si>
  <si>
    <t>NOBOX</t>
  </si>
  <si>
    <t>SP8</t>
  </si>
  <si>
    <t>HOXB8</t>
  </si>
  <si>
    <t>NFIX</t>
  </si>
  <si>
    <t>CEBPD</t>
  </si>
  <si>
    <t>SATB1</t>
  </si>
  <si>
    <t>RORB</t>
  </si>
  <si>
    <t>HOXC12</t>
  </si>
  <si>
    <t>FOXO3</t>
  </si>
  <si>
    <t>CUX2</t>
  </si>
  <si>
    <t>SOX18</t>
  </si>
  <si>
    <t>GSC2</t>
  </si>
  <si>
    <t>MYBL1</t>
  </si>
  <si>
    <t>PKNOX2</t>
  </si>
  <si>
    <t>PITX3</t>
  </si>
  <si>
    <t>E2F8</t>
  </si>
  <si>
    <t>EGR1</t>
  </si>
  <si>
    <t>EGR2</t>
  </si>
  <si>
    <t>ZNF281</t>
  </si>
  <si>
    <t>FOS</t>
  </si>
  <si>
    <t>HIC1</t>
  </si>
  <si>
    <t>NFATC4</t>
  </si>
  <si>
    <t>NR4A1</t>
  </si>
  <si>
    <t>KLF5</t>
  </si>
  <si>
    <t>RFX4</t>
  </si>
  <si>
    <t>HMX2</t>
  </si>
  <si>
    <t>HOXC10</t>
  </si>
  <si>
    <t>ARNTL</t>
  </si>
  <si>
    <t>HSF1</t>
  </si>
  <si>
    <t>E2F1</t>
  </si>
  <si>
    <t>RXRG</t>
  </si>
  <si>
    <t>HOXA5</t>
  </si>
  <si>
    <t>HES5</t>
  </si>
  <si>
    <t>RFX1</t>
  </si>
  <si>
    <t>MEIS3</t>
  </si>
  <si>
    <t>NPAS4</t>
  </si>
  <si>
    <t>KLF9</t>
  </si>
  <si>
    <t>IKZF1</t>
  </si>
  <si>
    <t>NRF1</t>
  </si>
  <si>
    <t>ZNF24</t>
  </si>
  <si>
    <t>SPZ1</t>
  </si>
  <si>
    <t>GSC</t>
  </si>
  <si>
    <t>TBX21</t>
  </si>
  <si>
    <t>TBX20</t>
  </si>
  <si>
    <t>HOXA2</t>
  </si>
  <si>
    <t>HOXC4</t>
  </si>
  <si>
    <t>HOXA4</t>
  </si>
  <si>
    <t>ZBTB7C</t>
  </si>
  <si>
    <t>OLIG3</t>
  </si>
  <si>
    <t>PRRX2</t>
  </si>
  <si>
    <t>EBF1</t>
  </si>
  <si>
    <t>DMRT3</t>
  </si>
  <si>
    <t>ETV3</t>
  </si>
  <si>
    <t>MLXIPL</t>
  </si>
  <si>
    <t>TBX15</t>
  </si>
  <si>
    <t>PAX7</t>
  </si>
  <si>
    <t>HOXB3</t>
  </si>
  <si>
    <t>HOXB2</t>
  </si>
  <si>
    <t>HOXB6</t>
  </si>
  <si>
    <t>HOXB5</t>
  </si>
  <si>
    <t>VSX2</t>
  </si>
  <si>
    <t>HMX1</t>
  </si>
  <si>
    <t>AHR</t>
  </si>
  <si>
    <t>GLI1</t>
  </si>
  <si>
    <t>CREB3L1</t>
  </si>
  <si>
    <t>HEY2</t>
  </si>
  <si>
    <t>SOX9</t>
  </si>
  <si>
    <t>SOX5</t>
  </si>
  <si>
    <t>MSGN1</t>
  </si>
  <si>
    <t>SOX14</t>
  </si>
  <si>
    <t>FOXL1</t>
  </si>
  <si>
    <t>FOXP3</t>
  </si>
  <si>
    <t>ELF4</t>
  </si>
  <si>
    <t>GCM1</t>
  </si>
  <si>
    <t>HOXD10</t>
  </si>
  <si>
    <t>GBX2</t>
  </si>
  <si>
    <t>ZNF384</t>
  </si>
  <si>
    <t>POU2F1</t>
  </si>
  <si>
    <t>ESRRG</t>
  </si>
  <si>
    <t>POU4F1</t>
  </si>
  <si>
    <t>LHX5</t>
  </si>
  <si>
    <t>ZNF341</t>
  </si>
  <si>
    <t>POU4F3</t>
  </si>
  <si>
    <t>HLF</t>
  </si>
  <si>
    <t>HOXD13</t>
  </si>
  <si>
    <t>GLI3</t>
  </si>
  <si>
    <t>ETS2</t>
  </si>
  <si>
    <t>NR3C2</t>
  </si>
  <si>
    <t>SPIB</t>
  </si>
  <si>
    <t>ZBTB33</t>
  </si>
  <si>
    <t>POU4F2</t>
  </si>
  <si>
    <t>NR4A2</t>
  </si>
  <si>
    <t>ELF1</t>
  </si>
  <si>
    <t>ATF7</t>
  </si>
  <si>
    <t>CREB5</t>
  </si>
  <si>
    <t>ARX</t>
  </si>
  <si>
    <t>CRX</t>
  </si>
  <si>
    <t>FERD3L</t>
  </si>
  <si>
    <t>RXRB</t>
  </si>
  <si>
    <t>PITX2</t>
  </si>
  <si>
    <t>UNCX</t>
  </si>
  <si>
    <t>ARNT</t>
  </si>
  <si>
    <t>POU2F2</t>
  </si>
  <si>
    <t>TBX4</t>
  </si>
  <si>
    <t>ELF2</t>
  </si>
  <si>
    <t>SP4</t>
  </si>
  <si>
    <t>LHX4</t>
  </si>
  <si>
    <t>THRB</t>
  </si>
  <si>
    <t>KLF15</t>
  </si>
  <si>
    <t>GCM2</t>
  </si>
  <si>
    <t>PLAG1</t>
  </si>
  <si>
    <t>HOXC13</t>
  </si>
  <si>
    <t>ETS1</t>
  </si>
  <si>
    <t>HEY1</t>
  </si>
  <si>
    <t>SOX6</t>
  </si>
  <si>
    <t>MYOG</t>
  </si>
  <si>
    <t>TGIF2</t>
  </si>
  <si>
    <t>DMRT1</t>
  </si>
  <si>
    <t>FOXH1</t>
  </si>
  <si>
    <t>ZIC4</t>
  </si>
  <si>
    <t>ETV4</t>
  </si>
  <si>
    <t>POU3F4</t>
  </si>
  <si>
    <t>FOSL1</t>
  </si>
  <si>
    <t>LMX1A</t>
  </si>
  <si>
    <t>HMX3</t>
  </si>
  <si>
    <t>NR1I3</t>
  </si>
  <si>
    <t>NRL</t>
  </si>
  <si>
    <t>FOXO4</t>
  </si>
  <si>
    <t>ZIC3</t>
  </si>
  <si>
    <t>TCFL5</t>
  </si>
  <si>
    <t>PAX4</t>
  </si>
  <si>
    <t>TBX6</t>
  </si>
  <si>
    <t>ZFX</t>
  </si>
  <si>
    <t>PHOX2A</t>
  </si>
  <si>
    <t>MAFK</t>
  </si>
  <si>
    <t>E2F3</t>
  </si>
  <si>
    <t>KLF2</t>
  </si>
  <si>
    <t>FOXI1</t>
  </si>
  <si>
    <t>STAT1</t>
  </si>
  <si>
    <t>STAT2</t>
  </si>
  <si>
    <t>STAT3</t>
  </si>
  <si>
    <t>NR1H3</t>
  </si>
  <si>
    <t>IRF9</t>
  </si>
  <si>
    <t>DMRTA1</t>
  </si>
  <si>
    <t>POU2F3</t>
  </si>
  <si>
    <t>FIGLA</t>
  </si>
  <si>
    <t>SP3</t>
  </si>
  <si>
    <t>LIN54</t>
  </si>
  <si>
    <t>DMBX1</t>
  </si>
  <si>
    <t>CREB3L2</t>
  </si>
  <si>
    <t>TGIF1</t>
  </si>
  <si>
    <t>SOX11</t>
  </si>
  <si>
    <t>MYBL2</t>
  </si>
  <si>
    <t>HOXD8</t>
  </si>
  <si>
    <t>DLX3</t>
  </si>
  <si>
    <t>NFYA</t>
  </si>
  <si>
    <t>NFIA</t>
  </si>
  <si>
    <t>TLX1</t>
  </si>
  <si>
    <t>GLIS3</t>
  </si>
  <si>
    <t>ELK3</t>
  </si>
  <si>
    <t>HES2</t>
  </si>
  <si>
    <t>FOXD3</t>
  </si>
  <si>
    <t>TFEC</t>
  </si>
  <si>
    <t>PAX9</t>
  </si>
  <si>
    <t>ARID3A</t>
  </si>
  <si>
    <t>NR1D1</t>
  </si>
  <si>
    <t>BARX1</t>
  </si>
  <si>
    <t>BATF3</t>
  </si>
  <si>
    <t>BCL6</t>
  </si>
  <si>
    <t>HOXC9</t>
  </si>
  <si>
    <t>STAT5A</t>
  </si>
  <si>
    <t>OTX1</t>
  </si>
  <si>
    <t>ETV2</t>
  </si>
  <si>
    <t>TGIF2LX</t>
  </si>
  <si>
    <t>IRF5</t>
  </si>
  <si>
    <t>GATA5</t>
  </si>
  <si>
    <t>PAX3</t>
  </si>
  <si>
    <t>ISX</t>
  </si>
  <si>
    <t>ALX1</t>
  </si>
  <si>
    <t>GFI1B</t>
  </si>
  <si>
    <t>PRDM9</t>
  </si>
  <si>
    <t>SOX8</t>
  </si>
  <si>
    <t>ARID3B</t>
  </si>
  <si>
    <t>HOXB4</t>
  </si>
  <si>
    <t>BARX2</t>
  </si>
  <si>
    <t>NHLH1</t>
  </si>
  <si>
    <t>ZNF189</t>
  </si>
  <si>
    <t>FOXF1</t>
  </si>
  <si>
    <t>GSX2</t>
  </si>
  <si>
    <t>SOX13</t>
  </si>
  <si>
    <t>BATF</t>
  </si>
  <si>
    <t>KLF6</t>
  </si>
  <si>
    <t>REL</t>
  </si>
  <si>
    <t>ZSCAN29</t>
  </si>
  <si>
    <t>VAX1</t>
  </si>
  <si>
    <t>MAFF</t>
  </si>
  <si>
    <t>BACH1</t>
  </si>
  <si>
    <t>PTF1A</t>
  </si>
  <si>
    <t>RBPJL</t>
  </si>
  <si>
    <t>HIF1A</t>
  </si>
  <si>
    <t>TBX3</t>
  </si>
  <si>
    <t>MYF5</t>
  </si>
  <si>
    <t>FOXD1</t>
  </si>
  <si>
    <t>PRDM5</t>
  </si>
  <si>
    <t>TRPS1</t>
  </si>
  <si>
    <t>ZNF449</t>
  </si>
  <si>
    <t>VEZF1</t>
  </si>
  <si>
    <t>PROX1</t>
  </si>
  <si>
    <t>BARHL1</t>
  </si>
  <si>
    <t>FOXG1</t>
  </si>
  <si>
    <t>SIX1</t>
  </si>
  <si>
    <t>E2F4</t>
  </si>
  <si>
    <t>JUNB</t>
  </si>
  <si>
    <t>FOXB1</t>
  </si>
  <si>
    <t>XBP1</t>
  </si>
  <si>
    <t>ARID5A</t>
  </si>
  <si>
    <t>GRHL1</t>
  </si>
  <si>
    <t>SMAD5</t>
  </si>
  <si>
    <t>THAP1</t>
  </si>
  <si>
    <t>HINFP</t>
  </si>
  <si>
    <t>JDP2</t>
  </si>
  <si>
    <t>SPIC</t>
  </si>
  <si>
    <t>ETV6</t>
  </si>
  <si>
    <t>GFI1</t>
  </si>
  <si>
    <t>HOXC11</t>
  </si>
  <si>
    <t>ZNF707</t>
  </si>
  <si>
    <t>HES6</t>
  </si>
  <si>
    <t>FOXD2</t>
  </si>
  <si>
    <t>MSX2</t>
  </si>
  <si>
    <t>CREM</t>
  </si>
  <si>
    <t>E2F7</t>
  </si>
  <si>
    <t>EHF</t>
  </si>
  <si>
    <t>CEBPG</t>
  </si>
  <si>
    <t>ESRRB</t>
  </si>
  <si>
    <t>FOXJ3</t>
  </si>
  <si>
    <t>CREB1</t>
  </si>
  <si>
    <t>SIX2</t>
  </si>
  <si>
    <t>IRF7</t>
  </si>
  <si>
    <t>RFX6</t>
  </si>
  <si>
    <t>ALX4</t>
  </si>
  <si>
    <t>ZKSCAN5</t>
  </si>
  <si>
    <t>SOX4</t>
  </si>
  <si>
    <t>SNAI3</t>
  </si>
  <si>
    <t>PBX3</t>
  </si>
  <si>
    <t>NFATC3</t>
  </si>
  <si>
    <t>MITF</t>
  </si>
  <si>
    <t>ZBTB12</t>
  </si>
  <si>
    <t>IRF8</t>
  </si>
  <si>
    <t>PPARA</t>
  </si>
  <si>
    <t>FOXC1</t>
  </si>
  <si>
    <t>ZNF8</t>
  </si>
  <si>
    <t>ATOH1</t>
  </si>
  <si>
    <t>HES7</t>
  </si>
  <si>
    <t>GSX1</t>
  </si>
  <si>
    <t>TCF12</t>
  </si>
  <si>
    <t>NR5A1</t>
  </si>
  <si>
    <t>GMEB1</t>
  </si>
  <si>
    <t>ASCL2</t>
  </si>
  <si>
    <t>PATZ1</t>
  </si>
  <si>
    <t>TEAD2</t>
  </si>
  <si>
    <t>NFYB</t>
  </si>
  <si>
    <t>BSX</t>
  </si>
  <si>
    <t>TFDP1</t>
  </si>
  <si>
    <t>MIXL1</t>
  </si>
  <si>
    <t>BNC2</t>
  </si>
  <si>
    <t>MEOX2</t>
  </si>
  <si>
    <t>PLAGL1</t>
  </si>
  <si>
    <t>RFX7</t>
  </si>
  <si>
    <t>TWIST2</t>
  </si>
  <si>
    <t>ZBTB7B</t>
  </si>
  <si>
    <t>MSC</t>
  </si>
  <si>
    <t>NR2E1</t>
  </si>
  <si>
    <t>FOXO1</t>
  </si>
  <si>
    <t>RREB1</t>
  </si>
  <si>
    <t>RFX3</t>
  </si>
  <si>
    <t>RUNX3</t>
  </si>
  <si>
    <t>MEOX1</t>
  </si>
  <si>
    <t>SIX3</t>
  </si>
  <si>
    <t>LHX6</t>
  </si>
  <si>
    <t>NR2E3</t>
  </si>
  <si>
    <t>RELB</t>
  </si>
  <si>
    <t>ZNF263</t>
  </si>
  <si>
    <t>ZBTB6</t>
  </si>
  <si>
    <t>TLX2</t>
  </si>
  <si>
    <t>FOXA3</t>
  </si>
  <si>
    <t>STAT5B</t>
  </si>
  <si>
    <t>GRHL2</t>
  </si>
  <si>
    <t>HNF4G</t>
  </si>
  <si>
    <t>GBX1</t>
  </si>
  <si>
    <t>ZFP42</t>
  </si>
  <si>
    <t>MYF6</t>
  </si>
  <si>
    <t>ZNF354A</t>
  </si>
  <si>
    <t>HOXA10</t>
  </si>
  <si>
    <t>ZFP57</t>
  </si>
  <si>
    <t>OSR2</t>
  </si>
  <si>
    <t>TBX2</t>
  </si>
  <si>
    <t>TCF3</t>
  </si>
  <si>
    <t>HOXA6</t>
  </si>
  <si>
    <t>PPARG</t>
  </si>
  <si>
    <t>RORA</t>
  </si>
  <si>
    <t>GLI2</t>
  </si>
  <si>
    <t>HESX1</t>
  </si>
  <si>
    <t>ZNF423</t>
  </si>
  <si>
    <t>EGR4</t>
  </si>
  <si>
    <t>NFATC1</t>
  </si>
  <si>
    <t>PAX1</t>
  </si>
  <si>
    <t>SP2</t>
  </si>
  <si>
    <t>NFIL3</t>
  </si>
  <si>
    <t>PRRX1</t>
  </si>
  <si>
    <t>CEBPA</t>
  </si>
  <si>
    <t>TFE3</t>
  </si>
  <si>
    <t>EVX2</t>
  </si>
  <si>
    <t>HSF2</t>
  </si>
  <si>
    <t>TEAD1</t>
  </si>
  <si>
    <t>SREBF1</t>
  </si>
  <si>
    <t>EMX2</t>
  </si>
  <si>
    <t>TFAP4</t>
  </si>
  <si>
    <t>MAFB</t>
  </si>
  <si>
    <t>IRF1</t>
  </si>
  <si>
    <t>PBX1</t>
  </si>
  <si>
    <t>IRF6</t>
  </si>
  <si>
    <t>ZNF652</t>
  </si>
  <si>
    <t>ATF1</t>
  </si>
  <si>
    <t>THAP11</t>
  </si>
  <si>
    <t>REST</t>
  </si>
  <si>
    <t>NR1H2</t>
  </si>
  <si>
    <t>SCRT1</t>
  </si>
  <si>
    <t>ZNF354C</t>
  </si>
  <si>
    <t>NR2C1</t>
  </si>
  <si>
    <t>EBF2</t>
  </si>
  <si>
    <t>EVX1</t>
  </si>
  <si>
    <t>MAFG</t>
  </si>
  <si>
    <t>BACH2</t>
  </si>
  <si>
    <t>HOXD4</t>
  </si>
  <si>
    <t>TFCP2L1</t>
  </si>
  <si>
    <t>MECOM</t>
  </si>
  <si>
    <t>HSF4</t>
  </si>
  <si>
    <t>ZNF667</t>
  </si>
  <si>
    <t>TCF7L1</t>
  </si>
  <si>
    <t>NFATC2</t>
  </si>
  <si>
    <t>PAX5</t>
  </si>
  <si>
    <t>NEUROG1</t>
  </si>
  <si>
    <t>VSX1</t>
  </si>
  <si>
    <t>RORC</t>
  </si>
  <si>
    <t>NOTO</t>
  </si>
  <si>
    <t>TFAP2E</t>
  </si>
  <si>
    <t>MGA</t>
  </si>
  <si>
    <t>NR1H4</t>
  </si>
  <si>
    <t>ZIC5</t>
  </si>
  <si>
    <t>NFKB2</t>
  </si>
  <si>
    <t>ELF3</t>
  </si>
  <si>
    <t>ZNF274</t>
  </si>
  <si>
    <t>RAX</t>
  </si>
  <si>
    <t>ZNF148</t>
  </si>
  <si>
    <t>NR1I2</t>
  </si>
  <si>
    <t>ELK1</t>
  </si>
  <si>
    <t>HOXA7</t>
  </si>
  <si>
    <t>NR2F2</t>
  </si>
  <si>
    <t>LBX1</t>
  </si>
  <si>
    <t>DMRTC2</t>
  </si>
  <si>
    <t>PRDM14</t>
  </si>
  <si>
    <t>MZF1</t>
  </si>
  <si>
    <t>DLX4</t>
  </si>
  <si>
    <t>TFAP2B</t>
  </si>
  <si>
    <t>SCRT2</t>
  </si>
  <si>
    <t>RUNX2</t>
  </si>
  <si>
    <t>ZNF454</t>
  </si>
  <si>
    <t>CLOCK</t>
  </si>
  <si>
    <t>HOXB9</t>
  </si>
  <si>
    <t>TP73</t>
  </si>
  <si>
    <t>NR2C2</t>
  </si>
  <si>
    <t>DDIT3</t>
  </si>
  <si>
    <t>GMEB2</t>
  </si>
  <si>
    <t>MEIS2</t>
  </si>
  <si>
    <t>POU3F2</t>
  </si>
  <si>
    <t>DBP</t>
  </si>
  <si>
    <t>CREB3</t>
  </si>
  <si>
    <t>ISL2</t>
  </si>
  <si>
    <t>ZFP14</t>
  </si>
  <si>
    <t>NFYC</t>
  </si>
  <si>
    <t>FOXF2</t>
  </si>
  <si>
    <t>TP63</t>
  </si>
  <si>
    <t>STAT4</t>
  </si>
  <si>
    <t>OLIG1</t>
  </si>
  <si>
    <t>PPARD</t>
  </si>
  <si>
    <t>IKZF3</t>
  </si>
  <si>
    <t>VAX2</t>
  </si>
  <si>
    <t>HOXD3</t>
  </si>
  <si>
    <t>TBP</t>
  </si>
  <si>
    <t>GLIS2</t>
  </si>
  <si>
    <t>ATF3</t>
  </si>
  <si>
    <t>SOX21</t>
  </si>
  <si>
    <t>IRF4</t>
  </si>
  <si>
    <t>MSX1</t>
  </si>
  <si>
    <t>TCF21</t>
  </si>
  <si>
    <t>ZNF76</t>
  </si>
  <si>
    <t>IRF2</t>
  </si>
  <si>
    <t>KLF13</t>
  </si>
  <si>
    <t>PROP1</t>
  </si>
  <si>
    <t>KLF11</t>
  </si>
  <si>
    <t>CDX4</t>
  </si>
  <si>
    <t>OSR1</t>
  </si>
  <si>
    <t>TWIST1</t>
  </si>
  <si>
    <t>NHLH2</t>
  </si>
  <si>
    <t>ZNF317</t>
  </si>
  <si>
    <t>RFX2</t>
  </si>
  <si>
    <t>HOXC8</t>
  </si>
  <si>
    <t>HOXD9</t>
  </si>
  <si>
    <t>PITX1</t>
  </si>
  <si>
    <t>NR1D2</t>
  </si>
  <si>
    <t>NR6A1</t>
  </si>
  <si>
    <t>SHOX2</t>
  </si>
  <si>
    <t>KLF7</t>
  </si>
  <si>
    <t>ZNF143</t>
  </si>
  <si>
    <t>ARNT2</t>
  </si>
  <si>
    <t>NFKB1</t>
  </si>
  <si>
    <t>FOXK2</t>
  </si>
  <si>
    <t>BHLHA15</t>
  </si>
  <si>
    <t>ZNF416</t>
  </si>
  <si>
    <t>ZKSCAN1</t>
  </si>
  <si>
    <t>PAX2</t>
  </si>
  <si>
    <t>BHLHE23</t>
  </si>
  <si>
    <t>ZBTB26</t>
  </si>
  <si>
    <t>FOXK1</t>
  </si>
  <si>
    <t>PRDM15</t>
  </si>
  <si>
    <t>FOXJ2</t>
  </si>
  <si>
    <t>SREBF2</t>
  </si>
  <si>
    <t>USF1</t>
  </si>
  <si>
    <t>ZNF382</t>
  </si>
  <si>
    <t>ATF6</t>
  </si>
  <si>
    <t>NFAT5</t>
  </si>
  <si>
    <t>BARHL2</t>
  </si>
  <si>
    <t>TFAP2A</t>
  </si>
  <si>
    <t>MAZ</t>
  </si>
  <si>
    <t>HMBOX1</t>
  </si>
  <si>
    <t>ZEB1</t>
  </si>
  <si>
    <t>545 TFs</t>
  </si>
  <si>
    <t>MEF2A;FOXA1;BNC2;PBX3;EN1;ESRRG;GATA3;PAX5;HOXC11;ZFP14;ZNF707;TLX1;E2F2;HOXB8;VSX1;SPDEF;FOXA2</t>
  </si>
  <si>
    <t>MEF2A;TFAP2B;TCF7L2;FOXF2;BNC2;LEF1;GATA3;NR2F2;NR2E1;POU4F1;RFX7;HSF4;OTX2;HOXB8;PITX2;HOXD9;RXRG</t>
  </si>
  <si>
    <t>TEAD4;CEBPE;TCF21;SIX1;ARID3B;ZIC5;NFKB1;TBX2;HOXA10;TRPS1;RARB;ZKSCAN5;HES1;OTX1;TCF3;PPARA;ZNF189</t>
  </si>
  <si>
    <t>SMAD2;TCF7L2;HLF;EGR4;LEF1;NFATC1;RORA;PROX1;RORB;MEOX2;ARNTL;ELF1;GBX2;IRF8;OTX2;ZNF423;RREB1</t>
  </si>
  <si>
    <t>SMAD2;TCF7L2;LEF1;NFATC1;RORA;PROX1;MEOX2;ETS1;ARNTL;ELF1;GBX2;GBX1;IRF8;OTX2;ZNF423;RREB1;PPARD</t>
  </si>
  <si>
    <t>BARHL1;FOXD1;PRDM9;PRRX1;TCF21;ETV2;RUNX3;SMAD5;HOXA9;HNF4A;TLX1;IRF1;OTX2;MSX1;LMX1B;HOXD8;CREB5</t>
  </si>
  <si>
    <t>25/532</t>
  </si>
  <si>
    <t>CEBPA;EHF;FOXC1;FOXG1;CRX;HNF4G;BARX1;NR2E3;NR3C2;PLAGL1;TRPS1;TEAD1;ZNF189;OSR2;TCF7L2;TGIF2;NFYC;FLI1;POU4F3;IRF2;LHX4;IRF6;CLOCK;TP73;CREB5</t>
  </si>
  <si>
    <t>20/401</t>
  </si>
  <si>
    <t>GCM2;EMX2;PRRX1;DLX6;GATA3;IKZF3;RUNX3;SMAD5;ELK3;KLF5;SIX3;SNAI2;RARB;ZNF667;SOX8;OTX2;MSX1;JUNB;PITX1;MNX1</t>
  </si>
  <si>
    <t>FOXA1;KLF11;XBP1;EBF1;EN1;GATA3;ESR1;RUNX2;ESR2;RUNX1;REST;RFX7;LMX1B;LHX4;ZBTB7B;TP53</t>
  </si>
  <si>
    <t>ATF1;NFIX;CEBPE;RFX2;ARNT;HNF1A;PAX2;CUX2;BHLHE40;ALX3;ERG;MZF1;NEUROG1;HES2;HOXB6;ZNF354C</t>
  </si>
  <si>
    <t>TEAD4;TFAP2E;FIGLA;ZBTB33;ARID3B;ETS2;FOSL2;TBX2;HOXA10;GBX1;HOXB4;SP8;HES1;TCF3;MYBL1;SOX5</t>
  </si>
  <si>
    <t>TEAD4;PBX3;SIX1;ARID3B;ZIC5;TBX6;GATA2;FOSL2;TBX2;HOXA10;TFCP2;TRPS1;RARB;HES1;TCF3;RXRG</t>
  </si>
  <si>
    <t>BARHL1;FOXA1;TGIF1;EHF;ZNF384;EMX2;STAT2;EN1;BATF;PHOX2A;KLF1;NHLH2;ZFP14;PAX7;VSX2;SPDEF</t>
  </si>
  <si>
    <t>SREBF1;TCF7L2;BATF3;FOXF2;BNC2;ONECUT1;LEF1;TWIST2;HNF4G;NR2F2;TFCP2L1;HOXB13;POU4F1;DMBX1;RFX7;ZBTB7B</t>
  </si>
  <si>
    <t>FOXA1;RBPJL;KLF11;ZNF384;ESRRB;CEBPG;PBX3;EN1;EBF3;PAX5;ISL2;ZFP14;PAX7;PPARA;MSC;FOXA2</t>
  </si>
  <si>
    <t>FOXA1;RBPJL;KLF11;ZNF384;ESRRB;PBX3;EN1;EBF3;PAX5;ISL2;ZFP14;PAX7;E2F2;PPARA;MSC;FOXA2</t>
  </si>
  <si>
    <t>BARHL1;FOXA1;TGIF1;ZNF384;EMX2;PRDM9;TWIST2;PBX3;PAX3;EN1;BATF;NHLH2;ISL2;ZFP14;PAX7;MNX1</t>
  </si>
  <si>
    <t>GCM1;FOXD1;DMRT1;BNC2;NFYC;NR1H4;PAX3;NR1H3;NRL;DMRT3;BARX1;NR2E3;GLI2;SPIC;ZBTB6;IRF7</t>
  </si>
  <si>
    <t>FOXA1;CEBPG;TWIST2;GATA5;NHLH1;ATOH1;ZNF384;XBP1;PBX3;EN2;NR1H4;EBF1;EN1;PAX3;PAX5;KLF2;PHOX2A;KLF6;TFCP2;RFX7;PAX7;LHX5;MAFK;LMX1B;VSX2</t>
  </si>
  <si>
    <t>21/443</t>
  </si>
  <si>
    <t>RBPJL;OSR2;EHF;BATF3;FOXC1;HNF4G;PAX6;OLIG1;NRF1;ISL1;SOX10;POU4F3;MECOM;NHLH1;IRF2;IRF6;HOXC9;VSX1;SPDEF;TP73;FOXA2</t>
  </si>
  <si>
    <t>STAT5B;MEF2B;MSX2;FOXJ3;SIX1;IKZF1;RFX1;GATA3;FOXL1;GRHL1;NPAS4;HAND1;E2F2;HES5;ZBTB7C</t>
  </si>
  <si>
    <t>STAT5A;FOXD1;BNC2;ZNF282;GFI1;NRL;GATA3;PAX5;BARX1;NR2E3;SPIC;WT1;GSC;E2F2;HOXC9</t>
  </si>
  <si>
    <t>FOXA1;KLF11;ZNF384;ESRRB;CEBPG;TWIST2;EN2;EN1;GLI1;ESR2;NHLH2;RFX7;PAX7;ZIC3;LMX1B</t>
  </si>
  <si>
    <t>GCM2;EMX2;MSX2;PRRX1;DLX6;PBX3;TWIST1;OLIG1;ELK3;GBX1;SIX3;ZNF667;MSC;CREB5;E2F8</t>
  </si>
  <si>
    <t>TGIF1;ZNF384;EMX2;MSGN1;ESRRB;NR1H4;ETV3;BATF;KLF1;TBX15;MECOM;MSX1;MNX1;SOX5;VSX2</t>
  </si>
  <si>
    <t>BARHL1;FOXA1;TGIF1;EHF;ZNF384;STAT2;EN1;BATF;PHOX2A;KLF1;NHLH2;ZFP14;PAX7;VSX2;SPDEF</t>
  </si>
  <si>
    <t>ZNF384;POU2F1;MSGN1;GSX2;ESRRB;NR1H4;RORC;ESRRG;HOXB13;ETV3;ELF4;MYC;PKNOX1;ZSCAN29;HOXB5</t>
  </si>
  <si>
    <t>FOXA1;KLF11;XBP1;FOXF2;ESRRB;EN1;ASCL1;ISL1;REST;RFX7;LHX4;ZBTB7B;TP53;ZNF454;ZNF652</t>
  </si>
  <si>
    <t>EHF;DMRT1;NR1I3;DLX6;ARX;TCF21;NR2F2;SOX21;RUNX1;HINFP;SOX2;GBX1;ZFP42;LHX6;PTF1A</t>
  </si>
  <si>
    <t>FOXA1;KLF11;XBP1;STAT2;ESRRB;CEBPG;PBX3;EN2;EN1;PAX5;ESR2;RUNX1;ISL2;PAX7;LMX1B</t>
  </si>
  <si>
    <t>ZNF384;FOXD1;BNC2;PBX3;GATA4;ZBTB12;NR2E3;KLF15;RUNX2;SPIC;ISL2;PAX7;GSC;HOXC9;SPDEF</t>
  </si>
  <si>
    <t>ZNF384;POU2F1;TCF12;GSX2;ESRRB;RORC;ESRRG;HOXB13;ETV3;ETV6;TBX15;ELF4;PKNOX1;PATZ1;HOXB5</t>
  </si>
  <si>
    <t>ZNF341;OLIG3;DLX5;NR1H3;RUNX3;POU4F1;RUNX1;GBX2;WT1;ELF4;HOXA2;LHX5;LMX1B;VSX2;NFE2L2</t>
  </si>
  <si>
    <t>FOXA1;EHF;CDX4;BNC2;PBX3;EN1;PAX5;BATF;KLF1;ISL2;ZFP14;PAX7;VSX1;SPDEF;FOXA2</t>
  </si>
  <si>
    <t>FOXA1;EHF;BNC2;PBX3;EN2;PAX3;EN1;PAX5;BATF;ISL2;ZFP14;PAX7;VSX1;SPDEF;FOXA2</t>
  </si>
  <si>
    <t>17/386</t>
  </si>
  <si>
    <t>NFAT5;GMEB1;OLIG3;ZNF281;FOXH1;ARID3B;FOXO3;POU2F2;HOXC11;RUNX3;FLI1;RUNX2;SREBF2;ELK3;NPAS4;RARB;E2F3</t>
  </si>
  <si>
    <t>ZNF263;DLX2;MSX2;VDR;EN2;GRHL1;FOXO1;HINFP;SPZ1;SOX18;PAX9;ERF;E2F2;RXRG</t>
  </si>
  <si>
    <t>ATF1;ZNF274;EMX2;ESRRB;DMRT3;ESRRG;SOX17;GSC;HESX1;ZNF449;ZKSCAN5;OTX2;MSC;ZNF454</t>
  </si>
  <si>
    <t>KLF10;ZNF282;CEBPE;FOXK1;RORB;EVX2;POU5F1;NFATC4;STAT4;HOXB3;GSC2;HOXB8;MNX1;E2F7</t>
  </si>
  <si>
    <t>EMX1;TBP;ZIC4;BHLHE23;THAP1;NFATC4;KLF5;CREB3L4;IRF2;STAT4;HOXB3;GSC2;PPARG;MSC</t>
  </si>
  <si>
    <t>TCF7L2;FOXF2;BNC2;LEF1;EBF1;TWIST2;RFX1;NR2F2;TFCP2L1;NR2E1;POU4F1;RFX7;OTX2;ZBTB7B</t>
  </si>
  <si>
    <t>ZNF274;CDX4;NFATC2;ESRRG;VEZF1;RUNX2;PHOX2B;GLIS2;ISL2;REL;ZNF449;LHX4;VSX1;SPDEF</t>
  </si>
  <si>
    <t>KLF10;BATF3;TBP;ZNF282;CEBPE;FOXK1;HOXD12;NFATC4;CREB3L4;STAT4;ZNF416;HOXB3;GSC2;E2F7</t>
  </si>
  <si>
    <t>KLF10;ZNF282;CEBPE;FOXK1;ZIC4;HOXD12;RORB;NFATC4;CREB3L4;IRF2;STAT4;HOXB3;GSC2;MNX1</t>
  </si>
  <si>
    <t>TGIF1;ZNF384;EMX2;ESRRB;NR1H4;ETV3;BATF;KLF1;TBX15;MECOM;MSX1;MNX1;SOX5;VSX2</t>
  </si>
  <si>
    <t>FOXA1;KLF11;XBP1;FOXF2;ESRRB;EN1;ASCL1;REST;RFX7;LHX4;ZBTB7B;TP53;ZNF454;ZNF652</t>
  </si>
  <si>
    <t>DLX2;CDX2;STAT1;DMRT3;ZNF24;HOXC10;GLI2;DBP;GSC;MYBL2;IRF6;SOX5;HMX1;NFE2L2</t>
  </si>
  <si>
    <t>FOXD1;DMRT1;BNC2;NFYC;PAX3;NR1H3;NRL;DMRT3;PAX5;BARX1;NR2E3;GLI2;SPIC;ZBTB6</t>
  </si>
  <si>
    <t>FOXA1;TWIST2;PBX3;EN2;PAX3;EN1;PAX5;ISL2;PAX7;NHLH1;NOTO;IRF8;PITX2;RREB1</t>
  </si>
  <si>
    <t>LIN54;EGR2;EGR3;ZNF282;ZNF281;HOXD12;HOXC12;TBX3;NR4A1;ZNF416;FOSB;GSC2;MSC</t>
  </si>
  <si>
    <t>MEF2A;TCF7L2;FOXF2;BNC2;LEF1;ZIC4;NR2F2;POU4F1;CREB3L1;HSF4;OTX2;HOXB8;HOXD9</t>
  </si>
  <si>
    <t>CDX4;RORC;TCF21;DMRT3;HOXC10;TBX15;GSC;REL;ZNF449;MSC;VSX1;ZNF454;FOXA2</t>
  </si>
  <si>
    <t>TFAP2B;TCF7L2;FOXF2;BNC2;LEF1;EBF1;RFX1;NR2E1;POU4F1;RFX7;OTX2;ERG;ZBTB7B</t>
  </si>
  <si>
    <t>ATF1;OSR1;GSX2;ZBTB26;ESRRB;ESRRG;ZNF8;VAX2;ZIC2;NHLH1;HOXA7;HOXD8;ZNF354C</t>
  </si>
  <si>
    <t>FOXA1;KLF11;ZNF384;ESRRB;CEBPG;TWIST2;EN2;EN1;ESR2;NHLH2;RFX7;PAX7;LMX1B</t>
  </si>
  <si>
    <t>TCF7L2;FOXF2;BNC2;LEF1;TWIST2;RFX1;NR2F2;TFCP2L1;NR2E1;POU4F1;RFX7;OTX2;ZBTB7B</t>
  </si>
  <si>
    <t>RBPJL;ZNF384;DLX4;ESRRB;EN1;EBF3;ESRRG;PAX5;ZFP14;E2F2;PPARA;MSC;FOXA2</t>
  </si>
  <si>
    <t>BNC2;FOXJ3;HNF4G;EN1;HNF1A;PAX5;ISL1;BATF;SCRT2;SP1;ZNF423;HOXA6;MNX1</t>
  </si>
  <si>
    <t>FOXD1;PRDM9;TCF21;ETV2;HOXA9;HNF4A;TLX1;IRF1;OTX2;MSX1;HOXD8;ZNF454;CREB5</t>
  </si>
  <si>
    <t>ZNF274;CDX4;EMX2;BNC2;NFATC2;VEZF1;PHOX2B;NHLH2;SCRT2;REL;ZNF449;MAFK;NEUROG1</t>
  </si>
  <si>
    <t>BARHL1;DLX2;PRRX1;PRRX2;NR1H3;RELB;ZBTB6;GBX2;DMRTA1;FOXA3;ZSCAN29;HMX1;NFE2L2</t>
  </si>
  <si>
    <t>KLF10;EMX1;TBP;CEBPE;ZNF416;HOXB3;GSC2;NR2F2;HOXD12;HOXB8;NFATC4;PHOX2A</t>
  </si>
  <si>
    <t>FOXA1;ISL2;ZNF384;ZFP14;NR1I3;STAT2;ESRRB;EN1;ESRRG;PAX5;FOXA2;KLF1</t>
  </si>
  <si>
    <t>SPIC;FOXD1;BNC2;WT1;NFYC;NRL;GATA4;DMRT3;PAX5;HOXC9;NR2E3;GLI2</t>
  </si>
  <si>
    <t>TGIF1;TBX15;ZNF384;MSGN1;ESRRB;NR1H4;ETV3;MNX1;ZNF454;VSX2;BATF;KLF1</t>
  </si>
  <si>
    <t>FOXA1;KLF11;ISL2;ZNF384;ZFP14;PAX7;PBX3;EN1;EBF3;PAX5;LMX1B;ESR2</t>
  </si>
  <si>
    <t>FOXA1;ISL2;PAX7;CEBPG;TWIST2;EN2;PAX3;EN1;HOXB2;ALX1;GLI1;HOXD8</t>
  </si>
  <si>
    <t>KLF11;REST;RFX7;ESRRB;EN1;LHX4;TBX6;ZBTB7B;ISL1;TP53;ZNF454;ESR2</t>
  </si>
  <si>
    <t>REST;GBX2;WT1;ELF4;HOXA2;LHX5;RFX1;RUNX3;MEOX1;POU4F1;RUNX1;VSX2</t>
  </si>
  <si>
    <t>NHLH2;PAX7;TBX21;TWIST2;NR1H4;GATA5;EN1;HOXC9;SOX10;SMAD5;SOX5;VSX2</t>
  </si>
  <si>
    <t>TBX15;ZNF384;ELF4;TCF12;ESRRB;NR1H4;RORC;ESRRG;PKNOX1;PATZ1;HOXA4;ZSCAN29</t>
  </si>
  <si>
    <t>ZNF384;ELF4;NHLH1;TBX21;NR1H4;NRF1;HOXB13;SMAD5;HES2;ZNF454;ZSCAN29;VSX2</t>
  </si>
  <si>
    <t>HOXA10;MSX2;TFAP2E;ARX;EBF2;ZBTB33;ZBTB7B;ASCL1;ISL1;ESR1;ESR2;TP73</t>
  </si>
  <si>
    <t>EGR4;BCL11B;FOXG1;TFEC;PBX3;RARB;TBR1;E2F3;ZNF148;RUNX3;JDP2;ELK3</t>
  </si>
  <si>
    <t>13/343</t>
  </si>
  <si>
    <t>CEBPA;NFIX;ZNF281;FOXG1;NR3C1;RUNX2;NR3C2;AR;NR4A1;TCF4;HES1;CLOCK;MNX1</t>
  </si>
  <si>
    <t>NEUROD1;ZNF143;CDX4;TBP;GSC;ESRRB;ZNF449;ESRRG;MEIS3;FOXP3;ESR1</t>
  </si>
  <si>
    <t>DLX4;SNAI3;NOTO;SOX14;ZNF667;HNF1A;ERG;ZIC5;ZBTB7B;MEOX2;ASCL2</t>
  </si>
  <si>
    <t>FOXA1;KLF11;ISL2;ZFP14;ZIC3;ESRRB;PBX3;EN1;ESRRG;PAX5;FOXA2</t>
  </si>
  <si>
    <t>FOXA1;ZNF384;ZFP14;NR1I3;STAT2;ESRRB;EN1;ESRRG;PAX5;FOXA2;KLF1</t>
  </si>
  <si>
    <t>ZNF384;ELF4;TBX21;TCF12;ESRRB;NR1H4;RORC;ESRRG;PKNOX1;PATZ1;ZSCAN29</t>
  </si>
  <si>
    <t>SPIC;FOXD1;BNC2;EN1;NRL;EBF3;GATA4;PAX5;HOXC9;NR2E3;GLI2</t>
  </si>
  <si>
    <t>SPIC;FOXD1;BNC2;GFI1;NFYC;NRL;ZIC4;HOXC9;NR2E3;GLI3;GLI2</t>
  </si>
  <si>
    <t>FOXA1;RBPJL;ZNF384;ZFP14;ESRRB;EN1;E2F2;ESRRG;PAX5;PPARA;FOXA2</t>
  </si>
  <si>
    <t>RBPJL;ZNF274;CDX4;GSC;HESX1;REL;ZNF449;DMRT3;VEZF1;PTF1A;FOXA2</t>
  </si>
  <si>
    <t>ZNF384;ELF4;TBX21;TWIST2;NR1H4;PKNOX1;GRHL2;SMAD5;ZNF454;SOX5;VSX2</t>
  </si>
  <si>
    <t>CDX4;GSC;REL;ZNF449;TCF21;DMRT3;VEZF1;MSC;VSX1;ZNF454;SPDEF</t>
  </si>
  <si>
    <t>TCF7L2;KLF13;TFAP2E;LEF1;RORA;FOXK1;ZBTB33;PROX1;VAX1;ISL1;ESR1;SMAD5;NR5A1;HOXA10;TRPS1;OTX2;ERG;ZKSCAN1;ATOH1;ZNF189</t>
  </si>
  <si>
    <t>12/344</t>
  </si>
  <si>
    <t>AR;CEBPA;ZNF281;FOXG1;TCF4;HES1;ELK1;CLOCK;MNX1;RUNX2;NR3C2;ZNF189</t>
  </si>
  <si>
    <t>TCF7L2;TRPS1;LEF1;IRF8;RORA;OTX2;FOXK1;RORB;TP73;ZNF189</t>
  </si>
  <si>
    <t>YY1;GBX1;FIGLA;HOXB4;RORC;FOXJ2;FOXK2;MZF1;IKZF3;NEUROG2</t>
  </si>
  <si>
    <t>FOXA1;KLF11;ISL2;ZFP14;ZIC3;ESRRB;EN1;ESRRG;PAX5;IRF6</t>
  </si>
  <si>
    <t>ZNF384;FOXD1;BNC2;GFI1;NRL;ZBTB12;ZIC4;HOXC9;NR2E3;GLI3</t>
  </si>
  <si>
    <t>FOXA1;ISL2;ZFP14;SP1;ESRRB;EN1;ESRRG;IRF6;NR2E3;HOXB6</t>
  </si>
  <si>
    <t>TBX15;ZNF384;STAT2;FOXJ3;MNX1;ZNF454;ATOH1;VSX2;BATF;KLF1</t>
  </si>
  <si>
    <t>CDX4;REL;ZNF449;TCF21;DMRT3;MSC;VSX1;HOXC10;ZNF454;BATF</t>
  </si>
  <si>
    <t>ZNF384;ELF4;NHLH1;TBX21;REL;NR1H4;HOXB13;ZNF454;ZSCAN29;VSX2</t>
  </si>
  <si>
    <t>NR5A1;STAT5B;SPZ1;ZNF263;BATF3;HSF2;IRF1;FOXJ3;ZNF354A;HOXD10</t>
  </si>
  <si>
    <t>15/475</t>
  </si>
  <si>
    <t>BATF3;FOXD1;BNC2;NFYC;NRL;VEZF1;ZIC4;NR2E3;GLI3;POU4F3;SPIC;ZIC3;TGIF2LX;IRF6;HOXC9</t>
  </si>
  <si>
    <t>11/345</t>
  </si>
  <si>
    <t>AR;CEBPA;FOXG1;TCF4;ELK1;CLOCK;MNX1;RUNX2;THAP11;NR3C2;ZNF189</t>
  </si>
  <si>
    <t>CDX4;REL;ZNF449;TCF21;DMRT3;MSC;VSX1;HOXC10;ZNF454</t>
  </si>
  <si>
    <t>MSX2;DMRTA1;ALX4;NFATC2;RARB;SOX8;GATA2;TP63;SREBF2</t>
  </si>
  <si>
    <t>KLF10;PRRX1;CREB3L4;SNAI1;HOXB3;GSC2;FOXK1;GLIS1;NR2F6</t>
  </si>
  <si>
    <t>FOXC1;CEBPE;FOXH1;HOXB3;GSC2;FOXK1;HOXD12;RORB;NFATC4</t>
  </si>
  <si>
    <t>KLF11;REST;RFX7;EBF1;EN1;LHX4;ZBTB7B;ASCL1;TP53</t>
  </si>
  <si>
    <t>DLX1;CDX2;MYC;TGIF2LX;NRF1;VSX1;HOXC10;NFE2L2</t>
  </si>
  <si>
    <t>11/432</t>
  </si>
  <si>
    <t>CEBPA;FOXG1;TRPS1;MAZ;FOXK1;ELK1;CLOCK;ZNF652;RUNX2;NR3C2;ZNF189</t>
  </si>
  <si>
    <t>NHLH2;MSX2;PHOX2B;PHOX2A;KLF1</t>
  </si>
  <si>
    <t>1358 significant records</t>
  </si>
  <si>
    <t>1535 significant records</t>
  </si>
  <si>
    <t>GMEB1;GMEB2;THRB;HLF;RORB;HOXC12;ETS2;SPIB;TRPS1;GSC2;ZNF148;TEAD1;MEF2D;HES5;ZBTB7C;EGR1;TFAP2B;MEF2C;TBP;CDX2;TCF12;ARID5A;TBX4;ISX;MAFB;LHX2;BHLHE40;KLF9;HOXB3;LHX6;IRF5;MZF1;TP73</t>
  </si>
  <si>
    <t>GCM2;GMEB1;FOXC1;GMEB2;HLF;HOXD13;NR3C1;FOXO1;SPIB;ZIC2;HNF4A;ZIC1;CDX2;BSX;RFX2;ARID5A;FOXL1;TBX4;AR;MAFB;LHX2;DMRTA1;SP3;HAND1;HOXB3;SNAI2;LHX6;IRF5;HOXD3;MZF1;MIXL1;TP73</t>
  </si>
  <si>
    <t>33/366</t>
  </si>
  <si>
    <t>TCF21;GATA3;MEOX2;HOXB13;DMBX1;CUX2;DBP;SOX17;GBX2;CREB3L1;MYC;HSF4;ZNF449;ZBTB7B;HES5;ATOH1;HES7;PRRX2;PBX3;EBF3;VEZF1;ISL1;PHOX2A;ETV6;MLXIPL;KLF7;PAX7;WT1;HAND1;IRF7;LHX5;ERG;PTF1A</t>
  </si>
  <si>
    <t>ARX;NR1I2;RORB;NR3C1;ASCL2;ETS2;NPAS2;SPIB;YY1;CUX2;TRPS1;SIX2;SIX3;E2F3;HOXA7;HES5;EGR1;MEF2C;FOXD1;BCL11B;FIGLA;SOX14;VAX1;KLF4;RUNX3;KLF5;LHX2;LHX6;LHX9</t>
  </si>
  <si>
    <t>FOXA1;FOXG1;ARX;RORB;GATA2;HOXC12;ETS2;GSC2;HES1;HOXA7;HES5;MEF2C;EGR3;BSX;EN2;ARID5A;PDX1;FOXJ2;SOX14;FOXL1;VAX1;KLF4;PBX1;POU4F2;POU4F3;WT1;LHX2;MYOD1;IRF5</t>
  </si>
  <si>
    <t>GMEB2;THRB;HLF;FOXG1;HOXD13;RORB;ETS2;SPIB;HNF4A;TRPS1;HOXA7;MEF2D;ZBTB7C;MEF2C;EGR3;FOXD1;BSX;ARID5A;FOXL1;TBX4;NR2F6;ISX;MAFB;LHX2;HOXB3;LHX6;MZF1;MIXL1;TP73</t>
  </si>
  <si>
    <t>GMEB1;FOXC1;GMEB2;HLF;NR3C1;ETS2;SPIB;HNF4A;TRPS1;ZIC1;CDX2;BSX;RFX2;ARID5A;FOXL1;TBX4;AR;MAFB;LHX2;IRF4;SP3;HAND1;KLF9;HOXB3;LHX6;IRF5;MZF1;MIXL1;TP73</t>
  </si>
  <si>
    <t>DLX2;IKZF1;NRF1;ETS1;NR2E3;RXRB;NFIL3;CREB3L1;MYC;MSX1;ZNF423;JUNB;ZNF263;STAT1;NFYC;STAT3;PRRX2;SOX13;RFX3;NR1H3;EBF3;ISL1;PHOX2A;ELF2;HAND1;LHX5;LMX1B;ATF3;NFE2L2</t>
  </si>
  <si>
    <t>DLX1;ZNF274;DLX2;ONECUT2;HOXC13;ZNF24;HOXB13;MYB;JUNB;SOX5;FOXB1;EMX1;CDX2;VDR;ETV3;TBX3;THAP1;NR2F6;FOSL2;ETV6;FOSL1;MLXIPL;ELF3;TLX2;TGIF2LX;HAND1;SNAI2;HOXB8</t>
  </si>
  <si>
    <t>CEBPA;GMEB2;HLF;NR3C1;ETS2;CREB3L4;TRPS1;SIX3;HES5;PKNOX2;MEF2A;NFE2;EGR1;MEF2C;EGR3;FIGLA;BSX;SOX14;ZBTB12;FOXL1;VAX1;KLF15;ETV4;ISX;KLF5;LHX2;HAND1;IRF5</t>
  </si>
  <si>
    <t>THRB;HLF;FOXG1;ETS2;SPIB;MNT;TRPS1;SIX3;HES5;PKNOX2;MEF2A;EOMES;NFE2;EGR1;MEF2C;EGR3;BSX;ARID5A;FOXL1;ISX;KLF5;LHX2;BHLHE40;KLF9;LHX6;IRF5;MIXL1;TP73</t>
  </si>
  <si>
    <t>GMEB2;HLF;NR3C1;ETS2;SPIB;HNF4A;TRPS1;ZIC1;MEF2D;HES5;EGR1;MEF2C;EGR3;CDX2;ARID5A;FOXL1;TBX4;AR;LHX2;HAND1;KLF9;HOXB3;LHX6;TCF4;IRF5;MZF1;MIXL1</t>
  </si>
  <si>
    <t>THRB;HLF;FOXG1;HOXD13;ETS2;SPIB;HNF4A;TRPS1;MEF2D;ZBTB7C;MEF2C;EGR3;FOXD1;BSX;ARID5A;FOXL1;TBX4;NR2F6;ISX;MAFB;LHX2;BHLHE40;KLF9;HOXB3;LHX6;MIXL1;TP73</t>
  </si>
  <si>
    <t>DLX2;DLX5;NR1I3;ARX;RAX;SIX1;HOXC11;GLIS2;TEAD2;TFAP2A;TGIF1;HES6;STAT5B;FOXB1;STAT1;FOXJ3;HNF1B;ETV3;MEIS2;FLI1;AR;GFI1B;RARA;PPARG;LMX1B;IRF9</t>
  </si>
  <si>
    <t>ATF1;GCM2;GMEB2;THRB;HLF;ETS2;MNT;E2F3;SOX4;ZKSCAN1;TFAP2B;SMAD4;EGR3;RFX2;TBX4;TBX3;ISX;MAFB;SP2;IRF4;BHLHE40;KLF9;LHX6;MIXL1;LHX9;TP73</t>
  </si>
  <si>
    <t>FOXC1;GMEB2;HLF;NR2E1;NR3C1;ETS2;SPIB;HNF4A;TRPS1;ZIC1;EGR1;MEF2C;CDX2;ARID5A;FOXL1;TBX4;AR;LHX2;HAND1;HOXB3;LHX6;IRF5;HOXD3;MZF1;MIXL1;TP73</t>
  </si>
  <si>
    <t>ZNF274;HLF;GATA3;MEOX1;ARNTL;DBP;MYC;TBX21;MYB;HOXA2;ZBTB7A;GABPA;TGIF1;EGR2;OLIG3;NR1H2;ARID5A;NR1D1;VAX2;POU2F3;THAP1;POU3F4;RARA;ERF;HOXB2</t>
  </si>
  <si>
    <t>THRB;HOXC13;NR2E1;NR3C1;ETS2;SPIB;NEUROD1;MNT;ZIC1;ZNF148;MEF2C;EGR3;ARID5A;RUNX3;ESR1;HIC1;ESR2;AR;HAND1;KLF9;HOXB4;HOXB3;LHX6;HOXD4;IRF5</t>
  </si>
  <si>
    <t>TGIF1;HES6;STAT5B;FOXD3;FOXB1;DLX2;DLX5;ARX;FOXJ3;RAX;SIX1;HNF1B;ETV3;HOXC11;MEIS2;FLI1;GLIS2;AR;NR4A1;GFI1B;RARA;LMX1B;JUNB;TEAD2</t>
  </si>
  <si>
    <t>MEF2C;EGR3;THRB;ARID5A;HOXC13;NR3C1;RUNX3;ESR1;ETS2;HIC1;SPIB;NEUROD1;AR;MNT;KLF5;HSF1;BHLHE40;ZIC1;HAND1;KLF9;HOXB4;LHX6;IRF5;ZNF148</t>
  </si>
  <si>
    <t>MEF2C;EGR3;THRB;ARID5A;HOXC13;NR3C1;RUNX3;ESR1;ETS2;HIC1;SPIB;NEUROD1;AR;MNT;HSF1;BHLHE40;ZIC1;HAND1;KLF9;HOXB4;LHX6;IRF5;ZNF148</t>
  </si>
  <si>
    <t>MEF2C;FOXC1;HLF;CDX2;ARID5A;HOXD13;HOXD12;NR2E1;FOXL1;NR3C1;HOXC10;FOXO1;THAP1;LHX2;HNF4A;IRF1;ZIC1;HAND1;HOXB3;LHX6;HOXD4;HOXD3;MZF1</t>
  </si>
  <si>
    <t>CDX4;TCF7L1;DLX5;MGA;PRRX2;PRDM14;NFATC1;MEOX2;GRHL2;POU2F3;KLF15;THAP1;HOXA10;SCRT2;CREB3L1;MYC;ZNF449;IRF7;LHX5;ZBTB7B;CLOCK;HOXB6;MYF5</t>
  </si>
  <si>
    <t>26/367</t>
  </si>
  <si>
    <t>DLX2;RAX;HOXC13;ZNF24;HOXB13;BACH1;GLIS2;DMBX1;E2F3;SOX5;FOXD3;ARNT2;FOXB1;TFAP2B;EMX1;VDR;FOXJ3;FOSL2;ETV6;FOSL1;TGIF2LX;PAX9;HAND1;LHX5;LHX4;HOXD8</t>
  </si>
  <si>
    <t>ZNF341;KLF13;SHOX2;TCF12;ARID5A;TWIST1;FOXK1;ZIC4;HOXC12;ZNF8;BARX1;MEIS2;MAFB;GSC;HOXC4;E2F2;ZNF667;HOXA7;HES2;ZNF354C;MYF5;E2F8</t>
  </si>
  <si>
    <t>CDX4;TCF7L1;PRDM9;MGA;EBF2;NFATC1;VEZF1;MEOX2;NR2C2;GRHL2;KLF15;BARX2;THAP1;HOXA10;NR4A2;MYC;ZNF449;IRF7;SOX6;PTF1A;HOXB6;ATOH1</t>
  </si>
  <si>
    <t>GSX1;NFYA;RFX2;HNF4G;PDX1;EBF2;GATA3;PROX1;FOS;NR2C2;NPAS2;NHLH2;ELF1;KLF6;WT1;MYOD1;DMRTA1;FOSB;ERG;HOXA7;MZF1;HOXA6</t>
  </si>
  <si>
    <t>HES7;PROP1;FOXF2;TCF21;VEZF1;MEOX2;HOXC11;GRHL2;GLIS1;POU3F4;PHOX2A;SCRT2;KLF7;SP2;ELF3;GBX1;MYC;OTX1;PATZ1;PTF1A;HOXB6;ATOH1</t>
  </si>
  <si>
    <t>28/437</t>
  </si>
  <si>
    <t>TCF21;MEOX2;HOXC11;GLIS1;SCRT2;GBX1;MYC;ALX1;E2F3;MYBL2;OTX1;PATZ1;ATOH1;HES7;PROP1;FOXF2;EBF2;MITF;VEZF1;GRHL2;POU3F4;PHOX2A;FOSL1;KLF7;SP2;ELF3;PTF1A;HOXB6</t>
  </si>
  <si>
    <t>33/583</t>
  </si>
  <si>
    <t>BARHL1;FOXA1;DLX5;CEBPG;GLIS3;GATA3;BARX2;ETS1;ARNTL;DMBX1;MYC;HNF4A;MYB;HSF4;HES1;ATOH1;SOX5;HES7;SOX13;PBX3;ARID5A;ESRRG;EBF3;NR1D1;MEIS2;PAX7;TLX2;REL;LHX5;ERG;HOXB6;HOXD8;ZNF652</t>
  </si>
  <si>
    <t>28/462</t>
  </si>
  <si>
    <t>DLX5;CEBPG;PRDM14;NRF1;BACH2;RELB;DMBX1;HOXA10;SCRT2;CREB3L1;MYC;MYB;ZBTB7B;ZNF143;ZNF263;CDX4;TCF7L1;PRRX2;NFATC1;NR1D1;GRHL2;POU2F3;KLF15;THAP1;IRF7;CLOCK;HOXB6;MYF5</t>
  </si>
  <si>
    <t>HES7;PROP1;FOXF2;EBF2;TCF21;VEZF1;MEOX2;HOXC11;GRHL2;POU3F4;PHOX2A;NFKB2;FOSL1;ELF3;GBX1;E2F3;OTX1;PATZ1;PTF1A;HOXB6;ATOH1</t>
  </si>
  <si>
    <t>HES6;STAT5B;FOXD3;FOXB1;FOXD2;DLX5;RAX;HNF1B;TFCP2L1;ETV3;HOXC11;MEIS2;GLIS2;AR;NR4A1;GFI1B;RARA;HSF4;E2F4;JUNB;TEAD2</t>
  </si>
  <si>
    <t>RBPJL;HES6;GCM1;FOXJ3;RAX;RORC;HNF1B;ZNF24;GLIS2;RXRB;NR4A2;MYB;TFEC;REL;RARA;MYBL2;OTX1;IRF6;SOX6;JUNB;TEAD2</t>
  </si>
  <si>
    <t>TCF7L1;PRDM9;DLX5;MGA;NFATC1;MEOX2;LBX1;NR2C2;GRHL2;KLF15;THAP1;HOXA10;NR4A2;CREB3L1;MYC;IRF7;PKNOX1;SOX6;PTF1A;HOXB6;ATOH1</t>
  </si>
  <si>
    <t>CDX4;TCF7L1;MGA;PRRX2;PRDM14;NFATC2;NFATC1;MEOX2;GRHL2;POU2F3;KLF15;DMBX1;HOXA10;SCRT2;MYC;ZNF449;IRF7;LHX5;ZBTB7B;CLOCK;HOXB6</t>
  </si>
  <si>
    <t>MEF2A;EOMES;TFAP2B;FOXD1;HLF;CEBPE;BSX;NR2E1;FOXL1;TBX4;GLIS1;NR2F6;ISX;SPIB;MAFB;LHX2;HNF4A;HOXB3;LHX6;MIXL1;ZNF189</t>
  </si>
  <si>
    <t>31/543</t>
  </si>
  <si>
    <t>ONECUT1;GATA3;MEOX2;HOXB13;HOXC11;GBX1;HOXA2;ALX4;E2F3;MYBL2;ATOH1;SOX5;PROP1;FOXF2;FOXJ3;NR2F2;FOXL1;EVX2;GRHL2;TBX3;NFKB2;PHOX2A;FOSL1;REST;ELF3;TLX2;DMRTA1;IRF7;IRF8;PTF1A;HOXB6</t>
  </si>
  <si>
    <t>CDX2;BSX;ARX;ARID5A;RFX3;HOXD13;VAX1;ETV4;HIC1;SPIB;YY1;REST;HNF4A;IRF1;HOXB3;LHX6;IRF5;E2F3;MIXL1;HOXA4</t>
  </si>
  <si>
    <t>NFE2;GMEB1;DLX2;CDX2;ARX;ARID5A;HIC1;ISX;HINFP;NPAS4;CREB1;NFIA;LHX6;TCF4;E2F3;ZNF148;ATF6;MIXL1;ZBTB7C;E2F8</t>
  </si>
  <si>
    <t>TFAP2A;STAT5B;FOXB1;DLX2;ARX;FOXJ3;RAX;SIX1;HNF1B;ZNF24;FOSL2;GLIS2;ETV6;DMBX1;MLXIPL;TGIF2LX;PAX9;E2F3;LHX4;TEAD2</t>
  </si>
  <si>
    <t>TCF7L1;DLX5;PRRX2;NFATC1;GRHL2;POU2F3;KLF15;THAP1;HOXA10;SCRT2;SPZ1;CREB3L1;MYC;ZNF449;IRF7;SOX6;ZBTB7B;CLOCK;HOXB6;MYF5</t>
  </si>
  <si>
    <t>FOXD1;ARID5A;NR2E1;FOXL1;RUNX3;ESR2;FOSL2;AR;TBX15;MNT;WT1;TLX2;ZIC1;HAND1;LHX6;HOXB2;HOXD4;IRF5;MIXL1;ZNF189</t>
  </si>
  <si>
    <t>STAT5A;TGIF1;HES6;FOXD3;FOXB1;DLX1;DLX5;RAX;CREM;HNF1B;ETV3;HOXC11;MEIS2;AR;NR4A1;GFI1B;RARA;HSF4;JUNB;TEAD2</t>
  </si>
  <si>
    <t>GCM2;CEBPA;XBP1;ARID5A;PDX1;FOXJ2;GATA5;HOXC12;POU2F2;KLF4;NPAS2;ZFP14;KLF5;GBX1;SP4;ZIC1;SIX3;E2F2;IRF5;HES5</t>
  </si>
  <si>
    <t>GCM2;SMAD2;OSR2;CEBPA;EBF1;ARID5A;PDX1;FOXJ2;FOS;VAX1;KLF4;NPAS2;ETV5;GBX1;RFX4;ZIC1;ALX3;GSC2;ATF7;HES1</t>
  </si>
  <si>
    <t>TCF7L1;PRDM9;DLX5;MGA;NFATC1;MEOX2;LBX1;NR2C2;GRHL2;KLF15;THAP1;HOXA10;NR4A2;CREB3L1;MYC;IRF7;PKNOX1;SOX6;PTF1A;HOXB6</t>
  </si>
  <si>
    <t>BARHL1;HES6;TBP;DMRT1;MAX;VDR;FOXJ3;RAX;RORC;HNF1B;ZNF24;BACH1;GLIS2;RXRB;NR4A2;TFAP4;MYB;MYBL2;OTX1;IRF9</t>
  </si>
  <si>
    <t>HES7;PROP1;EBF2;TCF21;VEZF1;GATA3;HOXC11;PHOX2A;NFKB2;FOSL1;DMBX1;KLF7;BCL6;WT1;OTX1;PATZ1;PTF1A;HOXB6;ATOH1;SOX5</t>
  </si>
  <si>
    <t>HES7;PROP1;EBF2;TCF21;VEZF1;GATA3;HOXC11;PHOX2A;NFKB2;FOSL1;DMBX1;KLF7;ELF3;HESX1;OTX1;PATZ1;PTF1A;HOXB6;ATOH1;SOX5</t>
  </si>
  <si>
    <t>ZNF274;ONECUT2;VDR;UNCX;HOXC13;ZNF24;ETV3;BACH1;VAX2;ETV6;HOXA9;TGIF2LX;MYB;ERF;HOXB2;E2F3;LHX4;HOXD8;SOX5</t>
  </si>
  <si>
    <t>ZNF263;GSX2;STAT3;PRRX2;RFX3;FOS;ISL1;NR2E3;GLI3;ELF2;NFIL3;CREB3L1;RFX4;MSX1;LMX1B;LHX4;ZNF423;JUNB;HOXB6</t>
  </si>
  <si>
    <t>HES7;PROP1;FOXF2;TCF21;VEZF1;MEOX2;HOXC11;GRHL2;POU3F4;PHOX2A;NFKB2;ELF3;GBX1;E2F3;OTX1;PATZ1;PTF1A;HOXB6;ATOH1</t>
  </si>
  <si>
    <t>FOXA1;EMX1;CEBPG;ARID5A;FOXK2;NR1D1;ETV3;VAX2;ETS1;BARX2;ARNTL;HNF4A;MYB;MAFK;HES1;ERG;E2F4;TEAD1;ZNF652</t>
  </si>
  <si>
    <t>HES7;ARNT2;RAX;EBF2;SMAD5;ETV4;KLF1;FOSL1;DMBX1;BCL6;ELF3;TLX2;HESX1;ZNF449;IRF8;LMX1B;OTX1;HOXA4;SOX5</t>
  </si>
  <si>
    <t>CDX2;EBF1;RFX3;FOXK2;RFX1;GATA3;HOXB13;BARX2;THAP1;FOSL1;REST;BCL6;TLX2;MYC;HNF4A;PATZ1;JUNB;HOXB6;SOX5</t>
  </si>
  <si>
    <t>KLF11;EMX1;ONECUT2;PRRX1;VDR;MSGN1;HOXD13;GATA3;HOXB13;MEOX1;POU2F3;TBX3;ELF3;MYB;HAND1;TBX20;HOXA2;HOXB2;SOX5</t>
  </si>
  <si>
    <t>GMEB2;HLF;ARID5A;HOXD13;FOXL1;HOXC12;VAX1;ETV4;FLI1;ISX;SPIC;REST;LHX2;GSC;HOXB3;GSC2;IRF5;HES5;TP73</t>
  </si>
  <si>
    <t>EOMES;ZNF263;STAT1;STAT3;PRRX2;SOX13;RFX3;ISL1;POU4F1;NR2E3;KLF2;ELF2;CREB3L1;LHX5;LMX1B;ZNF423;JUNB;RREB1;VSX2</t>
  </si>
  <si>
    <t>EGR1;MEF2C;FOXF2;DLX6;FOXJ2;RFX3;NR2F2;FOS;RORB;ARID3B;VAX1;GRHL1;KLF4;ETV5;THAP1;WT1;MYOD1;IRF7;SNAI2</t>
  </si>
  <si>
    <t>SREBF1;ZNF384;GSX1;BSX;HNF4G;EBF2;PROX1;FOS;ZBTB33;NR2C2;NPAS2;ESR2;NHLH2;ELF1;KLF6;MYOD1;HOXA7;MZF1;TCFL5</t>
  </si>
  <si>
    <t>STAT5A;HES6;FOXD3;FOXB1;DLX1;FOXD2;DLX5;RAX;CREM;HNF1B;ZNF8;ETV3;HOXC11;MEIS2;AR;GFI1B;HSF4;JUNB;TEAD2</t>
  </si>
  <si>
    <t>GCM2;SMAD2;CEBPA;EBF1;ARID5A;PDX1;FOXJ2;FOS;VAX1;KLF4;NPAS2;ETV5;GBX1;RFX4;ZIC1;ALX3;GSC2;ATF7;HES1</t>
  </si>
  <si>
    <t>SMAD2;OSR2;FOXF2;GSX1;PROX1;FOS;ZBTB33;ZIC5;VAX1;BHLHE23;NR2C2;NPAS2;KLF6;MYOD1;SNAI1;GSC2;ATF7;HOXA7;TCFL5</t>
  </si>
  <si>
    <t>BARHL1;ZNF382;STAT1;NR1I3;NR1H2;SHOX2;FOXI1;NR1D1;FOXO4;MEOX1;SCRT1;RUNX1;THAP1;MLXIPL;MAFG;RARA;HOXC4;PPARG</t>
  </si>
  <si>
    <t>ZNF143;CDX4;TCF7L1;PROP1;MGA;CEBPG;EBF2;NR1D1;GRHL2;POU2F3;KLF15;THAP1;DMBX1;CREB3L1;MYC;MYB;ZBTB7B;HOXB6</t>
  </si>
  <si>
    <t>TFAP2A;HMX3;SHOX2;ESRRB;NR2F1;GLIS3;UNCX;FOXK2;RORA;PROX1;ZNF8;ELK1;VAX2;POU4F1;HMBOX1;ZBTB6;TBX21;PPARD</t>
  </si>
  <si>
    <t>TFAP2A;HES6;ARNT2;DLX2;FOXJ3;RAX;SIX1;ZNF24;ETV3;BACH1;MEIS2;FOSL2;GLIS2;NFIA;PAX9;E2F3;LHX4;IRF9</t>
  </si>
  <si>
    <t>CEBPA;GMEB1;THRB;FOXF2;ARID5A;RFX3;HOXD13;BARX2;REST;HOXB9;ELF3;TLX2;TRPS1;MYOD1;HOXB3;E2F3;ZNF148;ZNF652</t>
  </si>
  <si>
    <t>TGIF1;STAT1;NR1I3;NR1H2;SHOX2;FOXI1;NR1D1;MEOX1;RUNX1;THAP1;RXRB;MLXIPL;MYC;MAFG;RARA;HOXC4;PPARG;IRF9</t>
  </si>
  <si>
    <t>ZNF263;STAT1;STAT3;SOX13;RFX3;PRDM14;HOXB13;ISL1;POU4F1;GRHL2;RELB;SOX17;LHX5;PKNOX1;ZBTB7B;ATF3;HOXB6;VSX2</t>
  </si>
  <si>
    <t>ZNF263;STAT3;PRRX2;SOX13;FOS;NRF1;ZIC5;NR2E3;GLI3;KLF2;NR4A2;ELF2;NFIL3;CREB3L1;LMX1B;ZNF423;JUNB;ATF3</t>
  </si>
  <si>
    <t>MEF2C;BCL11B;FOXG1;ARX;FOS;RORB;VAX1;GRHL1;NR3C1;ETS2;ETV5;THAP1;NR4A1;LHX2;SP3;SIX3;E2F1;LHX9</t>
  </si>
  <si>
    <t>BARHL1;TFAP2B;KLF11;CDX2;ZNF282;RFX2;GLIS3;GATA4;HOXC13;TBX15;ELF3;HSF2;HAND1;HOXB2;HOXD4;HOXA7;HES2;HOXA4</t>
  </si>
  <si>
    <t>TFAP2B;KLF11;ONECUT2;FOXF1;MSGN1;EBF2;HOXD13;HOXC13;FOXL1;POU2F3;FOSL2;TBX15;ELF3;HSF2;IRF1;LHX6;SOX6;HOXA6</t>
  </si>
  <si>
    <t>KLF11;EMX1;ONECUT2;PRRX1;VDR;MSGN1;HOXD13;GATA3;HOXB13;MEOX1;TBX3;ELF3;MYB;HAND1;TBX20;HOXA2;HOXB2;SOX5</t>
  </si>
  <si>
    <t>GMEB2;PRRX1;FOXF1;FOXK1;FOXL1;GRHL1;IKZF3;FOSL2;LMX1A;HAND1;ALX3;STAT4;ZNF148;ATF6;RREB1;MNX1;E2F7;E2F8</t>
  </si>
  <si>
    <t>STAT5A;HES6;FOXD3;FOXB1;DLX1;FOXD2;DLX5;RAX;CREM;HNF1B;ZNF8;ETV3;MEIS2;AR;GFI1B;HSF4;JUNB;TEAD2</t>
  </si>
  <si>
    <t>SREBF1;SOX13;PBX3;EBF3;NFATC1;ESRRG;MEOX2;ISL1;GRHL2;NFKB2;CUX2;NHLH1;HSF4;LHX5;ERG;ZBTB7B;ATOH1;ZSCAN29</t>
  </si>
  <si>
    <t>XBP1;ZNF263;ASCL1;HOXB13;POU5F1;NPAS2;KLF6;MYOD1;IRF7;FOSB;IRF8;ZNF667;OTX1;IRF6;ZNF354A;MZF1;HOXA6;TP73</t>
  </si>
  <si>
    <t>FOXF2;GSX1;NR2F1;FOXJ2;HNF1A;GATA3;PROX1;FOS;ARID3B;NR2C2;NHLH2;ZFP57;HEY1;WT1;PLAGL1;TRPS1;SNAI1;NOTO</t>
  </si>
  <si>
    <t>29/593</t>
  </si>
  <si>
    <t>FOXA1;CEBPG;FOXK2;GATA3;BARX2;ETS1;ARNTL;MYC;HNF4A;MYB;HSF4;HES1;E2F4;TEAD1;HES7;EMX1;PBX3;ARID5A;ESRRG;NR1D1;ETV3;ISL1;SOX10;VAX2;LHX5;MAFK;ERG;HOXD8;ZNF652</t>
  </si>
  <si>
    <t>29/595</t>
  </si>
  <si>
    <t>DLX1;RAX;PRDM15;BARX1;ZNF8;MNX1;SOX5;MYOG;TGIF1;ARNT2;FOXB1;TBP;OSR1;EBF1;EVX2;MEIS2;ETV6;MLXIPL;GFI1B;REST;PAX7;TLX2;IRF4;PAX9;HAND1;ERF;LHX5;MAFK;HOXD8</t>
  </si>
  <si>
    <t>21/388</t>
  </si>
  <si>
    <t>CDX4;TCF7L1;MGA;PRRX2;NFATC1;MEOX2;GRHL2;POU2F3;KLF15;THAP1;DMBX1;HOXA10;NR4A2;SPZ1;MYC;RARA;ZNF449;IRF7;ZBTB7B;CLOCK;HOXB6</t>
  </si>
  <si>
    <t>TGIF1;STAT1;NR1I3;NR1H2;SHOX2;FOXI1;NR1D1;MEOX1;RUNX1;THAP1;MLXIPL;MYC;MAFG;RARA;HOXC4;PPARG;IRF9</t>
  </si>
  <si>
    <t>ZNF143;PROP1;MGA;ONECUT1;CEBPG;PRDM15;EN2;EBF2;NR1D1;POU2F3;KLF15;BARX2;THAP1;DMBX1;MYC;PATZ1;HOXB6</t>
  </si>
  <si>
    <t>ARNT2;VDR;GFI1;RAX;GRHL2;TBX3;PHOX2A;NFKB2;FOSL1;DMBX1;ELF3;TLX2;IRF8;E2F3;PATZ1;HOXB6;SOX5</t>
  </si>
  <si>
    <t>EGR1;DLX6;NR1I2;PDX1;GATA5;RORB;ETV4;NHLH2;CREB3L4;RFX4;PLAGL1;TRPS1;SIX2;HEY2;SIX3;ZNF416;PITX2</t>
  </si>
  <si>
    <t>ARNT2;DLX2;DLX5;ARX;RAX;UNCX;SIX1;POU4F3;GLIS2;DMBX1;NFIA;RARA;E2F3;LHX4;SOX6;TEAD2;IRF9</t>
  </si>
  <si>
    <t>VDR;PRDM5;NR1H4;GLIS3;FOXK2;NR1D1;ZNF24;ELK1;VAX2;ARNTL;RXRB;RFX7;TBX21;MYB;REL;RARA;LHX4</t>
  </si>
  <si>
    <t>ZNF263;TCF7L1;PRDM9;STAT3;PRRX2;SOX13;PRDM14;SOX11;HOXB13;POU4F1;RELB;LHX5;PKNOX1;JUNB;ATF3;ATOH1;VSX2</t>
  </si>
  <si>
    <t>OSR2;CEBPA;XBP1;SHOX2;PDX1;FOXJ2;PRDM14;PBX2;ZNF76;NR2C2;NPAS2;ETV5;ELF1;GBX1;ATF7;ZKSCAN1;LHX9</t>
  </si>
  <si>
    <t>HES7;TCF7L2;DLX5;PRRX2;ESRRG;NRF1;NR2F6;BATF;GBX2;MYC;LHX1;LHX5;MAFK;HOXB8;ZNF423;VSX2;HMX1</t>
  </si>
  <si>
    <t>NFYA;ONECUT2;EBF1;RFX3;HOXB13;MEOX1;BARX2;THAP1;ELF3;GSC2;ZNF667;LHX4;ZNF354A;JUNB;ATF3;ZNF652;SOX5</t>
  </si>
  <si>
    <t>MEF2A;TFAP2B;GMEB2;HLF;PRDM15;TWIST1;ZBTB12;FOXL1;TBX4;PBX1;MAFB;TFDP1;LHX2;PLAGL1;HSF1;HOXB4;ZKSCAN1</t>
  </si>
  <si>
    <t>SREBF1;STAT3;PRRX2;GLIS3;NR1H3;NRF1;FOXL1;POU4F1;GLI2;ELF2;SP1;CREB3L1;STAT4;LHX5;LMX1B;ZNF423;TEAD1</t>
  </si>
  <si>
    <t>ZNF274;EGR2;HLF;STAT2;ARID5A;GATA3;VAX2;NR2F6;ARNTL;POU3F4;IRF4;TBX21;MYB;ERF;ZBTB7A;GABPA;ZNF652</t>
  </si>
  <si>
    <t>CDX4;MAX;VDR;MGA;STAT3;HOXC13;ETV3;TBX3;PAX7;MYB;HESX1;SNAI2;MYBL2;OTX1;HOXC8;NEUROG1;SOX5</t>
  </si>
  <si>
    <t>FOXF2;GSX1;NR2F1;FOXJ2;HNF1A;GATA3;PROX1;FOS;NR2C2;NHLH2;ZFP57;HEY1;WT1;PLAGL1;TRPS1;SNAI1;NOTO</t>
  </si>
  <si>
    <t>ZNF341;KLF13;SHOX2;TCF12;ARID5A;TWIST1;FOXK1;ZIC4;HOXC12;GSC;HOXC4;E2F2;HOXA7;HES2;ZNF354C;MYF5;E2F8</t>
  </si>
  <si>
    <t>CEBPE;PAX4;HOXC13;FOXL1;ESR2;ETV5;FOSL2;TBX15;ELF3;TLX2;HAND1;LHX6;HOXD4;SOX6;ZNF148;ATF6;NEUROG2</t>
  </si>
  <si>
    <t>21/430</t>
  </si>
  <si>
    <t>NFE2;DLX1;FOXB1;GMEB1;EGR4;NFYB;ARX;IKZF3;NR2F6;HINFP;ARNTL;NPAS4;TFCP2;CREB1;NFIA;HAND1;E2F3;E2F4;HOXB8;ZNF148;ATF6</t>
  </si>
  <si>
    <t>HES7;HMX3;FOXB1;ZNF263;HNF1B;FOXL1;NR3C1;ETS1;HINFP;KLF7;GFI1B;DBP;CREB3L1;MAFK;HOXD9;IRF9</t>
  </si>
  <si>
    <t>BARHL1;TCF7L1;NR1H2;CEBPG;PRRX2;NFATC1;ZBTB12;ZIC5;MEOX2;GRHL2;KLF15;HOXA10;SCRT2;IRF7;PKNOX1;MYF5</t>
  </si>
  <si>
    <t>TCF7L1;CEBPG;PRRX2;PRDM14;NFATC1;ZBTB12;NRF1;MEOX2;POU2F3;KLF15;RELB;HOXA10;SCRT2;MYC;IRF7;MYF5</t>
  </si>
  <si>
    <t>TGIF1;KLF11;STAT1;NR1H2;SHOX2;FOXI1;NR1D1;RUNX1;THAP1;RXRB;MLXIPL;MYC;MAFG;RARA;PPARG;IRF9</t>
  </si>
  <si>
    <t>BARHL1;ZNF382;STAT1;NR1I3;NR1H2;FOXI1;FOXO4;SOX21;SCRT1;THAP1;MLXIPL;MAFG;RARA;HOXC4;PPARG;IRF9</t>
  </si>
  <si>
    <t>SREBF1;SHOX2;CEBPG;EN1;NFATC1;MEOX2;ISL1;KLF15;PAX2;TBX2;SCRT2;KLF7;ISL2;PKNOX1;ZNF423;HOXC8</t>
  </si>
  <si>
    <t>ZNF143;DMRT1;MSX2;RAX;NR1H3;SIX1;HNF1B;ZIC4;EVX2;HIF1A;HOXC11;GLIS1;DMBX1;TBX15;GFI1B;E2F4</t>
  </si>
  <si>
    <t>TFAP2A;HES6;TBP;DLX5;VDR;RAX;HNF1B;ZNF24;GLIS2;RXRB;NR4A2;TFAP4;MYB;RARA;MYBL2;IRF9</t>
  </si>
  <si>
    <t>GCM2;SMAD2;OSR2;FOXC1;FOXF2;PDX1;PRDM14;PROX1;VAX1;NR2C2;KLF6;SP2;MYOD1;SNAI1;HOXA7;TCFL5</t>
  </si>
  <si>
    <t>HES7;STAT5A;HES6;HMX3;EMX1;UNCX;FOXO4;NRF1;BATF;KLF7;DBP;LHX1;PPARG;OTX2;MAFK;TEAD1</t>
  </si>
  <si>
    <t>STAT5A;TGIF1;STAT1;DLX5;STAT3;NRF1;POU4F1;NR2E3;CREB3L1;MYB;PPARG;LHX5;HOXC9;ZNF423;TEAD1;VSX2</t>
  </si>
  <si>
    <t>TFAP2A;HMX3;MEF2B;TBP;STAT1;NFYB;RAX;UNCX;HNF1B;SOX21;SCRT1;ETV6;MLXIPL;HOXA9;IRF2;RARA</t>
  </si>
  <si>
    <t>TBP;PRRX1;ZBTB26;NR2F1;UNCX;FOXK2;ZNF8;ZFX;POU4F1;SCRT2;HMBOX1;ZBTB6;TBX21;MYF6;MYBL2;ZNF354C</t>
  </si>
  <si>
    <t>BARHL1;ARNT2;DLX2;TBP;RAX;CREM;ZNF24;POU4F3;GLIS2;DMBX1;TFAP4;IRF4;TFEC;STAT4;SOX6;IRF9</t>
  </si>
  <si>
    <t>TFAP2B;HLF;GFI1;ZIC4;PBX1;HOXC10;FOXO1;GLIS1;ZIC2;LHX2;HNF4A;DMRTA1;HOXB3;HOXD4;SOX6;HOXC8</t>
  </si>
  <si>
    <t>TFAP2A;TGIF1;HES6;STAT5B;FOXD3;DLX1;DLX2;NFYB;DLX5;NR1I3;RAX;HNF1B;ETV3;MEIS2;FOSL2;GLIS2</t>
  </si>
  <si>
    <t>KLF11;BSX;ARX;GSX2;ARID5A;RFX3;HOXD13;HOXC12;ISX;REST;IRF5;HES1;HOXA7;ZNF354A;MZF1;TP73</t>
  </si>
  <si>
    <t>XBP1;NFYA;ONECUT2;PRRX1;EBF1;GLIS3;RFX3;GATA4;MEOX1;REST;ELF3;GSC2;ZNF667;LHX4;ZNF354A;SOX5</t>
  </si>
  <si>
    <t>ARX;PDX1;SOX14;GATA5;NR2F2;ETV4;NHLH2;ZFP14;ELF1;KLF5;RFX4;PLAGL1;TRPS1;HEY2;ZNF416;NOTO</t>
  </si>
  <si>
    <t>HES6;FOXD3;FOXB1;DLX1;DLX5;RAX;UNCX;HNF1B;ETV3;ISL1;MEIS2;ETV6;NR4A1;GFI1B;RARA;LHX5</t>
  </si>
  <si>
    <t>HES7;STAT5A;HMX3;EMX1;OLIG3;SHOX2;MSGN1;FOXO4;NRF1;DBP;HOXC4;E2F2;PPARG;OTX2;MAFK;TEAD1</t>
  </si>
  <si>
    <t>TFAP2A;TGIF1;HES6;STAT5B;FOXD3;DLX1;DLX5;NR1I3;RAX;HNF1B;TFCP2L1;ETV3;MEIS2;RELB;GLIS2;NFIL3</t>
  </si>
  <si>
    <t>HES6;FOXD3;FOXB1;DLX5;VDR;RAX;HNF1B;TFCP2L1;ZNF24;MEIS2;NR4A1;TBX15;GFI1B;REL;JUNB;TEAD2</t>
  </si>
  <si>
    <t>ATF1;EOMES;FOXD2;GSX1;BSX;RFX3;FOXL1;TBX6;NR2C2;GRHL2;PHOX2A;AR;NFIA;IRF8;HES1;GABPA</t>
  </si>
  <si>
    <t>ZNF341;EGR4;SHOX2;EBF1;TWIST1;MITF;HOXC12;BARX1;MEIS2;ISX;MAFB;GSC;HOXC4;E2F2;ZNF667;HOXA7</t>
  </si>
  <si>
    <t>EGR1;BARHL2;NR1I2;FOS;RORB;VAX1;KLF4;RUNX2;ETV5;SOX2;KLF5;SIX2;E2F1;SNAI2;RXRG;LHX9</t>
  </si>
  <si>
    <t>GMEB2;TBP;HLF;MGA;MSGN1;TWIST1;ESR1;TBX4;AR;MAFB;IRF4;HSF1;BHLHE40;KLF9;LHX6;CLOCK</t>
  </si>
  <si>
    <t>22/489</t>
  </si>
  <si>
    <t>HES7;TGIF1;STAT5B;GCM1;TFAP2B;FOXD2;DMRT1;GFI1;SOX11;EVX2;SOX21;HOXC11;POU4F1;RXRB;ISL2;SPZ1;CUX2;RFX6;RFX7;ALX1;MYBL2;VSX1</t>
  </si>
  <si>
    <t>18/377</t>
  </si>
  <si>
    <t>SREBF1;GSX1;CEBPG;SOX13;PBX3;TCF21;EBF3;NFATC1;ESRRG;MEOX2;GLI1;ISL1;NFKB2;GBX2;MYC;HSF4;PKNOX1;ATOH1</t>
  </si>
  <si>
    <t>20/438</t>
  </si>
  <si>
    <t>STAT5A;BARHL1;ZNF143;FOXB1;DMRT1;RORC;CREM;ZIC4;NR2F2;OLIG2;SOX21;MEIS2;DMBX1;TBX15;GFI1B;TFCP2;CUX2;HSF4;E2F3;HOXB6</t>
  </si>
  <si>
    <t>ZNF274;EGR2;ZNF382;TCF12;PRDM5;FOXK2;MITF;VAX2;ARNTL;CREB1;TGIF2LX;ERF;LHX4;GABPA;ZNF652</t>
  </si>
  <si>
    <t>CDX4;TCF7L1;DLX5;NR1H2;CEBPG;GRHL2;BACH2;HOXA10;SCRT2;MYC;ZNF449;ZKSCAN5;ZBTB7B;CLOCK;HOXB6</t>
  </si>
  <si>
    <t>EGR1;BARHL2;NR2F1;PDX1;FOS;RORB;KLF4;ETV5;KLF5;SIX2;SIX3;SNAI1;E2F1;E2F3;LHX9</t>
  </si>
  <si>
    <t>ZNF263;GSX1;PRRX1;FOXG1;RFX3;GATA5;NFATC1;PROX1;BHLHE23;GRHL2;BACH2;PHOX2A;HSF2;IRF6;MZF1</t>
  </si>
  <si>
    <t>TEAD4;OLIG3;CEBPG;NFATC2;NFATC1;MEOX2;ISL1;GRHL2;BATF;TBX2;CREB3L1;ZBTB7B;HOXB6;ZNF454;ZBTB7C</t>
  </si>
  <si>
    <t>OSR2;ZNF263;STAT3;PRRX2;SOX13;PBX3;EBF3;HOXB13;NFIL3;CREB3L1;IRF7;LHX5;ZNF423;JUNB;ATF3</t>
  </si>
  <si>
    <t>OSR2;CEBPA;XBP1;SHOX2;PDX1;FOXJ2;PRDM14;PBX2;NR2C2;NPAS2;ELF1;GBX1;ATF7;ZKSCAN1;LHX9</t>
  </si>
  <si>
    <t>HES7;NR1D1;MEOX1;BARX2;THAP1;FOSL1;ELF2;MYC;GSC;MAFG;RARA;LHX5;PATZ1;CLOCK;IRF9</t>
  </si>
  <si>
    <t>ZNF143;DLX1;DMRT1;RAX;CREM;NR1H3;SIX1;ZIC4;EVX2;SOX21;GLIS1;TBX15;GFI1B;NFIL3;NEUROG1</t>
  </si>
  <si>
    <t>ZNF143;TCF7L1;TFAP2E;ONECUT1;GRHL2;KLF15;BACH2;HOXA10;SCRT2;MYC;ZNF449;SOX6;ZBTB7B;HOXB6;MYF5</t>
  </si>
  <si>
    <t>GSX1;FOXG1;RFX2;HNF4G;GATA3;FOS;VAX1;POU5F1;NPAS2;KLF6;MYOD1;FOSB;ZNF667;ZNF354A;TP73</t>
  </si>
  <si>
    <t>FOXA1;CEBPG;RFX1;GATA3;NR1D1;GATA2;ETS1;BARX2;THAP1;DMBX1;TLX2;HNF4A;MYB;HES1;HOXB6</t>
  </si>
  <si>
    <t>SMAD2;BARHL2;EBF1;TWIST2;PDX1;FOXJ2;FOS;VAX1;KLF4;ETV5;NHLH2;KLF5;GSC2;ATF7;RXRG</t>
  </si>
  <si>
    <t>TEAD4;CEBPG;NFATC2;NFATC1;MEOX2;ISL1;GRHL2;BATF;TBX2;MYC;ZBTB7B;ZNF423;HOXB6;SOX5;ZBTB7C</t>
  </si>
  <si>
    <t>BARHL1;EOMES;TFAP2B;DLX2;ZNF282;OSR1;GLIS3;GATA4;HOXC13;RUNX3;TBX15;HSF2;HAND1;LHX6;HOXD4</t>
  </si>
  <si>
    <t>EGR1;MEF2C;BCL11B;DLX6;FOXJ2;RFX3;FOS;RORB;ARID3B;VAX1;GRHL1;ETV5;THAP1;SNAI2;LHX6</t>
  </si>
  <si>
    <t>EGR1;BARHL2;FOXF2;PDX1;FOXJ2;FOS;RORB;VAX1;KLF4;NPAS2;ETV5;SOX2;E2F1;SNAI2;RXRG</t>
  </si>
  <si>
    <t>MYOG;MAZ;PDX1;GATA5;NR2F2;ETV4;PAX1;ZFP14;RFX4;PLAGL1;SIX2;HEY2;MAFF;FOSB;MSC</t>
  </si>
  <si>
    <t>GMEB1;THRB;TBP;HLF;MGA;TWIST1;AR;MAFB;HSF1;BHLHE40;KLF9;CLOCK;RXRG;FOXA3;TP73</t>
  </si>
  <si>
    <t>18/387</t>
  </si>
  <si>
    <t>ZNF341;EMX1;HMX3;FOXB1;ZNF263;HNF1B;FOXL1;NR3C1;ETS1;KLF7;TFCP2;CREB3L1;MYC;E2F1;HOXC9;ZNF423;HOXD9;IRF9</t>
  </si>
  <si>
    <t>HMX3;FOXB1;ZNF263;HNF1B;NR1D1;FOXL1;NR3C1;ETS1;KLF7;DBP;MYC;E2F1;HOXC9;HOXD9</t>
  </si>
  <si>
    <t>TGIF1;STAT5B;FOXD3;TFAP2B;PRRX2;FOXJ3;DMRT3;SOX21;ISL1;HOXC11;TFAP4;LHX4;ZNF423;ATF3</t>
  </si>
  <si>
    <t>FOXB1;FOXD1;ONECUT2;ARX;PRDM14;MEIS2;FOSL1;CREB1;TGIF2LX;GSC;ZFP42;HOXC4;PATZ1;HOXD8</t>
  </si>
  <si>
    <t>TGIF1;KLF11;STAT1;NR1I3;NR1H2;SHOX2;FOXI1;PRDM15;MEOX1;RXRB;MAFG;RARA;PPARG;IRF9</t>
  </si>
  <si>
    <t>SREBF1;NFYC;STAT3;CEBPG;PRRX2;SOX13;ZIC5;ZNF24;POU4F1;GLI3;CREB3L1;LHX5;ZNF423;TEAD1</t>
  </si>
  <si>
    <t>SREBF1;SHOX2;CEBPG;NFATC2;EN1;NFATC1;ZBTB12;MEOX2;KLF15;PAX2;TBX2;KLF1;ISL2;PKNOX1</t>
  </si>
  <si>
    <t>CEBPG;EBF2;NR1D1;TBX6;GATA2;ETS1;POU2F3;BARX2;AR;MYB;LHX5;OTX1;ZBTB7B;HOXB6</t>
  </si>
  <si>
    <t>ARNT2;FOXB1;FOXD1;SMAD5;MEIS2;FOSL2;FOSL1;REST;TLX2;TGIF2LX;MAFK;LHX4;PATZ1;SOX5</t>
  </si>
  <si>
    <t>TFAP2A;HMX3;VDR;ESRRB;NR2F1;UNCX;ZNF8;ELK1;VAX2;ELK3;HMBOX1;RFX7;TBX21;RARA</t>
  </si>
  <si>
    <t>HES6;VDR;RAX;RORC;HNF1B;ZNF24;BACH1;GLIS2;NR4A2;TFAP4;TFEC;RARA;JUNB;TEAD2</t>
  </si>
  <si>
    <t>TEAD4;TFAP2A;STAT5B;DLX2;NR1I3;RAX;SIX1;HNF1B;NR2F2;ETV3;MEIS2;GLIS1;FOSL2;TFEC</t>
  </si>
  <si>
    <t>STAT5A;TGIF1;TGIF2;NFYA;OLIG3;NR1H2;GLIS3;EVX2;FOXP3;SCRT2;TFAP4;DBP;RARA;ERF</t>
  </si>
  <si>
    <t>TGIF1;ZNF274;POU2F1;HLF;PRDM15;FOXK2;NR1D1;VAX2;POU2F3;THAP1;IRF4;MYB;ERF;NOBOX</t>
  </si>
  <si>
    <t>TGIF1;MEF2B;SHOX2;FOXI1;HNF4G;ZNF8;RUNX1;SCRT2;ZIC3;MAFG;PPARG;HES2;ZNF652;MYF5</t>
  </si>
  <si>
    <t>BARHL1;DMRT1;SOX14;GATA5;PAX6;RORB;BHLHE23;ZFP14;RFX4;PLAGL1;ZIC1;ZNF416;PITX2;HES5</t>
  </si>
  <si>
    <t>MYOG;PDX1;GATA5;NR2F2;POU2F2;ETV4;KLF2;SOX18;RFX4;PLAGL1;TLX1;HEY2;MAFF;ZNF416</t>
  </si>
  <si>
    <t>BARHL2;GSX1;CRX;FOXJ2;ZNF76;BHLHE23;NR2C2;NPAS2;ESR2;ETV5;KLF6;MYOD1;HOXA7;RXRG</t>
  </si>
  <si>
    <t>HES7;HES6;HMX3;FOXB1;STAT1;FOXO4;FOXL1;ETS1;NR2F6;LHX1;OTX2;MAFK;ZNF423;HOXD9</t>
  </si>
  <si>
    <t>XBP1;NFYC;STAT3;PBX3;EBF3;SOX11;HAND1;LHX5;MAFK;PKNOX1;ZNF423;ATF3;ATOH1;VSX2</t>
  </si>
  <si>
    <t>TGIF1;ZNF274;EGR2;POU2F1;HLF;PRDM15;FOXK2;NR1D1;VAX2;POU2F3;DBP;IRF4;MYB;ERF</t>
  </si>
  <si>
    <t>MEF2A;GMEB2;HLF;PRDM15;ZBTB12;MAFB;TFDP1;SP2;LHX2;PLAGL1;HSF1;KLF9;HOXB4;LHX6</t>
  </si>
  <si>
    <t>EGR1;MEF2C;BCL11B;DLX6;FOXJ2;RFX3;FOS;RORB;ARID3B;VAX1;GRHL1;ETV5;THAP1;LHX6</t>
  </si>
  <si>
    <t>RBPJL;PLAG1;GATA4;ARID3A;NR1D1;PAX2;ESR2;PAX1;HOXB9;CREB3L2;HOXD4;MYBL2;VSX1;MYF5</t>
  </si>
  <si>
    <t>ZNF341;TFAP2B;KLF11;NFYA;GLIS3;GATA4;HOXB13;MEOX1;RFX6;ELF3;IRF1;LHX4;ATF3;SOX5</t>
  </si>
  <si>
    <t>HLF;CDX2;ARID5A;NR3C1;ETV4;FOXO1;WT1;IRF1;ZIC1;IRF7;LHX6;ZNF354A;MZF1;HES5</t>
  </si>
  <si>
    <t>SREBF1;GSX1;PRRX2;SOX13;EBF3;NFATC1;ESRRG;GLI1;ISL1;PHOX2A;NFKB2;PKNOX1;ZNF423;ATOH1</t>
  </si>
  <si>
    <t>BARHL1;DMRT1;GATA5;ETV4;PAX1;ZFP14;RFX4;PLAGL1;SIX2;HEY2;NOTO;FOSB;MSC;MEF2D</t>
  </si>
  <si>
    <t>18/442</t>
  </si>
  <si>
    <t>TEAD4;CEBPG;TFE3;NFATC2;NFATC1;MEOX2;LBX1;ISL1;GRHL2;TBX2;BATF;MYC;E2F3;ZBTB7B;ZNF423;HOXB6;ZBTB7C;SOX5</t>
  </si>
  <si>
    <t>HMX3;EMX1;ZNF263;FOXL1;NR3C1;ETS1;KLF7;TFCP2;MYC;E2F1;HOXC9;ZNF423;HOXD9</t>
  </si>
  <si>
    <t>HMX3;ZNF341;ZNF263;ETS1;KLF7;TFCP2;CREB3L1;MYC;E2F1;HOXC9;ZNF423;HOXD9;IRF9</t>
  </si>
  <si>
    <t>PRRX2;GLIS3;NR1H3;NRF1;KLF2;ELF2;SP1;CREB3L1;STAT4;LMX1B;HOXC9;ZNF423;TEAD1</t>
  </si>
  <si>
    <t>HES7;STAT5A;HMX3;BATF3;STAT1;VDR;MSGN1;FOXO4;HOXC11;MLXIPL;DBP;PPARG;OTX2</t>
  </si>
  <si>
    <t>EGR2;KLF13;ZNF382;TCF12;ARID5A;FOXK2;MITF;HOXC12;VAX2;CREB1;ZNF317;HOXC4;ZNF652</t>
  </si>
  <si>
    <t>STAT1;DLX5;NR1I3;FOXJ3;HNF1B;HOXD12;SOX21;RXRB;MAFG;RARA;PPARG;IRF9;ZSCAN29</t>
  </si>
  <si>
    <t>STAT5B;FOXJ3;RAX;SIX1;HNF1B;ZNF24;ETV3;BACH1;MEIS2;GLIS2;NFIA;LHX4;IRF9</t>
  </si>
  <si>
    <t>STAT5A;HES6;HMX3;MEF2B;NR1H3;HNF1B;NR1D2;FOXO4;ZNF8;ETS1;OTX2;ZNF423;HOXD9</t>
  </si>
  <si>
    <t>BARHL2;PDX1;NR2F2;OLIG2;KLF4;POU3F2;NHLH2;PLAGL1;SIX2;MAFF;E2F1;ALX4;LHX9</t>
  </si>
  <si>
    <t>BARHL1;TBP;STAT1;DLX5;VDR;RAX;SOX14;TFEC;IRF2;RARA;HOXD4;SOX6;IRF9</t>
  </si>
  <si>
    <t>XBP1;ZNF384;CEBPE;HOXD13;SOX12;PROX1;ASCL1;TBX3;SP4;FOSB;IRF8;ZNF667;OTX1</t>
  </si>
  <si>
    <t>HLF;CDX2;ARID5A;HOXD13;HOXC13;EVX2;NR3C1;FLI1;HNF4A;ZIC1;HOXB3;HOXD3;MZF1</t>
  </si>
  <si>
    <t>PRDM9;POU2F1;FOXG1;PDX1;RFX3;BHLHA15;FOS;RORB;GRHL1;THAP1;MYOD1;IRF7;ZNF354A</t>
  </si>
  <si>
    <t>XBP1;FOXG1;NR2F1;PAX6;BHLHA15;IKZF3;NFIL3;HSF2;ZFP42;E2F2;ZNF148;RREB1;ATF3</t>
  </si>
  <si>
    <t>GCM2;SMAD2;OSR2;FOXF2;DLX6;SHOX2;PDX1;PRDM14;NR2C2;KLF6;MYOD1;SNAI1;TCFL5</t>
  </si>
  <si>
    <t>TGIF1;ZNF143;DLX1;DMRT1;RAX;CREM;ZIC4;EVX2;SOX21;GLIS1;TBX15;GFI1B;NFIL3</t>
  </si>
  <si>
    <t>FOXA1;EGR1;TWIST2;HNF4G;EBF2;SREBF2;FOSL2;NFKB2;FOSL1;ALX4;IRF8;ZNF667;MNX1</t>
  </si>
  <si>
    <t>HES7;HMX3;FOXB1;STAT1;ZIC4;FOXL1;GRHL1;ETS1;KLF7;CREB3L1;MYC;ZNF423;HOXD9</t>
  </si>
  <si>
    <t>SMAD2;FOXG1;GATA5;RORB;NR3C1;SPIC;ZFP14;ZFP57;PLAGL1;SP4;ZIC1;PITX2;HES5</t>
  </si>
  <si>
    <t>EGR4;ARID5A;RFX3;NFATC1;PROX1;GRHL1;ASCL2;PHOX2A;FOSL1;AR;HEY1;HOXB3;MZF1</t>
  </si>
  <si>
    <t>SMAD2;SREBF1;BATF3;TCF7L1;OLIG3;PRDM14;NFATC2;NFATC1;EVX1;MEOX2;GRHL2;NOTO;ZNF454</t>
  </si>
  <si>
    <t>TGIF1;OLIG3;PRDM14;NFATC2;NFATC1;MEOX2;ISL1;GRHL2;TBX2;CREB3L1;MYC;HOXB6;ZBTB7C</t>
  </si>
  <si>
    <t>PRDM9;SNAI3;FOXH1;TWIST2;NR2F1;PDX1;FOXJ2;NR2F2;KLF4;NHLH2;BHLHE40;SNAI1;ERG</t>
  </si>
  <si>
    <t>HMX3;FOXB1;EMX1;ZNF263;HNF1B;FOXL1;NR3C1;ETS1;KLF7;CREB3L1;MYC;E2F1;HOXD9</t>
  </si>
  <si>
    <t>MEF2B;STAT1;UNCX;ZNF24;GLIS2;RXRB;HMBOX1;RFX7;MYB;RARA;PPARG;ZNF354C;IRF9</t>
  </si>
  <si>
    <t>TGIF1;ZBTB26;FOXI1;PRDM15;UNCX;FOXK2;ZNF8;VAX2;RUNX1;SCRT2;HMBOX1;MYF6;ZNF652</t>
  </si>
  <si>
    <t>BARHL1;KLF10;FOXF1;HOXD13;ARID3A;EVX2;POU4F2;FOXO1;ISX;SPZ1;ZFP14;HOXB9;HNF4A</t>
  </si>
  <si>
    <t>RBPJL;PLAG1;GATA4;ARID3A;NR1D1;PBX1;PAX2;ESR2;HOXB9;CREB3L2;HOXD4;VSX1;MYF5</t>
  </si>
  <si>
    <t>MEF2C;NR2F1;NR2F2;RORB;POU2F2;SREBF2;ETS2;NPAS2;SOX2;AR;CUX2;KLF5;LHX2</t>
  </si>
  <si>
    <t>DLX3;SATB1;NR1D2;OLIG2;BHLHE23;POU3F2;NFKB1;USF1;BCL6;DMRTC2;ALX4;HOXD9;PITX1</t>
  </si>
  <si>
    <t>DLX3;NR1D2;ZIC4;NR2F2;OLIG2;POU3F2;NFKB1;USF1;TFCP2;RFX4;E2F1;HOXA5;TEAD2</t>
  </si>
  <si>
    <t>CEBPG;PDX1;NR2F2;TFCP2L1;NR2C2;GLI3;NR3C2;KLF6;PLAGL1;MYOD1;ZNF667;ERG;PATZ1</t>
  </si>
  <si>
    <t>EGR1;MEF2C;BCL11B;DLX6;ZNF76;SOX12;ETS2;NPAS2;SOX2;AR;ZFP57;LHX2;SP4</t>
  </si>
  <si>
    <t>MEF2B;ZNF382;FOXF1;CREM;HOXC13;PAX5;HOXD12;FOXO4;RXRB;HOXB9;NR6A1;IRF4;NOBOX</t>
  </si>
  <si>
    <t>TGIF1;MEF2B;SHOX2;HNF4G;ZNF8;RUNX1;SCRT2;ZIC3;MAFG;PPARG;HES2;ZNF652;MYF5</t>
  </si>
  <si>
    <t>ZNF341;TFAP2B;MGA;EVX1;MEIS2;ARNTL;IRF4;SP4;BHLHE40;HOXA2;E2F2;GABPA;ZNF652</t>
  </si>
  <si>
    <t>14/347</t>
  </si>
  <si>
    <t>SMAD2;BARHL2;EBF1;TWIST2;PDX1;FOXJ2;PRDM14;FOS;BHLHE23;NHLH2;ATF7;HOXA6;RXRG;LHX9</t>
  </si>
  <si>
    <t>15/391</t>
  </si>
  <si>
    <t>HES7;HMX3;ARNT2;FOXB1;CDX2;RAX;MEIS3;FLI1;RUNX1;ETV6;GSC;RARA;LHX5;E2F3;IRF9</t>
  </si>
  <si>
    <t>HMX3;FOXB1;EMX1;KLF7;TFCP2;CREB3L1;MYC;E2F1;FOXL1;NR3C1;HOXD9;ETS1</t>
  </si>
  <si>
    <t>HMX3;KLF7;ZNF263;PRDM9;CREB3L1;MYC;E2F1;HOXC9;NR3C1;HOXD9;ETS1;IRF9</t>
  </si>
  <si>
    <t>TGIF1;NHLH2;STAT5B;TFAP2B;TFAP4;FOXJ3;DMRT3;EVX2;LHX4;SOX21;HOXC11;ATF3</t>
  </si>
  <si>
    <t>BARHL1;TGIF1;ZNF341;HOXA9;NR6A1;DBP;TBP;OSR1;ZNF317;ERF;EVX2;BACH2</t>
  </si>
  <si>
    <t>HES7;HMX3;KLF7;OLIG3;LHX1;SIX3;PPARG;OTX2;MAFK;E2F3;NRF1;ETS1</t>
  </si>
  <si>
    <t>DMBX1;ARNT2;CDX2;NFYB;RAX;TWIST2;UNCX;SIX1;E2F3;NRF1;POU4F3;GLIS2</t>
  </si>
  <si>
    <t>SMAD2;ZBTB6;MECOM;DMRTA1;CREB3L2;HOXB4;HOXB3;ARID3A;PBX1;HOXC10;FOXO1;ZKSCAN1</t>
  </si>
  <si>
    <t>HMX3;KLF7;GFI1B;DLX3;SIX2;OLIG1;ZNF423;SOX10;HOXD9;TEAD2;ZNF410;CREB5</t>
  </si>
  <si>
    <t>PRDM9;ZFP57;MYOD1;FOXH1;NR2F1;SNAI1;MYF6;PDX1;FOXJ2;FOS;ZNF354A;NR3C1</t>
  </si>
  <si>
    <t>POU2F1;CREB3L1;HNF4A;NR1H3;PROX1;MSX1;LMX1B;FOXO4;ZNF423;ETS1;NR2E3;POU5F1</t>
  </si>
  <si>
    <t>TGIF1;HMX3;TBX15;TFAP4;NR1I3;NR1H3;OLIG1;ZNF423;SOX10;FOXP3;IRF9;VSX2</t>
  </si>
  <si>
    <t>STAT5A;TGIF1;HES6;NHLH2;SPZ1;CDX4;NR1I3;NR1H3;ALX1;FOXO4;ZNF423;SOX10</t>
  </si>
  <si>
    <t>TEAD4;ELF2;MYC;TFE3;ONECUT1;NFATC2;NFATC1;PATZ1;LBX1;GRHL2;BATF;TBX2</t>
  </si>
  <si>
    <t>ZNF263;NFIL3;CREB3L1;STAT3;PRRX2;FOS;LMX1B;NRF1;ZIC5;ZNF423;JUNB;GLI3</t>
  </si>
  <si>
    <t>STAT1;MYC;MYB;STAT3;PPARG;LHX5;ZNF24;TEAD1;ETS1;NR2E3;PPARD;RELB</t>
  </si>
  <si>
    <t>HES7;ZBTB6;EBF3;PPARG;RORA;OTX2;MAFK;PROX1;TEAD1;ETS1;NR2E3;PPARD</t>
  </si>
  <si>
    <t>SMAD2;XBP1;BATF3;ZFP14;GMEB2;GBX1;ZIC1;ARID5A;PDX1;ZNF76;NPAS2;LHX9</t>
  </si>
  <si>
    <t>STAT5A;TGIF1;HES6;HMX3;STAT1;DLX5;NR1I3;EBF1;NR1H3;PPARG;FOXO4;SOX21</t>
  </si>
  <si>
    <t>HOXA9;RFX7;VDR;RARA;HOXC13;PTF1A;BACH1;SOX21;SREBF2;ZNF354C;IRF9;GLIS2</t>
  </si>
  <si>
    <t>SCRT2;MAFB;TBP;HLF;DMRTC2;HSF1;TWIST1;E2F3;NR3C1;BARX1;TBX4;FOXA3</t>
  </si>
  <si>
    <t>HES7;RXRB;MLXIPL;STAT1;VDR;SHOX2;HNF1B;PPARG;RORA;FOXO4;MEOX1;IRF9</t>
  </si>
  <si>
    <t>TFAP2B;HLF;ZIC2;GFI1;DMRTA1;HOXB4;HOXB3;HOXD4;SOX6;HOXC8;PBX1;FOXO1</t>
  </si>
  <si>
    <t>ATF1;TFAP2B;ZBTB6;NFYA;LMX1A;ELF3;GSC;HSF2;IRF1;GLIS3;SNAI2;ZBTB7C</t>
  </si>
  <si>
    <t>TCF7L2;NFYC;STAT3;HAND1;PRRX2;PBX3;EBF3;LHX5;ZNF423;ISL1;SOX10;ATF3</t>
  </si>
  <si>
    <t>LIN54;SMAD4;FOXF1;PLAG1;ARID3A;ETV2;GRHL1;ATF6;PAX2;NFKB1;ISX;TBX2</t>
  </si>
  <si>
    <t>HMX3;EMX1;KLF7;ZNF263;TFCP2;MYC;FOXL1;ZNF423;HOXD9;ETS1;NR2E3;IRF9</t>
  </si>
  <si>
    <t>TEAD4;DLX1;TBX15;NFIL3;CDX2;MSGN1;TFEC;CREM;SOX21;FOXP3;ZBTB7C;ISX</t>
  </si>
  <si>
    <t>RXRB;HMBOX1;RFX7;STAT1;RARA;UNCX;PPARG;HOXD12;ZNF24;ZNF354C;ZSCAN29;GLIS2</t>
  </si>
  <si>
    <t>NHLH2;SNAI3;PLAGL1;FOXH1;BHLHE40;TWIST2;NR2F1;PDX1;FOXJ2;NR2F2;ERG;KLF4</t>
  </si>
  <si>
    <t>OSR2;SPZ1;CDX4;SP1;MYB;TFE3;STAT3;ONECUT1;CEBPG;ZKSCAN5;BACH2;HOXB6</t>
  </si>
  <si>
    <t>SMAD2;KLF10;SPZ1;TFAP4;DMRTC2;HOXB4;ARID3A;MZF1;MSC;TP63;PBX1;FOXO1</t>
  </si>
  <si>
    <t>FOSL1;DMBX1;NFIA;TLX2;HOXB3;IRF8;EVX1;GLI1;BARX2;TBX3;PHOX2A;TCFL5</t>
  </si>
  <si>
    <t>KLF10;RBPJL;HOXB9;PLAG1;GATA4;HOXD4;TBR1;ARID3A;PBX1;POU4F2;ISX;GLI2</t>
  </si>
  <si>
    <t>ZNF382;IRF4;TCF12;ARID5A;ZNF317;TWIST1;HOXC4;FOXK2;MITF;ZKSCAN5;VAX2;FOXA2</t>
  </si>
  <si>
    <t>TEAD4;OLIG3;MYC;NFATC2;NFATC1;EVX1;ZBTB7B;ISL1;GRHL2;SOX5;BATF;TBX2</t>
  </si>
  <si>
    <t>MEF2A;TFAP2B;HOXB9;GMEB2;FOXD1;LHX2;FIGLA;MAZ;HOXB4;FOXL1;POU4F2;ETS2</t>
  </si>
  <si>
    <t>STAT5A;BARHL1;DMBX1;TBX15;GFI1B;CUX2;TFCP2;DMRT1;CREM;E2F3;ZIC4;SOX21</t>
  </si>
  <si>
    <t>TEAD4;DLX1;TBX15;CREM;NR1H3;HNF1B;ZIC4;EVX2;ZNF148;SOX21;GLIS1;ISX</t>
  </si>
  <si>
    <t>CDX2;CREB3L2;ARID5A;SNAI2;LHX6;HOXD13;HOXC13;NR3C1;MZF1;RUNX3;TBX4;HOXC10</t>
  </si>
  <si>
    <t>TFAP2A;HES6;FOXD3;DLX2;FOXG1;TFEC;RAX;CREM;ETV3;BACH1;MEIS2;VSX1</t>
  </si>
  <si>
    <t>NR5A1;FOXA1;CREB3L1;SP4;GATA5;ALX4;HOXD13;ZNF667;RFX1;SOX6;HOXB13;SREBF2</t>
  </si>
  <si>
    <t>XBP1;PRDM5;GLIS3;EBF3;MAFK;PROX1;TEAD1;ETS1;NR2E3;BACH2;HOXD8;SOX5</t>
  </si>
  <si>
    <t>GMEB2;MAFB;HLF;FIGLA;PLAGL1;HSF1;PRDM15;ARID5A;SNAI2;FOXK1;MZF1;HES5</t>
  </si>
  <si>
    <t>SMAD2;SPZ1;HOXB9;CEBPE;RFX4;HEY2;NR2F2;HOXD3;ZBTB33;TBX6;TP63;FOXO1</t>
  </si>
  <si>
    <t>DLX3;DMRTC2;ZNF416;NOTO;NR1D2;ZIC4;NR2F2;OLIG2;BHLHE23;POU3F2;USF1;PAX1</t>
  </si>
  <si>
    <t>NHLH2;GMEB1;ZFP57;HEY1;PLAGL1;SNAI1;HNF4G;TFCP2L1;PROX1;ARID3B;GLI1;NR2C2</t>
  </si>
  <si>
    <t>CDX4;HOXB9;CREB3L2;ZIC1;HOXB3;LHX6;HOXD4;HOXD13;NR3C1;MZF1;FOXP3;FOXO1</t>
  </si>
  <si>
    <t>SOX2;BARHL2;SNAI3;PLAGL1;SIX2;NR2F1;SNAI1;E2F1;PDX1;NR2F2;FOS;KLF4</t>
  </si>
  <si>
    <t>DMBX1;TEAD4;NR4A2;ZNF143;TBX15;GFI1B;RAX;CREM;TBR1;ZIC4;E2F4;ISX</t>
  </si>
  <si>
    <t>ELF1;SP4;EBF1;CRX;PDX1;FOXJ2;PBX2;ZNF76;ATF7;NR2C2;NPAS2;ETV5</t>
  </si>
  <si>
    <t>ZFP14;DLX3;TFCP2;RFX4;DMRTC2;NR1D2;ZIC4;NR2F2;OLIG2;POU3F2;TEAD2;USF1</t>
  </si>
  <si>
    <t>BARHL1;TGIF1;SPZ1;DBP;OSR1;ZNF317;PPARG;PAX5;EVX2;ZNF8;BARX1;BACH2</t>
  </si>
  <si>
    <t>MYOG;EGR2;ZNF382;OSR1;PRDM15;HOXC4;NR1D1;ZNF8;ZNF354A;BARX1;HES2;NFATC4</t>
  </si>
  <si>
    <t>14/378</t>
  </si>
  <si>
    <t>SOX13;PBX3;TCF21;EBF3;ESRRG;MEOX2;HOXB13;ISL1;PHOX2A;CUX2;MYC;HSF4;LHX5;ATOH1</t>
  </si>
  <si>
    <t>15/412</t>
  </si>
  <si>
    <t>PBX3;TCF21;MEOX2;HOXB13;ISL1;SOX10;TFCP2;CUX2;MYC;TGIF2LX;HSF4;LHX5;E2F3;ERG;ATOH1</t>
  </si>
  <si>
    <t>15/422</t>
  </si>
  <si>
    <t>TFAP2A;ARNT2;CDX2;NFYB;STAT3;RAX;TWIST2;UNCX;NRF1;ZNF24;POU4F3;GLIS2;DMBX1;TFEC;E2F3</t>
  </si>
  <si>
    <t>HMX3;EMX1;KLF7;ZNF263;TFCP2;FOXL1;ZNF423;HOXD9;ETS1;NR2E3;IRF9</t>
  </si>
  <si>
    <t>BARHL1;RBPJL;ZNF384;BATF3;LHX2;LHX6;ETV2;GRHL1;PITX2;ETV4;FOXO1</t>
  </si>
  <si>
    <t>SREBF1;OSR2;SP1;CREB3L1;STAT3;PRRX2;LHX5;LMX1B;POU4F1;HOXB6;VSX2</t>
  </si>
  <si>
    <t>XBP1;FOXC1;ZNF707;RFX7;SP1;MYB;CEBPG;ARID5A;MSX1;ZNF652;TBX3</t>
  </si>
  <si>
    <t>TGIF1;TFAP2B;DBP;SOX13;RFX3;EBF3;LHX5;IKZF1;HOXA7;ZNF423;ETS1</t>
  </si>
  <si>
    <t>HES7;HMX3;KLF7;ONECUT1;SIX3;OTX2;MAFK;E2F3;NR1D1;ZNF423;PITX1</t>
  </si>
  <si>
    <t>HES7;BARHL1;FOXB1;MLXIPL;MNT;CDX2;GSC;E2F3;TEAD2;RUNX1;THAP1</t>
  </si>
  <si>
    <t>BARHL1;NR4A2;ZNF384;ZNF382;SHOX2;NOTO;HOXC4;FOXO4;NRF1;KLF15;THAP1</t>
  </si>
  <si>
    <t>MEF2B;NFIL3;NR1I3;GSC;MAFG;ZFP42;PATZ1;TEAD2;ZNF354C;THAP1;POU4F3</t>
  </si>
  <si>
    <t>SREBF1;NFYC;STAT3;CEBPG;PRRX2;SOX13;LHX5;ZIC5;ZNF423;TEAD1;NR2E3</t>
  </si>
  <si>
    <t>SCRT2;GSX1;ZIC3;SHOX2;EBF3;ALX1;NFATC1;MITF;AHR;PKNOX1;TEAD1</t>
  </si>
  <si>
    <t>CUX2;MYC;PBX3;HSF4;EBF3;ESRRG;LHX5;HOXB13;ISL1;ATOH1;PHOX2A</t>
  </si>
  <si>
    <t>GFI1B;STAT1;DLX5;NR1I3;MAFG;FOXJ3;RARA;HNF1B;SOX21;IRF9;GLIS2</t>
  </si>
  <si>
    <t>RFX7;STAT1;NR1I3;MAFG;IRF2;RARA;HOXC13;HOXD12;SOX21;IRF9;GLIS2</t>
  </si>
  <si>
    <t>TEAD4;GCM2;KLF10;SPZ1;MECOM;SP2;PRDM15;ZBTB12;MSC;HOXC10;ZKSCAN1</t>
  </si>
  <si>
    <t>SMAD2;PRDM9;FOXF2;PLAGL1;SHOX2;NR2F1;SNAI1;PDX1;PRDM14;TFCP2L1;HOXA7</t>
  </si>
  <si>
    <t>SMAD2;PRDM9;PLAGL1;ONECUT1;SNAI1;PDX1;PRDM14;MITF;NR2F2;MEOX1;NR3C2</t>
  </si>
  <si>
    <t>TFAP2A;CDX4;NR6A1;TGIF2;TBP;MAFG;RARA;HNF1B;MYBL2;BARX1;IRF9</t>
  </si>
  <si>
    <t>TGIF1;HES6;NR1I3;MSGN1;NR1H3;NR1D2;OLIG1;ZNF423;SOX10;FOXP3;IRF9</t>
  </si>
  <si>
    <t>THRB;EGR4;PRRX1;IRF4;FOXG1;MYOD1;ARX;ZFP42;ZNF416;PROX1;ASCL2</t>
  </si>
  <si>
    <t>STAT5A;NR4A2;SPIC;CDX4;HOXB9;DBP;DLX5;IRF4;IRF2;RARA;HNF1B</t>
  </si>
  <si>
    <t>STAT5A;NR4A2;SPIC;LIN54;CDX4;HOXB9;DBP;DLX5;IRF4;IRF2;RARA</t>
  </si>
  <si>
    <t>STAT5A;NR4A2;RBPJL;SPIC;CDX4;HOXB9;TBP;IRF4;OSR1;HOXA6;POU2F3</t>
  </si>
  <si>
    <t>STAT5A;TGIF1;SCRT2;KLF6;DBP;RARA;ZNF317;PAX5;HOXD12;EVX2;ZNF8</t>
  </si>
  <si>
    <t>HOXA10;SCRT2;TCF7L1;CEBPG;IRF7;NFATC1;ZBTB12;NRF1;ZNF24;RELB;MYF5</t>
  </si>
  <si>
    <t>FOXA1;TGIF2LX;PRDM5;CEBPG;EBF1;GATA4;ZKSCAN5;VAX2;GABPA;ZNF652;ARNTL</t>
  </si>
  <si>
    <t>HES7;MLXIPL;STAT1;NR1I3;FOXH1;GLIS3;E2F2;HNF1B;PPARG;MEOX1;ZBTB7C</t>
  </si>
  <si>
    <t>TFAP2A;SCRT2;DBP;MYB;TCF12;FOXI1;PRDM15;ERF;FOXK2;VAX2;POU4F1</t>
  </si>
  <si>
    <t>HMX3;SCRT2;ZBTB6;TGIF2LX;PRDM5;ONECUT1;ERG;CLOCK;VAX2;SOX5;NR3C2</t>
  </si>
  <si>
    <t>STAT5A;RXRB;LIN54;NR6A1;TGIF2;RFX7;VDR;HNF1B;PAX5;HOXD12;FOXO4</t>
  </si>
  <si>
    <t>SPZ1;ZNF384;IRF4;SHOX2;TCF12;HOXC4;FOXK1;HES2;ZNF354C;NFATC4;MYF5</t>
  </si>
  <si>
    <t>MSX2;ONECUT2;TLX2;FOSB;IRF8;NFATC1;EVX1;MYBL2;LMX1B;LBX1;SREBF2</t>
  </si>
  <si>
    <t>BARHL1;ZFP14;DMRT1;RFX4;SIX2;MAZ;NOTO;FOSB;MSC;MEF2D;PAX1</t>
  </si>
  <si>
    <t>TEAD4;OLIG3;MYC;TFE3;NFATC2;NFATC1;EVX1;SOX10;GRHL2;SOX5;TBX2</t>
  </si>
  <si>
    <t>HES7;TEAD4;ELF2;MYC;TFE3;NFATC2;NFATC1;PATZ1;ZBTB7C;BATF;TBX2</t>
  </si>
  <si>
    <t>TGIF1;CREB3L1;PRDM14;NFATC2;NFATC1;ZBTB7B;MEOX2;ISL1;GRHL2;SOX5;TBX2</t>
  </si>
  <si>
    <t>TEAD4;LIN54;TGIF2;OLIG3;TFE3;TBX20;DMRT3;MEOX2;PAX2;ZNF454;TBX2</t>
  </si>
  <si>
    <t>BARHL1;SMAD2;OLIG3;CREB3L1;TBX21;PRDM14;NFATC2;EBF3;MEOX2;HOXB6;PAX2</t>
  </si>
  <si>
    <t>ZNF382;PRRX1;SHOX2;HOXC4;ZKSCAN5;FOXK1;TFCP2L1;HOXC12;HES2;ZNF354C;NFATC4</t>
  </si>
  <si>
    <t>EGR2;ZNF384;TBP;IRF4;SHOX2;ARID5A;ZNF317;HOXC4;HOXA6;HOXD8;NFATC4</t>
  </si>
  <si>
    <t>SOX2;SNAI3;TRPS1;MYOD1;NR2F1;SNAI1;PDX1;FOXJ2;FOS;ARID3B;NR3C1</t>
  </si>
  <si>
    <t>HES7;NR4A2;KLF7;TFCP2;HAND1;HSF4;MAFK;GATA3;FOXL1;HOXB8;NR2F6</t>
  </si>
  <si>
    <t>KLF10;TBX15;HOXB9;PRRX1;CREB3L4;PLAG1;TBR1;ARID3A;PBX1;POU4F2;GLI2</t>
  </si>
  <si>
    <t>RFX4;STAT4;LHX6;GATA4;HOXD4;IRF5;HOXC13;TBX4;FOXO1;ESR2;FOSL2</t>
  </si>
  <si>
    <t>PRRX1;ZNF282;GLIS3;GATA4;LHX4;MEOX1;ZFX;BARX2;ATF3;SOX5;THAP1</t>
  </si>
  <si>
    <t>STAT5A;NR4A2;CDX4;HOXB9;NR6A1;TBP;IRF4;DMRTA1;RARA;ZNF317;HOXD12</t>
  </si>
  <si>
    <t>STAT5A;RBPJL;SPIC;CDX4;TBP;IRF4;OSR1;ERF;HNF1B;TBR1;HOXA6</t>
  </si>
  <si>
    <t>TEAD4;STAT5B;TBX15;ZFP14;CREM;SP8;EVX2;ZNF148;FOXO1;GLIS1;HOXB5</t>
  </si>
  <si>
    <t>FOSL1;AR;GSX1;ARID5A;NFATC1;PROX1;GRHL1;MZF1;GRHL2;MNX1;PHOX2A</t>
  </si>
  <si>
    <t>TFAP2A;SPIC;MLXIPL;CDX4;NR6A1;TGIF2;TBP;OSR1;HNF1B;MYBL2;HES2</t>
  </si>
  <si>
    <t>SOX2;BARHL2;KLF5;SP4;SIX2;NR1I2;E2F1;SNAI2;SOX12;FOS;LHX9</t>
  </si>
  <si>
    <t>MEF2A;TFAP2B;HOXB9;GMEB2;HLF;CREB3L4;LHX2;FIGLA;HOXB4;FOXL1;ETS2</t>
  </si>
  <si>
    <t>SMAD2;ZFP14;KLF6;MYOD1;HNF4G;ZNF667;GATA3;FOS;ZNF354A;POU5F1;NPAS2</t>
  </si>
  <si>
    <t>KLF6;HSF2;STAT4;IRF8;GLI1;ZNF354A;MZF1;POU5F1;NPAS2;TBX3;TP73</t>
  </si>
  <si>
    <t>OSR2;FOXC1;KLF6;ZBTB6;SHOX2;TWIST2;PRDM14;HOXC9;KLF15;NPAS2;TP73</t>
  </si>
  <si>
    <t>EGR1;DLX3;RFX4;PLAGL1;SIX2;NR1I2;SIX3;E2F1;ARNT;MEF2D;RUNX2</t>
  </si>
  <si>
    <t>MNT;DLX3;BSX;SIX2;DMRTC2;NOTO;ZIC4;BHLHE23;POU3F2;USF1;PAX1</t>
  </si>
  <si>
    <t>NHLH2;GMEB1;ELF1;HEY1;TFCP2L1;PROX1;ARID3B;NR2C2;NR2C1;BARX2;ZNF410</t>
  </si>
  <si>
    <t>ELF1;PRDM9;SP3;TFCP2L1;ZBTB33;ERG;NR2C2;KLF15;GLI3;POU5F1;NR3C2</t>
  </si>
  <si>
    <t>FOXD3;DLX1;MLXIPL;GFI1B;CREB1;NFIL3;TLX2;HSF2;ZFP42;LMX1B;MEIS2</t>
  </si>
  <si>
    <t>SMAD2;BATF3;OLIG3;CREB3L1;NOTO;PRDM14;NFATC2;NFATC1;MEOX2;PAX2;ZNF454</t>
  </si>
  <si>
    <t>CEBPA;XBP1;ELF1;REST;GBX1;SHOX2;CRX;PDX1;ZNF76;NR2C2;NPAS2</t>
  </si>
  <si>
    <t>MYOG;SCRT2;OSR1;SHOX2;ZNF317;PPARG;EVX2;ZNF8;BARX1;BACH2;NFATC4</t>
  </si>
  <si>
    <t>SMAD2;OSR2;KLF6;FOXF2;MYOD1;SHOX2;PRDM14;NR2C2;ESR2;ETV5;TCFL5</t>
  </si>
  <si>
    <t>20/596</t>
  </si>
  <si>
    <t>HES7;TEAD4;ONECUT1;PRDM5;PBX3;ESRRG;ISL1;SOX10;VAX2;SCRT2;ZBTB6;MYC;TGIF2LX;HSF4;LHX5;ERG;CLOCK;HOXD8;ZNF652;SOX5</t>
  </si>
  <si>
    <t>15/441</t>
  </si>
  <si>
    <t>TEAD4;LIN54;OLIG3;ONECUT1;NFATC2;NFATC1;EVX1;ISL1;SOX10;GRHL2;TBX2;BATF;MYC;ZBTB7B;SOX5</t>
  </si>
  <si>
    <t>15/457</t>
  </si>
  <si>
    <t>TFAP2A;STAT5B;FOXD3;FOXB1;TFAP2B;DLX2;FOXG1;CREM;BARX1;ETV3;MEIS2;FLI1;RELB;ETV6;ZBTB7C</t>
  </si>
  <si>
    <t>14/434</t>
  </si>
  <si>
    <t>TGIF2;ZNF382;DLX5;FOXI1;HOXC13;FOXO4;SOX21;HOXB9;NR6A1;IRF4;RARA;NOBOX;ZNF354A;IRF9</t>
  </si>
  <si>
    <t>11/333</t>
  </si>
  <si>
    <t>HES7;TEAD4;MYC;PBX3;HSF4;ESRRG;LHX5;GATA3;ISL1;SOX10;HOXD8</t>
  </si>
  <si>
    <t>HMX3;ZNF341;KLF7;ZNF263;TFCP2;SIX1;ZNF423;SOX10;HOXD9;NR2E3</t>
  </si>
  <si>
    <t>RXRB;TFAP4;DBP;HESX1;HNF4G;IKZF1;PATZ1;ZNF423;SOX21;ISL1</t>
  </si>
  <si>
    <t>NR5A1;HOXA10;SREBF1;SP1;NR1H2;CEBPG;ZBTB12;ZIC5;KLF15;MYF5</t>
  </si>
  <si>
    <t>ARNT2;ZFP57;TFE3;NFATC2;SOX11;ARID3B;MEOX2;LBX1;PITX1;SREBF2</t>
  </si>
  <si>
    <t>SP1;DDIT3;CEBPG;NFATC3;NFATC2;NR1D2;NR2E3;BACH2;TP63;PPARD</t>
  </si>
  <si>
    <t>TGIF1;HOXA9;ZNF707;ZIC3;STAT4;HOXD3;HOXD12;EVX2;HOXA6;TP63</t>
  </si>
  <si>
    <t>HES7;TGIF1;HMX3;FOXD3;SPZ1;GFI1B;STAT1;HNF1B;ZNF423;SOX21</t>
  </si>
  <si>
    <t>STAT5B;PLAG1;RAX;REL;RORC;SIX1;HNF1B;ZNF24;MEIS2;ATF3</t>
  </si>
  <si>
    <t>HOXB9;RFX4;CREB3L2;HOXB2;GATA4;HOXD4;NR3C1;VSX1;FOXO1;ESR2</t>
  </si>
  <si>
    <t>HMX3;HMBOX1;ZBTB6;GLIS3;UNCX;EBF3;RORA;OTX2;BACH1;PPARD</t>
  </si>
  <si>
    <t>STAT3;PRRX2;PBX3;EBF3;LHX5;NRF1;ZNF423;ISL1;SOX10;ATF3</t>
  </si>
  <si>
    <t>TEAD4;RBPJL;GCM1;TBX15;MECOM;TFEC;RORC;NR1H3;SIX1;GLIS1</t>
  </si>
  <si>
    <t>PRDM9;FOXF2;FOXG1;MYOD1;IRF7;PDX1;ZNF667;FOS;ZNF354A;LHX9</t>
  </si>
  <si>
    <t>STAT5A;TGIF1;LIN54;TGIF2;NR2F1;RARA;HNF1B;HOXD12;FOXO4;HES2</t>
  </si>
  <si>
    <t>MYOG;SCRT2;HMBOX1;DBP;NR1H2;FOXI1;PRDM15;REL;ERF;EVX2</t>
  </si>
  <si>
    <t>STAT5A;HOXB9;TBP;TFEC;ZBTB26;REL;PAX5;AHR;ZBTB7B;IRF9</t>
  </si>
  <si>
    <t>RBPJL;OSR2;HOXB9;GATA4;HOXD4;ARID3A;VSX1;PAX2;ESR2;MYF5</t>
  </si>
  <si>
    <t>DMBX1;ZNF263;CEBPE;MYOD1;IRF7;GATA5;ZNF667;SOX6;MZF1;RXRG</t>
  </si>
  <si>
    <t>STAT5A;HMX3;EMX1;KLF7;SIX3;EBF1;OTX2;PROX1;HOXD9;ARNTL</t>
  </si>
  <si>
    <t>RBPJL;SPIC;MYOD1;ARX;ALX1;HOXA7;ZNF354A;ASCL2;ISX;POU4F3</t>
  </si>
  <si>
    <t>BARHL2;PLAGL1;MAFF;E2F1;PDX1;ZNF76;NR2F2;OLIG2;POU3F2;LHX9</t>
  </si>
  <si>
    <t>DLX3;BCL6;NR1D2;NR2F2;OLIG2;POU3F2;TEAD2;NFKB1;LHX9;USF1</t>
  </si>
  <si>
    <t>SHOX2;CEBPG;NFATC2;NFATC1;ZBTB12;PKNOX1;ZBTB7B;ISL1;GRHL2;TBX2</t>
  </si>
  <si>
    <t>STAT5A;RBPJL;SPIC;CDX4;HOXB9;TBP;IRF4;SNAI3;OSR1;BACH2</t>
  </si>
  <si>
    <t>STAT5A;RBPJL;SPIC;CDX4;HOXB9;NR6A1;TBP;IRF4;OSR1;BACH2</t>
  </si>
  <si>
    <t>TEAD4;RBPJL;LIN54;MECOM;PLAG1;TFEC;RORC;NR1H3;SIX1;ATF6</t>
  </si>
  <si>
    <t>SMAD2;PRDM9;TGIF2;CREB3L1;NOTO;PRDM14;EBF3;MSX1;HOXB6;PAX2</t>
  </si>
  <si>
    <t>CDX2;IRF1;STAT3;FOXI1;PBX3;NRF1;FLI1;TEAD2;HINFP;GLIS2</t>
  </si>
  <si>
    <t>NR4A2;DLX3;BCL6;OLIG1;ZNF423;BACH1;SOX10;TEAD2;NFKB1;CREB5</t>
  </si>
  <si>
    <t>GCM2;STAT5B;NFIA;CREM;NR1H3;LHX6;EVX2;ZNF148;GLIS1;ISX</t>
  </si>
  <si>
    <t>FOSL1;DMBX1;BCL6;ELF3;HSF2;E2F3;HOXB13;TBX3;SOX5;FOSL2</t>
  </si>
  <si>
    <t>BARHL1;FOXB1;MNT;CDX2;GSC;RAX;EBF1;E2F2;TEAD2;THAP1</t>
  </si>
  <si>
    <t>STAT5A;RXRB;LIN54;HMBOX1;TBP;DMRT1;RFX7;VDR;NR2F1;ZNF354C</t>
  </si>
  <si>
    <t>MEF2A;TFAP2B;HOXB9;GMEB2;CREB3L4;LHX2;FIGLA;HOXB4;FOXL1;ETS2</t>
  </si>
  <si>
    <t>NHLH2;PRDM9;SOX18;MYOD1;FOXH1;NR2F1;SNAI1;PDX1;ZBTB33;KLF15</t>
  </si>
  <si>
    <t>TEAD4;STAT5B;FOXD3;DLX1;TBX20;CREM;NR2F2;ETV3;GLIS1;FOXA2</t>
  </si>
  <si>
    <t>TFAP2A;FOXD3;NFYB;DLX5;NR1I3;RAX;HNF1B;ETV3;MEIS2;ZBTB7C</t>
  </si>
  <si>
    <t>ATF1;GMEB2;SP4;MGA;DMRTC2;ZNF76;SOX9;POU3F2;HES2;USF1</t>
  </si>
  <si>
    <t>HES7;STAT5A;HES6;HMX3;KLF7;KLF6;SIX3;UNCX;OTX2;BATF</t>
  </si>
  <si>
    <t>BATF3;OLIG3;CREB3L1;NOTO;PRDM14;NFATC2;EBF3;NFATC1;MEOX2;PAX2</t>
  </si>
  <si>
    <t>BARHL1;CREB3L1;TBX21;EBF3;DMRT3;PATZ1;GRHL2;HOXB6;PAX2;TBX2</t>
  </si>
  <si>
    <t>NHLH2;PRDM9;PLAGL1;MYOD1;FOXH1;NR2F1;SNAI1;PDX1;ZBTB33;KLF15</t>
  </si>
  <si>
    <t>BARHL1;ZFP14;DMRT1;RFX4;SIX2;MAZ;FOSB;MSC;MEF2D;PAX1</t>
  </si>
  <si>
    <t>STAT5A;HOXB9;DBP;TBP;NFYA;TFEC;ZBTB26;REL;AHR;EVX2</t>
  </si>
  <si>
    <t>HES7;DLX1;MYC;PBX3;HSF4;ESRRG;LHX5;ISL1;SOX10;HOXD8</t>
  </si>
  <si>
    <t>BARHL1;KLF10;SPZ1;FOXH1;CREM;LHX6;ZBTB33;PBX1;POU4F2;POU4F3</t>
  </si>
  <si>
    <t>SMAD2;TBP;MECOM;DMRTC2;HEY2;MSC;ETV3;TP63;POU4F2;ZKSCAN1</t>
  </si>
  <si>
    <t>HES7;XBP1;PRDM5;GLIS3;EBF3;MAFK;PROX1;ETS1;BACH2;SOX5</t>
  </si>
  <si>
    <t>TGIF1;HMBOX1;VDR;SHOX2;UNCX;PPARG;RORA;ZNF8;HES2;PPARD</t>
  </si>
  <si>
    <t>STAT5A;NR4A2;CDX4;HOXB9;NR6A1;DBP;TBP;IRF4;IRF2;ERF</t>
  </si>
  <si>
    <t>MLXIPL;TBP;ZNF382;OSR1;NR1D1;FOXO4;EVX2;ZNF354A;THAP1;NFATC4</t>
  </si>
  <si>
    <t>KLF10;SPZ1;DMRT1;RFX2;HOXB3;BHLHA15;PBX1;FOXO1;GLIS1;ISX</t>
  </si>
  <si>
    <t>SOX2;AR;MEF2C;ZFP57;DLX6;SP4;NR1I2;SOX12;NPAS2;HES5</t>
  </si>
  <si>
    <t>HES6;FOXB1;NR1I3;DMRTA1;RAX;HNF1B;ZNF24;ETV3;BACH1;MEIS2</t>
  </si>
  <si>
    <t>AR;CREB3;ZEB1;FOXJ3;RFX3;FOXL1;ZBTB7A;GRHL2;GABPA;SREBF2</t>
  </si>
  <si>
    <t>LIN54;HOXB9;GMEB2;RFX6;DLX4;HAND1;BHLHA15;TBX6;POU4F2;FOXO1</t>
  </si>
  <si>
    <t>ZFP57;FOXF2;DLX6;IRF7;FOXJ2;RFX3;ZNF667;NR2F2;ZNF354A;POU5F1</t>
  </si>
  <si>
    <t>FOXF2;DLX6;IRF7;FOXJ2;RFX3;ZNF667;NR2F2;ARID3B;ZNF354A;NPAS2</t>
  </si>
  <si>
    <t>BARHL2;MEF2C;FOXF2;DLX6;FOXJ2;SOX12;FOS;RORB;ARID3B;RXRG</t>
  </si>
  <si>
    <t>ARNT2;PROP1;TFE3;ALX4;NFATC2;EVX1;E2F3;ASCL1;PITX1;USF1</t>
  </si>
  <si>
    <t>ISL2;NR6A1;ZNF382;FOXF1;VDR;SNAI3;RFX2;RORC;HNF1B;ETV3</t>
  </si>
  <si>
    <t>RBPJL;TFAP2B;ZFP14;FOXF1;HSF2;ZBTB26;RFX2;CREM;HOXD4;VSX1</t>
  </si>
  <si>
    <t>HMX3;HMBOX1;ONECUT2;SP1;UNCX;RORA;OTX2;ZNF8;BACH1;JDP2</t>
  </si>
  <si>
    <t>FOXA1;SREBF1;POU2F1;IRF1;SOX13;EBF3;LHX5;ZNF423;ISL1;GRHL2</t>
  </si>
  <si>
    <t>STAT5A;RXRB;LIN54;HMBOX1;TBP;RFX7;VDR;NR2F1;STAT4;ZNF354C</t>
  </si>
  <si>
    <t>AR;MNT;MGA;BHLHE40;EVX1;E2F4;RXRG;MEIS2;GABPA;ETS2</t>
  </si>
  <si>
    <t>SMAD2;NHLH2;BARHL2;EBF1;PDX1;FOXJ2;FOS;BHLHE23;HOXA6;RXRG</t>
  </si>
  <si>
    <t>GCM2;ZNF341;TFAP2B;ZBTB6;HLF;LMX1A;ZNF282;IRF4;GATA4;ESR2</t>
  </si>
  <si>
    <t>ELF1;KLF6;GSX1;MYOD1;CRX;NR2C2;RXRG;NPAS2;ESR2;TCFL5</t>
  </si>
  <si>
    <t>16/512</t>
  </si>
  <si>
    <t>STAT5A;TGIF1;HES6;HMX3;DLX5;NR1I3;NR1H3;RORA;FOXO4;SOX21;MLXIPL;SP1;E2F2;PPARG;OTX2;HOXD3</t>
  </si>
  <si>
    <t>17/560</t>
  </si>
  <si>
    <t>EGR1;BARHL2;MEF2C;BCL11B;SATB1;NR1I2;ZNF76;SOX12;ARID3B;KLF4;NPAS2;KLF5;SIX2;TRPS1;E2F3;RXRG;LHX9</t>
  </si>
  <si>
    <t>13/424</t>
  </si>
  <si>
    <t>BARHL1;KLF10;NFYB;CREM;RORB;ZBTB33;HOXC12;GRHL1;POU4F3;SPZ1;HNF4A;HESX1;LHX6</t>
  </si>
  <si>
    <t>15/505</t>
  </si>
  <si>
    <t>HMX3;VDR;BACH1;SOX21;SREBF2;GLIS2;HOXA9;SPZ1;GFI1B;RFX7;MAFG;RARA;TP63;ZNF354C;IRF9</t>
  </si>
  <si>
    <t>TFAP4;NR1I3;STAT3;DMRT3;LHX4;ZNF423;SOX21;HOXC11;ATF3</t>
  </si>
  <si>
    <t>TGIF1;ZNF341;HOXA9;TBP;IRF4;OSR1;HOXD12;EVX2;HOXA6</t>
  </si>
  <si>
    <t>HES7;KLF7;CREB3L1;MYC;SIX3;MAFK;ZNF423;ETS1;BARX2</t>
  </si>
  <si>
    <t>NR4A2;MAFG;SHOX2;FOXI1;GLIS3;HOXC4;NR1D1;FOXO4;NR2E3</t>
  </si>
  <si>
    <t>MLXIPL;KLF11;KLF6;PPARG;HOXD12;EVX2;ZNF354A;NR2E3;THAP1</t>
  </si>
  <si>
    <t>SCRT2;KLF11;POU2F1;ZIC3;MAFG;SHOX2;HNF4G;GLIS3;PPARG</t>
  </si>
  <si>
    <t>BARHL1;SCRT2;KLF11;OSR1;TCF12;GLIS3;PPARG;ZNF8;BACH2</t>
  </si>
  <si>
    <t>TFAP2B;ZFP14;DMRTA1;RAX;RORC;SOX14;HNF1B;ZNF24;ETV3</t>
  </si>
  <si>
    <t>NFYC;CEBPG;PRRX2;NRF1;ZIC5;ISL1;NR2E3;VSX2;KLF1</t>
  </si>
  <si>
    <t>RFX6;ELF3;PRRX1;GSC;PRDM14;GATA4;ZKSCAN5;ETV4;ZBTB7C</t>
  </si>
  <si>
    <t>ARNT2;PROP1;TFE3;TWIST2;NFATC2;VEZF1;E2F3;PITX1;ESR1</t>
  </si>
  <si>
    <t>NR4A2;HES6;TFCP2;NFYB;E2F4;ZNF148;HOXD9;ZNF410;HINFP</t>
  </si>
  <si>
    <t>BCL6;CREB3L2;ZNF416;OLIG1;OLIG2;HOXD9;POU3F2;USF2;LHX9</t>
  </si>
  <si>
    <t>HES7;TGIF1;NHLH2;SPZ1;GFI1B;STAT1;OTX2;ZNF423;NR2E3</t>
  </si>
  <si>
    <t>HES7;FOXD3;MLXIPL;GFI1B;DLX5;VDR;HNF1B;ETS1;NR2E3</t>
  </si>
  <si>
    <t>GFI1B;STAT1;NR1I3;MAFG;FOXJ3;RARA;SOX21;IRF9;GLIS2</t>
  </si>
  <si>
    <t>SPZ1;GFI1B;NR1I3;FOXJ3;RARA;SOX21;HOXC11;IRF9;GLIS2</t>
  </si>
  <si>
    <t>ZNF707;MYC;NR1H2;NFATC2;GLI1;HOXC11;GRHL2;KLF15;HOXB6</t>
  </si>
  <si>
    <t>SMAD2;NHLH2;PRDM9;FOXF2;MYOD1;NR2F1;SNAI1;PDX1;KLF15</t>
  </si>
  <si>
    <t>ONECUT2;TLX2;ONECUT1;IRF8;E2F3;ARID3A;HOXB13;GRHL2;SREBF2</t>
  </si>
  <si>
    <t>HES7;STAT5A;HES6;KLF7;SIX3;ESRRG;OLIG1;NRF1;HOXD9</t>
  </si>
  <si>
    <t>STAT5A;RXRB;ZNF263;POU2F1;FOXO4;ZNF423;ETS1;NR2E3;HOXD8</t>
  </si>
  <si>
    <t>TEAD4;LIN54;TFE3;ONECUT1;TBX20;NFATC2;SOX10;BATF;TBX2</t>
  </si>
  <si>
    <t>ZNF341;GSC;MSGN1;PDX1;ZNF667;HOXA7;ZNF652;SOX5;ISX</t>
  </si>
  <si>
    <t>STAT5A;RBPJL;SPIC;CDX4;HOXB9;TBP;SNAI3;OSR1;POU2F3</t>
  </si>
  <si>
    <t>NPAS4;CREB1;NFIA;GFI1;ZNF317;DMRT3;NR1D1;IKZF3;ISX</t>
  </si>
  <si>
    <t>STAT5A;TGIF1;STAT5B;VDR;GLIS3;NR1H3;ZNF8;ZNF423;VSX1</t>
  </si>
  <si>
    <t>FOXD3;VDR;SOX13;NOTO;ISL1;RREB1;NR2E3;ATF3;POU4F3</t>
  </si>
  <si>
    <t>HOXA10;NR4A2;NFYC;SIX3;FOS;JUNB;HOXA5;KLF2;FOXA2</t>
  </si>
  <si>
    <t>NFIL3;PRRX2;PBX3;FOS;ZIC5;ZNF423;JUNB;ESR2;KLF2</t>
  </si>
  <si>
    <t>NPAS4;GFI1B;NFYC;OLIG1;JUNB;SOX10;HOXA5;HINFP;FOXA2</t>
  </si>
  <si>
    <t>XBP1;NFIL3;TFAP2E;NFYC;GSX2;STAT3;ZNF423;JUNB;NR2E3</t>
  </si>
  <si>
    <t>TGIF1;SPZ1;STAT1;DMRTA1;GLIS3;PAX5;EVX2;SOX21;IRF9</t>
  </si>
  <si>
    <t>NHLH2;HEY1;SNAI1;ZNF667;PROX1;ARID3B;MZF1;NR2C2;SREBF2</t>
  </si>
  <si>
    <t>DMRTA1;SNAI1;FOSB;SOX12;PROX1;GLI1;NR2C2;POU5F1;NPAS2</t>
  </si>
  <si>
    <t>ZFP14;FOXF1;ZBTB26;IRF2;CREM;GATA4;HOXD4;SOX6;VSX1</t>
  </si>
  <si>
    <t>ISL2;ZFP14;TGIF2;FOXF1;VDR;ZBTB26;RFX2;HNF1B;HOXD4</t>
  </si>
  <si>
    <t>TFAP2A;KLF13;HSF1;TWIST1;FOXK1;BARX1;MEIS2;FOXA3;MYF5</t>
  </si>
  <si>
    <t>STAT5A;TGIF1;HES6;HMX3;FOXD2;NR1I3;NR1H3;ALX1;FOXO4</t>
  </si>
  <si>
    <t>DBP;DMRTA1;UNCX;OTX2;GATA3;FOXO4;ZNF8;SOX21;TEAD1</t>
  </si>
  <si>
    <t>XBP1;ZFP57;NFYA;HSF2;RFX3;LHX4;BARX2;SOX5;FOSL2</t>
  </si>
  <si>
    <t>BARHL1;TFAP2A;ARNT2;FOXB1;CDX2;RAX;UNCX;LHX5;TEAD2</t>
  </si>
  <si>
    <t>MEF2B;TFAP4;STAT1;MAFG;RARA;PAX5;HOXD12;FOXO4;IRF9</t>
  </si>
  <si>
    <t>STAT5B;TFAP2B;VDR;RAX;RORC;HNF1B;SOX6;ZNF24;GLIS2</t>
  </si>
  <si>
    <t>XBP1;FOXG1;HSF2;NR2F1;PAX6;ZNF148;ZNF354A;RREB1;ATF3</t>
  </si>
  <si>
    <t>ZNF707;CUX2;KLF13;MECOM;STAT2;MYBL2;HOXD12;ZBTB7B;PAX1</t>
  </si>
  <si>
    <t>DLX1;EGR4;ZFP42;BHLHA15;ZNF148;IKZF3;ZNF410;RUNX1;HINFP</t>
  </si>
  <si>
    <t>KLF10;SPZ1;HOXB9;DMRT1;HOXD13;ARID3A;BHLHA15;POU4F2;FOXO1</t>
  </si>
  <si>
    <t>ZNF707;TFAP4;TBX20;FOXK1;HOXD3;ZNF8;MSC;MEIS2;MYF5</t>
  </si>
  <si>
    <t>TBX15;NFIL3;CDX2;CREM;ZIC4;EVX2;ZNF148;BARX1;ISX</t>
  </si>
  <si>
    <t>FOSL1;TFAP2B;XBP1;NFIL3;ONECUT2;MEIS2;HOXD8;ZBTB7C;FOSL2</t>
  </si>
  <si>
    <t>BARHL2;TFAP2E;DLX6;IRF7;FOXJ2;RFX3;ZNF667;RXRG;THAP1</t>
  </si>
  <si>
    <t>RXRB;ZIC3;SHOX2;FOXI1;PPARG;FOXO4;SOX21;HES2;GLI2</t>
  </si>
  <si>
    <t>SMAD2;BATF3;TCF7L1;OLIG3;NOTO;PRDM14;NFATC2;EVX1;MEOX2</t>
  </si>
  <si>
    <t>RXRB;NR4A2;KLF7;OLIG1;ZNF423;SOX10;NR2E3;TEAD2;CREB5</t>
  </si>
  <si>
    <t>SREBF1;RFX6;SHOX2;PRDM14;NFATC2;NFATC1;PKNOX1;MEOX2;ZNF454</t>
  </si>
  <si>
    <t>TGIF2;OLIG3;CREB3L1;NOTO;PRDM14;NFATC2;EBF3;MEOX2;PAX2</t>
  </si>
  <si>
    <t>AR;ZEB1;ONECUT2;TLX2;HOXB3;IRF8;ZBTB7B;JUNB;PHOX2A</t>
  </si>
  <si>
    <t>SPZ1;MAFB;TBP;DMRTC2;HEY2;HOXB4;MSC;ETV3;PBX1</t>
  </si>
  <si>
    <t>SPZ1;TBP;MECOM;DMRTC2;HEY2;ZBTB26;MSC;ETV3;TP63</t>
  </si>
  <si>
    <t>FOXD3;HOXB9;FOXF1;NR1I3;IRF2;CREM;GATA4;SOX6;ETV3</t>
  </si>
  <si>
    <t>SOX2;MEF2C;BCL11B;FOXJ2;RFX3;FOS;RORB;ARID3B;VAX1</t>
  </si>
  <si>
    <t>ONECUT2;TLX2;FOSB;IRF8;NFATC1;EVX1;HOXB13;GRHL2;HOXB6</t>
  </si>
  <si>
    <t>HMX3;ZNF341;EGR4;ONECUT1;MITF;ZNF667;HOXA7;ZKSCAN1;ISX</t>
  </si>
  <si>
    <t>STAT5A;RBPJL;SPIC;CDX4;HOXB9;TBP;IRF4;OSR1;BACH2</t>
  </si>
  <si>
    <t>GMEB1;HSF2;SP3;PAX6;ZNF148;GRHL1;ZNF354A;IKZF3;ESR2</t>
  </si>
  <si>
    <t>DMBX1;IRF7;GATA5;ZNF667;SOX6;ASCL1;HOXB13;ZBTB7A;RXRG</t>
  </si>
  <si>
    <t>ARNT2;ZFP57;TFE3;VEZF1;SOX12;MEOX2;GATA1;PITX1;ESR1</t>
  </si>
  <si>
    <t>ISL2;DMRTA1;ZFP42;GATA5;BHLHA15;ZBTB33;GRHL1;KLF15;ZNF410</t>
  </si>
  <si>
    <t>KLF11;TBP;IRF4;TWIST1;ZKSCAN5;HOXA6;HES2;HOXD8;NFATC4</t>
  </si>
  <si>
    <t>FOSL1;NR5A1;FOXA1;ZNF384;ZNF263;IRF7;GATA5;ZNF667;SOX6</t>
  </si>
  <si>
    <t>ARNT2;ZEB1;PROP1;TFE3;NFATC2;ZBTB12;VEZF1;TCF3;PITX1</t>
  </si>
  <si>
    <t>DMRTA1;IRF7;EVX1;SOX12;GLI1;ASCL1;NR2C2;SREBF2;NPAS2</t>
  </si>
  <si>
    <t>ATF1;DLX3;DMRT1;DMRTC2;BHLHE23;POU3F2;NFKB1;GLI2;PAX1</t>
  </si>
  <si>
    <t>EMX1;DLX3;TFCP2;E2F1;ZNF76;BHLHE23;POU3F2;TEAD2;USF1</t>
  </si>
  <si>
    <t>ATF1;BATF3;HOXB9;BSX;DMRTC2;BHLHE23;POU3F2;HOXC10;PAX1</t>
  </si>
  <si>
    <t>SOX2;SNAI3;NR2F1;SNAI1;PDX1;FOXJ2;FOS;ARID3B;KLF4</t>
  </si>
  <si>
    <t>ZFP14;DLX3;RFX4;SIX2;NR1I2;E2F1;MEF2D;RUNX2;PAX1</t>
  </si>
  <si>
    <t>TFCP2;BCL6;CREB3L2;ZNF416;OLIG2;HOXD9;POU3F2;TEAD2;USF1</t>
  </si>
  <si>
    <t>MNT;BCL6;MGA;CREB3L2;ZBTB26;MAFF;NR2F2;NEUROG1;SPDEF</t>
  </si>
  <si>
    <t>BCL6;CREB3L2;MAFF;ZNF416;NR2F2;OLIG2;HOXD9;POU3F2;USF2</t>
  </si>
  <si>
    <t>HMX3;HMBOX1;ZBTB6;UNCX;EBF3;OTX2;MYBL2;ZNF8;BACH1</t>
  </si>
  <si>
    <t>RXRB;HMBOX1;RFX7;RARA;UNCX;ZNF24;ZNF354C;IRF9;ZSCAN29</t>
  </si>
  <si>
    <t>MYB;PRDM5;CEBPG;REL;ARID5A;NR1D1;ETS1;ZNF652;ARNTL</t>
  </si>
  <si>
    <t>EMX1;DLX3;TFCP2;PLAGL1;DMRTC2;E2F1;BHLHE23;POU3F2;USF1</t>
  </si>
  <si>
    <t>BCL6;MGA;CREB3L2;ZNF416;NR2F2;OLIG2;HOXD9;POU3F2;USF2</t>
  </si>
  <si>
    <t>15/520</t>
  </si>
  <si>
    <t>ARNT2;ONECUT2;OLIG3;VDR;RAX;NR2F2;BARX2;TBX3;PHOX2A;FOSL1;TLX2;IRF8;SP8;PKNOX1;HOXB6</t>
  </si>
  <si>
    <t>12/422</t>
  </si>
  <si>
    <t>ARNT2;CDX2;OSR1;MSGN1;SOX14;BARX1;ZNF354A;BACH1;ESR1;MEIS2;FOSL2;GLIS2</t>
  </si>
  <si>
    <t>HES7;HES6;KLF7;SIX3;UNCX;OTX2;MAFK;E2F3</t>
  </si>
  <si>
    <t>SP1;MYB;CEBPG;SOX13;MSX1;NR2E3;BACH2;PPARD</t>
  </si>
  <si>
    <t>ZNF384;ZNF382;STAT1;HSF2;HNF4G;GLIS3;HOXC4;NRF1</t>
  </si>
  <si>
    <t>NR5A1;FOXA1;EGR1;ARNT2;ASCL1;PITX1;SREBF2;NFKB2</t>
  </si>
  <si>
    <t>KLF7;GFI1B;DLX3;OLIG1;ZNF423;SOX10;HOXD9;ZNF410</t>
  </si>
  <si>
    <t>DLX3;SIX2;DMRTC2;NR2F2;POU3F2;LHX9;USF1;PAX1</t>
  </si>
  <si>
    <t>STAT5A;HMX3;KLF7;SIX3;OTX2;E2F3;PROX1;HOXD9</t>
  </si>
  <si>
    <t>TBP;SP1;EN1;SOX11;MYBL2;ZBTB7A;ZNF354C;PAX1</t>
  </si>
  <si>
    <t>FOSL1;ONECUT2;BSX;FOXJ3;HOXB3;IRF8;TBX6;PHOX2A</t>
  </si>
  <si>
    <t>STAT5A;AR;HMX3;KLF7;SIX3;OTX2;PROX1;HOXD9</t>
  </si>
  <si>
    <t>STAT5A;HMX3;KLF7;SIX3;E2F2;OTX2;PROX1;HOXD9</t>
  </si>
  <si>
    <t>SPIC;EGR4;PRRX1;ARX;ZNF416;HOXA7;ASCL2;POU4F3</t>
  </si>
  <si>
    <t>PRDM9;EGR4;FOXG1;ZFP42;ZNF416;BHLHA15;PROX1;MZF1</t>
  </si>
  <si>
    <t>CREM;GATA4;ARID3A;BHLHA15;SOX6;POU2F3;TBX4;VSX1</t>
  </si>
  <si>
    <t>TCF7L1;CDX2;NFYC;OLIG1;JUNB;TP53;HOXA5;FOXA2</t>
  </si>
  <si>
    <t>NFYC;OLIG1;PITX2;JUNB;SOX10;MYBL1;HOXA5;FOXA2</t>
  </si>
  <si>
    <t>PRDM9;CREB3L2;FOXI1;SOX13;IRF7;ZIC5;PKNOX1;ZNF423</t>
  </si>
  <si>
    <t>POU2F1;CDX2;TGIF2LX;PBX3;NR1H4;ASCL2;TEAD2;CREB5</t>
  </si>
  <si>
    <t>TGIF1;DBP;SP1;UNCX;OTX2;HOXD3;EVX2;PITX2</t>
  </si>
  <si>
    <t>XBP1;CDX2;PRRX1;MSGN1;RFX3;PRDM14;HOXD8;FOSL2</t>
  </si>
  <si>
    <t>XBP1;FOXD1;RFX6;NFIL3;RFX3;GATA4;MZF1;ZBTB7C</t>
  </si>
  <si>
    <t>ZNF341;KLF13;IRF4;TWIST1;FOXK1;MEIS2;GABPA;ARNTL</t>
  </si>
  <si>
    <t>HOXA10;RBPJL;LIN54;NR1H2;CEBPG;SOX13;ZIC5;GRHL2</t>
  </si>
  <si>
    <t>ATF1;KLF10;SP2;ZIC3;PRDM15;ZNF416;ZBTB33;MSC</t>
  </si>
  <si>
    <t>GCM1;ZNF707;KLF13;MECOM;STAT2;MYBL2;PAX5;PAX1</t>
  </si>
  <si>
    <t>GFI1B;PRDM5;GLIS3;EBF3;MAFK;BACH2;HOXA5;SOX5</t>
  </si>
  <si>
    <t>STAT5A;RXRB;DBP;TGIF2;OLIG3;SP1;ZBTB26;PRDM15</t>
  </si>
  <si>
    <t>DMRT1;DLX4;GFI1;ZIC4;FOXL1;VAX1;MSC;KLF15</t>
  </si>
  <si>
    <t>ZFP14;RFX4;PLAGL1;ZNF416;NOTO;GATA5;NR2F2;ETV4</t>
  </si>
  <si>
    <t>TGIF1;ZIC3;SHOX2;FOXI1;PPARG;RORA;FOXO4;HES2</t>
  </si>
  <si>
    <t>KLF13;MAX;PAX5;VAX2;MEIS2;HMX2;SCRT1;HOXB5</t>
  </si>
  <si>
    <t>NHLH2;BARHL2;PLAGL1;E2F1;PDX1;FOXJ2;NR2F2;KLF4</t>
  </si>
  <si>
    <t>MNT;SIX2;MAZ;MAFF;FOSB;NR2F2;MSC;PAX1</t>
  </si>
  <si>
    <t>FOXC1;PRDM9;ZIC2;MYOD1;SNAI1;PDX1;ZNF354A;KLF15</t>
  </si>
  <si>
    <t>TEAD4;DLX1;CREB1;NFIL3;HSF2;MSGN1;ZFP42;FOSL2</t>
  </si>
  <si>
    <t>PRDM9;HSF2;DLX6;ZFP42;ATF7;FOS;GRHL1;ASCL2</t>
  </si>
  <si>
    <t>SPZ1;GFI1B;RFX7;MAFG;RARA;SOX21;IRF9;GLIS2</t>
  </si>
  <si>
    <t>NR4A2;KLF7;DLX3;E2F1;OLIG1;OLIG2;SOX10;HOXD9</t>
  </si>
  <si>
    <t>HES7;KLF7;SIX3;OLIG1;FOXL1;ZNF423;SOX10;KLF2</t>
  </si>
  <si>
    <t>TEAD4;ZEB1;NFATC2;NFATC1;EVX1;LBX1;SOX10;TBX2</t>
  </si>
  <si>
    <t>NR4A2;KLF7;OLIG1;ZNF423;SOX10;HOXD9;TEAD2;CREB5</t>
  </si>
  <si>
    <t>KLF13;TWIST1;FOXK1;HOXD3;ZNF8;BARX1;MEIS2;MYF5</t>
  </si>
  <si>
    <t>ARNT2;ZFP57;TFE3;NFATC2;VEZF1;SOX12;MEOX2;PITX1</t>
  </si>
  <si>
    <t>ARNT2;ZEB1;PROP1;TFE3;NFATC2;ZNF76;VEZF1;PITX1</t>
  </si>
  <si>
    <t>STAT5B;RAX;SIX1;HNF1B;ZNF24;ETV3;MEIS2;GLIS2</t>
  </si>
  <si>
    <t>TGIF1;DBP;SP1;UNCX;OTX2;HOXD3;EVX2;BATF</t>
  </si>
  <si>
    <t>BARHL1;KLF10;SPZ1;CREM;LHX6;ZBTB33;PBX1;POU4F2</t>
  </si>
  <si>
    <t>MEF2B;STAT1;MAFG;RARA;CREM;NOBOX;HOXD12;FOXO4</t>
  </si>
  <si>
    <t>SREBF1;GFI1B;ELF2;MAFK;ETS1;BACH2;TEAD2;PPARD</t>
  </si>
  <si>
    <t>BCL6;CREB3L2;MAFF;ZNF416;OLIG2;POU3F2;TEAD2;USF1</t>
  </si>
  <si>
    <t>BCL6;MAFF;OLIG1;OLIG2;MEIS3;USF2;NFKB1;USF1</t>
  </si>
  <si>
    <t>MYC;MAFG;ZFP42;RARA;MEOX1;BARX2;IRF9;THAP1</t>
  </si>
  <si>
    <t>ZNF384;RFX7;IRF2;CREM;ZIC4;GRHL1;POU4F2;TBX2</t>
  </si>
  <si>
    <t>NFE2;ZNF143;ISL2;SIX2;IRF8;ZBTB12;ARID3A;MSC</t>
  </si>
  <si>
    <t>ZNF143;ISL2;DMRT1;BHLHA15;ETV2;GLI1;BHLHE23;MEF2D</t>
  </si>
  <si>
    <t>HES7;FOSL1;HES6;GFI1B;E2F1;MAFK;BACH2;HOXA5</t>
  </si>
  <si>
    <t>SPIC;HOXA9;TBP;IRF4;ERF;EVX2;HOXA6;HES2</t>
  </si>
  <si>
    <t>RBPJL;ZNF384;RFX7;CREM;ZIC4;GRHL1;POU4F2;FOXO1</t>
  </si>
  <si>
    <t>HES6;MEF2B;TFCP2;E2F1;OLIG1;E2F3;SOX10;ZNF410</t>
  </si>
  <si>
    <t>ZNF263;MSX2;TGIF2LX;LEF1;GRHL2;PBX1;PAX2;ZNF410</t>
  </si>
  <si>
    <t>DMBX1;EBF3;EVX2;PATZ1;GLI1;POU4F1;GRHL2;PAX2</t>
  </si>
  <si>
    <t>TFAP2A;SCRT2;MYB;FOXI1;PRDM15;ERF;FOXK2;VAX2</t>
  </si>
  <si>
    <t>GMEB2;HLF;ZIC1;ZNF667;ZIC4;HOXC12;ZNF354A;HES5</t>
  </si>
  <si>
    <t>BARHL2;TFAP2E;DLX6;IRF7;FOXJ2;RFX3;ZNF667;RXRG</t>
  </si>
  <si>
    <t>ZEB1;SP4;ONECUT1;HOXD13;EVX1;SOX12;GATA3;ASCL1</t>
  </si>
  <si>
    <t>KLF6;EVX1;SOX12;ASCL1;NR2C2;POU5F1;NPAS2;TBX3</t>
  </si>
  <si>
    <t>ARNT2;ZEB1;TFE3;ZNF76;VEZF1;SOX12;LBX1;PITX1</t>
  </si>
  <si>
    <t>FOXF2;DLX6;IRF7;FOXJ2;RFX3;ZIC4;ARID3B;ZNF354A</t>
  </si>
  <si>
    <t>OSR2;KLF6;SP2;SHOX2;PRDM14;NR2C2;NPAS2;ESR2</t>
  </si>
  <si>
    <t>BARHL1;EGR1;ZFP14;DMRT1;CREB3L4;RFX4;PAX6;ZIC4</t>
  </si>
  <si>
    <t>HEY1;WT1;IRF7;SOX12;GATA3;PROX1;ARID3B;SREBF2</t>
  </si>
  <si>
    <t>SOX2;FOXF2;DMRTA1;NR2F1;FOXJ2;ZIC4;SOX12;ARID3B</t>
  </si>
  <si>
    <t>NFE2;ISL2;SNAI3;NR1I2;IRF8;ZBTB12;ARID3A;MSC</t>
  </si>
  <si>
    <t>PRDM9;TLX1;MYOD1;SNAI1;MITF;NR2F2;TFCP2L1;NR3C2</t>
  </si>
  <si>
    <t>NHLH2;ZNF143;ISL2;HEY2;CREM;HOXD13;BHLHA15;KLF15</t>
  </si>
  <si>
    <t>SOX2;AR;CEBPA;ZFP57;SP4;NR1I2;LHX9;HES5</t>
  </si>
  <si>
    <t>MEF2B;ZIC3;MAFG;SHOX2;FOXI1;PPARG;FOXO4;IRF9</t>
  </si>
  <si>
    <t>KLF13;PBX2;PAX5;VAX2;MEIS2;HMX2;SCRT1;HOXB5</t>
  </si>
  <si>
    <t>HOXA9;SPZ1;MEF2B;RFX7;RARA;RORC;BACH1;SOX21</t>
  </si>
  <si>
    <t>STAT5A;HES6;KLF7;ONECUT1;HSF4;ESRRG;NRF1;BATF</t>
  </si>
  <si>
    <t>DMBX1;TFAP2B;ZNF382;DMRT1;FOXF1;MSGN1;BARX1;HES2</t>
  </si>
  <si>
    <t>KLF11;ZNF274;CDX2;ONECUT2;PRRX1;MSGN1;ZNF354A;BARX1</t>
  </si>
  <si>
    <t>STAT5A;RXRB;TGIF2;TBP;RFX7;NR2F1;STAT4;ETV2</t>
  </si>
  <si>
    <t>11/424</t>
  </si>
  <si>
    <t>BARHL1;ZNF384;DMRT1;IRF2;RORC;CREM;ZIC4;GRHL1;HOXC8;POU4F2;TBX2</t>
  </si>
  <si>
    <t>13/511</t>
  </si>
  <si>
    <t>MYOG;BARHL1;ZNF341;EGR2;TBP;OSR1;VAX2;SCRT1;HOXA9;NR6A1;DBP;TBX20;ERF</t>
  </si>
  <si>
    <t>10/409</t>
  </si>
  <si>
    <t>KLF13;MAX;STAT2;DMRTA1;TBX20;PAX5;MEIS2;SCRT1;HMX2;HOXB5</t>
  </si>
  <si>
    <t>14/568</t>
  </si>
  <si>
    <t>GMEB2;HLF;GFI1;RFX2;ARID3A;BHLHA15;EVX2;PBX1;HOXC10;FOXO1;SP2;HNF4A;HOXB3;TP73</t>
  </si>
  <si>
    <t>11/454</t>
  </si>
  <si>
    <t>BARHL1;DBP;TBP;ONECUT2;ZBTB26;TFEC;REL;ERF;FOXI1;EVX2;BARX1</t>
  </si>
  <si>
    <t>SCRT2;KLF11;DBP;PPARG;HOXD12;ZNF8;BACH2</t>
  </si>
  <si>
    <t>MYC;PBX3;HSF4;ESRRG;LHX5;SOX10;HOXD8</t>
  </si>
  <si>
    <t>TFAP2A;SPIC;TBP;SNAI3;BARX1;HES2;THAP1</t>
  </si>
  <si>
    <t>ARNT2;ZNF76;E2F3;SOX12;ASCL1;LBX1;PITX1</t>
  </si>
  <si>
    <t>BARHL1;ZNF143;DMRT1;MSX2;BHLHA15;ETV2;GLI1</t>
  </si>
  <si>
    <t>SCRT2;FOXC1;TGIF2LX;PRDM5;ERG;VAX2;SOX5</t>
  </si>
  <si>
    <t>STAT5A;HMX3;KLF7;SIX3;E2F3;PROX1;HOXD9</t>
  </si>
  <si>
    <t>TFAP2A;KLF13;MAX;HSF1;MEIS2;HMX2;TP73</t>
  </si>
  <si>
    <t>EGR1;BARHL2;NR2F1;E2F1;E2F3;FOS;LHX9</t>
  </si>
  <si>
    <t>GMEB1;PRDM9;MYOD1;PDX1;ARID3B;ZNF354A;NR2C2</t>
  </si>
  <si>
    <t>TGIF1;SCRT2;POU2F1;FOXH1;RARA;PPARG;HOXD12</t>
  </si>
  <si>
    <t>SPIC;SNAI3;OSR1;PRDM15;BARX1;HES2;THAP1</t>
  </si>
  <si>
    <t>STAT5A;NR4A2;HOXB9;IRF4;RARA;ZNF317;FOXO4</t>
  </si>
  <si>
    <t>TFAP4;NR1H2;ERF;MYBL2;EVX2;ZBTB7A;IRF9</t>
  </si>
  <si>
    <t>HOXA10;SREBF1;TCF7L1;ZIC5;JUNB;ISL1;TEAD1</t>
  </si>
  <si>
    <t>IRF7;OLIG1;ZIC5;JUNB;SOX10;HOXA5;FOXA2</t>
  </si>
  <si>
    <t>GMEB1;DLX5;PROX1;ARID3B;NR2C1;BARX2;ZNF410</t>
  </si>
  <si>
    <t>HES6;HMX3;SP1;DMRTA1;UNCX;OTX2;EVX2</t>
  </si>
  <si>
    <t>HES6;HMX3;MSX2;SP1;DMRTA1;UNCX;OTX2</t>
  </si>
  <si>
    <t>KLF13;STAT2;DMRTA1;TBX20;PAX5;MEIS2;HOXB5</t>
  </si>
  <si>
    <t>TGIF1;ZNF707;KLF13;STAT2;DMRTA1;MYBL2;HOXD12</t>
  </si>
  <si>
    <t>MYC;MAFG;RARA;MEOX1;BARX2;IRF9;THAP1</t>
  </si>
  <si>
    <t>TFAP4;STAT2;DMRTA1;TBX20;PAX5;MEIS2;HOXB5</t>
  </si>
  <si>
    <t>LIN54;GCM1;ZNF707;TBR1;HOXD3;HOXD12;MYF5</t>
  </si>
  <si>
    <t>RBPJL;NR6A1;LMX1A;TBX20;TBR1;TBX6;MYF5</t>
  </si>
  <si>
    <t>TCF12;ARID5A;TWIST1;ZKSCAN5;FOXK1;NFATC4;MYF5</t>
  </si>
  <si>
    <t>ZNF382;MAFG;FOXI1;PRDM15;ERF;FOXK2;VAX2</t>
  </si>
  <si>
    <t>NHLH2;ZFP57;PLAGL1;MAFF;SIX3;SOX9;RFX1</t>
  </si>
  <si>
    <t>MNT;ZEB1;CREB3L4;CREB3L2;ZNF416;SOX9;KLF2</t>
  </si>
  <si>
    <t>BARHL1;KLF10;ZFP14;NFYB;CREM;GRHL1;HES5</t>
  </si>
  <si>
    <t>NR5A1;FOXA1;ARNT2;SOX12;ASCL1;SREBF2;NFKB2</t>
  </si>
  <si>
    <t>MYOG;ZNF382;MAFG;FOXI1;BARX1;VAX2;ZNF652</t>
  </si>
  <si>
    <t>FOXB1;HMBOX1;MAFG;RARA;PATZ1;IRF9;HINFP</t>
  </si>
  <si>
    <t>BARHL1;KLF10;GMEB2;FOXH1;HOXB3;BHLHA15;EVX2</t>
  </si>
  <si>
    <t>KLF13;GSC;TWIST1;HOXC4;MITF;HOXC12;MEIS2</t>
  </si>
  <si>
    <t>LIN54;ZIC5;MZF1;ATF6;HOXC8;PAX2;NFKB1</t>
  </si>
  <si>
    <t>TFAP2A;SCRT2;ZNF382;TFEC;ERF;FOXK2;VAX2</t>
  </si>
  <si>
    <t>ZNF382;MAFG;PRDM15;ERF;FOXK2;VAX2;SCRT1</t>
  </si>
  <si>
    <t>HMBOX1;ZBTB6;ZIC3;UNCX;PPARG;RORA;ZNF8</t>
  </si>
  <si>
    <t>SMAD2;XBP1;ZFP14;PDX1;ZNF76;POU3F2;HES2</t>
  </si>
  <si>
    <t>ATF1;GMEB2;DLX3;TFCP2;MGA;SOX9;POU3F2</t>
  </si>
  <si>
    <t>EBF1;SOX8;MITF;SOX9;HOXC12;MEIS2;SCRT1</t>
  </si>
  <si>
    <t>AR;ZEB1;HOXB3;IRF8;ZBTB7B;TP63;PHOX2A</t>
  </si>
  <si>
    <t>SCRT2;MAFB;TBP;HSF1;TWIST1;FOXK1;HES2</t>
  </si>
  <si>
    <t>MLXIPL;OLIG3;RARA;PPARG;HOXD12;EVX2;ZNF354A</t>
  </si>
  <si>
    <t>SPIC;MLXIPL;TBP;IRF4;CREM;HOXA6;HES2</t>
  </si>
  <si>
    <t>SPZ1;GFI1B;RFX7;RARA;SOX21;IRF9;GLIS2</t>
  </si>
  <si>
    <t>STAT5A;HMX3;KLF7;SIX3;OTX2;PROX1;HOXD9</t>
  </si>
  <si>
    <t>STAT5A;RXRB;ZNF707;OLIG3;SP1;ZBTB26;PRDM15</t>
  </si>
  <si>
    <t>ARNT2;ZEB1;TFE3;VEZF1;SOX12;LBX1;PITX1</t>
  </si>
  <si>
    <t>NFE2;ZNF143;CREB3L4;HEY2;MYF6;HOXD13;E2F7</t>
  </si>
  <si>
    <t>DMBX1;SCRT2;NR1H2;EN1;ESRRG;GRHL2;VSX2</t>
  </si>
  <si>
    <t>HES6;MEF2B;ELF2;MSX2;OLIG1;GRHL2;ZNF410</t>
  </si>
  <si>
    <t>DMRT1;MSX2;FOXJ3;BHLHA15;ETV2;GLI1;BHLHE23</t>
  </si>
  <si>
    <t>ELF1;DLX5;ARID3B;FOXO3;NR2C1;BARX2;ZNF410</t>
  </si>
  <si>
    <t>NHLH2;ISL2;PLAG1;HEY2;FOXJ3;ZNF416;BHLHA15</t>
  </si>
  <si>
    <t>ARNT2;ZFP57;TFE3;NFATC2;VEZF1;MEOX2;PITX1</t>
  </si>
  <si>
    <t>HOXB9;HLF;RFX6;FOXL1;KLF15;POU4F2;FOXO1</t>
  </si>
  <si>
    <t>ARNT2;ZEB1;PROP1;TFE3;NFATC2;VEZF1;PITX1</t>
  </si>
  <si>
    <t>AR;ZFP14;ZBTB6;CUX2;ZIC3;ZKSCAN5;ASCL2</t>
  </si>
  <si>
    <t>ZEB1;PROP1;NR1I2;E2F3;ASCL1;GATA1;PITX1</t>
  </si>
  <si>
    <t>MYOG;SIX2;MAFF;SIX3;PDX1;NR2F2;KLF4</t>
  </si>
  <si>
    <t>PLAGL1;SIX2;NR1I2;MAFF;SIX3;SOX9;KLF4</t>
  </si>
  <si>
    <t>ZNF384;CREB3L4;RFX4;HEY2;MYF6;BHLHE23;E2F7</t>
  </si>
  <si>
    <t>TFAP2A;LIN54;ZNF707;HEY1;SP2;MSC;ZKSCAN1</t>
  </si>
  <si>
    <t>BARHL1;GCM2;TFAP2B;ZFP14;DMRT1;SIX3;ZIC4</t>
  </si>
  <si>
    <t>BARHL2;TFCP2;E2F1;BHLHE23;POU3F2;LHX9;USF1</t>
  </si>
  <si>
    <t>CREB3;ELF1;ZEB1;PLAGL1;SOX9;FOXO3;KLF2</t>
  </si>
  <si>
    <t>SOX18;NR2F1;SNAI1;PDX1;NR2F2;FOS;KLF4</t>
  </si>
  <si>
    <t>MECOM;SP2;ZIC3;PRDM15;ZBTB33;MSC;ZKSCAN1</t>
  </si>
  <si>
    <t>BARHL2;TFCP2;SATB1;E2F1;PBX2;NR2F2;OLIG2</t>
  </si>
  <si>
    <t>SMAD2;MECOM;SP2;ZIC3;ZNF416;ZBTB33;MSC</t>
  </si>
  <si>
    <t>ZBTB6;ZIC3;SHOX2;PPARG;RORA;HES2;GLI2</t>
  </si>
  <si>
    <t>DDIT3;TGIF2LX;ZBTB7A;VAX2;GABPA;ZNF652;SOX5</t>
  </si>
  <si>
    <t>ZNF707;KLF13;STAT2;PAX5;MEIS2;HMX2;HOXB5</t>
  </si>
  <si>
    <t>BCL6;CREB3L2;ZNF416;OLIG2;HOXD9;POU3F2;USF1</t>
  </si>
  <si>
    <t>BARHL2;ELF1;SOX9;NR2F2;OLIG2;MEIS3;USF2</t>
  </si>
  <si>
    <t>8/362</t>
  </si>
  <si>
    <t>TFCP2;EGR4;MSX2;HAND1;NFATC1;PATZ1;IKZF3;ZNF410</t>
  </si>
  <si>
    <t>9/411</t>
  </si>
  <si>
    <t>GMEB2;GSC;SHOX2;SOX8;MSX1;HOXC12;BARX1;MEIS2;TP73</t>
  </si>
  <si>
    <t>TFAP2A;ZNF384;CDX2;NFYB;E2F3;ZNF354A</t>
  </si>
  <si>
    <t>ZNF707;ONECUT2;CEBPD;MAX;PAX5;USF2</t>
  </si>
  <si>
    <t>ZNF707;KLF13;STAT2;PAX5;MEIS2;HOXB5</t>
  </si>
  <si>
    <t>KLF7;GFI1B;DLX3;OLIG1;SOX10;HOXD9</t>
  </si>
  <si>
    <t>ISL2;DMRTA1;ZFP42;BHLHA15;ZBTB33;GRHL1</t>
  </si>
  <si>
    <t>HES7;SREBF1;TCF12;SIX3;OLIG1;TEAD1</t>
  </si>
  <si>
    <t>MECOM;SP2;ZIC3;PRDM15;ZBTB33;MSC</t>
  </si>
  <si>
    <t>STAT5A;HMX3;KLF7;SIX3;E2F3;HOXD9</t>
  </si>
  <si>
    <t>ZNF382;ONECUT2;TFEC;ZBTB26;FOXO4;EVX2</t>
  </si>
  <si>
    <t>MEF2C;FOXJ2;SOX12;ARID3B;NR2C1;LHX9</t>
  </si>
  <si>
    <t>NHLH2;ZNF143;ISL2;IRF2;TBR1;BHLHA15</t>
  </si>
  <si>
    <t>PRDM9;FOXH1;ZFP42;PDX1;BHLHA15;GRHL1</t>
  </si>
  <si>
    <t>LHX2;SIX2;MAZ;ARID3A;MSC;FOXO1</t>
  </si>
  <si>
    <t>ZNF707;KLF13;TFAP2E;SOX8;PITX1;HMX2</t>
  </si>
  <si>
    <t>NR4A2;ZEB1;E2F1;OLIG1;SOX10;KLF2</t>
  </si>
  <si>
    <t>BARHL2;OLIG1;MYBL1;HOXA5;LHX9;FOXA2</t>
  </si>
  <si>
    <t>OLIG1;BACH1;JUNB;SOX10;NR2E3;CREB5</t>
  </si>
  <si>
    <t>TFAP4;MAX;ARNT;VAX2;ZNF652;FERD3L</t>
  </si>
  <si>
    <t>NR4A2;HES6;HOXC11;FLI1;TEAD2;HINFP</t>
  </si>
  <si>
    <t>TFAP2B;SPZ1;GMEB2;HOXD3;TP63;FOXO1</t>
  </si>
  <si>
    <t>KLF11;HSF2;PRDM14;BHLHE23;IKZF3;ATF3</t>
  </si>
  <si>
    <t>TFAP2A;KLF13;IRF4;TWIST1;BARX1;MEIS2</t>
  </si>
  <si>
    <t>KLF11;PRRX1;FOXF1;MSGN1;BARX1;HES2</t>
  </si>
  <si>
    <t>TFAP2B;ELF3;FOXF1;HOXD13;BARX1;HES2</t>
  </si>
  <si>
    <t>DMBX1;TLX2;ONECUT1;IRF8;SREBF2;PHOX2A</t>
  </si>
  <si>
    <t>SCRT2;NFYA;FOXI1;EVX2;BHLHE23;BARX1</t>
  </si>
  <si>
    <t>LIN54;ARID3A;BHLHA15;IKZF3;HOXC8;ISX</t>
  </si>
  <si>
    <t>KLF13;MAX;VAX2;MEIS2;HMX2;SCRT1</t>
  </si>
  <si>
    <t>LIN54;ARID3A;IKZF3;ATF6;HOXC8;ISX</t>
  </si>
  <si>
    <t>TFCP2;MSX2;HAND1;NFATC1;PATZ1;ZNF410</t>
  </si>
  <si>
    <t>STAT1;PPARG;HOXD12;SOX21;IRF9;ZSCAN29</t>
  </si>
  <si>
    <t>ATF1;ZNF707;ZBTB6;TFAP2E;STAT2;HOXD3</t>
  </si>
  <si>
    <t>MYOG;ZNF382;MAFG;FOXI1;BARX1;VAX2</t>
  </si>
  <si>
    <t>LIN54;RORC;ARID3A;GRHL1;ATF6;ISX</t>
  </si>
  <si>
    <t>NHLH2;BATF3;ZEB1;PDX1;SOX9;KLF15</t>
  </si>
  <si>
    <t>BARHL1;EGR1;ZFP14;DMRT1;SIX2;FOSB</t>
  </si>
  <si>
    <t>BARHL1;POU2F1;HOXA7;ATF3;ESR2;TP73</t>
  </si>
  <si>
    <t>NHLH2;BARHL2;ZNF416;PDX1;NR2F2;KLF4</t>
  </si>
  <si>
    <t>HAND1;PBX3;MAFK;OLIG1;SOX10;TP53</t>
  </si>
  <si>
    <t>NHLH2;SOX18;PDX1;SOX9;KLF15;KLF2</t>
  </si>
  <si>
    <t>ATF1;SMAD2;MAFB;HLF;HSF1;MSC</t>
  </si>
  <si>
    <t>TFAP2A;KLF13;ZIC3;HSF1;PRDM15;BARX1</t>
  </si>
  <si>
    <t>NHLH2;CREB3;ELF1;AHR;ARID3B;FOXO3</t>
  </si>
  <si>
    <t>CREB3;KLF7;ELF1;ELF2;FOXO3;ZNF410</t>
  </si>
  <si>
    <t>GMEB1;SOX18;NR2F1;SNAI1;FOS;ARID3B</t>
  </si>
  <si>
    <t>NHLH2;PLAGL1;NR2F1;SNAI1;PDX1;FOS</t>
  </si>
  <si>
    <t>GSX2;ALX1;HOXC12;ETV4;ISX;POU4F3</t>
  </si>
  <si>
    <t>FOSL1;FOXA1;ZNF384;SOX12;ASCL1;SREBF2</t>
  </si>
  <si>
    <t>TGIF1;ZNF707;HOXD3;EVX2;HOXA6;MYF5</t>
  </si>
  <si>
    <t>DBP;TBP;TFEC;FOXI1;ERF;EVX2</t>
  </si>
  <si>
    <t>TFAP2A;LIN54;ZNF707;HEY1;HEY2;MSC</t>
  </si>
  <si>
    <t>ZNF341;HOXB9;DLX4;ZBTB7A;VAX2;PAX1</t>
  </si>
  <si>
    <t>NHLH2;ISL2;HEY2;BHLHA15;GLI1;BHLHE23</t>
  </si>
  <si>
    <t>RBPJL;LHX2;ETV2;GRHL1;FOXO1;POU4F3</t>
  </si>
  <si>
    <t>KLF10;PRDM9;FOXH1;LHX6;FOXO1;POU4F3</t>
  </si>
  <si>
    <t>GMEB2;HLF;MECOM;LHX2;RFX2;TP63</t>
  </si>
  <si>
    <t>NHLH2;BATF3;ZFP57;CREB3L4;CREB3L2;ETV4</t>
  </si>
  <si>
    <t>ISL2;DMRT1;GATA5;BHLHA15;ETV2;ZNF410</t>
  </si>
  <si>
    <t>MNT;ZEB1;CREB3L4;MGA;SOX9;ETV4</t>
  </si>
  <si>
    <t>ZFP57;SP4;FOXJ2;ZNF76;SOX12;ARID3B</t>
  </si>
  <si>
    <t>ARNT2;ZNF76;VEZF1;SOX12;LBX1;PITX1</t>
  </si>
  <si>
    <t>BARHL2;ZFP57;SP4;FOXJ2;SOX12;ARID3B</t>
  </si>
  <si>
    <t>SOX2;ZFP42;NR2F1;ARID3B;NR3C1;ZNF410</t>
  </si>
  <si>
    <t>SOX18;NR2F1;SNAI1;PDX1;FOS;ARID3B</t>
  </si>
  <si>
    <t>CREB3L2;MAFF;ZNF416;NR2F2;OLIG2;MYBL1</t>
  </si>
  <si>
    <t>NFE2;ZNF143;ISL2;IRF2;TBR1;BHLHA15</t>
  </si>
  <si>
    <t>BATF3;ZFP42;PDX1;GATA5;BHLHA15;KLF15</t>
  </si>
  <si>
    <t>MNT;CREB3L4;PLAGL1;CREB3L2;MAFF;ETV4</t>
  </si>
  <si>
    <t>ZNF143;DMRT1;MSX2;BHLHA15;MEF2D;ZNF410</t>
  </si>
  <si>
    <t>PRDM9;MYOD1;NOTO;PDX1;TFCP2L1;KLF15</t>
  </si>
  <si>
    <t>HMBOX1;ZBTB6;ZIC3;UNCX;RORA;ZNF8</t>
  </si>
  <si>
    <t>TGIF1;HOXD3;EVX2;HOXA6;HES2;MYF5</t>
  </si>
  <si>
    <t>ZNF382;DDIT3;NR1D2;VAX2;ZNF652;ARNTL</t>
  </si>
  <si>
    <t>KLF7;SOX17;HSF4;EBF2;EBF3;TEAD1</t>
  </si>
  <si>
    <t>CREB3;ELF1;AHR;ARID3B;FOXO3;NR2C1</t>
  </si>
  <si>
    <t>KLF13;PAX7;ARID5A;TWIST1;MITF;PAX5</t>
  </si>
  <si>
    <t>11/514</t>
  </si>
  <si>
    <t>TFAP2A;ZNF707;ZBTB6;KLF13;HEY2;HOXD3;ZNF8;MSC;HES2;MEIS2;MYF5</t>
  </si>
  <si>
    <t>8/414</t>
  </si>
  <si>
    <t>ZNF384;TBP;DMRT1;MAX;RAX;RORC;HNF1B;ATF3</t>
  </si>
  <si>
    <t>7/375</t>
  </si>
  <si>
    <t>BATF3;ZFP14;DMRT1;RFX2;BHLHA15;TBX6;HOXC10</t>
  </si>
  <si>
    <t>TBP;ZBTB26;GLIS3;EVX2;POU4F1</t>
  </si>
  <si>
    <t>PRDM9;FOXH1;ZFP42;GRHL1;ZNF410</t>
  </si>
  <si>
    <t>FOXB1;HSF2;ZFP42;PROX1;ARID3B</t>
  </si>
  <si>
    <t>SREBF1;NFIL3;FOS;JUNB;TP63</t>
  </si>
  <si>
    <t>ZNF384;IRF4;RAX;MYBL2;IRF9</t>
  </si>
  <si>
    <t>CREM;BHLHA15;POU2F2;HES5;GLIS2</t>
  </si>
  <si>
    <t>NHLH2;ZFP57;ZIC2;PLAGL1;PDX1</t>
  </si>
  <si>
    <t>ZNF143;DMRT1;MSX2;IRF2;BHLHA15</t>
  </si>
  <si>
    <t>NR5A1;BHLHA15;ZBTB33;KLF15;THAP1</t>
  </si>
  <si>
    <t>NFATC2;EVX1;E2F3;PATZ1;SOX10</t>
  </si>
  <si>
    <t>SREBF1;GBX2;SP1;EBF3;TEAD1</t>
  </si>
  <si>
    <t>HES7;SREBF1;GBX2;EBF3;TEAD1</t>
  </si>
  <si>
    <t>NR4A2;OLIG1;IRF6;SOX10;KLF2</t>
  </si>
  <si>
    <t>BARHL2;GBX1;OLIG1;LBX1;LHX9</t>
  </si>
  <si>
    <t>RFX7;NFATC3;E2F1;NR1D2;OLIG1</t>
  </si>
  <si>
    <t>NR4A2;DLX3;OLIG1;SOX10;TEAD2</t>
  </si>
  <si>
    <t>MECOM;SP1;ZBTB7B;HOXA6;VAX2</t>
  </si>
  <si>
    <t>SPZ1;GMEB2;HOXD3;TP63;FOXO1</t>
  </si>
  <si>
    <t>SHOX2;SOX8;MITF;HOXC12;MEIS2</t>
  </si>
  <si>
    <t>MAX;DMRTA1;TBX20;RARB;VAX2</t>
  </si>
  <si>
    <t>EGR1;HSF2;DLX6;ATF7;SREBF2</t>
  </si>
  <si>
    <t>SOX18;TLX1;MAFF;ETV4;KLF2</t>
  </si>
  <si>
    <t>HMX3;KLF7;SIX3;OTX2;HOXD9</t>
  </si>
  <si>
    <t>TWIST1;MITF;FOXK1;HES2;MYF5</t>
  </si>
  <si>
    <t>NHLH2;CREB3L4;CREB3L2;SIX3;PDX1</t>
  </si>
  <si>
    <t>NHLH2;ZFP57;PLAGL1;SIX3;SOX9</t>
  </si>
  <si>
    <t>MNT;PLAGL1;CREB3L2;MAFF;GATA1</t>
  </si>
  <si>
    <t>NHLH2;SOX18;PLAGL1;PDX1;KLF15</t>
  </si>
  <si>
    <t>MYOG;SCRT2;FOXI1;EVX2;BARX1</t>
  </si>
  <si>
    <t>BARHL2;OLIG1;SOX10;LHX9;CREB5</t>
  </si>
  <si>
    <t>NHLH2;SOX18;SNAI1;PDX1;KLF15</t>
  </si>
  <si>
    <t>STAT5A;HMX3;KLF7;SIX3;HOXD9</t>
  </si>
  <si>
    <t>MNT;SIX2;FOSB;MSC;PAX1</t>
  </si>
  <si>
    <t>MNT;SIX2;CREB3L2;MAFF;GATA1</t>
  </si>
  <si>
    <t>HEY1;SOX18;AHR;ARID3B;ZNF410</t>
  </si>
  <si>
    <t>TGIF1;NR6A1;OSR1;HNF1B;BARX1</t>
  </si>
  <si>
    <t>NFE2;PLAG1;FOXJ3;ZNF416;GLI1</t>
  </si>
  <si>
    <t>ZFP14;DMRT1;LHX6;ARID3A;POU4F2</t>
  </si>
  <si>
    <t>ARNT2;VEZF1;SOX12;LBX1;PITX1</t>
  </si>
  <si>
    <t>NFE2;ZNF143;ISL2;IRF2;TP63</t>
  </si>
  <si>
    <t>BATF3;GSX1;HSF2;DLX6;GRHL1</t>
  </si>
  <si>
    <t>FOSL1;MSX2;NRF1;GRHL2;ZNF410</t>
  </si>
  <si>
    <t>ZNF382;FOXI1;PRDM15;FOXK2;VAX2</t>
  </si>
  <si>
    <t>ZFP14;DMRT1;LHX6;ARID3A;POU4F3</t>
  </si>
  <si>
    <t>NHLH2;CREB3;ELF1;ARID3B;FOXO3</t>
  </si>
  <si>
    <t>CREB3L4;CREB3L2;ZNF416;SOX9;ETV4</t>
  </si>
  <si>
    <t>CREB3;MNT;ZEB1;MGA;USF2</t>
  </si>
  <si>
    <t>NR4A2;PRDM9;SIX2;MSC;KLF15</t>
  </si>
  <si>
    <t>BARHL2;ELF1;SOX9;NR2F2;MEIS3</t>
  </si>
  <si>
    <t>TFAP2A;NR6A1;DMRT1;ZIC3;MYBL2</t>
  </si>
  <si>
    <t>FOXD2;ZNF707;KLF13;OLIG2;PITX1</t>
  </si>
  <si>
    <t>EBF1;SOX8;SOX9;MEIS2;SCRT1</t>
  </si>
  <si>
    <t>SP2;ZIC3;PRDM15;ZBTB33;MSC</t>
  </si>
  <si>
    <t>KLF13;MAX;PAX5;MEIS2;HMX2</t>
  </si>
  <si>
    <t>ZFP42;BHLHA15;GRHL1;ZNF410</t>
  </si>
  <si>
    <t>ARNT2;ZNF76;LBX1;NFKB1</t>
  </si>
  <si>
    <t>NHLH2;ZNF143;ISL2;BHLHA15</t>
  </si>
  <si>
    <t>ZNF707;MAX;TBX20;HOXB5</t>
  </si>
  <si>
    <t>BARHL2;FOXJ2;NR2F2;LHX9</t>
  </si>
  <si>
    <t>ARNT2;BHLHA15;PATZ1;HES5</t>
  </si>
  <si>
    <t>HMX3;KLF7;SIX3;E2F3</t>
  </si>
  <si>
    <t>NHLH2;ZFP57;PLAGL1;SIX3</t>
  </si>
  <si>
    <t>HMX3;KLF7;SIX3;OLIG1</t>
  </si>
  <si>
    <t>HMX3;KLF7;SIX3;OTX2</t>
  </si>
  <si>
    <t>ISL2;SIX2;AHR;FOXO1</t>
  </si>
  <si>
    <t>DMRTA1;BHLHA15;GRHL1;ZNF410</t>
  </si>
  <si>
    <t>TFAP4;TBX20;FOXK1;MSC</t>
  </si>
  <si>
    <t>SOX10;HOXA5;NFKB1;USF1</t>
  </si>
  <si>
    <t>GFI1B;TFCP2;ZNF423;TEAD2</t>
  </si>
  <si>
    <t>MECOM;MAX;MEIS2;HMX2</t>
  </si>
  <si>
    <t>KLF13;PAX5;MEIS2;HOXB5</t>
  </si>
  <si>
    <t>FOXD2;ZNF707;KLF13;PITX1</t>
  </si>
  <si>
    <t>ZNF707;ZBTB6;KLF13;HOXD3</t>
  </si>
  <si>
    <t>EGR2;TBX20;VAX2;SCRT1</t>
  </si>
  <si>
    <t>BATF3;IRF4;ZFP42;KLF15</t>
  </si>
  <si>
    <t>GCM2;TFAP2B;ZFP14;DMRT1</t>
  </si>
  <si>
    <t>ZFP42;ARID3B;NR3C1;ZNF410</t>
  </si>
  <si>
    <t>BATF3;PRDM9;PDX1;KLF15</t>
  </si>
  <si>
    <t>ELF1;HEY1;SOX9;ZNF410</t>
  </si>
  <si>
    <t>NHLH2;ZFP57;SIX3;SOX9</t>
  </si>
  <si>
    <t>RARA;SOX21;IRF9;GLIS2</t>
  </si>
  <si>
    <t>ZNF382;NR1H2;VAX2;SCRT1</t>
  </si>
  <si>
    <t>STAT5B;MEF2C;ZFP42;NR3C1</t>
  </si>
  <si>
    <t>ZNF143;SCRT2;ZNF707;MSC</t>
  </si>
  <si>
    <t>BARHL1;ZNF384;ZFP14;FOXO1</t>
  </si>
  <si>
    <t>DMRT1;BHLHA15;GLI1;BHLHE23</t>
  </si>
  <si>
    <t>SIX2;ALX4;MSC;MEF2D</t>
  </si>
  <si>
    <t>ZEB1;MAFF;SOX9;KLF2</t>
  </si>
  <si>
    <t>KLF10;ISL2;ZFP14;FOXO1</t>
  </si>
  <si>
    <t>MSX2;SIX2;ETV4;PAX1</t>
  </si>
  <si>
    <t>BHLHA15;GRHL1;KLF15;ZNF410</t>
  </si>
  <si>
    <t>ZNF384;DMRT1;ONECUT2;RAX</t>
  </si>
  <si>
    <t>SOX8;BARX1;MEIS2;TP73</t>
  </si>
  <si>
    <t>SOX8;SOX10;POU3F2;TP73</t>
  </si>
  <si>
    <t>MYOG;TBX20;VAX2</t>
  </si>
  <si>
    <t>XBP1;DDIT3;TBX3</t>
  </si>
  <si>
    <t>HOXA9;ZNF707;EVX2</t>
  </si>
  <si>
    <t>GCM1;ZNF707;MYF5</t>
  </si>
  <si>
    <t>ZNF76;LBX1;NFKB1</t>
  </si>
  <si>
    <t>SREBF1;SP1;LHX5</t>
  </si>
  <si>
    <t>HMX3;KLF7;SIX3</t>
  </si>
  <si>
    <t>ZIC3;DMRTA1;TBX20</t>
  </si>
  <si>
    <t>NHLH2;CREB3L2;GATA1</t>
  </si>
  <si>
    <t>HES6;E2F1;OLIG1</t>
  </si>
  <si>
    <t>OLIG1;SOX10;CREB5</t>
  </si>
  <si>
    <t>EGR2;VAX2;MEIS2</t>
  </si>
  <si>
    <t>SOX8;PITX1;HMX2</t>
  </si>
  <si>
    <t>GMEB1;ARID3B;ZNF410</t>
  </si>
  <si>
    <t>NR1I2;ZNF76;SIX1</t>
  </si>
  <si>
    <t>ARNT2;ZEB1;PROP1</t>
  </si>
  <si>
    <t>SIX2;ALX4;MEF2D</t>
  </si>
  <si>
    <t>ZNF143;BHLHA15;MSC</t>
  </si>
  <si>
    <t>ZNF416;NR2F2;OLIG2</t>
  </si>
  <si>
    <t>NFE2;CREB3L4;HEY2</t>
  </si>
  <si>
    <t>ELF1;SOX18;PLAGL1</t>
  </si>
  <si>
    <t>7/524</t>
  </si>
  <si>
    <t>ZEB1;TLX2;HOXB3;IRF8;PATZ1;SOX10;PHOX2A</t>
  </si>
  <si>
    <t>6/479</t>
  </si>
  <si>
    <t>HES7;HSF4</t>
  </si>
  <si>
    <t>HES6;TEAD2</t>
  </si>
  <si>
    <t>KLF7;SIX1</t>
  </si>
  <si>
    <t>EBF1;ZNF423</t>
  </si>
  <si>
    <t>CDX2;PBX3</t>
  </si>
  <si>
    <t>ZBTB6;MEIS2</t>
  </si>
  <si>
    <t>SOX18;ARID3B</t>
  </si>
  <si>
    <t>SOX8;PITX1</t>
  </si>
  <si>
    <t>ZNF384;MEF2D</t>
  </si>
  <si>
    <t>4/448</t>
  </si>
  <si>
    <t>EBF1;SOX8;SOX9;MEIS2</t>
  </si>
  <si>
    <t>373 significant records</t>
  </si>
  <si>
    <t>569 significant records</t>
  </si>
  <si>
    <t>EP300</t>
  </si>
  <si>
    <t>140/473</t>
  </si>
  <si>
    <t>RORA;AHR;NR3C1;ELK1;ETS1;ETS2;YY1;HOXA10;CREB3L4;CREB3L1;MYC;MYB;CREB3L2;SOX9;PITX2;JUNB;SOX4;TP63;MEF2A;MEF2C;MITF;HNF1A;FOXP3;RUNX3;POU3F2;RUNX2;RUNX1;AR;HOXB9;DDIT3;HOXB4;HOXB3;HOXB2;CLOCK;TP53;HOXB6;MAX;GATA5;TWIST1;GATA4;GATA2;FOXO3;HIF1A;GATA1;NPAS2;FOXO1;NEUROD1;ALX1;ZNF148;ZBTB7B;STAT5A;TFAP2A;SMAD2;STAT5B;EGR1;XBP1;SMAD4;BCL11B;VDR;NFATC2;NFATC1;NR2F2;SMAD5;ESR1;NFKB1;ESR2;FOSL2;NFKB2;FOSL1;NR4A1;BCL6;SP1;SP3;REL;HOXD4;TCF4;TCF3;TP73;DBP;MYBL2;GABPA;SREBF1;KLF11;KLF13;TBP;TCF12;ARNT;PAX6;PAX5;FOS;PROX1;OLIG2;ETV4;CREB3;ZEB1;CREB1;ELF3;MYOD1;IRF1;IRF2;RARA;IRF7;PPARG;IRF5;PPARA;JDP2;PPARD;CREB5;CEBPA;CEBPD;SATB1;NR1I3;LEF1;CRX;ASCL1;ASCL2;HOXD10;ARNTL;PLAGL1;TBX21;STAT4;MEF2D;TCF7L2;TCF7L1;NFYA;CDX2;STAT1;NFYB;STAT2;STAT3;NR1H4;ZNF76;KLF4;USF2;KLF2;USF1;KLF5;FOSB;NEUROG1;FOXA2</t>
  </si>
  <si>
    <t>69/263</t>
  </si>
  <si>
    <t>AHR;NR2E1;HOXC11;ETS1;YY1;MYC;HNF4A;SOX8;GABPA;MYOG;KLF10;SREBF1;MEF2C;TBP;ARNT;SOX10;POU5F1;SREBF2;RUNX1;NR5A1;AR;ELF1;CREB1;MYOD1;RARA;PPARG;TP53;ATF6;DLX4;CRX;GATA4;GATA3;HIF1A;GATA1;TBX21;E2F1;E2F2;E2F3;MSX1;ZBTB7B;ZBTB7A;MEF2D;SMAD2;EGR1;SMAD4;POU2F1;BCL11B;NFYA;NFYB;NFYC;STAT3;ESRRB;NR2F1;ESRRG;KLF4;ESR1;MEIS2;NFKB1;ESR2;PHOX2A;NFKB2;KLF6;REST;TFAP4;BCL6;SP4;SP3;KLF9;REL</t>
  </si>
  <si>
    <t>SMARCA4</t>
  </si>
  <si>
    <t>57/219</t>
  </si>
  <si>
    <t>SIX1;IKZF1;TFCP2L1;AHR;NR3C1;ETS2;YY1;MYC;JUNB;MYOG;PAX6;FOXP3;POU5F1;HIC1;RUNX1;AR;ZEB1;CREB1;MYOD1;IRF1;PPARG;TP53;ATF3;CEBPA;GATA4;HIF1A;GATA1;NR2C1;RELB;NEUROD1;TBX21;HSF1;TBX20;HSF4;STAT5A;SMAD2;CDX2;STAT1;VDR;STAT2;NR1H2;STAT3;ESRRB;NR1H4;KLF4;ESR1;PBX1;USF1;NFKB2;KLF1;NR4A2;REST;BCL6;SP1;TCF3;NEUROG2;NFE2L2</t>
  </si>
  <si>
    <t>JUN</t>
  </si>
  <si>
    <t>58/248</t>
  </si>
  <si>
    <t>ATF1;NR3C1;ETS1;ETS2;SPIB;HOXA9;MYC;SOX8;JUNB;TGIF1;BATF3;TBP;EN1;FOS;SOX10;RUNX2;ETV5;RUNX1;NR5A1;AR;CREB3;CREB1;ELF3;DDIT3;MYOD1;ERG;ATF3;JDP2;CREB5;CEBPA;MAZ;LEF1;HOXD12;GATA2;HIF1A;BARX2;STAT4;HOXC8;SMAD2;EGR1;SMAD4;NFYA;STAT1;VDR;STAT3;NFATC2;ESR1;NFKB1;FOSL2;BATF;PHOX2A;FOSL1;MAFB;BCL6;SP1;FOSB;TCF4;NFE2L2</t>
  </si>
  <si>
    <t>SMAD3</t>
  </si>
  <si>
    <t>67/375</t>
  </si>
  <si>
    <t>GMEB1;NR3C1;HOXC11;ETS1;GLI3;YY1;MECOM;HEY1;MYC;HNF4A;SOX9;PKNOX1;PITX2;JUNB;PITX1;TP63;TGIF1;TGIF2;FOXH1;TCF12;TFE3;PAX6;PROX1;FOS;ISL1;RUNX3;RUNX2;POU5F1;SREBF2;RUNX1;AR;ZEB1;MYOD1;IRF7;TP53;ATF3;CEBPA;CEBPD;MAX;PLAG1;FOXG1;LEF1;GATA4;FOXO4;ZNF8;FOXO3;HIF1A;FOXO1;PLAGL1;GSC;E2F4;SMAD2;EGR1;SMAD4;VDR;NFYC;KLF4;SMAD5;ESR1;FLI1;PBX1;ESR2;NR4A1;KLF5;SP1;SNAI1;TP73</t>
  </si>
  <si>
    <t>HDAC2</t>
  </si>
  <si>
    <t>67/387</t>
  </si>
  <si>
    <t>THRB;GFI1;TFCP2L1;IKZF1;PRDM1;NR2E1;GLI1;NR3C1;IKZF3;YY1;SOX2;MYC;MYBL2;FOS;FOXP3;RUNX3;POU5F1;RUNX1;CREB1;ELF4;RARA;CLOCK;TP53;ATF3;JDP2;PPARD;CEBPA;SATB1;TWIST1;GATA4;HIF1A;GATA1;NR2C1;ARNTL;HSF1;E2F1;E2F4;ZBTB7A;RREB1;SMAD2;TCF7L2;SMAD4;BCL11B;VDR;SNAI3;STAT3;ESRRB;PDX1;NFATC1;KLF4;ESR1;NFKB1;TBX3;GFI1B;REST;TFCP2;KLF5;TFAP4;BCL6;SP1;SP3;SNAI1;SNAI2;FOSB;MAFK;TCF3;TP73</t>
  </si>
  <si>
    <t>CEBPB</t>
  </si>
  <si>
    <t>43/142</t>
  </si>
  <si>
    <t>CEBPA;CEBPD;CEBPG;RORA;NRF1;NR3C1;NR2C2;ELK1;FOXO1;SPIB;RXRB;MYC;MYB;HSF1;JUNB;ZBTB7A;STAT5A;EGR1;SMAD4;NFYC;STAT3;RFX1;NR2F2;ESR1;RUNX2;NFKB1;USF1;RUNX1;AR;TFCP2;CREB1;TFAP4;SP1;DDIT3;IRF1;SP3;BHLHE40;REL;RARB;ATF7;PPARG;TP53;ATF3</t>
  </si>
  <si>
    <t>NCOA1</t>
  </si>
  <si>
    <t>36/89</t>
  </si>
  <si>
    <t>THRB;NR1I3;NR1I2;CEBPG;RORA;AHR;RORB;NR3C1;HIF1A;RXRB;HNF4A;TEAD1;TEAD2;STAT5A;TBP;VDR;STAT3;NR1H4;NR2F1;ARNT;ESRRG;FOS;ESR1;NFKB1;ESR2;NR2F6;NR5A1;AR;NR4A1;MYOD1;RARA;RARB;PPARG;PPARA;PPARD;FOXA2</t>
  </si>
  <si>
    <t>NCOR1</t>
  </si>
  <si>
    <t>43/155</t>
  </si>
  <si>
    <t>LIN54;THRB;NR1I3;NR1I2;NR3C1;BACH1;ETS1;NR2E3;ETS2;SOX2;MYC;MYB;HEY2;HESX1;MYBL2;PATZ1;ZBTB7A;ZBTB7C;VDR;NR1H2;NR1H4;NR1D2;ZBTB33;NR1D1;ESR1;NFKB1;ESR2;RUNX1;ETV6;AR;REST;NR6A1;BCL6;SP1;MYOD1;RARA;IRF5;PPARG;TCF3;PPARA;TP53;NFE2L2;PPARD</t>
  </si>
  <si>
    <t>MEIS1</t>
  </si>
  <si>
    <t>24/36</t>
  </si>
  <si>
    <t>EMX2;PBX3;PDX1;PBX2;HOXD13;HOXD12;HOXC13;HOXB13;ETS1;HOXC11;PBX1;HOXA10;HOXA9;CREB1;TLX2;TLX1;HOXB4;HOXA2;HOXD4;HOXA7;PKNOX1;HOXB8;HOXD9;HOXA5</t>
  </si>
  <si>
    <t>SIN3A</t>
  </si>
  <si>
    <t>47/214</t>
  </si>
  <si>
    <t>SATB1;IKZF1;TFCP2L1;GLI1;ELK1;IKZF3;NR2E3;NR2C1;GLI3;RELB;SOX2;YY1;MNT;MYB;HEY2;E2F4;ZBTB7A;KLF10;TGIF1;KLF11;SMAD4;KLF13;TBP;VDR;SNAI3;ESR1;NFKB1;ESR2;RUNX1;THAP11;NFKB2;ETV6;KLF1;NR4A2;AR;REST;TFCP2;BCL6;SP1;SP3;KLF9;SNAI1;REL;SNAI2;IRF5;TCF3;TP53</t>
  </si>
  <si>
    <t>RXRA</t>
  </si>
  <si>
    <t>35/139</t>
  </si>
  <si>
    <t>THRB;NR1I3;NR1I2;GATA2;NR2E3;NPAS2;NR3C2;ARNTL;ZNF423;SMAD2;TGIF1;POU2F1;TBP;VDR;STAT1;NR1H2;ARID5A;NR2F1;NR1H4;POU2F2;ESR1;NFKB1;ESR2;NR2F6;NR4A2;NR4A1;SP1;MYOD1;BHLHE40;RARA;RARB;PPARG;PPARA;CLOCK;PPARD</t>
  </si>
  <si>
    <t>SPI1</t>
  </si>
  <si>
    <t>26/66</t>
  </si>
  <si>
    <t>ATF1;CEBPA;CEBPD;CEBPE;GFI1;CREM;GATA3;GATA2;ETS1;GATA1;ETS2;HOXA10;SPIB;TBP;NFYA;MITF;NFATC1;FOS;NFKB1;RUNX1;BCL6;IRF4;IRF1;RARA;IRF8;ERG</t>
  </si>
  <si>
    <t>45/271</t>
  </si>
  <si>
    <t>FOXA1;CEBPA;GATA4;GATA3;AHR;NR3C1;NR2C2;HIF1A;NR2C1;NPAS2;FOXO1;NR3C2;HNF4A;E2F1;E2F4;PATZ1;RREB1;SPDEF;TGIF1;EGR1;SREBF1;SMAD4;POU2F1;TBP;STAT3;ARID5A;PAX3;PAX6;PAX5;FOS;POU2F2;ESR1;RUNX2;POU5F1;NFKB1;ETV5;RUNX1;NR5A1;SP1;IRF1;REL;TCF4;ERG;TCF3;TP53</t>
  </si>
  <si>
    <t>35/160</t>
  </si>
  <si>
    <t>CREM;AHR;IKZF1;TFCP2L1;NR3C1;SPIB;MYC;HSF1;E2F1;MSX1;TEAD1;POU2F1;FOXF2;NFYA;NFYB;NFYC;ESRRB;TCF12;PAX3;ZNF76;PAX6;PAX5;FOS;POU2F2;FOXP3;POU3F2;ESR1;POU5F1;AR;REST;KLF5;ELF3;SP1;REL;TP53</t>
  </si>
  <si>
    <t>42/245</t>
  </si>
  <si>
    <t>DLX1;CEBPA;DLX4;CEBPD;MAX;FOXG1;LEF1;GATA5;GATA4;GATA2;ZNF8;FOXO3;GLI3;FOXO1;YY1;HOXA9;MECOM;HNF4A;PKNOX1;ZNF423;JUNB;HOXC8;MEF2A;SMAD2;TCF7L2;TCF7L1;STAT1;FOXH1;TFE3;PAX6;SOX12;RFX1;SMAD5;ESR1;PBX1;ESR2;AR;KLF5;SP1;MYOD1;SNAI1;IRF7</t>
  </si>
  <si>
    <t>41/248</t>
  </si>
  <si>
    <t>MAX;GFI1;TWIST2;TWIST1;TCF21;GATA2;ASCL1;GATA1;ELK3;FERD3L;SOX2;YY1;NHLH2;NHLH1;MSC;MYOG;VDR;FOXH1;TCF12;PDX1;OLIG1;BHLHA15;ZBTB33;OLIG2;TBX6;FOXP3;MEIS2;USF1;RUNX1;AR;TFAP4;LMX1A;RFX4;MYOD1;HAND1;MYF6;TCF4;LMX1B;PTF1A;NEUROG2;MYF5</t>
  </si>
  <si>
    <t>35/199</t>
  </si>
  <si>
    <t>MAZ;CEBPG;GATA4;NR3C1;ELK1;ETS1;BARX2;ETS2;YY1;MYC;JUNB;PKNOX2;SMAD2;XBP1;TBP;STAT1;VDR;STAT3;NFATC3;NFATC2;MITF;HNF1A;ESR1;USF2;RUNX2;NFKB1;RUNX1;FOSL2;BATF;AR;DDIT3;ATF7;ZNF652;IRF9;NFE2L2</t>
  </si>
  <si>
    <t>NR0B1</t>
  </si>
  <si>
    <t>17/33</t>
  </si>
  <si>
    <t>SREBF1;ZNF281;ESRRB;RORA;ESRRG;TFCP2L1;NR3C1;ESR1;ESR2;POU5F1;NR5A1;AR;NR4A1;REST;SP1;HNF4A;PPARG</t>
  </si>
  <si>
    <t>SMAD1</t>
  </si>
  <si>
    <t>34/192</t>
  </si>
  <si>
    <t>GMEB1;FOXG1;LEF1;GATA4;FOXO3;ZNF8;BACH1;GLI3;YY1;MECOM;GSC;TBX20;ZNF423;HOXC8;HOXA5;SOX5;SMAD2;TGIF1;KLF10;SMAD4;MGA;STAT3;ZNF76;PAX6;RFX1;RUNX3;SMAD5;RUNX2;RUNX1;AR;ZEB1;MYOD1;TP53;NEUROG1</t>
  </si>
  <si>
    <t>46/384</t>
  </si>
  <si>
    <t>DLX4;FOXG1;LEF1;GATA4;HOXD13;ZNF8;FOXO3;GLI3;YY1;HOXA9;MECOM;MYC;HNF4A;GSC;SOX9;E2F4;PKNOX1;TP63;MEF2A;TGIF1;MEF2C;SMAD4;NFYC;FOXH1;TCF12;FOS;KLF4;RUNX3;SMAD5;ESR1;RUNX2;PBX1;ESR2;RUNX1;ZEB1;TFCP2;KLF5;SP1;MYOD1;IRF7;RARB;TCF4;TP53;ATF3;LHX9;TP73</t>
  </si>
  <si>
    <t>13/19</t>
  </si>
  <si>
    <t>TCF21;HOXC12;HOXD10;MEIS2;HOXA9;TLX1;HOXC4;HOXD4;HOXB8;PKNOX1;HOXD9;HOXA6;PKNOX2</t>
  </si>
  <si>
    <t>26/120</t>
  </si>
  <si>
    <t>MAX;ZNF24;RELB;MYC;E2F2;E2F3;JUNB;TFAP2A;SMAD2;SREBF1;SMAD4;NR1H2;FOS;FOXP3;NFKB1;TFCP2;CREB1;BCL6;SP1;ZFP42;SP3;ATF7;TCF3;TP53;ATF6;NFE2L2</t>
  </si>
  <si>
    <t>25/113</t>
  </si>
  <si>
    <t>CEBPD;MAX;NR3C1;GATA2;MNT;DBP;MYC;E2F1;E2F2;SOX8;E2F3;E2F4;TCF7L2;SMAD4;MSX2;NFYA;VDR;HNF1A;SOX10;RUNX1;NFATC4;AR;DDIT3;RARB;JDP2</t>
  </si>
  <si>
    <t>PML</t>
  </si>
  <si>
    <t>29/178</t>
  </si>
  <si>
    <t>SATB1;NR3C1;GATA2;NR2C1;FOXO1;MYC;PLAGL1;MYB;SMAD2;TGIF1;STAT3;ARNT;NFATC1;ARID3A;FOS;RUNX3;RUNX2;NFKB1;POU5F1;RUNX1;NR4A1;BCL6;SP1;ELF4;RARA;TCF4;PPARG;TP53;TP73</t>
  </si>
  <si>
    <t>23/106</t>
  </si>
  <si>
    <t>SMAD2;CEBPA;VDR;TCF12;PAX5;FOS;GATA2;ETS1;FOXP3;GATA1;SMAD5;FLI1;NR4A2;AR;ELF2;SP1;ELF4;MYC;MYOD1;TBX21;MYB;RARA;TCF3</t>
  </si>
  <si>
    <t>15/36</t>
  </si>
  <si>
    <t>SMAD2;TBP;OLIG3;FOXH1;TCF21;ASCL1;SOX10;RUNX1;MYC;HAND1;SOX8;TCF4;TCF3;MSC;PTF1A</t>
  </si>
  <si>
    <t>GTF2B</t>
  </si>
  <si>
    <t>21/86</t>
  </si>
  <si>
    <t>TBP;POU2F1;FOXF2;VDR;NR2F1;NR1D2;IKZF1;FOXP3;POU3F2;ESR1;NR5A1;RXRB;REST;CREB1;KLF5;SP1;MYC;IRF1;IRF2;HSF1;REL</t>
  </si>
  <si>
    <t>HCFC1</t>
  </si>
  <si>
    <t>21/87</t>
  </si>
  <si>
    <t>EGR2;POU2F1;ESRRB;TFCP2L1;NR2C1;ASCL2;POU5F1;ESR2;USF1;RUNX1;THAP1;THAP11;YY1;CREB3;SP1;IRF1;IRF2;E2F1;E2F3;E2F4;GABPA</t>
  </si>
  <si>
    <t>16/44</t>
  </si>
  <si>
    <t>BATF3;SMAD4;TBP;FOS;ETS1;ESR1;HINFP;BATF;FOSL2;YY1;FOSL1;DDIT3;FOSB;JDP2;ATF3;NFE2L2</t>
  </si>
  <si>
    <t>PPARGC1A</t>
  </si>
  <si>
    <t>18/64</t>
  </si>
  <si>
    <t>THRB;NR1I3;NR1I2;STAT3;NR1H4;ESRRG;NRF1;NR3C1;ESR1;USF2;FOXO1;ESR2;BCL6;HNF4A;MYOD1;PPARG;PPARA;TP53</t>
  </si>
  <si>
    <t>BRCA1</t>
  </si>
  <si>
    <t>42/418</t>
  </si>
  <si>
    <t>ATF1;GATA3;AHR;HOXC12;FOXO3;BACH1;ELK1;HIF1A;ETS1;YY1;MYC;E2F1;HOXA2;E2F4;JUNB;TP63;STAT5A;TFAP2A;SMAD2;SMAD4;POU2F1;NFYA;STAT1;VDR;STAT3;ARNT;OLIG1;ESR1;ETV4;USF2;FLI1;PAX2;NFKB1;ETV5;AR;GFI1B;TFAP4;CREB1;SP1;TCF3;TP53;TP73</t>
  </si>
  <si>
    <t>SRF</t>
  </si>
  <si>
    <t>20/93</t>
  </si>
  <si>
    <t>MYOG;PRRX1;NFYA;GATA4;GATA2;ELK1;ETV4;BARX2;SREBF2;FLI1;ELF1;ZEB1;CREB1;SP1;MYOD1;REL;TCF3;TEAD1;ATF6;RXRG</t>
  </si>
  <si>
    <t>23/134</t>
  </si>
  <si>
    <t>ATF1;POU2F1;NFYA;BSX;CREM;PDX1;RFX3;MITF;HNF1B;NR3C1;GATA1;BARX2;SREBF2;POU5F1;GLI2;YY1;SP1;MYC;MYOD1;ATF7;SOX9;TP53;ATF6</t>
  </si>
  <si>
    <t>14/42</t>
  </si>
  <si>
    <t>CEBPA;TBP;POU2F1;NFYB;NFYC;USF2;SREBF2;USF1;NR5A1;ELF1;CREB1;SP1;ATF6;TP53</t>
  </si>
  <si>
    <t>30/239</t>
  </si>
  <si>
    <t>CEBPA;ONECUT1;ETS1;NR2E3;ETS2;NR3C2;RXRB;STAT5A;STAT5B;POU2F1;TBP;MSX2;STAT3;NR2F2;FOS;POU2F2;FOXP3;PBX1;NFKB1;NR2F6;NFKB2;AR;NR4A1;CREB1;DMRTC2;MAFF;RARA;RARB;HOXB8;TP53</t>
  </si>
  <si>
    <t>22/126</t>
  </si>
  <si>
    <t>CEBPA;TBP;CEBPD;CEBPE;STAT1;MGA;LEF1;ARID3A;ESR1;NFKB1;NFKB2;SPIB;AR;KLF6;TFDP1;SP2;SP1;SP4;SP3;MYBL2;E2F4;TP53</t>
  </si>
  <si>
    <t>17/70</t>
  </si>
  <si>
    <t>TCF7L1;POU2F1;ZNF281;RFX3;TWIST1;PAX6;ZNF24;POU5F1;NR5A1;ZEB1;ALX4;SOX8;ERG;TCF3;TEAD1;HOXA5;SOX5</t>
  </si>
  <si>
    <t>CTNNB1</t>
  </si>
  <si>
    <t>39/398</t>
  </si>
  <si>
    <t>CEBPA;SATB1;LEF1;AHR;FOXO4;FOXO3;HIF1A;FOXO1;GLIS2;SOX17;MYC;HNF4A;PITX2;SOX6;TFAP2A;SMAD2;EGR1;TCF7L2;SMAD4;TCF7L1;PROP1;TBP;PAX3;MITF;FOS;ZBTB33;HNF1A;KLF4;RUNX3;ESR1;POU5F1;HIC1;NFKB1;ESR2;NR5A1;AR;NR4A1;TCF4;TCF3</t>
  </si>
  <si>
    <t>17/71</t>
  </si>
  <si>
    <t>SMAD2;SREBF1;TCF7L2;SMAD4;VDR;NR1I3;PDX1;NR2F1;PROX1;HNF1A;NR2C2;ESR1;SREBF2;FOXO1;AR;SP1;TP53</t>
  </si>
  <si>
    <t>50/628</t>
  </si>
  <si>
    <t>THRB;GFI1;NR3C1;BACH1;ETS1;ETS2;YY1;MYC;HNF4A;SOX4;TP63;SREBF1;TBP;SREBF2;AR;TFDP1;CREB1;ATF3;IRF9;TWIST2;TWIST1;ZNF24;FOXO3;HIF1A;PLAGL1;E2F1;MSX1;ZNF148;ZBTB7A;SMAD2;TFAP2A;EGR1;NFYA;STAT1;NFYB;VDR;ARID3A;KLF4;ESR1;NFKB2;NR4A1;KLF6;TFAP4;WT1;SP1;SP3;BHLHE40;SNAI1;MAFK;TP73</t>
  </si>
  <si>
    <t>TRIM28</t>
  </si>
  <si>
    <t>26/204</t>
  </si>
  <si>
    <t>ZNF274;ZNF8;NR3C1;NR2C2;NR2C1;ZFP57;MYC;MYB;E2F1;E2F3;E2F4;ZNF382;STAT1;TFE3;STAT3;PAX3;VEZF1;ESR1;POU5F1;NR4A1;IRF1;ZFP42;IRF7;ZNF354A;TP53;NFE2L2</t>
  </si>
  <si>
    <t>24/175</t>
  </si>
  <si>
    <t>TGIF1;STAT5B;POU2F1;THRB;NR1H2;ARID5A;NFATC2;NR3C1;GATA2;KLF4;ESR1;NR2E3;GRHL2;NPAS2;FOXO1;RUNX1;ARNTL;NR4A2;RXRB;KLF5;SP1;ZNF423;CLOCK;RXRG</t>
  </si>
  <si>
    <t>YY1;REST;TFAP4;SP1;SP4;CRX;E2F1;ZBTB7B;ZBTB7A;ESR1;TP53;GABPA</t>
  </si>
  <si>
    <t>SMARCC2</t>
  </si>
  <si>
    <t>19/114</t>
  </si>
  <si>
    <t>SMAD2;STAT2;SIX1;TFCP2L1;GLI1;FOXP3;GATA1;ESR1;ESR2;POU5F1;RUNX1;RELB;KLF1;SOX2;REST;TFAP4;SP1;MYC;NFE2L2</t>
  </si>
  <si>
    <t>SMARCC1</t>
  </si>
  <si>
    <t>SMAD2;STAT2;ESRRB;SIX1;IKZF1;TFCP2L1;NR3C1;FOXP3;GATA1;POU5F1;RUNX1;RELB;KLF1;SOX2;AR;NR4A1;SP1;ZFP42;TP53</t>
  </si>
  <si>
    <t>13/48</t>
  </si>
  <si>
    <t>BATF3;SMAD4;FOS;ESR1;BATF;FOSL2;YY1;FOSL1;MAFG;FOSB;HOXA7;JDP2;ATF3</t>
  </si>
  <si>
    <t>LMO2</t>
  </si>
  <si>
    <t>SMAD2;ELF2;STAT1;SP1;NHLH1;GATA3;ERG;TCF3;GATA2;GATA1;ISL1;FLI1</t>
  </si>
  <si>
    <t>AR;SP1;LEF1;SNAI1;NFATC2;NFATC1;TCF4;ELK1;PITX1;TP53;SREBF2</t>
  </si>
  <si>
    <t>LHX1;GSC;ONECUT1;EN2;PDX1;ARNT;OTX2;HIF1A</t>
  </si>
  <si>
    <t>13/57</t>
  </si>
  <si>
    <t>SMAD2;EGR1;TCF12;LEF1;ASCL1;HIC1;NEUROD1;AR;NR4A1;MYOD1;TCF3;MSC;MYF5</t>
  </si>
  <si>
    <t>26/246</t>
  </si>
  <si>
    <t>GATA2;NR3C1;HIF1A;GATA1;HOXC11;STAT4;HES1;ZNF148;HES5;STAT5A;STAT5B;STAT1;STAT2;HNF1A;FOS;FOXP3;ESR1;RUNX2;NFKB1;NFKB2;AR;NR4A1;SP1;MYOD1;BHLHE40;IRF9</t>
  </si>
  <si>
    <t>KAT2A</t>
  </si>
  <si>
    <t>17/107</t>
  </si>
  <si>
    <t>SMAD2;SREBF1;MAX;CRX;GATA2;SMAD5;ESR1;MYC;IRF1;IRF2;RARA;IRF7;E2F1;TCF3;E2F4;ZNF148;TP53</t>
  </si>
  <si>
    <t>17/109</t>
  </si>
  <si>
    <t>EMX1;CEBPA;POU2F1;STAT1;NR1H2;FOS;FOXO3;RUNX3;NR2E3;RUNX2;RUNX1;RXRB;MYC;HNF4A;TCF3;TP53;RXRG</t>
  </si>
  <si>
    <t>AR;TBP;LEF1;ALX4;SOX8;MITF;MSX1;MEOX2;MEOX1;POU3F2;SOX10</t>
  </si>
  <si>
    <t>SMAD2;NR5A1;AR;MEF2C;SMAD4;KLF13;SP1;ALX4;FOS;PPARA;NFATC4</t>
  </si>
  <si>
    <t>CREB1;LEF1;TFE3;TFEC;PAX3;OTX2;PAX6;FOS;PATZ1;SOX10;POU5F1</t>
  </si>
  <si>
    <t>SMARCB1</t>
  </si>
  <si>
    <t>17/116</t>
  </si>
  <si>
    <t>CDX2;TFCP2L1;FOS;NR3C1;GLI1;GATA1;ESR1;ETS2;POU5F1;RUNX1;RELB;KLF1;SOX2;TFAP4;MYC;HSF1;TP53</t>
  </si>
  <si>
    <t>NFE2;NRF1;HOXD12;HIF1A;BACH1;TP53;BACH2;NFE2L2</t>
  </si>
  <si>
    <t>SMAD2;SMAD4;TBP;MYC;RARA;TFCP2L1;ESR1;NFKB1;ESR2;POU5F1</t>
  </si>
  <si>
    <t>13/69</t>
  </si>
  <si>
    <t>CEBPE;STAT3;IKZF1;FLI1;RUNX1;SPIB;GFI1B;CREB1;HEY1;SP1;E2F2;TCF3;PPARA</t>
  </si>
  <si>
    <t>KLF13;TWIST2;ESR1;SREBF2;ESR2;USF1;YY1;AR;SP1;HNF4A;TP53;ZBTB7A;ZBTB7C</t>
  </si>
  <si>
    <t>SPIB;NFATC2;IRF8;PRDM1;PROX1;HOXB13;HOXC11;FOXP3;BATF</t>
  </si>
  <si>
    <t>17/126</t>
  </si>
  <si>
    <t>ARNT2;MAX;STAT3;RORC;ARNT;FOXO3;ESR1;RUNX2;ARNTL;AR;NR4A1;SP1;MYC;MAFG;MAFK;TP53;FOXA2</t>
  </si>
  <si>
    <t>MYOG;SMAD2;TFCP2;SOX18;SP1;MYOD1;TWIST2;GATA4;ASCL1;TEAD1;MEF2D</t>
  </si>
  <si>
    <t>SP1;SP3;E2F1;CRX;ZBTB7A</t>
  </si>
  <si>
    <t>SREBF1;EGR1;KLF13;CREB1;NFYA;SP1;HNF4A;NFYC;DMRTC2;TP53;ATF6;HINFP</t>
  </si>
  <si>
    <t>24/254</t>
  </si>
  <si>
    <t>STAT5A;GMEB2;STAT3;FOS;NR3C1;ETS1;ESR1;RELB;NFKB2;YY1;AR;NR4A1;ELF1;KLF5;ELF3;SP1;IRF1;IRF2;REL;E2F1;IRF8;ATF7;ATF3;IRF9</t>
  </si>
  <si>
    <t>FOXA1;ARNT2;AR;TBP;SP1;NR2F1;ARNT;ESR1;ARNTL;RELB</t>
  </si>
  <si>
    <t>28/338</t>
  </si>
  <si>
    <t>TFCP2L1;ETS2;GLI2;SOX2;ZIC2;SOX8;OTX2;TFAP2A;ZNF143;FOXD3;TBP;ZNF281;NFYC;MGA;TFE3;ESRRB;RFX2;MITF;ESRRG;NR2F2;ARID3B;KLF4;SOX10;AR;CREB1;KLF5;SP1;ZFP42</t>
  </si>
  <si>
    <t>ELF1;TBP;NFYA;SP1;MYC;NFYC;TP53;TP73</t>
  </si>
  <si>
    <t>STAT5B;TWIST1;GATA3;FOS;ERG;NR3C1;ETS1;TP53;POU5F1</t>
  </si>
  <si>
    <t>SIN3B</t>
  </si>
  <si>
    <t>AR;MNT;REST;TFAP4;FOXK1;NR1D2;E2F4;IKZF3;TP53;ESR1;PBX1</t>
  </si>
  <si>
    <t>AR;SATB1;TBX21;MYB;RARB;ETS1;FOXP3;ETS2</t>
  </si>
  <si>
    <t>GMEB2;IRF1;E2F1;ESR1;FOXP3</t>
  </si>
  <si>
    <t>HLF;NFIL3;IRF4;DDIT3;FOS;JUNB</t>
  </si>
  <si>
    <t>SMAD2;BATF3;CEBPE;STAT1;DDIT3;CEBPG;HSF1;JUNB;TP53;NFKB1</t>
  </si>
  <si>
    <t>EZH2</t>
  </si>
  <si>
    <t>15/115</t>
  </si>
  <si>
    <t>RORA;GATA4;RUNX3;ESR1;HIC1;POU5F1;ARNTL;RELB;YY1;WT1;MYOD1;SNAI1;RARA;PPARG;CLOCK</t>
  </si>
  <si>
    <t>SPIB;SMAD2;LIN54;AR;CEBPA;TFDP1;MGA;CEBPG;E2F1;MYBL2;ARID3A;NR2E3</t>
  </si>
  <si>
    <t>YY1;NFE2;MYC;DDIT3;MAFG;MAFF;PPARG;MAFK;FOS;NRF1;BACH1</t>
  </si>
  <si>
    <t>EMX1;CEBPA;POU2F1;CDX2;HNF4A;STAT3;HNF4G;GATA5;HNF1B;FOS</t>
  </si>
  <si>
    <t>CIITA</t>
  </si>
  <si>
    <t>NFE2;GMEB1;CREB1;NFYA;STAT1;NFYB;NFYC;HOXA2;TCF3</t>
  </si>
  <si>
    <t>SMAD2;KLF6;SP1;RARA;PPARG;ELK1;TP53;POU5F1</t>
  </si>
  <si>
    <t>TBP;PAX3;SOX11;SOX10;POU3F4</t>
  </si>
  <si>
    <t>IRF4;IRF1;IRF2;REL;NFATC1;IRF6;NFKB1;ETV6</t>
  </si>
  <si>
    <t>RCOR1</t>
  </si>
  <si>
    <t>NR4A2;GFI1B;REST;GFI1;SNAI1;NR2E1;TCF3;NR2C1;FOXP3</t>
  </si>
  <si>
    <t>FOSL1;SREBF1;NFYA;MAX;E2F3;TCF3;ESR1;USF2;TCFL5</t>
  </si>
  <si>
    <t>AR;TBP;MYB;EBF1;ETS1;RUNX1</t>
  </si>
  <si>
    <t>DLX1;AR;ONECUT1;ALX4;AHR</t>
  </si>
  <si>
    <t>14/116</t>
  </si>
  <si>
    <t>TFAP2A;TGIF1;MSX2;KLF4;ESR1;NR2E3;FOXO1;ESR2;RXRB;BCL6;SP1;MAFF;RXRG;NFE2L2</t>
  </si>
  <si>
    <t>BCL3</t>
  </si>
  <si>
    <t>TBP;STAT1;STAT3;REL;FOS;ESR1;NFKB1;RELB;NFKB2</t>
  </si>
  <si>
    <t>NEUROD1;CREB1;HNF4A;ONECUT1;TCF3;MNX1;PBX1;FOXA2</t>
  </si>
  <si>
    <t>TBL1XR1</t>
  </si>
  <si>
    <t>SOX2;LIN54;AR;THRB;BCL6;RARA;ESR1;FOXP3</t>
  </si>
  <si>
    <t>NR5A1;CEBPA;SMAD4;SOX17;HNF4A;ZBTB33;RUNX3;HIC1</t>
  </si>
  <si>
    <t>SMAD2;MYOG;SMAD4;NFIX;MYOD1;ASCL1;MEF2D;TEAD1</t>
  </si>
  <si>
    <t>47/871</t>
  </si>
  <si>
    <t>ATF1;CEBPA;THRB;NR1I2;LEF1;AHR;FOXO4;FOXO3;NR2C2;HIF1A;NR2C1;FOXO1;MYC;HNF4A;JUNB;STAT5A;SMAD2;SREBF1;XBP1;SMAD4;TCF7L1;POU2F1;TBP;STAT3;NR2F1;NR1H4;ARID5A;ARNT;FOS;POU2F2;ISL1;POU4F1;POU4F2;NFKB1;ESR2;USF1;NR2F6;AR;KLF5;SP2;SP1;RFX4;MYOD1;SP3;RARA;PPARG;TP53</t>
  </si>
  <si>
    <t>CCND1</t>
  </si>
  <si>
    <t>13/108</t>
  </si>
  <si>
    <t>THRB;LEF1;STAT3;FOS;ETS1;ELK1;ESR1;RUNX1;NEUROD1;AR;SP1;MYC;MYBL2</t>
  </si>
  <si>
    <t>TAL1</t>
  </si>
  <si>
    <t>HOXB9;SATB1;SP1;TCF12;TCF4;GATA3;TCF3;GATA2;GATA1;RUNX1</t>
  </si>
  <si>
    <t>SREBF1;TFAP4;SP1;SP4;SP3;ZBTB7B;TP53</t>
  </si>
  <si>
    <t>STAT5A;POU2F1;STAT1;DMRTA1;STAT3;RARA;NR3C1;HOXB8;ETS1;ETS2;IRF9</t>
  </si>
  <si>
    <t>YY1;SPIB;CEBPA;TFDP1;SP1;ARID3A;GATA1</t>
  </si>
  <si>
    <t>MAFG;MAFF;MAFK;PATZ1;SMAD5;TP53;NFE2L2</t>
  </si>
  <si>
    <t>NACC1</t>
  </si>
  <si>
    <t>SOX2;ZBTB6;ZFP42;ARID3A;ARID3B;FOXP3;POU5F1</t>
  </si>
  <si>
    <t>ATF1;CREB1;ONECUT1;HNF1A</t>
  </si>
  <si>
    <t>TFAP4;BCL11B;MYOD1;NR3C1;POU5F1;NR2F6</t>
  </si>
  <si>
    <t>CEBPZ</t>
  </si>
  <si>
    <t>NFYB;MYC;ZBTB7B;FOXP3;RXRG;TP53</t>
  </si>
  <si>
    <t>12/102</t>
  </si>
  <si>
    <t>STAT5B;SP1;GFI1;TLX1;GATA3;FOS;NR3C1;TP53;ETS2;RUNX2;NFKB1;RUNX1</t>
  </si>
  <si>
    <t>SP1;SP4;SP3;NRL;NR2E3</t>
  </si>
  <si>
    <t>17/196</t>
  </si>
  <si>
    <t>STAT5A;STAT5B;SMAD4;VDR;STAT2;STAT3;FOS;FOXO3;MYC;IRF1;HSF1;IRF2;E2F1;TP53;ATF3;IRF9;TP73</t>
  </si>
  <si>
    <t>EPAS1</t>
  </si>
  <si>
    <t>12/106</t>
  </si>
  <si>
    <t>TFAP2A;STAT5A;ARNT2;MEF2C;MAX;SP1;ARNT;MITF;ETS1;SOX10;HIF1A;ARNTL</t>
  </si>
  <si>
    <t>TLX2;IRF8;RFX3;IRF5</t>
  </si>
  <si>
    <t>24/350</t>
  </si>
  <si>
    <t>NFAT5;TBP;BCL11B;MAX;STAT3;RORC;NFATC2;NFATC1;VEZF1;IKZF1;GATA3;ZBTB33;NR3C1;ETV3;IKZF3;RUNX1;YY1;ELF1;SP2;ELF4;IRF4;REL;TCF3;PATZ1</t>
  </si>
  <si>
    <t>NOTCH1</t>
  </si>
  <si>
    <t>17/204</t>
  </si>
  <si>
    <t>RBPJL;MEF2C;BCL11B;TCF12;LEF1;IKZF1;RFX1;IKZF3;RUNX3;NFKB1;RUNX1;YY1;GFI1B;HEY1;HEY2;SNAI1;REL</t>
  </si>
  <si>
    <t>KDM5B</t>
  </si>
  <si>
    <t>AR;ONECUT2;CDX2;ELF4;MYC;FOXG1;PAX9;SHOX2;MEOX2</t>
  </si>
  <si>
    <t>YY1;CEBPA;MNT;SMAD4;MYC;MGA;TCF3;TEAD1;FOXP3;HIF1A;USF1</t>
  </si>
  <si>
    <t>YAP1</t>
  </si>
  <si>
    <t>12/115</t>
  </si>
  <si>
    <t>TEAD4;NFE2;KLF5;STAT1;RUNX3;SMAD5;TEAD1;TP63;RUNX2;TEAD2;RUNX1;TP73</t>
  </si>
  <si>
    <t>SUZ12</t>
  </si>
  <si>
    <t>CREB1;WT1;MYC;RARA;SNAI1;GATA4;FOXP3;HIC1;RELB</t>
  </si>
  <si>
    <t>CEBPA;STAT3;RARA;TCF3;PPARA;RUNX1</t>
  </si>
  <si>
    <t>TFEB</t>
  </si>
  <si>
    <t>TFEC;MITF;POU5F1</t>
  </si>
  <si>
    <t>SALL4</t>
  </si>
  <si>
    <t>ZNF143;TFCP2;KLF5;ESRRB;HOXC4;TFCP2L1;GRHL2;POU5F1</t>
  </si>
  <si>
    <t>ATF2</t>
  </si>
  <si>
    <t>18/237</t>
  </si>
  <si>
    <t>ATF1;CEBPA;SMAD4;THRB;NFYA;CEBPG;FOS;ETS1;BARX2;POU5F1;NFKB1;YY1;AR;CREB1;ATF7;ATF3;JDP2;CREB5</t>
  </si>
  <si>
    <t>SMAD2;TCF7L2;TCF7L1;VDR;TBX21;LEF1;SMAD5</t>
  </si>
  <si>
    <t>NR4A1;PDX1;TCF4;RREB1;PITX1;MIXL1</t>
  </si>
  <si>
    <t>CREB1;CREM;HNF1B;ESR1;GABPA;FOSL2</t>
  </si>
  <si>
    <t>AR;SP2;STAT1;IRF8;IRF5;NFKB1;IRF9</t>
  </si>
  <si>
    <t>NFYA;NFYB;SP1;REL;HOXC13;FOXP3;NFKB1</t>
  </si>
  <si>
    <t>ERG;ELK1;KLF1;RUNX1;ETV6</t>
  </si>
  <si>
    <t>DLX5;CREB3L1;MAFG;MAFF;HOXB4;SNAI1;MAFK;HOXA4;NFE2L2</t>
  </si>
  <si>
    <t>TAF1</t>
  </si>
  <si>
    <t>14/171</t>
  </si>
  <si>
    <t>TBP;MAX;PAX3;PAX6;RFX1;FOS;FOXP3;POU5F1;AR;GFI1B;CREB1;HSF1;MSX1;TP53</t>
  </si>
  <si>
    <t>CBFB</t>
  </si>
  <si>
    <t>MYC;MYOD1;RUNX3;FOXP3;RUNX2;RUNX1</t>
  </si>
  <si>
    <t>STAT5B;POU2F1;STAT1;MYB;STAT3;NR3C1;ESR1;IRF9;NFKB1;ESR2</t>
  </si>
  <si>
    <t>AR;TBP;NR3C1;ESR1</t>
  </si>
  <si>
    <t>STAT6</t>
  </si>
  <si>
    <t>IRF4;CEBPE;STAT2;STAT3;NR3C1;ETS1;TP53;IRF9;NFKB1</t>
  </si>
  <si>
    <t>ESRRA</t>
  </si>
  <si>
    <t>TFAP4;SP1;ESRRB;ESRRG;TFCP2L1;PROX1;ESR1</t>
  </si>
  <si>
    <t>KDM5A</t>
  </si>
  <si>
    <t>TBP;VDR;RARA;NR3C1;ESR1</t>
  </si>
  <si>
    <t>ATF1;TBP;CREB1;NFIL3;CREB3L4;CREB3L1</t>
  </si>
  <si>
    <t>MTA3</t>
  </si>
  <si>
    <t>TFAP4;ESRRB;ARNT;TFCP2L1;ESR1;POU5F1</t>
  </si>
  <si>
    <t>GTF3C2</t>
  </si>
  <si>
    <t>TBP;MYC;FOXP3;ESR2</t>
  </si>
  <si>
    <t>EMX1;HLF;DLX5;HNF1A</t>
  </si>
  <si>
    <t>SALL1</t>
  </si>
  <si>
    <t>SOX2;ESRRB;TFCP2L1;POU5F1</t>
  </si>
  <si>
    <t>DBP;TFAP4;RARA;ARNT;ARNTL</t>
  </si>
  <si>
    <t>DLX5;ALX4;PAX6;HNF1A</t>
  </si>
  <si>
    <t>CEBPA;SMAD4;CEBPE;CEBPG;E2F1</t>
  </si>
  <si>
    <t>RNF2</t>
  </si>
  <si>
    <t>13/175</t>
  </si>
  <si>
    <t>MAX;MGA;ESRRB;RFX1;ZBTB33;TFCP2L1;POU5F1;RUNX1;REST;TFCP2;TFDP1;ZFP42;TP53</t>
  </si>
  <si>
    <t>TFAP4;SP1;SP3;ZBTB7A</t>
  </si>
  <si>
    <t>EMX1;EGR1;FOS;HOXB13;KLF4;FLI1</t>
  </si>
  <si>
    <t>LYL1</t>
  </si>
  <si>
    <t>TCF4;TCF3;NFKB1</t>
  </si>
  <si>
    <t>MAFF;MAFK;NFE2L2</t>
  </si>
  <si>
    <t>RXRB;AR;HNF4A;NR2C1;ESR1</t>
  </si>
  <si>
    <t>SP1;NR2F1;NR2F2;FOXP3</t>
  </si>
  <si>
    <t>41/957</t>
  </si>
  <si>
    <t>CEBPA;MAX;LEF1;GLI1;FOXO3;HIF1A;YY1;HOXA10;MNT;NFIL3;PITX2;SMAD2;TFAP2A;KLF10;TFAP2B;TBP;STAT1;NFYB;VDR;ZNF281;NFYC;TCF12;NR1H3;FOS;ETV3;ESR1;RUNX2;FOSL2;NFKB2;RUNX1;ETV6;FOSL1;KLF5;CREB1;ELF3;RFX7;SP1;TP53;HOXB5;NFE2L2;TP73</t>
  </si>
  <si>
    <t>MYOD1;ARNT;GATA1</t>
  </si>
  <si>
    <t>MXI1</t>
  </si>
  <si>
    <t>MAX;MYC;SMAD5</t>
  </si>
  <si>
    <t>9/115</t>
  </si>
  <si>
    <t>NEUROD1;STAT3;TCF4;HES1;NR3C1;TP53;HIF1A;RXRG;NFKB1</t>
  </si>
  <si>
    <t>TP53;TP63;PAX2;TP73</t>
  </si>
  <si>
    <t>TFAP4;NFYA;FOS;USF1</t>
  </si>
  <si>
    <t>SMAD2;SMAD4;SP1</t>
  </si>
  <si>
    <t>MYOD1;STAT3;TP53;ARNTL</t>
  </si>
  <si>
    <t>CTCF</t>
  </si>
  <si>
    <t>YY1;SMAD4;THRB;TFAP4;MYC;ZBTB33</t>
  </si>
  <si>
    <t>TFCP2L1;POU5F1</t>
  </si>
  <si>
    <t>ZFPM2</t>
  </si>
  <si>
    <t>STAT3;GATA4;GATA3</t>
  </si>
  <si>
    <t>PCGF2</t>
  </si>
  <si>
    <t>HSF2;HSF1;HOXC9;HIF1A;SPDEF</t>
  </si>
  <si>
    <t>STAT5A;HLF;CEBPE;LEF1;PAX5;GATA3;RUNX1</t>
  </si>
  <si>
    <t>YY1;MYC;PPARG;TP53;POU5F1</t>
  </si>
  <si>
    <t>LMO4</t>
  </si>
  <si>
    <t>NHLH1;NFYC;TCF21;ESR1</t>
  </si>
  <si>
    <t>STAT3;RXRG;TP53</t>
  </si>
  <si>
    <t>LIN54;E2F1;E2F3;TFCP2L1;E2F4</t>
  </si>
  <si>
    <t>TCF7L2;TCF3;FOXP3</t>
  </si>
  <si>
    <t>TFAP2C</t>
  </si>
  <si>
    <t>MYC;NR1I2;TP53</t>
  </si>
  <si>
    <t>RCOR2</t>
  </si>
  <si>
    <t>GFI1B;POU5F1</t>
  </si>
  <si>
    <t>TAF7</t>
  </si>
  <si>
    <t>TBP;VDR;HSF1;AHR;GATA1</t>
  </si>
  <si>
    <t>EGR1;EGR2;REL;IRF8;FOXP3</t>
  </si>
  <si>
    <t>RXRB;RXRG;ESR1;NFATC4</t>
  </si>
  <si>
    <t>RXRB;RARA;RARB;RUNX1</t>
  </si>
  <si>
    <t>NANOG</t>
  </si>
  <si>
    <t>10/160</t>
  </si>
  <si>
    <t>SOX2;REST;SP1;ZNF281;ESRRB;REL;POU5F1;TBX3;NFKB2;RELB</t>
  </si>
  <si>
    <t>CBX3</t>
  </si>
  <si>
    <t>8/114</t>
  </si>
  <si>
    <t>KLF11;MGA;PAX3;VEZF1;HNF1A;ZNF8;RUNX1;RELB</t>
  </si>
  <si>
    <t>HMGN3</t>
  </si>
  <si>
    <t>THRB;VDR</t>
  </si>
  <si>
    <t>PAX5;ZNF423</t>
  </si>
  <si>
    <t>SIRT3</t>
  </si>
  <si>
    <t>FOXG1;NFATC3;IRF8;FOXO3;RUNX3;CLOCK;ARNTL</t>
  </si>
  <si>
    <t>ZZZ3</t>
  </si>
  <si>
    <t>TFAP4;TFCP2L1;GATA1</t>
  </si>
  <si>
    <t>IRF3</t>
  </si>
  <si>
    <t>SMAD2;SMAD4;MAFB;IRF7;IRF5;PITX1</t>
  </si>
  <si>
    <t>SMAD2;ALX4</t>
  </si>
  <si>
    <t>ALX4;TCF3</t>
  </si>
  <si>
    <t>PADI4</t>
  </si>
  <si>
    <t>ELK1;TP53</t>
  </si>
  <si>
    <t>BRF1</t>
  </si>
  <si>
    <t>TBP;MYC;TP53</t>
  </si>
  <si>
    <t>RARG</t>
  </si>
  <si>
    <t>RXRB;ZNF423;RXRG;NR2F6</t>
  </si>
  <si>
    <t>RXRB;BCL6;PROX1;RXRG</t>
  </si>
  <si>
    <t>NFIC</t>
  </si>
  <si>
    <t>TFAP4;TLX1;RFX1</t>
  </si>
  <si>
    <t>XBP1;ZIC2;MYC;ZIC1</t>
  </si>
  <si>
    <t>SOX2;AR;ETS2;FLI1</t>
  </si>
  <si>
    <t>UBTF</t>
  </si>
  <si>
    <t>TBP;MYC;LEF1;ESR1;RUNX2</t>
  </si>
  <si>
    <t>TBP;IKZF3;GATA1;FOXP3</t>
  </si>
  <si>
    <t>GRHL3</t>
  </si>
  <si>
    <t>PHC1</t>
  </si>
  <si>
    <t>TFCP2L1;POU5F1;RUNX1</t>
  </si>
  <si>
    <t>BCOR</t>
  </si>
  <si>
    <t>SP1;ZBTB7A;ZBTB7C</t>
  </si>
  <si>
    <t>MYCN</t>
  </si>
  <si>
    <t>HES6;MAX;SP1</t>
  </si>
  <si>
    <t>CHD7</t>
  </si>
  <si>
    <t>SOX2;OLIG1;PPARG</t>
  </si>
  <si>
    <t>STAT3;ETV5;IRF9</t>
  </si>
  <si>
    <t>GABPB1</t>
  </si>
  <si>
    <t>ATF1;GABPA</t>
  </si>
  <si>
    <t>SOX2;MAX;SATB1</t>
  </si>
  <si>
    <t>DACH1</t>
  </si>
  <si>
    <t>SMAD4;CREB1</t>
  </si>
  <si>
    <t>POLR2A</t>
  </si>
  <si>
    <t>11/239</t>
  </si>
  <si>
    <t>TBP;NFYA;VDR;MYC;IRF1;ESRRB;HES1;TFCP2L1;FOXP3;ESR1;NFKB1</t>
  </si>
  <si>
    <t>CCNE1</t>
  </si>
  <si>
    <t>AR;E2F1;REL;MYBL2;E2F4</t>
  </si>
  <si>
    <t>SETDB1</t>
  </si>
  <si>
    <t>7/136</t>
  </si>
  <si>
    <t>ZNF274;THRB;BHLHE40;PPARG;ERG;ZNF24;POU5F1</t>
  </si>
  <si>
    <t>TBP;SP1;SP3</t>
  </si>
  <si>
    <t>TBP;TFCP2;SP1;TFCP2L1;POU5F1</t>
  </si>
  <si>
    <t>BCL11A</t>
  </si>
  <si>
    <t>NR2F1;NR2F2</t>
  </si>
  <si>
    <t>SMAD2;SOX2</t>
  </si>
  <si>
    <t>TCOF1</t>
  </si>
  <si>
    <t>ESR1;ESR2;POU5F1</t>
  </si>
  <si>
    <t>TBX5</t>
  </si>
  <si>
    <t>STAT1;STAT3;IRF9</t>
  </si>
  <si>
    <t>KDM6A</t>
  </si>
  <si>
    <t>ZNF281;GATA4</t>
  </si>
  <si>
    <t>HDAC8</t>
  </si>
  <si>
    <t>CREB1;SP3;E2F4;RUNX2</t>
  </si>
  <si>
    <t>PLAGL2</t>
  </si>
  <si>
    <t>HTT</t>
  </si>
  <si>
    <t>11/293</t>
  </si>
  <si>
    <t>NEUROD1;REST;TBP;BCL11B;SP1;HEY2;HOXC4;TP53;HOXC11;MEOX1;ETV4</t>
  </si>
  <si>
    <t>BCLAF1</t>
  </si>
  <si>
    <t>FOXP3;ESR1;ESR2</t>
  </si>
  <si>
    <t>E2F6</t>
  </si>
  <si>
    <t>TFDP1;E2F1</t>
  </si>
  <si>
    <t>FOXM1</t>
  </si>
  <si>
    <t>TCF7L2;STAT3</t>
  </si>
  <si>
    <t>TET1</t>
  </si>
  <si>
    <t>5/120</t>
  </si>
  <si>
    <t>SMAD2;EMX1;WT1;TP53;TP73</t>
  </si>
  <si>
    <t>CHD1</t>
  </si>
  <si>
    <t>CEBPA;ELF1;POU5F1</t>
  </si>
  <si>
    <t>BMI1</t>
  </si>
  <si>
    <t>GATA3;TP53;RUNX1</t>
  </si>
  <si>
    <t>ELK4</t>
  </si>
  <si>
    <t>SIRT6</t>
  </si>
  <si>
    <t>4/109</t>
  </si>
  <si>
    <t>TBP;STAT1;HSF2;ATF3</t>
  </si>
  <si>
    <t>RCOR3</t>
  </si>
  <si>
    <t>RBM15</t>
  </si>
  <si>
    <t>POLE</t>
  </si>
  <si>
    <t>MTF2</t>
  </si>
  <si>
    <t>PHF8</t>
  </si>
  <si>
    <t>EED</t>
  </si>
  <si>
    <t>YY1;ZFP42;HIC1</t>
  </si>
  <si>
    <t>RAD21</t>
  </si>
  <si>
    <t>7/237</t>
  </si>
  <si>
    <t>SOX2;MYC;ESRRB;EVX1;KLF4;FOXP3;POU5F1</t>
  </si>
  <si>
    <t>WRNIP1</t>
  </si>
  <si>
    <t>JARID2</t>
  </si>
  <si>
    <t>POLR3A</t>
  </si>
  <si>
    <t>10/365</t>
  </si>
  <si>
    <t>STAT5A;SMAD2;SREBF1;SMAD4;KLF5;SP1;MYOD1;ARID5A;PPARG;ESR1</t>
  </si>
  <si>
    <t>CNOT3</t>
  </si>
  <si>
    <t>XRCC4</t>
  </si>
  <si>
    <t>GATA1;IRF9</t>
  </si>
  <si>
    <t>UPF1</t>
  </si>
  <si>
    <t>ESR1;POU5F1</t>
  </si>
  <si>
    <t>BRF2</t>
  </si>
  <si>
    <t>ILF2</t>
  </si>
  <si>
    <t>3/184</t>
  </si>
  <si>
    <t>ESR1;POU5F1;NFKB2</t>
  </si>
  <si>
    <t>CDKN1B</t>
  </si>
  <si>
    <t>SMC3</t>
  </si>
  <si>
    <t>1/137</t>
  </si>
  <si>
    <t>ILF3</t>
  </si>
  <si>
    <t>3/297</t>
  </si>
  <si>
    <t>YY1;ESR1;POU5F1</t>
  </si>
  <si>
    <t>TFs PPI</t>
  </si>
  <si>
    <t>199 significant records</t>
  </si>
  <si>
    <t>123/357</t>
  </si>
  <si>
    <t>RORA;AHR;NR3C1;ELK1;ETS1;ETS2;HOXA10;YY1;CREB3L4;CREB3L1;MYC;MYB;CREB3L2;SOX9;JUNB;TP63;MEF2A;MEF2C;MITF;HNF1A;RUNX3;POU3F2;RUNX2;RUNX1;AR;HOXB9;HOXB4;HOXB3;HOXB2;TP53;CLOCK;HOXB6;MAX;GATA5;TWIST1;GATA4;GATA2;FOXO3;HIF1A;GATA1;NPAS2;NEUROD1;ALX1;ZNF148;STAT5A;TFAP2A;SMAD2;STAT5B;EGR1;XBP1;SMAD4;VDR;NFATC2;NFATC1;NR2F2;SMAD5;ESR1;NFKB1;ESR2;NFKB2;FOSL1;NR4A1;BCL6;SP1;SP3;REL;HOXD4;TCF4;TCF3;TP73;DBP;MYBL2;GABPA;SREBF1;KLF13;TCF12;ARNT;PAX6;PAX5;PROX1;OLIG2;ETV4;SREBF2;CREB3;ZEB1;CREB1;ELF3;MYOD1;IRF1;IRF2;RARA;IRF7;PPARG;PPARA;JDP2;PPARD;CREB5;CEBPA;CEBPD;SATB1;LEF1;CRX;ASCL1;ARNTL;PLAGL1;TBX21;STAT4;MEF2D;TCF7L2;TCF7L1;CDX2;STAT1;NFYB;STAT2;STAT3;ZNF76;KLF4;USF2;USF1;KLF2;KLF5;NEUROG1;FOXA2</t>
  </si>
  <si>
    <t>CREBBP</t>
  </si>
  <si>
    <t>119/334</t>
  </si>
  <si>
    <t>ATF1;NR3C1;ELK1;ETS1;ETS2;SPIB;HOXA10;YY1;HOXA9;CREB3L4;CREB3L1;MYC;MYB;CREB3L2;SOX9;JUNB;HES6;EBF1;HNF1B;HNF1A;RUNX2;RUNX1;AR;HOXB9;HOXB4;HOXB3;HOXB2;TP53;HOXB6;GCM1;CREM;FOXO4;FOXO3;HIF1A;GATA1;NPAS2;FOXO1;ALX1;STAT5A;SMAD2;STAT5B;NFE2;EGR1;SMAD4;VDR;NFATC2;ESR1;POU2F3;NFKB1;ESR2;NFATC4;PHOX2A;FOSL1;MAFB;BCL6;SP1;MAFG;SP3;REL;HOXD4;MAFK;TCF3;TP73;NFE2L2;GMEB1;GMEB2;ONECUT1;GLI3;MECOM;HNF4A;MYBL2;MYBL1;GABPA;SREBF1;KLF13;TCF12;PAX5;PROX1;FOS;SREBF2;NR5A1;CREB3;CREB1;ELF3;MYOD1;IRF1;RARA;IRF7;IRF8;PPARG;JDP2;CREB5;CEBPA;HLF;CEBPD;LEF1;CRX;HOXD10;PLAGL1;TBX21;HSF1;STAT4;E2F1;E2F3;MSX1;RXRG;TCF7L2;TCF7L1;CDX2;STAT1;STAT2;STAT3;KLF4;KLF1;KLF5;NFIA;WT1;FOSB;NEUROG1</t>
  </si>
  <si>
    <t>HDAC1</t>
  </si>
  <si>
    <t>89/346</t>
  </si>
  <si>
    <t>GFI1;PRDM5;IKZF1;PRDM1;NR2E1;GLI1;NR3C1;BACH1;ELK1;NR2E3;GLI3;GLI2;SOX2;YY1;MECOM;MYC;HEY2;SOX6;PITX2;GABPA;MEF2A;TGIF1;KLF11;TGIF2;TBP;PAX3;RFX1;RUNX3;RUNX2;POU5F1;HIC1;RUNX1;AR;CREB1;MYOD1;TP53;PPARD;GCM1;CEBPA;NFIX;CEBPD;SATB1;FOXG1;LEF1;CREM;HIF1A;GATA1;MNT;CUX2;PLAGL1;HSF1;E2F1;HES1;E2F4;ZNF148;ZBTB7A;STAT5A;SMAD2;SMAD4;POU2F1;BCL11B;STAT1;SNAI3;NFYC;STAT2;STAT3;ZNF76;NR1D2;NR2F2;KLF4;SMAD5;ESR1;PBX1;NFKB1;TBX3;HINFP;NFKB2;KLF1;FOSL1;REST;TFCP2;KLF5;BCL6;SP1;SP3;SNAI1;SNAI2;MAFK;TP73</t>
  </si>
  <si>
    <t>62/195</t>
  </si>
  <si>
    <t>AHR;HOXC11;ETS1;YY1;MYC;HNF4A;SOX8;GABPA;MYOG;KLF10;SREBF1;MEF2C;TBP;ARNT;SOX10;POU5F1;SREBF2;RUNX1;NR5A1;AR;ELF1;MYOD1;RARA;PPARG;TP53;CRX;GATA4;GATA3;HIF1A;GATA1;TBX21;E2F1;E2F2;E2F3;MSX1;ZBTB7B;ZBTB7A;MEF2D;SMAD2;EGR1;SMAD4;POU2F1;BCL11B;NFYA;NFYB;NFYC;STAT3;ESRRB;NR2F1;ESRRG;KLF4;ESR1;NFKB1;ESR2;NFKB2;KLF6;REST;BCL6;SP1;SP4;SP3;REL</t>
  </si>
  <si>
    <t>54/211</t>
  </si>
  <si>
    <t>ATF1;NR3C1;ETS1;ETS2;SPIB;HOXA9;SOX8;JUNB;TGIF1;TBP;EN1;FOS;SOX10;RUNX2;ETV5;RUNX1;NR5A1;AR;CREB3;CREB1;ELF3;DDIT3;MYOD1;ERG;ATF3;JDP2;CREB5;CEBPA;MAZ;HOXD12;GATA2;HIF1A;STAT4;HOXC8;SMAD2;EGR1;SMAD4;NFYA;STAT1;VDR;STAT3;NFATC2;ESR1;NFKB1;FOSL2;BATF;PHOX2A;FOSL1;MAFB;BCL6;SP1;FOSB;TCF4;NFE2L2</t>
  </si>
  <si>
    <t>42/144</t>
  </si>
  <si>
    <t>CEBPA;AHR;IKZF1;NR3C1;HIF1A;GATA1;ETS2;RELB;NEUROD1;MYC;HSF1;HSF4;JUNB;SMAD2;STAT5A;MYOG;CDX2;VDR;STAT1;STAT2;NR1H2;STAT3;PAX6;ESR1;HIC1;PBX1;POU5F1;USF1;NFKB2;KLF1;NR4A2;AR;REST;CREB1;SP1;MYOD1;IRF1;TCF3;TP53;ATF3;NEUROG2;NFE2L2</t>
  </si>
  <si>
    <t>HDAC3</t>
  </si>
  <si>
    <t>43/164</t>
  </si>
  <si>
    <t>GCM1;LIN54;THRB;CEBPD;IKZF1;GATA3;NR2E1;GATA2;NR2C2;HIF1A;GATA1;NR2E3;NR2C1;YY1;MYC;HNF4A;ZNF148;ZBTB7A;MEF2D;BCL11B;STAT1;STAT3;NFATC1;ZBTB33;PROX1;ESR1;RUNX2;NFKB1;PBX1;SREBF2;TBX3;RUNX1;THAP11;ETV6;AR;CREB3;KLF6;SP1;RARA;MAFK;PPARG;TP53;PPARD</t>
  </si>
  <si>
    <t>56/328</t>
  </si>
  <si>
    <t>GMEB1;NR3C1;HOXC11;ETS1;GLI3;YY1;MECOM;HEY1;MYC;HNF4A;SOX9;PITX2;JUNB;PITX1;TP63;TGIF1;TGIF2;FOXH1;TFE3;FOS;RUNX3;RUNX2;SREBF2;RUNX1;AR;ZEB1;MYOD1;IRF7;TP53;ATF3;CEBPA;CEBPD;MAX;PLAG1;FOXG1;LEF1;FOXO4;ZNF8;FOXO3;HIF1A;FOXO1;PLAGL1;GSC;E2F4;SMAD2;EGR1;SMAD4;VDR;NFYC;SMAD5;ESR1;FLI1;ESR2;KLF5;SP1;TP73</t>
  </si>
  <si>
    <t>38/142</t>
  </si>
  <si>
    <t>LIN54;THRB;NR1I2;NR3C1;BACH1;ETS1;NR2E3;ETS2;MYB;HEY2;HESX1;MYBL2;ZBTB7A;VDR;NR1H2;NR1H4;NR1H3;NR1D2;ZBTB33;NR1D1;ESR1;NFKB1;ESR2;RUNX1;ETV6;AR;REST;NR6A1;BCL6;SP1;MYOD1;RARA;PPARG;TCF3;PPARA;TP53;NFE2L2;PPARD</t>
  </si>
  <si>
    <t>40/183</t>
  </si>
  <si>
    <t>SATB1;IKZF1;GLI1;ELK1;IKZF3;NR2E3;GLI3;RELB;SOX2;MNT;MYB;HEY2;E2F4;ZBTB7A;TGIF1;KLF10;KLF11;KLF13;TBP;VDR;SNAI3;ESR1;NFKB1;ESR2;RUNX1;THAP11;NFKB2;ETV6;KLF1;NR4A2;REST;TFCP2;BCL6;SP1;KLF9;SNAI1;REL;SNAI2;TCF3;TP53</t>
  </si>
  <si>
    <t>HDAC4</t>
  </si>
  <si>
    <t>34/127</t>
  </si>
  <si>
    <t>GCM1;CEBPD;IKZF1;GATA3;NR2C2;IKZF3;HIF1A;GATA1;NR2C1;YY1;MECOM;HNF4A;ZNF148;MEF2D;MEF2A;MEF2C;MEF2B;NFYB;NR1H2;STAT3;RUNX3;FOXP3;ESR1;HIC1;RUNX2;NFKB2;AR;REST;BCL6;SP1;RARA;PPARG;ZNF354A;PPARD</t>
  </si>
  <si>
    <t>42/214</t>
  </si>
  <si>
    <t>CEBPA;THRB;SATB1;IKZF1;PRDM1;NR2E1;GLI1;NR3C1;IKZF3;HIF1A;SOX2;YY1;MYC;HSF1;MYBL2;ZBTB7A;SMAD2;BCL11B;VDR;SNAI3;STAT3;KLF4;RUNX3;FOXP3;ESR1;NFKB1;TBX3;RUNX1;REST;TFCP2;CREB1;KLF5;BCL6;SP1;SP3;SNAI1;RARA;SNAI2;MAFK;TCF3;TP53;PPARD</t>
  </si>
  <si>
    <t>MAPK1</t>
  </si>
  <si>
    <t>56/406</t>
  </si>
  <si>
    <t>THRB;RORA;NR3C1;ELK1;ETS1;ETS2;MYC;MYB;MYBL2;TGIF1;SREBF1;KLF11;MEF2B;MITF;FOS;SREBF2;RUNX1;NR5A1;AR;DDIT3;RARA;ERF;PPARG;PPARA;TP53;CEBPA;TWIST1;GATA4;GATA2;FOXO3;HIF1A;GATA1;NR2C1;FOXO1;NEUROD1;HSF1;E2F1;HSF4;STAT5A;SMAD2;STAT5B;SMAD4;CDX2;STAT1;STAT3;PDX1;ESR1;ESR2;NFATC4;NR4A2;NR4A1;TFCP2;BCL6;SP1;SP3;TCF3</t>
  </si>
  <si>
    <t>GSK3B</t>
  </si>
  <si>
    <t>72/696</t>
  </si>
  <si>
    <t>GLI1;NR3C1;ELK1;ETS1;GLI3;ELK3;GLI2;SPIB;CREB3L4;CREB3L1;MYC;CREB3L2;MYB;MYBL2;JUNB;MEF2A;SREBF1;PAX3;SOX11;MITF;ZBTB33;RUNX1;NR5A1;AR;CREB3;ISL2;CREB1;DDIT3;RARA;PPARG;CLOCK;TP53;CREB5;CEBPA;NFAT5;GCM1;CEBPE;LEF1;CREM;FOXO1;ARNTL;RELB;NEUROD1;HSF1;STAT4;E2F1;RREB1;ZBTB7A;SMAD2;STAT5B;SMAD4;CDX2;STAT1;MGA;STAT3;NFATC3;PDX1;NFATC2;NFATC1;NR1D1;ESR1;NFKB1;FOSL2;NFATC4;NFKB2;REST;KLF5;NFIA;SNAI1;TCF3;NEUROG2;NFE2L2</t>
  </si>
  <si>
    <t>42/243</t>
  </si>
  <si>
    <t>FOXA1;CEBPA;GATA4;GATA3;AHR;NR3C1;NR2C2;HIF1A;NR2C1;NPAS2;FOXO1;NR3C2;HNF4A;PATZ1;RREB1;SPDEF;TGIF1;EGR1;SREBF1;SMAD4;POU2F1;TBP;STAT3;PAX3;PAX5;FOS;POU2F2;ESR1;RUNX2;POU5F1;NFKB1;ETV5;RUNX1;NR5A1;AR;SP1;IRF1;REL;TCF4;ERG;TCF3;TP53</t>
  </si>
  <si>
    <t>UBE2I</t>
  </si>
  <si>
    <t>39/212</t>
  </si>
  <si>
    <t>GCM1;GMEB1;GMEB2;SATB1;CEBPE;IKZF1;RORB;NR3C1;ELK1;IKZF3;ETS1;ARNTL;HNF4A;HSF2;MYB;SOX4;TFAP2A;SREBF1;TFAP2B;SMAD4;STAT1;NR1H2;ARNT;NR1D2;MITF;SOX10;ESR1;SREBF2;HIC1;ETV6;AR;CREB1;WT1;BHLHE40;SP3;REL;TCF3;TP53;TP73</t>
  </si>
  <si>
    <t>RB1</t>
  </si>
  <si>
    <t>38/209</t>
  </si>
  <si>
    <t>LIN54;CEBPA;NFIX;BNC2;CEBPD;CEBPE;AHR;SPIB;YY1;MYC;E2F1;E2F2;E2F3;E2F4;ZBTB7A;TFAP2A;TBP;VDR;STAT3;PAX3;ARNT;PAX6;PAX5;FOS;ARID3B;RUNX2;PAX2;NFKB2;AR;ELF1;TFDP1;SP1;MYOD1;SP3;PPARG;TP53;TP73;VSX2</t>
  </si>
  <si>
    <t>SUMO1</t>
  </si>
  <si>
    <t>37/198</t>
  </si>
  <si>
    <t>GCM1;IKZF1;NR3C1;ELK1;IKZF3;HIF1A;MYB;HSF1;MSX1;SOX6;RREB1;MEF2D;MEF2A;EGR1;SREBF1;SMAD4;MITF;PROX1;FOS;SOX10;ESR1;POU5F1;SREBF2;NFKB1;NFKB2;ETV6;AR;KLF7;CREB1;SP1;IRF1;SP3;RARA;ZNF317;IRF7;TP53;TP73</t>
  </si>
  <si>
    <t>32/154</t>
  </si>
  <si>
    <t>CREM;AHR;IKZF1;NR3C1;SPIB;MYC;HSF1;E2F1;MSX1;TEAD1;POU2F1;TBP;FOXF2;NFYB;NFYC;TCF12;PAX3;ZNF76;PAX6;PAX5;FOS;POU2F2;FOXP3;POU3F2;ESR1;AR;REST;KLF5;ELF3;SP1;REL;TP53</t>
  </si>
  <si>
    <t>MAPK3</t>
  </si>
  <si>
    <t>44/326</t>
  </si>
  <si>
    <t>CEBPA;THRB;MAZ;TWIST1;GATA4;NR3C1;FOXO3;ELK1;HIF1A;GATA1;ETS1;ETS2;SPIB;NEUROD1;MYC;MYB;HSF1;HSF4;STAT5A;SMAD2;TGIF1;SREBF1;SMAD4;STAT1;STAT3;NFATC1;MITF;FOS;ESR1;RUNX2;SREBF2;ESR2;RUNX1;NFATC4;ETV6;NR5A1;AR;BCL6;SP1;SP3;TCF3;PPARA;MZF1;TP53</t>
  </si>
  <si>
    <t>36/221</t>
  </si>
  <si>
    <t>DLX1;CEBPA;CEBPD;MAX;FOXG1;LEF1;FOXO4;GATA2;ZNF8;FOXO3;GLI3;FOXO1;YY1;HOXA9;MECOM;HNF4A;ZNF423;JUNB;HOXC8;MEF2A;SMAD2;TCF7L2;SMAD4;TCF7L1;STAT1;FOXH1;TFE3;RFX1;SMAD5;ESR1;ESR2;AR;KLF5;SP1;MYOD1;IRF7</t>
  </si>
  <si>
    <t>MAPK8</t>
  </si>
  <si>
    <t>45/352</t>
  </si>
  <si>
    <t>CEBPA;CEBPE;LEF1;TWIST1;FOXO4;NR3C1;BACH1;ELK1;ELK3;SPIB;MYC;HSF1;HSF4;JUNB;RREB1;MEF2D;MEF2A;SMAD2;STAT5B;NFE2;SMAD4;STAT1;STAT3;NFATC2;SOX11;NFATC1;ESR1;PAX2;NFATC4;AR;NR4A1;ISL2;REST;ZEB1;TFCP2;MAFB;ELF2;NFIA;SP1;REL;RARA;PPARG;TP53;JDP2;TP73</t>
  </si>
  <si>
    <t>32/173</t>
  </si>
  <si>
    <t>MAZ;CEBPG;GATA4;NR3C1;ETS1;ELK1;ETS2;MYC;JUNB;PKNOX2;SMAD2;XBP1;TBP;VDR;STAT1;STAT3;NFATC3;NFATC2;MITF;HNF1A;FOS;ESR1;USF2;RUNX2;NFKB1;RUNX1;FOSL2;BATF;AR;DDIT3;ATF7;ZNF652</t>
  </si>
  <si>
    <t>UBC</t>
  </si>
  <si>
    <t>54/540</t>
  </si>
  <si>
    <t>GMEB1;GFI1;NR3C1;BACH1;ETS1;ZIC2;MYC;MYB;TP63;SREBF1;PAX3;RUNX3;RUNX1;ETV6;AR;PAX7;ELF4;DDIT3;MYOD1;IRF1;RARA;IRF7;IRF8;TP53;JDP2;CEBPA;GCM1;CEBPG;GATA3;FOXO4;HIF1A;FOXO1;ARNTL;RELB;E2F1;E2F4;TFAP2A;SMAD2;SMAD4;NR1H3;KLF4;ESR1;KLF2;ESR2;NFKB2;FOSL1;KLF6;KLF5;SP1;SP4;SNAI1;TCF4;NFE2L2;TP73</t>
  </si>
  <si>
    <t>MAPK14</t>
  </si>
  <si>
    <t>53/552</t>
  </si>
  <si>
    <t>NR3C1;ELK1;ETS1;ETS2;ELK3;SPIB;MYC;HNF4A;MYB;MYBL2;JUNB;MEF2A;MEF2C;MEF2B;MITF;FOS;RUNX1;ETV6;NR5A1;AR;CREB1;DDIT3;RARA;PPARG;PPARA;MZF1;TP53;JDP2;DLX5;MAX;TWIST1;FOXO1;NEUROD1;HSF1;STAT4;E2F1;HSF4;ZNF148;ZBTB7A;MEF2D;CDX2;STAT1;STAT3;PDX1;NFATC1;ESR1;USF1;NFATC4;NR2F6;TFCP2;SP1;MYF6;TCF3</t>
  </si>
  <si>
    <t>28/162</t>
  </si>
  <si>
    <t>GMEB1;FOXG1;LEF1;HOXD13;ZNF8;GLI3;YY1;MECOM;GSC;TBX20;ZNF423;HOXC8;HOXA5;SOX5;SMAD2;TGIF1;SMAD4;MGA;STAT3;ZNF76;RFX1;RUNX3;SMAD5;RUNX2;RUNX1;AR;ZEB1;NEUROG1</t>
  </si>
  <si>
    <t>CSNK2A1</t>
  </si>
  <si>
    <t>50/564</t>
  </si>
  <si>
    <t>ATF1;IKZF1;NR3C1;SPIB;MYC;MYB;MYBL2;MYBL1;MEF2A;HES6;MEF2C;OSR1;PAX3;ARNT;FOS;CREB1;DDIT3;IRF1;HAND1;IRF2;PPARG;TP53;HOXB6;MAX;MAZ;LEF1;CREM;TWIST1;ASCL1;HIF1A;ARNTL;CUX2;HSF1;EGR1;TCF7L2;STAT1;VDR;PDX1;NR1H3;NFATC1;ARID3A;ESR1;NFKB1;KLF1;SP1;SP3;SNAI1;FOSB;TCF4;MYF5</t>
  </si>
  <si>
    <t>39/370</t>
  </si>
  <si>
    <t>FOXG1;LEF1;HOXD13;ZNF8;FOXO3;GLI3;YY1;HOXA9;MECOM;MYC;HNF4A;GSC;SOX9;E2F4;TP63;MEF2A;SMAD2;TGIF1;MEF2C;SMAD4;NFYC;FOXH1;FOS;RUNX3;SMAD5;ESR1;RUNX2;ESR2;RUNX1;ZEB1;TFCP2;KLF5;SP1;IRF7;RARB;TCF4;TP53;LHX9;TP73</t>
  </si>
  <si>
    <t>PARP1</t>
  </si>
  <si>
    <t>23/140</t>
  </si>
  <si>
    <t>NFAT5;CEBPA;TCF7L2;POU2F1;NFATC1;NRF1;HIF1A;ESR1;FOXO1;NFKB1;POU5F1;NFKB2;ARNTL;AR;SP1;MYB;RARA;E2F1;TCF4;MYBL2;ZNF423;TP53;CLOCK</t>
  </si>
  <si>
    <t>RELA</t>
  </si>
  <si>
    <t>32/283</t>
  </si>
  <si>
    <t>NFAT5;CEBPD;GFI1;TWIST1;AHR;NR3C1;RELB;MYC;EGR1;POU2F1;TBP;STAT1;STAT3;FOS;ESR1;USF2;NFKB1;NFKB2;NR4A2;AR;SP1;IRF1;IRF2;SNAI1;REL;IRF8;ATF7;MAFK;PPARA;ATF3;IRF9;PPARD</t>
  </si>
  <si>
    <t>27/216</t>
  </si>
  <si>
    <t>ATF1;FOXO3;BACH1;ELK1;ETS1;YY1;MYC;E2F1;E2F4;JUNB;STAT5A;SMAD2;SMAD4;POU2F1;NFYA;STAT1;STAT3;ARNT;ESR1;USF2;FLI1;NFKB1;AR;GFI1B;CREB1;SP1;TP53</t>
  </si>
  <si>
    <t>26/209</t>
  </si>
  <si>
    <t>CEBPA;ONECUT1;NR3C1;ETS1;NR2E3;ETS2;NR3C2;RXRB;STAT5A;STAT5B;POU2F1;TBP;MSX2;STAT3;NR2F2;FOS;POU2F2;PBX1;NFKB1;NR2F6;NFKB2;AR;CREB1;MAFF;RARA;TP53</t>
  </si>
  <si>
    <t>19/124</t>
  </si>
  <si>
    <t>ATF1;POU2F1;CREM;PDX1;RFX3;MITF;HNF1B;NR3C1;BARX2;SREBF2;POU5F1;GLI2;YY1;CREB1;MYC;MYOD1;SOX9;TP53;ATF6</t>
  </si>
  <si>
    <t>40/502</t>
  </si>
  <si>
    <t>THRB;ZNF24;NR3C1;BACH1;HIF1A;ETS1;YY1;PLAGL1;HNF4A;E2F1;MSX1;ZNF148;ZBTB7A;TP63;TFAP2A;SMAD2;EGR1;TBP;NFYA;STAT1;NFYB;VDR;ARID3A;KLF4;ESR1;NFKB2;AR;NR4A1;KLF6;TFDP1;CREB1;WT1;SP1;SP3;BHLHE40;MAFK;TP53;ATF3;IRF9;TP73</t>
  </si>
  <si>
    <t>23/192</t>
  </si>
  <si>
    <t>STAT5A;STAT5B;STAT1;STAT3;HNF1A;FOS;NR3C1;GATA2;HIF1A;GATA1;ESR1;HOXC11;NFKB1;NFKB2;AR;SP1;MYOD1;BHLHE40;STAT4;HES1;ZNF148;IRF9;HES5</t>
  </si>
  <si>
    <t>31/337</t>
  </si>
  <si>
    <t>CEBPA;LEF1;FOXO4;FOXO3;HIF1A;FOXO1;GLIS2;SOX17;MYC;HNF4A;SOX6;PITX2;TFAP2A;SMAD2;TCF7L2;SMAD4;TCF7L1;PROP1;TBP;MITF;HNF1A;FOS;KLF4;ESR1;HIC1;NFKB1;ESR2;NR5A1;AR;TCF4;TCF3</t>
  </si>
  <si>
    <t>CDK2</t>
  </si>
  <si>
    <t>47/675</t>
  </si>
  <si>
    <t>CEBPA;FOXC1;NR1I2;FOXK2;ELK1;FOXO1;ETS2;ELK3;NEUROD1;MYC;MYB;HSF1;E2F1;MYBL2;RREB1;MEF2D;SOX4;TP63;SMAD2;STAT5B;SMAD4;POU2F1;CDX2;NFYA;STAT3;NFATC3;NFATC2;SOX11;MITF;NR1D1;FOS;ESR1;FOSL2;NFKB2;RUNX1;REST;TFCP2;TFAP4;SP1;ELF4;DDIT3;MYOD1;REL;TCF3;PPARA;TP53;TP73</t>
  </si>
  <si>
    <t>PRKACA</t>
  </si>
  <si>
    <t>36/440</t>
  </si>
  <si>
    <t>ATF1;CREM;GATA4;GATA3;GLI1;NR3C1;GLI3;GLI2;HSF1;SOX9;TEAD1;MEF2D;TFAP2A;NFE2;SREBF1;MEF2C;POU2F1;VDR;EN2;NFATC1;FOS;VAX2;POU3F2;ESR1;NFKB1;ETV5;KLF1;PHOX2A;CREB1;WT1;HAND1;IRF2;SNAI1;RARA;TCF3;TP53</t>
  </si>
  <si>
    <t>XRCC6</t>
  </si>
  <si>
    <t>19/141</t>
  </si>
  <si>
    <t>CEBPA;TCF7L2;DLX2;POU2F1;MSX2;PDX1;NR1H4;POU2F2;ESR1;RUNX2;POU5F1;NFKB2;AR;MYC;HSF1;HOXC4;TCF4;HOXD4;TP53</t>
  </si>
  <si>
    <t>MAPK9</t>
  </si>
  <si>
    <t>24/222</t>
  </si>
  <si>
    <t>SMAD2;NFE2;STAT3;NFATC3;PDX1;NFATC2;RFX1;FOS;FOXO4;ELK1;ETS2;ELK3;FOSL2;NFATC4;NEUROD1;TFAP4;MYC;HSF1;RARA;STAT4;ATF7;JUNB;TP53;JDP2</t>
  </si>
  <si>
    <t>42/591</t>
  </si>
  <si>
    <t>CEBPA;THRB;AHR;FOXO4;FOXO3;NR2C2;HIF1A;NR2C1;FOXO1;MYC;HNF4A;JUNB;STAT5A;SMAD2;SREBF1;XBP1;SMAD4;POU2F1;TBP;STAT3;NR2F1;NR1H4;ARNT;FOS;POU2F2;ISL1;POU4F1;ESR1;POU4F2;NFKB1;ESR2;USF1;NR2F6;AR;KLF5;SP2;SP1;RFX4;MYOD1;SP3;RARA;TP53</t>
  </si>
  <si>
    <t>KAT5</t>
  </si>
  <si>
    <t>MAX;STAT3;NR1D2;ZNF24;KLF4;FOXP3;ESR1;NFKB1;ETV6;AR;CREB1;ZEB1;MYC;E2F1;PPARG;PITX2;TP53</t>
  </si>
  <si>
    <t>PRKDC</t>
  </si>
  <si>
    <t>25/296</t>
  </si>
  <si>
    <t>NFAT5;MAZ;NR3C1;RELB;YY1;ZIC2;MYC;HSF1;E2F1;HOXC4;MEF2C;POU2F1;NR1H4;PDX1;ESR1;NFKB1;ESR2;USF1;NFKB2;KLF1;AR;SP1;TP53;MYF5;NFE2L2</t>
  </si>
  <si>
    <t>16/139</t>
  </si>
  <si>
    <t>STAT5A;STAT5B;SMAD4;VDR;STAT1;STAT2;STAT3;FOS;FOXO3;IRF1;IRF2;HSF1;E2F1;TP53;IRF9;TP73</t>
  </si>
  <si>
    <t>COPS5</t>
  </si>
  <si>
    <t>15/132</t>
  </si>
  <si>
    <t>SMAD2;MEF2C;SMAD4;MAX;HNF4G;RORA;HIF1A;ESR1;SREBF2;NR4A2;GFI1B;HNF4A;PPARG;TP53;MEF2D</t>
  </si>
  <si>
    <t>HSP90AA1</t>
  </si>
  <si>
    <t>20/231</t>
  </si>
  <si>
    <t>NFAT5;STAT3;ARNT;AHR;NR3C1;NR2C2;HIF1A;ESR1;NPAS2;NFKB1;ARNTL;NR3C2;NFKB2;AR;SP1;MYC;MYOD1;HSF1;PPARA;TP53</t>
  </si>
  <si>
    <t>RUVBL1</t>
  </si>
  <si>
    <t>15/147</t>
  </si>
  <si>
    <t>TCF7L2;TCF7L1;TBP;LEF1;RORA;ESR1;NFKB1;NFKB2;RELB;YY1;AR;MYC;RARA;TCF3;E2F7</t>
  </si>
  <si>
    <t>CHD3</t>
  </si>
  <si>
    <t>14/132</t>
  </si>
  <si>
    <t>BCL11B;SATB1;IKZF1;IKZF3;ESR1;POU5F1;CREB1;BCL6;SP1;MAFG;BHLHE40;HSF1;TP53;TP73</t>
  </si>
  <si>
    <t>CSNK2A2</t>
  </si>
  <si>
    <t>22/289</t>
  </si>
  <si>
    <t>ATF1;EGR1;TCF7L2;MEF2C;EGR2;MAX;VDR;MAZ;CREM;FOS;ZFX;ESR1;KLF1;SPIB;SP1;MYC;DDIT3;MYB;HSF1;SP3;TP53;MYF5</t>
  </si>
  <si>
    <t>21/305</t>
  </si>
  <si>
    <t>STAT3;FOS;NR3C1;ETS1;ESR1;NFKB1;RELB;NFKB2;AR;ELF1;KLF5;ELF3;SP1;IRF1;IRF2;REL;E2F1;IRF8;ATF7;ATF3;IRF9</t>
  </si>
  <si>
    <t>CDK1</t>
  </si>
  <si>
    <t>35/659</t>
  </si>
  <si>
    <t>CEBPA;LEF1;CREM;FOXK2;NRF1;FOXO1;SPIB;NEUROD1;MYC;MYB;E2F1;E2F3;MYBL2;E2F4;ZBTB7A;MEF2A;SREBF1;MEF2C;POU2F1;NFATC3;NFATC2;ESR1;RUNX2;FOSL2;RUNX1;NR5A1;AR;ISL2;ELF1;ZEB1;DDIT3;MYOD1;RARA;TP53;TP73</t>
  </si>
  <si>
    <t>XPO1</t>
  </si>
  <si>
    <t>12/124</t>
  </si>
  <si>
    <t>RXRB;CEBPD;STAT1;MYC;HNF4A;ERF;ARNT;IRF5;AHR;FOXO4;BACH1;TP53</t>
  </si>
  <si>
    <t>HSP90AB1</t>
  </si>
  <si>
    <t>12/138</t>
  </si>
  <si>
    <t>NFAT5;STAT1;STAT3;PPARG;NR3C1;NR2C2;TP53;HIF1A;ESR1;TP63;NFKB1;NFKB2</t>
  </si>
  <si>
    <t>SRC</t>
  </si>
  <si>
    <t>28/513</t>
  </si>
  <si>
    <t>THRB;DLX4;NR1I2;AHR;NR3C1;ETS1;FOXO1;ETS2;E2F4;HOXC8;STAT5A;STAT5B;STAT1;VDR;STAT3;PAX3;ARNT;HNF1A;RUNX3;ESR1;ESR2;AR;NR4A1;PAX7;SP1;RARA;PPARA;PPARD</t>
  </si>
  <si>
    <t>MAPK10</t>
  </si>
  <si>
    <t>14/182</t>
  </si>
  <si>
    <t>MEF2A;NFATC3;NFATC2;NFATC1;NR3C1;ELK1;ELK3;NFATC4;NFIA;MYC;MYOD1;HSF1;RARA;TP53</t>
  </si>
  <si>
    <t>RPS6KA3</t>
  </si>
  <si>
    <t>22/375</t>
  </si>
  <si>
    <t>SMAD2;MEF2C;STAT3;NFATC2;FOS;FOXO4;FOXO3;ESR1;FOXO1;NFATC4;AR;NR4A1;CREB1;WT1;HNF4A;HSF1;HAND1;REL;E2F1;HES1;TP53;MEF2D</t>
  </si>
  <si>
    <t>MDM2</t>
  </si>
  <si>
    <t>14/197</t>
  </si>
  <si>
    <t>TBP;GATA3;FOXO4;NR3C1;HIF1A;ESR1;YY1;AR;BHLHE40;IRF2;E2F1;TP53;ATF3;TP73</t>
  </si>
  <si>
    <t>PRKCA</t>
  </si>
  <si>
    <t>28/547</t>
  </si>
  <si>
    <t>DLX3;NR1I3;CREM;RORA;AHR;FOXO4;NR2C1;FOXO1;HOXA9;E2F1;HES1;MYOG;MEF2C;VDR;NR1H4;NFATC2;NFATC1;FOS;ESR1;AR;KLF5;MYOD1;HAND1;RARA;PPARA;TP53;NFE2L2;TP73</t>
  </si>
  <si>
    <t>ATM</t>
  </si>
  <si>
    <t>15/222</t>
  </si>
  <si>
    <t>NFAT5;STAT1;MAZ;NR3C1;FOXO3;HIF1A;NFKB2;KLF1;CREB1;SP1;E2F1;ZNF148;TP53;TP63;NFE2L2</t>
  </si>
  <si>
    <t>CHUK</t>
  </si>
  <si>
    <t>12/157</t>
  </si>
  <si>
    <t>MYC;IRF1;REL;IRF7;FOXO3;NR2C2;TP53;ESR1;NFKB1;NFKB2;TP73;RELB</t>
  </si>
  <si>
    <t>MDFI</t>
  </si>
  <si>
    <t>12/163</t>
  </si>
  <si>
    <t>MYOG;HOXB9;ZNF707;MYOD1;NR1H2;LEF1;RFX2;CRX;SIX1;OTX1;TCF3;MYF5</t>
  </si>
  <si>
    <t>AKT1</t>
  </si>
  <si>
    <t>20/355</t>
  </si>
  <si>
    <t>SMAD2;SMAD4;STAT1;FOXG1;TWIST1;NFATC2;FOXO4;GATA2;FOXO3;GATA1;ESR1;FOXO1;ESR2;SOX2;AR;NR4A1;CREB1;HAND1;RARA;FOXA2</t>
  </si>
  <si>
    <t>HSPA1A</t>
  </si>
  <si>
    <t>11/145</t>
  </si>
  <si>
    <t>SMAD2;AR;HSF1;REL;SOX9;FOS;NR3C1;TP53;ESR1;NFKB1;ESR2</t>
  </si>
  <si>
    <t>CALM1</t>
  </si>
  <si>
    <t>20/359</t>
  </si>
  <si>
    <t>MYOG;SMAD2;ESRRG;HNF1A;NR3C1;ASCL2;ESR1;NFKB1;ESR2;RELB;NFKB2;NEUROD1;AR;TFCP2;MYOD1;REL;MYF6;TCF4;TCF3;MYF5</t>
  </si>
  <si>
    <t>RPS27A</t>
  </si>
  <si>
    <t>12/173</t>
  </si>
  <si>
    <t>SMAD2;SMAD4;KLF5;MYC;TP53;GATA1;ESR2;NFKB2;NFATC4;TP73;RELB;KLF1</t>
  </si>
  <si>
    <t>UBB</t>
  </si>
  <si>
    <t>10/135</t>
  </si>
  <si>
    <t>SMAD4;CDX2;ELF4;MYC;MYBL2;NR3C1;TP53;ESR1;NFKB2;RELB</t>
  </si>
  <si>
    <t>CLTC</t>
  </si>
  <si>
    <t>9/120</t>
  </si>
  <si>
    <t>TFAP2A;MYB;TFE3;REL;NR3C1;ESR1;NFKB1;NFKB2;RELB</t>
  </si>
  <si>
    <t>C1ORF103</t>
  </si>
  <si>
    <t>9/122</t>
  </si>
  <si>
    <t>TGIF1;THRB;RARA;RORA;PPARG;NR3C1;ZNF24;ESR1;ATF3</t>
  </si>
  <si>
    <t>TAF9</t>
  </si>
  <si>
    <t>KLF6;TBP;ELF3;MAX;MYC;HSF1;NFATC2;NR1D2;TP53</t>
  </si>
  <si>
    <t>CSNK1E</t>
  </si>
  <si>
    <t>12/195</t>
  </si>
  <si>
    <t>MAX;MYB;NFATC3;SNAI1;GLI1;TP53;ESR1;HOXB6;GLI3;GLI2;ARNTL;NFKB2</t>
  </si>
  <si>
    <t>CALM3</t>
  </si>
  <si>
    <t>11/172</t>
  </si>
  <si>
    <t>NEUROD1;MYOG;MYOD1;MYF6;TCF4;HNF1A;TCF3;ESR1;ASCL2;ESR2;MYF5</t>
  </si>
  <si>
    <t>11/184</t>
  </si>
  <si>
    <t>NR5A1;SP1;MYC;STAT3;REL;E2F1;NR3C1;TP53;NFKB1;NFKB2;RELB</t>
  </si>
  <si>
    <t>CAMK2A</t>
  </si>
  <si>
    <t>ATF1;SMAD2;MYOG;CREB1;NR1H2;HSF1;CREM;ETS1;ETS2;NR2F6</t>
  </si>
  <si>
    <t>MTOR</t>
  </si>
  <si>
    <t>9/138</t>
  </si>
  <si>
    <t>YY1;STAT1;MYC;STAT3;FOXK2;FOXK1;TP53;HIF1A;NFATC4</t>
  </si>
  <si>
    <t>GFI1B;TBP;CREB1;MAX;HSF1;PAX6;FOS;MSX1;TP53</t>
  </si>
  <si>
    <t>SUMO2</t>
  </si>
  <si>
    <t>10/162</t>
  </si>
  <si>
    <t>HSF2;MYB;LEF1;ZBTB33;FOS;MSX1;SOX6;SOX10;MEF2D;ARNTL</t>
  </si>
  <si>
    <t>ABL1</t>
  </si>
  <si>
    <t>17/351</t>
  </si>
  <si>
    <t>STAT5A;STAT5B;NFAT5;FOXF2;DLX4;GSX2;PAX3;RFX1;ESR1;CREB1;SP1;MYOD1;E2F1;TP53;HOXC8;TP63;TP73</t>
  </si>
  <si>
    <t>IKBKB</t>
  </si>
  <si>
    <t>10/169</t>
  </si>
  <si>
    <t>CREB3;STAT3;REL;IRF7;FOS;FOXO3;NR2C2;TP53;NFKB1;NFKB2</t>
  </si>
  <si>
    <t>HSPA5</t>
  </si>
  <si>
    <t>8/121</t>
  </si>
  <si>
    <t>REL;TP53;ESR1;TP63;NFKB1;SREBF2;NFKB2;RELB</t>
  </si>
  <si>
    <t>PIN1</t>
  </si>
  <si>
    <t>9/145</t>
  </si>
  <si>
    <t>SMAD2;MYB;STAT3;RARA;NFATC2;FOXO4;FOS;TP53;ETV6</t>
  </si>
  <si>
    <t>22/498</t>
  </si>
  <si>
    <t>TFAP2A;SMAD2;CEBPA;TFAP2B;TBP;MAX;NFYB;ZNF281;NFYC;FOS;FOXO3;HIF1A;ESR1;NFKB2;YY1;MNT;KLF5;CREB1;ELF3;SP1;MYC;TP73</t>
  </si>
  <si>
    <t>PRKCD</t>
  </si>
  <si>
    <t>10/173</t>
  </si>
  <si>
    <t>KLF5;STAT1;STAT3;STAT4;PPARA;TP53;RUNX2;FLI1;TP73;NFE2L2</t>
  </si>
  <si>
    <t>RFC1</t>
  </si>
  <si>
    <t>8/128</t>
  </si>
  <si>
    <t>CEBPA;ZNF274;MYC;REL;TP53;NFKB1;ESR2;NFKB2</t>
  </si>
  <si>
    <t>HSPA8</t>
  </si>
  <si>
    <t>10/183</t>
  </si>
  <si>
    <t>NFAT5;SP1;HSF1;REL;TP53;ESR1;NFKB1;ESR2;NFKB2;RELB</t>
  </si>
  <si>
    <t>CDK4</t>
  </si>
  <si>
    <t>8/135</t>
  </si>
  <si>
    <t>SMAD2;CEBPA;XBP1;SP1;MYC;MYOD1;TCF3;RUNX3</t>
  </si>
  <si>
    <t>CASP3</t>
  </si>
  <si>
    <t>10/193</t>
  </si>
  <si>
    <t>MEF2A;TFAP2A;AR;SREBF1;MEF2B;SP1;GATA1;SREBF2;THAP11;NFE2L2</t>
  </si>
  <si>
    <t>CDK5</t>
  </si>
  <si>
    <t>8/146</t>
  </si>
  <si>
    <t>MEF2A;NFAT5;MYC;STAT3;PPARG;NR3C1;TP53;MEF2D</t>
  </si>
  <si>
    <t>PRKACB</t>
  </si>
  <si>
    <t>9/174</t>
  </si>
  <si>
    <t>SMAD2;EGR1;POU2F1;MITF;PITX2;GLI1;TP53;GLI3;GLI2</t>
  </si>
  <si>
    <t>TAF6</t>
  </si>
  <si>
    <t>7/124</t>
  </si>
  <si>
    <t>TBP;NFYA;NFYB;NFYC;NR1D2;TP53;USF1</t>
  </si>
  <si>
    <t>CUL1</t>
  </si>
  <si>
    <t>8/151</t>
  </si>
  <si>
    <t>MYOG;GCM1;HEY1;MYC;EBF1;E2F1;EBF2;NR1D2</t>
  </si>
  <si>
    <t>TUBB</t>
  </si>
  <si>
    <t>7/125</t>
  </si>
  <si>
    <t>REL;PPARG;ESR1;ASCL2;NFKB1;NFKB2;RELB</t>
  </si>
  <si>
    <t>SMAD9</t>
  </si>
  <si>
    <t>7/129</t>
  </si>
  <si>
    <t>SMAD2;SMAD4;HEY1;ARNT;RFX1;FLI1;PPARD</t>
  </si>
  <si>
    <t>SMURF1</t>
  </si>
  <si>
    <t>7/131</t>
  </si>
  <si>
    <t>SMAD2;SMAD4;STAT1;RUNX3;SMAD5;LHX9;ETV6</t>
  </si>
  <si>
    <t>JAK2</t>
  </si>
  <si>
    <t>8/159</t>
  </si>
  <si>
    <t>STAT5A;STAT5B;STAT1;STAT2;STAT3;STAT4;HES1;HES5</t>
  </si>
  <si>
    <t>EWSR1</t>
  </si>
  <si>
    <t>10/215</t>
  </si>
  <si>
    <t>SMAD4;ELF3;RFX3;MSC;ELK1;POU4F1;ESR1;FLI1;POU5F1;E2F8</t>
  </si>
  <si>
    <t>JAK1</t>
  </si>
  <si>
    <t>STAT5A;STAT5B;ELF3;STAT1;STAT2;STAT3;STAT4</t>
  </si>
  <si>
    <t>ATXN1</t>
  </si>
  <si>
    <t>9/194</t>
  </si>
  <si>
    <t>SREBF1;NR4A1;KLF11;GMEB2;ARID5A;OTX2;PRDM1;SREBF2;IRF9</t>
  </si>
  <si>
    <t>LCK</t>
  </si>
  <si>
    <t>9/196</t>
  </si>
  <si>
    <t>STAT5A;STAT1;STAT2;STAT3;NR2F2;NR3C1;RUNX3;ESR1;ESR2</t>
  </si>
  <si>
    <t>NPM1</t>
  </si>
  <si>
    <t>7/144</t>
  </si>
  <si>
    <t>YY1;TFAP2A;LIN54;RARA;TP53;ESR1;USF2</t>
  </si>
  <si>
    <t>PAK1</t>
  </si>
  <si>
    <t>8/176</t>
  </si>
  <si>
    <t>SMAD2;STAT5A;AR;SMAD4;ELF3;SNAI1;ESR1;FOXO1</t>
  </si>
  <si>
    <t>SMURF2</t>
  </si>
  <si>
    <t>6/124</t>
  </si>
  <si>
    <t>SMAD2;GMEB1;STAT1;IRF8;RUNX3;SMAD5</t>
  </si>
  <si>
    <t>YWHAQ</t>
  </si>
  <si>
    <t>8/188</t>
  </si>
  <si>
    <t>AR;MYC;E2F1;NFATC2;ESR1;MEF2D;ESR2;NFATC4</t>
  </si>
  <si>
    <t>RUVBL2</t>
  </si>
  <si>
    <t>7/161</t>
  </si>
  <si>
    <t>YY1;TBP;MYC;TCF3;ESR1;NFKB1;NFKB2</t>
  </si>
  <si>
    <t>NFKBIA</t>
  </si>
  <si>
    <t>6/134</t>
  </si>
  <si>
    <t>HOXA9;REL;TP53;NFKB1;NFKB2;RELB</t>
  </si>
  <si>
    <t>VIM</t>
  </si>
  <si>
    <t>8/199</t>
  </si>
  <si>
    <t>ZNF384;CREB1;MAFG;BHLHE40;NFATC2;HNF1A;NFKB1;ESR2</t>
  </si>
  <si>
    <t>MAPK13</t>
  </si>
  <si>
    <t>6/139</t>
  </si>
  <si>
    <t>MEF2C;SMAD4;MAX;DDIT3;ELK1;TP53</t>
  </si>
  <si>
    <t>PTPN6</t>
  </si>
  <si>
    <t>7/173</t>
  </si>
  <si>
    <t>HOXA10;STAT5B;NFAT5;IRF1;STAT3;IRF8;ESR1</t>
  </si>
  <si>
    <t>EEF1A1</t>
  </si>
  <si>
    <t>7/185</t>
  </si>
  <si>
    <t>SMAD2;TGIF1;NR4A1;SMAD4;ZNF24;TP63;JDP2</t>
  </si>
  <si>
    <t>HNRNPK</t>
  </si>
  <si>
    <t>7/188</t>
  </si>
  <si>
    <t>NFAT5;GFI1B;TBP;MYC;PITX2;ESR1;TP63</t>
  </si>
  <si>
    <t>BTK</t>
  </si>
  <si>
    <t>5/128</t>
  </si>
  <si>
    <t>STAT5A;IRF2;STAT3;ARID3A;TP53</t>
  </si>
  <si>
    <t>5/130</t>
  </si>
  <si>
    <t>NEUROD1;REST;TBP;SP1;TP53</t>
  </si>
  <si>
    <t>SHC1</t>
  </si>
  <si>
    <t>7/195</t>
  </si>
  <si>
    <t>STAT5A;STAT5B;SP1;FOXO3;HIF1A;ESR1;ARNTL</t>
  </si>
  <si>
    <t>FYN</t>
  </si>
  <si>
    <t>14/433</t>
  </si>
  <si>
    <t>DLX4;FOXF2;STAT1;MAX;STAT3;PAX3;ZBTB33;NR3C1;RUNX3;NR5A1;PAX7;SP1;HOXC8;NFE2L2</t>
  </si>
  <si>
    <t>SQSTM1</t>
  </si>
  <si>
    <t>6/165</t>
  </si>
  <si>
    <t>SMAD2;SMAD4;MYC;IRF8;NR2F2;MEIS2</t>
  </si>
  <si>
    <t>FLNA</t>
  </si>
  <si>
    <t>5/135</t>
  </si>
  <si>
    <t>SMAD2;AR;MYB;SMAD5;ESR1</t>
  </si>
  <si>
    <t>SGK1</t>
  </si>
  <si>
    <t>CREB1;FOXO4;FOXO3;RREB1;FOXO1</t>
  </si>
  <si>
    <t>MAP3K7</t>
  </si>
  <si>
    <t>6/168</t>
  </si>
  <si>
    <t>SMAD2;SMAD4;STAT3;FOS;E2F4;SMAD5</t>
  </si>
  <si>
    <t>5/138</t>
  </si>
  <si>
    <t>BHLHE40;PPARG;ERG;ZNF24;POU5F1</t>
  </si>
  <si>
    <t>NCK1</t>
  </si>
  <si>
    <t>8/244</t>
  </si>
  <si>
    <t>NR5A1;DLX4;PAX7;SP1;FOXH1;PAX3;HOXC8;ELK3</t>
  </si>
  <si>
    <t>YWHAH</t>
  </si>
  <si>
    <t>6/177</t>
  </si>
  <si>
    <t>TLX2;NFATC1;NR3C1;FOXO3;ESR1;ESR2</t>
  </si>
  <si>
    <t>PPP2R1A</t>
  </si>
  <si>
    <t>5/146</t>
  </si>
  <si>
    <t>SMAD2;HSF2;TP53;POU5F1;NFKB2</t>
  </si>
  <si>
    <t>DYNLL1</t>
  </si>
  <si>
    <t>6/183</t>
  </si>
  <si>
    <t>TRPS1;CREB3L2;PAX6;NRF1;ZNF354A;BACH1</t>
  </si>
  <si>
    <t>PPP1CA</t>
  </si>
  <si>
    <t>6/184</t>
  </si>
  <si>
    <t>CREB1;MAX;VDR;MYC;TP53;ESR1</t>
  </si>
  <si>
    <t>PRKG1</t>
  </si>
  <si>
    <t>4/121</t>
  </si>
  <si>
    <t>CREB1;OSR1;NFATC1;ZBTB7A</t>
  </si>
  <si>
    <t>HIST1H3A</t>
  </si>
  <si>
    <t>4/122</t>
  </si>
  <si>
    <t>MYOD1;NR1H4;HNF1B;PAX5</t>
  </si>
  <si>
    <t>EEF1G</t>
  </si>
  <si>
    <t>4/124</t>
  </si>
  <si>
    <t>MYC;FOXG1;ZNF24;JDP2</t>
  </si>
  <si>
    <t>IL7R</t>
  </si>
  <si>
    <t>4/127</t>
  </si>
  <si>
    <t>STAT5A;STAT5B;STAT1;STAT3</t>
  </si>
  <si>
    <t>INSR</t>
  </si>
  <si>
    <t>6/202</t>
  </si>
  <si>
    <t>STAT5A;SMAD2;STAT5B;STAT3;ZBTB33;ZNF24</t>
  </si>
  <si>
    <t>PLK1</t>
  </si>
  <si>
    <t>5/166</t>
  </si>
  <si>
    <t>YY1;MYC;HSF1;TP53;TP73</t>
  </si>
  <si>
    <t>CASP8</t>
  </si>
  <si>
    <t>4/130</t>
  </si>
  <si>
    <t>AR;GMEB1;TFCP2;NR1H4</t>
  </si>
  <si>
    <t>PTPN11</t>
  </si>
  <si>
    <t>5/168</t>
  </si>
  <si>
    <t>STAT5A;STAT5B;STAT1;STAT3;IRF8</t>
  </si>
  <si>
    <t>CLPB</t>
  </si>
  <si>
    <t>4/132</t>
  </si>
  <si>
    <t>TRPS1;MGA;PRDM1;ETS2</t>
  </si>
  <si>
    <t>SYK</t>
  </si>
  <si>
    <t>4/136</t>
  </si>
  <si>
    <t>STAT5A;SP1;STAT1;STAT3</t>
  </si>
  <si>
    <t>TOP1</t>
  </si>
  <si>
    <t>SMAD2;MYC;TP53;ESR1</t>
  </si>
  <si>
    <t>PDGFRB</t>
  </si>
  <si>
    <t>4/140</t>
  </si>
  <si>
    <t>CRK</t>
  </si>
  <si>
    <t>6/215</t>
  </si>
  <si>
    <t>STAT5A;NR5A1;STAT5B;DLX4;PAX7;SP1</t>
  </si>
  <si>
    <t>NEDD4</t>
  </si>
  <si>
    <t>4/141</t>
  </si>
  <si>
    <t>SMAD2;NFE2;SMAD5;TP73</t>
  </si>
  <si>
    <t>PPP2CA</t>
  </si>
  <si>
    <t>5/184</t>
  </si>
  <si>
    <t>STAT5A;STAT5B;VDR;TLX1;TP53</t>
  </si>
  <si>
    <t>COPS6</t>
  </si>
  <si>
    <t>4/147</t>
  </si>
  <si>
    <t>PBX2;NR3C1;ZNF24;TP53</t>
  </si>
  <si>
    <t>PRKCB</t>
  </si>
  <si>
    <t>9/338</t>
  </si>
  <si>
    <t>NR4A1;CREB1;SP4;STAT3;NFATC3;PPARA;TP53;TP73;NFKB2</t>
  </si>
  <si>
    <t>RPS3</t>
  </si>
  <si>
    <t>5/189</t>
  </si>
  <si>
    <t>E2F2;ESR1;NFKB1;ESR2;NFKB2</t>
  </si>
  <si>
    <t>SKP1</t>
  </si>
  <si>
    <t>5/190</t>
  </si>
  <si>
    <t>GCM1;MYC;GSC2;NFKB2;ETV6</t>
  </si>
  <si>
    <t>PRKCZ</t>
  </si>
  <si>
    <t>4/156</t>
  </si>
  <si>
    <t>SP1;STAT3;NR1H4;NFATC2</t>
  </si>
  <si>
    <t>BCL2</t>
  </si>
  <si>
    <t>3/121</t>
  </si>
  <si>
    <t>NR4A1;MYC;TP53</t>
  </si>
  <si>
    <t>HGS</t>
  </si>
  <si>
    <t>3/122</t>
  </si>
  <si>
    <t>SMAD2;GFI1B;ESRRG</t>
  </si>
  <si>
    <t>4/165</t>
  </si>
  <si>
    <t>TBP;VDR;MYC;NFKB1</t>
  </si>
  <si>
    <t>CAV1</t>
  </si>
  <si>
    <t>3/125</t>
  </si>
  <si>
    <t>SMAD2;AR;ESR1</t>
  </si>
  <si>
    <t>MAP3K14</t>
  </si>
  <si>
    <t>4/166</t>
  </si>
  <si>
    <t>MLXIPL;REL;RARA;NFKB2</t>
  </si>
  <si>
    <t>RAF1</t>
  </si>
  <si>
    <t>AR;MYC;NR3C1;TP53</t>
  </si>
  <si>
    <t>YWHAE</t>
  </si>
  <si>
    <t>5/215</t>
  </si>
  <si>
    <t>TBP;MYC;HSF1;HNF1A;FOXO3</t>
  </si>
  <si>
    <t>EIF2C1</t>
  </si>
  <si>
    <t>4/174</t>
  </si>
  <si>
    <t>DLX4;TP53;TP63;TP73</t>
  </si>
  <si>
    <t>TGFBR1</t>
  </si>
  <si>
    <t>5/216</t>
  </si>
  <si>
    <t>SMAD2;SMAD4;STAT1;OSR1;IRF7</t>
  </si>
  <si>
    <t>ERBB2</t>
  </si>
  <si>
    <t>4/175</t>
  </si>
  <si>
    <t>ELF3;STAT1;STAT3;ESR1</t>
  </si>
  <si>
    <t>CCDC85B</t>
  </si>
  <si>
    <t>3/136</t>
  </si>
  <si>
    <t>TEAD4;GFI1B;SIX1</t>
  </si>
  <si>
    <t>SAM50</t>
  </si>
  <si>
    <t>3/137</t>
  </si>
  <si>
    <t>XBP1;HSF1;PDX1</t>
  </si>
  <si>
    <t>VHL</t>
  </si>
  <si>
    <t>7/314</t>
  </si>
  <si>
    <t>NR4A2;NR4A1;SP1;OSR1;ARNT;TP53;HIF1A</t>
  </si>
  <si>
    <t>8/361</t>
  </si>
  <si>
    <t>STAT5A;SMAD2;SREBF1;SMAD4;SP1;MYOD1;ESR1;ESR2</t>
  </si>
  <si>
    <t>RPL7A</t>
  </si>
  <si>
    <t>4/193</t>
  </si>
  <si>
    <t>GCM2;ESR1;ESR2;NFKB2</t>
  </si>
  <si>
    <t>EIF2C2</t>
  </si>
  <si>
    <t>3/156</t>
  </si>
  <si>
    <t>TP53;TP63;TP73</t>
  </si>
  <si>
    <t>ACTG1</t>
  </si>
  <si>
    <t>5/246</t>
  </si>
  <si>
    <t>REL;NFKB1;RELB;NR3C2;NFKB2</t>
  </si>
  <si>
    <t>RIF1</t>
  </si>
  <si>
    <t>3/157</t>
  </si>
  <si>
    <t>TGIF1;ZNF24;ATF3</t>
  </si>
  <si>
    <t>YWHAZ</t>
  </si>
  <si>
    <t>11/500</t>
  </si>
  <si>
    <t>NR4A1;MEF2C;TFCP2;NFATC2;NFATC1;FOXO4;HNF1A;FOXO3;TP53;FOXO1;NFATC4</t>
  </si>
  <si>
    <t>PTK2</t>
  </si>
  <si>
    <t>3/163</t>
  </si>
  <si>
    <t>STAT1;STAT3;TP53</t>
  </si>
  <si>
    <t>ALB</t>
  </si>
  <si>
    <t>3/164</t>
  </si>
  <si>
    <t>PLAG1;HNF1A;NR3C1</t>
  </si>
  <si>
    <t>ACTA1</t>
  </si>
  <si>
    <t>3/165</t>
  </si>
  <si>
    <t>TP53;NR3C2;ETV6</t>
  </si>
  <si>
    <t>PIK3R1</t>
  </si>
  <si>
    <t>NR5A1;AR;DLX4;FOXH1;ESR1;ELK3</t>
  </si>
  <si>
    <t>RPL3</t>
  </si>
  <si>
    <t>3/166</t>
  </si>
  <si>
    <t>ESR1;USF2;TP63</t>
  </si>
  <si>
    <t>GRB2</t>
  </si>
  <si>
    <t>17/767</t>
  </si>
  <si>
    <t>TFAP2A;TFAP2B;ZNF274;DLX4;NFYB;GSX2;FOXH1;NR1H4;PAX3;ELK1;ESR1;ELK3;ETV6;NR5A1;SP1;HOXC8;TP63</t>
  </si>
  <si>
    <t>IGF1R</t>
  </si>
  <si>
    <t>4/215</t>
  </si>
  <si>
    <t>HOXA10;STAT3;ETS1;ESR1</t>
  </si>
  <si>
    <t>PLCG2</t>
  </si>
  <si>
    <t>2/121</t>
  </si>
  <si>
    <t>ZBTB7B;BACH2</t>
  </si>
  <si>
    <t>H2AFX</t>
  </si>
  <si>
    <t>3/172</t>
  </si>
  <si>
    <t>FOXO3;TP53;ESR1</t>
  </si>
  <si>
    <t>SFN</t>
  </si>
  <si>
    <t>3/173</t>
  </si>
  <si>
    <t>NR3C1;TP53;ESR1</t>
  </si>
  <si>
    <t>ATN1</t>
  </si>
  <si>
    <t>NR2E1;IRF9</t>
  </si>
  <si>
    <t>IKBKE</t>
  </si>
  <si>
    <t>9/454</t>
  </si>
  <si>
    <t>MAFB;STAT1;REL;IRF7;TBR1;IRF5;ESR1;NFKB1;NFKB2</t>
  </si>
  <si>
    <t>TRAF2</t>
  </si>
  <si>
    <t>5/279</t>
  </si>
  <si>
    <t>IRF4;RFX3;SOX9;NR2C2;HINFP</t>
  </si>
  <si>
    <t>MAP3K1</t>
  </si>
  <si>
    <t>STAT3;ESR1;ETS2</t>
  </si>
  <si>
    <t>DIPA</t>
  </si>
  <si>
    <t>2/134</t>
  </si>
  <si>
    <t>TEAD4;SIX1</t>
  </si>
  <si>
    <t>EGFR</t>
  </si>
  <si>
    <t>9/467</t>
  </si>
  <si>
    <t>STAT5A;AR;STAT5B;ELF3;STAT1;STAT3;FOS;ESR1;HOXC10</t>
  </si>
  <si>
    <t>PRKCE</t>
  </si>
  <si>
    <t>3/193</t>
  </si>
  <si>
    <t>CREB1;STAT3;HIF1A</t>
  </si>
  <si>
    <t>ACTB</t>
  </si>
  <si>
    <t>6/339</t>
  </si>
  <si>
    <t>AR;MYC;HNF1A;PKNOX1;ESR1;ESR2</t>
  </si>
  <si>
    <t>LYN</t>
  </si>
  <si>
    <t>3/197</t>
  </si>
  <si>
    <t>STAT5A;KLF5;STAT3</t>
  </si>
  <si>
    <t>ARF1</t>
  </si>
  <si>
    <t>2/145</t>
  </si>
  <si>
    <t>MYC;BACH1</t>
  </si>
  <si>
    <t>RAC1</t>
  </si>
  <si>
    <t>4/249</t>
  </si>
  <si>
    <t>STAT1;STAT3;NFKB1;RELB</t>
  </si>
  <si>
    <t>GRIN1</t>
  </si>
  <si>
    <t>2/149</t>
  </si>
  <si>
    <t>SP3;ARNT</t>
  </si>
  <si>
    <t>YKE2</t>
  </si>
  <si>
    <t>2/157</t>
  </si>
  <si>
    <t>ATF1;PDX1</t>
  </si>
  <si>
    <t>ARRB1</t>
  </si>
  <si>
    <t>4/263</t>
  </si>
  <si>
    <t>YY1;BACH2;SREBF2;NFE2L2</t>
  </si>
  <si>
    <t>SRRM2</t>
  </si>
  <si>
    <t>RPN1</t>
  </si>
  <si>
    <t>MYC;ESR1</t>
  </si>
  <si>
    <t>RPOB</t>
  </si>
  <si>
    <t>2/174</t>
  </si>
  <si>
    <t>HLF;ZNF24</t>
  </si>
  <si>
    <t>TAF2</t>
  </si>
  <si>
    <t>TBP;GSC2</t>
  </si>
  <si>
    <t>CBL</t>
  </si>
  <si>
    <t>STAT5A;STAT5B</t>
  </si>
  <si>
    <t>PLCG1</t>
  </si>
  <si>
    <t>3/244</t>
  </si>
  <si>
    <t>NFAT5;ELF1;DLX4</t>
  </si>
  <si>
    <t>TNIK</t>
  </si>
  <si>
    <t>1/121</t>
  </si>
  <si>
    <t>GSTK1</t>
  </si>
  <si>
    <t>1/122</t>
  </si>
  <si>
    <t>TNFRSF1B</t>
  </si>
  <si>
    <t>PIK3CA</t>
  </si>
  <si>
    <t>1/125</t>
  </si>
  <si>
    <t>SDHA</t>
  </si>
  <si>
    <t>1/127</t>
  </si>
  <si>
    <t>MED19</t>
  </si>
  <si>
    <t>CDH1</t>
  </si>
  <si>
    <t>MCM2</t>
  </si>
  <si>
    <t>1/129</t>
  </si>
  <si>
    <t>HNRNPA1</t>
  </si>
  <si>
    <t>1/130</t>
  </si>
  <si>
    <t>RPOC</t>
  </si>
  <si>
    <t>CCT3</t>
  </si>
  <si>
    <t>2/202</t>
  </si>
  <si>
    <t>MYC;NFKB2</t>
  </si>
  <si>
    <t>ZUO1</t>
  </si>
  <si>
    <t>1/135</t>
  </si>
  <si>
    <t>GIM3</t>
  </si>
  <si>
    <t>ATF1;GSC2</t>
  </si>
  <si>
    <t>YWHAG</t>
  </si>
  <si>
    <t>6/428</t>
  </si>
  <si>
    <t>TFE3;FOXK1;HNF1A;FOXO3;TP53;FOXO1</t>
  </si>
  <si>
    <t>PTP4A3</t>
  </si>
  <si>
    <t>RPL5</t>
  </si>
  <si>
    <t>2/207</t>
  </si>
  <si>
    <t>TP53;ESR1</t>
  </si>
  <si>
    <t>CCT6</t>
  </si>
  <si>
    <t>1/138</t>
  </si>
  <si>
    <t>RHOA</t>
  </si>
  <si>
    <t>1/139</t>
  </si>
  <si>
    <t>TCP1</t>
  </si>
  <si>
    <t>IKBKG</t>
  </si>
  <si>
    <t>4/332</t>
  </si>
  <si>
    <t>IRF7;FOS;NFKB1;NFKB2</t>
  </si>
  <si>
    <t>RVB1</t>
  </si>
  <si>
    <t>1/145</t>
  </si>
  <si>
    <t>PAC10</t>
  </si>
  <si>
    <t>APJ1</t>
  </si>
  <si>
    <t>1/147</t>
  </si>
  <si>
    <t>RPL27A</t>
  </si>
  <si>
    <t>DBP5</t>
  </si>
  <si>
    <t>APC</t>
  </si>
  <si>
    <t>1/150</t>
  </si>
  <si>
    <t>JSN1</t>
  </si>
  <si>
    <t>2/224</t>
  </si>
  <si>
    <t>ELF1;HMX1</t>
  </si>
  <si>
    <t>LSM1</t>
  </si>
  <si>
    <t>1/154</t>
  </si>
  <si>
    <t>IRS1</t>
  </si>
  <si>
    <t>1/157</t>
  </si>
  <si>
    <t>RNPS1</t>
  </si>
  <si>
    <t>RPLL</t>
  </si>
  <si>
    <t>1/159</t>
  </si>
  <si>
    <t>CCT8</t>
  </si>
  <si>
    <t>2/232</t>
  </si>
  <si>
    <t>MYC;TP63</t>
  </si>
  <si>
    <t>RPS0A</t>
  </si>
  <si>
    <t>1/160</t>
  </si>
  <si>
    <t>RPA2</t>
  </si>
  <si>
    <t>1/162</t>
  </si>
  <si>
    <t>MEPCE</t>
  </si>
  <si>
    <t>TNFRSF1A</t>
  </si>
  <si>
    <t>1/173</t>
  </si>
  <si>
    <t>SSE2</t>
  </si>
  <si>
    <t>2/249</t>
  </si>
  <si>
    <t>ATF1;ELF1</t>
  </si>
  <si>
    <t>SEC63</t>
  </si>
  <si>
    <t>MAP1LC3B</t>
  </si>
  <si>
    <t>3/322</t>
  </si>
  <si>
    <t>FOXK2;FOXK1;NFKB1</t>
  </si>
  <si>
    <t>CCT2</t>
  </si>
  <si>
    <t>1/193</t>
  </si>
  <si>
    <t>CDC42</t>
  </si>
  <si>
    <t>1/205</t>
  </si>
  <si>
    <t>RPL4A</t>
  </si>
  <si>
    <t>1/208</t>
  </si>
  <si>
    <t>CAJ1</t>
  </si>
  <si>
    <t>1/211</t>
  </si>
  <si>
    <t>NAF1</t>
  </si>
  <si>
    <t>1/216</t>
  </si>
  <si>
    <t>CCT4</t>
  </si>
  <si>
    <t>1/218</t>
  </si>
  <si>
    <t>TRAF6</t>
  </si>
  <si>
    <t>6/550</t>
  </si>
  <si>
    <t>IRF4;MYB;IRF7;IRF8;IRF5;RUNX1</t>
  </si>
  <si>
    <t>GRIN2B</t>
  </si>
  <si>
    <t>1/219</t>
  </si>
  <si>
    <t>GCN5</t>
  </si>
  <si>
    <t>1/229</t>
  </si>
  <si>
    <t>SSA3</t>
  </si>
  <si>
    <t>2/312</t>
  </si>
  <si>
    <t>GSC2;RFX1</t>
  </si>
  <si>
    <t>MAP1LC3A</t>
  </si>
  <si>
    <t>3/383</t>
  </si>
  <si>
    <t>SNCA</t>
  </si>
  <si>
    <t>2/328</t>
  </si>
  <si>
    <t>ELK1;MEF2D</t>
  </si>
  <si>
    <t>APP</t>
  </si>
  <si>
    <t>1/247</t>
  </si>
  <si>
    <t>ECM4</t>
  </si>
  <si>
    <t>1/303</t>
  </si>
  <si>
    <t>HHF1</t>
  </si>
  <si>
    <t>1/305</t>
  </si>
  <si>
    <t>ARRB2</t>
  </si>
  <si>
    <t>1/323</t>
  </si>
  <si>
    <t>PFD1</t>
  </si>
  <si>
    <t>1/362</t>
  </si>
  <si>
    <t>DNAK</t>
  </si>
  <si>
    <t>1/370</t>
  </si>
  <si>
    <t>VMA2</t>
  </si>
  <si>
    <t>2/491</t>
  </si>
  <si>
    <t>PDX1;RFX1</t>
  </si>
  <si>
    <t>DLG4</t>
  </si>
  <si>
    <t>PSA1</t>
  </si>
  <si>
    <t>GABARAPL2</t>
  </si>
  <si>
    <t>2/539</t>
  </si>
  <si>
    <t>VDR;NFKB1</t>
  </si>
  <si>
    <t>SSZ1</t>
  </si>
  <si>
    <t>3/645</t>
  </si>
  <si>
    <t>ELF1;PDX1;GSC2</t>
  </si>
  <si>
    <t>SSB1</t>
  </si>
  <si>
    <t>ATF1;XBP1;ELF1;PDX1;GSC2;HES1;RFX1</t>
  </si>
  <si>
    <t>YWHAB</t>
  </si>
  <si>
    <t>5/812</t>
  </si>
  <si>
    <t>MYC;FOXK1;FOS;HNF1A;FOXO3</t>
  </si>
  <si>
    <t>SSA1</t>
  </si>
  <si>
    <t>ATF1;XBP1;ELF1;PDX1;HES1;RFX1</t>
  </si>
  <si>
    <t>SSA2</t>
  </si>
  <si>
    <t>XBP1;ELF1;PDX1;HES1;RFX1</t>
  </si>
  <si>
    <t>SSE1</t>
  </si>
  <si>
    <t>5/1780</t>
  </si>
  <si>
    <t>XBP1;ELF1;PDX1;GSC2;HES1</t>
  </si>
  <si>
    <t>GABARAP</t>
  </si>
  <si>
    <t>1/479</t>
  </si>
  <si>
    <t>SSB2</t>
  </si>
  <si>
    <t>4/1156</t>
  </si>
  <si>
    <t>ELF1;PDX1;GSC2;RFX1</t>
  </si>
  <si>
    <t>UBC7</t>
  </si>
  <si>
    <t>1/494</t>
  </si>
  <si>
    <t>HSP82</t>
  </si>
  <si>
    <t>3/997</t>
  </si>
  <si>
    <t>ATF1;ELF1;PDX1</t>
  </si>
  <si>
    <t>GABARAPL1</t>
  </si>
  <si>
    <t>1/499</t>
  </si>
  <si>
    <t>NADE</t>
  </si>
  <si>
    <t>1/503</t>
  </si>
  <si>
    <t>SIS1</t>
  </si>
  <si>
    <t>1/507</t>
  </si>
  <si>
    <t>GROL</t>
  </si>
  <si>
    <t>3/763</t>
  </si>
  <si>
    <t>THRB;STAT1;HSF1</t>
  </si>
  <si>
    <t>HSP78</t>
  </si>
  <si>
    <t>1/746</t>
  </si>
  <si>
    <t>TEF1</t>
  </si>
  <si>
    <t>1/703</t>
  </si>
  <si>
    <t>76 significant records</t>
  </si>
  <si>
    <t>PPI Hubs</t>
  </si>
  <si>
    <t>all TFs enriched in 42 brain regions</t>
  </si>
  <si>
    <t>42 LINE1 TFs enriched in 42 brain regions</t>
  </si>
  <si>
    <t>from 77 LINE1 TFs</t>
  </si>
  <si>
    <t>NFIA;MAX;MYOD1;SNAI2;HNF1A;ETS1;POU5F1;FOXA2</t>
  </si>
  <si>
    <t>153 significant records</t>
  </si>
  <si>
    <t>STAT1;ELF4;MYC;MYB;STAT3;NRF1;PKNOX1;PHOX2B</t>
  </si>
  <si>
    <t>VDR;ELF4;MYB;STAT3;HNF1B;PKNOX1;PHOX2B;RUNX1</t>
  </si>
  <si>
    <t>NFIA;MAX;MYOD1;SNAI2;ETS1;POU5F1;FOXA2</t>
  </si>
  <si>
    <t>YY1;EGR1;EGR2;EGR3;KLF5;BHLHE40;NR3C1</t>
  </si>
  <si>
    <t>EGR1;EGR2;EGR3;KLF5;BHLHE40;HNF1A;NR3C1</t>
  </si>
  <si>
    <t>SPIB;MNT;E2F1;NR2F1;TCF4;NR3C1;FLI1</t>
  </si>
  <si>
    <t>ELF4;MYC;MYB;STAT3;NRF1;PKNOX1;PHOX2B</t>
  </si>
  <si>
    <t>VDR;ELF4;MYB;STAT3;PKNOX1;ISL1;RUNX1</t>
  </si>
  <si>
    <t>NFIA;MAX;MYOD1;HNF1A;POU5F1;FOXA2</t>
  </si>
  <si>
    <t>MAFB;TFAP4;OTX2;HNF1A;TEAD1;PHOX2B</t>
  </si>
  <si>
    <t>NFIA;MAX;MYOD1;SNAI2;POU5F1;FOXA2</t>
  </si>
  <si>
    <t>FOXA1;NR2F1;OTX2;HNF1B;ESR1;FLI1</t>
  </si>
  <si>
    <t>YY1;EGR2;KLF5;BHLHE40;NR3C1;POU5F1</t>
  </si>
  <si>
    <t>SPIB;KLF5;NFIA;E2F1;NR2F1;NR3C1</t>
  </si>
  <si>
    <t>EGR1;EGR2;EGR3;KLF5;BHLHE40;NR3C1</t>
  </si>
  <si>
    <t>ELF4;MYC;MYB;NRF1;TEAD1;ATF3</t>
  </si>
  <si>
    <t>STAT1;ELF4;MYC;MYB;NRF1;PKNOX1</t>
  </si>
  <si>
    <t>ELF4;MYB;STAT3;PKNOX1;PHOX2B;RUNX1</t>
  </si>
  <si>
    <t>ELF4;MYC;MYB;STAT3;HOXB13;RUNX1</t>
  </si>
  <si>
    <t>CDX2;MYC;MYB;NRF1;PKNOX1;PHOX2B</t>
  </si>
  <si>
    <t>NFIA;MAX;MYOD1;HNF1A;FOXA2</t>
  </si>
  <si>
    <t>VDR;ELF4;PKNOX1;PHOX2B;RUNX1</t>
  </si>
  <si>
    <t>YY1;EGR1;EGR2;EGR3;BHLHE40</t>
  </si>
  <si>
    <t>FOXA1;NR2F1;HNF1B;ESR1;FLI1</t>
  </si>
  <si>
    <t>FOXA1;NR2F1;OTX2;HNF1B;ESR1</t>
  </si>
  <si>
    <t>ELF4;MYC;MYB;NRF1;PKNOX1</t>
  </si>
  <si>
    <t>MAX;MYOD1;ETS1;POU5F1;FOXA2</t>
  </si>
  <si>
    <t>NFIA;MAX;SNAI2;POU5F1;FOXA2</t>
  </si>
  <si>
    <t>SPIB;E2F1;NR2F1;TCF4;NR3C1</t>
  </si>
  <si>
    <t>VDR;ELF4;MYC;MYB;RUNX1</t>
  </si>
  <si>
    <t>ELF4;MYC;MYB;HOXB13;RUNX1</t>
  </si>
  <si>
    <t>CDX2;STAT1;MYC;MYB;NRF1</t>
  </si>
  <si>
    <t>STAT1;MYC;MYB;NRF1;PKNOX1</t>
  </si>
  <si>
    <t>SPIB;KLF5;TCF4;NR3C1;POU5F1</t>
  </si>
  <si>
    <t>SPIB;KLF5;BHLHE40;SNAI2;NR3C1</t>
  </si>
  <si>
    <t>SPIB;NFIA;E2F1;NR2F1;NR3C1</t>
  </si>
  <si>
    <t>EGR1;EGR2;EGR3;BHLHE40;NR3C1</t>
  </si>
  <si>
    <t>KLF5;SNAI2;TCF4;NR3C1;POU5F1</t>
  </si>
  <si>
    <t>STAT1;ELF4;MYC;HOXB13;PKNOX1</t>
  </si>
  <si>
    <t>ELF4;MYB;NRF1;HNF1A;HOXB13</t>
  </si>
  <si>
    <t>EGR1;MNT;EGR2;EGR3;BHLHE40</t>
  </si>
  <si>
    <t>ELF4;MYB;NRF1;PKNOX1;PHOX2B</t>
  </si>
  <si>
    <t>ELF4;MYC;HNF1A;HOXB13;RUNX1</t>
  </si>
  <si>
    <t>MAFB;HNF1A;TEAD1;PHOX2B;RUNX1</t>
  </si>
  <si>
    <t>ELF4;MYC;MYB;STAT3;NRF1</t>
  </si>
  <si>
    <t>SPIB;KLF5;SNAI2;TCF4;NR3C1;POU5F1</t>
  </si>
  <si>
    <t>CDX2;STAT3;ESR1;ISL1</t>
  </si>
  <si>
    <t>YY1;EGR2;EGR3;TCF4</t>
  </si>
  <si>
    <t>MAFB;OTX2;TEAD1;PHOX2B</t>
  </si>
  <si>
    <t>MAX;SNAI2;POU5F1;FOXA2</t>
  </si>
  <si>
    <t>ELF4;MYC;HOXB13;RUNX1</t>
  </si>
  <si>
    <t>NR2F1;HNF1B;ESR1;FLI1</t>
  </si>
  <si>
    <t>NR2F1;OTX2;HNF1B;ESR1</t>
  </si>
  <si>
    <t>ELF4;MYC;NRF1;PHOX2B</t>
  </si>
  <si>
    <t>ELF4;MYC;MYB;NRF1</t>
  </si>
  <si>
    <t>CDX2;MYC;MYB;NRF1</t>
  </si>
  <si>
    <t>ELF4;MYC;HOXB13;PKNOX1</t>
  </si>
  <si>
    <t>SPIB;KLF5;TCF4;POU5F1</t>
  </si>
  <si>
    <t>SPIB;KLF5;TCF4;NR3C1</t>
  </si>
  <si>
    <t>YY1;EGR2;EGR3;KLF5</t>
  </si>
  <si>
    <t>YY1;EGR2;KLF5;BHLHE40</t>
  </si>
  <si>
    <t>NFIA;MAX;POU5F1;FOXA2</t>
  </si>
  <si>
    <t>STAT1;STAT3;ESR1;ISL1</t>
  </si>
  <si>
    <t>STAT1;ELF4;MYC;MYB</t>
  </si>
  <si>
    <t>CDX2;STAT3;NRF1;PHOX2B</t>
  </si>
  <si>
    <t>SPIB;KLF5;BHLHE40;NR3C1</t>
  </si>
  <si>
    <t>EGR1;EGR2;EGR3;NR3C1</t>
  </si>
  <si>
    <t>KLF5;BHLHE40;SNAI2;NR3C1</t>
  </si>
  <si>
    <t>SPIB;BHLHE40;TCF4;NR3C1</t>
  </si>
  <si>
    <t>SPIB;E2F1;NR2F1;TCF4</t>
  </si>
  <si>
    <t>EGR1;EGR2;EGR3;BHLHE40</t>
  </si>
  <si>
    <t>EGR1;EGR2;BHLHE40;NR3C1</t>
  </si>
  <si>
    <t>SPIB;KLF5;E2F1;NR3C1</t>
  </si>
  <si>
    <t>SPIB;E2F1;NR2F1;NR3C1</t>
  </si>
  <si>
    <t>EGR1;MNT;EGR2;BHLHE40</t>
  </si>
  <si>
    <t>MNT;EGR2;BHLHE40;E2F1</t>
  </si>
  <si>
    <t>MAFB;TFAP4;OTX2;HNF1A</t>
  </si>
  <si>
    <t>STAT1;ELF4;MYC;HOXB13</t>
  </si>
  <si>
    <t>ELF4;MYC;HOXB13;FOXA2</t>
  </si>
  <si>
    <t>ELF4;OTX2;PKNOX1;RUNX1</t>
  </si>
  <si>
    <t>ELF4;MYC;NRF1;RUNX1</t>
  </si>
  <si>
    <t>ELF4;MYB;HOXB13;RUNX1</t>
  </si>
  <si>
    <t>ELF4;MYC;MYB;HOXB13</t>
  </si>
  <si>
    <t>NR2F1;OTX2;ESR1;FLI1</t>
  </si>
  <si>
    <t>ELF4;NRF1;HOXB13;PKNOX1</t>
  </si>
  <si>
    <t>MAX;ELF4;MYC;POU5F1;FOXA2</t>
  </si>
  <si>
    <t>EGR2;KLF5;NR3C1</t>
  </si>
  <si>
    <t>MNT;EGR2;VDR</t>
  </si>
  <si>
    <t>EGR1;EGR2;EGR3</t>
  </si>
  <si>
    <t>MNT;BHLHE40;FLI1</t>
  </si>
  <si>
    <t>E2F1;ESR1;ATF3</t>
  </si>
  <si>
    <t>E2F1;NR2F1;HNF1B</t>
  </si>
  <si>
    <t>MAX;POU5F1;FOXA2</t>
  </si>
  <si>
    <t>MAFB;TFAP4;OTX2</t>
  </si>
  <si>
    <t>TFAP4;HNF1A;TEAD1</t>
  </si>
  <si>
    <t>ELF4;PHOX2B;RUNX1</t>
  </si>
  <si>
    <t>FOXA1;ESR1;RUNX1</t>
  </si>
  <si>
    <t>KLF5;ETS1;POU5F1</t>
  </si>
  <si>
    <t>KLF5;STAT3;ETS1</t>
  </si>
  <si>
    <t>MAX;SNAI2;FOXA2</t>
  </si>
  <si>
    <t>YY1;SNAI2;HNF1A</t>
  </si>
  <si>
    <t>NR2F1;SNAI2;HNF1B</t>
  </si>
  <si>
    <t>NR2F1;ESR1;FLI1</t>
  </si>
  <si>
    <t>CDX2;MYC;ATF3</t>
  </si>
  <si>
    <t>CDX2;MYC;MYB</t>
  </si>
  <si>
    <t>ELF4;OTX2;RUNX1</t>
  </si>
  <si>
    <t>ETS1;POU5F1;FOXA2</t>
  </si>
  <si>
    <t>NFIA;MAX;FOXA2</t>
  </si>
  <si>
    <t>KLF5;TCF4;POU5F1</t>
  </si>
  <si>
    <t>STAT3;ESR1;ISL1</t>
  </si>
  <si>
    <t>ELF4;MYC;HOXB13</t>
  </si>
  <si>
    <t>VDR;ELF4;PKNOX1</t>
  </si>
  <si>
    <t>YY1;EGR2;BHLHE40</t>
  </si>
  <si>
    <t>KLF5;NR3C1;POU5F1</t>
  </si>
  <si>
    <t>VDR;NR2F1;ETS1</t>
  </si>
  <si>
    <t>KLF5;FLI1;POU5F1</t>
  </si>
  <si>
    <t>EGR2;EGR3;KLF5</t>
  </si>
  <si>
    <t>BHLHE40;E2F1;NR3C1</t>
  </si>
  <si>
    <t>SPIB;E2F1;NR3C1</t>
  </si>
  <si>
    <t>EGR1;BHLHE40;HNF1A</t>
  </si>
  <si>
    <t>MNT;E2F1;FLI1</t>
  </si>
  <si>
    <t>MAFB;CDX2;PHOX2B</t>
  </si>
  <si>
    <t>MAFB;NRF1;PHOX2B</t>
  </si>
  <si>
    <t>ELF4;PKNOX1;RUNX1</t>
  </si>
  <si>
    <t>STAT1;STAT3;PHOX2B</t>
  </si>
  <si>
    <t>ESR1;ISL1;ATF3</t>
  </si>
  <si>
    <t>ELF4;NRF1;HNF1A</t>
  </si>
  <si>
    <t>KLF5;SNAI2;OTX2</t>
  </si>
  <si>
    <t>ELF4;HNF1A;FOXA2</t>
  </si>
  <si>
    <t>TFAP4;MAX;TEAD1</t>
  </si>
  <si>
    <t>CDX2;ESR1;ISL1</t>
  </si>
  <si>
    <t>STAT1;MYC;HOXB13</t>
  </si>
  <si>
    <t>STAT1;ELF4;PKNOX1</t>
  </si>
  <si>
    <t>STAT1;ELF4;HNF1A</t>
  </si>
  <si>
    <t>ELF4;HOXB13;RUNX1</t>
  </si>
  <si>
    <t>HNF1A;HOXB13;ISL1</t>
  </si>
  <si>
    <t>EGR2;EGR3;HNF1A</t>
  </si>
  <si>
    <t>NFIA;NR2F1;HNF1A</t>
  </si>
  <si>
    <t>VDR;TCF4;HNF1A</t>
  </si>
  <si>
    <t>KLF5;TCF4;NR3C1</t>
  </si>
  <si>
    <t>SPIB;BHLHE40;NR3C1</t>
  </si>
  <si>
    <t>MAFB;STAT3;PHOX2B</t>
  </si>
  <si>
    <t>CDX2;NRF1;PHOX2B</t>
  </si>
  <si>
    <t>VDR;MYC;ATF3</t>
  </si>
  <si>
    <t>STAT3;ISL1;PHOX2B</t>
  </si>
  <si>
    <t>EGR2;EGR3;TCF4</t>
  </si>
  <si>
    <t>ELF4;STAT3;RUNX1</t>
  </si>
  <si>
    <t>OTX2;ETS1;FOXA2</t>
  </si>
  <si>
    <t>VDR;ELF4;RUNX1</t>
  </si>
  <si>
    <t>EGR1;EGR2;BHLHE40</t>
  </si>
  <si>
    <t>TFAP4;FLI1;PHOX2B</t>
  </si>
  <si>
    <t>ELF4;MYC;RUNX1</t>
  </si>
  <si>
    <t>ELF4;STAT3;PHOX2B</t>
  </si>
  <si>
    <t>ELF4;NRF1;HOXB13</t>
  </si>
  <si>
    <t>ELF4;HOXB13;PKNOX1</t>
  </si>
  <si>
    <t>CDX2;STAT3;PHOX2B</t>
  </si>
  <si>
    <t>ELF4;HNF1A;RUNX1</t>
  </si>
  <si>
    <t>STAT3;NRF1;PHOX2B</t>
  </si>
  <si>
    <t>CDX2;MYC;NRF1</t>
  </si>
  <si>
    <t>EGR1;BHLHE40;NR3C1</t>
  </si>
  <si>
    <t>ESR1;ISL1;FLI1</t>
  </si>
  <si>
    <t>3/389</t>
  </si>
  <si>
    <t>3/401</t>
  </si>
  <si>
    <t>MNT;E2F1;ESR1</t>
  </si>
  <si>
    <t>KLF5;NR2F1;SNAI2</t>
  </si>
  <si>
    <t>3/443</t>
  </si>
  <si>
    <t>NRF1;ISL1;FOXA2</t>
  </si>
  <si>
    <t>3/482</t>
  </si>
  <si>
    <t>FOXA1;ESR1;ATF3</t>
  </si>
  <si>
    <t>FOXA1;NFIA;OTX2</t>
  </si>
  <si>
    <t>NFIA;TEAD1;ISL1</t>
  </si>
  <si>
    <t>NFIA;POU5F1</t>
  </si>
  <si>
    <t>NFIA;FLI1</t>
  </si>
  <si>
    <t>YY1;TEAD1</t>
  </si>
  <si>
    <t>ESR1;ISL1</t>
  </si>
  <si>
    <t>NFIA;HNF1A</t>
  </si>
  <si>
    <t>EGR2;NR3C1</t>
  </si>
  <si>
    <t>EGR2;EGR3</t>
  </si>
  <si>
    <t>EGR1;EGR2</t>
  </si>
  <si>
    <t>EGR2;BHLHE40</t>
  </si>
  <si>
    <t>EGR3;SNAI2</t>
  </si>
  <si>
    <t>EGR1;EGR3</t>
  </si>
  <si>
    <t>NR2F1;SNAI2</t>
  </si>
  <si>
    <t>OTX2;NR3C1</t>
  </si>
  <si>
    <t>MAX;MYOD1</t>
  </si>
  <si>
    <t>NFIA;TEAD1</t>
  </si>
  <si>
    <t>OTX2;TEAD1</t>
  </si>
  <si>
    <t>KLF5;NR3C1</t>
  </si>
  <si>
    <t>STAT3;ETS1</t>
  </si>
  <si>
    <t>KLF5;ETS1</t>
  </si>
  <si>
    <t>ETS1;POU5F1</t>
  </si>
  <si>
    <t>KLF5;TCF4</t>
  </si>
  <si>
    <t>KLF5;STAT3</t>
  </si>
  <si>
    <t>ISL1;FLI1</t>
  </si>
  <si>
    <t>ELF4;POU5F1</t>
  </si>
  <si>
    <t>NFIA;RUNX1</t>
  </si>
  <si>
    <t>MYOD1;OTX2</t>
  </si>
  <si>
    <t>MYC;NRF1</t>
  </si>
  <si>
    <t>ETS1;RUNX1</t>
  </si>
  <si>
    <t>ELF4;FOXA2</t>
  </si>
  <si>
    <t>TFAP4;FLI1</t>
  </si>
  <si>
    <t>FLI1;PHOX2B</t>
  </si>
  <si>
    <t>YY1;OTX2</t>
  </si>
  <si>
    <t>MYC;HNF1B</t>
  </si>
  <si>
    <t>MNT;ESR1</t>
  </si>
  <si>
    <t>E2F1;ESR1</t>
  </si>
  <si>
    <t>EGR1;ISL1</t>
  </si>
  <si>
    <t>OTX2;ETS1</t>
  </si>
  <si>
    <t>FOXA1;OTX2</t>
  </si>
  <si>
    <t>NR2F1;FLI1</t>
  </si>
  <si>
    <t>MNT;NFIA</t>
  </si>
  <si>
    <t>ELF4;PHOX2B</t>
  </si>
  <si>
    <t>ELF4;OTX2</t>
  </si>
  <si>
    <t>ELF4;MYC</t>
  </si>
  <si>
    <t>MAX;ESR1</t>
  </si>
  <si>
    <t>ELF4;RUNX1</t>
  </si>
  <si>
    <t>FOXA1;HNF1A</t>
  </si>
  <si>
    <t>YY1;EGR2</t>
  </si>
  <si>
    <t>OTX2;POU5F1</t>
  </si>
  <si>
    <t>YY1;KLF5</t>
  </si>
  <si>
    <t>NR2F1;ISL1</t>
  </si>
  <si>
    <t>SPIB;TCF4</t>
  </si>
  <si>
    <t>HNF1A;TEAD1</t>
  </si>
  <si>
    <t>BHLHE40;HNF1A</t>
  </si>
  <si>
    <t>EGR3;HNF1A</t>
  </si>
  <si>
    <t>MAFB;PHOX2B</t>
  </si>
  <si>
    <t>STAT1;MYC</t>
  </si>
  <si>
    <t>MYC;ATF3</t>
  </si>
  <si>
    <t>ELF4;PKNOX1</t>
  </si>
  <si>
    <t>SPIB;NR3C1</t>
  </si>
  <si>
    <t>ISL1;ATF3</t>
  </si>
  <si>
    <t>FLI1;RUNX1</t>
  </si>
  <si>
    <t>MAFB;VDR</t>
  </si>
  <si>
    <t>NR3C1;POU5F1</t>
  </si>
  <si>
    <t>KLF5;OTX2</t>
  </si>
  <si>
    <t>MAX;FOXA2</t>
  </si>
  <si>
    <t>SNAI2;FOXA2</t>
  </si>
  <si>
    <t>EGR3;BHLHE40</t>
  </si>
  <si>
    <t>MYC;STAT3</t>
  </si>
  <si>
    <t>FOXA1;ESR1</t>
  </si>
  <si>
    <t>STAT1;ELF4</t>
  </si>
  <si>
    <t>FOXA1;ATF3</t>
  </si>
  <si>
    <t>NRF1;PHOX2B</t>
  </si>
  <si>
    <t>STAT3;PHOX2B</t>
  </si>
  <si>
    <t>MAX;TEAD1</t>
  </si>
  <si>
    <t>FOXA1;ISL1</t>
  </si>
  <si>
    <t>EGR3;ISL1</t>
  </si>
  <si>
    <t>ESR1;ATF3</t>
  </si>
  <si>
    <t>PKNOX1;PHOX2B</t>
  </si>
  <si>
    <t>HNF1A;PHOX2B</t>
  </si>
  <si>
    <t>SPIB;BHLHE40</t>
  </si>
  <si>
    <t>HOXB13;ISL1</t>
  </si>
  <si>
    <t>ELF4;HNF1A</t>
  </si>
  <si>
    <t>FOXA1;ETS1</t>
  </si>
  <si>
    <t>ELF4;HOXB13</t>
  </si>
  <si>
    <t>CDX2;STAT1</t>
  </si>
  <si>
    <t>ELF4;ETS1</t>
  </si>
  <si>
    <t>EGR3;NR3C1</t>
  </si>
  <si>
    <t>ESR1;FLI1</t>
  </si>
  <si>
    <t>NRF1;FOXA2</t>
  </si>
  <si>
    <t>FOXA1;ELF4</t>
  </si>
  <si>
    <t>3/602</t>
  </si>
  <si>
    <t>OTX2;ESR1;ISL1</t>
  </si>
  <si>
    <t>2/343</t>
  </si>
  <si>
    <t>TEAD1;FLI1</t>
  </si>
  <si>
    <t>NFIA;ISL1</t>
  </si>
  <si>
    <t>1/320</t>
  </si>
  <si>
    <t>1/353</t>
  </si>
  <si>
    <t>1/431</t>
  </si>
  <si>
    <t>1/601</t>
  </si>
  <si>
    <t xml:space="preserve">90 TFs </t>
  </si>
  <si>
    <t>90 TFs</t>
  </si>
  <si>
    <t>NEUROD1;NFE2;NFIA;MAX;MYOD1;SNAI2;HNF1A;ETS1;POU5F1;FOXA2</t>
  </si>
  <si>
    <t>NEUROD1;NFE2;NFIA;MAX;MYOD1;SNAI2;KLF4;ETS1;POU5F1;FOXA2</t>
  </si>
  <si>
    <t>EOMES;AR;ELF4;MYC;MYB;RARA;NRF1;PKNOX1;KLF1;NFE2L2</t>
  </si>
  <si>
    <t>YY1;EGR1;EGR2;EGR3;KLF5;BHLHE40;ERF;NR3C1;KLF4;NR2F6</t>
  </si>
  <si>
    <t>SPIB;MNT;ERF;E2F1;NR2F1;TCF4;NR3C1;MEF2D;ETV5;FLI1</t>
  </si>
  <si>
    <t>ELF4;STAT1;MYC;MYB;STAT3;NRF1;PKNOX1;PHOX2B;KLF1;NFE2L2</t>
  </si>
  <si>
    <t>NEUROD1;NFE2;NFIA;MAX;MYOD1;SNAI2;ETS1;POU5F1;FOXA2</t>
  </si>
  <si>
    <t>AR;ELF4;MYC;MYB;RARA;NRF1;PKNOX1;KLF1;NFE2L2</t>
  </si>
  <si>
    <t>SPIB;NFE2;KLF5;NFIA;ERF;E2F1;NR2F1;GATA3;NR3C1</t>
  </si>
  <si>
    <t>SPIB;ERF;E2F1;NR2F1;TCF4;GATA3;NR3C1;KLF4;ETV5</t>
  </si>
  <si>
    <t>NEUROD1;NFE2;NFIA;MAX;MYOD1;SNAI2;POU5F1;LHX9;FOXA2</t>
  </si>
  <si>
    <t>EGR1;EGR2;EGR3;KLF5;BHLHE40;ERF;HNF1A;NR3C1;KLF4</t>
  </si>
  <si>
    <t>MNT;EGR2;BHLHE40;ERF;E2F1;ERG;GATA2;KLF4;MEF2D</t>
  </si>
  <si>
    <t>CDX2;WT1;MYC;MYB;NRF1;PKNOX1;PHOX2B;KLF1;NFE2L2</t>
  </si>
  <si>
    <t>12/595</t>
  </si>
  <si>
    <t>NEUROD1;AR;ELF4;MAX;MYC;GATA4;GATA3;POU5F1;KLF1;NR2F6;FOXA2;NFE2L2</t>
  </si>
  <si>
    <t>NEUROD1;NFE2;NFIA;MAX;MYOD1;HNF1A;POU5F1;FOXA2</t>
  </si>
  <si>
    <t>AR;ELF4;MYC;HOXB13;RUNX1;KLF1;NR2F6;NFE2L2</t>
  </si>
  <si>
    <t>NEUROD1;NFE2;NFIA;MAX;MYOD1;SNAI2;POU5F1;FOXA2</t>
  </si>
  <si>
    <t>AR;ELF4;MYC;NRF1;PHOX2B;KLF1;NR2F6;NFE2L2</t>
  </si>
  <si>
    <t>BHLHE40;ERF;E2F1;ERG;GATA3;NR3C1;KLF4;MEF2D</t>
  </si>
  <si>
    <t>EGR1;EGR2;EGR3;KLF5;BHLHE40;ERF;NR3C1;KLF4</t>
  </si>
  <si>
    <t>ELF4;STAT1;MYC;MYB;RARA;NRF1;PKNOX1;NFE2L2</t>
  </si>
  <si>
    <t>SPIB;E2F1;NR2F1;TCF4;NR3C1;KLF4;MEF2D;ETV5</t>
  </si>
  <si>
    <t>ELF4;MYC;MYB;STAT3;NRF1;PKNOX1;PHOX2B;NFE2L2</t>
  </si>
  <si>
    <t>ELF4;VDR;MYB;STAT3;HNF1B;PKNOX1;PHOX2B;RUNX1</t>
  </si>
  <si>
    <t>ONECUT2;ELF4;VDR;MYB;STAT3;PKNOX1;ISL1;RUNX1</t>
  </si>
  <si>
    <t>9/482</t>
  </si>
  <si>
    <t>FOXA1;SMAD2;AR;EBF3;ERG;GATA2;ESR1;ATF3;FOSL2</t>
  </si>
  <si>
    <t>EOMES;MEF2A;NEUROD1;EGR3;SNAI2;GATA3;NR2F6</t>
  </si>
  <si>
    <t>NEUROD1;NFE2;NFIA;MAX;MYOD1;HNF1A;FOXA2</t>
  </si>
  <si>
    <t>NEUROD1;NFE2;MAX;SNAI2;GATA4;POU5F1;FOXA2</t>
  </si>
  <si>
    <t>HOXA9;MAFB;TFAP4;OTX2;HNF1A;TEAD1;PHOX2B</t>
  </si>
  <si>
    <t>AR;ELF4;MYC;MYB;NRF1;KLF1;NFE2L2</t>
  </si>
  <si>
    <t>NEUROD1;NFE2;MAX;MYOD1;ETS1;POU5F1;FOXA2</t>
  </si>
  <si>
    <t>NEUROD1;NFE2;NFIA;MAX;SNAI2;POU5F1;FOXA2</t>
  </si>
  <si>
    <t>SPIB;KLF5;TCF4;GATA3;NR3C1;ETV5;FOSL2</t>
  </si>
  <si>
    <t>SPIB;ERF;E2F1;GATA3;NR3C1;KLF4;MEF2D</t>
  </si>
  <si>
    <t>HOXA9;ELF4;HNF4A;MYC;ESR2;KLF1;NFE2L2</t>
  </si>
  <si>
    <t>ELF4;MYC;MYB;NRF1;TEAD1;ATF3;NFE2L2</t>
  </si>
  <si>
    <t>CDX2;STAT1;MYC;MYB;NRF1;KLF1;NFE2L2</t>
  </si>
  <si>
    <t>STAT1;MYC;MYB;NRF1;PKNOX1;KLF1;NFE2L2</t>
  </si>
  <si>
    <t>KLF5;LHX2;BHLHE40;ERF;SNAI2;NR3C1;SPDEF</t>
  </si>
  <si>
    <t>EGR1;EGR2;EGR3;BHLHE40;ERF;KLF4;MEF2D</t>
  </si>
  <si>
    <t>EGR1;EGR2;SOX17;BHLHE40;ERG;NR3C1;MEF2D</t>
  </si>
  <si>
    <t>SPIB;ERF;E2F1;NR2F1;TCF4;NR3C1;ETV5</t>
  </si>
  <si>
    <t>SPIB;NFIA;ERF;E2F1;NR2F1;NR3C1;ETV5</t>
  </si>
  <si>
    <t>SPIB;ERF;E2F1;NR2F1;NR3C1;KLF4;ETV5</t>
  </si>
  <si>
    <t>EGR1;EGR2;EGR3;BHLHE40;ERF;NR3C1;KLF4</t>
  </si>
  <si>
    <t>KLF5;LHX2;PBX2;SNAI2;TCF4;NR3C1;POU5F1</t>
  </si>
  <si>
    <t>EGR1;MNT;EGR2;EGR3;SOX17;BHLHE40;KLF4</t>
  </si>
  <si>
    <t>EGR1;MNT;EGR2;SOX17;BHLHE40;ERF;KLF4</t>
  </si>
  <si>
    <t>SPIB;ERF;E2F1;ERG;NR3C1;KLF4;MEF2D</t>
  </si>
  <si>
    <t>ELF4;MYC;MYB;STAT3;HOXB13;RUNX1;NFE2L2</t>
  </si>
  <si>
    <t>ELF4;MYC;RARA;HNF1A;HOXB13;RUNX1;NFE2L2</t>
  </si>
  <si>
    <t>ELF4;HNF4A;MYC;NRF1;RUNX1;KLF1;NFE2L2</t>
  </si>
  <si>
    <t>SPIB;KLF5;LHX2;BHLHE40;ERF;SNAI2;NR3C1</t>
  </si>
  <si>
    <t>9/508</t>
  </si>
  <si>
    <t>SPIB;KLF5;LHX2;PBX2;SNAI2;TCF4;GATA3;NR3C1;POU5F1</t>
  </si>
  <si>
    <t>8/410</t>
  </si>
  <si>
    <t>AR;MNT;E2F1;ERG;ASCL1;ESR1;ESR2;LHX9</t>
  </si>
  <si>
    <t>8/439</t>
  </si>
  <si>
    <t>SPIB;NFE2;KLF5;LHX2;WT1;TCF4;GATA3;POU5F1</t>
  </si>
  <si>
    <t>SPIB;AR;BHLHE40;GATA3;NR3C1;GLIS1;FOSL2</t>
  </si>
  <si>
    <t>MEF2A;SMAD2;TCF7L2;LEF1;ETS1;ESR2</t>
  </si>
  <si>
    <t>AR;HNF4A;E2F1;KLF4;ESR1;ATF3</t>
  </si>
  <si>
    <t>SOX2;MEF2A;TCF7L2;LEF1;ASCL1;ETS1</t>
  </si>
  <si>
    <t>LHX2;HNF4A;ERF;ETS1;SPDEF;NR2F6</t>
  </si>
  <si>
    <t>KLF5;LHX2;GATA3;ETS1;GLIS1;NR2F6</t>
  </si>
  <si>
    <t>KLF5;LHX2;GATA3;ETS1;POU5F1;NR2F6</t>
  </si>
  <si>
    <t>KLF5;LHX2;STAT3;ERF;PBX2;ETS1</t>
  </si>
  <si>
    <t>NEUROD1;NFE2;MAX;SNAI2;GATA4;FOXA2</t>
  </si>
  <si>
    <t>ELF4;VDR;WT1;PKNOX1;PHOX2B;RUNX1</t>
  </si>
  <si>
    <t>AR;HNF4A;MYC;NRF1;KLF1;NFE2L2</t>
  </si>
  <si>
    <t>AR;CDX2;MYC;MYB;NRF1;NFE2L2</t>
  </si>
  <si>
    <t>NEUROD1;NFE2;GATA4;ETS1;POU5F1;FOXA2</t>
  </si>
  <si>
    <t>NEUROD1;NFE2;MAX;SNAI2;POU5F1;FOXA2</t>
  </si>
  <si>
    <t>YY1;EGR2;KLF5;BHLHE40;ERF;KLF4</t>
  </si>
  <si>
    <t>SPIB;LHX2;TCF4;GATA3;GLIS1;NR2F6</t>
  </si>
  <si>
    <t>MNT;ERF;E2F1;GATA2;MEF2D;FLI1</t>
  </si>
  <si>
    <t>NEUROD1;NFE2;NFIA;MAX;POU5F1;FOXA2</t>
  </si>
  <si>
    <t>ELF4;VDR;MYC;MYB;RUNX1;NFE2L2</t>
  </si>
  <si>
    <t>ELF4;MYC;MYB;HOXB13;RUNX1;NFE2L2</t>
  </si>
  <si>
    <t>ONECUT2;ELF4;STAT1;HNF1A;GABPA;KLF1</t>
  </si>
  <si>
    <t>HOXA9;ELF4;MYC;ESR2;KLF1;NFE2L2</t>
  </si>
  <si>
    <t>SPIB;KLF5;LHX2;BHLHE40;NR3C1;GABPA</t>
  </si>
  <si>
    <t>EOMES;TEAD4;NFIA;HNF1A;GATA2;FOSL2</t>
  </si>
  <si>
    <t>SPIB;KLF5;LHX2;TCF4;NR3C1;POU5F1</t>
  </si>
  <si>
    <t>SPIB;KLF5;LHX2;BHLHE40;SNAI2;NR3C1</t>
  </si>
  <si>
    <t>SPIB;BHLHE40;TCF4;NR3C1;ETV5;FOSL2</t>
  </si>
  <si>
    <t>EOMES;NEUROD1;NFE2;MAFB;TFAP4;OTX2</t>
  </si>
  <si>
    <t>SMAD2;TCF7L2;LEF1;OTX2;ETS1;ATF4</t>
  </si>
  <si>
    <t>ELF4;MYC;MYB;NRF1;KLF1;NFE2L2</t>
  </si>
  <si>
    <t>ELF4;MYB;HNF1A;NRF1;HOXB13;GABPA</t>
  </si>
  <si>
    <t>ELF4;MYB;NRF1;PKNOX1;PHOX2B;NFE2L2</t>
  </si>
  <si>
    <t>NFE2;HOXA9;MAFB;TFAP4;OTX2;HNF1A</t>
  </si>
  <si>
    <t>HOXA9;MAFB;HNF1A;TEAD1;PHOX2B;RUNX1</t>
  </si>
  <si>
    <t>ELF4;MYC;HOXB13;RUNX1;KLF1;NFE2L2</t>
  </si>
  <si>
    <t>ELF4;MYC;MYB;STAT3;NRF1;NFE2L2</t>
  </si>
  <si>
    <t>7/433</t>
  </si>
  <si>
    <t>MEF2A;MEF2B;KLF5;NR2F1;SNAI2;GATA3;NR2F6</t>
  </si>
  <si>
    <t>6/357</t>
  </si>
  <si>
    <t>NFIA;HNF1A;GATA2;GATA1;FOSL2</t>
  </si>
  <si>
    <t>EGR2;MEF2B;KLF5;NR3C1;GLIS1</t>
  </si>
  <si>
    <t>CDX2;HNF4A;STAT3;ISL1;ESR1</t>
  </si>
  <si>
    <t>MEF2A;MEF2B;NR2F1;SNAI2;GATA3</t>
  </si>
  <si>
    <t>YY1;EOMES;EGR2;EGR3;TCF4</t>
  </si>
  <si>
    <t>MEF2A;EGR1;SMAD4;EGR3;GATA3</t>
  </si>
  <si>
    <t>EOMES;MEF2A;EGR1;EGR2;EGR3</t>
  </si>
  <si>
    <t>MAFB;OTX2;GATA3;TEAD1;PHOX2B</t>
  </si>
  <si>
    <t>NEUROD1;NFE2;MAFB;TFAP4;OTX2</t>
  </si>
  <si>
    <t>LHX2;HNF4A;ERF;ETS1;SPDEF</t>
  </si>
  <si>
    <t>LHX2;GATA3;ETS1;POU5F1;NR2F6</t>
  </si>
  <si>
    <t>KLF5;ONECUT2;LHX2;PBX2;TCF4</t>
  </si>
  <si>
    <t>KLF5;LHX2;STAT3;ERF;PBX2</t>
  </si>
  <si>
    <t>MEF2B;NR2F1;SNAI2;HNF1B;GATA3</t>
  </si>
  <si>
    <t>AR;MYC;NRF1;KLF1;NFE2L2</t>
  </si>
  <si>
    <t>TCF7L2;LEF1;ASCL1;ETS1;RUNX1</t>
  </si>
  <si>
    <t>AR;HNF4A;MYC;NRF1;NFE2L2</t>
  </si>
  <si>
    <t>MEF2A;TCF7L2;LEF1;GATA3;ETS1</t>
  </si>
  <si>
    <t>MEF2A;SMAD2;TCF7L2;LEF1;ETS1</t>
  </si>
  <si>
    <t>SOX2;AR;E2F1;ERG;ESR1</t>
  </si>
  <si>
    <t>SMAD2;TCF7L2;LEF1;OTX2;ETS1</t>
  </si>
  <si>
    <t>TCF7L2;MNT;NFIA;SP1;ONECUT1</t>
  </si>
  <si>
    <t>AR;ELF4;WT1;PHOX2B;KLF1</t>
  </si>
  <si>
    <t>ELF4;WT1;OTX2;TP53;GABPA</t>
  </si>
  <si>
    <t>NEUROD1;NFE2;NFIA;MAX;FOXA2</t>
  </si>
  <si>
    <t>AR;ELF4;OTX2;GATA1;KLF1</t>
  </si>
  <si>
    <t>KLF5;LHX2;TCF4;GATA3;POU5F1</t>
  </si>
  <si>
    <t>ELF4;WT1;OTX2;TP53;RUNX1</t>
  </si>
  <si>
    <t>ELF4;MYC;GATA3;HOXB13;NR2F6</t>
  </si>
  <si>
    <t>AR;ELF4;MYC;HOXB13;KLF1</t>
  </si>
  <si>
    <t>VDR;LHX2;ERF;NR2F1;ETS1</t>
  </si>
  <si>
    <t>SPIB;KLF5;TCF4;GATA3;POU5F1</t>
  </si>
  <si>
    <t>YY1;EGR2;EGR3;KLF5;ERF</t>
  </si>
  <si>
    <t>YY1;EGR2;BHLHE40;ERF;KLF4</t>
  </si>
  <si>
    <t>NEUROD1;NFIA;MAX;POU5F1;FOXA2</t>
  </si>
  <si>
    <t>MEF2A;TCF7L2;LEF1;ERG;ETS1</t>
  </si>
  <si>
    <t>AR;ERG;ISL1;ESR1;ATF3</t>
  </si>
  <si>
    <t>ONECUT2;ELF4;HNF1A;NRF1;GABPA</t>
  </si>
  <si>
    <t>AR;MEF2B;KLF5;SNAI2;OTX2</t>
  </si>
  <si>
    <t>EOMES;NFIA;HNF1A;GATA2;FOSL2</t>
  </si>
  <si>
    <t>SOX2;TCF7L2;LEF1;ETS1;RUNX1</t>
  </si>
  <si>
    <t>NEUROD1;NFE2;TFAP4;MAX;TEAD1</t>
  </si>
  <si>
    <t>SOX2;EGR1;ASCL1;ISL1;TP53</t>
  </si>
  <si>
    <t>ELF4;STAT1;MYC;MYB;NFE2L2</t>
  </si>
  <si>
    <t>ONECUT2;ELF4;STAT1;WT1;PKNOX1</t>
  </si>
  <si>
    <t>TEAD4;ELF4;MYC;KLF1;NFE2L2</t>
  </si>
  <si>
    <t>HOXA9;MYC;NRF1;KLF1;NFE2L2</t>
  </si>
  <si>
    <t>ELF4;MYC;HOXB13;RUNX1;NFE2L2</t>
  </si>
  <si>
    <t>HNF4A;MYC;NRF1;KLF1;NFE2L2</t>
  </si>
  <si>
    <t>NFIA;NR2F1;HNF1A;GATA2;FOSL2</t>
  </si>
  <si>
    <t>SPIB;BHLHE40;TCF4;NR3C1;FOSL2</t>
  </si>
  <si>
    <t>SPIB;ERF;E2F1;NR2F1;TCF4</t>
  </si>
  <si>
    <t>SPIB;KLF5;TCF4;NR3C1;ETV5</t>
  </si>
  <si>
    <t>SPIB;KLF5;ERF;E2F1;NR3C1</t>
  </si>
  <si>
    <t>BHLHE40;ERF;E2F1;NR3C1;MEF2D</t>
  </si>
  <si>
    <t>SPIB;KLF5;LHX2;TCF4;POU5F1</t>
  </si>
  <si>
    <t>SPIB;AR;BHLHE40;NR3C1;GLIS1</t>
  </si>
  <si>
    <t>ELF4;HNF4A;HOXB13;RUNX1;NFE2L2</t>
  </si>
  <si>
    <t>NFE2;HOXA9;MAFB;TFAP4;OTX2</t>
  </si>
  <si>
    <t>ELF4;STAT1;MYC;PKNOX1;HOXB13</t>
  </si>
  <si>
    <t>ELF4;WT1;HNF4A;RUNX1;NFE2L2</t>
  </si>
  <si>
    <t>SOX2;TCF7L2;LEF1;ASCL1;ETS1</t>
  </si>
  <si>
    <t>ONECUT2;ELF4;STAT3;RUNX1;NFE2L2</t>
  </si>
  <si>
    <t>ONECUT2;ELF4;PKNOX1;TP53;GABPA</t>
  </si>
  <si>
    <t>HOXA9;HNF4A;OTX2;ETS1;FOXA2</t>
  </si>
  <si>
    <t>ELF4;WT1;OTX2;GATA1;KLF1</t>
  </si>
  <si>
    <t>ELF4;VDR;WT1;RUNX1;NFE2L2</t>
  </si>
  <si>
    <t>SMAD2;EGR1;EGR2;EGR3;SOX17</t>
  </si>
  <si>
    <t>EGR1;EGR2;SOX17;BHLHE40;KLF4</t>
  </si>
  <si>
    <t>ELF4;MYC;MYB;NRF1;NFE2L2</t>
  </si>
  <si>
    <t>FOXA1;HNF4A;PRDM1;KLF4;ETS1</t>
  </si>
  <si>
    <t>ELF4;STAT1;MYC;HOXB13;KLF1</t>
  </si>
  <si>
    <t>ELF4;WT1;OTX2;PKNOX1;RUNX1</t>
  </si>
  <si>
    <t>ELF4;MYC;RUNX1;KLF1;NFE2L2</t>
  </si>
  <si>
    <t>ELF4;MYB;HOXB13;RUNX1;NFE2L2</t>
  </si>
  <si>
    <t>HOXA9;ELF4;HNF4A;ETS1;NFE2L2</t>
  </si>
  <si>
    <t>BHLHE40;E2F1;ERG;NR3C1;MEF2D</t>
  </si>
  <si>
    <t>EGR3;NR3C1;SOX10;GATA1;ETV5</t>
  </si>
  <si>
    <t>ELF4;NRF1;PKNOX1;HOXB13;GABPA</t>
  </si>
  <si>
    <t>5/345</t>
  </si>
  <si>
    <t>SOX2;MEF2A;TCF7L2;LEF1;ETS1</t>
  </si>
  <si>
    <t>AR;STAT3;ISL1;TP53;ESR1</t>
  </si>
  <si>
    <t>EOMES;NFIA;GATA2;FOSL2</t>
  </si>
  <si>
    <t>MNT;EGR2;VDR;GLIS1</t>
  </si>
  <si>
    <t>EGR1;EGR2;EGR3;SOX17</t>
  </si>
  <si>
    <t>EGR2;SOX17;BHLHE40;MEF2D</t>
  </si>
  <si>
    <t>E2F1;NR2F1;HNF1B;GATA3</t>
  </si>
  <si>
    <t>SOX2;SMAD4;EGR3;ASCL1</t>
  </si>
  <si>
    <t>EGR1;SMAD4;EGR3;GATA3</t>
  </si>
  <si>
    <t>NEUROD1;TFAP4;HNF1A;TEAD1</t>
  </si>
  <si>
    <t>ELF4;WT1;PHOX2B;RUNX1</t>
  </si>
  <si>
    <t>KLF5;LHX2;PRDM1;GLIS1</t>
  </si>
  <si>
    <t>KLF5;LHX2;NR3C1;GLIS1</t>
  </si>
  <si>
    <t>KLF5;LHX2;PBX2;NR3C1</t>
  </si>
  <si>
    <t>KLF5;LHX2;ERF;NR2F6</t>
  </si>
  <si>
    <t>HOXA9;KLF5;LHX2;STAT3</t>
  </si>
  <si>
    <t>ELF4;WT1;POU5F1;KLF1</t>
  </si>
  <si>
    <t>MEF2B;NFIA;HNF1A;GLIS1</t>
  </si>
  <si>
    <t>YY1;SNAI2;HNF1A;GLIS1</t>
  </si>
  <si>
    <t>AR;ELF4;HNF4A;NFE2L2</t>
  </si>
  <si>
    <t>SOX2;TCF7L2;LEF1;ETS1</t>
  </si>
  <si>
    <t>MEF2A;TCF7L2;LEF1;ETS1</t>
  </si>
  <si>
    <t>NEUROD1;TFAP4;FLI1;SPDEF</t>
  </si>
  <si>
    <t>SOX2;EGR1;ASCL1;TP53</t>
  </si>
  <si>
    <t>EGR2;KLF5;NR3C1;GLIS1</t>
  </si>
  <si>
    <t>MEF2A;EGR1;ASCL1;ISL1</t>
  </si>
  <si>
    <t>TCF7L2;LEF1;OTX2;ETS1</t>
  </si>
  <si>
    <t>SMAD2;TCF7L2;LEF1;ETS1</t>
  </si>
  <si>
    <t>AR;CDX2;MYC;ATF3</t>
  </si>
  <si>
    <t>EOMES;NEUROD1;EGR3;ETV5</t>
  </si>
  <si>
    <t>AR;MYC;NRF1;NFE2L2</t>
  </si>
  <si>
    <t>ELF4;WT1;OTX2;RUNX1</t>
  </si>
  <si>
    <t>AR;ELF4;MYC;KLF1</t>
  </si>
  <si>
    <t>ELF4;WT1;OTX2;TP53</t>
  </si>
  <si>
    <t>HNF4A;STAT3;ISL1;ESR1</t>
  </si>
  <si>
    <t>ELF4;MYC;PKNOX1;HOXB13</t>
  </si>
  <si>
    <t>YY1;EGR2;BHLHE40;GLIS1</t>
  </si>
  <si>
    <t>KLF5;GATA3;NR3C1;POU5F1</t>
  </si>
  <si>
    <t>LHX2;STAT3;ETS1;GLIS1</t>
  </si>
  <si>
    <t>EGR1;BHLHE40;HNF1A;ERG</t>
  </si>
  <si>
    <t>SMAD2;EGR3;LHX2;HNF1A</t>
  </si>
  <si>
    <t>AR;MAFB;GATA3;PHOX2B</t>
  </si>
  <si>
    <t>MAFB;GATA3;NRF1;PHOX2B</t>
  </si>
  <si>
    <t>ELF4;GATA3;PKNOX1;RUNX1</t>
  </si>
  <si>
    <t>AR;STAT1;STAT3;PHOX2B</t>
  </si>
  <si>
    <t>NFE2;MAFB;GATA3;PHOX2B</t>
  </si>
  <si>
    <t>EOMES;EGR1;EGR2;EGR3</t>
  </si>
  <si>
    <t>NEUROD1;ELF4;HNF1A;FOXA2</t>
  </si>
  <si>
    <t>SOX2;EGR1;SMAD4;EGR3</t>
  </si>
  <si>
    <t>SMAD4;WT1;SNAI2;FOXA2</t>
  </si>
  <si>
    <t>AR;STAT3;ISL1;ESR1</t>
  </si>
  <si>
    <t>EOMES;EGR1;EGR3;ETV5</t>
  </si>
  <si>
    <t>STAT1;STAT3;ISL1;ESR1</t>
  </si>
  <si>
    <t>STAT1;MYC;HOXB13;KLF1</t>
  </si>
  <si>
    <t>MYC;ATF3;KLF1;NFE2L2</t>
  </si>
  <si>
    <t>NEUROD1;NFE2;MAX;TEAD1</t>
  </si>
  <si>
    <t>MYC;NRF1;KLF1;NFE2L2</t>
  </si>
  <si>
    <t>KLF5;LHX2;ETS1;GLIS1</t>
  </si>
  <si>
    <t>KLF5;LHX2;TCF4;POU5F1</t>
  </si>
  <si>
    <t>NFIA;HNF1A;GATA1;ESR2</t>
  </si>
  <si>
    <t>KLF5;LHX2;TCF4;NR3C1</t>
  </si>
  <si>
    <t>SOX2;TFAP4;SP1;LHX9</t>
  </si>
  <si>
    <t>SMAD2;AR;ISL1;ATF3</t>
  </si>
  <si>
    <t>EOMES;EGR2;EGR3;TCF4</t>
  </si>
  <si>
    <t>HNF4A;NRF1;KLF1;NFE2L2</t>
  </si>
  <si>
    <t>EOMES;NEUROD1;NFE2;TEAD1</t>
  </si>
  <si>
    <t>HOXA9;ELF4;OTX2;KLF1</t>
  </si>
  <si>
    <t>ELF4;WT1;TP53;KLF1</t>
  </si>
  <si>
    <t>ELF4;WT1;PHOX2B;KLF1</t>
  </si>
  <si>
    <t>TFAP4;FLI1;PHOX2B;SPDEF</t>
  </si>
  <si>
    <t>ELF4;MYC;RUNX1;NFE2L2</t>
  </si>
  <si>
    <t>ELF4;HNF1A;GABPA;RUNX1</t>
  </si>
  <si>
    <t>ELF4;WT1;PKNOX1;GABPA</t>
  </si>
  <si>
    <t>CDX2;MYC;NRF1;NFE2L2</t>
  </si>
  <si>
    <t>HNF4A;MYC;NRF1;NFE2L2</t>
  </si>
  <si>
    <t>ELF4;WT1;RUNX1;NFE2L2</t>
  </si>
  <si>
    <t>ELF4;VDR;WT1;RUNX1</t>
  </si>
  <si>
    <t>ELF4;MYC;HOXB13;KLF1</t>
  </si>
  <si>
    <t>ELF4;MYC;KLF1;NFE2L2</t>
  </si>
  <si>
    <t>AR;ISL1;ESR1;ATF3</t>
  </si>
  <si>
    <t>NRF1;ISL1;SOX10;SPDEF;FOXA2</t>
  </si>
  <si>
    <t>MEF2A;TCF7L2;LEF1;GATA3;TEAD1</t>
  </si>
  <si>
    <t>5/514</t>
  </si>
  <si>
    <t>FOXA1;SOX17;NFIA;OTX2;SPDEF</t>
  </si>
  <si>
    <t>4/370</t>
  </si>
  <si>
    <t>HNF4A;E2F1;KLF4;ESR1</t>
  </si>
  <si>
    <t>ELF4;HOXB13;GABPA;NR2F6</t>
  </si>
  <si>
    <t>4/401</t>
  </si>
  <si>
    <t>KLF5;SNAI2;OTX2;GATA3</t>
  </si>
  <si>
    <t>5/597</t>
  </si>
  <si>
    <t>NFIA;LEF1;TEAD1;ISL1;SOX10</t>
  </si>
  <si>
    <t>ONECUT2;ELF4;GABPA</t>
  </si>
  <si>
    <t>MEF2B;NFIA;POU5F1</t>
  </si>
  <si>
    <t>MEF2B;NFIA;FLI1</t>
  </si>
  <si>
    <t>YY1;TEAD1;GATA1</t>
  </si>
  <si>
    <t>EGR2;NR3C1;GLIS1</t>
  </si>
  <si>
    <t>EGR2;EGR3;LHX2</t>
  </si>
  <si>
    <t>EGR1;EGR2;SOX17</t>
  </si>
  <si>
    <t>NFE2;NFIA;TEAD1</t>
  </si>
  <si>
    <t>HOXA9;OTX2;TEAD1</t>
  </si>
  <si>
    <t>LHX2;ETS1;GLIS1</t>
  </si>
  <si>
    <t>LHX2;HNF4A;ETS1</t>
  </si>
  <si>
    <t>STAT3;ETS1;GLIS1</t>
  </si>
  <si>
    <t>KLF5;LHX2;GLIS1</t>
  </si>
  <si>
    <t>MEF2B;NFIA;RUNX1</t>
  </si>
  <si>
    <t>NEUROD1;ELF4;FOXA2</t>
  </si>
  <si>
    <t>KLF5;NR3C1;GLIS1</t>
  </si>
  <si>
    <t>KLF5;PBX2;NR3C1</t>
  </si>
  <si>
    <t>AR;ELF4;NFE2L2</t>
  </si>
  <si>
    <t>TFAP4;GATA4;SPDEF</t>
  </si>
  <si>
    <t>ELF4;RUNX1;NR2F6</t>
  </si>
  <si>
    <t>ELF4;GATA3;KLF1</t>
  </si>
  <si>
    <t>ELF4;VDR;PKNOX1</t>
  </si>
  <si>
    <t>ELF4;KLF1;NR2F6</t>
  </si>
  <si>
    <t>EGR2;BHLHE40;ERG</t>
  </si>
  <si>
    <t>LHX2;STAT3;ETS1</t>
  </si>
  <si>
    <t>YY1;MEF2B;KLF5</t>
  </si>
  <si>
    <t>KLF5;POU5F1;FLI1</t>
  </si>
  <si>
    <t>EGR2;EGR3;SOX17</t>
  </si>
  <si>
    <t>EGR2;SOX17;BHLHE40</t>
  </si>
  <si>
    <t>AR;STAT1;MYC</t>
  </si>
  <si>
    <t>AR;MYC;ATF3</t>
  </si>
  <si>
    <t>SPIB;NR3C1;GLIS1</t>
  </si>
  <si>
    <t>SMAD2;ISL1;ATF3</t>
  </si>
  <si>
    <t>MEF2B;MAFB;VDR</t>
  </si>
  <si>
    <t>EGR1;SMAD4;EGR3</t>
  </si>
  <si>
    <t>TCF7L2;LEF1;TEAD1</t>
  </si>
  <si>
    <t>ELF4;STAT1;KLF1</t>
  </si>
  <si>
    <t>ELF4;WT1;PKNOX1</t>
  </si>
  <si>
    <t>TEAD4;ELF4;NFE2L2</t>
  </si>
  <si>
    <t>FOXA1;AR;ATF3</t>
  </si>
  <si>
    <t>TEAD4;ONECUT2;ELF4</t>
  </si>
  <si>
    <t>ELF4;RUNX1;NFE2L2</t>
  </si>
  <si>
    <t>EGR1;ASCL1;ISL1</t>
  </si>
  <si>
    <t>STAT1;MYC;KLF1</t>
  </si>
  <si>
    <t>EBF3;GABPA;ATF3</t>
  </si>
  <si>
    <t>SMAD4;EGR3;ISL1</t>
  </si>
  <si>
    <t>SMAD2;AR;ATF3</t>
  </si>
  <si>
    <t>TCF7L2;LEF1;ETS1</t>
  </si>
  <si>
    <t>SPIB;BHLHE40;ETV5</t>
  </si>
  <si>
    <t>ELF4;PKNOX1;GABPA</t>
  </si>
  <si>
    <t>ELF4;WT1;RUNX1</t>
  </si>
  <si>
    <t>ELF4;MYC;KLF1</t>
  </si>
  <si>
    <t>NEUROD1;ELF4;HNF1A</t>
  </si>
  <si>
    <t>ELF4;STAT1;PKNOX1</t>
  </si>
  <si>
    <t>MAFB;EBF3;PHOX2B</t>
  </si>
  <si>
    <t>ELF4;PKNOX1;HOXB13</t>
  </si>
  <si>
    <t>ELF4;WT1;HOXB13</t>
  </si>
  <si>
    <t>SOX17;ELF4;NFE2L2</t>
  </si>
  <si>
    <t>HNF4A;NRF1;NFE2L2</t>
  </si>
  <si>
    <t>CDX2;STAT1;NFE2L2</t>
  </si>
  <si>
    <t>ELF4;WT1;GATA2</t>
  </si>
  <si>
    <t>ELF4;HNF4A;NFE2L2</t>
  </si>
  <si>
    <t>FOXA1;ONECUT1;ATF3</t>
  </si>
  <si>
    <t>STAT1;MYC;GLIS1</t>
  </si>
  <si>
    <t>EOMES;EGR1;EGR3</t>
  </si>
  <si>
    <t>KLF5;ASCL1;LHX9</t>
  </si>
  <si>
    <t>KLF4;ISL1;ATF3</t>
  </si>
  <si>
    <t>TCF7L2;NFIA;SPDEF</t>
  </si>
  <si>
    <t>NRF1;SOX10;FOXA2</t>
  </si>
  <si>
    <t>AR;ISL1;ATF3</t>
  </si>
  <si>
    <t>MEF2B;NFIA</t>
  </si>
  <si>
    <t>EGR2;GLIS1</t>
  </si>
  <si>
    <t>ETS1;GLIS1</t>
  </si>
  <si>
    <t>KLF5;LHX2</t>
  </si>
  <si>
    <t>KLF5;ERF</t>
  </si>
  <si>
    <t>LHX2;ETS1</t>
  </si>
  <si>
    <t>SPIB;GATA3</t>
  </si>
  <si>
    <t>KLF5;GLIS1</t>
  </si>
  <si>
    <t>MEF2B;KLF5</t>
  </si>
  <si>
    <t>ELF4;ERG</t>
  </si>
  <si>
    <t>SPIB;GLIS1</t>
  </si>
  <si>
    <t>EGR1;SMAD4</t>
  </si>
  <si>
    <t>SMAD4;EGR3</t>
  </si>
  <si>
    <t>TEAD4;ELF4</t>
  </si>
  <si>
    <t>NFIA;GLIS1</t>
  </si>
  <si>
    <t>NFE2;NRF1</t>
  </si>
  <si>
    <t>NEUROD1;TEAD1</t>
  </si>
  <si>
    <t>ELF4;KLF1</t>
  </si>
  <si>
    <t>ELF4;WT1</t>
  </si>
  <si>
    <t>ELF4;NFE2L2</t>
  </si>
  <si>
    <t>ELF4;RARA</t>
  </si>
  <si>
    <t>AR;ATF3</t>
  </si>
  <si>
    <t>3/532</t>
  </si>
  <si>
    <t>TCF7L2;TEAD1;FLI1</t>
  </si>
  <si>
    <t>189 brain regions</t>
  </si>
  <si>
    <t>SPIB;AR;EGR1;EGR3;CDX2;LHX2;HNF4A;TCF4;NR3C1;MEF2D</t>
  </si>
  <si>
    <t>STAT1;MYC;STAT3;EBF3;NRF1;HOXB13;ETS1;ISL1;ATF3;NFE2L2</t>
  </si>
  <si>
    <t>SPIB;EOMES;MEF2A;EGR1;NFE2;MNT;EGR3;KLF5;LHX2;BHLHE40</t>
  </si>
  <si>
    <t>MEF2A;AR;EGR1;NFE2;MNT;EGR3;KLF5;LHX2;SNAI2;NR3C1</t>
  </si>
  <si>
    <t>TFAP4;SOX17;STAT1;ONECUT1;EBF3;NR3C1;PKNOX1;TEAD1;ISL1</t>
  </si>
  <si>
    <t>STAT1;MYC;STAT3;EBF3;PKNOX1;HOXB13;ISL1;ATF3;NFE2L2</t>
  </si>
  <si>
    <t>SPIB;NEUROD1;AR;MNT;EGR3;KLF5;BHLHE40;NR3C1;ESR1</t>
  </si>
  <si>
    <t>STAT1;MYC;STAT3;EBF3;NRF1;ETS1;ISL1;ATF3;NFE2L2</t>
  </si>
  <si>
    <t>YY1;NFE2;EGR2;KLF5;NFIA;TCF4;MEF2D;LHX9</t>
  </si>
  <si>
    <t>SPIB;YY1;EGR1;KLF5;LHX2;NR3C1;KLF4;LHX9</t>
  </si>
  <si>
    <t>STAT1;SP1;MYC;STAT3;EBF3;HOXB13;ISL1;ATF3</t>
  </si>
  <si>
    <t>EGR2;MYC;MYB;ERF;RARA;GATA6;GATA3;GABPA</t>
  </si>
  <si>
    <t>SPIB;NEUROD1;AR;MNT;EGR3;BHLHE40;NR3C1;ESR1</t>
  </si>
  <si>
    <t>ONECUT2;CDX2;VDR;MYB;SNAI2;HOXB13;FOSL2;NR2F6</t>
  </si>
  <si>
    <t>SPIB;EGR1;MAFB;CDX2;LHX2;BHLHE40;TEAD1;MEF2D</t>
  </si>
  <si>
    <t>SPIB;EGR3;MAFB;LHX2;HNF4A;BHLHE40;MEF2D;NR2F6</t>
  </si>
  <si>
    <t>SPIB;EOMES;MEF2A;MAFB;LHX2;HNF4A;GLIS1;NR2F6</t>
  </si>
  <si>
    <t>SPIB;AR;MAFB;CDX2;LHX2;HNF4A;SNAI2;NR3C1</t>
  </si>
  <si>
    <t>SPIB;NEUROD1;AR;MNT;EGR3;NR3C1;ESR1;ESR2</t>
  </si>
  <si>
    <t>YY1;TEAD4;AR;NFE2;CDX2;SNAI2;FOSL2;NR2F6</t>
  </si>
  <si>
    <t>SOX2;EGR1;KLF5;E2F1;SNAI2;KLF4;ETV5;LHX9</t>
  </si>
  <si>
    <t>FOXA1;MYC;STAT3;EBF3;NRF1;ISL1;ATF3;NFE2L2</t>
  </si>
  <si>
    <t>MYC;STAT3;EBF3;GATA3;HOXB13;ETS1;ISL1;ATF3</t>
  </si>
  <si>
    <t>FOXA1;MYC;EBF3;HOXB13;ETS1;ISL1;ATF3;NR2F6</t>
  </si>
  <si>
    <t>FOXA1;HNF4A;MYC;MYB;ERG;GATA3;ETS1;TEAD1;ISL1;SOX10</t>
  </si>
  <si>
    <t>EGR1;KLF5;E2F1;NR2F1;KLF4;ETV5;LHX9</t>
  </si>
  <si>
    <t>SOX17;STAT1;STAT3;PKNOX1;HOXB13;ISL1;ATF3</t>
  </si>
  <si>
    <t>MYC;EBF3;NRF1;HOXB13;ETS1;ISL1;ATF3</t>
  </si>
  <si>
    <t>MEF2A;EGR1;NFE2;EGR3;KLF5;LHX2;NR3C1</t>
  </si>
  <si>
    <t>FOXA1;EGR3;LHX2;WT1;MYOD1;GATA2;KLF4</t>
  </si>
  <si>
    <t>FOXA1;LHX2;WT1;MYOD1;SNAI2;HNF1A;KLF4</t>
  </si>
  <si>
    <t>EGR3;LHX2;WT1;MYOD1;SNAI2;NR3C1;KLF4</t>
  </si>
  <si>
    <t>SPIB;EGR3;MAFB;LHX2;HNF4A;MEF2D;NR2F6</t>
  </si>
  <si>
    <t>FOXA1;EGR3;LHX2;WT1;MYOD1;SNAI2;KLF4</t>
  </si>
  <si>
    <t>SPIB;AR;MAFB;CDX2;LHX2;HNF4A;NR3C1</t>
  </si>
  <si>
    <t>SPIB;AR;EGR1;CDX2;LHX2;HNF4A;NR3C1</t>
  </si>
  <si>
    <t>STAT1;MYC;MYB;STAT3;ETS1;TEAD1</t>
  </si>
  <si>
    <t>STAT3;EBF3;NRF1;ISL1;SOX10;ATF3</t>
  </si>
  <si>
    <t>MNT;SMAD4;EGR3;MAFB;BHLHE40;LHX9</t>
  </si>
  <si>
    <t>SPIB;EGR3;KLF5;LHX2;NR3C1;LHX9</t>
  </si>
  <si>
    <t>STAT3;EBF3;PKNOX1;HOXB13;ISL1;ATF3</t>
  </si>
  <si>
    <t>STAT1;STAT3;PKNOX1;HOXB13;ISL1;ATF3</t>
  </si>
  <si>
    <t>HNF4A;MYC;STAT3;EBF3;ETS1;ATF3</t>
  </si>
  <si>
    <t>FOXA1;MYC;EBF3;HOXB13;ISL1;ATF3</t>
  </si>
  <si>
    <t>STAT1;MYC;STAT3;ETS1;ISL1;ATF3</t>
  </si>
  <si>
    <t>STAT3;EBF3;NRF1;ETS1;ISL1;ATF3</t>
  </si>
  <si>
    <t>FOXA1;HNF4A;MYB;ERG;ETS1;TEAD1</t>
  </si>
  <si>
    <t>TCF7L2;STAT3;EBF3;ISL1;SOX10;ATF3</t>
  </si>
  <si>
    <t>MYC;MYB;ERG;HOXB13;ETS1;TEAD1</t>
  </si>
  <si>
    <t>FOXA1;HNF4A;MYB;GATA3;GATA2;ETS1</t>
  </si>
  <si>
    <t>EGR3;LHX2;WT1;ERG;KLF4;ETV5</t>
  </si>
  <si>
    <t>TFAP4;ONECUT1;EBF3;NR3C1;PKNOX1;KLF1</t>
  </si>
  <si>
    <t>STAT3;EBF3;PKNOX1;ISL1;ATF3;NFE2L2</t>
  </si>
  <si>
    <t>EGR1;WT1;MYOD1;SNAI2;KLF4;ETV5</t>
  </si>
  <si>
    <t>EGR2;MYB;ERF;GATA3;GABPA;NR2F6</t>
  </si>
  <si>
    <t>FOXA1;EGR3;LHX2;WT1;MYOD1;KLF4</t>
  </si>
  <si>
    <t>SOX2;EGR1;E2F1;SNAI2;KLF4;ETV5</t>
  </si>
  <si>
    <t>EOMES;AR;EGR3;WT1;MYOD1;BHLHE40</t>
  </si>
  <si>
    <t>EOMES;AR;EGR3;WT1;BHLHE40;NR3C1</t>
  </si>
  <si>
    <t>ONECUT1;MYB;STAT3;EBF3;NRF1;TEAD1</t>
  </si>
  <si>
    <t>7/409</t>
  </si>
  <si>
    <t>MYC;LEF1;EBF3;GATA3;HOXB13;ISL1;ATF3</t>
  </si>
  <si>
    <t>8/583</t>
  </si>
  <si>
    <t>FOXA1;HNF4A;MYC;MYB;EBF3;ERG;GATA3;ETS1</t>
  </si>
  <si>
    <t>MYC;E2F1;HNF1B;NR3C1;ETS1</t>
  </si>
  <si>
    <t>TFAP4;STAT1;NRF1;ISL1;SOX10</t>
  </si>
  <si>
    <t>AR;STAT1;MYC;MYB;STAT3</t>
  </si>
  <si>
    <t>TFAP4;ERG;PKNOX1;ISL1;KLF1</t>
  </si>
  <si>
    <t>HOXA9;EGR2;SMAD4;ERF;GABPA</t>
  </si>
  <si>
    <t>AR;STAT1;RARA;HNF1B;FLI1</t>
  </si>
  <si>
    <t>TFAP4;VDR;MYB;RARA;HNF1B</t>
  </si>
  <si>
    <t>SPIB;KLF5;NR3C1;KLF4;LHX9</t>
  </si>
  <si>
    <t>KLF5;NR3C1;KLF4;ETV5;LHX9</t>
  </si>
  <si>
    <t>STAT3;EBF3;ETS1;SOX10;ATF3</t>
  </si>
  <si>
    <t>HNF4A;STAT3;EBF3;ETS1;ISL1</t>
  </si>
  <si>
    <t>MYC;STAT3;EBF3;NRF1;ATF3</t>
  </si>
  <si>
    <t>MYC;STAT3;EBF3;NRF1;ISL1</t>
  </si>
  <si>
    <t>FOXA1;MYC;EBF3;HOXB13;ATF3</t>
  </si>
  <si>
    <t>EOMES;EBF3;NRF1;HOXB13;ATF3</t>
  </si>
  <si>
    <t>STAT3;EBF3;HOXB13;ISL1;ATF3</t>
  </si>
  <si>
    <t>EGR1;MYOD1;BHLHE40;GABPA;LHX9</t>
  </si>
  <si>
    <t>TFAP4;ONECUT1;NR3C1;HOXB13;TEAD1</t>
  </si>
  <si>
    <t>LHX2;E2F1;NR3C1;ETV5;LHX9</t>
  </si>
  <si>
    <t>TCF7L2;MYC;EBF3;NRF1;NR2F6</t>
  </si>
  <si>
    <t>MAFB;CDX2;HNF4A;NR3C1;FLI1</t>
  </si>
  <si>
    <t>STAT1;MYB;STAT3;NRF1;TEAD1</t>
  </si>
  <si>
    <t>MYC;MYB;STAT3;ETS1;TEAD1</t>
  </si>
  <si>
    <t>HOXA9;MEF2B;STAT1;RARA;HNF1B</t>
  </si>
  <si>
    <t>MYC;STAT3;GATA3;NRF1;NR2F6</t>
  </si>
  <si>
    <t>STAT1;MYC;MYB;STAT3;TEAD1</t>
  </si>
  <si>
    <t>ONECUT1;MYB;STAT3;NRF1;TEAD1</t>
  </si>
  <si>
    <t>MAFB;CDX2;LHX2;SNAI2;NR3C1</t>
  </si>
  <si>
    <t>SOX2;SMAD2;KLF5;SNAI2;KLF4</t>
  </si>
  <si>
    <t>EGR3;WT1;MYOD1;NR3C1;KLF4</t>
  </si>
  <si>
    <t>TFAP4;ONECUT1;EBF3;NR3C1;PKNOX1</t>
  </si>
  <si>
    <t>SP1;ONECUT1;MYB;EBF3;TEAD1</t>
  </si>
  <si>
    <t>LHX2;WT1;SNAI2;KLF4;NFE2L2</t>
  </si>
  <si>
    <t>MAFB;CDX2;HNF4A;NR2F1;NR3C1</t>
  </si>
  <si>
    <t>STAT3;EBF3;PKNOX1;ISL1;ATF3</t>
  </si>
  <si>
    <t>TFAP4;MAX;VDR;MYB;HNF1B</t>
  </si>
  <si>
    <t>SOX2;KLF5;E2F1;SNAI2;LHX9</t>
  </si>
  <si>
    <t>SOX2;AR;KLF5;LHX2;NR2F1</t>
  </si>
  <si>
    <t>AR;MAFB;LHX2;NR3C1;RUNX1</t>
  </si>
  <si>
    <t>MAX;VDR;MYB;STAT3;SNAI2</t>
  </si>
  <si>
    <t>5/387</t>
  </si>
  <si>
    <t>MYC;E2F1;NR3C1;ETS1</t>
  </si>
  <si>
    <t>TFAP4;HNF1A;ISL1;ATF3</t>
  </si>
  <si>
    <t>STAT1;HNF1A;NRF1;SOX10</t>
  </si>
  <si>
    <t>STAT3;EBF3;NRF1;ISL1</t>
  </si>
  <si>
    <t>STAT3;EBF3;ETS1;ISL1</t>
  </si>
  <si>
    <t>OTX2;NRF1;ETS1;TEAD1</t>
  </si>
  <si>
    <t>STAT1;MYC;RARA;RUNX1</t>
  </si>
  <si>
    <t>TCF7L2;MYC;EBF3;NRF1</t>
  </si>
  <si>
    <t>TFAP4;PKNOX1;ISL1;KLF1</t>
  </si>
  <si>
    <t>SP1;MYB;STAT3;TEAD1</t>
  </si>
  <si>
    <t>AR;MYB;GATA2;ETS1</t>
  </si>
  <si>
    <t>SP1;GATA4;GATA2;ATF3</t>
  </si>
  <si>
    <t>TFAP4;MYC;RARA;ISL1</t>
  </si>
  <si>
    <t>TFAP4;EBF3;ISL1;ESR2</t>
  </si>
  <si>
    <t>EGR1;E2F1;NR2F1;LHX9</t>
  </si>
  <si>
    <t>SPIB;YY1;CDX2;HNF4A</t>
  </si>
  <si>
    <t>NFE2;CDX2;NFIA;TCF4</t>
  </si>
  <si>
    <t>HNF4A;ETS1;POU5F1;ATF3</t>
  </si>
  <si>
    <t>HNF4A;EBF3;ATF3;KLF1</t>
  </si>
  <si>
    <t>MEF2B;STAT1;HNF1B;ETS1</t>
  </si>
  <si>
    <t>MEF2B;HNF1B;OTX2;ETS1</t>
  </si>
  <si>
    <t>TFAP4;VDR;RARA;HNF1B</t>
  </si>
  <si>
    <t>SP1;ONECUT1;EBF3;TEAD1</t>
  </si>
  <si>
    <t>FOXA1;EBF3;HOXB13;ATF3</t>
  </si>
  <si>
    <t>FOXA1;EBF3;TP53;ATF3</t>
  </si>
  <si>
    <t>STAT3;PKNOX1;HOXB13;ATF3</t>
  </si>
  <si>
    <t>STAT3;EBF3;HOXB13;ATF3</t>
  </si>
  <si>
    <t>STAT3;EBF3;NRF1;ATF3</t>
  </si>
  <si>
    <t>STAT1;STAT3;ISL1;ATF3</t>
  </si>
  <si>
    <t>CDX2;STAT3;NRF1;FLI1</t>
  </si>
  <si>
    <t>MYC;STAT3;EBF3;ISL1</t>
  </si>
  <si>
    <t>EBF3;NRF1;ETS1;SOX10</t>
  </si>
  <si>
    <t>EBF3;OTX2;ETS1;TEAD1</t>
  </si>
  <si>
    <t>NFE2;MEF2B;ATF3;RUNX1</t>
  </si>
  <si>
    <t>ONECUT2;MYOD1;GABPA;ATF3</t>
  </si>
  <si>
    <t>ONECUT2;CDX2;HOXB13;ATF3</t>
  </si>
  <si>
    <t>MEF2B;TFAP4;STAT1;RARA</t>
  </si>
  <si>
    <t>TCF7L2;MYC;NRF1;NR2F6</t>
  </si>
  <si>
    <t>MYC;MYB;HOXB13;ETS1</t>
  </si>
  <si>
    <t>SP1;NRF1;TEAD1;ISL1</t>
  </si>
  <si>
    <t>KLF5;MAFB;LHX2;FLI1</t>
  </si>
  <si>
    <t>LHX2;SNAI2;NR3C1;KLF4</t>
  </si>
  <si>
    <t>ONECUT2;CDX2;SNAI2;FOSL2</t>
  </si>
  <si>
    <t>SP1;STAT3;NRF1;TEAD1</t>
  </si>
  <si>
    <t>FOXA1;MYOD1;SNAI2;KLF4</t>
  </si>
  <si>
    <t>KLF5;WT1;NR3C1;KLF4</t>
  </si>
  <si>
    <t>SP1;ONECUT1;MYB;STAT3</t>
  </si>
  <si>
    <t>KLF5;PBX2;KLF4;ETV5</t>
  </si>
  <si>
    <t>E2F1;PBX2;GATA2;LHX9</t>
  </si>
  <si>
    <t>STAT1;OTX2;ETS1;NR2F6</t>
  </si>
  <si>
    <t>SP1;NRF1;TEAD1;SOX10</t>
  </si>
  <si>
    <t>STAT1;MYC;NRF1;ETS1</t>
  </si>
  <si>
    <t>SP1;EBF3;TEAD1;ISL1</t>
  </si>
  <si>
    <t>STAT3;EBF3;PKNOX1;ATF3</t>
  </si>
  <si>
    <t>EBF3;PKNOX1;TEAD1;ISL1</t>
  </si>
  <si>
    <t>TFAP4;ONECUT1;EBF3;NR3C1</t>
  </si>
  <si>
    <t>EOMES;STAT1;STAT3;ISL1</t>
  </si>
  <si>
    <t>SMAD2;SNAI2;KLF4;ETV5</t>
  </si>
  <si>
    <t>SMAD2;KLF5;KLF4;ETV5</t>
  </si>
  <si>
    <t>STAT3;ISL1;ATF3;NR2F6</t>
  </si>
  <si>
    <t>ETV5;ATF3;ESR2;FOSL2</t>
  </si>
  <si>
    <t>EGR2;MYB;ERF;GATA6</t>
  </si>
  <si>
    <t>MYB;ERG;ETS1;TEAD1</t>
  </si>
  <si>
    <t>MEF2B;STAT1;MYB;RARA</t>
  </si>
  <si>
    <t>SOX17;STAT3;EBF3;TEAD1</t>
  </si>
  <si>
    <t>SMAD2;MAFB;HNF4A;NR3C1</t>
  </si>
  <si>
    <t>EOMES;AR;NFIA;GABPA</t>
  </si>
  <si>
    <t>MYB;OTX2;ETS1;TEAD1</t>
  </si>
  <si>
    <t>SMAD2;KLF5;SNAI2;KLF4</t>
  </si>
  <si>
    <t>AR;EGR1;EGR3;LHX2</t>
  </si>
  <si>
    <t>SOX2;AR;EGR1;LHX2</t>
  </si>
  <si>
    <t>SOX2;E2F1;NR2F1;KLF4</t>
  </si>
  <si>
    <t>SOX17;NR2F1;ETS1;TEAD1</t>
  </si>
  <si>
    <t>SP1;STAT3;HOXB13;ATF3</t>
  </si>
  <si>
    <t>AR;MAFB;BHLHE40;ESR1</t>
  </si>
  <si>
    <t>MYB;EBF3;ETS1;TEAD1</t>
  </si>
  <si>
    <t>MYB;ETS1;TEAD1;POU5F1</t>
  </si>
  <si>
    <t>4/427</t>
  </si>
  <si>
    <t>HNF1B;NR3C1;ETS1</t>
  </si>
  <si>
    <t>MYC;E2F1;ETS1</t>
  </si>
  <si>
    <t>SP1;NRF1;TEAD1</t>
  </si>
  <si>
    <t>SMAD2;NRF1;SOX10</t>
  </si>
  <si>
    <t>STAT3;RARA;TEAD1</t>
  </si>
  <si>
    <t>TFAP4;ISL1;ATF3</t>
  </si>
  <si>
    <t>TFAP4;STAT3;ATF3</t>
  </si>
  <si>
    <t>OTX2;NRF1;ETS1</t>
  </si>
  <si>
    <t>STAT1;VDR;OTX2</t>
  </si>
  <si>
    <t>MEF2B;STAT1;MYC</t>
  </si>
  <si>
    <t>STAT1;RARA;RUNX1</t>
  </si>
  <si>
    <t>NRF1;ISL1;KLF1</t>
  </si>
  <si>
    <t>FOXA1;EGR1;ASCL1</t>
  </si>
  <si>
    <t>TFAP4;EBF3;PKNOX1</t>
  </si>
  <si>
    <t>EBF3;PKNOX1;TEAD1</t>
  </si>
  <si>
    <t>STAT3;NRF1;ISL1</t>
  </si>
  <si>
    <t>EGR2;ERF;GABPA</t>
  </si>
  <si>
    <t>STAT1;HNF1B;OTX2</t>
  </si>
  <si>
    <t>VDR;HNF1B;ETS1</t>
  </si>
  <si>
    <t>STAT1;RARA;HNF1B</t>
  </si>
  <si>
    <t>LHX2;E2F1;ETV5</t>
  </si>
  <si>
    <t>CDX2;NFIA;FOSL2</t>
  </si>
  <si>
    <t>ATF3;FLI1;FOSL2</t>
  </si>
  <si>
    <t>EBF3;OTX2;TEAD1</t>
  </si>
  <si>
    <t>HNF4A;ETS1;POU5F1</t>
  </si>
  <si>
    <t>HNF4A;POU5F1;ATF3</t>
  </si>
  <si>
    <t>MYB;ETS1;TEAD1</t>
  </si>
  <si>
    <t>E2F1;KLF4;LHX9</t>
  </si>
  <si>
    <t>STAT1;VDR;RARA</t>
  </si>
  <si>
    <t>SP1;EBF3;TEAD1</t>
  </si>
  <si>
    <t>EGR3;KLF5;LHX9</t>
  </si>
  <si>
    <t>FOXA1;EBF3;ATF3</t>
  </si>
  <si>
    <t>TFAP4;VDR;SOX10</t>
  </si>
  <si>
    <t>VDR;NRF1;SOX10</t>
  </si>
  <si>
    <t>VDR;ETS1;NFE2L2</t>
  </si>
  <si>
    <t>VDR;ISL1;ATF3</t>
  </si>
  <si>
    <t>STAT3;SOX10;ATF3</t>
  </si>
  <si>
    <t>STAT3;NRF1;ATF3</t>
  </si>
  <si>
    <t>STAT3;EBF3;NRF1</t>
  </si>
  <si>
    <t>CDX2;STAT3;FLI1</t>
  </si>
  <si>
    <t>EBF3;NRF1;SOX10</t>
  </si>
  <si>
    <t>NR3C1;ATF3;ESR2</t>
  </si>
  <si>
    <t>TEAD4;ATF3;FOSL2</t>
  </si>
  <si>
    <t>OTX2;GATA3;TEAD1</t>
  </si>
  <si>
    <t>STAT1;VDR;HNF1B</t>
  </si>
  <si>
    <t>STAT1;OTX2;ETS1</t>
  </si>
  <si>
    <t>OTX2;NRF1;TEAD1</t>
  </si>
  <si>
    <t>ONECUT2;ATF3;FOSL2</t>
  </si>
  <si>
    <t>ATF3;ESR2;FOSL2</t>
  </si>
  <si>
    <t>STAT3;ISL1;ATF3</t>
  </si>
  <si>
    <t>STAT3;RARA;NRF1</t>
  </si>
  <si>
    <t>FOXA1;EGR1;FOSL2</t>
  </si>
  <si>
    <t>TFAP4;ERF;RARA</t>
  </si>
  <si>
    <t>STAT1;MYC;ETS1</t>
  </si>
  <si>
    <t>ETS1;SOX10;ATF3</t>
  </si>
  <si>
    <t>ONECUT2;HOXB13;ATF3</t>
  </si>
  <si>
    <t>AR;ONECUT2;NFIA</t>
  </si>
  <si>
    <t>MEF2A;MAFB;LHX2</t>
  </si>
  <si>
    <t>E2F1;KLF4;FLI1</t>
  </si>
  <si>
    <t>TEAD4;NFE2;NFIA</t>
  </si>
  <si>
    <t>SMAD2;TFAP4;GATA6</t>
  </si>
  <si>
    <t>ONECUT1;TEAD1;ISL1</t>
  </si>
  <si>
    <t>EGR3;LHX2;BHLHE40</t>
  </si>
  <si>
    <t>E2F1;PBX2;KLF4</t>
  </si>
  <si>
    <t>EBF3;TEAD1;ISL1</t>
  </si>
  <si>
    <t>EBF3;ETS1;SOX10</t>
  </si>
  <si>
    <t>EBF3;ISL1;ATF3</t>
  </si>
  <si>
    <t>ISL1;ATF3;NR2F6</t>
  </si>
  <si>
    <t>MYOD1;SNAI2;KLF4</t>
  </si>
  <si>
    <t>ONECUT2;GATA4;ATF3</t>
  </si>
  <si>
    <t>LHX2;SNAI2;NR3C1</t>
  </si>
  <si>
    <t>SNAI2;ETV5;POU5F1</t>
  </si>
  <si>
    <t>SPIB;SNAI2;NR3C1</t>
  </si>
  <si>
    <t>MEF2B;STAT1;RARA</t>
  </si>
  <si>
    <t>CDX2;SNAI2;NR3C1</t>
  </si>
  <si>
    <t>GATA4;HOXB13;ATF3</t>
  </si>
  <si>
    <t>EBF3;ETS1;TEAD1</t>
  </si>
  <si>
    <t>MEF2B;E2F1;SOX10</t>
  </si>
  <si>
    <t>SOX2;AR;KLF5</t>
  </si>
  <si>
    <t>EGR1;SNAI2;ETV5</t>
  </si>
  <si>
    <t>EGR1;E2F1;MEF2D</t>
  </si>
  <si>
    <t>E2F1;LHX9;ATF4</t>
  </si>
  <si>
    <t>E2F1;PBX2;ATF4</t>
  </si>
  <si>
    <t>STAT1;STAT3;ETS1</t>
  </si>
  <si>
    <t>TFAP4;MAX;USF2</t>
  </si>
  <si>
    <t>SOX17;EBF3;TEAD1</t>
  </si>
  <si>
    <t>AR;MAFB;BHLHE40</t>
  </si>
  <si>
    <t>4/560</t>
  </si>
  <si>
    <t>EGR1;KLF5;KLF4;LHX9</t>
  </si>
  <si>
    <t>3/414</t>
  </si>
  <si>
    <t>MAX;HNF1B;ATF3</t>
  </si>
  <si>
    <t>CDX2;STAT3;NRF1</t>
  </si>
  <si>
    <t>NFE2;NFIA;NR2F6</t>
  </si>
  <si>
    <t>MYC;MYB;NRF1</t>
  </si>
  <si>
    <t>SP1;NRF1</t>
  </si>
  <si>
    <t>SP1;STAT3</t>
  </si>
  <si>
    <t>STAT1;NRF1</t>
  </si>
  <si>
    <t>TFAP4;ISL1</t>
  </si>
  <si>
    <t>EBF3;ETS1</t>
  </si>
  <si>
    <t>TFAP4;ATF3</t>
  </si>
  <si>
    <t>MYC;ETS1</t>
  </si>
  <si>
    <t>CDX2;NRF1</t>
  </si>
  <si>
    <t>STAT1;RARA</t>
  </si>
  <si>
    <t>STAT3;TEAD1</t>
  </si>
  <si>
    <t>STAT1;HNF1B</t>
  </si>
  <si>
    <t>STAT1;OTX2</t>
  </si>
  <si>
    <t>NFIA;RARA</t>
  </si>
  <si>
    <t>HNF1B;ATF3</t>
  </si>
  <si>
    <t>TFAP4;EBF3</t>
  </si>
  <si>
    <t>NFIA;FOSL2</t>
  </si>
  <si>
    <t>NFIA;HNF1B</t>
  </si>
  <si>
    <t>ETS1;TEAD1</t>
  </si>
  <si>
    <t>STAT1;ETS1</t>
  </si>
  <si>
    <t>TFAP4;SOX10</t>
  </si>
  <si>
    <t>VDR;ETS1</t>
  </si>
  <si>
    <t>MYOD1;ATF3</t>
  </si>
  <si>
    <t>E2F1;LHX9</t>
  </si>
  <si>
    <t>TFAP4;ERF</t>
  </si>
  <si>
    <t>EBF3;TEAD1</t>
  </si>
  <si>
    <t>ATF3;FOSL2</t>
  </si>
  <si>
    <t>TFAP4;PKNOX1</t>
  </si>
  <si>
    <t>TFAP4;VDR</t>
  </si>
  <si>
    <t>E2F1;SOX10</t>
  </si>
  <si>
    <t>STAT3;ATF3</t>
  </si>
  <si>
    <t>STAT3;NRF1</t>
  </si>
  <si>
    <t>STAT3;ISL1</t>
  </si>
  <si>
    <t>TEAD1;ISL1</t>
  </si>
  <si>
    <t>STAT1;STAT3</t>
  </si>
  <si>
    <t>TFAP4;MAX</t>
  </si>
  <si>
    <t>MEF2B;ATF3</t>
  </si>
  <si>
    <t>GATA6;ATF3</t>
  </si>
  <si>
    <t>GATA4;ATF3</t>
  </si>
  <si>
    <t>MAFB;NR3C1</t>
  </si>
  <si>
    <t>EGR1;FOSL2</t>
  </si>
  <si>
    <t>EGR1;ASCL1</t>
  </si>
  <si>
    <t>SOX17;TEAD1</t>
  </si>
  <si>
    <t>NR2F1;ATF3</t>
  </si>
  <si>
    <t>SMAD2;ATF3</t>
  </si>
  <si>
    <t>SNAI2;NR3C1</t>
  </si>
  <si>
    <t>KLF5;KLF4</t>
  </si>
  <si>
    <t>AR;NFIA</t>
  </si>
  <si>
    <t>ONECUT2;NFIA</t>
  </si>
  <si>
    <t>MYOD1;SNAI2</t>
  </si>
  <si>
    <t>E2F1;KLF4</t>
  </si>
  <si>
    <t>NFIA;MYOD1</t>
  </si>
  <si>
    <t>ATF3;ESR2</t>
  </si>
  <si>
    <t>TFAP4;RARA</t>
  </si>
  <si>
    <t>SMAD2;MAFB</t>
  </si>
  <si>
    <t>EGR2;GABPA</t>
  </si>
  <si>
    <t>TEAD4;ATF3</t>
  </si>
  <si>
    <t>EGR1;ETV5</t>
  </si>
  <si>
    <t>SP1;ETS1</t>
  </si>
  <si>
    <t>LHX2;E2F1</t>
  </si>
  <si>
    <t>NRF1;PKNOX1</t>
  </si>
  <si>
    <t>MAFB;SNAI2</t>
  </si>
  <si>
    <t>KLF5;ETV5</t>
  </si>
  <si>
    <t>E2F1;MEF2D</t>
  </si>
  <si>
    <t>NFIA;ESR2</t>
  </si>
  <si>
    <t>MYB;ETS1</t>
  </si>
  <si>
    <t>ONECUT1;NRF1</t>
  </si>
  <si>
    <t>3/511</t>
  </si>
  <si>
    <t>HOXA9;EGR2;ERF</t>
  </si>
  <si>
    <t>103 brain regions</t>
  </si>
  <si>
    <t>SOX2;SMAD2;KLF5;STAT3;KLF4;POU5F1</t>
  </si>
  <si>
    <t>SOX2;NFIA;MYC;KLF4;POU5F1</t>
  </si>
  <si>
    <t>SOX2;KLF5;MYC;STAT3;KLF4;POU5F1</t>
  </si>
  <si>
    <t>SOX2;CDX2;MYC;STAT3;ASCL1;KLF4;POU5F1</t>
  </si>
  <si>
    <t>SOX2;GATA6;POU5F1;ATF3</t>
  </si>
  <si>
    <t>SOX2;KLF5;POU5F1</t>
  </si>
  <si>
    <t>NFIA;GATA1;KLF1</t>
  </si>
  <si>
    <t>EGR1;GATA2;GATA1</t>
  </si>
  <si>
    <t>SOX2;STAT3;POU5F1</t>
  </si>
  <si>
    <t>STAT3;GATA2;RUNX1</t>
  </si>
  <si>
    <t>STAT3;PRDM1;POU5F1</t>
  </si>
  <si>
    <t>MAFB;WT1;HNF4A</t>
  </si>
  <si>
    <t>STAT3;GATA2;GATA1</t>
  </si>
  <si>
    <t>5/101</t>
  </si>
  <si>
    <t>CDX2;MYC;GATA3;GATA2;TEAD1</t>
  </si>
  <si>
    <t>LEF1;SNAI2;ETS1</t>
  </si>
  <si>
    <t>EOMES;STAT3;ETV5</t>
  </si>
  <si>
    <t>TFAP4;MYC;TP53</t>
  </si>
  <si>
    <t>EGR1;KLF4;RUNX1</t>
  </si>
  <si>
    <t>STAT1;PRDM1;GATA3;ESR1</t>
  </si>
  <si>
    <t>13/956</t>
  </si>
  <si>
    <t>TCF7L2;EGR2;SMAD4;STAT1;LEF1;NR2F1;NR3C1;GATA2;ISL1;KLF5;NFIA;TCF4;TEAD1</t>
  </si>
  <si>
    <t>SNAI2;ESR1</t>
  </si>
  <si>
    <t>SOX17;LEF1;ERG;ETS1</t>
  </si>
  <si>
    <t>MAFB;WT1</t>
  </si>
  <si>
    <t>KLF5;PRDM1;KLF4</t>
  </si>
  <si>
    <t>5/178</t>
  </si>
  <si>
    <t>EGR1;TCF7L2;EGR2;MAFB;ATF3</t>
  </si>
  <si>
    <t>ERG;GATA2;ETS1</t>
  </si>
  <si>
    <t>EGR1;GATA2</t>
  </si>
  <si>
    <t>FOXA1;NEUROD1;EGR1;ETS1</t>
  </si>
  <si>
    <t>NFE2;STAT3</t>
  </si>
  <si>
    <t>6/318</t>
  </si>
  <si>
    <t>FOXA1;KLF5;GATA6;ETV5;FOXA2;NFE2L2</t>
  </si>
  <si>
    <t>GATA2;ETS1</t>
  </si>
  <si>
    <t>7/476</t>
  </si>
  <si>
    <t>MEF2A;EGR1;EGR2;EGR3;TCF4;NR3C1;RUNX1</t>
  </si>
  <si>
    <t>ERG;ETS1</t>
  </si>
  <si>
    <t>8/616</t>
  </si>
  <si>
    <t>EOMES;NEUROD1;BHLHE40;TCF4;ASCL1;TEAD1;SOX10;PHOX2B</t>
  </si>
  <si>
    <t>LEF1;STAT3;PRDM1</t>
  </si>
  <si>
    <t>8/665</t>
  </si>
  <si>
    <t>TEAD4;SOX17;STAT3;PRDM1;KLF4;TP53;ETV5;POU5F1</t>
  </si>
  <si>
    <t>4/188</t>
  </si>
  <si>
    <t>EGR1;KLF5;MYC;BHLHE40</t>
  </si>
  <si>
    <t>7/537</t>
  </si>
  <si>
    <t>TCF7L2;MNT;MAFB;LEF1;TCF4;NR3C1;USF2</t>
  </si>
  <si>
    <t>4/204</t>
  </si>
  <si>
    <t>SOX2;MAFB;NFIA;ATF3</t>
  </si>
  <si>
    <t>T Cell Pancreas Mouse</t>
  </si>
  <si>
    <t>T Helper1 (Th1) Cell Undefined Mouse</t>
  </si>
  <si>
    <t>Proliferative Mesenchymal Progenitor Cell Lung Mouse</t>
  </si>
  <si>
    <t>Memory B Cell Precursor Undefined Human</t>
  </si>
  <si>
    <t>3/141</t>
  </si>
  <si>
    <t>SPIB;PKNOX1;KLF4</t>
  </si>
  <si>
    <t>Myeloid Cell Skin Mouse</t>
  </si>
  <si>
    <t>M1 Macrophage Pancreas Mouse</t>
  </si>
  <si>
    <t>3/144</t>
  </si>
  <si>
    <t>SOX17;GATA2;ETS1</t>
  </si>
  <si>
    <t>Basal Cell Prostate Human</t>
  </si>
  <si>
    <t>Eosinophil Bone Marrow Mouse</t>
  </si>
  <si>
    <t>Macrophage Breast Mouse</t>
  </si>
  <si>
    <t>Memory B Cell Kidney Mouse</t>
  </si>
  <si>
    <t>Mesenchymal Cell Breast Mouse</t>
  </si>
  <si>
    <t>CD8+ T Cell Breast Human</t>
  </si>
  <si>
    <t>Claudin-low Cell Bladder Human</t>
  </si>
  <si>
    <t>Macrophage Artery Mouse</t>
  </si>
  <si>
    <t>Memory B Cell Undefined Mouse</t>
  </si>
  <si>
    <t>HOXA9;LEF1;TEAD1</t>
  </si>
  <si>
    <t>Activated CD4+ T Cell Peripheral Blood Human</t>
  </si>
  <si>
    <t>Alpha Cell Pancreatic Islet Mouse</t>
  </si>
  <si>
    <t>Stem Cell Intestine Human</t>
  </si>
  <si>
    <t>Lymphoid-primed Multipotent Progenitor cell(LMPP) Bone Marrow Human</t>
  </si>
  <si>
    <t>Mesenchymal Cell Pancreas Human</t>
  </si>
  <si>
    <t>4/294</t>
  </si>
  <si>
    <t>LEF1;ETS1;MEF2D;USF2</t>
  </si>
  <si>
    <t>Beta Cell Blood Human</t>
  </si>
  <si>
    <t>M1 Macrophage Undefined Human</t>
  </si>
  <si>
    <t>Macrophage Decidua Human</t>
  </si>
  <si>
    <t>Myofibroblast Skin Human</t>
  </si>
  <si>
    <t>Rheaume Et al.Nat Commun.40 Retina Mouse</t>
  </si>
  <si>
    <t>Luminal Progenitor Cell Prostate Mouse</t>
  </si>
  <si>
    <t>B Cell Lung Human</t>
  </si>
  <si>
    <t>Basal Cell Bladder Human</t>
  </si>
  <si>
    <t>Regulatory T (Treg) Cell Skin Human</t>
  </si>
  <si>
    <t>3/189</t>
  </si>
  <si>
    <t>EGR2;MAFB;TCF4</t>
  </si>
  <si>
    <t>Natural Killer Cell Bone Marrow Mouse</t>
  </si>
  <si>
    <t>Progenitor Cell Colon Human</t>
  </si>
  <si>
    <t>Mesenchymal Cell Kidney Human</t>
  </si>
  <si>
    <t>3/195</t>
  </si>
  <si>
    <t>SPIB;TCF4;USF2</t>
  </si>
  <si>
    <t>NR2F1;GATA3;KLF4;ETS1;TP53</t>
  </si>
  <si>
    <t>Macrophage Peripheral Blood Human</t>
  </si>
  <si>
    <t>4/338</t>
  </si>
  <si>
    <t>SPIB;MYB;TCF4;MEF2D</t>
  </si>
  <si>
    <t>Follicular Helper (Tfh) T Cell Undefined Human</t>
  </si>
  <si>
    <t>B Cell Pancreas Mouse</t>
  </si>
  <si>
    <t>Mesenchymal Cell Ovary Human</t>
  </si>
  <si>
    <t>Neutrophil Bone Marrow Mouse</t>
  </si>
  <si>
    <t>T Helper1 (Th1) Cell Undefined Human</t>
  </si>
  <si>
    <t>T Helper17 (Th17) Cell Undefined Human</t>
  </si>
  <si>
    <t>M1 Macrophage Lung Human</t>
  </si>
  <si>
    <t>Macrophage Lung Mouse</t>
  </si>
  <si>
    <t>CD4+ T Cell Skin Human</t>
  </si>
  <si>
    <t>Neutrophil Bone Marrow Human</t>
  </si>
  <si>
    <t>STAT3;PRDM1;GATA3</t>
  </si>
  <si>
    <t>Mesenchymal Cell Breast Human</t>
  </si>
  <si>
    <t>Endothelial Cell Kidney Mouse</t>
  </si>
  <si>
    <t>Monocyte Bone Marrow Human</t>
  </si>
  <si>
    <t>Stage I Neutrophil Bone Marrow Mouse</t>
  </si>
  <si>
    <t>2/152</t>
  </si>
  <si>
    <t>CDX2;TEAD1;USF2</t>
  </si>
  <si>
    <t>Monocyte Lung Human</t>
  </si>
  <si>
    <t>6/855</t>
  </si>
  <si>
    <t>KLF5;MAX;STAT1;TCF4;HOXB13;ESR2</t>
  </si>
  <si>
    <t>Smooth Muscle Cell Brain Mouse</t>
  </si>
  <si>
    <t>T Cell Lung Human</t>
  </si>
  <si>
    <t>B Cell Peripheral Blood Human</t>
  </si>
  <si>
    <t>Enterocyte Large Intestine Human</t>
  </si>
  <si>
    <t>2/198</t>
  </si>
  <si>
    <t>GATA3;ETS1</t>
  </si>
  <si>
    <t>4/543</t>
  </si>
  <si>
    <t>MAFB;GATA3;GATA2;GABPA</t>
  </si>
  <si>
    <t>2/203</t>
  </si>
  <si>
    <t>KLF5;MYC</t>
  </si>
  <si>
    <t>Brush Cell (Tuft Cell) Trachea Mouse</t>
  </si>
  <si>
    <t>2/221</t>
  </si>
  <si>
    <t>SNAI2;LHX9</t>
  </si>
  <si>
    <t>Macrophage Skin Mouse</t>
  </si>
  <si>
    <t>Lymphoid-primed Multipotent Progenitor cell(LMPP) Umbilical Cord Blood Human</t>
  </si>
  <si>
    <t>2/263</t>
  </si>
  <si>
    <t>Brush Cell (Tuft Cell) Small Intestine Mouse</t>
  </si>
  <si>
    <t>SPIB;MEF2A;MYC;TCF4</t>
  </si>
  <si>
    <t>2/283</t>
  </si>
  <si>
    <t>ERF;ATF3</t>
  </si>
  <si>
    <t>2/284</t>
  </si>
  <si>
    <t>NFIA;SPDEF</t>
  </si>
  <si>
    <t>2/290</t>
  </si>
  <si>
    <t>SPIB;SPDEF</t>
  </si>
  <si>
    <t>2/321</t>
  </si>
  <si>
    <t>TCF7L2;MAFB</t>
  </si>
  <si>
    <t>3/582</t>
  </si>
  <si>
    <t>SOX2;NFIA;SOX10</t>
  </si>
  <si>
    <t>Matrix Fibroblast Lung Mouse</t>
  </si>
  <si>
    <t>1/156</t>
  </si>
  <si>
    <t>5/1049</t>
  </si>
  <si>
    <t>MEF2A;SMAD4;KLF5;NR2F1;NR3C1</t>
  </si>
  <si>
    <t>Leydig Cell Fetal Gonad Human</t>
  </si>
  <si>
    <t>2/383</t>
  </si>
  <si>
    <t>MAFB;STAT1</t>
  </si>
  <si>
    <t>Schwalie Et al.Nature.G4 Adipose Tissue Mouse</t>
  </si>
  <si>
    <t>1/171</t>
  </si>
  <si>
    <t>3/658</t>
  </si>
  <si>
    <t>MAFB;STAT1;RUNX1</t>
  </si>
  <si>
    <t>FGFR1HighNME5- Epithelial Cell Esophagus Human</t>
  </si>
  <si>
    <t>1/195</t>
  </si>
  <si>
    <t>Endothelial Cell Fetal Gonad Human</t>
  </si>
  <si>
    <t>1/207</t>
  </si>
  <si>
    <t>3/796</t>
  </si>
  <si>
    <t>KLF5;MAFB;KLF4</t>
  </si>
  <si>
    <t>Paneth Cell Large Intestine Human</t>
  </si>
  <si>
    <t>1/314</t>
  </si>
  <si>
    <t>171 significant records</t>
  </si>
  <si>
    <t>110 TFs</t>
  </si>
  <si>
    <t>NR2F1;TBR1;OLIG2;NR3C1;FLI1;ETV5;SPIB;MNT;ERF;E2F1;TCF4;FEZF2;MEF2D</t>
  </si>
  <si>
    <t>EOMES;MEF2A;NEUROD1;EMX1;MEF2C;EGR3;LHX1;SNAI2;TBR1;PAX6;GATA3;NR2F6</t>
  </si>
  <si>
    <t>NEUROD1;NFE2;NFIA;MAX;LHX1;MYOD1;SNAI2;PAX6;HNF1A;ETS1;POU5F1;FOXA2</t>
  </si>
  <si>
    <t>NEUROD1;NFE2;NFIA;MAX;LHX1;MYOD1;SNAI2;PAX6;KLF4;ETS1;POU5F1;FOXA2</t>
  </si>
  <si>
    <t>FOXA1;MEF2A;EMX1;TCF7L2;SP1;LEF1;EN1;EBF3;OTX2;GATA3;NR2F6;SPDEF</t>
  </si>
  <si>
    <t>SPIB;EMX1;ERF;NR2F1;E2F1;TBR1;TCF4;GATA3;NR3C1;FEZF2;KLF4;ETV5</t>
  </si>
  <si>
    <t>NEUROD1;NFE2;NFIA;MAX;LHX1;MYOD1;SNAI2;PAX6;ETS1;POU5F1;FOXA2</t>
  </si>
  <si>
    <t>NEUROD1;NFE2;NFIA;MAX;LHX1;MYOD1;SNAI2;PAX6;LHX9;POU5F1;FOXA2</t>
  </si>
  <si>
    <t>SPIB;NR2F1;E2F1;TBR1;TCF4;OLIG2;NR3C1;FEZF2;KLF4;MEF2D;ETV5</t>
  </si>
  <si>
    <t>14/595</t>
  </si>
  <si>
    <t>MAX;GATA4;PAX6;GATA3;POU5F1;NR2F6;KLF1;NEUROD1;AR;ELF4;MYC;LHX1;NFE2L2;FOXA2</t>
  </si>
  <si>
    <t>MEF2A;AR;EMX1;TCF7L2;LEF1;EN1;OTX2;GATA3;NR2F6;NFE2L2</t>
  </si>
  <si>
    <t>NEUROD1;NFE2;NFIA;MAX;LHX1;MYOD1;PAX6;HNF1A;POU5F1;FOXA2</t>
  </si>
  <si>
    <t>NEUROD1;NFE2;MAX;LHX1;SNAI2;GATA4;PAX6;LMX1B;POU5F1;FOXA2</t>
  </si>
  <si>
    <t>NEUROD1;NFE2;MAX;LHX1;PBX2;GATA4;PAX6;LMX1B;POU5F1;FOXA2</t>
  </si>
  <si>
    <t>NEUROD1;NFE2;NFIA;MAX;LHX1;MYOD1;SNAI2;PAX6;POU5F1;FOXA2</t>
  </si>
  <si>
    <t>EOMES;AR;ELF4;MYC;MYB;RARA;NRF1;PKNOX1;NFE2L2;KLF1</t>
  </si>
  <si>
    <t>SPIB;ERF;NR2F1;E2F1;TBR1;TCF4;OLIG2;NR3C1;FEZF2;ETV5</t>
  </si>
  <si>
    <t>SPIB;NFIA;ERF;NR2F1;E2F1;TBR1;OLIG2;NR3C1;FEZF2;ETV5</t>
  </si>
  <si>
    <t>SPIB;ERF;NR2F1;E2F1;TBR1;OLIG2;NR3C1;FEZF2;KLF4;ETV5</t>
  </si>
  <si>
    <t>ELF4;STAT1;MYC;MYB;STAT3;NRF1;PKNOX1;PHOX2B;NFE2L2;KLF1</t>
  </si>
  <si>
    <t>EGR2;MNT;BHLHE40;ERF;E2F1;TBR1;ERG;GATA2;KLF4;MEF2D</t>
  </si>
  <si>
    <t>NEUROD1;NFE2;NFIA;MAX;LHX1;MYOD1;PAX6;HNF1A;FOXA2</t>
  </si>
  <si>
    <t>AR;EMX1;ELF4;MYC;NRF1;PHOX2B;NR2F6;NFE2L2;KLF1</t>
  </si>
  <si>
    <t>AR;ELF4;MYC;MYB;RARA;NRF1;PKNOX1;NFE2L2;KLF1</t>
  </si>
  <si>
    <t>NEUROD1;NFE2;MAX;LHX1;MYOD1;LMX1B;ETS1;POU5F1;FOXA2</t>
  </si>
  <si>
    <t>SPIB;NFE2;KLF5;NFIA;ERF;NR2F1;E2F1;GATA3;NR3C1</t>
  </si>
  <si>
    <t>SPIB;KLF5;TBR1;TCF4;GATA3;NR3C1;FEZF2;ETV5;FOSL2</t>
  </si>
  <si>
    <t>DLX2;ELF4;STAT1;MYC;MYB;RARA;NRF1;PKNOX1;NFE2L2</t>
  </si>
  <si>
    <t>SOX17;VDR;ERF;TBR1;TCF4;HNF1A;GATA2;FEZF2;ETV5</t>
  </si>
  <si>
    <t>EGR1;MEF2C;EGR2;EGR3;BHLHE40;ERF;TBR1;NR3C1;KLF4</t>
  </si>
  <si>
    <t>CDX2;WT1;MYC;MYB;NRF1;PKNOX1;PHOX2B;NFE2L2;KLF1</t>
  </si>
  <si>
    <t>10/410</t>
  </si>
  <si>
    <t>AR;DLX1;MNT;GAD1;E2F1;ERG;ASCL1;ESR1;ESR2;LHX9</t>
  </si>
  <si>
    <t>YY1;EOMES;EMX1;MEF2C;EGR2;EGR3;TBR1;TCF4</t>
  </si>
  <si>
    <t>EOMES;MEF2A;EGR1;EMX1;MEF2C;EGR2;EGR3;TBR1</t>
  </si>
  <si>
    <t>NEUROD1;NFE2;MAX;LHX1;SNAI2;GATA4;PAX6;FOXA2</t>
  </si>
  <si>
    <t>AR;ELF4;MYC;HOXB13;RUNX1;NR2F6;NFE2L2;KLF1</t>
  </si>
  <si>
    <t>HOXA9;MAFB;TFAP4;OTX2;HNF1A;LMX1B;TEAD1;PHOX2B</t>
  </si>
  <si>
    <t>EOMES;NEUROD1;MEF2C;EGR3;LHX1;TBR1;PAX6;ETV5</t>
  </si>
  <si>
    <t>NEUROD1;NFE2;MAX;LHX1;MYOD1;ETS1;POU5F1;FOXA2</t>
  </si>
  <si>
    <t>NEUROD1;NFE2;LHX1;GATA4;LMX1B;ETS1;POU5F1;FOXA2</t>
  </si>
  <si>
    <t>NEUROD1;NFE2;NFIA;MAX;LHX1;SNAI2;POU5F1;FOXA2</t>
  </si>
  <si>
    <t>NEUROD1;NFE2;MAX;LHX1;SNAI2;PAX6;POU5F1;FOXA2</t>
  </si>
  <si>
    <t>SPIB;ERF;E2F1;TBR1;GATA3;NR3C1;KLF4;MEF2D</t>
  </si>
  <si>
    <t>NEUROD1;NFE2;NFIA;MAX;LHX1;PAX6;POU5F1;FOXA2</t>
  </si>
  <si>
    <t>MEF2A;TCF7L2;SP1;LEF1;OTX2;GATA3;NR2F6;SPDEF</t>
  </si>
  <si>
    <t>EOMES;TEAD4;DLX2;NFIA;HES1;HNF1A;GATA2;FOSL2</t>
  </si>
  <si>
    <t>EGR1;EGR2;MNT;EGR3;SOX17;BHLHE40;TBR1;KLF4</t>
  </si>
  <si>
    <t>EGR1;EMX1;EGR2;MNT;SOX17;BHLHE40;ERF;KLF4</t>
  </si>
  <si>
    <t>SPIB;EMX1;ERF;E2F1;ERG;NR3C1;KLF4;MEF2D</t>
  </si>
  <si>
    <t>ONECUT2;VDR;ELF4;MYB;STAT3;PKNOX1;ISL1;RUNX1</t>
  </si>
  <si>
    <t>SPIB;ERF;E2F1;TBR1;ERG;NR3C1;KLF4;MEF2D</t>
  </si>
  <si>
    <t>9/439</t>
  </si>
  <si>
    <t>SPIB;NFE2;KLF5;LHX2;WT1;LHX1;TCF4;GATA3;POU5F1</t>
  </si>
  <si>
    <t>DLX2;NFIA;HES1;HNF1A;GATA2;GATA1;FOSL2</t>
  </si>
  <si>
    <t>AR;DLX1;HNF4A;E2F1;KLF4;ESR1;ATF3</t>
  </si>
  <si>
    <t>DLX1;DLX2;CDX2;HNF4A;STAT3;ISL1;ESR1</t>
  </si>
  <si>
    <t>MEF2A;MEF2B;GAD1;NR2F1;SNAI2;PAX6;GATA3</t>
  </si>
  <si>
    <t>MEF2A;EGR1;EMX1;SMAD4;EGR3;GAD1;GATA3</t>
  </si>
  <si>
    <t>YY1;EOMES;MEF2C;EGR2;EGR3;TBR1;TCF4</t>
  </si>
  <si>
    <t>LHX2;HNF4A;ERF;LMX1B;ETS1;NR2F6;SPDEF</t>
  </si>
  <si>
    <t>VDR;ELF4;WT1;HES1;PKNOX1;PHOX2B;RUNX1</t>
  </si>
  <si>
    <t>TCF7L2;LHX1;MYOD1;EN1;OTX2;ERG;NEUROG2</t>
  </si>
  <si>
    <t>YY1;EGR1;MEF2C;EGR2;EGR3;BHLHE40;TBR1</t>
  </si>
  <si>
    <t>AR;DLX2;MYC;HNF4A;NRF1;NFE2L2;KLF1</t>
  </si>
  <si>
    <t>AR;ELF4;MYC;MYB;NRF1;NFE2L2;KLF1</t>
  </si>
  <si>
    <t>AR;DLX2;CDX2;MYC;MYB;NRF1;NFE2L2</t>
  </si>
  <si>
    <t>NEUROD1;NFE2;NFIA;MAX;LHX1;PAX6;FOXA2</t>
  </si>
  <si>
    <t>NEUROD1;NFIA;MAX;LHX1;PAX6;POU5F1;FOXA2</t>
  </si>
  <si>
    <t>SOX17;HES1;GATA1;ESR2;GABPA;NEUROG2;FOSL2</t>
  </si>
  <si>
    <t>AR;MEF2B;KLF5;GAD1;SNAI2;OTX2;PAX6</t>
  </si>
  <si>
    <t>EOMES;DLX2;NFIA;HES1;HNF1A;GATA2;FOSL2</t>
  </si>
  <si>
    <t>HOXA9;ELF4;MYC;HNF4A;ESR2;NFE2L2;KLF1</t>
  </si>
  <si>
    <t>CDX2;STAT1;MYC;MYB;NRF1;NFE2L2;KLF1</t>
  </si>
  <si>
    <t>STAT1;MYC;MYB;NRF1;PKNOX1;NFE2L2;KLF1</t>
  </si>
  <si>
    <t>DLX2;NFIA;NR2F1;HES1;HNF1A;GATA2;FOSL2</t>
  </si>
  <si>
    <t>SPIB;KLF5;LHX2;BHLHE40;SNAI2;HES1;NR3C1</t>
  </si>
  <si>
    <t>SPIB;KLF5;TBR1;TCF4;NR3C1;FEZF2;ETV5</t>
  </si>
  <si>
    <t>SPIB;BHLHE40;TCF4;NR3C1;FEZF2;ETV5;FOSL2</t>
  </si>
  <si>
    <t>EOMES;MEF2C;EGR2;EGR3;TBR1;TCF4;HES1</t>
  </si>
  <si>
    <t>ELF4;LHX1;MYB;STAT3;PKNOX1;PHOX2B;RUNX1</t>
  </si>
  <si>
    <t>HOXA9;MAFB;DLX5;HNF1A;TEAD1;PHOX2B;RUNX1</t>
  </si>
  <si>
    <t>ELF4;MYC;HNF4A;NRF1;RUNX1;NFE2L2;KLF1</t>
  </si>
  <si>
    <t>EGR3;TBR1;NR3C1;FEZF2;SOX10;GATA1;ETV5</t>
  </si>
  <si>
    <t>8/389</t>
  </si>
  <si>
    <t>SPIB;AR;BHLHE40;GATA3;NR3C1;FEZF2;GLIS1;FOSL2</t>
  </si>
  <si>
    <t>8/433</t>
  </si>
  <si>
    <t>MEF2A;MEF2B;KLF5;NR2F1;SNAI2;PAX6;GATA3;NR2F6</t>
  </si>
  <si>
    <t>NEUROD1;NFE2;MAFB;TFAP4;OTX2;NEUROG2</t>
  </si>
  <si>
    <t>SOX17;VDR;LMX1B;ESR2;GABPA;NEUROG2</t>
  </si>
  <si>
    <t>LHX2;HNF4A;ERF;LMX1B;ETS1;SPDEF</t>
  </si>
  <si>
    <t>LHX2;LHX1;GATA3;ETS1;POU5F1;NR2F6</t>
  </si>
  <si>
    <t>MEF2B;NR2F1;SNAI2;HNF1B;PAX6;GATA3</t>
  </si>
  <si>
    <t>AR;DLX2;MYC;HNF4A;NRF1;NFE2L2</t>
  </si>
  <si>
    <t>SOX2;EGR1;DLX2;GAD1;ASCL1;TP53</t>
  </si>
  <si>
    <t>MEF2A;EMX1;TCF7L2;LEF1;GATA3;ETS1</t>
  </si>
  <si>
    <t>SOX2;AR;DLX1;E2F1;ERG;ESR1</t>
  </si>
  <si>
    <t>ELF4;WT1;LHX1;HES1;PHOX2B;RUNX1</t>
  </si>
  <si>
    <t>AR;ELF4;WT1;LHX1;PHOX2B;KLF1</t>
  </si>
  <si>
    <t>NEUROD1;NFE2;NFIA;MAX;LHX1;FOXA2</t>
  </si>
  <si>
    <t>AR;ELF4;LHX1;OTX2;GATA1;KLF1</t>
  </si>
  <si>
    <t>ELF4;MYC;EN1;GATA3;HOXB13;NR2F6</t>
  </si>
  <si>
    <t>MEF2A;EGR1;EMX1;SMAD4;EGR3;GATA3</t>
  </si>
  <si>
    <t>SOX17;HES1;GATA1;ESR2;GABPA;NEUROG2</t>
  </si>
  <si>
    <t>EOMES;NEUROD1;WT1;LHX1;OTX2;PAX6</t>
  </si>
  <si>
    <t>AR;DLX1;ERG;ISL1;ESR1;ATF3</t>
  </si>
  <si>
    <t>EOMES;EGR1;MEF2C;EGR2;EGR3;TBR1</t>
  </si>
  <si>
    <t>SOX2;EGR1;DLX2;SMAD4;EGR3;GAD1</t>
  </si>
  <si>
    <t>NEUROD1;NFE2;TFAP4;MAX;LHX1;TEAD1</t>
  </si>
  <si>
    <t>EOMES;EGR1;MEF2C;EGR3;TBR1;ETV5</t>
  </si>
  <si>
    <t>VDR;ELF4;MYC;MYB;RUNX1;NFE2L2</t>
  </si>
  <si>
    <t>DLX1;DLX2;STAT1;STAT3;ISL1;ESR1</t>
  </si>
  <si>
    <t>AR;MEF2B;KLF5;SNAI2;OTX2;PAX6</t>
  </si>
  <si>
    <t>SOX2;EGR1;GAD1;ASCL1;ISL1;TP53</t>
  </si>
  <si>
    <t>AR;DLX1;STAT3;HES1;ISL1;ESR1</t>
  </si>
  <si>
    <t>HOXA9;ELF4;MYC;ESR2;NFE2L2;KLF1</t>
  </si>
  <si>
    <t>SPIB;BHLHE40;TCF4;NR3C1;FEZF2;FOSL2</t>
  </si>
  <si>
    <t>BHLHE40;ERF;E2F1;TBR1;NR3C1;MEF2D</t>
  </si>
  <si>
    <t>SPIB;KLF5;LHX2;LHX1;TCF4;POU5F1</t>
  </si>
  <si>
    <t>SPIB;AR;BHLHE40;NR3C1;FEZF2;GLIS1</t>
  </si>
  <si>
    <t>NFE2;HOXA9;MAFB;TFAP4;OTX2;LMX1B</t>
  </si>
  <si>
    <t>ELF4;MYC;MYB;NRF1;NFE2L2;KLF1</t>
  </si>
  <si>
    <t>ELF4;WT1;LHX1;OTX2;GATA1;KLF1</t>
  </si>
  <si>
    <t>VDR;ELF4;WT1;PKNOX1;PHOX2B;RUNX1</t>
  </si>
  <si>
    <t>SMAD2;EGR1;EMX1;EGR2;EGR3;SOX17</t>
  </si>
  <si>
    <t>SOX2;GAD1;EN1;TP53;ESR2;GABPA</t>
  </si>
  <si>
    <t>ELF4;MYC;LMX1B;RUNX1;NFE2L2;KLF1</t>
  </si>
  <si>
    <t>DLX5;ELF4;WT1;LMX1B;RUNX1;NFE2L2</t>
  </si>
  <si>
    <t>ELF4;MYC;HOXB13;RUNX1;NFE2L2;KLF1</t>
  </si>
  <si>
    <t>HOXA9;DLX5;ELF4;HNF4A;ETS1;NFE2L2</t>
  </si>
  <si>
    <t>BHLHE40;E2F1;TBR1;ERG;NR3C1;MEF2D</t>
  </si>
  <si>
    <t>7/405</t>
  </si>
  <si>
    <t>AR;DLX1;STAT3;HES1;ISL1;TP53;ESR1</t>
  </si>
  <si>
    <t>6/370</t>
  </si>
  <si>
    <t>DLX1;LHX1;HNF4A;E2F1;KLF4;ESR1</t>
  </si>
  <si>
    <t>SOX2;LHX1;GAD1;EN1;TP53;FOXA2</t>
  </si>
  <si>
    <t>NR2F1;E2F1;HNF1B;GATA3;OLIG2</t>
  </si>
  <si>
    <t>EGR1;EMX1;SMAD4;EGR3;GATA3</t>
  </si>
  <si>
    <t>NEUROD1;MAX;LHX1;MYOD1;PAX6</t>
  </si>
  <si>
    <t>ELF4;WT1;LHX1;POU5F1;KLF1</t>
  </si>
  <si>
    <t>AR;MYC;NRF1;NFE2L2;KLF1</t>
  </si>
  <si>
    <t>MEF2A;EGR1;GAD1;ASCL1;ISL1</t>
  </si>
  <si>
    <t>DLX1;HNF4A;STAT3;ISL1;ESR1</t>
  </si>
  <si>
    <t>NEUROD1;GATA3;PHOX2B;NR2F6;SPDEF</t>
  </si>
  <si>
    <t>KLF5;TBR1;HES1;FLI1;POU5F1</t>
  </si>
  <si>
    <t>ELF4;EN1;GATA3;PKNOX1;RUNX1</t>
  </si>
  <si>
    <t>MEF2A;EMX1;TCF7L2;LEF1;ETS1</t>
  </si>
  <si>
    <t>NEUROD1;ELF4;LHX1;HNF1A;FOXA2</t>
  </si>
  <si>
    <t>MEF2C;EGR3;BHLHE40;TBR1;HES1</t>
  </si>
  <si>
    <t>AR;DLX1;STAT3;ISL1;ESR1</t>
  </si>
  <si>
    <t>DLX2;TBR1;PAX6;HES1;TP53</t>
  </si>
  <si>
    <t>CDX2;MYC;MYB;NFE2L2;KLF1</t>
  </si>
  <si>
    <t>TEAD4;ELF4;MYC;NFE2L2;KLF1</t>
  </si>
  <si>
    <t>DLX2;MYC;MYB;NFE2L2;KLF1</t>
  </si>
  <si>
    <t>HOXA9;MYC;NRF1;NFE2L2;KLF1</t>
  </si>
  <si>
    <t>MYC;MYB;RARA;NFE2L2;KLF1</t>
  </si>
  <si>
    <t>EGR1;GAD1;PAX6;ASCL1;ISL1</t>
  </si>
  <si>
    <t>NEUROD1;NFE2;MAX;LHX1;TEAD1</t>
  </si>
  <si>
    <t>DLX2;MYC;NRF1;NFE2L2;KLF1</t>
  </si>
  <si>
    <t>MYC;HNF4A;NRF1;NFE2L2;KLF1</t>
  </si>
  <si>
    <t>EGR1;MEF2C;EGR2;EGR3;NR3C1</t>
  </si>
  <si>
    <t>KLF5;LHX2;LHX1;TCF4;POU5F1</t>
  </si>
  <si>
    <t>NFIA;HES1;HNF1A;GATA1;ESR2</t>
  </si>
  <si>
    <t>SPIB;ERF;NR2F1;E2F1;TCF4</t>
  </si>
  <si>
    <t>TCF7L2;EN1;EBF3;HOXB13;ASCL1</t>
  </si>
  <si>
    <t>SMAD2;AR;DLX1;ISL1;ATF3</t>
  </si>
  <si>
    <t>SOX2;DLX1;LHX1;HNF4A;ESR1</t>
  </si>
  <si>
    <t>VDR;ELF4;WT1;RUNX1;NFE2L2</t>
  </si>
  <si>
    <t>ELF4;WT1;LHX1;PHOX2B;KLF1</t>
  </si>
  <si>
    <t>TFAP4;FLI1;PHOX2B;NEUROG2;SPDEF</t>
  </si>
  <si>
    <t>DLX5;ELF4;MYC;RUNX1;NFE2L2</t>
  </si>
  <si>
    <t>ELF4;WT1;LMX1B;PKNOX1;GABPA</t>
  </si>
  <si>
    <t>CDX2;MYC;PHOX2B;NFE2L2;KLF1</t>
  </si>
  <si>
    <t>DLX1;CDX2;MYC;NRF1;NFE2L2</t>
  </si>
  <si>
    <t>DLX2;MYC;HNF4A;NRF1;NFE2L2</t>
  </si>
  <si>
    <t>DLX2;CDX2;MYC;NRF1;NFE2L2</t>
  </si>
  <si>
    <t>ELF4;MYC;MYB;LMX1B;HOXB13</t>
  </si>
  <si>
    <t>ELF4;MYC;LMX1B;NFE2L2;KLF1</t>
  </si>
  <si>
    <t>EOMES;EGR1;MEF2C;EGR3;TBR1</t>
  </si>
  <si>
    <t>DLX2;KLF5;GAD1;ASCL1;LHX9</t>
  </si>
  <si>
    <t>SOX2;TCF7L2;LEF1;HES1;ETS1</t>
  </si>
  <si>
    <t>DLX2;HNF4A;NRF1;NFE2L2;KLF1</t>
  </si>
  <si>
    <t>AR;DLX1;ISL1;ESR1;ATF3</t>
  </si>
  <si>
    <t>6/443</t>
  </si>
  <si>
    <t>PAX6;NRF1;ISL1;SOX10;SPDEF;FOXA2</t>
  </si>
  <si>
    <t>6/478</t>
  </si>
  <si>
    <t>MEF2A;EMX1;TCF7L2;LEF1;GATA3;TEAD1</t>
  </si>
  <si>
    <t>EGR2;MNT;VDR;GLIS1</t>
  </si>
  <si>
    <t>EMX1;EGR2;EGR3;LHX2</t>
  </si>
  <si>
    <t>EGR1;EMX1;EGR2;EGR3</t>
  </si>
  <si>
    <t>TCF7L2;OTX2;PAX6;ASCL1</t>
  </si>
  <si>
    <t>NEUROD1;LHX1;MYOD1;PAX6</t>
  </si>
  <si>
    <t>LHX2;HNF4A;LMX1B;ETS1</t>
  </si>
  <si>
    <t>AR;TCF4;HES1;GLIS1</t>
  </si>
  <si>
    <t>AR;LHX2;TCF4;HES1</t>
  </si>
  <si>
    <t>NEUROD1;ELF4;LHX1;FOXA2</t>
  </si>
  <si>
    <t>TCF7L2;OTX2;PAX6;SPDEF</t>
  </si>
  <si>
    <t>AR;ELF4;LMX1B;NFE2L2</t>
  </si>
  <si>
    <t>ELF4;EN1;GATA3;KLF1</t>
  </si>
  <si>
    <t>ELF4;EN1;NR2F6;KLF1</t>
  </si>
  <si>
    <t>GATA3;PHOX2B;NR2F6;SPDEF</t>
  </si>
  <si>
    <t>EGR2;EGR3;SOX17;TBR1</t>
  </si>
  <si>
    <t>EGR1;SMAD4;EGR3;GAD1</t>
  </si>
  <si>
    <t>AR;KLF4;NFE2L2;SPDEF</t>
  </si>
  <si>
    <t>ELF4;MYC;LMX1B;HOXB13</t>
  </si>
  <si>
    <t>ELF4;LMX1B;HOXB13;RUNX1</t>
  </si>
  <si>
    <t>ELF4;LMX1B;RUNX1;NFE2L2</t>
  </si>
  <si>
    <t>MYC;ATF3;NFE2L2;KLF1</t>
  </si>
  <si>
    <t>EN1;EBF3;ATF3;GABPA</t>
  </si>
  <si>
    <t>MEF2C;EGR2;EGR3;HNF1A</t>
  </si>
  <si>
    <t>SMAD4;EGR3;GAD1;ISL1</t>
  </si>
  <si>
    <t>SPIB;BHLHE40;FEZF2;ETV5</t>
  </si>
  <si>
    <t>DLX2;HNF4A;NFE2L2;KLF1</t>
  </si>
  <si>
    <t>HNF4A;NRF1;NFE2L2;KLF1</t>
  </si>
  <si>
    <t>NEUROD1;ELF4;LHX1;HNF1A</t>
  </si>
  <si>
    <t>ELF4;WT1;LMX1B;HOXB13</t>
  </si>
  <si>
    <t>DLX5;ELF4;LMX1B;RUNX1</t>
  </si>
  <si>
    <t>DLX2;SOX17;ELF4;NFE2L2</t>
  </si>
  <si>
    <t>DLX2;HNF4A;NRF1;NFE2L2</t>
  </si>
  <si>
    <t>DLX2;CDX2;STAT1;NFE2L2</t>
  </si>
  <si>
    <t>VDR;ELF4;WT1;RUNX1</t>
  </si>
  <si>
    <t>ELF4;WT1;LHX1;GATA2</t>
  </si>
  <si>
    <t>FOXA1;ONECUT1;EN1;ATF3</t>
  </si>
  <si>
    <t>EGR1;BHLHE40;TBR1;NR3C1</t>
  </si>
  <si>
    <t>DLX1;KLF4;ISL1;ATF3</t>
  </si>
  <si>
    <t>PAX6;NRF1;SOX10;FOXA2</t>
  </si>
  <si>
    <t>6/597</t>
  </si>
  <si>
    <t>NFIA;GAD1;LEF1;ISL1;SOX10;TEAD1</t>
  </si>
  <si>
    <t>AR;TCF4;HES1;NR3C1</t>
  </si>
  <si>
    <t>AR;DLX1;ISL1;ATF3</t>
  </si>
  <si>
    <t>YY1;GATA1;TEAD1</t>
  </si>
  <si>
    <t>HNF1A;GLIS1;POU5F1</t>
  </si>
  <si>
    <t>YY1;EMX1;EGR2</t>
  </si>
  <si>
    <t>MEF2B;KLF5;TBR1</t>
  </si>
  <si>
    <t>AR;TCF4;HES1</t>
  </si>
  <si>
    <t>SMAD4;EGR3;GAD1</t>
  </si>
  <si>
    <t>ELF4;LMX1B;RUNX1</t>
  </si>
  <si>
    <t>DLX2;NFE2L2;KLF1</t>
  </si>
  <si>
    <t>LHX2;LMX1B;ETS1</t>
  </si>
  <si>
    <t>TCF7L2;OTX2;PAX6</t>
  </si>
  <si>
    <t>DLX1;ESR1;ATF3</t>
  </si>
  <si>
    <t>ELF4;LHX1;KLF1</t>
  </si>
  <si>
    <t>ELF4;WT1;LHX1</t>
  </si>
  <si>
    <t>TCF4;HES1</t>
  </si>
  <si>
    <t>HES1;TEAD1</t>
  </si>
  <si>
    <t>EGR2;NEUROG2</t>
  </si>
  <si>
    <t>EMX1;KLF5</t>
  </si>
  <si>
    <t>NRF1;FEZF2</t>
  </si>
  <si>
    <t>NFE2L2;KLF1</t>
  </si>
  <si>
    <t>SMAD2;TEAD4</t>
  </si>
  <si>
    <t>ELF4;LMX1B</t>
  </si>
  <si>
    <t>2/336</t>
  </si>
  <si>
    <t>2/349</t>
  </si>
  <si>
    <t>3/599</t>
  </si>
  <si>
    <t>NFIA;GAD1;ISL1</t>
  </si>
  <si>
    <t>370 brain regions</t>
  </si>
  <si>
    <t>SPIB;AR;EGR1;MEF2C;EGR3;CDX2;LHX2;HNF4A;TCF4;SLC17A7;NR3C1;MEF2D</t>
  </si>
  <si>
    <t>SPIB;EOMES;MEF2A;EGR1;NFE2;MEF2C;MNT;EGR3;KLF5;LHX2;BHLHE40;SLC17A7</t>
  </si>
  <si>
    <t>DLX1;EMX1;DLX2;ONECUT2;CDX2;VDR;MYB;SNAI2;HOXB13;FOSL2;NR2F6</t>
  </si>
  <si>
    <t>STAT1;MYC;STAT3;EBF3;LMX1B;NRF1;HOXB13;ETS1;ISL1;ATF3;NFE2L2</t>
  </si>
  <si>
    <t>MEF2A;AR;EGR1;NFE2;MEF2C;MNT;EGR3;KLF5;LHX2;SNAI2;NR3C1</t>
  </si>
  <si>
    <t>DLX2;STAT1;MYC;STAT3;EBF3;LMX1B;NRF1;ETS1;ISL1;ATF3;NFE2L2</t>
  </si>
  <si>
    <t>SPIB;EGR1;MEF2C;MAFB;CDX2;LHX2;BHLHE40;SLC17A7;TEAD1;MEF2D</t>
  </si>
  <si>
    <t>SPIB;MEF2C;EGR3;MAFB;LHX2;HNF4A;BHLHE40;SLC17A7;MEF2D;NR2F6</t>
  </si>
  <si>
    <t>SPIB;NEUROD1;AR;MEF2C;MNT;EGR3;KLF5;BHLHE40;NR3C1;ESR1</t>
  </si>
  <si>
    <t>YY1;TEAD4;AR;DLX1;NFE2;DLX2;CDX2;SNAI2;FOSL2;NR2F6</t>
  </si>
  <si>
    <t>TFAP4;SOX17;STAT1;ONECUT1;EBF3;NR3C1;PKNOX1;ISL1;TEAD1</t>
  </si>
  <si>
    <t>AR;DLX2;DLX5;STAT1;GAD1;RARA;HNF1B;LMX1B;FLI1</t>
  </si>
  <si>
    <t>SPIB;YY1;EGR1;MEF2C;KLF5;LHX2;NR3C1;KLF4;LHX9</t>
  </si>
  <si>
    <t>SPIB;NEUROD1;AR;MEF2C;MNT;EGR3;BHLHE40;NR3C1;ESR1</t>
  </si>
  <si>
    <t>MEF2A;EGR1;NFE2;MEF2C;EGR3;KLF5;LHX2;NR3C1;FEZF2</t>
  </si>
  <si>
    <t>FOXA1;MEF2C;EGR3;LHX2;WT1;MYOD1;HES1;GATA2;KLF4</t>
  </si>
  <si>
    <t>SPIB;MEF2C;EGR3;MAFB;LHX2;HNF4A;SLC17A7;MEF2D;NR2F6</t>
  </si>
  <si>
    <t>SPIB;EOMES;MEF2A;MAFB;LHX2;HNF4A;SLC17A7;GLIS1;NR2F6</t>
  </si>
  <si>
    <t>SPIB;AR;EGR1;MEF2C;CDX2;LHX2;HNF4A;SLC17A7;NR3C1</t>
  </si>
  <si>
    <t>SPIB;AR;MAFB;CDX2;LHX2;HNF4A;SNAI2;SLC17A7;NR3C1</t>
  </si>
  <si>
    <t>SPIB;NEUROD1;AR;MEF2C;MNT;EGR3;NR3C1;ESR1;ESR2</t>
  </si>
  <si>
    <t>FOXA1;MYC;STAT3;EBF3;LMX1B;NRF1;ISL1;ATF3;NFE2L2</t>
  </si>
  <si>
    <t>MYC;STAT3;EBF3;LMX1B;GATA3;HOXB13;ETS1;ISL1;ATF3</t>
  </si>
  <si>
    <t>12/593</t>
  </si>
  <si>
    <t>FOXA1;EMX1;MYC;HNF4A;MYB;HES1;ERG;GATA3;ETS1;ISL1;SOX10;TEAD1</t>
  </si>
  <si>
    <t>MYC;EBF3;LMX1B;NRF1;HOXB13;ETS1;ISL1;ATF3</t>
  </si>
  <si>
    <t>SP1;STAT1;MYC;STAT3;EBF3;HOXB13;ISL1;ATF3</t>
  </si>
  <si>
    <t>EGR2;MYC;MYB;ERF;GATA6;RARA;GATA3;GABPA</t>
  </si>
  <si>
    <t>FOXA1;EMX1;HNF4A;MYB;HES1;ERG;ETS1;TEAD1</t>
  </si>
  <si>
    <t>EMX1;DLX5;MYC;LHX1;STAT3;GATA3;NRF1;NR2F6</t>
  </si>
  <si>
    <t>FOXA1;MEF2C;LHX2;WT1;MYOD1;SNAI2;HNF1A;KLF4</t>
  </si>
  <si>
    <t>EGR3;LHX2;WT1;MYOD1;SNAI2;HES1;NR3C1;KLF4</t>
  </si>
  <si>
    <t>MEF2C;EGR3;LHX2;WT1;HES1;ERG;KLF4;ETV5</t>
  </si>
  <si>
    <t>FOXA1;MEF2C;EGR3;LHX2;WT1;MYOD1;SNAI2;KLF4</t>
  </si>
  <si>
    <t>SPIB;AR;MAFB;CDX2;LHX2;HNF4A;SLC17A7;NR3C1</t>
  </si>
  <si>
    <t>FOXA1;MEF2C;EGR3;LHX2;WT1;MYOD1;HES1;KLF4</t>
  </si>
  <si>
    <t>SOX2;EGR1;KLF5;E2F1;SNAI2;KLF4;LHX9;ETV5</t>
  </si>
  <si>
    <t>EGR1;KLF5;NR2F1;E2F1;KLF4;LHX9;ETV5</t>
  </si>
  <si>
    <t>SPIB;MEF2C;EGR3;KLF5;LHX2;NR3C1;LHX9</t>
  </si>
  <si>
    <t>STAT1;MYC;STAT3;LMX1B;ETS1;ISL1;ATF3</t>
  </si>
  <si>
    <t>STAT3;EBF3;PAX6;NRF1;ETS1;ISL1;ATF3</t>
  </si>
  <si>
    <t>MAFB;KLF5;LHX2;HES1;SLC17A7;FEZF2;FLI1</t>
  </si>
  <si>
    <t>DLX2;MYC;MYB;ERG;HOXB13;ETS1;TEAD1</t>
  </si>
  <si>
    <t>FOXA1;HNF4A;MYB;HES1;GATA3;GATA2;ETS1</t>
  </si>
  <si>
    <t>EMX1;CDX2;MYC;HNF4A;MYB;GATA3;HOXB13</t>
  </si>
  <si>
    <t>DLX2;STAT3;EBF3;PKNOX1;ISL1;ATF3;NFE2L2</t>
  </si>
  <si>
    <t>MEF2C;LHX2;WT1;SNAI2;HES1;KLF4;NFE2L2</t>
  </si>
  <si>
    <t>EGR1;MEF2C;WT1;MYOD1;SNAI2;KLF4;ETV5</t>
  </si>
  <si>
    <t>DLX1;EMX1;DLX2;ONECUT2;CDX2;GAD1;FOSL2</t>
  </si>
  <si>
    <t>SOX2;AR;MEF2C;KLF5;LHX2;GAD1;NR2F1</t>
  </si>
  <si>
    <t>EOMES;AR;EGR3;WT1;MYOD1;BHLHE40;HES1</t>
  </si>
  <si>
    <t>10/583</t>
  </si>
  <si>
    <t>FOXA1;DLX5;MYC;HNF4A;MYB;EBF3;HES1;ERG;GATA3;ETS1</t>
  </si>
  <si>
    <t>TCF7L2;DLX5;MYC;LHX1;EBF3;NRF1</t>
  </si>
  <si>
    <t>DLX2;CDX2;NFIA;DLX5;GAD1;FOSL2</t>
  </si>
  <si>
    <t>SMAD4;MNT;EGR3;MAFB;BHLHE40;LHX9</t>
  </si>
  <si>
    <t>TFAP4;DLX5;VDR;MYB;RARA;HNF1B</t>
  </si>
  <si>
    <t>SPIB;MEF2C;KLF5;NR3C1;KLF4;LHX9</t>
  </si>
  <si>
    <t>MEF2C;KLF5;NR3C1;KLF4;LHX9;ETV5</t>
  </si>
  <si>
    <t>MYC;HNF4A;STAT3;EBF3;ETS1;ATF3</t>
  </si>
  <si>
    <t>DLX1;NFE2;MEF2B;LMX1B;ATF3;RUNX1</t>
  </si>
  <si>
    <t>MEF2C;LHX2;E2F1;NR3C1;LHX9;ETV5</t>
  </si>
  <si>
    <t>TCF7L2;MYC;LHX1;EBF3;NRF1;NR2F6</t>
  </si>
  <si>
    <t>DLX5;STAT1;MYB;STAT3;NRF1;TEAD1</t>
  </si>
  <si>
    <t>TCF7L2;DLX5;MYC;LHX1;NRF1;NR2F6</t>
  </si>
  <si>
    <t>HOXA9;MEF2B;STAT1;RARA;HNF1B;SLC17A7</t>
  </si>
  <si>
    <t>EMX1;MYC;E2F1;HNF1B;NR3C1;ETS1</t>
  </si>
  <si>
    <t>EMX1;MEF2C;EGR3;LHX2;BHLHE40;HES1</t>
  </si>
  <si>
    <t>TFAP4;MAX;VDR;GAD1;MYB;HNF1B</t>
  </si>
  <si>
    <t>CDX2;MYC;HNF4A;MYB;GATA3;HOXB13</t>
  </si>
  <si>
    <t>AR;EGR1;MEF2C;EGR3;LHX2;HES1</t>
  </si>
  <si>
    <t>SOX2;AR;EGR1;MEF2C;LHX2;GAD1</t>
  </si>
  <si>
    <t>AR;MAFB;LHX2;SLC17A7;NR3C1;RUNX1</t>
  </si>
  <si>
    <t>MYB;ONECUT1;STAT3;EBF3;NRF1;TEAD1</t>
  </si>
  <si>
    <t>6/387</t>
  </si>
  <si>
    <t>EMX1;MYC;E2F1;NR3C1;ETS1</t>
  </si>
  <si>
    <t>STAT3;EBF3;PAX6;NRF1;ISL1</t>
  </si>
  <si>
    <t>NFE2;DLX2;CDX2;NFIA;TCF4</t>
  </si>
  <si>
    <t>HNF4A;LMX1B;ETS1;ATF3;POU5F1</t>
  </si>
  <si>
    <t>HNF4A;EBF3;LMX1B;ATF3;KLF1</t>
  </si>
  <si>
    <t>TFAP4;VDR;GAD1;RARA;HNF1B</t>
  </si>
  <si>
    <t>FOXA1;EN1;EBF3;LMX1B;ATF3</t>
  </si>
  <si>
    <t>FOXA1;EN1;EBF3;HOXB13;ATF3</t>
  </si>
  <si>
    <t>STAT3;EBF3;LMX1B;ETS1;ISL1</t>
  </si>
  <si>
    <t>STAT1;STAT3;LMX1B;ISL1;ATF3</t>
  </si>
  <si>
    <t>EBF3;PAX6;NRF1;ETS1;SOX10</t>
  </si>
  <si>
    <t>EGR1;MYOD1;BHLHE40;LHX9;GABPA</t>
  </si>
  <si>
    <t>EMX1;LHX1;OTX2;NRF1;TEAD1</t>
  </si>
  <si>
    <t>EMX1;ONECUT2;CDX2;HOXB13;ATF3</t>
  </si>
  <si>
    <t>DLX1;MYC;MYB;HOXB13;ETS1</t>
  </si>
  <si>
    <t>SP1;LMX1B;NRF1;ISL1;TEAD1</t>
  </si>
  <si>
    <t>CDX2;MYC;HNF4A;GATA3;HOXB13</t>
  </si>
  <si>
    <t>MYB;ONECUT1;STAT3;NRF1;TEAD1</t>
  </si>
  <si>
    <t>KLF5;WT1;HES1;NR3C1;KLF4</t>
  </si>
  <si>
    <t>EMX1;E2F1;OLIG2;KLF4;FLI1</t>
  </si>
  <si>
    <t>ONECUT2;CDX2;GAD1;SNAI2;FOSL2</t>
  </si>
  <si>
    <t>MEF2C;EGR3;LHX2;BHLHE40;HES1</t>
  </si>
  <si>
    <t>STAT1;LHX1;OTX2;ETS1;NR2F6</t>
  </si>
  <si>
    <t>SP1;LMX1B;NRF1;SOX10;TEAD1</t>
  </si>
  <si>
    <t>SP1;MYB;ONECUT1;EBF3;TEAD1</t>
  </si>
  <si>
    <t>SP1;STAT3;LMX1B;NRF1;TEAD1</t>
  </si>
  <si>
    <t>EOMES;STAT1;STAT3;LMX1B;ISL1</t>
  </si>
  <si>
    <t>EMX1;STAT1;OTX2;ETS1;NR2F6</t>
  </si>
  <si>
    <t>MYB;HES1;ERG;ETS1;TEAD1</t>
  </si>
  <si>
    <t>EOMES;AR;NFIA;HES1;GABPA</t>
  </si>
  <si>
    <t>MYOD1;GATA6;HOXB13;ASCL1;POU5F1</t>
  </si>
  <si>
    <t>SP1;STAT3;LMX1B;HOXB13;ATF3</t>
  </si>
  <si>
    <t>AR;MAFB;BHLHE40;SLC17A7;ESR1</t>
  </si>
  <si>
    <t>MYC;EBF3;HOXB13;ASCL1;ISL1;ESR2</t>
  </si>
  <si>
    <t>SP1;LMX1B;NRF1;TEAD1</t>
  </si>
  <si>
    <t>SMAD2;LMX1B;NRF1;SOX10</t>
  </si>
  <si>
    <t>LHX1;OTX2;NRF1;ETS1</t>
  </si>
  <si>
    <t>STAT3;LMX1B;NRF1;ISL1</t>
  </si>
  <si>
    <t>DLX5;STAT1;HNF1B;OTX2</t>
  </si>
  <si>
    <t>DLX5;VDR;HNF1B;ETS1</t>
  </si>
  <si>
    <t>DLX2;NFIA;DLX5;RARA</t>
  </si>
  <si>
    <t>DLX5;STAT1;RARA;HNF1B</t>
  </si>
  <si>
    <t>DLX2;NFIA;GAD1;FOSL2</t>
  </si>
  <si>
    <t>LHX2;E2F1;LMX1B;ETV5</t>
  </si>
  <si>
    <t>EGR1;NR2F1;E2F1;LHX9</t>
  </si>
  <si>
    <t>DLX2;ATF3;FLI1;FOSL2</t>
  </si>
  <si>
    <t>HNF4A;LMX1B;ETS1;POU5F1</t>
  </si>
  <si>
    <t>HNF4A;LMX1B;ATF3;POU5F1</t>
  </si>
  <si>
    <t>E2F1;OLIG2;KLF4;LHX9</t>
  </si>
  <si>
    <t>DLX5;VDR;STAT1;RARA</t>
  </si>
  <si>
    <t>DLX5;GATA6;RARA;HNF1B</t>
  </si>
  <si>
    <t>MEF2C;EGR3;KLF5;LHX9</t>
  </si>
  <si>
    <t>DLX5;VDR;ETS1;NFE2L2</t>
  </si>
  <si>
    <t>STAT3;LMX1B;NRF1;ATF3</t>
  </si>
  <si>
    <t>BHLHE40;TP53;LHX9;GABPA</t>
  </si>
  <si>
    <t>TEAD4;DLX1;ATF3;FOSL2</t>
  </si>
  <si>
    <t>MAFB;SLC17A7;NR3C1;FEZF2</t>
  </si>
  <si>
    <t>STAT3;RARA;LMX1B;TEAD1</t>
  </si>
  <si>
    <t>ONECUT2;MYOD1;ATF3;GABPA</t>
  </si>
  <si>
    <t>DLX2;ONECUT2;ATF3;FOSL2</t>
  </si>
  <si>
    <t>ONECUT2;GAD1;ATF3;FOSL2</t>
  </si>
  <si>
    <t>LMX1B;ETS1;SOX10;ATF3</t>
  </si>
  <si>
    <t>MEF2A;MAFB;LHX2;FEZF2</t>
  </si>
  <si>
    <t>SP1;MYB;ONECUT1;STAT3</t>
  </si>
  <si>
    <t>TFAP4;DLX5;RARA;EN1</t>
  </si>
  <si>
    <t>E2F1;PBX2;OLIG2;KLF4</t>
  </si>
  <si>
    <t>EMX1;OTX2;NRF1;TEAD1</t>
  </si>
  <si>
    <t>SP1;EBF3;ISL1;TEAD1</t>
  </si>
  <si>
    <t>EBF3;LMX1B;ETS1;SOX10</t>
  </si>
  <si>
    <t>EBF3;PKNOX1;ISL1;TEAD1</t>
  </si>
  <si>
    <t>EN1;EBF3;ISL1;ATF3</t>
  </si>
  <si>
    <t>ESR2;ETV5;NEUROG2;FOSL2</t>
  </si>
  <si>
    <t>MYOD1;SNAI2;HES1;KLF4</t>
  </si>
  <si>
    <t>ATF3;ESR2;ETV5;FOSL2</t>
  </si>
  <si>
    <t>TEAD4;DLX1;LMX1B;ATF3</t>
  </si>
  <si>
    <t>EMX1;ONECUT2;GATA4;ATF3</t>
  </si>
  <si>
    <t>EGR1;MEF2C;SNAI2;ETV5</t>
  </si>
  <si>
    <t>SOX2;NR2F1;E2F1;KLF4</t>
  </si>
  <si>
    <t>E2F1;PBX2;OLIG2;ATF4</t>
  </si>
  <si>
    <t>STAT1;STAT3;LMX1B;ETS1</t>
  </si>
  <si>
    <t>EOMES;MYC;MYB;ONECUT1</t>
  </si>
  <si>
    <t>AR;MAFB;BHLHE40;SLC17A7</t>
  </si>
  <si>
    <t>AR;SMAD4;MNT;BHLHE40</t>
  </si>
  <si>
    <t>SMAD2;MYOD1;ESR2;ETV5</t>
  </si>
  <si>
    <t>5/427</t>
  </si>
  <si>
    <t>5/560</t>
  </si>
  <si>
    <t>EGR1;MEF2C;KLF5;KLF4;LHX9</t>
  </si>
  <si>
    <t>4/430</t>
  </si>
  <si>
    <t>DLX1;NFE2;NFIA;NR2F6</t>
  </si>
  <si>
    <t>SP1;LMX1B;NRF1</t>
  </si>
  <si>
    <t>SP1;STAT3;LMX1B</t>
  </si>
  <si>
    <t>STAT1;PAX6;NRF1</t>
  </si>
  <si>
    <t>VDR;STAT1;OTX2</t>
  </si>
  <si>
    <t>GAD1;HNF1B;ATF3</t>
  </si>
  <si>
    <t>NR2F1;RARA;HNF1B</t>
  </si>
  <si>
    <t>NFIA;GAD1;HNF1B</t>
  </si>
  <si>
    <t>DLX5;VDR;ETS1</t>
  </si>
  <si>
    <t>VDR;NR2F1;RARA</t>
  </si>
  <si>
    <t>E2F1;OLIG2;LHX9</t>
  </si>
  <si>
    <t>DLX5;GATA6;RARA</t>
  </si>
  <si>
    <t>GAD1;ATF3;FOSL2</t>
  </si>
  <si>
    <t>TFAP4;DLX5;VDR</t>
  </si>
  <si>
    <t>STAT3;LMX1B;NRF1</t>
  </si>
  <si>
    <t>STAT3;LMX1B;ISL1</t>
  </si>
  <si>
    <t>STAT3;LMX1B;ATF3</t>
  </si>
  <si>
    <t>STAT1;STAT3;LMX1B</t>
  </si>
  <si>
    <t>MYC;MYB;ONECUT1</t>
  </si>
  <si>
    <t>DLX1;MEF2B;ATF3</t>
  </si>
  <si>
    <t>PBX2;LHX9;ETV5</t>
  </si>
  <si>
    <t>DLX5;STAT1;OTX2</t>
  </si>
  <si>
    <t>STAT3;LMX1B;TEAD1</t>
  </si>
  <si>
    <t>VDR;STAT1;HNF1B</t>
  </si>
  <si>
    <t>DLX1;LMX1B;ATF3</t>
  </si>
  <si>
    <t>EMX1;SOX17;TEAD1</t>
  </si>
  <si>
    <t>NR2F1;PAX6;ATF3</t>
  </si>
  <si>
    <t>DLX2;TFAP4;GAD1</t>
  </si>
  <si>
    <t>EMX1;MYC;ETS1</t>
  </si>
  <si>
    <t>MAFB;GAD1;SLC17A7</t>
  </si>
  <si>
    <t>AR;NFIA;HES1</t>
  </si>
  <si>
    <t>MYOD1;SNAI2;HES1</t>
  </si>
  <si>
    <t>NFIA;MYOD1;HES1</t>
  </si>
  <si>
    <t>ONECUT1;ISL1;TEAD1</t>
  </si>
  <si>
    <t>MYOD1;ESR2;ETV5</t>
  </si>
  <si>
    <t>EBF3;ISL1;TEAD1</t>
  </si>
  <si>
    <t>E2F1;OLIG2;SOX10</t>
  </si>
  <si>
    <t>SMAD2;MAFB;SLC17A7</t>
  </si>
  <si>
    <t>EGR1;MEF2C;ETV5</t>
  </si>
  <si>
    <t>MAFB;SNAI2;FEZF2</t>
  </si>
  <si>
    <t>4/462</t>
  </si>
  <si>
    <t>DLX5;MYC;MYB;NRF1</t>
  </si>
  <si>
    <t>EMX1;ETS1</t>
  </si>
  <si>
    <t>LHX1;ETS1</t>
  </si>
  <si>
    <t>STAT3;LMX1B</t>
  </si>
  <si>
    <t>LHX9;GABPA</t>
  </si>
  <si>
    <t>GATA6;RARA</t>
  </si>
  <si>
    <t>ISL1;TEAD1</t>
  </si>
  <si>
    <t>DLX5;STAT1</t>
  </si>
  <si>
    <t>LMX1B;TEAD1</t>
  </si>
  <si>
    <t>TFAP4;SLC17A7</t>
  </si>
  <si>
    <t>KLF5;SLC17A7</t>
  </si>
  <si>
    <t>NFIA;HES1</t>
  </si>
  <si>
    <t>MAFB;SLC17A7</t>
  </si>
  <si>
    <t>HOXB13;ASCL1</t>
  </si>
  <si>
    <t>OLIG2;TEAD1</t>
  </si>
  <si>
    <t>GAD1;E2F1</t>
  </si>
  <si>
    <t>EGR1;PAX6</t>
  </si>
  <si>
    <t>EMX1;E2F1</t>
  </si>
  <si>
    <t>E2F1;OLIG2</t>
  </si>
  <si>
    <t>85 brain regions</t>
  </si>
  <si>
    <t>EOMES;DLX1;DLX2;DLX5;GAD1;NR2F1;TBR1;PAX6;OLIG2;ASCL1;SOX10;SOX2;SLC17A7</t>
  </si>
  <si>
    <t>SOX2;NFIA;MYC;PAX6;OLIG2;KLF4;POU5F1</t>
  </si>
  <si>
    <t>17/616</t>
  </si>
  <si>
    <t>EOMES;DLX1;MEF2C;GAD1;TBR1;PAX6;OLIG2;ASCL1;SOX10;FOXP2;PHOX2B;NEUROD1;BHLHE40;TCF4;SLC17A7;FEZF2;TEAD1</t>
  </si>
  <si>
    <t>8/110</t>
  </si>
  <si>
    <t>SOX2;CDX2;MYC;STAT3;HES1;ASCL1;KLF4;POU5F1</t>
  </si>
  <si>
    <t>EGR1;MEF2C;HES1;KLF4;RUNX1</t>
  </si>
  <si>
    <t>MEF2C;STAT3;GATA2;GATA1</t>
  </si>
  <si>
    <t>EOMES;LHX1;STAT3;ETV5</t>
  </si>
  <si>
    <t>16/956</t>
  </si>
  <si>
    <t>TCF7L2;EGR2;SMAD4;DLX5;STAT1;LEF1;NR2F1;PAX6;NR3C1;GATA2;ISL1;KLF5;NFIA;TCF4;HES1;TEAD1</t>
  </si>
  <si>
    <t>KLF5;PAX6;PRDM1;KLF4</t>
  </si>
  <si>
    <t>8/318</t>
  </si>
  <si>
    <t>FOXA1;KLF5;GATA6;HES1;FOXP2;ETV5;NFE2L2;FOXA2</t>
  </si>
  <si>
    <t>6/178</t>
  </si>
  <si>
    <t>EGR1;TCF7L2;EGR2;MAFB;HES1;ATF3</t>
  </si>
  <si>
    <t>6/204</t>
  </si>
  <si>
    <t>SOX2;MEF2C;MAFB;NFIA;OLIG2;ATF3</t>
  </si>
  <si>
    <t>9/537</t>
  </si>
  <si>
    <t>TCF7L2;MEF2C;MNT;MAFB;LEF1;TCF4;HES1;NR3C1;USF2</t>
  </si>
  <si>
    <t>MAFB;GAD1</t>
  </si>
  <si>
    <t>MAFB;PAX6</t>
  </si>
  <si>
    <t>EGR3;PAX6</t>
  </si>
  <si>
    <t>SPIB;MEF2C</t>
  </si>
  <si>
    <t>4/198</t>
  </si>
  <si>
    <t>MEF2C;HES1;GATA3;ETS1</t>
  </si>
  <si>
    <t>MAFB;HES1</t>
  </si>
  <si>
    <t>6/466</t>
  </si>
  <si>
    <t>MEF2C;NR2F1;GATA3;KLF4;ETS1;TP53</t>
  </si>
  <si>
    <t>4/261</t>
  </si>
  <si>
    <t>DLX5;STAT3;PRDM1;GATA3</t>
  </si>
  <si>
    <t>HES1;ATF3</t>
  </si>
  <si>
    <t>7/855</t>
  </si>
  <si>
    <t>KLF5;MAX;STAT1;GAD1;TCF4;HOXB13;ESR2</t>
  </si>
  <si>
    <t>8/1049</t>
  </si>
  <si>
    <t>MEF2A;SMAD4;KLF5;DLX5;NR2F1;TBR1;PAX6;NR3C1</t>
  </si>
  <si>
    <t>5/667</t>
  </si>
  <si>
    <t>SPIB;MEF2A;MEF2C;MYC;TCF4</t>
  </si>
  <si>
    <t>4/658</t>
  </si>
  <si>
    <t>MEF2C;MAFB;STAT1;RUNX1</t>
  </si>
  <si>
    <t>4/796</t>
  </si>
  <si>
    <t>MAFB;KLF5;OLIG2;KLF4</t>
  </si>
  <si>
    <t>204 significant records</t>
  </si>
  <si>
    <t xml:space="preserve">42 LINE1 TFs </t>
  </si>
  <si>
    <t>677 brain regions</t>
  </si>
  <si>
    <t xml:space="preserve">677 and </t>
  </si>
  <si>
    <t>794 brain regions</t>
  </si>
  <si>
    <t>from 716 TFs</t>
  </si>
  <si>
    <t>and 310 brain regions (105 LINE1 TFs)</t>
  </si>
  <si>
    <t>903 brain regions</t>
  </si>
  <si>
    <t>105 TFs enriched in 40 brain regions</t>
  </si>
  <si>
    <t>271 TFs from</t>
  </si>
  <si>
    <t>NFE2;MAX;PCGF2;CHD7;EBF1;PAX3;AHR;HNF1A;ETS1;FOXP3;POU5F1;PHF8;NEUROD1;TCOF1;RCOR2;FOXA2</t>
  </si>
  <si>
    <t>310 significant records</t>
  </si>
  <si>
    <t>99 HUBs</t>
  </si>
  <si>
    <t>NFE2;PHC1;NFYA;CRX;GATA3;NR3C1;POU2F2;CHD2;FOXM1;NR4A1;KLF5;SP4;E2F1;EP300;CTNNB1;ZBTB7A</t>
  </si>
  <si>
    <t>NFE2;MAX;PCGF2;CHD7;EBF1;PAX3;AHR;HNF1A;FOXP3;POU5F1;PHF8;NEUROD1;TCOF1;RCOR2;FOXA2</t>
  </si>
  <si>
    <t>40 significant records</t>
  </si>
  <si>
    <t>19/595</t>
  </si>
  <si>
    <t>MAX;CHD7;EBF1;GATA4;AHR;GATA3;NOD2;GLI1;FOXP3;POU4F1;POU5F1;KLF1;NEUROD1;AR;MYC;E2F2;RCOR2;NFE2L2;FOXA2</t>
  </si>
  <si>
    <t>NFE2;CDKN1B;MAX;PCGF2;CHD7;EBF1;PAX3;AHR;GLI1;HDAC8;POU5F1;NEUROD1;RCOR2;FOXA2</t>
  </si>
  <si>
    <t>NFE2;MAX;PCGF2;CHD7;EBF1;PAX3;AHR;HNF1A;SMC3;PHF8;NEUROD1;TCOF1;RCOR2;FOXA2</t>
  </si>
  <si>
    <t>BCL11A;HOXD13;ZBTB33;GATA3;FOS;NR3C1;KLF4;ETS2;NR4A2;NR4A1;ELF1;E2F1;TCF4;MYBL1</t>
  </si>
  <si>
    <t>NFE2;MAX;PCGF2;CHD7;PAX3;AHR;KLF4;ETS1;POU5F1;NEUROD1;TCOF1;RCOR2;FOXA2</t>
  </si>
  <si>
    <t>CDKN2AIP</t>
  </si>
  <si>
    <t>NFE2;MAX;PCGF2;CHD7;NR1I2;PAX3;KLF4;ETS1;POU5F1;NEUROD1;TCOF1;RCOR2;FOXA2</t>
  </si>
  <si>
    <t>CHD2</t>
  </si>
  <si>
    <t>PHC1;CRX;ZBTB33;GATA3;FOS;NR3C1;POU5F1;NR4A1;KLF5;SP4;CTNNB1;JUNB;ZBTB7A</t>
  </si>
  <si>
    <t>NFE2;MAX;PCGF2;CHD7;EBF1;PAX3;AHR;FOXP3;POU5F1;NEUROD1;TCOF1;RCOR2;FOXA2</t>
  </si>
  <si>
    <t>NFE2;CDKN1B;MAX;PCGF2;CHD7;EBF1;PAX3;AHR;FOXP3;POU5F1;NEUROD1;TCOF1;FOXA2</t>
  </si>
  <si>
    <t>BCL11A;ZBTB33;FOS;NR3C1;KLF4;BACH1;ETS2;NR4A2;NR4A1;ELF1;E2F1;TCF4;MYBL1</t>
  </si>
  <si>
    <t>EGR1;SIRT6;FOS;KLF4;NR4A1;LYL1;SOX17;BHLHE40;CNOT3;HSF1;KLF9;MYBL1;POLE</t>
  </si>
  <si>
    <t>CDKN1B;MAX;PCGF2;CHD7;EBF1;PAX3;AHR;GLI1;FOXP3;POU5F1;NEUROD1;RCOR2;FOXA2</t>
  </si>
  <si>
    <t>STAT5A;NR0B1;SIRT6;FOS;NR3C1;KLF2;NR4A1;BHLHE40;KLF9;HOXB4;E2F1;ERG;MYBL1</t>
  </si>
  <si>
    <t>NEUROD1;NFE2;TCOF1;MAX;PCGF2;CHD7;PAX3;AHR;ETS1;RCOR2;POU5F1;FOXA2</t>
  </si>
  <si>
    <t>NR4A1;SIN3A;BHLHE40;MTF2;HSF1;KLF9;NR0B1;SIRT6;FOS;MYBL1;FLI1;KLF2</t>
  </si>
  <si>
    <t>NEUROD1;CDKN1B;MAX;PCGF2;CHD7;EBF1;PAX3;ZFPM2;GLI1;HDAC8;RCOR2;TBX3</t>
  </si>
  <si>
    <t>NEUROD1;SMAD2;CDKN1B;MAX;PCGF2;CHD7;EBF1;STAT4;SMC3;GLI1;RCOR2;TBX3</t>
  </si>
  <si>
    <t>NEUROD1;NFE2;TCOF1;MAX;PCGF2;CHD7;PAX3;AHR;FOXP3;POU5F1;PHF8;FOXA2</t>
  </si>
  <si>
    <t>AR;GFI1B;TRIM28;MYC;HNF4A;LMO2;BCL3;NRF1;IRF6;NOD2;NFE2L2;KLF1</t>
  </si>
  <si>
    <t>NEUROD1;NFE2;CDKN1B;HEY1;MAX;CHD7;MYBL2;ETS1;FOXP3;POU5F1;PHF8;FOXA2</t>
  </si>
  <si>
    <t>NR4A2;NR4A1;SALL1;KLF5;BCL11A;CRX;TCF4;ZBTB33;GATA3;NR3C1;MYBL1;ETS2</t>
  </si>
  <si>
    <t>NR4A1;PHC1;BHLHE40;KLF9;HOXB4;E2F1;ERG;GATA3;FOS;NR3C1;KLF4;KLF2</t>
  </si>
  <si>
    <t>NEUROD1;NFE2;TCOF1;MAX;PCGF2;CHD7;EBF1;PAX3;AHR;FOXP3;POU5F1;FOXA2</t>
  </si>
  <si>
    <t>NR4A1;MEF2C;SOX17;DLX4;BCL11A;BHLHE40;KLF9;HNF4G;STAT4;NR0B1;HNF1A;ZFPM2</t>
  </si>
  <si>
    <t>EGR1;NR4A1;SOX17;BHLHE40;CNOT3;HSF1;KLF9;SIRT6;FOS;KLF4;MYBL1;POLE</t>
  </si>
  <si>
    <t>CDX2;WT1;MYC;MYB;LMO2;EBF1;IKZF1;NRF1;NOD2;CDKN2AIP;NFE2L2;KLF1</t>
  </si>
  <si>
    <t>STAT5A;GFI1B;TRIM28;HNF4A;LMO2;MAFK;NANOG;IKZF1;NOD2;ETS1;POU4F1;NFE2L2</t>
  </si>
  <si>
    <t>TCF7L2;RBM15;ZEB1;CBFB;BCL11B;HEY1;SIN3B;MAZ;TCF12;CRX;PAX3;ZFPM2</t>
  </si>
  <si>
    <t>NEUROD1;CDKN1B;MAX;PCGF2;CHD7;EBF1;SMC3;GLI1;HDAC8;RCOR2;TBX3</t>
  </si>
  <si>
    <t>NEUROD1;SMAD2;CDKN1B;MAX;PCGF2;CHD7;STAT4;SMC3;GLI1;RCOR2;TBX3</t>
  </si>
  <si>
    <t>NEUROD1;CDKN1B;MAX;PCGF2;CHD7;EBF1;ZFPM2;GLI1;HDAC8;RCOR2;TBX3</t>
  </si>
  <si>
    <t>NEUROD1;CDKN1B;MAX;CHD7;EBF1;PAX3;ZFPM2;GLI1;HDAC8;RCOR2;TBX3</t>
  </si>
  <si>
    <t>AR;GFI1B;TRIM28;CDX2;MYC;MYB;LMO2;BCL3;NANOG;IRF6;NFE2L2</t>
  </si>
  <si>
    <t>NEUROD1;NFE2;CDKN1B;HEY1;MAX;CHD7;ETS1;FOXP3;POU5F1;PHF8;FOXA2</t>
  </si>
  <si>
    <t>NEUROD1;NFE2;HEY1;CHD7;PAX3;GATA4;ETS1;FOXP3;POU5F1;PHF8;FOXA2</t>
  </si>
  <si>
    <t>NEUROD1;CDKN1B;MAX;PCGF2;CHD7;EBF1;GLI1;HDAC8;RCOR2;TBX3;FOXA2</t>
  </si>
  <si>
    <t>TRIM28;MYC;LMO2;BCL3;NRF1;IRF6;NOD2;JUNB;POU4F1;NFE2L2;KLF1</t>
  </si>
  <si>
    <t>NR4A2;NR4A1;ELF1;SALL1;BCL11A;BHLHE40;TCF4;ZBTB33;NR3C1;ZFPM2;MYBL1</t>
  </si>
  <si>
    <t>NR4A1;PHC1;KLF5;SP4;BHLHE40;CRX;CTNNB1;ZBTB33;NR3C1;POU2F2;CHD2</t>
  </si>
  <si>
    <t>NR4A1;PHC1;KLF5;NFYA;SP4;CRX;E2F1;CTNNB1;NR3C1;POU2F2;CHD2</t>
  </si>
  <si>
    <t>NEUROD1;NFE2;TCOF1;MAX;PCGF2;CHD7;PAX3;AHR;FOXP3;POU5F1;FOXA2</t>
  </si>
  <si>
    <t>TRIM28;MYC;HNF4A;LMO2;BCL3;NRF1;IRF6;NOD2;JUNB;POU4F1;NFE2L2</t>
  </si>
  <si>
    <t>12/439</t>
  </si>
  <si>
    <t>NR4A2;NFE2;ELF1;KLF5;WT1;CRX;TCF4;ZBTB33;GATA3;MYBL1;POLE;POU5F1</t>
  </si>
  <si>
    <t>NR4A1;SOX17;BHLHE40;MTF2;KLF9;NR0B1;SIRT6;FOS;MYBL1;KLF2</t>
  </si>
  <si>
    <t>AR;GFI1B;TRIM28;MYC;HNF4A;LMO2;NRF1;IRF6;NOD2;NFE2L2</t>
  </si>
  <si>
    <t>AR;GFI1B;CDX2;MYC;MYB;LMO2;BCL3;NRF1;IRF6;NFE2L2</t>
  </si>
  <si>
    <t>SOX17;BHLHE40;CNOT3;KLF9;SIRT6;ZFPM2;BACH1;JUNB;MYBL1;KLF2</t>
  </si>
  <si>
    <t>NEUROD1;NFE2;MAX;PCGF2;CHD7;PAX3;AHR;ZFPM2;POU5F1;FOXA2</t>
  </si>
  <si>
    <t>NEUROD1;NFE2;MAX;PCGF2;CHD7;NR1I2;PAX3;AHR;ZFPM2;FOXA2</t>
  </si>
  <si>
    <t>NEUROD1;MAX;PCGF2;CHD7;CRX;PAX3;AHR;ZFPM2;POU5F1;FOXA2</t>
  </si>
  <si>
    <t>NEUROD1;NFE2;CDKN1B;MAX;PCGF2;CHD7;AHR;FOXP3;POU5F1;FOXA2</t>
  </si>
  <si>
    <t>NOD2</t>
  </si>
  <si>
    <t>NEUROD1;CDKN1B;MAX;PCGF2;CHD7;EBF1;GLI1;HDAC8;RCOR2;TBX3</t>
  </si>
  <si>
    <t>NR4A2;NR4A1;KLF5;CRX;TCF4;ZBTB33;NR3C1;MYBL1;POLE;POU5F1</t>
  </si>
  <si>
    <t>EGR1;NR4A1;SOX17;BHLHE40;KLF9;HOXB4;ERG;FOS;NR3C1;MYBL1</t>
  </si>
  <si>
    <t>NR4A2;NR4A1;KLF5;BCL11A;CRX;TCF4;HOXD13;ZBTB33;NR3C1;MYBL1</t>
  </si>
  <si>
    <t>NR4A2;NR4A1;BCL11A;E2F1;TCF4;HOXD13;ZBTB33;NR3C1;JUNB;MYBL1</t>
  </si>
  <si>
    <t>NR4A1;PHC1;NFYA;BCL11A;CRX;E2F1;CTNNB1;NR3C1;FOXM1;JUNB</t>
  </si>
  <si>
    <t>NR4A1;LYL1;CNOT3;E2F1;TCF4;ZBTB33;FOS;NR3C1;MYBL1;FLI1</t>
  </si>
  <si>
    <t>NR4A1;PHC1;NFYA;BCL11A;E2F1;CTNNB1;FOS;NR3C1;FOXM1;KLF4</t>
  </si>
  <si>
    <t>HNF4A;LMO2;HNF4G;CRX;HOXD13;IKZF1;NRF1;NOD2;NFE2L2;KLF1</t>
  </si>
  <si>
    <t>NEUROD1;CDKN1B;MAX;PCGF2;CHD7;EBF1;GLI1;RCOR2;TBX3;FOXA2</t>
  </si>
  <si>
    <t>EGR1;NR4A1;LYL1;SOX17;TRIM28;BHLHE40;CNOT3;KLF4;MYBL1;POLE</t>
  </si>
  <si>
    <t>NR4A1;BHLHE40;HSF1;KLF9;E2F1;SIRT6;ERG;FOS;KLF4;MYBL1</t>
  </si>
  <si>
    <t>NR4A1;PHC1;KLF5;BHLHE40;CRX;ZBTB33;NR3C1;POU2F2;CHD2;POLE</t>
  </si>
  <si>
    <t>12/514</t>
  </si>
  <si>
    <t>RBM15;ZEB1;SOX17;CBFB;SIN3B;MAZ;BCL3;TCF12;CRX;PAX3;NOD2;ZFPM2</t>
  </si>
  <si>
    <t>EGR1;NR4A1;SOX17;CNOT3;HOXB4;NR0B1;SIRT6;FOS;MYBL1</t>
  </si>
  <si>
    <t>NEUROD1;CDKN1B;PCGF2;CHD7;EBF1;GLI1;HDAC8;RCOR2;TBX3</t>
  </si>
  <si>
    <t>NEUROD1;NFE2;MAX;CHD7;GATA4;FOXP3;POU5F1;TBX3;FOXA2</t>
  </si>
  <si>
    <t>NEUROD1;NFE2;MAX;CHD7;GATA4;FOXP3;RCOR2;TBX3;FOXA2</t>
  </si>
  <si>
    <t>AR;MYC;MYB;E2F2;IKZF1;NRF1;NOD2;NFE2L2;KLF1</t>
  </si>
  <si>
    <t>TCF7L2;CBFB;BCL11B;HEY1;SIN3B;CNOT3;TCF12;PAX3;ZFPM2</t>
  </si>
  <si>
    <t>NR4A1;TCOF1;SP4;BHLHE40;HOXB4;NR0B1;SIRT6;ERG;FOS</t>
  </si>
  <si>
    <t>NR4A1;KLF5;BHLHE40;CRX;ZBTB33;FOS;NR3C1;ZBTB7A;POU5F1</t>
  </si>
  <si>
    <t>NR4A1;PHC1;KLF9;E2F1;CTNNB1;GATA3;FOS;NR3C1;KLF4</t>
  </si>
  <si>
    <t>NEUROD1;CDKN1B;PCGF2;CHD7;EBF1;GLI1;RCOR2;TBX3;FOXA2</t>
  </si>
  <si>
    <t>EGR1;NR4A1;KLF5;BHLHE40;KLF9;FOS;NR3C1;KLF4;MYBL1</t>
  </si>
  <si>
    <t>TCF7L2;CBFB;BCL11B;HEY1;TCF12;CRX;PAX3;NR0B1;ZFPM2</t>
  </si>
  <si>
    <t>TRIM28;MYC;MYB;IRF6;NOD2;JUNB;POU4F1;NFE2L2;KLF1</t>
  </si>
  <si>
    <t>NEUROD1;CDKN1B;MAX;PCGF2;CHD7;EBF1;GLI1;RCOR2;TBX3</t>
  </si>
  <si>
    <t>NEUROD1;CDKN1B;MAX;CHD7;EBF1;GLI1;RCOR2;TBX3;FOXA2</t>
  </si>
  <si>
    <t>EGR1;NR4A1;KLF5;BHLHE40;HNF1A;FOS;NR3C1;KLF4;MYBL1</t>
  </si>
  <si>
    <t>NR4A1;CDKN1B;SOX17;BCL11A;KLF9;TCF4;SIRT6;HNF1A;ZFPM2</t>
  </si>
  <si>
    <t>EGR1;NR4A1;MEF2C;BHLHE40;KLF9;FOS;NR3C1;KLF4;MYBL1</t>
  </si>
  <si>
    <t>NR4A2;ELF1;KLF5;CRX;TCF4;ZBTB33;MYBL1;POLE;POU5F1</t>
  </si>
  <si>
    <t>EGR1;NR4A1;SOX17;BHLHE40;HSF1;SIRT6;FOS;KLF4;MYBL1</t>
  </si>
  <si>
    <t>GFI1B;MYC;HNF4A;LMO2;BCL3;NRF1;IRF6;JUNB;NFE2L2</t>
  </si>
  <si>
    <t>MYC;HNF4A;LMO2;IKZF1;NRF1;NOD2;POU4F1;NFE2L2;KLF1</t>
  </si>
  <si>
    <t>GFI1B;TRIM28;HNF4A;LMO2;BCL3;NRF1;IRF6;NOD2;NFE2L2</t>
  </si>
  <si>
    <t>STAT5A;MYC;MYB;LMO2;MTF2;IKZF1;NRF1;POU4F1;NFE2L2</t>
  </si>
  <si>
    <t>MYC;MYB;LMO2;IKZF1;NRF1;NOD2;POU4F1;NFE2L2;KLF1</t>
  </si>
  <si>
    <t>NR4A1;CNOT3;KLF9;E2F1;NR0B1;ERG;FOS;NR3C1;KLF4</t>
  </si>
  <si>
    <t>TRIM28;HNF4A;LMO2;IKZF1;NRF1;IRF6;NOD2;NFE2L2;KLF1</t>
  </si>
  <si>
    <t>11/508</t>
  </si>
  <si>
    <t>NR4A2;ELF1;SALL1;KLF5;BCL11A;CRX;TCF4;GATA3;NR3C1;ZFPM2;POU5F1</t>
  </si>
  <si>
    <t>NR4A1;SOX17;BHLHE40;HOXB4;NR0B1;SIRT6;FOS;MYBL1</t>
  </si>
  <si>
    <t>NEUROD1;MEF2C;SALL1;BCL11B;TCOF1;CHD7;E2F2;GATA3</t>
  </si>
  <si>
    <t>NEUROD1;NFE2;CDKN1B;MAX;PCGF2;CHD7;SMC3;PHF8</t>
  </si>
  <si>
    <t>NEUROD1;NFE2;MAX;CHD7;GATA4;POU5F1;TBX3;FOXA2</t>
  </si>
  <si>
    <t>AR;MYC;E2F2;NRF1;NOD2;POU4F1;NFE2L2;KLF1</t>
  </si>
  <si>
    <t>AR;MYC;MYB;NRF1;NOD2;POU4F1;NFE2L2;KLF1</t>
  </si>
  <si>
    <t>AR;MYC;MYB;E2F2;IKZF1;NRF1;NFE2L2;KLF1</t>
  </si>
  <si>
    <t>NEUROD1;NFE2;MAX;PCGF2;CHD7;PAX3;POU5F1;FOXA2</t>
  </si>
  <si>
    <t>NR4A1;ELF1;DLX4;NR0B1;HOXD13;GATA3;MYBL1;POLE</t>
  </si>
  <si>
    <t>TCF7L2;CBFB;BCL11B;PAX3;GATA3;IRF6;ZFPM2;POU5F1</t>
  </si>
  <si>
    <t>EGR1;NR4A1;KLF5;BHLHE40;FOS;NR3C1;KLF4;MYBL1</t>
  </si>
  <si>
    <t>NR4A1;KLF5;BHLHE40;SIRT6;FOS;KLF4;MYBL1;KLF2</t>
  </si>
  <si>
    <t>TCF7L2;BCL11B;HEY1;CNOT3;TCF12;CRX;PAX3;ZFPM2</t>
  </si>
  <si>
    <t>STAT5A;MYC;MYB;LMO2;MTF2;IKZF1;POU4F1;NFE2L2</t>
  </si>
  <si>
    <t>CDX2;MYC;MYB;NRF1;IRF6;NOD2;NFE2L2;KLF1</t>
  </si>
  <si>
    <t>MYC;HNF4A;LMO2;IKZF1;NRF1;NOD2;NFE2L2;KLF1</t>
  </si>
  <si>
    <t>SOX17;DLX4;HNF4G;STAT4;NR0B1;HNF1A;ZFPM2;MYBL1</t>
  </si>
  <si>
    <t>NR4A1;KLF5;BHLHE40;CRX;ZBTB33;NR3C1;ZBTB7A;POLE</t>
  </si>
  <si>
    <t>NR4A1;SOX17;BCL11A;HNF4G;STAT4;NR0B1;HNF1A;ZFPM2</t>
  </si>
  <si>
    <t>ELF1;KLF5;CRX;TCF4;ZBTB33;MYBL1;POLE;POU5F1</t>
  </si>
  <si>
    <t>NR4A2;NR4A1;SALL1;BHLHE40;TCF4;ZBTB33;NR3C1;ZFPM2</t>
  </si>
  <si>
    <t>NR4A2;BCL11B;BHLHE40;HNF4G;STAT4;TCF4;NR3C1;MYBL1</t>
  </si>
  <si>
    <t>NR4A2;KLF5;BCL11A;CRX;TCF4;NR3C1;ZFPM2;POU5F1</t>
  </si>
  <si>
    <t>STAT5A;TRIM28;HNF4A;LMO2;MTF2;IKZF1;POU4F1;NFE2L2</t>
  </si>
  <si>
    <t>CDX2;WT1;MYC;EBF1;IKZF1;NOD2;CDKN2AIP;NFE2L2</t>
  </si>
  <si>
    <t>MYC;MYB;LMO2;NRF1;NOD2;POU4F1;NFE2L2;KLF1</t>
  </si>
  <si>
    <t>TRIM28;HNF4A;LMO2;NOD2;JUNB;POU4F1;NFE2L2;KLF1</t>
  </si>
  <si>
    <t>STAT5A;MYC;LMO2;MTF2;IKZF1;HNF1A;POU4F1;NFE2L2</t>
  </si>
  <si>
    <t>TRIM28;HNF4A;LMO2;BCL3;NRF1;IRF6;NOD2;NFE2L2</t>
  </si>
  <si>
    <t>TCF7L2;BCL11B;HEY1;SIN3B;TCF12;PAX3;CTNNB1;ZFPM2</t>
  </si>
  <si>
    <t>NR4A1;BCL11A;KLF9;SIRT6;NR3C1;ZFPM2;FOXM1;MYBL1</t>
  </si>
  <si>
    <t>STAT5A;NFE2;CDX2;EBF1;SIRT6;IKZF1;CDKN2AIP;NFE2L2</t>
  </si>
  <si>
    <t>STAT5A;CDX2;EBF1;SIRT6;IKZF1;NOD2;CDKN2AIP;NFE2L2</t>
  </si>
  <si>
    <t>SOX17;DLX4;HNF4G;NR0B1;HNF1A;ZFPM2;MYBL1;POLE</t>
  </si>
  <si>
    <t>8/370</t>
  </si>
  <si>
    <t>ELF1;HNF4A;TCF12;E2F1;E2F2;IKZF1;POU2F2;KLF4</t>
  </si>
  <si>
    <t>EGR1;NR4A1;SOX17;CNOT3;HOXB4;NR0B1;FOS</t>
  </si>
  <si>
    <t>AR;HNF4A;BCL3;E2F1;E2F2;POU2F2;KLF4</t>
  </si>
  <si>
    <t>LYL1;SALL1;SOX17;HNF4A;E2F2;GATA3;FLI1</t>
  </si>
  <si>
    <t>EGR1;NR4A1;MEF2C;SALL1;BCL11B;KLF9;E2F2</t>
  </si>
  <si>
    <t>NEUROD1;NFE2;CDKN1B;MAX;PCGF2;CHD7;PHF8</t>
  </si>
  <si>
    <t>DLX4;CDX2;HNF4G;MAFK;IRF6;MYBL1;PHF8</t>
  </si>
  <si>
    <t>AR;TRIM28;HNF4A;LMO2;NOD2;POU4F1;NFE2L2</t>
  </si>
  <si>
    <t>TRIM28;CDX2;MYBL2;IKZF1;IRF6;CDKN2AIP;NFE2L2</t>
  </si>
  <si>
    <t>NEUROD1;CDKN1B;CHD7;EBF1;GLI1;HDAC8;TBX3</t>
  </si>
  <si>
    <t>NEUROD1;MEF2C;SALL1;BCL11B;TCOF1;CHD7;HOXD13</t>
  </si>
  <si>
    <t>AR;GFI1B;MYC;LMO2;BCL3;NRF1;NFE2L2</t>
  </si>
  <si>
    <t>AR;TRIM28;MYC;IRF6;NOD2;POU4F1;NFE2L2</t>
  </si>
  <si>
    <t>NEUROD1;NFE2;MAX;PCGF2;CHD7;PAX3;FOXA2</t>
  </si>
  <si>
    <t>NR4A1;KLF5;BHLHE40;ZBTB33;FOS;NR3C1;POU5F1</t>
  </si>
  <si>
    <t>ELF1;SOX17;DLX4;HNF4G;NR0B1;MYBL1;POLE</t>
  </si>
  <si>
    <t>NR4A1;BCL11A;HNF1A;ERG;ZFPM2;ZBTB7A;MYBL1</t>
  </si>
  <si>
    <t>EGR1;BCL11A;BHLHE40;HNF1A;ERG;ZFPM2;RCOR2</t>
  </si>
  <si>
    <t>NR4A1;SOX17;BHLHE40;HOXB4;JUNB;ZBTB7A;MYBL1</t>
  </si>
  <si>
    <t>BCL11A;MAFK;HNF1A;ERG;ZFPM2;ZBTB7A;MYBL1</t>
  </si>
  <si>
    <t>NR4A1;BCL11A;MAFK;HNF1A;ERG;ZFPM2;MYBL1</t>
  </si>
  <si>
    <t>STAT5A;CDX2;EBF1;SIRT6;IKZF1;CDKN2AIP;NFE2L2</t>
  </si>
  <si>
    <t>BCL11B;BCL11A;BHLHE40;TCF4;ZBTB33;NR3C1;ZFPM2</t>
  </si>
  <si>
    <t>TCF7L2;BCL11B;TCF12;PAX3;NR0B1;ZFPM2;KLF2</t>
  </si>
  <si>
    <t>AR;TRIM28;CRX;E2F2;NR0B1;ERG;ETS2</t>
  </si>
  <si>
    <t>EGR1;NR4A1;BCL11B;LMO2;KLF9;FOXM1;MYBL1</t>
  </si>
  <si>
    <t>TCF7L2;TRIM28;TCF12;PAX3;ZFPM2;POU4F1;KLF2</t>
  </si>
  <si>
    <t>TCF7L2;BCL11A;EBF1;CTNNB1;NR0B1;ERG;POU4F1</t>
  </si>
  <si>
    <t>NEUROD1;DLX4;CHD7;HNF4G;IRF6;RCOR2;PHF8</t>
  </si>
  <si>
    <t>TCF7L2;HEY1;TCF12;CRX;PAX3;NR0B1;ZFPM2</t>
  </si>
  <si>
    <t>MYC;MYB;EBF1;IKZF1;NRF1;NOD2;NFE2L2</t>
  </si>
  <si>
    <t>MYC;LMO2;IKZF1;NRF1;NOD2;NFE2L2;KLF1</t>
  </si>
  <si>
    <t>GFI1B;MYC;LMO2;MTF2;NOD2;POU4F1;NFE2L2</t>
  </si>
  <si>
    <t>MYC;MYB;LMO2;NRF1;NOD2;NFE2L2;KLF1</t>
  </si>
  <si>
    <t>NR4A1;KLF5;BHLHE40;ZBTB33;NR3C1;POU2F2;POLE</t>
  </si>
  <si>
    <t>EGR1;NR4A1;BHLHE40;FOS;KLF4;MYBL1;KLF2</t>
  </si>
  <si>
    <t>NR4A1;BHLHE40;KLF9;E2F1;FOS;NR3C1;MYBL1</t>
  </si>
  <si>
    <t>TCF7L2;TRIM28;TCF12;PAX3;NR0B1;ZFPM2;KLF2</t>
  </si>
  <si>
    <t>WT1;HNF4A;LMO2;MTF2;NOD2;POU4F1;NFE2L2</t>
  </si>
  <si>
    <t>NR4A1;KLF9;E2F1;ERG;FOS;NR3C1;KLF4</t>
  </si>
  <si>
    <t>STAT5A;MYC;LMO2;MTF2;IKZF1;POU4F1;NFE2L2</t>
  </si>
  <si>
    <t>STAT5A;NFE2;CDX2;EBF1;IKZF1;CDKN2AIP;NFE2L2</t>
  </si>
  <si>
    <t>STAT5A;TRIM28;HNF4A;LMO2;IKZF1;POU4F1;NFE2L2</t>
  </si>
  <si>
    <t>STAT5A;CDX2;EBF1;IKZF1;NOD2;CDKN2AIP;NFE2L2</t>
  </si>
  <si>
    <t>TRIM28;HNF4A;LMO2;MAFK;NOD2;POU4F1;NFE2L2</t>
  </si>
  <si>
    <t>7/373</t>
  </si>
  <si>
    <t>LYL1;SALL1;HNF4G;E2F2;IKZF1;GATA3;FLI1</t>
  </si>
  <si>
    <t>E2F1;E2F2;AHR;GATA3;CHD2;ETS2</t>
  </si>
  <si>
    <t>AR;TCF7L2;E2F2;GATA3;POU4F1;NFE2L2</t>
  </si>
  <si>
    <t>SOX17;DLX4;HOXB4;ZBTB33;FOXM1;ETS2</t>
  </si>
  <si>
    <t>NR4A2;HNF4A;E2F2;ETS1;JUNB;TBX3</t>
  </si>
  <si>
    <t>NR4A2;KLF5;ZBTB33;GATA3;ETS1;POLE</t>
  </si>
  <si>
    <t>NR4A2;KLF5;GATA3;ETS1;POLE;POU5F1</t>
  </si>
  <si>
    <t>AR;GFI1B;MYC;E2F2;NFE2L2;KLF1</t>
  </si>
  <si>
    <t>AR;MYC;NRF1;NOD2;NFE2L2;KLF1</t>
  </si>
  <si>
    <t>KLF5;SP4;CTNNB1;ZBTB33;IRF6;NR3C1</t>
  </si>
  <si>
    <t>NEUROD1;CDKN1B;CHD7;EBF1;GLI1;HDAC8</t>
  </si>
  <si>
    <t>SMAD2;TCF7L2;ELF1;CTNNB1;GLI1;ETS1</t>
  </si>
  <si>
    <t>HNF4A;HNF4G;E2F2;IKZF1;GATA3;FLI1</t>
  </si>
  <si>
    <t>NEUROD1;SMAD2;MAX;CHD7;HNF4G;PHF8</t>
  </si>
  <si>
    <t>NEUROD1;SMAD2;CDKN1B;MAX;CHD7;PHF8</t>
  </si>
  <si>
    <t>AR;TRIM28;IRF6;NOD2;POU4F1;NFE2L2</t>
  </si>
  <si>
    <t>NR4A2;KLF5;CRX;TCF4;GATA3;POU5F1</t>
  </si>
  <si>
    <t>NR4A1;SP4;BHLHE40;KLF9;HOXB4;FOS</t>
  </si>
  <si>
    <t>TCF7L2;BCL11B;HEY1;PAX3;NOD2;ZFPM2</t>
  </si>
  <si>
    <t>ELF1;SALL1;KLF5;TCF4;GATA3;POU5F1</t>
  </si>
  <si>
    <t>KLF5;BCL11A;KLF9;CRX;POU2F2;CHD2</t>
  </si>
  <si>
    <t>NR4A1;CDKN1B;BHLHE40;SIRT6;HOXD13;FOXM1</t>
  </si>
  <si>
    <t>NR4A1;BHLHE40;FOS;KLF4;MYBL1;KLF2</t>
  </si>
  <si>
    <t>AR;LYL1;TRIM28;HNF4A;E2F2;IKZF1</t>
  </si>
  <si>
    <t>BCL11A;BHLHE40;HNF1A;ERG;ZFPM2;RCOR2</t>
  </si>
  <si>
    <t>KLF9;HOXB4;E2F1;SIRT6;FOS;FLI1</t>
  </si>
  <si>
    <t>NR4A1;BCL11A;TCF4;ZFPM2;BACH1;MYBL1</t>
  </si>
  <si>
    <t>AR;CDX2;IKZF1;GATA3;CDKN2AIP;NFE2L2</t>
  </si>
  <si>
    <t>BCL11B;BCL11A;BHLHE40;TCF4;ZBTB33;NR3C1</t>
  </si>
  <si>
    <t>TCF7L2;ELF1;STAT4;ERG;GLI1;ETS1</t>
  </si>
  <si>
    <t>TCF7L2;PAX3;GATA3;ZFPM2;POU4F1;KLF2</t>
  </si>
  <si>
    <t>TCF7L2;PAX3;NR0B1;GATA3;ZFPM2;KLF2</t>
  </si>
  <si>
    <t>NEUROD1;WT1;CHD7;GLI1;RCOR2;TBX3</t>
  </si>
  <si>
    <t>EGR1;NR4A1;MEF2C;SALL1;BCL11B;KLF9</t>
  </si>
  <si>
    <t>TCF7L2;BCL11B;PAX3;NR0B1;IRF6;ZFPM2</t>
  </si>
  <si>
    <t>RBM15;ZEB1;CBFB;SIN3B;MAZ;ZFPM2</t>
  </si>
  <si>
    <t>NEUROD1;NFE2;MAX;CHD7;NR0B1;AHR</t>
  </si>
  <si>
    <t>MYC;HNF4A;IKZF1;NOD2;NFE2L2;KLF1</t>
  </si>
  <si>
    <t>TCF7L2;CBFB;SIN3B;TCF12;PAX3;ZFPM2</t>
  </si>
  <si>
    <t>AR;TRIM28;BCL3;MAFK;CHD2;ETS2</t>
  </si>
  <si>
    <t>MYC;MYB;IKZF1;NRF1;NOD2;NFE2L2</t>
  </si>
  <si>
    <t>GFI1B;CDX2;MYC;MYB;NFE2L2;KLF1</t>
  </si>
  <si>
    <t>TCF7L2;BCL11B;TCF12;PAX3;NR0B1;ZFPM2</t>
  </si>
  <si>
    <t>TCF7L2;CNOT3;TCF12;PAX3;NOD2;ZFPM2</t>
  </si>
  <si>
    <t>ELF1;ZBTB33;IRF6;MYBL1;POLE;POU5F1</t>
  </si>
  <si>
    <t>HNF4G;CRX;HNF1A;ZBTB33;FOXM1;MYBL1</t>
  </si>
  <si>
    <t>NFE2;SALL1;WT1;TCF4;ZFPM2;POU5F1</t>
  </si>
  <si>
    <t>NR4A1;ELF1;E2F1;TCF4;POU2F2;CHD2</t>
  </si>
  <si>
    <t>NR4A2;KLF5;CRX;TCF4;ZBTB33;NR3C1</t>
  </si>
  <si>
    <t>LYL1;TCF7L2;PAX3;IRF6;POLE;POU4F1</t>
  </si>
  <si>
    <t>TCF7L2;ELF1;WT1;CTNNB1;HDAC8;POU4F1</t>
  </si>
  <si>
    <t>CBFB;LMO2;MTF2;HOXB4;POU4F1;NFE2L2</t>
  </si>
  <si>
    <t>SMAD2;EGR1;NR4A1;SOX17;TRIM28;CDKN2AIP</t>
  </si>
  <si>
    <t>TCF7L2;TCF12;CRX;PAX3;NOD2;ZFPM2</t>
  </si>
  <si>
    <t>STAT5A;MYB;EBF1;IKZF1;NRF1;NFE2L2</t>
  </si>
  <si>
    <t>MYC;MYB;HNF4G;IKZF1;NRF1;NFE2L2</t>
  </si>
  <si>
    <t>MYC;MYB;MTF2;IKZF1;POU4F1;NFE2L2</t>
  </si>
  <si>
    <t>CBFB;CDX2;MYC;LMO2;NRF1;NFE2L2</t>
  </si>
  <si>
    <t>CDX2;MYC;IKZF1;CDKN2AIP;NFE2L2;KLF1</t>
  </si>
  <si>
    <t>MYC;LMO2;NOD2;POU4F1;NFE2L2;KLF1</t>
  </si>
  <si>
    <t>GFI1B;MYB;LMO2;MTF2;POU4F1;NFE2L2</t>
  </si>
  <si>
    <t>WT1;HNF4A;LMO2;MTF2;POU4F1;NFE2L2</t>
  </si>
  <si>
    <t>CDX2;MYC;LMO2;NRF1;NOD2;NFE2L2</t>
  </si>
  <si>
    <t>TRIM28;HNF4A;LMO2;NOD2;POU4F1;NFE2L2</t>
  </si>
  <si>
    <t>TCF7L2;CBFB;WT1;HNF4G;GATA4;HNF1A;GATA3;PHF8</t>
  </si>
  <si>
    <t>7/424</t>
  </si>
  <si>
    <t>SOX17;HNF4A;BCL3;E2F2;IKZF1;HNF1A;GLI1</t>
  </si>
  <si>
    <t>8/601</t>
  </si>
  <si>
    <t>SALL1;RBM15;CBFB;DLX4;MAZ;IKZF1;ZFPM2;FOXM1</t>
  </si>
  <si>
    <t>6/405</t>
  </si>
  <si>
    <t>AR;TRIM28;CRX;E2F2;NR0B1;ETS2</t>
  </si>
  <si>
    <t>SALL1;CDKN1B;SP4;TCF12;CRX</t>
  </si>
  <si>
    <t>NR4A2;HNF4A;IKZF1;ERG;KLF4</t>
  </si>
  <si>
    <t>TCF7L2;GATA3;IRF6;ZFPM2;POU5F1</t>
  </si>
  <si>
    <t>TRIM28;CDX2;HNF4A;BCL3;E2F2</t>
  </si>
  <si>
    <t>EGR1;BCL11B;LMO2;KLF9;GATA3</t>
  </si>
  <si>
    <t>NR4A1;MEF2C;SALL1;TCOF1;TCF4</t>
  </si>
  <si>
    <t>TCF7L2;EBF1;PAX3;POLE;POU4F1</t>
  </si>
  <si>
    <t>NEUROD1;CHD7;NR0B1;AHR;HNF1A</t>
  </si>
  <si>
    <t>AR;MAFK;MYBL1;TBX3;KLF1</t>
  </si>
  <si>
    <t>SOX17;HOXB4;HOXD13;FOXM1;ETS2</t>
  </si>
  <si>
    <t>KLF5;TCOF1;SP4;ZBTB33;TBX3</t>
  </si>
  <si>
    <t>NR4A2;KLF5;TCF4;CHD2;JUNB</t>
  </si>
  <si>
    <t>NR4A2;KLF5;E2F2;ETS1;JUNB</t>
  </si>
  <si>
    <t>NEUROD1;CHD7;HNF4G;IRF6;RCOR2</t>
  </si>
  <si>
    <t>NEUROD1;LYL1;TCF7L2;SOX17;POLE</t>
  </si>
  <si>
    <t>NEUROD1;CHD7;IRF6;CDKN2AIP;FOXA2</t>
  </si>
  <si>
    <t>TCF7L2;CNOT3;TCF12;NOD2;POLE</t>
  </si>
  <si>
    <t>NR4A1;KLF5;SP4;ZBTB33;NR3C1</t>
  </si>
  <si>
    <t>KLF5;CTNNB1;ZBTB33;IRF6;NR3C1</t>
  </si>
  <si>
    <t>AR;LMO2;NOD2;POU4F1;NFE2L2</t>
  </si>
  <si>
    <t>SOX17;TRIM28;LMO2;E2F2;FLI1</t>
  </si>
  <si>
    <t>SMAD2;TCF7L2;ELF1;CTNNB1;ETS1</t>
  </si>
  <si>
    <t>AR;E2F1;E2F2;ERG;POU2F2</t>
  </si>
  <si>
    <t>TCF7L2;ELF1;CTNNB1;NOD2;ETS1</t>
  </si>
  <si>
    <t>TCF7L2;PAX3;GATA3;ZFPM2;POU4F1</t>
  </si>
  <si>
    <t>LYL1;TCF7L2;PAX3;GATA3;NOD2</t>
  </si>
  <si>
    <t>SALL1;HNF4G;E2F2;IKZF1;GATA3</t>
  </si>
  <si>
    <t>AR;MYC;AHR;NOD2;KLF1</t>
  </si>
  <si>
    <t>SOX17;HNF4G;POU2F2;FOXM1;FLI1</t>
  </si>
  <si>
    <t>NEUROD1;CBFB;CHD7;GATA3;PHF8</t>
  </si>
  <si>
    <t>NEUROD1;MAX;CHD7;GATA3;PHF8</t>
  </si>
  <si>
    <t>TCF7L2;ELF1;CTNNB1;ERG;GLI1</t>
  </si>
  <si>
    <t>NR4A2;TCF7L2;SIN3A;E2F2;GATA3</t>
  </si>
  <si>
    <t>NR4A1;PHC1;BHLHE40;KLF9;NR3C1</t>
  </si>
  <si>
    <t>BHLHE40;HNF1A;ERG;ZFPM2;RCOR2</t>
  </si>
  <si>
    <t>NR4A1;SOX17;BHLHE40;ZFPM2;ZBTB7A</t>
  </si>
  <si>
    <t>SOX17;STAT4;ZFPM2;JUNB;MYBL1</t>
  </si>
  <si>
    <t>SOX17;TRIM28;STAT4;ZFPM2;JUNB</t>
  </si>
  <si>
    <t>SOX17;BHLHE40;HOXB4;STAT4;JUNB</t>
  </si>
  <si>
    <t>DLX4;HNF1A;ERG;ZFPM2;POLE</t>
  </si>
  <si>
    <t>BCL11A;MAFK;HNF1A;ERG;ZFPM2</t>
  </si>
  <si>
    <t>BCL11B;BHLHE40;TCF12;PAX3;ZFPM2</t>
  </si>
  <si>
    <t>TCF7L2;PAX3;NR0B1;GATA3;IRF6</t>
  </si>
  <si>
    <t>STAT5A;TCF7L2;GATA3;POU4F1;KLF2</t>
  </si>
  <si>
    <t>HOXB4;NR0B1;ZBTB33;MYBL1;ETS2</t>
  </si>
  <si>
    <t>SALL1;SOX17;HOXB4;HNF4G;NR0B1</t>
  </si>
  <si>
    <t>SP4;ZBTB33;NR3C1;JUNB;TBX3</t>
  </si>
  <si>
    <t>AR;TRIM28;MAFK;ERG;ETS2</t>
  </si>
  <si>
    <t>AR;ELF1;HNF4A;E2F2;ETS2</t>
  </si>
  <si>
    <t>TCF7L2;BCL11B;PAX3;IRF6;ZFPM2</t>
  </si>
  <si>
    <t>AR;PHC1;KLF5;BCL3;JUNB</t>
  </si>
  <si>
    <t>NEUROD1;CHD7;HNF1A;FOXP3;FOXA2</t>
  </si>
  <si>
    <t>AR;HNF4A;BCL3;KLF4;NFE2L2</t>
  </si>
  <si>
    <t>TCF7L2;ELF1;GLI1;HDAC8;FOXA2</t>
  </si>
  <si>
    <t>NEUROD1;CHD7;NR0B1;HNF1A;FOXA2</t>
  </si>
  <si>
    <t>AR;LYL1;TRIM28;HNF4A;ETS2</t>
  </si>
  <si>
    <t>TRIM28;CDX2;HNF4A;NR0B1;ETS2</t>
  </si>
  <si>
    <t>STAT5A;CTNNB1;ZFPM2;POU4F1;KLF2</t>
  </si>
  <si>
    <t>AR;TRIM28;BCL3;MAFK;ETS2</t>
  </si>
  <si>
    <t>TCF7L2;ELF1;WT1;CTNNB1;POU4F1</t>
  </si>
  <si>
    <t>STAT5A;TCF7L2;ZFPM2;POU4F1;KLF2</t>
  </si>
  <si>
    <t>MYC;MYB;NOD2;NFE2L2;KLF1</t>
  </si>
  <si>
    <t>NEUROD1;SALL1;CBFB;HNF4G;PHF8</t>
  </si>
  <si>
    <t>TCF7L2;RBM15;CBFB;NR3C1;ZFPM2</t>
  </si>
  <si>
    <t>NEUROD1;CHD7;GATA4;HNF1A;PHF8</t>
  </si>
  <si>
    <t>NEUROD1;SMAD2;MAX;CHD7;FOXP3</t>
  </si>
  <si>
    <t>TCF7L2;ELF1;CTNNB1;NR0B1;POU4F1</t>
  </si>
  <si>
    <t>LYL1;SALL1;HNF4G;IKZF1;POLE</t>
  </si>
  <si>
    <t>EGR1;NR4A1;MEF2C;FOS;NR3C1</t>
  </si>
  <si>
    <t>NR4A1;NFYA;BCL11A;HNF1A;FOXM1</t>
  </si>
  <si>
    <t>GFI1B;CDX2;MYC;MYB;NFE2L2</t>
  </si>
  <si>
    <t>SOX17;HOXB4;HOXD13;ZBTB33;ETS2</t>
  </si>
  <si>
    <t>EBF1;SIRT6;IKZF1;CDKN2AIP;NFE2L2</t>
  </si>
  <si>
    <t>CDX2;MYC;IKZF1;CDKN2AIP;NFE2L2</t>
  </si>
  <si>
    <t>WT1;AHR;NOD2;POU5F1;KLF1</t>
  </si>
  <si>
    <t>SMAD2;AR;TRIM28;BCL3;FOXM1</t>
  </si>
  <si>
    <t>LYL1;TCF7L2;TCF12;GATA4;NOD2</t>
  </si>
  <si>
    <t>AR;BCL11B;ERG;FOS;JUNB</t>
  </si>
  <si>
    <t>TCF7L2;CBFB;NR0B1;MAFK;POU4F1</t>
  </si>
  <si>
    <t>TCF7L2;PAX3;NR0B1;NANOG;POU4F1</t>
  </si>
  <si>
    <t>ELF1;SOX17;CBFB;NFYA;CDKN2AIP</t>
  </si>
  <si>
    <t>WT1;LMO2;HOXB4;POU4F1;NFE2L2</t>
  </si>
  <si>
    <t>CBFB;WT1;LMO2;EBF1;KLF1</t>
  </si>
  <si>
    <t>NEUROD1;CHD7;HNF1A;IRF6;CDKN2AIP</t>
  </si>
  <si>
    <t>CBFB;WT1;EBF1;HOXB4;MAFK</t>
  </si>
  <si>
    <t>NEUROD1;NFE2;NFYA;CHD7;POLE</t>
  </si>
  <si>
    <t>GFI1B;LMO2;NANOG;POU4F1;NFE2L2</t>
  </si>
  <si>
    <t>STAT5A;CDX2;IKZF1;CDKN2AIP;NFE2L2</t>
  </si>
  <si>
    <t>MYC;MTF2;IKZF1;NFE2L2;KLF1</t>
  </si>
  <si>
    <t>GFI1B;MYC;MYB;NOD2;KLF2</t>
  </si>
  <si>
    <t>ELF1;SOX17;BCL3;CRX;PAX3</t>
  </si>
  <si>
    <t>ZEB1;KLF5;BCL11B;FOXM1;ETS2</t>
  </si>
  <si>
    <t>STAT5A;WT1;E2F2;NR0B1;HNF1A</t>
  </si>
  <si>
    <t>EGR1;NR4A1;BHLHE40;KLF9;NR3C1</t>
  </si>
  <si>
    <t>RBM15;ZEB1;CBFB;MAZ;ZFPM2</t>
  </si>
  <si>
    <t>HNF4A;BCL3;IKZF1;ERG;KLF4</t>
  </si>
  <si>
    <t>TCF7L2;ELF1;STAT4;ERG;GLI1</t>
  </si>
  <si>
    <t>TRIM28;HNF4A;IKZF1;ERG;KLF4</t>
  </si>
  <si>
    <t>6/427</t>
  </si>
  <si>
    <t>AR;TRIM28;BCL3;E2F2;FOXM1;ETS2</t>
  </si>
  <si>
    <t>6/435</t>
  </si>
  <si>
    <t>ELF1;SOX17;BCL3;MYBL1;POLE;POU4F1</t>
  </si>
  <si>
    <t>5/343</t>
  </si>
  <si>
    <t>AR;NR4A1;BCL11A;TCF4;NR3C1</t>
  </si>
  <si>
    <t>TCF7L2;CDKN1B;RBM15;CBFB;ZBTB33;ERG;ZFPM2</t>
  </si>
  <si>
    <t>5/357</t>
  </si>
  <si>
    <t>SMAD2;TCF7L2;CTNNB1;FOXM1;ETS1</t>
  </si>
  <si>
    <t>SMAD2;AR;TRIM28;MAFK;IKZF1;ERG</t>
  </si>
  <si>
    <t>5/389</t>
  </si>
  <si>
    <t>AR;BHLHE40;ZBTB33;GATA3;NR3C1</t>
  </si>
  <si>
    <t>5/401</t>
  </si>
  <si>
    <t>PHC1;KLF5;BCL3;GATA3;JUNB</t>
  </si>
  <si>
    <t>6/532</t>
  </si>
  <si>
    <t>TCF7L2;CBFB;HNF4G;CRX;IRF6;FLI1</t>
  </si>
  <si>
    <t>5/410</t>
  </si>
  <si>
    <t>AR;E2F1;ERG;POU2F2;ETS2</t>
  </si>
  <si>
    <t>6/552</t>
  </si>
  <si>
    <t>EBF1;PAX3;MAFK;NANOG;ZFPM2;KLF2</t>
  </si>
  <si>
    <t>5/421</t>
  </si>
  <si>
    <t>BCL11A;MAZ;TCF4;MYBL1;POU4F1</t>
  </si>
  <si>
    <t>CRX;NANOG;SIRT6;HNF1A</t>
  </si>
  <si>
    <t>EP300;ZBTB33;FOXM1;FLI1</t>
  </si>
  <si>
    <t>HNF4G;E2F2;GATA3;FLI1</t>
  </si>
  <si>
    <t>SOX17;HNF4G;CRX;HNF1A</t>
  </si>
  <si>
    <t>BCL11A;NR0B1;HNF1A;MYBL1</t>
  </si>
  <si>
    <t>NR4A1;KLF5;FOS;NR3C1</t>
  </si>
  <si>
    <t>SP4;EP300;CHD2;TBX3</t>
  </si>
  <si>
    <t>BCL3;GATA3;JUNB;ETS2</t>
  </si>
  <si>
    <t>NEUROD1;CHD7;EBF1;FOXA2</t>
  </si>
  <si>
    <t>TRIM28;E2F2;IKZF1;GATA3</t>
  </si>
  <si>
    <t>RBM15;CBFB;MAZ;ZFPM2</t>
  </si>
  <si>
    <t>NFE2;RBM15;CBFB;ZFPM2</t>
  </si>
  <si>
    <t>AR;NR0B1;ERG;ETS2</t>
  </si>
  <si>
    <t>KLF5;SP4;ZBTB33;NR3C1</t>
  </si>
  <si>
    <t>BCL11B;NFYA;NR0B1;FLI1</t>
  </si>
  <si>
    <t>NR4A2;SP4;ETS1;TBX3</t>
  </si>
  <si>
    <t>SALL1;HNF4A;E2F2;ETS1</t>
  </si>
  <si>
    <t>NR4A2;HNF4A;ETS1;TBX3</t>
  </si>
  <si>
    <t>GATA3;ETS1;POLE;POU5F1</t>
  </si>
  <si>
    <t>NR4A2;KLF5;ZBTB33;NR3C1</t>
  </si>
  <si>
    <t>KLF5;TRIM28;E2F2;JUNB</t>
  </si>
  <si>
    <t>TCF7L2;WT1;HDAC8;POU4F1</t>
  </si>
  <si>
    <t>WT1;MAFK;POU5F1;KLF1</t>
  </si>
  <si>
    <t>EP300;NANOG;HNF1A;POU2F2</t>
  </si>
  <si>
    <t>EP300;NANOG;POU2F2;CHD2</t>
  </si>
  <si>
    <t>SMAD2;SOX17;HOXB4;HOXD13</t>
  </si>
  <si>
    <t>SOX17;HOXB4;HNF1A;FOXM1</t>
  </si>
  <si>
    <t>TCF7L2;TCOF1;CTNNB1;ETS1</t>
  </si>
  <si>
    <t>TCF7L2;CDKN1B;GATA3;IRF6</t>
  </si>
  <si>
    <t>EGR1;NR4A1;MEF2C;BHLHE40</t>
  </si>
  <si>
    <t>TCF7L2;CDKN1B;GATA3;NR3C1</t>
  </si>
  <si>
    <t>TCF7L2;CDKN1B;RBM15;CBFB</t>
  </si>
  <si>
    <t>NEUROD1;CBFB;CHD7;FOXA2</t>
  </si>
  <si>
    <t>NEUROD1;CHD7;EBF1;GLI1</t>
  </si>
  <si>
    <t>E2F2;GATA3;ETS2;FLI1</t>
  </si>
  <si>
    <t>AR;GATA3;ETS2;FLI1</t>
  </si>
  <si>
    <t>AR;BCL3;GATA3;ETS2</t>
  </si>
  <si>
    <t>TCF7L2;CNOT3;HOXB4;GATA3</t>
  </si>
  <si>
    <t>TCF7L2;SIN3A;GATA3;FLI1</t>
  </si>
  <si>
    <t>TCF7L2;GATA3;IRF6;ETS1</t>
  </si>
  <si>
    <t>TCF7L2;CRX;PAX3;NR0B1</t>
  </si>
  <si>
    <t>SMAD2;TCF7L2;ELF1;CTNNB1</t>
  </si>
  <si>
    <t>AR;GATA3;CDKN2AIP;NFE2L2</t>
  </si>
  <si>
    <t>AR;CDX2;MYC;E2F2</t>
  </si>
  <si>
    <t>NEUROD1;CHD7;GATA4;GATA3</t>
  </si>
  <si>
    <t>AR;WT1;MAFK;KLF1</t>
  </si>
  <si>
    <t>STAT5A;WT1;E2F2;GATA3</t>
  </si>
  <si>
    <t>SOX17;HNF4G;POU2F2;FLI1</t>
  </si>
  <si>
    <t>SOX17;AHR;HNF1A;FOXM1</t>
  </si>
  <si>
    <t>BCL11B;E2F2;NR0B1;GATA3</t>
  </si>
  <si>
    <t>NEUROD1;CHD7;GATA3;FOXP3</t>
  </si>
  <si>
    <t>NFE2;WT1;POLE;POU5F1</t>
  </si>
  <si>
    <t>TRIM28;BCL3;E2F2;MAFK</t>
  </si>
  <si>
    <t>MTF2;E2F2;NR0B1;FLI1</t>
  </si>
  <si>
    <t>AR;MYC;NOD2;KLF1</t>
  </si>
  <si>
    <t>EGR1;NR4A1;TCOF1;HOXB4</t>
  </si>
  <si>
    <t>NR4A1;KLF9;NR3C1;ZBTB7A</t>
  </si>
  <si>
    <t>AR;WT1;ERG;ETS2</t>
  </si>
  <si>
    <t>NR4A1;BHLHE40;ZBTB33;FOS</t>
  </si>
  <si>
    <t>AHR;ZFPM2;FOXM1;GLI1</t>
  </si>
  <si>
    <t>NR4A1;CDKN1B;SIRT6;CDKN2AIP</t>
  </si>
  <si>
    <t>NR4A1;TRIM28;STAT4;SIRT6</t>
  </si>
  <si>
    <t>NR4A1;BHLHE40;SIRT6;HOXD13</t>
  </si>
  <si>
    <t>KLF5;KLF9;FLI1;POU5F1</t>
  </si>
  <si>
    <t>NR4A1;KLF5;FOS;MYBL1</t>
  </si>
  <si>
    <t>NEUROD1;CHD7;EBF1;TBX3</t>
  </si>
  <si>
    <t>NR4A2;POU4F1;KLF1;FOXA2</t>
  </si>
  <si>
    <t>NR4A2;TCF4;ZBTB33;GATA3</t>
  </si>
  <si>
    <t>HNF1A;ZFPM2;RCOR2;POLE</t>
  </si>
  <si>
    <t>SMAD2;TRIM28;NANOG;HNF1A</t>
  </si>
  <si>
    <t>NR4A1;KLF9;AHR;ZBTB7A</t>
  </si>
  <si>
    <t>MTF2;GATA3;NRF1;CDKN2AIP</t>
  </si>
  <si>
    <t>BCL11B;E2F2;NR0B1;ETS2</t>
  </si>
  <si>
    <t>BCL11B;BHLHE40;TCF4;ZFPM2</t>
  </si>
  <si>
    <t>TCF7L2;ERG;GLI1;KLF2</t>
  </si>
  <si>
    <t>TCF7L2;HNF4G;E2F2;GATA3</t>
  </si>
  <si>
    <t>TCF7L2;PAX3;NR0B1;POU4F1</t>
  </si>
  <si>
    <t>HNF4G;CRX;NR0B1;ZFPM2</t>
  </si>
  <si>
    <t>SALL1;SOX17;HOXB4;BACH1</t>
  </si>
  <si>
    <t>SMAD2;TRIM28;BCL3;FOXM1</t>
  </si>
  <si>
    <t>AR;TRIM28;CRX;ETS2</t>
  </si>
  <si>
    <t>SMAD2;TCF7L2;FOXM1;FOXA2</t>
  </si>
  <si>
    <t>SALL1;BCL11A;NR0B1;HNF1A</t>
  </si>
  <si>
    <t>TCF7L2;AHR;NR3C1;POU5F1</t>
  </si>
  <si>
    <t>TCF7L2;RBM15;CBFB;ZFPM2</t>
  </si>
  <si>
    <t>TCF7L2;IRF6;POLE;FOXA2</t>
  </si>
  <si>
    <t>KLF5;DLX4;BCL3;STAT4</t>
  </si>
  <si>
    <t>BCL11B;KLF9;NR0B1;POU2F2</t>
  </si>
  <si>
    <t>EGR1;BCL11B;LMO2;FOXM1</t>
  </si>
  <si>
    <t>AR;BCL11B;ERG;JUNB</t>
  </si>
  <si>
    <t>EBF1;PAX3;MAFK;NANOG</t>
  </si>
  <si>
    <t>EGR1;BCL11B;LMO2;KLF9</t>
  </si>
  <si>
    <t>NR4A1;ERG;ZBTB7A;MYBL1</t>
  </si>
  <si>
    <t>AR;TRIM28;CHD2;ETS2</t>
  </si>
  <si>
    <t>TCF7L2;MAFK;HNF1A;ERG</t>
  </si>
  <si>
    <t>NR4A1;MEF2C;BHLHE40;KLF9</t>
  </si>
  <si>
    <t>TCF7L2;BCL11A;EBF1;POU4F1</t>
  </si>
  <si>
    <t>TCF7L2;CTNNB1;NR3C1;POU5F1</t>
  </si>
  <si>
    <t>NEUROD1;CBFB;CHD7;PHF8</t>
  </si>
  <si>
    <t>TCF7L2;CBFB;ZBTB7A;POU4F1</t>
  </si>
  <si>
    <t>NEUROD1;TCF7L2;CBFB;GATA4</t>
  </si>
  <si>
    <t>AR;TRIM28;MAFK;ETS2</t>
  </si>
  <si>
    <t>DLX4;HEY1;IKZF1;FOXM1</t>
  </si>
  <si>
    <t>NEUROD1;CHD7;HNF1A;FOXA2</t>
  </si>
  <si>
    <t>EGR1;BCL11B;FOS;ETS2</t>
  </si>
  <si>
    <t>MYC;MYB;IKZF1;NFE2L2</t>
  </si>
  <si>
    <t>TRIM28;BCL3;MAFK;CHD2</t>
  </si>
  <si>
    <t>TCF7L2;PAX3;IRF6;ZFPM2</t>
  </si>
  <si>
    <t>AR;TRIM28;MAFK;IKZF1</t>
  </si>
  <si>
    <t>TRIM28;MAFK;IKZF1;POU2F2</t>
  </si>
  <si>
    <t>TCF7L2;CBFB;WT1;GATA4</t>
  </si>
  <si>
    <t>TCF7L2;SIN3A;HNF4G;IRF6</t>
  </si>
  <si>
    <t>NOD2;POU4F1;NFE2L2;KLF1</t>
  </si>
  <si>
    <t>MYC;POU4F1;NFE2L2;KLF1</t>
  </si>
  <si>
    <t>LMO2;NANOG;POU4F1;NFE2L2</t>
  </si>
  <si>
    <t>STAT5A;EBF1;MYBL1;KLF1</t>
  </si>
  <si>
    <t>MYC;IKZF1;NFE2L2;KLF1</t>
  </si>
  <si>
    <t>STAT5A;TCF7L2;POU4F1;KLF2</t>
  </si>
  <si>
    <t>SALL1;CBFB;HNF4G;HNF1A</t>
  </si>
  <si>
    <t>NEUROD1;CBFB;MAFK;FOXA2</t>
  </si>
  <si>
    <t>TCF7L2;TCF12;PAX3;ZFPM2</t>
  </si>
  <si>
    <t>LYL1;TCF7L2;CBFB;GATA4</t>
  </si>
  <si>
    <t>TCF7L2;EBF1;PAX3;ERG</t>
  </si>
  <si>
    <t>NR4A1;MEF2C;TRIM28;HNF1A</t>
  </si>
  <si>
    <t>DLX4;HNF4G;CRX;HNF1A</t>
  </si>
  <si>
    <t>NR4A2;KLF5;ETS1;JUNB</t>
  </si>
  <si>
    <t>NR4A1;ZFPM2;ZBTB7A;MYBL1</t>
  </si>
  <si>
    <t>TCF7L2;PAX3;IRF6;POLE</t>
  </si>
  <si>
    <t>NFYA;EBF1;PAX3;FOXA2</t>
  </si>
  <si>
    <t>AR;BHLHE40;ZBTB33;NR3C1</t>
  </si>
  <si>
    <t>STAT5A;NFE2;NRF1;IRF6</t>
  </si>
  <si>
    <t>NEUROD1;NFE2;NFYA;CHD7</t>
  </si>
  <si>
    <t>ELF1;SOX17;BCL3;POLE</t>
  </si>
  <si>
    <t>TCF7L2;ELF1;CTNNB1;ETS1</t>
  </si>
  <si>
    <t>AR;BCL3;ETS2;FLI1</t>
  </si>
  <si>
    <t>TRIM28;HNF4G;ETS2;FLI1</t>
  </si>
  <si>
    <t>BCL11B;BHLHE40;ZBTB33;ZFPM2</t>
  </si>
  <si>
    <t>NEUROD1;CHD7;GATA4;IRF6</t>
  </si>
  <si>
    <t>CTNNB1;ZFPM2;MYBL1;KLF2</t>
  </si>
  <si>
    <t>SMAD2;SOX17;PAX3;FOXM1</t>
  </si>
  <si>
    <t>NEUROD1;CHD7;NR0B1;CDKN2AIP</t>
  </si>
  <si>
    <t>NEUROD1;CHD7;GATA4;PHF8</t>
  </si>
  <si>
    <t>MYB;LMO2;EBF1;HOXB4</t>
  </si>
  <si>
    <t>NFYA;HNF4A;ETS1;FOXA2</t>
  </si>
  <si>
    <t>CBFB;MYB;MTF2;HOXB4</t>
  </si>
  <si>
    <t>NFE2;NFYA;CHD7;HNF1A</t>
  </si>
  <si>
    <t>SMAD2;GFI1B;LMO2;CRX</t>
  </si>
  <si>
    <t>GFI1B;MYC;NOD2;KLF1</t>
  </si>
  <si>
    <t>WT1;AHR;NOD2;KLF2</t>
  </si>
  <si>
    <t>BCL3;AHR;NOD2;KLF2</t>
  </si>
  <si>
    <t>CDX2;MYC;NFE2L2;KLF1</t>
  </si>
  <si>
    <t>HNF4G;MAFK;MYBL1;KLF1</t>
  </si>
  <si>
    <t>NANOG;ZBTB33;POU4F1;KLF2</t>
  </si>
  <si>
    <t>SOX17;MAFK;POU4F1;NFE2L2</t>
  </si>
  <si>
    <t>CDX2;MYBL2;IRF6;NFE2L2</t>
  </si>
  <si>
    <t>WT1;LMO2;EBF1;HOXB4</t>
  </si>
  <si>
    <t>STAT5A;IKZF1;POU4F1;NFE2L2</t>
  </si>
  <si>
    <t>NR4A1;CDKN1B;BHLHE40;KLF9</t>
  </si>
  <si>
    <t>SOX17;HNF4G;ZFPM2;MYBL1</t>
  </si>
  <si>
    <t>AR;TRIM28;BCL3;MAFK</t>
  </si>
  <si>
    <t>5/433</t>
  </si>
  <si>
    <t>PHC1;KLF5;BCL3;GATA3;ETS2</t>
  </si>
  <si>
    <t>4/320</t>
  </si>
  <si>
    <t>4/345</t>
  </si>
  <si>
    <t>SMAD2;TCF7L2;NR3C1;FOXM1</t>
  </si>
  <si>
    <t>4/404</t>
  </si>
  <si>
    <t>TCF7L2;PAX3;GATA3;ZFPM2</t>
  </si>
  <si>
    <t>AR;BCL11A;TCF4;POU4F1</t>
  </si>
  <si>
    <t>4/443</t>
  </si>
  <si>
    <t>HNF4G;NRF1;IRF6;FOXA2</t>
  </si>
  <si>
    <t>RBM15;CBFB;BCL11B;MAZ;ZFPM2</t>
  </si>
  <si>
    <t>5/599</t>
  </si>
  <si>
    <t>SALL1;CRX;GLI1</t>
  </si>
  <si>
    <t>SALL1;CDKN1B;CRX</t>
  </si>
  <si>
    <t>EP300;POU2F2;FLI1</t>
  </si>
  <si>
    <t>EP300;HNF1A;ZBTB33</t>
  </si>
  <si>
    <t>TCOF1;EP300;ERG</t>
  </si>
  <si>
    <t>TCOF1;BHLHE40;ZBTB7A</t>
  </si>
  <si>
    <t>NR4A1;ZFPM2;FOXM1</t>
  </si>
  <si>
    <t>HEY1;MTF2;KLF4</t>
  </si>
  <si>
    <t>SMAD2;TCF7L2;CTNNB1</t>
  </si>
  <si>
    <t>HNF4G;CRX;HNF1A</t>
  </si>
  <si>
    <t>SOX17;HNF4G;HNF1A</t>
  </si>
  <si>
    <t>NR4A1;BCL11A;NR0B1</t>
  </si>
  <si>
    <t>NR4A1;SP4;EP300</t>
  </si>
  <si>
    <t>BCL11A;EP300;NR3C1</t>
  </si>
  <si>
    <t>SMAD2;TCF7L2;ETS1</t>
  </si>
  <si>
    <t>TCF7L2;FOXM1;FOXA2</t>
  </si>
  <si>
    <t>SALL1;ZEB1;CBFB</t>
  </si>
  <si>
    <t>AR;BCL11B;ETS2</t>
  </si>
  <si>
    <t>AR;ZBTB33;ETS2</t>
  </si>
  <si>
    <t>TCF7L2;CTNNB1;NR3C1</t>
  </si>
  <si>
    <t>TCF7L2;CTNNB1;ETS1</t>
  </si>
  <si>
    <t>NEUROD1;CHD7;IRF6</t>
  </si>
  <si>
    <t>NFYA;CHD7;GATA3</t>
  </si>
  <si>
    <t>NEUROD1;NFE2;CHD7</t>
  </si>
  <si>
    <t>TRIM28;E2F2;GATA3</t>
  </si>
  <si>
    <t>TRIM28;HNF4G;E2F2</t>
  </si>
  <si>
    <t>TRIM28;E2F2;IKZF1</t>
  </si>
  <si>
    <t>AR;MAFK;KLF1</t>
  </si>
  <si>
    <t>CBFB;WT1;HOXB4</t>
  </si>
  <si>
    <t>TCF7L2;CDKN1B;GATA3</t>
  </si>
  <si>
    <t>SOX17;HOXB4;HOXD13</t>
  </si>
  <si>
    <t>HOXB4;ZBTB33;ETS2</t>
  </si>
  <si>
    <t>SALL1;FOXM1;ETS2</t>
  </si>
  <si>
    <t>NR0B1;ERG;ETS2</t>
  </si>
  <si>
    <t>SP4;ZBTB33;TBX3</t>
  </si>
  <si>
    <t>NFYA;NR0B1;FLI1</t>
  </si>
  <si>
    <t>NR4A2;ETS1;TBX3</t>
  </si>
  <si>
    <t>NR4A2;SP4;ETS1</t>
  </si>
  <si>
    <t>NR4A2;KLF5;ZBTB33</t>
  </si>
  <si>
    <t>KLF5;E2F2;JUNB</t>
  </si>
  <si>
    <t>KLF5;IKZF1;JUNB</t>
  </si>
  <si>
    <t>AR;BCL11A;TCF4</t>
  </si>
  <si>
    <t>EP300;NR0B1;NANOG</t>
  </si>
  <si>
    <t>HNF4G;EP300;NANOG</t>
  </si>
  <si>
    <t>BCL11B;NR0B1;GATA3</t>
  </si>
  <si>
    <t>TCF7L2;GATA3;IRF6</t>
  </si>
  <si>
    <t>BCL11B;NANOG;GATA3</t>
  </si>
  <si>
    <t>STAT5A;GATA3;FLI1</t>
  </si>
  <si>
    <t>TCOF1;HNF1A;PHF8</t>
  </si>
  <si>
    <t>EP300;HNF1A;POU5F1</t>
  </si>
  <si>
    <t>NANOG;POU2F2;CHD2</t>
  </si>
  <si>
    <t>AR;ERG;ETS2</t>
  </si>
  <si>
    <t>TCF7L2;MAFK;ERG</t>
  </si>
  <si>
    <t>SOX17;HOXB4;ETS2</t>
  </si>
  <si>
    <t>HOXB4;HNF1A;ETS2</t>
  </si>
  <si>
    <t>BCL3;GATA3;ETS2</t>
  </si>
  <si>
    <t>TCF7L2;PAX3;NR0B1</t>
  </si>
  <si>
    <t>TCF7L2;PAX3;POLE</t>
  </si>
  <si>
    <t>NEUROD1;FOXP3;FLI1</t>
  </si>
  <si>
    <t>GATA3;FOXP3;FLI1</t>
  </si>
  <si>
    <t>TCF7L2;CBFB;POU4F1</t>
  </si>
  <si>
    <t>BCL11B;TCF12;ETS2</t>
  </si>
  <si>
    <t>EGR1;BCL11B;ETS2</t>
  </si>
  <si>
    <t>SOX17;DLX4;MAFK</t>
  </si>
  <si>
    <t>NEUROD1;CHD7;FOXA2</t>
  </si>
  <si>
    <t>E2F2;IKZF1;FOXM1</t>
  </si>
  <si>
    <t>SALL1;CDKN1B;BCL3</t>
  </si>
  <si>
    <t>BCL11B;ERG;ETS2</t>
  </si>
  <si>
    <t>AR;GATA3;FLI1</t>
  </si>
  <si>
    <t>AR;GATA3;ETS2</t>
  </si>
  <si>
    <t>E2F2;FOXM1;POLE</t>
  </si>
  <si>
    <t>WT1;HDAC8;POU4F1</t>
  </si>
  <si>
    <t>AR;ERG;KLF4</t>
  </si>
  <si>
    <t>E2F2;GATA3;FOXA2</t>
  </si>
  <si>
    <t>SALL1;CBFB;HNF4G</t>
  </si>
  <si>
    <t>TCF7L2;SOX17;ZFPM2</t>
  </si>
  <si>
    <t>GATA4;NR0B1;GATA3</t>
  </si>
  <si>
    <t>TCF7L2;PAX3;POU5F1</t>
  </si>
  <si>
    <t>CDX2;HNF1A;FOXA2</t>
  </si>
  <si>
    <t>ELF1;SALL1;BCL3</t>
  </si>
  <si>
    <t>BCL11B;E2F2;NR0B1</t>
  </si>
  <si>
    <t>SOX17;HOXB4;HNF1A</t>
  </si>
  <si>
    <t>SOX17;HNF1A;FOXM1</t>
  </si>
  <si>
    <t>BCL11B;E2F2;GATA3</t>
  </si>
  <si>
    <t>NEUROD1;HNF4G;PHF8</t>
  </si>
  <si>
    <t>WT1;SIRT6;POLE</t>
  </si>
  <si>
    <t>TRIM28;E2F2;JUNB</t>
  </si>
  <si>
    <t>MYC;E2F2;GATA3</t>
  </si>
  <si>
    <t>GATA3;NOD2;KLF1</t>
  </si>
  <si>
    <t>NEUROD1;E2F2;GATA3</t>
  </si>
  <si>
    <t>E2F2;NOD2;KLF1</t>
  </si>
  <si>
    <t>NR4A1;ZBTB33;FOS</t>
  </si>
  <si>
    <t>E2F2;IKZF1;ETS1</t>
  </si>
  <si>
    <t>TCF7L2;PAX3;ERG</t>
  </si>
  <si>
    <t>HEY1;MTF2;POU2F2</t>
  </si>
  <si>
    <t>TRIM28;STAT4;POU5F1</t>
  </si>
  <si>
    <t>KLF5;STAT4;PHF8</t>
  </si>
  <si>
    <t>KLF5;TBX3;PHF8</t>
  </si>
  <si>
    <t>KLF5;TCOF1;E2F2</t>
  </si>
  <si>
    <t>NR4A1;STAT4;SIRT6</t>
  </si>
  <si>
    <t>CDKN1B;BHLHE40;SIRT6</t>
  </si>
  <si>
    <t>CDKN1B;BHLHE40;CDKN2AIP</t>
  </si>
  <si>
    <t>KLF9;NR3C1;ZBTB7A</t>
  </si>
  <si>
    <t>EP300;POU2F2;CHD2</t>
  </si>
  <si>
    <t>HOXB4;CRX;POU2F2</t>
  </si>
  <si>
    <t>TRIM28;DLX4;NRF1</t>
  </si>
  <si>
    <t>NR4A1;SIRT6;HOXD13</t>
  </si>
  <si>
    <t>NR4A1;CDKN1B;BHLHE40</t>
  </si>
  <si>
    <t>NR4A1;KLF5;TRIM28</t>
  </si>
  <si>
    <t>NR4A1;BCL11A;ZBTB7A</t>
  </si>
  <si>
    <t>TCF12;ZBTB33;ETS2</t>
  </si>
  <si>
    <t>AR;GATA3;CDKN2AIP</t>
  </si>
  <si>
    <t>CDX2;MTF2;E2F2</t>
  </si>
  <si>
    <t>AR;ZBTB33;GATA3</t>
  </si>
  <si>
    <t>SALL1;CBFB;KLF1</t>
  </si>
  <si>
    <t>TCF7L2;GLI1;HDAC8</t>
  </si>
  <si>
    <t>HNF4A;POU2F2;KLF4</t>
  </si>
  <si>
    <t>HNF4G;E2F2;FOXA2</t>
  </si>
  <si>
    <t>TCF7L2;GATA3;POU4F1</t>
  </si>
  <si>
    <t>CTNNB1;ZFPM2;KLF2</t>
  </si>
  <si>
    <t>HNF4G;ERG;ZFPM2</t>
  </si>
  <si>
    <t>AR;MYC;E2F2</t>
  </si>
  <si>
    <t>AR;LMO2;E2F2</t>
  </si>
  <si>
    <t>AR;MYC;NOD2</t>
  </si>
  <si>
    <t>SOX17;HOXB4;MYBL1</t>
  </si>
  <si>
    <t>SALL1;SOX17;NR0B1</t>
  </si>
  <si>
    <t>SP4;ZBTB33;NR3C1</t>
  </si>
  <si>
    <t>SMAD2;TRIM28;FOXM1</t>
  </si>
  <si>
    <t>NEUROD1;WT1;CHD7</t>
  </si>
  <si>
    <t>TCF7L2;MAFK;HNF1A</t>
  </si>
  <si>
    <t>CRX;NR0B1;ETS2</t>
  </si>
  <si>
    <t>HNF1A;FLI1;TBX3</t>
  </si>
  <si>
    <t>MAFK;HNF1A;NRF1</t>
  </si>
  <si>
    <t>CBFB;MYBL2;NFE2L2</t>
  </si>
  <si>
    <t>BCL11B;FOXM1;ETS2</t>
  </si>
  <si>
    <t>TCF7L2;AHR;IRF6</t>
  </si>
  <si>
    <t>AR;TRIM28;ETS2</t>
  </si>
  <si>
    <t>IRF6;POU4F1;FOXA2</t>
  </si>
  <si>
    <t>AR;BCL11B;FOXM1</t>
  </si>
  <si>
    <t>STAT5A;ZFPM2;KLF2</t>
  </si>
  <si>
    <t>CBFB;PAX3;FOXA2</t>
  </si>
  <si>
    <t>STAT5A;TCF7L2;POU4F1</t>
  </si>
  <si>
    <t>GFI1B;MYC;LMO2</t>
  </si>
  <si>
    <t>TCF7L2;TRIM28;POU4F1</t>
  </si>
  <si>
    <t>CHD7;NR0B1;HDAC8</t>
  </si>
  <si>
    <t>AR;KLF4;NFE2L2</t>
  </si>
  <si>
    <t>BCL11B;LMO2;NANOG</t>
  </si>
  <si>
    <t>AR;ETS2;FLI1</t>
  </si>
  <si>
    <t>HNF1A;POU2F2;FLI1</t>
  </si>
  <si>
    <t>TCF7L2;PAX3;CTNNB1</t>
  </si>
  <si>
    <t>MYC;NOD2;KLF1</t>
  </si>
  <si>
    <t>TCF7L2;PAX3;IRF6</t>
  </si>
  <si>
    <t>SMAD2;AR;NR0B1</t>
  </si>
  <si>
    <t>EGR1;BCL11B;FOS</t>
  </si>
  <si>
    <t>TCF7L2;HNF4G;IRF6</t>
  </si>
  <si>
    <t>TCF7L2;BCL11A;POU4F1</t>
  </si>
  <si>
    <t>LYL1;TCF7L2;GATA4</t>
  </si>
  <si>
    <t>TCF7L2;CBFB;GATA4</t>
  </si>
  <si>
    <t>DLX4;E2F2;FOXA2</t>
  </si>
  <si>
    <t>MYBL2;HNF1A;KLF1</t>
  </si>
  <si>
    <t>MYC;MAFK;KLF1</t>
  </si>
  <si>
    <t>MYC;NFE2L2;KLF1</t>
  </si>
  <si>
    <t>STAT5A;EBF1;MYBL1</t>
  </si>
  <si>
    <t>STAT5A;TCF7L2;POLE</t>
  </si>
  <si>
    <t>CBFB;MAFK;GATA3</t>
  </si>
  <si>
    <t>WT1;NR0B1;HNF1A</t>
  </si>
  <si>
    <t>HNF4G;HNF1A;PHF8</t>
  </si>
  <si>
    <t>CBFB;HNF4G;MAFK</t>
  </si>
  <si>
    <t>TCF7L2;IRF6;POU4F1</t>
  </si>
  <si>
    <t>TCF12;MAFK;IRF6</t>
  </si>
  <si>
    <t>TCF7L2;CBFB;ZFPM2</t>
  </si>
  <si>
    <t>TCF7L2;CBFB;WT1</t>
  </si>
  <si>
    <t>LMO2;HOXB4;KLF1</t>
  </si>
  <si>
    <t>ELF1;WT1;POU4F1</t>
  </si>
  <si>
    <t>AR;HEY1;TCF12</t>
  </si>
  <si>
    <t>LYL1;TCF7L2;PAX3</t>
  </si>
  <si>
    <t>SOX17;PAX3;HNF1A</t>
  </si>
  <si>
    <t>SALL1;HNF4G;NR0B1</t>
  </si>
  <si>
    <t>TCOF1;EP300;HNF1A</t>
  </si>
  <si>
    <t>BCL11A;HNF1A;FOXM1</t>
  </si>
  <si>
    <t>NR4A2;KLF5;ETS1</t>
  </si>
  <si>
    <t>NR4A1;TCOF1;PHF8</t>
  </si>
  <si>
    <t>SP4;EP300;IRF6</t>
  </si>
  <si>
    <t>TCF7L2;EBF1;IRF6</t>
  </si>
  <si>
    <t>SMAD2;AR;FOXM1</t>
  </si>
  <si>
    <t>TCF7L2;HNF4G;POU4F1</t>
  </si>
  <si>
    <t>CDKN1B;PAX3;GLI1</t>
  </si>
  <si>
    <t>NFYA;EBF1;PAX3</t>
  </si>
  <si>
    <t>SMAD2;AR;IKZF1</t>
  </si>
  <si>
    <t>TRIM28;MAFK;IKZF1</t>
  </si>
  <si>
    <t>STAT5A;EBF1;NRF1</t>
  </si>
  <si>
    <t>EBF1;PAX3;NANOG</t>
  </si>
  <si>
    <t>NFE2;NFYA;CHD7</t>
  </si>
  <si>
    <t>NFYA;HNF4A;FOXA2</t>
  </si>
  <si>
    <t>LMO2;POU4F1;NFE2L2</t>
  </si>
  <si>
    <t>SMAD2;HOXB4;ZBTB33</t>
  </si>
  <si>
    <t>NEUROD1;CBFB;CHD7</t>
  </si>
  <si>
    <t>HNF4G;RCOR2;KLF1</t>
  </si>
  <si>
    <t>SOX17;WT1;POU4F1</t>
  </si>
  <si>
    <t>TCF7L2;HDAC8;POU4F1</t>
  </si>
  <si>
    <t>MYC;MYBL2;NOD2</t>
  </si>
  <si>
    <t>NR4A2;CDKN1B;KLF1</t>
  </si>
  <si>
    <t>EBF1;PAX3;FOXA2</t>
  </si>
  <si>
    <t>TCF7L2;IRF6;POLE</t>
  </si>
  <si>
    <t>NR4A2;CDKN1B;ERG</t>
  </si>
  <si>
    <t>SMAD2;LMO2;HNF4G</t>
  </si>
  <si>
    <t>SALL1;BCL11B;IKZF1</t>
  </si>
  <si>
    <t>NFE2;SALL1;BCL11B</t>
  </si>
  <si>
    <t>MYB;HNF1A;NRF1</t>
  </si>
  <si>
    <t>AR;ZBTB33;ERG</t>
  </si>
  <si>
    <t>HNF4A;TCF12;POU2F2</t>
  </si>
  <si>
    <t>MYB;LMO2;HOXB4</t>
  </si>
  <si>
    <t>NFYA;HNF4A;MYBL1</t>
  </si>
  <si>
    <t>WT1;LMO2;HOXB4</t>
  </si>
  <si>
    <t>MYBL1;TBX3;KLF1</t>
  </si>
  <si>
    <t>TCF7L2;CDKN1B;NR3C1</t>
  </si>
  <si>
    <t>TCF7L2;IRF6;ZFPM2</t>
  </si>
  <si>
    <t>TCF7L2;CDKN1B;IRF6</t>
  </si>
  <si>
    <t>CRX;IKZF1;NOD2</t>
  </si>
  <si>
    <t>CRX;MYBL1;POU5F1</t>
  </si>
  <si>
    <t>CHD7;FOXP3;FLI1</t>
  </si>
  <si>
    <t>CBFB;EBF1;HOXB4</t>
  </si>
  <si>
    <t>GFI1B;TCF12;CHD2</t>
  </si>
  <si>
    <t>HNF4A;KLF4;ETS1</t>
  </si>
  <si>
    <t>TCF12;NOD2;HDAC8</t>
  </si>
  <si>
    <t>WT1;NOD2;POU4F1</t>
  </si>
  <si>
    <t>MAFK;ZBTB33;POU4F1</t>
  </si>
  <si>
    <t>CDX2;IKZF1;CDKN2AIP</t>
  </si>
  <si>
    <t>WT1;POU4F1;NFE2L2</t>
  </si>
  <si>
    <t>EBF1;MAFK;KLF1</t>
  </si>
  <si>
    <t>EBF1;PAX3;MAFK</t>
  </si>
  <si>
    <t>TCF7L2;EBF1;GLI1</t>
  </si>
  <si>
    <t>WT1;ERG;FOXM1</t>
  </si>
  <si>
    <t>TCF7L2;GLI1;ETS1</t>
  </si>
  <si>
    <t>EGR1;BCL11B;LMO2</t>
  </si>
  <si>
    <t>BCL3;CRX;FOXM1</t>
  </si>
  <si>
    <t>SOX17;HNF4G;ZFPM2</t>
  </si>
  <si>
    <t>PAX3;NR0B1;ZFPM2</t>
  </si>
  <si>
    <t>HEY1;NFYA;NR0B1</t>
  </si>
  <si>
    <t>NRF1;IRF6;FOXA2</t>
  </si>
  <si>
    <t>SOX17;HNF4A;IKZF1</t>
  </si>
  <si>
    <t>TCF7L2;IRF6;GLI1</t>
  </si>
  <si>
    <t>WT1;NOD2;KLF2</t>
  </si>
  <si>
    <t>AR;NR0B1;ETS2</t>
  </si>
  <si>
    <t>SALL1;BCL3;NR0B1</t>
  </si>
  <si>
    <t>AR;CTNNB1;ERG;POLE</t>
  </si>
  <si>
    <t>3/330</t>
  </si>
  <si>
    <t>AR;CBFB;NFE2L2</t>
  </si>
  <si>
    <t>TCF7L2;CTNNB1;GATA3</t>
  </si>
  <si>
    <t>BCL11B;BCL11A;ZFPM2</t>
  </si>
  <si>
    <t>3/384</t>
  </si>
  <si>
    <t>SMAD2;IKZF1;FOXM1</t>
  </si>
  <si>
    <t>3/388</t>
  </si>
  <si>
    <t>MAFK;IKZF1;POU2F2</t>
  </si>
  <si>
    <t>3/393</t>
  </si>
  <si>
    <t>PAX3;KLF2;FOXA2</t>
  </si>
  <si>
    <t>DLX4;BCL3;E2F2</t>
  </si>
  <si>
    <t>TCF7L2;SIN3A;GATA3</t>
  </si>
  <si>
    <t>SALL1;CBFB</t>
  </si>
  <si>
    <t>SALL1;CRX</t>
  </si>
  <si>
    <t>CRX;HNF1A</t>
  </si>
  <si>
    <t>GFI1B;KLF1</t>
  </si>
  <si>
    <t>POU2F2;FLI1</t>
  </si>
  <si>
    <t>POU2F2;POU5F1</t>
  </si>
  <si>
    <t>EP300;POU5F1</t>
  </si>
  <si>
    <t>AHR;ZFPM2</t>
  </si>
  <si>
    <t>NR4A1;ZFPM2</t>
  </si>
  <si>
    <t>ERG;ETS2</t>
  </si>
  <si>
    <t>AR;WT1</t>
  </si>
  <si>
    <t>EP300;NR3C1</t>
  </si>
  <si>
    <t>SMAD2;TCF7L2</t>
  </si>
  <si>
    <t>NR4A1;TRIM28</t>
  </si>
  <si>
    <t>EGR1;NR4A1</t>
  </si>
  <si>
    <t>WT1;BCL3</t>
  </si>
  <si>
    <t>JUNB;MYBL1</t>
  </si>
  <si>
    <t>GATA3;CHD2</t>
  </si>
  <si>
    <t>AR;BCL11B</t>
  </si>
  <si>
    <t>BCL11B;LMO2</t>
  </si>
  <si>
    <t>AR;CTNNB1</t>
  </si>
  <si>
    <t>GATA3;JUNB</t>
  </si>
  <si>
    <t>TRIM28;E2F2</t>
  </si>
  <si>
    <t>E2F2;JUNB</t>
  </si>
  <si>
    <t>E2F2;IKZF1</t>
  </si>
  <si>
    <t>EBF1;GATA3</t>
  </si>
  <si>
    <t>NR0B1;ETS2</t>
  </si>
  <si>
    <t>TCF4;POU4F1</t>
  </si>
  <si>
    <t>E2F2;IRF6</t>
  </si>
  <si>
    <t>EP300;HNF1A</t>
  </si>
  <si>
    <t>NANOG;POU2F2</t>
  </si>
  <si>
    <t>TCF4;ZFPM2</t>
  </si>
  <si>
    <t>RBM15;ZFPM2</t>
  </si>
  <si>
    <t>WT1;HOXB4</t>
  </si>
  <si>
    <t>AR;E2F2</t>
  </si>
  <si>
    <t>TCF7L2;SOX17</t>
  </si>
  <si>
    <t>NR4A1;ETS2</t>
  </si>
  <si>
    <t>PAX3;MAFK</t>
  </si>
  <si>
    <t>BCL11B;E2F2</t>
  </si>
  <si>
    <t>STAT5A;TCF12</t>
  </si>
  <si>
    <t>HNF4G;FLI1</t>
  </si>
  <si>
    <t>SALL1;CDKN1B</t>
  </si>
  <si>
    <t>SMAD2;IKZF1</t>
  </si>
  <si>
    <t>PAX3;GATA3</t>
  </si>
  <si>
    <t>TCF7L2;CTNNB1</t>
  </si>
  <si>
    <t>NEUROD1;WT1</t>
  </si>
  <si>
    <t>BCL11B;NR0B1</t>
  </si>
  <si>
    <t>POLE;FOXA2</t>
  </si>
  <si>
    <t>WT1;LMO2</t>
  </si>
  <si>
    <t>WT1;MAFK</t>
  </si>
  <si>
    <t>SOX17;CDKN2AIP</t>
  </si>
  <si>
    <t>SALL1;NR0B1</t>
  </si>
  <si>
    <t>E2F2;NR0B1</t>
  </si>
  <si>
    <t>SOX17;AHR</t>
  </si>
  <si>
    <t>SOX17;HOXB4</t>
  </si>
  <si>
    <t>ELF1;TCOF1</t>
  </si>
  <si>
    <t>NR4A1;ELF1</t>
  </si>
  <si>
    <t>NEUROD1;FOXP3</t>
  </si>
  <si>
    <t>NR4A2;AR</t>
  </si>
  <si>
    <t>HNF4G;ERG</t>
  </si>
  <si>
    <t>TCF7L2;PAX3</t>
  </si>
  <si>
    <t>HNF1A;GATA3</t>
  </si>
  <si>
    <t>TCF7L2;CBFB</t>
  </si>
  <si>
    <t>AR;ETS2</t>
  </si>
  <si>
    <t>HNF4A;E2F2</t>
  </si>
  <si>
    <t>NR0B1;TBX3</t>
  </si>
  <si>
    <t>KLF5;SIRT6</t>
  </si>
  <si>
    <t>MYC;E2F2</t>
  </si>
  <si>
    <t>CBFB;PAX3</t>
  </si>
  <si>
    <t>GFI1B;E2F2</t>
  </si>
  <si>
    <t>IKZF1;CHD2</t>
  </si>
  <si>
    <t>TCF7L2;NR3C1</t>
  </si>
  <si>
    <t>NR4A1;TBX3</t>
  </si>
  <si>
    <t>NR4A1;HOXB4</t>
  </si>
  <si>
    <t>ZBTB33;ETS1</t>
  </si>
  <si>
    <t>E2F2;ETS1</t>
  </si>
  <si>
    <t>IKZF1;ETS1</t>
  </si>
  <si>
    <t>HOXB4;EP300</t>
  </si>
  <si>
    <t>STAT4;SIRT6</t>
  </si>
  <si>
    <t>CDKN1B;SIRT6</t>
  </si>
  <si>
    <t>CDKN1B;ZBTB7A</t>
  </si>
  <si>
    <t>TCOF1;PHF8</t>
  </si>
  <si>
    <t>KLF9;POU2F2</t>
  </si>
  <si>
    <t>BHLHE40;POU2F2</t>
  </si>
  <si>
    <t>BHLHE40;SIRT6</t>
  </si>
  <si>
    <t>CDKN1B;BHLHE40</t>
  </si>
  <si>
    <t>KLF9;NR3C1</t>
  </si>
  <si>
    <t>BCL11A;ERG</t>
  </si>
  <si>
    <t>NANOG;ZBTB7A</t>
  </si>
  <si>
    <t>CDX2;HDAC8</t>
  </si>
  <si>
    <t>MAFK;HNF1A</t>
  </si>
  <si>
    <t>SALL1;KLF1</t>
  </si>
  <si>
    <t>LMO2;E2F2</t>
  </si>
  <si>
    <t>CBFB;E2F2</t>
  </si>
  <si>
    <t>NANOG;GATA3</t>
  </si>
  <si>
    <t>CBFB;MAFK</t>
  </si>
  <si>
    <t>SMAD2;ERG</t>
  </si>
  <si>
    <t>EP300;IRF6</t>
  </si>
  <si>
    <t>TCF7L2;CDKN1B</t>
  </si>
  <si>
    <t>TCF7L2;HNF1A</t>
  </si>
  <si>
    <t>CDKN1B;IRF6</t>
  </si>
  <si>
    <t>BCL11B;FOXM1</t>
  </si>
  <si>
    <t>TCF7L2;ZFPM2</t>
  </si>
  <si>
    <t>TCF7L2;IRF6</t>
  </si>
  <si>
    <t>TRIM28;IKZF1</t>
  </si>
  <si>
    <t>MTF2;FOXA2</t>
  </si>
  <si>
    <t>KLF1;FOXA2</t>
  </si>
  <si>
    <t>TCF7L2;POU4F1</t>
  </si>
  <si>
    <t>WT1;FOXA2</t>
  </si>
  <si>
    <t>STAT4;IRF6</t>
  </si>
  <si>
    <t>NEUROD1;CHD7</t>
  </si>
  <si>
    <t>FOXM1;ETS2</t>
  </si>
  <si>
    <t>TCF7L2;HOXB4</t>
  </si>
  <si>
    <t>AR;ERG</t>
  </si>
  <si>
    <t>NR4A2;ETS1</t>
  </si>
  <si>
    <t>DLX4;BCL3</t>
  </si>
  <si>
    <t>AR;BCL3</t>
  </si>
  <si>
    <t>WT1;NOD2</t>
  </si>
  <si>
    <t>POU4F1;NFE2L2</t>
  </si>
  <si>
    <t>BCL11B;ERG</t>
  </si>
  <si>
    <t>MAFK;IKZF1</t>
  </si>
  <si>
    <t>SMAD2;FOXM1</t>
  </si>
  <si>
    <t>BCL11B;KLF9</t>
  </si>
  <si>
    <t>HNF4A;IKZF1</t>
  </si>
  <si>
    <t>CBFB;HNF1A</t>
  </si>
  <si>
    <t>STAT5A;NRF1</t>
  </si>
  <si>
    <t>PAX3;NANOG</t>
  </si>
  <si>
    <t>SOX17;CBFB</t>
  </si>
  <si>
    <t>TCF12;NANOG</t>
  </si>
  <si>
    <t>DLX4;MAFK</t>
  </si>
  <si>
    <t>HOXB4;KLF1</t>
  </si>
  <si>
    <t>MAFK;KLF1</t>
  </si>
  <si>
    <t>MYC;NOD2</t>
  </si>
  <si>
    <t>NOD2;KLF2</t>
  </si>
  <si>
    <t>BCL11B;NANOG</t>
  </si>
  <si>
    <t>PAX3;FOXA2</t>
  </si>
  <si>
    <t>EGR1;BCL11B</t>
  </si>
  <si>
    <t>AR;ZBTB33</t>
  </si>
  <si>
    <t>SMAD2;NR4A2</t>
  </si>
  <si>
    <t>STAT5A;BCL11B</t>
  </si>
  <si>
    <t>BCL11B;CDX2</t>
  </si>
  <si>
    <t>HNF4G;IKZF1</t>
  </si>
  <si>
    <t>NR0B1;HNF1A</t>
  </si>
  <si>
    <t>TRIM28;STAT4</t>
  </si>
  <si>
    <t>ZFPM2;MYBL1</t>
  </si>
  <si>
    <t>NR0B1;IKZF1</t>
  </si>
  <si>
    <t>STAT4;PHF8</t>
  </si>
  <si>
    <t>SP4;EBF1</t>
  </si>
  <si>
    <t>MTF2;NR0B1</t>
  </si>
  <si>
    <t>STAT4;EP300</t>
  </si>
  <si>
    <t>IKZF1;FLI1</t>
  </si>
  <si>
    <t>SP4;IRF6</t>
  </si>
  <si>
    <t>BHLHE40;KLF9</t>
  </si>
  <si>
    <t>TCF7L2;AHR</t>
  </si>
  <si>
    <t>CDKN1B;GLI1</t>
  </si>
  <si>
    <t>E2F2;FOXA2</t>
  </si>
  <si>
    <t>KLF5;DLX4</t>
  </si>
  <si>
    <t>NR4A1;TCOF1</t>
  </si>
  <si>
    <t>SMAD2;POU2F2</t>
  </si>
  <si>
    <t>BCL11B;ETS2</t>
  </si>
  <si>
    <t>HEY1;TCF12</t>
  </si>
  <si>
    <t>LMO2;IRF6</t>
  </si>
  <si>
    <t>SOX17;NFYA</t>
  </si>
  <si>
    <t>CDX2;MYC</t>
  </si>
  <si>
    <t>ETS2;FLI1</t>
  </si>
  <si>
    <t>CRX;MAFK</t>
  </si>
  <si>
    <t>ZEB1;KLF1</t>
  </si>
  <si>
    <t>NR4A2;IRF6</t>
  </si>
  <si>
    <t>SMAD2;IRF6</t>
  </si>
  <si>
    <t>SMAD2;LMO2</t>
  </si>
  <si>
    <t>ZBTB33;ERG</t>
  </si>
  <si>
    <t>MAFK;GATA3</t>
  </si>
  <si>
    <t>PAX3;ZFPM2</t>
  </si>
  <si>
    <t>NFYA;CHD7</t>
  </si>
  <si>
    <t>WT1;POU4F1</t>
  </si>
  <si>
    <t>WT1;KLF1</t>
  </si>
  <si>
    <t>NFE2;MYBL1</t>
  </si>
  <si>
    <t>TCF7L2;SIN3A</t>
  </si>
  <si>
    <t>IKZF1;JUNB</t>
  </si>
  <si>
    <t>STAT5A;IKZF1</t>
  </si>
  <si>
    <t>CRX;POU5F1</t>
  </si>
  <si>
    <t>MTF2;NANOG</t>
  </si>
  <si>
    <t>SMAD2;SALL1</t>
  </si>
  <si>
    <t>NANOG;NRF1</t>
  </si>
  <si>
    <t>MTF2;CDKN2AIP</t>
  </si>
  <si>
    <t>SMAD2;GFI1B</t>
  </si>
  <si>
    <t>MYC;LMO2</t>
  </si>
  <si>
    <t>MYC;FOXA2</t>
  </si>
  <si>
    <t>HNF4G;HNF1A</t>
  </si>
  <si>
    <t>GFI1B;WT1</t>
  </si>
  <si>
    <t>WT1;KLF2</t>
  </si>
  <si>
    <t>IKZF1;CDKN2AIP</t>
  </si>
  <si>
    <t>LMO2;POU4F1</t>
  </si>
  <si>
    <t>WT1;HDAC8</t>
  </si>
  <si>
    <t>NOD2;POU4F1</t>
  </si>
  <si>
    <t>NOD2;KLF1</t>
  </si>
  <si>
    <t>POU4F1;FOXA2</t>
  </si>
  <si>
    <t>DLX4;E2F2</t>
  </si>
  <si>
    <t>AR;TRIM28</t>
  </si>
  <si>
    <t>TRIM28;NFE2L2</t>
  </si>
  <si>
    <t>PAX3;IKZF1</t>
  </si>
  <si>
    <t>NR0B1;ERG</t>
  </si>
  <si>
    <t>HNF4A;IRF6</t>
  </si>
  <si>
    <t>KLF9;FLI1</t>
  </si>
  <si>
    <t>TRIM28;NANOG</t>
  </si>
  <si>
    <t>LMO2;BCL3</t>
  </si>
  <si>
    <t>SMAD2;CBFB</t>
  </si>
  <si>
    <t>MAFK;KLF4</t>
  </si>
  <si>
    <t>LMO2;PAX3</t>
  </si>
  <si>
    <t>LMO2;HNF4G</t>
  </si>
  <si>
    <t>TCF7L2;MAFK</t>
  </si>
  <si>
    <t>TCF7L2;FOXM1</t>
  </si>
  <si>
    <t>3/492</t>
  </si>
  <si>
    <t>HNF4A;IKZF1;ERG</t>
  </si>
  <si>
    <t>MYBL1;FOXA2</t>
  </si>
  <si>
    <t>2/386</t>
  </si>
  <si>
    <t>1/432</t>
  </si>
  <si>
    <t>110 TFs (90 TFs and 25 TFs AI network)</t>
  </si>
  <si>
    <t>11/433</t>
  </si>
  <si>
    <t>9/389</t>
  </si>
  <si>
    <t>NR4A2;HNF4A;IKZF1;ERG;KLF4;ESR1</t>
  </si>
  <si>
    <t>AR;ELF1;HNF4A;E2F2;ESR1;ETS2</t>
  </si>
  <si>
    <t>FOXA1;AR;TRIM28;MAFK;IKZF1;ATF3</t>
  </si>
  <si>
    <t>6/343</t>
  </si>
  <si>
    <t>AR;TRIM28;BCL3;MAFK;ATF3</t>
  </si>
  <si>
    <t>6/398</t>
  </si>
  <si>
    <t>5/320</t>
  </si>
  <si>
    <t>7/532</t>
  </si>
  <si>
    <t>AR;MAFK;PHOX2B;KLF1</t>
  </si>
  <si>
    <t>SOX17;SP1;PAX3;HNF1A</t>
  </si>
  <si>
    <t>SMAD2;AR;IKZF1;ATF3</t>
  </si>
  <si>
    <t>MAFK;HNF1A;GATA1;PHOX2B</t>
  </si>
  <si>
    <t>OTX2;MAFK;HNF1A;PHOX2B</t>
  </si>
  <si>
    <t>4/344</t>
  </si>
  <si>
    <t>4/384</t>
  </si>
  <si>
    <t>FOXA1;SMAD2;IKZF1;FOXM1</t>
  </si>
  <si>
    <t>SALL1;CBFB;SP1</t>
  </si>
  <si>
    <t>HNF4G;PRDM1;FLI1</t>
  </si>
  <si>
    <t>YY1;NR4A1;ELF1</t>
  </si>
  <si>
    <t>ELF4;TCF12;PKNOX1</t>
  </si>
  <si>
    <t>FOXA1;SMAD2;FOXM1</t>
  </si>
  <si>
    <t>FOXA1;SMAD2;NR4A2</t>
  </si>
  <si>
    <t>FOXA1;EBF1;PRDM1</t>
  </si>
  <si>
    <t>YY1;ZBTB7A</t>
  </si>
  <si>
    <t>NR4A2;ESR1</t>
  </si>
  <si>
    <t>NFYA;GABPA</t>
  </si>
  <si>
    <t>8/427</t>
  </si>
  <si>
    <t>BACH1;TP53</t>
  </si>
  <si>
    <t>GFI1B;MYC</t>
  </si>
  <si>
    <t>2/514</t>
  </si>
  <si>
    <t>62 ltr5.hs TFs</t>
  </si>
  <si>
    <t>221 significant records</t>
  </si>
  <si>
    <t>FOXA1;AR;NR2F1;HNF1B;OTX2;GATA3;ESR1;FOXO1;FLI1</t>
  </si>
  <si>
    <t>FOXA1;AR;NR2F1;HNF1B;OTX2;GATA3;ESR1;FOXO1</t>
  </si>
  <si>
    <t>EOMES;AR;ELF4;MYC;MYB;RARA;KLF1;NFE2L2</t>
  </si>
  <si>
    <t>ELF1;ERF;NR2F1;TCF4;GATA3;NR3C1;KLF4;ETV5</t>
  </si>
  <si>
    <t>SOX2;NR2F1;HNF1B;GATA3;ESR1;FOXO1;FLI1;NR2F6</t>
  </si>
  <si>
    <t>FOXA1;SMAD2;AR;NFIL3;EBF3;ERG;GATA2;ESR1;FOSL2</t>
  </si>
  <si>
    <t>AR;NR2F1;HNF1B;OTX2;GATA3;ESR1;FOXO1</t>
  </si>
  <si>
    <t>AR;ELF4;MYC;PHOX2B;KLF1;NR2F6;NFE2L2</t>
  </si>
  <si>
    <t>AR;ELF4;MYC;MYB;RARA;KLF1;NFE2L2</t>
  </si>
  <si>
    <t>EOMES;SOX17;HNF4G;PRDM1;GATA1;FLI1;FOXA3</t>
  </si>
  <si>
    <t>EOMES;SOX17;HNF4G;PRDM1;HNF1A;GATA1;FOXA3</t>
  </si>
  <si>
    <t>EGR3;KLF5;BHLHE40;ERF;NR3C1;KLF4;NR2F6</t>
  </si>
  <si>
    <t>TCF7L2;ELF1;REST;WT1;LEF1;MITF;OTX2</t>
  </si>
  <si>
    <t>EGR3;KLF5;BHLHE40;ERF;HNF1A;NR3C1;KLF4</t>
  </si>
  <si>
    <t>ELF1;NR2F1;TCF4;NR3C1;KLF4;MEF2D;ETV5</t>
  </si>
  <si>
    <t>ELF4;MYC;MYB;STAT3;PHOX2B;KLF1;NFE2L2</t>
  </si>
  <si>
    <t>FOXA1;AR;NR2F1;HNF1B;ESR1;FOXO1;FLI1</t>
  </si>
  <si>
    <t>ELF4;VDR;MYB;STAT3;HNF1B;PHOX2B;RUNX1</t>
  </si>
  <si>
    <t>CDX2;WT1;MYC;MYB;PHOX2B;KLF1;NFE2L2</t>
  </si>
  <si>
    <t>SOX2;AR;NR2F1;OTX2;ESR1;FOXO1;FLI1</t>
  </si>
  <si>
    <t>SOX2;TCF7L2;ELF1;REST;LEF1;SOX13;ERG</t>
  </si>
  <si>
    <t>SOX17;HNF4G;PRDM1;HNF1A;GATA1;FOXA3</t>
  </si>
  <si>
    <t>ERF;NR2F1;HNF1B;ESR1;FOXO1;NR2F6</t>
  </si>
  <si>
    <t>NR2F1;HNF1B;GATA3;ESR1;FOXO1;FLI1</t>
  </si>
  <si>
    <t>SOX2;NR2F1;GATA3;ESR1;FOXO1;FLI1</t>
  </si>
  <si>
    <t>AR;ELF4;MYC;MYB;KLF1;NFE2L2</t>
  </si>
  <si>
    <t>EOMES;SOX17;PRDM1;HNF1A;GATA1;FOXA3</t>
  </si>
  <si>
    <t>NFE2;KLF5;ERF;NR2F1;GATA3;NR3C1</t>
  </si>
  <si>
    <t>KLF5;TCF4;GATA3;NR3C1;ETV5;FOSL2</t>
  </si>
  <si>
    <t>EGR3;KLF5;BHLHE40;ERF;NR3C1;KLF4</t>
  </si>
  <si>
    <t>SOX2;TCF7L2;REST;LEF1;MITF;RUNX1</t>
  </si>
  <si>
    <t>AR;NR2F1;HNF1B;ESR1;FOXO1;FLI1</t>
  </si>
  <si>
    <t>ELF4;MYC;MYB;STAT3;PHOX2B;NFE2L2</t>
  </si>
  <si>
    <t>SOX2;AR;NR2F1;ESR1;FOXO1;FLI1</t>
  </si>
  <si>
    <t>REST;SOX17;WT1;MITF;OTX2;GATA1</t>
  </si>
  <si>
    <t>ELF4;WT1;MITF;OTX2;GATA1;KLF1</t>
  </si>
  <si>
    <t>FOXA1;ELF1;REST;SOX17;OTX2;SPDEF</t>
  </si>
  <si>
    <t>7/439</t>
  </si>
  <si>
    <t>NFE2;ELF1;KLF5;WT1;TCF4;GATA3;POU5F1</t>
  </si>
  <si>
    <t>7/508</t>
  </si>
  <si>
    <t>ELF1;KLF5;PBX2;TCF4;GATA3;NR3C1;POU5F1</t>
  </si>
  <si>
    <t>TCF7L2;WT1;HNF4G;GATA4;HNF1A;GATA3;HOXB13</t>
  </si>
  <si>
    <t>EOMES;PRDM1;HNF1A;GATA1;FOXA3</t>
  </si>
  <si>
    <t>HNF4G;NR2F1;HNF1B;GATA3;FLI1</t>
  </si>
  <si>
    <t>HNF4G;PRDM1;HNF1A;GATA1;FOXA3</t>
  </si>
  <si>
    <t>HNF1A;GATA2;GATA1;FOXA3;FOSL2</t>
  </si>
  <si>
    <t>EOMES;NEUROD1;EGR3;GATA3;NR2F6</t>
  </si>
  <si>
    <t>ERF;NR2F1;HNF1B;ESR1;FOXO1</t>
  </si>
  <si>
    <t>FOXA1;REST;GATA3;ESR1;RUNX1</t>
  </si>
  <si>
    <t>TCF7L2;WT1;MITF;OTX2;GATA1</t>
  </si>
  <si>
    <t>ELF4;VDR;WT1;PHOX2B;RUNX1</t>
  </si>
  <si>
    <t>SMAD2;TCF7L2;ELF1;REST;LEF1</t>
  </si>
  <si>
    <t>REST;WT1;MITF;OTX2;GATA1</t>
  </si>
  <si>
    <t>SMAD2;TCF7L2;ELF1;LEF1;OTX2</t>
  </si>
  <si>
    <t>NEUROD1;WT1;MITF;OTX2;FOXA3</t>
  </si>
  <si>
    <t>EOMES;SOX17;PRDM1;GATA1;FOXA3</t>
  </si>
  <si>
    <t>REST;SOX17;PRDM1;HNF1A;GATA1</t>
  </si>
  <si>
    <t>SOX2;EOMES;TCF7L2;REST;LEF1</t>
  </si>
  <si>
    <t>ELF4;WT1;OTX2;FOXA3;RUNX1</t>
  </si>
  <si>
    <t>SOX2;TCF7L2;ELF1;LEF1;ERG</t>
  </si>
  <si>
    <t>NR2F1;HNF1B;GATA2;ESR1;FOXO1</t>
  </si>
  <si>
    <t>ELF1;KLF5;TCF4;GATA3;POU5F1</t>
  </si>
  <si>
    <t>TCF7L2;LEF1;HNF4G;GATA3;NR2F6</t>
  </si>
  <si>
    <t>FOXA1;SMAD2;NFIL3;EBF3;ERG</t>
  </si>
  <si>
    <t>SOX2;TCF7L2;REST;LEF1;MITF</t>
  </si>
  <si>
    <t>TCF7L2;ELF1;REST;LEF1;FOXA2</t>
  </si>
  <si>
    <t>ELF4;WT1;SOX13;MITF;FOXA3</t>
  </si>
  <si>
    <t>ELF4;MYC;MYB;RARA;NFE2L2</t>
  </si>
  <si>
    <t>ELF1;WT1;MITF;OTX2;GATA1</t>
  </si>
  <si>
    <t>SOX2;EOMES;AR;EBF3;MITF</t>
  </si>
  <si>
    <t>KLF5;BHLHE40;ERF;NR3C1;SPDEF</t>
  </si>
  <si>
    <t>SOX17;BHLHE40;HNF4G;HNF1A;ETV5</t>
  </si>
  <si>
    <t>ELF1;BHLHE40;TCF4;NR3C1;FOSL2</t>
  </si>
  <si>
    <t>EGR3;BHLHE40;ERF;KLF4;MEF2D</t>
  </si>
  <si>
    <t>BHLHE40;TCF4;NR3C1;ETV5;FOSL2</t>
  </si>
  <si>
    <t>ERF;NR2F1;TCF4;NR3C1;ETV5</t>
  </si>
  <si>
    <t>ERF;NR2F1;NR3C1;KLF4;ETV5</t>
  </si>
  <si>
    <t>SMAD2;NFIL3;EBF3;HOXB13;FOSL2</t>
  </si>
  <si>
    <t>EGR3;BHLHE40;ERF;NR3C1;KLF4</t>
  </si>
  <si>
    <t>KLF5;PBX2;TCF4;NR3C1;POU5F1</t>
  </si>
  <si>
    <t>FOXA1;ELF1;REST;SOX17;GATA1</t>
  </si>
  <si>
    <t>HNF4G;HNF1B;ESR1;FOXO1;FLI1</t>
  </si>
  <si>
    <t>ELF4;MYC;MYB;KLF1;NFE2L2</t>
  </si>
  <si>
    <t>AR;EBF3;PRDM1;ERG;ESR1</t>
  </si>
  <si>
    <t>ELF4;MYB;SOX13;HNF1A;HOXB13</t>
  </si>
  <si>
    <t>TCF7L2;REST;LEF1;NR3C1;SPDEF</t>
  </si>
  <si>
    <t>ELF4;MYB;STAT3;PHOX2B;RUNX1</t>
  </si>
  <si>
    <t>MNT;EGR3;SOX17;BHLHE40;KLF4</t>
  </si>
  <si>
    <t>ELF4;MYC;MYB;HNF4G;NFE2L2</t>
  </si>
  <si>
    <t>ELF4;VDR;MYB;STAT3;RUNX1</t>
  </si>
  <si>
    <t>REST;ELF4;WT1;OTX2;RUNX1</t>
  </si>
  <si>
    <t>SOX2;TCF7L2;REST;LEF1;EBF3</t>
  </si>
  <si>
    <t>ELF4;MYC;MYB;STAT3;NFE2L2</t>
  </si>
  <si>
    <t>6/450</t>
  </si>
  <si>
    <t>SOX2;AR;EBF3;PRDM1;ERG;ESR1</t>
  </si>
  <si>
    <t>AR;BHLHE40;GATA3;NR3C1;FOSL2</t>
  </si>
  <si>
    <t>5/393</t>
  </si>
  <si>
    <t>TCF7L2;LEF1;PRDM1;NR3C1;SPDEF</t>
  </si>
  <si>
    <t>EOMES;MITF;PRDM1;GATA1</t>
  </si>
  <si>
    <t>HNF4G;PRDM1;HNF1A;GATA1</t>
  </si>
  <si>
    <t>SMAD2;TCF7L2;LEF1;MITF</t>
  </si>
  <si>
    <t>SOX2;TCF7L2;REST;LEF1</t>
  </si>
  <si>
    <t>ERF;ESR1;FOXO1;NR2F6</t>
  </si>
  <si>
    <t>KLF5;GATA3;POU5F1;NR2F6</t>
  </si>
  <si>
    <t>KLF5;STAT3;ERF;PBX2</t>
  </si>
  <si>
    <t>EOMES;HNF4G;MITF;PRDM1</t>
  </si>
  <si>
    <t>SMAD2;SOX17;VDR;PRDM1</t>
  </si>
  <si>
    <t>TCF7L2;REST;LEF1;RUNX1</t>
  </si>
  <si>
    <t>TCF7L2;LEF1;MITF;OTX2</t>
  </si>
  <si>
    <t>AR;ELF4;FOXA3;NFE2L2</t>
  </si>
  <si>
    <t>MITF;GATA1;FOXA3;KLF1</t>
  </si>
  <si>
    <t>TCF7L2;ELF1;LEF1;OTX2</t>
  </si>
  <si>
    <t>WT1;MITF;OTX2;FOXA3</t>
  </si>
  <si>
    <t>HNF4G;GATA3;FLI1;NR2F6</t>
  </si>
  <si>
    <t>ELF4;WT1;MITF;OTX2</t>
  </si>
  <si>
    <t>ELF4;WT1;OTX2;FOXA3</t>
  </si>
  <si>
    <t>NEUROD1;SMAD2;MAX;HNF4G</t>
  </si>
  <si>
    <t>AR;MYC;FOXA3;NFE2L2</t>
  </si>
  <si>
    <t>KLF5;TCF4;GATA3;POU5F1</t>
  </si>
  <si>
    <t>REST;HNF4G;ERG;ESR1</t>
  </si>
  <si>
    <t>FOXA1;HNF1A;GATA3;SPDEF</t>
  </si>
  <si>
    <t>AR;WT1;ERG;ESR1</t>
  </si>
  <si>
    <t>KLF5;BHLHE40;NR3C1;POU5F1</t>
  </si>
  <si>
    <t>KLF5;BHLHE40;ERF;KLF4</t>
  </si>
  <si>
    <t>TCF7L2;ELF1;LEF1;ERG</t>
  </si>
  <si>
    <t>LEF1;HNF4G;OTX2;ERG</t>
  </si>
  <si>
    <t>REST;SOX17;GATA1;FOSL2</t>
  </si>
  <si>
    <t>REST;HNF1A;FLI1;RUNX1</t>
  </si>
  <si>
    <t>NR2F1;HNF1B;ESR1;FOXO1</t>
  </si>
  <si>
    <t>EOMES;HNF1A;GATA2;FOSL2</t>
  </si>
  <si>
    <t>PRDM1;HNF1A;GATA1;FOXA3</t>
  </si>
  <si>
    <t>SMAD2;TCF7L2;REST;LEF1</t>
  </si>
  <si>
    <t>ELF4;MYC;MYB;NFE2L2</t>
  </si>
  <si>
    <t>TCF7L2;ELF1;REST;LEF1</t>
  </si>
  <si>
    <t>EOMES;PRDM1;GATA1;FOXA3</t>
  </si>
  <si>
    <t>ELF1;KLF5;TCF4;POU5F1</t>
  </si>
  <si>
    <t>NFE2;WT1;TCF4;POU5F1</t>
  </si>
  <si>
    <t>HNF4G;HNF1A;GATA1;FOXA3</t>
  </si>
  <si>
    <t>NR2F1;HNF1A;GATA2;FOSL2</t>
  </si>
  <si>
    <t>KLF5;TCF4;NR3C1;POU5F1</t>
  </si>
  <si>
    <t>ELF1;ERF;NR2F1;TCF4</t>
  </si>
  <si>
    <t>KLF5;TCF4;NR3C1;ETV5</t>
  </si>
  <si>
    <t>BHLHE40;HNF4G;TCF4;NR3C1</t>
  </si>
  <si>
    <t>ERF;NR2F1;NR3C1;ETV5</t>
  </si>
  <si>
    <t>SMAD2;AR;NFIL3;FOSL2</t>
  </si>
  <si>
    <t>TCF7L2;LEF1;HNF4G;HOXB13</t>
  </si>
  <si>
    <t>FOXA1;SMAD2;NFIL3;EBF3</t>
  </si>
  <si>
    <t>SOX2;EOMES;REST;EBF3</t>
  </si>
  <si>
    <t>ELF4;HOXB13;RUNX1;NFE2L2</t>
  </si>
  <si>
    <t>EOMES;NEUROD1;NFE2;OTX2</t>
  </si>
  <si>
    <t>HNF1A;GATA1;PHOX2B;FOXA3</t>
  </si>
  <si>
    <t>MITF;OTX2;PHOX2B;KLF1</t>
  </si>
  <si>
    <t>TCF7L2;REST;OTX2;SPDEF</t>
  </si>
  <si>
    <t>TCF7L2;REST;MITF;SPDEF</t>
  </si>
  <si>
    <t>VDR;MYC;MITF;FOXA3</t>
  </si>
  <si>
    <t>FOXA1;SMAD2;NFIL3;HNF4G</t>
  </si>
  <si>
    <t>AR;PRDM1;ERG;ESR1</t>
  </si>
  <si>
    <t>SMAD2;NFIL3;HOXB13;FOSL2</t>
  </si>
  <si>
    <t>ELF4;STAT3;RUNX1;NFE2L2</t>
  </si>
  <si>
    <t>ELF4;MITF;OTX2;KLF1</t>
  </si>
  <si>
    <t>REST;ELF4;WT1;RUNX1</t>
  </si>
  <si>
    <t>ELF4;WT1;MITF;KLF1</t>
  </si>
  <si>
    <t>ELF4;MYC;FOXA3;KLF1</t>
  </si>
  <si>
    <t>TCF7L2;REST;LEF1;SPDEF</t>
  </si>
  <si>
    <t>ELF4;MYB;PHOX2B;NFE2L2</t>
  </si>
  <si>
    <t>ELF4;WT1;HOXB13;FOXA3</t>
  </si>
  <si>
    <t>ELF4;HNF4G;HNF1A;RUNX1</t>
  </si>
  <si>
    <t>ELF4;WT1;SOX13;HOXB13</t>
  </si>
  <si>
    <t>ELF4;WT1;MITF;FOXA3</t>
  </si>
  <si>
    <t>HNF4G;OTX2;PHOX2B;KLF1</t>
  </si>
  <si>
    <t>CDX2;MYC;SOX13;NFE2L2</t>
  </si>
  <si>
    <t>KLF5;BHLHE40;ERF;NR3C1</t>
  </si>
  <si>
    <t>FOXA1;TCF7L2;EBF3;MITF</t>
  </si>
  <si>
    <t>EGR3;NR3C1;GATA1;ETV5</t>
  </si>
  <si>
    <t>FOXA1;NFIL3;WT1;ERG</t>
  </si>
  <si>
    <t>4/357</t>
  </si>
  <si>
    <t>ELF4;HOXB13;FOXA3;NR2F6</t>
  </si>
  <si>
    <t>4/433</t>
  </si>
  <si>
    <t>KLF5;NR2F1;GATA3;NR2F6</t>
  </si>
  <si>
    <t>SMAD2;PRDM1;GATA1;FOXA3</t>
  </si>
  <si>
    <t>ELF4;SOX13;FOXA3</t>
  </si>
  <si>
    <t>REST;ERG;GATA1</t>
  </si>
  <si>
    <t>PRDM1;KLF4;GATA1</t>
  </si>
  <si>
    <t>EOMES;GATA2;FOSL2</t>
  </si>
  <si>
    <t>AR;WT1;ESR1</t>
  </si>
  <si>
    <t>CDX2;STAT3;ESR1</t>
  </si>
  <si>
    <t>EGR3;GATA3;FOXO1</t>
  </si>
  <si>
    <t>EOMES;EGR3;TCF4</t>
  </si>
  <si>
    <t>VDR;ERF;FOXO1</t>
  </si>
  <si>
    <t>HNF4G;ERF;FOXO1</t>
  </si>
  <si>
    <t>ERF;PBX2;FOXO1</t>
  </si>
  <si>
    <t>NFIL3;ERF;SPDEF</t>
  </si>
  <si>
    <t>KLF5;GATA3;NR2F6</t>
  </si>
  <si>
    <t>KLF5;PBX2;TCF4</t>
  </si>
  <si>
    <t>KLF5;ERF;NR2F6</t>
  </si>
  <si>
    <t>CDX2;HNF4G;OTX2</t>
  </si>
  <si>
    <t>EOMES;MITF;PRDM1</t>
  </si>
  <si>
    <t>SOX17;PRDM1;GATA1</t>
  </si>
  <si>
    <t>FOXA1;REST;VDR</t>
  </si>
  <si>
    <t>TCF7L2;REST;LEF1</t>
  </si>
  <si>
    <t>REST;KLF4;ESR1</t>
  </si>
  <si>
    <t>AR;CDX2;MYC</t>
  </si>
  <si>
    <t>TCF7L2;PRDM1;POU5F1</t>
  </si>
  <si>
    <t>EOMES;MITF;FOSL2</t>
  </si>
  <si>
    <t>AR;FOXA3;NFE2L2</t>
  </si>
  <si>
    <t>NFE2;WT1;POU5F1</t>
  </si>
  <si>
    <t>REST;ERG;ESR1</t>
  </si>
  <si>
    <t>VDR;ERF;NR2F1</t>
  </si>
  <si>
    <t>ELF1;SOX17;HNF4G</t>
  </si>
  <si>
    <t>REST;GATA2;RUNX1</t>
  </si>
  <si>
    <t>EGR3;KLF5;ERF</t>
  </si>
  <si>
    <t>SMAD2;EGR3;HNF1A</t>
  </si>
  <si>
    <t>SOX13;HNF1A;ERG</t>
  </si>
  <si>
    <t>SOX2;REST;VDR</t>
  </si>
  <si>
    <t>FOXA1;HNF4G;FOXA2</t>
  </si>
  <si>
    <t>ELF4;GATA3;RUNX1</t>
  </si>
  <si>
    <t>AR;STAT3;PHOX2B</t>
  </si>
  <si>
    <t>FOXA1;SMAD2;NFIL3</t>
  </si>
  <si>
    <t>SOX17;GATA1;FOSL2</t>
  </si>
  <si>
    <t>NFE2;GATA3;PHOX2B</t>
  </si>
  <si>
    <t>AR;ELF1;ESR1</t>
  </si>
  <si>
    <t>ELF4;SOX13;HNF1A</t>
  </si>
  <si>
    <t>AR;KLF5;OTX2</t>
  </si>
  <si>
    <t>SMAD2;NFIL3;ESR1</t>
  </si>
  <si>
    <t>FOXA1;NFIL3;EBF3</t>
  </si>
  <si>
    <t>REST;WT1;NR2F1</t>
  </si>
  <si>
    <t>KLF5;SOX13;OTX2</t>
  </si>
  <si>
    <t>SOX2;REST;ESR1</t>
  </si>
  <si>
    <t>AR;STAT3;ESR1</t>
  </si>
  <si>
    <t>SOX2;REST;EBF3</t>
  </si>
  <si>
    <t>EOMES;MITF;GATA2</t>
  </si>
  <si>
    <t>EOMES;EGR3;ETV5</t>
  </si>
  <si>
    <t>FOXA1;AR;NFIL3</t>
  </si>
  <si>
    <t>TCF7L2;HNF4G;EBF3</t>
  </si>
  <si>
    <t>ELF4;SOX13;KLF1</t>
  </si>
  <si>
    <t>ELF4;WT1;SOX13</t>
  </si>
  <si>
    <t>ELF4;HNF1A;KLF1</t>
  </si>
  <si>
    <t>FOXA3;KLF1;NFE2L2</t>
  </si>
  <si>
    <t>HNF4G;HNF1A;HOXB13</t>
  </si>
  <si>
    <t>KLF5;BHLHE40;NR3C1</t>
  </si>
  <si>
    <t>KLF5;ERF;NR3C1</t>
  </si>
  <si>
    <t>SMAD2;AR;NFIL3</t>
  </si>
  <si>
    <t>EBF3;PHOX2B;NFE2L2</t>
  </si>
  <si>
    <t>SMAD2;SOX17;HOXB13</t>
  </si>
  <si>
    <t>TCF7L2;REST;ESR1</t>
  </si>
  <si>
    <t>HNF4G;KLF1;NFE2L2</t>
  </si>
  <si>
    <t>SOX2;TCF7L2;REST</t>
  </si>
  <si>
    <t>ELF1;SOX17;OTX2</t>
  </si>
  <si>
    <t>EOMES;NEUROD1;NFE2</t>
  </si>
  <si>
    <t>ELF4;FOXA3;RUNX1</t>
  </si>
  <si>
    <t>ELF4;MITF;KLF1</t>
  </si>
  <si>
    <t>ERF;NR2F1;FOXO1</t>
  </si>
  <si>
    <t>SMAD2;EGR3;SOX17</t>
  </si>
  <si>
    <t>FLI1;PHOX2B;SPDEF</t>
  </si>
  <si>
    <t>FOXA1;PRDM1;KLF4</t>
  </si>
  <si>
    <t>HNF1A;PHOX2B;RUNX1</t>
  </si>
  <si>
    <t>ELF4;MITF;FOXA3</t>
  </si>
  <si>
    <t>CDX2;MYC;NFE2L2</t>
  </si>
  <si>
    <t>ELF4;MYC;FOXA3</t>
  </si>
  <si>
    <t>SOX2;EOMES;REST</t>
  </si>
  <si>
    <t>SOX17;LEF1;HNF4G</t>
  </si>
  <si>
    <t>EOMES;ELF1;MITF</t>
  </si>
  <si>
    <t>FOXA1;NFIL3;HNF4G</t>
  </si>
  <si>
    <t>FOXA1;REST;ELF4</t>
  </si>
  <si>
    <t>ELF4;HOXB13;FOXA3</t>
  </si>
  <si>
    <t>TCF7L2;LEF1;MITF</t>
  </si>
  <si>
    <t>3/370</t>
  </si>
  <si>
    <t>ELF1;KLF4;ESR1</t>
  </si>
  <si>
    <t>3/373</t>
  </si>
  <si>
    <t>HNF4G;GATA3;FLI1</t>
  </si>
  <si>
    <t>KLF5;OTX2;GATA3</t>
  </si>
  <si>
    <t>HNF4G;SPDEF;FOXA2</t>
  </si>
  <si>
    <t>TCF7L2;HNF4G;FLI1</t>
  </si>
  <si>
    <t>REST;GATA1</t>
  </si>
  <si>
    <t>EGR3;SOX17</t>
  </si>
  <si>
    <t>SOX2;EGR3</t>
  </si>
  <si>
    <t>EOMES;EGR3</t>
  </si>
  <si>
    <t>SOX17;FOSL2</t>
  </si>
  <si>
    <t>KLF5;PRDM1</t>
  </si>
  <si>
    <t>NEUROD1;HNF4G</t>
  </si>
  <si>
    <t>SMAD2;ESR1</t>
  </si>
  <si>
    <t>SOX2;REST</t>
  </si>
  <si>
    <t>SOX13;FOXA3</t>
  </si>
  <si>
    <t>EOMES;MITF</t>
  </si>
  <si>
    <t>FOXA1;REST</t>
  </si>
  <si>
    <t>HNF4G;GATA3</t>
  </si>
  <si>
    <t>EOMES;ELF1</t>
  </si>
  <si>
    <t>ELF1;PRDM1</t>
  </si>
  <si>
    <t>FOXA1;WT1</t>
  </si>
  <si>
    <t>REST;ESR1</t>
  </si>
  <si>
    <t>STAT3;ESR1</t>
  </si>
  <si>
    <t>ELF4;VDR</t>
  </si>
  <si>
    <t>ELF1;GATA3</t>
  </si>
  <si>
    <t>BHLHE40;FOXA3</t>
  </si>
  <si>
    <t>FOXO1;NR2F6</t>
  </si>
  <si>
    <t>FOXA3;NR2F6</t>
  </si>
  <si>
    <t>EGR3;KLF5</t>
  </si>
  <si>
    <t>AR;FOSL2</t>
  </si>
  <si>
    <t>FOXA1;NFIL3</t>
  </si>
  <si>
    <t>HNF4G;SPDEF</t>
  </si>
  <si>
    <t>REST;RUNX1</t>
  </si>
  <si>
    <t>SOX17;HNF4G</t>
  </si>
  <si>
    <t>GATA2;FOSL2</t>
  </si>
  <si>
    <t>GATA1;FOXA3</t>
  </si>
  <si>
    <t>HNF4G;ESR1</t>
  </si>
  <si>
    <t>NFIL3;ESR1</t>
  </si>
  <si>
    <t>EGR3;FOXO1</t>
  </si>
  <si>
    <t>CDX2;ESR1</t>
  </si>
  <si>
    <t>ELF4;FOXA3</t>
  </si>
  <si>
    <t>TCF7L2;HNF4G</t>
  </si>
  <si>
    <t>WT1;HNF1A</t>
  </si>
  <si>
    <t>HNF4G;HOXB13</t>
  </si>
  <si>
    <t>SOX13;HOXB13</t>
  </si>
  <si>
    <t>EOMES;HNF4G</t>
  </si>
  <si>
    <t>ELF1;POU5F1</t>
  </si>
  <si>
    <t>EBF3;GATA4</t>
  </si>
  <si>
    <t>SMAD2;PRDM1</t>
  </si>
  <si>
    <t>HNF4G;KLF1</t>
  </si>
  <si>
    <t>SMAD2;AR</t>
  </si>
  <si>
    <t>SMAD2;NFIL3</t>
  </si>
  <si>
    <t>FOXA3;KLF1</t>
  </si>
  <si>
    <t>REST;SOX17</t>
  </si>
  <si>
    <t>MITF;FOXA3</t>
  </si>
  <si>
    <t>EBF3;PHOX2B</t>
  </si>
  <si>
    <t>SMAD2;HOXB13</t>
  </si>
  <si>
    <t>PHOX2B;FOXA3</t>
  </si>
  <si>
    <t>FOXA3;NFE2L2</t>
  </si>
  <si>
    <t>from 102 TFs</t>
  </si>
  <si>
    <t>from 90 TFs</t>
  </si>
  <si>
    <t>72 TFs</t>
  </si>
  <si>
    <t>EGR2;KLF5;ARNT;ATF7;NR3C1;HIF1A;GLIS1</t>
  </si>
  <si>
    <t>NR2F1;ATF7;TCF4;GATA3;NR3C1;KLF4;ETV5</t>
  </si>
  <si>
    <t>KLF5;GLIS3;TCF4;GATA3;NR3C1;ETV5;FOSL2</t>
  </si>
  <si>
    <t>YY1;EOMES;CEBPA;PRDM1;HNF1A;GATA1;GLIS1</t>
  </si>
  <si>
    <t>EGR2;KLF5</t>
  </si>
  <si>
    <t>KLF4;ETV5</t>
  </si>
  <si>
    <t>from 16 LTR7 TFs</t>
  </si>
  <si>
    <t>27 LTR7 TFs</t>
  </si>
  <si>
    <t>EGR2;KLF5;ARNT;ATF7;NR3C1;GLIS1</t>
  </si>
  <si>
    <t>YY1;EGR2;KLF5;NR3C1;KLF4;NR2F6</t>
  </si>
  <si>
    <t>EGR2;KLF5;ARNT;ATF7;NR3C1;KLF4</t>
  </si>
  <si>
    <t>EGR2;KLF5;ARNT;HNF1A;NR3C1;KLF4</t>
  </si>
  <si>
    <t>GLIS3;ATF7;TCF4;NR3C1;ETV5;FOSL2</t>
  </si>
  <si>
    <t>6/389</t>
  </si>
  <si>
    <t>CEBPA;GLIS3;GATA3;NR3C1;GLIS1;FOSL2</t>
  </si>
  <si>
    <t>EGR2;ARNT;ATF7;NR3C1;GLIS1</t>
  </si>
  <si>
    <t>YY1;EGR2;KLF5;ARNT;NR3C1</t>
  </si>
  <si>
    <t>KLF5;NR2F1;ARNT;GATA3;NR3C1</t>
  </si>
  <si>
    <t>KLF5;GLIS3;ATF7;TCF4;GATA3</t>
  </si>
  <si>
    <t>CEBPA;TCF4;GATA3;GLIS1;NR2F6</t>
  </si>
  <si>
    <t>GLIS3;ATF7;TCF4;NR3C1;FOSL2</t>
  </si>
  <si>
    <t>NR2F1;TCF4;NR3C1;KLF4;ETV5</t>
  </si>
  <si>
    <t>KLF5;GLIS3;ATF7;TCF4;GATA3;NR3C1</t>
  </si>
  <si>
    <t>5/439</t>
  </si>
  <si>
    <t>EGR2;ARNT;ATF7;GLIS1</t>
  </si>
  <si>
    <t>YY1;EOMES;EGR2;TCF4</t>
  </si>
  <si>
    <t>NR2F1;GATA3;HIF1A;NR2F6</t>
  </si>
  <si>
    <t>KLF5;PRDM1;HIF1A;GLIS1</t>
  </si>
  <si>
    <t>KLF5;NR3C1;HIF1A;GLIS1</t>
  </si>
  <si>
    <t>KLF5;GATA3;GLIS1;NR2F6</t>
  </si>
  <si>
    <t>YY1;CEBPA;HIF1A;GLIS1</t>
  </si>
  <si>
    <t>KLF5;ARNT;NR3C1;GLIS1</t>
  </si>
  <si>
    <t>KLF5;GLIS3;TCF4;GATA3</t>
  </si>
  <si>
    <t>YY1;EGR2;ARNT;GLIS1</t>
  </si>
  <si>
    <t>KLF5;ARNT;GATA3;NR3C1</t>
  </si>
  <si>
    <t>YY1;KLF5;ARNT;ATF7</t>
  </si>
  <si>
    <t>KLF5;ARNT;ATF7;GLIS1</t>
  </si>
  <si>
    <t>YY1;EGR2;KLF5;KLF4</t>
  </si>
  <si>
    <t>GLIS3;TCF4;NR3C1;ETV5</t>
  </si>
  <si>
    <t>CEBPA;GATA3;GLIS1;FOSL2</t>
  </si>
  <si>
    <t>SOX17;GATA1;GABPA;FOSL2</t>
  </si>
  <si>
    <t>CEBPA;NR3C1;HIF1A;GLIS1</t>
  </si>
  <si>
    <t>CEBPA;ATF7;NR3C1;GLIS1</t>
  </si>
  <si>
    <t>KLF5;ATF7;NR3C1;GABPA</t>
  </si>
  <si>
    <t>NR2F1;ARNT;ATF7;TCF4</t>
  </si>
  <si>
    <t>SOX17;TCF4;HNF1A;ETV5</t>
  </si>
  <si>
    <t>EGR2;SOX17;ARNT;NR3C1</t>
  </si>
  <si>
    <t>NR2F1;TCF4;NR3C1;ETV5</t>
  </si>
  <si>
    <t>NR2F1;ARNT;NR3C1;ETV5</t>
  </si>
  <si>
    <t>NR2F1;NR3C1;KLF4;ETV5</t>
  </si>
  <si>
    <t>EGR2;ARNT;NR3C1;KLF4</t>
  </si>
  <si>
    <t>KLF5;GLIS3;TCF4;NR3C1</t>
  </si>
  <si>
    <t>CEBPA;GLIS3;NR3C1;GLIS1</t>
  </si>
  <si>
    <t>CEBPA;NR2F1;HIF1A;ESR1</t>
  </si>
  <si>
    <t>CEBPA;HNF1A;GLIS1</t>
  </si>
  <si>
    <t>HNF1A;GATA1;FOSL2</t>
  </si>
  <si>
    <t>EGR2;ATF7;GLIS1</t>
  </si>
  <si>
    <t>EGR2;SOX17;ATF7</t>
  </si>
  <si>
    <t>SOX17;ATF7;GATA1</t>
  </si>
  <si>
    <t>SOX17;ATF7;HNF1A</t>
  </si>
  <si>
    <t>SOX17;GABPA;ESR2</t>
  </si>
  <si>
    <t>PRDM1;HIF1A;GLIS1</t>
  </si>
  <si>
    <t>CEBPA;HIF1A;GLIS1</t>
  </si>
  <si>
    <t>CEBPA;TCF4;GLIS1</t>
  </si>
  <si>
    <t>CEBPA;GLIS3;TCF4</t>
  </si>
  <si>
    <t>ATF7;ESR1;NR2F6</t>
  </si>
  <si>
    <t>YY1;EGR2;ARNT</t>
  </si>
  <si>
    <t>SOX17;ATF7;GLIS1</t>
  </si>
  <si>
    <t>YY1;ARNT;ATF7</t>
  </si>
  <si>
    <t>YY1;EGR2;KLF5</t>
  </si>
  <si>
    <t>YY1;EGR2;KLF4</t>
  </si>
  <si>
    <t>GATA3;NR3C1;KLF4</t>
  </si>
  <si>
    <t>EGR2;SOX17;ARNT</t>
  </si>
  <si>
    <t>GLIS3;TCF4;NR3C1</t>
  </si>
  <si>
    <t>GLIS3;GATA3;FOSL2</t>
  </si>
  <si>
    <t>CEBPA;GLIS1;FOSL2</t>
  </si>
  <si>
    <t>EOMES;HNF1A;FOSL2</t>
  </si>
  <si>
    <t>CEBPA;NR2F1;HIF1A</t>
  </si>
  <si>
    <t>ATF7;HNF1A;GABPA</t>
  </si>
  <si>
    <t>SOX2;EOMES;ESR2</t>
  </si>
  <si>
    <t>SOX2;EOMES;GABPA</t>
  </si>
  <si>
    <t>YY1;HIF1A;GLIS1</t>
  </si>
  <si>
    <t>KLF5;ATF7;TCF4</t>
  </si>
  <si>
    <t>KLF5;ARNT;NR3C1</t>
  </si>
  <si>
    <t>NR2F1;HNF1A;FOSL2</t>
  </si>
  <si>
    <t>SOX17;HNF1A;ETV5</t>
  </si>
  <si>
    <t>KLF5;HIF1A;GLIS1</t>
  </si>
  <si>
    <t>YY1;CEBPA;GLIS1</t>
  </si>
  <si>
    <t>EGR2;ARNT;KLF4</t>
  </si>
  <si>
    <t>CEBPA;GLIS3;ETV5</t>
  </si>
  <si>
    <t>EOMES;EGR2;TCF4</t>
  </si>
  <si>
    <t>EGR2;SOX17;KLF4</t>
  </si>
  <si>
    <t>ARNT;NR3C1;KLF4</t>
  </si>
  <si>
    <t>CEBPA;NR3C1;GLIS1</t>
  </si>
  <si>
    <t>SOX2;GABPA;ESR2</t>
  </si>
  <si>
    <t>SOX17;ATF7;ESR2</t>
  </si>
  <si>
    <t>NR3C1;GATA1;ETV5</t>
  </si>
  <si>
    <t>CEBPA;TCF4;NR3C1</t>
  </si>
  <si>
    <t>SOX17;GLIS3;ATF7</t>
  </si>
  <si>
    <t>GLIS3;ATF7</t>
  </si>
  <si>
    <t>CEBPA;TCF4</t>
  </si>
  <si>
    <t>EGR2;SOX17</t>
  </si>
  <si>
    <t>NR2F1;HIF1A</t>
  </si>
  <si>
    <t>EOMES;EGR2</t>
  </si>
  <si>
    <t>NR3C1;ESR2</t>
  </si>
  <si>
    <t>CEBPA;GLIS1</t>
  </si>
  <si>
    <t>CEBPA;HIF1A</t>
  </si>
  <si>
    <t>KLF5;NR2F6</t>
  </si>
  <si>
    <t>CEBPA;GLIS3</t>
  </si>
  <si>
    <t>SOX17;HIF1A</t>
  </si>
  <si>
    <t>GATA3;NR3C1</t>
  </si>
  <si>
    <t>GLIS3;GATA3</t>
  </si>
  <si>
    <t>EOMES;ATF7</t>
  </si>
  <si>
    <t>EGR2;ARNT</t>
  </si>
  <si>
    <t>HIF1A;GLIS1</t>
  </si>
  <si>
    <t>ATF7;GATA3</t>
  </si>
  <si>
    <t>ARNT;ATF7</t>
  </si>
  <si>
    <t>ARNT;GLIS1</t>
  </si>
  <si>
    <t>YY1;ARNT</t>
  </si>
  <si>
    <t>YY1;ATF7</t>
  </si>
  <si>
    <t>ARNT;HNF1A</t>
  </si>
  <si>
    <t>SOX17;ARNT</t>
  </si>
  <si>
    <t>ATF7;HNF1A</t>
  </si>
  <si>
    <t>GLIS3;TCF4</t>
  </si>
  <si>
    <t>ATF7;ESR1</t>
  </si>
  <si>
    <t>SOX2;ATF7</t>
  </si>
  <si>
    <t>PRDM1;NR3C1</t>
  </si>
  <si>
    <t>ATF7;GABPA</t>
  </si>
  <si>
    <t>EGR2;HNF1A</t>
  </si>
  <si>
    <t>EGR2;KLF4</t>
  </si>
  <si>
    <t>NR3C1;KLF4</t>
  </si>
  <si>
    <t>ATF7;KLF4</t>
  </si>
  <si>
    <t>2/393</t>
  </si>
  <si>
    <t>KLF5;GATA3</t>
  </si>
  <si>
    <t>ATF7;ESR2</t>
  </si>
  <si>
    <t>1/532</t>
  </si>
  <si>
    <t>218 significant records</t>
  </si>
  <si>
    <t>YY1;CEBPA;EGR2;KLF5;TCF4</t>
  </si>
  <si>
    <t>CEBPA;KLF5;ATF7;KLF4;ETV5</t>
  </si>
  <si>
    <t>CEBPA;KLF5;NR3C1;KLF4</t>
  </si>
  <si>
    <t>CEBPA;ATF7;KLF4;ETV5</t>
  </si>
  <si>
    <t>CEBPA;ATF7;NR3C1;KLF4</t>
  </si>
  <si>
    <t>KLF5;ATF7;KLF4;ETV5</t>
  </si>
  <si>
    <t>KLF5;NR2F1;KLF4;ETV5</t>
  </si>
  <si>
    <t>YY1;KLF5;NR3C1;KLF4</t>
  </si>
  <si>
    <t>EGR2;GATA3;GABPA;NR2F6</t>
  </si>
  <si>
    <t>KLF5;NR3C1;KLF4;ETV5</t>
  </si>
  <si>
    <t>SOX2;KLF5;KLF4;ETV5</t>
  </si>
  <si>
    <t>CEBPA;NR3C1;KLF4</t>
  </si>
  <si>
    <t>SOX2;KLF5;KLF4</t>
  </si>
  <si>
    <t>NR2F1;GATA3;HNF1A</t>
  </si>
  <si>
    <t>ESR2;ETV5;FOSL2</t>
  </si>
  <si>
    <t>HNF1A;NR3C1;KLF4</t>
  </si>
  <si>
    <t>CEBPA;ATF7;KLF4</t>
  </si>
  <si>
    <t>EOMES;GLIS1;NR2F6</t>
  </si>
  <si>
    <t>NR3C1;ESR1;ESR2</t>
  </si>
  <si>
    <t>CEBPA;KLF5;NR3C1</t>
  </si>
  <si>
    <t>CEBPA;GATA3;KLF4</t>
  </si>
  <si>
    <t>GATA3;KLF4;ETV5</t>
  </si>
  <si>
    <t>KLF5;NR3C1;ESR1</t>
  </si>
  <si>
    <t>YY1;FOSL2;NR2F6</t>
  </si>
  <si>
    <t>GATA3;GABPA;NR2F6</t>
  </si>
  <si>
    <t>CEBPA;ATF7;ETV5</t>
  </si>
  <si>
    <t>SOX2;KLF5;NR2F1</t>
  </si>
  <si>
    <t>SOX2;CEBPA;KLF5</t>
  </si>
  <si>
    <t>CEBPA;KLF5;ETV5</t>
  </si>
  <si>
    <t>EGR2;GATA3;GABPA</t>
  </si>
  <si>
    <t>SOX2;KLF4;ETV5</t>
  </si>
  <si>
    <t>CEBPA;KLF5;KLF4</t>
  </si>
  <si>
    <t>SOX17;NR2F1</t>
  </si>
  <si>
    <t>CEBPA;ATF7</t>
  </si>
  <si>
    <t>HNF1A;HIF1A</t>
  </si>
  <si>
    <t>NR2F1;NR3C1</t>
  </si>
  <si>
    <t>ATF7;ETV5</t>
  </si>
  <si>
    <t>SOX2;NR3C1</t>
  </si>
  <si>
    <t>SOX17;NR3C1</t>
  </si>
  <si>
    <t>ESR2;ETV5</t>
  </si>
  <si>
    <t>GATA3;GABPA</t>
  </si>
  <si>
    <t>HIF1A;FOSL2</t>
  </si>
  <si>
    <t>GLIS3;NR2F1</t>
  </si>
  <si>
    <t>CEBPA;KLF5</t>
  </si>
  <si>
    <t>GLIS1;FOSL2</t>
  </si>
  <si>
    <t>SOX2;KLF5</t>
  </si>
  <si>
    <t>EOMES;GLIS3</t>
  </si>
  <si>
    <t>FOSL2;NR2F6</t>
  </si>
  <si>
    <t>EOMES;KLF5</t>
  </si>
  <si>
    <t>GLIS3;GABPA</t>
  </si>
  <si>
    <t>ATF7;FOSL2</t>
  </si>
  <si>
    <t>NR3C1;ESR1</t>
  </si>
  <si>
    <t>SOX2;CEBPA</t>
  </si>
  <si>
    <t>GLIS3;NR3C1</t>
  </si>
  <si>
    <t>EOMES;NR3C1</t>
  </si>
  <si>
    <t>NR2F1;ESR2</t>
  </si>
  <si>
    <t>2/364</t>
  </si>
  <si>
    <t>2/366</t>
  </si>
  <si>
    <t>2/422</t>
  </si>
  <si>
    <t>2/526</t>
  </si>
  <si>
    <t>2/560</t>
  </si>
  <si>
    <t>2/583</t>
  </si>
  <si>
    <t>1/333</t>
  </si>
  <si>
    <t>1/347</t>
  </si>
  <si>
    <t>1/367</t>
  </si>
  <si>
    <t>1/387</t>
  </si>
  <si>
    <t>1/430</t>
  </si>
  <si>
    <t>1/437</t>
  </si>
  <si>
    <t>1/458</t>
  </si>
  <si>
    <t>1/467</t>
  </si>
  <si>
    <t>1/491</t>
  </si>
  <si>
    <t>1/511</t>
  </si>
  <si>
    <t>1/543</t>
  </si>
  <si>
    <t>1/593</t>
  </si>
  <si>
    <t>19 significant records</t>
  </si>
  <si>
    <t>EOMES;GLIS3;ETV5</t>
  </si>
  <si>
    <t>SOX2;NR2F1;GABPA</t>
  </si>
  <si>
    <t>SOX2;SOX17</t>
  </si>
  <si>
    <t>CEBPA;ETV5</t>
  </si>
  <si>
    <t>GATA3;PRDM1;ESR1</t>
  </si>
  <si>
    <t>SOX2;TCF4</t>
  </si>
  <si>
    <t>SOX2;EOMES;NR2F1</t>
  </si>
  <si>
    <t>3/204</t>
  </si>
  <si>
    <t>SOX2;GLIS3;HIF1A</t>
  </si>
  <si>
    <t>4/476</t>
  </si>
  <si>
    <t>CEBPA;EGR2;TCF4;NR3C1</t>
  </si>
  <si>
    <t>KLF4;GATA1</t>
  </si>
  <si>
    <t>EOMES;GATA3</t>
  </si>
  <si>
    <t>ARNT;GATA3;PRDM1</t>
  </si>
  <si>
    <t>KLF4;USF2</t>
  </si>
  <si>
    <t>4/565</t>
  </si>
  <si>
    <t>GATA3;GATA1;ESR1;GLIS1</t>
  </si>
  <si>
    <t>Adipocyte Bone Marrow Mouse</t>
  </si>
  <si>
    <t>5/956</t>
  </si>
  <si>
    <t>EGR2;KLF5;NR2F1;TCF4;NR3C1</t>
  </si>
  <si>
    <t>Granulocyte Bone Marrow Mouse</t>
  </si>
  <si>
    <t>4/665</t>
  </si>
  <si>
    <t>SOX17;PRDM1;KLF4;ETV5</t>
  </si>
  <si>
    <t>3/466</t>
  </si>
  <si>
    <t>2/182</t>
  </si>
  <si>
    <t>GLIS1;ESR2</t>
  </si>
  <si>
    <t>EGR2;TCF4</t>
  </si>
  <si>
    <t>2/195</t>
  </si>
  <si>
    <t>TCF4;USF2</t>
  </si>
  <si>
    <t>3/537</t>
  </si>
  <si>
    <t>TCF4;NR3C1;USF2</t>
  </si>
  <si>
    <t>Microglial Cell Hippocampus Mouse</t>
  </si>
  <si>
    <t>Proliferative Chondrocyte Articular Cartilage Human</t>
  </si>
  <si>
    <t>2/276</t>
  </si>
  <si>
    <t>TCF4;KLF4</t>
  </si>
  <si>
    <t>2/318</t>
  </si>
  <si>
    <t>SOX2;ETV5</t>
  </si>
  <si>
    <t>2/360</t>
  </si>
  <si>
    <t>SOX2;HIF1A</t>
  </si>
  <si>
    <t>Monocyte Peripheral Blood Human</t>
  </si>
  <si>
    <t>KLF5;KLF4;HIF1A</t>
  </si>
  <si>
    <t>3/855</t>
  </si>
  <si>
    <t>KLF5;TCF4;ESR2</t>
  </si>
  <si>
    <t>1/101</t>
  </si>
  <si>
    <t>Myeloid Cell Bone Marrow Human</t>
  </si>
  <si>
    <t>1/120</t>
  </si>
  <si>
    <t>2/543</t>
  </si>
  <si>
    <t>3/1049</t>
  </si>
  <si>
    <t>KLF5;NR2F1;NR3C1</t>
  </si>
  <si>
    <t>1/141</t>
  </si>
  <si>
    <t>1/144</t>
  </si>
  <si>
    <t>1/152</t>
  </si>
  <si>
    <t>2/616</t>
  </si>
  <si>
    <t>1/188</t>
  </si>
  <si>
    <t>1/198</t>
  </si>
  <si>
    <t>1/203</t>
  </si>
  <si>
    <t>1/294</t>
  </si>
  <si>
    <t>1/338</t>
  </si>
  <si>
    <t>Ciliated Epithelial Cell Esophagus Human</t>
  </si>
  <si>
    <t>1/413</t>
  </si>
  <si>
    <t>1/449</t>
  </si>
  <si>
    <t>1/582</t>
  </si>
  <si>
    <t>1/667</t>
  </si>
  <si>
    <t>1/1061</t>
  </si>
  <si>
    <t>208 significant records</t>
  </si>
  <si>
    <t>20 LTR7 TFs</t>
  </si>
  <si>
    <t>NR2F1;ATF7;TCF4;GATA3;KLF4;NR3C1;ETV5</t>
  </si>
  <si>
    <t>EOMES;YY1;CEBPA;HNF1A;PRDM1;GATA1;GLIS1</t>
  </si>
  <si>
    <t>EGR2;KLF5;ARNT;ATF7;KLF4;NR3C1</t>
  </si>
  <si>
    <t>EGR2;KLF5;ARNT;HNF1A;KLF4;NR3C1</t>
  </si>
  <si>
    <t>YY1;EGR2;KLF5;KLF4;NR3C1</t>
  </si>
  <si>
    <t>NR2F1;TCF4;KLF4;NR3C1;ETV5</t>
  </si>
  <si>
    <t>YY1;PRDM1;KLF4;GATA1</t>
  </si>
  <si>
    <t>EOMES;YY1;EGR2;TCF4</t>
  </si>
  <si>
    <t>YY1;HNF1A;PRDM1;GATA1</t>
  </si>
  <si>
    <t>CEBPA;TCF4;GATA3;GLIS1</t>
  </si>
  <si>
    <t>NR2F1;KLF4;NR3C1;ETV5</t>
  </si>
  <si>
    <t>EGR2;ARNT;KLF4;NR3C1</t>
  </si>
  <si>
    <t>NR2F1;GATA3;HIF1A</t>
  </si>
  <si>
    <t>KLF5;GATA3;GLIS1</t>
  </si>
  <si>
    <t>GATA3;KLF4;NR3C1</t>
  </si>
  <si>
    <t>KLF5;ATF7;NR3C1</t>
  </si>
  <si>
    <t>TCF4;HNF1A;ETV5</t>
  </si>
  <si>
    <t>EGR2;ARNT;NR3C1</t>
  </si>
  <si>
    <t>ARNT;KLF4;NR3C1</t>
  </si>
  <si>
    <t>KLF5;NR2F1;GATA3</t>
  </si>
  <si>
    <t>EGR2;ATF7</t>
  </si>
  <si>
    <t>ATF7;GATA1</t>
  </si>
  <si>
    <t>YY1;FOSL2</t>
  </si>
  <si>
    <t>ATF7;GLIS1</t>
  </si>
  <si>
    <t>HNF1A;ETV5</t>
  </si>
  <si>
    <t>KLF4;NR3C1</t>
  </si>
  <si>
    <t>150 significant records</t>
  </si>
  <si>
    <t>from 16 LTR7 TFs (from 48 TFs)</t>
  </si>
  <si>
    <t>CEBPA;KLF5;KLF4;NR3C1</t>
  </si>
  <si>
    <t>CEBPA;ATF7;KLF4;NR3C1</t>
  </si>
  <si>
    <t>YY1;KLF5;KLF4;NR3C1</t>
  </si>
  <si>
    <t>KLF5;KLF4;NR3C1;ETV5</t>
  </si>
  <si>
    <t>CEBPA;KLF4;NR3C1</t>
  </si>
  <si>
    <t>HNF1A;KLF4;NR3C1</t>
  </si>
  <si>
    <t>KLF5;KLF4;ETV5</t>
  </si>
  <si>
    <t>ETV5;FOSL2</t>
  </si>
  <si>
    <t>EOMES;GLIS1</t>
  </si>
  <si>
    <t>EGR2;GATA3</t>
  </si>
  <si>
    <t>KLF5;NR2F1</t>
  </si>
  <si>
    <t>1/364</t>
  </si>
  <si>
    <t>1/366</t>
  </si>
  <si>
    <t>1/422</t>
  </si>
  <si>
    <t>1/526</t>
  </si>
  <si>
    <t>41 significant records</t>
  </si>
  <si>
    <t>74 HARs TFs</t>
  </si>
  <si>
    <t>FOXA1;AR;LHX2;NR2F1;SIX1;HNF1B;OTX2;RFX1;GATA3;ESR1;FOXO1;FLI1</t>
  </si>
  <si>
    <t>266 significant records</t>
  </si>
  <si>
    <t>FOXA1;AR;LHX2;NR2F1;SIX1;HNF1B;RFX1;GATA3;GATA2;ESR1;FLI1</t>
  </si>
  <si>
    <t>MYOG;NEUROD1;FOSL1;NFIA;MAX;MYOD1;PAX6;HNF1A;POU5F1;FOXA2</t>
  </si>
  <si>
    <t>FOXA1;AR;LHX2;NR2F1;HNF1B;OTX2;RFX1;GATA3;ESR1;FOXO1</t>
  </si>
  <si>
    <t>OSR2;TCF7L2;EHF;ELF3;OTX2;MAFK;HNF1A;RFX1;ERG;NEUROG2</t>
  </si>
  <si>
    <t>MYOG;NEUROD1;FOSL1;NFIA;MAX;MYOD1;PAX6;HNF1A;FOXA2</t>
  </si>
  <si>
    <t>AR;LHX2;NR2F1;HNF1B;OTX2;RFX1;GATA3;ESR1;FOXO1</t>
  </si>
  <si>
    <t>SOX2;MEF2B;NR2F1;PBX3;HNF1B;GATA3;ESR1;FOXO1;FLI1</t>
  </si>
  <si>
    <t>NEUROD1;NFIA;MAX;SIX2;MYOD1;PAX6;POU5F1;LHX9;FOXA2</t>
  </si>
  <si>
    <t>FOXA1;AR;NR2F1;SIX1;HNF1B;RFX1;ESR1;FOXO1;FLI1</t>
  </si>
  <si>
    <t>10/482</t>
  </si>
  <si>
    <t>FOXA1;AR;NFIL3;EBF3;MAFK;ERG;GATA2;ESR1;ATF3;FOSL2</t>
  </si>
  <si>
    <t>HOXA9;LHX2;ERF;NR2F1;SIX1;HNF1B;ESR1;FOXO1</t>
  </si>
  <si>
    <t>NEUROD1;NFIA;MAX;SIX2;MYOD1;PAX6;POU5F1;FOXA2</t>
  </si>
  <si>
    <t>NEUROD1;FOSL1;MAX;PBX2;PAX6;GATA4;POU5F1;FOXA2</t>
  </si>
  <si>
    <t>MYOG;NEUROD1;FOSL1;T;MAX;MYOD1;POU5F1;FOXA2</t>
  </si>
  <si>
    <t>LHX2;NR2F1;SIX1;HNF1B;RFX1;GATA2;ESR1;FOXO1</t>
  </si>
  <si>
    <t>NR4A1;NFIA;ERF;E2F1;NR2F1;ARNT;GATA3;NR3C1</t>
  </si>
  <si>
    <t>NR4A1;ERF;E2F1;NR2F1;TCF4;FOS;GATA3;NR3C1</t>
  </si>
  <si>
    <t>NR4A1;BHLHE40;ERF;E2F1;FOS;ERG;GATA3;NR3C1</t>
  </si>
  <si>
    <t>AR;NR2F1;SIX1;HNF1B;RFX1;ESR1;FOXO1;FLI1</t>
  </si>
  <si>
    <t>EOMES;TEAD4;EHF;NFIA;PBX3;HNF1A;GATA2;FOSL2</t>
  </si>
  <si>
    <t>OSR2;NR4A1;NFIA;NR2F1;PBX3;HNF1A;GATA2;FOSL2</t>
  </si>
  <si>
    <t>NR4A1;SOX17;BHLHE40;MAFF;ARNT;FOS;ERG;NR3C1</t>
  </si>
  <si>
    <t>NR4A1;NFIA;ERF;E2F1;NR2F1;ARNT;NR3C1;JUNB</t>
  </si>
  <si>
    <t>NR4A1;ERF;E2F1;NR2F1;TCF4;FOS;NR3C1;FLI1</t>
  </si>
  <si>
    <t>TFAP2A;HNF4G;SIX1;HNF1B;RFX1;ESR1;FOXO1;FLI1</t>
  </si>
  <si>
    <t>SOX2;AR;PBX3;FOS;ERG;ASCL1;JUNB;LHX9</t>
  </si>
  <si>
    <t>MYOG;CEBPA;LHX2;NR2F1;SIX1;OTX2;HIF1A;ESR1</t>
  </si>
  <si>
    <t>NR4A1;BHLHE40;ERF;E2F1;FOS;RFX1;ERG;GATA2</t>
  </si>
  <si>
    <t>SOX2;AR;MEF2B;NR2F1;OTX2;ESR1;FOXO1;FLI1</t>
  </si>
  <si>
    <t>10/595</t>
  </si>
  <si>
    <t>NEUROD1;AR;MAX;MYC;TBX21;PAX6;GATA4;GATA3;POU5F1;FOXA2</t>
  </si>
  <si>
    <t>NEUROD1;NFIA;MAX;MYOD1;PAX6;POU5F1;FOXA2</t>
  </si>
  <si>
    <t>HNF4G;NR2F1;PBX3;HNF1B;PAX6;GATA3;FLI1</t>
  </si>
  <si>
    <t>OSR2;NFIA;PBX3;HNF1A;GATA2;FOXA3;FOSL2</t>
  </si>
  <si>
    <t>E2F1;NR2F1;PBX3;SIX1;HNF1B;RFX1;GATA3</t>
  </si>
  <si>
    <t>MEF2B;NR2F1;PBX3;TWIST1;PAX6;GATA3;JUNB</t>
  </si>
  <si>
    <t>LHX2;ERF;NR2F1;SIX1;HNF1B;ESR1;FOXO1</t>
  </si>
  <si>
    <t>NEUROD1;FOSL1;MAX;PAX6;GATA4;POU5F1;FOXA2</t>
  </si>
  <si>
    <t>NEUROD1;FOSL1;MAX;PDX1;PAX6;GATA4;FOXA2</t>
  </si>
  <si>
    <t>TCF7L2;EHF;MYOD1;OTX2;MAFK;ERG;NEUROG2</t>
  </si>
  <si>
    <t>NR2F1;SIX1;HNF1B;GATA3;ESR1;FOXO1;FLI1</t>
  </si>
  <si>
    <t>SOX2;NR2F1;SIX1;GATA3;ESR1;FOXO1;FLI1</t>
  </si>
  <si>
    <t>EOMES;EHF;SOX17;HNF4G;HNF1A;FOXA3;NEUROG2</t>
  </si>
  <si>
    <t>PBX3;GATA3;NR2F2;ASCL1;ISL1;ESR1;MEIS2</t>
  </si>
  <si>
    <t>MYOG;NEUROD1;FOSL1;MAX;MYOD1;POU5F1;FOXA2</t>
  </si>
  <si>
    <t>NR4A1;ARNT;FOS;GATA3;NR3C1;JUNB;POU5F1</t>
  </si>
  <si>
    <t>AR;MAFK;RFX1;ERG;ISL1;ESR1;ATF3</t>
  </si>
  <si>
    <t>LHX2;NR2F1;SIX1;HNF1B;RFX1;ESR1;FOXO1</t>
  </si>
  <si>
    <t>EOMES;EHF;NFIA;PBX3;HNF1A;GATA2;FOSL2</t>
  </si>
  <si>
    <t>TCF7L2;EHF;HNF4G;EBF3;PAX6;ASCL1;ISL1</t>
  </si>
  <si>
    <t>FOXA1;TCF7L2;EHF;PBX3;EBF3;PAX6;TP63</t>
  </si>
  <si>
    <t>NR4A1;BHLHE40;ERF;ARNT;FOS;HNF1A;NR3C1</t>
  </si>
  <si>
    <t>NR4A1;SOX17;ERF;TCF4;HNF1A;RFX1;GATA2</t>
  </si>
  <si>
    <t>T</t>
  </si>
  <si>
    <t>NR4A1;ERF;E2F1;NR2F1;TCF4;NR3C1;JUNB</t>
  </si>
  <si>
    <t>SOX2;AR;NR2F1;SIX1;ESR1;FOXO1;FLI1</t>
  </si>
  <si>
    <t>NR4A1;ERF;E2F1;ARNT;FOS;ERG;NR3C1</t>
  </si>
  <si>
    <t>OSR2;TCF7L2;EHF;NR2F1;PAX6;ISL1;TP63</t>
  </si>
  <si>
    <t>7/410</t>
  </si>
  <si>
    <t>AR;E2F1;ERG;NR2F2;ASCL1;ESR1;LHX9</t>
  </si>
  <si>
    <t>EOMES;EHF;TBX21;HNF1A;RFX1;FOXA3</t>
  </si>
  <si>
    <t>EHF;SOX17;HNF4G;HNF1A;FOXA3;NEUROG2</t>
  </si>
  <si>
    <t>EOMES;NR4A1;NFIA;PBX3;GATA2;FOSL2</t>
  </si>
  <si>
    <t>NR4A1;SOX17;BHLHE40;MAFF;FOS;RFX1</t>
  </si>
  <si>
    <t>NR2F1;SIX1;HNF1B;RFX1;GATA3;ESR1</t>
  </si>
  <si>
    <t>SOX2;AR;PBX3;ASCL1;ESR1;MEIS2</t>
  </si>
  <si>
    <t>PBX3;TWIST1;PAX6;GATA3;JUNB;ESR1</t>
  </si>
  <si>
    <t>LHX2;NR2F1;SIX1;HNF1B;JUNB;ESR1</t>
  </si>
  <si>
    <t>HOXA9;LHX2;NR2F1;SIX1;HNF1B;ESR1</t>
  </si>
  <si>
    <t>AR;RFX1;ERG;GATA2;ISL1;ESR1</t>
  </si>
  <si>
    <t>MEF2B;NR2F1;PBX3;HNF1B;PAX6;GATA3</t>
  </si>
  <si>
    <t>SOX2;AR;E2F1;ERG;NR2F2;ESR1</t>
  </si>
  <si>
    <t>EOMES;OSR2;EHF;PBX3;PAX6;FOSL2</t>
  </si>
  <si>
    <t>EOMES;SOX17;HNF4G;FLI1;FOXA3;NEUROG2</t>
  </si>
  <si>
    <t>EOMES;EHF;SOX17;HNF1A;FOXA3;NEUROG2</t>
  </si>
  <si>
    <t>NEUROD1;NFIA;MAX;SIX2;POU5F1;FOXA2</t>
  </si>
  <si>
    <t>NR4A1;BHLHE40;ARNT;FOS;NR3C1;POU5F1</t>
  </si>
  <si>
    <t>NR4A1;ERF;E2F1;FOS;GATA3;NR3C1</t>
  </si>
  <si>
    <t>NEUROD1;NFIA;MAX;PAX6;POU5F1;FOXA2</t>
  </si>
  <si>
    <t>NEUROD1;NFIA;MAX;SIX2;PAX6;FOXA2</t>
  </si>
  <si>
    <t>NR4A1;BHLHE40;ERF;ARNT;FOS;NR3C1</t>
  </si>
  <si>
    <t>TCF7L2;EHF;PAX6;GATA3;ISL1;TP63</t>
  </si>
  <si>
    <t>EHF;HNF4G;PAX6;ASCL1;ISL1;ESR1</t>
  </si>
  <si>
    <t>OSR2;TCF7L2;EHF;NR2F1;PAX6;ISL1</t>
  </si>
  <si>
    <t>AR;MEF2B;PBX3;PAX6;OTX2;JUNB</t>
  </si>
  <si>
    <t>SOX2;AR;ERG;ASCL1;JUNB;LHX9</t>
  </si>
  <si>
    <t>AR;MEF2B;NR2F1;PBX3;HNF1B;ESR1</t>
  </si>
  <si>
    <t>OSR2;TCF7L2;NR2F1;PAX6;ISL1;TP63</t>
  </si>
  <si>
    <t>NR4A1;LHX2;BHLHE40;ERF;ARNT;NR3C1</t>
  </si>
  <si>
    <t>OSR2;EHF;NFIA;HNF4G;HNF1A;FOXA3</t>
  </si>
  <si>
    <t>NR4A1;ERF;E2F1;NR2F1;ARNT;TCF4</t>
  </si>
  <si>
    <t>NR4A1;BHLHE40;ERF;E2F1;FOS;NR3C1</t>
  </si>
  <si>
    <t>NR4A1;E2F1;NR2F1;TCF4;FOS;NR3C1</t>
  </si>
  <si>
    <t>NR4A1;ERF;E2F1;NR2F1;FOS;NR3C1</t>
  </si>
  <si>
    <t>TFAP2A;NR2F1;SIX1;HNF1B;RFX1;FLI1</t>
  </si>
  <si>
    <t>FOSL1;AR;EBF3;ERG;ASCL1;ESR1</t>
  </si>
  <si>
    <t>LHX2;ERF;NR2F1;SIX1;JUNB;FOXO1</t>
  </si>
  <si>
    <t>NR4A1;SOX17;BHLHE40;ERF;FOS;RFX1</t>
  </si>
  <si>
    <t>NR4A1;BHLHE40;E2F1;FOS;ERG;NR3C1</t>
  </si>
  <si>
    <t>NR4A1;ERF;E2F1;FOS;ERG;NR3C1</t>
  </si>
  <si>
    <t>AR;MAFK;RFX1;ISL1;ESR1;ATF3</t>
  </si>
  <si>
    <t>7/443</t>
  </si>
  <si>
    <t>OSR2;EHF;T;HNF4G;PAX6;ISL1;FOXA2</t>
  </si>
  <si>
    <t>7/450</t>
  </si>
  <si>
    <t>SOX2;AR;EBF3;ERG;NR2F2;ASCL1;ESR1</t>
  </si>
  <si>
    <t>AR;CEBPA;BHLHE40;GATA3;NR3C1;FOSL2</t>
  </si>
  <si>
    <t>OSR2;CEBPA;TCF7L2;EHF;HNF4G;TEAD1;FLI1</t>
  </si>
  <si>
    <t>EOMES;TBX21;PBX3;PAX6;RFX1</t>
  </si>
  <si>
    <t>EOMES;EHF;TBX21;PAX6;RFX1</t>
  </si>
  <si>
    <t>EHF;SOX17;HNF4G;HNF1A;FOXA3</t>
  </si>
  <si>
    <t>NR4A1;MEF2B;ARNT;FOS;NR3C1</t>
  </si>
  <si>
    <t>NR4A1;BHLHE40;FOS;RFX1;FLI1</t>
  </si>
  <si>
    <t>AR;E2F1;NR2F2;ESR1;ATF3</t>
  </si>
  <si>
    <t>NEUROD1;MAX;PAX6;POU5F1;FOXA2</t>
  </si>
  <si>
    <t>NEUROD1;MAFB;TFAP4;OTX2;NEUROG2</t>
  </si>
  <si>
    <t>LHX2;ERF;SIX1;PBX2;FOXO1</t>
  </si>
  <si>
    <t>HOXA9;LHX2;ERF;SIX1;FOXO1</t>
  </si>
  <si>
    <t>NEUROD1;MAX;MYOD1;PAX6;RFX1</t>
  </si>
  <si>
    <t>LHX2;ERF;SIX1;PBX2;JUNB</t>
  </si>
  <si>
    <t>HOXA9;LHX2;SIX1;RFX1;JUNB</t>
  </si>
  <si>
    <t>EHF;PAX6;ASCL1;ISL1;ESR1</t>
  </si>
  <si>
    <t>EOMES;OSR2;TBX21;PBX3;PAX6</t>
  </si>
  <si>
    <t>AR;ERG;NR2F2;ASCL1;ESR1</t>
  </si>
  <si>
    <t>FOXA1;TCF7L2;EBF3;OTX2;GATA3</t>
  </si>
  <si>
    <t>EOMES;TBX21;PBX3;PAX6;LHX9</t>
  </si>
  <si>
    <t>EOMES;EHF;SOX17;FOXA3;NEUROG2</t>
  </si>
  <si>
    <t>NEUROD1;FOSL1;GATA4;POU5F1;FOXA2</t>
  </si>
  <si>
    <t>NEUROD1;NFIA;MAX;SIX2;FOXA2</t>
  </si>
  <si>
    <t>SOX2;TCF7L2;PAX6;ERG;ISL1</t>
  </si>
  <si>
    <t>AR;NR2F2;ASCL1;ISL1;ESR1</t>
  </si>
  <si>
    <t>NR4A1;BHLHE40;ARNT;FOS;ERG</t>
  </si>
  <si>
    <t>NR4A1;TCF4;GATA3;NR3C1;FOSL2</t>
  </si>
  <si>
    <t>NR4A1;BHLHE40;ERF;FOS;NR3C1</t>
  </si>
  <si>
    <t>ERF;E2F1;FOS;GATA2;FLI1</t>
  </si>
  <si>
    <t>NR4A1;SOX17;BHLHE40;MAFF;JUNB</t>
  </si>
  <si>
    <t>AR;CEBPA;LHX2;GATA3;FOSL2</t>
  </si>
  <si>
    <t>TCF7L2;EHF;HNF4G;PBX3;GATA3</t>
  </si>
  <si>
    <t>FOXA1;EHF;HNF4G;PBX3;FOXA2</t>
  </si>
  <si>
    <t>FOXA1;NFIL3;EBF3;ERG;HIF1A</t>
  </si>
  <si>
    <t>TEAD4;PBX3;SIX1;GATA2;FOSL2</t>
  </si>
  <si>
    <t>EOMES;NEUROD1;ELF3;PAX6;OTX2</t>
  </si>
  <si>
    <t>AR;SIX1;ERG;ISL1;ESR1</t>
  </si>
  <si>
    <t>FOXA1;TCF7L2;PBX3;EBF3;TP63</t>
  </si>
  <si>
    <t>FOXA1;EHF;NFIL3;PBX3;EBF3</t>
  </si>
  <si>
    <t>FOXA1;TCF7L2;PBX3;EBF3;FOXA2</t>
  </si>
  <si>
    <t>NR2F1;SIX1;HNF1B;RFX1;ESR1</t>
  </si>
  <si>
    <t>LHX2;NR2F1;SIX1;HNF1B;ESR1</t>
  </si>
  <si>
    <t>TCF7L2;EHF;PBX3;PAX6;TP63</t>
  </si>
  <si>
    <t>AR;MAFK;RFX1;ISL1;ESR1</t>
  </si>
  <si>
    <t>EOMES;EHF;PBX3;GATA2;LHX9</t>
  </si>
  <si>
    <t>TCF7L2;NR2F1;PAX6;ISL1;TP63</t>
  </si>
  <si>
    <t>EOMES;EHF;TBX21;HNF1A;RFX1</t>
  </si>
  <si>
    <t>AR;MEF2B;PAX6;OTX2;JUNB</t>
  </si>
  <si>
    <t>AR;ASCL1;ISL1;ESR1;LHX9</t>
  </si>
  <si>
    <t>FOXA1;AR;NFIL3;MAFK;ATF3</t>
  </si>
  <si>
    <t>EOMES;CEBPA;EHF;HNF1A;FOXA3</t>
  </si>
  <si>
    <t>CEBPA;MEF2B;NR2F1;SIX1;HIF1A</t>
  </si>
  <si>
    <t>EOMES;EHF;HNF4G;PBX3;NEUROG2</t>
  </si>
  <si>
    <t>OSR2;EHF;HNF4G;HNF1A;FOXA3</t>
  </si>
  <si>
    <t>NR4A1;SOX17;BHLHE40;HNF4G;HNF1A</t>
  </si>
  <si>
    <t>NR4A1;LHX2;TCF4;NR3C1;POU5F1</t>
  </si>
  <si>
    <t>NR4A1;BHLHE40;TCF4;NR3C1;FOSL2</t>
  </si>
  <si>
    <t>NR4A1;BHLHE40;ERF;ARNT;FOS</t>
  </si>
  <si>
    <t>NR4A1;LHX2;BHLHE40;ARNT;NR3C1</t>
  </si>
  <si>
    <t>NR4A1;ERF;E2F1;ARNT;NR3C1</t>
  </si>
  <si>
    <t>AR;NR2F2;ASCL1;ESR1;LHX9</t>
  </si>
  <si>
    <t>LHX2;PBX2;TCF4;NR3C1;POU5F1</t>
  </si>
  <si>
    <t>OSR2;TCF7L2;NR2F1;PAX6;ISL1</t>
  </si>
  <si>
    <t>EOMES;NEUROD1;MAFB;TFAP4;OTX2</t>
  </si>
  <si>
    <t>TCF7L2;EHF;PAX6;ISL1;TP63</t>
  </si>
  <si>
    <t>SOX2;EOMES;AR;EBF3;ASCL1</t>
  </si>
  <si>
    <t>OSR2;TCF7L2;EHF;PAX6;ISL1</t>
  </si>
  <si>
    <t>HOXA9;MAFB;TFAP4;OTX2;HNF1A</t>
  </si>
  <si>
    <t>HOXA9;MAFB;HNF1A;TEAD1;PHOX2B</t>
  </si>
  <si>
    <t>SOX2;PBX3;PAX6;ESR1;FLI1</t>
  </si>
  <si>
    <t>PAX6;ISL1;ESR1;TP63;FLI1</t>
  </si>
  <si>
    <t>TCF7L2;EHF;NR2F1;ISL1;TP63</t>
  </si>
  <si>
    <t>6/433</t>
  </si>
  <si>
    <t>MEF2B;NR2F1;PBX3;TWIST1;PAX6;GATA3</t>
  </si>
  <si>
    <t>AR;CEBPA;NR4A1;TCF4;NR3C1</t>
  </si>
  <si>
    <t>LHX2;PBX2;TCF4;GATA3;NR3C1;POU5F1</t>
  </si>
  <si>
    <t>EOMES;EHF;PBX3;PAX6;RFX1</t>
  </si>
  <si>
    <t>EOMES;EHF;PBX3;PAX6</t>
  </si>
  <si>
    <t>EOMES;PBX3;PAX6;RFX1</t>
  </si>
  <si>
    <t>MEF2B;NFIA;SIX1;FLI1</t>
  </si>
  <si>
    <t>MEF2B;NFIA;SIX1;POU5F1</t>
  </si>
  <si>
    <t>ERG;ASCL1;ISL1;ESR1</t>
  </si>
  <si>
    <t>EHF;HNF4G;HNF1A;FOXA3</t>
  </si>
  <si>
    <t>OSR2;EHF;HNF4G;HNF1A</t>
  </si>
  <si>
    <t>NR4A1;SOX17;BHLHE40;FOS</t>
  </si>
  <si>
    <t>EOMES;NEUROD1;PAX6;GATA3</t>
  </si>
  <si>
    <t>MEF2B;NR2F1;PBX2;HIF1A</t>
  </si>
  <si>
    <t>NR2F1;SIX1;JUNB;ESR1</t>
  </si>
  <si>
    <t>NR2F1;SIX1;HNF1B;ESR1</t>
  </si>
  <si>
    <t>AR;NR2F1;ASCL1;ESR1</t>
  </si>
  <si>
    <t>SOX2;AR;ASCL1;ESR1</t>
  </si>
  <si>
    <t>EHF;SOX17;GATA3;FLI1</t>
  </si>
  <si>
    <t>AR;TCF7L2;OTX2;GATA3</t>
  </si>
  <si>
    <t>TCF7L2;OTX2;NR3C1;TP63</t>
  </si>
  <si>
    <t>PBX3;GATA3;MEIS2;FOXO1</t>
  </si>
  <si>
    <t>TCF7L2;PAX6;OTX2;ASCL1</t>
  </si>
  <si>
    <t>MEF2B;SIX1;RFX1;GATA3</t>
  </si>
  <si>
    <t>ERF;SIX1;ESR1;FOXO1</t>
  </si>
  <si>
    <t>HNF4G;ERF;SIX1;FOXO1</t>
  </si>
  <si>
    <t>AR;T;OTX2;MAFK</t>
  </si>
  <si>
    <t>NEUROD1;MYOD1;PAX6;RFX1</t>
  </si>
  <si>
    <t>AR;OTX2;MAFK;HIF1A</t>
  </si>
  <si>
    <t>CEBPA;LHX2;SIX1;HIF1A</t>
  </si>
  <si>
    <t>LHX2;ERF;SIX1;JUNB</t>
  </si>
  <si>
    <t>LHX2;PBX2;TCF4;JUNB</t>
  </si>
  <si>
    <t>NEUROD1;T;HNF4G;NEUROG2</t>
  </si>
  <si>
    <t>NEUROD1;FOSL1;MAX;PAX6</t>
  </si>
  <si>
    <t>PBX3;TWIST1;GATA3;MEIS2</t>
  </si>
  <si>
    <t>OSR2;TCF7L2;PAX6;GATA3</t>
  </si>
  <si>
    <t>PAX6;GATA3;ISL1;FLI1</t>
  </si>
  <si>
    <t>TBX21;MAFK;HIF1A;POU5F1</t>
  </si>
  <si>
    <t>AR;ERG;ISL1;ESR1</t>
  </si>
  <si>
    <t>AR;ASCL1;ISL1;ESR1</t>
  </si>
  <si>
    <t>TCF7L2;SOX17;OTX2;HIF1A</t>
  </si>
  <si>
    <t>EHF;SOX17;HNF1A;NEUROG2</t>
  </si>
  <si>
    <t>TCF7L2;ISL1;ESR1;TP63</t>
  </si>
  <si>
    <t>NEUROD1;TFAP4;PBX3;FLI1</t>
  </si>
  <si>
    <t>MYOG;CEBPA;OTX2;HIF1A</t>
  </si>
  <si>
    <t>TCF7L2;GATA3;NR3C1;TP63</t>
  </si>
  <si>
    <t>SOX2;EOMES;AR;ASCL1</t>
  </si>
  <si>
    <t>EHF;HNF4G;PBX3;FLI1</t>
  </si>
  <si>
    <t>NR4A1;ARNT;NR3C1;HIF1A</t>
  </si>
  <si>
    <t>AR;T;MYC;HNF1B</t>
  </si>
  <si>
    <t>EOMES;TBX21;PBX3;PAX6</t>
  </si>
  <si>
    <t>HOXA9;SOX17;SIX1;FLI1</t>
  </si>
  <si>
    <t>TCF7L2;EHF;GATA3;FLI1</t>
  </si>
  <si>
    <t>AR;NR2F2;ASCL1;ESR1</t>
  </si>
  <si>
    <t>AR;MYC;TBX21;PHOX2B</t>
  </si>
  <si>
    <t>EOMES;AR;MYC;TBX21</t>
  </si>
  <si>
    <t>FOXA1;TCF7L2;PBX3;GATA3</t>
  </si>
  <si>
    <t>FOXA1;PBX3;GATA3;FOXA2</t>
  </si>
  <si>
    <t>NR2F1;SIX1;GATA3;FLI1</t>
  </si>
  <si>
    <t>HNF4G;SIX1;GATA3;FLI1</t>
  </si>
  <si>
    <t>AR;MAFK;HIF1A;PHOX2B</t>
  </si>
  <si>
    <t>OTX2;HNF1A;PHOX2B;FOXA2</t>
  </si>
  <si>
    <t>EOMES;OSR2;PBX3;PAX6</t>
  </si>
  <si>
    <t>PBX3;GATA3;NR2F2;ISL1</t>
  </si>
  <si>
    <t>NEUROD1;MAX;HNF4G;PBX3</t>
  </si>
  <si>
    <t>NEUROD1;MAX;PBX3;GATA3</t>
  </si>
  <si>
    <t>NEUROD1;MAX;PBX3;ESR1</t>
  </si>
  <si>
    <t>AR;TBX21;OTX2;MAFK</t>
  </si>
  <si>
    <t>LHX2;TCF4;GATA3;POU5F1</t>
  </si>
  <si>
    <t>PAX6;ERG;ISL1;ESR1</t>
  </si>
  <si>
    <t>OSR2;TCF7L2;PBX2;OTX2</t>
  </si>
  <si>
    <t>NR4A1;BHLHE40;ARNT;FOS</t>
  </si>
  <si>
    <t>NR4A1;BHLHE40;ARNT;FOXA3</t>
  </si>
  <si>
    <t>NR4A1;BHLHE40;ERF;FOS</t>
  </si>
  <si>
    <t>TCF7L2;NR2F1;ISL1;TP63</t>
  </si>
  <si>
    <t>CEBPA;LHX2;TCF4;GATA3</t>
  </si>
  <si>
    <t>NR4A1;ARNT;HNF1A;ERG</t>
  </si>
  <si>
    <t>BHLHE40;ARNT;HNF1A;ERG</t>
  </si>
  <si>
    <t>NR4A1;SOX17;BHLHE40;ARNT</t>
  </si>
  <si>
    <t>SOX17;BHLHE40;ARNT;JUNB</t>
  </si>
  <si>
    <t>SOX17;BHLHE40;RFX1;JUNB</t>
  </si>
  <si>
    <t>NR4A1;MAFK;HNF1A;ERG</t>
  </si>
  <si>
    <t>AR;LHX2;SIX1;FOSL2</t>
  </si>
  <si>
    <t>SOX2;TCF7L2;EBF3;ASCL1</t>
  </si>
  <si>
    <t>TCF7L2;EHF;PBX3;GATA3</t>
  </si>
  <si>
    <t>TCF7L2;EBF3;ERG;ASCL1</t>
  </si>
  <si>
    <t>PBX3;GATA3;ISL1;MEIS2</t>
  </si>
  <si>
    <t>TCF7L2;OTX2;GATA3;NR2F2</t>
  </si>
  <si>
    <t>TCF7L2;T;OTX2;NR2F2</t>
  </si>
  <si>
    <t>EHF;HNF4G;OTX2;ERG</t>
  </si>
  <si>
    <t>SOX17;ELF3;NEUROG2;FOSL2</t>
  </si>
  <si>
    <t>EOMES;TEAD4;SOX17;NEUROG2</t>
  </si>
  <si>
    <t>CEBPA;SIX1;NR3C1;HIF1A</t>
  </si>
  <si>
    <t>TCF7L2;NR2F1;GATA3;TP63</t>
  </si>
  <si>
    <t>EOMES;NEUROD1;PAX6;OTX2</t>
  </si>
  <si>
    <t>TEAD4;TCF7L2;HNF1A;TP63</t>
  </si>
  <si>
    <t>SIX1;GATA2;ISL1;ESR1</t>
  </si>
  <si>
    <t>TEAD4;GATA2;ISL1;MEIS2</t>
  </si>
  <si>
    <t>TCF7L2;PAX6;ISL1;TP63</t>
  </si>
  <si>
    <t>FOXA1;PBX3;EBF3;FOXA2</t>
  </si>
  <si>
    <t>AR;ASCL1;ESR1;MEIS2</t>
  </si>
  <si>
    <t>AR;SIX1;ISL1;ESR1</t>
  </si>
  <si>
    <t>NEUROD1;MAX;PAX6;FOXA2</t>
  </si>
  <si>
    <t>AR;RFX1;ISL1;ESR1</t>
  </si>
  <si>
    <t>TCF7L2;EBF3;OTX2;NR2F2</t>
  </si>
  <si>
    <t>PAX6;ASCL1;ISL1;TP63</t>
  </si>
  <si>
    <t>TCF7L2;OTX2;RFX1;ERG</t>
  </si>
  <si>
    <t>TCF7L2;OTX2;RFX1;NR2F2</t>
  </si>
  <si>
    <t>NEUROD1;TFAP4;MAX;TEAD1</t>
  </si>
  <si>
    <t>EHF;PBX3;HNF1A;FOXA3</t>
  </si>
  <si>
    <t>NFIL3;ASCL1;ISL1;ESR1</t>
  </si>
  <si>
    <t>FOXA1;EBF3;ERG;HIF1A</t>
  </si>
  <si>
    <t>SOX2;ERG;ASCL1;LHX9</t>
  </si>
  <si>
    <t>CEBPA;MEF2B;NR2F1;HIF1A</t>
  </si>
  <si>
    <t>NR2F2;ASCL1;ESR1;LHX9</t>
  </si>
  <si>
    <t>PAX6;ASCL1;ISL1;ESR1</t>
  </si>
  <si>
    <t>SOX2;FOS;ASCL1;ISL1</t>
  </si>
  <si>
    <t>AR;PBX3;ASCL1;LHX9</t>
  </si>
  <si>
    <t>PBX3;ISL1;MEIS2;LHX9</t>
  </si>
  <si>
    <t>TCF7L2;EHF;HNF4G;PBX3</t>
  </si>
  <si>
    <t>MYC;TBX21;TEAD1;ATF3</t>
  </si>
  <si>
    <t>PBX3;TWIST1;PAX6;MEIS2</t>
  </si>
  <si>
    <t>FOXA1;PBX3;ASCL1;FOXA2</t>
  </si>
  <si>
    <t>TCF7L2;EBF3;GATA4;NR2F2</t>
  </si>
  <si>
    <t>EOMES;EHF;FOXA3;NEUROG2</t>
  </si>
  <si>
    <t>NR4A1;LHX2;BHLHE40;NR3C1</t>
  </si>
  <si>
    <t>NR4A1;SOX17;HNF4G;HNF1A</t>
  </si>
  <si>
    <t>LHX2;SIX1;JUNB;HIF1A</t>
  </si>
  <si>
    <t>NR4A1;TCF4;NR2F2;NR3C1</t>
  </si>
  <si>
    <t>AR;NFIL3;ISL1;FOSL2</t>
  </si>
  <si>
    <t>FOXA1;NFIL3;EBF3;HIF1A</t>
  </si>
  <si>
    <t>AR;CEBPA;BHLHE40;NR3C1</t>
  </si>
  <si>
    <t>AR;NFIL3;RFX1;ATF3</t>
  </si>
  <si>
    <t>LHX2;NR2F1;SIX1;ESR1</t>
  </si>
  <si>
    <t>HOXA9;MAFB;TFAP4;OTX2</t>
  </si>
  <si>
    <t>MAFK;HNF1A;PHOX2B;FOXA3</t>
  </si>
  <si>
    <t>AR;ERG;ESR1;LHX9</t>
  </si>
  <si>
    <t>AR;RFX1;ISL1;ATF3</t>
  </si>
  <si>
    <t>FOXA1;PBX3;EBF3;ERG</t>
  </si>
  <si>
    <t>FOXA1;NFIL3;PBX3;EBF3</t>
  </si>
  <si>
    <t>TCF7L2;EBF3;MAFK;ESR1</t>
  </si>
  <si>
    <t>OSR2;TCF7L2;PAX6;OTX2</t>
  </si>
  <si>
    <t>FOXA1;TCF7L2;PBX3;EBF3</t>
  </si>
  <si>
    <t>TFAP4;FLI1;PHOX2B;NEUROG2</t>
  </si>
  <si>
    <t>EHF;MYC;TBX21;HNF4G</t>
  </si>
  <si>
    <t>NEUROD1;MAFB;TFAP4;OTX2</t>
  </si>
  <si>
    <t>HNF4G;OTX2;MAFK;PHOX2B</t>
  </si>
  <si>
    <t>PBX3;ASCL1;MEIS2;LHX9</t>
  </si>
  <si>
    <t>FOXA1;NFIL3;ERG;HIF1A</t>
  </si>
  <si>
    <t>SOX2;EOMES;ASCL1;ISL1</t>
  </si>
  <si>
    <t>FOXA1;EHF;PBX3;FOXA2</t>
  </si>
  <si>
    <t>FOXA1;NFIL3;HNF4G;PBX3</t>
  </si>
  <si>
    <t>FOXA1;EHF;NFIL3;PBX3</t>
  </si>
  <si>
    <t>FOXA1;OSR2;PBX3;MAFK</t>
  </si>
  <si>
    <t>ERG;ASCL1;ESR1;LHX9</t>
  </si>
  <si>
    <t>PBX3;ISL1;MEIS2;FOXA3</t>
  </si>
  <si>
    <t>AR;SIX1;RFX1;ISL1</t>
  </si>
  <si>
    <t>FOXA1;OSR2;SOX17;NFIA;OTX2</t>
  </si>
  <si>
    <t>TCF7L2;HNF4G;GATA4;HNF1A;GATA3</t>
  </si>
  <si>
    <t>4/373</t>
  </si>
  <si>
    <t>FOXA1;TCF7L2;OTX2;GATA3</t>
  </si>
  <si>
    <t>NFIA;PBX3;TEAD1;ISL1;MEIS2</t>
  </si>
  <si>
    <t>TCF7L2;OTX2;ERG;ISL1;ESR1</t>
  </si>
  <si>
    <t>OSR2;ELF3;FOXA3;NEUROG2</t>
  </si>
  <si>
    <t>EHF;MAFK;FOXA3</t>
  </si>
  <si>
    <t>EOMES;HNF1A;RFX1</t>
  </si>
  <si>
    <t>CEBPA;HNF1A;FLI1</t>
  </si>
  <si>
    <t>NR4A1;RFX1;NEUROG2</t>
  </si>
  <si>
    <t>ERG;ISL1;ESR1</t>
  </si>
  <si>
    <t>EOMES;EHF;HNF1A</t>
  </si>
  <si>
    <t>NR4A1;SOX17;FOS</t>
  </si>
  <si>
    <t>NR2F1;PBX2;HIF1A</t>
  </si>
  <si>
    <t>PBX3;ASCL1;MEIS2</t>
  </si>
  <si>
    <t>AR;PBX3;ASCL1</t>
  </si>
  <si>
    <t>SOX2;ASCL1;MEIS2</t>
  </si>
  <si>
    <t>GATA3;MEIS2;FOXO1</t>
  </si>
  <si>
    <t>NEUROD1;PAX6;FOXA2</t>
  </si>
  <si>
    <t>SOX2;TCF7L2;ASCL1</t>
  </si>
  <si>
    <t>EOMES;NR4A1;TCF4</t>
  </si>
  <si>
    <t>MEF2B;SIX1;GATA3</t>
  </si>
  <si>
    <t>NEUROD1;MAX;PAX6</t>
  </si>
  <si>
    <t>PAX6;ERG;ISL1</t>
  </si>
  <si>
    <t>EHF;SOX17;FOSL2</t>
  </si>
  <si>
    <t>LHX2;NR3C1;HIF1A</t>
  </si>
  <si>
    <t>CEBPA;LHX2;SIX1</t>
  </si>
  <si>
    <t>NFIL3;LHX2;ERF</t>
  </si>
  <si>
    <t>CEBPA;SIX1;HIF1A</t>
  </si>
  <si>
    <t>LHX2;PBX2;NR3C1</t>
  </si>
  <si>
    <t>HNF4G;OTX2;MAFK</t>
  </si>
  <si>
    <t>AR;CEBPA;TCF4</t>
  </si>
  <si>
    <t>AR;MYC;TBX21</t>
  </si>
  <si>
    <t>MEF2B;NFIA;HNF1A</t>
  </si>
  <si>
    <t>CEBPA;LHX2;TCF4</t>
  </si>
  <si>
    <t>EHF;HNF1A;NEUROG2</t>
  </si>
  <si>
    <t>FOXA1;PBX3;MAFK</t>
  </si>
  <si>
    <t>TCF7L2;PAX6;OTX2</t>
  </si>
  <si>
    <t>GATA3;FLI1;PHOX2B</t>
  </si>
  <si>
    <t>NR2F2;ASCL1;ESR1</t>
  </si>
  <si>
    <t>OSR2;AR;FOXA3</t>
  </si>
  <si>
    <t>EOMES;OSR2;PAX6</t>
  </si>
  <si>
    <t>ERG;ISL1;MEIS2</t>
  </si>
  <si>
    <t>LHX2;SIX1;ESR1</t>
  </si>
  <si>
    <t>NR2F2;ASCL1;ISL1</t>
  </si>
  <si>
    <t>FOXA1;PBX3;GATA3</t>
  </si>
  <si>
    <t>EOMES;NEUROD1;PAX6</t>
  </si>
  <si>
    <t>NEUROD1;OTX2;FOXA3</t>
  </si>
  <si>
    <t>NEUROD1;PAX6;OTX2</t>
  </si>
  <si>
    <t>NEUROD1;GATA4;GATA3</t>
  </si>
  <si>
    <t>TCF7L2;PAX6;POU5F1</t>
  </si>
  <si>
    <t>AR;MAFK;PHOX2B</t>
  </si>
  <si>
    <t>ELF3;OTX2;MAFK</t>
  </si>
  <si>
    <t>SOX17;HNF1A;NEUROG2</t>
  </si>
  <si>
    <t>GATA3;ISL1;MEIS2</t>
  </si>
  <si>
    <t>NEUROD1;PBX3;GATA3</t>
  </si>
  <si>
    <t>NEUROD1;HNF4G;ISL1</t>
  </si>
  <si>
    <t>NEUROD1;MAX;PBX3</t>
  </si>
  <si>
    <t>AR;MYC;FOXA3</t>
  </si>
  <si>
    <t>SOX2;EOMES;TCF7L2</t>
  </si>
  <si>
    <t>HNF4G;ERG;ESR1</t>
  </si>
  <si>
    <t>FOXA1;HNF1A;GATA3</t>
  </si>
  <si>
    <t>MAFK;ISL1;ESR1</t>
  </si>
  <si>
    <t>CEBPA;MEF2B;SIX1</t>
  </si>
  <si>
    <t>CEBPA;SIX1;FLI1</t>
  </si>
  <si>
    <t>ERF;SIX1;JUNB</t>
  </si>
  <si>
    <t>SIX1;JUNB;ESR1</t>
  </si>
  <si>
    <t>NEUROD1;GATA3;PHOX2B</t>
  </si>
  <si>
    <t>TCF7L2;NR3C1;TP63</t>
  </si>
  <si>
    <t>TCF7L2;EHF;GATA3</t>
  </si>
  <si>
    <t>NR4A1;BHLHE40;FOS</t>
  </si>
  <si>
    <t>NR4A1;ARNT;FOS</t>
  </si>
  <si>
    <t>LHX2;SIX1;HIF1A</t>
  </si>
  <si>
    <t>EHF;SOX17;HNF4G</t>
  </si>
  <si>
    <t>TCF7L2;PAX6;ERG</t>
  </si>
  <si>
    <t>NR4A1;NR2F2;FOXO1</t>
  </si>
  <si>
    <t>MEF2B;BHLHE40;ARNT</t>
  </si>
  <si>
    <t>MEF2B;ARNT;GATA2</t>
  </si>
  <si>
    <t>FOSL1;MEF2B;NFIA</t>
  </si>
  <si>
    <t>NR4A1;BHLHE40;FOXA3</t>
  </si>
  <si>
    <t>NR4A1;ARNT;FOXA3</t>
  </si>
  <si>
    <t>NR4A1;BHLHE40;NR3C1</t>
  </si>
  <si>
    <t>NR4A1;ERF;FOS</t>
  </si>
  <si>
    <t>NEUROD1;ELF3;PAX6</t>
  </si>
  <si>
    <t>FOXA1;T;FOXA2</t>
  </si>
  <si>
    <t>ARNT;HNF1A;TEAD1</t>
  </si>
  <si>
    <t>SOX17;ARNT;JUNB</t>
  </si>
  <si>
    <t>MAFK;HNF1A;ERG</t>
  </si>
  <si>
    <t>MAFB;GATA3;PHOX2B</t>
  </si>
  <si>
    <t>OTX2;MAFK;HNF1A</t>
  </si>
  <si>
    <t>CEBPA;LHX2;FOSL2</t>
  </si>
  <si>
    <t>SOX2;ISL1;ESR1</t>
  </si>
  <si>
    <t>FOXA1;EHF;NFIL3</t>
  </si>
  <si>
    <t>OSR2;TCF7L2;OTX2</t>
  </si>
  <si>
    <t>FOXA1;NFIL3;HIF1A</t>
  </si>
  <si>
    <t>SOX17;ELF3;NEUROG2</t>
  </si>
  <si>
    <t>SOX17;NEUROG2;FOSL2</t>
  </si>
  <si>
    <t>SOX17;HNF4G;NEUROG2</t>
  </si>
  <si>
    <t>CEBPA;NR3C1;JUNB</t>
  </si>
  <si>
    <t>RFX1;ISL1;ESR1</t>
  </si>
  <si>
    <t>RFX1;ISL1;ATF3</t>
  </si>
  <si>
    <t>TCF7L2;NR2F1;TP63</t>
  </si>
  <si>
    <t>TCF7L2;NR2F1;ISL1</t>
  </si>
  <si>
    <t>FOXA1;PBX3;EBF3</t>
  </si>
  <si>
    <t>AR;SIX1;ISL1</t>
  </si>
  <si>
    <t>ARNT;PBX2;FLI1</t>
  </si>
  <si>
    <t>TBX21;MAFK;HNF1A</t>
  </si>
  <si>
    <t>MEF2B;MAFB;SIX1</t>
  </si>
  <si>
    <t>AR;NR2F2;ESR1</t>
  </si>
  <si>
    <t>NFIL3;ISL1;ESR1</t>
  </si>
  <si>
    <t>FOXA1;PBX3;FOXA2</t>
  </si>
  <si>
    <t>MEF2B;NR2F1;HIF1A</t>
  </si>
  <si>
    <t>TCF7L2;HOXA9;OTX2</t>
  </si>
  <si>
    <t>PBX3;MEIS2;FOXO1</t>
  </si>
  <si>
    <t>NEUROD1;HNF4G;NEUROG2</t>
  </si>
  <si>
    <t>NR4A1;RFX1;ERG</t>
  </si>
  <si>
    <t>TCF7L2;OTX2;NR2F2</t>
  </si>
  <si>
    <t>PBX3;NR2F2;ISL1</t>
  </si>
  <si>
    <t>TCF7L2;HOXA9;NR2F2</t>
  </si>
  <si>
    <t>SIX1;ISL1;ESR1</t>
  </si>
  <si>
    <t>TCF7L2;EHF;PAX6</t>
  </si>
  <si>
    <t>SOX2;FOS;ASCL1</t>
  </si>
  <si>
    <t>TEAD4;TBX21;FOXA3</t>
  </si>
  <si>
    <t>HOXA9;MYC;TBX21</t>
  </si>
  <si>
    <t>PBX3;GATA4;HNF1A</t>
  </si>
  <si>
    <t>EHF;MYC;TBX21</t>
  </si>
  <si>
    <t>TEAD4;MYC;TBX21</t>
  </si>
  <si>
    <t>T;MYC;ATF3</t>
  </si>
  <si>
    <t>EBF3;OTX2;PHOX2B</t>
  </si>
  <si>
    <t>TCF7L2;OTX2;NR3C1</t>
  </si>
  <si>
    <t>GATA2;MEIS2;LHX9</t>
  </si>
  <si>
    <t>EBF3;MAFK;GATA3</t>
  </si>
  <si>
    <t>HNF4G;HNF1A;ISL1</t>
  </si>
  <si>
    <t>NEUROD1;PBX3;GATA4</t>
  </si>
  <si>
    <t>NEUROD1;MAFK;FOXA2</t>
  </si>
  <si>
    <t>PAX6;ASCL1;ISL1</t>
  </si>
  <si>
    <t>NEUROD1;MAX;TEAD1</t>
  </si>
  <si>
    <t>TCF7L2;EBF3;NR2F2</t>
  </si>
  <si>
    <t>EBF3;MAFK;ATF3</t>
  </si>
  <si>
    <t>MYOG;CEBPA;FLI1</t>
  </si>
  <si>
    <t>EHF;SIX1;HNF1A</t>
  </si>
  <si>
    <t>NR4A1;FOS;NR3C1</t>
  </si>
  <si>
    <t>LHX2;TCF4;POU5F1</t>
  </si>
  <si>
    <t>SOX2;SIX1;FLI1</t>
  </si>
  <si>
    <t>LHX2;TCF4;NR3C1</t>
  </si>
  <si>
    <t>PBX3;EBF3;GATA4</t>
  </si>
  <si>
    <t>MYC;TBX21;PHOX2B</t>
  </si>
  <si>
    <t>NFIL3;EBF3;FOSL2</t>
  </si>
  <si>
    <t>TCF7L2;HNF4G;NR2F2</t>
  </si>
  <si>
    <t>FOXA1;ASCL1;ISL1</t>
  </si>
  <si>
    <t>SOX2;EHF;NR2F2</t>
  </si>
  <si>
    <t>SOX2;TFAP4;LHX9</t>
  </si>
  <si>
    <t>ISL1;MEIS2;LHX9</t>
  </si>
  <si>
    <t>MAFK;ESR1;ATF3</t>
  </si>
  <si>
    <t>PBX3;EBF3;HNF1A</t>
  </si>
  <si>
    <t>MAFK;HNF1A;PHOX2B</t>
  </si>
  <si>
    <t>OTX2;MAFK;PHOX2B</t>
  </si>
  <si>
    <t>MYC;ATF3;FOXA3</t>
  </si>
  <si>
    <t>TCF7L2;SIX1;GATA4</t>
  </si>
  <si>
    <t>EHF;OTX2;NEUROG2</t>
  </si>
  <si>
    <t>SOX2;ASCL1;ESR1</t>
  </si>
  <si>
    <t>NEUROD1;GATA4;NEUROG2</t>
  </si>
  <si>
    <t>FOXA1;MAFK;GATA3</t>
  </si>
  <si>
    <t>EOMES;NEUROD1;TEAD1</t>
  </si>
  <si>
    <t>ERF;SIX1;ESR1</t>
  </si>
  <si>
    <t>NR4A1;SOX17;BHLHE40</t>
  </si>
  <si>
    <t>OSR2;TCF7L2;ISL1</t>
  </si>
  <si>
    <t>NR2F2;ESR1;ATF3</t>
  </si>
  <si>
    <t>OSR2;TCF7L2;PBX2</t>
  </si>
  <si>
    <t>FOXA1;EHF;TBX21</t>
  </si>
  <si>
    <t>TBX21;MAFK;HIF1A</t>
  </si>
  <si>
    <t>MYC;TBX21;FOXA2</t>
  </si>
  <si>
    <t>MEF2B;ISL1;PHOX2B</t>
  </si>
  <si>
    <t>OSR2;MAFK;FOXA3</t>
  </si>
  <si>
    <t>SOX2;ERG;ASCL1</t>
  </si>
  <si>
    <t>MAFK;ISL1;ATF3</t>
  </si>
  <si>
    <t>MYOG;CEBPA;SIX1</t>
  </si>
  <si>
    <t>ERG;NR2F2;ESR1</t>
  </si>
  <si>
    <t>OSR2;PAX6;FOXA2</t>
  </si>
  <si>
    <t>AR;MAFK;ATF3</t>
  </si>
  <si>
    <t>LHX2;NR2F1;SIX1</t>
  </si>
  <si>
    <t>SOX2;TCF7L2;ERG</t>
  </si>
  <si>
    <t>PBX3;MEIS2;FOXA3</t>
  </si>
  <si>
    <t>TCF7L2;GATA3;TP63</t>
  </si>
  <si>
    <t>4/599</t>
  </si>
  <si>
    <t>NFIA;PBX3;NR2F2;ISL1</t>
  </si>
  <si>
    <t>OTX2;GATA3;JUNB</t>
  </si>
  <si>
    <t>TCF7L2;GATA3;TEAD1</t>
  </si>
  <si>
    <t>SIX1;FLI1</t>
  </si>
  <si>
    <t>EHF;HNF1A</t>
  </si>
  <si>
    <t>NR4A1;RFX1</t>
  </si>
  <si>
    <t>ARNT;GATA2</t>
  </si>
  <si>
    <t>NR4A1;ARNT</t>
  </si>
  <si>
    <t>RFX1;NEUROG2</t>
  </si>
  <si>
    <t>ARNT;NR3C1</t>
  </si>
  <si>
    <t>OSR2;TCF7L2</t>
  </si>
  <si>
    <t>NR4A1;LHX2</t>
  </si>
  <si>
    <t>TCF7L2;FOXA2</t>
  </si>
  <si>
    <t>AR;NR2F2</t>
  </si>
  <si>
    <t>EOMES;NR4A1</t>
  </si>
  <si>
    <t>ERF;FOXO1</t>
  </si>
  <si>
    <t>SOX17;NEUROG2</t>
  </si>
  <si>
    <t>LHX2;HIF1A</t>
  </si>
  <si>
    <t>SIX1;HIF1A</t>
  </si>
  <si>
    <t>CEBPA;TEAD1</t>
  </si>
  <si>
    <t>HNF1B;PAX6</t>
  </si>
  <si>
    <t>EOMES;RFX1</t>
  </si>
  <si>
    <t>GATA3;MEIS2</t>
  </si>
  <si>
    <t>MEF2B;HNF1A</t>
  </si>
  <si>
    <t>NR4A1;GATA2</t>
  </si>
  <si>
    <t>NR4A1;BHLHE40</t>
  </si>
  <si>
    <t>SOX17;MAFK</t>
  </si>
  <si>
    <t>HOXA9;FOXA3</t>
  </si>
  <si>
    <t>ASCL1;ESR1</t>
  </si>
  <si>
    <t>T;HNF4G</t>
  </si>
  <si>
    <t>OTX2;FOXA3</t>
  </si>
  <si>
    <t>PBX3;MEIS2</t>
  </si>
  <si>
    <t>TFAP4;GATA4</t>
  </si>
  <si>
    <t>TCF7L2;NFIA</t>
  </si>
  <si>
    <t>EOMES;OSR2</t>
  </si>
  <si>
    <t>EHF;NEUROG2</t>
  </si>
  <si>
    <t>GATA2;TP63</t>
  </si>
  <si>
    <t>AR;FOXA3</t>
  </si>
  <si>
    <t>CEBPA;SIX1</t>
  </si>
  <si>
    <t>TBX21;GATA3</t>
  </si>
  <si>
    <t>MYC;TBX21</t>
  </si>
  <si>
    <t>EHF;TBX21</t>
  </si>
  <si>
    <t>NR4A1;NR3C1</t>
  </si>
  <si>
    <t>NR4A1;FOS</t>
  </si>
  <si>
    <t>LHX2;SIX1</t>
  </si>
  <si>
    <t>NR4A1;GATA3</t>
  </si>
  <si>
    <t>MEF2B;ARNT</t>
  </si>
  <si>
    <t>BHLHE40;ARNT</t>
  </si>
  <si>
    <t>NR4A1;FOXA3</t>
  </si>
  <si>
    <t>POU5F1;FLI1</t>
  </si>
  <si>
    <t>EHF;BHLHE40</t>
  </si>
  <si>
    <t>AR;CEBPA</t>
  </si>
  <si>
    <t>LHX2;HNF1A</t>
  </si>
  <si>
    <t>RFX1;ERG</t>
  </si>
  <si>
    <t>NR4A1;TCF4</t>
  </si>
  <si>
    <t>SOX2;ELF3</t>
  </si>
  <si>
    <t>ISL1;MEIS2</t>
  </si>
  <si>
    <t>T;PHOX2B</t>
  </si>
  <si>
    <t>TCF7L2;ERG</t>
  </si>
  <si>
    <t>PAX6;ISL1</t>
  </si>
  <si>
    <t>EHF;OTX2</t>
  </si>
  <si>
    <t>NR3C1;HIF1A</t>
  </si>
  <si>
    <t>MAFK;FOXA3</t>
  </si>
  <si>
    <t>TEAD4;ASCL1</t>
  </si>
  <si>
    <t>SOX2;MEIS2</t>
  </si>
  <si>
    <t>OSR2;MAFK</t>
  </si>
  <si>
    <t>PBX3;TWIST1</t>
  </si>
  <si>
    <t>OTX2;NEUROG2</t>
  </si>
  <si>
    <t>TCF7L2;TP63</t>
  </si>
  <si>
    <t>TCF7L2;TEAD1</t>
  </si>
  <si>
    <t>TCF7L2;NR2F2</t>
  </si>
  <si>
    <t>TBX21;PBX3</t>
  </si>
  <si>
    <t>FOXA1;EHF</t>
  </si>
  <si>
    <t>TBX21;FOXA3</t>
  </si>
  <si>
    <t>TEAD4;TBX21</t>
  </si>
  <si>
    <t>T;MYC</t>
  </si>
  <si>
    <t>MAFK;ESR1</t>
  </si>
  <si>
    <t>TCF7L2;PBX3</t>
  </si>
  <si>
    <t>FOXA1;PBX3</t>
  </si>
  <si>
    <t>T;TBX21</t>
  </si>
  <si>
    <t>MAFK;PHOX2B</t>
  </si>
  <si>
    <t>EHF;PHOX2B</t>
  </si>
  <si>
    <t>MYC;MAFK</t>
  </si>
  <si>
    <t>MYC;JUNB</t>
  </si>
  <si>
    <t>HOXA9;MYC</t>
  </si>
  <si>
    <t>HNF1A;ASCL1</t>
  </si>
  <si>
    <t>HNF4G;MAFK</t>
  </si>
  <si>
    <t>PDX1;OTX2</t>
  </si>
  <si>
    <t>FOSL1;LHX2</t>
  </si>
  <si>
    <t>MYOG;HNF1A</t>
  </si>
  <si>
    <t>NR4A1;HNF1A</t>
  </si>
  <si>
    <t>EOMES;NEUROG2</t>
  </si>
  <si>
    <t>EHF;HNF4G</t>
  </si>
  <si>
    <t>SIX1;HNF1A</t>
  </si>
  <si>
    <t>ARNT;FOXA3</t>
  </si>
  <si>
    <t>NR4A1;ERG</t>
  </si>
  <si>
    <t>MYC;PHOX2B</t>
  </si>
  <si>
    <t>NR2F2;ESR1</t>
  </si>
  <si>
    <t>ELF3;NEUROG2</t>
  </si>
  <si>
    <t>CEBPA;BHLHE40</t>
  </si>
  <si>
    <t>EBF3;MAFK</t>
  </si>
  <si>
    <t>EHF;NFIL3</t>
  </si>
  <si>
    <t>TBX21;HNF1A</t>
  </si>
  <si>
    <t>PBX3;GATA4</t>
  </si>
  <si>
    <t>NFIL3;FOSL2</t>
  </si>
  <si>
    <t>SOX17;ISL1</t>
  </si>
  <si>
    <t>PBX3;ESR1</t>
  </si>
  <si>
    <t>HNF1B;PHOX2B</t>
  </si>
  <si>
    <t>SOX2;PBX3</t>
  </si>
  <si>
    <t>GATA2;ISL1</t>
  </si>
  <si>
    <t>MYC;FOXA3</t>
  </si>
  <si>
    <t>NR4A1;SOX17</t>
  </si>
  <si>
    <t>MYC;HNF1A</t>
  </si>
  <si>
    <t>OSR2;HOXA9</t>
  </si>
  <si>
    <t>T;FOXA2</t>
  </si>
  <si>
    <t>OSR2;FOXA3</t>
  </si>
  <si>
    <t>CEBPA;FOXA3</t>
  </si>
  <si>
    <t>MAFK;HIF1A</t>
  </si>
  <si>
    <t>HOXA9;MAFK</t>
  </si>
  <si>
    <t>PBX3;EBF3</t>
  </si>
  <si>
    <t>OSR2;OTX2</t>
  </si>
  <si>
    <t>EHF;FOXA3</t>
  </si>
  <si>
    <t>EBF3;ISL1</t>
  </si>
  <si>
    <t>TCF7L2;NR2F1</t>
  </si>
  <si>
    <t>2/353</t>
  </si>
  <si>
    <t>3/601</t>
  </si>
  <si>
    <t>EHF;NFIA;NR2F2</t>
  </si>
  <si>
    <t>FOXA1;RFX1</t>
  </si>
  <si>
    <t>PBX3;FOXA3</t>
  </si>
  <si>
    <t>1/388</t>
  </si>
  <si>
    <t>TFName</t>
  </si>
  <si>
    <t>Ahr</t>
  </si>
  <si>
    <t>Alx1</t>
  </si>
  <si>
    <t>Alx4</t>
  </si>
  <si>
    <t>Ar</t>
  </si>
  <si>
    <t>ARGFX</t>
  </si>
  <si>
    <t>Arid3a</t>
  </si>
  <si>
    <t>Arid3b</t>
  </si>
  <si>
    <t>Arid5a</t>
  </si>
  <si>
    <t>Arnt</t>
  </si>
  <si>
    <t>Arntl</t>
  </si>
  <si>
    <t>Arx</t>
  </si>
  <si>
    <t>Ascl2</t>
  </si>
  <si>
    <t>Atf1</t>
  </si>
  <si>
    <t>Atf3</t>
  </si>
  <si>
    <t>Atoh1</t>
  </si>
  <si>
    <t>ATOH7</t>
  </si>
  <si>
    <t>Bcl11B</t>
  </si>
  <si>
    <t>BHLHE22</t>
  </si>
  <si>
    <t>BHLHE41</t>
  </si>
  <si>
    <t>CDX1</t>
  </si>
  <si>
    <t>Creb3l2</t>
  </si>
  <si>
    <t>Creb5</t>
  </si>
  <si>
    <t>Crx</t>
  </si>
  <si>
    <t>CTCFL</t>
  </si>
  <si>
    <t>Ddit3</t>
  </si>
  <si>
    <t>Dlx2</t>
  </si>
  <si>
    <t>Dlx3</t>
  </si>
  <si>
    <t>Dlx4</t>
  </si>
  <si>
    <t>Dlx5</t>
  </si>
  <si>
    <t>Dmbx1</t>
  </si>
  <si>
    <t>Dmrt1</t>
  </si>
  <si>
    <t>DMRTA2</t>
  </si>
  <si>
    <t>DPRX</t>
  </si>
  <si>
    <t>DRGX</t>
  </si>
  <si>
    <t>Dux</t>
  </si>
  <si>
    <t>DUXA</t>
  </si>
  <si>
    <t>Ebf2</t>
  </si>
  <si>
    <t>Elf5</t>
  </si>
  <si>
    <t>Erg</t>
  </si>
  <si>
    <t>Esrrg</t>
  </si>
  <si>
    <t>ESX1</t>
  </si>
  <si>
    <t>ETV1</t>
  </si>
  <si>
    <t>ETV7</t>
  </si>
  <si>
    <t>FEV</t>
  </si>
  <si>
    <t>FOXC2</t>
  </si>
  <si>
    <t>FOXE1</t>
  </si>
  <si>
    <t>Foxf1</t>
  </si>
  <si>
    <t>Foxj2</t>
  </si>
  <si>
    <t>Foxj3</t>
  </si>
  <si>
    <t>Foxl2</t>
  </si>
  <si>
    <t>Foxn1</t>
  </si>
  <si>
    <t>FOXN3</t>
  </si>
  <si>
    <t>Foxo1</t>
  </si>
  <si>
    <t>Foxo3</t>
  </si>
  <si>
    <t>FOXO6</t>
  </si>
  <si>
    <t>FOXP1</t>
  </si>
  <si>
    <t>Foxq1</t>
  </si>
  <si>
    <t>Gata3</t>
  </si>
  <si>
    <t>Gfi1B</t>
  </si>
  <si>
    <t>Gli1</t>
  </si>
  <si>
    <t>Gli2</t>
  </si>
  <si>
    <t>Gmeb1</t>
  </si>
  <si>
    <t>Hand1</t>
  </si>
  <si>
    <t>HAND2</t>
  </si>
  <si>
    <t>Hic1</t>
  </si>
  <si>
    <t>HIC2</t>
  </si>
  <si>
    <t>Hmx1</t>
  </si>
  <si>
    <t>Hmx2</t>
  </si>
  <si>
    <t>Hmx3</t>
  </si>
  <si>
    <t>HOXA1</t>
  </si>
  <si>
    <t>Hoxa11</t>
  </si>
  <si>
    <t>Hoxa13</t>
  </si>
  <si>
    <t>HOXB7</t>
  </si>
  <si>
    <t>HOXD11</t>
  </si>
  <si>
    <t>Hoxd13</t>
  </si>
  <si>
    <t>Ikzf3</t>
  </si>
  <si>
    <t>INSM1</t>
  </si>
  <si>
    <t>Irf1</t>
  </si>
  <si>
    <t>Isl1</t>
  </si>
  <si>
    <t>KLF12</t>
  </si>
  <si>
    <t>KLF14</t>
  </si>
  <si>
    <t>KLF16</t>
  </si>
  <si>
    <t>KLF17</t>
  </si>
  <si>
    <t>KLF3</t>
  </si>
  <si>
    <t>LBX2</t>
  </si>
  <si>
    <t>Lef1</t>
  </si>
  <si>
    <t>Lhx1</t>
  </si>
  <si>
    <t>Lhx3</t>
  </si>
  <si>
    <t>Lhx4</t>
  </si>
  <si>
    <t>Lhx8</t>
  </si>
  <si>
    <t>MAF</t>
  </si>
  <si>
    <t>MAFA</t>
  </si>
  <si>
    <t>Mafb</t>
  </si>
  <si>
    <t>Mafg</t>
  </si>
  <si>
    <t>Mecom</t>
  </si>
  <si>
    <t>mix-a</t>
  </si>
  <si>
    <t>MLX</t>
  </si>
  <si>
    <t>Mlxip</t>
  </si>
  <si>
    <t>MSANTD3</t>
  </si>
  <si>
    <t>Msgn1</t>
  </si>
  <si>
    <t>Msx3</t>
  </si>
  <si>
    <t>MTF1</t>
  </si>
  <si>
    <t>Neurod2</t>
  </si>
  <si>
    <t>Nfat5</t>
  </si>
  <si>
    <t>Nfatc1</t>
  </si>
  <si>
    <t>Nfatc2</t>
  </si>
  <si>
    <t>Nfe2l2</t>
  </si>
  <si>
    <t>Nkx2-1</t>
  </si>
  <si>
    <t>NKX2-2</t>
  </si>
  <si>
    <t>NKX2-3</t>
  </si>
  <si>
    <t>NKX2-4</t>
  </si>
  <si>
    <t>NKX2-5</t>
  </si>
  <si>
    <t>NKX2-8</t>
  </si>
  <si>
    <t>Nkx3-1</t>
  </si>
  <si>
    <t>Nkx3-2</t>
  </si>
  <si>
    <t>NKX6-1</t>
  </si>
  <si>
    <t>NKX6-2</t>
  </si>
  <si>
    <t>NKX6-3</t>
  </si>
  <si>
    <t>Nobox</t>
  </si>
  <si>
    <t>Npas2</t>
  </si>
  <si>
    <t>Npas4</t>
  </si>
  <si>
    <t>Nr1H2</t>
  </si>
  <si>
    <t>Nr1h3</t>
  </si>
  <si>
    <t>Nr1H4</t>
  </si>
  <si>
    <t>Nr2e1</t>
  </si>
  <si>
    <t>Nr2e3</t>
  </si>
  <si>
    <t>Nr2f6</t>
  </si>
  <si>
    <t>Nr5A2</t>
  </si>
  <si>
    <t>Nrf1</t>
  </si>
  <si>
    <t>ONECUT3</t>
  </si>
  <si>
    <t>OVOL1</t>
  </si>
  <si>
    <t>OVOL2</t>
  </si>
  <si>
    <t>Pax7</t>
  </si>
  <si>
    <t>Plagl1</t>
  </si>
  <si>
    <t>POU1F1</t>
  </si>
  <si>
    <t>POU3F1</t>
  </si>
  <si>
    <t>POU3F3</t>
  </si>
  <si>
    <t>POU5F1B</t>
  </si>
  <si>
    <t>POU6F1</t>
  </si>
  <si>
    <t>POU6F2</t>
  </si>
  <si>
    <t>Prdm14</t>
  </si>
  <si>
    <t>Prdm15</t>
  </si>
  <si>
    <t>Prdm4</t>
  </si>
  <si>
    <t>Prdm5</t>
  </si>
  <si>
    <t>Ptf1a</t>
  </si>
  <si>
    <t>Rarg</t>
  </si>
  <si>
    <t>RAX2</t>
  </si>
  <si>
    <t>RBPJ</t>
  </si>
  <si>
    <t>Rbpjl</t>
  </si>
  <si>
    <t>RFX5</t>
  </si>
  <si>
    <t>Rfx6</t>
  </si>
  <si>
    <t>Rhox11</t>
  </si>
  <si>
    <t>RHOXF1</t>
  </si>
  <si>
    <t>Runx1</t>
  </si>
  <si>
    <t>Rxra</t>
  </si>
  <si>
    <t>SHOX</t>
  </si>
  <si>
    <t>Shox2</t>
  </si>
  <si>
    <t>Six3</t>
  </si>
  <si>
    <t>Six4</t>
  </si>
  <si>
    <t>Smad4</t>
  </si>
  <si>
    <t>SOHLH2</t>
  </si>
  <si>
    <t>Sox1</t>
  </si>
  <si>
    <t>Sox11</t>
  </si>
  <si>
    <t>SOX15</t>
  </si>
  <si>
    <t>Sox17</t>
  </si>
  <si>
    <t>Sox3</t>
  </si>
  <si>
    <t>Sox5</t>
  </si>
  <si>
    <t>Sox6</t>
  </si>
  <si>
    <t>SP5</t>
  </si>
  <si>
    <t>SP9</t>
  </si>
  <si>
    <t>Spi1</t>
  </si>
  <si>
    <t>Spz1</t>
  </si>
  <si>
    <t>SRY</t>
  </si>
  <si>
    <t>Stat2</t>
  </si>
  <si>
    <t>Stat4</t>
  </si>
  <si>
    <t>Stat5a</t>
  </si>
  <si>
    <t>Stat5b</t>
  </si>
  <si>
    <t>Stat6</t>
  </si>
  <si>
    <t>TBX18</t>
  </si>
  <si>
    <t>TBX19</t>
  </si>
  <si>
    <t>Tbx6</t>
  </si>
  <si>
    <t>TBXT</t>
  </si>
  <si>
    <t>Tcf12</t>
  </si>
  <si>
    <t>TCF7</t>
  </si>
  <si>
    <t>TEAD3</t>
  </si>
  <si>
    <t>TEF</t>
  </si>
  <si>
    <t>Tfcp2l1</t>
  </si>
  <si>
    <t>TGIF2LY</t>
  </si>
  <si>
    <t>Thap11</t>
  </si>
  <si>
    <t>Twist2</t>
  </si>
  <si>
    <t>Vdr</t>
  </si>
  <si>
    <t>VENTX</t>
  </si>
  <si>
    <t>Wt1</t>
  </si>
  <si>
    <t>Yy1</t>
  </si>
  <si>
    <t>ZBED1</t>
  </si>
  <si>
    <t>ZBED2</t>
  </si>
  <si>
    <t>ZBTB14</t>
  </si>
  <si>
    <t>ZBTB18</t>
  </si>
  <si>
    <t>ZBTB32</t>
  </si>
  <si>
    <t>Zfp335</t>
  </si>
  <si>
    <t>Zfx</t>
  </si>
  <si>
    <t>Zic2</t>
  </si>
  <si>
    <t>Zic3</t>
  </si>
  <si>
    <t>ZIM3</t>
  </si>
  <si>
    <t>ZKSCAN3</t>
  </si>
  <si>
    <t>ZNF135</t>
  </si>
  <si>
    <t>ZNF136</t>
  </si>
  <si>
    <t>ZNF140</t>
  </si>
  <si>
    <t>ZNF16</t>
  </si>
  <si>
    <t>ZNF211</t>
  </si>
  <si>
    <t>ZNF214</t>
  </si>
  <si>
    <t>ZNF257</t>
  </si>
  <si>
    <t>ZNF320</t>
  </si>
  <si>
    <t>ZNF324</t>
  </si>
  <si>
    <t>ZNF331</t>
  </si>
  <si>
    <t>ZNF343</t>
  </si>
  <si>
    <t>ZNF417</t>
  </si>
  <si>
    <t>ZNF418</t>
  </si>
  <si>
    <t>Znf423</t>
  </si>
  <si>
    <t>ZNF460</t>
  </si>
  <si>
    <t>ZNF528</t>
  </si>
  <si>
    <t>ZNF530</t>
  </si>
  <si>
    <t>ZNF549</t>
  </si>
  <si>
    <t>ZNF574</t>
  </si>
  <si>
    <t>ZNF610</t>
  </si>
  <si>
    <t>ZNF669</t>
  </si>
  <si>
    <t>ZNF675</t>
  </si>
  <si>
    <t>ZNF680</t>
  </si>
  <si>
    <t>ZNF682</t>
  </si>
  <si>
    <t>ZNF684</t>
  </si>
  <si>
    <t>ZNF692</t>
  </si>
  <si>
    <t>ZNF701</t>
  </si>
  <si>
    <t>ZNF708</t>
  </si>
  <si>
    <t>ZNF740</t>
  </si>
  <si>
    <t>ZNF75D</t>
  </si>
  <si>
    <t>ZNF768</t>
  </si>
  <si>
    <t>ZNF784</t>
  </si>
  <si>
    <t>ZNF816</t>
  </si>
  <si>
    <t>ZNF85</t>
  </si>
  <si>
    <t>ZNF93</t>
  </si>
  <si>
    <t>ZSCAN31</t>
  </si>
  <si>
    <t>ZSCAN4</t>
  </si>
  <si>
    <t>171 TFs</t>
  </si>
  <si>
    <t>716 TFs minus 545 TFs</t>
  </si>
  <si>
    <t>GATA6;TBX5;TBX18</t>
  </si>
  <si>
    <t>BHLHE41;ETV1;POU3F1</t>
  </si>
  <si>
    <t>FOXC2;TBXT;TBX18</t>
  </si>
  <si>
    <t>LHX3;FOXP1</t>
  </si>
  <si>
    <t>NKX2-5;TBX5</t>
  </si>
  <si>
    <t>GATA6;NKX2-5;TBX5</t>
  </si>
  <si>
    <t>NKX2-1;ETV1</t>
  </si>
  <si>
    <t>TCF7;FOXP1</t>
  </si>
  <si>
    <t>ZBTB32;RBPJ</t>
  </si>
  <si>
    <t>MAF;CUX1</t>
  </si>
  <si>
    <t>NEUROD2;MAF</t>
  </si>
  <si>
    <t>NKX2-5;TBX18</t>
  </si>
  <si>
    <t>NKX2-5;TBXT</t>
  </si>
  <si>
    <t>FEV;INSM1;NKX2-2</t>
  </si>
  <si>
    <t>JUN;SMAD3;ATF4</t>
  </si>
  <si>
    <t>Pre-haematopoietic Stem Cell Embryo Mouse</t>
  </si>
  <si>
    <t>MEIS1;MYCN;TAL1;NKX2-3</t>
  </si>
  <si>
    <t>ARGFX;ETV1;VENTX;KLF17</t>
  </si>
  <si>
    <t>MEIS1;FOXP1</t>
  </si>
  <si>
    <t>FOXC2;TAL1;FOXP1</t>
  </si>
  <si>
    <t>MEIS1;ETV1</t>
  </si>
  <si>
    <t>TCF7;NKX2-1</t>
  </si>
  <si>
    <t>11/616</t>
  </si>
  <si>
    <t>ZBTB18;ATF2;NEUROD2;KLF12;MEIS1;CUX1;CTCF;INSM1;SP9;FOXP2;FOXP1</t>
  </si>
  <si>
    <t>4/116</t>
  </si>
  <si>
    <t>ETV7;MAF;ZBED2;RBPJ</t>
  </si>
  <si>
    <t>TCF7;ZBTB32</t>
  </si>
  <si>
    <t>SP9;POU3F3</t>
  </si>
  <si>
    <t>CD4+ T Cell Peripheral Blood Human</t>
  </si>
  <si>
    <t>TCF7;STAT6</t>
  </si>
  <si>
    <t>NKX2-1;INSM1</t>
  </si>
  <si>
    <t>SMAD3;TBX5</t>
  </si>
  <si>
    <t>7/360</t>
  </si>
  <si>
    <t>NEUROD2;MEIS1;SPI1;TAL1;BHLHE41;FOXP1;VENTX</t>
  </si>
  <si>
    <t>Cancer Cell Lymph Human</t>
  </si>
  <si>
    <t>STAT6;FOXP1</t>
  </si>
  <si>
    <t>5/218</t>
  </si>
  <si>
    <t>RARG;MEIS1;ESX1;RFX5;HOXB7</t>
  </si>
  <si>
    <t>Endothelial Cell Blood Vessel Mouse</t>
  </si>
  <si>
    <t>SOX15;FOXL2</t>
  </si>
  <si>
    <t>Monocyte Heart Human</t>
  </si>
  <si>
    <t>Stem-like CD8+ T Cell Spleen Mouse</t>
  </si>
  <si>
    <t>Bipotential Generated pre-granulosa(BPG) Cell Fetal Ovary Mouse</t>
  </si>
  <si>
    <t>FOXL2</t>
  </si>
  <si>
    <t>Hematopoietic Cell Adipose Tissue Mouse</t>
  </si>
  <si>
    <t>Neural Stem Cell Embryo Human</t>
  </si>
  <si>
    <t>SOX1</t>
  </si>
  <si>
    <t>Intestinal Stem Cell Epithelium Mouse</t>
  </si>
  <si>
    <t>Macrophage Heart Muscle Mouse</t>
  </si>
  <si>
    <t>Effector Memory T Cell Brain Human</t>
  </si>
  <si>
    <t>RXRA;SOX1</t>
  </si>
  <si>
    <t>Epithelial Cell Pancreatic Islet Mouse</t>
  </si>
  <si>
    <t>Epithelial-mesenchymal Cell Bladder Human</t>
  </si>
  <si>
    <t>NEUROD2</t>
  </si>
  <si>
    <t>CD4+ Central Memory Like T (Tcm-like) Cell Peripheral Blood Human</t>
  </si>
  <si>
    <t>Medulla Cell Skin Mouse</t>
  </si>
  <si>
    <t>FOXQ1</t>
  </si>
  <si>
    <t>Embryonic Mesodermal Cell Embryonic Mesoderm Mouse</t>
  </si>
  <si>
    <t>Spermatogonium Testis Human</t>
  </si>
  <si>
    <t>MLXIP;TCF7;FOXP1</t>
  </si>
  <si>
    <t>ZBTB18;RARG;ELF5;GATA6;NKX2-1;FOXP2</t>
  </si>
  <si>
    <t>Epithelial Cell Epidermis Human</t>
  </si>
  <si>
    <t>FOXN1</t>
  </si>
  <si>
    <t>SIX4</t>
  </si>
  <si>
    <t>Thymic Epithelial Cell (TEC) Thymus Human</t>
  </si>
  <si>
    <t>Lymphocyte Lung Mouse</t>
  </si>
  <si>
    <t>Corticotroph Tumor Cell Kidney Human</t>
  </si>
  <si>
    <t>Cytotoxic T Cell Skin Human</t>
  </si>
  <si>
    <t>Dendritic Cell Blood Mouse</t>
  </si>
  <si>
    <t>Regulatory T(Treg) Cell Esophagus Human</t>
  </si>
  <si>
    <t>Progenitor Cell Adrenal Gland Human</t>
  </si>
  <si>
    <t>Prospermatogonia Testis Human</t>
  </si>
  <si>
    <t>Red Blood Cell (Erythrocyte) Blood Human</t>
  </si>
  <si>
    <t>Memory B Cell Undefined Human</t>
  </si>
  <si>
    <t>NEUROD2;ETV1;NKX2-2</t>
  </si>
  <si>
    <t>5/261</t>
  </si>
  <si>
    <t>EWSR1;RFX5;ZBED2;ETV1;RBPJ</t>
  </si>
  <si>
    <t>T Follicular helper(Tfh) Cell Liver Human</t>
  </si>
  <si>
    <t>CD8+ T Cell Intestine Mouse</t>
  </si>
  <si>
    <t>Inner Medullary Collecting Ductal Cell Kidney Mouse</t>
  </si>
  <si>
    <t>ELF5</t>
  </si>
  <si>
    <t>Lake Et al.Science.Ex2 Brain Human</t>
  </si>
  <si>
    <t>Pericyte Kidney Human</t>
  </si>
  <si>
    <t>Microglial Cell Undefined Human</t>
  </si>
  <si>
    <t>Naive T(Th0) Cell Blood Human</t>
  </si>
  <si>
    <t>Cardiomyocyte Heart Muscle Mouse</t>
  </si>
  <si>
    <t>Memory B Cell Germinal Center Mouse</t>
  </si>
  <si>
    <t>Epicardial Cell Heart Muscle Mouse</t>
  </si>
  <si>
    <t>T Cell Intestine Human</t>
  </si>
  <si>
    <t>3/124</t>
  </si>
  <si>
    <t>8/537</t>
  </si>
  <si>
    <t>MLXIP;MAF;JUND;TCF7;STAT6;FOXN3;TBX19;ZNF740</t>
  </si>
  <si>
    <t>MEIS1;SPI1</t>
  </si>
  <si>
    <t>MAF;RBPJ</t>
  </si>
  <si>
    <t>5/295</t>
  </si>
  <si>
    <t>ZNF682;TFAP2C;MYCN;CDX1;SOX15</t>
  </si>
  <si>
    <t>12/956</t>
  </si>
  <si>
    <t>ZBTB18;MEIS1;YY2;RHOXF1;RXRA;NFIC;ESX1;TCF7;MXI1;HOXB7;FOXP1;CTCFL</t>
  </si>
  <si>
    <t>Activated T Cell Undefined Human</t>
  </si>
  <si>
    <t>Effector Memory T Cell Stomach Human</t>
  </si>
  <si>
    <t>Monocyte Spleen Mouse</t>
  </si>
  <si>
    <t>3/145</t>
  </si>
  <si>
    <t>SPI1;CUX1;KLF3</t>
  </si>
  <si>
    <t>Rheaume Et al.Nat Commun.37 Retina Mouse</t>
  </si>
  <si>
    <t>Pericyte Kidney Mouse</t>
  </si>
  <si>
    <t>Macrophage Heart Mouse</t>
  </si>
  <si>
    <t>HOXA1;NKX3-1</t>
  </si>
  <si>
    <t>6/411</t>
  </si>
  <si>
    <t>ETV7;MAF;RFX5;ZBTB32;ZBED2;RBPJ</t>
  </si>
  <si>
    <t>CD8+ T Cell Peripheral Blood Human</t>
  </si>
  <si>
    <t>Pericyte Brain Human</t>
  </si>
  <si>
    <t>FOXQ1;ELF5</t>
  </si>
  <si>
    <t>Cardiomyocyte Heart Mouse</t>
  </si>
  <si>
    <t>M2 Macrophage Undefined Human</t>
  </si>
  <si>
    <t>Beta Cell Pancreas Human</t>
  </si>
  <si>
    <t>T helper(Th) Cell Stomach Human</t>
  </si>
  <si>
    <t>CUX1;HOXD11;HOXA11</t>
  </si>
  <si>
    <t>T Helper 1(Th1) Cell Stomach Human</t>
  </si>
  <si>
    <t>Regulatory T (Treg) Cell Undefined Human</t>
  </si>
  <si>
    <t>FOXQ1;FOXP1</t>
  </si>
  <si>
    <t>SPI1;TCF7</t>
  </si>
  <si>
    <t>Basal Cell Lung Human</t>
  </si>
  <si>
    <t>RARG;SOX15</t>
  </si>
  <si>
    <t>POU5F1B;ZNF682;TFAP2C;MYCN;SOX15;ETV1;FOXN3;VENTX</t>
  </si>
  <si>
    <t>Central Memory T Cell Stomach Human</t>
  </si>
  <si>
    <t>Rheaume Et al.Nat Commun.32 Retina Mouse</t>
  </si>
  <si>
    <t>GATA6;RBPJ</t>
  </si>
  <si>
    <t>3/188</t>
  </si>
  <si>
    <t>JUN;CEBPB;JUND</t>
  </si>
  <si>
    <t>RBPJ;KLF3;FOXP1</t>
  </si>
  <si>
    <t>T Follicular helper(Tfh) Cell Stomach Human</t>
  </si>
  <si>
    <t>Natural Killer Cell Stomach Human</t>
  </si>
  <si>
    <t>M2 Macrophage Lung Human</t>
  </si>
  <si>
    <t>Smooth Muscle Cell Lung Mouse</t>
  </si>
  <si>
    <t>11/1013</t>
  </si>
  <si>
    <t>ZNF320;ZNF692;ARGFX;TCF7;ZNF549;ZNF417;ZNF669;DUXA;ZNF135;RAX2;ZNF343</t>
  </si>
  <si>
    <t>JUN;FOXO6;INSM1;SP9</t>
  </si>
  <si>
    <t>Myofibroblast Lung Mouse</t>
  </si>
  <si>
    <t>4/314</t>
  </si>
  <si>
    <t>ZNF331;CEBPB;SPI1;MAF</t>
  </si>
  <si>
    <t>FOXQ1;JUND</t>
  </si>
  <si>
    <t>Enterocyte Progenitor Cell Small Intestine Human</t>
  </si>
  <si>
    <t>NR5A2;PLAGL2</t>
  </si>
  <si>
    <t>Macrophage Undefined Human</t>
  </si>
  <si>
    <t>Bergmann Glial Cell Brain Mouse</t>
  </si>
  <si>
    <t>Cajal-Retzius Cell Brain Mouse</t>
  </si>
  <si>
    <t>FGFR1LowNME5- Epithelial Cell Esophagus Human</t>
  </si>
  <si>
    <t>6/565</t>
  </si>
  <si>
    <t>KLF12;MEIS1;MAF;MYCN;HOXB7;TEAD3</t>
  </si>
  <si>
    <t>RXRA;TFEB</t>
  </si>
  <si>
    <t>Pit Progenitor Cell Stomach Human</t>
  </si>
  <si>
    <t>Natural Killer Cell Blood Human</t>
  </si>
  <si>
    <t>Epithelial Cell Lung Human</t>
  </si>
  <si>
    <t>NKX2-1</t>
  </si>
  <si>
    <t>2/172</t>
  </si>
  <si>
    <t>NEUROD2;SOX1</t>
  </si>
  <si>
    <t>Schwalie Et al.Nature.P1 Adipose Tissue Mouse</t>
  </si>
  <si>
    <t>RBPJ;KLF3</t>
  </si>
  <si>
    <t>Plasma Cell Nasopharynx Human</t>
  </si>
  <si>
    <t>3/294</t>
  </si>
  <si>
    <t>MAF;PRDM4;FOXP1</t>
  </si>
  <si>
    <t>Macrophage Lung Human</t>
  </si>
  <si>
    <t>Neutrophil Kidney Human</t>
  </si>
  <si>
    <t>Enterocyte Small Intestine Mouse</t>
  </si>
  <si>
    <t>2/204</t>
  </si>
  <si>
    <t>JUN;JUND</t>
  </si>
  <si>
    <t>7/796</t>
  </si>
  <si>
    <t>CEBPB;SPI1;JUND;RXRA;CUX1;STAT6;VENTX</t>
  </si>
  <si>
    <t>JUN;MEIS1;ETV1</t>
  </si>
  <si>
    <t>JUN;MAF;TAL1;BHLHE41</t>
  </si>
  <si>
    <t>Natural Killer Cell Spleen Mouse</t>
  </si>
  <si>
    <t>1/114</t>
  </si>
  <si>
    <t>Fibroblast Lung Mouse</t>
  </si>
  <si>
    <t>NKX6-2;PRDM4;ZBTB32;BHLHE41;TFEB</t>
  </si>
  <si>
    <t>FOXE1;ETV1</t>
  </si>
  <si>
    <t>SOX1;BHLHE41;INSM1</t>
  </si>
  <si>
    <t>ZNF708;GATA6;NKX3-1</t>
  </si>
  <si>
    <t>SOX3</t>
  </si>
  <si>
    <t>RXRA;KLF3</t>
  </si>
  <si>
    <t>Granulosa Cell Fetal Gonad Human</t>
  </si>
  <si>
    <t>1/179</t>
  </si>
  <si>
    <t>1/182</t>
  </si>
  <si>
    <t>7/1049</t>
  </si>
  <si>
    <t>ZBTB18;YY2;RHOXF1;MXI1;ZNF136;LHX8;CTCFL</t>
  </si>
  <si>
    <t>TFEB;NKX2-2</t>
  </si>
  <si>
    <t>MLXIP;JUN;SIX4;MSANTD3;E2F6;ATF4</t>
  </si>
  <si>
    <t>1/263</t>
  </si>
  <si>
    <t>4/855</t>
  </si>
  <si>
    <t>ZBTB18;CUX1;TBX5;LHX8</t>
  </si>
  <si>
    <t>MXI1;STAT6</t>
  </si>
  <si>
    <t>2/658</t>
  </si>
  <si>
    <t>SPI1;STAT6</t>
  </si>
  <si>
    <t>1/466</t>
  </si>
  <si>
    <t>PRDM4</t>
  </si>
  <si>
    <t>Heart Development WP1591</t>
  </si>
  <si>
    <t>TBX1;FOXC2;SRF;HAND2;GATA6;NKX2-5;TBX5</t>
  </si>
  <si>
    <t>Pre Implantation Embryo WP3527</t>
  </si>
  <si>
    <t>FOXQ1;ESRRA;ARGFX;DPRX;NKX2-1;ZSCAN4</t>
  </si>
  <si>
    <t>Endoderm Differentiation WP2853</t>
  </si>
  <si>
    <t>8/140</t>
  </si>
  <si>
    <t>ELK4;RARG;SMAD3;TCF7;GATA6;NKX2-1;HOXA1;FOXN3</t>
  </si>
  <si>
    <t>Mesodermal Commitment Pathway WP2857</t>
  </si>
  <si>
    <t>8/145</t>
  </si>
  <si>
    <t>ELK4;TBX1;FOXC2;RARG;MEIS1;SMAD3;SRF;GATA6</t>
  </si>
  <si>
    <t>Hair Follicle Development Cytodifferentiation Stage 3 Of 3 WP2840</t>
  </si>
  <si>
    <t>FOXQ1;JUN;FOXE1;CUX1;RBPJ;FOXN1</t>
  </si>
  <si>
    <t>Prion Disease Pathway WP3995</t>
  </si>
  <si>
    <t>SPI1;RXRA;RFX5;CTCF</t>
  </si>
  <si>
    <t>Nuclear Receptors WP170</t>
  </si>
  <si>
    <t>ESRRA;RARG;RXRA;NR5A2</t>
  </si>
  <si>
    <t>Hepatitis B Infection WP4666</t>
  </si>
  <si>
    <t>7/151</t>
  </si>
  <si>
    <t>ATF2;JUN;SMAD3;IRF3;STAT6;RELA;ATF4</t>
  </si>
  <si>
    <t>Vitamin D In Inflammatory Diseases WP4482</t>
  </si>
  <si>
    <t>SMAD3;RXRA;RELA</t>
  </si>
  <si>
    <t>IL4 Signaling WP395</t>
  </si>
  <si>
    <t>ATF2;CEBPB;STAT6;RELA</t>
  </si>
  <si>
    <t>Osteoarthritic Chondrocyte Hypertrophy WP5373</t>
  </si>
  <si>
    <t>CEBPB;JUN;JUND;RELA</t>
  </si>
  <si>
    <t>Vitamin A1 And A5 X Pathways WP5397</t>
  </si>
  <si>
    <t>RARG;RXRA</t>
  </si>
  <si>
    <t>Cardiac Progenitor Differentiation WP2406</t>
  </si>
  <si>
    <t>SOX1;NKX2-5;TBX5;TBXT</t>
  </si>
  <si>
    <t>Development Of Ureteric Derived Collecting System WP5053</t>
  </si>
  <si>
    <t>RARG;MYCN;HOXD11;HOXA11</t>
  </si>
  <si>
    <t>PDGFR Beta Pathway WP3972</t>
  </si>
  <si>
    <t>JUN;SRF;STAT6</t>
  </si>
  <si>
    <t>ApoE And miR 146 In Inflammation And Atherosclerosis WP3926</t>
  </si>
  <si>
    <t>SPI1;RELA</t>
  </si>
  <si>
    <t>GDNF RET Signaling Axis WP4830</t>
  </si>
  <si>
    <t>FOXC2;HOXD11;HOXA11</t>
  </si>
  <si>
    <t>Nonalcoholic Fatty Liver Disease WP4396</t>
  </si>
  <si>
    <t>6/154</t>
  </si>
  <si>
    <t>MLXIP;JUN;RXRA;MLX;RELA;ATF4</t>
  </si>
  <si>
    <t>Antiviral And Anti-Inflam Effects Of Nrf2 On SARS CoV 2 Pathway WP5113</t>
  </si>
  <si>
    <t>RXRA;IRF3;RELA</t>
  </si>
  <si>
    <t>Sudden Infant Death Syndrome SIDS Susceptibility Pathways WP706</t>
  </si>
  <si>
    <t>6/157</t>
  </si>
  <si>
    <t>JUN;CEBPB;FEV;CTCF;NKX2-2;NKX3-1</t>
  </si>
  <si>
    <t>AGE RAGE Pathway WP2324</t>
  </si>
  <si>
    <t>ATF2;JUN;SMAD3;RELA</t>
  </si>
  <si>
    <t>22Q11 2 Copy Number Variation Syndrome WP4657</t>
  </si>
  <si>
    <t>5/119</t>
  </si>
  <si>
    <t>TBX1;FOXC2;HAND2;SRF;NKX2-5</t>
  </si>
  <si>
    <t>PTF1A Related Regulatory Pathway WP4147</t>
  </si>
  <si>
    <t>RBPJ;NKX6-1</t>
  </si>
  <si>
    <t>SRF And miRs In Smooth Muscle Differentiation And Proliferation WP1991</t>
  </si>
  <si>
    <t>SRF;NKX2-5</t>
  </si>
  <si>
    <t>Catabolism Of Skeletal Muscle In Cachexia WP5474</t>
  </si>
  <si>
    <t>CEBPB;SMAD3;RELA</t>
  </si>
  <si>
    <t>Neuroinflammation WP4919</t>
  </si>
  <si>
    <t>JUN;RELA</t>
  </si>
  <si>
    <t>Genes Targeted By miRNAs In Adipocytes WP1992</t>
  </si>
  <si>
    <t>SRF;HAND2</t>
  </si>
  <si>
    <t>MAPK Signaling WP382</t>
  </si>
  <si>
    <t>7/246</t>
  </si>
  <si>
    <t>ELK4;ATF2;JUN;JUND;SRF;RELA;ATF4</t>
  </si>
  <si>
    <t>Adipogenesis WP236</t>
  </si>
  <si>
    <t>5/131</t>
  </si>
  <si>
    <t>FOXC2;CEBPB;SMAD3;RXRA;STAT6</t>
  </si>
  <si>
    <t>Inflammatory Bowel Disease Signaling WP5198</t>
  </si>
  <si>
    <t>JUN;MAF;STAT6</t>
  </si>
  <si>
    <t>Somatic Sex Determination WP4814</t>
  </si>
  <si>
    <t>FOXL2;SRY</t>
  </si>
  <si>
    <t>Genes Controlling Nephrogenesis WP4823</t>
  </si>
  <si>
    <t>Transcriptional Activation By NRF2 In Response To Phytochemicals WP3</t>
  </si>
  <si>
    <t>CEBPB;MAF</t>
  </si>
  <si>
    <t>Circadian Rhythm Genes WP3594</t>
  </si>
  <si>
    <t>6/201</t>
  </si>
  <si>
    <t>ATOH7;JUN;JUND;NKX2-1;BHLHE41;ATF4</t>
  </si>
  <si>
    <t>Energy Metabolism WP1541</t>
  </si>
  <si>
    <t>ESRRA;ATF2;RXRA</t>
  </si>
  <si>
    <t>RANKL RANK Signaling WP2018</t>
  </si>
  <si>
    <t>JUN;SPI1;RELA</t>
  </si>
  <si>
    <t>MAP3K1 Role In Promoting And Blocking Gonadal Determination WP4872</t>
  </si>
  <si>
    <t>Ulcerative Colitis Signaling WP5174</t>
  </si>
  <si>
    <t>MAF;STAT6</t>
  </si>
  <si>
    <t>IL1 Signaling WP195</t>
  </si>
  <si>
    <t>ATF2;JUN;RELA</t>
  </si>
  <si>
    <t>Serotonin Receptor 4 6 7 And NR3C Signaling WP734</t>
  </si>
  <si>
    <t>ELK4;SRF</t>
  </si>
  <si>
    <t>Overlap Between Signal Transduction Pathways LMNA Laminopathies WP4879</t>
  </si>
  <si>
    <t>CEBPB;SMAD3;TCF7</t>
  </si>
  <si>
    <t>Oncostatin M Signaling WP2374</t>
  </si>
  <si>
    <t>CEBPB;JUND;RELA</t>
  </si>
  <si>
    <t>Serotonin Receptor 2 And ELK SRF GATA4 Signaling WP732</t>
  </si>
  <si>
    <t>BMP Signaling In Eyelid Development WP3927</t>
  </si>
  <si>
    <t>FOXC2;JUN</t>
  </si>
  <si>
    <t>STING Pathway In Kawasaki Like Disease And COVID 19 WP4961</t>
  </si>
  <si>
    <t>IRF3;RELA</t>
  </si>
  <si>
    <t>10Q11 21Q11 23 Copy Number Variation Syndrome WP5352</t>
  </si>
  <si>
    <t>ATF2;JUND;DRGX</t>
  </si>
  <si>
    <t>Transcription Factor Regulation In Adipogenesis WP3599</t>
  </si>
  <si>
    <t>CEBPB;RXRA</t>
  </si>
  <si>
    <t>PI3K AKT mTOR Vitamin D3 Signaling WP4141</t>
  </si>
  <si>
    <t>RXRA;RELA</t>
  </si>
  <si>
    <t>Senescence Associated Secretory Phenotype SASP WP3391</t>
  </si>
  <si>
    <t>4/113</t>
  </si>
  <si>
    <t>JUN;CEBPB;RELA;VENTX</t>
  </si>
  <si>
    <t>NRF2 ARE Regulation WP4357</t>
  </si>
  <si>
    <t>LDL Influence On CD14 And TLR4 WP5272</t>
  </si>
  <si>
    <t>RELA;ATF4</t>
  </si>
  <si>
    <t>Mammalian Disorder Of Sexual Development WP4842</t>
  </si>
  <si>
    <t>Acute Myeloid Leukemia WP5293</t>
  </si>
  <si>
    <t>SPI1;TCF7;RELA</t>
  </si>
  <si>
    <t>Th17 Cell Differentiation Pathway WP5130</t>
  </si>
  <si>
    <t>JUN;RXRA;STAT6</t>
  </si>
  <si>
    <t>Urotensin II Mediated Signaling WP5158</t>
  </si>
  <si>
    <t>SMAD3;IRF3;RELA</t>
  </si>
  <si>
    <t>Angiotensin II Receptor Type 1 Pathway WP5036</t>
  </si>
  <si>
    <t>SMAD3;JUND</t>
  </si>
  <si>
    <t>Chromosomal And Microsatellite Instability In Colorectal Cancer WP4216</t>
  </si>
  <si>
    <t>JUN;SMAD3;TCF7</t>
  </si>
  <si>
    <t>T Cell Receptor Signaling WP69</t>
  </si>
  <si>
    <t>TGF Beta Signaling Pathway WP366</t>
  </si>
  <si>
    <t>ATF2;JUN;SMAD3;JUND</t>
  </si>
  <si>
    <t>Dopaminergic Neurogenesis WP2855</t>
  </si>
  <si>
    <t>NKX6-1;NKX2-2</t>
  </si>
  <si>
    <t>Toll Like Receptor Signaling Related To MyD88 WP3858</t>
  </si>
  <si>
    <t>IL17 Signaling WP2112</t>
  </si>
  <si>
    <t>CEBPB;RELA</t>
  </si>
  <si>
    <t>White Fat Cell Differentiation WP4149</t>
  </si>
  <si>
    <t>CEBPB;IRF3</t>
  </si>
  <si>
    <t>VEGFA VEGFR2 Signaling WP3888</t>
  </si>
  <si>
    <t>8/430</t>
  </si>
  <si>
    <t>ATF2;JUN;EWSR1;TAL1;SRF;STAT6;RELA;ATF4</t>
  </si>
  <si>
    <t>Mammary Gland Development Pregnancy And Lactation Stage 3 Of 4 WP2817</t>
  </si>
  <si>
    <t>CEBPB;ELF5</t>
  </si>
  <si>
    <t>Host Pathogen Interaction Of Human CoV Interferon Induction WP4880</t>
  </si>
  <si>
    <t>JUN;IRF3</t>
  </si>
  <si>
    <t>Signal Transduction Through IL1R WP4496</t>
  </si>
  <si>
    <t>Leukocyte Intrinsic Hippo Pathway Functions WP4542</t>
  </si>
  <si>
    <t>FOXO6;TEAD3</t>
  </si>
  <si>
    <t>Apoptosis WP254</t>
  </si>
  <si>
    <t>JUN;IRF3;RELA</t>
  </si>
  <si>
    <t>Influence Of Laminopathies On Wnt Signaling WP4844</t>
  </si>
  <si>
    <t>CEBPB;TCF7</t>
  </si>
  <si>
    <t>Host Pathogen Interaction Of Human Coronaviruses MAPK Signaling WP4877</t>
  </si>
  <si>
    <t>ATF2;JUN</t>
  </si>
  <si>
    <t>Androgen Receptor Signaling WP138</t>
  </si>
  <si>
    <t>JUN;SMAD3;RELA</t>
  </si>
  <si>
    <t>Neovascularization Processes WP4331</t>
  </si>
  <si>
    <t>SMAD3;RELA</t>
  </si>
  <si>
    <t>Thymic Stromal Lymphopoietin TSLP Signaling WP2203</t>
  </si>
  <si>
    <t>STAT6;RELA</t>
  </si>
  <si>
    <t>Serotonin HTR1 Group And FOS Pathway WP722</t>
  </si>
  <si>
    <t>TNF Related Weak Inducer Of Apoptosis TWEAK Signaling WP2036</t>
  </si>
  <si>
    <t>Ovarian Infertility WP34</t>
  </si>
  <si>
    <t>CEBPB;SMAD3</t>
  </si>
  <si>
    <t>B Cell Receptor Signaling WP23</t>
  </si>
  <si>
    <t>Corticotropin Releasing Hormone Signaling WP2355</t>
  </si>
  <si>
    <t>JUND;TBX19;RELA</t>
  </si>
  <si>
    <t>Thyroid Hormones And Peripheral Downstream Signaling Effects WP4746</t>
  </si>
  <si>
    <t>ATF2;RXRA;MAFA</t>
  </si>
  <si>
    <t>ATM Signaling WP2516</t>
  </si>
  <si>
    <t>PDGF Pathway WP2526</t>
  </si>
  <si>
    <t>JUN;SRF</t>
  </si>
  <si>
    <t>Toll Like Receptor Signaling WP75</t>
  </si>
  <si>
    <t>Epithelial To Mesenchymal Transition In Colorectal Cancer WP4239</t>
  </si>
  <si>
    <t>4/160</t>
  </si>
  <si>
    <t>FOXQ1;FOXC2;SMAD3;RBPJ</t>
  </si>
  <si>
    <t>Mir 124 Predicted Interactions W Cll Cycle And Differentiation WP3595</t>
  </si>
  <si>
    <t>Hippo Signaling Regulation WP4540</t>
  </si>
  <si>
    <t>SMAD3;TCF7;TEAD3</t>
  </si>
  <si>
    <t>Fibrin Complement Receptor 3 Signaling WP4136</t>
  </si>
  <si>
    <t>Vitamin A And Carotenoid Metabolism WP716</t>
  </si>
  <si>
    <t>Renin Angiotensin Aldosterone System RAAS WP4756</t>
  </si>
  <si>
    <t>ATF2;ATF4</t>
  </si>
  <si>
    <t>Aryl Hydrocarbon Receptor Pathway WP2873</t>
  </si>
  <si>
    <t>mRNA Protein And Metabolite Inducation Pathway By Cyclosporin A WP3953</t>
  </si>
  <si>
    <t>Activation Of NLRP3 Inflammasome By SARS CoV 2 WP4876</t>
  </si>
  <si>
    <t>Primary Ovarian Insufficiency WP5316</t>
  </si>
  <si>
    <t>4/170</t>
  </si>
  <si>
    <t>FOXE1;SOHLH2;FOXL2;LHX8</t>
  </si>
  <si>
    <t>Envelope Proteins And Potential Roles In EDMD Physiopathology WP4535</t>
  </si>
  <si>
    <t>SMAD3;SRF</t>
  </si>
  <si>
    <t>Selenium Metabolism And Selenoproteins WP28</t>
  </si>
  <si>
    <t>IL26 Signaling WP5347</t>
  </si>
  <si>
    <t>Macrophage Stimulating Protein MSP Signaling WP5353</t>
  </si>
  <si>
    <t>3/108</t>
  </si>
  <si>
    <t>Hepatitis C And Hepatocellular Carcinoma WP3646</t>
  </si>
  <si>
    <t>JUN;SMAD3</t>
  </si>
  <si>
    <t>Interleukin 1 IL 1 Structural Pathway WP2637</t>
  </si>
  <si>
    <t>ATF2;RELA</t>
  </si>
  <si>
    <t>FTO Obesity Variant Mechanism WP3407</t>
  </si>
  <si>
    <t>Cell Differentiation Index WP2029</t>
  </si>
  <si>
    <t>Canonical NF kB Pathway WP4562</t>
  </si>
  <si>
    <t>DNA Damage Response Only ATM Dependent WP710</t>
  </si>
  <si>
    <t>3/109</t>
  </si>
  <si>
    <t>Photodynamic Therapy Induced AP 1 Survival Signaling WP3611</t>
  </si>
  <si>
    <t>CAMKK2 Pathway WP4874</t>
  </si>
  <si>
    <t>MAF;TBXT;RELA</t>
  </si>
  <si>
    <t>Cancer Pathways WP5434</t>
  </si>
  <si>
    <t>8/507</t>
  </si>
  <si>
    <t>JUN;SPI1;SMAD3;RXRA;TCF7;STAT6;RELA;NKX3-1</t>
  </si>
  <si>
    <t>Copper Homeostasis WP3286</t>
  </si>
  <si>
    <t>JUN;MTF1</t>
  </si>
  <si>
    <t>SARS CoV 2 B 1 1 7 Variant Antagonises Innate Immune Activation WP5116</t>
  </si>
  <si>
    <t>Altered Glycosylation Of MUC1 In Tumor Microenvironment WP4480</t>
  </si>
  <si>
    <t>Suppression Of HMGB1 Mediated Inflammation By THBD WP4479</t>
  </si>
  <si>
    <t>Folate Alcohol And Cancer Pathway Hypotheses WP1589</t>
  </si>
  <si>
    <t>Tgif Disruption Of Shh Signaling WP3674</t>
  </si>
  <si>
    <t>Nod Like Receptor NLR Signaling WP288</t>
  </si>
  <si>
    <t>NRP1 Triggered Signaling In Pancreatic Cancer WP5144</t>
  </si>
  <si>
    <t>Gastrin Signaling WP4659</t>
  </si>
  <si>
    <t>3/115</t>
  </si>
  <si>
    <t>TGF Beta Receptor Signaling WP560</t>
  </si>
  <si>
    <t>8P23 1 Copy Number Variation Syndrome WP5346</t>
  </si>
  <si>
    <t>NKX6-1;TBX5</t>
  </si>
  <si>
    <t>Hematopoietic SC Differentiation WP2849</t>
  </si>
  <si>
    <t>SPI1;MXI1</t>
  </si>
  <si>
    <t>mRNA Vaccine Activation Of Dendritic Cell And Induction IFN1 WP5187</t>
  </si>
  <si>
    <t>Liver X Receptor Pathway WP2874</t>
  </si>
  <si>
    <t>Vitamin D Metabolism WP1531</t>
  </si>
  <si>
    <t>IL18 Signaling WP4754</t>
  </si>
  <si>
    <t>TGF Beta Receptor Signaling In Skeletal Dysplasias WP4816</t>
  </si>
  <si>
    <t>Induction Of Autophagy And TLR Signaling By Graphene Oxide WP5336</t>
  </si>
  <si>
    <t>Novel Intracellular Components Of RIG I Like Receptor Pathway WP3865</t>
  </si>
  <si>
    <t>TGFB Smad Signaling WP5382</t>
  </si>
  <si>
    <t>Cell Lineage Map For Neuronal Differentiation WP5417</t>
  </si>
  <si>
    <t>3/132</t>
  </si>
  <si>
    <t>FEV;GATA6;TBXT</t>
  </si>
  <si>
    <t>Development Of Pulmonary Dendritic Cells And Macrophage Subsets WP3892</t>
  </si>
  <si>
    <t>ncRNAs Involved In STAT3 Signaling In Hepatocellular Carcinoma WP4337</t>
  </si>
  <si>
    <t>MFAP5 Mediated Ovarian Cancer Cell Motility And Invasiveness WP3301</t>
  </si>
  <si>
    <t>Estrogen Receptor Pathway WP2881</t>
  </si>
  <si>
    <t>Osteopontin Signaling WP1434</t>
  </si>
  <si>
    <t>Transcriptional Cascade Regulating Adipogenesis WP4211</t>
  </si>
  <si>
    <t>Pathways Affected In Adenoid Cystic Carcinoma WP3651</t>
  </si>
  <si>
    <t>MYCN;FOXP2</t>
  </si>
  <si>
    <t>SARS CoV 2 Innate Immunity Evasion And Cell Immune Response WP5039</t>
  </si>
  <si>
    <t>SMAD3;IRF3</t>
  </si>
  <si>
    <t>Primary Ovarian Insufficiency WP5461</t>
  </si>
  <si>
    <t>SOHLH2;FOXL2;LHX8</t>
  </si>
  <si>
    <t>Measles Virus Infection WP4630</t>
  </si>
  <si>
    <t>Female Steroid Hormones In Cardiomyocyte Energy Metabolism WP5318</t>
  </si>
  <si>
    <t>Glucocorticoid Receptor Pathway WP2880</t>
  </si>
  <si>
    <t>JUN;RXRA</t>
  </si>
  <si>
    <t>Pathways Of Nucleic Acid Metabolism And Innate Immune Sensing WP4705</t>
  </si>
  <si>
    <t>Quercetin And Nf kB AP 1 Induced Apoptosis WP2435</t>
  </si>
  <si>
    <t>MAPK Pathway In Congenital Thyroid Cancer WP4928</t>
  </si>
  <si>
    <t>ID Signaling WP53</t>
  </si>
  <si>
    <t>Cytosolic DNA Sensing Pathway WP4655</t>
  </si>
  <si>
    <t>Prolactin Signaling WP2037</t>
  </si>
  <si>
    <t>Burn Wound Healing WP5055</t>
  </si>
  <si>
    <t>SMAD3;FOXE1</t>
  </si>
  <si>
    <t>TGF Beta In Thyroid Cells For Epithelial Mesenchymal Transition WP3859</t>
  </si>
  <si>
    <t>Involvement Of Secretase In Neurodegenerative Diseases WP5372</t>
  </si>
  <si>
    <t>Amplification And Expansion Of Oncogenic Pathways WP3678</t>
  </si>
  <si>
    <t>Canonical And Non Canonical TGF B Signaling WP3874</t>
  </si>
  <si>
    <t>miR 509 3P Alteration Of YAP1 ECM Axis WP3967</t>
  </si>
  <si>
    <t>Non Genomic Actions Of 1 25 Dihydroxyvitamin D3 WP4341</t>
  </si>
  <si>
    <t>MFAP5 Effect On Permeability And Motility Of Endothelial Cells WP4560</t>
  </si>
  <si>
    <t>Transcription Co Factors SKI And SKIL Protein Partners WP4533</t>
  </si>
  <si>
    <t>Nephrogenesis WP5052</t>
  </si>
  <si>
    <t>MYD88 Distinct Input Output Pathway WP3877</t>
  </si>
  <si>
    <t>Smith Magenis And Potocki Lupski Syndrome Copy Number Variation WP5381</t>
  </si>
  <si>
    <t>JUN;TFEB;RELA</t>
  </si>
  <si>
    <t>Myometrial Relaxation And Contraction Pathways WP289</t>
  </si>
  <si>
    <t>ATF2;JUN;ATF4</t>
  </si>
  <si>
    <t>Farnesoid X Receptor Pathway WP2879</t>
  </si>
  <si>
    <t>Mitochondrial Gene Expression WP391</t>
  </si>
  <si>
    <t>Cholestasis WP5238</t>
  </si>
  <si>
    <t>EGF EGFR Signaling WP437</t>
  </si>
  <si>
    <t>3/159</t>
  </si>
  <si>
    <t>ELK4;JUN;JUND</t>
  </si>
  <si>
    <t>Lung Pathology Of COVID 19 WP5146</t>
  </si>
  <si>
    <t>Autophagy In Pancreatic Ductal Adenocarcinoma WP5331</t>
  </si>
  <si>
    <t>Hypertrophy Model WP516</t>
  </si>
  <si>
    <t>Cell Differentiation Expanded Index WP2023</t>
  </si>
  <si>
    <t>ncRNAs In Wnt Signaling In Hepatocellular Carcinoma WP4336</t>
  </si>
  <si>
    <t>JUN;TCF7</t>
  </si>
  <si>
    <t>Type II Diabetes Mellitus WP1584</t>
  </si>
  <si>
    <t>NAD Metab In Oncogene Induced And Mt Dysfunction Senescence WP5046</t>
  </si>
  <si>
    <t>Hippo YAP Signaling WP4537</t>
  </si>
  <si>
    <t>Pathophysiological Roles Of DUX4 In FSHD1 WP5342</t>
  </si>
  <si>
    <t>Progeria Associated Lipodystrophy WP5103</t>
  </si>
  <si>
    <t>T Cell Activation SARS CoV 2 WP5098</t>
  </si>
  <si>
    <t>Pancreatic Adenocarcinoma Pathway WP4263</t>
  </si>
  <si>
    <t>Photodynamic Therapy Induced NFE2L2 NRF2 Survival Signaling WP3612</t>
  </si>
  <si>
    <t>Unfolded Protein Response WP4925</t>
  </si>
  <si>
    <t>Roles Of Ceramides In Development Of Insulin Resistance WP5181</t>
  </si>
  <si>
    <t>Estrogen Signaling WP712</t>
  </si>
  <si>
    <t>Cancer Immunotherapy By PD 1 Blockade WP4585</t>
  </si>
  <si>
    <t>Ebstein Barr Virus LMP1 Signaling WP262</t>
  </si>
  <si>
    <t>Physiological And Pathological Hypertrophy Of The Heart WP1528</t>
  </si>
  <si>
    <t>lncRNA In Canonical Wnt Signaling And Colorectal Cancer WP4258</t>
  </si>
  <si>
    <t>Hypothesized Pathways In Pathogenesis Of Cardiovascular Disease WP3668</t>
  </si>
  <si>
    <t>Differentiation Of White And Brown Adipocyte WP2895</t>
  </si>
  <si>
    <t>Small Cell Lung Cancer WP4658</t>
  </si>
  <si>
    <t>PPAR Alpha Pathway WP2878</t>
  </si>
  <si>
    <t>Photodynamic Therapy Induced Unfolded Protein Response WP3613</t>
  </si>
  <si>
    <t>Canonical And Non Canonical Notch Signaling WP3845</t>
  </si>
  <si>
    <t>TLR4 Signaling And Tolerance WP3851</t>
  </si>
  <si>
    <t>Interactions Immune Cells And miRNAs In Tumor Microenvironment WP4559</t>
  </si>
  <si>
    <t>IL19 Signaling WP5422</t>
  </si>
  <si>
    <t>Wnt Signaling And Pluripotency WP399</t>
  </si>
  <si>
    <t>Neural Crest Differentiation WP2064</t>
  </si>
  <si>
    <t>HOXA1;RBPJ</t>
  </si>
  <si>
    <t>Extracellular Vesicle Mediated Signaling In Recipient Cells WP2870</t>
  </si>
  <si>
    <t>Kleefstra Syndrome WP5351</t>
  </si>
  <si>
    <t>NF1 Copy Number Variation Syndrome WP5366</t>
  </si>
  <si>
    <t>2/104</t>
  </si>
  <si>
    <t>HOXA1;E2F6</t>
  </si>
  <si>
    <t>Oligodendrocyte Differentiation Leading To Myelin For CNS WP4304</t>
  </si>
  <si>
    <t>Type I Interferon Induction And Signaling SARS CoV 2 Infection WP4868</t>
  </si>
  <si>
    <t>miRNA Regulation Of Prostate Cancer Signaling WP3981</t>
  </si>
  <si>
    <t>Constitutive Androstane Receptor Pathway WP2875</t>
  </si>
  <si>
    <t>Ethanol Effects On Histone Modifications WP3996</t>
  </si>
  <si>
    <t>SARS Coronavirus And Innate Immunity WP4912</t>
  </si>
  <si>
    <t>5Q35 Copy Number Variation WP5380</t>
  </si>
  <si>
    <t>2/109</t>
  </si>
  <si>
    <t>HIC2;JUN</t>
  </si>
  <si>
    <t>Androgen Receptor Network In Prostate Cancer WP2263</t>
  </si>
  <si>
    <t>Initiation Of Transcription And Translation Elongation HIV1 LTR WP3414</t>
  </si>
  <si>
    <t>Pregnane X Receptor Pathway WP2876</t>
  </si>
  <si>
    <t>PI3K AKT mTOR Signaling And Therapeutic In Prostate Cancer WP3844</t>
  </si>
  <si>
    <t>Nuclear Receptors In Lipid Metabolism And Toxicity WP299</t>
  </si>
  <si>
    <t>Mitochondrial Immune Response To SARS CoV 2 WP5038</t>
  </si>
  <si>
    <t>Cardiomyocyte Signaling Converging On Titin WP5344</t>
  </si>
  <si>
    <t>MAPK Cascade WP422</t>
  </si>
  <si>
    <t>Resistin As A Regulator Of Inflammation WP4481</t>
  </si>
  <si>
    <t>Wnt Signaling WP428</t>
  </si>
  <si>
    <t>2/113</t>
  </si>
  <si>
    <t>Hepatocyte Growth Factor Receptor Signaling WP313</t>
  </si>
  <si>
    <t>Type 2 Papillary Renal Cell Carcinoma WP4241</t>
  </si>
  <si>
    <t>Photodynamic Therapy Induced NF kB Survival Signaling WP3617</t>
  </si>
  <si>
    <t>P38 MAPK Signaling WP400</t>
  </si>
  <si>
    <t>Vitamin D Sensitive Calcium Signaling In Depression WP4698</t>
  </si>
  <si>
    <t>Factors And Pathways Affecting IGF1 Akt Signaling WP3850</t>
  </si>
  <si>
    <t>Zinc Homeostasis WP3529</t>
  </si>
  <si>
    <t>Genetic Causes Of Porto Sinusoidal Vascular Disease WP5269</t>
  </si>
  <si>
    <t>IL5 Signaling WP127</t>
  </si>
  <si>
    <t>miRNA Role In Immune Response In Sepsis WP4329</t>
  </si>
  <si>
    <t>Type II Interferon Signaling WP619</t>
  </si>
  <si>
    <t>Neural Crest Cell Migration During Development WP4564</t>
  </si>
  <si>
    <t>Nucleotide Binding Oligomerization Domain NOD Pathway WP1433</t>
  </si>
  <si>
    <t>Ebola Virus Infection In Host WP4217</t>
  </si>
  <si>
    <t>2/129</t>
  </si>
  <si>
    <t>Fas Ligand Pathway And Stress Induction Of Heat Shock Proteins WP314</t>
  </si>
  <si>
    <t>Neural Crest Cell Migration In Cancer WP4565</t>
  </si>
  <si>
    <t>Integrated Cancer Pathway WP1971</t>
  </si>
  <si>
    <t>IL11 Signaling WP2332</t>
  </si>
  <si>
    <t>TROP2 Regulatory Signaling WP5300</t>
  </si>
  <si>
    <t>Endoplasmic Reticulum Stress Response In Coronavirus Infection WP4861</t>
  </si>
  <si>
    <t>NO cGMP PKG Mediated Neuroprotection WP4008</t>
  </si>
  <si>
    <t>Aryl Hydrocarbon Receptor Pathway WP2586</t>
  </si>
  <si>
    <t>Brain Derived Neurotrophic Factor BDNF Signaling WP2380</t>
  </si>
  <si>
    <t>2/137</t>
  </si>
  <si>
    <t>Ectoderm Differentiation WP2858</t>
  </si>
  <si>
    <t>2/138</t>
  </si>
  <si>
    <t>TFAP2C;GATA6</t>
  </si>
  <si>
    <t>Mechanoreg And Pathology Of YAP TAZ Hippo And Non Hippo Mechs WP4534</t>
  </si>
  <si>
    <t>Wnt Signaling WP363</t>
  </si>
  <si>
    <t>ATM Signaling In Development And Disease WP3878</t>
  </si>
  <si>
    <t>Neuroinflammation And Glutamatergic Signaling WP5083</t>
  </si>
  <si>
    <t>2/140</t>
  </si>
  <si>
    <t>SMAD3;STAT6</t>
  </si>
  <si>
    <t>Exercise Induced Circadian Regulation WP410</t>
  </si>
  <si>
    <t>IL3 Signaling WP286</t>
  </si>
  <si>
    <t>Netrin UNC5B Signaling WP4747</t>
  </si>
  <si>
    <t>Apoptosis Related Network Due To Altered Notch3 Ovarian Cancer WP2864</t>
  </si>
  <si>
    <t>Network Map Of SARS CoV 2 Signaling WP5115</t>
  </si>
  <si>
    <t>3/254</t>
  </si>
  <si>
    <t>JUN;CEBPB;IRF3</t>
  </si>
  <si>
    <t>Vitamin B12 Metabolism WP1533</t>
  </si>
  <si>
    <t>Notch Signaling WP61</t>
  </si>
  <si>
    <t>DNA IR Double Strand Breaks And Cellular Response Via ATM WP3959</t>
  </si>
  <si>
    <t>Breast Cancer Pathway WP4262</t>
  </si>
  <si>
    <t>2/154</t>
  </si>
  <si>
    <t>15Q11Q13 Copy Number Variation WP5407</t>
  </si>
  <si>
    <t>MET In Type 1 Papillary Renal Cell Carcinoma WP4205</t>
  </si>
  <si>
    <t>Markers Of Kidney Cell Lineage WP5236</t>
  </si>
  <si>
    <t>Insulin Signaling WP481</t>
  </si>
  <si>
    <t>2/160</t>
  </si>
  <si>
    <t>Modulators Of TCR Signaling And T Cell Activation WP5072</t>
  </si>
  <si>
    <t>T Cell Antigen Receptor TCR Pathway During Staph A. Infection WP3863</t>
  </si>
  <si>
    <t>TYROBP Causal Network In Microglia WP3945</t>
  </si>
  <si>
    <t>Endochondral Ossification WP474</t>
  </si>
  <si>
    <t>NKX3-2</t>
  </si>
  <si>
    <t>Endochondral Ossification With Skeletal Dysplasias WP4808</t>
  </si>
  <si>
    <t>Endometrial Cancer WP4155</t>
  </si>
  <si>
    <t>Lung Fibrosis WP3624</t>
  </si>
  <si>
    <t>3Q29 Copy Number Variation Syndrome WP4906</t>
  </si>
  <si>
    <t>Physico Chemical Features And Toxicity Associated Pathways WP3680</t>
  </si>
  <si>
    <t>RAC1 PAK1 P38 MMP2 Pathway WP3303</t>
  </si>
  <si>
    <t>PPAR Signaling WP3942</t>
  </si>
  <si>
    <t>Folate Metabolism WP176</t>
  </si>
  <si>
    <t>Leptin Signaling WP2034</t>
  </si>
  <si>
    <t>Non Small Cell Lung Cancer WP4255</t>
  </si>
  <si>
    <t>Head And Neck Squamous Cell Carcinoma WP4674</t>
  </si>
  <si>
    <t>MECP2 And Associated Rett Syndrome WP3584</t>
  </si>
  <si>
    <t>Extrafollicular And Follicular B Cell Activation By SARS CoV 2 WP5218</t>
  </si>
  <si>
    <t>Affected Pathways In Duchenne Muscular Dystrophy WP5356</t>
  </si>
  <si>
    <t>Arrhythmogenic Right Ventricular Cardiomyopathy WP2118</t>
  </si>
  <si>
    <t>Vitamin D Receptor Pathway WP2877</t>
  </si>
  <si>
    <t>2/186</t>
  </si>
  <si>
    <t>RXRA;ZNF257</t>
  </si>
  <si>
    <t>Joubert Syndrome WP4656</t>
  </si>
  <si>
    <t>Clock Controlled Autophagy In Bone Metabolism WP5205</t>
  </si>
  <si>
    <t>Nuclear Receptors Meta Pathway WP2882</t>
  </si>
  <si>
    <t>3/314</t>
  </si>
  <si>
    <t>JUN;JUND;RXRA</t>
  </si>
  <si>
    <t>Polycystic Kidney Disease Pathway WP2571</t>
  </si>
  <si>
    <t>Pleural Mesothelioma WP5087</t>
  </si>
  <si>
    <t>4/437</t>
  </si>
  <si>
    <t>ATF2;JUN;TCF7;TEAD3</t>
  </si>
  <si>
    <t>Clear Cell Renal Cell Carcinoma Pathways WP4018</t>
  </si>
  <si>
    <t>Selenium Micronutrient Network WP15</t>
  </si>
  <si>
    <t>TNF Alpha Signaling WP231</t>
  </si>
  <si>
    <t>Apoptosis Modulation And Signaling WP1772</t>
  </si>
  <si>
    <t>ErbB Signaling WP673</t>
  </si>
  <si>
    <t>PI3K Akt Signaling WP4172</t>
  </si>
  <si>
    <t>3/338</t>
  </si>
  <si>
    <t>ATF2;RELA;ATF4</t>
  </si>
  <si>
    <t>17Q12 Copy Number Variation Syndrome WP5287</t>
  </si>
  <si>
    <t>1/100</t>
  </si>
  <si>
    <t>1P36 Copy Number Variation Syndrome WP5345</t>
  </si>
  <si>
    <t>1/102</t>
  </si>
  <si>
    <t>7Q11 23 Copy Number Variation Syndrome WP4932</t>
  </si>
  <si>
    <t>1/104</t>
  </si>
  <si>
    <t>Thermogenesis WP4321</t>
  </si>
  <si>
    <t>Embryonic Stem Cell Pluripotency Pathways WP3931</t>
  </si>
  <si>
    <t>1/117</t>
  </si>
  <si>
    <t>Osteoblast Differentiation And Related Diseases WP4787</t>
  </si>
  <si>
    <t>1/118</t>
  </si>
  <si>
    <t>Cell Cycle WP179</t>
  </si>
  <si>
    <t>Hippo Merlin Signaling Dysregulation WP4541</t>
  </si>
  <si>
    <t>Alzheimer 39 S Disease WP5124</t>
  </si>
  <si>
    <t>2/261</t>
  </si>
  <si>
    <t>Alzheimer 39 S Disease And miRNA Effects WP2059</t>
  </si>
  <si>
    <t>Angiopoietin Like Protein 8 Regulatory Pathway WP3915</t>
  </si>
  <si>
    <t>1/132</t>
  </si>
  <si>
    <t>2Q37 Copy Number Variation Syndrome WP5224</t>
  </si>
  <si>
    <t>1/136</t>
  </si>
  <si>
    <t>NRF2 Pathway WP2884</t>
  </si>
  <si>
    <t>Male Infertility WP4673</t>
  </si>
  <si>
    <t>Focal Adhesion PI3K Akt mTOR Signaling WP3932</t>
  </si>
  <si>
    <t>2/303</t>
  </si>
  <si>
    <t>Chemokine Signaling WP3929</t>
  </si>
  <si>
    <t>Ras Signaling WP4223</t>
  </si>
  <si>
    <t>1/184</t>
  </si>
  <si>
    <t>Focal Adhesion WP306</t>
  </si>
  <si>
    <t>1/199</t>
  </si>
  <si>
    <t>Ciliary Landscape WP4352</t>
  </si>
  <si>
    <t>1/215</t>
  </si>
  <si>
    <t>Cytokine Cytokine Receptor Interaction WP5473</t>
  </si>
  <si>
    <t>1/255</t>
  </si>
  <si>
    <t>WikiPathways 2024 Human</t>
  </si>
  <si>
    <t>99 Yamanaka binding TFs within 716 TFs</t>
  </si>
  <si>
    <t>18 Yamanaka binding TFs within 171 TFs</t>
  </si>
  <si>
    <t>81 Yamanaka binding TFs within 545 TFs</t>
  </si>
  <si>
    <t>30/38</t>
  </si>
  <si>
    <t>THRB;NR1I3;NR1I2;RORC;RORA;NR2E1;NR3C1;NR2C2;RXRB;HNF4A;RXRG;VDR;NR1H2;ESRRB;NR2F1;NR1H3;NR1D2;NR2F2;ESR1;ESR2;NR2F6;NR5A1;NR4A2;NR4A1;AR;RARA;RARB;PPARG;PPARA;PPARD</t>
  </si>
  <si>
    <t>42/101</t>
  </si>
  <si>
    <t>DLX5;TWIST1;ASCL1;ETS1;DMBX1;GBX2;MYC;MYB;HEY2;ZIC1;HES1;SOX9;MSX1;HES5;SOX5;TFAP2A;TFAP2B;FOXD3;TCF7L1;MSX2;OLIG3;PAX3;MITF;OLIG1;OLIG2;TBX6;ZIC5;ISL1;SOX10;NFKB1;PHOX2B;NFKB2;LHX2;TLX2;PAX7;LHX1;HAND1;SNAI1;SNAI2;LHX5;TCF4;NEUROG1</t>
  </si>
  <si>
    <t>26/32</t>
  </si>
  <si>
    <t>CEBPA;CEBPD;RORA;GATA3;NR3C1;GATA2;FOXO1;MECOM;ZNF423;STAT5A;STAT5B;SREBF1;TCF7L1;EGR2;EBF1;NR1H3;NR2F2;KLF4;KLF15;KLF2;CREB1;KLF5;IRF4;DDIT3;RARA;PPARG</t>
  </si>
  <si>
    <t>41/131</t>
  </si>
  <si>
    <t>CEBPA;CEBPD;TWIST1;RORA;GATA4;AHR;GATA3;NR3C1;GATA2;HIF1A;FOXO1;E2F1;E2F4;MEF2D;RXRG;MEF2A;STAT5A;STAT5B;SREBF1;MEF2C;EGR2;MEF2B;STAT1;STAT2;STAT3;EBF1;NR2F1;NR1H3;HNF1A;KLF15;KLF7;KLF6;CREB1;KLF5;SP1;DDIT3;RARA;PPARG;PPARA;MIXL1;PPARD</t>
  </si>
  <si>
    <t>39/145</t>
  </si>
  <si>
    <t>FOXA1;FOXC1;LEF1;GATA3;SOX21;SOX2;SOX17;ZIC2;ZIC3;HNF4A;PITX2;TEAD1;TEAD2;HES7;EOMES;SMAD2;SMAD4;TCF7L1;ZNF281;FOXH1;MSGN1;PBX3;PAX6;TBX6;ZIC5;KLF4;GRHL2;PBX1;POU5F1;TBX3;KLF5;BHLHE40;HAND1;SNAI1;RARB;TCF4;MIXL1;NFE2L2;FOXA2</t>
  </si>
  <si>
    <t>39/157</t>
  </si>
  <si>
    <t>DLX2;THRB;MAZ;CREM;RORA;GATA3;NR3C1;GATA2;ASCL1;HIF1A;SOX2;NEUROD1;MYB;HES1;PKNOX1;HES5;EGR1;MEF2C;NFYA;EN1;POU2F2;POU3F2;RUNX3;NFKB1;PBX1;ESR2;PHOX2B;POU5F1;PHOX2A;NFKB2;AR;REST;CREB1;SP1;BHLHE40;SP3;LMX1B;TCF3;TP73</t>
  </si>
  <si>
    <t>36/140</t>
  </si>
  <si>
    <t>FOXA1;ONECUT1;LEF1;PRDM14;GATA4;NR3C1;SOX21;HOXC11;FOXO1;GLI2;SOX2;SOX17;ZIC3;TBX21;OTX2;EOMES;SMAD2;SMAD4;TCF7L1;STAT1;ZNF281;FOXH1;PBX3;PAX3;HNF1B;ZIC5;GRHL2;PBX1;POU5F1;RFX7;SP4;LHX1;PAX9;TCF4;MIXL1;FOXA2</t>
  </si>
  <si>
    <t>25/58</t>
  </si>
  <si>
    <t>DLX2;GATA3;GATA2;BARX2;NR3C2;SOX2;SIX3;SOX8;MYBL1;TEAD4;EGR1;TFAP2B;BATF3;TCF7L1;FOXD1;CDX2;SOX11;KLF4;POU5F1;PBX1;TBX3;IRF4;DDIT3;ZFP42;FOSB</t>
  </si>
  <si>
    <t>17/30</t>
  </si>
  <si>
    <t>STAT3;EN2;EN1;ASCL1;GLI1;GLI2;NEUROD1;SOX2;NR4A2;GBX2;LMX1A;OTX2;MSX1;LMX1B;NEUROG2;PITX3;FOXA2</t>
  </si>
  <si>
    <t>30/132</t>
  </si>
  <si>
    <t>LEF1;TWIST2;TWIST1;GATA4;SOX2;SOX17;HNF4A;HES1;SOX9;MSX1;HES5;FOXD3;MSX2;ESRRB;PAX3;TBR1;EVX1;PAX6;OLIG2;KLF4;SOX10;POU5F1;NR4A2;LHX1;ZFP42;SNAI1;SNAI2;LMX1B;MIXL1;FOXA2</t>
  </si>
  <si>
    <t>CEBPA;SREBF1;EGR2;KLF5;CEBPD;DDIT3;CEBPG;PPARG;GATA3;GATA2;KLF15;KLF2</t>
  </si>
  <si>
    <t>18/44</t>
  </si>
  <si>
    <t>FOXC1;SMAD4;MEF2C;FOXH1;NFATC3;NFATC2;GATA4;NFATC1;ISL1;NFATC4;TBX2;HEY1;HEY2;TBX20;HAND1;BHLHE40;PITX2;FOXA2</t>
  </si>
  <si>
    <t>32/201</t>
  </si>
  <si>
    <t>RORC;CREM;CRX;RORA;AHR;RORB;NPAS2;RELB;DBP;NFIL3;SIX3;KLF10;EGR1;SREBF1;ARNT2;EGR3;PAX4;SOX14;NR1H3;ARNT;HNF1B;NR1D2;NR1D1;PROX1;NR2F6;CREB1;BHLHE40;KLF9;PPARG;PPARA;CLOCK;TP53</t>
  </si>
  <si>
    <t>22/87</t>
  </si>
  <si>
    <t>SMAD4;EGR2;DLX3;MSX2;BCL11B;LEF1;NFATC1;FOS;GATA3;NR3C1;HOXC12;RUNX3;NFKB1;GLI2;SOX2;LHX2;FOSB;TCF4;SOX9;MSX1;TCF3;TP63</t>
  </si>
  <si>
    <t>20/69</t>
  </si>
  <si>
    <t>STAT5A;SMAD2;STAT1;STAT3;RORC;RORA;NFATC1;AHR;FOS;GATA3;NR1D1;FOXP3;HIF1A;NFKB1;RUNX1;NFIL3;IRF4;TBX21;RARA;CLOCK</t>
  </si>
  <si>
    <t>18/59</t>
  </si>
  <si>
    <t>EMX2;FOXD1;OSR1;SIX1;TCF21;HNF1B;HNF1A;SMAD5;PAX2;PBX1;WT1;HNF4A;SIX2;LHX1;TLX1;RARA;RARB;VSX2</t>
  </si>
  <si>
    <t>MEF2A;SOX2;MEF2C;MEF2B;TLX2;PAX7;MYOD1;TLX1;STAT3;KLF4;MEF2D;RUNX2</t>
  </si>
  <si>
    <t>48/507</t>
  </si>
  <si>
    <t>CEBPA;MAX;LEF1;GLI1;ELK1;HIF1A;ETS1;GLI3;FOXO1;GLI2;RXRB;HEY1;MECOM;MYC;HEY2;STAT4;E2F1;E2F2;E2F3;HES1;RXRG;HES5;STAT5A;SMAD2;STAT5B;ARNT2;TCF7L2;SMAD4;TCF7L1;STAT1;STAT2;STAT3;ARNT;MITF;FOS;ESR1;NFKB1;ESR2;NFKB2;RUNX1;AR;SP1;RARA;RARB;PPARG;TP53;PPARD;NFE2L2</t>
  </si>
  <si>
    <t>25/151</t>
  </si>
  <si>
    <t>ELK1;CREB3L4;MYC;CREB3L1;CREB3L2;STAT4;SMAD2;STAT5A;STAT5B;SMAD4;EGR2;EGR3;STAT1;STAT2;STAT3;NFATC3;NFATC2;NFATC1;FOS;NFKB1;NFATC4;CREB3;CREB1;IRF7;CREB5</t>
  </si>
  <si>
    <t>16/55</t>
  </si>
  <si>
    <t>STAT5A;HES6;NFE2;THRB;LEF1;NFATC2;IKZF1;FOS;GATA2;GATA1;FLI1;RUNX1;KLF1;MYB;FOSB;IRF5</t>
  </si>
  <si>
    <t>22/132</t>
  </si>
  <si>
    <t>MEF2A;SMAD2;KLF10;TGIF1;KLF11;MEF2C;SMAD4;FOXH1;FOS;ETS1;FOXP3;RUNX2;KLF6;ZEB1;TFDP1;SP1;MYC;FOSB;E2F4;JUNB;TP53;ATF3</t>
  </si>
  <si>
    <t>22/138</t>
  </si>
  <si>
    <t>TFAP2A;SMAD4;TCF7L1;ARX;PAX3;NFATC1;PAX6;NR2F2;FOXL1;POU2F2;VAX2;GLI3;SOX2;MAFB;MYC;LHX1;HESX1;TCF3;MZF1;ZBTB7B;PPARD;FOXA2</t>
  </si>
  <si>
    <t>15/60</t>
  </si>
  <si>
    <t>FOXC1;SIX1;HNF1B;GATA3;GLI1;ETV4;GLI3;PAX2;PBX1;GLI2;WT1;SIX2;LHX1;RARA;RARB</t>
  </si>
  <si>
    <t>14/54</t>
  </si>
  <si>
    <t>TGIF1;SMAD2;SMAD4;STAT1;TFE3;FOXH1;LEF1;STAT3;FOS;RUNX3;SMAD5;RUNX2;NFKB1;ZNF423</t>
  </si>
  <si>
    <t>14/55</t>
  </si>
  <si>
    <t>SMAD2;SREBF1;CEBPA;TCF7L2;TCF7L1;CEBPD;LEF1;RUNX2;MYOD1;E2F1;PPARG;HES1;JUNB;HES5</t>
  </si>
  <si>
    <t>CREB3;CREB1;CREB3L4;CREB3L1;CREB3L2;REL;NFKB1;RELB;NFKB2;CREB5</t>
  </si>
  <si>
    <t>Familial Partial Lipodystrophy WP5102</t>
  </si>
  <si>
    <t>CEBPA;STAT5B;SREBF1;KLF5;PRRX1;KLF9;PPARG;GATA3;GATA2;PPARA;KLF2</t>
  </si>
  <si>
    <t>FOXC1;SOX17;WT1;SIX2;LHX1;SOX11;HNF1B;GATA3;HOXC11;GLI3;PAX2</t>
  </si>
  <si>
    <t>14/58</t>
  </si>
  <si>
    <t>MEF2C;TBP;CREB1;IRF4;STAT3;EBF1;PAX5;POU2F2;ELK1;NFKB1;BATF</t>
  </si>
  <si>
    <t>FOXC1;EMX2;FOXD1;WT1;LHX1;SIX1;TCF21;HNF1B;LMX1B;ETV4;GLI3;PAX2</t>
  </si>
  <si>
    <t>Rubinstein Taybi Syndrome 1 WP5367</t>
  </si>
  <si>
    <t>SMAD4;CREB1;MAFG;IRF2;ALX1;CLOCK;FOXO1;NPAS2</t>
  </si>
  <si>
    <t>14/68</t>
  </si>
  <si>
    <t>STAT5A;CEBPA;STAT5B;TCF7L2;TCF7L1;CEBPE;LEF1;STAT3;GLI1;NFKB1;RUNX1;MYC;RARA;PPARD</t>
  </si>
  <si>
    <t>MEF2A;MEF2C;MEF2B;CREB1;PPARG;NRF1;FOXO3;PPARA;MEF2D;FOXO1;GABPA;PPARD</t>
  </si>
  <si>
    <t>FOSL1;STAT3;ARNT;FOSB;SOX9;FOS;JUNB;HIF1A;RUNX2;NFKB1;RELB;FOSL2</t>
  </si>
  <si>
    <t>DYRK1A Involvement Regarding Cell Prolif In Brain Development WP5180</t>
  </si>
  <si>
    <t>13/62</t>
  </si>
  <si>
    <t>LIN54;NFATC1;GLI1;FOXO1;REST;CREB1;TFDP1;TFAP4;HES1;E2F4;TP53;HES5;NEUROG2</t>
  </si>
  <si>
    <t>CEBPA;CEBPG;ZIC1;EBF3;PPARG;HOXC9;ZNF423;HOXC8;SMAD5</t>
  </si>
  <si>
    <t>VDR;NR1I3;NR1I2;NR1H4;RARA;NR1H3;RARB;PPARG;PPARA;PPARD</t>
  </si>
  <si>
    <t>SMAD2;STAT1;TBX21;STAT3;RORC;STAT4;RORA;NFATC1;GATA3;FOXP3;NFKB1</t>
  </si>
  <si>
    <t>BATF3;IRF4;STAT3;IRF8;TCF4;IKZF1;RUNX2</t>
  </si>
  <si>
    <t>CEBPA;SREBF1;TCF7L2;TCF7L1;CEBPD;LEF1;HES1;PPARG;HES5;RUNX2</t>
  </si>
  <si>
    <t>SOX8;OLIG1;SOX9;OLIG2;ASCL1;SOX6;SOX10;GLI2;SOX5</t>
  </si>
  <si>
    <t>13/73</t>
  </si>
  <si>
    <t>MEF2C;CEBPD;DLX5;FOXG1;DLX6;POU3F2;POU4F1;REST;CREB1;BCL6;SP1;SP3;E2F1</t>
  </si>
  <si>
    <t>Let 7 Inhibition Of ES Cell Reprogramming WP3299</t>
  </si>
  <si>
    <t>SOX2;EGR1;MYC;KLF4;POU5F1</t>
  </si>
  <si>
    <t>16/115</t>
  </si>
  <si>
    <t>EGR1;MEF2C;MEF2B;STAT3;FOS;FOXO3;KLF4;ELK1;FOXO1;NFKB1;CREB1;SP1;MYC;TCF4;PPARG;MEF2D</t>
  </si>
  <si>
    <t>NFAT5;STAT3;NFATC3;NFATC2;NFATC1;NFKB1;NFATC4;BATF</t>
  </si>
  <si>
    <t>Development And Heterogeneity Of The ILC Family WP3893</t>
  </si>
  <si>
    <t>EOMES;NFIL3;BCL11B;GFI1;TBX21;RORA;GATA3;AHR;HNF1A</t>
  </si>
  <si>
    <t>SOX2;MEF2C;SOX17;ZFP42;TBX20;PAX6;GATA4;ISL1;POU5F1;MIXL1;FOXA2</t>
  </si>
  <si>
    <t>27/314</t>
  </si>
  <si>
    <t>NR1I3;NR1I2;AHR;NR3C1;FOXO1;ZIC2;MYC;HES1;JUNB;EGR1;SREBF1;VDR;STAT3;NR1H4;NR1H3;ARNT;ESR1;POU5F1;NFKB2;SP1;MAFG;BHLHE40;MAFF;SNAI2;PPARA;PPARD;NFE2L2</t>
  </si>
  <si>
    <t>NR5A1;EMX2;DMRT1;WT1;GATA4;SOX8;SOX9;PBX1</t>
  </si>
  <si>
    <t>18/156</t>
  </si>
  <si>
    <t>FOXA1;HES6;SREBF1;NR1H2;TFE3;STAT3;NR1H3;PRDM1;NFKB1;ETV5;FERD3L;CREB1;BCL6;MYC;IRF8;TP53;CLOCK;FOXA2</t>
  </si>
  <si>
    <t>MEF2A;MEF2C;MEF2B;KLF4;MEF2D;ELK1</t>
  </si>
  <si>
    <t>Neurogenesis Regulation In The Olfactory Epithelium WP5265</t>
  </si>
  <si>
    <t>SOX2;NEUROD1;MEF2C;HEY1;MYC;STAT3;PAX6;HES1;TCF4;TCF3;ASCL1</t>
  </si>
  <si>
    <t>NR5A1;DMRT1;WT1;GATA4;SOX8;SOX9</t>
  </si>
  <si>
    <t>17/154</t>
  </si>
  <si>
    <t>TCF7L2;TCF7L1;LEF1;FOS;ESR1;ESR2;NFKB2;HEY1;SP1;MYC;HEY2;E2F1;E2F2;HES1;E2F3;TP53;HES5</t>
  </si>
  <si>
    <t>13/92</t>
  </si>
  <si>
    <t>TFAP2A;FOS;ELK1;NFKB1;FOSL2;NR4A2;FOSL1;NR4A1;CREB1;SP1;FOSB;TCF4;JUNB</t>
  </si>
  <si>
    <t>CEBPA;CREB1;CEBPD;TWIST1;PPARG;NR3C1;FOXO1</t>
  </si>
  <si>
    <t>14/109</t>
  </si>
  <si>
    <t>ATF1;FOXA1;SMAD2;STAT1;STAT3;FOS;ELK1;ETV4;AR;SP1;MYC;E2F1;ERG;TP53</t>
  </si>
  <si>
    <t>Ethanol Metabolism Production Of ROS By CYP2E1 WP4269</t>
  </si>
  <si>
    <t>SP1;MAFG;MAFF;MAFK;NFE2L2</t>
  </si>
  <si>
    <t>SMAD2;TGIF1;TGIF2;FOXG1;GLI3</t>
  </si>
  <si>
    <t>Hair Follicle Development Organogenesis Part 2 Of 3 WP2839</t>
  </si>
  <si>
    <t>MYC;LEF1;SNAI1;GLI1;TP63;NFKB1;RUNX2;GLI2</t>
  </si>
  <si>
    <t>SREBF1;MYOD1;PAX5;ELK1;PAX2;ELK3</t>
  </si>
  <si>
    <t>TEAD4;PRDM1;FOXO4;FOXO3;TEAD1;FOXP3;FOXO1;TEAD2</t>
  </si>
  <si>
    <t>KLF6;MYC;PLAGL1;E2F1;ARNT;AHR;ESR1;NFKB1;NFE2L2</t>
  </si>
  <si>
    <t>13/101</t>
  </si>
  <si>
    <t>FOXD3;TCF7L2;TCF7L1;NFYA;ESRRB;LEF1;ZBTB33;POU5F1;SOX2;FOSL1;MYC;TP53;PPARD</t>
  </si>
  <si>
    <t>RXRB;STAT5A;STAT5B;STAT3;E2F1;RARB;E2F2;E2F3;FOXO3;TP53;RXRG</t>
  </si>
  <si>
    <t>TEAD4;PBX3;TWIST1;SNAI2;TEAD1;TEAD2</t>
  </si>
  <si>
    <t>STAT5A;XBP1;BCL6;IRF4;TBX21;IRF8;PRDM1;PAX5;ETS1;BACH2;FOXO1</t>
  </si>
  <si>
    <t>STAT5A;STAT5B;STAT1;STAT3;STAT4;NFKB1;RELB;NFKB2</t>
  </si>
  <si>
    <t>NAD Metabolism Sirtuins And Aging WP3630</t>
  </si>
  <si>
    <t>PPARG;FOXO3;HIF1A;NFKB1;FOXO1</t>
  </si>
  <si>
    <t>RBPJL;PDX1;HES1;PROX1;PTF1A</t>
  </si>
  <si>
    <t>SMAD4;MYC;LEF1;STAT3;E2F2;HNF1A;TP53;HIF1A;NFKB1</t>
  </si>
  <si>
    <t>RXRB;VDR;STAT1;SP1;STAT2;SP3;ETS1;RXRG;NFKB1;RELB;NFKB2</t>
  </si>
  <si>
    <t>KLF11;CREB1;BCL6;MAX;MYC;NFATC3;REL;NFATC2;ETS1;ELK1;FOXO1;NFKB1</t>
  </si>
  <si>
    <t>16/159</t>
  </si>
  <si>
    <t>ATF1;MEF2A;STAT5A;STAT5B;MEF2C;STAT1;STAT3;FOXO4;FOS;ELK1;FOXO1;CREB1;SP1;E2F1;FOSB;MEF2D</t>
  </si>
  <si>
    <t>RXRB;RARA;RARB;RXRG</t>
  </si>
  <si>
    <t>G1 To S Cell Cycle Control WP45</t>
  </si>
  <si>
    <t>CREB3;CREB1;TFDP1;CREB3L4;MYC;CREB3L1;E2F1;E2F2;E2F3;TP53</t>
  </si>
  <si>
    <t>SMAD2;SMAD4;STAT3;REL;FOXO3;NFKB1;RELB;NFKB2</t>
  </si>
  <si>
    <t>STAT5A;SMAD2;STAT5B;STAT1;SP1;STAT3;FOXO4;HIF1A;FOXO1;NFKB1</t>
  </si>
  <si>
    <t>STAT3;TFE3;MITF;TP53;NFKB1;NFE2L2</t>
  </si>
  <si>
    <t>17/186</t>
  </si>
  <si>
    <t>CEBPA;CDX2;VDR;SATB1;NFATC2;PRDM1;HNF1A;KLF4;HIF1A;FOXO1;BCL6;IRF4;MYC;IRF8;IRF5;JUNB;PPARD</t>
  </si>
  <si>
    <t>IRF4;MYC;IRF1;IRF2;IRF7;IRF5;IRF6;TP53;TP63;NFKB1;TP73</t>
  </si>
  <si>
    <t>EGR1;STAT5B;CREB1;STAT1;STAT3;FOS;JUNB;HIF1A;NFKB1</t>
  </si>
  <si>
    <t>13/118</t>
  </si>
  <si>
    <t>HES6;SMAD4;STAT1;SMAD5;RUNX2;GLI3;GLI2;HEY1;MYOD1;HEY2;PPARG;SOX9;HES2</t>
  </si>
  <si>
    <t>MYOG;PAX7;MYC;MYOD1;ESR2;MYF5</t>
  </si>
  <si>
    <t>ATF1;SMAD2;POU2F1;STAT1;MYC;E2F1;BACH1;TP53</t>
  </si>
  <si>
    <t>STAT5B;CREB1;STAT1;SP1;STAT3;REL;ELK1;ESR1;FOXO1;NFKB1</t>
  </si>
  <si>
    <t>TGIF1;AR;SMAD4;CREB1;SP1;STAT3;NR2C2;PATZ1;RUNX2;ETV5;FOXO1</t>
  </si>
  <si>
    <t>YY1;CEBPA;MYC;NR3C1;ESR1;USF2;ESR2</t>
  </si>
  <si>
    <t>CREB1;SP1;FOS;ESR1;ELK1;NFKB1</t>
  </si>
  <si>
    <t>Intestinal Microbiome On Anticoag Response Of Vit K Antagonists WP5273</t>
  </si>
  <si>
    <t>VDR;NR1I2;PPARA;PPARD</t>
  </si>
  <si>
    <t>CREB1;MAX;STAT1;MYC;DDIT3;ELK1;MEF2D</t>
  </si>
  <si>
    <t>12/109</t>
  </si>
  <si>
    <t>FOSL1;TCF7L2;SMAD4;TCF7L1;BCL6;MYC;LEF1;FOXO3;TP53;NFKB1;NFKB2;TP73</t>
  </si>
  <si>
    <t>STAT5B;MEF2C;STAT1;SOX9;SOX6;RUNX3;GLI3;RUNX2;SOX5</t>
  </si>
  <si>
    <t>MAFG;MAFK;FOS;NFKB1;NFE2L2</t>
  </si>
  <si>
    <t>IRF1;REL;IRF7;IRF5;NFKB1;RELB;NFKB2</t>
  </si>
  <si>
    <t>SMAD2;REL;HIF1A;SMAD5;NFKB1;RELB;NFKB2</t>
  </si>
  <si>
    <t>STAT5A;CEBPA;STAT5B;STAT1;STAT3;FOS;ELK1;NFKB1</t>
  </si>
  <si>
    <t>STAT1;IRF4;STAT2;IRF1;IRF2;IRF8;IRF9</t>
  </si>
  <si>
    <t>15/170</t>
  </si>
  <si>
    <t>OSR2;PRDM9;FIGLA;GATA4;PRDM1;FOXO3;ESR1;FOXO1;ESR2;POU5F1;NR5A1;WT1;SOX8;NOBOX;TP63</t>
  </si>
  <si>
    <t>SMAD2;SMAD4;SNAI1;SNAI2;RUNX2</t>
  </si>
  <si>
    <t>NR5A1;EGR1;TBP;CREB1;VDR;FIGLA;ESR2</t>
  </si>
  <si>
    <t>SMAD2;SMAD4;REL;SNAI1;SNAI2;NFKB1;RELB;NFKB2</t>
  </si>
  <si>
    <t>13/136</t>
  </si>
  <si>
    <t>MEF2A;MYOG;HES6;MEF2C;GMEB1;TWIST2;PDX1;ASCL1;GBX2;MYOD1;IRF8;HES1;TP53</t>
  </si>
  <si>
    <t>Melanoma WP4685</t>
  </si>
  <si>
    <t>CREB1;E2F1;E2F2;MITF;E2F3;FOS;ETS1;ELK1;TP53</t>
  </si>
  <si>
    <t>FOXD1;OSR1;SIX2;TCF21;PAX2</t>
  </si>
  <si>
    <t>Interferon Type I Signaling WP585</t>
  </si>
  <si>
    <t>STAT5A;CREB1;STAT1;STAT2;STAT3;STAT4;REL;IRF9</t>
  </si>
  <si>
    <t>Mammary Gland Development Pathway Involution Stage 4 Of 4 WP2815</t>
  </si>
  <si>
    <t>MYC;STAT3;E2F1;TP53</t>
  </si>
  <si>
    <t>Sterol Regulatory Element Binding Proteins SREBP Signaling WP1982</t>
  </si>
  <si>
    <t>YY1;SREBF1;CREB1;NFYA;SP1;NR1H2;PPARG;ATF6;SREBF2</t>
  </si>
  <si>
    <t>STAT5A;STAT5B;STAT1;STAT3;FOS;ELK1</t>
  </si>
  <si>
    <t>ATF1;EGR1;CREB1;NR3C1;ELK1</t>
  </si>
  <si>
    <t>TP53 Network WP1742</t>
  </si>
  <si>
    <t>MYC;OTX2;TP53;TP63;TP73</t>
  </si>
  <si>
    <t>SMAD2;TCF7L2;TCF7L1;SMAD4;MYC;LEF1;REL;FOS;TP53</t>
  </si>
  <si>
    <t>SMAD4;E2F1;REL;IRF6;TP53;TP63;NFKB1;NFKB2;NFE2L2</t>
  </si>
  <si>
    <t>Hematopoietic SC Gene Regulation By GABP Alpha Beta Complex WP3657</t>
  </si>
  <si>
    <t>SMAD4;FOXO3;ZFX;GABPA;ETV6</t>
  </si>
  <si>
    <t>ATF1;CREB3;CREB1;CREB3L4;CREB3L1;CREB3L2;CREB5</t>
  </si>
  <si>
    <t>11/108</t>
  </si>
  <si>
    <t>SMAD2;EGR1;NR4A1;ZEB1;SNAI2;SIX1;FOS;ELK1;TP53;SMAD5;NFKB1</t>
  </si>
  <si>
    <t>Estradiol Regulation In Porto Sinusoidal Vascular Disease WP5235</t>
  </si>
  <si>
    <t>SP1;SP3;ESR1</t>
  </si>
  <si>
    <t>SP1;NFATC3;NFATC2;NFATC1;NFKB1;NFATC4</t>
  </si>
  <si>
    <t>FOXA2 Pathway WP5066</t>
  </si>
  <si>
    <t>FOXA1;SREBF1;MLXIPL;FOXO1;FOXA2</t>
  </si>
  <si>
    <t>Oxidative Stress Response WP408</t>
  </si>
  <si>
    <t>NFIX;SP1;FOS;JUNB;NFKB1;NFE2L2</t>
  </si>
  <si>
    <t>POU2F1;SP1;SP3;CREM;FOS;NFKB1;NFE2L2</t>
  </si>
  <si>
    <t>RXRB;MAX;MYC;E2F1;RARB;E2F2;E2F3;TP53;RXRG;NFKB1</t>
  </si>
  <si>
    <t>SMAD4;VDR;NFATC1;NR3C1;NFKB1</t>
  </si>
  <si>
    <t>TCF7L2;TCF7L1;MYC;LEF1;FOS;FOXO3;ELK1;TP53</t>
  </si>
  <si>
    <t>ZEB1;STAT3;NFKB1;SOX4</t>
  </si>
  <si>
    <t>Mammary Gland Development Pathway Puberty Stage 2 Of 4 WP2814</t>
  </si>
  <si>
    <t>STAT5A;FOSL1;MYC;ESR1</t>
  </si>
  <si>
    <t>SP1;STAT3;PPARA;ESR1</t>
  </si>
  <si>
    <t>SMAD4;BHLHE40;NR1D2;NFATC1;RORB;CLOCK;SMAD5;RUNX2;NPAS2</t>
  </si>
  <si>
    <t>XBP1;DDIT3;ATF6;TP53;NFE2L2</t>
  </si>
  <si>
    <t>12/136</t>
  </si>
  <si>
    <t>STAT5A;STAT5B;STAT1;STAT2;STAT3;IRF7;FOS;TP53;NFKB1;IRF9;NFKB2;TP73</t>
  </si>
  <si>
    <t>CEBPA;MAX;MYC;MGA;MYB;FOXO3;MYBL1;TP53</t>
  </si>
  <si>
    <t>Metastatic Brain Tumor WP2249</t>
  </si>
  <si>
    <t>MYC;E2F3;TP53</t>
  </si>
  <si>
    <t>STAT1;MITF;NFATC1;FOS;NFKB1;RELB;NFKB2</t>
  </si>
  <si>
    <t>Kallmann Syndrome WP5074</t>
  </si>
  <si>
    <t>OTX2;OLIG2;ASCL1;SOX10;NEUROG1</t>
  </si>
  <si>
    <t>11/119</t>
  </si>
  <si>
    <t>SREBF1;FOXC1;GBX2;RORC;PAX3;GSC2;HES1;PITX2;TP53;SREBF2;FOXA2</t>
  </si>
  <si>
    <t>STAT5A;STAT5B;STAT1;STAT3;FOXO3;ELK1</t>
  </si>
  <si>
    <t>miRNAs Involved In DNA Damage Response WP1545</t>
  </si>
  <si>
    <t>CREB1;MYC;E2F1;TP53</t>
  </si>
  <si>
    <t>FOXP3 In COVID 19 WP5063</t>
  </si>
  <si>
    <t>STAT5A;STAT5B;STAT3;FOXP3</t>
  </si>
  <si>
    <t>Wnt Beta Catenin Signaling In Leukemia WP3658</t>
  </si>
  <si>
    <t>MYC;LEF1;RARA;TCF3;PPARD</t>
  </si>
  <si>
    <t>ZIC2;NR1I3;NR1I2;BHLHE40;SNAI2;NR3C1;POU5F1;NFKB2</t>
  </si>
  <si>
    <t>miRNA Targeting Cancer Growth And Vascularization Glioblastoma WP3593</t>
  </si>
  <si>
    <t>HEY1;HES1;HIF1A</t>
  </si>
  <si>
    <t>Hypothetical Craniofacial Development Pathway WP3655</t>
  </si>
  <si>
    <t>TFAP2A;IRF6;TP63</t>
  </si>
  <si>
    <t>SMAD2;SMAD4;STAT1;STAT3;E2F1;E2F2;E2F3;TP53;NFKB1</t>
  </si>
  <si>
    <t>XBP1;DDIT3;ATF6;ATF3;NFE2L2</t>
  </si>
  <si>
    <t>SREBF And miR33 In Cholesterol And Lipid Homeostasis WP2011</t>
  </si>
  <si>
    <t>SREBF1;NR1H3;PPARA;SREBF2</t>
  </si>
  <si>
    <t>MEF2A;SP1;IRF1;TP53;GATA1;NFKB1;NFATC4</t>
  </si>
  <si>
    <t>16P11 2 Proximal Deletion Syndrome WP4949</t>
  </si>
  <si>
    <t>MAZ;REL;PPARG;TBX6;NR3C1;TP53;ESR1;NFKB1</t>
  </si>
  <si>
    <t>STAT5A;STAT5B;STAT1;MYC;STAT3;FOS;ELK1;NFKB1</t>
  </si>
  <si>
    <t>Drug Induction Of Bile Acid Pathway WP2289</t>
  </si>
  <si>
    <t>VDR;NR1I3;NR1I2;NR1H4</t>
  </si>
  <si>
    <t>IL9 Signaling WP22</t>
  </si>
  <si>
    <t>HDAC6 Interactions In The Central Nervous System WP5426</t>
  </si>
  <si>
    <t>10/112</t>
  </si>
  <si>
    <t>SMAD2;SP1;HSF1;TWIST1;ARID3A;ERG;NR3C1;FOXP3;HIF1A;POU5F1</t>
  </si>
  <si>
    <t>TFAP2A;FOSL1;TCF7L2;TCF7L1;SOX17;MYC;LEF1;TCF3;ATF3</t>
  </si>
  <si>
    <t>24/437</t>
  </si>
  <si>
    <t>TEAD4;TCF7L2;TCF7L1;STAT1;MAX;LEF1;ELK1;HIF1A;FOXO1;NFKB1;FOSL1;YY1;CREB1;SOX17;SP1;MYC;DDIT3;E2F1;TEAD1;MEF2D;TP53;ATF3;TEAD2;GABPA</t>
  </si>
  <si>
    <t>TLX2;TLX1;STAT3</t>
  </si>
  <si>
    <t>IL6 Signaling WP364</t>
  </si>
  <si>
    <t>STAT1;IRF1;STAT3;PRDM1;JUNB;NR2F6</t>
  </si>
  <si>
    <t>10/113</t>
  </si>
  <si>
    <t>FOSL1;TCF7L2;TCF7L1;SOX17;MYC;LEF1;NFATC3;NFATC2;NFATC1;NFATC4</t>
  </si>
  <si>
    <t>Vasopressin Regulated Water Reabsorption WP5085</t>
  </si>
  <si>
    <t>CREB3;CREB1;CREB3L4;CREB3L1;CREB3L2;CREB5</t>
  </si>
  <si>
    <t>NFATC1;GATA3;FOXP3;NFKB1</t>
  </si>
  <si>
    <t>11/137</t>
  </si>
  <si>
    <t>MEF2A;STAT5A;STAT5B;MEF2C;CREB1;STAT1;STAT3;FOXO3;ELK1;NFKB1;NFATC4</t>
  </si>
  <si>
    <t>REL;IRF7;NFKB1;RELB;NFKB2</t>
  </si>
  <si>
    <t>AR;CREB3L1;TP53;FOXO1;NFKB1</t>
  </si>
  <si>
    <t>12/160</t>
  </si>
  <si>
    <t>SMAD2;SMAD4;ZEB1;TWIST2;SNAI1;TWIST1;SNAI2;PROX1;NR2C2;TP53;HIF1A;MEF2D</t>
  </si>
  <si>
    <t>CREB1;SP1;NRF1;GABPA</t>
  </si>
  <si>
    <t>TCF7L2;LEF1;NFATC2;PPARG;TCF4;TCF3</t>
  </si>
  <si>
    <t>SMAD2;STAT1;DDIT3;STAT3;RORC;NFATC1</t>
  </si>
  <si>
    <t>STAT1;STAT2;FOS;NFKB1;IRF9</t>
  </si>
  <si>
    <t>SMAD4;FOXC1;PITX2;SMAD5</t>
  </si>
  <si>
    <t>IL7 Signaling WP205</t>
  </si>
  <si>
    <t>Type III Interferon Signaling WP2113</t>
  </si>
  <si>
    <t>STAT1;STAT2;IRF9</t>
  </si>
  <si>
    <t>STAT5A;STAT5B;MYC;STAT3;TP53;FOXO1;NFKB1</t>
  </si>
  <si>
    <t>Oxysterols Derived From Cholesterol WP4545</t>
  </si>
  <si>
    <t>DBP;NR1H2;NR1I2;RORC;ESR1;ESR2</t>
  </si>
  <si>
    <t>Immune Response To Tuberculosis WP4197</t>
  </si>
  <si>
    <t>STAT1;STAT2;IRF1;IRF9</t>
  </si>
  <si>
    <t>Gene Regulatory Network Modeling Somitogenesis WP2854</t>
  </si>
  <si>
    <t>HES7;HES1;TBX6</t>
  </si>
  <si>
    <t>Kit Receptor Signaling WP304</t>
  </si>
  <si>
    <t>STAT5A;STAT5B;STAT1;STAT3;MITF;FOXO3</t>
  </si>
  <si>
    <t>IL2 Signaling WP49</t>
  </si>
  <si>
    <t>STAT5A;STAT5B;STAT1;STAT3;FOXO3</t>
  </si>
  <si>
    <t>HES6;HEY2;STAT3;HES1;HES5;NFKB1</t>
  </si>
  <si>
    <t>IL10 Anti Inflammatory Signaling WP4495</t>
  </si>
  <si>
    <t>STAT1;STAT2;STAT3</t>
  </si>
  <si>
    <t>TEAD4;EGR1;MEF2C;EGR3;STAT1;STAT3;NFATC2;ARNT;NFATC1;FOXO4;GATA2;FOXO3;ELK1;ETS1;FOXO1;NFKB1;NR4A2;NR4A1;TFCP2;CREB1;ERG;ATF6</t>
  </si>
  <si>
    <t>STAT3;GATA4;FOS;NFATC4</t>
  </si>
  <si>
    <t>Kynurenine Pathway And Links To Cell Senescence WP5044</t>
  </si>
  <si>
    <t>KLF5;AHR;TP53;FOXO1</t>
  </si>
  <si>
    <t>11P11 2 Copy Number Variation Syndrome WP5348</t>
  </si>
  <si>
    <t>REST;LEF1;ALX4;CLOCK;TP53;GLI3</t>
  </si>
  <si>
    <t>10/136</t>
  </si>
  <si>
    <t>NR5A1;AR;FIGLA;WT1;SOX8;NOBOX;PRDM1;ESR1;TP63;ESR2</t>
  </si>
  <si>
    <t>SMAD2;SMAD4;NR2C2;RUNX2</t>
  </si>
  <si>
    <t>STAT1;STAT3;FOS;ELK1;NFKB1</t>
  </si>
  <si>
    <t>EPO Receptor Signaling WP581</t>
  </si>
  <si>
    <t>SMAD2;SMAD4;TFDP1;MYC;E2F1;E2F2;E2F3;E2F4;TP53</t>
  </si>
  <si>
    <t>ATF1;CREB1;STAT1;STAT3;RUNX2</t>
  </si>
  <si>
    <t>OSX And miRNAs In Tooth Development WP3971</t>
  </si>
  <si>
    <t>HNF1A;KLF4;RUNX2</t>
  </si>
  <si>
    <t>ARNT;HES1;AHR;JUNB;NFE2L2</t>
  </si>
  <si>
    <t>FOSL1;TCF7L2;TCF7L1;SOX17;MYC;LEF1;KLF4</t>
  </si>
  <si>
    <t>MYC;FOS;ELK1</t>
  </si>
  <si>
    <t>Galanin Receptor Pathway WP4970</t>
  </si>
  <si>
    <t>CREB1;PPARG;FOS</t>
  </si>
  <si>
    <t>Hedgehog Signaling WP47</t>
  </si>
  <si>
    <t>GLI1;GLI3;GLI2</t>
  </si>
  <si>
    <t>STAT1;STAT2;IRF7;IRF9</t>
  </si>
  <si>
    <t>KLF9;MYF6;NR1D2;CLOCK;ETV6</t>
  </si>
  <si>
    <t>Orexin Receptor Pathway WP5094</t>
  </si>
  <si>
    <t>CREB1;STAT3;HIF1A;SMAD5;RUNX2;FOXO1;NFE2L2</t>
  </si>
  <si>
    <t>TCF7L2;TCF7L1;LEF1</t>
  </si>
  <si>
    <t>EV Release From Cardiac Cells And Their Functional Effects WP3297</t>
  </si>
  <si>
    <t>MYB;KLF2</t>
  </si>
  <si>
    <t>lncRNA Mediated Mechanisms Of Therapeutic Resistance WP3672</t>
  </si>
  <si>
    <t>HIF1A;TP53</t>
  </si>
  <si>
    <t>RXRB;NR1H3;PPARG;PPARA;RXRG;PPARD</t>
  </si>
  <si>
    <t>MYC;IRF7;FOS;ELK1;NFKB1</t>
  </si>
  <si>
    <t>10/156</t>
  </si>
  <si>
    <t>ATF1;CREB3;CREB1;SP1;MAFF;FOS;ETS2;ATF3;NFKB1;GABPA</t>
  </si>
  <si>
    <t>CEBPD;SP1;STAT3;NFKB1</t>
  </si>
  <si>
    <t>FOS;ELK1;JUNB;TP53;NFE2L2</t>
  </si>
  <si>
    <t>TEAD4;TEAD1;TEAD2</t>
  </si>
  <si>
    <t>JAK STAT Signaling In The Regulation Of Beta Cells WP5358</t>
  </si>
  <si>
    <t>ARNT2;TFE3;ARNT;HIF1A</t>
  </si>
  <si>
    <t>Alstrom Syndrome WP5202</t>
  </si>
  <si>
    <t>RFX2;RFX3;E2F4;RFX1</t>
  </si>
  <si>
    <t>Extracellular Vesicles In The Crosstalk Of Cardiac Cells WP4300</t>
  </si>
  <si>
    <t>STAT3;GATA4;ETS2</t>
  </si>
  <si>
    <t>REL;NFKB1;RELB;NFKB2</t>
  </si>
  <si>
    <t>Hereditary Leiomyomatosis And Renal Cell Carcinoma Pathway WP4206</t>
  </si>
  <si>
    <t>HIF1A;TP53;NFE2L2</t>
  </si>
  <si>
    <t>Ca Mediated T Cell Apoptosis Inclusion Body Myositis WP5142</t>
  </si>
  <si>
    <t>NR4A1;NFATC2;MEF2D</t>
  </si>
  <si>
    <t>MYOG;ZEB1;ATF3</t>
  </si>
  <si>
    <t>Spinal Cord Injury WP2431</t>
  </si>
  <si>
    <t>8/119</t>
  </si>
  <si>
    <t>EGR1;NR4A1;MYC;E2F1;SOX9;FOS;FOXO3;TP53</t>
  </si>
  <si>
    <t>CREB1;REL;NFATC2;NFATC1;FOS;NFKB1</t>
  </si>
  <si>
    <t>Effect Of Omega 3 PUFA On Huntington 39 S Disease Pathways WP5470</t>
  </si>
  <si>
    <t>8/120</t>
  </si>
  <si>
    <t>NEUROD1;REST;CREB1;SP1;NR1H2;ELK1;NFKB1;SREBF2</t>
  </si>
  <si>
    <t>SMAD2;TEAD4;TCF7L2;TCF7L1;LEF1;TEAD1;TEAD2</t>
  </si>
  <si>
    <t>Effect Of Progerin On Genes Involved In Progeria WP4320</t>
  </si>
  <si>
    <t>SREBF1;LEF1;E2F1;TP53</t>
  </si>
  <si>
    <t>CREB1;STAT3;FOS;ELK1</t>
  </si>
  <si>
    <t>13/246</t>
  </si>
  <si>
    <t>MEF2C;MAX;NFATC3;NFATC1;FOS;ELK1;NFKB1;RELB;NFKB2;NR4A1;MYC;DDIT3;TP53</t>
  </si>
  <si>
    <t>AR;PRDM9;AHR;CLOCK;ESR1;ESR2;ETV5;SOX5;NFE2L2</t>
  </si>
  <si>
    <t>Transcription Factors Regulate miRNAs Cardiac Hypertrophy WP1559</t>
  </si>
  <si>
    <t>STAT3;NFKB1</t>
  </si>
  <si>
    <t>REL;NFKB1</t>
  </si>
  <si>
    <t>SMAD2;SMAD4;PPARG</t>
  </si>
  <si>
    <t>Eicosanoid Metab Via Cytochrome P450 Monooxygenases Pathway WP4720</t>
  </si>
  <si>
    <t>PPARG;PPARA</t>
  </si>
  <si>
    <t>Somitogenesis In The Context Of Spondylocostal Dysostosis WP4785</t>
  </si>
  <si>
    <t>HES7;TBX6</t>
  </si>
  <si>
    <t>HIF1A And PPARG In Cardiac Hypertropthy WP2456</t>
  </si>
  <si>
    <t>PPARG;HIF1A</t>
  </si>
  <si>
    <t>HSF1;HSF4;ELK1;CLOCK;SMAD5</t>
  </si>
  <si>
    <t>9/154</t>
  </si>
  <si>
    <t>MLXIPL;SREBF1;CEBPA;XBP1;DDIT3;NR1H4;NR1H3;PPARA;NFKB1</t>
  </si>
  <si>
    <t>7/108</t>
  </si>
  <si>
    <t>CREB3;CREB1;CREB3L4;CREB3L1;CREB3L2;PPARG;CREB5</t>
  </si>
  <si>
    <t>SREBF1;NR1H3</t>
  </si>
  <si>
    <t>RXRB;VDR</t>
  </si>
  <si>
    <t>Aspirin And miRNAs WP4707</t>
  </si>
  <si>
    <t>PPARA;NFKB1</t>
  </si>
  <si>
    <t>Thyroxine Thyroid Hormone Production WP1981</t>
  </si>
  <si>
    <t>CREB1;ELK1;NFKB1</t>
  </si>
  <si>
    <t>STAT5A;STAT5B;MYC;ZNF76;HIF1A</t>
  </si>
  <si>
    <t>Retinoblastoma Gene In Cancer WP2446</t>
  </si>
  <si>
    <t>TFDP1;MYC;E2F1;E2F2;E2F3;TP53</t>
  </si>
  <si>
    <t>Warburg Effect Mod By Deubiquitinating Enzymes And Substrates WP5216</t>
  </si>
  <si>
    <t>MYC;HIF1A;FOXO1</t>
  </si>
  <si>
    <t>Growth Factors And Hormones In Beta Cell Proliferation WP5385</t>
  </si>
  <si>
    <t>MYC;PDX1;FOXO1</t>
  </si>
  <si>
    <t>MYC;NR1H3;PPARA</t>
  </si>
  <si>
    <t>STAT4;NFATC1;FOS;FOXO3;TP53;NFKB1</t>
  </si>
  <si>
    <t>Nephrotic Syndrome WP4758</t>
  </si>
  <si>
    <t>WT1;E2F3;LMX1B;PAX2</t>
  </si>
  <si>
    <t>TFAP2A;STAT1;STAT2;IRF7;NFKB1</t>
  </si>
  <si>
    <t>Inclusion Body Myositis WP5120</t>
  </si>
  <si>
    <t>NFKB1;NFKB2</t>
  </si>
  <si>
    <t>FGFR3 Signal Chondrocyte Proliferation Terminal Differentiation WP4767</t>
  </si>
  <si>
    <t>STAT1;SNAI1;SOX9</t>
  </si>
  <si>
    <t>HEY1;LEF1;HES1</t>
  </si>
  <si>
    <t>STAT5A;STAT5B;MYC;ELK1;TP53;FOXO1</t>
  </si>
  <si>
    <t>SMAD2;SMAD4;CREB1;STAT1;STAT3;FOS;NFKB1;NFKB2</t>
  </si>
  <si>
    <t>Cholesterol Metab With Bloch And Kandutsch Russell Pathways WP4718</t>
  </si>
  <si>
    <t>SREBF1;NR1H2;NR1H3;SREBF2</t>
  </si>
  <si>
    <t>STAT3;NFKB1;NFKB2</t>
  </si>
  <si>
    <t>Interactions Of Natural Killer Cells In Pancreatic Cancer WP5092</t>
  </si>
  <si>
    <t>MYC;GATA2;FOXO1</t>
  </si>
  <si>
    <t>SMAD4;SP1;HIF1A</t>
  </si>
  <si>
    <t>STAT1;STAT3;NFKB1</t>
  </si>
  <si>
    <t>Bone Morphogenic Protein Signaling And Regulation WP1425</t>
  </si>
  <si>
    <t>SMAD4;RUNX2</t>
  </si>
  <si>
    <t>SMAD2;SMAD4</t>
  </si>
  <si>
    <t>STAT5A;STAT5B;STAT3;FOS</t>
  </si>
  <si>
    <t>BMP2 WNT4 FOXO1 Pathway Primary Endometrial Stromal Cell Diff WP3876</t>
  </si>
  <si>
    <t>SMAD5;FOXO1</t>
  </si>
  <si>
    <t>EDA Signaling In Hair Follicle Development WP3930</t>
  </si>
  <si>
    <t>GLI1;RELB</t>
  </si>
  <si>
    <t>SP1;FOXO3;TP53;FOXO1</t>
  </si>
  <si>
    <t>SP1;NR1I3;FOXO1</t>
  </si>
  <si>
    <t>Tumor Suppressor Activity Of SMARCB1 WP4204</t>
  </si>
  <si>
    <t>PPARA;ESR1</t>
  </si>
  <si>
    <t>Mod Of PI3K Akt mTOR Signaling By Bioactive Sphingolipids WP5192</t>
  </si>
  <si>
    <t>HIF1A;NFKB1</t>
  </si>
  <si>
    <t>H19 Rb E2F1 And CDK Beta Catenin In Colorectal Cancer WP3969</t>
  </si>
  <si>
    <t>E2F1;SOX4</t>
  </si>
  <si>
    <t>Sulfatase And Aromatase Pathway WP5368</t>
  </si>
  <si>
    <t>FOXO4;FOXO3;FOXO1</t>
  </si>
  <si>
    <t>IRF7;NFKB1;NFKB2</t>
  </si>
  <si>
    <t>Prostaglandin Signaling WP5088</t>
  </si>
  <si>
    <t>IRF7;AHR;NFKB1</t>
  </si>
  <si>
    <t>RIOK1 And RIOK2 In EGFR And PI3K Mediated Tumorigenesis WP3873</t>
  </si>
  <si>
    <t>FOXO3;TP53</t>
  </si>
  <si>
    <t>HSF1;E2F1;TP53;TP73</t>
  </si>
  <si>
    <t>TFAP2A;STAT1;REL;IRF7;NFKB1;NFKB2;RELB</t>
  </si>
  <si>
    <t>STAT3;FOS;ELK1</t>
  </si>
  <si>
    <t>7/132</t>
  </si>
  <si>
    <t>MLXIPL;SREBF1;THRB;NR1H3;FOXO3;FOXO1;SREBF2</t>
  </si>
  <si>
    <t>Glioblastoma Signaling WP2261</t>
  </si>
  <si>
    <t>E2F1;FOXO4;FOXO3;TP53;FOXO1</t>
  </si>
  <si>
    <t>DDIT3;FOS;JUNB</t>
  </si>
  <si>
    <t>Regulation Of Wnt B Catenin Signaling Small Molecule Compounds WP3664</t>
  </si>
  <si>
    <t>LEF1;TCF4</t>
  </si>
  <si>
    <t>ERK Pathway In Huntington 39 S Disease WP3853</t>
  </si>
  <si>
    <t>CREB1;ELK1</t>
  </si>
  <si>
    <t>Photodynamic Therapy Induced HIF 1 Survival Signaling WP3614</t>
  </si>
  <si>
    <t>ARNT;HIF1A;TP53</t>
  </si>
  <si>
    <t>SP1;ESR1;NFKB1</t>
  </si>
  <si>
    <t>Melatonin Metabolism And Effects WP3298</t>
  </si>
  <si>
    <t>CLOCK;FOXO1;NFKB1</t>
  </si>
  <si>
    <t>Interferon Mediated Signaling WP4558</t>
  </si>
  <si>
    <t>6/110</t>
  </si>
  <si>
    <t>SREBF1;CREB1;NFATC2;HIF1A;NFE2L2;KLF1</t>
  </si>
  <si>
    <t>mBDNF And proBDNF Regulation Of GABA Neurotransmission WP4829</t>
  </si>
  <si>
    <t>CREB1;STAT3;CREM</t>
  </si>
  <si>
    <t>NFKB1;RELB;NFKB2</t>
  </si>
  <si>
    <t>Genes Associated With The Development Of Rheumatoid Arthritis WP5033</t>
  </si>
  <si>
    <t>STAT4;IRF5</t>
  </si>
  <si>
    <t>Interactions Between LOXL4 And Oxidative Stress Pathway WP3670</t>
  </si>
  <si>
    <t>NRF1;NFE2L2</t>
  </si>
  <si>
    <t>STAT5A;ELF4;CREB3L2;RUNX3</t>
  </si>
  <si>
    <t>NR1I3;NR1H4</t>
  </si>
  <si>
    <t>STAT3;TWIST1;FOS</t>
  </si>
  <si>
    <t>Bladder Cancer WP2828</t>
  </si>
  <si>
    <t>MYC;E2F1;TP53</t>
  </si>
  <si>
    <t>CREB1;TP53;TP73</t>
  </si>
  <si>
    <t>6/117</t>
  </si>
  <si>
    <t>SMAD4;STAT3;HNF1A;FOS;ELK1;SMAD5</t>
  </si>
  <si>
    <t>GATA4;ELK1</t>
  </si>
  <si>
    <t>Imatinib And Chronic Myeloid Leukemia WP3640</t>
  </si>
  <si>
    <t>MYC;FOXO3</t>
  </si>
  <si>
    <t>CREB3;THRB;PPARG;TP53;FOXO1</t>
  </si>
  <si>
    <t>Cholesterol Biosynthesis Pathway In Hepatocytes WP5329</t>
  </si>
  <si>
    <t>SREBF1;NR1H2;NR1H3</t>
  </si>
  <si>
    <t>Hedgehog Signaling WP4249</t>
  </si>
  <si>
    <t>Notch Signaling WP268</t>
  </si>
  <si>
    <t>RBPJL;HES1;HES5</t>
  </si>
  <si>
    <t>STAT1;IRF7;IRF5;FOS;NFKB1</t>
  </si>
  <si>
    <t>miRNA Regulation Of DNA Damage Response WP1530</t>
  </si>
  <si>
    <t>SMAD2;DDIT3;STAT3;NFKB1</t>
  </si>
  <si>
    <t>DNA Damage Response WP707</t>
  </si>
  <si>
    <t>Prostaglandin Synthesis And Regulation WP98</t>
  </si>
  <si>
    <t>MITF;PPARG;SOX9</t>
  </si>
  <si>
    <t>FGF23 Signaling In Hypophosphatemic Rickets Related Disorders WP4790</t>
  </si>
  <si>
    <t>FOS;NFE2L2</t>
  </si>
  <si>
    <t>TCA Cycle Nutrient Use And Invasiveness Of Ovarian Cancer WP2868</t>
  </si>
  <si>
    <t>XBP1;DDIT3;ATF6</t>
  </si>
  <si>
    <t>Primary Focal Segmental Glomerulosclerosis FSGS WP2572</t>
  </si>
  <si>
    <t>WT1;LMX1B;IRF6;PAX2</t>
  </si>
  <si>
    <t>Follicle Stimulating Hormone FSH Signaling WP2035</t>
  </si>
  <si>
    <t>CREB1;FOXO1</t>
  </si>
  <si>
    <t>Angiogenesis WP1539</t>
  </si>
  <si>
    <t>ARNT;HIF1A</t>
  </si>
  <si>
    <t>Rett Syndrome WP4312</t>
  </si>
  <si>
    <t>MEF2C;FOXG1;TCF4</t>
  </si>
  <si>
    <t>SMAD2;SMAD4;GLI1;NFKB1</t>
  </si>
  <si>
    <t>SNAI2;KLF4;TP53;NFKB1</t>
  </si>
  <si>
    <t>Prader Willi And Angelman Syndrome WP3998</t>
  </si>
  <si>
    <t>5/102</t>
  </si>
  <si>
    <t>NHLH2;DLX5;E2F1;MSX1;TP53</t>
  </si>
  <si>
    <t>Somatroph Axis GH Relationship To Dietary Restriction And Aging WP4186</t>
  </si>
  <si>
    <t>SCFA And Skeletal Muscle Substrate Metabolism WP4030</t>
  </si>
  <si>
    <t>10/254</t>
  </si>
  <si>
    <t>EGR1;STAT1;NFATC3;FOS;AHR;JUNB;HIF1A;SMAD5;IRF9;NFKB2</t>
  </si>
  <si>
    <t>Gastric Cancer Network 1 WP2361</t>
  </si>
  <si>
    <t>MYBL2;E2F7</t>
  </si>
  <si>
    <t>Nanomaterial Induced Inflammasome Activation WP3890</t>
  </si>
  <si>
    <t>LDLRAD4 And What We Know About It WP4904</t>
  </si>
  <si>
    <t>T Cell Receptor And Co Stimulatory Signaling WP2583</t>
  </si>
  <si>
    <t>NFATC2;NFKB1</t>
  </si>
  <si>
    <t>Eicosanoid Metabolism Via Lipooxygenases LOX WP4721</t>
  </si>
  <si>
    <t>PPARA;PPARD</t>
  </si>
  <si>
    <t>IRF7;NFKB1</t>
  </si>
  <si>
    <t>DNA IR Damage And Cellular Response Via ATR WP4016</t>
  </si>
  <si>
    <t>BCL6;SP1;E2F1;TP53</t>
  </si>
  <si>
    <t>RAS And Bradykinin Pathways In COVID 19 WP4969</t>
  </si>
  <si>
    <t>Cardiac Hypertrophic Response WP2795</t>
  </si>
  <si>
    <t>MEF2A;NFATC2;NFKB1</t>
  </si>
  <si>
    <t>MicroRNAs In Cardiomyocyte Hypertrophy WP1544</t>
  </si>
  <si>
    <t>STAT3;GATA4;NFKB1;NFATC4</t>
  </si>
  <si>
    <t>GPR143 In Melanocytes And Retinal Pigment Epithelium Cells WP4941</t>
  </si>
  <si>
    <t>CREB1;MITF</t>
  </si>
  <si>
    <t>Pentose Phosphate Pathway In Senescent Cells WP5043</t>
  </si>
  <si>
    <t>Dual Hijack Model Of Vif In HIV Infection WP3300</t>
  </si>
  <si>
    <t>ROS In COVID 19 Endothelial Dysfunction WP5258</t>
  </si>
  <si>
    <t>Caloric Restriction And Aging WP4191</t>
  </si>
  <si>
    <t>ZEB1;STAT3;ARNT;HIF1A</t>
  </si>
  <si>
    <t>Acute Viral Myocarditis WP4298</t>
  </si>
  <si>
    <t>CREB1;STAT1;STAT3;NFKB2</t>
  </si>
  <si>
    <t>11/303</t>
  </si>
  <si>
    <t>FOXA1;SREBF1;CREB3;CREB1;CREB3L4;CREB3L1;CREB3L2;FOXO3;HIF1A;FOXO1;CREB5</t>
  </si>
  <si>
    <t>NFKB1;NFE2L2</t>
  </si>
  <si>
    <t>Eicosanoid Metabolism Via Cyclooxygenases COX WP4719</t>
  </si>
  <si>
    <t>PPARG;PPARD</t>
  </si>
  <si>
    <t>Gastric Cancer Network 2 WP2363</t>
  </si>
  <si>
    <t>Thyroid Stimulating Hormone TSH Signaling WP2032</t>
  </si>
  <si>
    <t>CREB1;STAT1;STAT3</t>
  </si>
  <si>
    <t>Regucalcin In Proximal Tubule Epithelial Kidney Cells WP4838</t>
  </si>
  <si>
    <t>NR1I2;FOXO1</t>
  </si>
  <si>
    <t>TFE3;STAT3;ETS1</t>
  </si>
  <si>
    <t>Bardet Biedl Syndrome WP5234</t>
  </si>
  <si>
    <t>ZIC2;CRX;GLI3;GLI2</t>
  </si>
  <si>
    <t>Tryptophan Metabolism WP465</t>
  </si>
  <si>
    <t>STAT1;AHR</t>
  </si>
  <si>
    <t>REL;MEF2D;NFKB1</t>
  </si>
  <si>
    <t>NFATC2;FOS;NFKB1</t>
  </si>
  <si>
    <t>10Q22Q23 Copy Number Variation WP5402</t>
  </si>
  <si>
    <t>CEBPA;PPARG;NFKB1</t>
  </si>
  <si>
    <t>Interleukin 1 Induced Activation Of NF kB WP3656</t>
  </si>
  <si>
    <t>TCA Cycle In Senescence WP5050</t>
  </si>
  <si>
    <t>VDR;NFE2L2</t>
  </si>
  <si>
    <t>SMAD2;NFKB1</t>
  </si>
  <si>
    <t>Autosomal Recessive Osteopetrosis Pathways WP4788</t>
  </si>
  <si>
    <t>Glycolysis In Senescence WP5049</t>
  </si>
  <si>
    <t>STAT5A;MYC;ELK1</t>
  </si>
  <si>
    <t>6/160</t>
  </si>
  <si>
    <t>EGR1;XBP1;FOS;FOXO3;ELK1;FOXO1</t>
  </si>
  <si>
    <t>AMP Activated Protein Kinase Signaling WP1403</t>
  </si>
  <si>
    <t>SREBF1;HNF4A;TP53</t>
  </si>
  <si>
    <t>Sleep Regulation WP3591</t>
  </si>
  <si>
    <t>FOS;NPAS2</t>
  </si>
  <si>
    <t>MAPK And NFkB Signaling Inhibited By Yersinia YopJ WP3849</t>
  </si>
  <si>
    <t>TP53;NFKB1;NFKB2</t>
  </si>
  <si>
    <t>STAT5B;STAT1;STAT2;STAT3;FOXO3;NFKB1</t>
  </si>
  <si>
    <t>4/102</t>
  </si>
  <si>
    <t>SMAD2;SMAD4;ESR1;HES5</t>
  </si>
  <si>
    <t>4/104</t>
  </si>
  <si>
    <t>MLXIPL;MYC;HOXC8;USF1</t>
  </si>
  <si>
    <t>11/338</t>
  </si>
  <si>
    <t>CREB3;CREB1;CREB3L4;CREB3L1;MYC;MYB;CREB3L2;FOXO3;TP53;NFKB1;CREB5</t>
  </si>
  <si>
    <t>Serotonin And Anxiety Related Events WP3944</t>
  </si>
  <si>
    <t>6Q16 Copy Number Variation WP5400</t>
  </si>
  <si>
    <t>Mammary Gland Development Pathway Embryonic Development Stg 1/4 WP2813</t>
  </si>
  <si>
    <t>PGK1 PKM2 KHKC KHKA Acting As Protein Kinases WP5433</t>
  </si>
  <si>
    <t>5/141</t>
  </si>
  <si>
    <t>EGR1;MAFG;MAFF;NFE2L2;PPARD</t>
  </si>
  <si>
    <t>STAT1;NFKB1</t>
  </si>
  <si>
    <t>2Q21 1 Copy Number Variation Syndrome WP5223</t>
  </si>
  <si>
    <t>8Q11 23 RB1CC1 Copy Number Variation WP5412</t>
  </si>
  <si>
    <t>Familial Hyperlipidemia Type 2 WP5109</t>
  </si>
  <si>
    <t>CREB1;NFKB1</t>
  </si>
  <si>
    <t>TP53;NFKB1</t>
  </si>
  <si>
    <t>NOTCH1 Regulation Of Endothelial Cell Calcification WP3413</t>
  </si>
  <si>
    <t>Leptin Insulin Signaling Overlap WP3935</t>
  </si>
  <si>
    <t>Serotonin And Anxiety WP3947</t>
  </si>
  <si>
    <t>ACE Inhibitor Pathway WP554</t>
  </si>
  <si>
    <t>REL;FOXO4;ETS1;ELK1;ETS2;NFKB1</t>
  </si>
  <si>
    <t>Ciliopathies WP4803</t>
  </si>
  <si>
    <t>ZIC2;CRX;ZNF423;GLI3;GLIS2;GLI2</t>
  </si>
  <si>
    <t>Congenital Generalized Lipodystrophy WP5101</t>
  </si>
  <si>
    <t>EGFR Tyrosine Kinase Inhibitor Resistance WP4806</t>
  </si>
  <si>
    <t>MYC;STAT3;FOXO3</t>
  </si>
  <si>
    <t>LTF Danger Signal Response Pathway WP4478</t>
  </si>
  <si>
    <t>Apoptosis Modulation By HSP70 WP384</t>
  </si>
  <si>
    <t>4/120</t>
  </si>
  <si>
    <t>TEAD4;MYC;TEAD1;TEAD2</t>
  </si>
  <si>
    <t>TP53;MYF5</t>
  </si>
  <si>
    <t>15Q13 3 Copy Number Variation Syndrome WP4942</t>
  </si>
  <si>
    <t>Lipid Metabolism In Senescent Cells WP5149</t>
  </si>
  <si>
    <t>ETS1;NFKB1</t>
  </si>
  <si>
    <t>PDX1;GATA4</t>
  </si>
  <si>
    <t>FOS;TP53;NFKB1</t>
  </si>
  <si>
    <t>REL;NFKB1;NFKB2</t>
  </si>
  <si>
    <t>GNAQ Pathways In Port Wine Stain WP5437</t>
  </si>
  <si>
    <t>Allograft Rejection WP2328</t>
  </si>
  <si>
    <t>STAT1;FOXP3;GABPA</t>
  </si>
  <si>
    <t>P53 Transcriptional Gene Network WP4963</t>
  </si>
  <si>
    <t>IRF5;IRF9;E2F7</t>
  </si>
  <si>
    <t>Sildenafil Treatment WP5294</t>
  </si>
  <si>
    <t>KLF13;MITF</t>
  </si>
  <si>
    <t>Regulation Of Apoptosis By Parathyroid Hormone Related Protein WP3872</t>
  </si>
  <si>
    <t>miRNA Regulation Of P53 Pathway In Prostate Cancer WP3982</t>
  </si>
  <si>
    <t>Hippocampal Synaptogenesis And Neurogenesis WP5231</t>
  </si>
  <si>
    <t>IL1 And Megakaryocytes In Obesity WP2865</t>
  </si>
  <si>
    <t>Effects Of MFN2 Mutation WP5443</t>
  </si>
  <si>
    <t>2Q13 Copy Number Variation Syndrome WP5222</t>
  </si>
  <si>
    <t>STAT1;GATA3</t>
  </si>
  <si>
    <t>Relationship Between Inflammation COX 2 And EGFR WP4483</t>
  </si>
  <si>
    <t>TAR Syndrome WP5362</t>
  </si>
  <si>
    <t>SARS CoV 2 Mt Chronic Ox Stress And Endothelial Dysfunction WP5183</t>
  </si>
  <si>
    <t>3/100</t>
  </si>
  <si>
    <t>LHX1;HNF1B;IKZF3</t>
  </si>
  <si>
    <t>Intracellular Trafficking Proteins Involved In CMT Neuropathy WP4856</t>
  </si>
  <si>
    <t>7 Oxo C And 7 Beta HC Pathways WP5064</t>
  </si>
  <si>
    <t>Ferroptosis WP4313</t>
  </si>
  <si>
    <t>Sphingolipid Metabolism In Senescence WP5121</t>
  </si>
  <si>
    <t>Dravet Syndrome WP5200</t>
  </si>
  <si>
    <t>Cannabinoid Receptor Signaling WP3869</t>
  </si>
  <si>
    <t>16P11 2 Distal Deletion Syndrome WP4950</t>
  </si>
  <si>
    <t>2Q11 2 Copy Number Variation Syndrome WP5221</t>
  </si>
  <si>
    <t>3/113</t>
  </si>
  <si>
    <t>STAT3;FOS;NFKB1</t>
  </si>
  <si>
    <t>Type I Collagen Synthesis Osteogenesis Imperfecta WP4786</t>
  </si>
  <si>
    <t>FBXL10 Enhancement Of MAP ERK Signaling In DLBCL WP4553</t>
  </si>
  <si>
    <t>Fluoropyrimidine Activity WP1601</t>
  </si>
  <si>
    <t>BDNF TrkB Signaling WP3676</t>
  </si>
  <si>
    <t>Relevant Molecular Pathways And Targeted Agents In TNBC WP5215</t>
  </si>
  <si>
    <t>Amyotrophic Lateral Sclerosis ALS WP2447</t>
  </si>
  <si>
    <t>Kisspeptin Kisspeptin Receptor System In The Ovary WP4871</t>
  </si>
  <si>
    <t>Oxidative Damage Response WP3941</t>
  </si>
  <si>
    <t>MYC;FOS</t>
  </si>
  <si>
    <t>Common Pathways Underlying Drug Addiction WP2636</t>
  </si>
  <si>
    <t>Metabolic Reprogramming In Pancreatic Cancer WP5220</t>
  </si>
  <si>
    <t>Eukaryotic Transcription Initiation WP405</t>
  </si>
  <si>
    <t>TFAP2A;TFAP2B;TFAP2E;ERF;NFKB1</t>
  </si>
  <si>
    <t>Microtubule Cytoskeleton Regulation WP2038</t>
  </si>
  <si>
    <t>Omega 6 Fatty Acids In Senescence WP5424</t>
  </si>
  <si>
    <t>Phosphodiesterases In Neuronal Function WP4222</t>
  </si>
  <si>
    <t>MAX;MYC</t>
  </si>
  <si>
    <t>Fragile X Syndrome WP4549</t>
  </si>
  <si>
    <t>2/122</t>
  </si>
  <si>
    <t>CREB1;HOXB8</t>
  </si>
  <si>
    <t>Regulatory Circuits Of STAT3 Signaling WP4538</t>
  </si>
  <si>
    <t>XBP1;DDIT3;ATF6;NFKB1</t>
  </si>
  <si>
    <t>Overview Of Proinflammatory And Profibrotic Mediators WP5095</t>
  </si>
  <si>
    <t>948 brain regions</t>
  </si>
  <si>
    <t>and 266 brain regions (74 HARs TFs)</t>
  </si>
  <si>
    <t>110 TFs (90 TFs and 25 AI TFs)</t>
  </si>
  <si>
    <t>110 RECE TFs</t>
  </si>
  <si>
    <t>Allan Brain Atlas up</t>
  </si>
  <si>
    <t>MYOG;MAX;EBF1;PAX6;HNF1A;ETS1;ETV4;POU5F1;NEUROD1;FOSL1;NFIA;MYOD1;SNAI2;FOXA2</t>
  </si>
  <si>
    <t>310 brain regions</t>
  </si>
  <si>
    <t>NEUROD1;FOSL1;MYOG;NFIA;MAX;MYOD1;EBF1;PAX6;HNF1A;ETV4;POU5F1;FOXA2</t>
  </si>
  <si>
    <t>FOXA1;AR;NR2F1;RFX3;HNF1B;OTX2;RFX1;GATA3;RUNX3;ESR1;FOXO1;FLI1</t>
  </si>
  <si>
    <t>OSR2;TCF7L2;EHF;ELF3;OTX2;MAFK;HNF1A;RFX1;ERG;GABPA;NEUROG2;NFKB2</t>
  </si>
  <si>
    <t>NR4A1;EGR2;MNT;BHLHE40;HSF1;KLF9;ERF;E2F1;RFX1;ERG;FOS;GATA2</t>
  </si>
  <si>
    <t>NEUROD1;FOSL1;MYOG;NFIA;MAX;MYOD1;EBF1;PAX6;HNF1A;ETV4;FOXA2</t>
  </si>
  <si>
    <t>NEUROD1;NFIA;MAX;SIX2;MYOD1;SNAI2;PAX6;ETS1;ETV4;POU5F1;FOXA2</t>
  </si>
  <si>
    <t>NEUROD1;FOSL1;BCL6;MAX;PLAG1;PDX1;SNAI2;GATA4;PAX6;ETV4;FOXA2</t>
  </si>
  <si>
    <t>FOXA1;AR;NR2F1;RFX3;HNF1B;RFX1;GATA3;GATA2;RUNX3;ESR1;FLI1</t>
  </si>
  <si>
    <t>SPIB;NR4A1;ELF1;ERF;NR2F1;E2F1;TCF4;GATA3;FOS;NR3C1;ETV5</t>
  </si>
  <si>
    <t>SOX2;MEF2A;MEF2B;NR2F1;PBX3;HNF1B;GATA3;ESR1;FOXO1;FLI1;NR2F6</t>
  </si>
  <si>
    <t>NEUROD1;NFIA;MAX;PLAG1;MYOD1;EBF1;SNAI2;PAX6;ETV4;POU5F1;FOXA2</t>
  </si>
  <si>
    <t>NEUROD1;NFIA;MAX;SIX2;MYOD1;EBF1;SNAI2;PAX6;ETV4;POU5F1;FOXA2</t>
  </si>
  <si>
    <t>SPIB;NR4A1;MNT;ERF;NR2F1;E2F1;TCF4;FOS;NR3C1;FLI1;ETV5</t>
  </si>
  <si>
    <t>MAX;EBF1;GATA4;PAX6;GATA3;POU5F1;NR2F6;KLF1;NEUROD1;AR;MYC;TBX21;NFE2L2;FOXA2</t>
  </si>
  <si>
    <t>NEUROD1;NFIA;MAX;MYOD1;SNAI2;PAX6;ETS1;ETV4;POU5F1;FOXA2</t>
  </si>
  <si>
    <t>YY1;NR1H4;PRDM1;RFX1;NR2C2;GATA1;USF2;GABPA;NEUROG2;NFKB2</t>
  </si>
  <si>
    <t>NR4A1;EGR2;MEF2B;TFDP1;KLF5;NFYB;ARNT;FOS;NR3C1;GLIS1</t>
  </si>
  <si>
    <t>NEUROD1;FOSL1;MAX;PLAG1;SNAI2;GATA4;PAX6;ETV4;POU5F1;FOXA2</t>
  </si>
  <si>
    <t>NEUROD1;FOSL1;MAX;PLAG1;PBX2;GATA4;PAX6;ETV4;POU5F1;FOXA2</t>
  </si>
  <si>
    <t>FOXA1;AR;NR2F1;HNF1B;OTX2;RFX1;GATA3;RUNX3;ESR1;FOXO1</t>
  </si>
  <si>
    <t>NEUROD1;FOSL1;MYOG;MAX;PLAG1;MYOD1;ETS1;ETV4;POU5F1;FOXA2</t>
  </si>
  <si>
    <t>SPIB;NR4A1;KLF5;NFIA;ERF;NR2F1;E2F1;ARNT;GATA3;NR3C1</t>
  </si>
  <si>
    <t>YY1;EGR1;NR4A1;EGR2;KLF5;BHLHE40;ERF;FOS;NR3C1;NR2F6</t>
  </si>
  <si>
    <t>NEUROD1;NFIA;MAX;MYOD1;EBF1;SNAI2;PAX6;ETV4;POU5F1;FOXA2</t>
  </si>
  <si>
    <t>EGR1;NR4A1;EGR2;KLF5;BHLHE40;KLF9;ERF;ARNT;FOS;NR3C1</t>
  </si>
  <si>
    <t>EGR1;NR4A1;EGR2;KLF5;BHLHE40;ERF;ARNT;HNF1A;FOS;NR3C1</t>
  </si>
  <si>
    <t>SPIB;NR4A1;NFIA;ERF;NR2F1;E2F1;ARNT;NR3C1;JUNB;ETV5</t>
  </si>
  <si>
    <t>STAT1;MYC;TBX21;MYB;STAT3;NRF1;PKNOX1;PHOX2B;NFE2L2;KLF1</t>
  </si>
  <si>
    <t>FOXA1;AR;NR2F1;RFX3;HNF1B;RFX1;RUNX3;ESR1;FOXO1;FLI1</t>
  </si>
  <si>
    <t>EGR1;NR4A1;EGR2;MNT;BHLHE40;HSF1;KLF9;ERF;RFX1;FOS</t>
  </si>
  <si>
    <t>NEUROD1;NFIA;MAX;PLAG1;MYOD1;SNAI2;PAX6;ETV4;POU5F1;FOXA2</t>
  </si>
  <si>
    <t>WT1;MYC;TBX21;MYB;EBF1;NRF1;PKNOX1;PHOX2B;NFE2L2;KLF1</t>
  </si>
  <si>
    <t>13/530</t>
  </si>
  <si>
    <t>MEF2A;TCF7L2;PLAG1;HNF4G;GATA4;HNF1A;GATA3;PAX5;HOXB13;BATF;MECOM;WT1;REL</t>
  </si>
  <si>
    <t>MEF2A;MEF2B;KLF5;NFYB;NR2F1;PBX3;SNAI2;PAX6;GATA3;RUNX3;NR2F6</t>
  </si>
  <si>
    <t>11/435</t>
  </si>
  <si>
    <t>OSR2;ELF3;NR1H4;PRDM1;TP53;GATA1;BACH2;GABPA;FOXA3;NEUROG2;NFKB2</t>
  </si>
  <si>
    <t>OSR2;NFIA;PBX3;HNF1A;TCF3;GATA2;GATA1;FOXA3;FOSL2</t>
  </si>
  <si>
    <t>NR4A1;EGR2;MNT;TFDP1;VDR;PPARG;ETV4;GRHL2;GLIS1</t>
  </si>
  <si>
    <t>FOXA1;KLF11;REST;EBF1;GATA3;TP53;ESR1;RUNX2;RUNX1</t>
  </si>
  <si>
    <t>NEUROD1;NFIA;MAX;MYOD1;SNAI2;PAX6;ETV4;POU5F1;FOXA2</t>
  </si>
  <si>
    <t>YY1;EHF;NR1H4;PRDM1;HNF1A;GATA1;GABPA;NEUROG2;NFKB2</t>
  </si>
  <si>
    <t>AR;NR2F1;RFX3;HNF1B;OTX2;RFX1;GATA3;ESR1;FOXO1</t>
  </si>
  <si>
    <t>AR;MYC;TBX21;MYB;RARA;NRF1;PKNOX1;NFE2L2;KLF1</t>
  </si>
  <si>
    <t>YY1;NR4A1;EGR2;KLF5;BHLHE40;ARNT;FOS;NR3C1;POU5F1</t>
  </si>
  <si>
    <t>RXRB;NR4A1;KLF5;ARNT;GATA3;FOS;NR3C1;JUNB;POU5F1</t>
  </si>
  <si>
    <t>SPIB;NR4A1;KLF5;GLIS3;TCF4;GATA3;NR3C1;ETV5;FOSL2</t>
  </si>
  <si>
    <t>NR4A1;BHLHE40;KLF9;ERF;E2F1;ERG;GATA3;FOS;NR3C1</t>
  </si>
  <si>
    <t>AR;MEF2B;KLF5;PBX3;SNAI2;OTX2;PAX6;JUNB;RUNX3</t>
  </si>
  <si>
    <t>AR;STAT5B;NR2F1;RFX3;HNF1B;RFX1;ESR1;FOXO1;FLI1</t>
  </si>
  <si>
    <t>STAT1;MYC;TBX21;MYB;EBF1;RARA;NRF1;PKNOX1;NFE2L2</t>
  </si>
  <si>
    <t>YY1;CEBPA;EHF;TFDP1;PRDM1;HNF1A;GATA1;GLIS1;FOXA3</t>
  </si>
  <si>
    <t>SPIB;NR4A1;ELF1;BCL6;BHLHE40;GLIS3;TCF4;NR3C1;FOSL2</t>
  </si>
  <si>
    <t>SPIB;NR4A1;ELF1;ERF;NR2F1;E2F1;ARNT;TCF4;ETV6</t>
  </si>
  <si>
    <t>NR4A1;VDR;KLF9;ERF;TCF4;HNF1A;RFX1;GATA2;ETV5</t>
  </si>
  <si>
    <t>EGR1;NR4A1;EGR2;BHLHE40;KLF9;ARNT;ERG;FOS;NR3C1</t>
  </si>
  <si>
    <t>SPIB;NR4A1;BCL6;BHLHE40;GLIS3;TCF4;NR3C1;ETV5;FOSL2</t>
  </si>
  <si>
    <t>SPIB;NR4A1;ERF;NR2F1;E2F1;TCF4;NR3C1;JUNB;ETV5</t>
  </si>
  <si>
    <t>SPIB;NR4A1;ELF1;NR2F1;E2F1;TCF4;FOS;NR3C1;ETV5</t>
  </si>
  <si>
    <t>EGR1;NR4A1;EGR2;BHLHE40;KLF9;ERF;ARNT;FOS;NR3C1</t>
  </si>
  <si>
    <t>TFAP2A;STAT5B;HNF4G;RFX3;HNF1B;RFX1;ESR1;FOXO1;FLI1</t>
  </si>
  <si>
    <t>SPIB;NR4A1;KLF9;ERF;E2F1;ARNT;ERG;FOS;NR3C1</t>
  </si>
  <si>
    <t>MEF2A;NR2F1;PBX3;HNF4G;HNF1B;PAX6;GATA3;FLI1</t>
  </si>
  <si>
    <t>YY1;NR4A1;NR1H4;PRDM1;RFX1;GATA1;GABPA;NEUROG2</t>
  </si>
  <si>
    <t>NR4A1;MNT;BHLHE40;HSF1;KLF9;RFX1;FOS;FLI1</t>
  </si>
  <si>
    <t>MEF2A;MEF2B;NR2F1;PBX3;SNAI2;PAX6;GATA3;JUNB</t>
  </si>
  <si>
    <t>AR;MYC;TBX21;HOXB13;RUNX1;NR2F6;NFE2L2;KLF1</t>
  </si>
  <si>
    <t>TCF7L2;EHF;MYOD1;OTX2;MAFK;ERG;NEUROG2;NFKB2</t>
  </si>
  <si>
    <t>YY1;EHF;NR1H4;PRDM1;HNF1A;GATA1;GABPA;NEUROG2</t>
  </si>
  <si>
    <t>MEF2B;NR2F1;PBX3;SNAI2;HNF1B;PAX6;GATA3;RUNX3</t>
  </si>
  <si>
    <t>SOX2;MEF2A;STAT5B;NR2F1;GATA3;ESR1;FOXO1;FLI1</t>
  </si>
  <si>
    <t>AR;MYC;TBX21;NRF1;PHOX2B;NR2F6;NFE2L2;KLF1</t>
  </si>
  <si>
    <t>EHF;HNF4G;PRDM1;HNF1A;GATA1;FOXA3;NEUROG2;NFKB2</t>
  </si>
  <si>
    <t>EHF;NR1H4;PRDM1;HNF1A;GATA1;FOXA3;NEUROG2;NFKB2</t>
  </si>
  <si>
    <t>NEUROD1;NFIA;MAX;SIX2;SNAI2;ETV4;POU5F1;FOXA2</t>
  </si>
  <si>
    <t>SPIB;NR4A1;KLF9;ERF;E2F1;GATA3;FOS;NR3C1</t>
  </si>
  <si>
    <t>AR;MEF2B;TFDP1;NR2F1;PBX3;HNF1B;RUNX3;ESR1</t>
  </si>
  <si>
    <t>AR;MEF2B;KLF5;SNAI2;OTX2;PAX6;JUNB;RUNX3</t>
  </si>
  <si>
    <t>EHF;STAT1;MYC;TBX21;MYB;BACH2;NFE2L2;ETV6</t>
  </si>
  <si>
    <t>STAT1;MYC;TBX21;MYB;NRF1;PKNOX1;NFE2L2;KLF1</t>
  </si>
  <si>
    <t>SPIB;RXRB;NR4A1;KLF5;BHLHE40;SNAI2;ARNT;NR3C1</t>
  </si>
  <si>
    <t>SPIB;NR4A1;ERF;NR2F1;E2F1;FOS;NR3C1;ETV5</t>
  </si>
  <si>
    <t>MYC;MYB;STAT3;EBF1;NRF1;PKNOX1;PHOX2B;NFE2L2</t>
  </si>
  <si>
    <t>ELF3;NR1H4;PRDM1;TP53;BACH2;GABPA;NEUROG2;NFKB2</t>
  </si>
  <si>
    <t>EGR1;NR4A1;EGR2;MNT;BHLHE40;HSF1;KLF9;FOS</t>
  </si>
  <si>
    <t>EHF;MYC;TBX21;MYB;HNF4G;NRF1;BACH2;NFE2L2</t>
  </si>
  <si>
    <t>SPIB;NR4A1;KLF5;BHLHE40;ERF;SNAI2;ARNT;NR3C1</t>
  </si>
  <si>
    <t>SPIB;NR4A1;KLF9;ERF;E2F1;ERG;FOS;NR3C1</t>
  </si>
  <si>
    <t>SPIB;AR;CEBPA;BHLHE40;GLIS3;GATA3;NR3C1;GLIS1;FOSL2</t>
  </si>
  <si>
    <t>10/508</t>
  </si>
  <si>
    <t>SPIB;ELF1;KLF5;GLIS3;PBX2;SNAI2;TCF4;GATA3;NR3C1;POU5F1</t>
  </si>
  <si>
    <t>EHF;TBX21;PRDM1;HNF1A;RFX1;GATA1;FOXA3</t>
  </si>
  <si>
    <t>CEBPA;TFDP1;HNF1A;RUNX3;RUNX2;GLIS1;FLI1</t>
  </si>
  <si>
    <t>YY1;NR4A1;NR1H4;PRDM1;RFX1;GATA1;GABPA</t>
  </si>
  <si>
    <t>EHF;HNF4G;PRDM1;HNF1A;GATA1;FOXA3;NEUROG2</t>
  </si>
  <si>
    <t>TFDP1;NR2F1;RFX3;HNF1B;RFX1;GATA3;ESR1</t>
  </si>
  <si>
    <t>STAT5B;NR2F1;PBX3;E2F1;HNF1B;RFX1;GATA3</t>
  </si>
  <si>
    <t>MEF2A;AR;TCF7L2;OTX2;GATA3;NR2F6;NFE2L2</t>
  </si>
  <si>
    <t>NEUROD1;MAX;EBF1;PAX6;ETV4;POU5F1;FOXA2</t>
  </si>
  <si>
    <t>ERF;NR2F1;RFX3;HNF1B;ESR1;FOXO1;NR2F6</t>
  </si>
  <si>
    <t>RXRB;KLF5;STAT3;ERF;PBX2;ETS1;JUNB</t>
  </si>
  <si>
    <t>YY1;NR1H4;PRDM1;TP53;GATA1;GABPA;NEUROG2</t>
  </si>
  <si>
    <t>YY1;MYOG;CEBPA;TFDP1;NFYB;OTX2;GLIS1</t>
  </si>
  <si>
    <t>NR4A1;EGR2;KLF5;NFYB;ARNT;NR3C1;GLIS1</t>
  </si>
  <si>
    <t>STAT5B;NR2F1;HNF1B;GATA3;ESR1;FOXO1;FLI1</t>
  </si>
  <si>
    <t>AR;MYC;TBX21;MYB;NRF1;NFE2L2;KLF1</t>
  </si>
  <si>
    <t>FOXA1;MEF2A;TCF7L2;PBX3;GATA3;PAX5;NR2F6</t>
  </si>
  <si>
    <t>FOXA1;MEF2A;KLF11;PBX3;GATA3;PAX5;NR2F6</t>
  </si>
  <si>
    <t>FOXA1;MEF2A;TCF7L2;OTX2;GATA3;PAX5;NR2F6</t>
  </si>
  <si>
    <t>HNF4G;PRDM1;GATA1;FLI1;FOXA3;NEUROG2;NFKB2</t>
  </si>
  <si>
    <t>EHF;PRDM1;HNF1A;GATA1;FOXA3;NEUROG2;NFKB2</t>
  </si>
  <si>
    <t>NEUROD1;FOSL1;GATA4;ETS1;ETV4;POU5F1;FOXA2</t>
  </si>
  <si>
    <t>NEUROD1;MAX;SNAI2;PAX6;ETV4;POU5F1;FOXA2</t>
  </si>
  <si>
    <t>YY1;NR4A1;EGR2;BHLHE40;ARNT;FOS;GLIS1</t>
  </si>
  <si>
    <t>SPIB;ELF1;KLF5;GLIS3;TCF4;GATA3;POU5F1</t>
  </si>
  <si>
    <t>MEF2A;TCF7L2;GLIS3;OTX2;GATA3;POU5F1;NFKB2</t>
  </si>
  <si>
    <t>YY1;NR4A1;EGR2;KLF5;BHLHE40;ERF;FOS</t>
  </si>
  <si>
    <t>MNT;KLF9;ERF;E2F1;FOS;GATA2;FLI1</t>
  </si>
  <si>
    <t>BCL6;BHLHE40;GLIS3;TCF4;NR3C1;RUNX2;ETV5</t>
  </si>
  <si>
    <t>MEF2A;TCF7L2;EHF;PBX3;HNF4G;GATA3;NR2F6</t>
  </si>
  <si>
    <t>FOXA1;MEF2A;EHF;PBX3;HNF4G;PAX5;FOXA2</t>
  </si>
  <si>
    <t>SPIB;RXRB;CEBPA;NFYB;NR3C1;JUNB;GLIS1</t>
  </si>
  <si>
    <t>REST;MEF2B;NFYB;WT1;NR2F1;TCF3;RUNX3</t>
  </si>
  <si>
    <t>NEUROD1;MAX;PLAG1;PAX6;ETV4;POU5F1;FOXA2</t>
  </si>
  <si>
    <t>VDR;MYC;TBX21;MYB;BACH2;RUNX1;NFE2L2</t>
  </si>
  <si>
    <t>STAT1;MYC;TBX21;MYB;NRF1;NFE2L2;KLF1</t>
  </si>
  <si>
    <t>OSR2;EHF;HNF4G;PRDM1;HNF1A;GATA1;FOXA3</t>
  </si>
  <si>
    <t>NR4A1;KLF5;BHLHE40;ERF;SNAI2;ARNT;NR3C1</t>
  </si>
  <si>
    <t>OSR2;EHF;NFIA;HNF4G;HNF1A;GATA1;FOXA3</t>
  </si>
  <si>
    <t>NR4A1;BCL6;BHLHE40;KLF9;HNF4G;HNF1A;ETV5</t>
  </si>
  <si>
    <t>EGR1;NR4A1;EGR2;BHLHE40;ERF;ARNT;FOS</t>
  </si>
  <si>
    <t>SPIB;NR4A1;KLF5;ERF;E2F1;ARNT;NR3C1</t>
  </si>
  <si>
    <t>NR4A1;BHLHE40;KLF9;ERF;E2F1;FOS;NR3C1</t>
  </si>
  <si>
    <t>KLF5;GLIS3;PBX2;SNAI2;TCF4;NR3C1;POU5F1</t>
  </si>
  <si>
    <t>SPIB;AR;CEBPA;BHLHE40;GLIS3;NR3C1;GLIS1</t>
  </si>
  <si>
    <t>MECOM;MAFK;HNF1A;GATA1;PHOX2B;FOXA3;BATF</t>
  </si>
  <si>
    <t>SOX2;AR;STAT5B;NR2F1;ESR1;FOXO1;FLI1</t>
  </si>
  <si>
    <t>SOX2;AR;PBX3;ERG;TCF3;FOS;JUNB</t>
  </si>
  <si>
    <t>TBX21;MYB;REL;HNF1A;NRF1;HOXB13;GABPA</t>
  </si>
  <si>
    <t>VDR;MYB;STAT3;HNF1B;PKNOX1;PHOX2B;RUNX1</t>
  </si>
  <si>
    <t>EHF;REL;MAFK;PKNOX1;TP53;GABPA;FOXA3</t>
  </si>
  <si>
    <t>EGR1;NR4A1;EGR2;BHLHE40;HSF1;RFX1;FOS</t>
  </si>
  <si>
    <t>MYC;MYB;STAT3;HOXB13;BACH2;RUNX1;NFE2L2</t>
  </si>
  <si>
    <t>MYC;RARA;HNF1A;HOXB13;BACH2;RUNX1;NFE2L2</t>
  </si>
  <si>
    <t>MYC;TBX21;HOXB13;BACH2;RUNX1;NFE2L2;KLF1</t>
  </si>
  <si>
    <t>NR4A1;BHLHE40;KLF9;E2F1;ERG;FOS;NR3C1</t>
  </si>
  <si>
    <t>FOXA1;EHF;PBX3;PAX5;BATF;KLF1;FOXA2</t>
  </si>
  <si>
    <t>EHF;REL;NRF1;PKNOX1;HOXB13;GABPA;FOXA3</t>
  </si>
  <si>
    <t>SPIB;ELF1;KLF5;WT1;GLIS3;TCF4;GATA3;POU5F1</t>
  </si>
  <si>
    <t>TBX21;PBX3;PAX6;PRDM1;RFX1;GATA1</t>
  </si>
  <si>
    <t>EHF;HNF4G;PRDM1;HNF1A;GATA1;FOXA3</t>
  </si>
  <si>
    <t>OSR2;EHF;HNF4G;PRDM1;HNF1A;GATA1</t>
  </si>
  <si>
    <t>NR4A1;MNT;BHLHE40;KLF9;RFX1;FOS</t>
  </si>
  <si>
    <t>MEF2A;NEUROD1;SNAI2;PAX6;GATA3;NR2F6</t>
  </si>
  <si>
    <t>MEF2B;NFYB;WT1;NR2F1;PBX2;RUNX3</t>
  </si>
  <si>
    <t>RXRB;TFDP1;NFYB;WT1;NR2F1;PBX2</t>
  </si>
  <si>
    <t>RXRB;NFYB;NR2F1;RFX3;JUNB;ESR1</t>
  </si>
  <si>
    <t>MEF2A;PBX3;PAX6;GATA3;JUNB;ESR1</t>
  </si>
  <si>
    <t>MEF2A;EGR1;KLF9;PBX3;GATA3;FOXO1</t>
  </si>
  <si>
    <t>ERF;NR2F1;RFX3;HNF1B;ESR1;FOXO1</t>
  </si>
  <si>
    <t>NR2F1;RFX3;HNF1B;TCF3;JUNB;ESR1</t>
  </si>
  <si>
    <t>NEUROD1;MAX;MYOD1;EBF1;PAX6;RFX1</t>
  </si>
  <si>
    <t>AR;RFX1;ERG;GATA2;TP53;ESR1</t>
  </si>
  <si>
    <t>RXRB;CEBPA;TFDP1;STAT3;ETS1;GLIS1</t>
  </si>
  <si>
    <t>RXRB;KLF5;GATA3;ETS1;GLIS1;NR2F6</t>
  </si>
  <si>
    <t>AR;CEBPA;TFDP1;TCF4;RUNX2;GLIS1</t>
  </si>
  <si>
    <t>VDR;NR1H4;PRDM1;TP53;GABPA;NEUROG2</t>
  </si>
  <si>
    <t>FOXA1;MEF2A;PBX3;GATA3;PAX5;FOXA2</t>
  </si>
  <si>
    <t>STAT5B;HNF4G;NR1H4;GATA3;FLI1;NR2F6</t>
  </si>
  <si>
    <t>ELF3;WT1;OTX2;MAFK;TP53;GABPA</t>
  </si>
  <si>
    <t>EHF;PRDM1;GATA1;FOXA3;NEUROG2;NFKB2</t>
  </si>
  <si>
    <t>REST;NR1H4;PRDM1;HNF1A;GATA1;NEUROG2</t>
  </si>
  <si>
    <t>NEUROD1;MAX;PBX3;REL;GATA3;PAX5</t>
  </si>
  <si>
    <t>NEUROD1;NFIA;MAX;SIX2;ETV4;FOXA2</t>
  </si>
  <si>
    <t>AR;TBX21;OTX2;MAFK;GATA1;KLF1</t>
  </si>
  <si>
    <t>FOXA1;MEF2A;HNF1A;GATA3;PAX5;RUNX2</t>
  </si>
  <si>
    <t>MYC;REL;NR1H4;GATA3;HOXB13;NR2F6</t>
  </si>
  <si>
    <t>AR;MYC;TBX21;REL;HOXB13;KLF1</t>
  </si>
  <si>
    <t>NR2F1;HNF1B;RFX1;GATA2;ESR1;FOXO1</t>
  </si>
  <si>
    <t>NR4A1;EGR2;BHLHE40;ARNT;ERG;FOS</t>
  </si>
  <si>
    <t>OSR2;TCF7L2;GLIS3;PBX2;OTX2;NFKB2</t>
  </si>
  <si>
    <t>RXRB;STAT3;RFX3;ETS1;ETV4;GLIS1</t>
  </si>
  <si>
    <t>REST;MEF2B;ARNT;GATA2;GLIS1;RUNX1</t>
  </si>
  <si>
    <t>YY1;NR4A1;EGR2;KLF5;ERF;FOS</t>
  </si>
  <si>
    <t>YY1;NR4A1;EGR2;BHLHE40;ERF;FOS</t>
  </si>
  <si>
    <t>SPIB;CEBPA;TCF4;GATA3;GLIS1;NR2F6</t>
  </si>
  <si>
    <t>BCL6;BHLHE40;GLIS3;TCF4;NR3C1;RUNX2</t>
  </si>
  <si>
    <t>AR;CEBPA;TFDP1;GATA3;GLIS1;FOSL2</t>
  </si>
  <si>
    <t>MEF2A;TCF7L2;OTX2;GATA3;NFKB2;NR2F6</t>
  </si>
  <si>
    <t>AR;MECOM;STAT1;STAT3;PHOX2B;NFKB2</t>
  </si>
  <si>
    <t>REST;TP53;GATA1;GABPA;NEUROG2;FOSL2</t>
  </si>
  <si>
    <t>NEUROD1;ELF3;WT1;OTX2;PAX6;RUNX3</t>
  </si>
  <si>
    <t>AR;STAT5B;MAFK;RFX1;ERG;ESR1</t>
  </si>
  <si>
    <t>MEF2A;TCF7L2;EHF;PAX6;GATA3;BACH2</t>
  </si>
  <si>
    <t>TBX21;REL;MAFK;HNF1A;NRF1;GABPA</t>
  </si>
  <si>
    <t>OSR2;TCF7L2;EHF;NR2F1;PAX6;BACH2</t>
  </si>
  <si>
    <t>EHF;NFIA;PBX3;HNF1A;GATA2;FOSL2</t>
  </si>
  <si>
    <t>REST;WT1;OTX2;TP53;GATA1;NFKB2</t>
  </si>
  <si>
    <t>FOXA1;GATA3;PAX5;TP53;ESR1;RUNX2</t>
  </si>
  <si>
    <t>EHF;PBX3;PRDM1;HNF1A;GATA1;FOXA3</t>
  </si>
  <si>
    <t>AR;STAT5B;STAT3;MAFK;RFX1;ESR1</t>
  </si>
  <si>
    <t>EHF;TBX21;PRDM1;HNF1A;RFX1;GATA1</t>
  </si>
  <si>
    <t>CEBPA;MEF2B;TFDP1;NFYB;WT1;NR2F1</t>
  </si>
  <si>
    <t>TCF7L2;MECOM;PLAG1;WT1;GATA4;PAX5</t>
  </si>
  <si>
    <t>MYC;MYB;HOXB13;BACH2;RUNX1;NFE2L2</t>
  </si>
  <si>
    <t>STAT1;WT1;TBX21;REL;PKNOX1;BATF</t>
  </si>
  <si>
    <t>EHF;STAT1;REL;HNF1A;GABPA;KLF1</t>
  </si>
  <si>
    <t>TCF7L2;EBF1;PAX6;ERG;NR2C2;NFKB2</t>
  </si>
  <si>
    <t>MYOG;CEBPA;TFDP1;RUNX3;GLIS1;FLI1</t>
  </si>
  <si>
    <t>SPIB;NR4A1;KLF5;BHLHE40;NR3C1;GABPA</t>
  </si>
  <si>
    <t>SPIB;NR4A1;KLF5;TCF4;NR3C1;POU5F1</t>
  </si>
  <si>
    <t>SPIB;NR4A1;KLF5;TCF4;NR3C1;ETV5</t>
  </si>
  <si>
    <t>BCL6;MECOM;STAT3;REL;PHOX2B;BATF</t>
  </si>
  <si>
    <t>REL;MAFK;HNF1A;GATA1;PHOX2B;BATF</t>
  </si>
  <si>
    <t>MECOM;MAFK;HNF1A;GATA1;PHOX2B;BATF</t>
  </si>
  <si>
    <t>FOXA1;ELF1;REST;TP53;GATA1;NFKB2</t>
  </si>
  <si>
    <t>TFAP2A;STAT5B;NR2F1;HNF1B;RFX1;FLI1</t>
  </si>
  <si>
    <t>MYC;TBX21;MYB;NRF1;NFE2L2;KLF1</t>
  </si>
  <si>
    <t>SPIB;CEBPA;BHLHE40;GLIS3;RUNX2;ETV5</t>
  </si>
  <si>
    <t>OSR2;TCF7L2;OTX2;PAX6;ETV4;NFKB2</t>
  </si>
  <si>
    <t>MYB;STAT3;EBF1;PKNOX1;PHOX2B;RUNX1</t>
  </si>
  <si>
    <t>EHF;REL;MAFK;PKNOX1;GABPA;FOXA3</t>
  </si>
  <si>
    <t>MYOG;CEBPA;TFDP1;NR2F1;OTX2;ESR1</t>
  </si>
  <si>
    <t>OSR2;TCF7L2;GLIS3;NR1H4;PBX2;NFKB2</t>
  </si>
  <si>
    <t>AR;CEBPA;TFDP1;BHLHE40;NR3C1;GLIS1</t>
  </si>
  <si>
    <t>MYB;EBF1;NRF1;PKNOX1;PHOX2B;NFE2L2</t>
  </si>
  <si>
    <t>VDR;NFYB;MYB;STAT3;PKNOX1;RUNX1</t>
  </si>
  <si>
    <t>OTX2;MAFK;HNF1A;GATA1;PHOX2B;BATF</t>
  </si>
  <si>
    <t>HNF4G;OTX2;MAFK;PHOX2B;BATF;KLF1</t>
  </si>
  <si>
    <t>REST;WT1;OTX2;PAX5;TP53;RUNX1</t>
  </si>
  <si>
    <t>MYC;MYB;STAT3;NRF1;BACH2;NFE2L2</t>
  </si>
  <si>
    <t>FOXA1;EHF;PBX3;PAX5;BATF;FOXA2</t>
  </si>
  <si>
    <t>FOXA1;OSR2;REST;EBF1;PBX3;MAFK</t>
  </si>
  <si>
    <t>7/398</t>
  </si>
  <si>
    <t>MECOM;PBX3;REL;HOXB13;GABPA;FOXA3;NR2F6</t>
  </si>
  <si>
    <t>OSR2;EHF;MECOM;HNF4G;PAX6;NRF1;FOXA2</t>
  </si>
  <si>
    <t>AR;NR4A1;CEBPA;TCF4;NR3C1;RUNX2</t>
  </si>
  <si>
    <t>SOX2;MEF2A;AR;PRDM1;ERG;ESR1;RUNX2</t>
  </si>
  <si>
    <t>7/482</t>
  </si>
  <si>
    <t>FOXA1;AR;MAFK;ERG;GATA2;ESR1;FOSL2</t>
  </si>
  <si>
    <t>6/379</t>
  </si>
  <si>
    <t>EHF;PBX3;PAX6;PRDM1;RFX1;GATA1</t>
  </si>
  <si>
    <t>7/514</t>
  </si>
  <si>
    <t>FOXA1;OSR2;NFIA;GLIS3;NR1H4;OTX2;NFKB2</t>
  </si>
  <si>
    <t>6/401</t>
  </si>
  <si>
    <t>KLF5;SNAI2;OTX2;GATA3;JUNB;RUNX3</t>
  </si>
  <si>
    <t>FOXA1;MEF2A;TCF7L2;OTX2;GATA3;NFKB2</t>
  </si>
  <si>
    <t>KLF11;EBF1;PBX3;TP53;ESR1;RUNX1</t>
  </si>
  <si>
    <t>AR;STAT5B;STAT3;TP53;ESR1;GRHL2</t>
  </si>
  <si>
    <t>EHF;PBX3;PAX6;PRDM1;GATA1</t>
  </si>
  <si>
    <t>EHF;TBX21;PAX6;PRDM1;RFX1</t>
  </si>
  <si>
    <t>EHF;REL;MAFK;GABPA;FOXA3</t>
  </si>
  <si>
    <t>MEF2B;NFIA;NFYB;TCF3;POU5F1</t>
  </si>
  <si>
    <t>NR4A1;NFIA;PBX3;GATA2;FOSL2</t>
  </si>
  <si>
    <t>NR4A1;EGR2;TFDP1;ARNT;GLIS1</t>
  </si>
  <si>
    <t>EGR2;NFYB;ARNT;NR3C1;GLIS1</t>
  </si>
  <si>
    <t>MEF2B;NFYB;NR2F1;PBX2;RUNX3</t>
  </si>
  <si>
    <t>TFDP1;NR2F1;RFX3;HNF1B;ESR1</t>
  </si>
  <si>
    <t>SOX2;MEF2A;AR;PBX3;ESR1</t>
  </si>
  <si>
    <t>NEUROD1;EBF1;NR1H4;PAX6;FOXA2</t>
  </si>
  <si>
    <t>SOX2;MEF2A;TCF7L2;REST;ETS1</t>
  </si>
  <si>
    <t>MEF2A;EGR1;NR4A1;EGR2;KLF9</t>
  </si>
  <si>
    <t>TCF7L2;EBF1;OTX2;PAX6;ETV4</t>
  </si>
  <si>
    <t>ERF;RFX3;ESR1;FOXO1;NR2F6</t>
  </si>
  <si>
    <t>AR;OTX2;MAFK;NFKB2;KLF1</t>
  </si>
  <si>
    <t>NEUROD1;MYOD1;EBF1;PAX6;RFX1</t>
  </si>
  <si>
    <t>YY1;EHF;TCF3;GABPA;FOSL2</t>
  </si>
  <si>
    <t>RXRB;CEBPA;TFDP1;ETS1;GLIS1</t>
  </si>
  <si>
    <t>RXRB;ERF;ETS1;JUNB;NR2F6</t>
  </si>
  <si>
    <t>GATA3;ETS1;BACH2;POU5F1;NR2F6</t>
  </si>
  <si>
    <t>KLF5;GATA3;ETS1;POU5F1;NR2F6</t>
  </si>
  <si>
    <t>RXRB;KLF5;PBX2;TCF4;JUNB</t>
  </si>
  <si>
    <t>RXRB;KLF5;PBX2;NR3C1;ETV4</t>
  </si>
  <si>
    <t>KLF5;STAT3;ERF;PBX2;JUNB</t>
  </si>
  <si>
    <t>TCF7L2;WT1;OTX2;GATA1;NFKB2</t>
  </si>
  <si>
    <t>NEUROD1;FOSL1;MAX;EBF1;PAX6</t>
  </si>
  <si>
    <t>MEF2A;PAX6;GATA3;PAX5;FLI1</t>
  </si>
  <si>
    <t>WT1;TBX21;MAFK;POU5F1;KLF1</t>
  </si>
  <si>
    <t>YY1;STAT5B;SNAI2;HNF1A;GLIS1</t>
  </si>
  <si>
    <t>YY1;MEF2B;NFYB;HNF1A;GLIS1</t>
  </si>
  <si>
    <t>VDR;WT1;PKNOX1;PHOX2B;RUNX1</t>
  </si>
  <si>
    <t>MEF2A;STAT5B;EHF;PAX6;ESR1</t>
  </si>
  <si>
    <t>MEF2A;AR;ERG;ESR1;NR2F6</t>
  </si>
  <si>
    <t>MEF2A;AR;STAT5B;ESR1;NR2F6</t>
  </si>
  <si>
    <t>FOXA1;REST;VDR;PBX3;MAFK</t>
  </si>
  <si>
    <t>YY1;EGR1;NR4A1;EGR2;BHLHE40</t>
  </si>
  <si>
    <t>TCF7L2;OTX2;PAX6;ETV4;NFKB2</t>
  </si>
  <si>
    <t>KLF5;NFYB;ARNT;NR3C1;GLIS1</t>
  </si>
  <si>
    <t>OSR2;TBX21;PBX3;PAX6;PKNOX1</t>
  </si>
  <si>
    <t>MEF2A;TCF7L2;EHF;GATA3;FLI1</t>
  </si>
  <si>
    <t>MEF2A;TCF7L2;GLIS3;GATA3;ETS1</t>
  </si>
  <si>
    <t>MEF2A;TCF7L2;ELF1;REST;ETS1</t>
  </si>
  <si>
    <t>REST;WT1;OTX2;GATA1;NFKB2</t>
  </si>
  <si>
    <t>TCF7L2;NR1H4;OTX2;PAX6;NFKB2</t>
  </si>
  <si>
    <t>FOXA1;KLF11;REST;PBX3;MAFK</t>
  </si>
  <si>
    <t>AR;MYC;MYB;NRF1;NFE2L2</t>
  </si>
  <si>
    <t>TCF7L2;MNT;MECOM;NFIA;GLIS3</t>
  </si>
  <si>
    <t>AR;WT1;MAFK;PHOX2B;KLF1</t>
  </si>
  <si>
    <t>OTX2;HNF1A;PHOX2B;BATF;FOXA2</t>
  </si>
  <si>
    <t>OSR2;EHF;PBX3;PAX6;FOSL2</t>
  </si>
  <si>
    <t>EHF;PRDM1;TP53;NEUROG2;NFKB2</t>
  </si>
  <si>
    <t>EHF;PRDM1;GATA1;NEUROG2;NFKB2</t>
  </si>
  <si>
    <t>NEUROD1;MAX;PBX3;HNF4G;PAX5</t>
  </si>
  <si>
    <t>NEUROD1;MAX;PBX3;ESR1;BATF</t>
  </si>
  <si>
    <t>KLF5;GLIS3;TCF4;GATA3;POU5F1</t>
  </si>
  <si>
    <t>WT1;OTX2;TP53;FOXA3;RUNX1</t>
  </si>
  <si>
    <t>SOX2;TCF7L2;ELF1;PAX6;ERG</t>
  </si>
  <si>
    <t>KLF5;ERF;RFX3;JUNB;RUNX3</t>
  </si>
  <si>
    <t>MYC;TBX21;REL;PKNOX1;HOXB13</t>
  </si>
  <si>
    <t>NR4A1;BHLHE40;KLF9;FOS;GLIS1</t>
  </si>
  <si>
    <t>YY1;NR4A1;EGR2;PPARG;FOS</t>
  </si>
  <si>
    <t>YY1;NR4A1;EGR2;ARNT;FOS</t>
  </si>
  <si>
    <t>RXRB;STAT3;RFX3;ETS1;ETV4</t>
  </si>
  <si>
    <t>VDR;ERF;NR2F1;RFX3;ETS1</t>
  </si>
  <si>
    <t>EGR2;REST;RFX1;NEUROG2;NFKB2</t>
  </si>
  <si>
    <t>YY1;NR4A1;BHLHE40;ARNT;FOXA3</t>
  </si>
  <si>
    <t>EGR1;BHLHE40;ARNT;HNF1A;ERG</t>
  </si>
  <si>
    <t>EGR2;BHLHE40;ARNT;JUNB;NFKB2</t>
  </si>
  <si>
    <t>SOX2;REST;ELF3;VDR;TP53</t>
  </si>
  <si>
    <t>MECOM;OTX2;MAFK;HNF1A;GATA1</t>
  </si>
  <si>
    <t>AR;GLIS3;RFX3;GATA3;FOSL2</t>
  </si>
  <si>
    <t>RXRB;CEBPA;TFDP1;GLIS1;FOSL2</t>
  </si>
  <si>
    <t>MEF2A;TCF7L2;ELF1;ERG;ETS1</t>
  </si>
  <si>
    <t>MEF2A;TCF7L2;EHF;PBX3;GATA3</t>
  </si>
  <si>
    <t>RARA;NR1H4;GATA3;PKNOX1;RUNX1</t>
  </si>
  <si>
    <t>TBX21;NR1H4;GATA3;PKNOX1;RUNX1</t>
  </si>
  <si>
    <t>MEF2A;TCF7L2;OTX2;GATA3;NFKB2</t>
  </si>
  <si>
    <t>OSR2;TCF7L2;GLIS3;OTX2;NFKB2</t>
  </si>
  <si>
    <t>EHF;HNF4G;OTX2;ERG;NFKB2</t>
  </si>
  <si>
    <t>ELF3;GATA1;GABPA;NEUROG2;FOSL2</t>
  </si>
  <si>
    <t>RXRB;KLF5;NFYB;NR3C1;GLIS1</t>
  </si>
  <si>
    <t>RXRB;CEBPA;NFYB;NR3C1;GLIS1</t>
  </si>
  <si>
    <t>NEUROD1;WT1;OTX2;PAX6;RUNX3</t>
  </si>
  <si>
    <t>MECOM;REL;MAFK;GATA1;FOXA3</t>
  </si>
  <si>
    <t>CEBPA;HNF1A;GLIS1;FLI1;RUNX1</t>
  </si>
  <si>
    <t>REST;HNF1A;GLIS1;FLI1;RUNX1</t>
  </si>
  <si>
    <t>NR2F1;HNF1B;RFX1;ESR1;FOXO1</t>
  </si>
  <si>
    <t>FOXA1;KLF11;PBX3;PAX5;FOXA2</t>
  </si>
  <si>
    <t>FOXA1;PBX3;PAX5;BATF;FOXA2</t>
  </si>
  <si>
    <t>FOXA1;TCF7L2;PBX3;PAX5;FOXA2</t>
  </si>
  <si>
    <t>CEBPA;TFDP1;NFYB;WT1;NR2F1</t>
  </si>
  <si>
    <t>RXRB;CEBPA;TFDP1;NFYB;WT1</t>
  </si>
  <si>
    <t>NR2F1;RFX3;HNF1B;RFX1;ESR1</t>
  </si>
  <si>
    <t>SOX2;TCF7L2;REST;ETS1;RUNX1</t>
  </si>
  <si>
    <t>NEUROD1;MAX;EBF1;PAX6;FOXA2</t>
  </si>
  <si>
    <t>RXRB;TFDP1;WT1;SNAI2;FOXA2</t>
  </si>
  <si>
    <t>TCF7L2;EBF1;OTX2;RFX1;ERG</t>
  </si>
  <si>
    <t>TCF7L2;RFX3;PRDM1;NR3C1;POU5F1</t>
  </si>
  <si>
    <t>NEUROD1;MECOM;HNF4G;PAX5;NEUROG2</t>
  </si>
  <si>
    <t>AR;STAT5B;MAFK;RFX1;ESR1</t>
  </si>
  <si>
    <t>TBX21;PBX3;NR1H4;GABPA;KLF1</t>
  </si>
  <si>
    <t>SOX2;EGR1;REST;FOS;TP53</t>
  </si>
  <si>
    <t>WT1;TBX21;REL;PKNOX1;FOXA3</t>
  </si>
  <si>
    <t>STAT1;STAT3;MAFK;ESR1;ETV4</t>
  </si>
  <si>
    <t>STAT1;MYC;REL;HOXB13;KLF1</t>
  </si>
  <si>
    <t>TCF7L2;ELF1;REST;WT1;OTX2</t>
  </si>
  <si>
    <t>TCF7L2;EHF;HNF4G;PAX6;BACH2</t>
  </si>
  <si>
    <t>FOXA1;TCF7L2;EHF;PBX3;PAX6</t>
  </si>
  <si>
    <t>MYC;TBX21;MYB;NRF1;NFE2L2</t>
  </si>
  <si>
    <t>TBX21;NR1H4;PKNOX1;GRHL2;RUNX1</t>
  </si>
  <si>
    <t>MECOM;MAFK;GATA1;PHOX2B;KLF1</t>
  </si>
  <si>
    <t>MECOM;STAT3;REL;PHOX2B;BATF</t>
  </si>
  <si>
    <t>MECOM;GATA1;PHOX2B;BATF;KLF1</t>
  </si>
  <si>
    <t>MECOM;MYC;MYB;NFE2L2;KLF1</t>
  </si>
  <si>
    <t>MYC;MYB;JUNB;NFE2L2;KLF1</t>
  </si>
  <si>
    <t>MYC;HOXB13;BACH2;RUNX1;NFE2L2</t>
  </si>
  <si>
    <t>WT1;REL;HNF1A;PAX5;BATF</t>
  </si>
  <si>
    <t>TCF7L2;GLIS3;RFX3;PAX6;NFKB2</t>
  </si>
  <si>
    <t>NEUROD1;KLF11;MAX;PBX3;ESR1</t>
  </si>
  <si>
    <t>TCF7L2;MECOM;GLIS3;RFX3;NFKB2</t>
  </si>
  <si>
    <t>OSR2;TCF7L2;NR2F1;PAX6;BACH2</t>
  </si>
  <si>
    <t>TCF7L2;MECOM;WT1;PAX5;BATF</t>
  </si>
  <si>
    <t>TCF7L2;MECOM;PAX5;ESR1;BATF</t>
  </si>
  <si>
    <t>MYC;NRF1;JUNB;NFE2L2;KLF1</t>
  </si>
  <si>
    <t>ELF1;WT1;PDX1;OTX2;GATA1</t>
  </si>
  <si>
    <t>CEBPA;MEF2B;TFDP1;WT1;NR2F1</t>
  </si>
  <si>
    <t>EHF;PBX3;HNF4G;GABPA;NEUROG2</t>
  </si>
  <si>
    <t>EHF;PRDM1;GATA1;FOXA3;NEUROG2</t>
  </si>
  <si>
    <t>CEBPA;TFDP1;RUNX3;GLIS1;FLI1</t>
  </si>
  <si>
    <t>EGR1;NR4A1;EGR2;FOS;NR3C1</t>
  </si>
  <si>
    <t>RXRB;KLF5;ETS1;JUNB;GLIS1</t>
  </si>
  <si>
    <t>YY1;CEBPA;TFDP1;RUNX3;GLIS1</t>
  </si>
  <si>
    <t>BCL6;BHLHE40;HNF4G;TCF4;NR3C1</t>
  </si>
  <si>
    <t>FOXA1;KLF11;EBF1;PBX3;FOXA2</t>
  </si>
  <si>
    <t>SPIB;ELF1;KLF5;TCF4;POU5F1</t>
  </si>
  <si>
    <t>FOXA1;KLF11;PBX3;PAX5;RUNX1</t>
  </si>
  <si>
    <t>EBF1;NRF1;RUNX3;ETV4;PHOX2B</t>
  </si>
  <si>
    <t>FOSL1;NRF1;RUNX3;ETV4;NFKB2</t>
  </si>
  <si>
    <t>STAT1;MYC;PKNOX1;HOXB13;ETV6</t>
  </si>
  <si>
    <t>MECOM;STAT3;NRF1;RUNX3;PHOX2B</t>
  </si>
  <si>
    <t>OTX2;MAFK;PHOX2B;BATF;KLF1</t>
  </si>
  <si>
    <t>WT1;MYC;EBF1;PHOX2B;NFE2L2</t>
  </si>
  <si>
    <t>OSR2;TCF7L2;REST;OTX2;NFKB2</t>
  </si>
  <si>
    <t>FOXA1;KLF11;TCF7L2;GATA4;PAX5</t>
  </si>
  <si>
    <t>FOSL1;AR;PRDM1;ERG;ESR1</t>
  </si>
  <si>
    <t>TCF7L2;MAFK;PAX5;ESR1;BATF</t>
  </si>
  <si>
    <t>NEUROD1;KLF11;GATA4;PAX5;NEUROG2</t>
  </si>
  <si>
    <t>KLF11;PBX3;TP53;ESR1;RUNX1</t>
  </si>
  <si>
    <t>FOXA1;MAFK;GATA3;PAX5;TP53</t>
  </si>
  <si>
    <t>RUNX3;GATA1;RUNX2;BATF;KLF1</t>
  </si>
  <si>
    <t>REL;GABPA;FOXA3;BATF;KLF1</t>
  </si>
  <si>
    <t>REL;GATA1;GABPA;FOXA3;KLF1</t>
  </si>
  <si>
    <t>REST;WT1;RFX1;RUNX3;RUNX1</t>
  </si>
  <si>
    <t>MECOM;MYC;REL;FOXA3;KLF1</t>
  </si>
  <si>
    <t>ERF;NR2F1;RFX3;JUNB;FOXO1</t>
  </si>
  <si>
    <t>OSR2;TCF7L2;EHF;PAX6;BACH2</t>
  </si>
  <si>
    <t>FOXA1;TCF7L2;PBX3;PAX5;TP53</t>
  </si>
  <si>
    <t>PAX5;RUNX2;FLI1;PHOX2B;NEUROG2</t>
  </si>
  <si>
    <t>MECOM;RUNX3;PHOX2B;FOXA3;BATF</t>
  </si>
  <si>
    <t>BCL6;MECOM;STAT3;PHOX2B;NFKB2</t>
  </si>
  <si>
    <t>MYC;TBX21;REL;HOXB13;FOXA2</t>
  </si>
  <si>
    <t>OTX2;MAFK;HNF1A;PHOX2B;BATF</t>
  </si>
  <si>
    <t>WT1;TBX21;REL;HOXB13;FOXA3</t>
  </si>
  <si>
    <t>REL;HNF4G;HNF1A;GABPA;RUNX1</t>
  </si>
  <si>
    <t>WT1;REL;PKNOX1;GABPA;FOXA3</t>
  </si>
  <si>
    <t>MYC;NRF1;JUNB;RUNX3;NFE2L2</t>
  </si>
  <si>
    <t>MYC;NRF1;RUNX1;NFE2L2;KLF1</t>
  </si>
  <si>
    <t>MYB;HOXB13;BACH2;RUNX1;NFE2L2</t>
  </si>
  <si>
    <t>MECOM;MYC;REL;HOXB13;KLF1</t>
  </si>
  <si>
    <t>FOXA1;ELF1;REST;OTX2;NFKB2</t>
  </si>
  <si>
    <t>FOXA1;REST;EBF1;PBX3;MAFK</t>
  </si>
  <si>
    <t>STAT1;MYC;BACH2;GLIS1;ETV6</t>
  </si>
  <si>
    <t>PLAG1;WT1;REL;HNF1A;PAX5</t>
  </si>
  <si>
    <t>NR4A1;KLF9;NR3C1;GATA1;ETV5</t>
  </si>
  <si>
    <t>FOXA1;NEUROD1;TCF7L2;OTX2;NFKB2</t>
  </si>
  <si>
    <t>MYOG;CEBPA;TFDP1;RUNX3;GLIS1</t>
  </si>
  <si>
    <t>OSR2;MECOM;PAX6;NRF1;FOXA2</t>
  </si>
  <si>
    <t>SOX2;TCF7L2;ELF1;REST;ERG</t>
  </si>
  <si>
    <t>5/330</t>
  </si>
  <si>
    <t>AR;MECOM;FOXA3;NFKB2;NFE2L2</t>
  </si>
  <si>
    <t>6/448</t>
  </si>
  <si>
    <t>TCF3;TP53;GATA1;GABPA;NEUROG2;FOSL2</t>
  </si>
  <si>
    <t>5/383</t>
  </si>
  <si>
    <t>CEBPA;NFYB;GLIS3;RFX3;RUNX2</t>
  </si>
  <si>
    <t>MEF2A;TCF7L2;PRDM1;NR3C1;BATF</t>
  </si>
  <si>
    <t>OSR2;CEBPA;TCF7L2;EHF;HNF4G;FLI1</t>
  </si>
  <si>
    <t>AR;MNT;E2F1;ERG;ESR1</t>
  </si>
  <si>
    <t>FOXA1;EBF1;PBX3;NR1H4;MAFK;PAX5</t>
  </si>
  <si>
    <t>EHF;PBX3;PAX6;GATA1</t>
  </si>
  <si>
    <t>BCL6;HOXB13;GRHL2;KLF1</t>
  </si>
  <si>
    <t>PRDM1;HNF1A;RFX1;ETV4</t>
  </si>
  <si>
    <t>YY1;EHF;HNF1A;GLIS1</t>
  </si>
  <si>
    <t>MEF2B;NFIA;RUNX3;POU5F1</t>
  </si>
  <si>
    <t>TFDP1;HNF1A;RUNX3;FLI1</t>
  </si>
  <si>
    <t>MEF2B;NFIA;TCF3;FLI1</t>
  </si>
  <si>
    <t>YY1;REST;NR2C2;GATA1</t>
  </si>
  <si>
    <t>YY1;REST;ERG;GATA1</t>
  </si>
  <si>
    <t>YY1;OSR2;NR1H4;PRDM1</t>
  </si>
  <si>
    <t>NR4A1;NR1H4;PRDM1;TCF3</t>
  </si>
  <si>
    <t>EHF;PRDM1;HNF1A;GATA1</t>
  </si>
  <si>
    <t>MEF2A;TCF7L2;GATA3;POU5F1</t>
  </si>
  <si>
    <t>MEF2A;AR;WT1;ESR1</t>
  </si>
  <si>
    <t>EGR1;NR4A1;EGR2;FOS</t>
  </si>
  <si>
    <t>NR4A1;EGR2;BHLHE40;FOS</t>
  </si>
  <si>
    <t>MEF2A;AR;NR2F1;ESR1</t>
  </si>
  <si>
    <t>SOX2;MEF2A;AR;ESR1</t>
  </si>
  <si>
    <t>STAT5B;EHF;GATA3;FLI1</t>
  </si>
  <si>
    <t>EGR1;KLF9;GATA3;FOXO1</t>
  </si>
  <si>
    <t>FOXA1;KLF11;USF2;NR2F6</t>
  </si>
  <si>
    <t>YY1;NR4A1;EGR2;TCF4</t>
  </si>
  <si>
    <t>NEUROD1;PLAG1;OTX2;NEUROG2</t>
  </si>
  <si>
    <t>STAT5B;MEF2B;RFX1;GATA3</t>
  </si>
  <si>
    <t>ERF;RFX3;PBX2;FOXO1</t>
  </si>
  <si>
    <t>RXRB;VDR;ERF;FOXO1</t>
  </si>
  <si>
    <t>NR2F1;RFX3;HNF1B;ESR1</t>
  </si>
  <si>
    <t>TFDP1;NR2F1;GATA3;NR2F6</t>
  </si>
  <si>
    <t>NEUROD1;MAX;EBF1;PAX6</t>
  </si>
  <si>
    <t>AR;OTX2;MAFK;KLF1</t>
  </si>
  <si>
    <t>RXRB;KLF5;NR3C1;GLIS1</t>
  </si>
  <si>
    <t>CEBPA;TFDP1;ETS1;GLIS1</t>
  </si>
  <si>
    <t>KLF5;ERF;JUNB;NR2F6</t>
  </si>
  <si>
    <t>KLF5;STAT3;RFX1;JUNB</t>
  </si>
  <si>
    <t>MEF2A;HNF1B;PAX6;TP53</t>
  </si>
  <si>
    <t>NFYB;HNF1A;GLIS1;POU5F1</t>
  </si>
  <si>
    <t>MEF2B;NFIA;NFYB;RUNX1</t>
  </si>
  <si>
    <t>CEBPA;GLIS3;RFX3;TCF4</t>
  </si>
  <si>
    <t>TCF7L2;MECOM;OTX2;NFKB2</t>
  </si>
  <si>
    <t>YY1;PRDM1;TCF3;GATA1</t>
  </si>
  <si>
    <t>SOX2;TCF7L2;REST;ETS1</t>
  </si>
  <si>
    <t>TCF7L2;REST;ETS1;RUNX1</t>
  </si>
  <si>
    <t>MEF2A;TCF7L2;REST;ETS1</t>
  </si>
  <si>
    <t>TCF7L2;OTX2;PAX6;ETV4</t>
  </si>
  <si>
    <t>GATA3;RUNX2;FLI1;PHOX2B</t>
  </si>
  <si>
    <t>SOX2;NR1H4;TP53;GABPA</t>
  </si>
  <si>
    <t>SOX2;EGR1;REST;TP53</t>
  </si>
  <si>
    <t>SOX2;MEF2A;AR;RUNX2</t>
  </si>
  <si>
    <t>EHF;PBX3;HNF4G;FLI1</t>
  </si>
  <si>
    <t>REL;MAFK;GATA1;BATF</t>
  </si>
  <si>
    <t>KLF5;NFYB;PBX2;NR3C1</t>
  </si>
  <si>
    <t>NEUROD1;EBF1;NR1H4;PAX6</t>
  </si>
  <si>
    <t>OSR2;AR;FOXA3;NFE2L2</t>
  </si>
  <si>
    <t>OSR2;TBX21;PBX3;PAX6</t>
  </si>
  <si>
    <t>MEF2A;TCF7L2;GLIS3;GATA3</t>
  </si>
  <si>
    <t>MEF2A;TCF7L2;RFX3;GATA3</t>
  </si>
  <si>
    <t>REL;GATA1;FOXA3;KLF1</t>
  </si>
  <si>
    <t>REST;ESR1;ETV4;GRHL2</t>
  </si>
  <si>
    <t>TCF7L2;ELF1;OTX2;ETS1</t>
  </si>
  <si>
    <t>TCF7L2;ELF1;REST;ETS1</t>
  </si>
  <si>
    <t>SOX2;MEF2A;TCF7L2;REST</t>
  </si>
  <si>
    <t>NEUROD1;WT1;OTX2;FOXA3</t>
  </si>
  <si>
    <t>WT1;OTX2;TP53;FOXA3</t>
  </si>
  <si>
    <t>WT1;RUNX3;PHOX2B;RUNX1</t>
  </si>
  <si>
    <t>AR;KLF11;MYC;KLF1</t>
  </si>
  <si>
    <t>OSR2;PBX3;PAX6;PKNOX1</t>
  </si>
  <si>
    <t>TBX21;PBX3;PAX6;PKNOX1</t>
  </si>
  <si>
    <t>HNF4G;PRDM1;ETV4;FLI1</t>
  </si>
  <si>
    <t>PRDM1;TP53;NEUROG2;NFKB2</t>
  </si>
  <si>
    <t>YY1;ELF1;PRDM1;TCF3</t>
  </si>
  <si>
    <t>MEF2A;PBX3;GATA3;ESR1</t>
  </si>
  <si>
    <t>NEUROD1;PBX3;GATA3;PAX5</t>
  </si>
  <si>
    <t>NEUROD1;MAX;PBX3;PAX5</t>
  </si>
  <si>
    <t>FOXA1;STAT5B;WT1;GLIS1</t>
  </si>
  <si>
    <t>SOX2;TCF7L2;REST;RUNX2</t>
  </si>
  <si>
    <t>CEBPA;MEF2B;TFDP1;RUNX3</t>
  </si>
  <si>
    <t>RFX3;JUNB;RUNX3;ESR1</t>
  </si>
  <si>
    <t>KLF5;ERF;JUNB;RUNX3</t>
  </si>
  <si>
    <t>TBX21;NR1H4;GATA3;KLF1</t>
  </si>
  <si>
    <t>NEUROD1;GATA3;PHOX2B;NR2F6</t>
  </si>
  <si>
    <t>EHF;TBX21;NR2F6;KLF1</t>
  </si>
  <si>
    <t>MEF2A;TCF7L2;EHF;GATA3</t>
  </si>
  <si>
    <t>SPIB;NR4A1;ELF1;GATA3</t>
  </si>
  <si>
    <t>EHF;ELF1;HNF4G;GLIS1</t>
  </si>
  <si>
    <t>TCF7L2;PAX6;ERG;NFKB2</t>
  </si>
  <si>
    <t>YY1;RFX1;NEUROG2;NFKB2</t>
  </si>
  <si>
    <t>YY1;MEF2B;KLF5;ARNT</t>
  </si>
  <si>
    <t>YY1;MEF2B;BHLHE40;ARNT</t>
  </si>
  <si>
    <t>REST;ARNT;GATA2;RUNX1</t>
  </si>
  <si>
    <t>FOSL1;MEF2B;NFIA;RUNX3</t>
  </si>
  <si>
    <t>YY1;NR4A1;ARNT;FOXA3</t>
  </si>
  <si>
    <t>NR4A1;BHLHE40;KLF9;NR3C1</t>
  </si>
  <si>
    <t>NEUROD1;EBF1;PAX6;FOXA2</t>
  </si>
  <si>
    <t>NEUROD1;ELF3;EBF1;PAX6</t>
  </si>
  <si>
    <t>EGR2;ARNT;JUNB;NFKB2</t>
  </si>
  <si>
    <t>BHLHE40;KLF9;RFX1;JUNB</t>
  </si>
  <si>
    <t>BCL6;BHLHE40;GLIS3;TCF4</t>
  </si>
  <si>
    <t>BCL6;BHLHE40;GLIS3;RUNX2</t>
  </si>
  <si>
    <t>MEF2A;TCF7L2;OTX2;GATA3</t>
  </si>
  <si>
    <t>OSR2;TCF7L2;OTX2;NFKB2</t>
  </si>
  <si>
    <t>AR;MECOM;MYC;ETV6</t>
  </si>
  <si>
    <t>REL;RUNX2;PHOX2B;BATF</t>
  </si>
  <si>
    <t>ELF3;GATA1;GABPA;NEUROG2</t>
  </si>
  <si>
    <t>HNF4G;NR1H4;GABPA;NEUROG2</t>
  </si>
  <si>
    <t>PBX3;TCF3;GATA2;FOSL2</t>
  </si>
  <si>
    <t>MEF2A;TCF7L2;NR2F1;GATA3</t>
  </si>
  <si>
    <t>PPARG;GATA3;RUNX3;PHOX2B</t>
  </si>
  <si>
    <t>TCF7L2;MAFK;HNF1A;BACH2</t>
  </si>
  <si>
    <t>AR;ELF1;ESR1;GRHL2</t>
  </si>
  <si>
    <t>AR;ERG;TP53;ESR1</t>
  </si>
  <si>
    <t>GATA2;TP53;ESR1;GRHL2</t>
  </si>
  <si>
    <t>PBX2;ARNT;FLI1;RUNX1</t>
  </si>
  <si>
    <t>EHF;HNF4G;PAX6;ESR1</t>
  </si>
  <si>
    <t>EGR1;NR4A1;EGR2;KLF9</t>
  </si>
  <si>
    <t>TCF7L2;GLIS3;RFX3;NFKB2</t>
  </si>
  <si>
    <t>NEUROD1;KLF11;HNF1A;FOXA2</t>
  </si>
  <si>
    <t>AR;ESR1;ETV4;NFE2L2</t>
  </si>
  <si>
    <t>FOXA1;TCF7L2;PBX3;PAX5</t>
  </si>
  <si>
    <t>FOXA1;PAX5;KLF1;FOXA2</t>
  </si>
  <si>
    <t>SOX2;AR;ERG;JUNB</t>
  </si>
  <si>
    <t>TCF7L2;EHF;PBX3;PAX6</t>
  </si>
  <si>
    <t>TCF7L2;GLIS3;OTX2;NFKB2</t>
  </si>
  <si>
    <t>TCF7L2;ELF1;REST;FOXA2</t>
  </si>
  <si>
    <t>EGR1;KLF9;PBX3;FOXO1</t>
  </si>
  <si>
    <t>NEUROD1;HNF1A;RUNX2;FOXA2</t>
  </si>
  <si>
    <t>AR;RFX1;TP53;ESR1</t>
  </si>
  <si>
    <t>AR;STAT5B;STAT3;ESR1</t>
  </si>
  <si>
    <t>TCF7L2;EBF1;OTX2;RFX1</t>
  </si>
  <si>
    <t>TCF3;GATA2;TP53;GATA1</t>
  </si>
  <si>
    <t>TCF7L2;MNT;GLIS3;NFKB2</t>
  </si>
  <si>
    <t>TCF7L2;MECOM;GABPA;BATF</t>
  </si>
  <si>
    <t>TCF7L2;ESR1;GABPA;BATF</t>
  </si>
  <si>
    <t>STAT5B;EHF;PBX3;GATA2</t>
  </si>
  <si>
    <t>EGR1;NR4A1;KLF9;ETV5</t>
  </si>
  <si>
    <t>AR;CEBPA;TCF4;RUNX2</t>
  </si>
  <si>
    <t>TCF7L2;NR2F1;PAX6;BACH2</t>
  </si>
  <si>
    <t>FOXA1;EHF;BATF;KLF1</t>
  </si>
  <si>
    <t>MECOM;NR1H4;BATF;KLF1</t>
  </si>
  <si>
    <t>STAT1;TBX21;REL;KLF1</t>
  </si>
  <si>
    <t>MYC;TBX21;NFE2L2;KLF1</t>
  </si>
  <si>
    <t>OSR2;TCF7L2;GLIS3;NFKB2</t>
  </si>
  <si>
    <t>TCF7L2;GLIS3;NR2C2;NFKB2</t>
  </si>
  <si>
    <t>TCF7L2;MECOM;GLIS3;RFX3</t>
  </si>
  <si>
    <t>SOX2;EGR1;FOS;TP53</t>
  </si>
  <si>
    <t>PBX3;GATA4;HNF1A;PAX5</t>
  </si>
  <si>
    <t>FOXA1;PBX3;BATF;FOXA2</t>
  </si>
  <si>
    <t>TCF7L2;EHF;PBX3;HNF4G</t>
  </si>
  <si>
    <t>NRF1;RUNX3;ETV4;PHOX2B</t>
  </si>
  <si>
    <t>TBX21;REL;BATF;KLF1</t>
  </si>
  <si>
    <t>REL;MAFK;GATA1;PHOX2B</t>
  </si>
  <si>
    <t>MYC;NR1H4;PKNOX1;HOXB13</t>
  </si>
  <si>
    <t>MECOM;STAT3;PHOX2B;BATF</t>
  </si>
  <si>
    <t>STAT3;REL;PHOX2B;BATF</t>
  </si>
  <si>
    <t>MYC;TBX21;REL;HOXB13</t>
  </si>
  <si>
    <t>STAT3;NRF1;PHOX2B;BATF</t>
  </si>
  <si>
    <t>EHF;STAT3;NRF1;PHOX2B</t>
  </si>
  <si>
    <t>GATA1;PHOX2B;BATF;KLF1</t>
  </si>
  <si>
    <t>EBF1;OTX2;PHOX2B;KLF1</t>
  </si>
  <si>
    <t>MYC;NRF1;NFE2L2;KLF1</t>
  </si>
  <si>
    <t>FOXA1;KLF11;PBX3;PAX5</t>
  </si>
  <si>
    <t>MAFK;GATA3;PAX5;BATF</t>
  </si>
  <si>
    <t>HNF4G;HNF1A;PAX5;BATF</t>
  </si>
  <si>
    <t>HNF4G;HNF1A;PAX5;HOXB13</t>
  </si>
  <si>
    <t>FOXA1;KLF11;PBX3;FOXA2</t>
  </si>
  <si>
    <t>NEUROD1;MAFK;GABPA;FOXA2</t>
  </si>
  <si>
    <t>NEUROD1;GATA4;HNF1A;PAX5</t>
  </si>
  <si>
    <t>TCF7L2;OTX2;HOXB13;BATF</t>
  </si>
  <si>
    <t>REL;PHOX2B;BATF;KLF1</t>
  </si>
  <si>
    <t>SOX2;AR;TP53;GABPA</t>
  </si>
  <si>
    <t>EHF;NFYB;HNF1A;GLIS1</t>
  </si>
  <si>
    <t>RXRB;KLF5;ETS1;GLIS1</t>
  </si>
  <si>
    <t>YY1;NFYB;EBF1;GLIS1</t>
  </si>
  <si>
    <t>WT1;GLIS3;TCF4;POU5F1</t>
  </si>
  <si>
    <t>RXRB;KLF5;TCF4;NR3C1</t>
  </si>
  <si>
    <t>PBX3;GATA4;PAX5;BATF</t>
  </si>
  <si>
    <t>MECOM;MYC;MYB;NFE2L2</t>
  </si>
  <si>
    <t>FOXA1;KLF11;REST;TP53</t>
  </si>
  <si>
    <t>FOXA1;REST;EBF1;PBX3</t>
  </si>
  <si>
    <t>NEUROD1;TCF7L2;OTX2;NFKB2</t>
  </si>
  <si>
    <t>PBX3;HNF1A;PAX5;BATF</t>
  </si>
  <si>
    <t>HOXB13;BACH2;RUNX1;NFE2L2</t>
  </si>
  <si>
    <t>EBF1;PKNOX1;PHOX2B;NFE2L2</t>
  </si>
  <si>
    <t>FOXA1;EBF1;PBX3;NR1H4</t>
  </si>
  <si>
    <t>TBX21;NR1H4;PKNOX1;RUNX1</t>
  </si>
  <si>
    <t>OTX2;PHOX2B;BATF;KLF1</t>
  </si>
  <si>
    <t>NEUROD1;PAX5;ESR1;BATF</t>
  </si>
  <si>
    <t>MECOM;VDR;MYC;FOXA3</t>
  </si>
  <si>
    <t>KLF11;WT1;POU5F1;KLF1</t>
  </si>
  <si>
    <t>KLF11;REST;EBF1;TP53</t>
  </si>
  <si>
    <t>EHF;OTX2;NEUROG2;NFKB2</t>
  </si>
  <si>
    <t>FOXA1;TCF7L2;GRHL2;BATF</t>
  </si>
  <si>
    <t>FOXA1;PBX3;PAX5;FOXA2</t>
  </si>
  <si>
    <t>TCF7L2;EHF;PAX6;BACH2</t>
  </si>
  <si>
    <t>HNF4G;NRF1;NFE2L2;KLF1</t>
  </si>
  <si>
    <t>REL;GABPA;FOXA3;BATF</t>
  </si>
  <si>
    <t>TP53;GATA1;GABPA;FOXA3</t>
  </si>
  <si>
    <t>ELF3;WT1;TP53;KLF1</t>
  </si>
  <si>
    <t>WT1;OTX2;GATA1;KLF1</t>
  </si>
  <si>
    <t>VDR;WT1;RUNX1;NFE2L2</t>
  </si>
  <si>
    <t>WT1;EBF1;PHOX2B;KLF1</t>
  </si>
  <si>
    <t>MYC;PKNOX1;HOXB13;ETV6</t>
  </si>
  <si>
    <t>EGR1;NR4A1;EGR2;NFKB2</t>
  </si>
  <si>
    <t>EGR1;NR4A1;EGR2;BHLHE40</t>
  </si>
  <si>
    <t>FOXA1;TCF7L2;GLIS3;NFKB2</t>
  </si>
  <si>
    <t>FOXA1;EHF;TBX21;NFKB2</t>
  </si>
  <si>
    <t>SOX2;PBX3;TP53;GABPA</t>
  </si>
  <si>
    <t>MYC;BACH2;RUNX1;NFE2L2</t>
  </si>
  <si>
    <t>WT1;TBX21;EBF1;MAFK</t>
  </si>
  <si>
    <t>TBX21;NR1H4;PKNOX1;GRHL2</t>
  </si>
  <si>
    <t>RARA;NR1H4;PKNOX1;RUNX1</t>
  </si>
  <si>
    <t>STAT1;NR1H4;PKNOX1;ETV6</t>
  </si>
  <si>
    <t>TBX21;NR1H4;NRF1;HOXB13</t>
  </si>
  <si>
    <t>MECOM;GATA1;PHOX2B;BATF</t>
  </si>
  <si>
    <t>TBX21;REL;NR1H4;HOXB13</t>
  </si>
  <si>
    <t>WT1;TBX21;REL;HOXB13</t>
  </si>
  <si>
    <t>WT1;REL;PKNOX1;FOXA3</t>
  </si>
  <si>
    <t>MYC;PHOX2B;NFE2L2;KLF1</t>
  </si>
  <si>
    <t>WT1;OTX2;PKNOX1;RUNX1</t>
  </si>
  <si>
    <t>MYC;RUNX1;NFE2L2;KLF1</t>
  </si>
  <si>
    <t>TBX21;BACH2;RUNX1;NFE2L2</t>
  </si>
  <si>
    <t>WT1;RUNX3;RUNX1;NFE2L2</t>
  </si>
  <si>
    <t>MYC;TBX21;MYB;HOXB13</t>
  </si>
  <si>
    <t>MECOM;MYC;REL;FOXA3</t>
  </si>
  <si>
    <t>FOXA1;TCF7L2;EBF1;PBX3</t>
  </si>
  <si>
    <t>OSR2;GLIS3;OTX2;NFKB2</t>
  </si>
  <si>
    <t>TCF7L2;NFIA;GLIS3;NFKB2</t>
  </si>
  <si>
    <t>CEBPA;TFDP1;RFX3;GLIS1</t>
  </si>
  <si>
    <t>OSR2;ELF1;PAX6;PKNOX1</t>
  </si>
  <si>
    <t>FOXA1;PBX3;HNF4G;PAX5</t>
  </si>
  <si>
    <t>MECOM;FOXA3;NFKB2;NFE2L2</t>
  </si>
  <si>
    <t>MYC;NRF1;JUNB;NFE2L2</t>
  </si>
  <si>
    <t>PAX6;ESR1;BACH2;FLI1</t>
  </si>
  <si>
    <t>ELF1;E2F1;ESR1;ETV4</t>
  </si>
  <si>
    <t>HNF4G;NR1H4;GATA3;FLI1</t>
  </si>
  <si>
    <t>SOX2;MECOM;TP53;FOXA2</t>
  </si>
  <si>
    <t>PBX3;PAX6;RFX1</t>
  </si>
  <si>
    <t>YY1;TCF3;FLI1</t>
  </si>
  <si>
    <t>CEBPA;TCF4;RUNX2</t>
  </si>
  <si>
    <t>YY1;NR2C2;GATA1</t>
  </si>
  <si>
    <t>NR4A1;PRDM1;TP53</t>
  </si>
  <si>
    <t>NR4A1;ARNT;TP53</t>
  </si>
  <si>
    <t>MEF2A;ERG;ESR1</t>
  </si>
  <si>
    <t>NFYB;NR3C1;GLIS1</t>
  </si>
  <si>
    <t>MEF2A;TCF7L2;ETS1</t>
  </si>
  <si>
    <t>MEF2A;OSR2;TCF7L2</t>
  </si>
  <si>
    <t>EGR1;NR4A1;EGR2</t>
  </si>
  <si>
    <t>AR;E2F1;ESR1</t>
  </si>
  <si>
    <t>STAT5B;STAT3;ESR1</t>
  </si>
  <si>
    <t>MEF2A;AR;ESR1</t>
  </si>
  <si>
    <t>MEF2A;AR;PBX3</t>
  </si>
  <si>
    <t>NEUROD1;MAX;ETV4</t>
  </si>
  <si>
    <t>STAT5B;MEF2B;GATA3</t>
  </si>
  <si>
    <t>ERF;HNF4G;FOXO1</t>
  </si>
  <si>
    <t>NFIA;GLIS3;RFX3</t>
  </si>
  <si>
    <t>WT1;PHOX2B;RUNX1</t>
  </si>
  <si>
    <t>VDR;GABPA;NEUROG2</t>
  </si>
  <si>
    <t>KLF5;PRDM1;GLIS1</t>
  </si>
  <si>
    <t>TFDP1;WT1;RUNX3</t>
  </si>
  <si>
    <t>RXRB;ERF;ETS1</t>
  </si>
  <si>
    <t>RXRB;CEBPA;ETS1</t>
  </si>
  <si>
    <t>RXRB;KLF5;GLIS1</t>
  </si>
  <si>
    <t>HNF4G;PRDM1;NFKB2</t>
  </si>
  <si>
    <t>PRDM1;RFX1;NFKB2</t>
  </si>
  <si>
    <t>MEF2A;PBX3;GATA3</t>
  </si>
  <si>
    <t>MEF2B;NFIA;RUNX3</t>
  </si>
  <si>
    <t>CEBPA;GLIS3;RFX3</t>
  </si>
  <si>
    <t>REL;PHOX2B;BATF</t>
  </si>
  <si>
    <t>NR4A1;GATA2;GATA1</t>
  </si>
  <si>
    <t>MEF2A;TCF7L2;ESR1</t>
  </si>
  <si>
    <t>NEUROD1;RUNX2;FOXA2</t>
  </si>
  <si>
    <t>TCF7L2;MNT;GLIS3</t>
  </si>
  <si>
    <t>NEUROD1;PBX3;FLI1</t>
  </si>
  <si>
    <t>TCF7L2;GATA3;NR3C1</t>
  </si>
  <si>
    <t>MEF2A;STAT5B;ESR1</t>
  </si>
  <si>
    <t>MECOM;TP53;FOXA3</t>
  </si>
  <si>
    <t>OSR2;PAX6;PKNOX1</t>
  </si>
  <si>
    <t>TBX21;PBX3;PAX6</t>
  </si>
  <si>
    <t>MEF2A;EGR1;REST</t>
  </si>
  <si>
    <t>TCF7L2;ELF1;OTX2</t>
  </si>
  <si>
    <t>TCF7L2;OTX2;NFKB2</t>
  </si>
  <si>
    <t>NEUROD1;PAX6;ETV5</t>
  </si>
  <si>
    <t>NEUROD1;OTX2;PAX6</t>
  </si>
  <si>
    <t>FOXA1;NR2F6;FOXA2</t>
  </si>
  <si>
    <t>WT1;OTX2;RUNX1</t>
  </si>
  <si>
    <t>TCF7L2;NR1H4;GATA3</t>
  </si>
  <si>
    <t>HNF4G;NR1H4;GATA3</t>
  </si>
  <si>
    <t>WT1;GATA3;PAX5</t>
  </si>
  <si>
    <t>OSR2;ELF1;PKNOX1</t>
  </si>
  <si>
    <t>NEUROD1;HNF4G;PAX5</t>
  </si>
  <si>
    <t>NR1H4;TP53;FOXA3</t>
  </si>
  <si>
    <t>WT1;GLIS3;POU5F1</t>
  </si>
  <si>
    <t>SOX2;MEF2A;ESR1</t>
  </si>
  <si>
    <t>PAX6;ERG;ESR1</t>
  </si>
  <si>
    <t>AR;PHOX2B;BATF</t>
  </si>
  <si>
    <t>MAFK;ESR1;NR2F6</t>
  </si>
  <si>
    <t>CEBPA;TFDP1;RUNX3</t>
  </si>
  <si>
    <t>CEBPA;RUNX3;GLIS1</t>
  </si>
  <si>
    <t>CEBPA;RUNX3;FLI1</t>
  </si>
  <si>
    <t>KLF5;ERF;RFX3</t>
  </si>
  <si>
    <t>MECOM;GABPA;FOXA3</t>
  </si>
  <si>
    <t>VDR;PKNOX1;ETV6</t>
  </si>
  <si>
    <t>NR4A1;EGR2;ARNT</t>
  </si>
  <si>
    <t>NR4A1;KLF9;NR3C1</t>
  </si>
  <si>
    <t>YY1;TCF3;GATA1</t>
  </si>
  <si>
    <t>KLF5;ARNT;GLIS1</t>
  </si>
  <si>
    <t>MEF2B;KLF5;KLF9</t>
  </si>
  <si>
    <t>NR4A1;FOXO1;NR2F6</t>
  </si>
  <si>
    <t>MNT;KLF9;NR3C1</t>
  </si>
  <si>
    <t>YY1;REST;GLIS1</t>
  </si>
  <si>
    <t>NR4A1;FOXA3;NR2F6</t>
  </si>
  <si>
    <t>YY1;EHF;BHLHE40</t>
  </si>
  <si>
    <t>NR4A1;EGR2;KLF5</t>
  </si>
  <si>
    <t>GATA3;PHOX2B;NR2F6</t>
  </si>
  <si>
    <t>NEUROD1;EBF1;PAX6</t>
  </si>
  <si>
    <t>NR4A1;BHLHE40;ARNT</t>
  </si>
  <si>
    <t>EGR2;ARNT;JUNB</t>
  </si>
  <si>
    <t>NR4A1;BHLHE40;JUNB</t>
  </si>
  <si>
    <t>NR4A1;TCF4;ETV5</t>
  </si>
  <si>
    <t>NR4A1;KLF9;TP53</t>
  </si>
  <si>
    <t>GATA3;NRF1;PHOX2B</t>
  </si>
  <si>
    <t>AR;TFDP1;FOSL2</t>
  </si>
  <si>
    <t>SOX2;MEF2A;TCF7L2</t>
  </si>
  <si>
    <t>MEF2A;TCF7L2;ERG</t>
  </si>
  <si>
    <t>SOX2;ESR1;GRHL2</t>
  </si>
  <si>
    <t>MEF2A;PAX6;BACH2</t>
  </si>
  <si>
    <t>MEF2A;TCF7L2;OTX2</t>
  </si>
  <si>
    <t>EHF;OTX2;NFKB2</t>
  </si>
  <si>
    <t>NR1H4;GABPA;NEUROG2</t>
  </si>
  <si>
    <t>NR1H4;PKNOX1;ETV6</t>
  </si>
  <si>
    <t>SPIB;NFYB;GLIS1</t>
  </si>
  <si>
    <t>STAT5B;RFX1;ESR1</t>
  </si>
  <si>
    <t>TCF7L2;NR2F1;NR2F6</t>
  </si>
  <si>
    <t>MEF2A;TCF7L2;PAX6</t>
  </si>
  <si>
    <t>TCF7L2;HNF1A;BACH2</t>
  </si>
  <si>
    <t>STAT5B;MEF2B;VDR</t>
  </si>
  <si>
    <t>TCF7L2;GLIS3;RFX3</t>
  </si>
  <si>
    <t>AR;STAT5B;ESR1</t>
  </si>
  <si>
    <t>FOXA1;EHF;PBX3</t>
  </si>
  <si>
    <t>OSR2;EBF1;MAFK</t>
  </si>
  <si>
    <t>EGR1;NR4A1;KLF9</t>
  </si>
  <si>
    <t>AR;ESR1;GRHL2</t>
  </si>
  <si>
    <t>OTX2;NEUROG2;NFKB2</t>
  </si>
  <si>
    <t>TCF7L2;OTX2;BATF</t>
  </si>
  <si>
    <t>NR4A1;BHLHE40;KLF9</t>
  </si>
  <si>
    <t>TCF7L2;GLIS3;NFKB2</t>
  </si>
  <si>
    <t>TCF7L2;PAX6;NFKB2</t>
  </si>
  <si>
    <t>PAX6;TCF3;TP53</t>
  </si>
  <si>
    <t>MECOM;MYC;STAT3</t>
  </si>
  <si>
    <t>NEUROD1;MAX;PLAG1</t>
  </si>
  <si>
    <t>AR;BACH2;NFE2L2</t>
  </si>
  <si>
    <t>RXRB;ETS1;GLIS1</t>
  </si>
  <si>
    <t>NEUROD1;TCF7L2;NFKB2</t>
  </si>
  <si>
    <t>TBX21;BATF;KLF1</t>
  </si>
  <si>
    <t>REL;HOXB13;KLF1</t>
  </si>
  <si>
    <t>OSR2;TCF7L2;NFKB2</t>
  </si>
  <si>
    <t>SOX2;TCF7L2;RUNX2</t>
  </si>
  <si>
    <t>KLF9;PBX3;FOXO1</t>
  </si>
  <si>
    <t>FOXA1;AR;MAFK</t>
  </si>
  <si>
    <t>STAT5B;MAFK;ESR1</t>
  </si>
  <si>
    <t>HNF1A;PAX5;BATF</t>
  </si>
  <si>
    <t>TCF7L2;OTX2;RFX1</t>
  </si>
  <si>
    <t>FOXA1;KLF11;PAX5</t>
  </si>
  <si>
    <t>TCF7L2;GATA4;PAX5</t>
  </si>
  <si>
    <t>WT1;GATA4;PAX5</t>
  </si>
  <si>
    <t>TCF7L2;PBX3;PAX5</t>
  </si>
  <si>
    <t>FOXA1;TCF7L2;PBX3</t>
  </si>
  <si>
    <t>TCF7L2;NR2F1;PAX6</t>
  </si>
  <si>
    <t>FOXA1;PBX3;NR1H4</t>
  </si>
  <si>
    <t>REL;RUNX2;PHOX2B</t>
  </si>
  <si>
    <t>NR1H4;BATF;KLF1</t>
  </si>
  <si>
    <t>REL;BATF;KLF1</t>
  </si>
  <si>
    <t>TBX21;NR1H4;PKNOX1</t>
  </si>
  <si>
    <t>REL;HOXB13;RUNX1</t>
  </si>
  <si>
    <t>MECOM;NFKB2;KLF1</t>
  </si>
  <si>
    <t>FOXA3;NFE2L2;KLF1</t>
  </si>
  <si>
    <t>EBF1;RUNX3;PHOX2B</t>
  </si>
  <si>
    <t>TCF7L2;RFX3;NR3C1</t>
  </si>
  <si>
    <t>FOXA1;TCF7L2;PLAG1</t>
  </si>
  <si>
    <t>HNF4G;MAFK;HOXB13</t>
  </si>
  <si>
    <t>EGR1;REST;PAX6</t>
  </si>
  <si>
    <t>TCF7L2;HOXB13;BATF</t>
  </si>
  <si>
    <t>TCF7L2;ELF1;REST</t>
  </si>
  <si>
    <t>KLF11;BACH2;FOXA2</t>
  </si>
  <si>
    <t>MAFK;PAX5;GABPA</t>
  </si>
  <si>
    <t>FOSL1;ETS1;BACH2</t>
  </si>
  <si>
    <t>MYOG;HNF1A;GLIS1</t>
  </si>
  <si>
    <t>NR4A1;EGR2;HNF1A</t>
  </si>
  <si>
    <t>NR4A1;HNF4G;HNF1A</t>
  </si>
  <si>
    <t>YY1;EHF;HNF1A</t>
  </si>
  <si>
    <t>EHF;HNF4G;NR1H4</t>
  </si>
  <si>
    <t>SOX2;NR1H4;FLI1</t>
  </si>
  <si>
    <t>TFDP1;ETS1;GLIS1</t>
  </si>
  <si>
    <t>YY1;ARNT;FOXA3</t>
  </si>
  <si>
    <t>NFIA;NFYB;GLIS1</t>
  </si>
  <si>
    <t>NR4A1;NR1H4;ETV5</t>
  </si>
  <si>
    <t>BHLHE40;KLF9;ARNT</t>
  </si>
  <si>
    <t>TCF7L2;EBF1;HOXB13</t>
  </si>
  <si>
    <t>REL;RUNX2;BATF</t>
  </si>
  <si>
    <t>AR;STAT5B;FOSL2</t>
  </si>
  <si>
    <t>TCF7L2;HNF4G;HOXB13</t>
  </si>
  <si>
    <t>FOXA1;PAX5;FOXA2</t>
  </si>
  <si>
    <t>FOXA1;PBX3;PAX5</t>
  </si>
  <si>
    <t>SOX2;EHF;RUNX1</t>
  </si>
  <si>
    <t>TCF7L2;PAX6;NR2C2</t>
  </si>
  <si>
    <t>SOX2;REST;TP53</t>
  </si>
  <si>
    <t>TCF3;TP53;NEUROG2</t>
  </si>
  <si>
    <t>NR2F1;RFX3;ESR1</t>
  </si>
  <si>
    <t>RUNX2;PHOX2B;NEUROG2</t>
  </si>
  <si>
    <t>NEUROD1;PLAG1;OTX2</t>
  </si>
  <si>
    <t>STAT3;PHOX2B;BATF</t>
  </si>
  <si>
    <t>MYC;PHOX2B;NFE2L2</t>
  </si>
  <si>
    <t>WT1;RUNX1;NFE2L2</t>
  </si>
  <si>
    <t>EBF1;PHOX2B;KLF1</t>
  </si>
  <si>
    <t>TCF7L2;REST;NFKB2</t>
  </si>
  <si>
    <t>AR;STAT5B;RFX1</t>
  </si>
  <si>
    <t>BCL6;STAT3;PHOX2B</t>
  </si>
  <si>
    <t>TCF7L2;NR1H4;GATA4</t>
  </si>
  <si>
    <t>KLF11;REST;TP53</t>
  </si>
  <si>
    <t>FOXA1;PBX3;KLF1</t>
  </si>
  <si>
    <t>FOXA1;PBX3;ERG</t>
  </si>
  <si>
    <t>FOXA1;HNF4G;NFKB2</t>
  </si>
  <si>
    <t>FOXA1;STAT5B;PBX3</t>
  </si>
  <si>
    <t>NR4A1;EGR2;TCF4</t>
  </si>
  <si>
    <t>PBX3;GATA4;RUNX2</t>
  </si>
  <si>
    <t>JUNB;NFE2L2;KLF1</t>
  </si>
  <si>
    <t>SOX2;AR;TP53</t>
  </si>
  <si>
    <t>TCF7L2;REST;NR3C1</t>
  </si>
  <si>
    <t>SOX2;ESR1;ETV4</t>
  </si>
  <si>
    <t>MAFK;PAX5;BATF</t>
  </si>
  <si>
    <t>STAT3;RUNX1;NFE2L2</t>
  </si>
  <si>
    <t>SOX2;PBX3;TP53</t>
  </si>
  <si>
    <t>REL;GABPA;FOXA3</t>
  </si>
  <si>
    <t>PKNOX1;FOXA3;RUNX1</t>
  </si>
  <si>
    <t>NEUROD1;HNF1A;RUNX2</t>
  </si>
  <si>
    <t>ERF;RFX3;ESR1</t>
  </si>
  <si>
    <t>REST;ELF3;NEUROG2</t>
  </si>
  <si>
    <t>FOXA1;PBX3;BATF</t>
  </si>
  <si>
    <t>REL;MAFK;PHOX2B</t>
  </si>
  <si>
    <t>TP53;GABPA;FOXA3</t>
  </si>
  <si>
    <t>STAT3;EBF1;PHOX2B</t>
  </si>
  <si>
    <t>FOSL1;RUNX3;NFKB2</t>
  </si>
  <si>
    <t>TBX21;NR1H4;BATF</t>
  </si>
  <si>
    <t>NR1H4;PKNOX1;RUNX1</t>
  </si>
  <si>
    <t>FOXA1;PRDM1;ETS1</t>
  </si>
  <si>
    <t>KLF11;HOXB13;GLIS1</t>
  </si>
  <si>
    <t>PKNOX1;HOXB13;ETV6</t>
  </si>
  <si>
    <t>OTX2;PHOX2B;BATF</t>
  </si>
  <si>
    <t>RXRB;MEF2B;PHOX2B</t>
  </si>
  <si>
    <t>CEBPA;NR1H4;FOXA3</t>
  </si>
  <si>
    <t>MYC;NRF1;NFE2L2</t>
  </si>
  <si>
    <t>NR1H4;MAFK;NFE2L2</t>
  </si>
  <si>
    <t>VDR;WT1;RUNX1</t>
  </si>
  <si>
    <t>WT1;EBF1;GATA2</t>
  </si>
  <si>
    <t>MAFK;ETS1;NFE2L2</t>
  </si>
  <si>
    <t>RARA;NR1H4;GRHL2</t>
  </si>
  <si>
    <t>SOX2;ERG;RUNX2</t>
  </si>
  <si>
    <t>EGR1;PBX3;FOXO1</t>
  </si>
  <si>
    <t>HNF4G;NEUROG2;NFKB2</t>
  </si>
  <si>
    <t>REST;ESR1;ETV4</t>
  </si>
  <si>
    <t>ERG;ESR1;BACH2</t>
  </si>
  <si>
    <t>OSR2;GLIS3;NFKB2</t>
  </si>
  <si>
    <t>EBF1;PHOX2B;NFE2L2</t>
  </si>
  <si>
    <t>NRF1;NFE2L2;KLF1</t>
  </si>
  <si>
    <t>TCF7L2;MAFK;BATF</t>
  </si>
  <si>
    <t>TCF7L2;EHF;NR2F1</t>
  </si>
  <si>
    <t>HNF4G;HNF1A;NFKB2</t>
  </si>
  <si>
    <t>5/601</t>
  </si>
  <si>
    <t>STAT5B;EHF;NFIA;GLIS3;RFX3</t>
  </si>
  <si>
    <t>3/320</t>
  </si>
  <si>
    <t>4/492</t>
  </si>
  <si>
    <t>MEF2A;ERG;ESR1;GRHL2</t>
  </si>
  <si>
    <t>TCF7L2;NR3C1;BATF</t>
  </si>
  <si>
    <t>3/357</t>
  </si>
  <si>
    <t>FOXA1;STAT5B;RFX1</t>
  </si>
  <si>
    <t>3/386</t>
  </si>
  <si>
    <t>RUNX3;RUNX2;FLI1</t>
  </si>
  <si>
    <t>3/391</t>
  </si>
  <si>
    <t>SOX2;PBX3;NR1H4</t>
  </si>
  <si>
    <t>3/398</t>
  </si>
  <si>
    <t>MAFK;GABPA;BATF</t>
  </si>
  <si>
    <t>AR;TCF4;RUNX2</t>
  </si>
  <si>
    <t>4/597</t>
  </si>
  <si>
    <t>NFIA;GLIS3;PBX3;RFX3</t>
  </si>
  <si>
    <t>TCF7L2;OTX2;ERG;ESR1</t>
  </si>
  <si>
    <t>NFYB;GLIS1</t>
  </si>
  <si>
    <t>TCF3;FLI1</t>
  </si>
  <si>
    <t>NR4A1;EGR2</t>
  </si>
  <si>
    <t>AR;BACH2</t>
  </si>
  <si>
    <t>TFDP1;GLIS1</t>
  </si>
  <si>
    <t>MEF2A;PBX3</t>
  </si>
  <si>
    <t>SOX2;MEF2A</t>
  </si>
  <si>
    <t>PAX6;ERG</t>
  </si>
  <si>
    <t>TCF3;USF2</t>
  </si>
  <si>
    <t>TFDP1;FLI1</t>
  </si>
  <si>
    <t>RXRB;KLF5</t>
  </si>
  <si>
    <t>PRDM1;NFKB2</t>
  </si>
  <si>
    <t>NEUROD1;TCF7L2</t>
  </si>
  <si>
    <t>MEF2A;ESR1</t>
  </si>
  <si>
    <t>STAT5B;FLI1</t>
  </si>
  <si>
    <t>HNF4G;BATF</t>
  </si>
  <si>
    <t>NR1H4;GATA4</t>
  </si>
  <si>
    <t>RUNX1;NR2F6</t>
  </si>
  <si>
    <t>MEF2A;TCF7L2</t>
  </si>
  <si>
    <t>FOXA1;MEF2A</t>
  </si>
  <si>
    <t>RFX3;ETS1</t>
  </si>
  <si>
    <t>KLF5;PPARG</t>
  </si>
  <si>
    <t>YY1;REST</t>
  </si>
  <si>
    <t>NRF1;FOXA3</t>
  </si>
  <si>
    <t>EBF1;GLIS1</t>
  </si>
  <si>
    <t>SPIB;EHF</t>
  </si>
  <si>
    <t>HNF1A;ETV6</t>
  </si>
  <si>
    <t>NR4A1;ETV5</t>
  </si>
  <si>
    <t>EBF1;NFE2L2</t>
  </si>
  <si>
    <t>RXRB;PHOX2B</t>
  </si>
  <si>
    <t>BATF;KLF1</t>
  </si>
  <si>
    <t>HNF4G;NFKB2</t>
  </si>
  <si>
    <t>REL;MAFK</t>
  </si>
  <si>
    <t>TCF3;FOSL2</t>
  </si>
  <si>
    <t>STAT5B;RFX1</t>
  </si>
  <si>
    <t>AR;STAT5B</t>
  </si>
  <si>
    <t>NFE2L2;BATF</t>
  </si>
  <si>
    <t>TCF3;GATA2</t>
  </si>
  <si>
    <t>REL;FOXA2</t>
  </si>
  <si>
    <t>TCF7L2;NR1H4</t>
  </si>
  <si>
    <t>SOX2;EGR1</t>
  </si>
  <si>
    <t>FOXA1;KLF11</t>
  </si>
  <si>
    <t>NEUROD1;KLF11</t>
  </si>
  <si>
    <t>STAT5B;ESR1</t>
  </si>
  <si>
    <t>NFIA;RFX3</t>
  </si>
  <si>
    <t>TCF7L2;HOXB13</t>
  </si>
  <si>
    <t>TCF7L2;NFKB2</t>
  </si>
  <si>
    <t>NEUROD1;PAX5</t>
  </si>
  <si>
    <t>ESR1;GRHL2</t>
  </si>
  <si>
    <t>STAT5B;NFKB2</t>
  </si>
  <si>
    <t>TCF7L2;REST</t>
  </si>
  <si>
    <t>TBX21;NFE2L2</t>
  </si>
  <si>
    <t>TCF7L2;BATF</t>
  </si>
  <si>
    <t>RUNX3;FLI1</t>
  </si>
  <si>
    <t>ESR1;NFKB2</t>
  </si>
  <si>
    <t>PAX6;ESR1</t>
  </si>
  <si>
    <t>FOXA1;NFKB2</t>
  </si>
  <si>
    <t>AR;PBX3</t>
  </si>
  <si>
    <t>NR1H4;PAX5</t>
  </si>
  <si>
    <t>PAX5;FOXA2</t>
  </si>
  <si>
    <t>REL;RUNX2</t>
  </si>
  <si>
    <t>REL;OTX2</t>
  </si>
  <si>
    <t>REL;BATF</t>
  </si>
  <si>
    <t>PHOX2B;BATF</t>
  </si>
  <si>
    <t>PBX3;PAX6</t>
  </si>
  <si>
    <t>MAFK;HOXB13</t>
  </si>
  <si>
    <t>REL;KLF1</t>
  </si>
  <si>
    <t>MECOM;FOXA3</t>
  </si>
  <si>
    <t>HNF4G;NR1H4</t>
  </si>
  <si>
    <t>MNT;GLIS3</t>
  </si>
  <si>
    <t>EHF;RUNX3</t>
  </si>
  <si>
    <t>GATA4;PAX5</t>
  </si>
  <si>
    <t>MECOM;NFKB2</t>
  </si>
  <si>
    <t>TCF7L2;RUNX2</t>
  </si>
  <si>
    <t>GRHL2;NFKB2</t>
  </si>
  <si>
    <t>AR;RFX1</t>
  </si>
  <si>
    <t>PLAG1;OTX2</t>
  </si>
  <si>
    <t>TCF7L2;GLIS3</t>
  </si>
  <si>
    <t>TCF3;GABPA</t>
  </si>
  <si>
    <t>MAFK;GABPA</t>
  </si>
  <si>
    <t>PLAG1;GATA4</t>
  </si>
  <si>
    <t>FOXA1;PAX5</t>
  </si>
  <si>
    <t>MAFK;BATF</t>
  </si>
  <si>
    <t>ELF1;OTX2</t>
  </si>
  <si>
    <t>NEUROD1;PLAG1</t>
  </si>
  <si>
    <t>TBX21;NR1H4</t>
  </si>
  <si>
    <t>POU5F1;NFKB2</t>
  </si>
  <si>
    <t>OSR2;NFE2L2</t>
  </si>
  <si>
    <t>REL;PHOX2B</t>
  </si>
  <si>
    <t>PKNOX1;ETV6</t>
  </si>
  <si>
    <t>NR1H4;PKNOX1</t>
  </si>
  <si>
    <t>RUNX3;PHOX2B</t>
  </si>
  <si>
    <t>MECOM;PHOX2B</t>
  </si>
  <si>
    <t>FOXA3;RUNX1</t>
  </si>
  <si>
    <t>TBX21;RUNX1</t>
  </si>
  <si>
    <t>OTX2;RUNX3</t>
  </si>
  <si>
    <t>PHOX2B;NFE2L2</t>
  </si>
  <si>
    <t>OSR2;RUNX1</t>
  </si>
  <si>
    <t>STAT1;NFE2L2</t>
  </si>
  <si>
    <t>MAFK;NFE2L2</t>
  </si>
  <si>
    <t>PBX3;PAX5</t>
  </si>
  <si>
    <t>RUNX3;NFE2L2</t>
  </si>
  <si>
    <t>KLF5;PBX3</t>
  </si>
  <si>
    <t>NR4A1;NR1H4</t>
  </si>
  <si>
    <t>TCF7L2;RFX3</t>
  </si>
  <si>
    <t>STAT5B;PAX6</t>
  </si>
  <si>
    <t>AR;MAFK</t>
  </si>
  <si>
    <t>MECOM;MYC</t>
  </si>
  <si>
    <t>NR1H4;FOXA3</t>
  </si>
  <si>
    <t>RUNX2;FOXA2</t>
  </si>
  <si>
    <t>AR;NFKB2</t>
  </si>
  <si>
    <t>PBX3;RUNX3</t>
  </si>
  <si>
    <t>2/421</t>
  </si>
  <si>
    <t>TCF4;RUNX2</t>
  </si>
  <si>
    <t>STAT5B;HNF1A</t>
  </si>
  <si>
    <t>STAT5B;BATF</t>
  </si>
  <si>
    <t>2/432</t>
  </si>
  <si>
    <t>CEBPA;RUNX2</t>
  </si>
  <si>
    <t>97 HAQERS TFs</t>
  </si>
  <si>
    <t>from 146 TFs</t>
  </si>
  <si>
    <t>EGR1;EGR2;EGR3;KLF5;BHLHE40;KLF9;ERF;ARNT;ATF7;FOS;NR3C1;KLF4</t>
  </si>
  <si>
    <t>259 significant recorsd</t>
  </si>
  <si>
    <t>YY1;EGR1;EGR2;EGR3;KLF5;BHLHE40;ERF;FOS;NR3C1;KLF4;NR2F6</t>
  </si>
  <si>
    <t>EGR1;EGR2;EGR3;BHLHE40;KLF9;ERF;ARNT;FOS;NR3C1;KLF4;KLF15</t>
  </si>
  <si>
    <t>NFIA;MAX;MYOD1;EBF1;SNAI2;PAX6;ETS1;ETV4;POU5F1;FOXA2</t>
  </si>
  <si>
    <t>NFIA;MAX;MYOD1;SNAI2;PAX6;KLF4;ETS1;ETV4;POU5F1;FOXA2</t>
  </si>
  <si>
    <t>ELF1;ERF;E2F1;ATF7;TCF4;GATA3;FOS;NR3C1;KLF4;ETV5</t>
  </si>
  <si>
    <t>NFIA;MAX;PLAG1;MYOD1;EBF1;SNAI2;PAX6;ETV4;POU5F1;FOXA2</t>
  </si>
  <si>
    <t>NFIA;MAX;MYOD1;EBF1;SNAI2;PAX6;ETV4;LHX9;POU5F1;FOXA2</t>
  </si>
  <si>
    <t>EGR1;EGR2;EGR3;KLF5;BHLHE40;ERF;ARNT;FOS;NR3C1;KLF4</t>
  </si>
  <si>
    <t>ELF4;MYC;MYB;STAT3;EBF1;NRF1;PKNOX1;ZFX;PHOX2B;NFE2L2</t>
  </si>
  <si>
    <t>EGR1;EGR2;MNT;BHLHE40;KLF9;ERF;RFX1;FOS;KLF4;KLF15</t>
  </si>
  <si>
    <t>EGR2;MNT;BHLHE40;KLF9;ERF;E2F1;RFX1;ERG;FOS;KLF4</t>
  </si>
  <si>
    <t>13/595</t>
  </si>
  <si>
    <t>MAX;EBF1;GATA4;PAX6;GATA3;POU5F1;NR2F6;KLF1;AR;ELF4;MYC;NFE2L2;FOXA2</t>
  </si>
  <si>
    <t>NFIA;MAX;MYOD1;SNAI2;PAX6;ETS1;ETV4;POU5F1;FOXA2</t>
  </si>
  <si>
    <t>YY1;PRDM1;RFX1;NR2C2;KLF4;GATA1;USF2;GABPA;NFKB2</t>
  </si>
  <si>
    <t>EGR2;TFDP1;KLF5;NFYB;ARNT;ATF7;FOS;NR3C1;GLIS1</t>
  </si>
  <si>
    <t>EGR2;MNT;TFDP1;VDR;ATF7;PPARG;ETV4;GRHL2;GLIS1</t>
  </si>
  <si>
    <t>EGR2;KLF5;NFYB;SP4;ARNT;ATF7;NR3C1;HIF1A;GLIS1</t>
  </si>
  <si>
    <t>FOXA1;AR;RFX3;OTX2;RFX1;GATA3;ESR1;FOXO1;FLI1</t>
  </si>
  <si>
    <t>KLF5;NFYA;NFIA;SP4;ERF;E2F1;ARNT;GATA3;NR3C1</t>
  </si>
  <si>
    <t>BHLHE40;KLF9;ERF;E2F1;ERG;GATA3;FOS;NR3C1;KLF4</t>
  </si>
  <si>
    <t>NFIA;MAX;MYOD1;EBF1;SNAI2;PAX6;ETV4;POU5F1;FOXA2</t>
  </si>
  <si>
    <t>ELF4;MYC;MYB;STAT3;NRF1;PKNOX1;PHOX2B;NFE2L2;KLF1</t>
  </si>
  <si>
    <t>EGR1;EGR2;MNT;EGR3;BHLHE40;KLF9;FOS;KLF4;KLF15</t>
  </si>
  <si>
    <t>NFIA;MAX;PLAG1;MYOD1;SNAI2;PAX6;ETV4;POU5F1;FOXA2</t>
  </si>
  <si>
    <t>WT1;MYC;MYB;EBF1;NRF1;PKNOX1;PHOX2B;NFE2L2;KLF1</t>
  </si>
  <si>
    <t>NFIA;MAX;MYOD1;EBF1;PAX6;ETV4;POU5F1;FOXA2</t>
  </si>
  <si>
    <t>CEBPA;TFDP1;SP4;TFE3;STAT3;ETS1;HIF1A;GLIS1</t>
  </si>
  <si>
    <t>MAX;PLAG1;SNAI2;GATA4;PAX6;ETV4;POU5F1;FOXA2</t>
  </si>
  <si>
    <t>MAX;PLAG1;PDX1;SNAI2;GATA4;PAX6;ETV4;FOXA2</t>
  </si>
  <si>
    <t>AR;ELF4;MYC;ZFX;RUNX1;NR2F6;NFE2L2;KLF1</t>
  </si>
  <si>
    <t>NFIA;MAX;MYOD1;SNAI2;PAX6;ETV4;POU5F1;FOXA2</t>
  </si>
  <si>
    <t>ZNF263;REST;HNF4A;ASCL1;KLF4;ESR1;ETV4;GRHL2</t>
  </si>
  <si>
    <t>AR;ELF4;MYC;NRF1;PHOX2B;NR2F6;NFE2L2;KLF1</t>
  </si>
  <si>
    <t>FOXA1;TCF7L2;SP1;EBF3;OTX2;GATA3;PAX5;NR2F6</t>
  </si>
  <si>
    <t>ELF3;ELF4;WT1;MITF;OTX2;TP53;ZFX;GABPA</t>
  </si>
  <si>
    <t>YY1;EGR2;KLF5;BHLHE40;ARNT;FOS;NR3C1;POU5F1</t>
  </si>
  <si>
    <t>KLF5;SP4;ARNT;GATA3;FOS;NR3C1;JUNB;POU5F1</t>
  </si>
  <si>
    <t>AR;KLF5;PBX3;SNAI2;OTX2;PAX6;JUNB;THAP11</t>
  </si>
  <si>
    <t>TCF7L2;ELF3;ATF7;OTX2;RFX1;ERG;GABPA;NFKB2</t>
  </si>
  <si>
    <t>ELF4;MYC;MYB;EBF1;RARA;NRF1;PKNOX1;NFE2L2</t>
  </si>
  <si>
    <t>EGR1;EGR2;EGR3;BHLHE40;ERF;ARNT;FOS;KLF4</t>
  </si>
  <si>
    <t>EGR1;EGR2;BHLHE40;KLF9;ARNT;ERG;FOS;NR3C1</t>
  </si>
  <si>
    <t>NFYA;NFIA;ERF;E2F1;ARNT;NR3C1;JUNB;ETV5</t>
  </si>
  <si>
    <t>ELF1;E2F1;TCF4;FOS;NR3C1;KLF4;BACH1;ETV5</t>
  </si>
  <si>
    <t>MNT;ERF;E2F1;TCF4;FOS;NR3C1;FLI1;ETV5</t>
  </si>
  <si>
    <t>SCRT2;TCF7L2;SP1;TCF12;GLIS3;ATF7;OTX2;NFKB2</t>
  </si>
  <si>
    <t>AR;PBX3;ERG;TCF3;FOS;ASCL1;JUNB;LHX9</t>
  </si>
  <si>
    <t>VDR;ELF4;MYB;STAT3;PKNOX1;ZFX;PHOX2B;RUNX1</t>
  </si>
  <si>
    <t>ELF4;MYB;STAT3;EBF1;PKNOX1;ZFX;PHOX2B;RUNX1</t>
  </si>
  <si>
    <t>KLF9;ERF;E2F1;ARNT;ERG;FOS;NR3C1;KLF4</t>
  </si>
  <si>
    <t>ELF4;MYB;EBF1;NRF1;PKNOX1;ZFX;PHOX2B;NFE2L2</t>
  </si>
  <si>
    <t>ZNF263;ELF4;WT1;REL;MITF;PKNOX1;ZFX;RELB</t>
  </si>
  <si>
    <t>ELF4;MYC;HNF4A;NRF1;RUNX1;NFE2L2;RELB;KLF1</t>
  </si>
  <si>
    <t>ELF1;HNF4A;TCF12;E2F1;KLF4;ESR1;ETV4;KLF15</t>
  </si>
  <si>
    <t>MNT;BHLHE40;KLF9;ATF7;RFX1;FOS;FLI1</t>
  </si>
  <si>
    <t>NFIA;MAX;MYOD1;EBF1;PAX6;ETV4;FOXA2</t>
  </si>
  <si>
    <t>MAX;PLAG1;GATA4;PAX6;ETV4;POU5F1;FOXA2</t>
  </si>
  <si>
    <t>YY1;CEBPA;TFDP1;NFYB;OTX2;HIF1A;GLIS1</t>
  </si>
  <si>
    <t>FOXA1;AR;RFX3;RFX1;GATA3;ESR1;FLI1</t>
  </si>
  <si>
    <t>FOXA1;AR;OTX2;RFX1;GATA3;ESR1;FOXO1</t>
  </si>
  <si>
    <t>AR;RFX3;OTX2;RFX1;GATA3;ESR1;FOXO1</t>
  </si>
  <si>
    <t>FOXA1;TCF7L2;SP1;PBX3;GATA3;PAX5;NR2F6</t>
  </si>
  <si>
    <t>ELF4;WT1;ATF7;ZFX;PHOX2B;RUNX1;RELB</t>
  </si>
  <si>
    <t>AR;SCRT2;KLF11;ZNF263;ELF4;MYC;KLF1</t>
  </si>
  <si>
    <t>MAX;PLAG1;MYOD1;ETS1;ETV4;POU5F1;FOXA2</t>
  </si>
  <si>
    <t>ELF1;KLF5;GLIS3;ATF7;TCF4;GATA3;POU5F1</t>
  </si>
  <si>
    <t>TCF7L2;SP1;GLIS3;OTX2;GATA3;POU5F1;NFKB2</t>
  </si>
  <si>
    <t>YY1;EGR2;KLF5;BHLHE40;ERF;FOS;KLF4</t>
  </si>
  <si>
    <t>KLF9;ERF;E2F1;GATA3;FOS;NR3C1;KLF4</t>
  </si>
  <si>
    <t>MNT;KLF9;ERF;E2F1;FOS;KLF15;FLI1</t>
  </si>
  <si>
    <t>SCRT2;TCF7L2;SP1;TCF12;GLIS3;OTX2;NFKB2</t>
  </si>
  <si>
    <t>CEBPA;NFYB;SP4;ATF7;NR3C1;JUNB;GLIS1</t>
  </si>
  <si>
    <t>REST;WT1;MITF;OTX2;TP53;GATA1;NFKB2</t>
  </si>
  <si>
    <t>TCF7L2;MNT;SP1;TCF12;GLIS3;NFKB2;THAP11</t>
  </si>
  <si>
    <t>SCRT2;TCF7L2;SP1;TCF12;GLIS3;NFKB2;THAP11</t>
  </si>
  <si>
    <t>KLF5;NFYA;SP4;ERF;E2F1;ARNT;NR3C1</t>
  </si>
  <si>
    <t>NFYA;ERF;E2F1;FOS;NR3C1;KLF4;ETV5</t>
  </si>
  <si>
    <t>FOXA1;KLF11;NFYA;EBF1;PBX3;ASCL1;FOXA2</t>
  </si>
  <si>
    <t>AR;KLF5;PBX3;SNAI2;OTX2;PAX6;JUNB</t>
  </si>
  <si>
    <t>FOXA1;ELF1;REST;ATF7;TP53;GATA1;NFKB2</t>
  </si>
  <si>
    <t>FOXA1;AR;RFX3;RFX1;ESR1;FOXO1;FLI1</t>
  </si>
  <si>
    <t>TCF7L2;ELF1;REST;WT1;MITF;OTX2;ZFX</t>
  </si>
  <si>
    <t>SCRT2;KLF11;ZNF263;ELF4;WT1;POU5F1;KLF1</t>
  </si>
  <si>
    <t>ELF3;ELF4;WT1;MITF;TP53;ZFX;KLF1</t>
  </si>
  <si>
    <t>ELF4;WT1;MITF;OTX2;GATA1;ZFX;KLF1</t>
  </si>
  <si>
    <t>VDR;ELF4;WT1;PKNOX1;ZFX;PHOX2B;RUNX1</t>
  </si>
  <si>
    <t>VDR;ELF4;NFYB;MYB;STAT3;PKNOX1;RUNX1</t>
  </si>
  <si>
    <t>ELF4;WT1;REL;MITF;PKNOX1;ZFX;GABPA</t>
  </si>
  <si>
    <t>REST;ELF4;WT1;OTX2;PAX5;TP53;RUNX1</t>
  </si>
  <si>
    <t>KLF9;ERF;E2F1;ERG;FOS;NR3C1;KLF4</t>
  </si>
  <si>
    <t>ZNF263;ELF4;WT1;REL;MITF;PKNOX1;ZFX</t>
  </si>
  <si>
    <t>ELF1;KLF5;GLIS3;SNAI2;ATF7;TCF4;GATA3;NR3C1;POU5F1</t>
  </si>
  <si>
    <t>ELF1;KLF5;WT1;GLIS3;ATF7;TCF4;GATA3;POU5F1</t>
  </si>
  <si>
    <t>AR;CEBPA;BHLHE40;GLIS3;GATA3;NR3C1;GLIS1</t>
  </si>
  <si>
    <t>PBX3;MITF;PAX6;PRDM1;RFX1;GATA1</t>
  </si>
  <si>
    <t>EGR2;TFDP1;SP4;ARNT;ATF7;GLIS1</t>
  </si>
  <si>
    <t>EGR2;NFYB;ARNT;ATF7;NR3C1;GLIS1</t>
  </si>
  <si>
    <t>AR;TCF7L2;OTX2;GATA3;NR2F6;NFE2L2</t>
  </si>
  <si>
    <t>MAX;EBF1;PAX6;ETV4;POU5F1;FOXA2</t>
  </si>
  <si>
    <t>EGR1;EGR3;KLF9;PBX3;GATA3;FOXO1</t>
  </si>
  <si>
    <t>TCF7L2;EBF1;OTX2;PAX6;ASCL1;ETV4</t>
  </si>
  <si>
    <t>CEBPA;TFDP1;SP4;ETS1;HIF1A;GLIS1</t>
  </si>
  <si>
    <t>TCF7L2;WT1;MITF;OTX2;GATA1;NFKB2</t>
  </si>
  <si>
    <t>ELF4;WT1;HIF1A;ZFX;POU5F1;KLF1</t>
  </si>
  <si>
    <t>TCF7L2;REST;ASCL1;ETS1;ZFX;RUNX1</t>
  </si>
  <si>
    <t>AR;MYC;HNF4A;NRF1;NFE2L2;KLF1</t>
  </si>
  <si>
    <t>KLF5;NFYB;SP4;ARNT;NR3C1;GLIS1</t>
  </si>
  <si>
    <t>REST;WT1;MITF;OTX2;GATA1;NFKB2</t>
  </si>
  <si>
    <t>FOXA1;KLF11;PBX3;GATA3;PAX5;NR2F6</t>
  </si>
  <si>
    <t>TCF7L2;MNT;NFIA;SP1;TCF12;GLIS3</t>
  </si>
  <si>
    <t>AR;ELF4;WT1;ZFX;PHOX2B;KLF1</t>
  </si>
  <si>
    <t>NFIA;MAX;SNAI2;ETV4;POU5F1;FOXA2</t>
  </si>
  <si>
    <t>MAX;SNAI2;PAX6;ETV4;POU5F1;FOXA2</t>
  </si>
  <si>
    <t>AR;ELF4;OTX2;GATA1;ZFX;KLF1</t>
  </si>
  <si>
    <t>EGR2;SP4;BHLHE40;ARNT;ERG;FOS</t>
  </si>
  <si>
    <t>YY1;EGR2;BHLHE40;ARNT;FOS;GLIS1</t>
  </si>
  <si>
    <t>STAT3;RFX3;ETS1;HIF1A;ETV4;GLIS1</t>
  </si>
  <si>
    <t>KLF5;GLIS3;TCF4;GATA3;NR3C1;ETV5</t>
  </si>
  <si>
    <t>REST;SP4;ARNT;GLIS1;RUNX1;THAP11</t>
  </si>
  <si>
    <t>YY1;EGR2;EGR3;KLF5;ERF;FOS</t>
  </si>
  <si>
    <t>YY1;EGR2;BHLHE40;ERF;FOS;KLF4</t>
  </si>
  <si>
    <t>PBX3;GATA3;ESR1;FOXO1;FLI1;NR2F6</t>
  </si>
  <si>
    <t>BHLHE40;GLIS3;TCF4;NR3C1;RUNX2;ETV5</t>
  </si>
  <si>
    <t>TCF7L2;SP1;OTX2;GATA3;NFKB2;NR2F6</t>
  </si>
  <si>
    <t>SCRT2;TCF7L2;SP1;OTX2;GATA3;NFKB2</t>
  </si>
  <si>
    <t>KLF5;NFYB;SP4;NR3C1;HIF1A;GLIS1</t>
  </si>
  <si>
    <t>CEBPA;NFYB;SP4;NR3C1;HIF1A;GLIS1</t>
  </si>
  <si>
    <t>AR;HNF4A;KLF4;ESR1;ETV4;NFE2L2</t>
  </si>
  <si>
    <t>FOXA1;TCF7L2;PBX3;EBF3;PAX5;FOXA2</t>
  </si>
  <si>
    <t>MAX;PLAG1;PAX6;ETV4;POU5F1;FOXA2</t>
  </si>
  <si>
    <t>AR;RFX3;RFX1;ESR1;FOXO1;FLI1</t>
  </si>
  <si>
    <t>ELF4;WT1;REL;MITF;PKNOX1;ZFX</t>
  </si>
  <si>
    <t>AR;KLF5;SNAI2;OTX2;PAX6;JUNB</t>
  </si>
  <si>
    <t>SCRT2;TCF7L2;SP1;GLIS3;NR2C2;NFKB2</t>
  </si>
  <si>
    <t>TCF7L2;ELF1;REST;WT1;MITF;OTX2</t>
  </si>
  <si>
    <t>MYC;MYB;JUNB;NFE2L2;RELB;KLF1</t>
  </si>
  <si>
    <t>MYC;MYB;NRF1;PKNOX1;NFE2L2;KLF1</t>
  </si>
  <si>
    <t>TCF7L2;SP1;GLIS3;RFX3;PAX6;NFKB2</t>
  </si>
  <si>
    <t>YY1;CEBPA;TFDP1;PRDM1;GATA1;GLIS1</t>
  </si>
  <si>
    <t>TCF7L2;SP1;TCF12;GLIS3;RFX3;NFKB2</t>
  </si>
  <si>
    <t>MYC;NRF1;JUNB;NFE2L2;RELB;KLF1</t>
  </si>
  <si>
    <t>ELF1;WT1;PDX1;MITF;OTX2;GATA1</t>
  </si>
  <si>
    <t>AR;TCF12;EBF3;MITF;TP53;GABPA</t>
  </si>
  <si>
    <t>EGR1;EGR2;EGR3;FOS;NR3C1;KLF15</t>
  </si>
  <si>
    <t>YY1;NFYB;SP4;EBF1;HIF1A;GLIS1</t>
  </si>
  <si>
    <t>KLF5;BHLHE40;ERF;SNAI2;ARNT;NR3C1</t>
  </si>
  <si>
    <t>ELF1;BHLHE40;GLIS3;ATF7;TCF4;NR3C1</t>
  </si>
  <si>
    <t>ELF1;ERF;E2F1;ARNT;ATF7;TCF4</t>
  </si>
  <si>
    <t>VDR;KLF9;ERF;TCF4;RFX1;ETV5</t>
  </si>
  <si>
    <t>KLF5;SP4;BHLHE40;SNAI2;ARNT;NR3C1</t>
  </si>
  <si>
    <t>BHLHE40;GLIS3;ATF7;TCF4;NR3C1;ETV5</t>
  </si>
  <si>
    <t>BHLHE40;KLF9;ERF;E2F1;FOS;NR3C1</t>
  </si>
  <si>
    <t>ERF;E2F1;TCF4;NR3C1;JUNB;ETV5</t>
  </si>
  <si>
    <t>FOXA1;KLF11;PBX3;EBF3;PAX5;FOXA2</t>
  </si>
  <si>
    <t>KLF5;GLIS3;SNAI2;TCF4;NR3C1;POU5F1</t>
  </si>
  <si>
    <t>AR;CEBPA;BHLHE40;GLIS3;NR3C1;GLIS1</t>
  </si>
  <si>
    <t>EBF1;EBF3;PKNOX1;ZFX;PHOX2B;NFE2L2</t>
  </si>
  <si>
    <t>FOXA1;KLF11;TCF7L2;EBF3;GATA4;PAX5</t>
  </si>
  <si>
    <t>CEBPA;BHLHE40;GLIS3;RUNX2;ETV5;THAP11</t>
  </si>
  <si>
    <t>FOXA1;KLF11;EBF1;PBX3;ASCL1;FOXA2</t>
  </si>
  <si>
    <t>ELF4;MYB;REL;NRF1;ZFX;GABPA</t>
  </si>
  <si>
    <t>SCRT2;TCF7L2;OTX2;PAX6;ETV4;NFKB2</t>
  </si>
  <si>
    <t>ELF4;REL;PKNOX1;TP53;ZFX;GABPA</t>
  </si>
  <si>
    <t>ELF4;WT1;EBF1;ZFX;PHOX2B;KLF1</t>
  </si>
  <si>
    <t>EGR1;EGR2;BHLHE40;RFX1;FOS;KLF4</t>
  </si>
  <si>
    <t>FOXA1;TCF7L2;PBX3;EBF3;PAX5;TP53</t>
  </si>
  <si>
    <t>TCF7L2;TCF12;GLIS3;ATF7;NFKB2;THAP11</t>
  </si>
  <si>
    <t>ELF4;MYC;MYB;STAT3;RUNX1;NFE2L2</t>
  </si>
  <si>
    <t>ELF4;STAT3;EBF1;ATF7;ZFX;PHOX2B</t>
  </si>
  <si>
    <t>ELF4;MYC;RUNX1;NFE2L2;RELB;KLF1</t>
  </si>
  <si>
    <t>FOXA1;ELF1;REST;ATF7;OTX2;NFKB2</t>
  </si>
  <si>
    <t>FOXA1;TCF7L2;EBF1;PBX3;EBF3;MITF</t>
  </si>
  <si>
    <t>BHLHE40;KLF9;E2F1;ERG;FOS;NR3C1</t>
  </si>
  <si>
    <t>ELF4;REL;NRF1;PKNOX1;ZFX;GABPA</t>
  </si>
  <si>
    <t>8/514</t>
  </si>
  <si>
    <t>FOXA1;NFIA;TCF12;GLIS3;ATF7;OTX2;NFKB2;THAP11</t>
  </si>
  <si>
    <t>AR;MNT;E2F1;ERG;ASCL1;ESR1;LHX9</t>
  </si>
  <si>
    <t>KLF5;NFYB;PBX3;SNAI2;PAX6;GATA3;NR2F6</t>
  </si>
  <si>
    <t>AR;EBF3;PRDM1;ERG;ASCL1;ESR1;RUNX2</t>
  </si>
  <si>
    <t>6/383</t>
  </si>
  <si>
    <t>CEBPA;NFYB;GLIS3;RFX3;RUNX2;THAP11</t>
  </si>
  <si>
    <t>ELF4;PBX3;REL;ZFX;GABPA;NR2F6</t>
  </si>
  <si>
    <t>FOXA1;TCF7L2;SP1;OTX2;GATA3;NFKB2</t>
  </si>
  <si>
    <t>TCF7L2;PLAG1;WT1;REL;GATA4;GATA3;PAX5</t>
  </si>
  <si>
    <t>SP4;TCF12;PBX3;PAX6;RFX1</t>
  </si>
  <si>
    <t>CEBPA;TFDP1;RUNX2;GLIS1;FLI1</t>
  </si>
  <si>
    <t>YY1;PRDM1;RFX1;GATA1;GABPA</t>
  </si>
  <si>
    <t>MNT;BHLHE40;KLF9;RFX1;FOS</t>
  </si>
  <si>
    <t>AR;HNF4A;E2F1;KLF4;ESR1</t>
  </si>
  <si>
    <t>EGR3;SNAI2;PAX6;GATA3;NR2F6</t>
  </si>
  <si>
    <t>TFDP1;RFX3;RFX1;GATA3;ESR1</t>
  </si>
  <si>
    <t>EGR1;EGR3;KLF9;GATA3;FOXO1</t>
  </si>
  <si>
    <t>PBX3;SNAI2;PAX6;GATA3;JUNB</t>
  </si>
  <si>
    <t>PBX3;PAX6;GATA3;JUNB;ESR1</t>
  </si>
  <si>
    <t>FOXA1;KLF11;ASCL1;USF2;NR2F6</t>
  </si>
  <si>
    <t>MAX;MYOD1;EBF1;PAX6;RFX1</t>
  </si>
  <si>
    <t>ELF4;WT1;ZFX;PHOX2B;RUNX1</t>
  </si>
  <si>
    <t>AR;RFX1;ERG;TP53;ESR1</t>
  </si>
  <si>
    <t>KLF5;SP4;PRDM1;HIF1A;GLIS1</t>
  </si>
  <si>
    <t>KLF5;SP4;NR3C1;HIF1A;GLIS1</t>
  </si>
  <si>
    <t>HNF4A;ERF;ETS1;JUNB;NR2F6</t>
  </si>
  <si>
    <t>CEBPA;TFDP1;ETS1;HIF1A;GLIS1</t>
  </si>
  <si>
    <t>KLF5;GATA3;ETS1;GLIS1;NR2F6</t>
  </si>
  <si>
    <t>KLF5;STAT3;ERF;ETS1;JUNB</t>
  </si>
  <si>
    <t>TCF7L2;SP1;OTX2;HIF1A;NFKB2</t>
  </si>
  <si>
    <t>TCF7L2;MYOD1;OTX2;ERG;NFKB2</t>
  </si>
  <si>
    <t>AR;ELF4;HNF4A;NFE2L2;RELB</t>
  </si>
  <si>
    <t>YY1;PRDM1;TP53;GATA1;GABPA</t>
  </si>
  <si>
    <t>YY1;PRDM1;GATA1;GABPA;NFKB2</t>
  </si>
  <si>
    <t>TCF7L2;OTX2;PAX6;ASCL1;ETV4</t>
  </si>
  <si>
    <t>AR;MYC;HNF4A;NRF1;NFE2L2</t>
  </si>
  <si>
    <t>TCF7L2;ELF1;REST;ETS1;ZFX</t>
  </si>
  <si>
    <t>FOXA1;PBX3;GATA3;PAX5;FOXA2</t>
  </si>
  <si>
    <t>ZNF263;HNF4A;GATA3;FLI1;NR2F6</t>
  </si>
  <si>
    <t>PBX3;MITF;PAX6;PKNOX1;LHX9</t>
  </si>
  <si>
    <t>MAX;PBX3;REL;GATA3;PAX5</t>
  </si>
  <si>
    <t>GATA4;ETS1;ETV4;POU5F1;FOXA2</t>
  </si>
  <si>
    <t>ELF4;MYC;REL;GATA3;NR2F6</t>
  </si>
  <si>
    <t>AR;ELF4;MYC;REL;KLF1</t>
  </si>
  <si>
    <t>SP4;BHLHE40;KLF9;FOS;GLIS1</t>
  </si>
  <si>
    <t>TCF7L2;GLIS3;OTX2;NFKB2;THAP11</t>
  </si>
  <si>
    <t>AR;WT1;ERG;ASCL1;ESR1</t>
  </si>
  <si>
    <t>EGR2;EGR3;ARNT;JUNB;NFKB2</t>
  </si>
  <si>
    <t>BHLHE40;KLF9;RFX1;BACH1;JUNB</t>
  </si>
  <si>
    <t>REST;ELF3;VDR;TCF12;TP53</t>
  </si>
  <si>
    <t>NFIA;MAX;PAX6;POU5F1;FOXA2</t>
  </si>
  <si>
    <t>BHLHE40;GLIS3;TCF4;NR3C1;RUNX2</t>
  </si>
  <si>
    <t>BHLHE40;TCF12;GLIS3;ATF7;RUNX2</t>
  </si>
  <si>
    <t>AR;CEBPA;TFDP1;GATA3;GLIS1</t>
  </si>
  <si>
    <t>AR;ELF1;HNF4A;ESR1;GRHL2</t>
  </si>
  <si>
    <t>CEBPA;TFE3;GLIS1;FLI1;RUNX1</t>
  </si>
  <si>
    <t>REST;TFE3;GLIS1;FLI1;RUNX1</t>
  </si>
  <si>
    <t>ELF4;REL;NRF1;ZFX;GABPA</t>
  </si>
  <si>
    <t>TCF7L2;SP1;GLIS3;RFX3;NFKB2</t>
  </si>
  <si>
    <t>TCF7L2;REST;MITF;ASCL1;ZFX</t>
  </si>
  <si>
    <t>FOXA1;PBX3;EBF3;PAX5;FOXA2</t>
  </si>
  <si>
    <t>FOXA1;TCF7L2;PBX3;EBF3;PAX5</t>
  </si>
  <si>
    <t>REST;NFYB;WT1;TCF3;HIF1A</t>
  </si>
  <si>
    <t>CEBPA;TFDP1;NFYB;WT1;HIF1A</t>
  </si>
  <si>
    <t>AR;ERG;ASCL1;JUNB;LHX9</t>
  </si>
  <si>
    <t>TCF7L2;ELF1;REST;ZFX;FOXA2</t>
  </si>
  <si>
    <t>EGR1;EGR3;KLF9;PBX3;FOXO1</t>
  </si>
  <si>
    <t>TCF7L2;REST;MITF;ETS1;RUNX1</t>
  </si>
  <si>
    <t>TCF7L2;SP1;GLIS3;OTX2;NFKB2</t>
  </si>
  <si>
    <t>AR;ATF7;RFX1;TP53;ESR1</t>
  </si>
  <si>
    <t>TCF7L2;TCF12;GLIS3;NFKB2;THAP11</t>
  </si>
  <si>
    <t>EGR1;REST;FOS;ASCL1;TP53</t>
  </si>
  <si>
    <t>AR;STAT3;ATF7;RFX1;ESR1</t>
  </si>
  <si>
    <t>ELF4;MYC;HNF4A;NFE2L2;KLF1</t>
  </si>
  <si>
    <t>TCF7L2;SP1;TCF12;GLIS3;RFX3</t>
  </si>
  <si>
    <t>TCF7L2;PLAG1;WT1;GATA4;PAX5</t>
  </si>
  <si>
    <t>FOXA1;TCF7L2;PBX3;EBF3;PAX6</t>
  </si>
  <si>
    <t>ELF4;MYC;MYB;RUNX1;NFE2L2</t>
  </si>
  <si>
    <t>ELF4;WT1;REL;PKNOX1;ZFX</t>
  </si>
  <si>
    <t>ELF4;REL;ZFX;GABPA;KLF1</t>
  </si>
  <si>
    <t>MYC;MYB;NRF1;NFE2L2;KLF1</t>
  </si>
  <si>
    <t>EBF1;EBF3;OTX2;PHOX2B;KLF1</t>
  </si>
  <si>
    <t>FOXA1;KLF11;PBX3;EBF3;PAX5</t>
  </si>
  <si>
    <t>FOXA1;KLF11;PBX3;ASCL1;FOXA2</t>
  </si>
  <si>
    <t>TCF7L2;MNT;SP1;TCF12;GLIS3</t>
  </si>
  <si>
    <t>SCRT2;KLF11;ZNF263;ELF4;FOXA2</t>
  </si>
  <si>
    <t>CEBPA;TFDP1;NFYA;GLIS1;FLI1</t>
  </si>
  <si>
    <t>KLF5;BHLHE40;ATF7;NR3C1;GABPA</t>
  </si>
  <si>
    <t>ELF1;KLF5;ATF7;TCF4;POU5F1</t>
  </si>
  <si>
    <t>KLF5;ETS1;JUNB;HIF1A;GLIS1</t>
  </si>
  <si>
    <t>TFDP1;SP4;ETS1;HIF1A;GLIS1</t>
  </si>
  <si>
    <t>FOXA1;KLF11;REST;ASCL1;TP53</t>
  </si>
  <si>
    <t>FOXA1;REST;NFYA;EBF1;PBX3</t>
  </si>
  <si>
    <t>REST;TCF12;EBF3;ASCL1;TP53</t>
  </si>
  <si>
    <t>ELF4;HNF4A;RUNX1;NFE2L2;RELB</t>
  </si>
  <si>
    <t>ELF3;PRDM1;TP53;GABPA;NFKB2</t>
  </si>
  <si>
    <t>RFX3;RFX1;ESR1;FOXO1;FLI1</t>
  </si>
  <si>
    <t>SCRT2;TCF7L2;REST;OTX2;NFKB2</t>
  </si>
  <si>
    <t>ZNF263;VDR;MYC;MITF;RELB</t>
  </si>
  <si>
    <t>KLF11;REST;EBF1;ASCL1;TP53</t>
  </si>
  <si>
    <t>SCRT2;TCF7L2;EBF3;PAX5;ESR1</t>
  </si>
  <si>
    <t>AR;PRDM1;ERG;ASCL1;ESR1</t>
  </si>
  <si>
    <t>HNF4A;JUNB;NFE2L2;RELB;KLF1</t>
  </si>
  <si>
    <t>HNF4A;NRF1;NFE2L2;RELB;KLF1</t>
  </si>
  <si>
    <t>AR;TCF12;EBF3;ASCL1;TP53</t>
  </si>
  <si>
    <t>HNF4A;TCF12;ESR1;ETV4;KLF15</t>
  </si>
  <si>
    <t>ELF4;TFE3;STAT3;RUNX1;NFE2L2</t>
  </si>
  <si>
    <t>REL;MITF;GATA1;GABPA;KLF1</t>
  </si>
  <si>
    <t>NFYA;HNF4A;OTX2;ETS1;FOXA2</t>
  </si>
  <si>
    <t>ELF4;REL;PKNOX1;ZFX;GABPA</t>
  </si>
  <si>
    <t>ELF4;MITF;OTX2;ZFX;KLF1</t>
  </si>
  <si>
    <t>REST;ELF4;WT1;RFX1;RUNX1</t>
  </si>
  <si>
    <t>CEBPA;TFDP1;OTX2;HIF1A;ESR1</t>
  </si>
  <si>
    <t>AR;ZNF263;ASCL1;ESR1;LHX9</t>
  </si>
  <si>
    <t>FOXA1;TCF7L2;SP1;GLIS3;NFKB2</t>
  </si>
  <si>
    <t>ELF4;WT1;EBF1;HIF1A;ZFX</t>
  </si>
  <si>
    <t>ELF4;MYC;RARA;RUNX1;NFE2L2</t>
  </si>
  <si>
    <t>ELF4;MYC;REL;RELB;KLF1</t>
  </si>
  <si>
    <t>ELF4;REL;ZFX;GABPA;RUNX1</t>
  </si>
  <si>
    <t>CEBPA;ELF4;MITF;ZFX;RELB</t>
  </si>
  <si>
    <t>ELF4;MYC;RUNX1;NFE2L2;KLF1</t>
  </si>
  <si>
    <t>MYC;HNF4A;NRF1;JUNB;NFE2L2</t>
  </si>
  <si>
    <t>ELF4;EBF1;HIF1A;ZFX;KLF1</t>
  </si>
  <si>
    <t>ELF4;HNF4A;ATF7;NFE2L2;RELB</t>
  </si>
  <si>
    <t>EGR3;KLF9;NR3C1;GATA1;ETV5</t>
  </si>
  <si>
    <t>AR;OTX2;ESR1;FOXO1;FLI1</t>
  </si>
  <si>
    <t>FOXA1;PBX3;PAX5;KLF1;FOXA2</t>
  </si>
  <si>
    <t>TCF7L2;NFIA;TCF12;GLIS3;NFKB2</t>
  </si>
  <si>
    <t>REST;ASCL1;KLF4;ESR1;ETV4</t>
  </si>
  <si>
    <t>ELF1;MITF;ATF7;PAX6;PKNOX1</t>
  </si>
  <si>
    <t>FOXA1;REST;ELF4;EBF1;PBX3</t>
  </si>
  <si>
    <t>ELF3;PRDM1;TP53;GATA1;GABPA;NFKB2</t>
  </si>
  <si>
    <t>AR;CEBPA;TCF4;NR3C1;RUNX2</t>
  </si>
  <si>
    <t>AR;CEBPA;TCF4;RUNX2;THAP11</t>
  </si>
  <si>
    <t>PBX3;PAX6;PRDM1;RFX1;GATA1</t>
  </si>
  <si>
    <t>KLF5;SNAI2;OTX2;GATA3;JUNB</t>
  </si>
  <si>
    <t>AR;STAT3;TP53;ESR1;GRHL2</t>
  </si>
  <si>
    <t>PBX3;PAX6;PRDM1;GATA1</t>
  </si>
  <si>
    <t>NFIA;NFYB;TCF3;POU5F1</t>
  </si>
  <si>
    <t>PBX3;PAX6;GATA3;FLI1</t>
  </si>
  <si>
    <t>NFIA;PBX3;TCF3;GATA1</t>
  </si>
  <si>
    <t>TCF7L2;SP1;GATA3;POU5F1</t>
  </si>
  <si>
    <t>AR;WT1;ASCL1;ESR1</t>
  </si>
  <si>
    <t>EGR1;EGR2;EGR3;FOS</t>
  </si>
  <si>
    <t>EGR1;EGR2;ATF7;FOS</t>
  </si>
  <si>
    <t>TFDP1;SP4;TFE3;GLIS1</t>
  </si>
  <si>
    <t>TFDP1;NFYB;WT1;HIF1A</t>
  </si>
  <si>
    <t>NFYB;RFX3;JUNB;ESR1</t>
  </si>
  <si>
    <t>PBX3;E2F1;RFX1;GATA3</t>
  </si>
  <si>
    <t>AR;PBX3;ASCL1;ESR1</t>
  </si>
  <si>
    <t>TCF7L2;REST;ASCL1;ETS1</t>
  </si>
  <si>
    <t>EGR1;EGR2;EGR3;KLF9</t>
  </si>
  <si>
    <t>NFYA;OTX2;GATA3;PHOX2B</t>
  </si>
  <si>
    <t>ERF;RFX3;ESR1;FOXO1</t>
  </si>
  <si>
    <t>ZNF263;VDR;ERF;FOXO1</t>
  </si>
  <si>
    <t>RFX3;TCF3;JUNB;ESR1</t>
  </si>
  <si>
    <t>TFDP1;GATA3;HIF1A;NR2F6</t>
  </si>
  <si>
    <t>AR;OTX2;NFKB2;KLF1</t>
  </si>
  <si>
    <t>MYOD1;EBF1;PAX6;RFX1</t>
  </si>
  <si>
    <t>AR;OTX2;HIF1A;KLF1</t>
  </si>
  <si>
    <t>SP4;PRDM1;HIF1A;GLIS1</t>
  </si>
  <si>
    <t>CEBPA;HNF4A;ETS1;HIF1A</t>
  </si>
  <si>
    <t>GATA3;ETS1;POU5F1;NR2F6</t>
  </si>
  <si>
    <t>KLF5;STAT3;ERF;JUNB</t>
  </si>
  <si>
    <t>MITF;PRDM1;RFX1;NFKB2</t>
  </si>
  <si>
    <t>PAX6;GATA3;PAX5;FLI1</t>
  </si>
  <si>
    <t>AR;ASCL1;ESR1;NR2F6</t>
  </si>
  <si>
    <t>VDR;PRDM1;TP53;GABPA</t>
  </si>
  <si>
    <t>TCF7L2;REST;ETS1;ZFX</t>
  </si>
  <si>
    <t>PBX3;SNAI2;PAX6;GATA3</t>
  </si>
  <si>
    <t>FOXA1;REST;VDR;PBX3</t>
  </si>
  <si>
    <t>TCF7L2;MNT;TCF12;GLIS3</t>
  </si>
  <si>
    <t>TCF7L2;MITF;OTX2;ZFX</t>
  </si>
  <si>
    <t>TCF12;ASCL1;TP53;GABPA</t>
  </si>
  <si>
    <t>EGR1;REST;ASCL1;TP53</t>
  </si>
  <si>
    <t>PBX3;MITF;PAX6;PKNOX1</t>
  </si>
  <si>
    <t>GATA3;ESR1;FOXO1;FLI1</t>
  </si>
  <si>
    <t>TCF7L2;GLIS3;GATA3;ETS1</t>
  </si>
  <si>
    <t>AR;ZNF263;ASCL1;ESR1</t>
  </si>
  <si>
    <t>AR;E2F1;ERG;ESR1</t>
  </si>
  <si>
    <t>TCF7L2;OTX2;PAX6;NFKB2</t>
  </si>
  <si>
    <t>REL;MITF;GATA1;KLF1</t>
  </si>
  <si>
    <t>FOXA1;KLF11;REST;PBX3</t>
  </si>
  <si>
    <t>WT1;MITF;OTX2;TP53</t>
  </si>
  <si>
    <t>GATA4;GATA3;KLF15;NR2F6</t>
  </si>
  <si>
    <t>ZNF263;GATA4;GATA3;KLF15</t>
  </si>
  <si>
    <t>TCF7L2;PAX6;PRDM1;POU5F1</t>
  </si>
  <si>
    <t>AR;HIF1A;PHOX2B;KLF1</t>
  </si>
  <si>
    <t>PRDM1;GATA1;FLI1;NFKB2</t>
  </si>
  <si>
    <t>PBX3;GATA3;ASCL1;ESR1</t>
  </si>
  <si>
    <t>SCRT2;PBX3;GATA3;PAX5</t>
  </si>
  <si>
    <t>SCRT2;MAX;PBX3;PAX5</t>
  </si>
  <si>
    <t>AR;MYC;NFE2L2;RELB</t>
  </si>
  <si>
    <t>NFIA;MAX;ETV4;FOXA2</t>
  </si>
  <si>
    <t>PAX6;ERG;KLF4;ESR1</t>
  </si>
  <si>
    <t>TCF7L2;REST;ASCL1;ZFX</t>
  </si>
  <si>
    <t>FOXA1;GATA3;PAX5;RUNX2</t>
  </si>
  <si>
    <t>TCF7L2;ELF1;PAX6;ERG</t>
  </si>
  <si>
    <t>KLF5;ERF;RFX3;JUNB</t>
  </si>
  <si>
    <t>ELF4;MYC;REL;PKNOX1</t>
  </si>
  <si>
    <t>SCRT2;GATA3;PHOX2B;NR2F6</t>
  </si>
  <si>
    <t>ZNF263;VDR;ELF4;PKNOX1</t>
  </si>
  <si>
    <t>YY1;EGR2;PPARG;FOS</t>
  </si>
  <si>
    <t>YY1;EGR2;ARNT;FOS</t>
  </si>
  <si>
    <t>STAT3;RFX3;ETS1;ETV4</t>
  </si>
  <si>
    <t>VDR;ERF;RFX3;ETS1</t>
  </si>
  <si>
    <t>EGR2;REST;RFX1;NFKB2</t>
  </si>
  <si>
    <t>YY1;BHLHE40;ARNT;ATF7</t>
  </si>
  <si>
    <t>REST;ARNT;RUNX1;THAP11</t>
  </si>
  <si>
    <t>EGR1;BHLHE40;ARNT;ERG</t>
  </si>
  <si>
    <t>EGR2;EGR3;ARNT;JUNB</t>
  </si>
  <si>
    <t>NFIA;MAX;PAX6;FOXA2</t>
  </si>
  <si>
    <t>AR;GLIS3;RFX3;GATA3</t>
  </si>
  <si>
    <t>TCF7L2;ELF1;ERG;ETS1</t>
  </si>
  <si>
    <t>TCF7L2;PBX3;GATA3;NR2F6</t>
  </si>
  <si>
    <t>HNF4A;KLF4;ESR1;GRHL2</t>
  </si>
  <si>
    <t>SCRT2;TCF7L2;OTX2;NFKB2</t>
  </si>
  <si>
    <t>TCF7L2;SP1;OTX2;GATA3</t>
  </si>
  <si>
    <t>AR;ZNF263;MYC;RELB</t>
  </si>
  <si>
    <t>AR;STAT3;PHOX2B;NFKB2</t>
  </si>
  <si>
    <t>REL;RUNX2;PHOX2B;RELB</t>
  </si>
  <si>
    <t>ELF3;BACH1;GATA1;GABPA</t>
  </si>
  <si>
    <t>REST;TP53;GATA1;GABPA</t>
  </si>
  <si>
    <t>ELF3;WT1;OTX2;PAX6</t>
  </si>
  <si>
    <t>AR;RFX1;ERG;ESR1</t>
  </si>
  <si>
    <t>TCF7L2;SP1;OTX2;NFKB2</t>
  </si>
  <si>
    <t>TCF7L2;SP1;NR3C1;POU5F1</t>
  </si>
  <si>
    <t>MAX;EBF1;PAX6;FOXA2</t>
  </si>
  <si>
    <t>AR;ZNF263;HNF4A;ESR1</t>
  </si>
  <si>
    <t>TFDP1;WT1;SNAI2;FOXA2</t>
  </si>
  <si>
    <t>AR;ZNF263;STAT3;ESR1</t>
  </si>
  <si>
    <t>REST;EBF3;ASCL1;LHX9</t>
  </si>
  <si>
    <t>TCF7L2;SP1;ATF7;GABPA</t>
  </si>
  <si>
    <t>PBX3;ZFX;GABPA;KLF1</t>
  </si>
  <si>
    <t>EGR1;EGR3;KLF9;ETV5</t>
  </si>
  <si>
    <t>AR;TFDP1;PBX3;ESR1</t>
  </si>
  <si>
    <t>ELF4;REL;ZFX;KLF1</t>
  </si>
  <si>
    <t>STAT3;ATF7;ESR1;ETV4</t>
  </si>
  <si>
    <t>SCRT2;TCF7L2;NFKB2;THAP11</t>
  </si>
  <si>
    <t>MYC;REL;RELB;KLF1</t>
  </si>
  <si>
    <t>MNT;ERG;ASCL1;LHX9</t>
  </si>
  <si>
    <t>EGR1;FOS;ASCL1;TP53</t>
  </si>
  <si>
    <t>EGR3;KLF9;PBX3;FOXO1</t>
  </si>
  <si>
    <t>TCF7L2;EBF3;PAX6;ASCL1</t>
  </si>
  <si>
    <t>SCRT2;TCF7L2;GATA4;PAX5</t>
  </si>
  <si>
    <t>ELF4;PKNOX1;GRHL2;RUNX1</t>
  </si>
  <si>
    <t>ELF4;REL;ZFX;RUNX1</t>
  </si>
  <si>
    <t>MYC;MYB;NFE2L2;KLF1</t>
  </si>
  <si>
    <t>ELF4;MYC;NFE2L2;KLF1</t>
  </si>
  <si>
    <t>FOXA1;SCRT2;TCF7L2;PLAG1</t>
  </si>
  <si>
    <t>WT1;REL;PAX5;ASCL1</t>
  </si>
  <si>
    <t>EGR1;REST;PAX6;ASCL1</t>
  </si>
  <si>
    <t>KLF11;MAX;PBX3;ESR1</t>
  </si>
  <si>
    <t>TCF7L2;WT1;EBF3;PAX5</t>
  </si>
  <si>
    <t>TCF7L2;EBF3;PAX5;ESR1</t>
  </si>
  <si>
    <t>CEBPA;TFDP1;WT1;HIF1A</t>
  </si>
  <si>
    <t>YY1;CEBPA;TFDP1;GLIS1</t>
  </si>
  <si>
    <t>NFYB;SP4;HIF1A;GLIS1</t>
  </si>
  <si>
    <t>NFIA;NFYB;SP4;GLIS1</t>
  </si>
  <si>
    <t>TCF7L2;EBF1;EBF3;ASCL1</t>
  </si>
  <si>
    <t>PBX3;EBF3;GATA4;PAX5</t>
  </si>
  <si>
    <t>TCF7L2;EBF3;ASCL1;RUNX2</t>
  </si>
  <si>
    <t>EBF1;NRF1;ETV4;PHOX2B</t>
  </si>
  <si>
    <t>NFYA;HNF4A;OTX2;FOXA2</t>
  </si>
  <si>
    <t>EBF1;EBF3;PHOX2B;KLF1</t>
  </si>
  <si>
    <t>SCRT2;EBF3;PAX5;ESR1</t>
  </si>
  <si>
    <t>AR;ESR1;FOXO1;FLI1</t>
  </si>
  <si>
    <t>TCF7L2;REST;MITF;NFKB2</t>
  </si>
  <si>
    <t>FOXA1;TCF7L2;SP1;GRHL2</t>
  </si>
  <si>
    <t>FOXA1;SP1;PBX3;EBF3</t>
  </si>
  <si>
    <t>PBX3;GATA4;KLF15;RUNX2</t>
  </si>
  <si>
    <t>FOXA1;GATA3;PAX5;TP53</t>
  </si>
  <si>
    <t>REL;ZFX;GABPA;KLF1</t>
  </si>
  <si>
    <t>ELF4;PKNOX1;ZFX;RUNX1</t>
  </si>
  <si>
    <t>ELF4;MITF;ZFX;KLF1</t>
  </si>
  <si>
    <t>ELF4;HIF1A;ZFX;KLF1</t>
  </si>
  <si>
    <t>ELF4;MYC;REL;KLF1</t>
  </si>
  <si>
    <t>ERF;RFX3;JUNB;FOXO1</t>
  </si>
  <si>
    <t>EGR1;EGR2;EGR3;NFKB2</t>
  </si>
  <si>
    <t>EGR1;EGR2;BHLHE40;KLF4</t>
  </si>
  <si>
    <t>PAX5;RUNX2;FLI1;PHOX2B</t>
  </si>
  <si>
    <t>MITF;TP53;ZFX;GABPA</t>
  </si>
  <si>
    <t>TFE3;RARA;PKNOX1;RUNX1</t>
  </si>
  <si>
    <t>ZNF263;ELF4;MYC;PKNOX1</t>
  </si>
  <si>
    <t>ELF4;MYC;REL;FOXA2</t>
  </si>
  <si>
    <t>ELF4;WT1;REL;ZFX</t>
  </si>
  <si>
    <t>ELF4;MYB;RUNX1;NFE2L2</t>
  </si>
  <si>
    <t>ELF4;WT1;EBF1;ZFX</t>
  </si>
  <si>
    <t>ELF4;HNF4A;ETS1;NFE2L2</t>
  </si>
  <si>
    <t>TCF7L2;SP1;GLIS3;NFKB2</t>
  </si>
  <si>
    <t>TCF7L2;REST;EBF3;ASCL1</t>
  </si>
  <si>
    <t>ZNF263;MYC;GLIS1;RELB</t>
  </si>
  <si>
    <t>KLF5;PBX3;ASCL1;LHX9</t>
  </si>
  <si>
    <t>REST;ERG;ESR1;LHX9</t>
  </si>
  <si>
    <t>PLAG1;WT1;REL;PAX5</t>
  </si>
  <si>
    <t>EGR1;BHLHE40;KLF9;NR3C1</t>
  </si>
  <si>
    <t>FOXA1;WT1;ERG;HIF1A</t>
  </si>
  <si>
    <t>EGR1;EGR3;PBX3;FOXO1</t>
  </si>
  <si>
    <t>PBX3;PAX6;ESR1;FLI1</t>
  </si>
  <si>
    <t>GLIS3;ATF7;OTX2;NFKB2</t>
  </si>
  <si>
    <t>FOXA1;TCF7L2;OTX2;NFKB2</t>
  </si>
  <si>
    <t>CEBPA;TFDP1;NFYA;GLIS1</t>
  </si>
  <si>
    <t>FOXA1;ZNF263;PBX3;PAX5</t>
  </si>
  <si>
    <t>EBF1;EBF3;PHOX2B;NFE2L2</t>
  </si>
  <si>
    <t>ELF4;MITF;ZFX;RELB</t>
  </si>
  <si>
    <t>TCF7L2;ELF1;REST;ERG</t>
  </si>
  <si>
    <t>REST;ASCL1;ESR1;ETV4</t>
  </si>
  <si>
    <t>4/330</t>
  </si>
  <si>
    <t>AR;NFKB2;NFE2L2;RELB</t>
  </si>
  <si>
    <t>5/482</t>
  </si>
  <si>
    <t>FOXA1;AR;EBF3;ERG;ESR1</t>
  </si>
  <si>
    <t>TCF12;TFE3;EBF3;ASCL1</t>
  </si>
  <si>
    <t>TCF3;TP53;GATA1;GABPA</t>
  </si>
  <si>
    <t>PBX3;PAX6;GATA1</t>
  </si>
  <si>
    <t>PAX6;PRDM1;RFX1</t>
  </si>
  <si>
    <t>PRDM1;RFX1;GATA1</t>
  </si>
  <si>
    <t>ELF4;REL;GABPA</t>
  </si>
  <si>
    <t>PRDM1;RFX1;ETV4</t>
  </si>
  <si>
    <t>NFIA;TCF3;FLI1</t>
  </si>
  <si>
    <t>ERG;ASCL1;ESR1</t>
  </si>
  <si>
    <t>TCF7L2;MITF;ETS1</t>
  </si>
  <si>
    <t>EGR2;BHLHE40;FOS</t>
  </si>
  <si>
    <t>HNF4A;STAT3;ESR1</t>
  </si>
  <si>
    <t>NFYB;WT1;HIF1A</t>
  </si>
  <si>
    <t>TFDP1;RFX3;ESR1</t>
  </si>
  <si>
    <t>HNF4A;GATA3;FLI1</t>
  </si>
  <si>
    <t>EBF1;PAX6;FOXA2</t>
  </si>
  <si>
    <t>ZNF263;VDR;GATA3</t>
  </si>
  <si>
    <t>ZNF263;ERF;FOXO1</t>
  </si>
  <si>
    <t>ERF;RFX3;FOXO1</t>
  </si>
  <si>
    <t>MAX;EBF1;PAX6</t>
  </si>
  <si>
    <t>YY1;TCF3;GABPA</t>
  </si>
  <si>
    <t>TFDP1;NFYA;FLI1</t>
  </si>
  <si>
    <t>TFDP1;WT1;HIF1A</t>
  </si>
  <si>
    <t>HNF4A;ERF;ETS1</t>
  </si>
  <si>
    <t>KLF5;TCF4;JUNB</t>
  </si>
  <si>
    <t>KLF5;NR3C1;ETV4</t>
  </si>
  <si>
    <t>MITF;PRDM1;NFKB2</t>
  </si>
  <si>
    <t>TCF7L2;PAX6;GATA3</t>
  </si>
  <si>
    <t>YY1;SNAI2;GLIS1</t>
  </si>
  <si>
    <t>YY1;NFYB;GLIS1</t>
  </si>
  <si>
    <t>NFYB;GLIS1;POU5F1</t>
  </si>
  <si>
    <t>NFIA;NFYB;RUNX1</t>
  </si>
  <si>
    <t>PAX6;ASCL1;ESR1</t>
  </si>
  <si>
    <t>ELF4;RUNX2;FOXA2</t>
  </si>
  <si>
    <t>TCF7L2;REST;ETS1</t>
  </si>
  <si>
    <t>TCF12;TP53;GABPA</t>
  </si>
  <si>
    <t>AR;ASCL1;RUNX2</t>
  </si>
  <si>
    <t>KLF5;NFYB;NR3C1</t>
  </si>
  <si>
    <t>MITF;PAX6;PKNOX1</t>
  </si>
  <si>
    <t>PBX3;MITF;PAX6</t>
  </si>
  <si>
    <t>TCF7L2;GLIS3;GATA3</t>
  </si>
  <si>
    <t>TCF7L2;RFX3;GATA3</t>
  </si>
  <si>
    <t>TCF7L2;GATA3;FLI1</t>
  </si>
  <si>
    <t>EGR1;REST;ASCL1</t>
  </si>
  <si>
    <t>TCF7L2;REST;ASCL1</t>
  </si>
  <si>
    <t>EGR3;PAX6;ETV5</t>
  </si>
  <si>
    <t>WT1;MITF;OTX2</t>
  </si>
  <si>
    <t>GATA4;GATA3;KLF15</t>
  </si>
  <si>
    <t>TFE3;GATA3;FLI1</t>
  </si>
  <si>
    <t>OTX2;PHOX2B;FOXA2</t>
  </si>
  <si>
    <t>ELF1;ATF7;PKNOX1</t>
  </si>
  <si>
    <t>PRDM1;GATA1;NFKB2</t>
  </si>
  <si>
    <t>PRDM1;ETV4;FLI1</t>
  </si>
  <si>
    <t>PRDM1;TP53;NFKB2</t>
  </si>
  <si>
    <t>REST;PRDM1;GATA1</t>
  </si>
  <si>
    <t>SCRT2;SP1;PAX5</t>
  </si>
  <si>
    <t>MAX;PBX3;PAX5</t>
  </si>
  <si>
    <t>MAX;PBX3;ESR1</t>
  </si>
  <si>
    <t>AR;NFE2L2;RELB</t>
  </si>
  <si>
    <t>TCF7L2;REST;RUNX2</t>
  </si>
  <si>
    <t>RFX3;JUNB;ESR1</t>
  </si>
  <si>
    <t>KLF5;ERF;JUNB</t>
  </si>
  <si>
    <t>ELF4;NR2F6;KLF1</t>
  </si>
  <si>
    <t>RFX1;ESR1;FOXO1</t>
  </si>
  <si>
    <t>ELF1;ATF7;GATA3</t>
  </si>
  <si>
    <t>ELF1;ATF7;GLIS1</t>
  </si>
  <si>
    <t>YY1;RFX1;NFKB2</t>
  </si>
  <si>
    <t>BHLHE40;ARNT;ATF7</t>
  </si>
  <si>
    <t>YY1;BHLHE40;ARNT</t>
  </si>
  <si>
    <t>BHLHE40;KLF9;NR3C1</t>
  </si>
  <si>
    <t>YY1;ATF7;POU5F1</t>
  </si>
  <si>
    <t>YY1;BHLHE40;ATF7</t>
  </si>
  <si>
    <t>ELF3;EBF1;PAX6</t>
  </si>
  <si>
    <t>AR;CEBPA;HNF4A</t>
  </si>
  <si>
    <t>BHLHE40;ARNT;ERG</t>
  </si>
  <si>
    <t>ELF4;RFX1;ERG</t>
  </si>
  <si>
    <t>TCF4;BACH1;ETV5</t>
  </si>
  <si>
    <t>EBF1;EBF3;NFE2L2</t>
  </si>
  <si>
    <t>BHLHE40;GLIS3;TCF4</t>
  </si>
  <si>
    <t>CEBPA;TFDP1;GLIS1</t>
  </si>
  <si>
    <t>TCF7L2;PBX3;GATA3</t>
  </si>
  <si>
    <t>SP1;OTX2;NFKB2</t>
  </si>
  <si>
    <t>OTX2;ERG;NFKB2</t>
  </si>
  <si>
    <t>AR;MYC;RELB</t>
  </si>
  <si>
    <t>ELF3;GATA1;GABPA</t>
  </si>
  <si>
    <t>WT1;OTX2;PAX6</t>
  </si>
  <si>
    <t>PPARG;GATA3;PHOX2B</t>
  </si>
  <si>
    <t>TP53;ESR1;GRHL2</t>
  </si>
  <si>
    <t>ARNT;FLI1;RUNX1</t>
  </si>
  <si>
    <t>KLF11;ELF4;FOXA2</t>
  </si>
  <si>
    <t>AR;ZNF263;ESR1</t>
  </si>
  <si>
    <t>RFX3;RFX1;ESR1</t>
  </si>
  <si>
    <t>TCF7L2;PBX3;PAX6</t>
  </si>
  <si>
    <t>REST;ESR1;LHX9</t>
  </si>
  <si>
    <t>ATF7;TP53;FOXA2</t>
  </si>
  <si>
    <t>TCF7L2;EBF3;OTX2</t>
  </si>
  <si>
    <t>REST;ASCL1;ESR1</t>
  </si>
  <si>
    <t>EGR3;BHLHE40;KLF9</t>
  </si>
  <si>
    <t>TCF3;TP53;GATA1</t>
  </si>
  <si>
    <t>SCRT2;EBF3;PAX5</t>
  </si>
  <si>
    <t>TCF7L2;SP1;OTX2</t>
  </si>
  <si>
    <t>AR;RFX1;ESR1</t>
  </si>
  <si>
    <t>HNF4A;ESR1;GRHL2</t>
  </si>
  <si>
    <t>PBX3;PRDM1;GATA1</t>
  </si>
  <si>
    <t>PBX3;MITF;LHX9</t>
  </si>
  <si>
    <t>TCF7L2;REST;ZFX</t>
  </si>
  <si>
    <t>SP1;ASCL1;ESR1</t>
  </si>
  <si>
    <t>ASCL1;ESR1;NFKB2</t>
  </si>
  <si>
    <t>PBX3;GATA4;PAX5</t>
  </si>
  <si>
    <t>EBF3;PAX5;FOXA2</t>
  </si>
  <si>
    <t>MYC;RARA;KLF1</t>
  </si>
  <si>
    <t>NRF1;ETV4;PHOX2B</t>
  </si>
  <si>
    <t>REL;GATA1;PHOX2B</t>
  </si>
  <si>
    <t>ELF4;MYC;PKNOX1</t>
  </si>
  <si>
    <t>STAT3;REL;PHOX2B</t>
  </si>
  <si>
    <t>ELF4;MYC;REL</t>
  </si>
  <si>
    <t>NFKB2;RELB;KLF1</t>
  </si>
  <si>
    <t>NFE2L2;RELB;KLF1</t>
  </si>
  <si>
    <t>ELF4;ZFX;RUNX1</t>
  </si>
  <si>
    <t>EBF1;EBF3;PHOX2B</t>
  </si>
  <si>
    <t>EBF3;GATA3;PAX5</t>
  </si>
  <si>
    <t>PBX3;GATA4;KLF15</t>
  </si>
  <si>
    <t>REL;PHOX2B;KLF1</t>
  </si>
  <si>
    <t>MYC;RELB;KLF1</t>
  </si>
  <si>
    <t>EBF3;PAX5;GABPA</t>
  </si>
  <si>
    <t>EGR2;EGR3;KLF15</t>
  </si>
  <si>
    <t>ELF1;ATF7;POU5F1</t>
  </si>
  <si>
    <t>MNT;GLIS3;ATF7</t>
  </si>
  <si>
    <t>KLF5;ETS1;GLIS1</t>
  </si>
  <si>
    <t>NFYA;NFIA;PBX3</t>
  </si>
  <si>
    <t>BHLHE40;KLF9;ETV5</t>
  </si>
  <si>
    <t>EBF3;GATA4;PAX5</t>
  </si>
  <si>
    <t>FOXA1;EBF3;HIF1A</t>
  </si>
  <si>
    <t>PBX3;EBF3;PAX5</t>
  </si>
  <si>
    <t>NRF1;ETV4;NFKB2</t>
  </si>
  <si>
    <t>FOXA1;EBF1;PBX3</t>
  </si>
  <si>
    <t>NFYA;PLAG1;OTX2</t>
  </si>
  <si>
    <t>TCF7L2;TCF12;GATA4</t>
  </si>
  <si>
    <t>FOXA1;ZNF263;PAX5</t>
  </si>
  <si>
    <t>KLF11;GATA4;PAX5</t>
  </si>
  <si>
    <t>PBX3;ATF7;TP53</t>
  </si>
  <si>
    <t>ELF1;NFYA;OTX2</t>
  </si>
  <si>
    <t>NFYA;ZFX;GABPA</t>
  </si>
  <si>
    <t>REL;ZFX;GABPA</t>
  </si>
  <si>
    <t>GATA1;RUNX2;KLF1</t>
  </si>
  <si>
    <t>NFYA;HNF4A;OTX2</t>
  </si>
  <si>
    <t>PBX3;TP53;GABPA</t>
  </si>
  <si>
    <t>ZNF263;POU5F1;NFKB2</t>
  </si>
  <si>
    <t>SCRT2;REL;PHOX2B</t>
  </si>
  <si>
    <t>ELF4;PKNOX1;GRHL2</t>
  </si>
  <si>
    <t>RARA;PKNOX1;FOXA2</t>
  </si>
  <si>
    <t>OTX2;GATA1;PHOX2B</t>
  </si>
  <si>
    <t>ZNF263;ELF4;PKNOX1</t>
  </si>
  <si>
    <t>STAT3;PHOX2B;NFKB2</t>
  </si>
  <si>
    <t>ELF4;MITF;ZFX</t>
  </si>
  <si>
    <t>ELF4;NFE2L2;RELB</t>
  </si>
  <si>
    <t>ELF4;ZFX;NFE2L2</t>
  </si>
  <si>
    <t>ELF4;MYC;MYB</t>
  </si>
  <si>
    <t>ZNF263;MITF;RELB</t>
  </si>
  <si>
    <t>ELF4;RARA;GRHL2</t>
  </si>
  <si>
    <t>EGR1;EGR3;KLF9</t>
  </si>
  <si>
    <t>ERG;ASCL1;RUNX2</t>
  </si>
  <si>
    <t>REST;ASCL1;TP53</t>
  </si>
  <si>
    <t>FOXA1;ZNF263;NFKB2</t>
  </si>
  <si>
    <t>PAX6;NRF1;FOXA2</t>
  </si>
  <si>
    <t>GLIS3;ATF7;NFKB2</t>
  </si>
  <si>
    <t>HNF4A;NFE2L2;RELB</t>
  </si>
  <si>
    <t>NFKB2;NFE2L2;RELB</t>
  </si>
  <si>
    <t>SP1;EBF3;NFKB2</t>
  </si>
  <si>
    <t>PAX6;ESR1;FLI1</t>
  </si>
  <si>
    <t>AR;ZNF263;RFX1</t>
  </si>
  <si>
    <t>HNF4A;ERG;ESR1;GRHL2</t>
  </si>
  <si>
    <t>ZNF263;GATA3;FLI1</t>
  </si>
  <si>
    <t>4/552</t>
  </si>
  <si>
    <t>FOXA1;EBF1;PBX3;PAX5</t>
  </si>
  <si>
    <t>TCF7L2;PRDM1;NR3C1</t>
  </si>
  <si>
    <t>GRHL2;KLF1</t>
  </si>
  <si>
    <t>ARNT;TP53</t>
  </si>
  <si>
    <t>PRDM1;TCF3</t>
  </si>
  <si>
    <t>NFIA;PBX3</t>
  </si>
  <si>
    <t>NFYB;HIF1A</t>
  </si>
  <si>
    <t>PBX3;ASCL1</t>
  </si>
  <si>
    <t>EGR3;ASCL1</t>
  </si>
  <si>
    <t>MAX;ETV4</t>
  </si>
  <si>
    <t>RFX1;GATA3</t>
  </si>
  <si>
    <t>RFX3;ESR1</t>
  </si>
  <si>
    <t>NFYA;OTX2</t>
  </si>
  <si>
    <t>VDR;GABPA</t>
  </si>
  <si>
    <t>PAX6;TP53</t>
  </si>
  <si>
    <t>MAX;PAX6</t>
  </si>
  <si>
    <t>PBX3;GATA3</t>
  </si>
  <si>
    <t>PBX3;FLI1</t>
  </si>
  <si>
    <t>REL;GATA1</t>
  </si>
  <si>
    <t>PAX6;FOXA2</t>
  </si>
  <si>
    <t>EBF1;PAX6</t>
  </si>
  <si>
    <t>SCRT2;SP1</t>
  </si>
  <si>
    <t>OTX2;PAX6</t>
  </si>
  <si>
    <t>GATA4;KLF15</t>
  </si>
  <si>
    <t>ZNF263;GATA3</t>
  </si>
  <si>
    <t>YY1;ELF1</t>
  </si>
  <si>
    <t>CEBPA;TFDP1</t>
  </si>
  <si>
    <t>CEBPA;FLI1</t>
  </si>
  <si>
    <t>KLF5;KLF9</t>
  </si>
  <si>
    <t>ARNT;ERG</t>
  </si>
  <si>
    <t>BHLHE40;JUNB</t>
  </si>
  <si>
    <t>ATF7;ERG</t>
  </si>
  <si>
    <t>KLF9;TP53</t>
  </si>
  <si>
    <t>AR;TFDP1</t>
  </si>
  <si>
    <t>FOXA1;ZNF263</t>
  </si>
  <si>
    <t>SP1;PAX6</t>
  </si>
  <si>
    <t>SCRT2;REL</t>
  </si>
  <si>
    <t>FOXA1;HIF1A</t>
  </si>
  <si>
    <t>PBX3;TCF3</t>
  </si>
  <si>
    <t>TCF7L2;ETS1</t>
  </si>
  <si>
    <t>EBF3;ASCL1</t>
  </si>
  <si>
    <t>RFX1;ESR1</t>
  </si>
  <si>
    <t>TCF7L2;NR2F6</t>
  </si>
  <si>
    <t>ASCL1;NFE2L2</t>
  </si>
  <si>
    <t>TCF7L2;ATF7</t>
  </si>
  <si>
    <t>ELF4;EBF1</t>
  </si>
  <si>
    <t>EGR1;KLF9</t>
  </si>
  <si>
    <t>PAX6;ASCL1</t>
  </si>
  <si>
    <t>KLF11;KLF15</t>
  </si>
  <si>
    <t>MAX;PLAG1</t>
  </si>
  <si>
    <t>ATF7;NFKB2</t>
  </si>
  <si>
    <t>ELF4;ZFX</t>
  </si>
  <si>
    <t>ASCL1;NFKB2</t>
  </si>
  <si>
    <t>EGR3;PBX3</t>
  </si>
  <si>
    <t>PBX3;LHX9</t>
  </si>
  <si>
    <t>SP1;PAX5</t>
  </si>
  <si>
    <t>GABPA;FOXA2</t>
  </si>
  <si>
    <t>SCRT2;PHOX2B</t>
  </si>
  <si>
    <t>ZNF263;RELB</t>
  </si>
  <si>
    <t>ZFX;PHOX2B</t>
  </si>
  <si>
    <t>PBX3;GABPA</t>
  </si>
  <si>
    <t>NFIA;GATA1</t>
  </si>
  <si>
    <t>NFKB2;RELB</t>
  </si>
  <si>
    <t>SP1;EBF3</t>
  </si>
  <si>
    <t>SP1;LHX9</t>
  </si>
  <si>
    <t>TCF3;TP53</t>
  </si>
  <si>
    <t>RUNX2;PHOX2B</t>
  </si>
  <si>
    <t>RFX1;FLI1</t>
  </si>
  <si>
    <t>ELF4;RUNX2</t>
  </si>
  <si>
    <t>ZNF263;ESR1</t>
  </si>
  <si>
    <t>REST;ELF3</t>
  </si>
  <si>
    <t>HNF4A;NFE2L2</t>
  </si>
  <si>
    <t>ELF4;NRF1</t>
  </si>
  <si>
    <t>KLF11;GLIS1</t>
  </si>
  <si>
    <t>ELF4;REL</t>
  </si>
  <si>
    <t>PHOX2B;RUNX1</t>
  </si>
  <si>
    <t>CEBPA;ELF4</t>
  </si>
  <si>
    <t>NFE2L2;RELB</t>
  </si>
  <si>
    <t>MYC;RELB</t>
  </si>
  <si>
    <t>TCF7L2;MITF</t>
  </si>
  <si>
    <t>CEBPA;TCF7L2;FLI1</t>
  </si>
  <si>
    <t>RUNX2;FLI1</t>
  </si>
  <si>
    <t>1004 brain regions</t>
  </si>
  <si>
    <t>and 259 brain regions (97 HAQERs TFs)</t>
  </si>
  <si>
    <t>1029 brain regions</t>
  </si>
  <si>
    <t>and 310 brain regions (110 RECE TFs)</t>
  </si>
  <si>
    <t>119 TFs from 245 TFs enriched in 49 brain regions</t>
  </si>
  <si>
    <t>119 TFs saturation layer</t>
  </si>
  <si>
    <t>NFE2;MAX;PCGF2;CHD7;PAX3;AHR;HNF1A;ETS1;FOXP3;POU5F1;PHF8;NEUROD1;TCOF1;RCOR2;FOXA2</t>
  </si>
  <si>
    <t>233 significant records</t>
  </si>
  <si>
    <t>AIRE</t>
  </si>
  <si>
    <t>NFE2;PHC1;NFYA;CRX;GATA3;NR3C1;POU2F2;FOXM1;NR4A1;KLF5;SP4;E2F1;EP300;CTNNB1;ZBTB7A</t>
  </si>
  <si>
    <t>NFE2;MAX;PCGF2;CHD7;PAX3;AHR;HNF1A;FOXP3;POU5F1;PHF8;NEUROD1;TCOF1;RCOR2;FOXA2</t>
  </si>
  <si>
    <t>NFE2;CDKN1B;MAX;PCGF2;CHD7;PAX3;AHR;GLI1;HDAC8;POU5F1;NEUROD1;RCOR2;FOXA2</t>
  </si>
  <si>
    <t>NFE2;MAX;PCGF2;CHD7;PAX3;AHR;HNF1A;SMC3;PHF8;NEUROD1;TCOF1;RCOR2;FOXA2</t>
  </si>
  <si>
    <t>BCL11A;HOXD13;ZBTB33;GATA3;FOS;NR3C1;KLF4;ETS2;NR4A2;NR4A1;ELF1;E2F1;TCF4</t>
  </si>
  <si>
    <t>17/595</t>
  </si>
  <si>
    <t>MAX;CHD7;GATA4;AHR;GATA3;GLI1;FOXP3;POU4F1;POU5F1;KLF1;NEUROD1;AR;MYC;E2F2;RCOR2;NFE2L2;FOXA2</t>
  </si>
  <si>
    <t>NEUROD1;NFE2;TCOF1;MAX;PCGF2;CHD7;PAX3;AHR;FOXP3;RCOR2;POU5F1;FOXA2</t>
  </si>
  <si>
    <t>NEUROD1;NFE2;CDKN1B;TCOF1;MAX;PCGF2;CHD7;PAX3;AHR;FOXP3;POU5F1;FOXA2</t>
  </si>
  <si>
    <t>NR4A2;NR4A1;ELF1;BCL11A;E2F1;TCF4;ZBTB33;FOS;NR3C1;KLF4;BACH1;ETS2</t>
  </si>
  <si>
    <t>NEUROD1;CDKN1B;MAX;PCGF2;CHD7;PAX3;AHR;GLI1;FOXP3;RCOR2;POU5F1;FOXA2</t>
  </si>
  <si>
    <t>AR;HNF4A;BCL3;E2F1;E2F2;NR2F2;POU2F2;KLF4;CLOCK;ESR1;ATF3</t>
  </si>
  <si>
    <t>MEF2A;EGR1;NR4A1;KDM5B;MEF2C;SALL1;BCL11B;CEBPD;SP3;KLF9;E2F2</t>
  </si>
  <si>
    <t>NEUROD1;CDKN1B;MAX;PCGF2;CHD7;PAX3;ZFPM2;GLI1;HDAC8;RCOR2;TBX3</t>
  </si>
  <si>
    <t>NEUROD1;NFE2;MAX;CHD7;PDX1;GATA4;FOXP3;RCOR2;TBX3;KDM6A;FOXA2</t>
  </si>
  <si>
    <t>FOXA1;MEF2A;TCF7L2;SETDB1;SP1;ESRRB;PAX3;GATA3;PAX5;ZFPM2;POU4F1</t>
  </si>
  <si>
    <t>MBD4;TRIM28;CCNE1;AIRE;E2F2;E2F4;ELK1;JUNB;RUNX3;ESR1;KDM6A</t>
  </si>
  <si>
    <t>YY1;NR4A1;KLF5;EED;BHLHE40;CRX;ZBTB33;FOS;NR3C1;ZBTB7A;POU5F1</t>
  </si>
  <si>
    <t>NR4A2;NR4A1;SALL1;KLF5;BCL11A;CRX;TCF4;ZBTB33;GATA3;NR3C1;ETS2</t>
  </si>
  <si>
    <t>NR4A1;PHC1;BHLHE40;KLF9;HOXB4;E2F1;ERG;GATA3;FOS;NR3C1;KLF4</t>
  </si>
  <si>
    <t>NR4A1;MEF2C;SOX17;DLX4;BCL11A;BHLHE40;KLF9;STAT4;NR0B1;HNF1A;ZFPM2</t>
  </si>
  <si>
    <t>ATF1;ZNF274;ELF1;SOX17;CBFB;NFYA;EPAS1;IRF1;ZNF217;CHD1;CDKN2AIP</t>
  </si>
  <si>
    <t>STAT5A;GTF2B;MYC;LMO2;MTF2;RARA;IKZF1;HNF1A;POU4F1;RUNX1;NFE2L2</t>
  </si>
  <si>
    <t>STAT5A;GFI1B;TRIM28;HNF4A;LMO2;MAFK;NANOG;IKZF1;ETS1;POU4F1;NFE2L2</t>
  </si>
  <si>
    <t>TCF7L2;CIITA;BCL11B;HEY1;SIN3B;SP1;ESRRB;TCF12;PAX3;CTNNB1;ZFPM2</t>
  </si>
  <si>
    <t>TCF7L2;ZEB1;CBFB;BCL11B;HEY1;SIN3B;MAZ;TCF12;CRX;PAX3;ZFPM2</t>
  </si>
  <si>
    <t>13/508</t>
  </si>
  <si>
    <t>CIITA;BCL11A;CRX;GATA3;NR3C1;CHD1;POU5F1;NR4A2;ELF1;SALL1;KLF5;TCF4;ZFPM2</t>
  </si>
  <si>
    <t>NEUROD1;CDKN1B;MAX;PCGF2;CHD7;SMC3;GLI1;HDAC8;RCOR2;TBX3</t>
  </si>
  <si>
    <t>NEUROD1;CDKN1B;MAX;PCGF2;CHD7;ZFPM2;GLI1;HDAC8;RCOR2;TBX3</t>
  </si>
  <si>
    <t>NEUROD1;CDKN1B;MAX;CHD7;PAX3;ZFPM2;GLI1;HDAC8;RCOR2;TBX3</t>
  </si>
  <si>
    <t>TCF7L2;CIITA;CBFB;BCL11B;HEY1;SIN3B;SP1;TCF12;PAX3;ZFPM2</t>
  </si>
  <si>
    <t>MEF2A;TCF7L2;CIITA;CBFB;BCL11B;SP1;PAX3;GATA3;ZFPM2;POU5F1</t>
  </si>
  <si>
    <t>NEUROD1;CDKN1B;MAX;PCGF2;CHD7;GLI1;HDAC8;RCOR2;TBX3;FOXA2</t>
  </si>
  <si>
    <t>NR4A2;NR4A1;ELF1;SALL1;BCL11A;BHLHE40;TCF4;ZBTB33;NR3C1;ZFPM2</t>
  </si>
  <si>
    <t>NR4A1;PHC1;KLF5;SP4;BHLHE40;CRX;CTNNB1;ZBTB33;NR3C1;POU2F2</t>
  </si>
  <si>
    <t>NR4A2;NR4A1;KLF5;BCL11A;CRX;TCF4;HOXD13;ZBTB33;NR2F2;NR3C1</t>
  </si>
  <si>
    <t>NR4A1;PHC1;KLF5;NFYA;SP4;CRX;E2F1;CTNNB1;NR3C1;POU2F2</t>
  </si>
  <si>
    <t>MBD4</t>
  </si>
  <si>
    <t>STAT5A;NR4A1;BHLHE40;KLF9;HOXB4;E2F1;NR0B1;ERG;FOS;NR3C1</t>
  </si>
  <si>
    <t>MEF2A;NEUROD1;MEF2C;SALL1;BCL11B;TCOF1;CHD7;E2F2;GATA3</t>
  </si>
  <si>
    <t>ATF1;NEUROD1;NFE2;CDKN1B;MAX;PCGF2;CHD7;SMC3;PHF8</t>
  </si>
  <si>
    <t>AR;GFI1B;TRIM28;MYC;HNF4A;LMO2;BCL3;NFE2L2;KLF1</t>
  </si>
  <si>
    <t>KLF5;TRIM28;CCNE1;AIRE;E2F2;E2F4;JUNB;RUNX3;KDM6A</t>
  </si>
  <si>
    <t>YY1;NR4A1;KLF5;EED;BHLHE40;ZBTB33;FOS;NR3C1;POU5F1</t>
  </si>
  <si>
    <t>YY1;EGR1;NR4A1;KLF5;CEBPD;BHLHE40;FOS;NR3C1;KLF4</t>
  </si>
  <si>
    <t>TCF7L2;CIITA;BCL11B;SP1;ESRRB;TCF12;PAX3;NR0B1;ZFPM2</t>
  </si>
  <si>
    <t>TCF7L2;CIITA;TRIM28;SP1;ESRRB;TCF12;PAX3;ZFPM2;POU4F1</t>
  </si>
  <si>
    <t>NEUROD1;CDKN1B;MAX;PCGF2;CHD7;GLI1;HDAC8;RCOR2;TBX3</t>
  </si>
  <si>
    <t>TCF7L2;CIITA;CBFB;SIN3B;SP1;ESRRB;TCF12;PAX3;ZFPM2</t>
  </si>
  <si>
    <t>ATF1;NEUROD1;NFE2;MAX;ESRRB;CHD7;NR0B1;AHR;KDM6A</t>
  </si>
  <si>
    <t>EGR1;NR4A1;SOX17;BHLHE40;KLF9;HOXB4;ERG;FOS;NR3C1</t>
  </si>
  <si>
    <t>NR4A2;NR4A1;BCL11A;E2F1;TCF4;HOXD13;ZBTB33;NR3C1;JUNB</t>
  </si>
  <si>
    <t>TCF7L2;CIITA;TRIM28;SP1;ESRRB;TCF12;PAX3;NR0B1;ZFPM2</t>
  </si>
  <si>
    <t>STAT5A;TRIM28;HNF4A;LMO2;MTF2;IKZF1;POU4F1;RUNX1;NFE2L2</t>
  </si>
  <si>
    <t>NEUROD1;CDKN1B;MAX;PCGF2;CHD7;GLI1;RCOR2;TBX3;FOXA2</t>
  </si>
  <si>
    <t>ZNF274;GFI1B;MYC;HNF4A;LMO2;BCL3;JUNB;RUNX3;NFE2L2</t>
  </si>
  <si>
    <t>HNF4A;BCL3;IKZF1;ERG;NR2F2;KLF4;CLOCK;ESR1;CHD1</t>
  </si>
  <si>
    <t>TRIM28;HNF4A;IKZF1;ERG;NR2F2;KLF4;CLOCK;ESR1;CHD1</t>
  </si>
  <si>
    <t>FOXA1;ZEB1;SOX17;CBFB;SIN3B;MAZ;BCL3;TCF12;CRX;PAX3;ZFPM2</t>
  </si>
  <si>
    <t>10/439</t>
  </si>
  <si>
    <t>NR4A2;NFE2;CIITA;ELF1;KLF5;CRX;TCF4;ZBTB33;GATA3;POU5F1</t>
  </si>
  <si>
    <t>9/370</t>
  </si>
  <si>
    <t>ELF1;HNF4A;TCF12;E2F1;E2F2;IKZF1;POU2F2;KLF4;ESR1</t>
  </si>
  <si>
    <t>ATF1;EGR1;NR4A1;SOX17;HOXB4;NR0B1;FOS;CLOCK</t>
  </si>
  <si>
    <t>YY1;NR4A1;KDM5B;MEF2C;SALL1;TCOF1;SP3;TCF4</t>
  </si>
  <si>
    <t>NEUROD1;CDKN1B;PCGF2;CHD7;GLI1;HDAC8;RCOR2;TBX3</t>
  </si>
  <si>
    <t>ATF1;NEUROD1;ESRRB;CHD7;NR0B1;AHR;HNF1A;KDM6A</t>
  </si>
  <si>
    <t>AR;SETDB1;E2F1;E2F2;ERG;NR2F2;POU2F2;ESR1</t>
  </si>
  <si>
    <t>NEUROD1;MEF2C;SALL1;BCL11B;TCOF1;SP3;CHD7;HOXD13</t>
  </si>
  <si>
    <t>AR;GFI1B;TRIM28;MYC;LMO2;BCL3;NANOG;NFE2L2</t>
  </si>
  <si>
    <t>ATF1;ZNF274;SOX17;EPAS1;GTF2B;ESRRB;ZNF217;CDKN2AIP</t>
  </si>
  <si>
    <t>ZNF217</t>
  </si>
  <si>
    <t>KLF5;CCNE1;AIRE;E2F2;E2F4;JUNB;RUNX3;KDM6A</t>
  </si>
  <si>
    <t>NR4A1;TCOF1;SP4;BHLHE40;HOXB4;NR0B1;ERG;FOS</t>
  </si>
  <si>
    <t>CIITA;ELF1;SALL1;KLF5;TCF4;GATA3;CHD1;POU5F1</t>
  </si>
  <si>
    <t>NEUROD1;CDKN1B;PCGF2;CHD7;GLI1;RCOR2;TBX3;FOXA2</t>
  </si>
  <si>
    <t>ATF1;BCL11A;BHLHE40;HNF1A;ERG;ZFPM2;RCOR2;CHD1</t>
  </si>
  <si>
    <t>BCL11B;BCL11A;BHLHE40;TCF4;ZBTB33;NR3C1;ZFPM2;CLOCK</t>
  </si>
  <si>
    <t>MEF2A;TCF7L2;CIITA;SP1;PAX3;GATA3;ZFPM2;POU4F1</t>
  </si>
  <si>
    <t>MEF2A;TCF7L2;CIITA;SP1;PAX3;NR0B1;GATA3;ZFPM2</t>
  </si>
  <si>
    <t>AR;TRIM28;CRX;E2F2;NR0B1;ERG;ESR1;ETS2</t>
  </si>
  <si>
    <t>EGR1;NR4A1;KLF5;BHLHE40;KLF9;FOS;NR3C1;KLF4</t>
  </si>
  <si>
    <t>EGR1;NR4A1;MEF2C;SALL1;BCL11B;CEBPD;SP3;KLF9</t>
  </si>
  <si>
    <t>AR;HNF4A;BCL3;NR2F2;KLF4;CLOCK;ESR1;NFE2L2</t>
  </si>
  <si>
    <t>TCF7L2;CIITA;BCL11B;SP1;ESRRB;PAX3;NR0B1;ZFPM2</t>
  </si>
  <si>
    <t>TCF7L2;BCL11B;HEY1;SP1;TCF12;CRX;PAX3;ZFPM2</t>
  </si>
  <si>
    <t>NEUROD1;NFE2;MAX;ESRRB;CHD7;NR0B1;AHR;KDM6A</t>
  </si>
  <si>
    <t>TCF7L2;HEY1;SP1;TCF12;CRX;PAX3;NR0B1;ZFPM2</t>
  </si>
  <si>
    <t>STAT5A;MYC;LMO2;MTF2;IKZF1;POU4F1;RUNX1;NFE2L2</t>
  </si>
  <si>
    <t>GFI1B;GTF2B;MYC;LMO2;MTF2;POU4F1;RUNX1;NFE2L2</t>
  </si>
  <si>
    <t>NEUROD1;CDKN1B;MAX;PCGF2;CHD7;GLI1;RCOR2;TBX3</t>
  </si>
  <si>
    <t>NEUROD1;CDKN1B;MAX;CHD7;GLI1;RCOR2;TBX3;FOXA2</t>
  </si>
  <si>
    <t>TRIM28;MYC;LMO2;BCL3;JUNB;POU4F1;NFE2L2;KLF1</t>
  </si>
  <si>
    <t>CIITA;SOX17;DLX4;SP1;STAT4;NR0B1;HNF1A;ZFPM2</t>
  </si>
  <si>
    <t>ATF1;NR4A1;SOX17;BCL11A;STAT4;NR0B1;HNF1A;ZFPM2</t>
  </si>
  <si>
    <t>EGR1;NR4A1;KLF5;BHLHE40;HNF1A;FOS;NR3C1;KLF4</t>
  </si>
  <si>
    <t>NR4A2;NR4A1;KLF5;CRX;TCF4;ZBTB33;NR3C1;POU5F1</t>
  </si>
  <si>
    <t>NR4A1;CDKN1B;SOX17;BCL11A;KLF9;TCF4;HNF1A;ZFPM2</t>
  </si>
  <si>
    <t>EGR1;NR4A1;MEF2C;BHLHE40;KLF9;FOS;NR3C1;KLF4</t>
  </si>
  <si>
    <t>ATF1;NEUROD1;ZNF274;IRF1;ESRRB;CHD7;NR0B1;CDKN2AIP</t>
  </si>
  <si>
    <t>TRIM28;HNF4A;LMO2;JUNB;CHD1;POU4F1;NFE2L2;KLF1</t>
  </si>
  <si>
    <t>CBFB;IRF1;LMO2;MTF2;HOXB4;POU4F1;RUNX1;NFE2L2</t>
  </si>
  <si>
    <t>ZNF274;NFYA;EPAS1;HNF4A;IRF1;ZNF217;ETS1;FOXA2</t>
  </si>
  <si>
    <t>MYC;HNF4A;LMO2;IKZF1;POU4F1;RUNX1;NFE2L2;KLF1</t>
  </si>
  <si>
    <t>NR4A1;PHC1;KLF5;BHLHE40;CRX;ZBTB33;NR3C1;POU2F2</t>
  </si>
  <si>
    <t>NR4A1;KLF9;E2F1;NR0B1;ERG;FOS;NR3C1;KLF4</t>
  </si>
  <si>
    <t>TRIM28;MYC;HNF4A;LMO2;BCL3;JUNB;POU4F1;NFE2L2</t>
  </si>
  <si>
    <t>MBD4;SALL1;CDKN1B;SP4;TCF12;CRX;KDM6A</t>
  </si>
  <si>
    <t>MEF2A;TCF7L2;CIITA;SP1;GATA3;ZFPM2;POU5F1</t>
  </si>
  <si>
    <t>EGR1;NR4A1;SOX17;HOXB4;NR0B1;FOS;CLOCK</t>
  </si>
  <si>
    <t>NR4A1;SOX17;BHLHE40;MTF2;KLF9;NR0B1;FOS</t>
  </si>
  <si>
    <t>MEF2A;AR;TCF7L2;E2F2;GATA3;POU4F1;NFE2L2</t>
  </si>
  <si>
    <t>MEF2A;EGR1;BCL11B;CEBPD;LMO2;KLF9;GATA3</t>
  </si>
  <si>
    <t>YY1;SOX17;DLX4;HOXB4;ZBTB33;FOXM1;ETS2</t>
  </si>
  <si>
    <t>AR;GFI1B;MYC;E2F2;RUNX1;NFE2L2;KLF1</t>
  </si>
  <si>
    <t>AR;GFI1B;TRIM28;MYC;HNF4A;LMO2;NFE2L2</t>
  </si>
  <si>
    <t>AR;MYC;RARA;E2F2;IKZF1;NFE2L2;KLF1</t>
  </si>
  <si>
    <t>AR;GFI1B;GTF2B;MYC;LMO2;BCL3;NFE2L2</t>
  </si>
  <si>
    <t>NEUROD1;SMAD2;CDKN1B;MAX;CHD7;PAX5;PHF8</t>
  </si>
  <si>
    <t>NR4A1;ELF1;DLX4;IRF1;NR0B1;HOXD13;GATA3</t>
  </si>
  <si>
    <t>YY1;NR4A1;KLF5;CEBPD;BHLHE40;FOS;KLF4</t>
  </si>
  <si>
    <t>BCL11B;BCL11A;BHLHE40;TCF4;ZBTB33;NR3C1;CLOCK</t>
  </si>
  <si>
    <t>MEF2A;TCF7L2;ELF1;STAT4;ERG;GLI1;ETS1</t>
  </si>
  <si>
    <t>MEF2A;TCF7L2;SP1;ESRRB;PAX3;NR0B1;GATA3</t>
  </si>
  <si>
    <t>MEF2A;STAT5A;TCF7L2;SP1;GATA3;NR2F2;POU4F1</t>
  </si>
  <si>
    <t>AR;TRIM28;MAFK;ERG;ESR1;ETS2;ATF3</t>
  </si>
  <si>
    <t>TCF7L2;CIITA;BCL11B;SP1;ESRRB;PAX3;ZFPM2</t>
  </si>
  <si>
    <t>ATF1;NEUROD1;ESRRB;CHD7;HNF1A;FOXP3;FOXA2</t>
  </si>
  <si>
    <t>EGR1;NR4A1;BCL11B;CEBPD;LMO2;KLF9;FOXM1</t>
  </si>
  <si>
    <t>ATF1;NEUROD1;ESRRB;CHD7;NR0B1;HNF1A;FOXA2</t>
  </si>
  <si>
    <t>TCF7L2;EPAS1;BCL11A;CTNNB1;NR0B1;ERG;POU4F1</t>
  </si>
  <si>
    <t>ZEB1;CBFB;SIN3B;MAZ;ZFPM2;ELK1;CLOCK</t>
  </si>
  <si>
    <t>NEUROD1;DLX4;ESRRB;CHD7;PAX5;RCOR2;PHF8</t>
  </si>
  <si>
    <t>NR4A1;KLF5;BHLHE40;CRX;ZBTB33;NR3C1;ZBTB7A</t>
  </si>
  <si>
    <t>NR4A2;BCL11B;BHLHE40;STAT4;TCF4;NR3C1;CLOCK</t>
  </si>
  <si>
    <t>NR4A2;ELF1;KLF5;CRX;TCF4;ZBTB33;POU5F1</t>
  </si>
  <si>
    <t>NR4A1;KDM5B;MEF2C;SALL1;TCOF1;SP3;TCF4</t>
  </si>
  <si>
    <t>TCF7L2;CBFB;NR0B1;MAFK;PAX5;ESR1;POU4F1</t>
  </si>
  <si>
    <t>HNF4A;LMO2;CRX;HOXD13;IKZF1;NFE2L2;KLF1</t>
  </si>
  <si>
    <t>ATF1;NEUROD1;ZNF274;ESRRB;CHD7;HNF1A;CDKN2AIP</t>
  </si>
  <si>
    <t>TRIM28;CCNE1;AIRE;E2F4;ELK1;ESR1;KDM6A</t>
  </si>
  <si>
    <t>EGR1;NR4A1;SOX17;BHLHE40;KLF9;FOS;KLF4</t>
  </si>
  <si>
    <t>NR4A1;BHLHE40;KLF9;E2F1;ERG;FOS;KLF4</t>
  </si>
  <si>
    <t>FOXA1;TCF7L2;CIITA;SP1;ESRRB;PAX3;ZFPM2</t>
  </si>
  <si>
    <t>GFI1B;GTF2B;LMO2;MTF2;POU4F1;RUNX1;NFE2L2</t>
  </si>
  <si>
    <t>ATF1;CIITA;SOX17;DLX4;NR0B1;HNF1A;ZFPM2</t>
  </si>
  <si>
    <t>FOXA1;SMAD2;AR;TRIM28;MAFK;IKZF1;ERG;ESR1;ATF3</t>
  </si>
  <si>
    <t>FOXA1;MEF2A;TCF7L2;CIITA;SP1;PAX3;GATA3;ZFPM2</t>
  </si>
  <si>
    <t>10/601</t>
  </si>
  <si>
    <t>SALL1;CBFB;DLX4;MAZ;IKZF1;NR2F2;ZFPM2;FOXM1;ELK1;CLOCK</t>
  </si>
  <si>
    <t>AR;SETDB1;E2F1;ERG;NR2F2;POU2F2;ESR1;ETS2</t>
  </si>
  <si>
    <t>AR;TRIM28;IRF1;BCL3;E2F2;FOXM1;ETS2;ATF3</t>
  </si>
  <si>
    <t>AR;EED;BHLHE40;ZBTB33;GATA3;NR3C1;ELK1</t>
  </si>
  <si>
    <t>AIRE;BCL11A;EED;EP300;E2F4;NR3C1</t>
  </si>
  <si>
    <t>NR4A1;SOX17;BHLHE40;HOXB4;NR0B1;FOS</t>
  </si>
  <si>
    <t>NR4A1;BHLHE40;MTF2;KLF9;NR0B1;FOS</t>
  </si>
  <si>
    <t>EGR1;BCL11B;CEBPD;LMO2;KLF9;GATA3</t>
  </si>
  <si>
    <t>TRIM28;AIRE;E2F2;E2F4;ESR1;KDM6A</t>
  </si>
  <si>
    <t>AIRE;E2F2;E2F4;JUNB;ESR1;KDM6A</t>
  </si>
  <si>
    <t>AIRE;E2F2;IKZF1;E2F4;ESR1;KDM6A</t>
  </si>
  <si>
    <t>CIITA;CBFB;MAZ;ZFPM2;ELK1;CLOCK</t>
  </si>
  <si>
    <t>MBD4;SOX17;HOXB4;HOXD13;FOXM1;ETS2</t>
  </si>
  <si>
    <t>KLF5;TCOF1;EED;SP4;ZBTB33;TBX3</t>
  </si>
  <si>
    <t>ZNF274;KLF5;EED;SP4;ZBTB33;NR3C1</t>
  </si>
  <si>
    <t>NR4A2;KLF5;E2F2;E2F4;ETS1;JUNB</t>
  </si>
  <si>
    <t>AR;BCL11A;EED;TCF4;ELK1;CLOCK</t>
  </si>
  <si>
    <t>AR;TRIM28;HNF4A;LMO2;POU4F1;NFE2L2</t>
  </si>
  <si>
    <t>ATF1;NEUROD1;ESRRB;CHD7;CDKN2AIP;FOXA2</t>
  </si>
  <si>
    <t>ATF1;ZNF274;SOX17;DLX4;ESRRB;MAFK</t>
  </si>
  <si>
    <t>NR4A1;KLF5;EED;SP4;ZBTB33;NR3C1</t>
  </si>
  <si>
    <t>KLF5;EED;SP4;CTNNB1;ZBTB33;NR3C1</t>
  </si>
  <si>
    <t>NEUROD1;CDKN1B;CHD7;GLI1;HDAC8;TBX3</t>
  </si>
  <si>
    <t>FOXA1;AR;GATA3;RUNX3;ESR1;ETS2</t>
  </si>
  <si>
    <t>MEF2A;SMAD2;TCF7L2;ELF1;CTNNB1;ETS1</t>
  </si>
  <si>
    <t>AR;MYC;E2F2;POU4F1;NFE2L2;KLF1</t>
  </si>
  <si>
    <t>FOXA1;MEF2A;TCF7L2;SP1;GATA3;PAX5</t>
  </si>
  <si>
    <t>FOXA1;MEF2A;E2F2;GATA3;PAX5;FOXA2</t>
  </si>
  <si>
    <t>AR;GFI1B;MYC;LMO2;BCL3;NFE2L2</t>
  </si>
  <si>
    <t>MEF2A;BCL11B;E2F2;GATA3;NR2F2;ESR1</t>
  </si>
  <si>
    <t>MEF2A;BCL11B;E2F2;NR0B1;GATA3;NR2F2</t>
  </si>
  <si>
    <t>NEUROD1;CBFB;CHD7;GATA3;PAX5;PHF8</t>
  </si>
  <si>
    <t>NEUROD1;SMAD2;MAX;CHD7;PAX5;PHF8</t>
  </si>
  <si>
    <t>NEUROD1;MAX;CHD7;GATA3;PAX5;PHF8</t>
  </si>
  <si>
    <t>CCNE1;MTF2;E2F2;NR0B1;E2F4;RUNX3</t>
  </si>
  <si>
    <t>TCF7L2;BCL11B;HEY1;ESRRB;PAX3;ZFPM2</t>
  </si>
  <si>
    <t>YY1;NR4A1;EED;BHLHE40;ZBTB33;FOS</t>
  </si>
  <si>
    <t>ATF1;ELF1;SOX17;DLX4;IRF1;NR0B1</t>
  </si>
  <si>
    <t>KLF5;CEBPD;BCL11A;KLF9;CRX;POU2F2</t>
  </si>
  <si>
    <t>YY1;NR4A1;CDKN1B;BHLHE40;HOXD13;FOXM1</t>
  </si>
  <si>
    <t>NR4A1;PHC1;CEBPD;BHLHE40;KLF9;NR3C1</t>
  </si>
  <si>
    <t>FOXA1;NR4A2;ESRRB;POU4F1;KLF1;FOXA2</t>
  </si>
  <si>
    <t>AR;TRIM28;HNF4A;IRF1;E2F2;IKZF1</t>
  </si>
  <si>
    <t>NR4A1;BCL11A;HNF1A;ERG;ZFPM2;ZBTB7A</t>
  </si>
  <si>
    <t>NR4A1;SOX17;BHLHE40;HOXB4;JUNB;ZBTB7A</t>
  </si>
  <si>
    <t>SOX17;BHLHE40;KLF9;ZFPM2;BACH1;JUNB</t>
  </si>
  <si>
    <t>BCL11A;MAFK;HNF1A;ERG;ZFPM2;ZBTB7A</t>
  </si>
  <si>
    <t>NR4A1;BCL11A;MAFK;HNF1A;ERG;ZFPM2</t>
  </si>
  <si>
    <t>AR;IKZF1;GATA3;E2F4;CDKN2AIP;NFE2L2</t>
  </si>
  <si>
    <t>BCL11B;BHLHE40;TCF4;ZFPM2;ELK1;CLOCK</t>
  </si>
  <si>
    <t>BCL11B;BHLHE40;TCF12;PAX3;ZFPM2;CLOCK</t>
  </si>
  <si>
    <t>MEF2A;TCF7L2;SETDB1;GATA3;NR2F2;POU4F1</t>
  </si>
  <si>
    <t>MEF2A;TCF7L2;CBFB;SETDB1;NR2F2;POU4F1</t>
  </si>
  <si>
    <t>EED;SP4;ZBTB33;NR3C1;JUNB;TBX3</t>
  </si>
  <si>
    <t>NEUROD1;CHD7;GLI1;RUNX3;RCOR2;TBX3</t>
  </si>
  <si>
    <t>AR;PHC1;KLF5;BCL3;JUNB;RUNX3</t>
  </si>
  <si>
    <t>AR;TRIM28;HNF4A;IRF1;ESR1;ETS2</t>
  </si>
  <si>
    <t>TCF7L2;CBFB;SP1;NR2F2;ZBTB7A;POU4F1</t>
  </si>
  <si>
    <t>ATF1;ESRRB;CHD7;NR0B1;HDAC8;KDM6A</t>
  </si>
  <si>
    <t>ATF1;NEUROD1;ESRRB;CHD7;HNF1A;FOXA2</t>
  </si>
  <si>
    <t>STAT5A;CIITA;SP1;CTNNB1;ZFPM2;POU4F1</t>
  </si>
  <si>
    <t>AR;TRIM28;BCL3;MAFK;ESR1;ETS2</t>
  </si>
  <si>
    <t>TCF7L2;CIITA;SP1;ESRRB;PAX3;ZFPM2</t>
  </si>
  <si>
    <t>TRIM28;MYC;JUNB;POU4F1;NFE2L2;KLF1</t>
  </si>
  <si>
    <t>NEUROD1;SALL1;CBFB;SP1;PAX5;PHF8</t>
  </si>
  <si>
    <t>NEUROD1;CHD7;GATA4;HNF1A;PAX5;PHF8</t>
  </si>
  <si>
    <t>NEUROD1;SMAD2;MAX;CHD7;FOXP3;ESR1</t>
  </si>
  <si>
    <t>TCF7L2;CIITA;SP1;TCF12;PAX3;ZFPM2</t>
  </si>
  <si>
    <t>MYC;HNF4A;LMO2;IKZF1;NFE2L2;KLF1</t>
  </si>
  <si>
    <t>EGR1;NR4A1;MEF2C;FOS;NR3C1;CLOCK</t>
  </si>
  <si>
    <t>ELF1;KLF5;CRX;TCF4;ZBTB33;POU5F1</t>
  </si>
  <si>
    <t>NFE2;CIITA;SALL1;TCF4;ZFPM2;POU5F1</t>
  </si>
  <si>
    <t>NR4A1;KLF5;BHLHE40;ZBTB33;NR3C1;POU2F2</t>
  </si>
  <si>
    <t>NR4A1;BHLHE40;KLF9;E2F1;FOS;NR3C1</t>
  </si>
  <si>
    <t>NR4A1;E2F1;TCF4;ZBTB33;FOS;NR3C1</t>
  </si>
  <si>
    <t>AR;EED;BHLHE40;ZBTB33;NR3C1;ELK1</t>
  </si>
  <si>
    <t>HNF4A;LMO2;MTF2;POU4F1;RUNX1;NFE2L2</t>
  </si>
  <si>
    <t>FOXA1;ELF1;SOX17;EPAS1;BCL3;CHD1</t>
  </si>
  <si>
    <t>FOXA1;AR;BCL3;RUNX3;ESR1;ETS2</t>
  </si>
  <si>
    <t>SMAD2;AR;TRIM28;BCL3;FOXM1;ATF3</t>
  </si>
  <si>
    <t>BCL11B;BHLHE40;ZBTB33;ZFPM2;ELK1;CLOCK</t>
  </si>
  <si>
    <t>ATF1;NFE2;SALL1;BCL11B;ZNF217;RUNX3</t>
  </si>
  <si>
    <t>TCF7L2;EPAS1;PAX3;NR0B1;NANOG;POU4F1</t>
  </si>
  <si>
    <t>ATF1;SALL1;BCL11B;ZNF217;IKZF1;RUNX3</t>
  </si>
  <si>
    <t>EGR1;NR4A1;SOX17;TRIM28;BHLHE40;KLF4</t>
  </si>
  <si>
    <t>EGR1;NR4A1;SOX17;BHLHE40;FOS;KLF4</t>
  </si>
  <si>
    <t>MYC;MTF2;IKZF1;POU4F1;RUNX1;NFE2L2</t>
  </si>
  <si>
    <t>STAT5A;NFE2;IKZF1;E2F4;CDKN2AIP;NFE2L2</t>
  </si>
  <si>
    <t>NFE2;NFYA;ESRRB;CHD7;HNF1A;KDM6A</t>
  </si>
  <si>
    <t>MYC;LMO2;POU4F1;RUNX1;NFE2L2;KLF1</t>
  </si>
  <si>
    <t>GFI1B;LMO2;NANOG;POU4F1;RUNX1;NFE2L2</t>
  </si>
  <si>
    <t>MYC;LMO2;IKZF1;CDKN2AIP;NFE2L2;KLF1</t>
  </si>
  <si>
    <t>MYC;MTF2;IKZF1;RUNX1;NFE2L2;KLF1</t>
  </si>
  <si>
    <t>TRIM28;HNF4A;LMO2;MAFK;POU4F1;NFE2L2</t>
  </si>
  <si>
    <t>GFI1B;TRIM28;HNF4A;LMO2;BCL3;NFE2L2</t>
  </si>
  <si>
    <t>MYC;LMO2;IKZF1;POU4F1;NFE2L2;KLF1</t>
  </si>
  <si>
    <t>FOXA1;ELF1;SOX17;BCL3;CRX;PAX3</t>
  </si>
  <si>
    <t>NR4A1;BCL11A;KLF9;NR3C1;ZFPM2;FOXM1</t>
  </si>
  <si>
    <t>EGR1;NR4A1;CEBPD;BHLHE40;KLF9;NR3C1</t>
  </si>
  <si>
    <t>ZEB1;CBFB;MAZ;ZFPM2;ELK1;CLOCK</t>
  </si>
  <si>
    <t>TRIM28;HNF4A;LMO2;IKZF1;NFE2L2;KLF1</t>
  </si>
  <si>
    <t>AR;TRIM28;MAFK;ESR1;ETS2;ATF3</t>
  </si>
  <si>
    <t>9/602</t>
  </si>
  <si>
    <t>TCF7L2;CIITA;CDKN1B;CBFB;ZBTB33;ERG;ZFPM2;ESR1;KDM6A</t>
  </si>
  <si>
    <t>AR;TRIM28;CRX;E2F2;NR0B1;ESR1;ETS2</t>
  </si>
  <si>
    <t>7/421</t>
  </si>
  <si>
    <t>BCL11A;MAZ;TCF4;ELK1;CLOCK;CHD1;POU4F1</t>
  </si>
  <si>
    <t>7/425</t>
  </si>
  <si>
    <t>AR;BCL11A;TCF4;ELK1;CLOCK;CHD1;POU4F1</t>
  </si>
  <si>
    <t>MEF2A;TCF7L2;CBFB;GATA4;HNF1A;GATA3;PAX5;PHF8</t>
  </si>
  <si>
    <t>MEF2A;PHC1;KLF5;BCL3;GATA3;RUNX3;ETS2</t>
  </si>
  <si>
    <t>FOXA1;ELF1;SOX17;EPAS1;BCL3;CHD1;POU4F1</t>
  </si>
  <si>
    <t>AR;NR4A1;BCL11A;TCF4;NR3C1;CLOCK</t>
  </si>
  <si>
    <t>6/345</t>
  </si>
  <si>
    <t>ATF1;MEF2A;TCF7L2;TCOF1;CTNNB1;ETS1</t>
  </si>
  <si>
    <t>MEF2A;SMAD2;TCF7L2;CTNNB1;FOXM1;ETS1</t>
  </si>
  <si>
    <t>MEF2A;HNF4A;IRF1;IKZF1;ERG;ESR1;CHD1</t>
  </si>
  <si>
    <t>PHC1;KLF5;BCL3;GATA3;JUNB;RUNX3</t>
  </si>
  <si>
    <t>SALL1;CBFB;EPAS1;SP1;CHD1</t>
  </si>
  <si>
    <t>MBD4;ZNF274;SALL1;CRX;KDM6A</t>
  </si>
  <si>
    <t>ZNF274;CRX;NANOG;HNF1A;KDM6A</t>
  </si>
  <si>
    <t>ZNF274;SALL1;CDKN1B;CRX;KDM6A</t>
  </si>
  <si>
    <t>YY1;TCOF1;EP300;ERG;CHD1</t>
  </si>
  <si>
    <t>YY1;HEY1;MTF2;KLF4;CHD1</t>
  </si>
  <si>
    <t>NR4A1;KLF5;EED;FOS;NR3C1</t>
  </si>
  <si>
    <t>NR4A1;AIRE;EED;SP4;EP300</t>
  </si>
  <si>
    <t>TRIM28;HNF4A;BCL3;E2F2;ESR1</t>
  </si>
  <si>
    <t>AIRE;EED;SP4;EP300;TBX3</t>
  </si>
  <si>
    <t>E2F1;E2F2;AHR;GATA3;ETS2</t>
  </si>
  <si>
    <t>MEF2A;AR;BCL11B;ESR1;ETS2</t>
  </si>
  <si>
    <t>MEF2A;AR;ZBTB33;ESR1;ETS2</t>
  </si>
  <si>
    <t>SALL1;SOX17;HNF4A;E2F2;GATA3</t>
  </si>
  <si>
    <t>MEF2A;BCL3;GATA3;JUNB;ETS2</t>
  </si>
  <si>
    <t>CBFB;MAZ;ZFPM2;ELK1;CLOCK</t>
  </si>
  <si>
    <t>NFE2;CBFB;ZFPM2;ELK1;CLOCK</t>
  </si>
  <si>
    <t>FOXA1;EPAS1;GATA3;ESR1;RUNX1</t>
  </si>
  <si>
    <t>AR;NR0B1;ERG;ESR1;ETS2</t>
  </si>
  <si>
    <t>NR4A2;EED;SP4;ETS1;TBX3</t>
  </si>
  <si>
    <t>NR4A2;HNF4A;ELK1;ETS1;TBX3</t>
  </si>
  <si>
    <t>NR4A2;KLF5;ZBTB33;GATA3;ETS1</t>
  </si>
  <si>
    <t>NR4A2;KLF5;GATA3;ETS1;POU5F1</t>
  </si>
  <si>
    <t>KLF5;TRIM28;E2F2;E2F4;JUNB</t>
  </si>
  <si>
    <t>KLF5;IKZF1;E2F4;JUNB;KDM6A</t>
  </si>
  <si>
    <t>NEUROD1;SP1;ESRRB;CHD7;RCOR2</t>
  </si>
  <si>
    <t>AR;BCL11A;TCF4;ELK1;CLOCK</t>
  </si>
  <si>
    <t>MEF2A;BCL11B;CEBPD;NANOG;GATA3</t>
  </si>
  <si>
    <t>MEF2A;STAT5A;ESRRB;GATA3;PAX5</t>
  </si>
  <si>
    <t>MEF2A;AR;ERG;ESR1;ETS2</t>
  </si>
  <si>
    <t>YY1;MBD4;SOX17;HOXB4;ETS2</t>
  </si>
  <si>
    <t>SMAD2;MBD4;SOX17;HOXB4;HOXD13</t>
  </si>
  <si>
    <t>YY1;SOX17;HOXB4;HNF1A;FOXM1</t>
  </si>
  <si>
    <t>YY1;MBD4;HOXB4;HNF1A;ETS2</t>
  </si>
  <si>
    <t>SMAD2;TCF7L2;SETDB1;CTNNB1;KDM6A</t>
  </si>
  <si>
    <t>ATF1;TCF7L2;TCOF1;CTNNB1;ETS1</t>
  </si>
  <si>
    <t>YY1;EGR1;NR4A1;MEF2C;BHLHE40</t>
  </si>
  <si>
    <t>TRIM28;MYBL2;IKZF1;CDKN2AIP;NFE2L2</t>
  </si>
  <si>
    <t>NEUROD1;CDKN1B;CHD7;GLI1;HDAC8</t>
  </si>
  <si>
    <t>SALL1;CDKN1B;BCL3;CHD1;KDM6A</t>
  </si>
  <si>
    <t>MEF2A;E2F2;GATA3;ESR1;ETS2</t>
  </si>
  <si>
    <t>FOXA1;AR;GATA3;RUNX3;ESR1</t>
  </si>
  <si>
    <t>AR;BCL3;GATA3;ESR1;ETS2</t>
  </si>
  <si>
    <t>MEF2A;TCF7L2;CIITA;HOXB4;GATA3</t>
  </si>
  <si>
    <t>AR;ERG;NR2F2;KLF4;ESR1</t>
  </si>
  <si>
    <t>AR;MYC;POU4F1;NFE2L2;KLF1</t>
  </si>
  <si>
    <t>FOXA1;MEF2A;PAX3;GATA3;PAX5</t>
  </si>
  <si>
    <t>MEF2A;TCF7L2;CCNE1;PAX3;POU5F1</t>
  </si>
  <si>
    <t>GTF2B;IRF1;LMO2;RUNX3;RUNX1</t>
  </si>
  <si>
    <t>AR;MYC;ESRRB;AHR;KLF1</t>
  </si>
  <si>
    <t>AR;TRIM28;MYC;POU4F1;NFE2L2</t>
  </si>
  <si>
    <t>FOXA1;MEF2A;HNF1A;GATA3;PAX5</t>
  </si>
  <si>
    <t>TRIM28;BCL3;E2F2;MAFK;ESR1</t>
  </si>
  <si>
    <t>MEF2A;AR;NR2F2;ESR1;ETS2</t>
  </si>
  <si>
    <t>MEF2A;NR4A2;TCF7L2;E2F2;GATA3</t>
  </si>
  <si>
    <t>NR4A1;KLF9;NR3C1;CLOCK;ZBTB7A</t>
  </si>
  <si>
    <t>YY1;NR4A1;EED;ZBTB33;FOS</t>
  </si>
  <si>
    <t>CEBPD;AHR;ZFPM2;FOXM1;GLI1</t>
  </si>
  <si>
    <t>ATF1;AIRE;EED;SP4;RUNX1</t>
  </si>
  <si>
    <t>ATF1;AIRE;EED;POU2F2;RUNX1</t>
  </si>
  <si>
    <t>YY1;NR4A1;KLF5;CEBPD;FOS</t>
  </si>
  <si>
    <t>YY1;NR4A1;BHLHE40;FOS;KLF4</t>
  </si>
  <si>
    <t>NR4A2;TCF4;ZBTB33;GATA3;ELK1</t>
  </si>
  <si>
    <t>ATF1;HNF1A;ZFPM2;RCOR2;CHD1</t>
  </si>
  <si>
    <t>MBD4;KLF9;HOXB4;E2F1;FOS</t>
  </si>
  <si>
    <t>NR4A1;BCL11A;TCF4;ZFPM2;BACH1</t>
  </si>
  <si>
    <t>STAT5A;IKZF1;E2F4;CDKN2AIP;NFE2L2</t>
  </si>
  <si>
    <t>BCL11B;CEBPD;E2F2;NR0B1;ETS2</t>
  </si>
  <si>
    <t>AR;EED;ZBTB33;GATA3;ELK1</t>
  </si>
  <si>
    <t>MEF2A;TCF7L2;EPAS1;GLI1;HDAC8</t>
  </si>
  <si>
    <t>MEF2A;TCF7L2;SETDB1;ERG;GLI1</t>
  </si>
  <si>
    <t>HNF4A;POU2F2;KLF4;ESR1;CHD1</t>
  </si>
  <si>
    <t>MEF2A;BCL11B;E2F2;NR0B1;GATA3</t>
  </si>
  <si>
    <t>FOXA1;MEF2A;E2F2;PAX5;FOXA2</t>
  </si>
  <si>
    <t>TCF7L2;ESRRB;PAX3;NR0B1;POU4F1</t>
  </si>
  <si>
    <t>SETDB1;HOXB4;NR0B1;ZBTB33;ETS2</t>
  </si>
  <si>
    <t>SALL1;SOX17;IRF1;HOXB4;NR0B1</t>
  </si>
  <si>
    <t>KLF5;EED;SP4;ZBTB33;NR3C1</t>
  </si>
  <si>
    <t>SMAD2;TRIM28;BCL3;FOXM1;ATF3</t>
  </si>
  <si>
    <t>TCF7L2;SP1;AHR;NR3C1;POU5F1</t>
  </si>
  <si>
    <t>FOXA1;ESRRB;PAX5;POU4F1;FOXA2</t>
  </si>
  <si>
    <t>FOXA1;TCF7L2;ESRRB;PAX5;FOXA2</t>
  </si>
  <si>
    <t>FOXA1;ESRRB;PAX5;KLF1;FOXA2</t>
  </si>
  <si>
    <t>KLF5;DLX4;EPAS1;BCL3;STAT4</t>
  </si>
  <si>
    <t>BCL11B;CEBPD;KLF9;NR0B1;POU2F2</t>
  </si>
  <si>
    <t>EGR1;BCL11B;CEBPD;LMO2;FOXM1</t>
  </si>
  <si>
    <t>AR;TRIM28;CRX;ESR1;ETS2</t>
  </si>
  <si>
    <t>EGR1;BCL11B;CEBPD;LMO2;KLF9</t>
  </si>
  <si>
    <t>TCF7L2;EPAS1;MAFK;HNF1A;ERG</t>
  </si>
  <si>
    <t>TCF7L2;EPAS1;BCL11A;NR2F2;POU4F1</t>
  </si>
  <si>
    <t>NEUROD1;CBFB;CHD7;PAX5;PHF8</t>
  </si>
  <si>
    <t>TCF7L2;TRIM28;SP1;ESRRB;POU4F1</t>
  </si>
  <si>
    <t>FOXA1;EPAS1;GATA3;PAX5;ESR1</t>
  </si>
  <si>
    <t>TCF7L2;CIITA;SOX17;SP1;ZFPM2</t>
  </si>
  <si>
    <t>AR;TRIM28;MAFK;ESR1;ETS2</t>
  </si>
  <si>
    <t>TRIM28;HNF4A;NR0B1;ESR1;ETS2</t>
  </si>
  <si>
    <t>DLX4;HEY1;IKZF1;NR2F2;FOXM1</t>
  </si>
  <si>
    <t>MYC;HNF4A;IKZF1;NFE2L2;KLF1</t>
  </si>
  <si>
    <t>STAT5A;TCF7L2;SP1;ZFPM2;POU4F1</t>
  </si>
  <si>
    <t>TRIM28;MAFK;IKZF1;POU2F2;ESR1</t>
  </si>
  <si>
    <t>DLX4;ESRRB;E2F2;PAX5;FOXA2</t>
  </si>
  <si>
    <t>ATF1;ZNF274;CBFB;GTF2B;ESRRB</t>
  </si>
  <si>
    <t>ATF1;ZNF274;SOX17;CBFB;ESRRB</t>
  </si>
  <si>
    <t>LMO2;NANOG;POU4F1;RUNX1;NFE2L2</t>
  </si>
  <si>
    <t>GTF2B;MYC;ATF3;NFE2L2;KLF1</t>
  </si>
  <si>
    <t>MYC;LMO2;IKZF1;NFE2L2;KLF1</t>
  </si>
  <si>
    <t>TCF7L2;CIITA;CBFB;NR3C1;ZFPM2</t>
  </si>
  <si>
    <t>SALL1;CBFB;SP1;HNF1A;PAX5</t>
  </si>
  <si>
    <t>TCF7L2;CIITA;CBFB;SP1;ZFPM2</t>
  </si>
  <si>
    <t>NR4A1;MEF2C;TRIM28;HNF1A;CLOCK</t>
  </si>
  <si>
    <t>CCNE1;MTF2;NR0B1;E2F4;RUNX3</t>
  </si>
  <si>
    <t>NR4A2;KLF5;E2F4;ETS1;JUNB</t>
  </si>
  <si>
    <t>YY1;TCOF1;CCNE1;ELK1;RUNX3</t>
  </si>
  <si>
    <t>NR4A1;ELF1;E2F1;TCF4;POU2F2</t>
  </si>
  <si>
    <t>EGR1;NR4A1;BHLHE40;FOS;KLF4</t>
  </si>
  <si>
    <t>FOXA1;ESRRB;E2F2;PAX5;FOXA2</t>
  </si>
  <si>
    <t>TCF7L2;CCNE1;EPAS1;GLI1;HDAC8</t>
  </si>
  <si>
    <t>TRIM28;MAFK;IKZF1;ESR1;ATF3</t>
  </si>
  <si>
    <t>NEUROD1;NFE2;NFYA;CHD7;KDM6A</t>
  </si>
  <si>
    <t>NFYA;EPAS1;HNF4A;IRF1;FOXA2</t>
  </si>
  <si>
    <t>MYC;IKZF1;E2F4;CDKN2AIP;NFE2L2</t>
  </si>
  <si>
    <t>NEUROD1;CBFB;CHD7;PAX5;ESR1</t>
  </si>
  <si>
    <t>TCF7L2;ELF1;CTNNB1;HDAC8;POU4F1</t>
  </si>
  <si>
    <t>MYC;LMO2;POU4F1;NFE2L2;KLF1</t>
  </si>
  <si>
    <t>FOXA1;TCF7L2;CBFB;GATA4;PAX5</t>
  </si>
  <si>
    <t>FOXA1;TCF7L2;SP1;ESRRB;POU4F1</t>
  </si>
  <si>
    <t>FOXA1;CCNE1;EPAS1;ESRRB;FOXA2</t>
  </si>
  <si>
    <t>SMAD2;SOX17;SP1;PAX3;FOXM1</t>
  </si>
  <si>
    <t>NEUROD1;CHD7;GATA4;PAX5;PHF8</t>
  </si>
  <si>
    <t>HNF4A;TCF12;POU2F2;ESR1;CHD1</t>
  </si>
  <si>
    <t>ZNF274;SALL1;ESRRB;RUNX3;KLF1</t>
  </si>
  <si>
    <t>NFYA;EPAS1;HNF4A;IRF1;ZNF217</t>
  </si>
  <si>
    <t>LMO2;HOXB4;POU4F1;RUNX1;NFE2L2</t>
  </si>
  <si>
    <t>TCF7L2;TCF12;CRX;PAX3;ZFPM2</t>
  </si>
  <si>
    <t>AR;EED;BHLHE40;ZBTB33;NR3C1</t>
  </si>
  <si>
    <t>ATF1;ZNF274;ESRRB;ZNF217;CDKN2AIP</t>
  </si>
  <si>
    <t>CBFB;IRF1;MTF2;HOXB4;RUNX1</t>
  </si>
  <si>
    <t>STAT5A;IKZF1;E2F4;RUNX3;CHD1</t>
  </si>
  <si>
    <t>FOXA1;HNF4A;IRF1;KLF4;ETS1</t>
  </si>
  <si>
    <t>IRF1;NANOG;ZBTB33;POU4F1;RUNX1</t>
  </si>
  <si>
    <t>MYC;IKZF1;CDKN2AIP;NFE2L2;KLF1</t>
  </si>
  <si>
    <t>TRIM28;HNF4A;LMO2;BCL3;NFE2L2</t>
  </si>
  <si>
    <t>STAT5A;IKZF1;RUNX3;POU4F1;NFE2L2</t>
  </si>
  <si>
    <t>STAT5A;E2F2;NR0B1;HNF1A;PAX5</t>
  </si>
  <si>
    <t>HEY1;NFYA;CCNE1;NR0B1;RUNX3</t>
  </si>
  <si>
    <t>TRIM28;HNF4A;LMO2;POU4F1;NFE2L2</t>
  </si>
  <si>
    <t>AR;BCL11A;TCF4;ELK1;CLOCK;POU4F1</t>
  </si>
  <si>
    <t>7/552</t>
  </si>
  <si>
    <t>FOXA1;SETDB1;PAX3;MAFK;NANOG;PAX5;ZFPM2</t>
  </si>
  <si>
    <t>MEF2A;AR;CTNNB1;ERG;NR2F2;ESR1</t>
  </si>
  <si>
    <t>5/344</t>
  </si>
  <si>
    <t>7/599</t>
  </si>
  <si>
    <t>CBFB;BCL11B;MAZ;NR2F2;ZFPM2;ELK1;CLOCK</t>
  </si>
  <si>
    <t>BCL11B;BCL11A;ZFPM2;ELK1;CLOCK</t>
  </si>
  <si>
    <t>MEF2A;TCF7L2;CCNE1;CTNNB1;NR3C1</t>
  </si>
  <si>
    <t>ZNF274;SALL1;CRX;KDM6A</t>
  </si>
  <si>
    <t>YY1;EP300;HNF1A;ZBTB33</t>
  </si>
  <si>
    <t>YY1;EP300;ZBTB33;FOXM1</t>
  </si>
  <si>
    <t>EED;EP300;E2F4;ELK1</t>
  </si>
  <si>
    <t>NR4A1;CEBPD;ZFPM2;FOXM1</t>
  </si>
  <si>
    <t>MEF2A;ERG;ESR1;ETS2</t>
  </si>
  <si>
    <t>AIRE;EED;EP300;NR3C1</t>
  </si>
  <si>
    <t>MEF2A;SMAD2;TCF7L2;ETS1</t>
  </si>
  <si>
    <t>MEF2A;AR;BCL11B;ESR1</t>
  </si>
  <si>
    <t>MEF2A;AR;BCL11B;ZNF217</t>
  </si>
  <si>
    <t>AR;CTNNB1;ZNF217;ESR1</t>
  </si>
  <si>
    <t>MEF2A;GATA3;JUNB;ESR1</t>
  </si>
  <si>
    <t>TCF7L2;CTNNB1;ZNF217;NR3C1</t>
  </si>
  <si>
    <t>MEF2A;TCF7L2;CTNNB1;ETS1</t>
  </si>
  <si>
    <t>ATF1;NEUROD1;ESRRB;CHD7</t>
  </si>
  <si>
    <t>TRIM28;E2F2;E2F4;ESR1</t>
  </si>
  <si>
    <t>E2F2;IKZF1;E2F4;ESR1</t>
  </si>
  <si>
    <t>TRIM28;AIRE;E2F2;IKZF1</t>
  </si>
  <si>
    <t>AR;MAFK;TBX3;KLF1</t>
  </si>
  <si>
    <t>ATF1;TCF7L2;CDKN1B;GATA3</t>
  </si>
  <si>
    <t>MBD4;SOX17;HOXB4;HOXD13</t>
  </si>
  <si>
    <t>SETDB1;HOXB4;ZBTB33;ETS2</t>
  </si>
  <si>
    <t>NR0B1;ERG;ESR1;ETS2</t>
  </si>
  <si>
    <t>EED;SP4;ZBTB33;TBX3</t>
  </si>
  <si>
    <t>NR4A2;EED;SP4;ETS1</t>
  </si>
  <si>
    <t>NR4A2;KLF5;TCF4;JUNB</t>
  </si>
  <si>
    <t>KLF5;E2F2;E2F4;JUNB</t>
  </si>
  <si>
    <t>TCF7L2;HDAC8;POU4F1;KDM6A</t>
  </si>
  <si>
    <t>AR;TCF4;ELK1;CLOCK</t>
  </si>
  <si>
    <t>ZNF274;EP300;NR0B1;NANOG</t>
  </si>
  <si>
    <t>MEF2A;BCL11B;NR0B1;GATA3</t>
  </si>
  <si>
    <t>YY1;TCOF1;HNF1A;PHF8</t>
  </si>
  <si>
    <t>EP300;HNF1A;E2F4;POU5F1</t>
  </si>
  <si>
    <t>EP300;NANOG;POU2F2;RUNX1</t>
  </si>
  <si>
    <t>TCF4;ZFPM2;ELK1;CLOCK</t>
  </si>
  <si>
    <t>MEF2A;AR;E2F2;ESR1</t>
  </si>
  <si>
    <t>MBD4;TCF7L2;MAFK;ERG</t>
  </si>
  <si>
    <t>BCL3;GATA3;RUNX3;ETS2</t>
  </si>
  <si>
    <t>AR;MYC;NFE2L2;KLF1</t>
  </si>
  <si>
    <t>TCF7L2;CTNNB1;ETS1;RUNX1</t>
  </si>
  <si>
    <t>TCF7L2;CBFB;POU4F1;KDM6A</t>
  </si>
  <si>
    <t>TCF7L2;CIITA;CDKN1B;CBFB</t>
  </si>
  <si>
    <t>KLF5;CTNNB1;ZBTB33;NR3C1</t>
  </si>
  <si>
    <t>AR;GTF2B;MYC;NFE2L2</t>
  </si>
  <si>
    <t>E2F2;IKZF1;NR2F2;FOXM1</t>
  </si>
  <si>
    <t>AR;LMO2;POU4F1;NFE2L2</t>
  </si>
  <si>
    <t>SALL1;CDKN1B;BCL3;CHD1</t>
  </si>
  <si>
    <t>SALL1;CDKN1B;CHD1;KDM6A</t>
  </si>
  <si>
    <t>E2F2;GATA3;ESR1;ETS2</t>
  </si>
  <si>
    <t>SOX17;TRIM28;LMO2;E2F2</t>
  </si>
  <si>
    <t>MEF2A;TCF7L2;GATA3;ETS1</t>
  </si>
  <si>
    <t>MEF2A;AR;NR2F2;ESR1</t>
  </si>
  <si>
    <t>AR;MYC;E2F2;ATF3</t>
  </si>
  <si>
    <t>FOXA1;EPAS1;PAX3;MAFK</t>
  </si>
  <si>
    <t>FOXA1;EPAS1;ESRRB;FOXA2</t>
  </si>
  <si>
    <t>SALL1;E2F2;IKZF1;GATA3</t>
  </si>
  <si>
    <t>HNF4A;E2F2;IKZF1;GATA3</t>
  </si>
  <si>
    <t>STAT5A;E2F2;GATA3;PAX5</t>
  </si>
  <si>
    <t>ATF1;EPAS1;HNF1A;FOXA2</t>
  </si>
  <si>
    <t>YY1;ELF1;SETDB1;TCOF1</t>
  </si>
  <si>
    <t>MEF2A;BCL11B;NANOG;GATA3</t>
  </si>
  <si>
    <t>NEUROD1;SP1;PAX5;PHF8</t>
  </si>
  <si>
    <t>NEUROD1;ESRRB;FOXP3;ESR1</t>
  </si>
  <si>
    <t>SALL1;SETDB1;ESRRB;RUNX1</t>
  </si>
  <si>
    <t>AR;TRIM28;POU4F1;NFE2L2</t>
  </si>
  <si>
    <t>MEF2A;NR4A2;AR;ESR1</t>
  </si>
  <si>
    <t>SETDB1;ERG;KLF4;ESR1</t>
  </si>
  <si>
    <t>MEF2A;TCF7L2;CBFB;SETDB1</t>
  </si>
  <si>
    <t>CCNE1;E2F2;NR0B1;RUNX3</t>
  </si>
  <si>
    <t>CCNE1;NR0B1;RUNX3;TBX3</t>
  </si>
  <si>
    <t>MYC;ESRRB;E2F2;ZNF217</t>
  </si>
  <si>
    <t>AR;ERG;ESR1;ETS2</t>
  </si>
  <si>
    <t>YY1;NR4A1;ZBTB33;FOS</t>
  </si>
  <si>
    <t>ZBTB33;E2F4;ELK1;ETS1</t>
  </si>
  <si>
    <t>IKZF1;E2F4;ELK1;ETS1</t>
  </si>
  <si>
    <t>HEY1;MTF2;POU2F2;CHD1</t>
  </si>
  <si>
    <t>YY1;MBD4;HOXB4;EP300</t>
  </si>
  <si>
    <t>KLF5;EED;TBX3;PHF8</t>
  </si>
  <si>
    <t>KLF5;TCOF1;EED;E2F2</t>
  </si>
  <si>
    <t>YY1;TCOF1;EED;PHF8</t>
  </si>
  <si>
    <t>HOXB4;CRX;POU2F2;RUNX3</t>
  </si>
  <si>
    <t>NR4A1;CEBPD;BHLHE40;HOXD13</t>
  </si>
  <si>
    <t>YY1;NR4A1;CEBPD;HOXD13</t>
  </si>
  <si>
    <t>YY1;EED;BHLHE40;POU2F2</t>
  </si>
  <si>
    <t>SOX17;STAT4;ZFPM2;JUNB</t>
  </si>
  <si>
    <t>DLX4;HNF1A;ERG;ZFPM2</t>
  </si>
  <si>
    <t>MEF2A;TCF7L2;E2F2;GATA3</t>
  </si>
  <si>
    <t>MEF2A;CBFB;SP1;E2F2</t>
  </si>
  <si>
    <t>RARA;NANOG;GATA3;RUNX1</t>
  </si>
  <si>
    <t>AR;MYC;ESRRB;E2F2</t>
  </si>
  <si>
    <t>CBFB;GTF2B;ESRRB;MAFK</t>
  </si>
  <si>
    <t>EED;SP4;ZBTB33;NR3C1</t>
  </si>
  <si>
    <t>MEF2A;TCF7L2;CDKN1B;GATA3</t>
  </si>
  <si>
    <t>SMAD2;TRIM28;FOXM1;ESR1</t>
  </si>
  <si>
    <t>CRX;NR0B1;ESR1;ETS2</t>
  </si>
  <si>
    <t>HNF1A;E2F4;TBX3;RUNX1</t>
  </si>
  <si>
    <t>TCF7L2;CIITA;SP1;ZFPM2</t>
  </si>
  <si>
    <t>TCF7L2;CIITA;CBFB;ZFPM2</t>
  </si>
  <si>
    <t>TCF7L2;SP1;ESRRB;AHR</t>
  </si>
  <si>
    <t>AR;TRIM28;ESR1;ETS2</t>
  </si>
  <si>
    <t>FOXA1;ESRRB;PAX5;FOXA2</t>
  </si>
  <si>
    <t>AR;BCL11B;FOXM1;ESR1</t>
  </si>
  <si>
    <t>STAT5A;CIITA;SP1;ZFPM2</t>
  </si>
  <si>
    <t>CBFB;EPAS1;PAX3;FOXA2</t>
  </si>
  <si>
    <t>ATF1;NFE2;ZNF217;RUNX3</t>
  </si>
  <si>
    <t>STAT5A;TCF7L2;NR2F2;POU4F1</t>
  </si>
  <si>
    <t>TCF7L2;CBFB;NR2F2;POU4F1</t>
  </si>
  <si>
    <t>TCF7L2;CBFB;ESR1;POU4F1</t>
  </si>
  <si>
    <t>AR;NR2F2;KLF4;NFE2L2</t>
  </si>
  <si>
    <t>DLX4;IRF1;BCL3;ZNF217</t>
  </si>
  <si>
    <t>BCL11B;CEBPD;LMO2;NANOG</t>
  </si>
  <si>
    <t>SMAD2;TCF7L2;CTNNB1;KDM6A</t>
  </si>
  <si>
    <t>AR;BCL3;RUNX3;ESR1</t>
  </si>
  <si>
    <t>MYC;IKZF1;RUNX1;NFE2L2</t>
  </si>
  <si>
    <t>TRIM28;BCL3;MAFK;ESR1</t>
  </si>
  <si>
    <t>TCF7L2;ESRRB;PAX3;CTNNB1</t>
  </si>
  <si>
    <t>TCF7L2;SP1;ESRRB;PAX3</t>
  </si>
  <si>
    <t>TCF7L2;ELF1;CTNNB1;POU4F1</t>
  </si>
  <si>
    <t>SMAD2;AR;NR0B1;ESR1</t>
  </si>
  <si>
    <t>HNF4A;IKZF1;ESR1;CHD1</t>
  </si>
  <si>
    <t>BCL11B;CCNE1;NR0B1;RUNX3</t>
  </si>
  <si>
    <t>TCF7L2;CBFB;GATA4;PAX5</t>
  </si>
  <si>
    <t>FOXA1;ESRRB;POU4F1;FOXA2</t>
  </si>
  <si>
    <t>MYC;IKZF1;ATF3;NFE2L2</t>
  </si>
  <si>
    <t>MYC;RARA;IKZF1;NFE2L2</t>
  </si>
  <si>
    <t>ESRRB;TCF12;ZNF217;NANOG</t>
  </si>
  <si>
    <t>ESRRB;MYBL2;HNF1A;KLF1</t>
  </si>
  <si>
    <t>GFI1B;MYC;NFE2L2;KLF1</t>
  </si>
  <si>
    <t>MYC;LMO2;NFE2L2;KLF1</t>
  </si>
  <si>
    <t>MYC;RARA;NFE2L2;KLF1</t>
  </si>
  <si>
    <t>CBFB;MAFK;GATA3;PAX5</t>
  </si>
  <si>
    <t>SP1;HNF1A;PAX5;PHF8</t>
  </si>
  <si>
    <t>TCF7L2;SP1;ESRRB;POU4F1</t>
  </si>
  <si>
    <t>TCF7L2;CBFB;GATA4;NR2F2</t>
  </si>
  <si>
    <t>TCF7L2;CBFB;PAX5;ESR1</t>
  </si>
  <si>
    <t>ELF1;PDX1;POU4F1;KDM6A</t>
  </si>
  <si>
    <t>AR;HEY1;TCF12;CHD1</t>
  </si>
  <si>
    <t>NFYA;CCNE1;NR0B1;RUNX3</t>
  </si>
  <si>
    <t>CRX;HNF1A;ZBTB33;FOXM1</t>
  </si>
  <si>
    <t>YY1;CEBPD;TCOF1;EED</t>
  </si>
  <si>
    <t>FOXA1;NFYA;PAX3;FOXA2</t>
  </si>
  <si>
    <t>FOXA1;CCNE1;EPAS1;ESRRB</t>
  </si>
  <si>
    <t>FOXA1;CDKN1B;PAX3;GLI1</t>
  </si>
  <si>
    <t>TCF7L2;ESRRB;PAX3;POU4F1</t>
  </si>
  <si>
    <t>NEUROD1;TCF7L2;SOX17;SP1</t>
  </si>
  <si>
    <t>BCL11B;CEBPD;FOXM1;ETS2</t>
  </si>
  <si>
    <t>FOXA1;ESRRB;PAX5;RUNX1</t>
  </si>
  <si>
    <t>IKZF1;E2F4;CDKN2AIP;NFE2L2</t>
  </si>
  <si>
    <t>STAT5A;NFE2;E2F4;RUNX3</t>
  </si>
  <si>
    <t>ATF1;ESRRB;MAFK;HNF1A</t>
  </si>
  <si>
    <t>EPAS1;HNF4A;IRF1;ZNF217</t>
  </si>
  <si>
    <t>LMO2;POU4F1;RUNX1;NFE2L2</t>
  </si>
  <si>
    <t>MYC;IKZF1;CDKN2AIP;NFE2L2</t>
  </si>
  <si>
    <t>SMAD2;MBD4;HOXB4;ZBTB33</t>
  </si>
  <si>
    <t>TCF7L2;TCF12;GATA4;CHD1</t>
  </si>
  <si>
    <t>CIITA;SP1;CTNNB1;ZFPM2</t>
  </si>
  <si>
    <t>FOXA1;NR4A2;CDKN1B;KLF1</t>
  </si>
  <si>
    <t>FOXA1;NR4A2;CDKN1B;ERG</t>
  </si>
  <si>
    <t>FOXA1;GTF2B;PAX5;FOXA2</t>
  </si>
  <si>
    <t>ATF1;SALL1;BCL11B;IKZF1</t>
  </si>
  <si>
    <t>MBD4;ESRRB;ZNF217;HNF1A</t>
  </si>
  <si>
    <t>AR;ZBTB33;ERG;ESR1</t>
  </si>
  <si>
    <t>TCF7L2;CCNE1;CTNNB1;NR3C1</t>
  </si>
  <si>
    <t>AR;NR2F2;ESR1;ETS2</t>
  </si>
  <si>
    <t>FOXA1;MAFK;GATA3;PAX5</t>
  </si>
  <si>
    <t>GTF2B;LMO2;HOXB4;RUNX1</t>
  </si>
  <si>
    <t>NFYA;EPAS1;IRF1;ZNF217</t>
  </si>
  <si>
    <t>IKZF1;E2F4;JUNB;KDM6A</t>
  </si>
  <si>
    <t>ZNF274;GTF2B;MTF2;FOXA2</t>
  </si>
  <si>
    <t>ZNF274;CBFB;GTF2B;MAFK</t>
  </si>
  <si>
    <t>STAT5A;IKZF1;E2F4;NFE2L2</t>
  </si>
  <si>
    <t>ESRRB;TCF12;ZNF217;HDAC8</t>
  </si>
  <si>
    <t>MYC;ESRRB;ZNF217;FOXA2</t>
  </si>
  <si>
    <t>ATF1;EPAS1;MAFK;HNF1A</t>
  </si>
  <si>
    <t>ESRRB;ZNF217;HNF1A;RUNX1</t>
  </si>
  <si>
    <t>ZNF217;IKZF1;RUNX3;CDKN2AIP</t>
  </si>
  <si>
    <t>IRF1;MAFK;ZBTB33;POU4F1</t>
  </si>
  <si>
    <t>EPAS1;HNF4A;IRF1;RUNX3</t>
  </si>
  <si>
    <t>CBFB;MYC;LMO2;NFE2L2</t>
  </si>
  <si>
    <t>RUNX3;POU4F1;RUNX1;NFE2L2</t>
  </si>
  <si>
    <t>AR;ZBTB33;ESR1;ETS2</t>
  </si>
  <si>
    <t>ATF1;TCF7L2;GLI1;ETS1</t>
  </si>
  <si>
    <t>AR;BCL3;ESR1;ETS2</t>
  </si>
  <si>
    <t>EGR1;BCL11B;CEBPD;LMO2</t>
  </si>
  <si>
    <t>FOXA1;BCL3;CRX;FOXM1</t>
  </si>
  <si>
    <t>CIITA;PAX3;NR0B1;ZFPM2</t>
  </si>
  <si>
    <t>FOXA1;PAX3;PAX5;FOXA2</t>
  </si>
  <si>
    <t>FOXA1;NEUROD1;TCF7L2;SOX17</t>
  </si>
  <si>
    <t>FOXA1;LMO2;PAX3;PAX5</t>
  </si>
  <si>
    <t>FOXA1;PAX3;MAFK;NANOG</t>
  </si>
  <si>
    <t>SALL1;BCL3;NR0B1;CHD1</t>
  </si>
  <si>
    <t>5/425</t>
  </si>
  <si>
    <t>DLX4;IRF1;BCL3;E2F2;NR2F2</t>
  </si>
  <si>
    <t>MEF2A;TCF7L2;CTNNB1;GATA3</t>
  </si>
  <si>
    <t>CBFB;BCL11B;MAZ;ZFPM2;ELK1;CLOCK</t>
  </si>
  <si>
    <t>SALL1;CHD1;KDM6A</t>
  </si>
  <si>
    <t>YY1;EP300;POU2F2</t>
  </si>
  <si>
    <t>POU2F2;RUNX3;POU5F1</t>
  </si>
  <si>
    <t>HNF1A;E2F4;RUNX3</t>
  </si>
  <si>
    <t>EP300;E2F4;POU5F1</t>
  </si>
  <si>
    <t>TCF4;ELK1;CLOCK</t>
  </si>
  <si>
    <t>MEF2A;E2F2;GATA3</t>
  </si>
  <si>
    <t>YY1;NR4A1;CHD1</t>
  </si>
  <si>
    <t>YY1;EPAS1;CHD1</t>
  </si>
  <si>
    <t>CEBPD;AHR;ZFPM2</t>
  </si>
  <si>
    <t>SOX17;CRX;HNF1A</t>
  </si>
  <si>
    <t>ZNF274;CRX;HNF1A</t>
  </si>
  <si>
    <t>BCL11A;NR0B1;HNF1A</t>
  </si>
  <si>
    <t>MEF2A;SMAD2;TCF7L2</t>
  </si>
  <si>
    <t>NR4A1;TRIM28;CLOCK</t>
  </si>
  <si>
    <t>EGR1;NR4A1;CLOCK</t>
  </si>
  <si>
    <t>AR;NR2F2;KLF4</t>
  </si>
  <si>
    <t>BCL3;ELK1;RUNX3</t>
  </si>
  <si>
    <t>MEF2A;BCL11B;CEBPD</t>
  </si>
  <si>
    <t>BCL11B;CEBPD;LMO2</t>
  </si>
  <si>
    <t>FOXA1;PAX3;ZNF217</t>
  </si>
  <si>
    <t>TCF7L2;PAX3;POU4F1</t>
  </si>
  <si>
    <t>TRIM28;AIRE;E2F2</t>
  </si>
  <si>
    <t>NFYA;EPAS1;ZNF217</t>
  </si>
  <si>
    <t>CBFB;HOXB4;RUNX1</t>
  </si>
  <si>
    <t>NR0B1;ESR1;ETS2</t>
  </si>
  <si>
    <t>BCL11B;NFYA;NR0B1</t>
  </si>
  <si>
    <t>GATA3;ETS1;POU5F1</t>
  </si>
  <si>
    <t>DLX4;MAFK;PHF8</t>
  </si>
  <si>
    <t>TCF4;CLOCK;POU4F1</t>
  </si>
  <si>
    <t>ATF1;TCF7L2;GATA3</t>
  </si>
  <si>
    <t>MAFK;POU5F1;KLF1</t>
  </si>
  <si>
    <t>YY1;EP300;HNF1A</t>
  </si>
  <si>
    <t>NANOG;POU2F2;RUNX3</t>
  </si>
  <si>
    <t>ZFPM2;ELK1;CLOCK</t>
  </si>
  <si>
    <t>MEF2A;E2F2;ESR1</t>
  </si>
  <si>
    <t>TCF7L2;SOX17;SP1</t>
  </si>
  <si>
    <t>YY1;SETDB1;ETS2</t>
  </si>
  <si>
    <t>FOXA1;PAX3;MAFK</t>
  </si>
  <si>
    <t>FOXA1;SETDB1;ESRRB</t>
  </si>
  <si>
    <t>TCF7L2;CIITA;TCF12</t>
  </si>
  <si>
    <t>YY1;EED;ELK1</t>
  </si>
  <si>
    <t>MEF2A;SMAD2;ESR1</t>
  </si>
  <si>
    <t>MEF2A;NR2F2;ESR1</t>
  </si>
  <si>
    <t>STAT5A;TCF12;CHD1</t>
  </si>
  <si>
    <t>NEUROD1;CHD7;GLI1</t>
  </si>
  <si>
    <t>SALL1;CDKN1B;KDM6A</t>
  </si>
  <si>
    <t>SALL1;CDKN1B;CHD1</t>
  </si>
  <si>
    <t>E2F2;FOXM1;ESR1</t>
  </si>
  <si>
    <t>HDAC8;POU4F1;KDM6A</t>
  </si>
  <si>
    <t>HNF4A;KLF4;ESR1</t>
  </si>
  <si>
    <t>MEF2A;TCF7L2;CTNNB1</t>
  </si>
  <si>
    <t>BCL11B;CEBPD;NR0B1</t>
  </si>
  <si>
    <t>TCF7L2;PAX3;GATA3</t>
  </si>
  <si>
    <t>SALL1;NR0B1;CHD1</t>
  </si>
  <si>
    <t>E2F2;ZNF217;NR0B1</t>
  </si>
  <si>
    <t>SOX17;POU2F2;FOXM1</t>
  </si>
  <si>
    <t>MEF2A;HEY1;NR2F2</t>
  </si>
  <si>
    <t>NFE2;CIITA;POU5F1</t>
  </si>
  <si>
    <t>TCF7L2;EPAS1;PAX3</t>
  </si>
  <si>
    <t>HNF4A;E2F2;ESR1</t>
  </si>
  <si>
    <t>E2F2;ELK1;ETS1</t>
  </si>
  <si>
    <t>YY1;SETDB1;TCOF1</t>
  </si>
  <si>
    <t>YY1;KLF5;EED</t>
  </si>
  <si>
    <t>AIRE;EED;BHLHE40</t>
  </si>
  <si>
    <t>NR4A1;CDKN1B;CDKN2AIP</t>
  </si>
  <si>
    <t>NR4A1;TRIM28;NR2F2</t>
  </si>
  <si>
    <t>NR4A1;TRIM28;STAT4</t>
  </si>
  <si>
    <t>YY1;EED;POU2F2</t>
  </si>
  <si>
    <t>YY1;EED;BHLHE40</t>
  </si>
  <si>
    <t>EP300;E2F4;POU2F2</t>
  </si>
  <si>
    <t>YY1;EED;POU5F1</t>
  </si>
  <si>
    <t>KLF5;KLF9;POU5F1</t>
  </si>
  <si>
    <t>GTF2B;IRF1;GATA3</t>
  </si>
  <si>
    <t>NEUROD1;CHD7;TBX3</t>
  </si>
  <si>
    <t>MBD4;NANOG;ZBTB7A</t>
  </si>
  <si>
    <t>MTF2;GATA3;CDKN2AIP</t>
  </si>
  <si>
    <t>ATF1;MAFK;HNF1A</t>
  </si>
  <si>
    <t>AR;GATA3;ELK1</t>
  </si>
  <si>
    <t>FOXA1;LMO2;E2F2</t>
  </si>
  <si>
    <t>NANOG;GATA3;RUNX1</t>
  </si>
  <si>
    <t>SP1;CTNNB1;ZFPM2</t>
  </si>
  <si>
    <t>CRX;NR0B1;ZFPM2</t>
  </si>
  <si>
    <t>E2F4;TBX3;RUNX1</t>
  </si>
  <si>
    <t>FOXA1;SMAD2;ERG</t>
  </si>
  <si>
    <t>FOXA1;STAT5A;IRF1</t>
  </si>
  <si>
    <t>MBD4;SOX17;HOXB4</t>
  </si>
  <si>
    <t>ESRRB;TCF12;ZNF217</t>
  </si>
  <si>
    <t>NEUROD1;CHD7;RUNX3</t>
  </si>
  <si>
    <t>NFE2;GATA3;RUNX3</t>
  </si>
  <si>
    <t>CBFB;ESRRB;MAFK</t>
  </si>
  <si>
    <t>ESRRB;MAFK;HNF1A</t>
  </si>
  <si>
    <t>BCL11B;CEBPD;FOXM1</t>
  </si>
  <si>
    <t>HNF4A;ESR1;CHD1</t>
  </si>
  <si>
    <t>IKZF1;E2F4;ESR1</t>
  </si>
  <si>
    <t>FOXA1;TCF7L2;PAX5</t>
  </si>
  <si>
    <t>E2F4;ESR1;KDM6A</t>
  </si>
  <si>
    <t>PAX3;MAFK;NANOG</t>
  </si>
  <si>
    <t>FOXA1;ESRRB;GLI1</t>
  </si>
  <si>
    <t>NR4A1;ERG;ZBTB7A</t>
  </si>
  <si>
    <t>TCF7L2;NR2F2;POU4F1</t>
  </si>
  <si>
    <t>ATF1;TCF7L2;CDKN1B</t>
  </si>
  <si>
    <t>EPAS1;HDAC8;POU4F1</t>
  </si>
  <si>
    <t>AR;ESR1;ETS2</t>
  </si>
  <si>
    <t>YY1;HNF1A;POU2F2</t>
  </si>
  <si>
    <t>SMAD2;SP1;ESR1</t>
  </si>
  <si>
    <t>BCL11B;CEBPD;KLF9</t>
  </si>
  <si>
    <t>CBFB;HNF1A;PAX5</t>
  </si>
  <si>
    <t>GATA4;HNF1A;PAX5</t>
  </si>
  <si>
    <t>TCF7L2;GATA4;CHD1</t>
  </si>
  <si>
    <t>FOXA1;ESRRB;PAX5</t>
  </si>
  <si>
    <t>TCF7L2;PAX3;PAX5</t>
  </si>
  <si>
    <t>MYC;IKZF1;NFE2L2</t>
  </si>
  <si>
    <t>FOXA1;PAX3;NANOG</t>
  </si>
  <si>
    <t>MYC;ESRRB;ZNF217</t>
  </si>
  <si>
    <t>ESRRB;MAFK;KLF1</t>
  </si>
  <si>
    <t>POU4F1;NFE2L2;KLF1</t>
  </si>
  <si>
    <t>FOXA1;STAT5A;TCF7L2</t>
  </si>
  <si>
    <t>NR0B1;HNF1A;PAX5</t>
  </si>
  <si>
    <t>FOXA1;PAX3;FOXA2</t>
  </si>
  <si>
    <t>AR;ZBTB33;ESR1</t>
  </si>
  <si>
    <t>ESRRB;TCF12;MAFK</t>
  </si>
  <si>
    <t>TCF7L2;CBFB;PAX5</t>
  </si>
  <si>
    <t>MAFK;PAX5;ATF3</t>
  </si>
  <si>
    <t>CCNE1;NR0B1;HNF1A</t>
  </si>
  <si>
    <t>ELF1;ZBTB33;POU5F1</t>
  </si>
  <si>
    <t>IRF1;ZFPM2;CHD1</t>
  </si>
  <si>
    <t>CCNE1;NR0B1;IKZF1</t>
  </si>
  <si>
    <t>YY1;ZNF274;SP4</t>
  </si>
  <si>
    <t>DLX4;CRX;HNF1A</t>
  </si>
  <si>
    <t>CCNE1;NR0B1;RUNX3</t>
  </si>
  <si>
    <t>AIRE;EP300;HNF1A</t>
  </si>
  <si>
    <t>NR4A1;ZFPM2;ZBTB7A</t>
  </si>
  <si>
    <t>TCF7L2;CCNE1;AHR</t>
  </si>
  <si>
    <t>TCF7L2;ESRRB;PAX3</t>
  </si>
  <si>
    <t>GFI1B;MYC;NFE2L2</t>
  </si>
  <si>
    <t>FOXA1;CDKN1B;GLI1</t>
  </si>
  <si>
    <t>FOXA1;NFYA;PAX3</t>
  </si>
  <si>
    <t>SALL1;CRX;KDM6A</t>
  </si>
  <si>
    <t>KLF5;DLX4;EPAS1</t>
  </si>
  <si>
    <t>FOXA1;SMAD2;POU2F2</t>
  </si>
  <si>
    <t>SOX17;NFYA;IRF1</t>
  </si>
  <si>
    <t>SP1;RCOR2;KLF1</t>
  </si>
  <si>
    <t>TRIM28;ESR1;ETS2</t>
  </si>
  <si>
    <t>SOX17;EPAS1;POU4F1</t>
  </si>
  <si>
    <t>MYC;MYBL2;ATF3</t>
  </si>
  <si>
    <t>AHR;POU5F1;KLF1</t>
  </si>
  <si>
    <t>NEUROD1;CHD7;GATA4</t>
  </si>
  <si>
    <t>CCNE1;EPAS1;ESRRB</t>
  </si>
  <si>
    <t>FOXA1;LMO2;PAX5</t>
  </si>
  <si>
    <t>FOXA1;SMAD2;LMO2</t>
  </si>
  <si>
    <t>FOXA1;SMAD2;SP1</t>
  </si>
  <si>
    <t>FOXA1;SP1;ESRRB</t>
  </si>
  <si>
    <t>NR4A1;CEBPD;TCOF1</t>
  </si>
  <si>
    <t>ZBTB33;ERG;ESR1</t>
  </si>
  <si>
    <t>EPAS1;ESR1;RUNX1</t>
  </si>
  <si>
    <t>CBFB;MAFK;PAX5</t>
  </si>
  <si>
    <t>LMO2;HOXB4;RUNX1</t>
  </si>
  <si>
    <t>EPAS1;PAX3;ZFPM2</t>
  </si>
  <si>
    <t>ESRRB;ZNF217;PAX5</t>
  </si>
  <si>
    <t>NFYA;CHD7;ZNF217</t>
  </si>
  <si>
    <t>NFYA;EPAS1;IRF1</t>
  </si>
  <si>
    <t>ESRRB;ZBTB33;RUNX1</t>
  </si>
  <si>
    <t>RUNX3;POU4F1;RUNX1</t>
  </si>
  <si>
    <t>CBFB;LMO2;KLF1</t>
  </si>
  <si>
    <t>EED;ELK1;ESR1</t>
  </si>
  <si>
    <t>NFE2;ZNF217;RUNX3</t>
  </si>
  <si>
    <t>FOXA1;CRX;IKZF1</t>
  </si>
  <si>
    <t>CHD7;PAX5;FOXP3</t>
  </si>
  <si>
    <t>CBFB;HOXB4;MAFK</t>
  </si>
  <si>
    <t>CBFB;IRF1;HOXB4</t>
  </si>
  <si>
    <t>CCNE1;RARA;RUNX1</t>
  </si>
  <si>
    <t>MTF2;NANOG;RUNX1</t>
  </si>
  <si>
    <t>RARA;ZNF217;FOXA2</t>
  </si>
  <si>
    <t>IRF1;MTF2;CDKN2AIP</t>
  </si>
  <si>
    <t>MYC;ESRRB;KLF1</t>
  </si>
  <si>
    <t>GFI1B;MYC;KLF1</t>
  </si>
  <si>
    <t>ZNF217;RUNX3;CDKN2AIP</t>
  </si>
  <si>
    <t>IRF1;HNF1A;RUNX1</t>
  </si>
  <si>
    <t>ATF1;EPAS1;HNF4A</t>
  </si>
  <si>
    <t>IRF1;BCL3;AHR</t>
  </si>
  <si>
    <t>IRF1;LMO2;POU4F1</t>
  </si>
  <si>
    <t>PAX5;HDAC8;RUNX1</t>
  </si>
  <si>
    <t>MYC;RARA;NFE2L2</t>
  </si>
  <si>
    <t>MYC;LMO2;NFE2L2</t>
  </si>
  <si>
    <t>FOXA1;ESRRB;ATF3</t>
  </si>
  <si>
    <t>FOXA1;POU4F1;FOXA2</t>
  </si>
  <si>
    <t>DLX4;E2F2;PAX5</t>
  </si>
  <si>
    <t>ATF1;TCF7L2;CTNNB1</t>
  </si>
  <si>
    <t>FOXA1;TCF7L2;GLI1</t>
  </si>
  <si>
    <t>AR;TRIM28;ESR1</t>
  </si>
  <si>
    <t>RARA;PAX3;IKZF1</t>
  </si>
  <si>
    <t>NR0B1;ERG;ESR1</t>
  </si>
  <si>
    <t>CEBPD;KLF9;NR3C1</t>
  </si>
  <si>
    <t>FOXA1;ERG;FOXM1</t>
  </si>
  <si>
    <t>TRIM28;IRF1;NANOG</t>
  </si>
  <si>
    <t>FOXA1;LMO2;BCL3</t>
  </si>
  <si>
    <t>SMAD2;CBFB;SP1</t>
  </si>
  <si>
    <t>CIITA;SOX17;ZFPM2</t>
  </si>
  <si>
    <t>MAFK;KLF4;ATF3</t>
  </si>
  <si>
    <t>TCF7L2;CIITA;CDKN1B</t>
  </si>
  <si>
    <t>AIRE;ELK1;TBX3</t>
  </si>
  <si>
    <t>FOXA1;PAX3;PAX5</t>
  </si>
  <si>
    <t>ZNF274;MTF2;FOXA2</t>
  </si>
  <si>
    <t>ZNF274;GTF2B;MTF2</t>
  </si>
  <si>
    <t>SMAD2;SP1;FOXM1</t>
  </si>
  <si>
    <t>4/478</t>
  </si>
  <si>
    <t>MEF2A;TCF7L2;CIITA;GATA3</t>
  </si>
  <si>
    <t>3/342</t>
  </si>
  <si>
    <t>CRX;ELK1;CLOCK</t>
  </si>
  <si>
    <t>4/532</t>
  </si>
  <si>
    <t>TCF7L2;CBFB;CRX;CLOCK</t>
  </si>
  <si>
    <t>EPAS1;PAX3;FOXA2</t>
  </si>
  <si>
    <t>ESRRB;ESR1;RUNX1</t>
  </si>
  <si>
    <t>HEY1;TCF12;CHD1</t>
  </si>
  <si>
    <t>3/432</t>
  </si>
  <si>
    <t>MAZ;ELK1;CLOCK</t>
  </si>
  <si>
    <t>ESRRB;MAFK</t>
  </si>
  <si>
    <t>YY1;CHD1</t>
  </si>
  <si>
    <t>YY1;NR4A1</t>
  </si>
  <si>
    <t>NR4A1;EED</t>
  </si>
  <si>
    <t>BCL3;RUNX3</t>
  </si>
  <si>
    <t>JUNB;ESR1</t>
  </si>
  <si>
    <t>BCL11B;CEBPD</t>
  </si>
  <si>
    <t>MEF2A;BCL11B</t>
  </si>
  <si>
    <t>E2F2;E2F4</t>
  </si>
  <si>
    <t>NFYA;NR0B1</t>
  </si>
  <si>
    <t>ELK1;RUNX3</t>
  </si>
  <si>
    <t>ELK1;CLOCK</t>
  </si>
  <si>
    <t>MEF2A;E2F2</t>
  </si>
  <si>
    <t>EP300;NANOG</t>
  </si>
  <si>
    <t>IRF1;HNF1A</t>
  </si>
  <si>
    <t>HOXB4;RUNX1</t>
  </si>
  <si>
    <t>GATA3;FOXP3</t>
  </si>
  <si>
    <t>MEF2A;AR</t>
  </si>
  <si>
    <t>EPAS1;CHD1</t>
  </si>
  <si>
    <t>MEF2A;EGR1</t>
  </si>
  <si>
    <t>ESRRB;KLF1</t>
  </si>
  <si>
    <t>SOX17;POU2F2</t>
  </si>
  <si>
    <t>MBD4;AHR</t>
  </si>
  <si>
    <t>ESRRB;RUNX1</t>
  </si>
  <si>
    <t>E2F2;KLF1</t>
  </si>
  <si>
    <t>IKZF1;ESR1</t>
  </si>
  <si>
    <t>NR4A1;CLOCK</t>
  </si>
  <si>
    <t>YY1;POU2F2</t>
  </si>
  <si>
    <t>HOXB4;E2F4</t>
  </si>
  <si>
    <t>CIITA;CHD1</t>
  </si>
  <si>
    <t>CEBPD;BHLHE40</t>
  </si>
  <si>
    <t>EED;HOXB4</t>
  </si>
  <si>
    <t>NR4A1;STAT4</t>
  </si>
  <si>
    <t>YY1;EED</t>
  </si>
  <si>
    <t>TRIM28;DLX4</t>
  </si>
  <si>
    <t>NR4A1;HOXD13</t>
  </si>
  <si>
    <t>TRIM28;NR2F2</t>
  </si>
  <si>
    <t>YY1;CEBPD</t>
  </si>
  <si>
    <t>STAT4;CHD1</t>
  </si>
  <si>
    <t>MTF2;E2F2</t>
  </si>
  <si>
    <t>EED;ZBTB33</t>
  </si>
  <si>
    <t>AR;ELK1</t>
  </si>
  <si>
    <t>ERG;ZFPM2</t>
  </si>
  <si>
    <t>E2F4;RUNX1</t>
  </si>
  <si>
    <t>EED;EP300</t>
  </si>
  <si>
    <t>HEY1;CHD1</t>
  </si>
  <si>
    <t>FOXA1;CDKN1B</t>
  </si>
  <si>
    <t>FOXA1;LMO2</t>
  </si>
  <si>
    <t>BCL11B;NR2F2</t>
  </si>
  <si>
    <t>ESR1;ETS2</t>
  </si>
  <si>
    <t>MBD4;SALL1</t>
  </si>
  <si>
    <t>FOXA1;ESRRB</t>
  </si>
  <si>
    <t>BCL3;ELK1</t>
  </si>
  <si>
    <t>POU2F2;RUNX3</t>
  </si>
  <si>
    <t>ZNF217;NR2F2</t>
  </si>
  <si>
    <t>STAT5A;RUNX3</t>
  </si>
  <si>
    <t>NANOG;RUNX1</t>
  </si>
  <si>
    <t>STAT5A;KLF1</t>
  </si>
  <si>
    <t>ESRRB;FOXA2</t>
  </si>
  <si>
    <t>SALL1;IKZF1</t>
  </si>
  <si>
    <t>AIRE;BHLHE40</t>
  </si>
  <si>
    <t>SP4;EP300</t>
  </si>
  <si>
    <t>TCF7L2;ESRRB</t>
  </si>
  <si>
    <t>NR2F2;RUNX1</t>
  </si>
  <si>
    <t>FOXA1;IRF1</t>
  </si>
  <si>
    <t>E2F4;ESR1</t>
  </si>
  <si>
    <t>IRF1;MTF2</t>
  </si>
  <si>
    <t>NFYA;IRF1</t>
  </si>
  <si>
    <t>GATA4;CHD1</t>
  </si>
  <si>
    <t>FOXA1;NR4A2</t>
  </si>
  <si>
    <t>NR0B1;ESR1</t>
  </si>
  <si>
    <t>NFYA;EPAS1</t>
  </si>
  <si>
    <t>TBX3;KLF1</t>
  </si>
  <si>
    <t>FOXA1;PAX3</t>
  </si>
  <si>
    <t>GTF2B;MTF2</t>
  </si>
  <si>
    <t>GFI1B;TCF12</t>
  </si>
  <si>
    <t>IRF1;LMO2</t>
  </si>
  <si>
    <t>MYC;ZNF217</t>
  </si>
  <si>
    <t>SOX17;IRF1</t>
  </si>
  <si>
    <t>POU4F1;RUNX1</t>
  </si>
  <si>
    <t>GFI1B;RUNX1</t>
  </si>
  <si>
    <t>MYBL2;NFE2L2</t>
  </si>
  <si>
    <t>LMO2;HOXB4</t>
  </si>
  <si>
    <t>MYC;ESRRB</t>
  </si>
  <si>
    <t>TRIM28;IRF1</t>
  </si>
  <si>
    <t>PAX3;PAX5</t>
  </si>
  <si>
    <t>CEBPD;KLF9</t>
  </si>
  <si>
    <t>TCF7L2;GLI1</t>
  </si>
  <si>
    <t>IKZF1;E2F4</t>
  </si>
  <si>
    <t>ESRRB;ZNF217</t>
  </si>
  <si>
    <t>TRIM28;ESR1</t>
  </si>
  <si>
    <t>ZBTB33;ESR1</t>
  </si>
  <si>
    <t>GFI1B;ESR1</t>
  </si>
  <si>
    <t>CCNE1;FOXA2</t>
  </si>
  <si>
    <t>1050 brain regions</t>
  </si>
  <si>
    <t>and 233 brain regions (119 saturation level TFs)</t>
  </si>
  <si>
    <t>1358 brain regions</t>
  </si>
  <si>
    <t>545 TFs from 716 TFs</t>
  </si>
  <si>
    <t>Species genome</t>
  </si>
  <si>
    <t>Number of loci</t>
  </si>
  <si>
    <t>Number of TFBS</t>
  </si>
  <si>
    <t>Number of analyzed loci</t>
  </si>
  <si>
    <t>TFBS per locus</t>
  </si>
  <si>
    <t>Mean locus size</t>
  </si>
  <si>
    <t>TFBs density per 1 Kb</t>
  </si>
  <si>
    <t>STDEV.P</t>
  </si>
  <si>
    <t>Variation coefficient (%)</t>
  </si>
  <si>
    <t>Description</t>
  </si>
  <si>
    <t>Remarks</t>
  </si>
  <si>
    <t>Total genomic loci</t>
  </si>
  <si>
    <t>Control sets of genomic loci</t>
  </si>
  <si>
    <t>Regulatory loci</t>
  </si>
  <si>
    <t>Macaque (rheMac8/hg19)</t>
  </si>
  <si>
    <t>Macaque brain development regulatory regions</t>
  </si>
  <si>
    <t>Chimpanzee (PanTro4/hg19)</t>
  </si>
  <si>
    <t>Chimp-biased brain development regulatory regions</t>
  </si>
  <si>
    <t>Modern Humans (hg19)</t>
  </si>
  <si>
    <t>Human-biased brain development regulatory regions</t>
  </si>
  <si>
    <t>Human-specific hESC functional enhancers (FE)</t>
  </si>
  <si>
    <t>hESC core module functional enhancers</t>
  </si>
  <si>
    <t>hESC invariant set of FE of the core module</t>
  </si>
  <si>
    <t>hESC invariant set of FE of the extended module</t>
  </si>
  <si>
    <t>Human-specific CTCF binding sites</t>
  </si>
  <si>
    <t>Human-specific POU5F1 binding sites</t>
  </si>
  <si>
    <t>Human-specific NANOG binding sites</t>
  </si>
  <si>
    <t>Modern Humans (hg38)</t>
  </si>
  <si>
    <t>LTR5_Hs human embryo regulatory LTRs</t>
  </si>
  <si>
    <t>LTR7 human embryo regulatory LTRs (full length LTR7.HERVH)</t>
  </si>
  <si>
    <t>LTR7 human embryo regulatory LTRs (truncated LTR7.HERVH)</t>
  </si>
  <si>
    <t>LTR7 human embryo regulatory LTRs (solo LTR7)</t>
  </si>
  <si>
    <t>MLT2A1 human embryo regulatory LTRs</t>
  </si>
  <si>
    <t>MLT2A2 human embryo regulatory LTRs</t>
  </si>
  <si>
    <t>SVA regulatory loci (human iPSC &amp; hippocampal intermediate progenitors)</t>
  </si>
  <si>
    <t>at least 5</t>
  </si>
  <si>
    <t>SINE/Alu regulatory loci (human hippocampal intermediate progenitors)</t>
  </si>
  <si>
    <t>LTR regulatory loci (human hippocampal intermediate progenitors)</t>
  </si>
  <si>
    <t>LINE regulatory loci (human hippocampal intermediate progenitors)</t>
  </si>
  <si>
    <t>Control ATAc-seq regions</t>
  </si>
  <si>
    <t xml:space="preserve">Summary statistics of primates' genomic loci analyzed in this study. </t>
  </si>
  <si>
    <t>Human brain active enhancers (primary cells)</t>
  </si>
  <si>
    <t>Human brain non-active enhancers (primary cells)</t>
  </si>
  <si>
    <t>Human brain active enhancers (brain organoids)</t>
  </si>
  <si>
    <t>Human brain non-active enhancers (braio organoids)</t>
  </si>
  <si>
    <t>RECE</t>
  </si>
  <si>
    <t>HARs</t>
  </si>
  <si>
    <t>HAQERs</t>
  </si>
  <si>
    <t>Transcriptiojn factors binding analyses (UniBind)</t>
  </si>
  <si>
    <t>Number of loci per query (TFBS analyses)</t>
  </si>
  <si>
    <t>TFBS (Jaspar 2022) and TF binding (UniBind) analyses</t>
  </si>
  <si>
    <t>de novo HSRS</t>
  </si>
  <si>
    <t>controls</t>
  </si>
  <si>
    <t>All loci</t>
  </si>
  <si>
    <t>control sequences</t>
  </si>
  <si>
    <t>Conserved on primate lineage control sequences (aligned to RECE)</t>
  </si>
  <si>
    <t>Size of internucleosoma gaps</t>
  </si>
  <si>
    <t>Distribution patterns of nucleosome density profiles within distinct families of transposable elements.</t>
  </si>
  <si>
    <t>1 nt -1K nt gaps</t>
  </si>
  <si>
    <t>50 nt - 1K nt gaps</t>
  </si>
  <si>
    <t>Classification category</t>
  </si>
  <si>
    <t>Number of detection records</t>
  </si>
  <si>
    <t>Number of nuclesomes</t>
  </si>
  <si>
    <t>Percent of nucleosomes detection events</t>
  </si>
  <si>
    <t>Enrichment/depletion ratio</t>
  </si>
  <si>
    <t>Number of nucleosomes per locus</t>
  </si>
  <si>
    <t>Percent gap events</t>
  </si>
  <si>
    <t>TE/Control ratio</t>
  </si>
  <si>
    <t>Number of gaps per locus</t>
  </si>
  <si>
    <t>Percent events</t>
  </si>
  <si>
    <t>DNA loci</t>
  </si>
  <si>
    <t>LINE loci</t>
  </si>
  <si>
    <t>LTR loci</t>
  </si>
  <si>
    <t>SINE/Alu loci</t>
  </si>
  <si>
    <t>SINE/MIR loci</t>
  </si>
  <si>
    <t>Control ATAC regions</t>
  </si>
  <si>
    <t>Differentially accessible ATAC regions</t>
  </si>
  <si>
    <t>up to 1K</t>
  </si>
  <si>
    <t>50nt-1,000nt</t>
  </si>
  <si>
    <t>Distribution patterns of continous nucleosome-free DNA regions of up to 1,000 nt size within distinct families of transposable elements.</t>
  </si>
  <si>
    <t>Number of gap detection events</t>
  </si>
  <si>
    <t>Percent of gap detection events</t>
  </si>
  <si>
    <t>P value *</t>
  </si>
  <si>
    <t>NA</t>
  </si>
  <si>
    <t>Distribution patterns of large continous nucleosome-free DNA regions of 50 nt to 1,000 nt size within distinct families of transposable elements.</t>
  </si>
  <si>
    <t xml:space="preserve">https://www.langsrud.com/fisher.htm </t>
  </si>
  <si>
    <t>The 2-Tail p-value is calculated as defined in Agresti (1992) Sec. 2.1. (b).</t>
  </si>
  <si>
    <t>REFERENCE: Agresti A, (1992), A Survey of Exact Inference for Contegency Tables, Statitical Science,7,131-153</t>
  </si>
  <si>
    <t>LINE1 loci transpositionally active in human genome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</si>
</sst>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u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0" fontId="2" fillId="0" borderId="0" xfId="0" applyFont="1"/>
    <xf numFmtId="11" fontId="0" fillId="0" borderId="0" xfId="0" applyNumberFormat="1"/>
    <xf numFmtId="0" fontId="3" fillId="0" borderId="0" xfId="0" applyFont="1"/>
    <xf numFmtId="0" fontId="4" fillId="0" borderId="0" xfId="0" applyFont="1"/>
    <xf numFmtId="164" fontId="1" fillId="0" borderId="0" xfId="0" applyNumberFormat="1" applyFont="1"/>
    <xf numFmtId="164" fontId="0" fillId="0" borderId="0" xfId="0" applyNumberFormat="1"/>
    <xf numFmtId="0" fontId="5" fillId="0" borderId="0" xfId="0" applyFont="1"/>
    <xf numFmtId="0" fontId="6" fillId="0" borderId="0" xfId="0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16" fontId="0" fillId="0" borderId="0" xfId="0" applyNumberFormat="1"/>
    <xf numFmtId="17" fontId="0" fillId="0" borderId="0" xfId="0" applyNumberFormat="1"/>
    <xf numFmtId="0" fontId="13" fillId="0" borderId="0" xfId="0" applyFont="1"/>
    <xf numFmtId="0" fontId="0" fillId="0" borderId="0" xfId="0" applyFont="1"/>
    <xf numFmtId="2" fontId="0" fillId="0" borderId="0" xfId="0" applyNumberFormat="1"/>
    <xf numFmtId="0" fontId="14" fillId="0" borderId="0" xfId="0" applyFont="1"/>
    <xf numFmtId="1" fontId="0" fillId="0" borderId="0" xfId="0" applyNumberFormat="1"/>
    <xf numFmtId="2" fontId="1" fillId="0" borderId="0" xfId="0" applyNumberFormat="1" applyFont="1"/>
    <xf numFmtId="2" fontId="3" fillId="0" borderId="0" xfId="0" applyNumberFormat="1" applyFont="1"/>
    <xf numFmtId="165" fontId="0" fillId="0" borderId="0" xfId="0" applyNumberFormat="1"/>
    <xf numFmtId="0" fontId="1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langsrud.com/fisher.ht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tabSelected="1" workbookViewId="0"/>
  </sheetViews>
  <sheetFormatPr defaultRowHeight="14.4" x14ac:dyDescent="0.3"/>
  <cols>
    <col min="1" max="1" width="45" customWidth="1"/>
    <col min="2" max="2" width="8.44140625" customWidth="1"/>
    <col min="10" max="10" width="12.33203125" customWidth="1"/>
  </cols>
  <sheetData>
    <row r="1" spans="1:18" x14ac:dyDescent="0.3">
      <c r="A1" s="1" t="s">
        <v>20093</v>
      </c>
    </row>
    <row r="2" spans="1:18" x14ac:dyDescent="0.3">
      <c r="A2" s="1" t="s">
        <v>20103</v>
      </c>
    </row>
    <row r="3" spans="1:18" x14ac:dyDescent="0.3">
      <c r="A3" t="s">
        <v>20053</v>
      </c>
      <c r="B3" t="s">
        <v>20102</v>
      </c>
      <c r="C3" t="s">
        <v>20054</v>
      </c>
      <c r="D3" t="s">
        <v>20055</v>
      </c>
      <c r="E3" t="s">
        <v>20056</v>
      </c>
      <c r="F3" t="s">
        <v>20057</v>
      </c>
      <c r="G3" t="s">
        <v>20058</v>
      </c>
      <c r="H3" t="s">
        <v>20059</v>
      </c>
      <c r="I3" t="s">
        <v>20060</v>
      </c>
      <c r="J3" t="s">
        <v>20061</v>
      </c>
      <c r="K3" t="s">
        <v>20062</v>
      </c>
      <c r="Q3" s="1" t="s">
        <v>20063</v>
      </c>
    </row>
    <row r="4" spans="1:18" x14ac:dyDescent="0.3">
      <c r="A4" t="s">
        <v>20067</v>
      </c>
      <c r="B4">
        <v>800</v>
      </c>
      <c r="C4">
        <v>37205</v>
      </c>
      <c r="D4">
        <v>74414026</v>
      </c>
      <c r="E4">
        <v>37205</v>
      </c>
      <c r="F4" s="21">
        <v>2000.1082112619272</v>
      </c>
      <c r="G4" s="21">
        <v>510.99321043360436</v>
      </c>
      <c r="H4" s="21">
        <v>3916</v>
      </c>
      <c r="I4" s="21">
        <v>203</v>
      </c>
      <c r="J4" s="19">
        <f t="shared" ref="J4:J24" si="0">I4/H4*100</f>
        <v>5.1838610827374874</v>
      </c>
      <c r="K4" t="s">
        <v>20068</v>
      </c>
      <c r="Q4">
        <v>200627</v>
      </c>
      <c r="R4" t="s">
        <v>20064</v>
      </c>
    </row>
    <row r="5" spans="1:18" x14ac:dyDescent="0.3">
      <c r="A5" t="s">
        <v>20069</v>
      </c>
      <c r="B5">
        <v>400</v>
      </c>
      <c r="C5">
        <v>9836</v>
      </c>
      <c r="D5">
        <v>21846428</v>
      </c>
      <c r="E5">
        <v>9836</v>
      </c>
      <c r="F5" s="21">
        <v>2221.0683204554698</v>
      </c>
      <c r="G5" s="21">
        <v>542</v>
      </c>
      <c r="H5" s="21">
        <v>4097.912030360646</v>
      </c>
      <c r="I5" s="21">
        <v>201</v>
      </c>
      <c r="J5" s="19">
        <f t="shared" si="0"/>
        <v>4.9049369169184081</v>
      </c>
      <c r="K5" t="s">
        <v>20070</v>
      </c>
      <c r="Q5">
        <v>49667</v>
      </c>
      <c r="R5" t="s">
        <v>20065</v>
      </c>
    </row>
    <row r="6" spans="1:18" x14ac:dyDescent="0.3">
      <c r="A6" t="s">
        <v>20071</v>
      </c>
      <c r="B6">
        <v>400</v>
      </c>
      <c r="C6">
        <v>8099</v>
      </c>
      <c r="D6">
        <v>18735333</v>
      </c>
      <c r="E6">
        <v>8099</v>
      </c>
      <c r="F6" s="21">
        <v>2313.2896653907892</v>
      </c>
      <c r="G6" s="21">
        <v>528.96678602296583</v>
      </c>
      <c r="H6" s="21">
        <v>4373.2229064574094</v>
      </c>
      <c r="I6" s="21">
        <v>154</v>
      </c>
      <c r="J6" s="19">
        <f t="shared" si="0"/>
        <v>3.5214303797002167</v>
      </c>
      <c r="K6" t="s">
        <v>20072</v>
      </c>
      <c r="Q6">
        <v>150960</v>
      </c>
      <c r="R6" t="s">
        <v>20066</v>
      </c>
    </row>
    <row r="7" spans="1:18" x14ac:dyDescent="0.3">
      <c r="A7" t="s">
        <v>20071</v>
      </c>
      <c r="B7">
        <v>300</v>
      </c>
      <c r="C7">
        <v>1619</v>
      </c>
      <c r="D7">
        <v>3308235</v>
      </c>
      <c r="E7">
        <v>1619</v>
      </c>
      <c r="F7" s="21">
        <v>2043.3817171093267</v>
      </c>
      <c r="G7" s="21">
        <v>666.01605929586162</v>
      </c>
      <c r="H7" s="21">
        <v>3068.0667359127497</v>
      </c>
      <c r="I7" s="21">
        <v>54</v>
      </c>
      <c r="J7" s="19">
        <f t="shared" si="0"/>
        <v>1.7600660170755704</v>
      </c>
      <c r="K7" t="s">
        <v>20073</v>
      </c>
    </row>
    <row r="8" spans="1:18" x14ac:dyDescent="0.3">
      <c r="A8" t="s">
        <v>20071</v>
      </c>
      <c r="B8">
        <v>400</v>
      </c>
      <c r="C8">
        <v>7945</v>
      </c>
      <c r="D8">
        <v>19530878</v>
      </c>
      <c r="E8">
        <v>7945</v>
      </c>
      <c r="F8" s="21">
        <v>2458.2602894902452</v>
      </c>
      <c r="G8" s="21">
        <v>671.09062303335429</v>
      </c>
      <c r="H8" s="21">
        <v>3663.0824587874858</v>
      </c>
      <c r="I8" s="21">
        <v>148</v>
      </c>
      <c r="J8" s="19">
        <f t="shared" si="0"/>
        <v>4.0403130878191957</v>
      </c>
      <c r="K8" s="18" t="s">
        <v>20074</v>
      </c>
    </row>
    <row r="9" spans="1:18" x14ac:dyDescent="0.3">
      <c r="A9" t="s">
        <v>20071</v>
      </c>
      <c r="B9">
        <v>300</v>
      </c>
      <c r="C9">
        <v>2061</v>
      </c>
      <c r="D9">
        <v>5586064</v>
      </c>
      <c r="E9">
        <v>2061</v>
      </c>
      <c r="F9" s="21">
        <v>2710.3658418243572</v>
      </c>
      <c r="G9" s="21">
        <v>702.30422125181951</v>
      </c>
      <c r="H9" s="21">
        <v>3859.2475451639402</v>
      </c>
      <c r="I9" s="21">
        <v>114</v>
      </c>
      <c r="J9" s="19">
        <f t="shared" si="0"/>
        <v>2.9539437070538397</v>
      </c>
      <c r="K9" s="18" t="s">
        <v>20075</v>
      </c>
    </row>
    <row r="10" spans="1:18" x14ac:dyDescent="0.3">
      <c r="A10" t="s">
        <v>20071</v>
      </c>
      <c r="B10">
        <v>400</v>
      </c>
      <c r="C10">
        <v>3636</v>
      </c>
      <c r="D10">
        <v>8338050</v>
      </c>
      <c r="E10">
        <v>3636</v>
      </c>
      <c r="F10" s="21">
        <v>2293.1930693069307</v>
      </c>
      <c r="G10" s="21">
        <v>666.81353135313532</v>
      </c>
      <c r="H10" s="21">
        <v>3439.0319954267502</v>
      </c>
      <c r="I10" s="21">
        <v>62</v>
      </c>
      <c r="J10" s="19">
        <f t="shared" si="0"/>
        <v>1.8028328925827979</v>
      </c>
      <c r="K10" s="18" t="s">
        <v>20076</v>
      </c>
    </row>
    <row r="11" spans="1:18" x14ac:dyDescent="0.3">
      <c r="A11" t="s">
        <v>20071</v>
      </c>
      <c r="B11">
        <v>150</v>
      </c>
      <c r="C11">
        <v>587</v>
      </c>
      <c r="D11">
        <v>363038</v>
      </c>
      <c r="E11">
        <v>587</v>
      </c>
      <c r="F11" s="21">
        <v>618.46337308347529</v>
      </c>
      <c r="G11" s="21">
        <v>200</v>
      </c>
      <c r="H11" s="21">
        <v>3092.3168654173764</v>
      </c>
      <c r="I11" s="21">
        <v>136</v>
      </c>
      <c r="J11" s="19">
        <f t="shared" si="0"/>
        <v>4.3979969039053763</v>
      </c>
      <c r="K11" s="18" t="s">
        <v>20077</v>
      </c>
    </row>
    <row r="12" spans="1:18" x14ac:dyDescent="0.3">
      <c r="A12" t="s">
        <v>20071</v>
      </c>
      <c r="B12">
        <v>400</v>
      </c>
      <c r="C12">
        <v>2365</v>
      </c>
      <c r="D12">
        <v>1531548</v>
      </c>
      <c r="E12">
        <v>2365</v>
      </c>
      <c r="F12" s="21">
        <v>647.58900634249471</v>
      </c>
      <c r="G12" s="21">
        <v>200</v>
      </c>
      <c r="H12" s="21">
        <v>3237.9450317124733</v>
      </c>
      <c r="I12" s="21">
        <v>73</v>
      </c>
      <c r="J12" s="19">
        <f t="shared" si="0"/>
        <v>2.254516345553649</v>
      </c>
      <c r="K12" s="18" t="s">
        <v>20078</v>
      </c>
    </row>
    <row r="13" spans="1:18" x14ac:dyDescent="0.3">
      <c r="A13" t="s">
        <v>20071</v>
      </c>
      <c r="B13">
        <v>200</v>
      </c>
      <c r="C13">
        <v>823</v>
      </c>
      <c r="D13">
        <v>604160</v>
      </c>
      <c r="E13">
        <v>823</v>
      </c>
      <c r="F13" s="21">
        <v>734.0947752126367</v>
      </c>
      <c r="G13" s="21">
        <v>200</v>
      </c>
      <c r="H13" s="21">
        <v>3670.4738760631835</v>
      </c>
      <c r="I13" s="21">
        <v>317</v>
      </c>
      <c r="J13" s="19">
        <f t="shared" si="0"/>
        <v>8.6364870233050848</v>
      </c>
      <c r="K13" s="18" t="s">
        <v>20079</v>
      </c>
    </row>
    <row r="14" spans="1:18" x14ac:dyDescent="0.3">
      <c r="A14" t="s">
        <v>20080</v>
      </c>
      <c r="B14">
        <v>20</v>
      </c>
      <c r="C14">
        <v>606</v>
      </c>
      <c r="D14">
        <v>1902719</v>
      </c>
      <c r="E14">
        <v>606</v>
      </c>
      <c r="F14" s="21">
        <v>3139.8003300330033</v>
      </c>
      <c r="G14" s="21">
        <v>878.57755775577562</v>
      </c>
      <c r="H14" s="21">
        <v>3573.7315417585428</v>
      </c>
      <c r="I14" s="21">
        <v>64</v>
      </c>
      <c r="J14" s="19">
        <f t="shared" si="0"/>
        <v>1.7908452062548386</v>
      </c>
      <c r="K14" t="s">
        <v>20081</v>
      </c>
    </row>
    <row r="15" spans="1:18" x14ac:dyDescent="0.3">
      <c r="A15" t="s">
        <v>20080</v>
      </c>
      <c r="B15">
        <v>30</v>
      </c>
      <c r="C15">
        <v>735</v>
      </c>
      <c r="D15">
        <v>15521619</v>
      </c>
      <c r="E15">
        <v>735</v>
      </c>
      <c r="F15" s="21">
        <v>21117.848979591836</v>
      </c>
      <c r="G15" s="21">
        <v>5854.2380952380954</v>
      </c>
      <c r="H15" s="21">
        <v>3607.2753851213088</v>
      </c>
      <c r="I15" s="21">
        <v>20</v>
      </c>
      <c r="J15" s="19">
        <f t="shared" si="0"/>
        <v>0.5544350753616617</v>
      </c>
      <c r="K15" t="s">
        <v>20082</v>
      </c>
    </row>
    <row r="16" spans="1:18" x14ac:dyDescent="0.3">
      <c r="A16" t="s">
        <v>20080</v>
      </c>
      <c r="B16">
        <v>40</v>
      </c>
      <c r="C16">
        <v>802</v>
      </c>
      <c r="D16">
        <v>13268836</v>
      </c>
      <c r="E16">
        <v>802</v>
      </c>
      <c r="F16" s="21">
        <v>16544.683291770572</v>
      </c>
      <c r="G16" s="21">
        <v>4557.2394014962592</v>
      </c>
      <c r="H16" s="21">
        <v>3630.4178547957181</v>
      </c>
      <c r="I16" s="21">
        <v>35</v>
      </c>
      <c r="J16" s="19">
        <f t="shared" si="0"/>
        <v>0.96407635153528182</v>
      </c>
      <c r="K16" t="s">
        <v>20083</v>
      </c>
    </row>
    <row r="17" spans="1:12" x14ac:dyDescent="0.3">
      <c r="A17" t="s">
        <v>20080</v>
      </c>
      <c r="B17">
        <v>30</v>
      </c>
      <c r="C17">
        <v>1817</v>
      </c>
      <c r="D17">
        <v>2490084</v>
      </c>
      <c r="E17">
        <v>1817</v>
      </c>
      <c r="F17" s="21">
        <v>1370.4369840396257</v>
      </c>
      <c r="G17" s="21">
        <v>349.04733076499724</v>
      </c>
      <c r="H17" s="21">
        <v>3926.2210687475463</v>
      </c>
      <c r="I17" s="21">
        <v>89</v>
      </c>
      <c r="J17" s="19">
        <f t="shared" si="0"/>
        <v>2.2668107180320018</v>
      </c>
      <c r="K17" t="s">
        <v>20084</v>
      </c>
    </row>
    <row r="18" spans="1:12" x14ac:dyDescent="0.3">
      <c r="A18" t="s">
        <v>20080</v>
      </c>
      <c r="B18">
        <v>100</v>
      </c>
      <c r="C18">
        <v>2416</v>
      </c>
      <c r="D18">
        <v>837034</v>
      </c>
      <c r="E18">
        <v>500</v>
      </c>
      <c r="F18" s="21">
        <v>1674.068</v>
      </c>
      <c r="G18" s="21">
        <v>408.37200000000001</v>
      </c>
      <c r="H18" s="21">
        <v>4099.3701820888791</v>
      </c>
      <c r="I18" s="21">
        <v>37</v>
      </c>
      <c r="J18" s="19">
        <f t="shared" si="0"/>
        <v>0.90257767306943337</v>
      </c>
      <c r="K18" t="s">
        <v>20085</v>
      </c>
    </row>
    <row r="19" spans="1:12" x14ac:dyDescent="0.3">
      <c r="A19" t="s">
        <v>20080</v>
      </c>
      <c r="B19">
        <v>100</v>
      </c>
      <c r="C19">
        <v>3069</v>
      </c>
      <c r="D19">
        <v>1068584</v>
      </c>
      <c r="E19">
        <v>600</v>
      </c>
      <c r="F19" s="21">
        <v>1780.9733333333334</v>
      </c>
      <c r="G19" s="21">
        <v>482.46833333333331</v>
      </c>
      <c r="H19" s="21">
        <v>3691.3787087926326</v>
      </c>
      <c r="I19" s="21">
        <v>46</v>
      </c>
      <c r="J19" s="19">
        <f t="shared" si="0"/>
        <v>1.2461468635128357</v>
      </c>
      <c r="K19" t="s">
        <v>20086</v>
      </c>
    </row>
    <row r="20" spans="1:12" x14ac:dyDescent="0.3">
      <c r="A20" t="s">
        <v>20080</v>
      </c>
      <c r="B20">
        <v>100</v>
      </c>
      <c r="C20">
        <v>749</v>
      </c>
      <c r="D20">
        <v>1580599</v>
      </c>
      <c r="E20">
        <v>749</v>
      </c>
      <c r="F20" s="21">
        <v>2110.2790387182908</v>
      </c>
      <c r="G20" s="21">
        <v>765.66622162883846</v>
      </c>
      <c r="H20" s="21">
        <v>2756.1344344393215</v>
      </c>
      <c r="I20">
        <v>1065</v>
      </c>
      <c r="J20" s="19">
        <f t="shared" si="0"/>
        <v>38.641075946524076</v>
      </c>
      <c r="K20" t="s">
        <v>20087</v>
      </c>
    </row>
    <row r="21" spans="1:12" x14ac:dyDescent="0.3">
      <c r="A21" t="s">
        <v>20071</v>
      </c>
      <c r="B21" t="s">
        <v>20088</v>
      </c>
      <c r="C21">
        <v>160</v>
      </c>
      <c r="D21">
        <v>141074</v>
      </c>
      <c r="E21">
        <v>160</v>
      </c>
      <c r="F21" s="21">
        <v>881.71249999999998</v>
      </c>
      <c r="G21" s="21">
        <v>228.04241348731387</v>
      </c>
      <c r="H21" s="21">
        <v>3866.4408366694038</v>
      </c>
      <c r="I21" s="21">
        <v>206.45248685914495</v>
      </c>
      <c r="J21" s="19">
        <f t="shared" si="0"/>
        <v>5.3396003089235293</v>
      </c>
      <c r="K21" t="s">
        <v>20089</v>
      </c>
    </row>
    <row r="22" spans="1:12" x14ac:dyDescent="0.3">
      <c r="A22" t="s">
        <v>20071</v>
      </c>
      <c r="B22" t="s">
        <v>20088</v>
      </c>
      <c r="C22">
        <v>483</v>
      </c>
      <c r="D22">
        <v>1046464</v>
      </c>
      <c r="E22">
        <v>483</v>
      </c>
      <c r="F22" s="21">
        <v>2166.5921325051759</v>
      </c>
      <c r="G22" s="21">
        <v>623.6144718384362</v>
      </c>
      <c r="H22" s="21">
        <v>3474.2492843663331</v>
      </c>
      <c r="I22" s="21">
        <v>431.78299263036621</v>
      </c>
      <c r="J22" s="19">
        <f t="shared" si="0"/>
        <v>12.428094741886634</v>
      </c>
      <c r="K22" t="s">
        <v>20090</v>
      </c>
    </row>
    <row r="23" spans="1:12" x14ac:dyDescent="0.3">
      <c r="A23" t="s">
        <v>20071</v>
      </c>
      <c r="B23" t="s">
        <v>20088</v>
      </c>
      <c r="C23">
        <v>488</v>
      </c>
      <c r="D23">
        <v>3987485</v>
      </c>
      <c r="E23">
        <v>488</v>
      </c>
      <c r="F23" s="21">
        <v>8171.0758196721308</v>
      </c>
      <c r="G23" s="21">
        <v>2197.9685275279444</v>
      </c>
      <c r="H23" s="21">
        <v>3717.5581530560594</v>
      </c>
      <c r="I23" s="21">
        <v>401.38407811913373</v>
      </c>
      <c r="J23" s="19">
        <f t="shared" si="0"/>
        <v>10.796981824996376</v>
      </c>
      <c r="K23" t="s">
        <v>20091</v>
      </c>
    </row>
    <row r="24" spans="1:12" x14ac:dyDescent="0.3">
      <c r="A24" t="s">
        <v>20080</v>
      </c>
      <c r="B24">
        <v>500</v>
      </c>
      <c r="C24">
        <v>3005</v>
      </c>
      <c r="D24">
        <v>2499242</v>
      </c>
      <c r="E24">
        <v>3000</v>
      </c>
      <c r="F24" s="21">
        <v>833.08066666666662</v>
      </c>
      <c r="G24" s="21">
        <v>251.24166666666667</v>
      </c>
      <c r="H24" s="21">
        <v>3315.8539255033334</v>
      </c>
      <c r="I24" s="21">
        <v>10</v>
      </c>
      <c r="J24" s="19">
        <f t="shared" si="0"/>
        <v>0.30158143949245414</v>
      </c>
      <c r="K24" t="s">
        <v>20092</v>
      </c>
    </row>
    <row r="25" spans="1:12" x14ac:dyDescent="0.3">
      <c r="A25" s="1" t="s">
        <v>20101</v>
      </c>
      <c r="F25" s="21"/>
      <c r="G25" s="21"/>
      <c r="H25" s="21"/>
      <c r="I25" s="21"/>
      <c r="J25" s="19"/>
    </row>
    <row r="26" spans="1:12" x14ac:dyDescent="0.3">
      <c r="A26" t="s">
        <v>20094</v>
      </c>
      <c r="C26">
        <v>24218</v>
      </c>
      <c r="K26" t="s">
        <v>20105</v>
      </c>
      <c r="L26">
        <f>C24+C27+C29+C31</f>
        <v>49667</v>
      </c>
    </row>
    <row r="27" spans="1:12" x14ac:dyDescent="0.3">
      <c r="A27" t="s">
        <v>20095</v>
      </c>
      <c r="C27">
        <v>22152</v>
      </c>
      <c r="D27" t="s">
        <v>20107</v>
      </c>
      <c r="K27" t="s">
        <v>20106</v>
      </c>
      <c r="L27">
        <v>200627</v>
      </c>
    </row>
    <row r="28" spans="1:12" x14ac:dyDescent="0.3">
      <c r="A28" t="s">
        <v>20096</v>
      </c>
      <c r="C28">
        <v>23832</v>
      </c>
    </row>
    <row r="29" spans="1:12" x14ac:dyDescent="0.3">
      <c r="A29" t="s">
        <v>20097</v>
      </c>
      <c r="C29">
        <v>20070</v>
      </c>
      <c r="D29" t="s">
        <v>20107</v>
      </c>
    </row>
    <row r="30" spans="1:12" x14ac:dyDescent="0.3">
      <c r="A30" t="s">
        <v>20098</v>
      </c>
      <c r="C30">
        <v>888</v>
      </c>
    </row>
    <row r="31" spans="1:12" x14ac:dyDescent="0.3">
      <c r="A31" t="s">
        <v>20108</v>
      </c>
      <c r="C31">
        <v>4440</v>
      </c>
      <c r="D31" t="s">
        <v>20107</v>
      </c>
    </row>
    <row r="32" spans="1:12" x14ac:dyDescent="0.3">
      <c r="A32" t="s">
        <v>20100</v>
      </c>
      <c r="C32">
        <v>2726</v>
      </c>
    </row>
    <row r="33" spans="1:3" x14ac:dyDescent="0.3">
      <c r="A33" t="s">
        <v>20099</v>
      </c>
      <c r="C33">
        <v>3168</v>
      </c>
    </row>
    <row r="34" spans="1:3" x14ac:dyDescent="0.3">
      <c r="A34" t="s">
        <v>20104</v>
      </c>
      <c r="C34">
        <v>10393</v>
      </c>
    </row>
    <row r="35" spans="1:3" x14ac:dyDescent="0.3">
      <c r="A35" t="s">
        <v>20141</v>
      </c>
      <c r="C35">
        <v>234</v>
      </c>
    </row>
    <row r="36" spans="1:3" x14ac:dyDescent="0.3">
      <c r="C36">
        <f>SUM(C4:C35)</f>
        <v>200627</v>
      </c>
    </row>
    <row r="38" spans="1:3" x14ac:dyDescent="0.3">
      <c r="A38" t="s">
        <v>20081</v>
      </c>
      <c r="C38">
        <v>606</v>
      </c>
    </row>
    <row r="39" spans="1:3" x14ac:dyDescent="0.3">
      <c r="A39" t="s">
        <v>20082</v>
      </c>
      <c r="C39">
        <v>735</v>
      </c>
    </row>
    <row r="40" spans="1:3" x14ac:dyDescent="0.3">
      <c r="A40" t="s">
        <v>20083</v>
      </c>
      <c r="C40">
        <v>802</v>
      </c>
    </row>
    <row r="41" spans="1:3" x14ac:dyDescent="0.3">
      <c r="A41" t="s">
        <v>20084</v>
      </c>
      <c r="C41">
        <v>1817</v>
      </c>
    </row>
    <row r="42" spans="1:3" x14ac:dyDescent="0.3">
      <c r="A42" t="s">
        <v>20085</v>
      </c>
      <c r="C42">
        <v>2416</v>
      </c>
    </row>
    <row r="43" spans="1:3" x14ac:dyDescent="0.3">
      <c r="A43" t="s">
        <v>20086</v>
      </c>
      <c r="C43">
        <v>3069</v>
      </c>
    </row>
    <row r="44" spans="1:3" x14ac:dyDescent="0.3">
      <c r="A44" t="s">
        <v>20087</v>
      </c>
      <c r="C44">
        <v>749</v>
      </c>
    </row>
    <row r="45" spans="1:3" x14ac:dyDescent="0.3">
      <c r="A45" t="s">
        <v>20089</v>
      </c>
      <c r="C45">
        <v>160</v>
      </c>
    </row>
    <row r="46" spans="1:3" x14ac:dyDescent="0.3">
      <c r="A46" t="s">
        <v>20090</v>
      </c>
      <c r="C46">
        <v>483</v>
      </c>
    </row>
    <row r="47" spans="1:3" x14ac:dyDescent="0.3">
      <c r="A47" t="s">
        <v>20091</v>
      </c>
      <c r="C47">
        <v>488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6"/>
  <sheetViews>
    <sheetView workbookViewId="0">
      <selection activeCell="L1" sqref="L1"/>
    </sheetView>
  </sheetViews>
  <sheetFormatPr defaultRowHeight="14.4" x14ac:dyDescent="0.3"/>
  <cols>
    <col min="1" max="1" width="18.33203125" customWidth="1"/>
    <col min="2" max="2" width="46.5546875" customWidth="1"/>
  </cols>
  <sheetData>
    <row r="1" spans="1:24" ht="15.6" x14ac:dyDescent="0.3">
      <c r="A1" s="1" t="s">
        <v>405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2" t="s">
        <v>51</v>
      </c>
      <c r="M1" s="1" t="s">
        <v>405</v>
      </c>
      <c r="P1" s="9" t="s">
        <v>3087</v>
      </c>
      <c r="W1" s="1" t="s">
        <v>405</v>
      </c>
    </row>
    <row r="2" spans="1:24" ht="15.6" x14ac:dyDescent="0.3">
      <c r="B2" t="s">
        <v>406</v>
      </c>
      <c r="C2" t="s">
        <v>23</v>
      </c>
      <c r="D2" s="3">
        <v>6.2145918921596794E-8</v>
      </c>
      <c r="E2" s="3">
        <v>3.62932166502125E-5</v>
      </c>
      <c r="F2">
        <v>26.0330687830687</v>
      </c>
      <c r="G2">
        <v>431.98703397302501</v>
      </c>
      <c r="H2" t="s">
        <v>407</v>
      </c>
      <c r="I2" s="2" t="s">
        <v>408</v>
      </c>
      <c r="M2" t="s">
        <v>1536</v>
      </c>
      <c r="P2" s="9" t="s">
        <v>3088</v>
      </c>
      <c r="W2" s="10" t="s">
        <v>2450</v>
      </c>
      <c r="X2" t="s">
        <v>3089</v>
      </c>
    </row>
    <row r="3" spans="1:24" ht="15.6" x14ac:dyDescent="0.3">
      <c r="B3" t="s">
        <v>409</v>
      </c>
      <c r="C3" t="s">
        <v>23</v>
      </c>
      <c r="D3" s="3">
        <v>6.2145918921596794E-8</v>
      </c>
      <c r="E3" s="3">
        <v>3.62932166502125E-5</v>
      </c>
      <c r="F3">
        <v>26.0330687830687</v>
      </c>
      <c r="G3">
        <v>431.98703397302501</v>
      </c>
      <c r="H3" t="s">
        <v>407</v>
      </c>
      <c r="I3" s="1" t="s">
        <v>410</v>
      </c>
      <c r="M3" t="s">
        <v>3067</v>
      </c>
      <c r="P3" s="9" t="s">
        <v>3108</v>
      </c>
      <c r="W3" s="11" t="s">
        <v>3079</v>
      </c>
      <c r="X3" t="s">
        <v>3089</v>
      </c>
    </row>
    <row r="4" spans="1:24" ht="15.6" x14ac:dyDescent="0.3">
      <c r="B4" t="s">
        <v>411</v>
      </c>
      <c r="C4" t="s">
        <v>53</v>
      </c>
      <c r="D4" s="3">
        <v>1.5386684245292899E-6</v>
      </c>
      <c r="E4" s="3">
        <v>4.49291179962555E-4</v>
      </c>
      <c r="F4">
        <v>21.066904549509299</v>
      </c>
      <c r="G4">
        <v>281.97194685108298</v>
      </c>
      <c r="H4" t="s">
        <v>412</v>
      </c>
      <c r="M4" t="s">
        <v>3068</v>
      </c>
      <c r="P4" s="9" t="s">
        <v>3090</v>
      </c>
      <c r="W4" s="11" t="s">
        <v>1536</v>
      </c>
      <c r="X4" t="s">
        <v>3089</v>
      </c>
    </row>
    <row r="5" spans="1:24" ht="15.6" x14ac:dyDescent="0.3">
      <c r="B5" t="s">
        <v>413</v>
      </c>
      <c r="C5" t="s">
        <v>126</v>
      </c>
      <c r="D5" s="3">
        <v>3.09903093450144E-5</v>
      </c>
      <c r="E5">
        <v>3.0163901095813998E-3</v>
      </c>
      <c r="F5">
        <v>16.620777027027</v>
      </c>
      <c r="G5">
        <v>172.554181355689</v>
      </c>
      <c r="H5" t="s">
        <v>414</v>
      </c>
      <c r="M5" t="s">
        <v>3069</v>
      </c>
      <c r="P5" s="9" t="s">
        <v>3091</v>
      </c>
      <c r="W5" s="11" t="s">
        <v>3082</v>
      </c>
      <c r="X5" t="s">
        <v>3092</v>
      </c>
    </row>
    <row r="6" spans="1:24" ht="15.6" x14ac:dyDescent="0.3">
      <c r="B6" t="s">
        <v>415</v>
      </c>
      <c r="C6" t="s">
        <v>126</v>
      </c>
      <c r="D6" s="3">
        <v>3.09903093450144E-5</v>
      </c>
      <c r="E6">
        <v>3.0163901095813998E-3</v>
      </c>
      <c r="F6">
        <v>16.620777027027</v>
      </c>
      <c r="G6">
        <v>172.554181355689</v>
      </c>
      <c r="H6" t="s">
        <v>414</v>
      </c>
      <c r="M6" t="s">
        <v>3070</v>
      </c>
      <c r="P6" s="9" t="s">
        <v>3093</v>
      </c>
      <c r="W6" t="s">
        <v>3081</v>
      </c>
      <c r="X6" t="s">
        <v>3092</v>
      </c>
    </row>
    <row r="7" spans="1:24" ht="15.6" x14ac:dyDescent="0.3">
      <c r="B7" t="s">
        <v>252</v>
      </c>
      <c r="C7" t="s">
        <v>126</v>
      </c>
      <c r="D7" s="3">
        <v>3.09903093450144E-5</v>
      </c>
      <c r="E7">
        <v>3.0163901095813998E-3</v>
      </c>
      <c r="F7">
        <v>16.620777027027</v>
      </c>
      <c r="G7">
        <v>172.554181355689</v>
      </c>
      <c r="H7" t="s">
        <v>416</v>
      </c>
      <c r="M7" t="s">
        <v>3071</v>
      </c>
      <c r="P7" s="9" t="s">
        <v>3107</v>
      </c>
      <c r="W7" t="s">
        <v>3080</v>
      </c>
      <c r="X7" t="s">
        <v>3092</v>
      </c>
    </row>
    <row r="8" spans="1:24" ht="15.6" x14ac:dyDescent="0.3">
      <c r="B8" t="s">
        <v>417</v>
      </c>
      <c r="C8" t="s">
        <v>126</v>
      </c>
      <c r="D8" s="3">
        <v>3.09903093450144E-5</v>
      </c>
      <c r="E8">
        <v>3.0163901095813998E-3</v>
      </c>
      <c r="F8">
        <v>16.620777027027</v>
      </c>
      <c r="G8">
        <v>172.554181355689</v>
      </c>
      <c r="H8" t="s">
        <v>418</v>
      </c>
      <c r="M8" t="s">
        <v>3072</v>
      </c>
      <c r="P8" s="9" t="s">
        <v>3094</v>
      </c>
      <c r="W8" t="s">
        <v>3086</v>
      </c>
      <c r="X8" t="s">
        <v>3092</v>
      </c>
    </row>
    <row r="9" spans="1:24" x14ac:dyDescent="0.3">
      <c r="B9" t="s">
        <v>419</v>
      </c>
      <c r="C9" t="s">
        <v>126</v>
      </c>
      <c r="D9" s="3">
        <v>3.09903093450144E-5</v>
      </c>
      <c r="E9">
        <v>3.0163901095813998E-3</v>
      </c>
      <c r="F9">
        <v>16.620777027027</v>
      </c>
      <c r="G9">
        <v>172.554181355689</v>
      </c>
      <c r="H9" t="s">
        <v>418</v>
      </c>
      <c r="M9" t="s">
        <v>3073</v>
      </c>
      <c r="W9" t="s">
        <v>3085</v>
      </c>
      <c r="X9" t="s">
        <v>3095</v>
      </c>
    </row>
    <row r="10" spans="1:24" x14ac:dyDescent="0.3">
      <c r="B10" t="s">
        <v>420</v>
      </c>
      <c r="C10" t="s">
        <v>126</v>
      </c>
      <c r="D10" s="3">
        <v>3.09903093450144E-5</v>
      </c>
      <c r="E10">
        <v>3.0163901095813998E-3</v>
      </c>
      <c r="F10">
        <v>16.620777027027</v>
      </c>
      <c r="G10">
        <v>172.554181355689</v>
      </c>
      <c r="H10" t="s">
        <v>418</v>
      </c>
      <c r="M10" t="s">
        <v>3074</v>
      </c>
      <c r="W10" t="s">
        <v>3096</v>
      </c>
      <c r="X10" t="s">
        <v>3095</v>
      </c>
    </row>
    <row r="11" spans="1:24" ht="15.6" x14ac:dyDescent="0.3">
      <c r="B11" t="s">
        <v>421</v>
      </c>
      <c r="C11" t="s">
        <v>126</v>
      </c>
      <c r="D11" s="3">
        <v>3.09903093450144E-5</v>
      </c>
      <c r="E11">
        <v>3.0163901095813998E-3</v>
      </c>
      <c r="F11">
        <v>16.620777027027</v>
      </c>
      <c r="G11">
        <v>172.554181355689</v>
      </c>
      <c r="H11" t="s">
        <v>422</v>
      </c>
      <c r="M11" t="s">
        <v>3075</v>
      </c>
      <c r="P11" s="2" t="s">
        <v>706</v>
      </c>
      <c r="Q11" s="12" t="s">
        <v>3097</v>
      </c>
      <c r="W11" t="s">
        <v>3072</v>
      </c>
      <c r="X11" t="s">
        <v>3095</v>
      </c>
    </row>
    <row r="12" spans="1:24" x14ac:dyDescent="0.3">
      <c r="B12" t="s">
        <v>423</v>
      </c>
      <c r="C12" t="s">
        <v>126</v>
      </c>
      <c r="D12" s="3">
        <v>3.09903093450144E-5</v>
      </c>
      <c r="E12">
        <v>3.0163901095813998E-3</v>
      </c>
      <c r="F12">
        <v>16.620777027027</v>
      </c>
      <c r="G12">
        <v>172.554181355689</v>
      </c>
      <c r="H12" t="s">
        <v>422</v>
      </c>
      <c r="M12" t="s">
        <v>3076</v>
      </c>
      <c r="P12" t="s">
        <v>3084</v>
      </c>
      <c r="Q12" s="11" t="s">
        <v>3098</v>
      </c>
      <c r="W12" t="s">
        <v>3073</v>
      </c>
      <c r="X12" t="s">
        <v>3099</v>
      </c>
    </row>
    <row r="13" spans="1:24" x14ac:dyDescent="0.3">
      <c r="B13" t="s">
        <v>424</v>
      </c>
      <c r="C13" t="s">
        <v>425</v>
      </c>
      <c r="D13" s="3">
        <v>1.68962692054149E-4</v>
      </c>
      <c r="E13">
        <v>1.5180648024557399E-2</v>
      </c>
      <c r="F13">
        <v>11.472417840375501</v>
      </c>
      <c r="G13">
        <v>99.647501159688602</v>
      </c>
      <c r="H13" t="s">
        <v>416</v>
      </c>
      <c r="M13" t="s">
        <v>3077</v>
      </c>
      <c r="W13" t="s">
        <v>3077</v>
      </c>
      <c r="X13" t="s">
        <v>3099</v>
      </c>
    </row>
    <row r="14" spans="1:24" ht="15.6" x14ac:dyDescent="0.3">
      <c r="B14" t="s">
        <v>426</v>
      </c>
      <c r="C14" t="s">
        <v>149</v>
      </c>
      <c r="D14" s="3">
        <v>4.9563087830991497E-4</v>
      </c>
      <c r="E14">
        <v>1.9961960891930301E-2</v>
      </c>
      <c r="F14">
        <v>12.620169953503201</v>
      </c>
      <c r="G14">
        <v>96.035443599842196</v>
      </c>
      <c r="H14" t="s">
        <v>427</v>
      </c>
      <c r="M14" t="s">
        <v>3078</v>
      </c>
      <c r="W14" s="13" t="s">
        <v>714</v>
      </c>
      <c r="X14" t="s">
        <v>3099</v>
      </c>
    </row>
    <row r="15" spans="1:24" x14ac:dyDescent="0.3">
      <c r="B15" t="s">
        <v>428</v>
      </c>
      <c r="C15" t="s">
        <v>149</v>
      </c>
      <c r="D15" s="3">
        <v>4.9563087830991497E-4</v>
      </c>
      <c r="E15">
        <v>1.9961960891930301E-2</v>
      </c>
      <c r="F15">
        <v>12.620169953503201</v>
      </c>
      <c r="G15">
        <v>96.035443599842196</v>
      </c>
      <c r="H15" t="s">
        <v>427</v>
      </c>
      <c r="M15" t="s">
        <v>2450</v>
      </c>
      <c r="W15" t="s">
        <v>3071</v>
      </c>
      <c r="X15" t="s">
        <v>3100</v>
      </c>
    </row>
    <row r="16" spans="1:24" x14ac:dyDescent="0.3">
      <c r="B16" t="s">
        <v>238</v>
      </c>
      <c r="C16" t="s">
        <v>149</v>
      </c>
      <c r="D16" s="3">
        <v>4.9563087830991497E-4</v>
      </c>
      <c r="E16">
        <v>1.9961960891930301E-2</v>
      </c>
      <c r="F16">
        <v>12.620169953503201</v>
      </c>
      <c r="G16">
        <v>96.035443599842196</v>
      </c>
      <c r="H16" t="s">
        <v>429</v>
      </c>
      <c r="M16" t="s">
        <v>3079</v>
      </c>
      <c r="W16" t="s">
        <v>3076</v>
      </c>
      <c r="X16" t="s">
        <v>3100</v>
      </c>
    </row>
    <row r="17" spans="2:26" x14ac:dyDescent="0.3">
      <c r="B17" t="s">
        <v>32</v>
      </c>
      <c r="C17" t="s">
        <v>149</v>
      </c>
      <c r="D17" s="3">
        <v>4.9563087830991497E-4</v>
      </c>
      <c r="E17">
        <v>1.9961960891930301E-2</v>
      </c>
      <c r="F17">
        <v>12.620169953503201</v>
      </c>
      <c r="G17">
        <v>96.035443599842196</v>
      </c>
      <c r="H17" t="s">
        <v>429</v>
      </c>
      <c r="M17" t="s">
        <v>3080</v>
      </c>
      <c r="W17" t="s">
        <v>3083</v>
      </c>
      <c r="X17" t="s">
        <v>3100</v>
      </c>
    </row>
    <row r="18" spans="2:26" x14ac:dyDescent="0.3">
      <c r="B18" t="s">
        <v>430</v>
      </c>
      <c r="C18" t="s">
        <v>149</v>
      </c>
      <c r="D18" s="3">
        <v>4.9563087830991497E-4</v>
      </c>
      <c r="E18">
        <v>1.9961960891930301E-2</v>
      </c>
      <c r="F18">
        <v>12.620169953503201</v>
      </c>
      <c r="G18">
        <v>96.035443599842196</v>
      </c>
      <c r="H18" t="s">
        <v>431</v>
      </c>
      <c r="M18" t="s">
        <v>3081</v>
      </c>
      <c r="W18" s="11" t="s">
        <v>3067</v>
      </c>
      <c r="X18" t="s">
        <v>3101</v>
      </c>
    </row>
    <row r="19" spans="2:26" x14ac:dyDescent="0.3">
      <c r="B19" t="s">
        <v>432</v>
      </c>
      <c r="C19" t="s">
        <v>149</v>
      </c>
      <c r="D19" s="3">
        <v>4.9563087830991497E-4</v>
      </c>
      <c r="E19">
        <v>1.9961960891930301E-2</v>
      </c>
      <c r="F19">
        <v>12.620169953503201</v>
      </c>
      <c r="G19">
        <v>96.035443599842196</v>
      </c>
      <c r="H19" t="s">
        <v>433</v>
      </c>
      <c r="M19" t="s">
        <v>714</v>
      </c>
      <c r="W19" t="s">
        <v>3068</v>
      </c>
      <c r="X19" t="s">
        <v>3101</v>
      </c>
    </row>
    <row r="20" spans="2:26" x14ac:dyDescent="0.3">
      <c r="B20" t="s">
        <v>434</v>
      </c>
      <c r="C20" t="s">
        <v>149</v>
      </c>
      <c r="D20" s="3">
        <v>4.9563087830991497E-4</v>
      </c>
      <c r="E20">
        <v>1.9961960891930301E-2</v>
      </c>
      <c r="F20">
        <v>12.620169953503201</v>
      </c>
      <c r="G20">
        <v>96.035443599842196</v>
      </c>
      <c r="H20" t="s">
        <v>435</v>
      </c>
      <c r="M20" t="s">
        <v>3082</v>
      </c>
      <c r="W20" t="s">
        <v>3069</v>
      </c>
      <c r="X20" t="s">
        <v>3101</v>
      </c>
    </row>
    <row r="21" spans="2:26" x14ac:dyDescent="0.3">
      <c r="B21" t="s">
        <v>137</v>
      </c>
      <c r="C21" t="s">
        <v>149</v>
      </c>
      <c r="D21" s="3">
        <v>4.9563087830991497E-4</v>
      </c>
      <c r="E21">
        <v>1.9961960891930301E-2</v>
      </c>
      <c r="F21">
        <v>12.620169953503201</v>
      </c>
      <c r="G21">
        <v>96.035443599842196</v>
      </c>
      <c r="H21" t="s">
        <v>436</v>
      </c>
      <c r="M21" t="s">
        <v>3083</v>
      </c>
      <c r="W21" t="s">
        <v>3074</v>
      </c>
      <c r="X21" t="s">
        <v>3102</v>
      </c>
    </row>
    <row r="22" spans="2:26" x14ac:dyDescent="0.3">
      <c r="B22" t="s">
        <v>437</v>
      </c>
      <c r="C22" t="s">
        <v>149</v>
      </c>
      <c r="D22" s="3">
        <v>4.9563087830991497E-4</v>
      </c>
      <c r="E22">
        <v>1.9961960891930301E-2</v>
      </c>
      <c r="F22">
        <v>12.620169953503201</v>
      </c>
      <c r="G22">
        <v>96.035443599842196</v>
      </c>
      <c r="H22" t="s">
        <v>438</v>
      </c>
      <c r="M22" t="s">
        <v>3084</v>
      </c>
      <c r="W22" t="s">
        <v>3084</v>
      </c>
      <c r="X22" t="s">
        <v>3102</v>
      </c>
    </row>
    <row r="23" spans="2:26" x14ac:dyDescent="0.3">
      <c r="B23" t="s">
        <v>439</v>
      </c>
      <c r="C23" t="s">
        <v>149</v>
      </c>
      <c r="D23" s="3">
        <v>4.9563087830991497E-4</v>
      </c>
      <c r="E23">
        <v>1.9961960891930301E-2</v>
      </c>
      <c r="F23">
        <v>12.620169953503201</v>
      </c>
      <c r="G23">
        <v>96.035443599842196</v>
      </c>
      <c r="H23" t="s">
        <v>433</v>
      </c>
      <c r="M23" t="s">
        <v>719</v>
      </c>
      <c r="W23" t="s">
        <v>3103</v>
      </c>
      <c r="X23" t="s">
        <v>3102</v>
      </c>
    </row>
    <row r="24" spans="2:26" x14ac:dyDescent="0.3">
      <c r="B24" t="s">
        <v>440</v>
      </c>
      <c r="C24" t="s">
        <v>149</v>
      </c>
      <c r="D24" s="3">
        <v>4.9563087830991497E-4</v>
      </c>
      <c r="E24">
        <v>1.9961960891930301E-2</v>
      </c>
      <c r="F24">
        <v>12.620169953503201</v>
      </c>
      <c r="G24">
        <v>96.035443599842196</v>
      </c>
      <c r="H24" t="s">
        <v>433</v>
      </c>
      <c r="M24" t="s">
        <v>3085</v>
      </c>
      <c r="W24" t="s">
        <v>3075</v>
      </c>
      <c r="X24" t="s">
        <v>3104</v>
      </c>
    </row>
    <row r="25" spans="2:26" ht="15.6" x14ac:dyDescent="0.3">
      <c r="B25" t="s">
        <v>441</v>
      </c>
      <c r="C25" t="s">
        <v>149</v>
      </c>
      <c r="D25" s="3">
        <v>4.9563087830991497E-4</v>
      </c>
      <c r="E25">
        <v>1.9961960891930301E-2</v>
      </c>
      <c r="F25">
        <v>12.620169953503201</v>
      </c>
      <c r="G25">
        <v>96.035443599842196</v>
      </c>
      <c r="H25" t="s">
        <v>442</v>
      </c>
      <c r="M25" s="2" t="s">
        <v>706</v>
      </c>
      <c r="W25" s="13" t="s">
        <v>719</v>
      </c>
      <c r="X25" t="s">
        <v>3104</v>
      </c>
    </row>
    <row r="26" spans="2:26" x14ac:dyDescent="0.3">
      <c r="B26" t="s">
        <v>345</v>
      </c>
      <c r="C26" t="s">
        <v>149</v>
      </c>
      <c r="D26" s="3">
        <v>4.9563087830991497E-4</v>
      </c>
      <c r="E26">
        <v>1.9961960891930301E-2</v>
      </c>
      <c r="F26">
        <v>12.620169953503201</v>
      </c>
      <c r="G26">
        <v>96.035443599842196</v>
      </c>
      <c r="H26" t="s">
        <v>443</v>
      </c>
      <c r="M26" t="s">
        <v>3086</v>
      </c>
      <c r="W26" t="s">
        <v>3070</v>
      </c>
      <c r="X26" t="s">
        <v>3104</v>
      </c>
    </row>
    <row r="27" spans="2:26" ht="15.6" x14ac:dyDescent="0.3">
      <c r="B27" t="s">
        <v>444</v>
      </c>
      <c r="C27" t="s">
        <v>149</v>
      </c>
      <c r="D27" s="3">
        <v>4.9563087830991497E-4</v>
      </c>
      <c r="E27">
        <v>1.9961960891930301E-2</v>
      </c>
      <c r="F27">
        <v>12.620169953503201</v>
      </c>
      <c r="G27">
        <v>96.035443599842196</v>
      </c>
      <c r="H27" t="s">
        <v>445</v>
      </c>
      <c r="W27" s="14" t="s">
        <v>3078</v>
      </c>
      <c r="X27" t="s">
        <v>3104</v>
      </c>
      <c r="Z27" s="1" t="s">
        <v>3105</v>
      </c>
    </row>
    <row r="28" spans="2:26" ht="15.6" x14ac:dyDescent="0.3">
      <c r="B28" t="s">
        <v>446</v>
      </c>
      <c r="C28" t="s">
        <v>149</v>
      </c>
      <c r="D28" s="3">
        <v>4.9563087830991497E-4</v>
      </c>
      <c r="E28">
        <v>1.9961960891930301E-2</v>
      </c>
      <c r="F28">
        <v>12.620169953503201</v>
      </c>
      <c r="G28">
        <v>96.035443599842196</v>
      </c>
      <c r="H28" t="s">
        <v>438</v>
      </c>
      <c r="Z28" s="2" t="s">
        <v>3106</v>
      </c>
    </row>
    <row r="29" spans="2:26" x14ac:dyDescent="0.3">
      <c r="B29" t="s">
        <v>398</v>
      </c>
      <c r="C29" t="s">
        <v>149</v>
      </c>
      <c r="D29" s="3">
        <v>4.9563087830991497E-4</v>
      </c>
      <c r="E29">
        <v>1.9961960891930301E-2</v>
      </c>
      <c r="F29">
        <v>12.620169953503201</v>
      </c>
      <c r="G29">
        <v>96.035443599842196</v>
      </c>
      <c r="H29" t="s">
        <v>447</v>
      </c>
    </row>
    <row r="30" spans="2:26" x14ac:dyDescent="0.3">
      <c r="B30" t="s">
        <v>448</v>
      </c>
      <c r="C30" t="s">
        <v>449</v>
      </c>
      <c r="D30">
        <v>1.1487623784941399E-3</v>
      </c>
      <c r="E30">
        <v>3.28458776733778E-2</v>
      </c>
      <c r="F30">
        <v>10.0099578705476</v>
      </c>
      <c r="G30">
        <v>67.758106611189405</v>
      </c>
      <c r="H30" t="s">
        <v>443</v>
      </c>
    </row>
    <row r="31" spans="2:26" x14ac:dyDescent="0.3">
      <c r="B31" t="s">
        <v>450</v>
      </c>
      <c r="C31" t="s">
        <v>451</v>
      </c>
      <c r="D31">
        <v>1.3773106735163799E-3</v>
      </c>
      <c r="E31">
        <v>3.28458776733778E-2</v>
      </c>
      <c r="F31">
        <v>9.51554907677356</v>
      </c>
      <c r="G31">
        <v>62.684844898045299</v>
      </c>
      <c r="H31" t="s">
        <v>452</v>
      </c>
    </row>
    <row r="32" spans="2:26" x14ac:dyDescent="0.3">
      <c r="B32" t="s">
        <v>453</v>
      </c>
      <c r="C32" t="s">
        <v>110</v>
      </c>
      <c r="D32">
        <v>6.0742376519260398E-3</v>
      </c>
      <c r="E32">
        <v>3.28458776733778E-2</v>
      </c>
      <c r="F32">
        <v>9.0041183648566196</v>
      </c>
      <c r="G32">
        <v>45.954307976947</v>
      </c>
      <c r="H32" t="s">
        <v>454</v>
      </c>
    </row>
    <row r="33" spans="2:8" x14ac:dyDescent="0.3">
      <c r="B33" t="s">
        <v>455</v>
      </c>
      <c r="C33" t="s">
        <v>110</v>
      </c>
      <c r="D33">
        <v>6.0742376519260398E-3</v>
      </c>
      <c r="E33">
        <v>3.28458776733778E-2</v>
      </c>
      <c r="F33">
        <v>9.0041183648566196</v>
      </c>
      <c r="G33">
        <v>45.954307976947</v>
      </c>
      <c r="H33" t="s">
        <v>454</v>
      </c>
    </row>
    <row r="34" spans="2:8" x14ac:dyDescent="0.3">
      <c r="B34" t="s">
        <v>456</v>
      </c>
      <c r="C34" t="s">
        <v>110</v>
      </c>
      <c r="D34">
        <v>6.0742376519260398E-3</v>
      </c>
      <c r="E34">
        <v>3.28458776733778E-2</v>
      </c>
      <c r="F34">
        <v>9.0041183648566196</v>
      </c>
      <c r="G34">
        <v>45.954307976947</v>
      </c>
      <c r="H34" t="s">
        <v>454</v>
      </c>
    </row>
    <row r="35" spans="2:8" x14ac:dyDescent="0.3">
      <c r="B35" t="s">
        <v>457</v>
      </c>
      <c r="C35" t="s">
        <v>110</v>
      </c>
      <c r="D35">
        <v>6.0742376519260398E-3</v>
      </c>
      <c r="E35">
        <v>3.28458776733778E-2</v>
      </c>
      <c r="F35">
        <v>9.0041183648566196</v>
      </c>
      <c r="G35">
        <v>45.954307976947</v>
      </c>
      <c r="H35" t="s">
        <v>458</v>
      </c>
    </row>
    <row r="36" spans="2:8" x14ac:dyDescent="0.3">
      <c r="B36" t="s">
        <v>459</v>
      </c>
      <c r="C36" t="s">
        <v>110</v>
      </c>
      <c r="D36">
        <v>6.0742376519260398E-3</v>
      </c>
      <c r="E36">
        <v>3.28458776733778E-2</v>
      </c>
      <c r="F36">
        <v>9.0041183648566196</v>
      </c>
      <c r="G36">
        <v>45.954307976947</v>
      </c>
      <c r="H36" t="s">
        <v>458</v>
      </c>
    </row>
    <row r="37" spans="2:8" x14ac:dyDescent="0.3">
      <c r="B37" t="s">
        <v>460</v>
      </c>
      <c r="C37" t="s">
        <v>110</v>
      </c>
      <c r="D37">
        <v>6.0742376519260398E-3</v>
      </c>
      <c r="E37">
        <v>3.28458776733778E-2</v>
      </c>
      <c r="F37">
        <v>9.0041183648566196</v>
      </c>
      <c r="G37">
        <v>45.954307976947</v>
      </c>
      <c r="H37" t="s">
        <v>458</v>
      </c>
    </row>
    <row r="38" spans="2:8" x14ac:dyDescent="0.3">
      <c r="B38" t="s">
        <v>461</v>
      </c>
      <c r="C38" t="s">
        <v>110</v>
      </c>
      <c r="D38">
        <v>6.0742376519260398E-3</v>
      </c>
      <c r="E38">
        <v>3.28458776733778E-2</v>
      </c>
      <c r="F38">
        <v>9.0041183648566196</v>
      </c>
      <c r="G38">
        <v>45.954307976947</v>
      </c>
      <c r="H38" t="s">
        <v>462</v>
      </c>
    </row>
    <row r="39" spans="2:8" x14ac:dyDescent="0.3">
      <c r="B39" t="s">
        <v>463</v>
      </c>
      <c r="C39" t="s">
        <v>110</v>
      </c>
      <c r="D39">
        <v>6.0742376519260398E-3</v>
      </c>
      <c r="E39">
        <v>3.28458776733778E-2</v>
      </c>
      <c r="F39">
        <v>9.0041183648566196</v>
      </c>
      <c r="G39">
        <v>45.954307976947</v>
      </c>
      <c r="H39" t="s">
        <v>464</v>
      </c>
    </row>
    <row r="40" spans="2:8" x14ac:dyDescent="0.3">
      <c r="B40" t="s">
        <v>465</v>
      </c>
      <c r="C40" t="s">
        <v>110</v>
      </c>
      <c r="D40">
        <v>6.0742376519260398E-3</v>
      </c>
      <c r="E40">
        <v>3.28458776733778E-2</v>
      </c>
      <c r="F40">
        <v>9.0041183648566196</v>
      </c>
      <c r="G40">
        <v>45.954307976947</v>
      </c>
      <c r="H40" t="s">
        <v>466</v>
      </c>
    </row>
    <row r="41" spans="2:8" x14ac:dyDescent="0.3">
      <c r="B41" t="s">
        <v>467</v>
      </c>
      <c r="C41" t="s">
        <v>110</v>
      </c>
      <c r="D41">
        <v>6.0742376519260398E-3</v>
      </c>
      <c r="E41">
        <v>3.28458776733778E-2</v>
      </c>
      <c r="F41">
        <v>9.0041183648566196</v>
      </c>
      <c r="G41">
        <v>45.954307976947</v>
      </c>
      <c r="H41" t="s">
        <v>466</v>
      </c>
    </row>
    <row r="42" spans="2:8" x14ac:dyDescent="0.3">
      <c r="B42" t="s">
        <v>468</v>
      </c>
      <c r="C42" t="s">
        <v>110</v>
      </c>
      <c r="D42">
        <v>6.0742376519260398E-3</v>
      </c>
      <c r="E42">
        <v>3.28458776733778E-2</v>
      </c>
      <c r="F42">
        <v>9.0041183648566196</v>
      </c>
      <c r="G42">
        <v>45.954307976947</v>
      </c>
      <c r="H42" t="s">
        <v>469</v>
      </c>
    </row>
    <row r="43" spans="2:8" x14ac:dyDescent="0.3">
      <c r="B43" t="s">
        <v>470</v>
      </c>
      <c r="C43" t="s">
        <v>110</v>
      </c>
      <c r="D43">
        <v>6.0742376519260398E-3</v>
      </c>
      <c r="E43">
        <v>3.28458776733778E-2</v>
      </c>
      <c r="F43">
        <v>9.0041183648566196</v>
      </c>
      <c r="G43">
        <v>45.954307976947</v>
      </c>
      <c r="H43" t="s">
        <v>466</v>
      </c>
    </row>
    <row r="44" spans="2:8" x14ac:dyDescent="0.3">
      <c r="B44" t="s">
        <v>471</v>
      </c>
      <c r="C44" t="s">
        <v>110</v>
      </c>
      <c r="D44">
        <v>6.0742376519260398E-3</v>
      </c>
      <c r="E44">
        <v>3.28458776733778E-2</v>
      </c>
      <c r="F44">
        <v>9.0041183648566196</v>
      </c>
      <c r="G44">
        <v>45.954307976947</v>
      </c>
      <c r="H44" t="s">
        <v>466</v>
      </c>
    </row>
    <row r="45" spans="2:8" x14ac:dyDescent="0.3">
      <c r="B45" t="s">
        <v>472</v>
      </c>
      <c r="C45" t="s">
        <v>110</v>
      </c>
      <c r="D45">
        <v>6.0742376519260398E-3</v>
      </c>
      <c r="E45">
        <v>3.28458776733778E-2</v>
      </c>
      <c r="F45">
        <v>9.0041183648566196</v>
      </c>
      <c r="G45">
        <v>45.954307976947</v>
      </c>
      <c r="H45" t="s">
        <v>473</v>
      </c>
    </row>
    <row r="46" spans="2:8" x14ac:dyDescent="0.3">
      <c r="B46" t="s">
        <v>22</v>
      </c>
      <c r="C46" t="s">
        <v>110</v>
      </c>
      <c r="D46">
        <v>6.0742376519260398E-3</v>
      </c>
      <c r="E46">
        <v>3.28458776733778E-2</v>
      </c>
      <c r="F46">
        <v>9.0041183648566196</v>
      </c>
      <c r="G46">
        <v>45.954307976947</v>
      </c>
      <c r="H46" t="s">
        <v>474</v>
      </c>
    </row>
    <row r="47" spans="2:8" x14ac:dyDescent="0.3">
      <c r="B47" t="s">
        <v>475</v>
      </c>
      <c r="C47" t="s">
        <v>110</v>
      </c>
      <c r="D47">
        <v>6.0742376519260398E-3</v>
      </c>
      <c r="E47">
        <v>3.28458776733778E-2</v>
      </c>
      <c r="F47">
        <v>9.0041183648566196</v>
      </c>
      <c r="G47">
        <v>45.954307976947</v>
      </c>
      <c r="H47" t="s">
        <v>476</v>
      </c>
    </row>
    <row r="48" spans="2:8" x14ac:dyDescent="0.3">
      <c r="B48" t="s">
        <v>477</v>
      </c>
      <c r="C48" t="s">
        <v>110</v>
      </c>
      <c r="D48">
        <v>6.0742376519260398E-3</v>
      </c>
      <c r="E48">
        <v>3.28458776733778E-2</v>
      </c>
      <c r="F48">
        <v>9.0041183648566196</v>
      </c>
      <c r="G48">
        <v>45.954307976947</v>
      </c>
      <c r="H48" t="s">
        <v>478</v>
      </c>
    </row>
    <row r="49" spans="2:8" x14ac:dyDescent="0.3">
      <c r="B49" t="s">
        <v>479</v>
      </c>
      <c r="C49" t="s">
        <v>110</v>
      </c>
      <c r="D49">
        <v>6.0742376519260398E-3</v>
      </c>
      <c r="E49">
        <v>3.28458776733778E-2</v>
      </c>
      <c r="F49">
        <v>9.0041183648566196</v>
      </c>
      <c r="G49">
        <v>45.954307976947</v>
      </c>
      <c r="H49" t="s">
        <v>458</v>
      </c>
    </row>
    <row r="50" spans="2:8" x14ac:dyDescent="0.3">
      <c r="B50" t="s">
        <v>480</v>
      </c>
      <c r="C50" t="s">
        <v>110</v>
      </c>
      <c r="D50">
        <v>6.0742376519260398E-3</v>
      </c>
      <c r="E50">
        <v>3.28458776733778E-2</v>
      </c>
      <c r="F50">
        <v>9.0041183648566196</v>
      </c>
      <c r="G50">
        <v>45.954307976947</v>
      </c>
      <c r="H50" t="s">
        <v>454</v>
      </c>
    </row>
    <row r="51" spans="2:8" x14ac:dyDescent="0.3">
      <c r="B51" t="s">
        <v>481</v>
      </c>
      <c r="C51" t="s">
        <v>110</v>
      </c>
      <c r="D51">
        <v>6.0742376519260398E-3</v>
      </c>
      <c r="E51">
        <v>3.28458776733778E-2</v>
      </c>
      <c r="F51">
        <v>9.0041183648566196</v>
      </c>
      <c r="G51">
        <v>45.954307976947</v>
      </c>
      <c r="H51" t="s">
        <v>458</v>
      </c>
    </row>
    <row r="52" spans="2:8" x14ac:dyDescent="0.3">
      <c r="B52" t="s">
        <v>482</v>
      </c>
      <c r="C52" t="s">
        <v>110</v>
      </c>
      <c r="D52">
        <v>6.0742376519260398E-3</v>
      </c>
      <c r="E52">
        <v>3.28458776733778E-2</v>
      </c>
      <c r="F52">
        <v>9.0041183648566196</v>
      </c>
      <c r="G52">
        <v>45.954307976947</v>
      </c>
      <c r="H52" t="s">
        <v>458</v>
      </c>
    </row>
    <row r="53" spans="2:8" x14ac:dyDescent="0.3">
      <c r="B53" t="s">
        <v>483</v>
      </c>
      <c r="C53" t="s">
        <v>110</v>
      </c>
      <c r="D53">
        <v>6.0742376519260398E-3</v>
      </c>
      <c r="E53">
        <v>3.28458776733778E-2</v>
      </c>
      <c r="F53">
        <v>9.0041183648566196</v>
      </c>
      <c r="G53">
        <v>45.954307976947</v>
      </c>
      <c r="H53" t="s">
        <v>484</v>
      </c>
    </row>
    <row r="54" spans="2:8" x14ac:dyDescent="0.3">
      <c r="B54" t="s">
        <v>485</v>
      </c>
      <c r="C54" t="s">
        <v>110</v>
      </c>
      <c r="D54">
        <v>6.0742376519260398E-3</v>
      </c>
      <c r="E54">
        <v>3.28458776733778E-2</v>
      </c>
      <c r="F54">
        <v>9.0041183648566196</v>
      </c>
      <c r="G54">
        <v>45.954307976947</v>
      </c>
      <c r="H54" t="s">
        <v>486</v>
      </c>
    </row>
    <row r="55" spans="2:8" x14ac:dyDescent="0.3">
      <c r="B55" t="s">
        <v>487</v>
      </c>
      <c r="C55" t="s">
        <v>110</v>
      </c>
      <c r="D55">
        <v>6.0742376519260398E-3</v>
      </c>
      <c r="E55">
        <v>3.28458776733778E-2</v>
      </c>
      <c r="F55">
        <v>9.0041183648566196</v>
      </c>
      <c r="G55">
        <v>45.954307976947</v>
      </c>
      <c r="H55" t="s">
        <v>469</v>
      </c>
    </row>
    <row r="56" spans="2:8" x14ac:dyDescent="0.3">
      <c r="B56" t="s">
        <v>488</v>
      </c>
      <c r="C56" t="s">
        <v>110</v>
      </c>
      <c r="D56">
        <v>6.0742376519260398E-3</v>
      </c>
      <c r="E56">
        <v>3.28458776733778E-2</v>
      </c>
      <c r="F56">
        <v>9.0041183648566196</v>
      </c>
      <c r="G56">
        <v>45.954307976947</v>
      </c>
      <c r="H56" t="s">
        <v>458</v>
      </c>
    </row>
    <row r="57" spans="2:8" x14ac:dyDescent="0.3">
      <c r="B57" t="s">
        <v>25</v>
      </c>
      <c r="C57" t="s">
        <v>110</v>
      </c>
      <c r="D57">
        <v>6.0742376519260398E-3</v>
      </c>
      <c r="E57">
        <v>3.28458776733778E-2</v>
      </c>
      <c r="F57">
        <v>9.0041183648566196</v>
      </c>
      <c r="G57">
        <v>45.954307976947</v>
      </c>
      <c r="H57" t="s">
        <v>458</v>
      </c>
    </row>
    <row r="58" spans="2:8" x14ac:dyDescent="0.3">
      <c r="B58" t="s">
        <v>489</v>
      </c>
      <c r="C58" t="s">
        <v>110</v>
      </c>
      <c r="D58">
        <v>6.0742376519260398E-3</v>
      </c>
      <c r="E58">
        <v>3.28458776733778E-2</v>
      </c>
      <c r="F58">
        <v>9.0041183648566196</v>
      </c>
      <c r="G58">
        <v>45.954307976947</v>
      </c>
      <c r="H58" t="s">
        <v>458</v>
      </c>
    </row>
    <row r="59" spans="2:8" x14ac:dyDescent="0.3">
      <c r="B59" t="s">
        <v>27</v>
      </c>
      <c r="C59" t="s">
        <v>110</v>
      </c>
      <c r="D59">
        <v>6.0742376519260398E-3</v>
      </c>
      <c r="E59">
        <v>3.28458776733778E-2</v>
      </c>
      <c r="F59">
        <v>9.0041183648566196</v>
      </c>
      <c r="G59">
        <v>45.954307976947</v>
      </c>
      <c r="H59" t="s">
        <v>458</v>
      </c>
    </row>
    <row r="60" spans="2:8" x14ac:dyDescent="0.3">
      <c r="B60" t="s">
        <v>28</v>
      </c>
      <c r="C60" t="s">
        <v>110</v>
      </c>
      <c r="D60">
        <v>6.0742376519260398E-3</v>
      </c>
      <c r="E60">
        <v>3.28458776733778E-2</v>
      </c>
      <c r="F60">
        <v>9.0041183648566196</v>
      </c>
      <c r="G60">
        <v>45.954307976947</v>
      </c>
      <c r="H60" t="s">
        <v>458</v>
      </c>
    </row>
    <row r="61" spans="2:8" x14ac:dyDescent="0.3">
      <c r="B61" t="s">
        <v>30</v>
      </c>
      <c r="C61" t="s">
        <v>110</v>
      </c>
      <c r="D61">
        <v>6.0742376519260398E-3</v>
      </c>
      <c r="E61">
        <v>3.28458776733778E-2</v>
      </c>
      <c r="F61">
        <v>9.0041183648566196</v>
      </c>
      <c r="G61">
        <v>45.954307976947</v>
      </c>
      <c r="H61" t="s">
        <v>458</v>
      </c>
    </row>
    <row r="62" spans="2:8" x14ac:dyDescent="0.3">
      <c r="B62" t="s">
        <v>31</v>
      </c>
      <c r="C62" t="s">
        <v>110</v>
      </c>
      <c r="D62">
        <v>6.0742376519260398E-3</v>
      </c>
      <c r="E62">
        <v>3.28458776733778E-2</v>
      </c>
      <c r="F62">
        <v>9.0041183648566196</v>
      </c>
      <c r="G62">
        <v>45.954307976947</v>
      </c>
      <c r="H62" t="s">
        <v>458</v>
      </c>
    </row>
    <row r="63" spans="2:8" x14ac:dyDescent="0.3">
      <c r="B63" t="s">
        <v>490</v>
      </c>
      <c r="C63" t="s">
        <v>110</v>
      </c>
      <c r="D63">
        <v>6.0742376519260398E-3</v>
      </c>
      <c r="E63">
        <v>3.28458776733778E-2</v>
      </c>
      <c r="F63">
        <v>9.0041183648566196</v>
      </c>
      <c r="G63">
        <v>45.954307976947</v>
      </c>
      <c r="H63" t="s">
        <v>458</v>
      </c>
    </row>
    <row r="64" spans="2:8" x14ac:dyDescent="0.3">
      <c r="B64" t="s">
        <v>491</v>
      </c>
      <c r="C64" t="s">
        <v>110</v>
      </c>
      <c r="D64">
        <v>6.0742376519260398E-3</v>
      </c>
      <c r="E64">
        <v>3.28458776733778E-2</v>
      </c>
      <c r="F64">
        <v>9.0041183648566196</v>
      </c>
      <c r="G64">
        <v>45.954307976947</v>
      </c>
      <c r="H64" t="s">
        <v>458</v>
      </c>
    </row>
    <row r="65" spans="2:8" x14ac:dyDescent="0.3">
      <c r="B65" t="s">
        <v>492</v>
      </c>
      <c r="C65" t="s">
        <v>110</v>
      </c>
      <c r="D65">
        <v>6.0742376519260398E-3</v>
      </c>
      <c r="E65">
        <v>3.28458776733778E-2</v>
      </c>
      <c r="F65">
        <v>9.0041183648566196</v>
      </c>
      <c r="G65">
        <v>45.954307976947</v>
      </c>
      <c r="H65" t="s">
        <v>458</v>
      </c>
    </row>
    <row r="66" spans="2:8" x14ac:dyDescent="0.3">
      <c r="B66" t="s">
        <v>493</v>
      </c>
      <c r="C66" t="s">
        <v>110</v>
      </c>
      <c r="D66">
        <v>6.0742376519260398E-3</v>
      </c>
      <c r="E66">
        <v>3.28458776733778E-2</v>
      </c>
      <c r="F66">
        <v>9.0041183648566196</v>
      </c>
      <c r="G66">
        <v>45.954307976947</v>
      </c>
      <c r="H66" t="s">
        <v>458</v>
      </c>
    </row>
    <row r="67" spans="2:8" x14ac:dyDescent="0.3">
      <c r="B67" t="s">
        <v>494</v>
      </c>
      <c r="C67" t="s">
        <v>110</v>
      </c>
      <c r="D67">
        <v>6.0742376519260398E-3</v>
      </c>
      <c r="E67">
        <v>3.28458776733778E-2</v>
      </c>
      <c r="F67">
        <v>9.0041183648566196</v>
      </c>
      <c r="G67">
        <v>45.954307976947</v>
      </c>
      <c r="H67" t="s">
        <v>495</v>
      </c>
    </row>
    <row r="68" spans="2:8" x14ac:dyDescent="0.3">
      <c r="B68" t="s">
        <v>496</v>
      </c>
      <c r="C68" t="s">
        <v>110</v>
      </c>
      <c r="D68">
        <v>6.0742376519260398E-3</v>
      </c>
      <c r="E68">
        <v>3.28458776733778E-2</v>
      </c>
      <c r="F68">
        <v>9.0041183648566196</v>
      </c>
      <c r="G68">
        <v>45.954307976947</v>
      </c>
      <c r="H68" t="s">
        <v>458</v>
      </c>
    </row>
    <row r="69" spans="2:8" x14ac:dyDescent="0.3">
      <c r="B69" t="s">
        <v>497</v>
      </c>
      <c r="C69" t="s">
        <v>110</v>
      </c>
      <c r="D69">
        <v>6.0742376519260398E-3</v>
      </c>
      <c r="E69">
        <v>3.28458776733778E-2</v>
      </c>
      <c r="F69">
        <v>9.0041183648566196</v>
      </c>
      <c r="G69">
        <v>45.954307976947</v>
      </c>
      <c r="H69" t="s">
        <v>458</v>
      </c>
    </row>
    <row r="70" spans="2:8" x14ac:dyDescent="0.3">
      <c r="B70" t="s">
        <v>498</v>
      </c>
      <c r="C70" t="s">
        <v>110</v>
      </c>
      <c r="D70">
        <v>6.0742376519260398E-3</v>
      </c>
      <c r="E70">
        <v>3.28458776733778E-2</v>
      </c>
      <c r="F70">
        <v>9.0041183648566196</v>
      </c>
      <c r="G70">
        <v>45.954307976947</v>
      </c>
      <c r="H70" t="s">
        <v>458</v>
      </c>
    </row>
    <row r="71" spans="2:8" x14ac:dyDescent="0.3">
      <c r="B71" t="s">
        <v>499</v>
      </c>
      <c r="C71" t="s">
        <v>110</v>
      </c>
      <c r="D71">
        <v>6.0742376519260398E-3</v>
      </c>
      <c r="E71">
        <v>3.28458776733778E-2</v>
      </c>
      <c r="F71">
        <v>9.0041183648566196</v>
      </c>
      <c r="G71">
        <v>45.954307976947</v>
      </c>
      <c r="H71" t="s">
        <v>458</v>
      </c>
    </row>
    <row r="72" spans="2:8" x14ac:dyDescent="0.3">
      <c r="B72" t="s">
        <v>500</v>
      </c>
      <c r="C72" t="s">
        <v>110</v>
      </c>
      <c r="D72">
        <v>6.0742376519260398E-3</v>
      </c>
      <c r="E72">
        <v>3.28458776733778E-2</v>
      </c>
      <c r="F72">
        <v>9.0041183648566196</v>
      </c>
      <c r="G72">
        <v>45.954307976947</v>
      </c>
      <c r="H72" t="s">
        <v>458</v>
      </c>
    </row>
    <row r="73" spans="2:8" x14ac:dyDescent="0.3">
      <c r="B73" t="s">
        <v>501</v>
      </c>
      <c r="C73" t="s">
        <v>110</v>
      </c>
      <c r="D73">
        <v>6.0742376519260398E-3</v>
      </c>
      <c r="E73">
        <v>3.28458776733778E-2</v>
      </c>
      <c r="F73">
        <v>9.0041183648566196</v>
      </c>
      <c r="G73">
        <v>45.954307976947</v>
      </c>
      <c r="H73" t="s">
        <v>502</v>
      </c>
    </row>
    <row r="74" spans="2:8" x14ac:dyDescent="0.3">
      <c r="B74" t="s">
        <v>503</v>
      </c>
      <c r="C74" t="s">
        <v>110</v>
      </c>
      <c r="D74">
        <v>6.0742376519260398E-3</v>
      </c>
      <c r="E74">
        <v>3.28458776733778E-2</v>
      </c>
      <c r="F74">
        <v>9.0041183648566196</v>
      </c>
      <c r="G74">
        <v>45.954307976947</v>
      </c>
      <c r="H74" t="s">
        <v>484</v>
      </c>
    </row>
    <row r="75" spans="2:8" x14ac:dyDescent="0.3">
      <c r="B75" t="s">
        <v>504</v>
      </c>
      <c r="C75" t="s">
        <v>110</v>
      </c>
      <c r="D75">
        <v>6.0742376519260398E-3</v>
      </c>
      <c r="E75">
        <v>3.28458776733778E-2</v>
      </c>
      <c r="F75">
        <v>9.0041183648566196</v>
      </c>
      <c r="G75">
        <v>45.954307976947</v>
      </c>
      <c r="H75" t="s">
        <v>505</v>
      </c>
    </row>
    <row r="76" spans="2:8" x14ac:dyDescent="0.3">
      <c r="B76" t="s">
        <v>506</v>
      </c>
      <c r="C76" t="s">
        <v>110</v>
      </c>
      <c r="D76">
        <v>6.0742376519260398E-3</v>
      </c>
      <c r="E76">
        <v>3.28458776733778E-2</v>
      </c>
      <c r="F76">
        <v>9.0041183648566196</v>
      </c>
      <c r="G76">
        <v>45.954307976947</v>
      </c>
      <c r="H76" t="s">
        <v>458</v>
      </c>
    </row>
    <row r="77" spans="2:8" x14ac:dyDescent="0.3">
      <c r="B77" t="s">
        <v>507</v>
      </c>
      <c r="C77" t="s">
        <v>110</v>
      </c>
      <c r="D77">
        <v>6.0742376519260398E-3</v>
      </c>
      <c r="E77">
        <v>3.28458776733778E-2</v>
      </c>
      <c r="F77">
        <v>9.0041183648566196</v>
      </c>
      <c r="G77">
        <v>45.954307976947</v>
      </c>
      <c r="H77" t="s">
        <v>458</v>
      </c>
    </row>
    <row r="78" spans="2:8" x14ac:dyDescent="0.3">
      <c r="B78" t="s">
        <v>508</v>
      </c>
      <c r="C78" t="s">
        <v>110</v>
      </c>
      <c r="D78">
        <v>6.0742376519260398E-3</v>
      </c>
      <c r="E78">
        <v>3.28458776733778E-2</v>
      </c>
      <c r="F78">
        <v>9.0041183648566196</v>
      </c>
      <c r="G78">
        <v>45.954307976947</v>
      </c>
      <c r="H78" t="s">
        <v>458</v>
      </c>
    </row>
    <row r="79" spans="2:8" x14ac:dyDescent="0.3">
      <c r="B79" t="s">
        <v>509</v>
      </c>
      <c r="C79" t="s">
        <v>110</v>
      </c>
      <c r="D79">
        <v>6.0742376519260398E-3</v>
      </c>
      <c r="E79">
        <v>3.28458776733778E-2</v>
      </c>
      <c r="F79">
        <v>9.0041183648566196</v>
      </c>
      <c r="G79">
        <v>45.954307976947</v>
      </c>
      <c r="H79" t="s">
        <v>458</v>
      </c>
    </row>
    <row r="80" spans="2:8" x14ac:dyDescent="0.3">
      <c r="B80" t="s">
        <v>510</v>
      </c>
      <c r="C80" t="s">
        <v>110</v>
      </c>
      <c r="D80">
        <v>6.0742376519260398E-3</v>
      </c>
      <c r="E80">
        <v>3.28458776733778E-2</v>
      </c>
      <c r="F80">
        <v>9.0041183648566196</v>
      </c>
      <c r="G80">
        <v>45.954307976947</v>
      </c>
      <c r="H80" t="s">
        <v>458</v>
      </c>
    </row>
    <row r="81" spans="2:8" x14ac:dyDescent="0.3">
      <c r="B81" t="s">
        <v>511</v>
      </c>
      <c r="C81" t="s">
        <v>110</v>
      </c>
      <c r="D81">
        <v>6.0742376519260398E-3</v>
      </c>
      <c r="E81">
        <v>3.28458776733778E-2</v>
      </c>
      <c r="F81">
        <v>9.0041183648566196</v>
      </c>
      <c r="G81">
        <v>45.954307976947</v>
      </c>
      <c r="H81" t="s">
        <v>458</v>
      </c>
    </row>
    <row r="82" spans="2:8" x14ac:dyDescent="0.3">
      <c r="B82" t="s">
        <v>512</v>
      </c>
      <c r="C82" t="s">
        <v>110</v>
      </c>
      <c r="D82">
        <v>6.0742376519260398E-3</v>
      </c>
      <c r="E82">
        <v>3.28458776733778E-2</v>
      </c>
      <c r="F82">
        <v>9.0041183648566196</v>
      </c>
      <c r="G82">
        <v>45.954307976947</v>
      </c>
      <c r="H82" t="s">
        <v>458</v>
      </c>
    </row>
    <row r="83" spans="2:8" x14ac:dyDescent="0.3">
      <c r="B83" t="s">
        <v>513</v>
      </c>
      <c r="C83" t="s">
        <v>110</v>
      </c>
      <c r="D83">
        <v>6.0742376519260398E-3</v>
      </c>
      <c r="E83">
        <v>3.28458776733778E-2</v>
      </c>
      <c r="F83">
        <v>9.0041183648566196</v>
      </c>
      <c r="G83">
        <v>45.954307976947</v>
      </c>
      <c r="H83" t="s">
        <v>458</v>
      </c>
    </row>
    <row r="84" spans="2:8" x14ac:dyDescent="0.3">
      <c r="B84" t="s">
        <v>514</v>
      </c>
      <c r="C84" t="s">
        <v>110</v>
      </c>
      <c r="D84">
        <v>6.0742376519260398E-3</v>
      </c>
      <c r="E84">
        <v>3.28458776733778E-2</v>
      </c>
      <c r="F84">
        <v>9.0041183648566196</v>
      </c>
      <c r="G84">
        <v>45.954307976947</v>
      </c>
      <c r="H84" t="s">
        <v>458</v>
      </c>
    </row>
    <row r="85" spans="2:8" x14ac:dyDescent="0.3">
      <c r="B85" t="s">
        <v>515</v>
      </c>
      <c r="C85" t="s">
        <v>110</v>
      </c>
      <c r="D85">
        <v>6.0742376519260398E-3</v>
      </c>
      <c r="E85">
        <v>3.28458776733778E-2</v>
      </c>
      <c r="F85">
        <v>9.0041183648566196</v>
      </c>
      <c r="G85">
        <v>45.954307976947</v>
      </c>
      <c r="H85" t="s">
        <v>454</v>
      </c>
    </row>
    <row r="86" spans="2:8" x14ac:dyDescent="0.3">
      <c r="B86" t="s">
        <v>516</v>
      </c>
      <c r="C86" t="s">
        <v>110</v>
      </c>
      <c r="D86">
        <v>6.0742376519260398E-3</v>
      </c>
      <c r="E86">
        <v>3.28458776733778E-2</v>
      </c>
      <c r="F86">
        <v>9.0041183648566196</v>
      </c>
      <c r="G86">
        <v>45.954307976947</v>
      </c>
      <c r="H86" t="s">
        <v>454</v>
      </c>
    </row>
    <row r="87" spans="2:8" x14ac:dyDescent="0.3">
      <c r="B87" t="s">
        <v>517</v>
      </c>
      <c r="C87" t="s">
        <v>110</v>
      </c>
      <c r="D87">
        <v>6.0742376519260398E-3</v>
      </c>
      <c r="E87">
        <v>3.28458776733778E-2</v>
      </c>
      <c r="F87">
        <v>9.0041183648566196</v>
      </c>
      <c r="G87">
        <v>45.954307976947</v>
      </c>
      <c r="H87" t="s">
        <v>454</v>
      </c>
    </row>
    <row r="88" spans="2:8" x14ac:dyDescent="0.3">
      <c r="B88" t="s">
        <v>518</v>
      </c>
      <c r="C88" t="s">
        <v>110</v>
      </c>
      <c r="D88">
        <v>6.0742376519260398E-3</v>
      </c>
      <c r="E88">
        <v>3.28458776733778E-2</v>
      </c>
      <c r="F88">
        <v>9.0041183648566196</v>
      </c>
      <c r="G88">
        <v>45.954307976947</v>
      </c>
      <c r="H88" t="s">
        <v>454</v>
      </c>
    </row>
    <row r="89" spans="2:8" x14ac:dyDescent="0.3">
      <c r="B89" t="s">
        <v>519</v>
      </c>
      <c r="C89" t="s">
        <v>110</v>
      </c>
      <c r="D89">
        <v>6.0742376519260398E-3</v>
      </c>
      <c r="E89">
        <v>3.28458776733778E-2</v>
      </c>
      <c r="F89">
        <v>9.0041183648566196</v>
      </c>
      <c r="G89">
        <v>45.954307976947</v>
      </c>
      <c r="H89" t="s">
        <v>454</v>
      </c>
    </row>
    <row r="90" spans="2:8" x14ac:dyDescent="0.3">
      <c r="B90" t="s">
        <v>520</v>
      </c>
      <c r="C90" t="s">
        <v>110</v>
      </c>
      <c r="D90">
        <v>6.0742376519260398E-3</v>
      </c>
      <c r="E90">
        <v>3.28458776733778E-2</v>
      </c>
      <c r="F90">
        <v>9.0041183648566196</v>
      </c>
      <c r="G90">
        <v>45.954307976947</v>
      </c>
      <c r="H90" t="s">
        <v>454</v>
      </c>
    </row>
    <row r="91" spans="2:8" x14ac:dyDescent="0.3">
      <c r="B91" t="s">
        <v>521</v>
      </c>
      <c r="C91" t="s">
        <v>110</v>
      </c>
      <c r="D91">
        <v>6.0742376519260398E-3</v>
      </c>
      <c r="E91">
        <v>3.28458776733778E-2</v>
      </c>
      <c r="F91">
        <v>9.0041183648566196</v>
      </c>
      <c r="G91">
        <v>45.954307976947</v>
      </c>
      <c r="H91" t="s">
        <v>522</v>
      </c>
    </row>
    <row r="92" spans="2:8" x14ac:dyDescent="0.3">
      <c r="B92" t="s">
        <v>15</v>
      </c>
      <c r="C92" t="s">
        <v>110</v>
      </c>
      <c r="D92">
        <v>6.0742376519260398E-3</v>
      </c>
      <c r="E92">
        <v>3.28458776733778E-2</v>
      </c>
      <c r="F92">
        <v>9.0041183648566196</v>
      </c>
      <c r="G92">
        <v>45.954307976947</v>
      </c>
      <c r="H92" t="s">
        <v>474</v>
      </c>
    </row>
    <row r="93" spans="2:8" x14ac:dyDescent="0.3">
      <c r="B93" t="s">
        <v>523</v>
      </c>
      <c r="C93" t="s">
        <v>110</v>
      </c>
      <c r="D93">
        <v>6.0742376519260398E-3</v>
      </c>
      <c r="E93">
        <v>3.28458776733778E-2</v>
      </c>
      <c r="F93">
        <v>9.0041183648566196</v>
      </c>
      <c r="G93">
        <v>45.954307976947</v>
      </c>
      <c r="H93" t="s">
        <v>524</v>
      </c>
    </row>
    <row r="94" spans="2:8" x14ac:dyDescent="0.3">
      <c r="B94" t="s">
        <v>525</v>
      </c>
      <c r="C94" t="s">
        <v>110</v>
      </c>
      <c r="D94">
        <v>6.0742376519260398E-3</v>
      </c>
      <c r="E94">
        <v>3.28458776733778E-2</v>
      </c>
      <c r="F94">
        <v>9.0041183648566196</v>
      </c>
      <c r="G94">
        <v>45.954307976947</v>
      </c>
      <c r="H94" t="s">
        <v>454</v>
      </c>
    </row>
    <row r="95" spans="2:8" x14ac:dyDescent="0.3">
      <c r="B95" t="s">
        <v>526</v>
      </c>
      <c r="C95" t="s">
        <v>110</v>
      </c>
      <c r="D95">
        <v>6.0742376519260398E-3</v>
      </c>
      <c r="E95">
        <v>3.28458776733778E-2</v>
      </c>
      <c r="F95">
        <v>9.0041183648566196</v>
      </c>
      <c r="G95">
        <v>45.954307976947</v>
      </c>
      <c r="H95" t="s">
        <v>454</v>
      </c>
    </row>
    <row r="96" spans="2:8" x14ac:dyDescent="0.3">
      <c r="B96" t="s">
        <v>527</v>
      </c>
      <c r="C96" t="s">
        <v>110</v>
      </c>
      <c r="D96">
        <v>6.0742376519260398E-3</v>
      </c>
      <c r="E96">
        <v>3.28458776733778E-2</v>
      </c>
      <c r="F96">
        <v>9.0041183648566196</v>
      </c>
      <c r="G96">
        <v>45.954307976947</v>
      </c>
      <c r="H96" t="s">
        <v>454</v>
      </c>
    </row>
    <row r="97" spans="2:8" x14ac:dyDescent="0.3">
      <c r="B97" t="s">
        <v>528</v>
      </c>
      <c r="C97" t="s">
        <v>110</v>
      </c>
      <c r="D97">
        <v>6.0742376519260398E-3</v>
      </c>
      <c r="E97">
        <v>3.28458776733778E-2</v>
      </c>
      <c r="F97">
        <v>9.0041183648566196</v>
      </c>
      <c r="G97">
        <v>45.954307976947</v>
      </c>
      <c r="H97" t="s">
        <v>454</v>
      </c>
    </row>
    <row r="98" spans="2:8" x14ac:dyDescent="0.3">
      <c r="B98" t="s">
        <v>529</v>
      </c>
      <c r="C98" t="s">
        <v>110</v>
      </c>
      <c r="D98">
        <v>6.0742376519260398E-3</v>
      </c>
      <c r="E98">
        <v>3.28458776733778E-2</v>
      </c>
      <c r="F98">
        <v>9.0041183648566196</v>
      </c>
      <c r="G98">
        <v>45.954307976947</v>
      </c>
      <c r="H98" t="s">
        <v>454</v>
      </c>
    </row>
    <row r="99" spans="2:8" x14ac:dyDescent="0.3">
      <c r="B99" t="s">
        <v>530</v>
      </c>
      <c r="C99" t="s">
        <v>110</v>
      </c>
      <c r="D99">
        <v>6.0742376519260398E-3</v>
      </c>
      <c r="E99">
        <v>3.28458776733778E-2</v>
      </c>
      <c r="F99">
        <v>9.0041183648566196</v>
      </c>
      <c r="G99">
        <v>45.954307976947</v>
      </c>
      <c r="H99" t="s">
        <v>454</v>
      </c>
    </row>
    <row r="100" spans="2:8" x14ac:dyDescent="0.3">
      <c r="B100" t="s">
        <v>531</v>
      </c>
      <c r="C100" t="s">
        <v>110</v>
      </c>
      <c r="D100">
        <v>6.0742376519260398E-3</v>
      </c>
      <c r="E100">
        <v>3.28458776733778E-2</v>
      </c>
      <c r="F100">
        <v>9.0041183648566196</v>
      </c>
      <c r="G100">
        <v>45.954307976947</v>
      </c>
      <c r="H100" t="s">
        <v>505</v>
      </c>
    </row>
    <row r="101" spans="2:8" x14ac:dyDescent="0.3">
      <c r="B101" t="s">
        <v>532</v>
      </c>
      <c r="C101" t="s">
        <v>110</v>
      </c>
      <c r="D101">
        <v>6.0742376519260398E-3</v>
      </c>
      <c r="E101">
        <v>3.28458776733778E-2</v>
      </c>
      <c r="F101">
        <v>9.0041183648566196</v>
      </c>
      <c r="G101">
        <v>45.954307976947</v>
      </c>
      <c r="H101" t="s">
        <v>464</v>
      </c>
    </row>
    <row r="102" spans="2:8" x14ac:dyDescent="0.3">
      <c r="B102" t="s">
        <v>533</v>
      </c>
      <c r="C102" t="s">
        <v>110</v>
      </c>
      <c r="D102">
        <v>6.0742376519260398E-3</v>
      </c>
      <c r="E102">
        <v>3.28458776733778E-2</v>
      </c>
      <c r="F102">
        <v>9.0041183648566196</v>
      </c>
      <c r="G102">
        <v>45.954307976947</v>
      </c>
      <c r="H102" t="s">
        <v>464</v>
      </c>
    </row>
    <row r="103" spans="2:8" x14ac:dyDescent="0.3">
      <c r="B103" t="s">
        <v>534</v>
      </c>
      <c r="C103" t="s">
        <v>110</v>
      </c>
      <c r="D103">
        <v>6.0742376519260398E-3</v>
      </c>
      <c r="E103">
        <v>3.28458776733778E-2</v>
      </c>
      <c r="F103">
        <v>9.0041183648566196</v>
      </c>
      <c r="G103">
        <v>45.954307976947</v>
      </c>
      <c r="H103" t="s">
        <v>464</v>
      </c>
    </row>
    <row r="104" spans="2:8" x14ac:dyDescent="0.3">
      <c r="B104" t="s">
        <v>535</v>
      </c>
      <c r="C104" t="s">
        <v>110</v>
      </c>
      <c r="D104">
        <v>6.0742376519260398E-3</v>
      </c>
      <c r="E104">
        <v>3.28458776733778E-2</v>
      </c>
      <c r="F104">
        <v>9.0041183648566196</v>
      </c>
      <c r="G104">
        <v>45.954307976947</v>
      </c>
      <c r="H104" t="s">
        <v>536</v>
      </c>
    </row>
    <row r="105" spans="2:8" x14ac:dyDescent="0.3">
      <c r="B105" t="s">
        <v>537</v>
      </c>
      <c r="C105" t="s">
        <v>110</v>
      </c>
      <c r="D105">
        <v>6.0742376519260398E-3</v>
      </c>
      <c r="E105">
        <v>3.28458776733778E-2</v>
      </c>
      <c r="F105">
        <v>9.0041183648566196</v>
      </c>
      <c r="G105">
        <v>45.954307976947</v>
      </c>
      <c r="H105" t="s">
        <v>464</v>
      </c>
    </row>
    <row r="106" spans="2:8" x14ac:dyDescent="0.3">
      <c r="B106" t="s">
        <v>538</v>
      </c>
      <c r="C106" t="s">
        <v>110</v>
      </c>
      <c r="D106">
        <v>6.0742376519260398E-3</v>
      </c>
      <c r="E106">
        <v>3.28458776733778E-2</v>
      </c>
      <c r="F106">
        <v>9.0041183648566196</v>
      </c>
      <c r="G106">
        <v>45.954307976947</v>
      </c>
      <c r="H106" t="s">
        <v>539</v>
      </c>
    </row>
    <row r="107" spans="2:8" x14ac:dyDescent="0.3">
      <c r="B107" t="s">
        <v>268</v>
      </c>
      <c r="C107" t="s">
        <v>110</v>
      </c>
      <c r="D107">
        <v>6.0742376519260398E-3</v>
      </c>
      <c r="E107">
        <v>3.28458776733778E-2</v>
      </c>
      <c r="F107">
        <v>9.0041183648566196</v>
      </c>
      <c r="G107">
        <v>45.954307976947</v>
      </c>
      <c r="H107" t="s">
        <v>539</v>
      </c>
    </row>
    <row r="108" spans="2:8" x14ac:dyDescent="0.3">
      <c r="B108" t="s">
        <v>540</v>
      </c>
      <c r="C108" t="s">
        <v>110</v>
      </c>
      <c r="D108">
        <v>6.0742376519260398E-3</v>
      </c>
      <c r="E108">
        <v>3.28458776733778E-2</v>
      </c>
      <c r="F108">
        <v>9.0041183648566196</v>
      </c>
      <c r="G108">
        <v>45.954307976947</v>
      </c>
      <c r="H108" t="s">
        <v>458</v>
      </c>
    </row>
    <row r="109" spans="2:8" x14ac:dyDescent="0.3">
      <c r="B109" t="s">
        <v>541</v>
      </c>
      <c r="C109" t="s">
        <v>110</v>
      </c>
      <c r="D109">
        <v>6.0742376519260398E-3</v>
      </c>
      <c r="E109">
        <v>3.28458776733778E-2</v>
      </c>
      <c r="F109">
        <v>9.0041183648566196</v>
      </c>
      <c r="G109">
        <v>45.954307976947</v>
      </c>
      <c r="H109" t="s">
        <v>542</v>
      </c>
    </row>
    <row r="110" spans="2:8" x14ac:dyDescent="0.3">
      <c r="B110" t="s">
        <v>40</v>
      </c>
      <c r="C110" t="s">
        <v>110</v>
      </c>
      <c r="D110">
        <v>6.0742376519260398E-3</v>
      </c>
      <c r="E110">
        <v>3.28458776733778E-2</v>
      </c>
      <c r="F110">
        <v>9.0041183648566196</v>
      </c>
      <c r="G110">
        <v>45.954307976947</v>
      </c>
      <c r="H110" t="s">
        <v>543</v>
      </c>
    </row>
    <row r="111" spans="2:8" x14ac:dyDescent="0.3">
      <c r="B111" t="s">
        <v>544</v>
      </c>
      <c r="C111" t="s">
        <v>110</v>
      </c>
      <c r="D111">
        <v>6.0742376519260398E-3</v>
      </c>
      <c r="E111">
        <v>3.28458776733778E-2</v>
      </c>
      <c r="F111">
        <v>9.0041183648566196</v>
      </c>
      <c r="G111">
        <v>45.954307976947</v>
      </c>
      <c r="H111" t="s">
        <v>458</v>
      </c>
    </row>
    <row r="112" spans="2:8" x14ac:dyDescent="0.3">
      <c r="B112" t="s">
        <v>545</v>
      </c>
      <c r="C112" t="s">
        <v>110</v>
      </c>
      <c r="D112">
        <v>6.0742376519260398E-3</v>
      </c>
      <c r="E112">
        <v>3.28458776733778E-2</v>
      </c>
      <c r="F112">
        <v>9.0041183648566196</v>
      </c>
      <c r="G112">
        <v>45.954307976947</v>
      </c>
      <c r="H112" t="s">
        <v>458</v>
      </c>
    </row>
    <row r="113" spans="2:8" x14ac:dyDescent="0.3">
      <c r="B113" t="s">
        <v>546</v>
      </c>
      <c r="C113" t="s">
        <v>110</v>
      </c>
      <c r="D113">
        <v>6.0742376519260398E-3</v>
      </c>
      <c r="E113">
        <v>3.28458776733778E-2</v>
      </c>
      <c r="F113">
        <v>9.0041183648566196</v>
      </c>
      <c r="G113">
        <v>45.954307976947</v>
      </c>
      <c r="H113" t="s">
        <v>458</v>
      </c>
    </row>
    <row r="114" spans="2:8" x14ac:dyDescent="0.3">
      <c r="B114" t="s">
        <v>547</v>
      </c>
      <c r="C114" t="s">
        <v>110</v>
      </c>
      <c r="D114">
        <v>6.0742376519260398E-3</v>
      </c>
      <c r="E114">
        <v>3.28458776733778E-2</v>
      </c>
      <c r="F114">
        <v>9.0041183648566196</v>
      </c>
      <c r="G114">
        <v>45.954307976947</v>
      </c>
      <c r="H114" t="s">
        <v>458</v>
      </c>
    </row>
    <row r="115" spans="2:8" x14ac:dyDescent="0.3">
      <c r="B115" t="s">
        <v>548</v>
      </c>
      <c r="C115" t="s">
        <v>110</v>
      </c>
      <c r="D115">
        <v>6.0742376519260398E-3</v>
      </c>
      <c r="E115">
        <v>3.28458776733778E-2</v>
      </c>
      <c r="F115">
        <v>9.0041183648566196</v>
      </c>
      <c r="G115">
        <v>45.954307976947</v>
      </c>
      <c r="H115" t="s">
        <v>458</v>
      </c>
    </row>
    <row r="116" spans="2:8" x14ac:dyDescent="0.3">
      <c r="B116" t="s">
        <v>549</v>
      </c>
      <c r="C116" t="s">
        <v>110</v>
      </c>
      <c r="D116">
        <v>6.0742376519260398E-3</v>
      </c>
      <c r="E116">
        <v>3.28458776733778E-2</v>
      </c>
      <c r="F116">
        <v>9.0041183648566196</v>
      </c>
      <c r="G116">
        <v>45.954307976947</v>
      </c>
      <c r="H116" t="s">
        <v>458</v>
      </c>
    </row>
    <row r="117" spans="2:8" x14ac:dyDescent="0.3">
      <c r="B117" t="s">
        <v>550</v>
      </c>
      <c r="C117" t="s">
        <v>110</v>
      </c>
      <c r="D117">
        <v>6.0742376519260398E-3</v>
      </c>
      <c r="E117">
        <v>3.28458776733778E-2</v>
      </c>
      <c r="F117">
        <v>9.0041183648566196</v>
      </c>
      <c r="G117">
        <v>45.954307976947</v>
      </c>
      <c r="H117" t="s">
        <v>458</v>
      </c>
    </row>
    <row r="118" spans="2:8" x14ac:dyDescent="0.3">
      <c r="B118" t="s">
        <v>551</v>
      </c>
      <c r="C118" t="s">
        <v>110</v>
      </c>
      <c r="D118">
        <v>6.0742376519260398E-3</v>
      </c>
      <c r="E118">
        <v>3.28458776733778E-2</v>
      </c>
      <c r="F118">
        <v>9.0041183648566196</v>
      </c>
      <c r="G118">
        <v>45.954307976947</v>
      </c>
      <c r="H118" t="s">
        <v>458</v>
      </c>
    </row>
    <row r="119" spans="2:8" x14ac:dyDescent="0.3">
      <c r="B119" t="s">
        <v>284</v>
      </c>
      <c r="C119" t="s">
        <v>110</v>
      </c>
      <c r="D119">
        <v>6.0742376519260398E-3</v>
      </c>
      <c r="E119">
        <v>3.28458776733778E-2</v>
      </c>
      <c r="F119">
        <v>9.0041183648566196</v>
      </c>
      <c r="G119">
        <v>45.954307976947</v>
      </c>
      <c r="H119" t="s">
        <v>552</v>
      </c>
    </row>
    <row r="120" spans="2:8" x14ac:dyDescent="0.3">
      <c r="B120" t="s">
        <v>553</v>
      </c>
      <c r="C120" t="s">
        <v>110</v>
      </c>
      <c r="D120">
        <v>6.0742376519260398E-3</v>
      </c>
      <c r="E120">
        <v>3.28458776733778E-2</v>
      </c>
      <c r="F120">
        <v>9.0041183648566196</v>
      </c>
      <c r="G120">
        <v>45.954307976947</v>
      </c>
      <c r="H120" t="s">
        <v>473</v>
      </c>
    </row>
    <row r="121" spans="2:8" x14ac:dyDescent="0.3">
      <c r="B121" t="s">
        <v>554</v>
      </c>
      <c r="C121" t="s">
        <v>110</v>
      </c>
      <c r="D121">
        <v>6.0742376519260398E-3</v>
      </c>
      <c r="E121">
        <v>3.28458776733778E-2</v>
      </c>
      <c r="F121">
        <v>9.0041183648566196</v>
      </c>
      <c r="G121">
        <v>45.954307976947</v>
      </c>
      <c r="H121" t="s">
        <v>458</v>
      </c>
    </row>
    <row r="122" spans="2:8" x14ac:dyDescent="0.3">
      <c r="B122" t="s">
        <v>555</v>
      </c>
      <c r="C122" t="s">
        <v>110</v>
      </c>
      <c r="D122">
        <v>6.0742376519260398E-3</v>
      </c>
      <c r="E122">
        <v>3.28458776733778E-2</v>
      </c>
      <c r="F122">
        <v>9.0041183648566196</v>
      </c>
      <c r="G122">
        <v>45.954307976947</v>
      </c>
      <c r="H122" t="s">
        <v>556</v>
      </c>
    </row>
    <row r="123" spans="2:8" x14ac:dyDescent="0.3">
      <c r="B123" t="s">
        <v>557</v>
      </c>
      <c r="C123" t="s">
        <v>110</v>
      </c>
      <c r="D123">
        <v>6.0742376519260398E-3</v>
      </c>
      <c r="E123">
        <v>3.28458776733778E-2</v>
      </c>
      <c r="F123">
        <v>9.0041183648566196</v>
      </c>
      <c r="G123">
        <v>45.954307976947</v>
      </c>
      <c r="H123" t="s">
        <v>469</v>
      </c>
    </row>
    <row r="124" spans="2:8" x14ac:dyDescent="0.3">
      <c r="B124" t="s">
        <v>558</v>
      </c>
      <c r="C124" t="s">
        <v>110</v>
      </c>
      <c r="D124">
        <v>6.0742376519260398E-3</v>
      </c>
      <c r="E124">
        <v>3.28458776733778E-2</v>
      </c>
      <c r="F124">
        <v>9.0041183648566196</v>
      </c>
      <c r="G124">
        <v>45.954307976947</v>
      </c>
      <c r="H124" t="s">
        <v>559</v>
      </c>
    </row>
    <row r="125" spans="2:8" x14ac:dyDescent="0.3">
      <c r="B125" t="s">
        <v>560</v>
      </c>
      <c r="C125" t="s">
        <v>110</v>
      </c>
      <c r="D125">
        <v>6.0742376519260398E-3</v>
      </c>
      <c r="E125">
        <v>3.28458776733778E-2</v>
      </c>
      <c r="F125">
        <v>9.0041183648566196</v>
      </c>
      <c r="G125">
        <v>45.954307976947</v>
      </c>
      <c r="H125" t="s">
        <v>561</v>
      </c>
    </row>
    <row r="126" spans="2:8" x14ac:dyDescent="0.3">
      <c r="B126" t="s">
        <v>562</v>
      </c>
      <c r="C126" t="s">
        <v>110</v>
      </c>
      <c r="D126">
        <v>6.0742376519260398E-3</v>
      </c>
      <c r="E126">
        <v>3.28458776733778E-2</v>
      </c>
      <c r="F126">
        <v>9.0041183648566196</v>
      </c>
      <c r="G126">
        <v>45.954307976947</v>
      </c>
      <c r="H126" t="s">
        <v>563</v>
      </c>
    </row>
    <row r="127" spans="2:8" x14ac:dyDescent="0.3">
      <c r="B127" t="s">
        <v>300</v>
      </c>
      <c r="C127" t="s">
        <v>110</v>
      </c>
      <c r="D127">
        <v>6.0742376519260398E-3</v>
      </c>
      <c r="E127">
        <v>3.28458776733778E-2</v>
      </c>
      <c r="F127">
        <v>9.0041183648566196</v>
      </c>
      <c r="G127">
        <v>45.954307976947</v>
      </c>
      <c r="H127" t="s">
        <v>466</v>
      </c>
    </row>
    <row r="128" spans="2:8" x14ac:dyDescent="0.3">
      <c r="B128" t="s">
        <v>564</v>
      </c>
      <c r="C128" t="s">
        <v>110</v>
      </c>
      <c r="D128">
        <v>6.0742376519260398E-3</v>
      </c>
      <c r="E128">
        <v>3.28458776733778E-2</v>
      </c>
      <c r="F128">
        <v>9.0041183648566196</v>
      </c>
      <c r="G128">
        <v>45.954307976947</v>
      </c>
      <c r="H128" t="s">
        <v>469</v>
      </c>
    </row>
    <row r="129" spans="2:8" x14ac:dyDescent="0.3">
      <c r="B129" t="s">
        <v>565</v>
      </c>
      <c r="C129" t="s">
        <v>110</v>
      </c>
      <c r="D129">
        <v>6.0742376519260398E-3</v>
      </c>
      <c r="E129">
        <v>3.28458776733778E-2</v>
      </c>
      <c r="F129">
        <v>9.0041183648566196</v>
      </c>
      <c r="G129">
        <v>45.954307976947</v>
      </c>
      <c r="H129" t="s">
        <v>458</v>
      </c>
    </row>
    <row r="130" spans="2:8" x14ac:dyDescent="0.3">
      <c r="B130" t="s">
        <v>566</v>
      </c>
      <c r="C130" t="s">
        <v>110</v>
      </c>
      <c r="D130">
        <v>6.0742376519260398E-3</v>
      </c>
      <c r="E130">
        <v>3.28458776733778E-2</v>
      </c>
      <c r="F130">
        <v>9.0041183648566196</v>
      </c>
      <c r="G130">
        <v>45.954307976947</v>
      </c>
      <c r="H130" t="s">
        <v>495</v>
      </c>
    </row>
    <row r="131" spans="2:8" x14ac:dyDescent="0.3">
      <c r="B131" t="s">
        <v>567</v>
      </c>
      <c r="C131" t="s">
        <v>110</v>
      </c>
      <c r="D131">
        <v>6.0742376519260398E-3</v>
      </c>
      <c r="E131">
        <v>3.28458776733778E-2</v>
      </c>
      <c r="F131">
        <v>9.0041183648566196</v>
      </c>
      <c r="G131">
        <v>45.954307976947</v>
      </c>
      <c r="H131" t="s">
        <v>458</v>
      </c>
    </row>
    <row r="132" spans="2:8" x14ac:dyDescent="0.3">
      <c r="B132" t="s">
        <v>568</v>
      </c>
      <c r="C132" t="s">
        <v>110</v>
      </c>
      <c r="D132">
        <v>6.0742376519260398E-3</v>
      </c>
      <c r="E132">
        <v>3.28458776733778E-2</v>
      </c>
      <c r="F132">
        <v>9.0041183648566196</v>
      </c>
      <c r="G132">
        <v>45.954307976947</v>
      </c>
      <c r="H132" t="s">
        <v>458</v>
      </c>
    </row>
    <row r="133" spans="2:8" x14ac:dyDescent="0.3">
      <c r="B133" t="s">
        <v>569</v>
      </c>
      <c r="C133" t="s">
        <v>110</v>
      </c>
      <c r="D133">
        <v>6.0742376519260398E-3</v>
      </c>
      <c r="E133">
        <v>3.28458776733778E-2</v>
      </c>
      <c r="F133">
        <v>9.0041183648566196</v>
      </c>
      <c r="G133">
        <v>45.954307976947</v>
      </c>
      <c r="H133" t="s">
        <v>570</v>
      </c>
    </row>
    <row r="134" spans="2:8" x14ac:dyDescent="0.3">
      <c r="B134" t="s">
        <v>571</v>
      </c>
      <c r="C134" t="s">
        <v>110</v>
      </c>
      <c r="D134">
        <v>6.0742376519260398E-3</v>
      </c>
      <c r="E134">
        <v>3.28458776733778E-2</v>
      </c>
      <c r="F134">
        <v>9.0041183648566196</v>
      </c>
      <c r="G134">
        <v>45.954307976947</v>
      </c>
      <c r="H134" t="s">
        <v>458</v>
      </c>
    </row>
    <row r="135" spans="2:8" x14ac:dyDescent="0.3">
      <c r="B135" t="s">
        <v>572</v>
      </c>
      <c r="C135" t="s">
        <v>110</v>
      </c>
      <c r="D135">
        <v>6.0742376519260398E-3</v>
      </c>
      <c r="E135">
        <v>3.28458776733778E-2</v>
      </c>
      <c r="F135">
        <v>9.0041183648566196</v>
      </c>
      <c r="G135">
        <v>45.954307976947</v>
      </c>
      <c r="H135" t="s">
        <v>458</v>
      </c>
    </row>
    <row r="136" spans="2:8" x14ac:dyDescent="0.3">
      <c r="B136" t="s">
        <v>573</v>
      </c>
      <c r="C136" t="s">
        <v>110</v>
      </c>
      <c r="D136">
        <v>6.0742376519260398E-3</v>
      </c>
      <c r="E136">
        <v>3.28458776733778E-2</v>
      </c>
      <c r="F136">
        <v>9.0041183648566196</v>
      </c>
      <c r="G136">
        <v>45.954307976947</v>
      </c>
      <c r="H136" t="s">
        <v>464</v>
      </c>
    </row>
    <row r="137" spans="2:8" x14ac:dyDescent="0.3">
      <c r="B137" t="s">
        <v>574</v>
      </c>
      <c r="C137" t="s">
        <v>110</v>
      </c>
      <c r="D137">
        <v>6.0742376519260398E-3</v>
      </c>
      <c r="E137">
        <v>3.28458776733778E-2</v>
      </c>
      <c r="F137">
        <v>9.0041183648566196</v>
      </c>
      <c r="G137">
        <v>45.954307976947</v>
      </c>
      <c r="H137" t="s">
        <v>575</v>
      </c>
    </row>
    <row r="138" spans="2:8" x14ac:dyDescent="0.3">
      <c r="B138" t="s">
        <v>576</v>
      </c>
      <c r="C138" t="s">
        <v>110</v>
      </c>
      <c r="D138">
        <v>6.0742376519260398E-3</v>
      </c>
      <c r="E138">
        <v>3.28458776733778E-2</v>
      </c>
      <c r="F138">
        <v>9.0041183648566196</v>
      </c>
      <c r="G138">
        <v>45.954307976947</v>
      </c>
      <c r="H138" t="s">
        <v>577</v>
      </c>
    </row>
    <row r="139" spans="2:8" x14ac:dyDescent="0.3">
      <c r="B139" t="s">
        <v>578</v>
      </c>
      <c r="C139" t="s">
        <v>110</v>
      </c>
      <c r="D139">
        <v>6.0742376519260398E-3</v>
      </c>
      <c r="E139">
        <v>3.28458776733778E-2</v>
      </c>
      <c r="F139">
        <v>9.0041183648566196</v>
      </c>
      <c r="G139">
        <v>45.954307976947</v>
      </c>
      <c r="H139" t="s">
        <v>464</v>
      </c>
    </row>
    <row r="140" spans="2:8" x14ac:dyDescent="0.3">
      <c r="B140" t="s">
        <v>579</v>
      </c>
      <c r="C140" t="s">
        <v>110</v>
      </c>
      <c r="D140">
        <v>6.0742376519260398E-3</v>
      </c>
      <c r="E140">
        <v>3.28458776733778E-2</v>
      </c>
      <c r="F140">
        <v>9.0041183648566196</v>
      </c>
      <c r="G140">
        <v>45.954307976947</v>
      </c>
      <c r="H140" t="s">
        <v>580</v>
      </c>
    </row>
    <row r="141" spans="2:8" x14ac:dyDescent="0.3">
      <c r="B141" t="s">
        <v>581</v>
      </c>
      <c r="C141" t="s">
        <v>110</v>
      </c>
      <c r="D141">
        <v>6.0742376519260398E-3</v>
      </c>
      <c r="E141">
        <v>3.28458776733778E-2</v>
      </c>
      <c r="F141">
        <v>9.0041183648566196</v>
      </c>
      <c r="G141">
        <v>45.954307976947</v>
      </c>
      <c r="H141" t="s">
        <v>495</v>
      </c>
    </row>
    <row r="142" spans="2:8" x14ac:dyDescent="0.3">
      <c r="B142" t="s">
        <v>582</v>
      </c>
      <c r="C142" t="s">
        <v>110</v>
      </c>
      <c r="D142">
        <v>6.0742376519260398E-3</v>
      </c>
      <c r="E142">
        <v>3.28458776733778E-2</v>
      </c>
      <c r="F142">
        <v>9.0041183648566196</v>
      </c>
      <c r="G142">
        <v>45.954307976947</v>
      </c>
      <c r="H142" t="s">
        <v>583</v>
      </c>
    </row>
    <row r="143" spans="2:8" x14ac:dyDescent="0.3">
      <c r="B143" t="s">
        <v>584</v>
      </c>
      <c r="C143" t="s">
        <v>110</v>
      </c>
      <c r="D143">
        <v>6.0742376519260398E-3</v>
      </c>
      <c r="E143">
        <v>3.28458776733778E-2</v>
      </c>
      <c r="F143">
        <v>9.0041183648566196</v>
      </c>
      <c r="G143">
        <v>45.954307976947</v>
      </c>
      <c r="H143" t="s">
        <v>469</v>
      </c>
    </row>
    <row r="144" spans="2:8" x14ac:dyDescent="0.3">
      <c r="B144" t="s">
        <v>585</v>
      </c>
      <c r="C144" t="s">
        <v>110</v>
      </c>
      <c r="D144">
        <v>6.0742376519260398E-3</v>
      </c>
      <c r="E144">
        <v>3.28458776733778E-2</v>
      </c>
      <c r="F144">
        <v>9.0041183648566196</v>
      </c>
      <c r="G144">
        <v>45.954307976947</v>
      </c>
      <c r="H144" t="s">
        <v>466</v>
      </c>
    </row>
    <row r="145" spans="2:8" x14ac:dyDescent="0.3">
      <c r="B145" t="s">
        <v>586</v>
      </c>
      <c r="C145" t="s">
        <v>110</v>
      </c>
      <c r="D145">
        <v>6.0742376519260398E-3</v>
      </c>
      <c r="E145">
        <v>3.28458776733778E-2</v>
      </c>
      <c r="F145">
        <v>9.0041183648566196</v>
      </c>
      <c r="G145">
        <v>45.954307976947</v>
      </c>
      <c r="H145" t="s">
        <v>464</v>
      </c>
    </row>
    <row r="146" spans="2:8" x14ac:dyDescent="0.3">
      <c r="B146" t="s">
        <v>587</v>
      </c>
      <c r="C146" t="s">
        <v>110</v>
      </c>
      <c r="D146">
        <v>6.0742376519260398E-3</v>
      </c>
      <c r="E146">
        <v>3.28458776733778E-2</v>
      </c>
      <c r="F146">
        <v>9.0041183648566196</v>
      </c>
      <c r="G146">
        <v>45.954307976947</v>
      </c>
      <c r="H146" t="s">
        <v>454</v>
      </c>
    </row>
    <row r="147" spans="2:8" x14ac:dyDescent="0.3">
      <c r="B147" t="s">
        <v>588</v>
      </c>
      <c r="C147" t="s">
        <v>110</v>
      </c>
      <c r="D147">
        <v>6.0742376519260398E-3</v>
      </c>
      <c r="E147">
        <v>3.28458776733778E-2</v>
      </c>
      <c r="F147">
        <v>9.0041183648566196</v>
      </c>
      <c r="G147">
        <v>45.954307976947</v>
      </c>
      <c r="H147" t="s">
        <v>556</v>
      </c>
    </row>
    <row r="148" spans="2:8" x14ac:dyDescent="0.3">
      <c r="B148" t="s">
        <v>589</v>
      </c>
      <c r="C148" t="s">
        <v>110</v>
      </c>
      <c r="D148">
        <v>6.0742376519260398E-3</v>
      </c>
      <c r="E148">
        <v>3.28458776733778E-2</v>
      </c>
      <c r="F148">
        <v>9.0041183648566196</v>
      </c>
      <c r="G148">
        <v>45.954307976947</v>
      </c>
      <c r="H148" t="s">
        <v>466</v>
      </c>
    </row>
    <row r="149" spans="2:8" x14ac:dyDescent="0.3">
      <c r="B149" t="s">
        <v>590</v>
      </c>
      <c r="C149" t="s">
        <v>110</v>
      </c>
      <c r="D149">
        <v>6.0742376519260398E-3</v>
      </c>
      <c r="E149">
        <v>3.28458776733778E-2</v>
      </c>
      <c r="F149">
        <v>9.0041183648566196</v>
      </c>
      <c r="G149">
        <v>45.954307976947</v>
      </c>
      <c r="H149" t="s">
        <v>577</v>
      </c>
    </row>
    <row r="150" spans="2:8" x14ac:dyDescent="0.3">
      <c r="B150" t="s">
        <v>591</v>
      </c>
      <c r="C150" t="s">
        <v>110</v>
      </c>
      <c r="D150">
        <v>6.0742376519260398E-3</v>
      </c>
      <c r="E150">
        <v>3.28458776733778E-2</v>
      </c>
      <c r="F150">
        <v>9.0041183648566196</v>
      </c>
      <c r="G150">
        <v>45.954307976947</v>
      </c>
      <c r="H150" t="s">
        <v>495</v>
      </c>
    </row>
    <row r="151" spans="2:8" x14ac:dyDescent="0.3">
      <c r="B151" t="s">
        <v>335</v>
      </c>
      <c r="C151" t="s">
        <v>110</v>
      </c>
      <c r="D151">
        <v>6.0742376519260398E-3</v>
      </c>
      <c r="E151">
        <v>3.28458776733778E-2</v>
      </c>
      <c r="F151">
        <v>9.0041183648566196</v>
      </c>
      <c r="G151">
        <v>45.954307976947</v>
      </c>
      <c r="H151" t="s">
        <v>458</v>
      </c>
    </row>
    <row r="152" spans="2:8" x14ac:dyDescent="0.3">
      <c r="B152" t="s">
        <v>592</v>
      </c>
      <c r="C152" t="s">
        <v>110</v>
      </c>
      <c r="D152">
        <v>6.0742376519260398E-3</v>
      </c>
      <c r="E152">
        <v>3.28458776733778E-2</v>
      </c>
      <c r="F152">
        <v>9.0041183648566196</v>
      </c>
      <c r="G152">
        <v>45.954307976947</v>
      </c>
      <c r="H152" t="s">
        <v>458</v>
      </c>
    </row>
    <row r="153" spans="2:8" x14ac:dyDescent="0.3">
      <c r="B153" t="s">
        <v>593</v>
      </c>
      <c r="C153" t="s">
        <v>110</v>
      </c>
      <c r="D153">
        <v>6.0742376519260398E-3</v>
      </c>
      <c r="E153">
        <v>3.28458776733778E-2</v>
      </c>
      <c r="F153">
        <v>9.0041183648566196</v>
      </c>
      <c r="G153">
        <v>45.954307976947</v>
      </c>
      <c r="H153" t="s">
        <v>458</v>
      </c>
    </row>
    <row r="154" spans="2:8" x14ac:dyDescent="0.3">
      <c r="B154" t="s">
        <v>594</v>
      </c>
      <c r="C154" t="s">
        <v>110</v>
      </c>
      <c r="D154">
        <v>6.0742376519260398E-3</v>
      </c>
      <c r="E154">
        <v>3.28458776733778E-2</v>
      </c>
      <c r="F154">
        <v>9.0041183648566196</v>
      </c>
      <c r="G154">
        <v>45.954307976947</v>
      </c>
      <c r="H154" t="s">
        <v>458</v>
      </c>
    </row>
    <row r="155" spans="2:8" x14ac:dyDescent="0.3">
      <c r="B155" t="s">
        <v>595</v>
      </c>
      <c r="C155" t="s">
        <v>110</v>
      </c>
      <c r="D155">
        <v>6.0742376519260398E-3</v>
      </c>
      <c r="E155">
        <v>3.28458776733778E-2</v>
      </c>
      <c r="F155">
        <v>9.0041183648566196</v>
      </c>
      <c r="G155">
        <v>45.954307976947</v>
      </c>
      <c r="H155" t="s">
        <v>464</v>
      </c>
    </row>
    <row r="156" spans="2:8" x14ac:dyDescent="0.3">
      <c r="B156" t="s">
        <v>596</v>
      </c>
      <c r="C156" t="s">
        <v>110</v>
      </c>
      <c r="D156">
        <v>6.0742376519260398E-3</v>
      </c>
      <c r="E156">
        <v>3.28458776733778E-2</v>
      </c>
      <c r="F156">
        <v>9.0041183648566196</v>
      </c>
      <c r="G156">
        <v>45.954307976947</v>
      </c>
      <c r="H156" t="s">
        <v>556</v>
      </c>
    </row>
    <row r="157" spans="2:8" x14ac:dyDescent="0.3">
      <c r="B157" t="s">
        <v>597</v>
      </c>
      <c r="C157" t="s">
        <v>110</v>
      </c>
      <c r="D157">
        <v>6.0742376519260398E-3</v>
      </c>
      <c r="E157">
        <v>3.28458776733778E-2</v>
      </c>
      <c r="F157">
        <v>9.0041183648566196</v>
      </c>
      <c r="G157">
        <v>45.954307976947</v>
      </c>
      <c r="H157" t="s">
        <v>464</v>
      </c>
    </row>
    <row r="158" spans="2:8" x14ac:dyDescent="0.3">
      <c r="B158" t="s">
        <v>339</v>
      </c>
      <c r="C158" t="s">
        <v>110</v>
      </c>
      <c r="D158">
        <v>6.0742376519260398E-3</v>
      </c>
      <c r="E158">
        <v>3.28458776733778E-2</v>
      </c>
      <c r="F158">
        <v>9.0041183648566196</v>
      </c>
      <c r="G158">
        <v>45.954307976947</v>
      </c>
      <c r="H158" t="s">
        <v>598</v>
      </c>
    </row>
    <row r="159" spans="2:8" x14ac:dyDescent="0.3">
      <c r="B159" t="s">
        <v>599</v>
      </c>
      <c r="C159" t="s">
        <v>110</v>
      </c>
      <c r="D159">
        <v>6.0742376519260398E-3</v>
      </c>
      <c r="E159">
        <v>3.28458776733778E-2</v>
      </c>
      <c r="F159">
        <v>9.0041183648566196</v>
      </c>
      <c r="G159">
        <v>45.954307976947</v>
      </c>
      <c r="H159" t="s">
        <v>466</v>
      </c>
    </row>
    <row r="160" spans="2:8" x14ac:dyDescent="0.3">
      <c r="B160" t="s">
        <v>600</v>
      </c>
      <c r="C160" t="s">
        <v>110</v>
      </c>
      <c r="D160">
        <v>6.0742376519260398E-3</v>
      </c>
      <c r="E160">
        <v>3.28458776733778E-2</v>
      </c>
      <c r="F160">
        <v>9.0041183648566196</v>
      </c>
      <c r="G160">
        <v>45.954307976947</v>
      </c>
      <c r="H160" t="s">
        <v>466</v>
      </c>
    </row>
    <row r="161" spans="2:8" x14ac:dyDescent="0.3">
      <c r="B161" t="s">
        <v>601</v>
      </c>
      <c r="C161" t="s">
        <v>110</v>
      </c>
      <c r="D161">
        <v>6.0742376519260398E-3</v>
      </c>
      <c r="E161">
        <v>3.28458776733778E-2</v>
      </c>
      <c r="F161">
        <v>9.0041183648566196</v>
      </c>
      <c r="G161">
        <v>45.954307976947</v>
      </c>
      <c r="H161" t="s">
        <v>561</v>
      </c>
    </row>
    <row r="162" spans="2:8" x14ac:dyDescent="0.3">
      <c r="B162" t="s">
        <v>602</v>
      </c>
      <c r="C162" t="s">
        <v>110</v>
      </c>
      <c r="D162">
        <v>6.0742376519260398E-3</v>
      </c>
      <c r="E162">
        <v>3.28458776733778E-2</v>
      </c>
      <c r="F162">
        <v>9.0041183648566196</v>
      </c>
      <c r="G162">
        <v>45.954307976947</v>
      </c>
      <c r="H162" t="s">
        <v>603</v>
      </c>
    </row>
    <row r="163" spans="2:8" x14ac:dyDescent="0.3">
      <c r="B163" t="s">
        <v>604</v>
      </c>
      <c r="C163" t="s">
        <v>110</v>
      </c>
      <c r="D163">
        <v>6.0742376519260398E-3</v>
      </c>
      <c r="E163">
        <v>3.28458776733778E-2</v>
      </c>
      <c r="F163">
        <v>9.0041183648566196</v>
      </c>
      <c r="G163">
        <v>45.954307976947</v>
      </c>
      <c r="H163" t="s">
        <v>605</v>
      </c>
    </row>
    <row r="164" spans="2:8" x14ac:dyDescent="0.3">
      <c r="B164" t="s">
        <v>606</v>
      </c>
      <c r="C164" t="s">
        <v>110</v>
      </c>
      <c r="D164">
        <v>6.0742376519260398E-3</v>
      </c>
      <c r="E164">
        <v>3.28458776733778E-2</v>
      </c>
      <c r="F164">
        <v>9.0041183648566196</v>
      </c>
      <c r="G164">
        <v>45.954307976947</v>
      </c>
      <c r="H164" t="s">
        <v>605</v>
      </c>
    </row>
    <row r="165" spans="2:8" x14ac:dyDescent="0.3">
      <c r="B165" t="s">
        <v>607</v>
      </c>
      <c r="C165" t="s">
        <v>110</v>
      </c>
      <c r="D165">
        <v>6.0742376519260398E-3</v>
      </c>
      <c r="E165">
        <v>3.28458776733778E-2</v>
      </c>
      <c r="F165">
        <v>9.0041183648566196</v>
      </c>
      <c r="G165">
        <v>45.954307976947</v>
      </c>
      <c r="H165" t="s">
        <v>605</v>
      </c>
    </row>
    <row r="166" spans="2:8" x14ac:dyDescent="0.3">
      <c r="B166" t="s">
        <v>17</v>
      </c>
      <c r="C166" t="s">
        <v>110</v>
      </c>
      <c r="D166">
        <v>6.0742376519260398E-3</v>
      </c>
      <c r="E166">
        <v>3.28458776733778E-2</v>
      </c>
      <c r="F166">
        <v>9.0041183648566196</v>
      </c>
      <c r="G166">
        <v>45.954307976947</v>
      </c>
      <c r="H166" t="s">
        <v>605</v>
      </c>
    </row>
    <row r="167" spans="2:8" x14ac:dyDescent="0.3">
      <c r="B167" t="s">
        <v>608</v>
      </c>
      <c r="C167" t="s">
        <v>110</v>
      </c>
      <c r="D167">
        <v>6.0742376519260398E-3</v>
      </c>
      <c r="E167">
        <v>3.28458776733778E-2</v>
      </c>
      <c r="F167">
        <v>9.0041183648566196</v>
      </c>
      <c r="G167">
        <v>45.954307976947</v>
      </c>
      <c r="H167" t="s">
        <v>605</v>
      </c>
    </row>
    <row r="168" spans="2:8" x14ac:dyDescent="0.3">
      <c r="B168" t="s">
        <v>609</v>
      </c>
      <c r="C168" t="s">
        <v>110</v>
      </c>
      <c r="D168">
        <v>6.0742376519260398E-3</v>
      </c>
      <c r="E168">
        <v>3.28458776733778E-2</v>
      </c>
      <c r="F168">
        <v>9.0041183648566196</v>
      </c>
      <c r="G168">
        <v>45.954307976947</v>
      </c>
      <c r="H168" t="s">
        <v>454</v>
      </c>
    </row>
    <row r="169" spans="2:8" x14ac:dyDescent="0.3">
      <c r="B169" t="s">
        <v>610</v>
      </c>
      <c r="C169" t="s">
        <v>110</v>
      </c>
      <c r="D169">
        <v>6.0742376519260398E-3</v>
      </c>
      <c r="E169">
        <v>3.28458776733778E-2</v>
      </c>
      <c r="F169">
        <v>9.0041183648566196</v>
      </c>
      <c r="G169">
        <v>45.954307976947</v>
      </c>
      <c r="H169" t="s">
        <v>561</v>
      </c>
    </row>
    <row r="170" spans="2:8" x14ac:dyDescent="0.3">
      <c r="B170" t="s">
        <v>611</v>
      </c>
      <c r="C170" t="s">
        <v>110</v>
      </c>
      <c r="D170">
        <v>6.0742376519260398E-3</v>
      </c>
      <c r="E170">
        <v>3.28458776733778E-2</v>
      </c>
      <c r="F170">
        <v>9.0041183648566196</v>
      </c>
      <c r="G170">
        <v>45.954307976947</v>
      </c>
      <c r="H170" t="s">
        <v>458</v>
      </c>
    </row>
    <row r="171" spans="2:8" x14ac:dyDescent="0.3">
      <c r="B171" t="s">
        <v>612</v>
      </c>
      <c r="C171" t="s">
        <v>110</v>
      </c>
      <c r="D171">
        <v>6.0742376519260398E-3</v>
      </c>
      <c r="E171">
        <v>3.28458776733778E-2</v>
      </c>
      <c r="F171">
        <v>9.0041183648566196</v>
      </c>
      <c r="G171">
        <v>45.954307976947</v>
      </c>
      <c r="H171" t="s">
        <v>464</v>
      </c>
    </row>
    <row r="172" spans="2:8" x14ac:dyDescent="0.3">
      <c r="B172" t="s">
        <v>613</v>
      </c>
      <c r="C172" t="s">
        <v>110</v>
      </c>
      <c r="D172">
        <v>6.0742376519260398E-3</v>
      </c>
      <c r="E172">
        <v>3.28458776733778E-2</v>
      </c>
      <c r="F172">
        <v>9.0041183648566196</v>
      </c>
      <c r="G172">
        <v>45.954307976947</v>
      </c>
      <c r="H172" t="s">
        <v>454</v>
      </c>
    </row>
    <row r="173" spans="2:8" x14ac:dyDescent="0.3">
      <c r="B173" t="s">
        <v>614</v>
      </c>
      <c r="C173" t="s">
        <v>110</v>
      </c>
      <c r="D173">
        <v>6.0742376519260398E-3</v>
      </c>
      <c r="E173">
        <v>3.28458776733778E-2</v>
      </c>
      <c r="F173">
        <v>9.0041183648566196</v>
      </c>
      <c r="G173">
        <v>45.954307976947</v>
      </c>
      <c r="H173" t="s">
        <v>556</v>
      </c>
    </row>
    <row r="174" spans="2:8" x14ac:dyDescent="0.3">
      <c r="B174" t="s">
        <v>615</v>
      </c>
      <c r="C174" t="s">
        <v>110</v>
      </c>
      <c r="D174">
        <v>6.0742376519260398E-3</v>
      </c>
      <c r="E174">
        <v>3.28458776733778E-2</v>
      </c>
      <c r="F174">
        <v>9.0041183648566196</v>
      </c>
      <c r="G174">
        <v>45.954307976947</v>
      </c>
      <c r="H174" t="s">
        <v>466</v>
      </c>
    </row>
    <row r="175" spans="2:8" x14ac:dyDescent="0.3">
      <c r="B175" t="s">
        <v>616</v>
      </c>
      <c r="C175" t="s">
        <v>110</v>
      </c>
      <c r="D175">
        <v>6.0742376519260398E-3</v>
      </c>
      <c r="E175">
        <v>3.28458776733778E-2</v>
      </c>
      <c r="F175">
        <v>9.0041183648566196</v>
      </c>
      <c r="G175">
        <v>45.954307976947</v>
      </c>
      <c r="H175" t="s">
        <v>617</v>
      </c>
    </row>
    <row r="176" spans="2:8" x14ac:dyDescent="0.3">
      <c r="B176" t="s">
        <v>618</v>
      </c>
      <c r="C176" t="s">
        <v>110</v>
      </c>
      <c r="D176">
        <v>6.0742376519260398E-3</v>
      </c>
      <c r="E176">
        <v>3.28458776733778E-2</v>
      </c>
      <c r="F176">
        <v>9.0041183648566196</v>
      </c>
      <c r="G176">
        <v>45.954307976947</v>
      </c>
      <c r="H176" t="s">
        <v>458</v>
      </c>
    </row>
    <row r="177" spans="2:8" x14ac:dyDescent="0.3">
      <c r="B177" t="s">
        <v>619</v>
      </c>
      <c r="C177" t="s">
        <v>110</v>
      </c>
      <c r="D177">
        <v>6.0742376519260398E-3</v>
      </c>
      <c r="E177">
        <v>3.28458776733778E-2</v>
      </c>
      <c r="F177">
        <v>9.0041183648566196</v>
      </c>
      <c r="G177">
        <v>45.954307976947</v>
      </c>
      <c r="H177" t="s">
        <v>620</v>
      </c>
    </row>
    <row r="178" spans="2:8" x14ac:dyDescent="0.3">
      <c r="B178" t="s">
        <v>621</v>
      </c>
      <c r="C178" t="s">
        <v>110</v>
      </c>
      <c r="D178">
        <v>6.0742376519260398E-3</v>
      </c>
      <c r="E178">
        <v>3.28458776733778E-2</v>
      </c>
      <c r="F178">
        <v>9.0041183648566196</v>
      </c>
      <c r="G178">
        <v>45.954307976947</v>
      </c>
      <c r="H178" t="s">
        <v>464</v>
      </c>
    </row>
    <row r="179" spans="2:8" x14ac:dyDescent="0.3">
      <c r="B179" t="s">
        <v>622</v>
      </c>
      <c r="C179" t="s">
        <v>110</v>
      </c>
      <c r="D179">
        <v>6.0742376519260398E-3</v>
      </c>
      <c r="E179">
        <v>3.28458776733778E-2</v>
      </c>
      <c r="F179">
        <v>9.0041183648566196</v>
      </c>
      <c r="G179">
        <v>45.954307976947</v>
      </c>
      <c r="H179" t="s">
        <v>495</v>
      </c>
    </row>
    <row r="180" spans="2:8" x14ac:dyDescent="0.3">
      <c r="B180" t="s">
        <v>623</v>
      </c>
      <c r="C180" t="s">
        <v>110</v>
      </c>
      <c r="D180">
        <v>6.0742376519260398E-3</v>
      </c>
      <c r="E180">
        <v>3.28458776733778E-2</v>
      </c>
      <c r="F180">
        <v>9.0041183648566196</v>
      </c>
      <c r="G180">
        <v>45.954307976947</v>
      </c>
      <c r="H180" t="s">
        <v>458</v>
      </c>
    </row>
    <row r="181" spans="2:8" x14ac:dyDescent="0.3">
      <c r="B181" t="s">
        <v>624</v>
      </c>
      <c r="C181" t="s">
        <v>110</v>
      </c>
      <c r="D181">
        <v>6.0742376519260398E-3</v>
      </c>
      <c r="E181">
        <v>3.28458776733778E-2</v>
      </c>
      <c r="F181">
        <v>9.0041183648566196</v>
      </c>
      <c r="G181">
        <v>45.954307976947</v>
      </c>
      <c r="H181" t="s">
        <v>458</v>
      </c>
    </row>
    <row r="182" spans="2:8" x14ac:dyDescent="0.3">
      <c r="B182" t="s">
        <v>362</v>
      </c>
      <c r="C182" t="s">
        <v>110</v>
      </c>
      <c r="D182">
        <v>6.0742376519260398E-3</v>
      </c>
      <c r="E182">
        <v>3.28458776733778E-2</v>
      </c>
      <c r="F182">
        <v>9.0041183648566196</v>
      </c>
      <c r="G182">
        <v>45.954307976947</v>
      </c>
      <c r="H182" t="s">
        <v>466</v>
      </c>
    </row>
    <row r="183" spans="2:8" x14ac:dyDescent="0.3">
      <c r="B183" t="s">
        <v>625</v>
      </c>
      <c r="C183" t="s">
        <v>110</v>
      </c>
      <c r="D183">
        <v>6.0742376519260398E-3</v>
      </c>
      <c r="E183">
        <v>3.28458776733778E-2</v>
      </c>
      <c r="F183">
        <v>9.0041183648566196</v>
      </c>
      <c r="G183">
        <v>45.954307976947</v>
      </c>
      <c r="H183" t="s">
        <v>454</v>
      </c>
    </row>
    <row r="184" spans="2:8" x14ac:dyDescent="0.3">
      <c r="B184" t="s">
        <v>626</v>
      </c>
      <c r="C184" t="s">
        <v>110</v>
      </c>
      <c r="D184">
        <v>6.0742376519260398E-3</v>
      </c>
      <c r="E184">
        <v>3.28458776733778E-2</v>
      </c>
      <c r="F184">
        <v>9.0041183648566196</v>
      </c>
      <c r="G184">
        <v>45.954307976947</v>
      </c>
      <c r="H184" t="s">
        <v>466</v>
      </c>
    </row>
    <row r="185" spans="2:8" x14ac:dyDescent="0.3">
      <c r="B185" t="s">
        <v>627</v>
      </c>
      <c r="C185" t="s">
        <v>110</v>
      </c>
      <c r="D185">
        <v>6.0742376519260398E-3</v>
      </c>
      <c r="E185">
        <v>3.28458776733778E-2</v>
      </c>
      <c r="F185">
        <v>9.0041183648566196</v>
      </c>
      <c r="G185">
        <v>45.954307976947</v>
      </c>
      <c r="H185" t="s">
        <v>464</v>
      </c>
    </row>
    <row r="186" spans="2:8" x14ac:dyDescent="0.3">
      <c r="B186" t="s">
        <v>628</v>
      </c>
      <c r="C186" t="s">
        <v>110</v>
      </c>
      <c r="D186">
        <v>6.0742376519260398E-3</v>
      </c>
      <c r="E186">
        <v>3.28458776733778E-2</v>
      </c>
      <c r="F186">
        <v>9.0041183648566196</v>
      </c>
      <c r="G186">
        <v>45.954307976947</v>
      </c>
      <c r="H186" t="s">
        <v>556</v>
      </c>
    </row>
    <row r="187" spans="2:8" x14ac:dyDescent="0.3">
      <c r="B187" t="s">
        <v>629</v>
      </c>
      <c r="C187" t="s">
        <v>110</v>
      </c>
      <c r="D187">
        <v>6.0742376519260398E-3</v>
      </c>
      <c r="E187">
        <v>3.28458776733778E-2</v>
      </c>
      <c r="F187">
        <v>9.0041183648566196</v>
      </c>
      <c r="G187">
        <v>45.954307976947</v>
      </c>
      <c r="H187" t="s">
        <v>495</v>
      </c>
    </row>
    <row r="188" spans="2:8" x14ac:dyDescent="0.3">
      <c r="B188" t="s">
        <v>370</v>
      </c>
      <c r="C188" t="s">
        <v>110</v>
      </c>
      <c r="D188">
        <v>6.0742376519260398E-3</v>
      </c>
      <c r="E188">
        <v>3.28458776733778E-2</v>
      </c>
      <c r="F188">
        <v>9.0041183648566196</v>
      </c>
      <c r="G188">
        <v>45.954307976947</v>
      </c>
      <c r="H188" t="s">
        <v>473</v>
      </c>
    </row>
    <row r="189" spans="2:8" x14ac:dyDescent="0.3">
      <c r="B189" t="s">
        <v>630</v>
      </c>
      <c r="C189" t="s">
        <v>110</v>
      </c>
      <c r="D189">
        <v>6.0742376519260398E-3</v>
      </c>
      <c r="E189">
        <v>3.28458776733778E-2</v>
      </c>
      <c r="F189">
        <v>9.0041183648566196</v>
      </c>
      <c r="G189">
        <v>45.954307976947</v>
      </c>
      <c r="H189" t="s">
        <v>454</v>
      </c>
    </row>
    <row r="190" spans="2:8" x14ac:dyDescent="0.3">
      <c r="B190" t="s">
        <v>631</v>
      </c>
      <c r="C190" t="s">
        <v>110</v>
      </c>
      <c r="D190">
        <v>6.0742376519260398E-3</v>
      </c>
      <c r="E190">
        <v>3.28458776733778E-2</v>
      </c>
      <c r="F190">
        <v>9.0041183648566196</v>
      </c>
      <c r="G190">
        <v>45.954307976947</v>
      </c>
      <c r="H190" t="s">
        <v>559</v>
      </c>
    </row>
    <row r="191" spans="2:8" x14ac:dyDescent="0.3">
      <c r="B191" t="s">
        <v>632</v>
      </c>
      <c r="C191" t="s">
        <v>110</v>
      </c>
      <c r="D191">
        <v>6.0742376519260398E-3</v>
      </c>
      <c r="E191">
        <v>3.28458776733778E-2</v>
      </c>
      <c r="F191">
        <v>9.0041183648566196</v>
      </c>
      <c r="G191">
        <v>45.954307976947</v>
      </c>
      <c r="H191" t="s">
        <v>458</v>
      </c>
    </row>
    <row r="192" spans="2:8" x14ac:dyDescent="0.3">
      <c r="B192" t="s">
        <v>633</v>
      </c>
      <c r="C192" t="s">
        <v>110</v>
      </c>
      <c r="D192">
        <v>6.0742376519260398E-3</v>
      </c>
      <c r="E192">
        <v>3.28458776733778E-2</v>
      </c>
      <c r="F192">
        <v>9.0041183648566196</v>
      </c>
      <c r="G192">
        <v>45.954307976947</v>
      </c>
      <c r="H192" t="s">
        <v>484</v>
      </c>
    </row>
    <row r="193" spans="2:8" x14ac:dyDescent="0.3">
      <c r="B193" t="s">
        <v>634</v>
      </c>
      <c r="C193" t="s">
        <v>110</v>
      </c>
      <c r="D193">
        <v>6.0742376519260398E-3</v>
      </c>
      <c r="E193">
        <v>3.28458776733778E-2</v>
      </c>
      <c r="F193">
        <v>9.0041183648566196</v>
      </c>
      <c r="G193">
        <v>45.954307976947</v>
      </c>
      <c r="H193" t="s">
        <v>484</v>
      </c>
    </row>
    <row r="194" spans="2:8" x14ac:dyDescent="0.3">
      <c r="B194" t="s">
        <v>635</v>
      </c>
      <c r="C194" t="s">
        <v>110</v>
      </c>
      <c r="D194">
        <v>6.0742376519260398E-3</v>
      </c>
      <c r="E194">
        <v>3.28458776733778E-2</v>
      </c>
      <c r="F194">
        <v>9.0041183648566196</v>
      </c>
      <c r="G194">
        <v>45.954307976947</v>
      </c>
      <c r="H194" t="s">
        <v>454</v>
      </c>
    </row>
    <row r="195" spans="2:8" x14ac:dyDescent="0.3">
      <c r="B195" t="s">
        <v>636</v>
      </c>
      <c r="C195" t="s">
        <v>110</v>
      </c>
      <c r="D195">
        <v>6.0742376519260398E-3</v>
      </c>
      <c r="E195">
        <v>3.28458776733778E-2</v>
      </c>
      <c r="F195">
        <v>9.0041183648566196</v>
      </c>
      <c r="G195">
        <v>45.954307976947</v>
      </c>
      <c r="H195" t="s">
        <v>462</v>
      </c>
    </row>
    <row r="196" spans="2:8" x14ac:dyDescent="0.3">
      <c r="B196" t="s">
        <v>637</v>
      </c>
      <c r="C196" t="s">
        <v>110</v>
      </c>
      <c r="D196">
        <v>6.0742376519260398E-3</v>
      </c>
      <c r="E196">
        <v>3.28458776733778E-2</v>
      </c>
      <c r="F196">
        <v>9.0041183648566196</v>
      </c>
      <c r="G196">
        <v>45.954307976947</v>
      </c>
      <c r="H196" t="s">
        <v>563</v>
      </c>
    </row>
    <row r="197" spans="2:8" x14ac:dyDescent="0.3">
      <c r="B197" t="s">
        <v>374</v>
      </c>
      <c r="C197" t="s">
        <v>110</v>
      </c>
      <c r="D197">
        <v>6.0742376519260398E-3</v>
      </c>
      <c r="E197">
        <v>3.28458776733778E-2</v>
      </c>
      <c r="F197">
        <v>9.0041183648566196</v>
      </c>
      <c r="G197">
        <v>45.954307976947</v>
      </c>
      <c r="H197" t="s">
        <v>466</v>
      </c>
    </row>
    <row r="198" spans="2:8" x14ac:dyDescent="0.3">
      <c r="B198" t="s">
        <v>638</v>
      </c>
      <c r="C198" t="s">
        <v>110</v>
      </c>
      <c r="D198">
        <v>6.0742376519260398E-3</v>
      </c>
      <c r="E198">
        <v>3.28458776733778E-2</v>
      </c>
      <c r="F198">
        <v>9.0041183648566196</v>
      </c>
      <c r="G198">
        <v>45.954307976947</v>
      </c>
      <c r="H198" t="s">
        <v>639</v>
      </c>
    </row>
    <row r="199" spans="2:8" x14ac:dyDescent="0.3">
      <c r="B199" t="s">
        <v>640</v>
      </c>
      <c r="C199" t="s">
        <v>110</v>
      </c>
      <c r="D199">
        <v>6.0742376519260398E-3</v>
      </c>
      <c r="E199">
        <v>3.28458776733778E-2</v>
      </c>
      <c r="F199">
        <v>9.0041183648566196</v>
      </c>
      <c r="G199">
        <v>45.954307976947</v>
      </c>
      <c r="H199" t="s">
        <v>458</v>
      </c>
    </row>
    <row r="200" spans="2:8" x14ac:dyDescent="0.3">
      <c r="B200" t="s">
        <v>641</v>
      </c>
      <c r="C200" t="s">
        <v>110</v>
      </c>
      <c r="D200">
        <v>6.0742376519260398E-3</v>
      </c>
      <c r="E200">
        <v>3.28458776733778E-2</v>
      </c>
      <c r="F200">
        <v>9.0041183648566196</v>
      </c>
      <c r="G200">
        <v>45.954307976947</v>
      </c>
      <c r="H200" t="s">
        <v>580</v>
      </c>
    </row>
    <row r="201" spans="2:8" x14ac:dyDescent="0.3">
      <c r="B201" t="s">
        <v>642</v>
      </c>
      <c r="C201" t="s">
        <v>110</v>
      </c>
      <c r="D201">
        <v>6.0742376519260398E-3</v>
      </c>
      <c r="E201">
        <v>3.28458776733778E-2</v>
      </c>
      <c r="F201">
        <v>9.0041183648566196</v>
      </c>
      <c r="G201">
        <v>45.954307976947</v>
      </c>
      <c r="H201" t="s">
        <v>643</v>
      </c>
    </row>
    <row r="202" spans="2:8" x14ac:dyDescent="0.3">
      <c r="B202" t="s">
        <v>644</v>
      </c>
      <c r="C202" t="s">
        <v>110</v>
      </c>
      <c r="D202">
        <v>6.0742376519260398E-3</v>
      </c>
      <c r="E202">
        <v>3.28458776733778E-2</v>
      </c>
      <c r="F202">
        <v>9.0041183648566196</v>
      </c>
      <c r="G202">
        <v>45.954307976947</v>
      </c>
      <c r="H202" t="s">
        <v>458</v>
      </c>
    </row>
    <row r="203" spans="2:8" x14ac:dyDescent="0.3">
      <c r="B203" t="s">
        <v>645</v>
      </c>
      <c r="C203" t="s">
        <v>110</v>
      </c>
      <c r="D203">
        <v>6.0742376519260398E-3</v>
      </c>
      <c r="E203">
        <v>3.28458776733778E-2</v>
      </c>
      <c r="F203">
        <v>9.0041183648566196</v>
      </c>
      <c r="G203">
        <v>45.954307976947</v>
      </c>
      <c r="H203" t="s">
        <v>458</v>
      </c>
    </row>
    <row r="204" spans="2:8" x14ac:dyDescent="0.3">
      <c r="B204" t="s">
        <v>646</v>
      </c>
      <c r="C204" t="s">
        <v>110</v>
      </c>
      <c r="D204">
        <v>6.0742376519260398E-3</v>
      </c>
      <c r="E204">
        <v>3.28458776733778E-2</v>
      </c>
      <c r="F204">
        <v>9.0041183648566196</v>
      </c>
      <c r="G204">
        <v>45.954307976947</v>
      </c>
      <c r="H204" t="s">
        <v>643</v>
      </c>
    </row>
    <row r="205" spans="2:8" x14ac:dyDescent="0.3">
      <c r="B205" t="s">
        <v>647</v>
      </c>
      <c r="C205" t="s">
        <v>110</v>
      </c>
      <c r="D205">
        <v>6.0742376519260398E-3</v>
      </c>
      <c r="E205">
        <v>3.28458776733778E-2</v>
      </c>
      <c r="F205">
        <v>9.0041183648566196</v>
      </c>
      <c r="G205">
        <v>45.954307976947</v>
      </c>
      <c r="H205" t="s">
        <v>620</v>
      </c>
    </row>
    <row r="206" spans="2:8" x14ac:dyDescent="0.3">
      <c r="B206" t="s">
        <v>648</v>
      </c>
      <c r="C206" t="s">
        <v>110</v>
      </c>
      <c r="D206">
        <v>6.0742376519260398E-3</v>
      </c>
      <c r="E206">
        <v>3.28458776733778E-2</v>
      </c>
      <c r="F206">
        <v>9.0041183648566196</v>
      </c>
      <c r="G206">
        <v>45.954307976947</v>
      </c>
      <c r="H206" t="s">
        <v>458</v>
      </c>
    </row>
    <row r="207" spans="2:8" x14ac:dyDescent="0.3">
      <c r="B207" t="s">
        <v>649</v>
      </c>
      <c r="C207" t="s">
        <v>110</v>
      </c>
      <c r="D207">
        <v>6.0742376519260398E-3</v>
      </c>
      <c r="E207">
        <v>3.28458776733778E-2</v>
      </c>
      <c r="F207">
        <v>9.0041183648566196</v>
      </c>
      <c r="G207">
        <v>45.954307976947</v>
      </c>
      <c r="H207" t="s">
        <v>639</v>
      </c>
    </row>
    <row r="208" spans="2:8" x14ac:dyDescent="0.3">
      <c r="B208" t="s">
        <v>650</v>
      </c>
      <c r="C208" t="s">
        <v>110</v>
      </c>
      <c r="D208">
        <v>6.0742376519260398E-3</v>
      </c>
      <c r="E208">
        <v>3.28458776733778E-2</v>
      </c>
      <c r="F208">
        <v>9.0041183648566196</v>
      </c>
      <c r="G208">
        <v>45.954307976947</v>
      </c>
      <c r="H208" t="s">
        <v>469</v>
      </c>
    </row>
    <row r="209" spans="2:8" x14ac:dyDescent="0.3">
      <c r="B209" t="s">
        <v>651</v>
      </c>
      <c r="C209" t="s">
        <v>110</v>
      </c>
      <c r="D209">
        <v>6.0742376519260398E-3</v>
      </c>
      <c r="E209">
        <v>3.28458776733778E-2</v>
      </c>
      <c r="F209">
        <v>9.0041183648566196</v>
      </c>
      <c r="G209">
        <v>45.954307976947</v>
      </c>
      <c r="H209" t="s">
        <v>466</v>
      </c>
    </row>
    <row r="210" spans="2:8" x14ac:dyDescent="0.3">
      <c r="B210" t="s">
        <v>652</v>
      </c>
      <c r="C210" t="s">
        <v>110</v>
      </c>
      <c r="D210">
        <v>6.0742376519260398E-3</v>
      </c>
      <c r="E210">
        <v>3.28458776733778E-2</v>
      </c>
      <c r="F210">
        <v>9.0041183648566196</v>
      </c>
      <c r="G210">
        <v>45.954307976947</v>
      </c>
      <c r="H210" t="s">
        <v>653</v>
      </c>
    </row>
    <row r="211" spans="2:8" x14ac:dyDescent="0.3">
      <c r="B211" t="s">
        <v>654</v>
      </c>
      <c r="C211" t="s">
        <v>110</v>
      </c>
      <c r="D211">
        <v>6.0742376519260398E-3</v>
      </c>
      <c r="E211">
        <v>3.28458776733778E-2</v>
      </c>
      <c r="F211">
        <v>9.0041183648566196</v>
      </c>
      <c r="G211">
        <v>45.954307976947</v>
      </c>
      <c r="H211" t="s">
        <v>655</v>
      </c>
    </row>
    <row r="212" spans="2:8" x14ac:dyDescent="0.3">
      <c r="B212" t="s">
        <v>656</v>
      </c>
      <c r="C212" t="s">
        <v>110</v>
      </c>
      <c r="D212">
        <v>6.0742376519260398E-3</v>
      </c>
      <c r="E212">
        <v>3.28458776733778E-2</v>
      </c>
      <c r="F212">
        <v>9.0041183648566196</v>
      </c>
      <c r="G212">
        <v>45.954307976947</v>
      </c>
      <c r="H212" t="s">
        <v>454</v>
      </c>
    </row>
    <row r="213" spans="2:8" x14ac:dyDescent="0.3">
      <c r="B213" t="s">
        <v>657</v>
      </c>
      <c r="C213" t="s">
        <v>110</v>
      </c>
      <c r="D213">
        <v>6.0742376519260398E-3</v>
      </c>
      <c r="E213">
        <v>3.28458776733778E-2</v>
      </c>
      <c r="F213">
        <v>9.0041183648566196</v>
      </c>
      <c r="G213">
        <v>45.954307976947</v>
      </c>
      <c r="H213" t="s">
        <v>561</v>
      </c>
    </row>
    <row r="214" spans="2:8" x14ac:dyDescent="0.3">
      <c r="B214" t="s">
        <v>203</v>
      </c>
      <c r="C214" t="s">
        <v>110</v>
      </c>
      <c r="D214">
        <v>6.0742376519260398E-3</v>
      </c>
      <c r="E214">
        <v>3.28458776733778E-2</v>
      </c>
      <c r="F214">
        <v>9.0041183648566196</v>
      </c>
      <c r="G214">
        <v>45.954307976947</v>
      </c>
      <c r="H214" t="s">
        <v>524</v>
      </c>
    </row>
    <row r="215" spans="2:8" x14ac:dyDescent="0.3">
      <c r="B215" t="s">
        <v>658</v>
      </c>
      <c r="C215" t="s">
        <v>110</v>
      </c>
      <c r="D215">
        <v>6.0742376519260398E-3</v>
      </c>
      <c r="E215">
        <v>3.28458776733778E-2</v>
      </c>
      <c r="F215">
        <v>9.0041183648566196</v>
      </c>
      <c r="G215">
        <v>45.954307976947</v>
      </c>
      <c r="H215" t="s">
        <v>495</v>
      </c>
    </row>
    <row r="216" spans="2:8" x14ac:dyDescent="0.3">
      <c r="B216" t="s">
        <v>659</v>
      </c>
      <c r="C216" t="s">
        <v>110</v>
      </c>
      <c r="D216">
        <v>6.0742376519260398E-3</v>
      </c>
      <c r="E216" s="1">
        <v>3.28458776733778E-2</v>
      </c>
      <c r="F216">
        <v>9.0041183648566196</v>
      </c>
      <c r="G216">
        <v>45.954307976947</v>
      </c>
      <c r="H216" t="s">
        <v>454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I1" sqref="I1"/>
    </sheetView>
  </sheetViews>
  <sheetFormatPr defaultRowHeight="14.4" x14ac:dyDescent="0.3"/>
  <cols>
    <col min="3" max="3" width="11.33203125" customWidth="1"/>
  </cols>
  <sheetData>
    <row r="1" spans="1:10" x14ac:dyDescent="0.3">
      <c r="A1" s="1" t="s">
        <v>3109</v>
      </c>
      <c r="C1" s="1" t="s">
        <v>2473</v>
      </c>
      <c r="D1" s="1" t="s">
        <v>794</v>
      </c>
      <c r="E1" s="1" t="s">
        <v>2293</v>
      </c>
      <c r="F1" s="1" t="s">
        <v>2300</v>
      </c>
      <c r="G1" s="4" t="s">
        <v>125</v>
      </c>
      <c r="H1" s="1" t="s">
        <v>3111</v>
      </c>
      <c r="I1" s="1" t="s">
        <v>3110</v>
      </c>
      <c r="J1" s="1" t="s">
        <v>11743</v>
      </c>
    </row>
    <row r="2" spans="1:10" x14ac:dyDescent="0.3">
      <c r="A2" t="s">
        <v>1536</v>
      </c>
      <c r="H2" t="s">
        <v>1536</v>
      </c>
    </row>
    <row r="3" spans="1:10" x14ac:dyDescent="0.3">
      <c r="A3" t="s">
        <v>3067</v>
      </c>
    </row>
    <row r="4" spans="1:10" x14ac:dyDescent="0.3">
      <c r="A4" t="s">
        <v>3068</v>
      </c>
    </row>
    <row r="5" spans="1:10" x14ac:dyDescent="0.3">
      <c r="A5" t="s">
        <v>3069</v>
      </c>
    </row>
    <row r="6" spans="1:10" x14ac:dyDescent="0.3">
      <c r="A6" t="s">
        <v>3070</v>
      </c>
    </row>
    <row r="7" spans="1:10" x14ac:dyDescent="0.3">
      <c r="A7" t="s">
        <v>3071</v>
      </c>
    </row>
    <row r="8" spans="1:10" ht="15.6" x14ac:dyDescent="0.3">
      <c r="A8" s="2" t="s">
        <v>706</v>
      </c>
      <c r="C8" t="s">
        <v>706</v>
      </c>
      <c r="D8" t="s">
        <v>706</v>
      </c>
      <c r="G8" s="4" t="s">
        <v>706</v>
      </c>
      <c r="H8" t="s">
        <v>706</v>
      </c>
      <c r="I8" t="s">
        <v>706</v>
      </c>
    </row>
    <row r="9" spans="1:10" x14ac:dyDescent="0.3">
      <c r="A9" t="s">
        <v>3072</v>
      </c>
    </row>
    <row r="10" spans="1:10" x14ac:dyDescent="0.3">
      <c r="A10" t="s">
        <v>3073</v>
      </c>
    </row>
    <row r="11" spans="1:10" x14ac:dyDescent="0.3">
      <c r="A11" t="s">
        <v>3074</v>
      </c>
    </row>
    <row r="12" spans="1:10" x14ac:dyDescent="0.3">
      <c r="A12" t="s">
        <v>3075</v>
      </c>
    </row>
    <row r="13" spans="1:10" x14ac:dyDescent="0.3">
      <c r="A13" t="s">
        <v>3076</v>
      </c>
    </row>
    <row r="14" spans="1:10" x14ac:dyDescent="0.3">
      <c r="A14" t="s">
        <v>3077</v>
      </c>
    </row>
    <row r="15" spans="1:10" x14ac:dyDescent="0.3">
      <c r="A15" t="s">
        <v>3078</v>
      </c>
    </row>
    <row r="16" spans="1:10" x14ac:dyDescent="0.3">
      <c r="A16" t="s">
        <v>2450</v>
      </c>
      <c r="C16" t="s">
        <v>2450</v>
      </c>
    </row>
    <row r="17" spans="1:10" x14ac:dyDescent="0.3">
      <c r="A17" t="s">
        <v>3079</v>
      </c>
    </row>
    <row r="18" spans="1:10" x14ac:dyDescent="0.3">
      <c r="A18" t="s">
        <v>3080</v>
      </c>
    </row>
    <row r="19" spans="1:10" x14ac:dyDescent="0.3">
      <c r="A19" t="s">
        <v>3081</v>
      </c>
    </row>
    <row r="20" spans="1:10" x14ac:dyDescent="0.3">
      <c r="A20" t="s">
        <v>714</v>
      </c>
      <c r="C20" t="s">
        <v>714</v>
      </c>
      <c r="E20" t="s">
        <v>714</v>
      </c>
      <c r="F20" t="s">
        <v>714</v>
      </c>
      <c r="G20" s="4" t="s">
        <v>714</v>
      </c>
      <c r="H20" s="4" t="s">
        <v>714</v>
      </c>
      <c r="I20" t="s">
        <v>714</v>
      </c>
      <c r="J20" t="s">
        <v>714</v>
      </c>
    </row>
    <row r="21" spans="1:10" x14ac:dyDescent="0.3">
      <c r="A21" t="s">
        <v>3082</v>
      </c>
    </row>
    <row r="22" spans="1:10" x14ac:dyDescent="0.3">
      <c r="A22" t="s">
        <v>3083</v>
      </c>
    </row>
    <row r="23" spans="1:10" x14ac:dyDescent="0.3">
      <c r="A23" t="s">
        <v>3084</v>
      </c>
    </row>
    <row r="24" spans="1:10" x14ac:dyDescent="0.3">
      <c r="A24" t="s">
        <v>719</v>
      </c>
      <c r="C24" t="s">
        <v>719</v>
      </c>
      <c r="D24" t="s">
        <v>719</v>
      </c>
      <c r="G24" s="4" t="s">
        <v>719</v>
      </c>
      <c r="H24" s="4" t="s">
        <v>719</v>
      </c>
      <c r="I24" t="s">
        <v>719</v>
      </c>
    </row>
    <row r="25" spans="1:10" x14ac:dyDescent="0.3">
      <c r="A25" t="s">
        <v>3085</v>
      </c>
    </row>
    <row r="26" spans="1:10" x14ac:dyDescent="0.3">
      <c r="A26" t="s">
        <v>3086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10"/>
  <sheetViews>
    <sheetView workbookViewId="0">
      <selection activeCell="E1" sqref="E1"/>
    </sheetView>
  </sheetViews>
  <sheetFormatPr defaultRowHeight="14.4" x14ac:dyDescent="0.3"/>
  <cols>
    <col min="4" max="4" width="12.21875" customWidth="1"/>
    <col min="5" max="5" width="35.5546875" customWidth="1"/>
  </cols>
  <sheetData>
    <row r="1" spans="1:12" x14ac:dyDescent="0.3">
      <c r="A1" s="1" t="s">
        <v>17320</v>
      </c>
      <c r="D1" s="1" t="s">
        <v>17320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s="4" t="s">
        <v>17321</v>
      </c>
    </row>
    <row r="2" spans="1:12" x14ac:dyDescent="0.3">
      <c r="A2" t="s">
        <v>704</v>
      </c>
      <c r="E2" t="s">
        <v>27</v>
      </c>
      <c r="F2" t="s">
        <v>7786</v>
      </c>
      <c r="G2" s="3">
        <v>1.1379462689028801E-9</v>
      </c>
      <c r="H2" s="3">
        <v>2.3999286811161899E-6</v>
      </c>
      <c r="I2">
        <v>9.9608739837398304</v>
      </c>
      <c r="J2">
        <v>205.13464440533801</v>
      </c>
      <c r="K2" t="s">
        <v>17322</v>
      </c>
      <c r="L2" s="4" t="s">
        <v>17323</v>
      </c>
    </row>
    <row r="3" spans="1:12" x14ac:dyDescent="0.3">
      <c r="A3" t="s">
        <v>9250</v>
      </c>
      <c r="E3" t="s">
        <v>25</v>
      </c>
      <c r="F3" t="s">
        <v>4624</v>
      </c>
      <c r="G3" s="3">
        <v>1.02516912643139E-7</v>
      </c>
      <c r="H3" s="3">
        <v>4.3241633752876202E-5</v>
      </c>
      <c r="I3">
        <v>8.3049219687875109</v>
      </c>
      <c r="J3">
        <v>133.65308623521099</v>
      </c>
      <c r="K3" t="s">
        <v>17324</v>
      </c>
    </row>
    <row r="4" spans="1:12" x14ac:dyDescent="0.3">
      <c r="A4" t="s">
        <v>9481</v>
      </c>
      <c r="E4" t="s">
        <v>9</v>
      </c>
      <c r="F4" t="s">
        <v>4624</v>
      </c>
      <c r="G4" s="3">
        <v>1.02516912643139E-7</v>
      </c>
      <c r="H4" s="3">
        <v>4.3241633752876202E-5</v>
      </c>
      <c r="I4">
        <v>8.3049219687875109</v>
      </c>
      <c r="J4">
        <v>133.65308623521099</v>
      </c>
      <c r="K4" t="s">
        <v>17325</v>
      </c>
    </row>
    <row r="5" spans="1:12" x14ac:dyDescent="0.3">
      <c r="A5" t="s">
        <v>9339</v>
      </c>
      <c r="E5" t="s">
        <v>103</v>
      </c>
      <c r="F5" t="s">
        <v>4624</v>
      </c>
      <c r="G5" s="3">
        <v>1.02516912643139E-7</v>
      </c>
      <c r="H5" s="3">
        <v>4.3241633752876202E-5</v>
      </c>
      <c r="I5">
        <v>8.3049219687875109</v>
      </c>
      <c r="J5">
        <v>133.65308623521099</v>
      </c>
      <c r="K5" t="s">
        <v>17326</v>
      </c>
    </row>
    <row r="6" spans="1:12" x14ac:dyDescent="0.3">
      <c r="A6" t="s">
        <v>9317</v>
      </c>
      <c r="E6" t="s">
        <v>48</v>
      </c>
      <c r="F6" t="s">
        <v>4624</v>
      </c>
      <c r="G6" s="3">
        <v>1.02516912643139E-7</v>
      </c>
      <c r="H6" s="3">
        <v>4.3241633752876202E-5</v>
      </c>
      <c r="I6">
        <v>8.3049219687875109</v>
      </c>
      <c r="J6">
        <v>133.65308623521099</v>
      </c>
      <c r="K6" t="s">
        <v>17327</v>
      </c>
    </row>
    <row r="7" spans="1:12" x14ac:dyDescent="0.3">
      <c r="A7" t="s">
        <v>2470</v>
      </c>
      <c r="E7" t="s">
        <v>489</v>
      </c>
      <c r="F7" t="s">
        <v>4625</v>
      </c>
      <c r="G7" s="3">
        <v>8.5003061830618802E-7</v>
      </c>
      <c r="H7" s="3">
        <v>1.05453798471044E-4</v>
      </c>
      <c r="I7">
        <v>7.5095785440613003</v>
      </c>
      <c r="J7">
        <v>104.968839825614</v>
      </c>
      <c r="K7" t="s">
        <v>17328</v>
      </c>
    </row>
    <row r="8" spans="1:12" x14ac:dyDescent="0.3">
      <c r="A8" t="s">
        <v>9458</v>
      </c>
      <c r="E8" t="s">
        <v>28</v>
      </c>
      <c r="F8" t="s">
        <v>4625</v>
      </c>
      <c r="G8" s="3">
        <v>8.5003061830618802E-7</v>
      </c>
      <c r="H8" s="3">
        <v>1.05453798471044E-4</v>
      </c>
      <c r="I8">
        <v>7.5095785440613003</v>
      </c>
      <c r="J8">
        <v>104.968839825614</v>
      </c>
      <c r="K8" t="s">
        <v>17329</v>
      </c>
    </row>
    <row r="9" spans="1:12" x14ac:dyDescent="0.3">
      <c r="A9" t="s">
        <v>9178</v>
      </c>
      <c r="E9" t="s">
        <v>30</v>
      </c>
      <c r="F9" t="s">
        <v>4625</v>
      </c>
      <c r="G9" s="3">
        <v>8.5003061830618802E-7</v>
      </c>
      <c r="H9" s="3">
        <v>1.05453798471044E-4</v>
      </c>
      <c r="I9">
        <v>7.5095785440613003</v>
      </c>
      <c r="J9">
        <v>104.968839825614</v>
      </c>
      <c r="K9" t="s">
        <v>17329</v>
      </c>
    </row>
    <row r="10" spans="1:12" x14ac:dyDescent="0.3">
      <c r="A10" t="s">
        <v>9199</v>
      </c>
      <c r="E10" t="s">
        <v>31</v>
      </c>
      <c r="F10" t="s">
        <v>4625</v>
      </c>
      <c r="G10" s="3">
        <v>8.5003061830618802E-7</v>
      </c>
      <c r="H10" s="3">
        <v>1.05453798471044E-4</v>
      </c>
      <c r="I10">
        <v>7.5095785440613003</v>
      </c>
      <c r="J10">
        <v>104.968839825614</v>
      </c>
      <c r="K10" t="s">
        <v>17329</v>
      </c>
    </row>
    <row r="11" spans="1:12" x14ac:dyDescent="0.3">
      <c r="A11" t="s">
        <v>9165</v>
      </c>
      <c r="E11" t="s">
        <v>496</v>
      </c>
      <c r="F11" t="s">
        <v>4625</v>
      </c>
      <c r="G11" s="3">
        <v>8.5003061830618802E-7</v>
      </c>
      <c r="H11" s="3">
        <v>1.05453798471044E-4</v>
      </c>
      <c r="I11">
        <v>7.5095785440613003</v>
      </c>
      <c r="J11">
        <v>104.968839825614</v>
      </c>
      <c r="K11" t="s">
        <v>17330</v>
      </c>
    </row>
    <row r="12" spans="1:12" x14ac:dyDescent="0.3">
      <c r="A12" t="s">
        <v>9166</v>
      </c>
      <c r="E12" t="s">
        <v>13</v>
      </c>
      <c r="F12" t="s">
        <v>4625</v>
      </c>
      <c r="G12" s="3">
        <v>8.5003061830618802E-7</v>
      </c>
      <c r="H12" s="3">
        <v>1.05453798471044E-4</v>
      </c>
      <c r="I12">
        <v>7.5095785440613003</v>
      </c>
      <c r="J12">
        <v>104.968839825614</v>
      </c>
      <c r="K12" t="s">
        <v>17331</v>
      </c>
    </row>
    <row r="13" spans="1:12" x14ac:dyDescent="0.3">
      <c r="A13" t="s">
        <v>9380</v>
      </c>
      <c r="E13" t="s">
        <v>40</v>
      </c>
      <c r="F13" t="s">
        <v>4625</v>
      </c>
      <c r="G13" s="3">
        <v>8.5003061830618802E-7</v>
      </c>
      <c r="H13" s="3">
        <v>1.05453798471044E-4</v>
      </c>
      <c r="I13">
        <v>7.5095785440613003</v>
      </c>
      <c r="J13">
        <v>104.968839825614</v>
      </c>
      <c r="K13" t="s">
        <v>17332</v>
      </c>
    </row>
    <row r="14" spans="1:12" x14ac:dyDescent="0.3">
      <c r="A14" t="s">
        <v>9241</v>
      </c>
      <c r="E14" t="s">
        <v>44</v>
      </c>
      <c r="F14" t="s">
        <v>4625</v>
      </c>
      <c r="G14" s="3">
        <v>8.5003061830618802E-7</v>
      </c>
      <c r="H14" s="3">
        <v>1.05453798471044E-4</v>
      </c>
      <c r="I14">
        <v>7.5095785440613003</v>
      </c>
      <c r="J14">
        <v>104.968839825614</v>
      </c>
      <c r="K14" t="s">
        <v>17333</v>
      </c>
    </row>
    <row r="15" spans="1:12" x14ac:dyDescent="0.3">
      <c r="A15" t="s">
        <v>9499</v>
      </c>
      <c r="E15" t="s">
        <v>565</v>
      </c>
      <c r="F15" t="s">
        <v>4625</v>
      </c>
      <c r="G15" s="3">
        <v>8.5003061830618802E-7</v>
      </c>
      <c r="H15" s="3">
        <v>1.05453798471044E-4</v>
      </c>
      <c r="I15">
        <v>7.5095785440613003</v>
      </c>
      <c r="J15">
        <v>104.968839825614</v>
      </c>
      <c r="K15" t="s">
        <v>17334</v>
      </c>
    </row>
    <row r="16" spans="1:12" x14ac:dyDescent="0.3">
      <c r="A16" t="s">
        <v>2463</v>
      </c>
      <c r="E16" t="s">
        <v>335</v>
      </c>
      <c r="F16" t="s">
        <v>4625</v>
      </c>
      <c r="G16" s="3">
        <v>8.5003061830618802E-7</v>
      </c>
      <c r="H16" s="3">
        <v>1.05453798471044E-4</v>
      </c>
      <c r="I16">
        <v>7.5095785440613003</v>
      </c>
      <c r="J16">
        <v>104.968839825614</v>
      </c>
      <c r="K16" t="s">
        <v>17335</v>
      </c>
    </row>
    <row r="17" spans="1:11" x14ac:dyDescent="0.3">
      <c r="A17" t="s">
        <v>2296</v>
      </c>
      <c r="E17" t="s">
        <v>17</v>
      </c>
      <c r="F17" t="s">
        <v>4625</v>
      </c>
      <c r="G17" s="3">
        <v>8.5003061830618802E-7</v>
      </c>
      <c r="H17" s="3">
        <v>1.05453798471044E-4</v>
      </c>
      <c r="I17">
        <v>7.5095785440613003</v>
      </c>
      <c r="J17">
        <v>104.968839825614</v>
      </c>
      <c r="K17" t="s">
        <v>17336</v>
      </c>
    </row>
    <row r="18" spans="1:11" x14ac:dyDescent="0.3">
      <c r="A18" t="s">
        <v>791</v>
      </c>
      <c r="E18" t="s">
        <v>611</v>
      </c>
      <c r="F18" t="s">
        <v>4625</v>
      </c>
      <c r="G18" s="3">
        <v>8.5003061830618802E-7</v>
      </c>
      <c r="H18" s="3">
        <v>1.05453798471044E-4</v>
      </c>
      <c r="I18">
        <v>7.5095785440613003</v>
      </c>
      <c r="J18">
        <v>104.968839825614</v>
      </c>
      <c r="K18" t="s">
        <v>17334</v>
      </c>
    </row>
    <row r="19" spans="1:11" x14ac:dyDescent="0.3">
      <c r="A19" t="s">
        <v>9261</v>
      </c>
      <c r="E19" t="s">
        <v>19</v>
      </c>
      <c r="F19" t="s">
        <v>12907</v>
      </c>
      <c r="G19" s="3">
        <v>4.8551259850837301E-6</v>
      </c>
      <c r="H19" s="3">
        <v>3.2079142748343202E-4</v>
      </c>
      <c r="I19">
        <v>4.8466365461847296</v>
      </c>
      <c r="J19">
        <v>59.300902752193103</v>
      </c>
      <c r="K19" t="s">
        <v>17337</v>
      </c>
    </row>
    <row r="20" spans="1:11" x14ac:dyDescent="0.3">
      <c r="A20" t="s">
        <v>9269</v>
      </c>
      <c r="E20" t="s">
        <v>460</v>
      </c>
      <c r="F20" t="s">
        <v>3115</v>
      </c>
      <c r="G20" s="3">
        <v>6.3884494804666504E-6</v>
      </c>
      <c r="H20" s="3">
        <v>3.2079142748343202E-4</v>
      </c>
      <c r="I20">
        <v>6.73505154639175</v>
      </c>
      <c r="J20">
        <v>80.558079288988793</v>
      </c>
      <c r="K20" t="s">
        <v>17338</v>
      </c>
    </row>
    <row r="21" spans="1:11" x14ac:dyDescent="0.3">
      <c r="A21" t="s">
        <v>2461</v>
      </c>
      <c r="E21" t="s">
        <v>52</v>
      </c>
      <c r="F21" t="s">
        <v>3115</v>
      </c>
      <c r="G21" s="3">
        <v>6.3884494804666504E-6</v>
      </c>
      <c r="H21" s="3">
        <v>3.2079142748343202E-4</v>
      </c>
      <c r="I21">
        <v>6.73505154639175</v>
      </c>
      <c r="J21">
        <v>80.558079288988793</v>
      </c>
      <c r="K21" t="s">
        <v>17339</v>
      </c>
    </row>
    <row r="22" spans="1:11" x14ac:dyDescent="0.3">
      <c r="A22" t="s">
        <v>9371</v>
      </c>
      <c r="E22" t="s">
        <v>1133</v>
      </c>
      <c r="F22" t="s">
        <v>3115</v>
      </c>
      <c r="G22" s="3">
        <v>6.3884494804666504E-6</v>
      </c>
      <c r="H22" s="3">
        <v>3.2079142748343202E-4</v>
      </c>
      <c r="I22">
        <v>6.73505154639175</v>
      </c>
      <c r="J22">
        <v>80.558079288988793</v>
      </c>
      <c r="K22" t="s">
        <v>17340</v>
      </c>
    </row>
    <row r="23" spans="1:11" x14ac:dyDescent="0.3">
      <c r="A23" t="s">
        <v>2449</v>
      </c>
      <c r="E23" t="s">
        <v>238</v>
      </c>
      <c r="F23" t="s">
        <v>3115</v>
      </c>
      <c r="G23" s="3">
        <v>6.3884494804666504E-6</v>
      </c>
      <c r="H23" s="3">
        <v>3.2079142748343202E-4</v>
      </c>
      <c r="I23">
        <v>6.73505154639175</v>
      </c>
      <c r="J23">
        <v>80.558079288988793</v>
      </c>
      <c r="K23" t="s">
        <v>17341</v>
      </c>
    </row>
    <row r="24" spans="1:11" x14ac:dyDescent="0.3">
      <c r="A24" t="s">
        <v>9168</v>
      </c>
      <c r="E24" t="s">
        <v>32</v>
      </c>
      <c r="F24" t="s">
        <v>3115</v>
      </c>
      <c r="G24" s="3">
        <v>6.3884494804666504E-6</v>
      </c>
      <c r="H24" s="3">
        <v>3.2079142748343202E-4</v>
      </c>
      <c r="I24">
        <v>6.73505154639175</v>
      </c>
      <c r="J24">
        <v>80.558079288988793</v>
      </c>
      <c r="K24" t="s">
        <v>17342</v>
      </c>
    </row>
    <row r="25" spans="1:11" x14ac:dyDescent="0.3">
      <c r="A25" t="s">
        <v>9271</v>
      </c>
      <c r="E25" t="s">
        <v>36</v>
      </c>
      <c r="F25" t="s">
        <v>3115</v>
      </c>
      <c r="G25" s="3">
        <v>6.3884494804666504E-6</v>
      </c>
      <c r="H25" s="3">
        <v>3.2079142748343202E-4</v>
      </c>
      <c r="I25">
        <v>6.73505154639175</v>
      </c>
      <c r="J25">
        <v>80.558079288988793</v>
      </c>
      <c r="K25" t="s">
        <v>17343</v>
      </c>
    </row>
    <row r="26" spans="1:11" x14ac:dyDescent="0.3">
      <c r="A26" t="s">
        <v>2298</v>
      </c>
      <c r="E26" t="s">
        <v>538</v>
      </c>
      <c r="F26" t="s">
        <v>3115</v>
      </c>
      <c r="G26" s="3">
        <v>6.3884494804666504E-6</v>
      </c>
      <c r="H26" s="3">
        <v>3.2079142748343202E-4</v>
      </c>
      <c r="I26">
        <v>6.73505154639175</v>
      </c>
      <c r="J26">
        <v>80.558079288988793</v>
      </c>
      <c r="K26" t="s">
        <v>17344</v>
      </c>
    </row>
    <row r="27" spans="1:11" x14ac:dyDescent="0.3">
      <c r="A27" t="s">
        <v>707</v>
      </c>
      <c r="E27" t="s">
        <v>1680</v>
      </c>
      <c r="F27" t="s">
        <v>3115</v>
      </c>
      <c r="G27" s="3">
        <v>6.3884494804666504E-6</v>
      </c>
      <c r="H27" s="3">
        <v>3.2079142748343202E-4</v>
      </c>
      <c r="I27">
        <v>6.73505154639175</v>
      </c>
      <c r="J27">
        <v>80.558079288988793</v>
      </c>
      <c r="K27" t="s">
        <v>17344</v>
      </c>
    </row>
    <row r="28" spans="1:11" x14ac:dyDescent="0.3">
      <c r="A28" t="s">
        <v>708</v>
      </c>
      <c r="E28" t="s">
        <v>1003</v>
      </c>
      <c r="F28" t="s">
        <v>3115</v>
      </c>
      <c r="G28" s="3">
        <v>6.3884494804666504E-6</v>
      </c>
      <c r="H28" s="3">
        <v>3.2079142748343202E-4</v>
      </c>
      <c r="I28">
        <v>6.73505154639175</v>
      </c>
      <c r="J28">
        <v>80.558079288988793</v>
      </c>
      <c r="K28" t="s">
        <v>17345</v>
      </c>
    </row>
    <row r="29" spans="1:11" x14ac:dyDescent="0.3">
      <c r="A29" t="s">
        <v>9433</v>
      </c>
      <c r="E29" t="s">
        <v>874</v>
      </c>
      <c r="F29" t="s">
        <v>3115</v>
      </c>
      <c r="G29" s="3">
        <v>6.3884494804666504E-6</v>
      </c>
      <c r="H29" s="3">
        <v>3.2079142748343202E-4</v>
      </c>
      <c r="I29">
        <v>6.73505154639175</v>
      </c>
      <c r="J29">
        <v>80.558079288988793</v>
      </c>
      <c r="K29" t="s">
        <v>17346</v>
      </c>
    </row>
    <row r="30" spans="1:11" x14ac:dyDescent="0.3">
      <c r="A30" t="s">
        <v>9421</v>
      </c>
      <c r="E30" t="s">
        <v>544</v>
      </c>
      <c r="F30" t="s">
        <v>3115</v>
      </c>
      <c r="G30" s="3">
        <v>6.3884494804666504E-6</v>
      </c>
      <c r="H30" s="3">
        <v>3.2079142748343202E-4</v>
      </c>
      <c r="I30">
        <v>6.73505154639175</v>
      </c>
      <c r="J30">
        <v>80.558079288988793</v>
      </c>
      <c r="K30" t="s">
        <v>17347</v>
      </c>
    </row>
    <row r="31" spans="1:11" x14ac:dyDescent="0.3">
      <c r="A31" t="s">
        <v>782</v>
      </c>
      <c r="E31" t="s">
        <v>1308</v>
      </c>
      <c r="F31" t="s">
        <v>3115</v>
      </c>
      <c r="G31" s="3">
        <v>6.3884494804666504E-6</v>
      </c>
      <c r="H31" s="3">
        <v>3.2079142748343202E-4</v>
      </c>
      <c r="I31">
        <v>6.73505154639175</v>
      </c>
      <c r="J31">
        <v>80.558079288988793</v>
      </c>
      <c r="K31" t="s">
        <v>17348</v>
      </c>
    </row>
    <row r="32" spans="1:11" x14ac:dyDescent="0.3">
      <c r="A32" t="s">
        <v>785</v>
      </c>
      <c r="E32" t="s">
        <v>571</v>
      </c>
      <c r="F32" t="s">
        <v>3115</v>
      </c>
      <c r="G32" s="3">
        <v>6.3884494804666504E-6</v>
      </c>
      <c r="H32" s="3">
        <v>3.2079142748343202E-4</v>
      </c>
      <c r="I32">
        <v>6.73505154639175</v>
      </c>
      <c r="J32">
        <v>80.558079288988793</v>
      </c>
      <c r="K32" t="s">
        <v>17347</v>
      </c>
    </row>
    <row r="33" spans="1:11" x14ac:dyDescent="0.3">
      <c r="A33" t="s">
        <v>2454</v>
      </c>
      <c r="E33" t="s">
        <v>1052</v>
      </c>
      <c r="F33" t="s">
        <v>3115</v>
      </c>
      <c r="G33" s="3">
        <v>6.3884494804666504E-6</v>
      </c>
      <c r="H33" s="3">
        <v>3.2079142748343202E-4</v>
      </c>
      <c r="I33">
        <v>6.73505154639175</v>
      </c>
      <c r="J33">
        <v>80.558079288988793</v>
      </c>
      <c r="K33" t="s">
        <v>17349</v>
      </c>
    </row>
    <row r="34" spans="1:11" x14ac:dyDescent="0.3">
      <c r="A34" t="s">
        <v>709</v>
      </c>
      <c r="E34" t="s">
        <v>606</v>
      </c>
      <c r="F34" t="s">
        <v>3115</v>
      </c>
      <c r="G34" s="3">
        <v>6.3884494804666504E-6</v>
      </c>
      <c r="H34" s="3">
        <v>3.2079142748343202E-4</v>
      </c>
      <c r="I34">
        <v>6.73505154639175</v>
      </c>
      <c r="J34">
        <v>80.558079288988793</v>
      </c>
      <c r="K34" t="s">
        <v>17350</v>
      </c>
    </row>
    <row r="35" spans="1:11" x14ac:dyDescent="0.3">
      <c r="A35" t="s">
        <v>710</v>
      </c>
      <c r="E35" t="s">
        <v>2027</v>
      </c>
      <c r="F35" t="s">
        <v>3115</v>
      </c>
      <c r="G35" s="3">
        <v>6.3884494804666504E-6</v>
      </c>
      <c r="H35" s="3">
        <v>3.2079142748343202E-4</v>
      </c>
      <c r="I35">
        <v>6.73505154639175</v>
      </c>
      <c r="J35">
        <v>80.558079288988793</v>
      </c>
      <c r="K35" t="s">
        <v>17351</v>
      </c>
    </row>
    <row r="36" spans="1:11" x14ac:dyDescent="0.3">
      <c r="A36" t="s">
        <v>793</v>
      </c>
      <c r="E36" t="s">
        <v>2072</v>
      </c>
      <c r="F36" t="s">
        <v>3115</v>
      </c>
      <c r="G36" s="3">
        <v>6.3884494804666504E-6</v>
      </c>
      <c r="H36" s="3">
        <v>3.2079142748343202E-4</v>
      </c>
      <c r="I36">
        <v>6.73505154639175</v>
      </c>
      <c r="J36">
        <v>80.558079288988793</v>
      </c>
      <c r="K36" t="s">
        <v>17351</v>
      </c>
    </row>
    <row r="37" spans="1:11" x14ac:dyDescent="0.3">
      <c r="A37" t="s">
        <v>9307</v>
      </c>
      <c r="E37" t="s">
        <v>766</v>
      </c>
      <c r="F37" t="s">
        <v>3115</v>
      </c>
      <c r="G37" s="3">
        <v>6.3884494804666504E-6</v>
      </c>
      <c r="H37" s="3">
        <v>3.2079142748343202E-4</v>
      </c>
      <c r="I37">
        <v>6.73505154639175</v>
      </c>
      <c r="J37">
        <v>80.558079288988793</v>
      </c>
      <c r="K37" t="s">
        <v>17352</v>
      </c>
    </row>
    <row r="38" spans="1:11" x14ac:dyDescent="0.3">
      <c r="A38" t="s">
        <v>9435</v>
      </c>
      <c r="E38" t="s">
        <v>623</v>
      </c>
      <c r="F38" t="s">
        <v>3115</v>
      </c>
      <c r="G38" s="3">
        <v>6.3884494804666504E-6</v>
      </c>
      <c r="H38" s="3">
        <v>3.2079142748343202E-4</v>
      </c>
      <c r="I38">
        <v>6.73505154639175</v>
      </c>
      <c r="J38">
        <v>80.558079288988793</v>
      </c>
      <c r="K38" t="s">
        <v>17347</v>
      </c>
    </row>
    <row r="39" spans="1:11" x14ac:dyDescent="0.3">
      <c r="A39" t="s">
        <v>787</v>
      </c>
      <c r="E39" t="s">
        <v>1082</v>
      </c>
      <c r="F39" t="s">
        <v>3115</v>
      </c>
      <c r="G39" s="3">
        <v>6.3884494804666504E-6</v>
      </c>
      <c r="H39" s="3">
        <v>3.2079142748343202E-4</v>
      </c>
      <c r="I39">
        <v>6.73505154639175</v>
      </c>
      <c r="J39">
        <v>80.558079288988793</v>
      </c>
      <c r="K39" t="s">
        <v>17353</v>
      </c>
    </row>
    <row r="40" spans="1:11" x14ac:dyDescent="0.3">
      <c r="A40" t="s">
        <v>711</v>
      </c>
      <c r="E40" t="s">
        <v>645</v>
      </c>
      <c r="F40" t="s">
        <v>3115</v>
      </c>
      <c r="G40" s="3">
        <v>6.3884494804666504E-6</v>
      </c>
      <c r="H40" s="3">
        <v>3.2079142748343202E-4</v>
      </c>
      <c r="I40">
        <v>6.73505154639175</v>
      </c>
      <c r="J40">
        <v>80.558079288988793</v>
      </c>
      <c r="K40" t="s">
        <v>17354</v>
      </c>
    </row>
    <row r="41" spans="1:11" x14ac:dyDescent="0.3">
      <c r="A41" t="s">
        <v>9436</v>
      </c>
      <c r="E41" t="s">
        <v>696</v>
      </c>
      <c r="F41" t="s">
        <v>3115</v>
      </c>
      <c r="G41" s="3">
        <v>6.3884494804666504E-6</v>
      </c>
      <c r="H41" s="3">
        <v>3.2079142748343202E-4</v>
      </c>
      <c r="I41">
        <v>6.73505154639175</v>
      </c>
      <c r="J41">
        <v>80.558079288988793</v>
      </c>
      <c r="K41" t="s">
        <v>17355</v>
      </c>
    </row>
    <row r="42" spans="1:11" x14ac:dyDescent="0.3">
      <c r="A42" t="s">
        <v>712</v>
      </c>
      <c r="E42" t="s">
        <v>648</v>
      </c>
      <c r="F42" t="s">
        <v>3115</v>
      </c>
      <c r="G42" s="3">
        <v>6.3884494804666504E-6</v>
      </c>
      <c r="H42" s="3">
        <v>3.2079142748343202E-4</v>
      </c>
      <c r="I42">
        <v>6.73505154639175</v>
      </c>
      <c r="J42">
        <v>80.558079288988793</v>
      </c>
      <c r="K42" t="s">
        <v>17354</v>
      </c>
    </row>
    <row r="43" spans="1:11" x14ac:dyDescent="0.3">
      <c r="A43" t="s">
        <v>9177</v>
      </c>
      <c r="E43" t="s">
        <v>457</v>
      </c>
      <c r="F43" t="s">
        <v>3115</v>
      </c>
      <c r="G43" s="3">
        <v>6.3884494804666504E-6</v>
      </c>
      <c r="H43" s="3">
        <v>3.2079142748343202E-4</v>
      </c>
      <c r="I43">
        <v>6.73505154639175</v>
      </c>
      <c r="J43">
        <v>80.558079288988793</v>
      </c>
      <c r="K43" t="s">
        <v>17347</v>
      </c>
    </row>
    <row r="44" spans="1:11" x14ac:dyDescent="0.3">
      <c r="A44" t="s">
        <v>9361</v>
      </c>
      <c r="E44" t="s">
        <v>699</v>
      </c>
      <c r="F44" t="s">
        <v>17356</v>
      </c>
      <c r="G44" s="3">
        <v>6.9720953648024699E-6</v>
      </c>
      <c r="H44" s="3">
        <v>3.4195695638065997E-4</v>
      </c>
      <c r="I44">
        <v>5.0220143970966502</v>
      </c>
      <c r="J44">
        <v>59.629363790557399</v>
      </c>
      <c r="K44" t="s">
        <v>17357</v>
      </c>
    </row>
    <row r="45" spans="1:11" x14ac:dyDescent="0.3">
      <c r="A45" t="s">
        <v>2297</v>
      </c>
      <c r="E45" t="s">
        <v>901</v>
      </c>
      <c r="F45" t="s">
        <v>14457</v>
      </c>
      <c r="G45" s="3">
        <v>2.6885506105571701E-5</v>
      </c>
      <c r="H45">
        <v>1.13872622024819E-3</v>
      </c>
      <c r="I45">
        <v>5.1258557135334302</v>
      </c>
      <c r="J45">
        <v>53.944111981653798</v>
      </c>
      <c r="K45" t="s">
        <v>17358</v>
      </c>
    </row>
    <row r="46" spans="1:11" x14ac:dyDescent="0.3">
      <c r="A46" t="s">
        <v>9548</v>
      </c>
      <c r="E46" t="s">
        <v>903</v>
      </c>
      <c r="F46" t="s">
        <v>17359</v>
      </c>
      <c r="G46" s="3">
        <v>2.8042988876399999E-5</v>
      </c>
      <c r="H46">
        <v>1.13872622024819E-3</v>
      </c>
      <c r="I46">
        <v>5.1011530398322797</v>
      </c>
      <c r="J46">
        <v>53.469122632184799</v>
      </c>
      <c r="K46" t="s">
        <v>17360</v>
      </c>
    </row>
    <row r="47" spans="1:11" x14ac:dyDescent="0.3">
      <c r="A47" t="s">
        <v>9172</v>
      </c>
      <c r="E47" t="s">
        <v>925</v>
      </c>
      <c r="F47" t="s">
        <v>3120</v>
      </c>
      <c r="G47" s="3">
        <v>4.3194925376887497E-5</v>
      </c>
      <c r="H47">
        <v>1.13872622024819E-3</v>
      </c>
      <c r="I47">
        <v>5.9806727248067197</v>
      </c>
      <c r="J47">
        <v>60.104490217074499</v>
      </c>
      <c r="K47" t="s">
        <v>17361</v>
      </c>
    </row>
    <row r="48" spans="1:11" x14ac:dyDescent="0.3">
      <c r="A48" t="s">
        <v>9185</v>
      </c>
      <c r="E48" t="s">
        <v>1135</v>
      </c>
      <c r="F48" t="s">
        <v>3120</v>
      </c>
      <c r="G48" s="3">
        <v>4.3194925376887497E-5</v>
      </c>
      <c r="H48">
        <v>1.13872622024819E-3</v>
      </c>
      <c r="I48">
        <v>5.9806727248067197</v>
      </c>
      <c r="J48">
        <v>60.104490217074499</v>
      </c>
      <c r="K48" t="s">
        <v>17362</v>
      </c>
    </row>
    <row r="49" spans="1:11" x14ac:dyDescent="0.3">
      <c r="A49" t="s">
        <v>9283</v>
      </c>
      <c r="E49" t="s">
        <v>731</v>
      </c>
      <c r="F49" t="s">
        <v>3120</v>
      </c>
      <c r="G49" s="3">
        <v>4.3194925376887497E-5</v>
      </c>
      <c r="H49">
        <v>1.13872622024819E-3</v>
      </c>
      <c r="I49">
        <v>5.9806727248067197</v>
      </c>
      <c r="J49">
        <v>60.104490217074499</v>
      </c>
      <c r="K49" t="s">
        <v>17363</v>
      </c>
    </row>
    <row r="50" spans="1:11" x14ac:dyDescent="0.3">
      <c r="A50" t="s">
        <v>2453</v>
      </c>
      <c r="E50" t="s">
        <v>500</v>
      </c>
      <c r="F50" t="s">
        <v>3120</v>
      </c>
      <c r="G50" s="3">
        <v>4.3194925376887497E-5</v>
      </c>
      <c r="H50">
        <v>1.13872622024819E-3</v>
      </c>
      <c r="I50">
        <v>5.9806727248067197</v>
      </c>
      <c r="J50">
        <v>60.104490217074499</v>
      </c>
      <c r="K50" t="s">
        <v>17364</v>
      </c>
    </row>
    <row r="51" spans="1:11" x14ac:dyDescent="0.3">
      <c r="A51" t="s">
        <v>9484</v>
      </c>
      <c r="E51" t="s">
        <v>77</v>
      </c>
      <c r="F51" t="s">
        <v>3120</v>
      </c>
      <c r="G51" s="3">
        <v>4.3194925376887497E-5</v>
      </c>
      <c r="H51">
        <v>1.13872622024819E-3</v>
      </c>
      <c r="I51">
        <v>5.9806727248067197</v>
      </c>
      <c r="J51">
        <v>60.104490217074499</v>
      </c>
      <c r="K51" t="s">
        <v>17365</v>
      </c>
    </row>
    <row r="52" spans="1:11" x14ac:dyDescent="0.3">
      <c r="A52" t="s">
        <v>1535</v>
      </c>
      <c r="E52" t="s">
        <v>157</v>
      </c>
      <c r="F52" t="s">
        <v>3120</v>
      </c>
      <c r="G52" s="3">
        <v>4.3194925376887497E-5</v>
      </c>
      <c r="H52">
        <v>1.13872622024819E-3</v>
      </c>
      <c r="I52">
        <v>5.9806727248067197</v>
      </c>
      <c r="J52">
        <v>60.104490217074499</v>
      </c>
      <c r="K52" t="s">
        <v>17366</v>
      </c>
    </row>
    <row r="53" spans="1:11" x14ac:dyDescent="0.3">
      <c r="A53" t="s">
        <v>713</v>
      </c>
      <c r="E53" t="s">
        <v>1905</v>
      </c>
      <c r="F53" t="s">
        <v>3120</v>
      </c>
      <c r="G53" s="3">
        <v>4.3194925376887497E-5</v>
      </c>
      <c r="H53">
        <v>1.13872622024819E-3</v>
      </c>
      <c r="I53">
        <v>5.9806727248067197</v>
      </c>
      <c r="J53">
        <v>60.104490217074499</v>
      </c>
      <c r="K53" t="s">
        <v>17367</v>
      </c>
    </row>
    <row r="54" spans="1:11" x14ac:dyDescent="0.3">
      <c r="A54" t="s">
        <v>2462</v>
      </c>
      <c r="E54" t="s">
        <v>38</v>
      </c>
      <c r="F54" t="s">
        <v>3120</v>
      </c>
      <c r="G54" s="3">
        <v>4.3194925376887497E-5</v>
      </c>
      <c r="H54">
        <v>1.13872622024819E-3</v>
      </c>
      <c r="I54">
        <v>5.9806727248067197</v>
      </c>
      <c r="J54">
        <v>60.104490217074499</v>
      </c>
      <c r="K54" t="s">
        <v>17367</v>
      </c>
    </row>
    <row r="55" spans="1:11" x14ac:dyDescent="0.3">
      <c r="A55" t="s">
        <v>2468</v>
      </c>
      <c r="E55" t="s">
        <v>1233</v>
      </c>
      <c r="F55" t="s">
        <v>3120</v>
      </c>
      <c r="G55" s="3">
        <v>4.3194925376887497E-5</v>
      </c>
      <c r="H55">
        <v>1.13872622024819E-3</v>
      </c>
      <c r="I55">
        <v>5.9806727248067197</v>
      </c>
      <c r="J55">
        <v>60.104490217074499</v>
      </c>
      <c r="K55" t="s">
        <v>17368</v>
      </c>
    </row>
    <row r="56" spans="1:11" x14ac:dyDescent="0.3">
      <c r="A56" t="s">
        <v>2452</v>
      </c>
      <c r="E56" t="s">
        <v>1236</v>
      </c>
      <c r="F56" t="s">
        <v>3120</v>
      </c>
      <c r="G56" s="3">
        <v>4.3194925376887497E-5</v>
      </c>
      <c r="H56">
        <v>1.13872622024819E-3</v>
      </c>
      <c r="I56">
        <v>5.9806727248067197</v>
      </c>
      <c r="J56">
        <v>60.104490217074499</v>
      </c>
      <c r="K56" t="s">
        <v>17368</v>
      </c>
    </row>
    <row r="57" spans="1:11" x14ac:dyDescent="0.3">
      <c r="A57" t="s">
        <v>2466</v>
      </c>
      <c r="E57" t="s">
        <v>1237</v>
      </c>
      <c r="F57" t="s">
        <v>3120</v>
      </c>
      <c r="G57" s="3">
        <v>4.3194925376887497E-5</v>
      </c>
      <c r="H57">
        <v>1.13872622024819E-3</v>
      </c>
      <c r="I57">
        <v>5.9806727248067197</v>
      </c>
      <c r="J57">
        <v>60.104490217074499</v>
      </c>
      <c r="K57" t="s">
        <v>17369</v>
      </c>
    </row>
    <row r="58" spans="1:11" x14ac:dyDescent="0.3">
      <c r="A58" t="s">
        <v>9264</v>
      </c>
      <c r="E58" t="s">
        <v>1247</v>
      </c>
      <c r="F58" t="s">
        <v>3120</v>
      </c>
      <c r="G58" s="3">
        <v>4.3194925376887497E-5</v>
      </c>
      <c r="H58">
        <v>1.13872622024819E-3</v>
      </c>
      <c r="I58">
        <v>5.9806727248067197</v>
      </c>
      <c r="J58">
        <v>60.104490217074499</v>
      </c>
      <c r="K58" t="s">
        <v>17370</v>
      </c>
    </row>
    <row r="59" spans="1:11" x14ac:dyDescent="0.3">
      <c r="A59" t="s">
        <v>2450</v>
      </c>
      <c r="E59" t="s">
        <v>42</v>
      </c>
      <c r="F59" t="s">
        <v>3120</v>
      </c>
      <c r="G59" s="3">
        <v>4.3194925376887497E-5</v>
      </c>
      <c r="H59">
        <v>1.13872622024819E-3</v>
      </c>
      <c r="I59">
        <v>5.9806727248067197</v>
      </c>
      <c r="J59">
        <v>60.104490217074499</v>
      </c>
      <c r="K59" t="s">
        <v>17371</v>
      </c>
    </row>
    <row r="60" spans="1:11" x14ac:dyDescent="0.3">
      <c r="A60" t="s">
        <v>3079</v>
      </c>
      <c r="E60" t="s">
        <v>558</v>
      </c>
      <c r="F60" t="s">
        <v>3120</v>
      </c>
      <c r="G60" s="3">
        <v>4.3194925376887497E-5</v>
      </c>
      <c r="H60">
        <v>1.13872622024819E-3</v>
      </c>
      <c r="I60">
        <v>5.9806727248067197</v>
      </c>
      <c r="J60">
        <v>60.104490217074499</v>
      </c>
      <c r="K60" t="s">
        <v>17372</v>
      </c>
    </row>
    <row r="61" spans="1:11" x14ac:dyDescent="0.3">
      <c r="A61" t="s">
        <v>2451</v>
      </c>
      <c r="E61" t="s">
        <v>882</v>
      </c>
      <c r="F61" t="s">
        <v>3120</v>
      </c>
      <c r="G61" s="3">
        <v>4.3194925376887497E-5</v>
      </c>
      <c r="H61">
        <v>1.13872622024819E-3</v>
      </c>
      <c r="I61">
        <v>5.9806727248067197</v>
      </c>
      <c r="J61">
        <v>60.104490217074499</v>
      </c>
      <c r="K61" t="s">
        <v>17373</v>
      </c>
    </row>
    <row r="62" spans="1:11" x14ac:dyDescent="0.3">
      <c r="A62" t="s">
        <v>9305</v>
      </c>
      <c r="E62" t="s">
        <v>2579</v>
      </c>
      <c r="F62" t="s">
        <v>3120</v>
      </c>
      <c r="G62" s="3">
        <v>4.3194925376887497E-5</v>
      </c>
      <c r="H62">
        <v>1.13872622024819E-3</v>
      </c>
      <c r="I62">
        <v>5.9806727248067197</v>
      </c>
      <c r="J62">
        <v>60.104490217074499</v>
      </c>
      <c r="K62" t="s">
        <v>17374</v>
      </c>
    </row>
    <row r="63" spans="1:11" x14ac:dyDescent="0.3">
      <c r="A63" t="s">
        <v>9498</v>
      </c>
      <c r="E63" t="s">
        <v>59</v>
      </c>
      <c r="F63" t="s">
        <v>3120</v>
      </c>
      <c r="G63" s="3">
        <v>4.3194925376887497E-5</v>
      </c>
      <c r="H63">
        <v>1.13872622024819E-3</v>
      </c>
      <c r="I63">
        <v>5.9806727248067197</v>
      </c>
      <c r="J63">
        <v>60.104490217074499</v>
      </c>
      <c r="K63" t="s">
        <v>17375</v>
      </c>
    </row>
    <row r="64" spans="1:11" x14ac:dyDescent="0.3">
      <c r="A64" t="s">
        <v>9409</v>
      </c>
      <c r="E64" t="s">
        <v>2359</v>
      </c>
      <c r="F64" t="s">
        <v>3120</v>
      </c>
      <c r="G64" s="3">
        <v>4.3194925376887497E-5</v>
      </c>
      <c r="H64">
        <v>1.13872622024819E-3</v>
      </c>
      <c r="I64">
        <v>5.9806727248067197</v>
      </c>
      <c r="J64">
        <v>60.104490217074499</v>
      </c>
      <c r="K64" t="s">
        <v>17376</v>
      </c>
    </row>
    <row r="65" spans="1:11" x14ac:dyDescent="0.3">
      <c r="A65" t="s">
        <v>9496</v>
      </c>
      <c r="E65" t="s">
        <v>1382</v>
      </c>
      <c r="F65" t="s">
        <v>3120</v>
      </c>
      <c r="G65" s="3">
        <v>4.3194925376887497E-5</v>
      </c>
      <c r="H65">
        <v>1.13872622024819E-3</v>
      </c>
      <c r="I65">
        <v>5.9806727248067197</v>
      </c>
      <c r="J65">
        <v>60.104490217074499</v>
      </c>
      <c r="K65" t="s">
        <v>17377</v>
      </c>
    </row>
    <row r="66" spans="1:11" x14ac:dyDescent="0.3">
      <c r="A66" t="s">
        <v>9519</v>
      </c>
      <c r="E66" t="s">
        <v>46</v>
      </c>
      <c r="F66" t="s">
        <v>3120</v>
      </c>
      <c r="G66" s="3">
        <v>4.3194925376887497E-5</v>
      </c>
      <c r="H66">
        <v>1.13872622024819E-3</v>
      </c>
      <c r="I66">
        <v>5.9806727248067197</v>
      </c>
      <c r="J66">
        <v>60.104490217074499</v>
      </c>
      <c r="K66" t="s">
        <v>17378</v>
      </c>
    </row>
    <row r="67" spans="1:11" x14ac:dyDescent="0.3">
      <c r="A67" t="s">
        <v>789</v>
      </c>
      <c r="E67" t="s">
        <v>1389</v>
      </c>
      <c r="F67" t="s">
        <v>3120</v>
      </c>
      <c r="G67" s="3">
        <v>4.3194925376887497E-5</v>
      </c>
      <c r="H67">
        <v>1.13872622024819E-3</v>
      </c>
      <c r="I67">
        <v>5.9806727248067197</v>
      </c>
      <c r="J67">
        <v>60.104490217074499</v>
      </c>
      <c r="K67" t="s">
        <v>17379</v>
      </c>
    </row>
    <row r="68" spans="1:11" x14ac:dyDescent="0.3">
      <c r="A68" t="s">
        <v>790</v>
      </c>
      <c r="E68" t="s">
        <v>2361</v>
      </c>
      <c r="F68" t="s">
        <v>3120</v>
      </c>
      <c r="G68" s="3">
        <v>4.3194925376887497E-5</v>
      </c>
      <c r="H68">
        <v>1.13872622024819E-3</v>
      </c>
      <c r="I68">
        <v>5.9806727248067197</v>
      </c>
      <c r="J68">
        <v>60.104490217074499</v>
      </c>
      <c r="K68" t="s">
        <v>17380</v>
      </c>
    </row>
    <row r="69" spans="1:11" x14ac:dyDescent="0.3">
      <c r="A69" t="s">
        <v>2459</v>
      </c>
      <c r="E69" t="s">
        <v>604</v>
      </c>
      <c r="F69" t="s">
        <v>3120</v>
      </c>
      <c r="G69" s="3">
        <v>4.3194925376887497E-5</v>
      </c>
      <c r="H69">
        <v>1.13872622024819E-3</v>
      </c>
      <c r="I69">
        <v>5.9806727248067197</v>
      </c>
      <c r="J69">
        <v>60.104490217074499</v>
      </c>
      <c r="K69" t="s">
        <v>17381</v>
      </c>
    </row>
    <row r="70" spans="1:11" x14ac:dyDescent="0.3">
      <c r="A70" t="s">
        <v>9171</v>
      </c>
      <c r="E70" t="s">
        <v>607</v>
      </c>
      <c r="F70" t="s">
        <v>3120</v>
      </c>
      <c r="G70" s="3">
        <v>4.3194925376887497E-5</v>
      </c>
      <c r="H70">
        <v>1.13872622024819E-3</v>
      </c>
      <c r="I70">
        <v>5.9806727248067197</v>
      </c>
      <c r="J70">
        <v>60.104490217074499</v>
      </c>
      <c r="K70" t="s">
        <v>17382</v>
      </c>
    </row>
    <row r="71" spans="1:11" x14ac:dyDescent="0.3">
      <c r="A71" t="s">
        <v>9187</v>
      </c>
      <c r="E71" t="s">
        <v>889</v>
      </c>
      <c r="F71" t="s">
        <v>3120</v>
      </c>
      <c r="G71" s="3">
        <v>4.3194925376887497E-5</v>
      </c>
      <c r="H71">
        <v>1.13872622024819E-3</v>
      </c>
      <c r="I71">
        <v>5.9806727248067197</v>
      </c>
      <c r="J71">
        <v>60.104490217074499</v>
      </c>
      <c r="K71" t="s">
        <v>17373</v>
      </c>
    </row>
    <row r="72" spans="1:11" x14ac:dyDescent="0.3">
      <c r="A72" t="s">
        <v>9443</v>
      </c>
      <c r="E72" t="s">
        <v>762</v>
      </c>
      <c r="F72" t="s">
        <v>3120</v>
      </c>
      <c r="G72" s="3">
        <v>4.3194925376887497E-5</v>
      </c>
      <c r="H72">
        <v>1.13872622024819E-3</v>
      </c>
      <c r="I72">
        <v>5.9806727248067197</v>
      </c>
      <c r="J72">
        <v>60.104490217074499</v>
      </c>
      <c r="K72" t="s">
        <v>17372</v>
      </c>
    </row>
    <row r="73" spans="1:11" x14ac:dyDescent="0.3">
      <c r="A73" t="s">
        <v>714</v>
      </c>
      <c r="E73" t="s">
        <v>1398</v>
      </c>
      <c r="F73" t="s">
        <v>3120</v>
      </c>
      <c r="G73" s="3">
        <v>4.3194925376887497E-5</v>
      </c>
      <c r="H73">
        <v>1.13872622024819E-3</v>
      </c>
      <c r="I73">
        <v>5.9806727248067197</v>
      </c>
      <c r="J73">
        <v>60.104490217074499</v>
      </c>
      <c r="K73" t="s">
        <v>17383</v>
      </c>
    </row>
    <row r="74" spans="1:11" x14ac:dyDescent="0.3">
      <c r="A74" t="s">
        <v>9489</v>
      </c>
      <c r="E74" t="s">
        <v>1415</v>
      </c>
      <c r="F74" t="s">
        <v>3120</v>
      </c>
      <c r="G74" s="3">
        <v>4.3194925376887497E-5</v>
      </c>
      <c r="H74">
        <v>1.13872622024819E-3</v>
      </c>
      <c r="I74">
        <v>5.9806727248067197</v>
      </c>
      <c r="J74">
        <v>60.104490217074499</v>
      </c>
      <c r="K74" t="s">
        <v>17384</v>
      </c>
    </row>
    <row r="75" spans="1:11" x14ac:dyDescent="0.3">
      <c r="A75" t="s">
        <v>3082</v>
      </c>
      <c r="E75" t="s">
        <v>1421</v>
      </c>
      <c r="F75" t="s">
        <v>3120</v>
      </c>
      <c r="G75" s="3">
        <v>4.3194925376887497E-5</v>
      </c>
      <c r="H75">
        <v>1.13872622024819E-3</v>
      </c>
      <c r="I75">
        <v>5.9806727248067197</v>
      </c>
      <c r="J75">
        <v>60.104490217074499</v>
      </c>
      <c r="K75" t="s">
        <v>17383</v>
      </c>
    </row>
    <row r="76" spans="1:11" x14ac:dyDescent="0.3">
      <c r="A76" t="s">
        <v>2467</v>
      </c>
      <c r="E76" t="s">
        <v>631</v>
      </c>
      <c r="F76" t="s">
        <v>3120</v>
      </c>
      <c r="G76" s="3">
        <v>4.3194925376887497E-5</v>
      </c>
      <c r="H76">
        <v>1.13872622024819E-3</v>
      </c>
      <c r="I76">
        <v>5.9806727248067197</v>
      </c>
      <c r="J76">
        <v>60.104490217074499</v>
      </c>
      <c r="K76" t="s">
        <v>17372</v>
      </c>
    </row>
    <row r="77" spans="1:11" x14ac:dyDescent="0.3">
      <c r="A77" t="s">
        <v>9392</v>
      </c>
      <c r="E77" t="s">
        <v>1448</v>
      </c>
      <c r="F77" t="s">
        <v>3120</v>
      </c>
      <c r="G77" s="3">
        <v>4.3194925376887497E-5</v>
      </c>
      <c r="H77">
        <v>1.13872622024819E-3</v>
      </c>
      <c r="I77">
        <v>5.9806727248067197</v>
      </c>
      <c r="J77">
        <v>60.104490217074499</v>
      </c>
      <c r="K77" t="s">
        <v>17385</v>
      </c>
    </row>
    <row r="78" spans="1:11" x14ac:dyDescent="0.3">
      <c r="A78" t="s">
        <v>1544</v>
      </c>
      <c r="E78" t="s">
        <v>2605</v>
      </c>
      <c r="F78" t="s">
        <v>3120</v>
      </c>
      <c r="G78" s="3">
        <v>4.3194925376887497E-5</v>
      </c>
      <c r="H78">
        <v>1.13872622024819E-3</v>
      </c>
      <c r="I78">
        <v>5.9806727248067197</v>
      </c>
      <c r="J78">
        <v>60.104490217074499</v>
      </c>
      <c r="K78" t="s">
        <v>17374</v>
      </c>
    </row>
    <row r="79" spans="1:11" x14ac:dyDescent="0.3">
      <c r="A79" t="s">
        <v>715</v>
      </c>
      <c r="E79" t="s">
        <v>780</v>
      </c>
      <c r="F79" t="s">
        <v>3120</v>
      </c>
      <c r="G79" s="3">
        <v>4.3194925376887497E-5</v>
      </c>
      <c r="H79">
        <v>1.13872622024819E-3</v>
      </c>
      <c r="I79">
        <v>5.9806727248067197</v>
      </c>
      <c r="J79">
        <v>60.104490217074499</v>
      </c>
      <c r="K79" t="s">
        <v>17372</v>
      </c>
    </row>
    <row r="80" spans="1:11" x14ac:dyDescent="0.3">
      <c r="A80" t="s">
        <v>716</v>
      </c>
      <c r="E80" t="s">
        <v>898</v>
      </c>
      <c r="F80" t="s">
        <v>3120</v>
      </c>
      <c r="G80" s="3">
        <v>4.3194925376887497E-5</v>
      </c>
      <c r="H80">
        <v>1.13872622024819E-3</v>
      </c>
      <c r="I80">
        <v>5.9806727248067197</v>
      </c>
      <c r="J80">
        <v>60.104490217074499</v>
      </c>
      <c r="K80" t="s">
        <v>17373</v>
      </c>
    </row>
    <row r="81" spans="1:11" x14ac:dyDescent="0.3">
      <c r="A81" t="s">
        <v>9259</v>
      </c>
      <c r="E81" t="s">
        <v>1494</v>
      </c>
      <c r="F81" t="s">
        <v>3120</v>
      </c>
      <c r="G81" s="3">
        <v>4.3194925376887497E-5</v>
      </c>
      <c r="H81">
        <v>1.13872622024819E-3</v>
      </c>
      <c r="I81">
        <v>5.9806727248067197</v>
      </c>
      <c r="J81">
        <v>60.104490217074499</v>
      </c>
      <c r="K81" t="s">
        <v>17383</v>
      </c>
    </row>
    <row r="82" spans="1:11" x14ac:dyDescent="0.3">
      <c r="A82" t="s">
        <v>717</v>
      </c>
      <c r="E82" t="s">
        <v>914</v>
      </c>
      <c r="F82" t="s">
        <v>10</v>
      </c>
      <c r="G82" s="3">
        <v>2.6042380493493801E-4</v>
      </c>
      <c r="H82">
        <v>4.8604761469715502E-3</v>
      </c>
      <c r="I82">
        <v>5.2458007093622401</v>
      </c>
      <c r="J82">
        <v>43.294643647309798</v>
      </c>
      <c r="K82" t="s">
        <v>17386</v>
      </c>
    </row>
    <row r="83" spans="1:11" x14ac:dyDescent="0.3">
      <c r="A83" t="s">
        <v>9447</v>
      </c>
      <c r="E83" t="s">
        <v>68</v>
      </c>
      <c r="F83" t="s">
        <v>10</v>
      </c>
      <c r="G83" s="3">
        <v>2.6042380493493801E-4</v>
      </c>
      <c r="H83">
        <v>4.8604761469715502E-3</v>
      </c>
      <c r="I83">
        <v>5.2458007093622401</v>
      </c>
      <c r="J83">
        <v>43.294643647309798</v>
      </c>
      <c r="K83" t="s">
        <v>17387</v>
      </c>
    </row>
    <row r="84" spans="1:11" x14ac:dyDescent="0.3">
      <c r="A84" t="s">
        <v>784</v>
      </c>
      <c r="E84" t="s">
        <v>2529</v>
      </c>
      <c r="F84" t="s">
        <v>10</v>
      </c>
      <c r="G84" s="3">
        <v>2.6042380493493801E-4</v>
      </c>
      <c r="H84">
        <v>4.8604761469715502E-3</v>
      </c>
      <c r="I84">
        <v>5.2458007093622401</v>
      </c>
      <c r="J84">
        <v>43.294643647309798</v>
      </c>
      <c r="K84" t="s">
        <v>17388</v>
      </c>
    </row>
    <row r="85" spans="1:11" x14ac:dyDescent="0.3">
      <c r="A85" t="s">
        <v>2469</v>
      </c>
      <c r="E85" t="s">
        <v>946</v>
      </c>
      <c r="F85" t="s">
        <v>10</v>
      </c>
      <c r="G85" s="3">
        <v>2.6042380493493801E-4</v>
      </c>
      <c r="H85">
        <v>4.8604761469715502E-3</v>
      </c>
      <c r="I85">
        <v>5.2458007093622401</v>
      </c>
      <c r="J85">
        <v>43.294643647309798</v>
      </c>
      <c r="K85" t="s">
        <v>17389</v>
      </c>
    </row>
    <row r="86" spans="1:11" x14ac:dyDescent="0.3">
      <c r="A86" t="s">
        <v>9341</v>
      </c>
      <c r="E86" t="s">
        <v>34</v>
      </c>
      <c r="F86" t="s">
        <v>10</v>
      </c>
      <c r="G86" s="3">
        <v>2.6042380493493801E-4</v>
      </c>
      <c r="H86">
        <v>4.8604761469715502E-3</v>
      </c>
      <c r="I86">
        <v>5.2458007093622401</v>
      </c>
      <c r="J86">
        <v>43.294643647309798</v>
      </c>
      <c r="K86" t="s">
        <v>17390</v>
      </c>
    </row>
    <row r="87" spans="1:11" x14ac:dyDescent="0.3">
      <c r="A87" t="s">
        <v>9473</v>
      </c>
      <c r="E87" t="s">
        <v>430</v>
      </c>
      <c r="F87" t="s">
        <v>10</v>
      </c>
      <c r="G87" s="3">
        <v>2.6042380493493801E-4</v>
      </c>
      <c r="H87">
        <v>4.8604761469715502E-3</v>
      </c>
      <c r="I87">
        <v>5.2458007093622401</v>
      </c>
      <c r="J87">
        <v>43.294643647309798</v>
      </c>
      <c r="K87" t="s">
        <v>17391</v>
      </c>
    </row>
    <row r="88" spans="1:11" x14ac:dyDescent="0.3">
      <c r="A88" t="s">
        <v>9182</v>
      </c>
      <c r="E88" t="s">
        <v>56</v>
      </c>
      <c r="F88" t="s">
        <v>10</v>
      </c>
      <c r="G88" s="3">
        <v>2.6042380493493801E-4</v>
      </c>
      <c r="H88">
        <v>4.8604761469715502E-3</v>
      </c>
      <c r="I88">
        <v>5.2458007093622401</v>
      </c>
      <c r="J88">
        <v>43.294643647309798</v>
      </c>
      <c r="K88" t="s">
        <v>17392</v>
      </c>
    </row>
    <row r="89" spans="1:11" x14ac:dyDescent="0.3">
      <c r="A89" t="s">
        <v>9423</v>
      </c>
      <c r="E89" t="s">
        <v>737</v>
      </c>
      <c r="F89" t="s">
        <v>10</v>
      </c>
      <c r="G89" s="3">
        <v>2.6042380493493801E-4</v>
      </c>
      <c r="H89">
        <v>4.8604761469715502E-3</v>
      </c>
      <c r="I89">
        <v>5.2458007093622401</v>
      </c>
      <c r="J89">
        <v>43.294643647309798</v>
      </c>
      <c r="K89" t="s">
        <v>17393</v>
      </c>
    </row>
    <row r="90" spans="1:11" x14ac:dyDescent="0.3">
      <c r="A90" t="s">
        <v>2299</v>
      </c>
      <c r="E90" t="s">
        <v>814</v>
      </c>
      <c r="F90" t="s">
        <v>10</v>
      </c>
      <c r="G90" s="3">
        <v>2.6042380493493801E-4</v>
      </c>
      <c r="H90">
        <v>4.8604761469715502E-3</v>
      </c>
      <c r="I90">
        <v>5.2458007093622401</v>
      </c>
      <c r="J90">
        <v>43.294643647309798</v>
      </c>
      <c r="K90" t="s">
        <v>17394</v>
      </c>
    </row>
    <row r="91" spans="1:11" x14ac:dyDescent="0.3">
      <c r="A91" t="s">
        <v>9514</v>
      </c>
      <c r="E91" t="s">
        <v>1201</v>
      </c>
      <c r="F91" t="s">
        <v>10</v>
      </c>
      <c r="G91" s="3">
        <v>2.6042380493493801E-4</v>
      </c>
      <c r="H91">
        <v>4.8604761469715502E-3</v>
      </c>
      <c r="I91">
        <v>5.2458007093622401</v>
      </c>
      <c r="J91">
        <v>43.294643647309798</v>
      </c>
      <c r="K91" t="s">
        <v>17395</v>
      </c>
    </row>
    <row r="92" spans="1:11" x14ac:dyDescent="0.3">
      <c r="A92" t="s">
        <v>9424</v>
      </c>
      <c r="E92" t="s">
        <v>800</v>
      </c>
      <c r="F92" t="s">
        <v>10</v>
      </c>
      <c r="G92" s="3">
        <v>2.6042380493493801E-4</v>
      </c>
      <c r="H92">
        <v>4.8604761469715502E-3</v>
      </c>
      <c r="I92">
        <v>5.2458007093622401</v>
      </c>
      <c r="J92">
        <v>43.294643647309798</v>
      </c>
      <c r="K92" t="s">
        <v>17396</v>
      </c>
    </row>
    <row r="93" spans="1:11" x14ac:dyDescent="0.3">
      <c r="A93" t="s">
        <v>9247</v>
      </c>
      <c r="E93" t="s">
        <v>802</v>
      </c>
      <c r="F93" t="s">
        <v>10</v>
      </c>
      <c r="G93" s="3">
        <v>2.6042380493493801E-4</v>
      </c>
      <c r="H93">
        <v>4.8604761469715502E-3</v>
      </c>
      <c r="I93">
        <v>5.2458007093622401</v>
      </c>
      <c r="J93">
        <v>43.294643647309798</v>
      </c>
      <c r="K93" t="s">
        <v>17397</v>
      </c>
    </row>
    <row r="94" spans="1:11" x14ac:dyDescent="0.3">
      <c r="A94" t="s">
        <v>9385</v>
      </c>
      <c r="E94" t="s">
        <v>804</v>
      </c>
      <c r="F94" t="s">
        <v>10</v>
      </c>
      <c r="G94" s="3">
        <v>2.6042380493493801E-4</v>
      </c>
      <c r="H94">
        <v>4.8604761469715502E-3</v>
      </c>
      <c r="I94">
        <v>5.2458007093622401</v>
      </c>
      <c r="J94">
        <v>43.294643647309798</v>
      </c>
      <c r="K94" t="s">
        <v>17397</v>
      </c>
    </row>
    <row r="95" spans="1:11" x14ac:dyDescent="0.3">
      <c r="A95" t="s">
        <v>9146</v>
      </c>
      <c r="E95" t="s">
        <v>1681</v>
      </c>
      <c r="F95" t="s">
        <v>10</v>
      </c>
      <c r="G95" s="3">
        <v>2.6042380493493801E-4</v>
      </c>
      <c r="H95">
        <v>4.8604761469715502E-3</v>
      </c>
      <c r="I95">
        <v>5.2458007093622401</v>
      </c>
      <c r="J95">
        <v>43.294643647309798</v>
      </c>
      <c r="K95" t="s">
        <v>17398</v>
      </c>
    </row>
    <row r="96" spans="1:11" x14ac:dyDescent="0.3">
      <c r="A96" t="s">
        <v>719</v>
      </c>
      <c r="E96" t="s">
        <v>1014</v>
      </c>
      <c r="F96" t="s">
        <v>10</v>
      </c>
      <c r="G96" s="3">
        <v>2.6042380493493801E-4</v>
      </c>
      <c r="H96">
        <v>4.8604761469715502E-3</v>
      </c>
      <c r="I96">
        <v>5.2458007093622401</v>
      </c>
      <c r="J96">
        <v>43.294643647309798</v>
      </c>
      <c r="K96" t="s">
        <v>17399</v>
      </c>
    </row>
    <row r="97" spans="1:11" x14ac:dyDescent="0.3">
      <c r="A97" t="s">
        <v>9237</v>
      </c>
      <c r="E97" t="s">
        <v>757</v>
      </c>
      <c r="F97" t="s">
        <v>10</v>
      </c>
      <c r="G97" s="3">
        <v>2.6042380493493801E-4</v>
      </c>
      <c r="H97">
        <v>4.8604761469715502E-3</v>
      </c>
      <c r="I97">
        <v>5.2458007093622401</v>
      </c>
      <c r="J97">
        <v>43.294643647309798</v>
      </c>
      <c r="K97" t="s">
        <v>17400</v>
      </c>
    </row>
    <row r="98" spans="1:11" x14ac:dyDescent="0.3">
      <c r="A98" t="s">
        <v>9287</v>
      </c>
      <c r="E98" t="s">
        <v>759</v>
      </c>
      <c r="F98" t="s">
        <v>10</v>
      </c>
      <c r="G98" s="3">
        <v>2.6042380493493801E-4</v>
      </c>
      <c r="H98">
        <v>4.8604761469715502E-3</v>
      </c>
      <c r="I98">
        <v>5.2458007093622401</v>
      </c>
      <c r="J98">
        <v>43.294643647309798</v>
      </c>
      <c r="K98" t="s">
        <v>17401</v>
      </c>
    </row>
    <row r="99" spans="1:11" x14ac:dyDescent="0.3">
      <c r="A99" t="s">
        <v>9289</v>
      </c>
      <c r="E99" t="s">
        <v>2715</v>
      </c>
      <c r="F99" t="s">
        <v>10</v>
      </c>
      <c r="G99" s="3">
        <v>2.6042380493493801E-4</v>
      </c>
      <c r="H99">
        <v>4.8604761469715502E-3</v>
      </c>
      <c r="I99">
        <v>5.2458007093622401</v>
      </c>
      <c r="J99">
        <v>43.294643647309798</v>
      </c>
      <c r="K99" t="s">
        <v>17402</v>
      </c>
    </row>
    <row r="100" spans="1:11" x14ac:dyDescent="0.3">
      <c r="A100" t="s">
        <v>9434</v>
      </c>
      <c r="E100" t="s">
        <v>2347</v>
      </c>
      <c r="F100" t="s">
        <v>10</v>
      </c>
      <c r="G100" s="3">
        <v>2.6042380493493801E-4</v>
      </c>
      <c r="H100">
        <v>4.8604761469715502E-3</v>
      </c>
      <c r="I100">
        <v>5.2458007093622401</v>
      </c>
      <c r="J100">
        <v>43.294643647309798</v>
      </c>
      <c r="K100" t="s">
        <v>17403</v>
      </c>
    </row>
    <row r="101" spans="1:11" x14ac:dyDescent="0.3">
      <c r="A101" t="s">
        <v>9191</v>
      </c>
      <c r="E101" t="s">
        <v>1049</v>
      </c>
      <c r="F101" t="s">
        <v>10</v>
      </c>
      <c r="G101" s="3">
        <v>2.6042380493493801E-4</v>
      </c>
      <c r="H101">
        <v>4.8604761469715502E-3</v>
      </c>
      <c r="I101">
        <v>5.2458007093622401</v>
      </c>
      <c r="J101">
        <v>43.294643647309798</v>
      </c>
      <c r="K101" t="s">
        <v>15167</v>
      </c>
    </row>
    <row r="102" spans="1:11" x14ac:dyDescent="0.3">
      <c r="A102" t="s">
        <v>9445</v>
      </c>
      <c r="E102" t="s">
        <v>2020</v>
      </c>
      <c r="F102" t="s">
        <v>10</v>
      </c>
      <c r="G102" s="3">
        <v>2.6042380493493801E-4</v>
      </c>
      <c r="H102">
        <v>4.8604761469715502E-3</v>
      </c>
      <c r="I102">
        <v>5.2458007093622401</v>
      </c>
      <c r="J102">
        <v>43.294643647309798</v>
      </c>
      <c r="K102" t="s">
        <v>17404</v>
      </c>
    </row>
    <row r="103" spans="1:11" x14ac:dyDescent="0.3">
      <c r="A103" t="s">
        <v>2464</v>
      </c>
      <c r="E103" t="s">
        <v>608</v>
      </c>
      <c r="F103" t="s">
        <v>10</v>
      </c>
      <c r="G103" s="3">
        <v>2.6042380493493801E-4</v>
      </c>
      <c r="H103">
        <v>4.8604761469715502E-3</v>
      </c>
      <c r="I103">
        <v>5.2458007093622401</v>
      </c>
      <c r="J103">
        <v>43.294643647309798</v>
      </c>
      <c r="K103" t="s">
        <v>17405</v>
      </c>
    </row>
    <row r="104" spans="1:11" x14ac:dyDescent="0.3">
      <c r="A104" t="s">
        <v>2455</v>
      </c>
      <c r="E104" t="s">
        <v>2023</v>
      </c>
      <c r="F104" t="s">
        <v>10</v>
      </c>
      <c r="G104" s="3">
        <v>2.6042380493493801E-4</v>
      </c>
      <c r="H104">
        <v>4.8604761469715502E-3</v>
      </c>
      <c r="I104">
        <v>5.2458007093622401</v>
      </c>
      <c r="J104">
        <v>43.294643647309798</v>
      </c>
      <c r="K104" t="s">
        <v>17406</v>
      </c>
    </row>
    <row r="105" spans="1:11" x14ac:dyDescent="0.3">
      <c r="A105" t="s">
        <v>9581</v>
      </c>
      <c r="E105" t="s">
        <v>2051</v>
      </c>
      <c r="F105" t="s">
        <v>10</v>
      </c>
      <c r="G105" s="3">
        <v>2.6042380493493801E-4</v>
      </c>
      <c r="H105">
        <v>4.8604761469715502E-3</v>
      </c>
      <c r="I105">
        <v>5.2458007093622401</v>
      </c>
      <c r="J105">
        <v>43.294643647309798</v>
      </c>
      <c r="K105" t="s">
        <v>17406</v>
      </c>
    </row>
    <row r="106" spans="1:11" x14ac:dyDescent="0.3">
      <c r="A106" t="s">
        <v>9411</v>
      </c>
      <c r="E106" t="s">
        <v>1064</v>
      </c>
      <c r="F106" t="s">
        <v>10</v>
      </c>
      <c r="G106" s="3">
        <v>2.6042380493493801E-4</v>
      </c>
      <c r="H106">
        <v>4.8604761469715502E-3</v>
      </c>
      <c r="I106">
        <v>5.2458007093622401</v>
      </c>
      <c r="J106">
        <v>43.294643647309798</v>
      </c>
      <c r="K106" t="s">
        <v>17407</v>
      </c>
    </row>
    <row r="107" spans="1:11" x14ac:dyDescent="0.3">
      <c r="A107" t="s">
        <v>720</v>
      </c>
      <c r="E107" t="s">
        <v>1078</v>
      </c>
      <c r="F107" t="s">
        <v>10</v>
      </c>
      <c r="G107" s="3">
        <v>2.6042380493493801E-4</v>
      </c>
      <c r="H107">
        <v>4.8604761469715502E-3</v>
      </c>
      <c r="I107">
        <v>5.2458007093622401</v>
      </c>
      <c r="J107">
        <v>43.294643647309798</v>
      </c>
      <c r="K107" t="s">
        <v>17408</v>
      </c>
    </row>
    <row r="108" spans="1:11" x14ac:dyDescent="0.3">
      <c r="A108" t="s">
        <v>786</v>
      </c>
      <c r="E108" t="s">
        <v>1083</v>
      </c>
      <c r="F108" t="s">
        <v>10</v>
      </c>
      <c r="G108" s="3">
        <v>2.6042380493493801E-4</v>
      </c>
      <c r="H108">
        <v>4.8604761469715502E-3</v>
      </c>
      <c r="I108">
        <v>5.2458007093622401</v>
      </c>
      <c r="J108">
        <v>43.294643647309798</v>
      </c>
      <c r="K108" t="s">
        <v>17407</v>
      </c>
    </row>
    <row r="109" spans="1:11" x14ac:dyDescent="0.3">
      <c r="A109" t="s">
        <v>2472</v>
      </c>
      <c r="E109" t="s">
        <v>2756</v>
      </c>
      <c r="F109" t="s">
        <v>10</v>
      </c>
      <c r="G109" s="3">
        <v>2.6042380493493801E-4</v>
      </c>
      <c r="H109">
        <v>4.8604761469715502E-3</v>
      </c>
      <c r="I109">
        <v>5.2458007093622401</v>
      </c>
      <c r="J109">
        <v>43.294643647309798</v>
      </c>
      <c r="K109" t="s">
        <v>17409</v>
      </c>
    </row>
    <row r="110" spans="1:11" x14ac:dyDescent="0.3">
      <c r="A110" t="s">
        <v>721</v>
      </c>
      <c r="E110" t="s">
        <v>2435</v>
      </c>
      <c r="F110" t="s">
        <v>10</v>
      </c>
      <c r="G110" s="3">
        <v>2.6042380493493801E-4</v>
      </c>
      <c r="H110">
        <v>4.8604761469715502E-3</v>
      </c>
      <c r="I110">
        <v>5.2458007093622401</v>
      </c>
      <c r="J110">
        <v>43.294643647309798</v>
      </c>
      <c r="K110" t="s">
        <v>17403</v>
      </c>
    </row>
    <row r="111" spans="1:11" x14ac:dyDescent="0.3">
      <c r="A111" t="s">
        <v>783</v>
      </c>
      <c r="E111" t="s">
        <v>2194</v>
      </c>
      <c r="F111" t="s">
        <v>10</v>
      </c>
      <c r="G111" s="3">
        <v>2.6042380493493801E-4</v>
      </c>
      <c r="H111">
        <v>4.8604761469715502E-3</v>
      </c>
      <c r="I111">
        <v>5.2458007093622401</v>
      </c>
      <c r="J111">
        <v>43.294643647309798</v>
      </c>
      <c r="K111" t="s">
        <v>17410</v>
      </c>
    </row>
    <row r="112" spans="1:11" x14ac:dyDescent="0.3">
      <c r="E112" t="s">
        <v>1487</v>
      </c>
      <c r="F112" t="s">
        <v>10</v>
      </c>
      <c r="G112" s="3">
        <v>2.6042380493493801E-4</v>
      </c>
      <c r="H112">
        <v>4.8604761469715502E-3</v>
      </c>
      <c r="I112">
        <v>5.2458007093622401</v>
      </c>
      <c r="J112">
        <v>43.294643647309798</v>
      </c>
      <c r="K112" t="s">
        <v>17411</v>
      </c>
    </row>
    <row r="113" spans="5:11" x14ac:dyDescent="0.3">
      <c r="E113" t="s">
        <v>396</v>
      </c>
      <c r="F113" t="s">
        <v>10</v>
      </c>
      <c r="G113" s="3">
        <v>2.6042380493493801E-4</v>
      </c>
      <c r="H113">
        <v>4.8604761469715502E-3</v>
      </c>
      <c r="I113">
        <v>5.2458007093622401</v>
      </c>
      <c r="J113">
        <v>43.294643647309798</v>
      </c>
      <c r="K113" t="s">
        <v>15175</v>
      </c>
    </row>
    <row r="114" spans="5:11" x14ac:dyDescent="0.3">
      <c r="E114" t="s">
        <v>931</v>
      </c>
      <c r="F114" t="s">
        <v>10</v>
      </c>
      <c r="G114" s="3">
        <v>2.6042380493493801E-4</v>
      </c>
      <c r="H114">
        <v>4.8604761469715502E-3</v>
      </c>
      <c r="I114">
        <v>5.2458007093622401</v>
      </c>
      <c r="J114">
        <v>43.294643647309798</v>
      </c>
      <c r="K114" t="s">
        <v>17407</v>
      </c>
    </row>
    <row r="115" spans="5:11" x14ac:dyDescent="0.3">
      <c r="E115" t="s">
        <v>1099</v>
      </c>
      <c r="F115" t="s">
        <v>14458</v>
      </c>
      <c r="G115" s="3">
        <v>2.9931858366485399E-4</v>
      </c>
      <c r="H115">
        <v>5.5373937977998E-3</v>
      </c>
      <c r="I115">
        <v>4.5750390828556498</v>
      </c>
      <c r="J115">
        <v>37.121876518193403</v>
      </c>
      <c r="K115" t="s">
        <v>17412</v>
      </c>
    </row>
    <row r="116" spans="5:11" x14ac:dyDescent="0.3">
      <c r="E116" t="s">
        <v>1527</v>
      </c>
      <c r="F116" t="s">
        <v>17413</v>
      </c>
      <c r="G116" s="3">
        <v>4.9588961459413601E-4</v>
      </c>
      <c r="H116">
        <v>9.0941843232959403E-3</v>
      </c>
      <c r="I116">
        <v>3.8939759036144501</v>
      </c>
      <c r="J116">
        <v>29.6298748117641</v>
      </c>
      <c r="K116" t="s">
        <v>17414</v>
      </c>
    </row>
    <row r="117" spans="5:11" x14ac:dyDescent="0.3">
      <c r="E117" t="s">
        <v>805</v>
      </c>
      <c r="F117" t="s">
        <v>23</v>
      </c>
      <c r="G117">
        <v>1.3850747973492099E-3</v>
      </c>
      <c r="H117">
        <v>1.5704961008653099E-2</v>
      </c>
      <c r="I117">
        <v>4.5298196948682303</v>
      </c>
      <c r="J117">
        <v>29.815278375209299</v>
      </c>
      <c r="K117" t="s">
        <v>17415</v>
      </c>
    </row>
    <row r="118" spans="5:11" x14ac:dyDescent="0.3">
      <c r="E118" t="s">
        <v>912</v>
      </c>
      <c r="F118" t="s">
        <v>23</v>
      </c>
      <c r="G118">
        <v>1.3850747973492099E-3</v>
      </c>
      <c r="H118">
        <v>1.5704961008653099E-2</v>
      </c>
      <c r="I118">
        <v>4.5298196948682303</v>
      </c>
      <c r="J118">
        <v>29.815278375209299</v>
      </c>
      <c r="K118" t="s">
        <v>17416</v>
      </c>
    </row>
    <row r="119" spans="5:11" x14ac:dyDescent="0.3">
      <c r="E119" t="s">
        <v>65</v>
      </c>
      <c r="F119" t="s">
        <v>23</v>
      </c>
      <c r="G119">
        <v>1.3850747973492099E-3</v>
      </c>
      <c r="H119">
        <v>1.5704961008653099E-2</v>
      </c>
      <c r="I119">
        <v>4.5298196948682303</v>
      </c>
      <c r="J119">
        <v>29.815278375209299</v>
      </c>
      <c r="K119" t="s">
        <v>17417</v>
      </c>
    </row>
    <row r="120" spans="5:11" x14ac:dyDescent="0.3">
      <c r="E120" t="s">
        <v>811</v>
      </c>
      <c r="F120" t="s">
        <v>23</v>
      </c>
      <c r="G120">
        <v>1.3850747973492099E-3</v>
      </c>
      <c r="H120">
        <v>1.5704961008653099E-2</v>
      </c>
      <c r="I120">
        <v>4.5298196948682303</v>
      </c>
      <c r="J120">
        <v>29.815278375209299</v>
      </c>
      <c r="K120" t="s">
        <v>17418</v>
      </c>
    </row>
    <row r="121" spans="5:11" x14ac:dyDescent="0.3">
      <c r="E121" t="s">
        <v>841</v>
      </c>
      <c r="F121" t="s">
        <v>23</v>
      </c>
      <c r="G121">
        <v>1.3850747973492099E-3</v>
      </c>
      <c r="H121">
        <v>1.5704961008653099E-2</v>
      </c>
      <c r="I121">
        <v>4.5298196948682303</v>
      </c>
      <c r="J121">
        <v>29.815278375209299</v>
      </c>
      <c r="K121" t="s">
        <v>17419</v>
      </c>
    </row>
    <row r="122" spans="5:11" x14ac:dyDescent="0.3">
      <c r="E122" t="s">
        <v>933</v>
      </c>
      <c r="F122" t="s">
        <v>23</v>
      </c>
      <c r="G122">
        <v>1.3850747973492099E-3</v>
      </c>
      <c r="H122">
        <v>1.5704961008653099E-2</v>
      </c>
      <c r="I122">
        <v>4.5298196948682303</v>
      </c>
      <c r="J122">
        <v>29.815278375209299</v>
      </c>
      <c r="K122" t="s">
        <v>17420</v>
      </c>
    </row>
    <row r="123" spans="5:11" x14ac:dyDescent="0.3">
      <c r="E123" t="s">
        <v>22</v>
      </c>
      <c r="F123" t="s">
        <v>23</v>
      </c>
      <c r="G123">
        <v>1.3850747973492099E-3</v>
      </c>
      <c r="H123">
        <v>1.5704961008653099E-2</v>
      </c>
      <c r="I123">
        <v>4.5298196948682303</v>
      </c>
      <c r="J123">
        <v>29.815278375209299</v>
      </c>
      <c r="K123" t="s">
        <v>17421</v>
      </c>
    </row>
    <row r="124" spans="5:11" x14ac:dyDescent="0.3">
      <c r="E124" t="s">
        <v>481</v>
      </c>
      <c r="F124" t="s">
        <v>23</v>
      </c>
      <c r="G124">
        <v>1.3850747973492099E-3</v>
      </c>
      <c r="H124">
        <v>1.5704961008653099E-2</v>
      </c>
      <c r="I124">
        <v>4.5298196948682303</v>
      </c>
      <c r="J124">
        <v>29.815278375209299</v>
      </c>
      <c r="K124" t="s">
        <v>17422</v>
      </c>
    </row>
    <row r="125" spans="5:11" x14ac:dyDescent="0.3">
      <c r="E125" t="s">
        <v>482</v>
      </c>
      <c r="F125" t="s">
        <v>23</v>
      </c>
      <c r="G125">
        <v>1.3850747973492099E-3</v>
      </c>
      <c r="H125">
        <v>1.5704961008653099E-2</v>
      </c>
      <c r="I125">
        <v>4.5298196948682303</v>
      </c>
      <c r="J125">
        <v>29.815278375209299</v>
      </c>
      <c r="K125" t="s">
        <v>17422</v>
      </c>
    </row>
    <row r="126" spans="5:11" x14ac:dyDescent="0.3">
      <c r="E126" t="s">
        <v>848</v>
      </c>
      <c r="F126" t="s">
        <v>23</v>
      </c>
      <c r="G126">
        <v>1.3850747973492099E-3</v>
      </c>
      <c r="H126">
        <v>1.5704961008653099E-2</v>
      </c>
      <c r="I126">
        <v>4.5298196948682303</v>
      </c>
      <c r="J126">
        <v>29.815278375209299</v>
      </c>
      <c r="K126" t="s">
        <v>17423</v>
      </c>
    </row>
    <row r="127" spans="5:11" x14ac:dyDescent="0.3">
      <c r="E127" t="s">
        <v>1881</v>
      </c>
      <c r="F127" t="s">
        <v>23</v>
      </c>
      <c r="G127">
        <v>1.3850747973492099E-3</v>
      </c>
      <c r="H127">
        <v>1.5704961008653099E-2</v>
      </c>
      <c r="I127">
        <v>4.5298196948682303</v>
      </c>
      <c r="J127">
        <v>29.815278375209299</v>
      </c>
      <c r="K127" t="s">
        <v>17424</v>
      </c>
    </row>
    <row r="128" spans="5:11" x14ac:dyDescent="0.3">
      <c r="E128" t="s">
        <v>76</v>
      </c>
      <c r="F128" t="s">
        <v>23</v>
      </c>
      <c r="G128">
        <v>1.3850747973492099E-3</v>
      </c>
      <c r="H128">
        <v>1.5704961008653099E-2</v>
      </c>
      <c r="I128">
        <v>4.5298196948682303</v>
      </c>
      <c r="J128">
        <v>29.815278375209299</v>
      </c>
      <c r="K128" t="s">
        <v>17425</v>
      </c>
    </row>
    <row r="129" spans="5:11" x14ac:dyDescent="0.3">
      <c r="E129" t="s">
        <v>974</v>
      </c>
      <c r="F129" t="s">
        <v>23</v>
      </c>
      <c r="G129">
        <v>1.3850747973492099E-3</v>
      </c>
      <c r="H129">
        <v>1.5704961008653099E-2</v>
      </c>
      <c r="I129">
        <v>4.5298196948682303</v>
      </c>
      <c r="J129">
        <v>29.815278375209299</v>
      </c>
      <c r="K129" t="s">
        <v>17426</v>
      </c>
    </row>
    <row r="130" spans="5:11" x14ac:dyDescent="0.3">
      <c r="E130" t="s">
        <v>1195</v>
      </c>
      <c r="F130" t="s">
        <v>23</v>
      </c>
      <c r="G130">
        <v>1.3850747973492099E-3</v>
      </c>
      <c r="H130">
        <v>1.5704961008653099E-2</v>
      </c>
      <c r="I130">
        <v>4.5298196948682303</v>
      </c>
      <c r="J130">
        <v>29.815278375209299</v>
      </c>
      <c r="K130" t="s">
        <v>17427</v>
      </c>
    </row>
    <row r="131" spans="5:11" x14ac:dyDescent="0.3">
      <c r="E131" t="s">
        <v>812</v>
      </c>
      <c r="F131" t="s">
        <v>23</v>
      </c>
      <c r="G131">
        <v>1.3850747973492099E-3</v>
      </c>
      <c r="H131">
        <v>1.5704961008653099E-2</v>
      </c>
      <c r="I131">
        <v>4.5298196948682303</v>
      </c>
      <c r="J131">
        <v>29.815278375209299</v>
      </c>
      <c r="K131" t="s">
        <v>17428</v>
      </c>
    </row>
    <row r="132" spans="5:11" x14ac:dyDescent="0.3">
      <c r="E132" t="s">
        <v>1904</v>
      </c>
      <c r="F132" t="s">
        <v>23</v>
      </c>
      <c r="G132">
        <v>1.3850747973492099E-3</v>
      </c>
      <c r="H132">
        <v>1.5704961008653099E-2</v>
      </c>
      <c r="I132">
        <v>4.5298196948682303</v>
      </c>
      <c r="J132">
        <v>29.815278375209299</v>
      </c>
      <c r="K132" t="s">
        <v>17429</v>
      </c>
    </row>
    <row r="133" spans="5:11" x14ac:dyDescent="0.3">
      <c r="E133" t="s">
        <v>162</v>
      </c>
      <c r="F133" t="s">
        <v>23</v>
      </c>
      <c r="G133">
        <v>1.3850747973492099E-3</v>
      </c>
      <c r="H133">
        <v>1.5704961008653099E-2</v>
      </c>
      <c r="I133">
        <v>4.5298196948682303</v>
      </c>
      <c r="J133">
        <v>29.815278375209299</v>
      </c>
      <c r="K133" t="s">
        <v>17430</v>
      </c>
    </row>
    <row r="134" spans="5:11" x14ac:dyDescent="0.3">
      <c r="E134" t="s">
        <v>865</v>
      </c>
      <c r="F134" t="s">
        <v>23</v>
      </c>
      <c r="G134">
        <v>1.3850747973492099E-3</v>
      </c>
      <c r="H134">
        <v>1.5704961008653099E-2</v>
      </c>
      <c r="I134">
        <v>4.5298196948682303</v>
      </c>
      <c r="J134">
        <v>29.815278375209299</v>
      </c>
      <c r="K134" t="s">
        <v>17431</v>
      </c>
    </row>
    <row r="135" spans="5:11" x14ac:dyDescent="0.3">
      <c r="E135" t="s">
        <v>15</v>
      </c>
      <c r="F135" t="s">
        <v>23</v>
      </c>
      <c r="G135">
        <v>1.3850747973492099E-3</v>
      </c>
      <c r="H135">
        <v>1.5704961008653099E-2</v>
      </c>
      <c r="I135">
        <v>4.5298196948682303</v>
      </c>
      <c r="J135">
        <v>29.815278375209299</v>
      </c>
      <c r="K135" t="s">
        <v>17432</v>
      </c>
    </row>
    <row r="136" spans="5:11" x14ac:dyDescent="0.3">
      <c r="E136" t="s">
        <v>818</v>
      </c>
      <c r="F136" t="s">
        <v>23</v>
      </c>
      <c r="G136">
        <v>1.3850747973492099E-3</v>
      </c>
      <c r="H136">
        <v>1.5704961008653099E-2</v>
      </c>
      <c r="I136">
        <v>4.5298196948682303</v>
      </c>
      <c r="J136">
        <v>29.815278375209299</v>
      </c>
      <c r="K136" t="s">
        <v>17433</v>
      </c>
    </row>
    <row r="137" spans="5:11" x14ac:dyDescent="0.3">
      <c r="E137" t="s">
        <v>819</v>
      </c>
      <c r="F137" t="s">
        <v>23</v>
      </c>
      <c r="G137">
        <v>1.3850747973492099E-3</v>
      </c>
      <c r="H137">
        <v>1.5704961008653099E-2</v>
      </c>
      <c r="I137">
        <v>4.5298196948682303</v>
      </c>
      <c r="J137">
        <v>29.815278375209299</v>
      </c>
      <c r="K137" t="s">
        <v>17433</v>
      </c>
    </row>
    <row r="138" spans="5:11" x14ac:dyDescent="0.3">
      <c r="E138" t="s">
        <v>803</v>
      </c>
      <c r="F138" t="s">
        <v>23</v>
      </c>
      <c r="G138">
        <v>1.3850747973492099E-3</v>
      </c>
      <c r="H138">
        <v>1.5704961008653099E-2</v>
      </c>
      <c r="I138">
        <v>4.5298196948682303</v>
      </c>
      <c r="J138">
        <v>29.815278375209299</v>
      </c>
      <c r="K138" t="s">
        <v>17434</v>
      </c>
    </row>
    <row r="139" spans="5:11" x14ac:dyDescent="0.3">
      <c r="E139" t="s">
        <v>268</v>
      </c>
      <c r="F139" t="s">
        <v>23</v>
      </c>
      <c r="G139">
        <v>1.3850747973492099E-3</v>
      </c>
      <c r="H139">
        <v>1.5704961008653099E-2</v>
      </c>
      <c r="I139">
        <v>4.5298196948682303</v>
      </c>
      <c r="J139">
        <v>29.815278375209299</v>
      </c>
      <c r="K139" t="s">
        <v>17435</v>
      </c>
    </row>
    <row r="140" spans="5:11" x14ac:dyDescent="0.3">
      <c r="E140" t="s">
        <v>540</v>
      </c>
      <c r="F140" t="s">
        <v>23</v>
      </c>
      <c r="G140">
        <v>1.3850747973492099E-3</v>
      </c>
      <c r="H140">
        <v>1.5704961008653099E-2</v>
      </c>
      <c r="I140">
        <v>4.5298196948682303</v>
      </c>
      <c r="J140">
        <v>29.815278375209299</v>
      </c>
      <c r="K140" t="s">
        <v>17436</v>
      </c>
    </row>
    <row r="141" spans="5:11" x14ac:dyDescent="0.3">
      <c r="E141" t="s">
        <v>1002</v>
      </c>
      <c r="F141" t="s">
        <v>23</v>
      </c>
      <c r="G141">
        <v>1.3850747973492099E-3</v>
      </c>
      <c r="H141">
        <v>1.5704961008653099E-2</v>
      </c>
      <c r="I141">
        <v>4.5298196948682303</v>
      </c>
      <c r="J141">
        <v>29.815278375209299</v>
      </c>
      <c r="K141" t="s">
        <v>17437</v>
      </c>
    </row>
    <row r="142" spans="5:11" x14ac:dyDescent="0.3">
      <c r="E142" t="s">
        <v>1246</v>
      </c>
      <c r="F142" t="s">
        <v>23</v>
      </c>
      <c r="G142">
        <v>1.3850747973492099E-3</v>
      </c>
      <c r="H142">
        <v>1.5704961008653099E-2</v>
      </c>
      <c r="I142">
        <v>4.5298196948682303</v>
      </c>
      <c r="J142">
        <v>29.815278375209299</v>
      </c>
      <c r="K142" t="s">
        <v>17438</v>
      </c>
    </row>
    <row r="143" spans="5:11" x14ac:dyDescent="0.3">
      <c r="E143" t="s">
        <v>170</v>
      </c>
      <c r="F143" t="s">
        <v>23</v>
      </c>
      <c r="G143">
        <v>1.3850747973492099E-3</v>
      </c>
      <c r="H143">
        <v>1.5704961008653099E-2</v>
      </c>
      <c r="I143">
        <v>4.5298196948682303</v>
      </c>
      <c r="J143">
        <v>29.815278375209299</v>
      </c>
      <c r="K143" t="s">
        <v>17439</v>
      </c>
    </row>
    <row r="144" spans="5:11" x14ac:dyDescent="0.3">
      <c r="E144" t="s">
        <v>1010</v>
      </c>
      <c r="F144" t="s">
        <v>23</v>
      </c>
      <c r="G144">
        <v>1.3850747973492099E-3</v>
      </c>
      <c r="H144">
        <v>1.5704961008653099E-2</v>
      </c>
      <c r="I144">
        <v>4.5298196948682303</v>
      </c>
      <c r="J144">
        <v>29.815278375209299</v>
      </c>
      <c r="K144" t="s">
        <v>17440</v>
      </c>
    </row>
    <row r="145" spans="5:11" x14ac:dyDescent="0.3">
      <c r="E145" t="s">
        <v>2507</v>
      </c>
      <c r="F145" t="s">
        <v>23</v>
      </c>
      <c r="G145">
        <v>1.3850747973492099E-3</v>
      </c>
      <c r="H145">
        <v>1.5704961008653099E-2</v>
      </c>
      <c r="I145">
        <v>4.5298196948682303</v>
      </c>
      <c r="J145">
        <v>29.815278375209299</v>
      </c>
      <c r="K145" t="s">
        <v>17441</v>
      </c>
    </row>
    <row r="146" spans="5:11" x14ac:dyDescent="0.3">
      <c r="E146" t="s">
        <v>2559</v>
      </c>
      <c r="F146" t="s">
        <v>23</v>
      </c>
      <c r="G146">
        <v>1.3850747973492099E-3</v>
      </c>
      <c r="H146">
        <v>1.5704961008653099E-2</v>
      </c>
      <c r="I146">
        <v>4.5298196948682303</v>
      </c>
      <c r="J146">
        <v>29.815278375209299</v>
      </c>
      <c r="K146" t="s">
        <v>17442</v>
      </c>
    </row>
    <row r="147" spans="5:11" x14ac:dyDescent="0.3">
      <c r="E147" t="s">
        <v>280</v>
      </c>
      <c r="F147" t="s">
        <v>23</v>
      </c>
      <c r="G147">
        <v>1.3850747973492099E-3</v>
      </c>
      <c r="H147">
        <v>1.5704961008653099E-2</v>
      </c>
      <c r="I147">
        <v>4.5298196948682303</v>
      </c>
      <c r="J147">
        <v>29.815278375209299</v>
      </c>
      <c r="K147" t="s">
        <v>17443</v>
      </c>
    </row>
    <row r="148" spans="5:11" x14ac:dyDescent="0.3">
      <c r="E148" t="s">
        <v>1578</v>
      </c>
      <c r="F148" t="s">
        <v>23</v>
      </c>
      <c r="G148">
        <v>1.3850747973492099E-3</v>
      </c>
      <c r="H148">
        <v>1.5704961008653099E-2</v>
      </c>
      <c r="I148">
        <v>4.5298196948682303</v>
      </c>
      <c r="J148">
        <v>29.815278375209299</v>
      </c>
      <c r="K148" t="s">
        <v>17444</v>
      </c>
    </row>
    <row r="149" spans="5:11" x14ac:dyDescent="0.3">
      <c r="E149" t="s">
        <v>1297</v>
      </c>
      <c r="F149" t="s">
        <v>23</v>
      </c>
      <c r="G149">
        <v>1.3850747973492099E-3</v>
      </c>
      <c r="H149">
        <v>1.5704961008653099E-2</v>
      </c>
      <c r="I149">
        <v>4.5298196948682303</v>
      </c>
      <c r="J149">
        <v>29.815278375209299</v>
      </c>
      <c r="K149" t="s">
        <v>17445</v>
      </c>
    </row>
    <row r="150" spans="5:11" x14ac:dyDescent="0.3">
      <c r="E150" t="s">
        <v>1313</v>
      </c>
      <c r="F150" t="s">
        <v>23</v>
      </c>
      <c r="G150">
        <v>1.3850747973492099E-3</v>
      </c>
      <c r="H150">
        <v>1.5704961008653099E-2</v>
      </c>
      <c r="I150">
        <v>4.5298196948682303</v>
      </c>
      <c r="J150">
        <v>29.815278375209299</v>
      </c>
      <c r="K150" t="s">
        <v>17446</v>
      </c>
    </row>
    <row r="151" spans="5:11" x14ac:dyDescent="0.3">
      <c r="E151" t="s">
        <v>568</v>
      </c>
      <c r="F151" t="s">
        <v>23</v>
      </c>
      <c r="G151">
        <v>1.3850747973492099E-3</v>
      </c>
      <c r="H151">
        <v>1.5704961008653099E-2</v>
      </c>
      <c r="I151">
        <v>4.5298196948682303</v>
      </c>
      <c r="J151">
        <v>29.815278375209299</v>
      </c>
      <c r="K151" t="s">
        <v>17447</v>
      </c>
    </row>
    <row r="152" spans="5:11" x14ac:dyDescent="0.3">
      <c r="E152" t="s">
        <v>2439</v>
      </c>
      <c r="F152" t="s">
        <v>23</v>
      </c>
      <c r="G152">
        <v>1.3850747973492099E-3</v>
      </c>
      <c r="H152">
        <v>1.5704961008653099E-2</v>
      </c>
      <c r="I152">
        <v>4.5298196948682303</v>
      </c>
      <c r="J152">
        <v>29.815278375209299</v>
      </c>
      <c r="K152" t="s">
        <v>17448</v>
      </c>
    </row>
    <row r="153" spans="5:11" x14ac:dyDescent="0.3">
      <c r="E153" t="s">
        <v>2000</v>
      </c>
      <c r="F153" t="s">
        <v>23</v>
      </c>
      <c r="G153">
        <v>1.3850747973492099E-3</v>
      </c>
      <c r="H153">
        <v>1.5704961008653099E-2</v>
      </c>
      <c r="I153">
        <v>4.5298196948682303</v>
      </c>
      <c r="J153">
        <v>29.815278375209299</v>
      </c>
      <c r="K153" t="s">
        <v>17449</v>
      </c>
    </row>
    <row r="154" spans="5:11" x14ac:dyDescent="0.3">
      <c r="E154" t="s">
        <v>1039</v>
      </c>
      <c r="F154" t="s">
        <v>23</v>
      </c>
      <c r="G154">
        <v>1.3850747973492099E-3</v>
      </c>
      <c r="H154">
        <v>1.5704961008653099E-2</v>
      </c>
      <c r="I154">
        <v>4.5298196948682303</v>
      </c>
      <c r="J154">
        <v>29.815278375209299</v>
      </c>
      <c r="K154" t="s">
        <v>17426</v>
      </c>
    </row>
    <row r="155" spans="5:11" x14ac:dyDescent="0.3">
      <c r="E155" t="s">
        <v>885</v>
      </c>
      <c r="F155" t="s">
        <v>23</v>
      </c>
      <c r="G155">
        <v>1.3850747973492099E-3</v>
      </c>
      <c r="H155">
        <v>1.5704961008653099E-2</v>
      </c>
      <c r="I155">
        <v>4.5298196948682303</v>
      </c>
      <c r="J155">
        <v>29.815278375209299</v>
      </c>
      <c r="K155" t="s">
        <v>17450</v>
      </c>
    </row>
    <row r="156" spans="5:11" x14ac:dyDescent="0.3">
      <c r="E156" t="s">
        <v>2018</v>
      </c>
      <c r="F156" t="s">
        <v>23</v>
      </c>
      <c r="G156">
        <v>1.3850747973492099E-3</v>
      </c>
      <c r="H156">
        <v>1.5704961008653099E-2</v>
      </c>
      <c r="I156">
        <v>4.5298196948682303</v>
      </c>
      <c r="J156">
        <v>29.815278375209299</v>
      </c>
      <c r="K156" t="s">
        <v>17451</v>
      </c>
    </row>
    <row r="157" spans="5:11" x14ac:dyDescent="0.3">
      <c r="E157" t="s">
        <v>887</v>
      </c>
      <c r="F157" t="s">
        <v>23</v>
      </c>
      <c r="G157">
        <v>1.3850747973492099E-3</v>
      </c>
      <c r="H157">
        <v>1.5704961008653099E-2</v>
      </c>
      <c r="I157">
        <v>4.5298196948682303</v>
      </c>
      <c r="J157">
        <v>29.815278375209299</v>
      </c>
      <c r="K157" t="s">
        <v>17452</v>
      </c>
    </row>
    <row r="158" spans="5:11" x14ac:dyDescent="0.3">
      <c r="E158" t="s">
        <v>602</v>
      </c>
      <c r="F158" t="s">
        <v>23</v>
      </c>
      <c r="G158">
        <v>1.3850747973492099E-3</v>
      </c>
      <c r="H158">
        <v>1.5704961008653099E-2</v>
      </c>
      <c r="I158">
        <v>4.5298196948682303</v>
      </c>
      <c r="J158">
        <v>29.815278375209299</v>
      </c>
      <c r="K158" t="s">
        <v>17453</v>
      </c>
    </row>
    <row r="159" spans="5:11" x14ac:dyDescent="0.3">
      <c r="E159" t="s">
        <v>1385</v>
      </c>
      <c r="F159" t="s">
        <v>23</v>
      </c>
      <c r="G159">
        <v>1.3850747973492099E-3</v>
      </c>
      <c r="H159">
        <v>1.5704961008653099E-2</v>
      </c>
      <c r="I159">
        <v>4.5298196948682303</v>
      </c>
      <c r="J159">
        <v>29.815278375209299</v>
      </c>
      <c r="K159" t="s">
        <v>17454</v>
      </c>
    </row>
    <row r="160" spans="5:11" x14ac:dyDescent="0.3">
      <c r="E160" t="s">
        <v>2889</v>
      </c>
      <c r="F160" t="s">
        <v>23</v>
      </c>
      <c r="G160">
        <v>1.3850747973492099E-3</v>
      </c>
      <c r="H160">
        <v>1.5704961008653099E-2</v>
      </c>
      <c r="I160">
        <v>4.5298196948682303</v>
      </c>
      <c r="J160">
        <v>29.815278375209299</v>
      </c>
      <c r="K160" t="s">
        <v>17455</v>
      </c>
    </row>
    <row r="161" spans="5:11" x14ac:dyDescent="0.3">
      <c r="E161" t="s">
        <v>2593</v>
      </c>
      <c r="F161" t="s">
        <v>23</v>
      </c>
      <c r="G161">
        <v>1.3850747973492099E-3</v>
      </c>
      <c r="H161">
        <v>1.5704961008653099E-2</v>
      </c>
      <c r="I161">
        <v>4.5298196948682303</v>
      </c>
      <c r="J161">
        <v>29.815278375209299</v>
      </c>
      <c r="K161" t="s">
        <v>17456</v>
      </c>
    </row>
    <row r="162" spans="5:11" x14ac:dyDescent="0.3">
      <c r="E162" t="s">
        <v>2026</v>
      </c>
      <c r="F162" t="s">
        <v>23</v>
      </c>
      <c r="G162">
        <v>1.3850747973492099E-3</v>
      </c>
      <c r="H162">
        <v>1.5704961008653099E-2</v>
      </c>
      <c r="I162">
        <v>4.5298196948682303</v>
      </c>
      <c r="J162">
        <v>29.815278375209299</v>
      </c>
      <c r="K162" t="s">
        <v>17449</v>
      </c>
    </row>
    <row r="163" spans="5:11" x14ac:dyDescent="0.3">
      <c r="E163" t="s">
        <v>1746</v>
      </c>
      <c r="F163" t="s">
        <v>23</v>
      </c>
      <c r="G163">
        <v>1.3850747973492099E-3</v>
      </c>
      <c r="H163">
        <v>1.5704961008653099E-2</v>
      </c>
      <c r="I163">
        <v>4.5298196948682303</v>
      </c>
      <c r="J163">
        <v>29.815278375209299</v>
      </c>
      <c r="K163" t="s">
        <v>17457</v>
      </c>
    </row>
    <row r="164" spans="5:11" x14ac:dyDescent="0.3">
      <c r="E164" t="s">
        <v>1404</v>
      </c>
      <c r="F164" t="s">
        <v>23</v>
      </c>
      <c r="G164">
        <v>1.3850747973492099E-3</v>
      </c>
      <c r="H164">
        <v>1.5704961008653099E-2</v>
      </c>
      <c r="I164">
        <v>4.5298196948682303</v>
      </c>
      <c r="J164">
        <v>29.815278375209299</v>
      </c>
      <c r="K164" t="s">
        <v>17458</v>
      </c>
    </row>
    <row r="165" spans="5:11" x14ac:dyDescent="0.3">
      <c r="E165" t="s">
        <v>2363</v>
      </c>
      <c r="F165" t="s">
        <v>23</v>
      </c>
      <c r="G165">
        <v>1.3850747973492099E-3</v>
      </c>
      <c r="H165">
        <v>1.5704961008653099E-2</v>
      </c>
      <c r="I165">
        <v>4.5298196948682303</v>
      </c>
      <c r="J165">
        <v>29.815278375209299</v>
      </c>
      <c r="K165" t="s">
        <v>17448</v>
      </c>
    </row>
    <row r="166" spans="5:11" x14ac:dyDescent="0.3">
      <c r="E166" t="s">
        <v>1062</v>
      </c>
      <c r="F166" t="s">
        <v>23</v>
      </c>
      <c r="G166">
        <v>1.3850747973492099E-3</v>
      </c>
      <c r="H166">
        <v>1.5704961008653099E-2</v>
      </c>
      <c r="I166">
        <v>4.5298196948682303</v>
      </c>
      <c r="J166">
        <v>29.815278375209299</v>
      </c>
      <c r="K166" t="s">
        <v>17459</v>
      </c>
    </row>
    <row r="167" spans="5:11" x14ac:dyDescent="0.3">
      <c r="E167" t="s">
        <v>2071</v>
      </c>
      <c r="F167" t="s">
        <v>23</v>
      </c>
      <c r="G167">
        <v>1.3850747973492099E-3</v>
      </c>
      <c r="H167">
        <v>1.5704961008653099E-2</v>
      </c>
      <c r="I167">
        <v>4.5298196948682303</v>
      </c>
      <c r="J167">
        <v>29.815278375209299</v>
      </c>
      <c r="K167" t="s">
        <v>17449</v>
      </c>
    </row>
    <row r="168" spans="5:11" x14ac:dyDescent="0.3">
      <c r="E168" t="s">
        <v>890</v>
      </c>
      <c r="F168" t="s">
        <v>23</v>
      </c>
      <c r="G168">
        <v>1.3850747973492099E-3</v>
      </c>
      <c r="H168">
        <v>1.5704961008653099E-2</v>
      </c>
      <c r="I168">
        <v>4.5298196948682303</v>
      </c>
      <c r="J168">
        <v>29.815278375209299</v>
      </c>
      <c r="K168" t="s">
        <v>17460</v>
      </c>
    </row>
    <row r="169" spans="5:11" x14ac:dyDescent="0.3">
      <c r="E169" t="s">
        <v>362</v>
      </c>
      <c r="F169" t="s">
        <v>23</v>
      </c>
      <c r="G169">
        <v>1.3850747973492099E-3</v>
      </c>
      <c r="H169">
        <v>1.5704961008653099E-2</v>
      </c>
      <c r="I169">
        <v>4.5298196948682303</v>
      </c>
      <c r="J169">
        <v>29.815278375209299</v>
      </c>
      <c r="K169" t="s">
        <v>17461</v>
      </c>
    </row>
    <row r="170" spans="5:11" x14ac:dyDescent="0.3">
      <c r="E170" t="s">
        <v>1068</v>
      </c>
      <c r="F170" t="s">
        <v>23</v>
      </c>
      <c r="G170">
        <v>1.3850747973492099E-3</v>
      </c>
      <c r="H170">
        <v>1.5704961008653099E-2</v>
      </c>
      <c r="I170">
        <v>4.5298196948682303</v>
      </c>
      <c r="J170">
        <v>29.815278375209299</v>
      </c>
      <c r="K170" t="s">
        <v>17462</v>
      </c>
    </row>
    <row r="171" spans="5:11" x14ac:dyDescent="0.3">
      <c r="E171" t="s">
        <v>632</v>
      </c>
      <c r="F171" t="s">
        <v>23</v>
      </c>
      <c r="G171">
        <v>1.3850747973492099E-3</v>
      </c>
      <c r="H171">
        <v>1.5704961008653099E-2</v>
      </c>
      <c r="I171">
        <v>4.5298196948682303</v>
      </c>
      <c r="J171">
        <v>29.815278375209299</v>
      </c>
      <c r="K171" t="s">
        <v>17447</v>
      </c>
    </row>
    <row r="172" spans="5:11" x14ac:dyDescent="0.3">
      <c r="E172" t="s">
        <v>768</v>
      </c>
      <c r="F172" t="s">
        <v>23</v>
      </c>
      <c r="G172">
        <v>1.3850747973492099E-3</v>
      </c>
      <c r="H172">
        <v>1.5704961008653099E-2</v>
      </c>
      <c r="I172">
        <v>4.5298196948682303</v>
      </c>
      <c r="J172">
        <v>29.815278375209299</v>
      </c>
      <c r="K172" t="s">
        <v>17463</v>
      </c>
    </row>
    <row r="173" spans="5:11" x14ac:dyDescent="0.3">
      <c r="E173" t="s">
        <v>89</v>
      </c>
      <c r="F173" t="s">
        <v>23</v>
      </c>
      <c r="G173">
        <v>1.3850747973492099E-3</v>
      </c>
      <c r="H173">
        <v>1.5704961008653099E-2</v>
      </c>
      <c r="I173">
        <v>4.5298196948682303</v>
      </c>
      <c r="J173">
        <v>29.815278375209299</v>
      </c>
      <c r="K173" t="s">
        <v>17464</v>
      </c>
    </row>
    <row r="174" spans="5:11" x14ac:dyDescent="0.3">
      <c r="E174" t="s">
        <v>1081</v>
      </c>
      <c r="F174" t="s">
        <v>23</v>
      </c>
      <c r="G174">
        <v>1.3850747973492099E-3</v>
      </c>
      <c r="H174">
        <v>1.5704961008653099E-2</v>
      </c>
      <c r="I174">
        <v>4.5298196948682303</v>
      </c>
      <c r="J174">
        <v>29.815278375209299</v>
      </c>
      <c r="K174" t="s">
        <v>17465</v>
      </c>
    </row>
    <row r="175" spans="5:11" x14ac:dyDescent="0.3">
      <c r="E175" t="s">
        <v>644</v>
      </c>
      <c r="F175" t="s">
        <v>23</v>
      </c>
      <c r="G175">
        <v>1.3850747973492099E-3</v>
      </c>
      <c r="H175">
        <v>1.5704961008653099E-2</v>
      </c>
      <c r="I175">
        <v>4.5298196948682303</v>
      </c>
      <c r="J175">
        <v>29.815278375209299</v>
      </c>
      <c r="K175" t="s">
        <v>17422</v>
      </c>
    </row>
    <row r="176" spans="5:11" x14ac:dyDescent="0.3">
      <c r="E176" t="s">
        <v>2129</v>
      </c>
      <c r="F176" t="s">
        <v>23</v>
      </c>
      <c r="G176">
        <v>1.3850747973492099E-3</v>
      </c>
      <c r="H176">
        <v>1.5704961008653099E-2</v>
      </c>
      <c r="I176">
        <v>4.5298196948682303</v>
      </c>
      <c r="J176">
        <v>29.815278375209299</v>
      </c>
      <c r="K176" t="s">
        <v>17466</v>
      </c>
    </row>
    <row r="177" spans="5:11" x14ac:dyDescent="0.3">
      <c r="E177" t="s">
        <v>1457</v>
      </c>
      <c r="F177" t="s">
        <v>23</v>
      </c>
      <c r="G177">
        <v>1.3850747973492099E-3</v>
      </c>
      <c r="H177">
        <v>1.5704961008653099E-2</v>
      </c>
      <c r="I177">
        <v>4.5298196948682303</v>
      </c>
      <c r="J177">
        <v>29.815278375209299</v>
      </c>
      <c r="K177" t="s">
        <v>17467</v>
      </c>
    </row>
    <row r="178" spans="5:11" x14ac:dyDescent="0.3">
      <c r="E178" t="s">
        <v>771</v>
      </c>
      <c r="F178" t="s">
        <v>23</v>
      </c>
      <c r="G178">
        <v>1.3850747973492099E-3</v>
      </c>
      <c r="H178">
        <v>1.5704961008653099E-2</v>
      </c>
      <c r="I178">
        <v>4.5298196948682303</v>
      </c>
      <c r="J178">
        <v>29.815278375209299</v>
      </c>
      <c r="K178" t="s">
        <v>17463</v>
      </c>
    </row>
    <row r="179" spans="5:11" x14ac:dyDescent="0.3">
      <c r="E179" t="s">
        <v>98</v>
      </c>
      <c r="F179" t="s">
        <v>23</v>
      </c>
      <c r="G179">
        <v>1.3850747973492099E-3</v>
      </c>
      <c r="H179">
        <v>1.5704961008653099E-2</v>
      </c>
      <c r="I179">
        <v>4.5298196948682303</v>
      </c>
      <c r="J179">
        <v>29.815278375209299</v>
      </c>
      <c r="K179" t="s">
        <v>17464</v>
      </c>
    </row>
    <row r="180" spans="5:11" x14ac:dyDescent="0.3">
      <c r="E180" t="s">
        <v>1090</v>
      </c>
      <c r="F180" t="s">
        <v>23</v>
      </c>
      <c r="G180">
        <v>1.3850747973492099E-3</v>
      </c>
      <c r="H180">
        <v>1.5704961008653099E-2</v>
      </c>
      <c r="I180">
        <v>4.5298196948682303</v>
      </c>
      <c r="J180">
        <v>29.815278375209299</v>
      </c>
      <c r="K180" t="s">
        <v>17459</v>
      </c>
    </row>
    <row r="181" spans="5:11" x14ac:dyDescent="0.3">
      <c r="E181" t="s">
        <v>2177</v>
      </c>
      <c r="F181" t="s">
        <v>23</v>
      </c>
      <c r="G181">
        <v>1.3850747973492099E-3</v>
      </c>
      <c r="H181">
        <v>1.5704961008653099E-2</v>
      </c>
      <c r="I181">
        <v>4.5298196948682303</v>
      </c>
      <c r="J181">
        <v>29.815278375209299</v>
      </c>
      <c r="K181" t="s">
        <v>17449</v>
      </c>
    </row>
    <row r="182" spans="5:11" x14ac:dyDescent="0.3">
      <c r="E182" t="s">
        <v>2180</v>
      </c>
      <c r="F182" t="s">
        <v>23</v>
      </c>
      <c r="G182">
        <v>1.3850747973492099E-3</v>
      </c>
      <c r="H182">
        <v>1.5704961008653099E-2</v>
      </c>
      <c r="I182">
        <v>4.5298196948682303</v>
      </c>
      <c r="J182">
        <v>29.815278375209299</v>
      </c>
      <c r="K182" t="s">
        <v>17468</v>
      </c>
    </row>
    <row r="183" spans="5:11" x14ac:dyDescent="0.3">
      <c r="E183" t="s">
        <v>2444</v>
      </c>
      <c r="F183" t="s">
        <v>23</v>
      </c>
      <c r="G183">
        <v>1.3850747973492099E-3</v>
      </c>
      <c r="H183">
        <v>1.5704961008653099E-2</v>
      </c>
      <c r="I183">
        <v>4.5298196948682303</v>
      </c>
      <c r="J183">
        <v>29.815278375209299</v>
      </c>
      <c r="K183" t="s">
        <v>17469</v>
      </c>
    </row>
    <row r="184" spans="5:11" x14ac:dyDescent="0.3">
      <c r="E184" t="s">
        <v>1804</v>
      </c>
      <c r="F184" t="s">
        <v>23</v>
      </c>
      <c r="G184">
        <v>1.3850747973492099E-3</v>
      </c>
      <c r="H184">
        <v>1.5704961008653099E-2</v>
      </c>
      <c r="I184">
        <v>4.5298196948682303</v>
      </c>
      <c r="J184">
        <v>29.815278375209299</v>
      </c>
      <c r="K184" t="s">
        <v>17470</v>
      </c>
    </row>
    <row r="185" spans="5:11" x14ac:dyDescent="0.3">
      <c r="E185" t="s">
        <v>1809</v>
      </c>
      <c r="F185" t="s">
        <v>23</v>
      </c>
      <c r="G185">
        <v>1.3850747973492099E-3</v>
      </c>
      <c r="H185">
        <v>1.5704961008653099E-2</v>
      </c>
      <c r="I185">
        <v>4.5298196948682303</v>
      </c>
      <c r="J185">
        <v>29.815278375209299</v>
      </c>
      <c r="K185" t="s">
        <v>17457</v>
      </c>
    </row>
    <row r="186" spans="5:11" x14ac:dyDescent="0.3">
      <c r="E186" t="s">
        <v>1496</v>
      </c>
      <c r="F186" t="s">
        <v>23</v>
      </c>
      <c r="G186">
        <v>1.3850747973492099E-3</v>
      </c>
      <c r="H186">
        <v>1.5704961008653099E-2</v>
      </c>
      <c r="I186">
        <v>4.5298196948682303</v>
      </c>
      <c r="J186">
        <v>29.815278375209299</v>
      </c>
      <c r="K186" t="s">
        <v>17458</v>
      </c>
    </row>
    <row r="187" spans="5:11" x14ac:dyDescent="0.3">
      <c r="E187" t="s">
        <v>1152</v>
      </c>
      <c r="F187" t="s">
        <v>23</v>
      </c>
      <c r="G187">
        <v>1.3850747973492099E-3</v>
      </c>
      <c r="H187">
        <v>1.5704961008653099E-2</v>
      </c>
      <c r="I187">
        <v>4.5298196948682303</v>
      </c>
      <c r="J187">
        <v>29.815278375209299</v>
      </c>
      <c r="K187" t="s">
        <v>17471</v>
      </c>
    </row>
    <row r="188" spans="5:11" x14ac:dyDescent="0.3">
      <c r="E188" t="s">
        <v>1519</v>
      </c>
      <c r="F188" t="s">
        <v>12080</v>
      </c>
      <c r="G188">
        <v>2.94824848103163E-3</v>
      </c>
      <c r="H188">
        <v>3.3250567093560002E-2</v>
      </c>
      <c r="I188">
        <v>3.54105818661571</v>
      </c>
      <c r="J188">
        <v>20.632131402421901</v>
      </c>
      <c r="K188" t="s">
        <v>17472</v>
      </c>
    </row>
    <row r="189" spans="5:11" x14ac:dyDescent="0.3">
      <c r="E189" t="s">
        <v>453</v>
      </c>
      <c r="F189" t="s">
        <v>53</v>
      </c>
      <c r="G189">
        <v>6.4134958235273799E-3</v>
      </c>
      <c r="H189">
        <v>4.3773665669317903E-2</v>
      </c>
      <c r="I189">
        <v>3.8321382007822602</v>
      </c>
      <c r="J189">
        <v>19.3498100378084</v>
      </c>
      <c r="K189" t="s">
        <v>17473</v>
      </c>
    </row>
    <row r="190" spans="5:11" x14ac:dyDescent="0.3">
      <c r="E190" t="s">
        <v>837</v>
      </c>
      <c r="F190" t="s">
        <v>53</v>
      </c>
      <c r="G190">
        <v>6.4134958235273799E-3</v>
      </c>
      <c r="H190">
        <v>4.3773665669317903E-2</v>
      </c>
      <c r="I190">
        <v>3.8321382007822602</v>
      </c>
      <c r="J190">
        <v>19.3498100378084</v>
      </c>
      <c r="K190" t="s">
        <v>17474</v>
      </c>
    </row>
    <row r="191" spans="5:11" x14ac:dyDescent="0.3">
      <c r="E191" t="s">
        <v>808</v>
      </c>
      <c r="F191" t="s">
        <v>53</v>
      </c>
      <c r="G191">
        <v>6.4134958235273799E-3</v>
      </c>
      <c r="H191">
        <v>4.3773665669317903E-2</v>
      </c>
      <c r="I191">
        <v>3.8321382007822602</v>
      </c>
      <c r="J191">
        <v>19.3498100378084</v>
      </c>
      <c r="K191" t="s">
        <v>17474</v>
      </c>
    </row>
    <row r="192" spans="5:11" x14ac:dyDescent="0.3">
      <c r="E192" t="s">
        <v>839</v>
      </c>
      <c r="F192" t="s">
        <v>53</v>
      </c>
      <c r="G192">
        <v>6.4134958235273799E-3</v>
      </c>
      <c r="H192">
        <v>4.3773665669317903E-2</v>
      </c>
      <c r="I192">
        <v>3.8321382007822602</v>
      </c>
      <c r="J192">
        <v>19.3498100378084</v>
      </c>
      <c r="K192" t="s">
        <v>17475</v>
      </c>
    </row>
    <row r="193" spans="5:11" x14ac:dyDescent="0.3">
      <c r="E193" t="s">
        <v>1143</v>
      </c>
      <c r="F193" t="s">
        <v>53</v>
      </c>
      <c r="G193">
        <v>6.4134958235273799E-3</v>
      </c>
      <c r="H193">
        <v>4.3773665669317903E-2</v>
      </c>
      <c r="I193">
        <v>3.8321382007822602</v>
      </c>
      <c r="J193">
        <v>19.3498100378084</v>
      </c>
      <c r="K193" t="s">
        <v>17476</v>
      </c>
    </row>
    <row r="194" spans="5:11" x14ac:dyDescent="0.3">
      <c r="E194" t="s">
        <v>406</v>
      </c>
      <c r="F194" t="s">
        <v>53</v>
      </c>
      <c r="G194">
        <v>6.4134958235273799E-3</v>
      </c>
      <c r="H194">
        <v>4.3773665669317903E-2</v>
      </c>
      <c r="I194">
        <v>3.8321382007822602</v>
      </c>
      <c r="J194">
        <v>19.3498100378084</v>
      </c>
      <c r="K194" t="s">
        <v>17477</v>
      </c>
    </row>
    <row r="195" spans="5:11" x14ac:dyDescent="0.3">
      <c r="E195" t="s">
        <v>1148</v>
      </c>
      <c r="F195" t="s">
        <v>53</v>
      </c>
      <c r="G195">
        <v>6.4134958235273799E-3</v>
      </c>
      <c r="H195">
        <v>4.3773665669317903E-2</v>
      </c>
      <c r="I195">
        <v>3.8321382007822602</v>
      </c>
      <c r="J195">
        <v>19.3498100378084</v>
      </c>
      <c r="K195" t="s">
        <v>17478</v>
      </c>
    </row>
    <row r="196" spans="5:11" x14ac:dyDescent="0.3">
      <c r="E196" t="s">
        <v>1150</v>
      </c>
      <c r="F196" t="s">
        <v>53</v>
      </c>
      <c r="G196">
        <v>6.4134958235273799E-3</v>
      </c>
      <c r="H196">
        <v>4.3773665669317903E-2</v>
      </c>
      <c r="I196">
        <v>3.8321382007822602</v>
      </c>
      <c r="J196">
        <v>19.3498100378084</v>
      </c>
      <c r="K196" t="s">
        <v>17479</v>
      </c>
    </row>
    <row r="197" spans="5:11" x14ac:dyDescent="0.3">
      <c r="E197" t="s">
        <v>927</v>
      </c>
      <c r="F197" t="s">
        <v>53</v>
      </c>
      <c r="G197">
        <v>6.4134958235273799E-3</v>
      </c>
      <c r="H197">
        <v>4.3773665669317903E-2</v>
      </c>
      <c r="I197">
        <v>3.8321382007822602</v>
      </c>
      <c r="J197">
        <v>19.3498100378084</v>
      </c>
      <c r="K197" t="s">
        <v>17480</v>
      </c>
    </row>
    <row r="198" spans="5:11" x14ac:dyDescent="0.3">
      <c r="E198" t="s">
        <v>475</v>
      </c>
      <c r="F198" t="s">
        <v>53</v>
      </c>
      <c r="G198">
        <v>6.4134958235273799E-3</v>
      </c>
      <c r="H198">
        <v>4.3773665669317903E-2</v>
      </c>
      <c r="I198">
        <v>3.8321382007822602</v>
      </c>
      <c r="J198">
        <v>19.3498100378084</v>
      </c>
      <c r="K198" t="s">
        <v>17481</v>
      </c>
    </row>
    <row r="199" spans="5:11" x14ac:dyDescent="0.3">
      <c r="E199" t="s">
        <v>1164</v>
      </c>
      <c r="F199" t="s">
        <v>53</v>
      </c>
      <c r="G199">
        <v>6.4134958235273799E-3</v>
      </c>
      <c r="H199">
        <v>4.3773665669317903E-2</v>
      </c>
      <c r="I199">
        <v>3.8321382007822602</v>
      </c>
      <c r="J199">
        <v>19.3498100378084</v>
      </c>
      <c r="K199" t="s">
        <v>17482</v>
      </c>
    </row>
    <row r="200" spans="5:11" x14ac:dyDescent="0.3">
      <c r="E200" t="s">
        <v>951</v>
      </c>
      <c r="F200" t="s">
        <v>53</v>
      </c>
      <c r="G200">
        <v>6.4134958235273799E-3</v>
      </c>
      <c r="H200">
        <v>4.3773665669317903E-2</v>
      </c>
      <c r="I200">
        <v>3.8321382007822602</v>
      </c>
      <c r="J200">
        <v>19.3498100378084</v>
      </c>
      <c r="K200" t="s">
        <v>17483</v>
      </c>
    </row>
    <row r="201" spans="5:11" x14ac:dyDescent="0.3">
      <c r="E201" t="s">
        <v>952</v>
      </c>
      <c r="F201" t="s">
        <v>53</v>
      </c>
      <c r="G201">
        <v>6.4134958235273799E-3</v>
      </c>
      <c r="H201">
        <v>4.3773665669317903E-2</v>
      </c>
      <c r="I201">
        <v>3.8321382007822602</v>
      </c>
      <c r="J201">
        <v>19.3498100378084</v>
      </c>
      <c r="K201" t="s">
        <v>17483</v>
      </c>
    </row>
    <row r="202" spans="5:11" x14ac:dyDescent="0.3">
      <c r="E202" t="s">
        <v>955</v>
      </c>
      <c r="F202" t="s">
        <v>53</v>
      </c>
      <c r="G202">
        <v>6.4134958235273799E-3</v>
      </c>
      <c r="H202">
        <v>4.3773665669317903E-2</v>
      </c>
      <c r="I202">
        <v>3.8321382007822602</v>
      </c>
      <c r="J202">
        <v>19.3498100378084</v>
      </c>
      <c r="K202" t="s">
        <v>17484</v>
      </c>
    </row>
    <row r="203" spans="5:11" x14ac:dyDescent="0.3">
      <c r="E203" t="s">
        <v>491</v>
      </c>
      <c r="F203" t="s">
        <v>53</v>
      </c>
      <c r="G203">
        <v>6.4134958235273799E-3</v>
      </c>
      <c r="H203">
        <v>4.3773665669317903E-2</v>
      </c>
      <c r="I203">
        <v>3.8321382007822602</v>
      </c>
      <c r="J203">
        <v>19.3498100378084</v>
      </c>
      <c r="K203" t="s">
        <v>17485</v>
      </c>
    </row>
    <row r="204" spans="5:11" x14ac:dyDescent="0.3">
      <c r="E204" t="s">
        <v>733</v>
      </c>
      <c r="F204" t="s">
        <v>53</v>
      </c>
      <c r="G204">
        <v>6.4134958235273799E-3</v>
      </c>
      <c r="H204">
        <v>4.3773665669317903E-2</v>
      </c>
      <c r="I204">
        <v>3.8321382007822602</v>
      </c>
      <c r="J204">
        <v>19.3498100378084</v>
      </c>
      <c r="K204" t="s">
        <v>17486</v>
      </c>
    </row>
    <row r="205" spans="5:11" x14ac:dyDescent="0.3">
      <c r="E205" t="s">
        <v>1181</v>
      </c>
      <c r="F205" t="s">
        <v>53</v>
      </c>
      <c r="G205">
        <v>6.4134958235273799E-3</v>
      </c>
      <c r="H205">
        <v>4.3773665669317903E-2</v>
      </c>
      <c r="I205">
        <v>3.8321382007822602</v>
      </c>
      <c r="J205">
        <v>19.3498100378084</v>
      </c>
      <c r="K205" t="s">
        <v>17487</v>
      </c>
    </row>
    <row r="206" spans="5:11" x14ac:dyDescent="0.3">
      <c r="E206" t="s">
        <v>857</v>
      </c>
      <c r="F206" t="s">
        <v>53</v>
      </c>
      <c r="G206">
        <v>6.4134958235273799E-3</v>
      </c>
      <c r="H206">
        <v>4.3773665669317903E-2</v>
      </c>
      <c r="I206">
        <v>3.8321382007822602</v>
      </c>
      <c r="J206">
        <v>19.3498100378084</v>
      </c>
      <c r="K206" t="s">
        <v>17488</v>
      </c>
    </row>
    <row r="207" spans="5:11" x14ac:dyDescent="0.3">
      <c r="E207" t="s">
        <v>1185</v>
      </c>
      <c r="F207" t="s">
        <v>53</v>
      </c>
      <c r="G207">
        <v>6.4134958235273799E-3</v>
      </c>
      <c r="H207">
        <v>4.3773665669317903E-2</v>
      </c>
      <c r="I207">
        <v>3.8321382007822602</v>
      </c>
      <c r="J207">
        <v>19.3498100378084</v>
      </c>
      <c r="K207" t="s">
        <v>17489</v>
      </c>
    </row>
    <row r="208" spans="5:11" x14ac:dyDescent="0.3">
      <c r="E208" t="s">
        <v>1186</v>
      </c>
      <c r="F208" t="s">
        <v>53</v>
      </c>
      <c r="G208">
        <v>6.4134958235273799E-3</v>
      </c>
      <c r="H208">
        <v>4.3773665669317903E-2</v>
      </c>
      <c r="I208">
        <v>3.8321382007822602</v>
      </c>
      <c r="J208">
        <v>19.3498100378084</v>
      </c>
      <c r="K208" t="s">
        <v>17489</v>
      </c>
    </row>
    <row r="209" spans="5:11" x14ac:dyDescent="0.3">
      <c r="E209" t="s">
        <v>861</v>
      </c>
      <c r="F209" t="s">
        <v>53</v>
      </c>
      <c r="G209">
        <v>6.4134958235273799E-3</v>
      </c>
      <c r="H209">
        <v>4.3773665669317903E-2</v>
      </c>
      <c r="I209">
        <v>3.8321382007822602</v>
      </c>
      <c r="J209">
        <v>19.3498100378084</v>
      </c>
      <c r="K209" t="s">
        <v>17490</v>
      </c>
    </row>
    <row r="210" spans="5:11" x14ac:dyDescent="0.3">
      <c r="E210" t="s">
        <v>263</v>
      </c>
      <c r="F210" t="s">
        <v>53</v>
      </c>
      <c r="G210">
        <v>6.4134958235273799E-3</v>
      </c>
      <c r="H210">
        <v>4.3773665669317903E-2</v>
      </c>
      <c r="I210">
        <v>3.8321382007822602</v>
      </c>
      <c r="J210">
        <v>19.3498100378084</v>
      </c>
      <c r="K210" t="s">
        <v>17491</v>
      </c>
    </row>
    <row r="211" spans="5:11" x14ac:dyDescent="0.3">
      <c r="E211" t="s">
        <v>984</v>
      </c>
      <c r="F211" t="s">
        <v>53</v>
      </c>
      <c r="G211">
        <v>6.4134958235273799E-3</v>
      </c>
      <c r="H211">
        <v>4.3773665669317903E-2</v>
      </c>
      <c r="I211">
        <v>3.8321382007822602</v>
      </c>
      <c r="J211">
        <v>19.3498100378084</v>
      </c>
      <c r="K211" t="s">
        <v>17492</v>
      </c>
    </row>
    <row r="212" spans="5:11" x14ac:dyDescent="0.3">
      <c r="E212" t="s">
        <v>81</v>
      </c>
      <c r="F212" t="s">
        <v>53</v>
      </c>
      <c r="G212">
        <v>6.4134958235273799E-3</v>
      </c>
      <c r="H212">
        <v>4.3773665669317903E-2</v>
      </c>
      <c r="I212">
        <v>3.8321382007822602</v>
      </c>
      <c r="J212">
        <v>19.3498100378084</v>
      </c>
      <c r="K212" t="s">
        <v>17493</v>
      </c>
    </row>
    <row r="213" spans="5:11" x14ac:dyDescent="0.3">
      <c r="E213" t="s">
        <v>816</v>
      </c>
      <c r="F213" t="s">
        <v>53</v>
      </c>
      <c r="G213">
        <v>6.4134958235273799E-3</v>
      </c>
      <c r="H213">
        <v>4.3773665669317903E-2</v>
      </c>
      <c r="I213">
        <v>3.8321382007822602</v>
      </c>
      <c r="J213">
        <v>19.3498100378084</v>
      </c>
      <c r="K213" t="s">
        <v>17494</v>
      </c>
    </row>
    <row r="214" spans="5:11" x14ac:dyDescent="0.3">
      <c r="E214" t="s">
        <v>820</v>
      </c>
      <c r="F214" t="s">
        <v>53</v>
      </c>
      <c r="G214">
        <v>6.4134958235273799E-3</v>
      </c>
      <c r="H214">
        <v>4.3773665669317903E-2</v>
      </c>
      <c r="I214">
        <v>3.8321382007822602</v>
      </c>
      <c r="J214">
        <v>19.3498100378084</v>
      </c>
      <c r="K214" t="s">
        <v>17495</v>
      </c>
    </row>
    <row r="215" spans="5:11" x14ac:dyDescent="0.3">
      <c r="E215" t="s">
        <v>537</v>
      </c>
      <c r="F215" t="s">
        <v>53</v>
      </c>
      <c r="G215">
        <v>6.4134958235273799E-3</v>
      </c>
      <c r="H215">
        <v>4.3773665669317903E-2</v>
      </c>
      <c r="I215">
        <v>3.8321382007822602</v>
      </c>
      <c r="J215">
        <v>19.3498100378084</v>
      </c>
      <c r="K215" t="s">
        <v>17496</v>
      </c>
    </row>
    <row r="216" spans="5:11" x14ac:dyDescent="0.3">
      <c r="E216" t="s">
        <v>1920</v>
      </c>
      <c r="F216" t="s">
        <v>53</v>
      </c>
      <c r="G216">
        <v>6.4134958235273799E-3</v>
      </c>
      <c r="H216">
        <v>4.3773665669317903E-2</v>
      </c>
      <c r="I216">
        <v>3.8321382007822602</v>
      </c>
      <c r="J216">
        <v>19.3498100378084</v>
      </c>
      <c r="K216" t="s">
        <v>17497</v>
      </c>
    </row>
    <row r="217" spans="5:11" x14ac:dyDescent="0.3">
      <c r="E217" t="s">
        <v>84</v>
      </c>
      <c r="F217" t="s">
        <v>53</v>
      </c>
      <c r="G217">
        <v>6.4134958235273799E-3</v>
      </c>
      <c r="H217">
        <v>4.3773665669317903E-2</v>
      </c>
      <c r="I217">
        <v>3.8321382007822602</v>
      </c>
      <c r="J217">
        <v>19.3498100378084</v>
      </c>
      <c r="K217" t="s">
        <v>17498</v>
      </c>
    </row>
    <row r="218" spans="5:11" x14ac:dyDescent="0.3">
      <c r="E218" t="s">
        <v>273</v>
      </c>
      <c r="F218" t="s">
        <v>53</v>
      </c>
      <c r="G218">
        <v>6.4134958235273799E-3</v>
      </c>
      <c r="H218">
        <v>4.3773665669317903E-2</v>
      </c>
      <c r="I218">
        <v>3.8321382007822602</v>
      </c>
      <c r="J218">
        <v>19.3498100378084</v>
      </c>
      <c r="K218" t="s">
        <v>17499</v>
      </c>
    </row>
    <row r="219" spans="5:11" x14ac:dyDescent="0.3">
      <c r="E219" t="s">
        <v>998</v>
      </c>
      <c r="F219" t="s">
        <v>53</v>
      </c>
      <c r="G219">
        <v>6.4134958235273799E-3</v>
      </c>
      <c r="H219">
        <v>4.3773665669317903E-2</v>
      </c>
      <c r="I219">
        <v>3.8321382007822602</v>
      </c>
      <c r="J219">
        <v>19.3498100378084</v>
      </c>
      <c r="K219" t="s">
        <v>17500</v>
      </c>
    </row>
    <row r="220" spans="5:11" x14ac:dyDescent="0.3">
      <c r="E220" t="s">
        <v>1687</v>
      </c>
      <c r="F220" t="s">
        <v>53</v>
      </c>
      <c r="G220">
        <v>6.4134958235273799E-3</v>
      </c>
      <c r="H220">
        <v>4.3773665669317903E-2</v>
      </c>
      <c r="I220">
        <v>3.8321382007822602</v>
      </c>
      <c r="J220">
        <v>19.3498100378084</v>
      </c>
      <c r="K220" t="s">
        <v>17501</v>
      </c>
    </row>
    <row r="221" spans="5:11" x14ac:dyDescent="0.3">
      <c r="E221" t="s">
        <v>1000</v>
      </c>
      <c r="F221" t="s">
        <v>53</v>
      </c>
      <c r="G221">
        <v>6.4134958235273799E-3</v>
      </c>
      <c r="H221">
        <v>4.3773665669317903E-2</v>
      </c>
      <c r="I221">
        <v>3.8321382007822602</v>
      </c>
      <c r="J221">
        <v>19.3498100378084</v>
      </c>
      <c r="K221" t="s">
        <v>17502</v>
      </c>
    </row>
    <row r="222" spans="5:11" x14ac:dyDescent="0.3">
      <c r="E222" t="s">
        <v>2380</v>
      </c>
      <c r="F222" t="s">
        <v>53</v>
      </c>
      <c r="G222">
        <v>6.4134958235273799E-3</v>
      </c>
      <c r="H222">
        <v>4.3773665669317903E-2</v>
      </c>
      <c r="I222">
        <v>3.8321382007822602</v>
      </c>
      <c r="J222">
        <v>19.3498100378084</v>
      </c>
      <c r="K222" t="s">
        <v>17503</v>
      </c>
    </row>
    <row r="223" spans="5:11" x14ac:dyDescent="0.3">
      <c r="E223" t="s">
        <v>1926</v>
      </c>
      <c r="F223" t="s">
        <v>53</v>
      </c>
      <c r="G223">
        <v>6.4134958235273799E-3</v>
      </c>
      <c r="H223">
        <v>4.3773665669317903E-2</v>
      </c>
      <c r="I223">
        <v>3.8321382007822602</v>
      </c>
      <c r="J223">
        <v>19.3498100378084</v>
      </c>
      <c r="K223" t="s">
        <v>17504</v>
      </c>
    </row>
    <row r="224" spans="5:11" x14ac:dyDescent="0.3">
      <c r="E224" t="s">
        <v>1239</v>
      </c>
      <c r="F224" t="s">
        <v>53</v>
      </c>
      <c r="G224">
        <v>6.4134958235273799E-3</v>
      </c>
      <c r="H224">
        <v>4.3773665669317903E-2</v>
      </c>
      <c r="I224">
        <v>3.8321382007822602</v>
      </c>
      <c r="J224">
        <v>19.3498100378084</v>
      </c>
      <c r="K224" t="s">
        <v>17505</v>
      </c>
    </row>
    <row r="225" spans="5:11" x14ac:dyDescent="0.3">
      <c r="E225" t="s">
        <v>1254</v>
      </c>
      <c r="F225" t="s">
        <v>53</v>
      </c>
      <c r="G225">
        <v>6.4134958235273799E-3</v>
      </c>
      <c r="H225">
        <v>4.3773665669317903E-2</v>
      </c>
      <c r="I225">
        <v>3.8321382007822602</v>
      </c>
      <c r="J225">
        <v>19.3498100378084</v>
      </c>
      <c r="K225" t="s">
        <v>17506</v>
      </c>
    </row>
    <row r="226" spans="5:11" x14ac:dyDescent="0.3">
      <c r="E226" t="s">
        <v>1265</v>
      </c>
      <c r="F226" t="s">
        <v>53</v>
      </c>
      <c r="G226">
        <v>6.4134958235273799E-3</v>
      </c>
      <c r="H226">
        <v>4.3773665669317903E-2</v>
      </c>
      <c r="I226">
        <v>3.8321382007822602</v>
      </c>
      <c r="J226">
        <v>19.3498100378084</v>
      </c>
      <c r="K226" t="s">
        <v>17507</v>
      </c>
    </row>
    <row r="227" spans="5:11" x14ac:dyDescent="0.3">
      <c r="E227" t="s">
        <v>1012</v>
      </c>
      <c r="F227" t="s">
        <v>53</v>
      </c>
      <c r="G227">
        <v>6.4134958235273799E-3</v>
      </c>
      <c r="H227">
        <v>4.3773665669317903E-2</v>
      </c>
      <c r="I227">
        <v>3.8321382007822602</v>
      </c>
      <c r="J227">
        <v>19.3498100378084</v>
      </c>
      <c r="K227" t="s">
        <v>17508</v>
      </c>
    </row>
    <row r="228" spans="5:11" x14ac:dyDescent="0.3">
      <c r="E228" t="s">
        <v>876</v>
      </c>
      <c r="F228" t="s">
        <v>53</v>
      </c>
      <c r="G228">
        <v>6.4134958235273799E-3</v>
      </c>
      <c r="H228">
        <v>4.3773665669317903E-2</v>
      </c>
      <c r="I228">
        <v>3.8321382007822602</v>
      </c>
      <c r="J228">
        <v>19.3498100378084</v>
      </c>
      <c r="K228" t="s">
        <v>17509</v>
      </c>
    </row>
    <row r="229" spans="5:11" x14ac:dyDescent="0.3">
      <c r="E229" t="s">
        <v>549</v>
      </c>
      <c r="F229" t="s">
        <v>53</v>
      </c>
      <c r="G229">
        <v>6.4134958235273799E-3</v>
      </c>
      <c r="H229">
        <v>4.3773665669317903E-2</v>
      </c>
      <c r="I229">
        <v>3.8321382007822602</v>
      </c>
      <c r="J229">
        <v>19.3498100378084</v>
      </c>
      <c r="K229" t="s">
        <v>15225</v>
      </c>
    </row>
    <row r="230" spans="5:11" x14ac:dyDescent="0.3">
      <c r="E230" t="s">
        <v>550</v>
      </c>
      <c r="F230" t="s">
        <v>53</v>
      </c>
      <c r="G230">
        <v>6.4134958235273799E-3</v>
      </c>
      <c r="H230">
        <v>4.3773665669317903E-2</v>
      </c>
      <c r="I230">
        <v>3.8321382007822602</v>
      </c>
      <c r="J230">
        <v>19.3498100378084</v>
      </c>
      <c r="K230" t="s">
        <v>15226</v>
      </c>
    </row>
    <row r="231" spans="5:11" x14ac:dyDescent="0.3">
      <c r="E231" t="s">
        <v>551</v>
      </c>
      <c r="F231" t="s">
        <v>53</v>
      </c>
      <c r="G231">
        <v>6.4134958235273799E-3</v>
      </c>
      <c r="H231">
        <v>4.3773665669317903E-2</v>
      </c>
      <c r="I231">
        <v>3.8321382007822602</v>
      </c>
      <c r="J231">
        <v>19.3498100378084</v>
      </c>
      <c r="K231" t="s">
        <v>15225</v>
      </c>
    </row>
    <row r="232" spans="5:11" x14ac:dyDescent="0.3">
      <c r="E232" t="s">
        <v>1285</v>
      </c>
      <c r="F232" t="s">
        <v>53</v>
      </c>
      <c r="G232">
        <v>6.4134958235273799E-3</v>
      </c>
      <c r="H232">
        <v>4.3773665669317903E-2</v>
      </c>
      <c r="I232">
        <v>3.8321382007822602</v>
      </c>
      <c r="J232">
        <v>19.3498100378084</v>
      </c>
      <c r="K232" t="s">
        <v>17482</v>
      </c>
    </row>
    <row r="233" spans="5:11" x14ac:dyDescent="0.3">
      <c r="E233" t="s">
        <v>2685</v>
      </c>
      <c r="F233" t="s">
        <v>53</v>
      </c>
      <c r="G233">
        <v>6.4134958235273799E-3</v>
      </c>
      <c r="H233">
        <v>4.3773665669317903E-2</v>
      </c>
      <c r="I233">
        <v>3.8321382007822602</v>
      </c>
      <c r="J233">
        <v>19.3498100378084</v>
      </c>
      <c r="K233" t="s">
        <v>17510</v>
      </c>
    </row>
    <row r="234" spans="5:11" x14ac:dyDescent="0.3">
      <c r="E234" t="s">
        <v>277</v>
      </c>
      <c r="F234" t="s">
        <v>53</v>
      </c>
      <c r="G234">
        <v>6.4134958235273799E-3</v>
      </c>
      <c r="H234">
        <v>4.3773665669317903E-2</v>
      </c>
      <c r="I234">
        <v>3.8321382007822602</v>
      </c>
      <c r="J234">
        <v>19.3498100378084</v>
      </c>
      <c r="K234" t="s">
        <v>17511</v>
      </c>
    </row>
    <row r="235" spans="5:11" x14ac:dyDescent="0.3">
      <c r="E235" t="s">
        <v>176</v>
      </c>
      <c r="F235" t="s">
        <v>53</v>
      </c>
      <c r="G235">
        <v>6.4134958235273799E-3</v>
      </c>
      <c r="H235">
        <v>4.3773665669317903E-2</v>
      </c>
      <c r="I235">
        <v>3.8321382007822602</v>
      </c>
      <c r="J235">
        <v>19.3498100378084</v>
      </c>
      <c r="K235" t="s">
        <v>17512</v>
      </c>
    </row>
    <row r="236" spans="5:11" x14ac:dyDescent="0.3">
      <c r="E236" t="s">
        <v>1700</v>
      </c>
      <c r="F236" t="s">
        <v>53</v>
      </c>
      <c r="G236">
        <v>6.4134958235273799E-3</v>
      </c>
      <c r="H236">
        <v>4.3773665669317903E-2</v>
      </c>
      <c r="I236">
        <v>3.8321382007822602</v>
      </c>
      <c r="J236">
        <v>19.3498100378084</v>
      </c>
      <c r="K236" t="s">
        <v>17513</v>
      </c>
    </row>
    <row r="237" spans="5:11" x14ac:dyDescent="0.3">
      <c r="E237" t="s">
        <v>95</v>
      </c>
      <c r="F237" t="s">
        <v>53</v>
      </c>
      <c r="G237">
        <v>6.4134958235273799E-3</v>
      </c>
      <c r="H237">
        <v>4.3773665669317903E-2</v>
      </c>
      <c r="I237">
        <v>3.8321382007822602</v>
      </c>
      <c r="J237">
        <v>19.3498100378084</v>
      </c>
      <c r="K237" t="s">
        <v>17514</v>
      </c>
    </row>
    <row r="238" spans="5:11" x14ac:dyDescent="0.3">
      <c r="E238" t="s">
        <v>419</v>
      </c>
      <c r="F238" t="s">
        <v>53</v>
      </c>
      <c r="G238">
        <v>6.4134958235273799E-3</v>
      </c>
      <c r="H238">
        <v>4.3773665669317903E-2</v>
      </c>
      <c r="I238">
        <v>3.8321382007822602</v>
      </c>
      <c r="J238">
        <v>19.3498100378084</v>
      </c>
      <c r="K238" t="s">
        <v>17515</v>
      </c>
    </row>
    <row r="239" spans="5:11" x14ac:dyDescent="0.3">
      <c r="E239" t="s">
        <v>1304</v>
      </c>
      <c r="F239" t="s">
        <v>53</v>
      </c>
      <c r="G239">
        <v>6.4134958235273799E-3</v>
      </c>
      <c r="H239">
        <v>4.3773665669317903E-2</v>
      </c>
      <c r="I239">
        <v>3.8321382007822602</v>
      </c>
      <c r="J239">
        <v>19.3498100378084</v>
      </c>
      <c r="K239" t="s">
        <v>17516</v>
      </c>
    </row>
    <row r="240" spans="5:11" x14ac:dyDescent="0.3">
      <c r="E240" t="s">
        <v>137</v>
      </c>
      <c r="F240" t="s">
        <v>53</v>
      </c>
      <c r="G240">
        <v>6.4134958235273799E-3</v>
      </c>
      <c r="H240">
        <v>4.3773665669317903E-2</v>
      </c>
      <c r="I240">
        <v>3.8321382007822602</v>
      </c>
      <c r="J240">
        <v>19.3498100378084</v>
      </c>
      <c r="K240" t="s">
        <v>17517</v>
      </c>
    </row>
    <row r="241" spans="5:11" x14ac:dyDescent="0.3">
      <c r="E241" t="s">
        <v>99</v>
      </c>
      <c r="F241" t="s">
        <v>53</v>
      </c>
      <c r="G241">
        <v>6.4134958235273799E-3</v>
      </c>
      <c r="H241">
        <v>4.3773665669317903E-2</v>
      </c>
      <c r="I241">
        <v>3.8321382007822602</v>
      </c>
      <c r="J241">
        <v>19.3498100378084</v>
      </c>
      <c r="K241" t="s">
        <v>17518</v>
      </c>
    </row>
    <row r="242" spans="5:11" x14ac:dyDescent="0.3">
      <c r="E242" t="s">
        <v>181</v>
      </c>
      <c r="F242" t="s">
        <v>53</v>
      </c>
      <c r="G242">
        <v>6.4134958235273799E-3</v>
      </c>
      <c r="H242">
        <v>4.3773665669317903E-2</v>
      </c>
      <c r="I242">
        <v>3.8321382007822602</v>
      </c>
      <c r="J242">
        <v>19.3498100378084</v>
      </c>
      <c r="K242" t="s">
        <v>17519</v>
      </c>
    </row>
    <row r="243" spans="5:11" x14ac:dyDescent="0.3">
      <c r="E243" t="s">
        <v>822</v>
      </c>
      <c r="F243" t="s">
        <v>53</v>
      </c>
      <c r="G243">
        <v>6.4134958235273799E-3</v>
      </c>
      <c r="H243">
        <v>4.3773665669317903E-2</v>
      </c>
      <c r="I243">
        <v>3.8321382007822602</v>
      </c>
      <c r="J243">
        <v>19.3498100378084</v>
      </c>
      <c r="K243" t="s">
        <v>17474</v>
      </c>
    </row>
    <row r="244" spans="5:11" x14ac:dyDescent="0.3">
      <c r="E244" t="s">
        <v>560</v>
      </c>
      <c r="F244" t="s">
        <v>53</v>
      </c>
      <c r="G244">
        <v>6.4134958235273799E-3</v>
      </c>
      <c r="H244">
        <v>4.3773665669317903E-2</v>
      </c>
      <c r="I244">
        <v>3.8321382007822602</v>
      </c>
      <c r="J244">
        <v>19.3498100378084</v>
      </c>
      <c r="K244" t="s">
        <v>17520</v>
      </c>
    </row>
    <row r="245" spans="5:11" x14ac:dyDescent="0.3">
      <c r="E245" t="s">
        <v>104</v>
      </c>
      <c r="F245" t="s">
        <v>53</v>
      </c>
      <c r="G245">
        <v>6.4134958235273799E-3</v>
      </c>
      <c r="H245">
        <v>4.3773665669317903E-2</v>
      </c>
      <c r="I245">
        <v>3.8321382007822602</v>
      </c>
      <c r="J245">
        <v>19.3498100378084</v>
      </c>
      <c r="K245" t="s">
        <v>17521</v>
      </c>
    </row>
    <row r="246" spans="5:11" x14ac:dyDescent="0.3">
      <c r="E246" t="s">
        <v>579</v>
      </c>
      <c r="F246" t="s">
        <v>53</v>
      </c>
      <c r="G246">
        <v>6.4134958235273799E-3</v>
      </c>
      <c r="H246">
        <v>4.3773665669317903E-2</v>
      </c>
      <c r="I246">
        <v>3.8321382007822602</v>
      </c>
      <c r="J246">
        <v>19.3498100378084</v>
      </c>
      <c r="K246" t="s">
        <v>17522</v>
      </c>
    </row>
    <row r="247" spans="5:11" x14ac:dyDescent="0.3">
      <c r="E247" t="s">
        <v>881</v>
      </c>
      <c r="F247" t="s">
        <v>53</v>
      </c>
      <c r="G247">
        <v>6.4134958235273799E-3</v>
      </c>
      <c r="H247">
        <v>4.3773665669317903E-2</v>
      </c>
      <c r="I247">
        <v>3.8321382007822602</v>
      </c>
      <c r="J247">
        <v>19.3498100378084</v>
      </c>
      <c r="K247" t="s">
        <v>17523</v>
      </c>
    </row>
    <row r="248" spans="5:11" x14ac:dyDescent="0.3">
      <c r="E248" t="s">
        <v>105</v>
      </c>
      <c r="F248" t="s">
        <v>53</v>
      </c>
      <c r="G248">
        <v>6.4134958235273799E-3</v>
      </c>
      <c r="H248">
        <v>4.3773665669317903E-2</v>
      </c>
      <c r="I248">
        <v>3.8321382007822602</v>
      </c>
      <c r="J248">
        <v>19.3498100378084</v>
      </c>
      <c r="K248" t="s">
        <v>17521</v>
      </c>
    </row>
    <row r="249" spans="5:11" x14ac:dyDescent="0.3">
      <c r="E249" t="s">
        <v>1337</v>
      </c>
      <c r="F249" t="s">
        <v>53</v>
      </c>
      <c r="G249">
        <v>6.4134958235273799E-3</v>
      </c>
      <c r="H249">
        <v>4.3773665669317903E-2</v>
      </c>
      <c r="I249">
        <v>3.8321382007822602</v>
      </c>
      <c r="J249">
        <v>19.3498100378084</v>
      </c>
      <c r="K249" t="s">
        <v>17524</v>
      </c>
    </row>
    <row r="250" spans="5:11" x14ac:dyDescent="0.3">
      <c r="E250" t="s">
        <v>823</v>
      </c>
      <c r="F250" t="s">
        <v>53</v>
      </c>
      <c r="G250">
        <v>6.4134958235273799E-3</v>
      </c>
      <c r="H250">
        <v>4.3773665669317903E-2</v>
      </c>
      <c r="I250">
        <v>3.8321382007822602</v>
      </c>
      <c r="J250">
        <v>19.3498100378084</v>
      </c>
      <c r="K250" t="s">
        <v>17525</v>
      </c>
    </row>
    <row r="251" spans="5:11" x14ac:dyDescent="0.3">
      <c r="E251" t="s">
        <v>1341</v>
      </c>
      <c r="F251" t="s">
        <v>53</v>
      </c>
      <c r="G251">
        <v>6.4134958235273799E-3</v>
      </c>
      <c r="H251">
        <v>4.3773665669317903E-2</v>
      </c>
      <c r="I251">
        <v>3.8321382007822602</v>
      </c>
      <c r="J251">
        <v>19.3498100378084</v>
      </c>
      <c r="K251" t="s">
        <v>17526</v>
      </c>
    </row>
    <row r="252" spans="5:11" x14ac:dyDescent="0.3">
      <c r="E252" t="s">
        <v>1348</v>
      </c>
      <c r="F252" t="s">
        <v>53</v>
      </c>
      <c r="G252">
        <v>6.4134958235273799E-3</v>
      </c>
      <c r="H252">
        <v>4.3773665669317903E-2</v>
      </c>
      <c r="I252">
        <v>3.8321382007822602</v>
      </c>
      <c r="J252">
        <v>19.3498100378084</v>
      </c>
      <c r="K252" t="s">
        <v>17524</v>
      </c>
    </row>
    <row r="253" spans="5:11" x14ac:dyDescent="0.3">
      <c r="E253" t="s">
        <v>2274</v>
      </c>
      <c r="F253" t="s">
        <v>53</v>
      </c>
      <c r="G253">
        <v>6.4134958235273799E-3</v>
      </c>
      <c r="H253">
        <v>4.3773665669317903E-2</v>
      </c>
      <c r="I253">
        <v>3.8321382007822602</v>
      </c>
      <c r="J253">
        <v>19.3498100378084</v>
      </c>
      <c r="K253" t="s">
        <v>17527</v>
      </c>
    </row>
    <row r="254" spans="5:11" x14ac:dyDescent="0.3">
      <c r="E254" t="s">
        <v>1987</v>
      </c>
      <c r="F254" t="s">
        <v>53</v>
      </c>
      <c r="G254">
        <v>6.4134958235273799E-3</v>
      </c>
      <c r="H254">
        <v>4.3773665669317903E-2</v>
      </c>
      <c r="I254">
        <v>3.8321382007822602</v>
      </c>
      <c r="J254">
        <v>19.3498100378084</v>
      </c>
      <c r="K254" t="s">
        <v>17528</v>
      </c>
    </row>
    <row r="255" spans="5:11" x14ac:dyDescent="0.3">
      <c r="E255" t="s">
        <v>2246</v>
      </c>
      <c r="F255" t="s">
        <v>53</v>
      </c>
      <c r="G255">
        <v>6.4134958235273799E-3</v>
      </c>
      <c r="H255">
        <v>4.3773665669317903E-2</v>
      </c>
      <c r="I255">
        <v>3.8321382007822602</v>
      </c>
      <c r="J255">
        <v>19.3498100378084</v>
      </c>
      <c r="K255" t="s">
        <v>17529</v>
      </c>
    </row>
    <row r="256" spans="5:11" x14ac:dyDescent="0.3">
      <c r="E256" t="s">
        <v>67</v>
      </c>
      <c r="F256" t="s">
        <v>53</v>
      </c>
      <c r="G256">
        <v>6.4134958235273799E-3</v>
      </c>
      <c r="H256">
        <v>4.3773665669317903E-2</v>
      </c>
      <c r="I256">
        <v>3.8321382007822602</v>
      </c>
      <c r="J256">
        <v>19.3498100378084</v>
      </c>
      <c r="K256" t="s">
        <v>17530</v>
      </c>
    </row>
    <row r="257" spans="5:11" x14ac:dyDescent="0.3">
      <c r="E257" t="s">
        <v>2358</v>
      </c>
      <c r="F257" t="s">
        <v>53</v>
      </c>
      <c r="G257">
        <v>6.4134958235273799E-3</v>
      </c>
      <c r="H257">
        <v>4.3773665669317903E-2</v>
      </c>
      <c r="I257">
        <v>3.8321382007822602</v>
      </c>
      <c r="J257">
        <v>19.3498100378084</v>
      </c>
      <c r="K257" t="s">
        <v>17531</v>
      </c>
    </row>
    <row r="258" spans="5:11" x14ac:dyDescent="0.3">
      <c r="E258" t="s">
        <v>1373</v>
      </c>
      <c r="F258" t="s">
        <v>53</v>
      </c>
      <c r="G258">
        <v>6.4134958235273799E-3</v>
      </c>
      <c r="H258">
        <v>4.3773665669317903E-2</v>
      </c>
      <c r="I258">
        <v>3.8321382007822602</v>
      </c>
      <c r="J258">
        <v>19.3498100378084</v>
      </c>
      <c r="K258" t="s">
        <v>17532</v>
      </c>
    </row>
    <row r="259" spans="5:11" x14ac:dyDescent="0.3">
      <c r="E259" t="s">
        <v>824</v>
      </c>
      <c r="F259" t="s">
        <v>53</v>
      </c>
      <c r="G259">
        <v>6.4134958235273799E-3</v>
      </c>
      <c r="H259">
        <v>4.3773665669317903E-2</v>
      </c>
      <c r="I259">
        <v>3.8321382007822602</v>
      </c>
      <c r="J259">
        <v>19.3498100378084</v>
      </c>
      <c r="K259" t="s">
        <v>17474</v>
      </c>
    </row>
    <row r="260" spans="5:11" x14ac:dyDescent="0.3">
      <c r="E260" t="s">
        <v>1375</v>
      </c>
      <c r="F260" t="s">
        <v>53</v>
      </c>
      <c r="G260">
        <v>6.4134958235273799E-3</v>
      </c>
      <c r="H260">
        <v>4.3773665669317903E-2</v>
      </c>
      <c r="I260">
        <v>3.8321382007822602</v>
      </c>
      <c r="J260">
        <v>19.3498100378084</v>
      </c>
      <c r="K260" t="s">
        <v>17533</v>
      </c>
    </row>
    <row r="261" spans="5:11" x14ac:dyDescent="0.3">
      <c r="E261" t="s">
        <v>601</v>
      </c>
      <c r="F261" t="s">
        <v>53</v>
      </c>
      <c r="G261">
        <v>6.4134958235273799E-3</v>
      </c>
      <c r="H261">
        <v>4.3773665669317903E-2</v>
      </c>
      <c r="I261">
        <v>3.8321382007822602</v>
      </c>
      <c r="J261">
        <v>19.3498100378084</v>
      </c>
      <c r="K261" t="s">
        <v>17520</v>
      </c>
    </row>
    <row r="262" spans="5:11" x14ac:dyDescent="0.3">
      <c r="E262" t="s">
        <v>1734</v>
      </c>
      <c r="F262" t="s">
        <v>53</v>
      </c>
      <c r="G262">
        <v>6.4134958235273799E-3</v>
      </c>
      <c r="H262">
        <v>4.3773665669317903E-2</v>
      </c>
      <c r="I262">
        <v>3.8321382007822602</v>
      </c>
      <c r="J262">
        <v>19.3498100378084</v>
      </c>
      <c r="K262" t="s">
        <v>17534</v>
      </c>
    </row>
    <row r="263" spans="5:11" x14ac:dyDescent="0.3">
      <c r="E263" t="s">
        <v>2728</v>
      </c>
      <c r="F263" t="s">
        <v>53</v>
      </c>
      <c r="G263">
        <v>6.4134958235273799E-3</v>
      </c>
      <c r="H263">
        <v>4.3773665669317903E-2</v>
      </c>
      <c r="I263">
        <v>3.8321382007822602</v>
      </c>
      <c r="J263">
        <v>19.3498100378084</v>
      </c>
      <c r="K263" t="s">
        <v>17535</v>
      </c>
    </row>
    <row r="264" spans="5:11" x14ac:dyDescent="0.3">
      <c r="E264" t="s">
        <v>2024</v>
      </c>
      <c r="F264" t="s">
        <v>53</v>
      </c>
      <c r="G264">
        <v>6.4134958235273799E-3</v>
      </c>
      <c r="H264">
        <v>4.3773665669317903E-2</v>
      </c>
      <c r="I264">
        <v>3.8321382007822602</v>
      </c>
      <c r="J264">
        <v>19.3498100378084</v>
      </c>
      <c r="K264" t="s">
        <v>17536</v>
      </c>
    </row>
    <row r="265" spans="5:11" x14ac:dyDescent="0.3">
      <c r="E265" t="s">
        <v>825</v>
      </c>
      <c r="F265" t="s">
        <v>53</v>
      </c>
      <c r="G265">
        <v>6.4134958235273799E-3</v>
      </c>
      <c r="H265">
        <v>4.3773665669317903E-2</v>
      </c>
      <c r="I265">
        <v>3.8321382007822602</v>
      </c>
      <c r="J265">
        <v>19.3498100378084</v>
      </c>
      <c r="K265" t="s">
        <v>17474</v>
      </c>
    </row>
    <row r="266" spans="5:11" x14ac:dyDescent="0.3">
      <c r="E266" t="s">
        <v>610</v>
      </c>
      <c r="F266" t="s">
        <v>53</v>
      </c>
      <c r="G266">
        <v>6.4134958235273799E-3</v>
      </c>
      <c r="H266">
        <v>4.3773665669317903E-2</v>
      </c>
      <c r="I266">
        <v>3.8321382007822602</v>
      </c>
      <c r="J266">
        <v>19.3498100378084</v>
      </c>
      <c r="K266" t="s">
        <v>17520</v>
      </c>
    </row>
    <row r="267" spans="5:11" x14ac:dyDescent="0.3">
      <c r="E267" t="s">
        <v>78</v>
      </c>
      <c r="F267" t="s">
        <v>53</v>
      </c>
      <c r="G267">
        <v>6.4134958235273799E-3</v>
      </c>
      <c r="H267">
        <v>4.3773665669317903E-2</v>
      </c>
      <c r="I267">
        <v>3.8321382007822602</v>
      </c>
      <c r="J267">
        <v>19.3498100378084</v>
      </c>
      <c r="K267" t="s">
        <v>17521</v>
      </c>
    </row>
    <row r="268" spans="5:11" x14ac:dyDescent="0.3">
      <c r="E268" t="s">
        <v>1397</v>
      </c>
      <c r="F268" t="s">
        <v>53</v>
      </c>
      <c r="G268">
        <v>6.4134958235273799E-3</v>
      </c>
      <c r="H268">
        <v>4.3773665669317903E-2</v>
      </c>
      <c r="I268">
        <v>3.8321382007822602</v>
      </c>
      <c r="J268">
        <v>19.3498100378084</v>
      </c>
      <c r="K268" t="s">
        <v>17532</v>
      </c>
    </row>
    <row r="269" spans="5:11" x14ac:dyDescent="0.3">
      <c r="E269" t="s">
        <v>1406</v>
      </c>
      <c r="F269" t="s">
        <v>53</v>
      </c>
      <c r="G269">
        <v>6.4134958235273799E-3</v>
      </c>
      <c r="H269">
        <v>4.3773665669317903E-2</v>
      </c>
      <c r="I269">
        <v>3.8321382007822602</v>
      </c>
      <c r="J269">
        <v>19.3498100378084</v>
      </c>
      <c r="K269" t="s">
        <v>17524</v>
      </c>
    </row>
    <row r="270" spans="5:11" x14ac:dyDescent="0.3">
      <c r="E270" t="s">
        <v>1060</v>
      </c>
      <c r="F270" t="s">
        <v>53</v>
      </c>
      <c r="G270">
        <v>6.4134958235273799E-3</v>
      </c>
      <c r="H270">
        <v>4.3773665669317903E-2</v>
      </c>
      <c r="I270">
        <v>3.8321382007822602</v>
      </c>
      <c r="J270">
        <v>19.3498100378084</v>
      </c>
      <c r="K270" t="s">
        <v>17537</v>
      </c>
    </row>
    <row r="271" spans="5:11" x14ac:dyDescent="0.3">
      <c r="E271" t="s">
        <v>1061</v>
      </c>
      <c r="F271" t="s">
        <v>53</v>
      </c>
      <c r="G271">
        <v>6.4134958235273799E-3</v>
      </c>
      <c r="H271">
        <v>4.3773665669317903E-2</v>
      </c>
      <c r="I271">
        <v>3.8321382007822602</v>
      </c>
      <c r="J271">
        <v>19.3498100378084</v>
      </c>
      <c r="K271" t="s">
        <v>17538</v>
      </c>
    </row>
    <row r="272" spans="5:11" x14ac:dyDescent="0.3">
      <c r="E272" t="s">
        <v>2067</v>
      </c>
      <c r="F272" t="s">
        <v>53</v>
      </c>
      <c r="G272">
        <v>6.4134958235273799E-3</v>
      </c>
      <c r="H272">
        <v>4.3773665669317903E-2</v>
      </c>
      <c r="I272">
        <v>3.8321382007822602</v>
      </c>
      <c r="J272">
        <v>19.3498100378084</v>
      </c>
      <c r="K272" t="s">
        <v>17536</v>
      </c>
    </row>
    <row r="273" spans="5:11" x14ac:dyDescent="0.3">
      <c r="E273" t="s">
        <v>1063</v>
      </c>
      <c r="F273" t="s">
        <v>53</v>
      </c>
      <c r="G273">
        <v>6.4134958235273799E-3</v>
      </c>
      <c r="H273">
        <v>4.3773665669317903E-2</v>
      </c>
      <c r="I273">
        <v>3.8321382007822602</v>
      </c>
      <c r="J273">
        <v>19.3498100378084</v>
      </c>
      <c r="K273" t="s">
        <v>17539</v>
      </c>
    </row>
    <row r="274" spans="5:11" x14ac:dyDescent="0.3">
      <c r="E274" t="s">
        <v>1414</v>
      </c>
      <c r="F274" t="s">
        <v>53</v>
      </c>
      <c r="G274">
        <v>6.4134958235273799E-3</v>
      </c>
      <c r="H274">
        <v>4.3773665669317903E-2</v>
      </c>
      <c r="I274">
        <v>3.8321382007822602</v>
      </c>
      <c r="J274">
        <v>19.3498100378084</v>
      </c>
      <c r="K274" t="s">
        <v>17540</v>
      </c>
    </row>
    <row r="275" spans="5:11" x14ac:dyDescent="0.3">
      <c r="E275" t="s">
        <v>83</v>
      </c>
      <c r="F275" t="s">
        <v>53</v>
      </c>
      <c r="G275">
        <v>6.4134958235273799E-3</v>
      </c>
      <c r="H275">
        <v>4.3773665669317903E-2</v>
      </c>
      <c r="I275">
        <v>3.8321382007822602</v>
      </c>
      <c r="J275">
        <v>19.3498100378084</v>
      </c>
      <c r="K275" t="s">
        <v>17521</v>
      </c>
    </row>
    <row r="276" spans="5:11" x14ac:dyDescent="0.3">
      <c r="E276" t="s">
        <v>2378</v>
      </c>
      <c r="F276" t="s">
        <v>53</v>
      </c>
      <c r="G276">
        <v>6.4134958235273799E-3</v>
      </c>
      <c r="H276">
        <v>4.3773665669317903E-2</v>
      </c>
      <c r="I276">
        <v>3.8321382007822602</v>
      </c>
      <c r="J276">
        <v>19.3498100378084</v>
      </c>
      <c r="K276" t="s">
        <v>17541</v>
      </c>
    </row>
    <row r="277" spans="5:11" x14ac:dyDescent="0.3">
      <c r="E277" t="s">
        <v>2911</v>
      </c>
      <c r="F277" t="s">
        <v>53</v>
      </c>
      <c r="G277">
        <v>6.4134958235273799E-3</v>
      </c>
      <c r="H277">
        <v>4.3773665669317903E-2</v>
      </c>
      <c r="I277">
        <v>3.8321382007822602</v>
      </c>
      <c r="J277">
        <v>19.3498100378084</v>
      </c>
      <c r="K277" t="s">
        <v>17542</v>
      </c>
    </row>
    <row r="278" spans="5:11" x14ac:dyDescent="0.3">
      <c r="E278" t="s">
        <v>2091</v>
      </c>
      <c r="F278" t="s">
        <v>53</v>
      </c>
      <c r="G278">
        <v>6.4134958235273799E-3</v>
      </c>
      <c r="H278">
        <v>4.3773665669317903E-2</v>
      </c>
      <c r="I278">
        <v>3.8321382007822602</v>
      </c>
      <c r="J278">
        <v>19.3498100378084</v>
      </c>
      <c r="K278" t="s">
        <v>17543</v>
      </c>
    </row>
    <row r="279" spans="5:11" x14ac:dyDescent="0.3">
      <c r="E279" t="s">
        <v>86</v>
      </c>
      <c r="F279" t="s">
        <v>53</v>
      </c>
      <c r="G279">
        <v>6.4134958235273799E-3</v>
      </c>
      <c r="H279">
        <v>4.3773665669317903E-2</v>
      </c>
      <c r="I279">
        <v>3.8321382007822602</v>
      </c>
      <c r="J279">
        <v>19.3498100378084</v>
      </c>
      <c r="K279" t="s">
        <v>17521</v>
      </c>
    </row>
    <row r="280" spans="5:11" x14ac:dyDescent="0.3">
      <c r="E280" t="s">
        <v>2101</v>
      </c>
      <c r="F280" t="s">
        <v>53</v>
      </c>
      <c r="G280">
        <v>6.4134958235273799E-3</v>
      </c>
      <c r="H280">
        <v>4.3773665669317903E-2</v>
      </c>
      <c r="I280">
        <v>3.8321382007822602</v>
      </c>
      <c r="J280">
        <v>19.3498100378084</v>
      </c>
      <c r="K280" t="s">
        <v>17544</v>
      </c>
    </row>
    <row r="281" spans="5:11" x14ac:dyDescent="0.3">
      <c r="E281" t="s">
        <v>88</v>
      </c>
      <c r="F281" t="s">
        <v>53</v>
      </c>
      <c r="G281">
        <v>6.4134958235273799E-3</v>
      </c>
      <c r="H281">
        <v>4.3773665669317903E-2</v>
      </c>
      <c r="I281">
        <v>3.8321382007822602</v>
      </c>
      <c r="J281">
        <v>19.3498100378084</v>
      </c>
      <c r="K281" t="s">
        <v>17518</v>
      </c>
    </row>
    <row r="282" spans="5:11" x14ac:dyDescent="0.3">
      <c r="E282" t="s">
        <v>1438</v>
      </c>
      <c r="F282" t="s">
        <v>53</v>
      </c>
      <c r="G282">
        <v>6.4134958235273799E-3</v>
      </c>
      <c r="H282">
        <v>4.3773665669317903E-2</v>
      </c>
      <c r="I282">
        <v>3.8321382007822602</v>
      </c>
      <c r="J282">
        <v>19.3498100378084</v>
      </c>
      <c r="K282" t="s">
        <v>17545</v>
      </c>
    </row>
    <row r="283" spans="5:11" x14ac:dyDescent="0.3">
      <c r="E283" t="s">
        <v>1077</v>
      </c>
      <c r="F283" t="s">
        <v>53</v>
      </c>
      <c r="G283">
        <v>6.4134958235273799E-3</v>
      </c>
      <c r="H283">
        <v>4.3773665669317903E-2</v>
      </c>
      <c r="I283">
        <v>3.8321382007822602</v>
      </c>
      <c r="J283">
        <v>19.3498100378084</v>
      </c>
      <c r="K283" t="s">
        <v>17546</v>
      </c>
    </row>
    <row r="284" spans="5:11" x14ac:dyDescent="0.3">
      <c r="E284" t="s">
        <v>199</v>
      </c>
      <c r="F284" t="s">
        <v>53</v>
      </c>
      <c r="G284">
        <v>6.4134958235273799E-3</v>
      </c>
      <c r="H284">
        <v>4.3773665669317903E-2</v>
      </c>
      <c r="I284">
        <v>3.8321382007822602</v>
      </c>
      <c r="J284">
        <v>19.3498100378084</v>
      </c>
      <c r="K284" t="s">
        <v>17519</v>
      </c>
    </row>
    <row r="285" spans="5:11" x14ac:dyDescent="0.3">
      <c r="E285" t="s">
        <v>2752</v>
      </c>
      <c r="F285" t="s">
        <v>53</v>
      </c>
      <c r="G285">
        <v>6.4134958235273799E-3</v>
      </c>
      <c r="H285">
        <v>4.3773665669317903E-2</v>
      </c>
      <c r="I285">
        <v>3.8321382007822602</v>
      </c>
      <c r="J285">
        <v>19.3498100378084</v>
      </c>
      <c r="K285" t="s">
        <v>17547</v>
      </c>
    </row>
    <row r="286" spans="5:11" x14ac:dyDescent="0.3">
      <c r="E286" t="s">
        <v>200</v>
      </c>
      <c r="F286" t="s">
        <v>53</v>
      </c>
      <c r="G286">
        <v>6.4134958235273799E-3</v>
      </c>
      <c r="H286">
        <v>4.3773665669317903E-2</v>
      </c>
      <c r="I286">
        <v>3.8321382007822602</v>
      </c>
      <c r="J286">
        <v>19.3498100378084</v>
      </c>
      <c r="K286" t="s">
        <v>17519</v>
      </c>
    </row>
    <row r="287" spans="5:11" x14ac:dyDescent="0.3">
      <c r="E287" t="s">
        <v>1454</v>
      </c>
      <c r="F287" t="s">
        <v>53</v>
      </c>
      <c r="G287">
        <v>6.4134958235273799E-3</v>
      </c>
      <c r="H287">
        <v>4.3773665669317903E-2</v>
      </c>
      <c r="I287">
        <v>3.8321382007822602</v>
      </c>
      <c r="J287">
        <v>19.3498100378084</v>
      </c>
      <c r="K287" t="s">
        <v>17548</v>
      </c>
    </row>
    <row r="288" spans="5:11" x14ac:dyDescent="0.3">
      <c r="E288" t="s">
        <v>2128</v>
      </c>
      <c r="F288" t="s">
        <v>53</v>
      </c>
      <c r="G288">
        <v>6.4134958235273799E-3</v>
      </c>
      <c r="H288">
        <v>4.3773665669317903E-2</v>
      </c>
      <c r="I288">
        <v>3.8321382007822602</v>
      </c>
      <c r="J288">
        <v>19.3498100378084</v>
      </c>
      <c r="K288" t="s">
        <v>17549</v>
      </c>
    </row>
    <row r="289" spans="5:11" x14ac:dyDescent="0.3">
      <c r="E289" t="s">
        <v>2131</v>
      </c>
      <c r="F289" t="s">
        <v>53</v>
      </c>
      <c r="G289">
        <v>6.4134958235273799E-3</v>
      </c>
      <c r="H289">
        <v>4.3773665669317903E-2</v>
      </c>
      <c r="I289">
        <v>3.8321382007822602</v>
      </c>
      <c r="J289">
        <v>19.3498100378084</v>
      </c>
      <c r="K289" t="s">
        <v>17544</v>
      </c>
    </row>
    <row r="290" spans="5:11" x14ac:dyDescent="0.3">
      <c r="E290" t="s">
        <v>2136</v>
      </c>
      <c r="F290" t="s">
        <v>53</v>
      </c>
      <c r="G290">
        <v>6.4134958235273799E-3</v>
      </c>
      <c r="H290">
        <v>4.3773665669317903E-2</v>
      </c>
      <c r="I290">
        <v>3.8321382007822602</v>
      </c>
      <c r="J290">
        <v>19.3498100378084</v>
      </c>
      <c r="K290" t="s">
        <v>17550</v>
      </c>
    </row>
    <row r="291" spans="5:11" x14ac:dyDescent="0.3">
      <c r="E291" t="s">
        <v>96</v>
      </c>
      <c r="F291" t="s">
        <v>53</v>
      </c>
      <c r="G291">
        <v>6.4134958235273799E-3</v>
      </c>
      <c r="H291">
        <v>4.3773665669317903E-2</v>
      </c>
      <c r="I291">
        <v>3.8321382007822602</v>
      </c>
      <c r="J291">
        <v>19.3498100378084</v>
      </c>
      <c r="K291" t="s">
        <v>17551</v>
      </c>
    </row>
    <row r="292" spans="5:11" x14ac:dyDescent="0.3">
      <c r="E292" t="s">
        <v>1085</v>
      </c>
      <c r="F292" t="s">
        <v>53</v>
      </c>
      <c r="G292">
        <v>6.4134958235273799E-3</v>
      </c>
      <c r="H292">
        <v>4.3773665669317903E-2</v>
      </c>
      <c r="I292">
        <v>3.8321382007822602</v>
      </c>
      <c r="J292">
        <v>19.3498100378084</v>
      </c>
      <c r="K292" t="s">
        <v>17537</v>
      </c>
    </row>
    <row r="293" spans="5:11" x14ac:dyDescent="0.3">
      <c r="E293" t="s">
        <v>1089</v>
      </c>
      <c r="F293" t="s">
        <v>53</v>
      </c>
      <c r="G293">
        <v>6.4134958235273799E-3</v>
      </c>
      <c r="H293">
        <v>4.3773665669317903E-2</v>
      </c>
      <c r="I293">
        <v>3.8321382007822602</v>
      </c>
      <c r="J293">
        <v>19.3498100378084</v>
      </c>
      <c r="K293" t="s">
        <v>17538</v>
      </c>
    </row>
    <row r="294" spans="5:11" x14ac:dyDescent="0.3">
      <c r="E294" t="s">
        <v>1473</v>
      </c>
      <c r="F294" t="s">
        <v>53</v>
      </c>
      <c r="G294">
        <v>6.4134958235273799E-3</v>
      </c>
      <c r="H294">
        <v>4.3773665669317903E-2</v>
      </c>
      <c r="I294">
        <v>3.8321382007822602</v>
      </c>
      <c r="J294">
        <v>19.3498100378084</v>
      </c>
      <c r="K294" t="s">
        <v>17545</v>
      </c>
    </row>
    <row r="295" spans="5:11" x14ac:dyDescent="0.3">
      <c r="E295" t="s">
        <v>2267</v>
      </c>
      <c r="F295" t="s">
        <v>53</v>
      </c>
      <c r="G295">
        <v>6.4134958235273799E-3</v>
      </c>
      <c r="H295">
        <v>4.3773665669317903E-2</v>
      </c>
      <c r="I295">
        <v>3.8321382007822602</v>
      </c>
      <c r="J295">
        <v>19.3498100378084</v>
      </c>
      <c r="K295" t="s">
        <v>17529</v>
      </c>
    </row>
    <row r="296" spans="5:11" x14ac:dyDescent="0.3">
      <c r="E296" t="s">
        <v>101</v>
      </c>
      <c r="F296" t="s">
        <v>53</v>
      </c>
      <c r="G296">
        <v>6.4134958235273799E-3</v>
      </c>
      <c r="H296">
        <v>4.3773665669317903E-2</v>
      </c>
      <c r="I296">
        <v>3.8321382007822602</v>
      </c>
      <c r="J296">
        <v>19.3498100378084</v>
      </c>
      <c r="K296" t="s">
        <v>17530</v>
      </c>
    </row>
    <row r="297" spans="5:11" x14ac:dyDescent="0.3">
      <c r="E297" t="s">
        <v>1792</v>
      </c>
      <c r="F297" t="s">
        <v>53</v>
      </c>
      <c r="G297">
        <v>6.4134958235273799E-3</v>
      </c>
      <c r="H297">
        <v>4.3773665669317903E-2</v>
      </c>
      <c r="I297">
        <v>3.8321382007822602</v>
      </c>
      <c r="J297">
        <v>19.3498100378084</v>
      </c>
      <c r="K297" t="s">
        <v>17552</v>
      </c>
    </row>
    <row r="298" spans="5:11" x14ac:dyDescent="0.3">
      <c r="E298" t="s">
        <v>776</v>
      </c>
      <c r="F298" t="s">
        <v>53</v>
      </c>
      <c r="G298">
        <v>6.4134958235273799E-3</v>
      </c>
      <c r="H298">
        <v>4.3773665669317903E-2</v>
      </c>
      <c r="I298">
        <v>3.8321382007822602</v>
      </c>
      <c r="J298">
        <v>19.3498100378084</v>
      </c>
      <c r="K298" t="s">
        <v>17553</v>
      </c>
    </row>
    <row r="299" spans="5:11" x14ac:dyDescent="0.3">
      <c r="E299" t="s">
        <v>2765</v>
      </c>
      <c r="F299" t="s">
        <v>53</v>
      </c>
      <c r="G299">
        <v>6.4134958235273799E-3</v>
      </c>
      <c r="H299">
        <v>4.3773665669317903E-2</v>
      </c>
      <c r="I299">
        <v>3.8321382007822602</v>
      </c>
      <c r="J299">
        <v>19.3498100378084</v>
      </c>
      <c r="K299" t="s">
        <v>17554</v>
      </c>
    </row>
    <row r="300" spans="5:11" x14ac:dyDescent="0.3">
      <c r="E300" t="s">
        <v>2437</v>
      </c>
      <c r="F300" t="s">
        <v>53</v>
      </c>
      <c r="G300">
        <v>6.4134958235273799E-3</v>
      </c>
      <c r="H300">
        <v>4.3773665669317903E-2</v>
      </c>
      <c r="I300">
        <v>3.8321382007822602</v>
      </c>
      <c r="J300">
        <v>19.3498100378084</v>
      </c>
      <c r="K300" t="s">
        <v>17541</v>
      </c>
    </row>
    <row r="301" spans="5:11" x14ac:dyDescent="0.3">
      <c r="E301" t="s">
        <v>2438</v>
      </c>
      <c r="F301" t="s">
        <v>53</v>
      </c>
      <c r="G301">
        <v>6.4134958235273799E-3</v>
      </c>
      <c r="H301">
        <v>4.3773665669317903E-2</v>
      </c>
      <c r="I301">
        <v>3.8321382007822602</v>
      </c>
      <c r="J301">
        <v>19.3498100378084</v>
      </c>
      <c r="K301" t="s">
        <v>17541</v>
      </c>
    </row>
    <row r="302" spans="5:11" x14ac:dyDescent="0.3">
      <c r="E302" t="s">
        <v>409</v>
      </c>
      <c r="F302" t="s">
        <v>53</v>
      </c>
      <c r="G302">
        <v>6.4134958235273799E-3</v>
      </c>
      <c r="H302">
        <v>4.3773665669317903E-2</v>
      </c>
      <c r="I302">
        <v>3.8321382007822602</v>
      </c>
      <c r="J302">
        <v>19.3498100378084</v>
      </c>
      <c r="K302" t="s">
        <v>17477</v>
      </c>
    </row>
    <row r="303" spans="5:11" x14ac:dyDescent="0.3">
      <c r="E303" t="s">
        <v>1805</v>
      </c>
      <c r="F303" t="s">
        <v>53</v>
      </c>
      <c r="G303">
        <v>6.4134958235273799E-3</v>
      </c>
      <c r="H303">
        <v>4.3773665669317903E-2</v>
      </c>
      <c r="I303">
        <v>3.8321382007822602</v>
      </c>
      <c r="J303">
        <v>19.3498100378084</v>
      </c>
      <c r="K303" t="s">
        <v>17555</v>
      </c>
    </row>
    <row r="304" spans="5:11" x14ac:dyDescent="0.3">
      <c r="E304" t="s">
        <v>656</v>
      </c>
      <c r="F304" t="s">
        <v>53</v>
      </c>
      <c r="G304">
        <v>6.4134958235273799E-3</v>
      </c>
      <c r="H304">
        <v>4.3773665669317903E-2</v>
      </c>
      <c r="I304">
        <v>3.8321382007822602</v>
      </c>
      <c r="J304">
        <v>19.3498100378084</v>
      </c>
      <c r="K304" t="s">
        <v>17473</v>
      </c>
    </row>
    <row r="305" spans="5:11" x14ac:dyDescent="0.3">
      <c r="E305" t="s">
        <v>827</v>
      </c>
      <c r="F305" t="s">
        <v>53</v>
      </c>
      <c r="G305">
        <v>6.4134958235273799E-3</v>
      </c>
      <c r="H305">
        <v>4.3773665669317903E-2</v>
      </c>
      <c r="I305">
        <v>3.8321382007822602</v>
      </c>
      <c r="J305">
        <v>19.3498100378084</v>
      </c>
      <c r="K305" t="s">
        <v>17474</v>
      </c>
    </row>
    <row r="306" spans="5:11" x14ac:dyDescent="0.3">
      <c r="E306" t="s">
        <v>657</v>
      </c>
      <c r="F306" t="s">
        <v>53</v>
      </c>
      <c r="G306">
        <v>6.4134958235273799E-3</v>
      </c>
      <c r="H306">
        <v>4.3773665669317903E-2</v>
      </c>
      <c r="I306">
        <v>3.8321382007822602</v>
      </c>
      <c r="J306">
        <v>19.3498100378084</v>
      </c>
      <c r="K306" t="s">
        <v>17520</v>
      </c>
    </row>
    <row r="307" spans="5:11" x14ac:dyDescent="0.3">
      <c r="E307" t="s">
        <v>1842</v>
      </c>
      <c r="F307" t="s">
        <v>53</v>
      </c>
      <c r="G307">
        <v>6.4134958235273799E-3</v>
      </c>
      <c r="H307">
        <v>4.3773665669317903E-2</v>
      </c>
      <c r="I307">
        <v>3.8321382007822602</v>
      </c>
      <c r="J307">
        <v>19.3498100378084</v>
      </c>
      <c r="K307" t="s">
        <v>17556</v>
      </c>
    </row>
    <row r="308" spans="5:11" x14ac:dyDescent="0.3">
      <c r="E308" t="s">
        <v>69</v>
      </c>
      <c r="F308" t="s">
        <v>53</v>
      </c>
      <c r="G308">
        <v>6.4134958235273799E-3</v>
      </c>
      <c r="H308">
        <v>4.3773665669317903E-2</v>
      </c>
      <c r="I308">
        <v>3.8321382007822602</v>
      </c>
      <c r="J308">
        <v>19.3498100378084</v>
      </c>
      <c r="K308" t="s">
        <v>17551</v>
      </c>
    </row>
    <row r="309" spans="5:11" x14ac:dyDescent="0.3">
      <c r="E309" t="s">
        <v>1626</v>
      </c>
      <c r="F309" t="s">
        <v>53</v>
      </c>
      <c r="G309">
        <v>6.4134958235273799E-3</v>
      </c>
      <c r="H309">
        <v>4.3773665669317903E-2</v>
      </c>
      <c r="I309">
        <v>3.8321382007822602</v>
      </c>
      <c r="J309">
        <v>19.3498100378084</v>
      </c>
      <c r="K309" t="s">
        <v>17552</v>
      </c>
    </row>
    <row r="310" spans="5:11" x14ac:dyDescent="0.3">
      <c r="E310" t="s">
        <v>929</v>
      </c>
      <c r="F310" t="s">
        <v>53</v>
      </c>
      <c r="G310">
        <v>6.4134958235273799E-3</v>
      </c>
      <c r="H310">
        <v>4.3773665669317903E-2</v>
      </c>
      <c r="I310">
        <v>3.8321382007822602</v>
      </c>
      <c r="J310">
        <v>19.3498100378084</v>
      </c>
      <c r="K310" t="s">
        <v>17539</v>
      </c>
    </row>
    <row r="311" spans="5:11" x14ac:dyDescent="0.3">
      <c r="E311" t="s">
        <v>1103</v>
      </c>
      <c r="F311" t="s">
        <v>17557</v>
      </c>
      <c r="G311">
        <v>6.4641079878223501E-3</v>
      </c>
      <c r="H311" s="1">
        <v>4.3976786278443002E-2</v>
      </c>
      <c r="I311">
        <v>3.3891937526382399</v>
      </c>
      <c r="J311">
        <v>17.086587265610898</v>
      </c>
      <c r="K311" t="s">
        <v>17558</v>
      </c>
    </row>
    <row r="312" spans="5:11" x14ac:dyDescent="0.3">
      <c r="E312" t="s">
        <v>1820</v>
      </c>
      <c r="F312" t="s">
        <v>15248</v>
      </c>
      <c r="G312">
        <v>1.1267183323738401E-2</v>
      </c>
      <c r="H312">
        <v>7.6406719066766701E-2</v>
      </c>
      <c r="I312">
        <v>3.0323773047118499</v>
      </c>
      <c r="J312">
        <v>13.6028228127765</v>
      </c>
      <c r="K312" t="s">
        <v>17559</v>
      </c>
    </row>
    <row r="313" spans="5:11" x14ac:dyDescent="0.3">
      <c r="E313" t="s">
        <v>2221</v>
      </c>
      <c r="F313" t="s">
        <v>14462</v>
      </c>
      <c r="G313">
        <v>1.17582965485703E-2</v>
      </c>
      <c r="H313">
        <v>7.9481562246585799E-2</v>
      </c>
      <c r="I313">
        <v>3.3473522026934401</v>
      </c>
      <c r="J313">
        <v>14.872942581431101</v>
      </c>
      <c r="K313" t="s">
        <v>17560</v>
      </c>
    </row>
    <row r="314" spans="5:11" x14ac:dyDescent="0.3">
      <c r="E314" t="s">
        <v>828</v>
      </c>
      <c r="F314" t="s">
        <v>15250</v>
      </c>
      <c r="G314">
        <v>1.21993868747111E-2</v>
      </c>
      <c r="H314">
        <v>8.2199702615865206E-2</v>
      </c>
      <c r="I314">
        <v>2.9833877577856098</v>
      </c>
      <c r="J314">
        <v>13.145909075204299</v>
      </c>
      <c r="K314" t="s">
        <v>17561</v>
      </c>
    </row>
    <row r="315" spans="5:11" x14ac:dyDescent="0.3">
      <c r="E315" t="s">
        <v>1523</v>
      </c>
      <c r="F315" t="s">
        <v>17562</v>
      </c>
      <c r="G315">
        <v>1.7182171373723701E-2</v>
      </c>
      <c r="H315">
        <v>8.8812684765740793E-2</v>
      </c>
      <c r="I315">
        <v>2.7778231987736302</v>
      </c>
      <c r="J315">
        <v>11.288748421138299</v>
      </c>
      <c r="K315" t="s">
        <v>17563</v>
      </c>
    </row>
    <row r="316" spans="5:11" x14ac:dyDescent="0.3">
      <c r="E316" t="s">
        <v>899</v>
      </c>
      <c r="F316" t="s">
        <v>17564</v>
      </c>
      <c r="G316">
        <v>1.83686835898015E-2</v>
      </c>
      <c r="H316">
        <v>8.8812684765740793E-2</v>
      </c>
      <c r="I316">
        <v>3.0187151990101002</v>
      </c>
      <c r="J316">
        <v>12.0661308020745</v>
      </c>
      <c r="K316" t="s">
        <v>17565</v>
      </c>
    </row>
    <row r="317" spans="5:11" x14ac:dyDescent="0.3">
      <c r="E317" t="s">
        <v>1529</v>
      </c>
      <c r="F317" t="s">
        <v>17566</v>
      </c>
      <c r="G317">
        <v>2.3461663258849901E-2</v>
      </c>
      <c r="H317">
        <v>8.8812684765740793E-2</v>
      </c>
      <c r="I317">
        <v>2.5982076176250901</v>
      </c>
      <c r="J317">
        <v>9.7494818923222901</v>
      </c>
      <c r="K317" t="s">
        <v>17567</v>
      </c>
    </row>
    <row r="318" spans="5:11" x14ac:dyDescent="0.3">
      <c r="E318" t="s">
        <v>1512</v>
      </c>
      <c r="F318" t="s">
        <v>17568</v>
      </c>
      <c r="G318">
        <v>2.3470455420213102E-2</v>
      </c>
      <c r="H318">
        <v>8.8812684765740793E-2</v>
      </c>
      <c r="I318">
        <v>2.8473709834469298</v>
      </c>
      <c r="J318">
        <v>10.683372561184999</v>
      </c>
      <c r="K318" t="s">
        <v>17569</v>
      </c>
    </row>
    <row r="319" spans="5:11" x14ac:dyDescent="0.3">
      <c r="E319" t="s">
        <v>145</v>
      </c>
      <c r="F319" t="s">
        <v>2492</v>
      </c>
      <c r="G319">
        <v>2.4233024433937302E-2</v>
      </c>
      <c r="H319">
        <v>8.8812684765740793E-2</v>
      </c>
      <c r="I319">
        <v>2.8254735214534201</v>
      </c>
      <c r="J319">
        <v>10.510871495694801</v>
      </c>
      <c r="K319" t="s">
        <v>17570</v>
      </c>
    </row>
    <row r="320" spans="5:11" x14ac:dyDescent="0.3">
      <c r="E320" t="s">
        <v>1106</v>
      </c>
      <c r="F320" t="s">
        <v>13687</v>
      </c>
      <c r="G320">
        <v>2.4490872295168501E-2</v>
      </c>
      <c r="H320">
        <v>8.8812684765740793E-2</v>
      </c>
      <c r="I320">
        <v>2.8182475419317501</v>
      </c>
      <c r="J320">
        <v>10.4541618444721</v>
      </c>
      <c r="K320" t="s">
        <v>17571</v>
      </c>
    </row>
    <row r="321" spans="5:11" x14ac:dyDescent="0.3">
      <c r="E321" t="s">
        <v>1515</v>
      </c>
      <c r="F321" t="s">
        <v>13687</v>
      </c>
      <c r="G321">
        <v>2.4490872295168501E-2</v>
      </c>
      <c r="H321">
        <v>8.8812684765740793E-2</v>
      </c>
      <c r="I321">
        <v>2.8182475419317501</v>
      </c>
      <c r="J321">
        <v>10.4541618444721</v>
      </c>
      <c r="K321" t="s">
        <v>17572</v>
      </c>
    </row>
    <row r="322" spans="5:11" x14ac:dyDescent="0.3">
      <c r="E322" t="s">
        <v>832</v>
      </c>
      <c r="F322" t="s">
        <v>126</v>
      </c>
      <c r="G322">
        <v>2.5435211758419798E-2</v>
      </c>
      <c r="H322">
        <v>8.8812684765740793E-2</v>
      </c>
      <c r="I322">
        <v>3.1521879021879</v>
      </c>
      <c r="J322">
        <v>11.5736385892231</v>
      </c>
      <c r="K322" t="s">
        <v>17573</v>
      </c>
    </row>
    <row r="323" spans="5:11" x14ac:dyDescent="0.3">
      <c r="E323" t="s">
        <v>907</v>
      </c>
      <c r="F323" t="s">
        <v>126</v>
      </c>
      <c r="G323">
        <v>2.5435211758419798E-2</v>
      </c>
      <c r="H323">
        <v>8.8812684765740793E-2</v>
      </c>
      <c r="I323">
        <v>3.1521879021879</v>
      </c>
      <c r="J323">
        <v>11.5736385892231</v>
      </c>
      <c r="K323" t="s">
        <v>17574</v>
      </c>
    </row>
    <row r="324" spans="5:11" x14ac:dyDescent="0.3">
      <c r="E324" t="s">
        <v>62</v>
      </c>
      <c r="F324" t="s">
        <v>126</v>
      </c>
      <c r="G324">
        <v>2.5435211758419798E-2</v>
      </c>
      <c r="H324">
        <v>8.8812684765740793E-2</v>
      </c>
      <c r="I324">
        <v>3.1521879021879</v>
      </c>
      <c r="J324">
        <v>11.5736385892231</v>
      </c>
      <c r="K324" t="s">
        <v>17575</v>
      </c>
    </row>
    <row r="325" spans="5:11" x14ac:dyDescent="0.3">
      <c r="E325" t="s">
        <v>911</v>
      </c>
      <c r="F325" t="s">
        <v>126</v>
      </c>
      <c r="G325">
        <v>2.5435211758419798E-2</v>
      </c>
      <c r="H325">
        <v>8.8812684765740793E-2</v>
      </c>
      <c r="I325">
        <v>3.1521879021879</v>
      </c>
      <c r="J325">
        <v>11.5736385892231</v>
      </c>
      <c r="K325" t="s">
        <v>17574</v>
      </c>
    </row>
    <row r="326" spans="5:11" x14ac:dyDescent="0.3">
      <c r="E326" t="s">
        <v>1615</v>
      </c>
      <c r="F326" t="s">
        <v>126</v>
      </c>
      <c r="G326">
        <v>2.5435211758419798E-2</v>
      </c>
      <c r="H326">
        <v>8.8812684765740793E-2</v>
      </c>
      <c r="I326">
        <v>3.1521879021879</v>
      </c>
      <c r="J326">
        <v>11.5736385892231</v>
      </c>
      <c r="K326" t="s">
        <v>17576</v>
      </c>
    </row>
    <row r="327" spans="5:11" x14ac:dyDescent="0.3">
      <c r="E327" t="s">
        <v>1130</v>
      </c>
      <c r="F327" t="s">
        <v>126</v>
      </c>
      <c r="G327">
        <v>2.5435211758419798E-2</v>
      </c>
      <c r="H327">
        <v>8.8812684765740793E-2</v>
      </c>
      <c r="I327">
        <v>3.1521879021879</v>
      </c>
      <c r="J327">
        <v>11.5736385892231</v>
      </c>
      <c r="K327" t="s">
        <v>17577</v>
      </c>
    </row>
    <row r="328" spans="5:11" x14ac:dyDescent="0.3">
      <c r="E328" t="s">
        <v>1136</v>
      </c>
      <c r="F328" t="s">
        <v>126</v>
      </c>
      <c r="G328">
        <v>2.5435211758419798E-2</v>
      </c>
      <c r="H328">
        <v>8.8812684765740793E-2</v>
      </c>
      <c r="I328">
        <v>3.1521879021879</v>
      </c>
      <c r="J328">
        <v>11.5736385892231</v>
      </c>
      <c r="K328" t="s">
        <v>17578</v>
      </c>
    </row>
    <row r="329" spans="5:11" x14ac:dyDescent="0.3">
      <c r="E329" t="s">
        <v>1137</v>
      </c>
      <c r="F329" t="s">
        <v>126</v>
      </c>
      <c r="G329">
        <v>2.5435211758419798E-2</v>
      </c>
      <c r="H329">
        <v>8.8812684765740793E-2</v>
      </c>
      <c r="I329">
        <v>3.1521879021879</v>
      </c>
      <c r="J329">
        <v>11.5736385892231</v>
      </c>
      <c r="K329" t="s">
        <v>17579</v>
      </c>
    </row>
    <row r="330" spans="5:11" x14ac:dyDescent="0.3">
      <c r="E330" t="s">
        <v>1149</v>
      </c>
      <c r="F330" t="s">
        <v>126</v>
      </c>
      <c r="G330">
        <v>2.5435211758419798E-2</v>
      </c>
      <c r="H330">
        <v>8.8812684765740793E-2</v>
      </c>
      <c r="I330">
        <v>3.1521879021879</v>
      </c>
      <c r="J330">
        <v>11.5736385892231</v>
      </c>
      <c r="K330" t="s">
        <v>17580</v>
      </c>
    </row>
    <row r="331" spans="5:11" x14ac:dyDescent="0.3">
      <c r="E331" t="s">
        <v>934</v>
      </c>
      <c r="F331" t="s">
        <v>126</v>
      </c>
      <c r="G331">
        <v>2.5435211758419798E-2</v>
      </c>
      <c r="H331">
        <v>8.8812684765740793E-2</v>
      </c>
      <c r="I331">
        <v>3.1521879021879</v>
      </c>
      <c r="J331">
        <v>11.5736385892231</v>
      </c>
      <c r="K331" t="s">
        <v>17581</v>
      </c>
    </row>
    <row r="332" spans="5:11" x14ac:dyDescent="0.3">
      <c r="E332" t="s">
        <v>465</v>
      </c>
      <c r="F332" t="s">
        <v>126</v>
      </c>
      <c r="G332">
        <v>2.5435211758419798E-2</v>
      </c>
      <c r="H332">
        <v>8.8812684765740793E-2</v>
      </c>
      <c r="I332">
        <v>3.1521879021879</v>
      </c>
      <c r="J332">
        <v>11.5736385892231</v>
      </c>
      <c r="K332" t="s">
        <v>17582</v>
      </c>
    </row>
    <row r="333" spans="5:11" x14ac:dyDescent="0.3">
      <c r="E333" t="s">
        <v>467</v>
      </c>
      <c r="F333" t="s">
        <v>126</v>
      </c>
      <c r="G333">
        <v>2.5435211758419798E-2</v>
      </c>
      <c r="H333">
        <v>8.8812684765740793E-2</v>
      </c>
      <c r="I333">
        <v>3.1521879021879</v>
      </c>
      <c r="J333">
        <v>11.5736385892231</v>
      </c>
      <c r="K333" t="s">
        <v>17582</v>
      </c>
    </row>
    <row r="334" spans="5:11" x14ac:dyDescent="0.3">
      <c r="E334" t="s">
        <v>479</v>
      </c>
      <c r="F334" t="s">
        <v>126</v>
      </c>
      <c r="G334">
        <v>2.5435211758419798E-2</v>
      </c>
      <c r="H334">
        <v>8.8812684765740793E-2</v>
      </c>
      <c r="I334">
        <v>3.1521879021879</v>
      </c>
      <c r="J334">
        <v>11.5736385892231</v>
      </c>
      <c r="K334" t="s">
        <v>17583</v>
      </c>
    </row>
    <row r="335" spans="5:11" x14ac:dyDescent="0.3">
      <c r="E335" t="s">
        <v>226</v>
      </c>
      <c r="F335" t="s">
        <v>126</v>
      </c>
      <c r="G335">
        <v>2.5435211758419798E-2</v>
      </c>
      <c r="H335">
        <v>8.8812684765740793E-2</v>
      </c>
      <c r="I335">
        <v>3.1521879021879</v>
      </c>
      <c r="J335">
        <v>11.5736385892231</v>
      </c>
      <c r="K335" t="s">
        <v>17584</v>
      </c>
    </row>
    <row r="336" spans="5:11" x14ac:dyDescent="0.3">
      <c r="E336" t="s">
        <v>428</v>
      </c>
      <c r="F336" t="s">
        <v>126</v>
      </c>
      <c r="G336">
        <v>2.5435211758419798E-2</v>
      </c>
      <c r="H336">
        <v>8.8812684765740793E-2</v>
      </c>
      <c r="I336">
        <v>3.1521879021879</v>
      </c>
      <c r="J336">
        <v>11.5736385892231</v>
      </c>
      <c r="K336" t="s">
        <v>17585</v>
      </c>
    </row>
    <row r="337" spans="5:11" x14ac:dyDescent="0.3">
      <c r="E337" t="s">
        <v>483</v>
      </c>
      <c r="F337" t="s">
        <v>126</v>
      </c>
      <c r="G337">
        <v>2.5435211758419798E-2</v>
      </c>
      <c r="H337">
        <v>8.8812684765740793E-2</v>
      </c>
      <c r="I337">
        <v>3.1521879021879</v>
      </c>
      <c r="J337">
        <v>11.5736385892231</v>
      </c>
      <c r="K337" t="s">
        <v>17586</v>
      </c>
    </row>
    <row r="338" spans="5:11" x14ac:dyDescent="0.3">
      <c r="E338" t="s">
        <v>953</v>
      </c>
      <c r="F338" t="s">
        <v>126</v>
      </c>
      <c r="G338">
        <v>2.5435211758419798E-2</v>
      </c>
      <c r="H338">
        <v>8.8812684765740793E-2</v>
      </c>
      <c r="I338">
        <v>3.1521879021879</v>
      </c>
      <c r="J338">
        <v>11.5736385892231</v>
      </c>
      <c r="K338" t="s">
        <v>17587</v>
      </c>
    </row>
    <row r="339" spans="5:11" x14ac:dyDescent="0.3">
      <c r="E339" t="s">
        <v>1648</v>
      </c>
      <c r="F339" t="s">
        <v>126</v>
      </c>
      <c r="G339">
        <v>2.5435211758419798E-2</v>
      </c>
      <c r="H339">
        <v>8.8812684765740793E-2</v>
      </c>
      <c r="I339">
        <v>3.1521879021879</v>
      </c>
      <c r="J339">
        <v>11.5736385892231</v>
      </c>
      <c r="K339" t="s">
        <v>17588</v>
      </c>
    </row>
    <row r="340" spans="5:11" x14ac:dyDescent="0.3">
      <c r="E340" t="s">
        <v>493</v>
      </c>
      <c r="F340" t="s">
        <v>126</v>
      </c>
      <c r="G340">
        <v>2.5435211758419798E-2</v>
      </c>
      <c r="H340">
        <v>8.8812684765740793E-2</v>
      </c>
      <c r="I340">
        <v>3.1521879021879</v>
      </c>
      <c r="J340">
        <v>11.5736385892231</v>
      </c>
      <c r="K340" t="s">
        <v>17589</v>
      </c>
    </row>
    <row r="341" spans="5:11" x14ac:dyDescent="0.3">
      <c r="E341" t="s">
        <v>855</v>
      </c>
      <c r="F341" t="s">
        <v>126</v>
      </c>
      <c r="G341">
        <v>2.5435211758419798E-2</v>
      </c>
      <c r="H341">
        <v>8.8812684765740793E-2</v>
      </c>
      <c r="I341">
        <v>3.1521879021879</v>
      </c>
      <c r="J341">
        <v>11.5736385892231</v>
      </c>
      <c r="K341" t="s">
        <v>17590</v>
      </c>
    </row>
    <row r="342" spans="5:11" x14ac:dyDescent="0.3">
      <c r="E342" t="s">
        <v>1177</v>
      </c>
      <c r="F342" t="s">
        <v>126</v>
      </c>
      <c r="G342">
        <v>2.5435211758419798E-2</v>
      </c>
      <c r="H342">
        <v>8.8812684765740793E-2</v>
      </c>
      <c r="I342">
        <v>3.1521879021879</v>
      </c>
      <c r="J342">
        <v>11.5736385892231</v>
      </c>
      <c r="K342" t="s">
        <v>17591</v>
      </c>
    </row>
    <row r="343" spans="5:11" x14ac:dyDescent="0.3">
      <c r="E343" t="s">
        <v>1178</v>
      </c>
      <c r="F343" t="s">
        <v>126</v>
      </c>
      <c r="G343">
        <v>2.5435211758419798E-2</v>
      </c>
      <c r="H343">
        <v>8.8812684765740793E-2</v>
      </c>
      <c r="I343">
        <v>3.1521879021879</v>
      </c>
      <c r="J343">
        <v>11.5736385892231</v>
      </c>
      <c r="K343" t="s">
        <v>17591</v>
      </c>
    </row>
    <row r="344" spans="5:11" x14ac:dyDescent="0.3">
      <c r="E344" t="s">
        <v>1179</v>
      </c>
      <c r="F344" t="s">
        <v>126</v>
      </c>
      <c r="G344">
        <v>2.5435211758419798E-2</v>
      </c>
      <c r="H344">
        <v>8.8812684765740793E-2</v>
      </c>
      <c r="I344">
        <v>3.1521879021879</v>
      </c>
      <c r="J344">
        <v>11.5736385892231</v>
      </c>
      <c r="K344" t="s">
        <v>17592</v>
      </c>
    </row>
    <row r="345" spans="5:11" x14ac:dyDescent="0.3">
      <c r="E345" t="s">
        <v>1180</v>
      </c>
      <c r="F345" t="s">
        <v>126</v>
      </c>
      <c r="G345">
        <v>2.5435211758419798E-2</v>
      </c>
      <c r="H345">
        <v>8.8812684765740793E-2</v>
      </c>
      <c r="I345">
        <v>3.1521879021879</v>
      </c>
      <c r="J345">
        <v>11.5736385892231</v>
      </c>
      <c r="K345" t="s">
        <v>17591</v>
      </c>
    </row>
    <row r="346" spans="5:11" x14ac:dyDescent="0.3">
      <c r="E346" t="s">
        <v>235</v>
      </c>
      <c r="F346" t="s">
        <v>126</v>
      </c>
      <c r="G346">
        <v>2.5435211758419798E-2</v>
      </c>
      <c r="H346">
        <v>8.8812684765740793E-2</v>
      </c>
      <c r="I346">
        <v>3.1521879021879</v>
      </c>
      <c r="J346">
        <v>11.5736385892231</v>
      </c>
      <c r="K346" t="s">
        <v>17593</v>
      </c>
    </row>
    <row r="347" spans="5:11" x14ac:dyDescent="0.3">
      <c r="E347" t="s">
        <v>237</v>
      </c>
      <c r="F347" t="s">
        <v>126</v>
      </c>
      <c r="G347">
        <v>2.5435211758419798E-2</v>
      </c>
      <c r="H347">
        <v>8.8812684765740793E-2</v>
      </c>
      <c r="I347">
        <v>3.1521879021879</v>
      </c>
      <c r="J347">
        <v>11.5736385892231</v>
      </c>
      <c r="K347" t="s">
        <v>17594</v>
      </c>
    </row>
    <row r="348" spans="5:11" x14ac:dyDescent="0.3">
      <c r="E348" t="s">
        <v>1877</v>
      </c>
      <c r="F348" t="s">
        <v>126</v>
      </c>
      <c r="G348">
        <v>2.5435211758419798E-2</v>
      </c>
      <c r="H348">
        <v>8.8812684765740793E-2</v>
      </c>
      <c r="I348">
        <v>3.1521879021879</v>
      </c>
      <c r="J348">
        <v>11.5736385892231</v>
      </c>
      <c r="K348" t="s">
        <v>17595</v>
      </c>
    </row>
    <row r="349" spans="5:11" x14ac:dyDescent="0.3">
      <c r="E349" t="s">
        <v>1878</v>
      </c>
      <c r="F349" t="s">
        <v>126</v>
      </c>
      <c r="G349">
        <v>2.5435211758419798E-2</v>
      </c>
      <c r="H349">
        <v>8.8812684765740793E-2</v>
      </c>
      <c r="I349">
        <v>3.1521879021879</v>
      </c>
      <c r="J349">
        <v>11.5736385892231</v>
      </c>
      <c r="K349" t="s">
        <v>17596</v>
      </c>
    </row>
    <row r="350" spans="5:11" x14ac:dyDescent="0.3">
      <c r="E350" t="s">
        <v>1879</v>
      </c>
      <c r="F350" t="s">
        <v>126</v>
      </c>
      <c r="G350">
        <v>2.5435211758419798E-2</v>
      </c>
      <c r="H350">
        <v>8.8812684765740793E-2</v>
      </c>
      <c r="I350">
        <v>3.1521879021879</v>
      </c>
      <c r="J350">
        <v>11.5736385892231</v>
      </c>
      <c r="K350" t="s">
        <v>17597</v>
      </c>
    </row>
    <row r="351" spans="5:11" x14ac:dyDescent="0.3">
      <c r="E351" t="s">
        <v>74</v>
      </c>
      <c r="F351" t="s">
        <v>126</v>
      </c>
      <c r="G351">
        <v>2.5435211758419798E-2</v>
      </c>
      <c r="H351">
        <v>8.8812684765740793E-2</v>
      </c>
      <c r="I351">
        <v>3.1521879021879</v>
      </c>
      <c r="J351">
        <v>11.5736385892231</v>
      </c>
      <c r="K351" t="s">
        <v>17598</v>
      </c>
    </row>
    <row r="352" spans="5:11" x14ac:dyDescent="0.3">
      <c r="E352" t="s">
        <v>497</v>
      </c>
      <c r="F352" t="s">
        <v>126</v>
      </c>
      <c r="G352">
        <v>2.5435211758419798E-2</v>
      </c>
      <c r="H352">
        <v>8.8812684765740793E-2</v>
      </c>
      <c r="I352">
        <v>3.1521879021879</v>
      </c>
      <c r="J352">
        <v>11.5736385892231</v>
      </c>
      <c r="K352" t="s">
        <v>17599</v>
      </c>
    </row>
    <row r="353" spans="5:11" x14ac:dyDescent="0.3">
      <c r="E353" t="s">
        <v>499</v>
      </c>
      <c r="F353" t="s">
        <v>126</v>
      </c>
      <c r="G353">
        <v>2.5435211758419798E-2</v>
      </c>
      <c r="H353">
        <v>8.8812684765740793E-2</v>
      </c>
      <c r="I353">
        <v>3.1521879021879</v>
      </c>
      <c r="J353">
        <v>11.5736385892231</v>
      </c>
      <c r="K353" t="s">
        <v>17599</v>
      </c>
    </row>
    <row r="354" spans="5:11" x14ac:dyDescent="0.3">
      <c r="E354" t="s">
        <v>152</v>
      </c>
      <c r="F354" t="s">
        <v>126</v>
      </c>
      <c r="G354">
        <v>2.5435211758419798E-2</v>
      </c>
      <c r="H354">
        <v>8.8812684765740793E-2</v>
      </c>
      <c r="I354">
        <v>3.1521879021879</v>
      </c>
      <c r="J354">
        <v>11.5736385892231</v>
      </c>
      <c r="K354" t="s">
        <v>17600</v>
      </c>
    </row>
    <row r="355" spans="5:11" x14ac:dyDescent="0.3">
      <c r="E355" t="s">
        <v>1882</v>
      </c>
      <c r="F355" t="s">
        <v>126</v>
      </c>
      <c r="G355">
        <v>2.5435211758419798E-2</v>
      </c>
      <c r="H355">
        <v>8.8812684765740793E-2</v>
      </c>
      <c r="I355">
        <v>3.1521879021879</v>
      </c>
      <c r="J355">
        <v>11.5736385892231</v>
      </c>
      <c r="K355" t="s">
        <v>17601</v>
      </c>
    </row>
    <row r="356" spans="5:11" x14ac:dyDescent="0.3">
      <c r="E356" t="s">
        <v>859</v>
      </c>
      <c r="F356" t="s">
        <v>126</v>
      </c>
      <c r="G356">
        <v>2.5435211758419798E-2</v>
      </c>
      <c r="H356">
        <v>8.8812684765740793E-2</v>
      </c>
      <c r="I356">
        <v>3.1521879021879</v>
      </c>
      <c r="J356">
        <v>11.5736385892231</v>
      </c>
      <c r="K356" t="s">
        <v>17602</v>
      </c>
    </row>
    <row r="357" spans="5:11" x14ac:dyDescent="0.3">
      <c r="E357" t="s">
        <v>860</v>
      </c>
      <c r="F357" t="s">
        <v>126</v>
      </c>
      <c r="G357">
        <v>2.5435211758419798E-2</v>
      </c>
      <c r="H357">
        <v>8.8812684765740793E-2</v>
      </c>
      <c r="I357">
        <v>3.1521879021879</v>
      </c>
      <c r="J357">
        <v>11.5736385892231</v>
      </c>
      <c r="K357" t="s">
        <v>17603</v>
      </c>
    </row>
    <row r="358" spans="5:11" x14ac:dyDescent="0.3">
      <c r="E358" t="s">
        <v>735</v>
      </c>
      <c r="F358" t="s">
        <v>126</v>
      </c>
      <c r="G358">
        <v>2.5435211758419798E-2</v>
      </c>
      <c r="H358">
        <v>8.8812684765740793E-2</v>
      </c>
      <c r="I358">
        <v>3.1521879021879</v>
      </c>
      <c r="J358">
        <v>11.5736385892231</v>
      </c>
      <c r="K358" t="s">
        <v>17604</v>
      </c>
    </row>
    <row r="359" spans="5:11" x14ac:dyDescent="0.3">
      <c r="E359" t="s">
        <v>501</v>
      </c>
      <c r="F359" t="s">
        <v>126</v>
      </c>
      <c r="G359">
        <v>2.5435211758419798E-2</v>
      </c>
      <c r="H359">
        <v>8.8812684765740793E-2</v>
      </c>
      <c r="I359">
        <v>3.1521879021879</v>
      </c>
      <c r="J359">
        <v>11.5736385892231</v>
      </c>
      <c r="K359" t="s">
        <v>17605</v>
      </c>
    </row>
    <row r="360" spans="5:11" x14ac:dyDescent="0.3">
      <c r="E360" t="s">
        <v>973</v>
      </c>
      <c r="F360" t="s">
        <v>126</v>
      </c>
      <c r="G360">
        <v>2.5435211758419798E-2</v>
      </c>
      <c r="H360">
        <v>8.8812684765740793E-2</v>
      </c>
      <c r="I360">
        <v>3.1521879021879</v>
      </c>
      <c r="J360">
        <v>11.5736385892231</v>
      </c>
      <c r="K360" t="s">
        <v>17606</v>
      </c>
    </row>
    <row r="361" spans="5:11" x14ac:dyDescent="0.3">
      <c r="E361" t="s">
        <v>670</v>
      </c>
      <c r="F361" t="s">
        <v>126</v>
      </c>
      <c r="G361">
        <v>2.5435211758419798E-2</v>
      </c>
      <c r="H361">
        <v>8.8812684765740793E-2</v>
      </c>
      <c r="I361">
        <v>3.1521879021879</v>
      </c>
      <c r="J361">
        <v>11.5736385892231</v>
      </c>
      <c r="K361" t="s">
        <v>17607</v>
      </c>
    </row>
    <row r="362" spans="5:11" x14ac:dyDescent="0.3">
      <c r="E362" t="s">
        <v>1888</v>
      </c>
      <c r="F362" t="s">
        <v>126</v>
      </c>
      <c r="G362">
        <v>2.5435211758419798E-2</v>
      </c>
      <c r="H362">
        <v>8.8812684765740793E-2</v>
      </c>
      <c r="I362">
        <v>3.1521879021879</v>
      </c>
      <c r="J362">
        <v>11.5736385892231</v>
      </c>
      <c r="K362" t="s">
        <v>13039</v>
      </c>
    </row>
    <row r="363" spans="5:11" x14ac:dyDescent="0.3">
      <c r="E363" t="s">
        <v>1890</v>
      </c>
      <c r="F363" t="s">
        <v>126</v>
      </c>
      <c r="G363">
        <v>2.5435211758419798E-2</v>
      </c>
      <c r="H363">
        <v>8.8812684765740793E-2</v>
      </c>
      <c r="I363">
        <v>3.1521879021879</v>
      </c>
      <c r="J363">
        <v>11.5736385892231</v>
      </c>
      <c r="K363" t="s">
        <v>17608</v>
      </c>
    </row>
    <row r="364" spans="5:11" x14ac:dyDescent="0.3">
      <c r="E364" t="s">
        <v>1191</v>
      </c>
      <c r="F364" t="s">
        <v>126</v>
      </c>
      <c r="G364">
        <v>2.5435211758419798E-2</v>
      </c>
      <c r="H364">
        <v>8.8812684765740793E-2</v>
      </c>
      <c r="I364">
        <v>3.1521879021879</v>
      </c>
      <c r="J364">
        <v>11.5736385892231</v>
      </c>
      <c r="K364" t="s">
        <v>17609</v>
      </c>
    </row>
    <row r="365" spans="5:11" x14ac:dyDescent="0.3">
      <c r="E365" t="s">
        <v>1895</v>
      </c>
      <c r="F365" t="s">
        <v>126</v>
      </c>
      <c r="G365">
        <v>2.5435211758419798E-2</v>
      </c>
      <c r="H365">
        <v>8.8812684765740793E-2</v>
      </c>
      <c r="I365">
        <v>3.1521879021879</v>
      </c>
      <c r="J365">
        <v>11.5736385892231</v>
      </c>
      <c r="K365" t="s">
        <v>17610</v>
      </c>
    </row>
    <row r="366" spans="5:11" x14ac:dyDescent="0.3">
      <c r="E366" t="s">
        <v>1897</v>
      </c>
      <c r="F366" t="s">
        <v>126</v>
      </c>
      <c r="G366">
        <v>2.5435211758419798E-2</v>
      </c>
      <c r="H366">
        <v>8.8812684765740793E-2</v>
      </c>
      <c r="I366">
        <v>3.1521879021879</v>
      </c>
      <c r="J366">
        <v>11.5736385892231</v>
      </c>
      <c r="K366" t="s">
        <v>13039</v>
      </c>
    </row>
    <row r="367" spans="5:11" x14ac:dyDescent="0.3">
      <c r="E367" t="s">
        <v>1196</v>
      </c>
      <c r="F367" t="s">
        <v>126</v>
      </c>
      <c r="G367">
        <v>2.5435211758419798E-2</v>
      </c>
      <c r="H367">
        <v>8.8812684765740793E-2</v>
      </c>
      <c r="I367">
        <v>3.1521879021879</v>
      </c>
      <c r="J367">
        <v>11.5736385892231</v>
      </c>
      <c r="K367" t="s">
        <v>17611</v>
      </c>
    </row>
    <row r="368" spans="5:11" x14ac:dyDescent="0.3">
      <c r="E368" t="s">
        <v>515</v>
      </c>
      <c r="F368" t="s">
        <v>126</v>
      </c>
      <c r="G368">
        <v>2.5435211758419798E-2</v>
      </c>
      <c r="H368">
        <v>8.8812684765740793E-2</v>
      </c>
      <c r="I368">
        <v>3.1521879021879</v>
      </c>
      <c r="J368">
        <v>11.5736385892231</v>
      </c>
      <c r="K368" t="s">
        <v>17612</v>
      </c>
    </row>
    <row r="369" spans="5:11" x14ac:dyDescent="0.3">
      <c r="E369" t="s">
        <v>519</v>
      </c>
      <c r="F369" t="s">
        <v>126</v>
      </c>
      <c r="G369">
        <v>2.5435211758419798E-2</v>
      </c>
      <c r="H369">
        <v>8.8812684765740793E-2</v>
      </c>
      <c r="I369">
        <v>3.1521879021879</v>
      </c>
      <c r="J369">
        <v>11.5736385892231</v>
      </c>
      <c r="K369" t="s">
        <v>17612</v>
      </c>
    </row>
    <row r="370" spans="5:11" x14ac:dyDescent="0.3">
      <c r="E370" t="s">
        <v>520</v>
      </c>
      <c r="F370" t="s">
        <v>126</v>
      </c>
      <c r="G370">
        <v>2.5435211758419798E-2</v>
      </c>
      <c r="H370">
        <v>8.8812684765740793E-2</v>
      </c>
      <c r="I370">
        <v>3.1521879021879</v>
      </c>
      <c r="J370">
        <v>11.5736385892231</v>
      </c>
      <c r="K370" t="s">
        <v>17612</v>
      </c>
    </row>
    <row r="371" spans="5:11" x14ac:dyDescent="0.3">
      <c r="E371" t="s">
        <v>256</v>
      </c>
      <c r="F371" t="s">
        <v>126</v>
      </c>
      <c r="G371">
        <v>2.5435211758419798E-2</v>
      </c>
      <c r="H371">
        <v>8.8812684765740793E-2</v>
      </c>
      <c r="I371">
        <v>3.1521879021879</v>
      </c>
      <c r="J371">
        <v>11.5736385892231</v>
      </c>
      <c r="K371" t="s">
        <v>17613</v>
      </c>
    </row>
    <row r="372" spans="5:11" x14ac:dyDescent="0.3">
      <c r="E372" t="s">
        <v>257</v>
      </c>
      <c r="F372" t="s">
        <v>126</v>
      </c>
      <c r="G372">
        <v>2.5435211758419798E-2</v>
      </c>
      <c r="H372">
        <v>8.8812684765740793E-2</v>
      </c>
      <c r="I372">
        <v>3.1521879021879</v>
      </c>
      <c r="J372">
        <v>11.5736385892231</v>
      </c>
      <c r="K372" t="s">
        <v>17614</v>
      </c>
    </row>
    <row r="373" spans="5:11" x14ac:dyDescent="0.3">
      <c r="E373" t="s">
        <v>258</v>
      </c>
      <c r="F373" t="s">
        <v>126</v>
      </c>
      <c r="G373">
        <v>2.5435211758419798E-2</v>
      </c>
      <c r="H373">
        <v>8.8812684765740793E-2</v>
      </c>
      <c r="I373">
        <v>3.1521879021879</v>
      </c>
      <c r="J373">
        <v>11.5736385892231</v>
      </c>
      <c r="K373" t="s">
        <v>17615</v>
      </c>
    </row>
    <row r="374" spans="5:11" x14ac:dyDescent="0.3">
      <c r="E374" t="s">
        <v>80</v>
      </c>
      <c r="F374" t="s">
        <v>126</v>
      </c>
      <c r="G374">
        <v>2.5435211758419798E-2</v>
      </c>
      <c r="H374">
        <v>8.8812684765740793E-2</v>
      </c>
      <c r="I374">
        <v>3.1521879021879</v>
      </c>
      <c r="J374">
        <v>11.5736385892231</v>
      </c>
      <c r="K374" t="s">
        <v>17616</v>
      </c>
    </row>
    <row r="375" spans="5:11" x14ac:dyDescent="0.3">
      <c r="E375" t="s">
        <v>979</v>
      </c>
      <c r="F375" t="s">
        <v>126</v>
      </c>
      <c r="G375">
        <v>2.5435211758419798E-2</v>
      </c>
      <c r="H375">
        <v>8.8812684765740793E-2</v>
      </c>
      <c r="I375">
        <v>3.1521879021879</v>
      </c>
      <c r="J375">
        <v>11.5736385892231</v>
      </c>
      <c r="K375" t="s">
        <v>12140</v>
      </c>
    </row>
    <row r="376" spans="5:11" x14ac:dyDescent="0.3">
      <c r="E376" t="s">
        <v>1903</v>
      </c>
      <c r="F376" t="s">
        <v>126</v>
      </c>
      <c r="G376">
        <v>2.5435211758419798E-2</v>
      </c>
      <c r="H376">
        <v>8.8812684765740793E-2</v>
      </c>
      <c r="I376">
        <v>3.1521879021879</v>
      </c>
      <c r="J376">
        <v>11.5736385892231</v>
      </c>
      <c r="K376" t="s">
        <v>17617</v>
      </c>
    </row>
    <row r="377" spans="5:11" x14ac:dyDescent="0.3">
      <c r="E377" t="s">
        <v>261</v>
      </c>
      <c r="F377" t="s">
        <v>126</v>
      </c>
      <c r="G377">
        <v>2.5435211758419798E-2</v>
      </c>
      <c r="H377">
        <v>8.8812684765740793E-2</v>
      </c>
      <c r="I377">
        <v>3.1521879021879</v>
      </c>
      <c r="J377">
        <v>11.5736385892231</v>
      </c>
      <c r="K377" t="s">
        <v>3183</v>
      </c>
    </row>
    <row r="378" spans="5:11" x14ac:dyDescent="0.3">
      <c r="E378" t="s">
        <v>1202</v>
      </c>
      <c r="F378" t="s">
        <v>126</v>
      </c>
      <c r="G378">
        <v>2.5435211758419798E-2</v>
      </c>
      <c r="H378">
        <v>8.8812684765740793E-2</v>
      </c>
      <c r="I378">
        <v>3.1521879021879</v>
      </c>
      <c r="J378">
        <v>11.5736385892231</v>
      </c>
      <c r="K378" t="s">
        <v>17618</v>
      </c>
    </row>
    <row r="379" spans="5:11" x14ac:dyDescent="0.3">
      <c r="E379" t="s">
        <v>1672</v>
      </c>
      <c r="F379" t="s">
        <v>126</v>
      </c>
      <c r="G379">
        <v>2.5435211758419798E-2</v>
      </c>
      <c r="H379">
        <v>8.8812684765740793E-2</v>
      </c>
      <c r="I379">
        <v>3.1521879021879</v>
      </c>
      <c r="J379">
        <v>11.5736385892231</v>
      </c>
      <c r="K379" t="s">
        <v>17619</v>
      </c>
    </row>
    <row r="380" spans="5:11" x14ac:dyDescent="0.3">
      <c r="E380" t="s">
        <v>1909</v>
      </c>
      <c r="F380" t="s">
        <v>126</v>
      </c>
      <c r="G380">
        <v>2.5435211758419798E-2</v>
      </c>
      <c r="H380">
        <v>8.8812684765740793E-2</v>
      </c>
      <c r="I380">
        <v>3.1521879021879</v>
      </c>
      <c r="J380">
        <v>11.5736385892231</v>
      </c>
      <c r="K380" t="s">
        <v>17620</v>
      </c>
    </row>
    <row r="381" spans="5:11" x14ac:dyDescent="0.3">
      <c r="E381" t="s">
        <v>1209</v>
      </c>
      <c r="F381" t="s">
        <v>126</v>
      </c>
      <c r="G381">
        <v>2.5435211758419798E-2</v>
      </c>
      <c r="H381">
        <v>8.8812684765740793E-2</v>
      </c>
      <c r="I381">
        <v>3.1521879021879</v>
      </c>
      <c r="J381">
        <v>11.5736385892231</v>
      </c>
      <c r="K381" t="s">
        <v>4740</v>
      </c>
    </row>
    <row r="382" spans="5:11" x14ac:dyDescent="0.3">
      <c r="E382" t="s">
        <v>744</v>
      </c>
      <c r="F382" t="s">
        <v>126</v>
      </c>
      <c r="G382">
        <v>2.5435211758419798E-2</v>
      </c>
      <c r="H382">
        <v>8.8812684765740793E-2</v>
      </c>
      <c r="I382">
        <v>3.1521879021879</v>
      </c>
      <c r="J382">
        <v>11.5736385892231</v>
      </c>
      <c r="K382" t="s">
        <v>17621</v>
      </c>
    </row>
    <row r="383" spans="5:11" x14ac:dyDescent="0.3">
      <c r="E383" t="s">
        <v>746</v>
      </c>
      <c r="F383" t="s">
        <v>126</v>
      </c>
      <c r="G383">
        <v>2.5435211758419798E-2</v>
      </c>
      <c r="H383">
        <v>8.8812684765740793E-2</v>
      </c>
      <c r="I383">
        <v>3.1521879021879</v>
      </c>
      <c r="J383">
        <v>11.5736385892231</v>
      </c>
      <c r="K383" t="s">
        <v>17621</v>
      </c>
    </row>
    <row r="384" spans="5:11" x14ac:dyDescent="0.3">
      <c r="E384" t="s">
        <v>164</v>
      </c>
      <c r="F384" t="s">
        <v>126</v>
      </c>
      <c r="G384">
        <v>2.5435211758419798E-2</v>
      </c>
      <c r="H384">
        <v>8.8812684765740793E-2</v>
      </c>
      <c r="I384">
        <v>3.1521879021879</v>
      </c>
      <c r="J384">
        <v>11.5736385892231</v>
      </c>
      <c r="K384" t="s">
        <v>17622</v>
      </c>
    </row>
    <row r="385" spans="5:11" x14ac:dyDescent="0.3">
      <c r="E385" t="s">
        <v>527</v>
      </c>
      <c r="F385" t="s">
        <v>126</v>
      </c>
      <c r="G385">
        <v>2.5435211758419798E-2</v>
      </c>
      <c r="H385">
        <v>8.8812684765740793E-2</v>
      </c>
      <c r="I385">
        <v>3.1521879021879</v>
      </c>
      <c r="J385">
        <v>11.5736385892231</v>
      </c>
      <c r="K385" t="s">
        <v>17612</v>
      </c>
    </row>
    <row r="386" spans="5:11" x14ac:dyDescent="0.3">
      <c r="E386" t="s">
        <v>528</v>
      </c>
      <c r="F386" t="s">
        <v>126</v>
      </c>
      <c r="G386">
        <v>2.5435211758419798E-2</v>
      </c>
      <c r="H386">
        <v>8.8812684765740793E-2</v>
      </c>
      <c r="I386">
        <v>3.1521879021879</v>
      </c>
      <c r="J386">
        <v>11.5736385892231</v>
      </c>
      <c r="K386" t="s">
        <v>17612</v>
      </c>
    </row>
    <row r="387" spans="5:11" x14ac:dyDescent="0.3">
      <c r="E387" t="s">
        <v>529</v>
      </c>
      <c r="F387" t="s">
        <v>126</v>
      </c>
      <c r="G387">
        <v>2.5435211758419798E-2</v>
      </c>
      <c r="H387">
        <v>8.8812684765740793E-2</v>
      </c>
      <c r="I387">
        <v>3.1521879021879</v>
      </c>
      <c r="J387">
        <v>11.5736385892231</v>
      </c>
      <c r="K387" t="s">
        <v>17612</v>
      </c>
    </row>
    <row r="388" spans="5:11" x14ac:dyDescent="0.3">
      <c r="E388" t="s">
        <v>530</v>
      </c>
      <c r="F388" t="s">
        <v>126</v>
      </c>
      <c r="G388">
        <v>2.5435211758419798E-2</v>
      </c>
      <c r="H388">
        <v>8.8812684765740793E-2</v>
      </c>
      <c r="I388">
        <v>3.1521879021879</v>
      </c>
      <c r="J388">
        <v>11.5736385892231</v>
      </c>
      <c r="K388" t="s">
        <v>17623</v>
      </c>
    </row>
    <row r="389" spans="5:11" x14ac:dyDescent="0.3">
      <c r="E389" t="s">
        <v>1215</v>
      </c>
      <c r="F389" t="s">
        <v>126</v>
      </c>
      <c r="G389">
        <v>2.5435211758419798E-2</v>
      </c>
      <c r="H389">
        <v>8.8812684765740793E-2</v>
      </c>
      <c r="I389">
        <v>3.1521879021879</v>
      </c>
      <c r="J389">
        <v>11.5736385892231</v>
      </c>
      <c r="K389" t="s">
        <v>17624</v>
      </c>
    </row>
    <row r="390" spans="5:11" x14ac:dyDescent="0.3">
      <c r="E390" t="s">
        <v>987</v>
      </c>
      <c r="F390" t="s">
        <v>126</v>
      </c>
      <c r="G390">
        <v>2.5435211758419798E-2</v>
      </c>
      <c r="H390">
        <v>8.8812684765740793E-2</v>
      </c>
      <c r="I390">
        <v>3.1521879021879</v>
      </c>
      <c r="J390">
        <v>11.5736385892231</v>
      </c>
      <c r="K390" t="s">
        <v>17625</v>
      </c>
    </row>
    <row r="391" spans="5:11" x14ac:dyDescent="0.3">
      <c r="E391" t="s">
        <v>532</v>
      </c>
      <c r="F391" t="s">
        <v>126</v>
      </c>
      <c r="G391">
        <v>2.5435211758419798E-2</v>
      </c>
      <c r="H391">
        <v>8.8812684765740793E-2</v>
      </c>
      <c r="I391">
        <v>3.1521879021879</v>
      </c>
      <c r="J391">
        <v>11.5736385892231</v>
      </c>
      <c r="K391" t="s">
        <v>17626</v>
      </c>
    </row>
    <row r="392" spans="5:11" x14ac:dyDescent="0.3">
      <c r="E392" t="s">
        <v>1220</v>
      </c>
      <c r="F392" t="s">
        <v>126</v>
      </c>
      <c r="G392">
        <v>2.5435211758419798E-2</v>
      </c>
      <c r="H392">
        <v>8.8812684765740793E-2</v>
      </c>
      <c r="I392">
        <v>3.1521879021879</v>
      </c>
      <c r="J392">
        <v>11.5736385892231</v>
      </c>
      <c r="K392" t="s">
        <v>17627</v>
      </c>
    </row>
    <row r="393" spans="5:11" x14ac:dyDescent="0.3">
      <c r="E393" t="s">
        <v>269</v>
      </c>
      <c r="F393" t="s">
        <v>126</v>
      </c>
      <c r="G393">
        <v>2.5435211758419798E-2</v>
      </c>
      <c r="H393">
        <v>8.8812684765740793E-2</v>
      </c>
      <c r="I393">
        <v>3.1521879021879</v>
      </c>
      <c r="J393">
        <v>11.5736385892231</v>
      </c>
      <c r="K393" t="s">
        <v>17628</v>
      </c>
    </row>
    <row r="394" spans="5:11" x14ac:dyDescent="0.3">
      <c r="E394" t="s">
        <v>1922</v>
      </c>
      <c r="F394" t="s">
        <v>126</v>
      </c>
      <c r="G394">
        <v>2.5435211758419798E-2</v>
      </c>
      <c r="H394">
        <v>8.8812684765740793E-2</v>
      </c>
      <c r="I394">
        <v>3.1521879021879</v>
      </c>
      <c r="J394">
        <v>11.5736385892231</v>
      </c>
      <c r="K394" t="s">
        <v>17610</v>
      </c>
    </row>
    <row r="395" spans="5:11" x14ac:dyDescent="0.3">
      <c r="E395" t="s">
        <v>748</v>
      </c>
      <c r="F395" t="s">
        <v>126</v>
      </c>
      <c r="G395">
        <v>2.5435211758419798E-2</v>
      </c>
      <c r="H395">
        <v>8.8812684765740793E-2</v>
      </c>
      <c r="I395">
        <v>3.1521879021879</v>
      </c>
      <c r="J395">
        <v>11.5736385892231</v>
      </c>
      <c r="K395" t="s">
        <v>17629</v>
      </c>
    </row>
    <row r="396" spans="5:11" x14ac:dyDescent="0.3">
      <c r="E396" t="s">
        <v>168</v>
      </c>
      <c r="F396" t="s">
        <v>126</v>
      </c>
      <c r="G396">
        <v>2.5435211758419798E-2</v>
      </c>
      <c r="H396">
        <v>8.8812684765740793E-2</v>
      </c>
      <c r="I396">
        <v>3.1521879021879</v>
      </c>
      <c r="J396">
        <v>11.5736385892231</v>
      </c>
      <c r="K396" t="s">
        <v>17630</v>
      </c>
    </row>
    <row r="397" spans="5:11" x14ac:dyDescent="0.3">
      <c r="E397" t="s">
        <v>2979</v>
      </c>
      <c r="F397" t="s">
        <v>126</v>
      </c>
      <c r="G397">
        <v>2.5435211758419798E-2</v>
      </c>
      <c r="H397">
        <v>8.8812684765740793E-2</v>
      </c>
      <c r="I397">
        <v>3.1521879021879</v>
      </c>
      <c r="J397">
        <v>11.5736385892231</v>
      </c>
      <c r="K397" t="s">
        <v>17631</v>
      </c>
    </row>
    <row r="398" spans="5:11" x14ac:dyDescent="0.3">
      <c r="E398" t="s">
        <v>1925</v>
      </c>
      <c r="F398" t="s">
        <v>126</v>
      </c>
      <c r="G398">
        <v>2.5435211758419798E-2</v>
      </c>
      <c r="H398">
        <v>8.8812684765740793E-2</v>
      </c>
      <c r="I398">
        <v>3.1521879021879</v>
      </c>
      <c r="J398">
        <v>11.5736385892231</v>
      </c>
      <c r="K398" t="s">
        <v>17632</v>
      </c>
    </row>
    <row r="399" spans="5:11" x14ac:dyDescent="0.3">
      <c r="E399" t="s">
        <v>1232</v>
      </c>
      <c r="F399" t="s">
        <v>126</v>
      </c>
      <c r="G399">
        <v>2.5435211758419798E-2</v>
      </c>
      <c r="H399">
        <v>8.8812684765740793E-2</v>
      </c>
      <c r="I399">
        <v>3.1521879021879</v>
      </c>
      <c r="J399">
        <v>11.5736385892231</v>
      </c>
      <c r="K399" t="s">
        <v>17633</v>
      </c>
    </row>
    <row r="400" spans="5:11" x14ac:dyDescent="0.3">
      <c r="E400" t="s">
        <v>1234</v>
      </c>
      <c r="F400" t="s">
        <v>126</v>
      </c>
      <c r="G400">
        <v>2.5435211758419798E-2</v>
      </c>
      <c r="H400">
        <v>8.8812684765740793E-2</v>
      </c>
      <c r="I400">
        <v>3.1521879021879</v>
      </c>
      <c r="J400">
        <v>11.5736385892231</v>
      </c>
      <c r="K400" t="s">
        <v>17634</v>
      </c>
    </row>
    <row r="401" spans="5:11" x14ac:dyDescent="0.3">
      <c r="E401" t="s">
        <v>1235</v>
      </c>
      <c r="F401" t="s">
        <v>126</v>
      </c>
      <c r="G401">
        <v>2.5435211758419798E-2</v>
      </c>
      <c r="H401">
        <v>8.8812684765740793E-2</v>
      </c>
      <c r="I401">
        <v>3.1521879021879</v>
      </c>
      <c r="J401">
        <v>11.5736385892231</v>
      </c>
      <c r="K401" t="s">
        <v>17635</v>
      </c>
    </row>
    <row r="402" spans="5:11" x14ac:dyDescent="0.3">
      <c r="E402" t="s">
        <v>1927</v>
      </c>
      <c r="F402" t="s">
        <v>126</v>
      </c>
      <c r="G402">
        <v>2.5435211758419798E-2</v>
      </c>
      <c r="H402">
        <v>8.8812684765740793E-2</v>
      </c>
      <c r="I402">
        <v>3.1521879021879</v>
      </c>
      <c r="J402">
        <v>11.5736385892231</v>
      </c>
      <c r="K402" t="s">
        <v>17636</v>
      </c>
    </row>
    <row r="403" spans="5:11" x14ac:dyDescent="0.3">
      <c r="E403" t="s">
        <v>1238</v>
      </c>
      <c r="F403" t="s">
        <v>126</v>
      </c>
      <c r="G403">
        <v>2.5435211758419798E-2</v>
      </c>
      <c r="H403">
        <v>8.8812684765740793E-2</v>
      </c>
      <c r="I403">
        <v>3.1521879021879</v>
      </c>
      <c r="J403">
        <v>11.5736385892231</v>
      </c>
      <c r="K403" t="s">
        <v>17637</v>
      </c>
    </row>
    <row r="404" spans="5:11" x14ac:dyDescent="0.3">
      <c r="E404" t="s">
        <v>3757</v>
      </c>
      <c r="F404" t="s">
        <v>126</v>
      </c>
      <c r="G404">
        <v>2.5435211758419798E-2</v>
      </c>
      <c r="H404">
        <v>8.8812684765740793E-2</v>
      </c>
      <c r="I404">
        <v>3.1521879021879</v>
      </c>
      <c r="J404">
        <v>11.5736385892231</v>
      </c>
      <c r="K404" t="s">
        <v>17638</v>
      </c>
    </row>
    <row r="405" spans="5:11" x14ac:dyDescent="0.3">
      <c r="E405" t="s">
        <v>1257</v>
      </c>
      <c r="F405" t="s">
        <v>126</v>
      </c>
      <c r="G405">
        <v>2.5435211758419798E-2</v>
      </c>
      <c r="H405">
        <v>8.8812684765740793E-2</v>
      </c>
      <c r="I405">
        <v>3.1521879021879</v>
      </c>
      <c r="J405">
        <v>11.5736385892231</v>
      </c>
      <c r="K405" t="s">
        <v>17639</v>
      </c>
    </row>
    <row r="406" spans="5:11" x14ac:dyDescent="0.3">
      <c r="E406" t="s">
        <v>1267</v>
      </c>
      <c r="F406" t="s">
        <v>126</v>
      </c>
      <c r="G406">
        <v>2.5435211758419798E-2</v>
      </c>
      <c r="H406">
        <v>8.8812684765740793E-2</v>
      </c>
      <c r="I406">
        <v>3.1521879021879</v>
      </c>
      <c r="J406">
        <v>11.5736385892231</v>
      </c>
      <c r="K406" t="s">
        <v>17640</v>
      </c>
    </row>
    <row r="407" spans="5:11" x14ac:dyDescent="0.3">
      <c r="E407" t="s">
        <v>1275</v>
      </c>
      <c r="F407" t="s">
        <v>126</v>
      </c>
      <c r="G407">
        <v>2.5435211758419798E-2</v>
      </c>
      <c r="H407">
        <v>8.8812684765740793E-2</v>
      </c>
      <c r="I407">
        <v>3.1521879021879</v>
      </c>
      <c r="J407">
        <v>11.5736385892231</v>
      </c>
      <c r="K407" t="s">
        <v>17641</v>
      </c>
    </row>
    <row r="408" spans="5:11" x14ac:dyDescent="0.3">
      <c r="E408" t="s">
        <v>1283</v>
      </c>
      <c r="F408" t="s">
        <v>126</v>
      </c>
      <c r="G408">
        <v>2.5435211758419798E-2</v>
      </c>
      <c r="H408">
        <v>8.8812684765740793E-2</v>
      </c>
      <c r="I408">
        <v>3.1521879021879</v>
      </c>
      <c r="J408">
        <v>11.5736385892231</v>
      </c>
      <c r="K408" t="s">
        <v>17642</v>
      </c>
    </row>
    <row r="409" spans="5:11" x14ac:dyDescent="0.3">
      <c r="E409" t="s">
        <v>174</v>
      </c>
      <c r="F409" t="s">
        <v>126</v>
      </c>
      <c r="G409">
        <v>2.5435211758419798E-2</v>
      </c>
      <c r="H409">
        <v>8.8812684765740793E-2</v>
      </c>
      <c r="I409">
        <v>3.1521879021879</v>
      </c>
      <c r="J409">
        <v>11.5736385892231</v>
      </c>
      <c r="K409" t="s">
        <v>3183</v>
      </c>
    </row>
    <row r="410" spans="5:11" x14ac:dyDescent="0.3">
      <c r="E410" t="s">
        <v>92</v>
      </c>
      <c r="F410" t="s">
        <v>126</v>
      </c>
      <c r="G410">
        <v>2.5435211758419798E-2</v>
      </c>
      <c r="H410">
        <v>8.8812684765740793E-2</v>
      </c>
      <c r="I410">
        <v>3.1521879021879</v>
      </c>
      <c r="J410">
        <v>11.5736385892231</v>
      </c>
      <c r="K410" t="s">
        <v>17643</v>
      </c>
    </row>
    <row r="411" spans="5:11" x14ac:dyDescent="0.3">
      <c r="E411" t="s">
        <v>1287</v>
      </c>
      <c r="F411" t="s">
        <v>126</v>
      </c>
      <c r="G411">
        <v>2.5435211758419798E-2</v>
      </c>
      <c r="H411">
        <v>8.8812684765740793E-2</v>
      </c>
      <c r="I411">
        <v>3.1521879021879</v>
      </c>
      <c r="J411">
        <v>11.5736385892231</v>
      </c>
      <c r="K411" t="s">
        <v>17644</v>
      </c>
    </row>
    <row r="412" spans="5:11" x14ac:dyDescent="0.3">
      <c r="E412" t="s">
        <v>1288</v>
      </c>
      <c r="F412" t="s">
        <v>126</v>
      </c>
      <c r="G412">
        <v>2.5435211758419798E-2</v>
      </c>
      <c r="H412">
        <v>8.8812684765740793E-2</v>
      </c>
      <c r="I412">
        <v>3.1521879021879</v>
      </c>
      <c r="J412">
        <v>11.5736385892231</v>
      </c>
      <c r="K412" t="s">
        <v>17645</v>
      </c>
    </row>
    <row r="413" spans="5:11" x14ac:dyDescent="0.3">
      <c r="E413" t="s">
        <v>1942</v>
      </c>
      <c r="F413" t="s">
        <v>126</v>
      </c>
      <c r="G413">
        <v>2.5435211758419798E-2</v>
      </c>
      <c r="H413">
        <v>8.8812684765740793E-2</v>
      </c>
      <c r="I413">
        <v>3.1521879021879</v>
      </c>
      <c r="J413">
        <v>11.5736385892231</v>
      </c>
      <c r="K413" t="s">
        <v>17646</v>
      </c>
    </row>
    <row r="414" spans="5:11" x14ac:dyDescent="0.3">
      <c r="E414" t="s">
        <v>279</v>
      </c>
      <c r="F414" t="s">
        <v>126</v>
      </c>
      <c r="G414">
        <v>2.5435211758419798E-2</v>
      </c>
      <c r="H414">
        <v>8.8812684765740793E-2</v>
      </c>
      <c r="I414">
        <v>3.1521879021879</v>
      </c>
      <c r="J414">
        <v>11.5736385892231</v>
      </c>
      <c r="K414" t="s">
        <v>17647</v>
      </c>
    </row>
    <row r="415" spans="5:11" x14ac:dyDescent="0.3">
      <c r="E415" t="s">
        <v>1291</v>
      </c>
      <c r="F415" t="s">
        <v>126</v>
      </c>
      <c r="G415">
        <v>2.5435211758419798E-2</v>
      </c>
      <c r="H415">
        <v>8.8812684765740793E-2</v>
      </c>
      <c r="I415">
        <v>3.1521879021879</v>
      </c>
      <c r="J415">
        <v>11.5736385892231</v>
      </c>
      <c r="K415" t="s">
        <v>17648</v>
      </c>
    </row>
    <row r="416" spans="5:11" x14ac:dyDescent="0.3">
      <c r="E416" t="s">
        <v>1292</v>
      </c>
      <c r="F416" t="s">
        <v>126</v>
      </c>
      <c r="G416">
        <v>2.5435211758419798E-2</v>
      </c>
      <c r="H416">
        <v>8.8812684765740793E-2</v>
      </c>
      <c r="I416">
        <v>3.1521879021879</v>
      </c>
      <c r="J416">
        <v>11.5736385892231</v>
      </c>
      <c r="K416" t="s">
        <v>17649</v>
      </c>
    </row>
    <row r="417" spans="5:11" x14ac:dyDescent="0.3">
      <c r="E417" t="s">
        <v>179</v>
      </c>
      <c r="F417" t="s">
        <v>126</v>
      </c>
      <c r="G417">
        <v>2.5435211758419798E-2</v>
      </c>
      <c r="H417">
        <v>8.8812684765740793E-2</v>
      </c>
      <c r="I417">
        <v>3.1521879021879</v>
      </c>
      <c r="J417">
        <v>11.5736385892231</v>
      </c>
      <c r="K417" t="s">
        <v>17650</v>
      </c>
    </row>
    <row r="418" spans="5:11" x14ac:dyDescent="0.3">
      <c r="E418" t="s">
        <v>1698</v>
      </c>
      <c r="F418" t="s">
        <v>126</v>
      </c>
      <c r="G418">
        <v>2.5435211758419798E-2</v>
      </c>
      <c r="H418">
        <v>8.8812684765740793E-2</v>
      </c>
      <c r="I418">
        <v>3.1521879021879</v>
      </c>
      <c r="J418">
        <v>11.5736385892231</v>
      </c>
      <c r="K418" t="s">
        <v>17651</v>
      </c>
    </row>
    <row r="419" spans="5:11" x14ac:dyDescent="0.3">
      <c r="E419" t="s">
        <v>282</v>
      </c>
      <c r="F419" t="s">
        <v>126</v>
      </c>
      <c r="G419">
        <v>2.5435211758419798E-2</v>
      </c>
      <c r="H419">
        <v>8.8812684765740793E-2</v>
      </c>
      <c r="I419">
        <v>3.1521879021879</v>
      </c>
      <c r="J419">
        <v>11.5736385892231</v>
      </c>
      <c r="K419" t="s">
        <v>17650</v>
      </c>
    </row>
    <row r="420" spans="5:11" x14ac:dyDescent="0.3">
      <c r="E420" t="s">
        <v>1945</v>
      </c>
      <c r="F420" t="s">
        <v>126</v>
      </c>
      <c r="G420">
        <v>2.5435211758419798E-2</v>
      </c>
      <c r="H420">
        <v>8.8812684765740793E-2</v>
      </c>
      <c r="I420">
        <v>3.1521879021879</v>
      </c>
      <c r="J420">
        <v>11.5736385892231</v>
      </c>
      <c r="K420" t="s">
        <v>17652</v>
      </c>
    </row>
    <row r="421" spans="5:11" x14ac:dyDescent="0.3">
      <c r="E421" t="s">
        <v>1946</v>
      </c>
      <c r="F421" t="s">
        <v>126</v>
      </c>
      <c r="G421">
        <v>2.5435211758419798E-2</v>
      </c>
      <c r="H421">
        <v>8.8812684765740793E-2</v>
      </c>
      <c r="I421">
        <v>3.1521879021879</v>
      </c>
      <c r="J421">
        <v>11.5736385892231</v>
      </c>
      <c r="K421" t="s">
        <v>17652</v>
      </c>
    </row>
    <row r="422" spans="5:11" x14ac:dyDescent="0.3">
      <c r="E422" t="s">
        <v>93</v>
      </c>
      <c r="F422" t="s">
        <v>126</v>
      </c>
      <c r="G422">
        <v>2.5435211758419798E-2</v>
      </c>
      <c r="H422">
        <v>8.8812684765740793E-2</v>
      </c>
      <c r="I422">
        <v>3.1521879021879</v>
      </c>
      <c r="J422">
        <v>11.5736385892231</v>
      </c>
      <c r="K422" t="s">
        <v>17653</v>
      </c>
    </row>
    <row r="423" spans="5:11" x14ac:dyDescent="0.3">
      <c r="E423" t="s">
        <v>1295</v>
      </c>
      <c r="F423" t="s">
        <v>126</v>
      </c>
      <c r="G423">
        <v>2.5435211758419798E-2</v>
      </c>
      <c r="H423">
        <v>8.8812684765740793E-2</v>
      </c>
      <c r="I423">
        <v>3.1521879021879</v>
      </c>
      <c r="J423">
        <v>11.5736385892231</v>
      </c>
      <c r="K423" t="s">
        <v>17654</v>
      </c>
    </row>
    <row r="424" spans="5:11" x14ac:dyDescent="0.3">
      <c r="E424" t="s">
        <v>1296</v>
      </c>
      <c r="F424" t="s">
        <v>126</v>
      </c>
      <c r="G424">
        <v>2.5435211758419798E-2</v>
      </c>
      <c r="H424">
        <v>8.8812684765740793E-2</v>
      </c>
      <c r="I424">
        <v>3.1521879021879</v>
      </c>
      <c r="J424">
        <v>11.5736385892231</v>
      </c>
      <c r="K424" t="s">
        <v>17655</v>
      </c>
    </row>
    <row r="425" spans="5:11" x14ac:dyDescent="0.3">
      <c r="E425" t="s">
        <v>417</v>
      </c>
      <c r="F425" t="s">
        <v>126</v>
      </c>
      <c r="G425">
        <v>2.5435211758419798E-2</v>
      </c>
      <c r="H425">
        <v>8.8812684765740793E-2</v>
      </c>
      <c r="I425">
        <v>3.1521879021879</v>
      </c>
      <c r="J425">
        <v>11.5736385892231</v>
      </c>
      <c r="K425" t="s">
        <v>17656</v>
      </c>
    </row>
    <row r="426" spans="5:11" x14ac:dyDescent="0.3">
      <c r="E426" t="s">
        <v>420</v>
      </c>
      <c r="F426" t="s">
        <v>126</v>
      </c>
      <c r="G426">
        <v>2.5435211758419798E-2</v>
      </c>
      <c r="H426">
        <v>8.8812684765740793E-2</v>
      </c>
      <c r="I426">
        <v>3.1521879021879</v>
      </c>
      <c r="J426">
        <v>11.5736385892231</v>
      </c>
      <c r="K426" t="s">
        <v>17656</v>
      </c>
    </row>
    <row r="427" spans="5:11" x14ac:dyDescent="0.3">
      <c r="E427" t="s">
        <v>1307</v>
      </c>
      <c r="F427" t="s">
        <v>126</v>
      </c>
      <c r="G427">
        <v>2.5435211758419798E-2</v>
      </c>
      <c r="H427">
        <v>8.8812684765740793E-2</v>
      </c>
      <c r="I427">
        <v>3.1521879021879</v>
      </c>
      <c r="J427">
        <v>11.5736385892231</v>
      </c>
      <c r="K427" t="s">
        <v>17657</v>
      </c>
    </row>
    <row r="428" spans="5:11" x14ac:dyDescent="0.3">
      <c r="E428" t="s">
        <v>1021</v>
      </c>
      <c r="F428" t="s">
        <v>126</v>
      </c>
      <c r="G428">
        <v>2.5435211758419798E-2</v>
      </c>
      <c r="H428">
        <v>8.8812684765740793E-2</v>
      </c>
      <c r="I428">
        <v>3.1521879021879</v>
      </c>
      <c r="J428">
        <v>11.5736385892231</v>
      </c>
      <c r="K428" t="s">
        <v>17658</v>
      </c>
    </row>
    <row r="429" spans="5:11" x14ac:dyDescent="0.3">
      <c r="E429" t="s">
        <v>1022</v>
      </c>
      <c r="F429" t="s">
        <v>126</v>
      </c>
      <c r="G429">
        <v>2.5435211758419798E-2</v>
      </c>
      <c r="H429">
        <v>8.8812684765740793E-2</v>
      </c>
      <c r="I429">
        <v>3.1521879021879</v>
      </c>
      <c r="J429">
        <v>11.5736385892231</v>
      </c>
      <c r="K429" t="s">
        <v>17659</v>
      </c>
    </row>
    <row r="430" spans="5:11" x14ac:dyDescent="0.3">
      <c r="E430" t="s">
        <v>1024</v>
      </c>
      <c r="F430" t="s">
        <v>126</v>
      </c>
      <c r="G430">
        <v>2.5435211758419798E-2</v>
      </c>
      <c r="H430">
        <v>8.8812684765740793E-2</v>
      </c>
      <c r="I430">
        <v>3.1521879021879</v>
      </c>
      <c r="J430">
        <v>11.5736385892231</v>
      </c>
      <c r="K430" t="s">
        <v>17660</v>
      </c>
    </row>
    <row r="431" spans="5:11" x14ac:dyDescent="0.3">
      <c r="E431" t="s">
        <v>1705</v>
      </c>
      <c r="F431" t="s">
        <v>126</v>
      </c>
      <c r="G431">
        <v>2.5435211758419798E-2</v>
      </c>
      <c r="H431">
        <v>8.8812684765740793E-2</v>
      </c>
      <c r="I431">
        <v>3.1521879021879</v>
      </c>
      <c r="J431">
        <v>11.5736385892231</v>
      </c>
      <c r="K431" t="s">
        <v>17661</v>
      </c>
    </row>
    <row r="432" spans="5:11" x14ac:dyDescent="0.3">
      <c r="E432" t="s">
        <v>1706</v>
      </c>
      <c r="F432" t="s">
        <v>126</v>
      </c>
      <c r="G432">
        <v>2.5435211758419798E-2</v>
      </c>
      <c r="H432">
        <v>8.8812684765740793E-2</v>
      </c>
      <c r="I432">
        <v>3.1521879021879</v>
      </c>
      <c r="J432">
        <v>11.5736385892231</v>
      </c>
      <c r="K432" t="s">
        <v>17662</v>
      </c>
    </row>
    <row r="433" spans="5:11" x14ac:dyDescent="0.3">
      <c r="E433" t="s">
        <v>298</v>
      </c>
      <c r="F433" t="s">
        <v>126</v>
      </c>
      <c r="G433">
        <v>2.5435211758419798E-2</v>
      </c>
      <c r="H433">
        <v>8.8812684765740793E-2</v>
      </c>
      <c r="I433">
        <v>3.1521879021879</v>
      </c>
      <c r="J433">
        <v>11.5736385892231</v>
      </c>
      <c r="K433" t="s">
        <v>17663</v>
      </c>
    </row>
    <row r="434" spans="5:11" x14ac:dyDescent="0.3">
      <c r="E434" t="s">
        <v>1314</v>
      </c>
      <c r="F434" t="s">
        <v>126</v>
      </c>
      <c r="G434">
        <v>2.5435211758419798E-2</v>
      </c>
      <c r="H434">
        <v>8.8812684765740793E-2</v>
      </c>
      <c r="I434">
        <v>3.1521879021879</v>
      </c>
      <c r="J434">
        <v>11.5736385892231</v>
      </c>
      <c r="K434" t="s">
        <v>17664</v>
      </c>
    </row>
    <row r="435" spans="5:11" x14ac:dyDescent="0.3">
      <c r="E435" t="s">
        <v>3551</v>
      </c>
      <c r="F435" t="s">
        <v>126</v>
      </c>
      <c r="G435">
        <v>2.5435211758419798E-2</v>
      </c>
      <c r="H435">
        <v>8.8812684765740793E-2</v>
      </c>
      <c r="I435">
        <v>3.1521879021879</v>
      </c>
      <c r="J435">
        <v>11.5736385892231</v>
      </c>
      <c r="K435" t="s">
        <v>17665</v>
      </c>
    </row>
    <row r="436" spans="5:11" x14ac:dyDescent="0.3">
      <c r="E436" t="s">
        <v>1027</v>
      </c>
      <c r="F436" t="s">
        <v>126</v>
      </c>
      <c r="G436">
        <v>2.5435211758419798E-2</v>
      </c>
      <c r="H436">
        <v>8.8812684765740793E-2</v>
      </c>
      <c r="I436">
        <v>3.1521879021879</v>
      </c>
      <c r="J436">
        <v>11.5736385892231</v>
      </c>
      <c r="K436" t="s">
        <v>17666</v>
      </c>
    </row>
    <row r="437" spans="5:11" x14ac:dyDescent="0.3">
      <c r="E437" t="s">
        <v>305</v>
      </c>
      <c r="F437" t="s">
        <v>126</v>
      </c>
      <c r="G437">
        <v>2.5435211758419798E-2</v>
      </c>
      <c r="H437">
        <v>8.8812684765740793E-2</v>
      </c>
      <c r="I437">
        <v>3.1521879021879</v>
      </c>
      <c r="J437">
        <v>11.5736385892231</v>
      </c>
      <c r="K437" t="s">
        <v>17667</v>
      </c>
    </row>
    <row r="438" spans="5:11" x14ac:dyDescent="0.3">
      <c r="E438" t="s">
        <v>567</v>
      </c>
      <c r="F438" t="s">
        <v>126</v>
      </c>
      <c r="G438">
        <v>2.5435211758419798E-2</v>
      </c>
      <c r="H438">
        <v>8.8812684765740793E-2</v>
      </c>
      <c r="I438">
        <v>3.1521879021879</v>
      </c>
      <c r="J438">
        <v>11.5736385892231</v>
      </c>
      <c r="K438" t="s">
        <v>17668</v>
      </c>
    </row>
    <row r="439" spans="5:11" x14ac:dyDescent="0.3">
      <c r="E439" t="s">
        <v>1969</v>
      </c>
      <c r="F439" t="s">
        <v>126</v>
      </c>
      <c r="G439">
        <v>2.5435211758419798E-2</v>
      </c>
      <c r="H439">
        <v>8.8812684765740793E-2</v>
      </c>
      <c r="I439">
        <v>3.1521879021879</v>
      </c>
      <c r="J439">
        <v>11.5736385892231</v>
      </c>
      <c r="K439" t="s">
        <v>17669</v>
      </c>
    </row>
    <row r="440" spans="5:11" x14ac:dyDescent="0.3">
      <c r="E440" t="s">
        <v>1970</v>
      </c>
      <c r="F440" t="s">
        <v>126</v>
      </c>
      <c r="G440">
        <v>2.5435211758419798E-2</v>
      </c>
      <c r="H440">
        <v>8.8812684765740793E-2</v>
      </c>
      <c r="I440">
        <v>3.1521879021879</v>
      </c>
      <c r="J440">
        <v>11.5736385892231</v>
      </c>
      <c r="K440" t="s">
        <v>17610</v>
      </c>
    </row>
    <row r="441" spans="5:11" x14ac:dyDescent="0.3">
      <c r="E441" t="s">
        <v>311</v>
      </c>
      <c r="F441" t="s">
        <v>126</v>
      </c>
      <c r="G441">
        <v>2.5435211758419798E-2</v>
      </c>
      <c r="H441">
        <v>8.8812684765740793E-2</v>
      </c>
      <c r="I441">
        <v>3.1521879021879</v>
      </c>
      <c r="J441">
        <v>11.5736385892231</v>
      </c>
      <c r="K441" t="s">
        <v>17670</v>
      </c>
    </row>
    <row r="442" spans="5:11" x14ac:dyDescent="0.3">
      <c r="E442" t="s">
        <v>1324</v>
      </c>
      <c r="F442" t="s">
        <v>126</v>
      </c>
      <c r="G442">
        <v>2.5435211758419798E-2</v>
      </c>
      <c r="H442">
        <v>8.8812684765740793E-2</v>
      </c>
      <c r="I442">
        <v>3.1521879021879</v>
      </c>
      <c r="J442">
        <v>11.5736385892231</v>
      </c>
      <c r="K442" t="s">
        <v>17671</v>
      </c>
    </row>
    <row r="443" spans="5:11" x14ac:dyDescent="0.3">
      <c r="E443" t="s">
        <v>581</v>
      </c>
      <c r="F443" t="s">
        <v>126</v>
      </c>
      <c r="G443">
        <v>2.5435211758419798E-2</v>
      </c>
      <c r="H443">
        <v>8.8812684765740793E-2</v>
      </c>
      <c r="I443">
        <v>3.1521879021879</v>
      </c>
      <c r="J443">
        <v>11.5736385892231</v>
      </c>
      <c r="K443" t="s">
        <v>17672</v>
      </c>
    </row>
    <row r="444" spans="5:11" x14ac:dyDescent="0.3">
      <c r="E444" t="s">
        <v>1325</v>
      </c>
      <c r="F444" t="s">
        <v>126</v>
      </c>
      <c r="G444">
        <v>2.5435211758419798E-2</v>
      </c>
      <c r="H444">
        <v>8.8812684765740793E-2</v>
      </c>
      <c r="I444">
        <v>3.1521879021879</v>
      </c>
      <c r="J444">
        <v>11.5736385892231</v>
      </c>
      <c r="K444" t="s">
        <v>17673</v>
      </c>
    </row>
    <row r="445" spans="5:11" x14ac:dyDescent="0.3">
      <c r="E445" t="s">
        <v>1329</v>
      </c>
      <c r="F445" t="s">
        <v>126</v>
      </c>
      <c r="G445">
        <v>2.5435211758419798E-2</v>
      </c>
      <c r="H445">
        <v>8.8812684765740793E-2</v>
      </c>
      <c r="I445">
        <v>3.1521879021879</v>
      </c>
      <c r="J445">
        <v>11.5736385892231</v>
      </c>
      <c r="K445" t="s">
        <v>17674</v>
      </c>
    </row>
    <row r="446" spans="5:11" x14ac:dyDescent="0.3">
      <c r="E446" t="s">
        <v>439</v>
      </c>
      <c r="F446" t="s">
        <v>126</v>
      </c>
      <c r="G446">
        <v>2.5435211758419798E-2</v>
      </c>
      <c r="H446">
        <v>8.8812684765740793E-2</v>
      </c>
      <c r="I446">
        <v>3.1521879021879</v>
      </c>
      <c r="J446">
        <v>11.5736385892231</v>
      </c>
      <c r="K446" t="s">
        <v>17675</v>
      </c>
    </row>
    <row r="447" spans="5:11" x14ac:dyDescent="0.3">
      <c r="E447" t="s">
        <v>3516</v>
      </c>
      <c r="F447" t="s">
        <v>126</v>
      </c>
      <c r="G447">
        <v>2.5435211758419798E-2</v>
      </c>
      <c r="H447">
        <v>8.8812684765740793E-2</v>
      </c>
      <c r="I447">
        <v>3.1521879021879</v>
      </c>
      <c r="J447">
        <v>11.5736385892231</v>
      </c>
      <c r="K447" t="s">
        <v>17676</v>
      </c>
    </row>
    <row r="448" spans="5:11" x14ac:dyDescent="0.3">
      <c r="E448" t="s">
        <v>1339</v>
      </c>
      <c r="F448" t="s">
        <v>126</v>
      </c>
      <c r="G448">
        <v>2.5435211758419798E-2</v>
      </c>
      <c r="H448">
        <v>8.8812684765740793E-2</v>
      </c>
      <c r="I448">
        <v>3.1521879021879</v>
      </c>
      <c r="J448">
        <v>11.5736385892231</v>
      </c>
      <c r="K448" t="s">
        <v>17677</v>
      </c>
    </row>
    <row r="449" spans="5:11" x14ac:dyDescent="0.3">
      <c r="E449" t="s">
        <v>1976</v>
      </c>
      <c r="F449" t="s">
        <v>126</v>
      </c>
      <c r="G449">
        <v>2.5435211758419798E-2</v>
      </c>
      <c r="H449">
        <v>8.8812684765740793E-2</v>
      </c>
      <c r="I449">
        <v>3.1521879021879</v>
      </c>
      <c r="J449">
        <v>11.5736385892231</v>
      </c>
      <c r="K449" t="s">
        <v>17678</v>
      </c>
    </row>
    <row r="450" spans="5:11" x14ac:dyDescent="0.3">
      <c r="E450" t="s">
        <v>322</v>
      </c>
      <c r="F450" t="s">
        <v>126</v>
      </c>
      <c r="G450">
        <v>2.5435211758419798E-2</v>
      </c>
      <c r="H450">
        <v>8.8812684765740793E-2</v>
      </c>
      <c r="I450">
        <v>3.1521879021879</v>
      </c>
      <c r="J450">
        <v>11.5736385892231</v>
      </c>
      <c r="K450" t="s">
        <v>17679</v>
      </c>
    </row>
    <row r="451" spans="5:11" x14ac:dyDescent="0.3">
      <c r="E451" t="s">
        <v>587</v>
      </c>
      <c r="F451" t="s">
        <v>126</v>
      </c>
      <c r="G451">
        <v>2.5435211758419798E-2</v>
      </c>
      <c r="H451">
        <v>8.8812684765740793E-2</v>
      </c>
      <c r="I451">
        <v>3.1521879021879</v>
      </c>
      <c r="J451">
        <v>11.5736385892231</v>
      </c>
      <c r="K451" t="s">
        <v>17612</v>
      </c>
    </row>
    <row r="452" spans="5:11" x14ac:dyDescent="0.3">
      <c r="E452" t="s">
        <v>1346</v>
      </c>
      <c r="F452" t="s">
        <v>126</v>
      </c>
      <c r="G452">
        <v>2.5435211758419798E-2</v>
      </c>
      <c r="H452">
        <v>8.8812684765740793E-2</v>
      </c>
      <c r="I452">
        <v>3.1521879021879</v>
      </c>
      <c r="J452">
        <v>11.5736385892231</v>
      </c>
      <c r="K452" t="s">
        <v>17671</v>
      </c>
    </row>
    <row r="453" spans="5:11" x14ac:dyDescent="0.3">
      <c r="E453" t="s">
        <v>1720</v>
      </c>
      <c r="F453" t="s">
        <v>126</v>
      </c>
      <c r="G453">
        <v>2.5435211758419798E-2</v>
      </c>
      <c r="H453">
        <v>8.8812684765740793E-2</v>
      </c>
      <c r="I453">
        <v>3.1521879021879</v>
      </c>
      <c r="J453">
        <v>11.5736385892231</v>
      </c>
      <c r="K453" t="s">
        <v>17680</v>
      </c>
    </row>
    <row r="454" spans="5:11" x14ac:dyDescent="0.3">
      <c r="E454" t="s">
        <v>331</v>
      </c>
      <c r="F454" t="s">
        <v>126</v>
      </c>
      <c r="G454">
        <v>2.5435211758419798E-2</v>
      </c>
      <c r="H454">
        <v>8.8812684765740793E-2</v>
      </c>
      <c r="I454">
        <v>3.1521879021879</v>
      </c>
      <c r="J454">
        <v>11.5736385892231</v>
      </c>
      <c r="K454" t="s">
        <v>17681</v>
      </c>
    </row>
    <row r="455" spans="5:11" x14ac:dyDescent="0.3">
      <c r="E455" t="s">
        <v>2717</v>
      </c>
      <c r="F455" t="s">
        <v>126</v>
      </c>
      <c r="G455">
        <v>2.5435211758419798E-2</v>
      </c>
      <c r="H455">
        <v>8.8812684765740793E-2</v>
      </c>
      <c r="I455">
        <v>3.1521879021879</v>
      </c>
      <c r="J455">
        <v>11.5736385892231</v>
      </c>
      <c r="K455" t="s">
        <v>17682</v>
      </c>
    </row>
    <row r="456" spans="5:11" x14ac:dyDescent="0.3">
      <c r="E456" t="s">
        <v>2331</v>
      </c>
      <c r="F456" t="s">
        <v>126</v>
      </c>
      <c r="G456">
        <v>2.5435211758419798E-2</v>
      </c>
      <c r="H456">
        <v>8.8812684765740793E-2</v>
      </c>
      <c r="I456">
        <v>3.1521879021879</v>
      </c>
      <c r="J456">
        <v>11.5736385892231</v>
      </c>
      <c r="K456" t="s">
        <v>17683</v>
      </c>
    </row>
    <row r="457" spans="5:11" x14ac:dyDescent="0.3">
      <c r="E457" t="s">
        <v>1357</v>
      </c>
      <c r="F457" t="s">
        <v>126</v>
      </c>
      <c r="G457">
        <v>2.5435211758419798E-2</v>
      </c>
      <c r="H457">
        <v>8.8812684765740793E-2</v>
      </c>
      <c r="I457">
        <v>3.1521879021879</v>
      </c>
      <c r="J457">
        <v>11.5736385892231</v>
      </c>
      <c r="K457" t="s">
        <v>17684</v>
      </c>
    </row>
    <row r="458" spans="5:11" x14ac:dyDescent="0.3">
      <c r="E458" t="s">
        <v>1997</v>
      </c>
      <c r="F458" t="s">
        <v>126</v>
      </c>
      <c r="G458">
        <v>2.5435211758419798E-2</v>
      </c>
      <c r="H458">
        <v>8.8812684765740793E-2</v>
      </c>
      <c r="I458">
        <v>3.1521879021879</v>
      </c>
      <c r="J458">
        <v>11.5736385892231</v>
      </c>
      <c r="K458" t="s">
        <v>17685</v>
      </c>
    </row>
    <row r="459" spans="5:11" x14ac:dyDescent="0.3">
      <c r="E459" t="s">
        <v>1358</v>
      </c>
      <c r="F459" t="s">
        <v>126</v>
      </c>
      <c r="G459">
        <v>2.5435211758419798E-2</v>
      </c>
      <c r="H459">
        <v>8.8812684765740793E-2</v>
      </c>
      <c r="I459">
        <v>3.1521879021879</v>
      </c>
      <c r="J459">
        <v>11.5736385892231</v>
      </c>
      <c r="K459" t="s">
        <v>17686</v>
      </c>
    </row>
    <row r="460" spans="5:11" x14ac:dyDescent="0.3">
      <c r="E460" t="s">
        <v>1999</v>
      </c>
      <c r="F460" t="s">
        <v>126</v>
      </c>
      <c r="G460">
        <v>2.5435211758419798E-2</v>
      </c>
      <c r="H460">
        <v>8.8812684765740793E-2</v>
      </c>
      <c r="I460">
        <v>3.1521879021879</v>
      </c>
      <c r="J460">
        <v>11.5736385892231</v>
      </c>
      <c r="K460" t="s">
        <v>17687</v>
      </c>
    </row>
    <row r="461" spans="5:11" x14ac:dyDescent="0.3">
      <c r="E461" t="s">
        <v>2343</v>
      </c>
      <c r="F461" t="s">
        <v>126</v>
      </c>
      <c r="G461">
        <v>2.5435211758419798E-2</v>
      </c>
      <c r="H461">
        <v>8.8812684765740793E-2</v>
      </c>
      <c r="I461">
        <v>3.1521879021879</v>
      </c>
      <c r="J461">
        <v>11.5736385892231</v>
      </c>
      <c r="K461" t="s">
        <v>17688</v>
      </c>
    </row>
    <row r="462" spans="5:11" x14ac:dyDescent="0.3">
      <c r="E462" t="s">
        <v>2001</v>
      </c>
      <c r="F462" t="s">
        <v>126</v>
      </c>
      <c r="G462">
        <v>2.5435211758419798E-2</v>
      </c>
      <c r="H462">
        <v>8.8812684765740793E-2</v>
      </c>
      <c r="I462">
        <v>3.1521879021879</v>
      </c>
      <c r="J462">
        <v>11.5736385892231</v>
      </c>
      <c r="K462" t="s">
        <v>17689</v>
      </c>
    </row>
    <row r="463" spans="5:11" x14ac:dyDescent="0.3">
      <c r="E463" t="s">
        <v>2348</v>
      </c>
      <c r="F463" t="s">
        <v>126</v>
      </c>
      <c r="G463">
        <v>2.5435211758419798E-2</v>
      </c>
      <c r="H463">
        <v>8.8812684765740793E-2</v>
      </c>
      <c r="I463">
        <v>3.1521879021879</v>
      </c>
      <c r="J463">
        <v>11.5736385892231</v>
      </c>
      <c r="K463" t="s">
        <v>13054</v>
      </c>
    </row>
    <row r="464" spans="5:11" x14ac:dyDescent="0.3">
      <c r="E464" t="s">
        <v>1037</v>
      </c>
      <c r="F464" t="s">
        <v>126</v>
      </c>
      <c r="G464">
        <v>2.5435211758419798E-2</v>
      </c>
      <c r="H464">
        <v>8.8812684765740793E-2</v>
      </c>
      <c r="I464">
        <v>3.1521879021879</v>
      </c>
      <c r="J464">
        <v>11.5736385892231</v>
      </c>
      <c r="K464" t="s">
        <v>17666</v>
      </c>
    </row>
    <row r="465" spans="5:11" x14ac:dyDescent="0.3">
      <c r="E465" t="s">
        <v>1362</v>
      </c>
      <c r="F465" t="s">
        <v>126</v>
      </c>
      <c r="G465">
        <v>2.5435211758419798E-2</v>
      </c>
      <c r="H465">
        <v>8.8812684765740793E-2</v>
      </c>
      <c r="I465">
        <v>3.1521879021879</v>
      </c>
      <c r="J465">
        <v>11.5736385892231</v>
      </c>
      <c r="K465" t="s">
        <v>17690</v>
      </c>
    </row>
    <row r="466" spans="5:11" x14ac:dyDescent="0.3">
      <c r="E466" t="s">
        <v>594</v>
      </c>
      <c r="F466" t="s">
        <v>126</v>
      </c>
      <c r="G466">
        <v>2.5435211758419798E-2</v>
      </c>
      <c r="H466">
        <v>8.8812684765740793E-2</v>
      </c>
      <c r="I466">
        <v>3.1521879021879</v>
      </c>
      <c r="J466">
        <v>11.5736385892231</v>
      </c>
      <c r="K466" t="s">
        <v>17668</v>
      </c>
    </row>
    <row r="467" spans="5:11" x14ac:dyDescent="0.3">
      <c r="E467" t="s">
        <v>2006</v>
      </c>
      <c r="F467" t="s">
        <v>126</v>
      </c>
      <c r="G467">
        <v>2.5435211758419798E-2</v>
      </c>
      <c r="H467">
        <v>8.8812684765740793E-2</v>
      </c>
      <c r="I467">
        <v>3.1521879021879</v>
      </c>
      <c r="J467">
        <v>11.5736385892231</v>
      </c>
      <c r="K467" t="s">
        <v>17691</v>
      </c>
    </row>
    <row r="468" spans="5:11" x14ac:dyDescent="0.3">
      <c r="E468" t="s">
        <v>597</v>
      </c>
      <c r="F468" t="s">
        <v>126</v>
      </c>
      <c r="G468">
        <v>2.5435211758419798E-2</v>
      </c>
      <c r="H468">
        <v>8.8812684765740793E-2</v>
      </c>
      <c r="I468">
        <v>3.1521879021879</v>
      </c>
      <c r="J468">
        <v>11.5736385892231</v>
      </c>
      <c r="K468" t="s">
        <v>17692</v>
      </c>
    </row>
    <row r="469" spans="5:11" x14ac:dyDescent="0.3">
      <c r="E469" t="s">
        <v>2009</v>
      </c>
      <c r="F469" t="s">
        <v>126</v>
      </c>
      <c r="G469">
        <v>2.5435211758419798E-2</v>
      </c>
      <c r="H469">
        <v>8.8812684765740793E-2</v>
      </c>
      <c r="I469">
        <v>3.1521879021879</v>
      </c>
      <c r="J469">
        <v>11.5736385892231</v>
      </c>
      <c r="K469" t="s">
        <v>17693</v>
      </c>
    </row>
    <row r="470" spans="5:11" x14ac:dyDescent="0.3">
      <c r="E470" t="s">
        <v>194</v>
      </c>
      <c r="F470" t="s">
        <v>126</v>
      </c>
      <c r="G470">
        <v>2.5435211758419798E-2</v>
      </c>
      <c r="H470">
        <v>8.8812684765740793E-2</v>
      </c>
      <c r="I470">
        <v>3.1521879021879</v>
      </c>
      <c r="J470">
        <v>11.5736385892231</v>
      </c>
      <c r="K470" t="s">
        <v>17694</v>
      </c>
    </row>
    <row r="471" spans="5:11" x14ac:dyDescent="0.3">
      <c r="E471" t="s">
        <v>2884</v>
      </c>
      <c r="F471" t="s">
        <v>126</v>
      </c>
      <c r="G471">
        <v>2.5435211758419798E-2</v>
      </c>
      <c r="H471">
        <v>8.8812684765740793E-2</v>
      </c>
      <c r="I471">
        <v>3.1521879021879</v>
      </c>
      <c r="J471">
        <v>11.5736385892231</v>
      </c>
      <c r="K471" t="s">
        <v>17695</v>
      </c>
    </row>
    <row r="472" spans="5:11" x14ac:dyDescent="0.3">
      <c r="E472" t="s">
        <v>1368</v>
      </c>
      <c r="F472" t="s">
        <v>126</v>
      </c>
      <c r="G472">
        <v>2.5435211758419798E-2</v>
      </c>
      <c r="H472">
        <v>8.8812684765740793E-2</v>
      </c>
      <c r="I472">
        <v>3.1521879021879</v>
      </c>
      <c r="J472">
        <v>11.5736385892231</v>
      </c>
      <c r="K472" t="s">
        <v>17696</v>
      </c>
    </row>
    <row r="473" spans="5:11" x14ac:dyDescent="0.3">
      <c r="E473" t="s">
        <v>2723</v>
      </c>
      <c r="F473" t="s">
        <v>126</v>
      </c>
      <c r="G473">
        <v>2.5435211758419798E-2</v>
      </c>
      <c r="H473">
        <v>8.8812684765740793E-2</v>
      </c>
      <c r="I473">
        <v>3.1521879021879</v>
      </c>
      <c r="J473">
        <v>11.5736385892231</v>
      </c>
      <c r="K473" t="s">
        <v>17682</v>
      </c>
    </row>
    <row r="474" spans="5:11" x14ac:dyDescent="0.3">
      <c r="E474" t="s">
        <v>2357</v>
      </c>
      <c r="F474" t="s">
        <v>126</v>
      </c>
      <c r="G474">
        <v>2.5435211758419798E-2</v>
      </c>
      <c r="H474">
        <v>8.8812684765740793E-2</v>
      </c>
      <c r="I474">
        <v>3.1521879021879</v>
      </c>
      <c r="J474">
        <v>11.5736385892231</v>
      </c>
      <c r="K474" t="s">
        <v>17697</v>
      </c>
    </row>
    <row r="475" spans="5:11" x14ac:dyDescent="0.3">
      <c r="E475" t="s">
        <v>71</v>
      </c>
      <c r="F475" t="s">
        <v>126</v>
      </c>
      <c r="G475">
        <v>2.5435211758419798E-2</v>
      </c>
      <c r="H475">
        <v>8.8812684765740793E-2</v>
      </c>
      <c r="I475">
        <v>3.1521879021879</v>
      </c>
      <c r="J475">
        <v>11.5736385892231</v>
      </c>
      <c r="K475" t="s">
        <v>17698</v>
      </c>
    </row>
    <row r="476" spans="5:11" x14ac:dyDescent="0.3">
      <c r="E476" t="s">
        <v>440</v>
      </c>
      <c r="F476" t="s">
        <v>126</v>
      </c>
      <c r="G476">
        <v>2.5435211758419798E-2</v>
      </c>
      <c r="H476">
        <v>8.8812684765740793E-2</v>
      </c>
      <c r="I476">
        <v>3.1521879021879</v>
      </c>
      <c r="J476">
        <v>11.5736385892231</v>
      </c>
      <c r="K476" t="s">
        <v>17675</v>
      </c>
    </row>
    <row r="477" spans="5:11" x14ac:dyDescent="0.3">
      <c r="E477" t="s">
        <v>1372</v>
      </c>
      <c r="F477" t="s">
        <v>126</v>
      </c>
      <c r="G477">
        <v>2.5435211758419798E-2</v>
      </c>
      <c r="H477">
        <v>8.8812684765740793E-2</v>
      </c>
      <c r="I477">
        <v>3.1521879021879</v>
      </c>
      <c r="J477">
        <v>11.5736385892231</v>
      </c>
      <c r="K477" t="s">
        <v>17699</v>
      </c>
    </row>
    <row r="478" spans="5:11" x14ac:dyDescent="0.3">
      <c r="E478" t="s">
        <v>441</v>
      </c>
      <c r="F478" t="s">
        <v>126</v>
      </c>
      <c r="G478">
        <v>2.5435211758419798E-2</v>
      </c>
      <c r="H478">
        <v>8.8812684765740793E-2</v>
      </c>
      <c r="I478">
        <v>3.1521879021879</v>
      </c>
      <c r="J478">
        <v>11.5736385892231</v>
      </c>
      <c r="K478" t="s">
        <v>17700</v>
      </c>
    </row>
    <row r="479" spans="5:11" x14ac:dyDescent="0.3">
      <c r="E479" t="s">
        <v>884</v>
      </c>
      <c r="F479" t="s">
        <v>126</v>
      </c>
      <c r="G479">
        <v>2.5435211758419798E-2</v>
      </c>
      <c r="H479">
        <v>8.8812684765740793E-2</v>
      </c>
      <c r="I479">
        <v>3.1521879021879</v>
      </c>
      <c r="J479">
        <v>11.5736385892231</v>
      </c>
      <c r="K479" t="s">
        <v>17701</v>
      </c>
    </row>
    <row r="480" spans="5:11" x14ac:dyDescent="0.3">
      <c r="E480" t="s">
        <v>1377</v>
      </c>
      <c r="F480" t="s">
        <v>126</v>
      </c>
      <c r="G480">
        <v>2.5435211758419798E-2</v>
      </c>
      <c r="H480">
        <v>8.8812684765740793E-2</v>
      </c>
      <c r="I480">
        <v>3.1521879021879</v>
      </c>
      <c r="J480">
        <v>11.5736385892231</v>
      </c>
      <c r="K480" t="s">
        <v>17702</v>
      </c>
    </row>
    <row r="481" spans="5:11" x14ac:dyDescent="0.3">
      <c r="E481" t="s">
        <v>3009</v>
      </c>
      <c r="F481" t="s">
        <v>126</v>
      </c>
      <c r="G481">
        <v>2.5435211758419798E-2</v>
      </c>
      <c r="H481">
        <v>8.8812684765740793E-2</v>
      </c>
      <c r="I481">
        <v>3.1521879021879</v>
      </c>
      <c r="J481">
        <v>11.5736385892231</v>
      </c>
      <c r="K481" t="s">
        <v>17703</v>
      </c>
    </row>
    <row r="482" spans="5:11" x14ac:dyDescent="0.3">
      <c r="E482" t="s">
        <v>1378</v>
      </c>
      <c r="F482" t="s">
        <v>126</v>
      </c>
      <c r="G482">
        <v>2.5435211758419798E-2</v>
      </c>
      <c r="H482">
        <v>8.8812684765740793E-2</v>
      </c>
      <c r="I482">
        <v>3.1521879021879</v>
      </c>
      <c r="J482">
        <v>11.5736385892231</v>
      </c>
      <c r="K482" t="s">
        <v>17704</v>
      </c>
    </row>
    <row r="483" spans="5:11" x14ac:dyDescent="0.3">
      <c r="E483" t="s">
        <v>1051</v>
      </c>
      <c r="F483" t="s">
        <v>126</v>
      </c>
      <c r="G483">
        <v>2.5435211758419798E-2</v>
      </c>
      <c r="H483">
        <v>8.8812684765740793E-2</v>
      </c>
      <c r="I483">
        <v>3.1521879021879</v>
      </c>
      <c r="J483">
        <v>11.5736385892231</v>
      </c>
      <c r="K483" t="s">
        <v>17705</v>
      </c>
    </row>
    <row r="484" spans="5:11" x14ac:dyDescent="0.3">
      <c r="E484" t="s">
        <v>2730</v>
      </c>
      <c r="F484" t="s">
        <v>126</v>
      </c>
      <c r="G484">
        <v>2.5435211758419798E-2</v>
      </c>
      <c r="H484">
        <v>8.8812684765740793E-2</v>
      </c>
      <c r="I484">
        <v>3.1521879021879</v>
      </c>
      <c r="J484">
        <v>11.5736385892231</v>
      </c>
      <c r="K484" t="s">
        <v>17706</v>
      </c>
    </row>
    <row r="485" spans="5:11" x14ac:dyDescent="0.3">
      <c r="E485" t="s">
        <v>2731</v>
      </c>
      <c r="F485" t="s">
        <v>126</v>
      </c>
      <c r="G485">
        <v>2.5435211758419798E-2</v>
      </c>
      <c r="H485">
        <v>8.8812684765740793E-2</v>
      </c>
      <c r="I485">
        <v>3.1521879021879</v>
      </c>
      <c r="J485">
        <v>11.5736385892231</v>
      </c>
      <c r="K485" t="s">
        <v>17706</v>
      </c>
    </row>
    <row r="486" spans="5:11" x14ac:dyDescent="0.3">
      <c r="E486" t="s">
        <v>2022</v>
      </c>
      <c r="F486" t="s">
        <v>126</v>
      </c>
      <c r="G486">
        <v>2.5435211758419798E-2</v>
      </c>
      <c r="H486">
        <v>8.8812684765740793E-2</v>
      </c>
      <c r="I486">
        <v>3.1521879021879</v>
      </c>
      <c r="J486">
        <v>11.5736385892231</v>
      </c>
      <c r="K486" t="s">
        <v>17685</v>
      </c>
    </row>
    <row r="487" spans="5:11" x14ac:dyDescent="0.3">
      <c r="E487" t="s">
        <v>1739</v>
      </c>
      <c r="F487" t="s">
        <v>126</v>
      </c>
      <c r="G487">
        <v>2.5435211758419798E-2</v>
      </c>
      <c r="H487">
        <v>8.8812684765740793E-2</v>
      </c>
      <c r="I487">
        <v>3.1521879021879</v>
      </c>
      <c r="J487">
        <v>11.5736385892231</v>
      </c>
      <c r="K487" t="s">
        <v>17661</v>
      </c>
    </row>
    <row r="488" spans="5:11" x14ac:dyDescent="0.3">
      <c r="E488" t="s">
        <v>1590</v>
      </c>
      <c r="F488" t="s">
        <v>126</v>
      </c>
      <c r="G488">
        <v>2.5435211758419798E-2</v>
      </c>
      <c r="H488">
        <v>8.8812684765740793E-2</v>
      </c>
      <c r="I488">
        <v>3.1521879021879</v>
      </c>
      <c r="J488">
        <v>11.5736385892231</v>
      </c>
      <c r="K488" t="s">
        <v>17707</v>
      </c>
    </row>
    <row r="489" spans="5:11" x14ac:dyDescent="0.3">
      <c r="E489" t="s">
        <v>1741</v>
      </c>
      <c r="F489" t="s">
        <v>126</v>
      </c>
      <c r="G489">
        <v>2.5435211758419798E-2</v>
      </c>
      <c r="H489">
        <v>8.8812684765740793E-2</v>
      </c>
      <c r="I489">
        <v>3.1521879021879</v>
      </c>
      <c r="J489">
        <v>11.5736385892231</v>
      </c>
      <c r="K489" t="s">
        <v>17661</v>
      </c>
    </row>
    <row r="490" spans="5:11" x14ac:dyDescent="0.3">
      <c r="E490" t="s">
        <v>609</v>
      </c>
      <c r="F490" t="s">
        <v>126</v>
      </c>
      <c r="G490">
        <v>2.5435211758419798E-2</v>
      </c>
      <c r="H490">
        <v>8.8812684765740793E-2</v>
      </c>
      <c r="I490">
        <v>3.1521879021879</v>
      </c>
      <c r="J490">
        <v>11.5736385892231</v>
      </c>
      <c r="K490" t="s">
        <v>17573</v>
      </c>
    </row>
    <row r="491" spans="5:11" x14ac:dyDescent="0.3">
      <c r="E491" t="s">
        <v>2040</v>
      </c>
      <c r="F491" t="s">
        <v>126</v>
      </c>
      <c r="G491">
        <v>2.5435211758419798E-2</v>
      </c>
      <c r="H491">
        <v>8.8812684765740793E-2</v>
      </c>
      <c r="I491">
        <v>3.1521879021879</v>
      </c>
      <c r="J491">
        <v>11.5736385892231</v>
      </c>
      <c r="K491" t="s">
        <v>17693</v>
      </c>
    </row>
    <row r="492" spans="5:11" x14ac:dyDescent="0.3">
      <c r="E492" t="s">
        <v>1396</v>
      </c>
      <c r="F492" t="s">
        <v>126</v>
      </c>
      <c r="G492">
        <v>2.5435211758419798E-2</v>
      </c>
      <c r="H492">
        <v>8.8812684765740793E-2</v>
      </c>
      <c r="I492">
        <v>3.1521879021879</v>
      </c>
      <c r="J492">
        <v>11.5736385892231</v>
      </c>
      <c r="K492" t="s">
        <v>17699</v>
      </c>
    </row>
    <row r="493" spans="5:11" x14ac:dyDescent="0.3">
      <c r="E493" t="s">
        <v>613</v>
      </c>
      <c r="F493" t="s">
        <v>126</v>
      </c>
      <c r="G493">
        <v>2.5435211758419798E-2</v>
      </c>
      <c r="H493">
        <v>8.8812684765740793E-2</v>
      </c>
      <c r="I493">
        <v>3.1521879021879</v>
      </c>
      <c r="J493">
        <v>11.5736385892231</v>
      </c>
      <c r="K493" t="s">
        <v>17612</v>
      </c>
    </row>
    <row r="494" spans="5:11" x14ac:dyDescent="0.3">
      <c r="E494" t="s">
        <v>1745</v>
      </c>
      <c r="F494" t="s">
        <v>126</v>
      </c>
      <c r="G494">
        <v>2.5435211758419798E-2</v>
      </c>
      <c r="H494">
        <v>8.8812684765740793E-2</v>
      </c>
      <c r="I494">
        <v>3.1521879021879</v>
      </c>
      <c r="J494">
        <v>11.5736385892231</v>
      </c>
      <c r="K494" t="s">
        <v>17708</v>
      </c>
    </row>
    <row r="495" spans="5:11" x14ac:dyDescent="0.3">
      <c r="E495" t="s">
        <v>196</v>
      </c>
      <c r="F495" t="s">
        <v>126</v>
      </c>
      <c r="G495">
        <v>2.5435211758419798E-2</v>
      </c>
      <c r="H495">
        <v>8.8812684765740793E-2</v>
      </c>
      <c r="I495">
        <v>3.1521879021879</v>
      </c>
      <c r="J495">
        <v>11.5736385892231</v>
      </c>
      <c r="K495" t="s">
        <v>17694</v>
      </c>
    </row>
    <row r="496" spans="5:11" x14ac:dyDescent="0.3">
      <c r="E496" t="s">
        <v>346</v>
      </c>
      <c r="F496" t="s">
        <v>126</v>
      </c>
      <c r="G496">
        <v>2.5435211758419798E-2</v>
      </c>
      <c r="H496">
        <v>8.8812684765740793E-2</v>
      </c>
      <c r="I496">
        <v>3.1521879021879</v>
      </c>
      <c r="J496">
        <v>11.5736385892231</v>
      </c>
      <c r="K496" t="s">
        <v>17651</v>
      </c>
    </row>
    <row r="497" spans="5:11" x14ac:dyDescent="0.3">
      <c r="E497" t="s">
        <v>1749</v>
      </c>
      <c r="F497" t="s">
        <v>126</v>
      </c>
      <c r="G497">
        <v>2.5435211758419798E-2</v>
      </c>
      <c r="H497">
        <v>8.8812684765740793E-2</v>
      </c>
      <c r="I497">
        <v>3.1521879021879</v>
      </c>
      <c r="J497">
        <v>11.5736385892231</v>
      </c>
      <c r="K497" t="s">
        <v>17680</v>
      </c>
    </row>
    <row r="498" spans="5:11" x14ac:dyDescent="0.3">
      <c r="E498" t="s">
        <v>618</v>
      </c>
      <c r="F498" t="s">
        <v>126</v>
      </c>
      <c r="G498">
        <v>2.5435211758419798E-2</v>
      </c>
      <c r="H498">
        <v>8.8812684765740793E-2</v>
      </c>
      <c r="I498">
        <v>3.1521879021879</v>
      </c>
      <c r="J498">
        <v>11.5736385892231</v>
      </c>
      <c r="K498" t="s">
        <v>17668</v>
      </c>
    </row>
    <row r="499" spans="5:11" x14ac:dyDescent="0.3">
      <c r="E499" t="s">
        <v>1410</v>
      </c>
      <c r="F499" t="s">
        <v>126</v>
      </c>
      <c r="G499">
        <v>2.5435211758419798E-2</v>
      </c>
      <c r="H499">
        <v>8.8812684765740793E-2</v>
      </c>
      <c r="I499">
        <v>3.1521879021879</v>
      </c>
      <c r="J499">
        <v>11.5736385892231</v>
      </c>
      <c r="K499" t="s">
        <v>17709</v>
      </c>
    </row>
    <row r="500" spans="5:11" x14ac:dyDescent="0.3">
      <c r="E500" t="s">
        <v>1751</v>
      </c>
      <c r="F500" t="s">
        <v>126</v>
      </c>
      <c r="G500">
        <v>2.5435211758419798E-2</v>
      </c>
      <c r="H500">
        <v>8.8812684765740793E-2</v>
      </c>
      <c r="I500">
        <v>3.1521879021879</v>
      </c>
      <c r="J500">
        <v>11.5736385892231</v>
      </c>
      <c r="K500" t="s">
        <v>17661</v>
      </c>
    </row>
    <row r="501" spans="5:11" x14ac:dyDescent="0.3">
      <c r="E501" t="s">
        <v>2900</v>
      </c>
      <c r="F501" t="s">
        <v>126</v>
      </c>
      <c r="G501">
        <v>2.5435211758419798E-2</v>
      </c>
      <c r="H501">
        <v>8.8812684765740793E-2</v>
      </c>
      <c r="I501">
        <v>3.1521879021879</v>
      </c>
      <c r="J501">
        <v>11.5736385892231</v>
      </c>
      <c r="K501" t="s">
        <v>17695</v>
      </c>
    </row>
    <row r="502" spans="5:11" x14ac:dyDescent="0.3">
      <c r="E502" t="s">
        <v>1753</v>
      </c>
      <c r="F502" t="s">
        <v>126</v>
      </c>
      <c r="G502">
        <v>2.5435211758419798E-2</v>
      </c>
      <c r="H502">
        <v>8.8812684765740793E-2</v>
      </c>
      <c r="I502">
        <v>3.1521879021879</v>
      </c>
      <c r="J502">
        <v>11.5736385892231</v>
      </c>
      <c r="K502" t="s">
        <v>17661</v>
      </c>
    </row>
    <row r="503" spans="5:11" x14ac:dyDescent="0.3">
      <c r="E503" t="s">
        <v>1754</v>
      </c>
      <c r="F503" t="s">
        <v>126</v>
      </c>
      <c r="G503">
        <v>2.5435211758419798E-2</v>
      </c>
      <c r="H503">
        <v>8.8812684765740793E-2</v>
      </c>
      <c r="I503">
        <v>3.1521879021879</v>
      </c>
      <c r="J503">
        <v>11.5736385892231</v>
      </c>
      <c r="K503" t="s">
        <v>17662</v>
      </c>
    </row>
    <row r="504" spans="5:11" x14ac:dyDescent="0.3">
      <c r="E504" t="s">
        <v>351</v>
      </c>
      <c r="F504" t="s">
        <v>126</v>
      </c>
      <c r="G504">
        <v>2.5435211758419798E-2</v>
      </c>
      <c r="H504">
        <v>8.8812684765740793E-2</v>
      </c>
      <c r="I504">
        <v>3.1521879021879</v>
      </c>
      <c r="J504">
        <v>11.5736385892231</v>
      </c>
      <c r="K504" t="s">
        <v>17694</v>
      </c>
    </row>
    <row r="505" spans="5:11" x14ac:dyDescent="0.3">
      <c r="E505" t="s">
        <v>2736</v>
      </c>
      <c r="F505" t="s">
        <v>126</v>
      </c>
      <c r="G505">
        <v>2.5435211758419798E-2</v>
      </c>
      <c r="H505">
        <v>8.8812684765740793E-2</v>
      </c>
      <c r="I505">
        <v>3.1521879021879</v>
      </c>
      <c r="J505">
        <v>11.5736385892231</v>
      </c>
      <c r="K505" t="s">
        <v>17682</v>
      </c>
    </row>
    <row r="506" spans="5:11" x14ac:dyDescent="0.3">
      <c r="E506" t="s">
        <v>2053</v>
      </c>
      <c r="F506" t="s">
        <v>126</v>
      </c>
      <c r="G506">
        <v>2.5435211758419798E-2</v>
      </c>
      <c r="H506">
        <v>8.8812684765740793E-2</v>
      </c>
      <c r="I506">
        <v>3.1521879021879</v>
      </c>
      <c r="J506">
        <v>11.5736385892231</v>
      </c>
      <c r="K506" t="s">
        <v>17710</v>
      </c>
    </row>
    <row r="507" spans="5:11" x14ac:dyDescent="0.3">
      <c r="E507" t="s">
        <v>3018</v>
      </c>
      <c r="F507" t="s">
        <v>126</v>
      </c>
      <c r="G507">
        <v>2.5435211758419798E-2</v>
      </c>
      <c r="H507">
        <v>8.8812684765740793E-2</v>
      </c>
      <c r="I507">
        <v>3.1521879021879</v>
      </c>
      <c r="J507">
        <v>11.5736385892231</v>
      </c>
      <c r="K507" t="s">
        <v>17711</v>
      </c>
    </row>
    <row r="508" spans="5:11" x14ac:dyDescent="0.3">
      <c r="E508" t="s">
        <v>2063</v>
      </c>
      <c r="F508" t="s">
        <v>126</v>
      </c>
      <c r="G508">
        <v>2.5435211758419798E-2</v>
      </c>
      <c r="H508">
        <v>8.8812684765740793E-2</v>
      </c>
      <c r="I508">
        <v>3.1521879021879</v>
      </c>
      <c r="J508">
        <v>11.5736385892231</v>
      </c>
      <c r="K508" t="s">
        <v>17712</v>
      </c>
    </row>
    <row r="509" spans="5:11" x14ac:dyDescent="0.3">
      <c r="E509" t="s">
        <v>2064</v>
      </c>
      <c r="F509" t="s">
        <v>126</v>
      </c>
      <c r="G509">
        <v>2.5435211758419798E-2</v>
      </c>
      <c r="H509">
        <v>8.8812684765740793E-2</v>
      </c>
      <c r="I509">
        <v>3.1521879021879</v>
      </c>
      <c r="J509">
        <v>11.5736385892231</v>
      </c>
      <c r="K509" t="s">
        <v>17685</v>
      </c>
    </row>
    <row r="510" spans="5:11" x14ac:dyDescent="0.3">
      <c r="E510" t="s">
        <v>1755</v>
      </c>
      <c r="F510" t="s">
        <v>126</v>
      </c>
      <c r="G510">
        <v>2.5435211758419798E-2</v>
      </c>
      <c r="H510">
        <v>8.8812684765740793E-2</v>
      </c>
      <c r="I510">
        <v>3.1521879021879</v>
      </c>
      <c r="J510">
        <v>11.5736385892231</v>
      </c>
      <c r="K510" t="s">
        <v>17713</v>
      </c>
    </row>
    <row r="511" spans="5:11" x14ac:dyDescent="0.3">
      <c r="E511" t="s">
        <v>3522</v>
      </c>
      <c r="F511" t="s">
        <v>126</v>
      </c>
      <c r="G511">
        <v>2.5435211758419798E-2</v>
      </c>
      <c r="H511">
        <v>8.8812684765740793E-2</v>
      </c>
      <c r="I511">
        <v>3.1521879021879</v>
      </c>
      <c r="J511">
        <v>11.5736385892231</v>
      </c>
      <c r="K511" t="s">
        <v>17676</v>
      </c>
    </row>
    <row r="512" spans="5:11" x14ac:dyDescent="0.3">
      <c r="E512" t="s">
        <v>1759</v>
      </c>
      <c r="F512" t="s">
        <v>126</v>
      </c>
      <c r="G512">
        <v>2.5435211758419798E-2</v>
      </c>
      <c r="H512">
        <v>8.8812684765740793E-2</v>
      </c>
      <c r="I512">
        <v>3.1521879021879</v>
      </c>
      <c r="J512">
        <v>11.5736385892231</v>
      </c>
      <c r="K512" t="s">
        <v>17714</v>
      </c>
    </row>
    <row r="513" spans="5:11" x14ac:dyDescent="0.3">
      <c r="E513" t="s">
        <v>2373</v>
      </c>
      <c r="F513" t="s">
        <v>126</v>
      </c>
      <c r="G513">
        <v>2.5435211758419798E-2</v>
      </c>
      <c r="H513">
        <v>8.8812684765740793E-2</v>
      </c>
      <c r="I513">
        <v>3.1521879021879</v>
      </c>
      <c r="J513">
        <v>11.5736385892231</v>
      </c>
      <c r="K513" t="s">
        <v>17697</v>
      </c>
    </row>
    <row r="514" spans="5:11" x14ac:dyDescent="0.3">
      <c r="E514" t="s">
        <v>764</v>
      </c>
      <c r="F514" t="s">
        <v>126</v>
      </c>
      <c r="G514">
        <v>2.5435211758419798E-2</v>
      </c>
      <c r="H514">
        <v>8.8812684765740793E-2</v>
      </c>
      <c r="I514">
        <v>3.1521879021879</v>
      </c>
      <c r="J514">
        <v>11.5736385892231</v>
      </c>
      <c r="K514" t="s">
        <v>17715</v>
      </c>
    </row>
    <row r="515" spans="5:11" x14ac:dyDescent="0.3">
      <c r="E515" t="s">
        <v>2077</v>
      </c>
      <c r="F515" t="s">
        <v>126</v>
      </c>
      <c r="G515">
        <v>2.5435211758419798E-2</v>
      </c>
      <c r="H515">
        <v>8.8812684765740793E-2</v>
      </c>
      <c r="I515">
        <v>3.1521879021879</v>
      </c>
      <c r="J515">
        <v>11.5736385892231</v>
      </c>
      <c r="K515" t="s">
        <v>17712</v>
      </c>
    </row>
    <row r="516" spans="5:11" x14ac:dyDescent="0.3">
      <c r="E516" t="s">
        <v>1417</v>
      </c>
      <c r="F516" t="s">
        <v>126</v>
      </c>
      <c r="G516">
        <v>2.5435211758419798E-2</v>
      </c>
      <c r="H516">
        <v>8.8812684765740793E-2</v>
      </c>
      <c r="I516">
        <v>3.1521879021879</v>
      </c>
      <c r="J516">
        <v>11.5736385892231</v>
      </c>
      <c r="K516" t="s">
        <v>17709</v>
      </c>
    </row>
    <row r="517" spans="5:11" x14ac:dyDescent="0.3">
      <c r="E517" t="s">
        <v>357</v>
      </c>
      <c r="F517" t="s">
        <v>126</v>
      </c>
      <c r="G517">
        <v>2.5435211758419798E-2</v>
      </c>
      <c r="H517">
        <v>8.8812684765740793E-2</v>
      </c>
      <c r="I517">
        <v>3.1521879021879</v>
      </c>
      <c r="J517">
        <v>11.5736385892231</v>
      </c>
      <c r="K517" t="s">
        <v>17679</v>
      </c>
    </row>
    <row r="518" spans="5:11" x14ac:dyDescent="0.3">
      <c r="E518" t="s">
        <v>2080</v>
      </c>
      <c r="F518" t="s">
        <v>126</v>
      </c>
      <c r="G518">
        <v>2.5435211758419798E-2</v>
      </c>
      <c r="H518">
        <v>8.8812684765740793E-2</v>
      </c>
      <c r="I518">
        <v>3.1521879021879</v>
      </c>
      <c r="J518">
        <v>11.5736385892231</v>
      </c>
      <c r="K518" t="s">
        <v>17716</v>
      </c>
    </row>
    <row r="519" spans="5:11" x14ac:dyDescent="0.3">
      <c r="E519" t="s">
        <v>360</v>
      </c>
      <c r="F519" t="s">
        <v>126</v>
      </c>
      <c r="G519">
        <v>2.5435211758419798E-2</v>
      </c>
      <c r="H519">
        <v>8.8812684765740793E-2</v>
      </c>
      <c r="I519">
        <v>3.1521879021879</v>
      </c>
      <c r="J519">
        <v>11.5736385892231</v>
      </c>
      <c r="K519" t="s">
        <v>17717</v>
      </c>
    </row>
    <row r="520" spans="5:11" x14ac:dyDescent="0.3">
      <c r="E520" t="s">
        <v>1066</v>
      </c>
      <c r="F520" t="s">
        <v>126</v>
      </c>
      <c r="G520">
        <v>2.5435211758419798E-2</v>
      </c>
      <c r="H520">
        <v>8.8812684765740793E-2</v>
      </c>
      <c r="I520">
        <v>3.1521879021879</v>
      </c>
      <c r="J520">
        <v>11.5736385892231</v>
      </c>
      <c r="K520" t="s">
        <v>17718</v>
      </c>
    </row>
    <row r="521" spans="5:11" x14ac:dyDescent="0.3">
      <c r="E521" t="s">
        <v>625</v>
      </c>
      <c r="F521" t="s">
        <v>126</v>
      </c>
      <c r="G521">
        <v>2.5435211758419798E-2</v>
      </c>
      <c r="H521">
        <v>8.8812684765740793E-2</v>
      </c>
      <c r="I521">
        <v>3.1521879021879</v>
      </c>
      <c r="J521">
        <v>11.5736385892231</v>
      </c>
      <c r="K521" t="s">
        <v>17612</v>
      </c>
    </row>
    <row r="522" spans="5:11" x14ac:dyDescent="0.3">
      <c r="E522" t="s">
        <v>1594</v>
      </c>
      <c r="F522" t="s">
        <v>126</v>
      </c>
      <c r="G522">
        <v>2.5435211758419798E-2</v>
      </c>
      <c r="H522">
        <v>8.8812684765740793E-2</v>
      </c>
      <c r="I522">
        <v>3.1521879021879</v>
      </c>
      <c r="J522">
        <v>11.5736385892231</v>
      </c>
      <c r="K522" t="s">
        <v>17707</v>
      </c>
    </row>
    <row r="523" spans="5:11" x14ac:dyDescent="0.3">
      <c r="E523" t="s">
        <v>1424</v>
      </c>
      <c r="F523" t="s">
        <v>126</v>
      </c>
      <c r="G523">
        <v>2.5435211758419798E-2</v>
      </c>
      <c r="H523">
        <v>8.8812684765740793E-2</v>
      </c>
      <c r="I523">
        <v>3.1521879021879</v>
      </c>
      <c r="J523">
        <v>11.5736385892231</v>
      </c>
      <c r="K523" t="s">
        <v>17719</v>
      </c>
    </row>
    <row r="524" spans="5:11" x14ac:dyDescent="0.3">
      <c r="E524" t="s">
        <v>629</v>
      </c>
      <c r="F524" t="s">
        <v>126</v>
      </c>
      <c r="G524">
        <v>2.5435211758419798E-2</v>
      </c>
      <c r="H524">
        <v>8.8812684765740793E-2</v>
      </c>
      <c r="I524">
        <v>3.1521879021879</v>
      </c>
      <c r="J524">
        <v>11.5736385892231</v>
      </c>
      <c r="K524" t="s">
        <v>17720</v>
      </c>
    </row>
    <row r="525" spans="5:11" x14ac:dyDescent="0.3">
      <c r="E525" t="s">
        <v>1072</v>
      </c>
      <c r="F525" t="s">
        <v>126</v>
      </c>
      <c r="G525">
        <v>2.5435211758419798E-2</v>
      </c>
      <c r="H525">
        <v>8.8812684765740793E-2</v>
      </c>
      <c r="I525">
        <v>3.1521879021879</v>
      </c>
      <c r="J525">
        <v>11.5736385892231</v>
      </c>
      <c r="K525" t="s">
        <v>17721</v>
      </c>
    </row>
    <row r="526" spans="5:11" x14ac:dyDescent="0.3">
      <c r="E526" t="s">
        <v>633</v>
      </c>
      <c r="F526" t="s">
        <v>126</v>
      </c>
      <c r="G526">
        <v>2.5435211758419798E-2</v>
      </c>
      <c r="H526">
        <v>8.8812684765740793E-2</v>
      </c>
      <c r="I526">
        <v>3.1521879021879</v>
      </c>
      <c r="J526">
        <v>11.5736385892231</v>
      </c>
      <c r="K526" t="s">
        <v>17586</v>
      </c>
    </row>
    <row r="527" spans="5:11" x14ac:dyDescent="0.3">
      <c r="E527" t="s">
        <v>2095</v>
      </c>
      <c r="F527" t="s">
        <v>126</v>
      </c>
      <c r="G527">
        <v>2.5435211758419798E-2</v>
      </c>
      <c r="H527">
        <v>8.8812684765740793E-2</v>
      </c>
      <c r="I527">
        <v>3.1521879021879</v>
      </c>
      <c r="J527">
        <v>11.5736385892231</v>
      </c>
      <c r="K527" t="s">
        <v>17610</v>
      </c>
    </row>
    <row r="528" spans="5:11" x14ac:dyDescent="0.3">
      <c r="E528" t="s">
        <v>2096</v>
      </c>
      <c r="F528" t="s">
        <v>126</v>
      </c>
      <c r="G528">
        <v>2.5435211758419798E-2</v>
      </c>
      <c r="H528">
        <v>8.8812684765740793E-2</v>
      </c>
      <c r="I528">
        <v>3.1521879021879</v>
      </c>
      <c r="J528">
        <v>11.5736385892231</v>
      </c>
      <c r="K528" t="s">
        <v>17610</v>
      </c>
    </row>
    <row r="529" spans="5:11" x14ac:dyDescent="0.3">
      <c r="E529" t="s">
        <v>640</v>
      </c>
      <c r="F529" t="s">
        <v>126</v>
      </c>
      <c r="G529">
        <v>2.5435211758419798E-2</v>
      </c>
      <c r="H529">
        <v>8.8812684765740793E-2</v>
      </c>
      <c r="I529">
        <v>3.1521879021879</v>
      </c>
      <c r="J529">
        <v>11.5736385892231</v>
      </c>
      <c r="K529" t="s">
        <v>17668</v>
      </c>
    </row>
    <row r="530" spans="5:11" x14ac:dyDescent="0.3">
      <c r="E530" t="s">
        <v>641</v>
      </c>
      <c r="F530" t="s">
        <v>126</v>
      </c>
      <c r="G530">
        <v>2.5435211758419798E-2</v>
      </c>
      <c r="H530">
        <v>8.8812684765740793E-2</v>
      </c>
      <c r="I530">
        <v>3.1521879021879</v>
      </c>
      <c r="J530">
        <v>11.5736385892231</v>
      </c>
      <c r="K530" t="s">
        <v>17722</v>
      </c>
    </row>
    <row r="531" spans="5:11" x14ac:dyDescent="0.3">
      <c r="E531" t="s">
        <v>1430</v>
      </c>
      <c r="F531" t="s">
        <v>126</v>
      </c>
      <c r="G531">
        <v>2.5435211758419798E-2</v>
      </c>
      <c r="H531">
        <v>8.8812684765740793E-2</v>
      </c>
      <c r="I531">
        <v>3.1521879021879</v>
      </c>
      <c r="J531">
        <v>11.5736385892231</v>
      </c>
      <c r="K531" t="s">
        <v>17696</v>
      </c>
    </row>
    <row r="532" spans="5:11" x14ac:dyDescent="0.3">
      <c r="E532" t="s">
        <v>1436</v>
      </c>
      <c r="F532" t="s">
        <v>126</v>
      </c>
      <c r="G532">
        <v>2.5435211758419798E-2</v>
      </c>
      <c r="H532">
        <v>8.8812684765740793E-2</v>
      </c>
      <c r="I532">
        <v>3.1521879021879</v>
      </c>
      <c r="J532">
        <v>11.5736385892231</v>
      </c>
      <c r="K532" t="s">
        <v>17723</v>
      </c>
    </row>
    <row r="533" spans="5:11" x14ac:dyDescent="0.3">
      <c r="E533" t="s">
        <v>1437</v>
      </c>
      <c r="F533" t="s">
        <v>126</v>
      </c>
      <c r="G533">
        <v>2.5435211758419798E-2</v>
      </c>
      <c r="H533">
        <v>8.8812684765740793E-2</v>
      </c>
      <c r="I533">
        <v>3.1521879021879</v>
      </c>
      <c r="J533">
        <v>11.5736385892231</v>
      </c>
      <c r="K533" t="s">
        <v>17724</v>
      </c>
    </row>
    <row r="534" spans="5:11" x14ac:dyDescent="0.3">
      <c r="E534" t="s">
        <v>90</v>
      </c>
      <c r="F534" t="s">
        <v>126</v>
      </c>
      <c r="G534">
        <v>2.5435211758419798E-2</v>
      </c>
      <c r="H534">
        <v>8.8812684765740793E-2</v>
      </c>
      <c r="I534">
        <v>3.1521879021879</v>
      </c>
      <c r="J534">
        <v>11.5736385892231</v>
      </c>
      <c r="K534" t="s">
        <v>17725</v>
      </c>
    </row>
    <row r="535" spans="5:11" x14ac:dyDescent="0.3">
      <c r="E535" t="s">
        <v>2386</v>
      </c>
      <c r="F535" t="s">
        <v>126</v>
      </c>
      <c r="G535">
        <v>2.5435211758419798E-2</v>
      </c>
      <c r="H535">
        <v>8.8812684765740793E-2</v>
      </c>
      <c r="I535">
        <v>3.1521879021879</v>
      </c>
      <c r="J535">
        <v>11.5736385892231</v>
      </c>
      <c r="K535" t="s">
        <v>17726</v>
      </c>
    </row>
    <row r="536" spans="5:11" x14ac:dyDescent="0.3">
      <c r="E536" t="s">
        <v>770</v>
      </c>
      <c r="F536" t="s">
        <v>126</v>
      </c>
      <c r="G536">
        <v>2.5435211758419798E-2</v>
      </c>
      <c r="H536">
        <v>8.8812684765740793E-2</v>
      </c>
      <c r="I536">
        <v>3.1521879021879</v>
      </c>
      <c r="J536">
        <v>11.5736385892231</v>
      </c>
      <c r="K536" t="s">
        <v>17604</v>
      </c>
    </row>
    <row r="537" spans="5:11" x14ac:dyDescent="0.3">
      <c r="E537" t="s">
        <v>1440</v>
      </c>
      <c r="F537" t="s">
        <v>126</v>
      </c>
      <c r="G537">
        <v>2.5435211758419798E-2</v>
      </c>
      <c r="H537">
        <v>8.8812684765740793E-2</v>
      </c>
      <c r="I537">
        <v>3.1521879021879</v>
      </c>
      <c r="J537">
        <v>11.5736385892231</v>
      </c>
      <c r="K537" t="s">
        <v>17719</v>
      </c>
    </row>
    <row r="538" spans="5:11" x14ac:dyDescent="0.3">
      <c r="E538" t="s">
        <v>2389</v>
      </c>
      <c r="F538" t="s">
        <v>126</v>
      </c>
      <c r="G538">
        <v>2.5435211758419798E-2</v>
      </c>
      <c r="H538">
        <v>8.8812684765740793E-2</v>
      </c>
      <c r="I538">
        <v>3.1521879021879</v>
      </c>
      <c r="J538">
        <v>11.5736385892231</v>
      </c>
      <c r="K538" t="s">
        <v>17727</v>
      </c>
    </row>
    <row r="539" spans="5:11" x14ac:dyDescent="0.3">
      <c r="E539" t="s">
        <v>1446</v>
      </c>
      <c r="F539" t="s">
        <v>126</v>
      </c>
      <c r="G539">
        <v>2.5435211758419798E-2</v>
      </c>
      <c r="H539">
        <v>8.8812684765740793E-2</v>
      </c>
      <c r="I539">
        <v>3.1521879021879</v>
      </c>
      <c r="J539">
        <v>11.5736385892231</v>
      </c>
      <c r="K539" t="s">
        <v>17728</v>
      </c>
    </row>
    <row r="540" spans="5:11" x14ac:dyDescent="0.3">
      <c r="E540" t="s">
        <v>380</v>
      </c>
      <c r="F540" t="s">
        <v>126</v>
      </c>
      <c r="G540">
        <v>2.5435211758419798E-2</v>
      </c>
      <c r="H540">
        <v>8.8812684765740793E-2</v>
      </c>
      <c r="I540">
        <v>3.1521879021879</v>
      </c>
      <c r="J540">
        <v>11.5736385892231</v>
      </c>
      <c r="K540" t="s">
        <v>17729</v>
      </c>
    </row>
    <row r="541" spans="5:11" x14ac:dyDescent="0.3">
      <c r="E541" t="s">
        <v>1778</v>
      </c>
      <c r="F541" t="s">
        <v>126</v>
      </c>
      <c r="G541">
        <v>2.5435211758419798E-2</v>
      </c>
      <c r="H541">
        <v>8.8812684765740793E-2</v>
      </c>
      <c r="I541">
        <v>3.1521879021879</v>
      </c>
      <c r="J541">
        <v>11.5736385892231</v>
      </c>
      <c r="K541" t="s">
        <v>17661</v>
      </c>
    </row>
    <row r="542" spans="5:11" x14ac:dyDescent="0.3">
      <c r="E542" t="s">
        <v>1779</v>
      </c>
      <c r="F542" t="s">
        <v>126</v>
      </c>
      <c r="G542">
        <v>2.5435211758419798E-2</v>
      </c>
      <c r="H542">
        <v>8.8812684765740793E-2</v>
      </c>
      <c r="I542">
        <v>3.1521879021879</v>
      </c>
      <c r="J542">
        <v>11.5736385892231</v>
      </c>
      <c r="K542" t="s">
        <v>17730</v>
      </c>
    </row>
    <row r="543" spans="5:11" x14ac:dyDescent="0.3">
      <c r="E543" t="s">
        <v>1781</v>
      </c>
      <c r="F543" t="s">
        <v>126</v>
      </c>
      <c r="G543">
        <v>2.5435211758419798E-2</v>
      </c>
      <c r="H543">
        <v>8.8812684765740793E-2</v>
      </c>
      <c r="I543">
        <v>3.1521879021879</v>
      </c>
      <c r="J543">
        <v>11.5736385892231</v>
      </c>
      <c r="K543" t="s">
        <v>17662</v>
      </c>
    </row>
    <row r="544" spans="5:11" x14ac:dyDescent="0.3">
      <c r="E544" t="s">
        <v>382</v>
      </c>
      <c r="F544" t="s">
        <v>126</v>
      </c>
      <c r="G544">
        <v>2.5435211758419798E-2</v>
      </c>
      <c r="H544">
        <v>8.8812684765740793E-2</v>
      </c>
      <c r="I544">
        <v>3.1521879021879</v>
      </c>
      <c r="J544">
        <v>11.5736385892231</v>
      </c>
      <c r="K544" t="s">
        <v>17694</v>
      </c>
    </row>
    <row r="545" spans="5:11" x14ac:dyDescent="0.3">
      <c r="E545" t="s">
        <v>2123</v>
      </c>
      <c r="F545" t="s">
        <v>126</v>
      </c>
      <c r="G545">
        <v>2.5435211758419798E-2</v>
      </c>
      <c r="H545">
        <v>8.8812684765740793E-2</v>
      </c>
      <c r="I545">
        <v>3.1521879021879</v>
      </c>
      <c r="J545">
        <v>11.5736385892231</v>
      </c>
      <c r="K545" t="s">
        <v>17731</v>
      </c>
    </row>
    <row r="546" spans="5:11" x14ac:dyDescent="0.3">
      <c r="E546" t="s">
        <v>2757</v>
      </c>
      <c r="F546" t="s">
        <v>126</v>
      </c>
      <c r="G546">
        <v>2.5435211758419798E-2</v>
      </c>
      <c r="H546">
        <v>8.8812684765740793E-2</v>
      </c>
      <c r="I546">
        <v>3.1521879021879</v>
      </c>
      <c r="J546">
        <v>11.5736385892231</v>
      </c>
      <c r="K546" t="s">
        <v>17682</v>
      </c>
    </row>
    <row r="547" spans="5:11" x14ac:dyDescent="0.3">
      <c r="E547" t="s">
        <v>2135</v>
      </c>
      <c r="F547" t="s">
        <v>126</v>
      </c>
      <c r="G547">
        <v>2.5435211758419798E-2</v>
      </c>
      <c r="H547">
        <v>8.8812684765740793E-2</v>
      </c>
      <c r="I547">
        <v>3.1521879021879</v>
      </c>
      <c r="J547">
        <v>11.5736385892231</v>
      </c>
      <c r="K547" t="s">
        <v>17710</v>
      </c>
    </row>
    <row r="548" spans="5:11" x14ac:dyDescent="0.3">
      <c r="E548" t="s">
        <v>3027</v>
      </c>
      <c r="F548" t="s">
        <v>126</v>
      </c>
      <c r="G548">
        <v>2.5435211758419798E-2</v>
      </c>
      <c r="H548">
        <v>8.8812684765740793E-2</v>
      </c>
      <c r="I548">
        <v>3.1521879021879</v>
      </c>
      <c r="J548">
        <v>11.5736385892231</v>
      </c>
      <c r="K548" t="s">
        <v>17711</v>
      </c>
    </row>
    <row r="549" spans="5:11" x14ac:dyDescent="0.3">
      <c r="E549" t="s">
        <v>3028</v>
      </c>
      <c r="F549" t="s">
        <v>126</v>
      </c>
      <c r="G549">
        <v>2.5435211758419798E-2</v>
      </c>
      <c r="H549">
        <v>8.8812684765740793E-2</v>
      </c>
      <c r="I549">
        <v>3.1521879021879</v>
      </c>
      <c r="J549">
        <v>11.5736385892231</v>
      </c>
      <c r="K549" t="s">
        <v>17711</v>
      </c>
    </row>
    <row r="550" spans="5:11" x14ac:dyDescent="0.3">
      <c r="E550" t="s">
        <v>1465</v>
      </c>
      <c r="F550" t="s">
        <v>126</v>
      </c>
      <c r="G550">
        <v>2.5435211758419798E-2</v>
      </c>
      <c r="H550">
        <v>8.8812684765740793E-2</v>
      </c>
      <c r="I550">
        <v>3.1521879021879</v>
      </c>
      <c r="J550">
        <v>11.5736385892231</v>
      </c>
      <c r="K550" t="s">
        <v>17723</v>
      </c>
    </row>
    <row r="551" spans="5:11" x14ac:dyDescent="0.3">
      <c r="E551" t="s">
        <v>2150</v>
      </c>
      <c r="F551" t="s">
        <v>126</v>
      </c>
      <c r="G551">
        <v>2.5435211758419798E-2</v>
      </c>
      <c r="H551">
        <v>8.8812684765740793E-2</v>
      </c>
      <c r="I551">
        <v>3.1521879021879</v>
      </c>
      <c r="J551">
        <v>11.5736385892231</v>
      </c>
      <c r="K551" t="s">
        <v>17712</v>
      </c>
    </row>
    <row r="552" spans="5:11" x14ac:dyDescent="0.3">
      <c r="E552" t="s">
        <v>1467</v>
      </c>
      <c r="F552" t="s">
        <v>126</v>
      </c>
      <c r="G552">
        <v>2.5435211758419798E-2</v>
      </c>
      <c r="H552">
        <v>8.8812684765740793E-2</v>
      </c>
      <c r="I552">
        <v>3.1521879021879</v>
      </c>
      <c r="J552">
        <v>11.5736385892231</v>
      </c>
      <c r="K552" t="s">
        <v>17724</v>
      </c>
    </row>
    <row r="553" spans="5:11" x14ac:dyDescent="0.3">
      <c r="E553" t="s">
        <v>1469</v>
      </c>
      <c r="F553" t="s">
        <v>126</v>
      </c>
      <c r="G553">
        <v>2.5435211758419798E-2</v>
      </c>
      <c r="H553">
        <v>8.8812684765740793E-2</v>
      </c>
      <c r="I553">
        <v>3.1521879021879</v>
      </c>
      <c r="J553">
        <v>11.5736385892231</v>
      </c>
      <c r="K553" t="s">
        <v>17684</v>
      </c>
    </row>
    <row r="554" spans="5:11" x14ac:dyDescent="0.3">
      <c r="E554" t="s">
        <v>2159</v>
      </c>
      <c r="F554" t="s">
        <v>126</v>
      </c>
      <c r="G554">
        <v>2.5435211758419798E-2</v>
      </c>
      <c r="H554">
        <v>8.8812684765740793E-2</v>
      </c>
      <c r="I554">
        <v>3.1521879021879</v>
      </c>
      <c r="J554">
        <v>11.5736385892231</v>
      </c>
      <c r="K554" t="s">
        <v>17732</v>
      </c>
    </row>
    <row r="555" spans="5:11" x14ac:dyDescent="0.3">
      <c r="E555" t="s">
        <v>2160</v>
      </c>
      <c r="F555" t="s">
        <v>126</v>
      </c>
      <c r="G555">
        <v>2.5435211758419798E-2</v>
      </c>
      <c r="H555">
        <v>8.8812684765740793E-2</v>
      </c>
      <c r="I555">
        <v>3.1521879021879</v>
      </c>
      <c r="J555">
        <v>11.5736385892231</v>
      </c>
      <c r="K555" t="s">
        <v>17678</v>
      </c>
    </row>
    <row r="556" spans="5:11" x14ac:dyDescent="0.3">
      <c r="E556" t="s">
        <v>1784</v>
      </c>
      <c r="F556" t="s">
        <v>126</v>
      </c>
      <c r="G556">
        <v>2.5435211758419798E-2</v>
      </c>
      <c r="H556">
        <v>8.8812684765740793E-2</v>
      </c>
      <c r="I556">
        <v>3.1521879021879</v>
      </c>
      <c r="J556">
        <v>11.5736385892231</v>
      </c>
      <c r="K556" t="s">
        <v>17733</v>
      </c>
    </row>
    <row r="557" spans="5:11" x14ac:dyDescent="0.3">
      <c r="E557" t="s">
        <v>2161</v>
      </c>
      <c r="F557" t="s">
        <v>126</v>
      </c>
      <c r="G557">
        <v>2.5435211758419798E-2</v>
      </c>
      <c r="H557">
        <v>8.8812684765740793E-2</v>
      </c>
      <c r="I557">
        <v>3.1521879021879</v>
      </c>
      <c r="J557">
        <v>11.5736385892231</v>
      </c>
      <c r="K557" t="s">
        <v>17678</v>
      </c>
    </row>
    <row r="558" spans="5:11" x14ac:dyDescent="0.3">
      <c r="E558" t="s">
        <v>1785</v>
      </c>
      <c r="F558" t="s">
        <v>126</v>
      </c>
      <c r="G558">
        <v>2.5435211758419798E-2</v>
      </c>
      <c r="H558">
        <v>8.8812684765740793E-2</v>
      </c>
      <c r="I558">
        <v>3.1521879021879</v>
      </c>
      <c r="J558">
        <v>11.5736385892231</v>
      </c>
      <c r="K558" t="s">
        <v>17734</v>
      </c>
    </row>
    <row r="559" spans="5:11" x14ac:dyDescent="0.3">
      <c r="E559" t="s">
        <v>1470</v>
      </c>
      <c r="F559" t="s">
        <v>126</v>
      </c>
      <c r="G559">
        <v>2.5435211758419798E-2</v>
      </c>
      <c r="H559">
        <v>8.8812684765740793E-2</v>
      </c>
      <c r="I559">
        <v>3.1521879021879</v>
      </c>
      <c r="J559">
        <v>11.5736385892231</v>
      </c>
      <c r="K559" t="s">
        <v>17686</v>
      </c>
    </row>
    <row r="560" spans="5:11" x14ac:dyDescent="0.3">
      <c r="E560" t="s">
        <v>100</v>
      </c>
      <c r="F560" t="s">
        <v>126</v>
      </c>
      <c r="G560">
        <v>2.5435211758419798E-2</v>
      </c>
      <c r="H560">
        <v>8.8812684765740793E-2</v>
      </c>
      <c r="I560">
        <v>3.1521879021879</v>
      </c>
      <c r="J560">
        <v>11.5736385892231</v>
      </c>
      <c r="K560" t="s">
        <v>17725</v>
      </c>
    </row>
    <row r="561" spans="5:11" x14ac:dyDescent="0.3">
      <c r="E561" t="s">
        <v>1472</v>
      </c>
      <c r="F561" t="s">
        <v>126</v>
      </c>
      <c r="G561">
        <v>2.5435211758419798E-2</v>
      </c>
      <c r="H561">
        <v>8.8812684765740793E-2</v>
      </c>
      <c r="I561">
        <v>3.1521879021879</v>
      </c>
      <c r="J561">
        <v>11.5736385892231</v>
      </c>
      <c r="K561" t="s">
        <v>17735</v>
      </c>
    </row>
    <row r="562" spans="5:11" x14ac:dyDescent="0.3">
      <c r="E562" t="s">
        <v>1787</v>
      </c>
      <c r="F562" t="s">
        <v>126</v>
      </c>
      <c r="G562">
        <v>2.5435211758419798E-2</v>
      </c>
      <c r="H562">
        <v>8.8812684765740793E-2</v>
      </c>
      <c r="I562">
        <v>3.1521879021879</v>
      </c>
      <c r="J562">
        <v>11.5736385892231</v>
      </c>
      <c r="K562" t="s">
        <v>17713</v>
      </c>
    </row>
    <row r="563" spans="5:11" x14ac:dyDescent="0.3">
      <c r="E563" t="s">
        <v>2164</v>
      </c>
      <c r="F563" t="s">
        <v>126</v>
      </c>
      <c r="G563">
        <v>2.5435211758419798E-2</v>
      </c>
      <c r="H563">
        <v>8.8812684765740793E-2</v>
      </c>
      <c r="I563">
        <v>3.1521879021879</v>
      </c>
      <c r="J563">
        <v>11.5736385892231</v>
      </c>
      <c r="K563" t="s">
        <v>17685</v>
      </c>
    </row>
    <row r="564" spans="5:11" x14ac:dyDescent="0.3">
      <c r="E564" t="s">
        <v>2166</v>
      </c>
      <c r="F564" t="s">
        <v>126</v>
      </c>
      <c r="G564">
        <v>2.5435211758419798E-2</v>
      </c>
      <c r="H564">
        <v>8.8812684765740793E-2</v>
      </c>
      <c r="I564">
        <v>3.1521879021879</v>
      </c>
      <c r="J564">
        <v>11.5736385892231</v>
      </c>
      <c r="K564" t="s">
        <v>17736</v>
      </c>
    </row>
    <row r="565" spans="5:11" x14ac:dyDescent="0.3">
      <c r="E565" t="s">
        <v>1091</v>
      </c>
      <c r="F565" t="s">
        <v>126</v>
      </c>
      <c r="G565">
        <v>2.5435211758419798E-2</v>
      </c>
      <c r="H565">
        <v>8.8812684765740793E-2</v>
      </c>
      <c r="I565">
        <v>3.1521879021879</v>
      </c>
      <c r="J565">
        <v>11.5736385892231</v>
      </c>
      <c r="K565" t="s">
        <v>17737</v>
      </c>
    </row>
    <row r="566" spans="5:11" x14ac:dyDescent="0.3">
      <c r="E566" t="s">
        <v>1475</v>
      </c>
      <c r="F566" t="s">
        <v>126</v>
      </c>
      <c r="G566">
        <v>2.5435211758419798E-2</v>
      </c>
      <c r="H566">
        <v>8.8812684765740793E-2</v>
      </c>
      <c r="I566">
        <v>3.1521879021879</v>
      </c>
      <c r="J566">
        <v>11.5736385892231</v>
      </c>
      <c r="K566" t="s">
        <v>17738</v>
      </c>
    </row>
    <row r="567" spans="5:11" x14ac:dyDescent="0.3">
      <c r="E567" t="s">
        <v>1794</v>
      </c>
      <c r="F567" t="s">
        <v>126</v>
      </c>
      <c r="G567">
        <v>2.5435211758419798E-2</v>
      </c>
      <c r="H567">
        <v>8.8812684765740793E-2</v>
      </c>
      <c r="I567">
        <v>3.1521879021879</v>
      </c>
      <c r="J567">
        <v>11.5736385892231</v>
      </c>
      <c r="K567" t="s">
        <v>17714</v>
      </c>
    </row>
    <row r="568" spans="5:11" x14ac:dyDescent="0.3">
      <c r="E568" t="s">
        <v>2174</v>
      </c>
      <c r="F568" t="s">
        <v>126</v>
      </c>
      <c r="G568">
        <v>2.5435211758419798E-2</v>
      </c>
      <c r="H568">
        <v>8.8812684765740793E-2</v>
      </c>
      <c r="I568">
        <v>3.1521879021879</v>
      </c>
      <c r="J568">
        <v>11.5736385892231</v>
      </c>
      <c r="K568" t="s">
        <v>17687</v>
      </c>
    </row>
    <row r="569" spans="5:11" x14ac:dyDescent="0.3">
      <c r="E569" t="s">
        <v>2419</v>
      </c>
      <c r="F569" t="s">
        <v>126</v>
      </c>
      <c r="G569">
        <v>2.5435211758419798E-2</v>
      </c>
      <c r="H569">
        <v>8.8812684765740793E-2</v>
      </c>
      <c r="I569">
        <v>3.1521879021879</v>
      </c>
      <c r="J569">
        <v>11.5736385892231</v>
      </c>
      <c r="K569" t="s">
        <v>17688</v>
      </c>
    </row>
    <row r="570" spans="5:11" x14ac:dyDescent="0.3">
      <c r="E570" t="s">
        <v>2425</v>
      </c>
      <c r="F570" t="s">
        <v>126</v>
      </c>
      <c r="G570">
        <v>2.5435211758419798E-2</v>
      </c>
      <c r="H570">
        <v>8.8812684765740793E-2</v>
      </c>
      <c r="I570">
        <v>3.1521879021879</v>
      </c>
      <c r="J570">
        <v>11.5736385892231</v>
      </c>
      <c r="K570" t="s">
        <v>17739</v>
      </c>
    </row>
    <row r="571" spans="5:11" x14ac:dyDescent="0.3">
      <c r="E571" t="s">
        <v>120</v>
      </c>
      <c r="F571" t="s">
        <v>126</v>
      </c>
      <c r="G571">
        <v>2.5435211758419798E-2</v>
      </c>
      <c r="H571">
        <v>8.8812684765740793E-2</v>
      </c>
      <c r="I571">
        <v>3.1521879021879</v>
      </c>
      <c r="J571">
        <v>11.5736385892231</v>
      </c>
      <c r="K571" t="s">
        <v>17740</v>
      </c>
    </row>
    <row r="572" spans="5:11" x14ac:dyDescent="0.3">
      <c r="E572" t="s">
        <v>2181</v>
      </c>
      <c r="F572" t="s">
        <v>126</v>
      </c>
      <c r="G572">
        <v>2.5435211758419798E-2</v>
      </c>
      <c r="H572">
        <v>8.8812684765740793E-2</v>
      </c>
      <c r="I572">
        <v>3.1521879021879</v>
      </c>
      <c r="J572">
        <v>11.5736385892231</v>
      </c>
      <c r="K572" t="s">
        <v>17741</v>
      </c>
    </row>
    <row r="573" spans="5:11" x14ac:dyDescent="0.3">
      <c r="E573" t="s">
        <v>777</v>
      </c>
      <c r="F573" t="s">
        <v>126</v>
      </c>
      <c r="G573">
        <v>2.5435211758419798E-2</v>
      </c>
      <c r="H573">
        <v>8.8812684765740793E-2</v>
      </c>
      <c r="I573">
        <v>3.1521879021879</v>
      </c>
      <c r="J573">
        <v>11.5736385892231</v>
      </c>
      <c r="K573" t="s">
        <v>17715</v>
      </c>
    </row>
    <row r="574" spans="5:11" x14ac:dyDescent="0.3">
      <c r="E574" t="s">
        <v>778</v>
      </c>
      <c r="F574" t="s">
        <v>126</v>
      </c>
      <c r="G574">
        <v>2.5435211758419798E-2</v>
      </c>
      <c r="H574">
        <v>8.8812684765740793E-2</v>
      </c>
      <c r="I574">
        <v>3.1521879021879</v>
      </c>
      <c r="J574">
        <v>11.5736385892231</v>
      </c>
      <c r="K574" t="s">
        <v>17604</v>
      </c>
    </row>
    <row r="575" spans="5:11" x14ac:dyDescent="0.3">
      <c r="E575" t="s">
        <v>779</v>
      </c>
      <c r="F575" t="s">
        <v>126</v>
      </c>
      <c r="G575">
        <v>2.5435211758419798E-2</v>
      </c>
      <c r="H575">
        <v>8.8812684765740793E-2</v>
      </c>
      <c r="I575">
        <v>3.1521879021879</v>
      </c>
      <c r="J575">
        <v>11.5736385892231</v>
      </c>
      <c r="K575" t="s">
        <v>17604</v>
      </c>
    </row>
    <row r="576" spans="5:11" x14ac:dyDescent="0.3">
      <c r="E576" t="s">
        <v>201</v>
      </c>
      <c r="F576" t="s">
        <v>126</v>
      </c>
      <c r="G576">
        <v>2.5435211758419798E-2</v>
      </c>
      <c r="H576">
        <v>8.8812684765740793E-2</v>
      </c>
      <c r="I576">
        <v>3.1521879021879</v>
      </c>
      <c r="J576">
        <v>11.5736385892231</v>
      </c>
      <c r="K576" t="s">
        <v>17694</v>
      </c>
    </row>
    <row r="577" spans="5:11" x14ac:dyDescent="0.3">
      <c r="E577" t="s">
        <v>2187</v>
      </c>
      <c r="F577" t="s">
        <v>126</v>
      </c>
      <c r="G577">
        <v>2.5435211758419798E-2</v>
      </c>
      <c r="H577">
        <v>8.8812684765740793E-2</v>
      </c>
      <c r="I577">
        <v>3.1521879021879</v>
      </c>
      <c r="J577">
        <v>11.5736385892231</v>
      </c>
      <c r="K577" t="s">
        <v>17620</v>
      </c>
    </row>
    <row r="578" spans="5:11" x14ac:dyDescent="0.3">
      <c r="E578" t="s">
        <v>2195</v>
      </c>
      <c r="F578" t="s">
        <v>126</v>
      </c>
      <c r="G578">
        <v>2.5435211758419798E-2</v>
      </c>
      <c r="H578">
        <v>8.8812684765740793E-2</v>
      </c>
      <c r="I578">
        <v>3.1521879021879</v>
      </c>
      <c r="J578">
        <v>11.5736385892231</v>
      </c>
      <c r="K578" t="s">
        <v>17712</v>
      </c>
    </row>
    <row r="579" spans="5:11" x14ac:dyDescent="0.3">
      <c r="E579" t="s">
        <v>2196</v>
      </c>
      <c r="F579" t="s">
        <v>126</v>
      </c>
      <c r="G579">
        <v>2.5435211758419798E-2</v>
      </c>
      <c r="H579">
        <v>8.8812684765740793E-2</v>
      </c>
      <c r="I579">
        <v>3.1521879021879</v>
      </c>
      <c r="J579">
        <v>11.5736385892231</v>
      </c>
      <c r="K579" t="s">
        <v>17742</v>
      </c>
    </row>
    <row r="580" spans="5:11" x14ac:dyDescent="0.3">
      <c r="E580" t="s">
        <v>391</v>
      </c>
      <c r="F580" t="s">
        <v>126</v>
      </c>
      <c r="G580">
        <v>2.5435211758419798E-2</v>
      </c>
      <c r="H580">
        <v>8.8812684765740793E-2</v>
      </c>
      <c r="I580">
        <v>3.1521879021879</v>
      </c>
      <c r="J580">
        <v>11.5736385892231</v>
      </c>
      <c r="K580" t="s">
        <v>17743</v>
      </c>
    </row>
    <row r="581" spans="5:11" x14ac:dyDescent="0.3">
      <c r="E581" t="s">
        <v>2197</v>
      </c>
      <c r="F581" t="s">
        <v>126</v>
      </c>
      <c r="G581">
        <v>2.5435211758419798E-2</v>
      </c>
      <c r="H581">
        <v>8.8812684765740793E-2</v>
      </c>
      <c r="I581">
        <v>3.1521879021879</v>
      </c>
      <c r="J581">
        <v>11.5736385892231</v>
      </c>
      <c r="K581" t="s">
        <v>17744</v>
      </c>
    </row>
    <row r="582" spans="5:11" x14ac:dyDescent="0.3">
      <c r="E582" t="s">
        <v>1480</v>
      </c>
      <c r="F582" t="s">
        <v>126</v>
      </c>
      <c r="G582">
        <v>2.5435211758419798E-2</v>
      </c>
      <c r="H582">
        <v>8.8812684765740793E-2</v>
      </c>
      <c r="I582">
        <v>3.1521879021879</v>
      </c>
      <c r="J582">
        <v>11.5736385892231</v>
      </c>
      <c r="K582" t="s">
        <v>17745</v>
      </c>
    </row>
    <row r="583" spans="5:11" x14ac:dyDescent="0.3">
      <c r="E583" t="s">
        <v>1802</v>
      </c>
      <c r="F583" t="s">
        <v>126</v>
      </c>
      <c r="G583">
        <v>2.5435211758419798E-2</v>
      </c>
      <c r="H583">
        <v>8.8812684765740793E-2</v>
      </c>
      <c r="I583">
        <v>3.1521879021879</v>
      </c>
      <c r="J583">
        <v>11.5736385892231</v>
      </c>
      <c r="K583" t="s">
        <v>17680</v>
      </c>
    </row>
    <row r="584" spans="5:11" x14ac:dyDescent="0.3">
      <c r="E584" t="s">
        <v>1483</v>
      </c>
      <c r="F584" t="s">
        <v>126</v>
      </c>
      <c r="G584">
        <v>2.5435211758419798E-2</v>
      </c>
      <c r="H584">
        <v>8.8812684765740793E-2</v>
      </c>
      <c r="I584">
        <v>3.1521879021879</v>
      </c>
      <c r="J584">
        <v>11.5736385892231</v>
      </c>
      <c r="K584" t="s">
        <v>17673</v>
      </c>
    </row>
    <row r="585" spans="5:11" x14ac:dyDescent="0.3">
      <c r="E585" t="s">
        <v>1485</v>
      </c>
      <c r="F585" t="s">
        <v>126</v>
      </c>
      <c r="G585">
        <v>2.5435211758419798E-2</v>
      </c>
      <c r="H585">
        <v>8.8812684765740793E-2</v>
      </c>
      <c r="I585">
        <v>3.1521879021879</v>
      </c>
      <c r="J585">
        <v>11.5736385892231</v>
      </c>
      <c r="K585" t="s">
        <v>17746</v>
      </c>
    </row>
    <row r="586" spans="5:11" x14ac:dyDescent="0.3">
      <c r="E586" t="s">
        <v>1486</v>
      </c>
      <c r="F586" t="s">
        <v>126</v>
      </c>
      <c r="G586">
        <v>2.5435211758419798E-2</v>
      </c>
      <c r="H586">
        <v>8.8812684765740793E-2</v>
      </c>
      <c r="I586">
        <v>3.1521879021879</v>
      </c>
      <c r="J586">
        <v>11.5736385892231</v>
      </c>
      <c r="K586" t="s">
        <v>17747</v>
      </c>
    </row>
    <row r="587" spans="5:11" x14ac:dyDescent="0.3">
      <c r="E587" t="s">
        <v>2937</v>
      </c>
      <c r="F587" t="s">
        <v>126</v>
      </c>
      <c r="G587">
        <v>2.5435211758419798E-2</v>
      </c>
      <c r="H587">
        <v>8.8812684765740793E-2</v>
      </c>
      <c r="I587">
        <v>3.1521879021879</v>
      </c>
      <c r="J587">
        <v>11.5736385892231</v>
      </c>
      <c r="K587" t="s">
        <v>13782</v>
      </c>
    </row>
    <row r="588" spans="5:11" x14ac:dyDescent="0.3">
      <c r="E588" t="s">
        <v>654</v>
      </c>
      <c r="F588" t="s">
        <v>126</v>
      </c>
      <c r="G588">
        <v>2.5435211758419798E-2</v>
      </c>
      <c r="H588">
        <v>8.8812684765740793E-2</v>
      </c>
      <c r="I588">
        <v>3.1521879021879</v>
      </c>
      <c r="J588">
        <v>11.5736385892231</v>
      </c>
      <c r="K588" t="s">
        <v>15321</v>
      </c>
    </row>
    <row r="589" spans="5:11" x14ac:dyDescent="0.3">
      <c r="E589" t="s">
        <v>106</v>
      </c>
      <c r="F589" t="s">
        <v>126</v>
      </c>
      <c r="G589">
        <v>2.5435211758419798E-2</v>
      </c>
      <c r="H589">
        <v>8.8812684765740793E-2</v>
      </c>
      <c r="I589">
        <v>3.1521879021879</v>
      </c>
      <c r="J589">
        <v>11.5736385892231</v>
      </c>
      <c r="K589" t="s">
        <v>17698</v>
      </c>
    </row>
    <row r="590" spans="5:11" x14ac:dyDescent="0.3">
      <c r="E590" t="s">
        <v>203</v>
      </c>
      <c r="F590" t="s">
        <v>126</v>
      </c>
      <c r="G590">
        <v>2.5435211758419798E-2</v>
      </c>
      <c r="H590">
        <v>8.8812684765740793E-2</v>
      </c>
      <c r="I590">
        <v>3.1521879021879</v>
      </c>
      <c r="J590">
        <v>11.5736385892231</v>
      </c>
      <c r="K590" t="s">
        <v>17748</v>
      </c>
    </row>
    <row r="591" spans="5:11" x14ac:dyDescent="0.3">
      <c r="E591" t="s">
        <v>658</v>
      </c>
      <c r="F591" t="s">
        <v>126</v>
      </c>
      <c r="G591">
        <v>2.5435211758419798E-2</v>
      </c>
      <c r="H591">
        <v>8.8812684765740793E-2</v>
      </c>
      <c r="I591">
        <v>3.1521879021879</v>
      </c>
      <c r="J591">
        <v>11.5736385892231</v>
      </c>
      <c r="K591" t="s">
        <v>17720</v>
      </c>
    </row>
    <row r="592" spans="5:11" x14ac:dyDescent="0.3">
      <c r="E592" t="s">
        <v>1493</v>
      </c>
      <c r="F592" t="s">
        <v>126</v>
      </c>
      <c r="G592">
        <v>2.5435211758419798E-2</v>
      </c>
      <c r="H592">
        <v>8.8812684765740793E-2</v>
      </c>
      <c r="I592">
        <v>3.1521879021879</v>
      </c>
      <c r="J592">
        <v>11.5736385892231</v>
      </c>
      <c r="K592" t="s">
        <v>17749</v>
      </c>
    </row>
    <row r="593" spans="5:11" x14ac:dyDescent="0.3">
      <c r="E593" t="s">
        <v>1808</v>
      </c>
      <c r="F593" t="s">
        <v>126</v>
      </c>
      <c r="G593">
        <v>2.5435211758419798E-2</v>
      </c>
      <c r="H593">
        <v>8.8812684765740793E-2</v>
      </c>
      <c r="I593">
        <v>3.1521879021879</v>
      </c>
      <c r="J593">
        <v>11.5736385892231</v>
      </c>
      <c r="K593" t="s">
        <v>17708</v>
      </c>
    </row>
    <row r="594" spans="5:11" x14ac:dyDescent="0.3">
      <c r="E594" t="s">
        <v>2216</v>
      </c>
      <c r="F594" t="s">
        <v>126</v>
      </c>
      <c r="G594">
        <v>2.5435211758419798E-2</v>
      </c>
      <c r="H594">
        <v>8.8812684765740793E-2</v>
      </c>
      <c r="I594">
        <v>3.1521879021879</v>
      </c>
      <c r="J594">
        <v>11.5736385892231</v>
      </c>
      <c r="K594" t="s">
        <v>17750</v>
      </c>
    </row>
    <row r="595" spans="5:11" x14ac:dyDescent="0.3">
      <c r="E595" t="s">
        <v>209</v>
      </c>
      <c r="F595" t="s">
        <v>126</v>
      </c>
      <c r="G595">
        <v>2.5435211758419798E-2</v>
      </c>
      <c r="H595">
        <v>8.8812684765740793E-2</v>
      </c>
      <c r="I595">
        <v>3.1521879021879</v>
      </c>
      <c r="J595">
        <v>11.5736385892231</v>
      </c>
      <c r="K595" t="s">
        <v>17670</v>
      </c>
    </row>
    <row r="596" spans="5:11" x14ac:dyDescent="0.3">
      <c r="E596" t="s">
        <v>3047</v>
      </c>
      <c r="F596" t="s">
        <v>126</v>
      </c>
      <c r="G596">
        <v>2.5435211758419798E-2</v>
      </c>
      <c r="H596">
        <v>8.8812684765740793E-2</v>
      </c>
      <c r="I596">
        <v>3.1521879021879</v>
      </c>
      <c r="J596">
        <v>11.5736385892231</v>
      </c>
      <c r="K596" t="s">
        <v>17711</v>
      </c>
    </row>
    <row r="597" spans="5:11" x14ac:dyDescent="0.3">
      <c r="E597" t="s">
        <v>1843</v>
      </c>
      <c r="F597" t="s">
        <v>126</v>
      </c>
      <c r="G597">
        <v>2.5435211758419798E-2</v>
      </c>
      <c r="H597">
        <v>8.8812684765740793E-2</v>
      </c>
      <c r="I597">
        <v>3.1521879021879</v>
      </c>
      <c r="J597">
        <v>11.5736385892231</v>
      </c>
      <c r="K597" t="s">
        <v>17731</v>
      </c>
    </row>
    <row r="598" spans="5:11" x14ac:dyDescent="0.3">
      <c r="E598" t="s">
        <v>1622</v>
      </c>
      <c r="F598" t="s">
        <v>126</v>
      </c>
      <c r="G598">
        <v>2.5435211758419798E-2</v>
      </c>
      <c r="H598">
        <v>8.8812684765740793E-2</v>
      </c>
      <c r="I598">
        <v>3.1521879021879</v>
      </c>
      <c r="J598">
        <v>11.5736385892231</v>
      </c>
      <c r="K598" t="s">
        <v>17733</v>
      </c>
    </row>
    <row r="599" spans="5:11" x14ac:dyDescent="0.3">
      <c r="E599" t="s">
        <v>1134</v>
      </c>
      <c r="F599" t="s">
        <v>126</v>
      </c>
      <c r="G599">
        <v>2.5435211758419798E-2</v>
      </c>
      <c r="H599">
        <v>8.8812684765740793E-2</v>
      </c>
      <c r="I599">
        <v>3.1521879021879</v>
      </c>
      <c r="J599">
        <v>11.5736385892231</v>
      </c>
      <c r="K599" t="s">
        <v>17735</v>
      </c>
    </row>
    <row r="600" spans="5:11" x14ac:dyDescent="0.3">
      <c r="E600" t="s">
        <v>221</v>
      </c>
      <c r="F600" t="s">
        <v>126</v>
      </c>
      <c r="G600">
        <v>2.5435211758419798E-2</v>
      </c>
      <c r="H600">
        <v>8.8812684765740793E-2</v>
      </c>
      <c r="I600">
        <v>3.1521879021879</v>
      </c>
      <c r="J600">
        <v>11.5736385892231</v>
      </c>
      <c r="K600" t="s">
        <v>17651</v>
      </c>
    </row>
    <row r="601" spans="5:11" x14ac:dyDescent="0.3">
      <c r="E601" t="s">
        <v>947</v>
      </c>
      <c r="F601" t="s">
        <v>126</v>
      </c>
      <c r="G601">
        <v>2.5435211758419798E-2</v>
      </c>
      <c r="H601">
        <v>8.8812684765740793E-2</v>
      </c>
      <c r="I601">
        <v>3.1521879021879</v>
      </c>
      <c r="J601">
        <v>11.5736385892231</v>
      </c>
      <c r="K601" t="s">
        <v>17721</v>
      </c>
    </row>
    <row r="602" spans="5:11" x14ac:dyDescent="0.3">
      <c r="E602" t="s">
        <v>1167</v>
      </c>
      <c r="F602" t="s">
        <v>126</v>
      </c>
      <c r="G602">
        <v>2.5435211758419798E-2</v>
      </c>
      <c r="H602">
        <v>8.8812684765740793E-2</v>
      </c>
      <c r="I602">
        <v>3.1521879021879</v>
      </c>
      <c r="J602">
        <v>11.5736385892231</v>
      </c>
      <c r="K602" t="s">
        <v>17673</v>
      </c>
    </row>
    <row r="603" spans="5:11" x14ac:dyDescent="0.3">
      <c r="E603" t="s">
        <v>232</v>
      </c>
      <c r="F603" t="s">
        <v>126</v>
      </c>
      <c r="G603">
        <v>2.5435211758419798E-2</v>
      </c>
      <c r="H603">
        <v>8.8812684765740793E-2</v>
      </c>
      <c r="I603">
        <v>3.1521879021879</v>
      </c>
      <c r="J603">
        <v>11.5736385892231</v>
      </c>
      <c r="K603" t="s">
        <v>17751</v>
      </c>
    </row>
    <row r="604" spans="5:11" x14ac:dyDescent="0.3">
      <c r="E604" t="s">
        <v>488</v>
      </c>
      <c r="F604" t="s">
        <v>126</v>
      </c>
      <c r="G604">
        <v>2.5435211758419798E-2</v>
      </c>
      <c r="H604">
        <v>8.8812684765740793E-2</v>
      </c>
      <c r="I604">
        <v>3.1521879021879</v>
      </c>
      <c r="J604">
        <v>11.5736385892231</v>
      </c>
      <c r="K604" t="s">
        <v>17668</v>
      </c>
    </row>
    <row r="605" spans="5:11" x14ac:dyDescent="0.3">
      <c r="E605" t="s">
        <v>1647</v>
      </c>
      <c r="F605" t="s">
        <v>126</v>
      </c>
      <c r="G605">
        <v>2.5435211758419798E-2</v>
      </c>
      <c r="H605">
        <v>8.8812684765740793E-2</v>
      </c>
      <c r="I605">
        <v>3.1521879021879</v>
      </c>
      <c r="J605">
        <v>11.5736385892231</v>
      </c>
      <c r="K605" t="s">
        <v>17680</v>
      </c>
    </row>
    <row r="606" spans="5:11" x14ac:dyDescent="0.3">
      <c r="E606" t="s">
        <v>1113</v>
      </c>
      <c r="F606" t="s">
        <v>13789</v>
      </c>
      <c r="G606">
        <v>3.3101806565521398E-2</v>
      </c>
      <c r="H606">
        <v>0.115391256275512</v>
      </c>
      <c r="I606">
        <v>2.61713286713286</v>
      </c>
      <c r="J606">
        <v>8.9196269691387702</v>
      </c>
      <c r="K606" t="s">
        <v>17539</v>
      </c>
    </row>
    <row r="607" spans="5:11" x14ac:dyDescent="0.3">
      <c r="E607" t="s">
        <v>2219</v>
      </c>
      <c r="F607" t="s">
        <v>17752</v>
      </c>
      <c r="G607">
        <v>3.5729809668920101E-2</v>
      </c>
      <c r="H607">
        <v>0.124346812857677</v>
      </c>
      <c r="I607">
        <v>2.86666666666666</v>
      </c>
      <c r="J607">
        <v>9.5510738104772006</v>
      </c>
      <c r="K607" t="s">
        <v>17753</v>
      </c>
    </row>
    <row r="608" spans="5:11" x14ac:dyDescent="0.3">
      <c r="E608" t="s">
        <v>123</v>
      </c>
      <c r="F608" t="s">
        <v>17754</v>
      </c>
      <c r="G608">
        <v>3.7376868466355802E-2</v>
      </c>
      <c r="H608">
        <v>0.129864605593977</v>
      </c>
      <c r="I608">
        <v>2.5384615384615299</v>
      </c>
      <c r="J608">
        <v>8.3431698039715503</v>
      </c>
      <c r="K608" t="s">
        <v>17755</v>
      </c>
    </row>
    <row r="609" spans="5:11" x14ac:dyDescent="0.3">
      <c r="E609" t="s">
        <v>1500</v>
      </c>
      <c r="F609" t="s">
        <v>12200</v>
      </c>
      <c r="G609">
        <v>4.1935812360093798E-2</v>
      </c>
      <c r="H609">
        <v>0.14546484912407501</v>
      </c>
      <c r="I609">
        <v>2.7380952380952301</v>
      </c>
      <c r="J609">
        <v>8.6841842211262108</v>
      </c>
      <c r="K609" t="s">
        <v>17584</v>
      </c>
    </row>
    <row r="610" spans="5:11" x14ac:dyDescent="0.3">
      <c r="E610" t="s">
        <v>3596</v>
      </c>
      <c r="F610" t="s">
        <v>17756</v>
      </c>
      <c r="G610">
        <v>6.0424943711119797E-2</v>
      </c>
      <c r="H610">
        <v>0.17938117631898701</v>
      </c>
      <c r="I610">
        <v>2.4580498866213101</v>
      </c>
      <c r="J610">
        <v>6.8981563714143403</v>
      </c>
      <c r="K610" t="s">
        <v>17757</v>
      </c>
    </row>
    <row r="611" spans="5:11" x14ac:dyDescent="0.3">
      <c r="E611" t="s">
        <v>1507</v>
      </c>
      <c r="F611" t="s">
        <v>14587</v>
      </c>
      <c r="G611">
        <v>6.5954433043856606E-2</v>
      </c>
      <c r="H611">
        <v>0.17938117631898701</v>
      </c>
      <c r="I611">
        <v>2.3934707903780001</v>
      </c>
      <c r="J611">
        <v>6.5073472836194499</v>
      </c>
      <c r="K611" t="s">
        <v>17758</v>
      </c>
    </row>
    <row r="612" spans="5:11" x14ac:dyDescent="0.3">
      <c r="E612" t="s">
        <v>2963</v>
      </c>
      <c r="F612" t="s">
        <v>13801</v>
      </c>
      <c r="G612">
        <v>7.3411346162182395E-2</v>
      </c>
      <c r="H612">
        <v>0.17938117631898701</v>
      </c>
      <c r="I612">
        <v>2.1238666276689</v>
      </c>
      <c r="J612">
        <v>5.5468531456184804</v>
      </c>
      <c r="K612" t="s">
        <v>17759</v>
      </c>
    </row>
    <row r="613" spans="5:11" x14ac:dyDescent="0.3">
      <c r="E613" t="s">
        <v>1108</v>
      </c>
      <c r="F613" t="s">
        <v>13803</v>
      </c>
      <c r="G613">
        <v>7.5985606854778107E-2</v>
      </c>
      <c r="H613">
        <v>0.17938117631898701</v>
      </c>
      <c r="I613">
        <v>2.2910052910052898</v>
      </c>
      <c r="J613">
        <v>5.9044048162557798</v>
      </c>
      <c r="K613" t="s">
        <v>17760</v>
      </c>
    </row>
    <row r="614" spans="5:11" x14ac:dyDescent="0.3">
      <c r="E614" t="s">
        <v>2234</v>
      </c>
      <c r="F614" t="s">
        <v>13805</v>
      </c>
      <c r="G614">
        <v>8.4183792363434207E-2</v>
      </c>
      <c r="H614">
        <v>0.17938117631898701</v>
      </c>
      <c r="I614">
        <v>2.0439560439560398</v>
      </c>
      <c r="J614">
        <v>5.0582860777742198</v>
      </c>
      <c r="K614" t="s">
        <v>17761</v>
      </c>
    </row>
    <row r="615" spans="5:11" x14ac:dyDescent="0.3">
      <c r="E615" t="s">
        <v>455</v>
      </c>
      <c r="F615" t="s">
        <v>149</v>
      </c>
      <c r="G615">
        <v>8.4629810544045794E-2</v>
      </c>
      <c r="H615">
        <v>0.17938117631898701</v>
      </c>
      <c r="I615">
        <v>2.4894225271583701</v>
      </c>
      <c r="J615">
        <v>6.1475510217029896</v>
      </c>
      <c r="K615" t="s">
        <v>17762</v>
      </c>
    </row>
    <row r="616" spans="5:11" x14ac:dyDescent="0.3">
      <c r="E616" t="s">
        <v>1832</v>
      </c>
      <c r="F616" t="s">
        <v>149</v>
      </c>
      <c r="G616">
        <v>8.4629810544045794E-2</v>
      </c>
      <c r="H616">
        <v>0.17938117631898701</v>
      </c>
      <c r="I616">
        <v>2.4894225271583701</v>
      </c>
      <c r="J616">
        <v>6.1475510217029896</v>
      </c>
      <c r="K616" t="s">
        <v>17763</v>
      </c>
    </row>
    <row r="617" spans="5:11" x14ac:dyDescent="0.3">
      <c r="E617" t="s">
        <v>833</v>
      </c>
      <c r="F617" t="s">
        <v>149</v>
      </c>
      <c r="G617">
        <v>8.4629810544045794E-2</v>
      </c>
      <c r="H617">
        <v>0.17938117631898701</v>
      </c>
      <c r="I617">
        <v>2.4894225271583701</v>
      </c>
      <c r="J617">
        <v>6.1475510217029896</v>
      </c>
      <c r="K617" t="s">
        <v>17764</v>
      </c>
    </row>
    <row r="618" spans="5:11" x14ac:dyDescent="0.3">
      <c r="E618" t="s">
        <v>835</v>
      </c>
      <c r="F618" t="s">
        <v>149</v>
      </c>
      <c r="G618">
        <v>8.4629810544045794E-2</v>
      </c>
      <c r="H618">
        <v>0.17938117631898701</v>
      </c>
      <c r="I618">
        <v>2.4894225271583701</v>
      </c>
      <c r="J618">
        <v>6.1475510217029896</v>
      </c>
      <c r="K618" t="s">
        <v>17765</v>
      </c>
    </row>
    <row r="619" spans="5:11" x14ac:dyDescent="0.3">
      <c r="E619" t="s">
        <v>1613</v>
      </c>
      <c r="F619" t="s">
        <v>149</v>
      </c>
      <c r="G619">
        <v>8.4629810544045794E-2</v>
      </c>
      <c r="H619">
        <v>0.17938117631898701</v>
      </c>
      <c r="I619">
        <v>2.4894225271583701</v>
      </c>
      <c r="J619">
        <v>6.1475510217029896</v>
      </c>
      <c r="K619" t="s">
        <v>17766</v>
      </c>
    </row>
    <row r="620" spans="5:11" x14ac:dyDescent="0.3">
      <c r="E620" t="s">
        <v>1122</v>
      </c>
      <c r="F620" t="s">
        <v>149</v>
      </c>
      <c r="G620">
        <v>8.4629810544045794E-2</v>
      </c>
      <c r="H620">
        <v>0.17938117631898701</v>
      </c>
      <c r="I620">
        <v>2.4894225271583701</v>
      </c>
      <c r="J620">
        <v>6.1475510217029896</v>
      </c>
      <c r="K620" t="s">
        <v>17767</v>
      </c>
    </row>
    <row r="621" spans="5:11" x14ac:dyDescent="0.3">
      <c r="E621" t="s">
        <v>1837</v>
      </c>
      <c r="F621" t="s">
        <v>149</v>
      </c>
      <c r="G621">
        <v>8.4629810544045794E-2</v>
      </c>
      <c r="H621">
        <v>0.17938117631898701</v>
      </c>
      <c r="I621">
        <v>2.4894225271583701</v>
      </c>
      <c r="J621">
        <v>6.1475510217029896</v>
      </c>
      <c r="K621" t="s">
        <v>17768</v>
      </c>
    </row>
    <row r="622" spans="5:11" x14ac:dyDescent="0.3">
      <c r="E622" t="s">
        <v>918</v>
      </c>
      <c r="F622" t="s">
        <v>149</v>
      </c>
      <c r="G622">
        <v>8.4629810544045794E-2</v>
      </c>
      <c r="H622">
        <v>0.17938117631898701</v>
      </c>
      <c r="I622">
        <v>2.4894225271583701</v>
      </c>
      <c r="J622">
        <v>6.1475510217029896</v>
      </c>
      <c r="K622" t="s">
        <v>17769</v>
      </c>
    </row>
    <row r="623" spans="5:11" x14ac:dyDescent="0.3">
      <c r="E623" t="s">
        <v>919</v>
      </c>
      <c r="F623" t="s">
        <v>149</v>
      </c>
      <c r="G623">
        <v>8.4629810544045794E-2</v>
      </c>
      <c r="H623">
        <v>0.17938117631898701</v>
      </c>
      <c r="I623">
        <v>2.4894225271583701</v>
      </c>
      <c r="J623">
        <v>6.1475510217029896</v>
      </c>
      <c r="K623" t="s">
        <v>17770</v>
      </c>
    </row>
    <row r="624" spans="5:11" x14ac:dyDescent="0.3">
      <c r="E624" t="s">
        <v>920</v>
      </c>
      <c r="F624" t="s">
        <v>149</v>
      </c>
      <c r="G624">
        <v>8.4629810544045794E-2</v>
      </c>
      <c r="H624">
        <v>0.17938117631898701</v>
      </c>
      <c r="I624">
        <v>2.4894225271583701</v>
      </c>
      <c r="J624">
        <v>6.1475510217029896</v>
      </c>
      <c r="K624" t="s">
        <v>17771</v>
      </c>
    </row>
    <row r="625" spans="5:11" x14ac:dyDescent="0.3">
      <c r="E625" t="s">
        <v>1126</v>
      </c>
      <c r="F625" t="s">
        <v>149</v>
      </c>
      <c r="G625">
        <v>8.4629810544045794E-2</v>
      </c>
      <c r="H625">
        <v>0.17938117631898701</v>
      </c>
      <c r="I625">
        <v>2.4894225271583701</v>
      </c>
      <c r="J625">
        <v>6.1475510217029896</v>
      </c>
      <c r="K625" t="s">
        <v>17772</v>
      </c>
    </row>
    <row r="626" spans="5:11" x14ac:dyDescent="0.3">
      <c r="E626" t="s">
        <v>810</v>
      </c>
      <c r="F626" t="s">
        <v>149</v>
      </c>
      <c r="G626">
        <v>8.4629810544045794E-2</v>
      </c>
      <c r="H626">
        <v>0.17938117631898701</v>
      </c>
      <c r="I626">
        <v>2.4894225271583701</v>
      </c>
      <c r="J626">
        <v>6.1475510217029896</v>
      </c>
      <c r="K626" t="s">
        <v>17773</v>
      </c>
    </row>
    <row r="627" spans="5:11" x14ac:dyDescent="0.3">
      <c r="E627" t="s">
        <v>215</v>
      </c>
      <c r="F627" t="s">
        <v>149</v>
      </c>
      <c r="G627">
        <v>8.4629810544045794E-2</v>
      </c>
      <c r="H627">
        <v>0.17938117631898701</v>
      </c>
      <c r="I627">
        <v>2.4894225271583701</v>
      </c>
      <c r="J627">
        <v>6.1475510217029896</v>
      </c>
      <c r="K627" t="s">
        <v>17774</v>
      </c>
    </row>
    <row r="628" spans="5:11" x14ac:dyDescent="0.3">
      <c r="E628" t="s">
        <v>1132</v>
      </c>
      <c r="F628" t="s">
        <v>149</v>
      </c>
      <c r="G628">
        <v>8.4629810544045794E-2</v>
      </c>
      <c r="H628">
        <v>0.17938117631898701</v>
      </c>
      <c r="I628">
        <v>2.4894225271583701</v>
      </c>
      <c r="J628">
        <v>6.1475510217029896</v>
      </c>
      <c r="K628" t="s">
        <v>17775</v>
      </c>
    </row>
    <row r="629" spans="5:11" x14ac:dyDescent="0.3">
      <c r="E629" t="s">
        <v>1140</v>
      </c>
      <c r="F629" t="s">
        <v>149</v>
      </c>
      <c r="G629">
        <v>8.4629810544045794E-2</v>
      </c>
      <c r="H629">
        <v>0.17938117631898701</v>
      </c>
      <c r="I629">
        <v>2.4894225271583701</v>
      </c>
      <c r="J629">
        <v>6.1475510217029896</v>
      </c>
      <c r="K629" t="s">
        <v>17776</v>
      </c>
    </row>
    <row r="630" spans="5:11" x14ac:dyDescent="0.3">
      <c r="E630" t="s">
        <v>1141</v>
      </c>
      <c r="F630" t="s">
        <v>149</v>
      </c>
      <c r="G630">
        <v>8.4629810544045794E-2</v>
      </c>
      <c r="H630">
        <v>0.17938117631898701</v>
      </c>
      <c r="I630">
        <v>2.4894225271583701</v>
      </c>
      <c r="J630">
        <v>6.1475510217029896</v>
      </c>
      <c r="K630" t="s">
        <v>17776</v>
      </c>
    </row>
    <row r="631" spans="5:11" x14ac:dyDescent="0.3">
      <c r="E631" t="s">
        <v>1142</v>
      </c>
      <c r="F631" t="s">
        <v>149</v>
      </c>
      <c r="G631">
        <v>8.4629810544045794E-2</v>
      </c>
      <c r="H631">
        <v>0.17938117631898701</v>
      </c>
      <c r="I631">
        <v>2.4894225271583701</v>
      </c>
      <c r="J631">
        <v>6.1475510217029896</v>
      </c>
      <c r="K631" t="s">
        <v>17777</v>
      </c>
    </row>
    <row r="632" spans="5:11" x14ac:dyDescent="0.3">
      <c r="E632" t="s">
        <v>843</v>
      </c>
      <c r="F632" t="s">
        <v>149</v>
      </c>
      <c r="G632">
        <v>8.4629810544045794E-2</v>
      </c>
      <c r="H632">
        <v>0.17938117631898701</v>
      </c>
      <c r="I632">
        <v>2.4894225271583701</v>
      </c>
      <c r="J632">
        <v>6.1475510217029896</v>
      </c>
      <c r="K632" t="s">
        <v>17778</v>
      </c>
    </row>
    <row r="633" spans="5:11" x14ac:dyDescent="0.3">
      <c r="E633" t="s">
        <v>845</v>
      </c>
      <c r="F633" t="s">
        <v>149</v>
      </c>
      <c r="G633">
        <v>8.4629810544045794E-2</v>
      </c>
      <c r="H633">
        <v>0.17938117631898701</v>
      </c>
      <c r="I633">
        <v>2.4894225271583701</v>
      </c>
      <c r="J633">
        <v>6.1475510217029896</v>
      </c>
      <c r="K633" t="s">
        <v>17778</v>
      </c>
    </row>
    <row r="634" spans="5:11" x14ac:dyDescent="0.3">
      <c r="E634" t="s">
        <v>471</v>
      </c>
      <c r="F634" t="s">
        <v>149</v>
      </c>
      <c r="G634">
        <v>8.4629810544045794E-2</v>
      </c>
      <c r="H634">
        <v>0.17938117631898701</v>
      </c>
      <c r="I634">
        <v>2.4894225271583701</v>
      </c>
      <c r="J634">
        <v>6.1475510217029896</v>
      </c>
      <c r="K634" t="s">
        <v>17779</v>
      </c>
    </row>
    <row r="635" spans="5:11" x14ac:dyDescent="0.3">
      <c r="E635" t="s">
        <v>942</v>
      </c>
      <c r="F635" t="s">
        <v>149</v>
      </c>
      <c r="G635">
        <v>8.4629810544045794E-2</v>
      </c>
      <c r="H635">
        <v>0.17938117631898701</v>
      </c>
      <c r="I635">
        <v>2.4894225271583701</v>
      </c>
      <c r="J635">
        <v>6.1475510217029896</v>
      </c>
      <c r="K635" t="s">
        <v>17780</v>
      </c>
    </row>
    <row r="636" spans="5:11" x14ac:dyDescent="0.3">
      <c r="E636" t="s">
        <v>1159</v>
      </c>
      <c r="F636" t="s">
        <v>149</v>
      </c>
      <c r="G636">
        <v>8.4629810544045794E-2</v>
      </c>
      <c r="H636">
        <v>0.17938117631898701</v>
      </c>
      <c r="I636">
        <v>2.4894225271583701</v>
      </c>
      <c r="J636">
        <v>6.1475510217029896</v>
      </c>
      <c r="K636" t="s">
        <v>17781</v>
      </c>
    </row>
    <row r="637" spans="5:11" x14ac:dyDescent="0.3">
      <c r="E637" t="s">
        <v>477</v>
      </c>
      <c r="F637" t="s">
        <v>149</v>
      </c>
      <c r="G637">
        <v>8.4629810544045794E-2</v>
      </c>
      <c r="H637">
        <v>0.17938117631898701</v>
      </c>
      <c r="I637">
        <v>2.4894225271583701</v>
      </c>
      <c r="J637">
        <v>6.1475510217029896</v>
      </c>
      <c r="K637" t="s">
        <v>17782</v>
      </c>
    </row>
    <row r="638" spans="5:11" x14ac:dyDescent="0.3">
      <c r="E638" t="s">
        <v>426</v>
      </c>
      <c r="F638" t="s">
        <v>149</v>
      </c>
      <c r="G638">
        <v>8.4629810544045794E-2</v>
      </c>
      <c r="H638">
        <v>0.17938117631898701</v>
      </c>
      <c r="I638">
        <v>2.4894225271583701</v>
      </c>
      <c r="J638">
        <v>6.1475510217029896</v>
      </c>
      <c r="K638" t="s">
        <v>17783</v>
      </c>
    </row>
    <row r="639" spans="5:11" x14ac:dyDescent="0.3">
      <c r="E639" t="s">
        <v>485</v>
      </c>
      <c r="F639" t="s">
        <v>149</v>
      </c>
      <c r="G639">
        <v>8.4629810544045794E-2</v>
      </c>
      <c r="H639">
        <v>0.17938117631898701</v>
      </c>
      <c r="I639">
        <v>2.4894225271583701</v>
      </c>
      <c r="J639">
        <v>6.1475510217029896</v>
      </c>
      <c r="K639" t="s">
        <v>17784</v>
      </c>
    </row>
    <row r="640" spans="5:11" x14ac:dyDescent="0.3">
      <c r="E640" t="s">
        <v>1171</v>
      </c>
      <c r="F640" t="s">
        <v>149</v>
      </c>
      <c r="G640">
        <v>8.4629810544045794E-2</v>
      </c>
      <c r="H640">
        <v>0.17938117631898701</v>
      </c>
      <c r="I640">
        <v>2.4894225271583701</v>
      </c>
      <c r="J640">
        <v>6.1475510217029896</v>
      </c>
      <c r="K640" t="s">
        <v>17785</v>
      </c>
    </row>
    <row r="641" spans="5:11" x14ac:dyDescent="0.3">
      <c r="E641" t="s">
        <v>1869</v>
      </c>
      <c r="F641" t="s">
        <v>149</v>
      </c>
      <c r="G641">
        <v>8.4629810544045794E-2</v>
      </c>
      <c r="H641">
        <v>0.17938117631898701</v>
      </c>
      <c r="I641">
        <v>2.4894225271583701</v>
      </c>
      <c r="J641">
        <v>6.1475510217029896</v>
      </c>
      <c r="K641" t="s">
        <v>17786</v>
      </c>
    </row>
    <row r="642" spans="5:11" x14ac:dyDescent="0.3">
      <c r="E642" t="s">
        <v>1870</v>
      </c>
      <c r="F642" t="s">
        <v>149</v>
      </c>
      <c r="G642">
        <v>8.4629810544045794E-2</v>
      </c>
      <c r="H642">
        <v>0.17938117631898701</v>
      </c>
      <c r="I642">
        <v>2.4894225271583701</v>
      </c>
      <c r="J642">
        <v>6.1475510217029896</v>
      </c>
      <c r="K642" t="s">
        <v>17787</v>
      </c>
    </row>
    <row r="643" spans="5:11" x14ac:dyDescent="0.3">
      <c r="E643" t="s">
        <v>957</v>
      </c>
      <c r="F643" t="s">
        <v>149</v>
      </c>
      <c r="G643">
        <v>8.4629810544045794E-2</v>
      </c>
      <c r="H643">
        <v>0.17938117631898701</v>
      </c>
      <c r="I643">
        <v>2.4894225271583701</v>
      </c>
      <c r="J643">
        <v>6.1475510217029896</v>
      </c>
      <c r="K643" t="s">
        <v>17788</v>
      </c>
    </row>
    <row r="644" spans="5:11" x14ac:dyDescent="0.3">
      <c r="E644" t="s">
        <v>487</v>
      </c>
      <c r="F644" t="s">
        <v>149</v>
      </c>
      <c r="G644">
        <v>8.4629810544045794E-2</v>
      </c>
      <c r="H644">
        <v>0.17938117631898701</v>
      </c>
      <c r="I644">
        <v>2.4894225271583701</v>
      </c>
      <c r="J644">
        <v>6.1475510217029896</v>
      </c>
      <c r="K644" t="s">
        <v>17783</v>
      </c>
    </row>
    <row r="645" spans="5:11" x14ac:dyDescent="0.3">
      <c r="E645" t="s">
        <v>850</v>
      </c>
      <c r="F645" t="s">
        <v>149</v>
      </c>
      <c r="G645">
        <v>8.4629810544045794E-2</v>
      </c>
      <c r="H645">
        <v>0.17938117631898701</v>
      </c>
      <c r="I645">
        <v>2.4894225271583701</v>
      </c>
      <c r="J645">
        <v>6.1475510217029896</v>
      </c>
      <c r="K645" t="s">
        <v>17789</v>
      </c>
    </row>
    <row r="646" spans="5:11" x14ac:dyDescent="0.3">
      <c r="E646" t="s">
        <v>490</v>
      </c>
      <c r="F646" t="s">
        <v>149</v>
      </c>
      <c r="G646">
        <v>8.4629810544045794E-2</v>
      </c>
      <c r="H646">
        <v>0.17938117631898701</v>
      </c>
      <c r="I646">
        <v>2.4894225271583701</v>
      </c>
      <c r="J646">
        <v>6.1475510217029896</v>
      </c>
      <c r="K646" t="s">
        <v>17790</v>
      </c>
    </row>
    <row r="647" spans="5:11" x14ac:dyDescent="0.3">
      <c r="E647" t="s">
        <v>492</v>
      </c>
      <c r="F647" t="s">
        <v>149</v>
      </c>
      <c r="G647">
        <v>8.4629810544045794E-2</v>
      </c>
      <c r="H647">
        <v>0.17938117631898701</v>
      </c>
      <c r="I647">
        <v>2.4894225271583701</v>
      </c>
      <c r="J647">
        <v>6.1475510217029896</v>
      </c>
      <c r="K647" t="s">
        <v>17790</v>
      </c>
    </row>
    <row r="648" spans="5:11" x14ac:dyDescent="0.3">
      <c r="E648" t="s">
        <v>1650</v>
      </c>
      <c r="F648" t="s">
        <v>149</v>
      </c>
      <c r="G648">
        <v>8.4629810544045794E-2</v>
      </c>
      <c r="H648">
        <v>0.17938117631898701</v>
      </c>
      <c r="I648">
        <v>2.4894225271583701</v>
      </c>
      <c r="J648">
        <v>6.1475510217029896</v>
      </c>
      <c r="K648" t="s">
        <v>17791</v>
      </c>
    </row>
    <row r="649" spans="5:11" x14ac:dyDescent="0.3">
      <c r="E649" t="s">
        <v>1176</v>
      </c>
      <c r="F649" t="s">
        <v>149</v>
      </c>
      <c r="G649">
        <v>8.4629810544045794E-2</v>
      </c>
      <c r="H649">
        <v>0.17938117631898701</v>
      </c>
      <c r="I649">
        <v>2.4894225271583701</v>
      </c>
      <c r="J649">
        <v>6.1475510217029896</v>
      </c>
      <c r="K649" t="s">
        <v>17792</v>
      </c>
    </row>
    <row r="650" spans="5:11" x14ac:dyDescent="0.3">
      <c r="E650" t="s">
        <v>1182</v>
      </c>
      <c r="F650" t="s">
        <v>149</v>
      </c>
      <c r="G650">
        <v>8.4629810544045794E-2</v>
      </c>
      <c r="H650">
        <v>0.17938117631898701</v>
      </c>
      <c r="I650">
        <v>2.4894225271583701</v>
      </c>
      <c r="J650">
        <v>6.1475510217029896</v>
      </c>
      <c r="K650" t="s">
        <v>17793</v>
      </c>
    </row>
    <row r="651" spans="5:11" x14ac:dyDescent="0.3">
      <c r="E651" t="s">
        <v>1184</v>
      </c>
      <c r="F651" t="s">
        <v>149</v>
      </c>
      <c r="G651">
        <v>8.4629810544045794E-2</v>
      </c>
      <c r="H651">
        <v>0.17938117631898701</v>
      </c>
      <c r="I651">
        <v>2.4894225271583701</v>
      </c>
      <c r="J651">
        <v>6.1475510217029896</v>
      </c>
      <c r="K651" t="s">
        <v>17794</v>
      </c>
    </row>
    <row r="652" spans="5:11" x14ac:dyDescent="0.3">
      <c r="E652" t="s">
        <v>1880</v>
      </c>
      <c r="F652" t="s">
        <v>149</v>
      </c>
      <c r="G652">
        <v>8.4629810544045794E-2</v>
      </c>
      <c r="H652">
        <v>0.17938117631898701</v>
      </c>
      <c r="I652">
        <v>2.4894225271583701</v>
      </c>
      <c r="J652">
        <v>6.1475510217029896</v>
      </c>
      <c r="K652" t="s">
        <v>17795</v>
      </c>
    </row>
    <row r="653" spans="5:11" x14ac:dyDescent="0.3">
      <c r="E653" t="s">
        <v>1657</v>
      </c>
      <c r="F653" t="s">
        <v>149</v>
      </c>
      <c r="G653">
        <v>8.4629810544045794E-2</v>
      </c>
      <c r="H653">
        <v>0.17938117631898701</v>
      </c>
      <c r="I653">
        <v>2.4894225271583701</v>
      </c>
      <c r="J653">
        <v>6.1475510217029896</v>
      </c>
      <c r="K653" t="s">
        <v>17796</v>
      </c>
    </row>
    <row r="654" spans="5:11" x14ac:dyDescent="0.3">
      <c r="E654" t="s">
        <v>498</v>
      </c>
      <c r="F654" t="s">
        <v>149</v>
      </c>
      <c r="G654">
        <v>8.4629810544045794E-2</v>
      </c>
      <c r="H654">
        <v>0.17938117631898701</v>
      </c>
      <c r="I654">
        <v>2.4894225271583701</v>
      </c>
      <c r="J654">
        <v>6.1475510217029896</v>
      </c>
      <c r="K654" t="s">
        <v>15358</v>
      </c>
    </row>
    <row r="655" spans="5:11" x14ac:dyDescent="0.3">
      <c r="E655" t="s">
        <v>241</v>
      </c>
      <c r="F655" t="s">
        <v>149</v>
      </c>
      <c r="G655">
        <v>8.4629810544045794E-2</v>
      </c>
      <c r="H655">
        <v>0.17938117631898701</v>
      </c>
      <c r="I655">
        <v>2.4894225271583701</v>
      </c>
      <c r="J655">
        <v>6.1475510217029896</v>
      </c>
      <c r="K655" t="s">
        <v>15360</v>
      </c>
    </row>
    <row r="656" spans="5:11" x14ac:dyDescent="0.3">
      <c r="E656" t="s">
        <v>971</v>
      </c>
      <c r="F656" t="s">
        <v>149</v>
      </c>
      <c r="G656">
        <v>8.4629810544045794E-2</v>
      </c>
      <c r="H656">
        <v>0.17938117631898701</v>
      </c>
      <c r="I656">
        <v>2.4894225271583701</v>
      </c>
      <c r="J656">
        <v>6.1475510217029896</v>
      </c>
      <c r="K656" t="s">
        <v>12218</v>
      </c>
    </row>
    <row r="657" spans="5:11" x14ac:dyDescent="0.3">
      <c r="E657" t="s">
        <v>972</v>
      </c>
      <c r="F657" t="s">
        <v>149</v>
      </c>
      <c r="G657">
        <v>8.4629810544045794E-2</v>
      </c>
      <c r="H657">
        <v>0.17938117631898701</v>
      </c>
      <c r="I657">
        <v>2.4894225271583701</v>
      </c>
      <c r="J657">
        <v>6.1475510217029896</v>
      </c>
      <c r="K657" t="s">
        <v>17797</v>
      </c>
    </row>
    <row r="658" spans="5:11" x14ac:dyDescent="0.3">
      <c r="E658" t="s">
        <v>1883</v>
      </c>
      <c r="F658" t="s">
        <v>149</v>
      </c>
      <c r="G658">
        <v>8.4629810544045794E-2</v>
      </c>
      <c r="H658">
        <v>0.17938117631898701</v>
      </c>
      <c r="I658">
        <v>2.4894225271583701</v>
      </c>
      <c r="J658">
        <v>6.1475510217029896</v>
      </c>
      <c r="K658" t="s">
        <v>17798</v>
      </c>
    </row>
    <row r="659" spans="5:11" x14ac:dyDescent="0.3">
      <c r="E659" t="s">
        <v>1886</v>
      </c>
      <c r="F659" t="s">
        <v>149</v>
      </c>
      <c r="G659">
        <v>8.4629810544045794E-2</v>
      </c>
      <c r="H659">
        <v>0.17938117631898701</v>
      </c>
      <c r="I659">
        <v>2.4894225271583701</v>
      </c>
      <c r="J659">
        <v>6.1475510217029896</v>
      </c>
      <c r="K659" t="s">
        <v>17799</v>
      </c>
    </row>
    <row r="660" spans="5:11" x14ac:dyDescent="0.3">
      <c r="E660" t="s">
        <v>244</v>
      </c>
      <c r="F660" t="s">
        <v>149</v>
      </c>
      <c r="G660">
        <v>8.4629810544045794E-2</v>
      </c>
      <c r="H660">
        <v>0.17938117631898701</v>
      </c>
      <c r="I660">
        <v>2.4894225271583701</v>
      </c>
      <c r="J660">
        <v>6.1475510217029896</v>
      </c>
      <c r="K660" t="s">
        <v>17800</v>
      </c>
    </row>
    <row r="661" spans="5:11" x14ac:dyDescent="0.3">
      <c r="E661" t="s">
        <v>863</v>
      </c>
      <c r="F661" t="s">
        <v>149</v>
      </c>
      <c r="G661">
        <v>8.4629810544045794E-2</v>
      </c>
      <c r="H661">
        <v>0.17938117631898701</v>
      </c>
      <c r="I661">
        <v>2.4894225271583701</v>
      </c>
      <c r="J661">
        <v>6.1475510217029896</v>
      </c>
      <c r="K661" t="s">
        <v>17801</v>
      </c>
    </row>
    <row r="662" spans="5:11" x14ac:dyDescent="0.3">
      <c r="E662" t="s">
        <v>246</v>
      </c>
      <c r="F662" t="s">
        <v>149</v>
      </c>
      <c r="G662">
        <v>8.4629810544045794E-2</v>
      </c>
      <c r="H662">
        <v>0.17938117631898701</v>
      </c>
      <c r="I662">
        <v>2.4894225271583701</v>
      </c>
      <c r="J662">
        <v>6.1475510217029896</v>
      </c>
      <c r="K662" t="s">
        <v>17802</v>
      </c>
    </row>
    <row r="663" spans="5:11" x14ac:dyDescent="0.3">
      <c r="E663" t="s">
        <v>1889</v>
      </c>
      <c r="F663" t="s">
        <v>149</v>
      </c>
      <c r="G663">
        <v>8.4629810544045794E-2</v>
      </c>
      <c r="H663">
        <v>0.17938117631898701</v>
      </c>
      <c r="I663">
        <v>2.4894225271583701</v>
      </c>
      <c r="J663">
        <v>6.1475510217029896</v>
      </c>
      <c r="K663" t="s">
        <v>17803</v>
      </c>
    </row>
    <row r="664" spans="5:11" x14ac:dyDescent="0.3">
      <c r="E664" t="s">
        <v>1893</v>
      </c>
      <c r="F664" t="s">
        <v>149</v>
      </c>
      <c r="G664">
        <v>8.4629810544045794E-2</v>
      </c>
      <c r="H664">
        <v>0.17938117631898701</v>
      </c>
      <c r="I664">
        <v>2.4894225271583701</v>
      </c>
      <c r="J664">
        <v>6.1475510217029896</v>
      </c>
      <c r="K664" t="s">
        <v>17804</v>
      </c>
    </row>
    <row r="665" spans="5:11" x14ac:dyDescent="0.3">
      <c r="E665" t="s">
        <v>503</v>
      </c>
      <c r="F665" t="s">
        <v>149</v>
      </c>
      <c r="G665">
        <v>8.4629810544045794E-2</v>
      </c>
      <c r="H665">
        <v>0.17938117631898701</v>
      </c>
      <c r="I665">
        <v>2.4894225271583701</v>
      </c>
      <c r="J665">
        <v>6.1475510217029896</v>
      </c>
      <c r="K665" t="s">
        <v>17805</v>
      </c>
    </row>
    <row r="666" spans="5:11" x14ac:dyDescent="0.3">
      <c r="E666" t="s">
        <v>1192</v>
      </c>
      <c r="F666" t="s">
        <v>149</v>
      </c>
      <c r="G666">
        <v>8.4629810544045794E-2</v>
      </c>
      <c r="H666">
        <v>0.17938117631898701</v>
      </c>
      <c r="I666">
        <v>2.4894225271583701</v>
      </c>
      <c r="J666">
        <v>6.1475510217029896</v>
      </c>
      <c r="K666" t="s">
        <v>17806</v>
      </c>
    </row>
    <row r="667" spans="5:11" x14ac:dyDescent="0.3">
      <c r="E667" t="s">
        <v>1896</v>
      </c>
      <c r="F667" t="s">
        <v>149</v>
      </c>
      <c r="G667">
        <v>8.4629810544045794E-2</v>
      </c>
      <c r="H667">
        <v>0.17938117631898701</v>
      </c>
      <c r="I667">
        <v>2.4894225271583701</v>
      </c>
      <c r="J667">
        <v>6.1475510217029896</v>
      </c>
      <c r="K667" t="s">
        <v>12231</v>
      </c>
    </row>
    <row r="668" spans="5:11" x14ac:dyDescent="0.3">
      <c r="E668" t="s">
        <v>977</v>
      </c>
      <c r="F668" t="s">
        <v>149</v>
      </c>
      <c r="G668">
        <v>8.4629810544045794E-2</v>
      </c>
      <c r="H668">
        <v>0.17938117631898701</v>
      </c>
      <c r="I668">
        <v>2.4894225271583701</v>
      </c>
      <c r="J668">
        <v>6.1475510217029896</v>
      </c>
      <c r="K668" t="s">
        <v>17807</v>
      </c>
    </row>
    <row r="669" spans="5:11" x14ac:dyDescent="0.3">
      <c r="E669" t="s">
        <v>432</v>
      </c>
      <c r="F669" t="s">
        <v>149</v>
      </c>
      <c r="G669">
        <v>8.4629810544045794E-2</v>
      </c>
      <c r="H669">
        <v>0.17938117631898701</v>
      </c>
      <c r="I669">
        <v>2.4894225271583701</v>
      </c>
      <c r="J669">
        <v>6.1475510217029896</v>
      </c>
      <c r="K669" t="s">
        <v>17808</v>
      </c>
    </row>
    <row r="670" spans="5:11" x14ac:dyDescent="0.3">
      <c r="E670" t="s">
        <v>252</v>
      </c>
      <c r="F670" t="s">
        <v>149</v>
      </c>
      <c r="G670">
        <v>8.4629810544045794E-2</v>
      </c>
      <c r="H670">
        <v>0.17938117631898701</v>
      </c>
      <c r="I670">
        <v>2.4894225271583701</v>
      </c>
      <c r="J670">
        <v>6.1475510217029896</v>
      </c>
      <c r="K670" t="s">
        <v>17809</v>
      </c>
    </row>
    <row r="671" spans="5:11" x14ac:dyDescent="0.3">
      <c r="E671" t="s">
        <v>2976</v>
      </c>
      <c r="F671" t="s">
        <v>149</v>
      </c>
      <c r="G671">
        <v>8.4629810544045794E-2</v>
      </c>
      <c r="H671">
        <v>0.17938117631898701</v>
      </c>
      <c r="I671">
        <v>2.4894225271583701</v>
      </c>
      <c r="J671">
        <v>6.1475510217029896</v>
      </c>
      <c r="K671" t="s">
        <v>17810</v>
      </c>
    </row>
    <row r="672" spans="5:11" x14ac:dyDescent="0.3">
      <c r="E672" t="s">
        <v>978</v>
      </c>
      <c r="F672" t="s">
        <v>149</v>
      </c>
      <c r="G672">
        <v>8.4629810544045794E-2</v>
      </c>
      <c r="H672">
        <v>0.17938117631898701</v>
      </c>
      <c r="I672">
        <v>2.4894225271583701</v>
      </c>
      <c r="J672">
        <v>6.1475510217029896</v>
      </c>
      <c r="K672" t="s">
        <v>17811</v>
      </c>
    </row>
    <row r="673" spans="5:11" x14ac:dyDescent="0.3">
      <c r="E673" t="s">
        <v>2815</v>
      </c>
      <c r="F673" t="s">
        <v>149</v>
      </c>
      <c r="G673">
        <v>8.4629810544045794E-2</v>
      </c>
      <c r="H673">
        <v>0.17938117631898701</v>
      </c>
      <c r="I673">
        <v>2.4894225271583701</v>
      </c>
      <c r="J673">
        <v>6.1475510217029896</v>
      </c>
      <c r="K673" t="s">
        <v>17812</v>
      </c>
    </row>
    <row r="674" spans="5:11" x14ac:dyDescent="0.3">
      <c r="E674" t="s">
        <v>1898</v>
      </c>
      <c r="F674" t="s">
        <v>149</v>
      </c>
      <c r="G674">
        <v>8.4629810544045794E-2</v>
      </c>
      <c r="H674">
        <v>0.17938117631898701</v>
      </c>
      <c r="I674">
        <v>2.4894225271583701</v>
      </c>
      <c r="J674">
        <v>6.1475510217029896</v>
      </c>
      <c r="K674" t="s">
        <v>2541</v>
      </c>
    </row>
    <row r="675" spans="5:11" x14ac:dyDescent="0.3">
      <c r="E675" t="s">
        <v>509</v>
      </c>
      <c r="F675" t="s">
        <v>149</v>
      </c>
      <c r="G675">
        <v>8.4629810544045794E-2</v>
      </c>
      <c r="H675">
        <v>0.17938117631898701</v>
      </c>
      <c r="I675">
        <v>2.4894225271583701</v>
      </c>
      <c r="J675">
        <v>6.1475510217029896</v>
      </c>
      <c r="K675" t="s">
        <v>17813</v>
      </c>
    </row>
    <row r="676" spans="5:11" x14ac:dyDescent="0.3">
      <c r="E676" t="s">
        <v>510</v>
      </c>
      <c r="F676" t="s">
        <v>149</v>
      </c>
      <c r="G676">
        <v>8.4629810544045794E-2</v>
      </c>
      <c r="H676">
        <v>0.17938117631898701</v>
      </c>
      <c r="I676">
        <v>2.4894225271583701</v>
      </c>
      <c r="J676">
        <v>6.1475510217029896</v>
      </c>
      <c r="K676" t="s">
        <v>17813</v>
      </c>
    </row>
    <row r="677" spans="5:11" x14ac:dyDescent="0.3">
      <c r="E677" t="s">
        <v>511</v>
      </c>
      <c r="F677" t="s">
        <v>149</v>
      </c>
      <c r="G677">
        <v>8.4629810544045794E-2</v>
      </c>
      <c r="H677">
        <v>0.17938117631898701</v>
      </c>
      <c r="I677">
        <v>2.4894225271583701</v>
      </c>
      <c r="J677">
        <v>6.1475510217029896</v>
      </c>
      <c r="K677" t="s">
        <v>17813</v>
      </c>
    </row>
    <row r="678" spans="5:11" x14ac:dyDescent="0.3">
      <c r="E678" t="s">
        <v>512</v>
      </c>
      <c r="F678" t="s">
        <v>149</v>
      </c>
      <c r="G678">
        <v>8.4629810544045794E-2</v>
      </c>
      <c r="H678">
        <v>0.17938117631898701</v>
      </c>
      <c r="I678">
        <v>2.4894225271583701</v>
      </c>
      <c r="J678">
        <v>6.1475510217029896</v>
      </c>
      <c r="K678" t="s">
        <v>17790</v>
      </c>
    </row>
    <row r="679" spans="5:11" x14ac:dyDescent="0.3">
      <c r="E679" t="s">
        <v>513</v>
      </c>
      <c r="F679" t="s">
        <v>149</v>
      </c>
      <c r="G679">
        <v>8.4629810544045794E-2</v>
      </c>
      <c r="H679">
        <v>0.17938117631898701</v>
      </c>
      <c r="I679">
        <v>2.4894225271583701</v>
      </c>
      <c r="J679">
        <v>6.1475510217029896</v>
      </c>
      <c r="K679" t="s">
        <v>17790</v>
      </c>
    </row>
    <row r="680" spans="5:11" x14ac:dyDescent="0.3">
      <c r="E680" t="s">
        <v>514</v>
      </c>
      <c r="F680" t="s">
        <v>149</v>
      </c>
      <c r="G680">
        <v>8.4629810544045794E-2</v>
      </c>
      <c r="H680">
        <v>0.17938117631898701</v>
      </c>
      <c r="I680">
        <v>2.4894225271583701</v>
      </c>
      <c r="J680">
        <v>6.1475510217029896</v>
      </c>
      <c r="K680" t="s">
        <v>17790</v>
      </c>
    </row>
    <row r="681" spans="5:11" x14ac:dyDescent="0.3">
      <c r="E681" t="s">
        <v>1901</v>
      </c>
      <c r="F681" t="s">
        <v>149</v>
      </c>
      <c r="G681">
        <v>8.4629810544045794E-2</v>
      </c>
      <c r="H681">
        <v>0.17938117631898701</v>
      </c>
      <c r="I681">
        <v>2.4894225271583701</v>
      </c>
      <c r="J681">
        <v>6.1475510217029896</v>
      </c>
      <c r="K681" t="s">
        <v>17814</v>
      </c>
    </row>
    <row r="682" spans="5:11" x14ac:dyDescent="0.3">
      <c r="E682" t="s">
        <v>518</v>
      </c>
      <c r="F682" t="s">
        <v>149</v>
      </c>
      <c r="G682">
        <v>8.4629810544045794E-2</v>
      </c>
      <c r="H682">
        <v>0.17938117631898701</v>
      </c>
      <c r="I682">
        <v>2.4894225271583701</v>
      </c>
      <c r="J682">
        <v>6.1475510217029896</v>
      </c>
      <c r="K682" t="s">
        <v>17815</v>
      </c>
    </row>
    <row r="683" spans="5:11" x14ac:dyDescent="0.3">
      <c r="E683" t="s">
        <v>254</v>
      </c>
      <c r="F683" t="s">
        <v>149</v>
      </c>
      <c r="G683">
        <v>8.4629810544045794E-2</v>
      </c>
      <c r="H683">
        <v>0.17938117631898701</v>
      </c>
      <c r="I683">
        <v>2.4894225271583701</v>
      </c>
      <c r="J683">
        <v>6.1475510217029896</v>
      </c>
      <c r="K683" t="s">
        <v>17816</v>
      </c>
    </row>
    <row r="684" spans="5:11" x14ac:dyDescent="0.3">
      <c r="E684" t="s">
        <v>255</v>
      </c>
      <c r="F684" t="s">
        <v>149</v>
      </c>
      <c r="G684">
        <v>8.4629810544045794E-2</v>
      </c>
      <c r="H684">
        <v>0.17938117631898701</v>
      </c>
      <c r="I684">
        <v>2.4894225271583701</v>
      </c>
      <c r="J684">
        <v>6.1475510217029896</v>
      </c>
      <c r="K684" t="s">
        <v>17817</v>
      </c>
    </row>
    <row r="685" spans="5:11" x14ac:dyDescent="0.3">
      <c r="E685" t="s">
        <v>521</v>
      </c>
      <c r="F685" t="s">
        <v>149</v>
      </c>
      <c r="G685">
        <v>8.4629810544045794E-2</v>
      </c>
      <c r="H685">
        <v>0.17938117631898701</v>
      </c>
      <c r="I685">
        <v>2.4894225271583701</v>
      </c>
      <c r="J685">
        <v>6.1475510217029896</v>
      </c>
      <c r="K685" t="s">
        <v>2625</v>
      </c>
    </row>
    <row r="686" spans="5:11" x14ac:dyDescent="0.3">
      <c r="E686" t="s">
        <v>1200</v>
      </c>
      <c r="F686" t="s">
        <v>149</v>
      </c>
      <c r="G686">
        <v>8.4629810544045794E-2</v>
      </c>
      <c r="H686">
        <v>0.17938117631898701</v>
      </c>
      <c r="I686">
        <v>2.4894225271583701</v>
      </c>
      <c r="J686">
        <v>6.1475510217029896</v>
      </c>
      <c r="K686" t="s">
        <v>17818</v>
      </c>
    </row>
    <row r="687" spans="5:11" x14ac:dyDescent="0.3">
      <c r="E687" t="s">
        <v>980</v>
      </c>
      <c r="F687" t="s">
        <v>149</v>
      </c>
      <c r="G687">
        <v>8.4629810544045794E-2</v>
      </c>
      <c r="H687">
        <v>0.17938117631898701</v>
      </c>
      <c r="I687">
        <v>2.4894225271583701</v>
      </c>
      <c r="J687">
        <v>6.1475510217029896</v>
      </c>
      <c r="K687" t="s">
        <v>17819</v>
      </c>
    </row>
    <row r="688" spans="5:11" x14ac:dyDescent="0.3">
      <c r="E688" t="s">
        <v>159</v>
      </c>
      <c r="F688" t="s">
        <v>149</v>
      </c>
      <c r="G688">
        <v>8.4629810544045794E-2</v>
      </c>
      <c r="H688">
        <v>0.17938117631898701</v>
      </c>
      <c r="I688">
        <v>2.4894225271583701</v>
      </c>
      <c r="J688">
        <v>6.1475510217029896</v>
      </c>
      <c r="K688" t="s">
        <v>17820</v>
      </c>
    </row>
    <row r="689" spans="5:11" x14ac:dyDescent="0.3">
      <c r="E689" t="s">
        <v>259</v>
      </c>
      <c r="F689" t="s">
        <v>149</v>
      </c>
      <c r="G689">
        <v>8.4629810544045794E-2</v>
      </c>
      <c r="H689">
        <v>0.17938117631898701</v>
      </c>
      <c r="I689">
        <v>2.4894225271583701</v>
      </c>
      <c r="J689">
        <v>6.1475510217029896</v>
      </c>
      <c r="K689" t="s">
        <v>17820</v>
      </c>
    </row>
    <row r="690" spans="5:11" x14ac:dyDescent="0.3">
      <c r="E690" t="s">
        <v>260</v>
      </c>
      <c r="F690" t="s">
        <v>149</v>
      </c>
      <c r="G690">
        <v>8.4629810544045794E-2</v>
      </c>
      <c r="H690">
        <v>0.17938117631898701</v>
      </c>
      <c r="I690">
        <v>2.4894225271583701</v>
      </c>
      <c r="J690">
        <v>6.1475510217029896</v>
      </c>
      <c r="K690" t="s">
        <v>17821</v>
      </c>
    </row>
    <row r="691" spans="5:11" x14ac:dyDescent="0.3">
      <c r="E691" t="s">
        <v>266</v>
      </c>
      <c r="F691" t="s">
        <v>149</v>
      </c>
      <c r="G691">
        <v>8.4629810544045794E-2</v>
      </c>
      <c r="H691">
        <v>0.17938117631898701</v>
      </c>
      <c r="I691">
        <v>2.4894225271583701</v>
      </c>
      <c r="J691">
        <v>6.1475510217029896</v>
      </c>
      <c r="K691" t="s">
        <v>17822</v>
      </c>
    </row>
    <row r="692" spans="5:11" x14ac:dyDescent="0.3">
      <c r="E692" t="s">
        <v>523</v>
      </c>
      <c r="F692" t="s">
        <v>149</v>
      </c>
      <c r="G692">
        <v>8.4629810544045794E-2</v>
      </c>
      <c r="H692">
        <v>0.17938117631898701</v>
      </c>
      <c r="I692">
        <v>2.4894225271583701</v>
      </c>
      <c r="J692">
        <v>6.1475510217029896</v>
      </c>
      <c r="K692" t="s">
        <v>17823</v>
      </c>
    </row>
    <row r="693" spans="5:11" x14ac:dyDescent="0.3">
      <c r="E693" t="s">
        <v>742</v>
      </c>
      <c r="F693" t="s">
        <v>149</v>
      </c>
      <c r="G693">
        <v>8.4629810544045794E-2</v>
      </c>
      <c r="H693">
        <v>0.17938117631898701</v>
      </c>
      <c r="I693">
        <v>2.4894225271583701</v>
      </c>
      <c r="J693">
        <v>6.1475510217029896</v>
      </c>
      <c r="K693" t="s">
        <v>17824</v>
      </c>
    </row>
    <row r="694" spans="5:11" x14ac:dyDescent="0.3">
      <c r="E694" t="s">
        <v>1907</v>
      </c>
      <c r="F694" t="s">
        <v>149</v>
      </c>
      <c r="G694">
        <v>8.4629810544045794E-2</v>
      </c>
      <c r="H694">
        <v>0.17938117631898701</v>
      </c>
      <c r="I694">
        <v>2.4894225271583701</v>
      </c>
      <c r="J694">
        <v>6.1475510217029896</v>
      </c>
      <c r="K694" t="s">
        <v>12231</v>
      </c>
    </row>
    <row r="695" spans="5:11" x14ac:dyDescent="0.3">
      <c r="E695" t="s">
        <v>1673</v>
      </c>
      <c r="F695" t="s">
        <v>149</v>
      </c>
      <c r="G695">
        <v>8.4629810544045794E-2</v>
      </c>
      <c r="H695">
        <v>0.17938117631898701</v>
      </c>
      <c r="I695">
        <v>2.4894225271583701</v>
      </c>
      <c r="J695">
        <v>6.1475510217029896</v>
      </c>
      <c r="K695" t="s">
        <v>2547</v>
      </c>
    </row>
    <row r="696" spans="5:11" x14ac:dyDescent="0.3">
      <c r="E696" t="s">
        <v>267</v>
      </c>
      <c r="F696" t="s">
        <v>149</v>
      </c>
      <c r="G696">
        <v>8.4629810544045794E-2</v>
      </c>
      <c r="H696">
        <v>0.17938117631898701</v>
      </c>
      <c r="I696">
        <v>2.4894225271583701</v>
      </c>
      <c r="J696">
        <v>6.1475510217029896</v>
      </c>
      <c r="K696" t="s">
        <v>17822</v>
      </c>
    </row>
    <row r="697" spans="5:11" x14ac:dyDescent="0.3">
      <c r="E697" t="s">
        <v>982</v>
      </c>
      <c r="F697" t="s">
        <v>149</v>
      </c>
      <c r="G697">
        <v>8.4629810544045794E-2</v>
      </c>
      <c r="H697">
        <v>0.17938117631898701</v>
      </c>
      <c r="I697">
        <v>2.4894225271583701</v>
      </c>
      <c r="J697">
        <v>6.1475510217029896</v>
      </c>
      <c r="K697" t="s">
        <v>2549</v>
      </c>
    </row>
    <row r="698" spans="5:11" x14ac:dyDescent="0.3">
      <c r="E698" t="s">
        <v>1910</v>
      </c>
      <c r="F698" t="s">
        <v>149</v>
      </c>
      <c r="G698">
        <v>8.4629810544045794E-2</v>
      </c>
      <c r="H698">
        <v>0.17938117631898701</v>
      </c>
      <c r="I698">
        <v>2.4894225271583701</v>
      </c>
      <c r="J698">
        <v>6.1475510217029896</v>
      </c>
      <c r="K698" t="s">
        <v>17825</v>
      </c>
    </row>
    <row r="699" spans="5:11" x14ac:dyDescent="0.3">
      <c r="E699" t="s">
        <v>1677</v>
      </c>
      <c r="F699" t="s">
        <v>149</v>
      </c>
      <c r="G699">
        <v>8.4629810544045794E-2</v>
      </c>
      <c r="H699">
        <v>0.17938117631898701</v>
      </c>
      <c r="I699">
        <v>2.4894225271583701</v>
      </c>
      <c r="J699">
        <v>6.1475510217029896</v>
      </c>
      <c r="K699" t="s">
        <v>14467</v>
      </c>
    </row>
    <row r="700" spans="5:11" x14ac:dyDescent="0.3">
      <c r="E700" t="s">
        <v>1911</v>
      </c>
      <c r="F700" t="s">
        <v>149</v>
      </c>
      <c r="G700">
        <v>8.4629810544045794E-2</v>
      </c>
      <c r="H700">
        <v>0.17938117631898701</v>
      </c>
      <c r="I700">
        <v>2.4894225271583701</v>
      </c>
      <c r="J700">
        <v>6.1475510217029896</v>
      </c>
      <c r="K700" t="s">
        <v>17826</v>
      </c>
    </row>
    <row r="701" spans="5:11" x14ac:dyDescent="0.3">
      <c r="E701" t="s">
        <v>747</v>
      </c>
      <c r="F701" t="s">
        <v>149</v>
      </c>
      <c r="G701">
        <v>8.4629810544045794E-2</v>
      </c>
      <c r="H701">
        <v>0.17938117631898701</v>
      </c>
      <c r="I701">
        <v>2.4894225271583701</v>
      </c>
      <c r="J701">
        <v>6.1475510217029896</v>
      </c>
      <c r="K701" t="s">
        <v>17824</v>
      </c>
    </row>
    <row r="702" spans="5:11" x14ac:dyDescent="0.3">
      <c r="E702" t="s">
        <v>525</v>
      </c>
      <c r="F702" t="s">
        <v>149</v>
      </c>
      <c r="G702">
        <v>8.4629810544045794E-2</v>
      </c>
      <c r="H702">
        <v>0.17938117631898701</v>
      </c>
      <c r="I702">
        <v>2.4894225271583701</v>
      </c>
      <c r="J702">
        <v>6.1475510217029896</v>
      </c>
      <c r="K702" t="s">
        <v>17827</v>
      </c>
    </row>
    <row r="703" spans="5:11" x14ac:dyDescent="0.3">
      <c r="E703" t="s">
        <v>526</v>
      </c>
      <c r="F703" t="s">
        <v>149</v>
      </c>
      <c r="G703">
        <v>8.4629810544045794E-2</v>
      </c>
      <c r="H703">
        <v>0.17938117631898701</v>
      </c>
      <c r="I703">
        <v>2.4894225271583701</v>
      </c>
      <c r="J703">
        <v>6.1475510217029896</v>
      </c>
      <c r="K703" t="s">
        <v>17828</v>
      </c>
    </row>
    <row r="704" spans="5:11" x14ac:dyDescent="0.3">
      <c r="E704" t="s">
        <v>1213</v>
      </c>
      <c r="F704" t="s">
        <v>149</v>
      </c>
      <c r="G704">
        <v>8.4629810544045794E-2</v>
      </c>
      <c r="H704">
        <v>0.17938117631898701</v>
      </c>
      <c r="I704">
        <v>2.4894225271583701</v>
      </c>
      <c r="J704">
        <v>6.1475510217029896</v>
      </c>
      <c r="K704" t="s">
        <v>17829</v>
      </c>
    </row>
    <row r="705" spans="5:11" x14ac:dyDescent="0.3">
      <c r="E705" t="s">
        <v>985</v>
      </c>
      <c r="F705" t="s">
        <v>149</v>
      </c>
      <c r="G705">
        <v>8.4629810544045794E-2</v>
      </c>
      <c r="H705">
        <v>0.17938117631898701</v>
      </c>
      <c r="I705">
        <v>2.4894225271583701</v>
      </c>
      <c r="J705">
        <v>6.1475510217029896</v>
      </c>
      <c r="K705" t="s">
        <v>17830</v>
      </c>
    </row>
    <row r="706" spans="5:11" x14ac:dyDescent="0.3">
      <c r="E706" t="s">
        <v>989</v>
      </c>
      <c r="F706" t="s">
        <v>149</v>
      </c>
      <c r="G706">
        <v>8.4629810544045794E-2</v>
      </c>
      <c r="H706">
        <v>0.17938117631898701</v>
      </c>
      <c r="I706">
        <v>2.4894225271583701</v>
      </c>
      <c r="J706">
        <v>6.1475510217029896</v>
      </c>
      <c r="K706" t="s">
        <v>17831</v>
      </c>
    </row>
    <row r="707" spans="5:11" x14ac:dyDescent="0.3">
      <c r="E707" t="s">
        <v>531</v>
      </c>
      <c r="F707" t="s">
        <v>149</v>
      </c>
      <c r="G707">
        <v>8.4629810544045794E-2</v>
      </c>
      <c r="H707">
        <v>0.17938117631898701</v>
      </c>
      <c r="I707">
        <v>2.4894225271583701</v>
      </c>
      <c r="J707">
        <v>6.1475510217029896</v>
      </c>
      <c r="K707" t="s">
        <v>17832</v>
      </c>
    </row>
    <row r="708" spans="5:11" x14ac:dyDescent="0.3">
      <c r="E708" t="s">
        <v>1219</v>
      </c>
      <c r="F708" t="s">
        <v>149</v>
      </c>
      <c r="G708">
        <v>8.4629810544045794E-2</v>
      </c>
      <c r="H708">
        <v>0.17938117631898701</v>
      </c>
      <c r="I708">
        <v>2.4894225271583701</v>
      </c>
      <c r="J708">
        <v>6.1475510217029896</v>
      </c>
      <c r="K708" t="s">
        <v>17833</v>
      </c>
    </row>
    <row r="709" spans="5:11" x14ac:dyDescent="0.3">
      <c r="E709" t="s">
        <v>534</v>
      </c>
      <c r="F709" t="s">
        <v>149</v>
      </c>
      <c r="G709">
        <v>8.4629810544045794E-2</v>
      </c>
      <c r="H709">
        <v>0.17938117631898701</v>
      </c>
      <c r="I709">
        <v>2.4894225271583701</v>
      </c>
      <c r="J709">
        <v>6.1475510217029896</v>
      </c>
      <c r="K709" t="s">
        <v>17834</v>
      </c>
    </row>
    <row r="710" spans="5:11" x14ac:dyDescent="0.3">
      <c r="E710" t="s">
        <v>1918</v>
      </c>
      <c r="F710" t="s">
        <v>149</v>
      </c>
      <c r="G710">
        <v>8.4629810544045794E-2</v>
      </c>
      <c r="H710">
        <v>0.17938117631898701</v>
      </c>
      <c r="I710">
        <v>2.4894225271583701</v>
      </c>
      <c r="J710">
        <v>6.1475510217029896</v>
      </c>
      <c r="K710" t="s">
        <v>14608</v>
      </c>
    </row>
    <row r="711" spans="5:11" x14ac:dyDescent="0.3">
      <c r="E711" t="s">
        <v>1224</v>
      </c>
      <c r="F711" t="s">
        <v>149</v>
      </c>
      <c r="G711">
        <v>8.4629810544045794E-2</v>
      </c>
      <c r="H711">
        <v>0.17938117631898701</v>
      </c>
      <c r="I711">
        <v>2.4894225271583701</v>
      </c>
      <c r="J711">
        <v>6.1475510217029896</v>
      </c>
      <c r="K711" t="s">
        <v>17835</v>
      </c>
    </row>
    <row r="712" spans="5:11" x14ac:dyDescent="0.3">
      <c r="E712" t="s">
        <v>166</v>
      </c>
      <c r="F712" t="s">
        <v>149</v>
      </c>
      <c r="G712">
        <v>8.4629810544045794E-2</v>
      </c>
      <c r="H712">
        <v>0.17938117631898701</v>
      </c>
      <c r="I712">
        <v>2.4894225271583701</v>
      </c>
      <c r="J712">
        <v>6.1475510217029896</v>
      </c>
      <c r="K712" t="s">
        <v>17836</v>
      </c>
    </row>
    <row r="713" spans="5:11" x14ac:dyDescent="0.3">
      <c r="E713" t="s">
        <v>992</v>
      </c>
      <c r="F713" t="s">
        <v>149</v>
      </c>
      <c r="G713">
        <v>8.4629810544045794E-2</v>
      </c>
      <c r="H713">
        <v>0.17938117631898701</v>
      </c>
      <c r="I713">
        <v>2.4894225271583701</v>
      </c>
      <c r="J713">
        <v>6.1475510217029896</v>
      </c>
      <c r="K713" t="s">
        <v>14610</v>
      </c>
    </row>
    <row r="714" spans="5:11" x14ac:dyDescent="0.3">
      <c r="E714" t="s">
        <v>1924</v>
      </c>
      <c r="F714" t="s">
        <v>149</v>
      </c>
      <c r="G714">
        <v>8.4629810544045794E-2</v>
      </c>
      <c r="H714">
        <v>0.17938117631898701</v>
      </c>
      <c r="I714">
        <v>2.4894225271583701</v>
      </c>
      <c r="J714">
        <v>6.1475510217029896</v>
      </c>
      <c r="K714" t="s">
        <v>17837</v>
      </c>
    </row>
    <row r="715" spans="5:11" x14ac:dyDescent="0.3">
      <c r="E715" t="s">
        <v>1227</v>
      </c>
      <c r="F715" t="s">
        <v>149</v>
      </c>
      <c r="G715">
        <v>8.4629810544045794E-2</v>
      </c>
      <c r="H715">
        <v>0.17938117631898701</v>
      </c>
      <c r="I715">
        <v>2.4894225271583701</v>
      </c>
      <c r="J715">
        <v>6.1475510217029896</v>
      </c>
      <c r="K715" t="s">
        <v>17838</v>
      </c>
    </row>
    <row r="716" spans="5:11" x14ac:dyDescent="0.3">
      <c r="E716" t="s">
        <v>2981</v>
      </c>
      <c r="F716" t="s">
        <v>149</v>
      </c>
      <c r="G716">
        <v>8.4629810544045794E-2</v>
      </c>
      <c r="H716">
        <v>0.17938117631898701</v>
      </c>
      <c r="I716">
        <v>2.4894225271583701</v>
      </c>
      <c r="J716">
        <v>6.1475510217029896</v>
      </c>
      <c r="K716" t="s">
        <v>17839</v>
      </c>
    </row>
    <row r="717" spans="5:11" x14ac:dyDescent="0.3">
      <c r="E717" t="s">
        <v>1228</v>
      </c>
      <c r="F717" t="s">
        <v>149</v>
      </c>
      <c r="G717">
        <v>8.4629810544045794E-2</v>
      </c>
      <c r="H717">
        <v>0.17938117631898701</v>
      </c>
      <c r="I717">
        <v>2.4894225271583701</v>
      </c>
      <c r="J717">
        <v>6.1475510217029896</v>
      </c>
      <c r="K717" t="s">
        <v>17840</v>
      </c>
    </row>
    <row r="718" spans="5:11" x14ac:dyDescent="0.3">
      <c r="E718" t="s">
        <v>999</v>
      </c>
      <c r="F718" t="s">
        <v>149</v>
      </c>
      <c r="G718">
        <v>8.4629810544045794E-2</v>
      </c>
      <c r="H718">
        <v>0.17938117631898701</v>
      </c>
      <c r="I718">
        <v>2.4894225271583701</v>
      </c>
      <c r="J718">
        <v>6.1475510217029896</v>
      </c>
      <c r="K718" t="s">
        <v>17841</v>
      </c>
    </row>
    <row r="719" spans="5:11" x14ac:dyDescent="0.3">
      <c r="E719" t="s">
        <v>1230</v>
      </c>
      <c r="F719" t="s">
        <v>149</v>
      </c>
      <c r="G719">
        <v>8.4629810544045794E-2</v>
      </c>
      <c r="H719">
        <v>0.17938117631898701</v>
      </c>
      <c r="I719">
        <v>2.4894225271583701</v>
      </c>
      <c r="J719">
        <v>6.1475510217029896</v>
      </c>
      <c r="K719" t="s">
        <v>17842</v>
      </c>
    </row>
    <row r="720" spans="5:11" x14ac:dyDescent="0.3">
      <c r="E720" t="s">
        <v>1231</v>
      </c>
      <c r="F720" t="s">
        <v>149</v>
      </c>
      <c r="G720">
        <v>8.4629810544045794E-2</v>
      </c>
      <c r="H720">
        <v>0.17938117631898701</v>
      </c>
      <c r="I720">
        <v>2.4894225271583701</v>
      </c>
      <c r="J720">
        <v>6.1475510217029896</v>
      </c>
      <c r="K720" t="s">
        <v>17843</v>
      </c>
    </row>
    <row r="721" spans="5:11" x14ac:dyDescent="0.3">
      <c r="E721" t="s">
        <v>1001</v>
      </c>
      <c r="F721" t="s">
        <v>149</v>
      </c>
      <c r="G721">
        <v>8.4629810544045794E-2</v>
      </c>
      <c r="H721">
        <v>0.17938117631898701</v>
      </c>
      <c r="I721">
        <v>2.4894225271583701</v>
      </c>
      <c r="J721">
        <v>6.1475510217029896</v>
      </c>
      <c r="K721" t="s">
        <v>14612</v>
      </c>
    </row>
    <row r="722" spans="5:11" x14ac:dyDescent="0.3">
      <c r="E722" t="s">
        <v>1240</v>
      </c>
      <c r="F722" t="s">
        <v>149</v>
      </c>
      <c r="G722">
        <v>8.4629810544045794E-2</v>
      </c>
      <c r="H722">
        <v>0.17938117631898701</v>
      </c>
      <c r="I722">
        <v>2.4894225271583701</v>
      </c>
      <c r="J722">
        <v>6.1475510217029896</v>
      </c>
      <c r="K722" t="s">
        <v>17844</v>
      </c>
    </row>
    <row r="723" spans="5:11" x14ac:dyDescent="0.3">
      <c r="E723" t="s">
        <v>1004</v>
      </c>
      <c r="F723" t="s">
        <v>149</v>
      </c>
      <c r="G723">
        <v>8.4629810544045794E-2</v>
      </c>
      <c r="H723">
        <v>0.17938117631898701</v>
      </c>
      <c r="I723">
        <v>2.4894225271583701</v>
      </c>
      <c r="J723">
        <v>6.1475510217029896</v>
      </c>
      <c r="K723" t="s">
        <v>17845</v>
      </c>
    </row>
    <row r="724" spans="5:11" x14ac:dyDescent="0.3">
      <c r="E724" t="s">
        <v>1241</v>
      </c>
      <c r="F724" t="s">
        <v>149</v>
      </c>
      <c r="G724">
        <v>8.4629810544045794E-2</v>
      </c>
      <c r="H724">
        <v>0.17938117631898701</v>
      </c>
      <c r="I724">
        <v>2.4894225271583701</v>
      </c>
      <c r="J724">
        <v>6.1475510217029896</v>
      </c>
      <c r="K724" t="s">
        <v>17844</v>
      </c>
    </row>
    <row r="725" spans="5:11" x14ac:dyDescent="0.3">
      <c r="E725" t="s">
        <v>2381</v>
      </c>
      <c r="F725" t="s">
        <v>149</v>
      </c>
      <c r="G725">
        <v>8.4629810544045794E-2</v>
      </c>
      <c r="H725">
        <v>0.17938117631898701</v>
      </c>
      <c r="I725">
        <v>2.4894225271583701</v>
      </c>
      <c r="J725">
        <v>6.1475510217029896</v>
      </c>
      <c r="K725" t="s">
        <v>17846</v>
      </c>
    </row>
    <row r="726" spans="5:11" x14ac:dyDescent="0.3">
      <c r="E726" t="s">
        <v>1242</v>
      </c>
      <c r="F726" t="s">
        <v>149</v>
      </c>
      <c r="G726">
        <v>8.4629810544045794E-2</v>
      </c>
      <c r="H726">
        <v>0.17938117631898701</v>
      </c>
      <c r="I726">
        <v>2.4894225271583701</v>
      </c>
      <c r="J726">
        <v>6.1475510217029896</v>
      </c>
      <c r="K726" t="s">
        <v>17847</v>
      </c>
    </row>
    <row r="727" spans="5:11" x14ac:dyDescent="0.3">
      <c r="E727" t="s">
        <v>1248</v>
      </c>
      <c r="F727" t="s">
        <v>149</v>
      </c>
      <c r="G727">
        <v>8.4629810544045794E-2</v>
      </c>
      <c r="H727">
        <v>0.17938117631898701</v>
      </c>
      <c r="I727">
        <v>2.4894225271583701</v>
      </c>
      <c r="J727">
        <v>6.1475510217029896</v>
      </c>
      <c r="K727" t="s">
        <v>17848</v>
      </c>
    </row>
    <row r="728" spans="5:11" x14ac:dyDescent="0.3">
      <c r="E728" t="s">
        <v>1253</v>
      </c>
      <c r="F728" t="s">
        <v>149</v>
      </c>
      <c r="G728">
        <v>8.4629810544045794E-2</v>
      </c>
      <c r="H728">
        <v>0.17938117631898701</v>
      </c>
      <c r="I728">
        <v>2.4894225271583701</v>
      </c>
      <c r="J728">
        <v>6.1475510217029896</v>
      </c>
      <c r="K728" t="s">
        <v>17849</v>
      </c>
    </row>
    <row r="729" spans="5:11" x14ac:dyDescent="0.3">
      <c r="E729" t="s">
        <v>2382</v>
      </c>
      <c r="F729" t="s">
        <v>149</v>
      </c>
      <c r="G729">
        <v>8.4629810544045794E-2</v>
      </c>
      <c r="H729">
        <v>0.17938117631898701</v>
      </c>
      <c r="I729">
        <v>2.4894225271583701</v>
      </c>
      <c r="J729">
        <v>6.1475510217029896</v>
      </c>
      <c r="K729" t="s">
        <v>17850</v>
      </c>
    </row>
    <row r="730" spans="5:11" x14ac:dyDescent="0.3">
      <c r="E730" t="s">
        <v>1934</v>
      </c>
      <c r="F730" t="s">
        <v>149</v>
      </c>
      <c r="G730">
        <v>8.4629810544045794E-2</v>
      </c>
      <c r="H730">
        <v>0.17938117631898701</v>
      </c>
      <c r="I730">
        <v>2.4894225271583701</v>
      </c>
      <c r="J730">
        <v>6.1475510217029896</v>
      </c>
      <c r="K730" t="s">
        <v>17851</v>
      </c>
    </row>
    <row r="731" spans="5:11" x14ac:dyDescent="0.3">
      <c r="E731" t="s">
        <v>1256</v>
      </c>
      <c r="F731" t="s">
        <v>149</v>
      </c>
      <c r="G731">
        <v>8.4629810544045794E-2</v>
      </c>
      <c r="H731">
        <v>0.17938117631898701</v>
      </c>
      <c r="I731">
        <v>2.4894225271583701</v>
      </c>
      <c r="J731">
        <v>6.1475510217029896</v>
      </c>
      <c r="K731" t="s">
        <v>17852</v>
      </c>
    </row>
    <row r="732" spans="5:11" x14ac:dyDescent="0.3">
      <c r="E732" t="s">
        <v>2837</v>
      </c>
      <c r="F732" t="s">
        <v>149</v>
      </c>
      <c r="G732">
        <v>8.4629810544045794E-2</v>
      </c>
      <c r="H732">
        <v>0.17938117631898701</v>
      </c>
      <c r="I732">
        <v>2.4894225271583701</v>
      </c>
      <c r="J732">
        <v>6.1475510217029896</v>
      </c>
      <c r="K732" t="s">
        <v>17853</v>
      </c>
    </row>
    <row r="733" spans="5:11" x14ac:dyDescent="0.3">
      <c r="E733" t="s">
        <v>1935</v>
      </c>
      <c r="F733" t="s">
        <v>149</v>
      </c>
      <c r="G733">
        <v>8.4629810544045794E-2</v>
      </c>
      <c r="H733">
        <v>0.17938117631898701</v>
      </c>
      <c r="I733">
        <v>2.4894225271583701</v>
      </c>
      <c r="J733">
        <v>6.1475510217029896</v>
      </c>
      <c r="K733" t="s">
        <v>13872</v>
      </c>
    </row>
    <row r="734" spans="5:11" x14ac:dyDescent="0.3">
      <c r="E734" t="s">
        <v>545</v>
      </c>
      <c r="F734" t="s">
        <v>149</v>
      </c>
      <c r="G734">
        <v>8.4629810544045794E-2</v>
      </c>
      <c r="H734">
        <v>0.17938117631898701</v>
      </c>
      <c r="I734">
        <v>2.4894225271583701</v>
      </c>
      <c r="J734">
        <v>6.1475510217029896</v>
      </c>
      <c r="K734" t="s">
        <v>17854</v>
      </c>
    </row>
    <row r="735" spans="5:11" x14ac:dyDescent="0.3">
      <c r="E735" t="s">
        <v>546</v>
      </c>
      <c r="F735" t="s">
        <v>149</v>
      </c>
      <c r="G735">
        <v>8.4629810544045794E-2</v>
      </c>
      <c r="H735">
        <v>0.17938117631898701</v>
      </c>
      <c r="I735">
        <v>2.4894225271583701</v>
      </c>
      <c r="J735">
        <v>6.1475510217029896</v>
      </c>
      <c r="K735" t="s">
        <v>17855</v>
      </c>
    </row>
    <row r="736" spans="5:11" x14ac:dyDescent="0.3">
      <c r="E736" t="s">
        <v>547</v>
      </c>
      <c r="F736" t="s">
        <v>149</v>
      </c>
      <c r="G736">
        <v>8.4629810544045794E-2</v>
      </c>
      <c r="H736">
        <v>0.17938117631898701</v>
      </c>
      <c r="I736">
        <v>2.4894225271583701</v>
      </c>
      <c r="J736">
        <v>6.1475510217029896</v>
      </c>
      <c r="K736" t="s">
        <v>17855</v>
      </c>
    </row>
    <row r="737" spans="5:11" x14ac:dyDescent="0.3">
      <c r="E737" t="s">
        <v>1266</v>
      </c>
      <c r="F737" t="s">
        <v>149</v>
      </c>
      <c r="G737">
        <v>8.4629810544045794E-2</v>
      </c>
      <c r="H737">
        <v>0.17938117631898701</v>
      </c>
      <c r="I737">
        <v>2.4894225271583701</v>
      </c>
      <c r="J737">
        <v>6.1475510217029896</v>
      </c>
      <c r="K737" t="s">
        <v>15401</v>
      </c>
    </row>
    <row r="738" spans="5:11" x14ac:dyDescent="0.3">
      <c r="E738" t="s">
        <v>1269</v>
      </c>
      <c r="F738" t="s">
        <v>149</v>
      </c>
      <c r="G738">
        <v>8.4629810544045794E-2</v>
      </c>
      <c r="H738">
        <v>0.17938117631898701</v>
      </c>
      <c r="I738">
        <v>2.4894225271583701</v>
      </c>
      <c r="J738">
        <v>6.1475510217029896</v>
      </c>
      <c r="K738" t="s">
        <v>15402</v>
      </c>
    </row>
    <row r="739" spans="5:11" x14ac:dyDescent="0.3">
      <c r="E739" t="s">
        <v>1270</v>
      </c>
      <c r="F739" t="s">
        <v>149</v>
      </c>
      <c r="G739">
        <v>8.4629810544045794E-2</v>
      </c>
      <c r="H739">
        <v>0.17938117631898701</v>
      </c>
      <c r="I739">
        <v>2.4894225271583701</v>
      </c>
      <c r="J739">
        <v>6.1475510217029896</v>
      </c>
      <c r="K739" t="s">
        <v>15402</v>
      </c>
    </row>
    <row r="740" spans="5:11" x14ac:dyDescent="0.3">
      <c r="E740" t="s">
        <v>1274</v>
      </c>
      <c r="F740" t="s">
        <v>149</v>
      </c>
      <c r="G740">
        <v>8.4629810544045794E-2</v>
      </c>
      <c r="H740">
        <v>0.17938117631898701</v>
      </c>
      <c r="I740">
        <v>2.4894225271583701</v>
      </c>
      <c r="J740">
        <v>6.1475510217029896</v>
      </c>
      <c r="K740" t="s">
        <v>17856</v>
      </c>
    </row>
    <row r="741" spans="5:11" x14ac:dyDescent="0.3">
      <c r="E741" t="s">
        <v>1277</v>
      </c>
      <c r="F741" t="s">
        <v>149</v>
      </c>
      <c r="G741">
        <v>8.4629810544045794E-2</v>
      </c>
      <c r="H741">
        <v>0.17938117631898701</v>
      </c>
      <c r="I741">
        <v>2.4894225271583701</v>
      </c>
      <c r="J741">
        <v>6.1475510217029896</v>
      </c>
      <c r="K741" t="s">
        <v>17857</v>
      </c>
    </row>
    <row r="742" spans="5:11" x14ac:dyDescent="0.3">
      <c r="E742" t="s">
        <v>1281</v>
      </c>
      <c r="F742" t="s">
        <v>149</v>
      </c>
      <c r="G742">
        <v>8.4629810544045794E-2</v>
      </c>
      <c r="H742">
        <v>0.17938117631898701</v>
      </c>
      <c r="I742">
        <v>2.4894225271583701</v>
      </c>
      <c r="J742">
        <v>6.1475510217029896</v>
      </c>
      <c r="K742" t="s">
        <v>15406</v>
      </c>
    </row>
    <row r="743" spans="5:11" x14ac:dyDescent="0.3">
      <c r="E743" t="s">
        <v>1286</v>
      </c>
      <c r="F743" t="s">
        <v>149</v>
      </c>
      <c r="G743">
        <v>8.4629810544045794E-2</v>
      </c>
      <c r="H743">
        <v>0.17938117631898701</v>
      </c>
      <c r="I743">
        <v>2.4894225271583701</v>
      </c>
      <c r="J743">
        <v>6.1475510217029896</v>
      </c>
      <c r="K743" t="s">
        <v>17781</v>
      </c>
    </row>
    <row r="744" spans="5:11" x14ac:dyDescent="0.3">
      <c r="E744" t="s">
        <v>2846</v>
      </c>
      <c r="F744" t="s">
        <v>149</v>
      </c>
      <c r="G744">
        <v>8.4629810544045794E-2</v>
      </c>
      <c r="H744">
        <v>0.17938117631898701</v>
      </c>
      <c r="I744">
        <v>2.4894225271583701</v>
      </c>
      <c r="J744">
        <v>6.1475510217029896</v>
      </c>
      <c r="K744" t="s">
        <v>17858</v>
      </c>
    </row>
    <row r="745" spans="5:11" x14ac:dyDescent="0.3">
      <c r="E745" t="s">
        <v>2992</v>
      </c>
      <c r="F745" t="s">
        <v>149</v>
      </c>
      <c r="G745">
        <v>8.4629810544045794E-2</v>
      </c>
      <c r="H745">
        <v>0.17938117631898701</v>
      </c>
      <c r="I745">
        <v>2.4894225271583701</v>
      </c>
      <c r="J745">
        <v>6.1475510217029896</v>
      </c>
      <c r="K745" t="s">
        <v>17859</v>
      </c>
    </row>
    <row r="746" spans="5:11" x14ac:dyDescent="0.3">
      <c r="E746" t="s">
        <v>178</v>
      </c>
      <c r="F746" t="s">
        <v>149</v>
      </c>
      <c r="G746">
        <v>8.4629810544045794E-2</v>
      </c>
      <c r="H746">
        <v>0.17938117631898701</v>
      </c>
      <c r="I746">
        <v>2.4894225271583701</v>
      </c>
      <c r="J746">
        <v>6.1475510217029896</v>
      </c>
      <c r="K746" t="s">
        <v>17860</v>
      </c>
    </row>
    <row r="747" spans="5:11" x14ac:dyDescent="0.3">
      <c r="E747" t="s">
        <v>1944</v>
      </c>
      <c r="F747" t="s">
        <v>149</v>
      </c>
      <c r="G747">
        <v>8.4629810544045794E-2</v>
      </c>
      <c r="H747">
        <v>0.17938117631898701</v>
      </c>
      <c r="I747">
        <v>2.4894225271583701</v>
      </c>
      <c r="J747">
        <v>6.1475510217029896</v>
      </c>
      <c r="K747" t="s">
        <v>17861</v>
      </c>
    </row>
    <row r="748" spans="5:11" x14ac:dyDescent="0.3">
      <c r="E748" t="s">
        <v>180</v>
      </c>
      <c r="F748" t="s">
        <v>149</v>
      </c>
      <c r="G748">
        <v>8.4629810544045794E-2</v>
      </c>
      <c r="H748">
        <v>0.17938117631898701</v>
      </c>
      <c r="I748">
        <v>2.4894225271583701</v>
      </c>
      <c r="J748">
        <v>6.1475510217029896</v>
      </c>
      <c r="K748" t="s">
        <v>17860</v>
      </c>
    </row>
    <row r="749" spans="5:11" x14ac:dyDescent="0.3">
      <c r="E749" t="s">
        <v>1948</v>
      </c>
      <c r="F749" t="s">
        <v>149</v>
      </c>
      <c r="G749">
        <v>8.4629810544045794E-2</v>
      </c>
      <c r="H749">
        <v>0.17938117631898701</v>
      </c>
      <c r="I749">
        <v>2.4894225271583701</v>
      </c>
      <c r="J749">
        <v>6.1475510217029896</v>
      </c>
      <c r="K749" t="s">
        <v>17862</v>
      </c>
    </row>
    <row r="750" spans="5:11" x14ac:dyDescent="0.3">
      <c r="E750" t="s">
        <v>1953</v>
      </c>
      <c r="F750" t="s">
        <v>149</v>
      </c>
      <c r="G750">
        <v>8.4629810544045794E-2</v>
      </c>
      <c r="H750">
        <v>0.17938117631898701</v>
      </c>
      <c r="I750">
        <v>2.4894225271583701</v>
      </c>
      <c r="J750">
        <v>6.1475510217029896</v>
      </c>
      <c r="K750" t="s">
        <v>17863</v>
      </c>
    </row>
    <row r="751" spans="5:11" x14ac:dyDescent="0.3">
      <c r="E751" t="s">
        <v>94</v>
      </c>
      <c r="F751" t="s">
        <v>149</v>
      </c>
      <c r="G751">
        <v>8.4629810544045794E-2</v>
      </c>
      <c r="H751">
        <v>0.17938117631898701</v>
      </c>
      <c r="I751">
        <v>2.4894225271583701</v>
      </c>
      <c r="J751">
        <v>6.1475510217029896</v>
      </c>
      <c r="K751" t="s">
        <v>17864</v>
      </c>
    </row>
    <row r="752" spans="5:11" x14ac:dyDescent="0.3">
      <c r="E752" t="s">
        <v>1017</v>
      </c>
      <c r="F752" t="s">
        <v>149</v>
      </c>
      <c r="G752">
        <v>8.4629810544045794E-2</v>
      </c>
      <c r="H752">
        <v>0.17938117631898701</v>
      </c>
      <c r="I752">
        <v>2.4894225271583701</v>
      </c>
      <c r="J752">
        <v>6.1475510217029896</v>
      </c>
      <c r="K752" t="s">
        <v>17865</v>
      </c>
    </row>
    <row r="753" spans="5:11" x14ac:dyDescent="0.3">
      <c r="E753" t="s">
        <v>2404</v>
      </c>
      <c r="F753" t="s">
        <v>149</v>
      </c>
      <c r="G753">
        <v>8.4629810544045794E-2</v>
      </c>
      <c r="H753">
        <v>0.17938117631898701</v>
      </c>
      <c r="I753">
        <v>2.4894225271583701</v>
      </c>
      <c r="J753">
        <v>6.1475510217029896</v>
      </c>
      <c r="K753" t="s">
        <v>17866</v>
      </c>
    </row>
    <row r="754" spans="5:11" x14ac:dyDescent="0.3">
      <c r="E754" t="s">
        <v>286</v>
      </c>
      <c r="F754" t="s">
        <v>149</v>
      </c>
      <c r="G754">
        <v>8.4629810544045794E-2</v>
      </c>
      <c r="H754">
        <v>0.17938117631898701</v>
      </c>
      <c r="I754">
        <v>2.4894225271583701</v>
      </c>
      <c r="J754">
        <v>6.1475510217029896</v>
      </c>
      <c r="K754" t="s">
        <v>17867</v>
      </c>
    </row>
    <row r="755" spans="5:11" x14ac:dyDescent="0.3">
      <c r="E755" t="s">
        <v>1301</v>
      </c>
      <c r="F755" t="s">
        <v>149</v>
      </c>
      <c r="G755">
        <v>8.4629810544045794E-2</v>
      </c>
      <c r="H755">
        <v>0.17938117631898701</v>
      </c>
      <c r="I755">
        <v>2.4894225271583701</v>
      </c>
      <c r="J755">
        <v>6.1475510217029896</v>
      </c>
      <c r="K755" t="s">
        <v>17868</v>
      </c>
    </row>
    <row r="756" spans="5:11" x14ac:dyDescent="0.3">
      <c r="E756" t="s">
        <v>1303</v>
      </c>
      <c r="F756" t="s">
        <v>149</v>
      </c>
      <c r="G756">
        <v>8.4629810544045794E-2</v>
      </c>
      <c r="H756">
        <v>0.17938117631898701</v>
      </c>
      <c r="I756">
        <v>2.4894225271583701</v>
      </c>
      <c r="J756">
        <v>6.1475510217029896</v>
      </c>
      <c r="K756" t="s">
        <v>17869</v>
      </c>
    </row>
    <row r="757" spans="5:11" x14ac:dyDescent="0.3">
      <c r="E757" t="s">
        <v>1305</v>
      </c>
      <c r="F757" t="s">
        <v>149</v>
      </c>
      <c r="G757">
        <v>8.4629810544045794E-2</v>
      </c>
      <c r="H757">
        <v>0.17938117631898701</v>
      </c>
      <c r="I757">
        <v>2.4894225271583701</v>
      </c>
      <c r="J757">
        <v>6.1475510217029896</v>
      </c>
      <c r="K757" t="s">
        <v>17870</v>
      </c>
    </row>
    <row r="758" spans="5:11" x14ac:dyDescent="0.3">
      <c r="E758" t="s">
        <v>753</v>
      </c>
      <c r="F758" t="s">
        <v>149</v>
      </c>
      <c r="G758">
        <v>8.4629810544045794E-2</v>
      </c>
      <c r="H758">
        <v>0.17938117631898701</v>
      </c>
      <c r="I758">
        <v>2.4894225271583701</v>
      </c>
      <c r="J758">
        <v>6.1475510217029896</v>
      </c>
      <c r="K758" t="s">
        <v>17871</v>
      </c>
    </row>
    <row r="759" spans="5:11" x14ac:dyDescent="0.3">
      <c r="E759" t="s">
        <v>1306</v>
      </c>
      <c r="F759" t="s">
        <v>149</v>
      </c>
      <c r="G759">
        <v>8.4629810544045794E-2</v>
      </c>
      <c r="H759">
        <v>0.17938117631898701</v>
      </c>
      <c r="I759">
        <v>2.4894225271583701</v>
      </c>
      <c r="J759">
        <v>6.1475510217029896</v>
      </c>
      <c r="K759" t="s">
        <v>17872</v>
      </c>
    </row>
    <row r="760" spans="5:11" x14ac:dyDescent="0.3">
      <c r="E760" t="s">
        <v>2408</v>
      </c>
      <c r="F760" t="s">
        <v>149</v>
      </c>
      <c r="G760">
        <v>8.4629810544045794E-2</v>
      </c>
      <c r="H760">
        <v>0.17938117631898701</v>
      </c>
      <c r="I760">
        <v>2.4894225271583701</v>
      </c>
      <c r="J760">
        <v>6.1475510217029896</v>
      </c>
      <c r="K760" t="s">
        <v>17873</v>
      </c>
    </row>
    <row r="761" spans="5:11" x14ac:dyDescent="0.3">
      <c r="E761" t="s">
        <v>555</v>
      </c>
      <c r="F761" t="s">
        <v>149</v>
      </c>
      <c r="G761">
        <v>8.4629810544045794E-2</v>
      </c>
      <c r="H761">
        <v>0.17938117631898701</v>
      </c>
      <c r="I761">
        <v>2.4894225271583701</v>
      </c>
      <c r="J761">
        <v>6.1475510217029896</v>
      </c>
      <c r="K761" t="s">
        <v>17874</v>
      </c>
    </row>
    <row r="762" spans="5:11" x14ac:dyDescent="0.3">
      <c r="E762" t="s">
        <v>557</v>
      </c>
      <c r="F762" t="s">
        <v>149</v>
      </c>
      <c r="G762">
        <v>8.4629810544045794E-2</v>
      </c>
      <c r="H762">
        <v>0.17938117631898701</v>
      </c>
      <c r="I762">
        <v>2.4894225271583701</v>
      </c>
      <c r="J762">
        <v>6.1475510217029896</v>
      </c>
      <c r="K762" t="s">
        <v>17875</v>
      </c>
    </row>
    <row r="763" spans="5:11" x14ac:dyDescent="0.3">
      <c r="E763" t="s">
        <v>1959</v>
      </c>
      <c r="F763" t="s">
        <v>149</v>
      </c>
      <c r="G763">
        <v>8.4629810544045794E-2</v>
      </c>
      <c r="H763">
        <v>0.17938117631898701</v>
      </c>
      <c r="I763">
        <v>2.4894225271583701</v>
      </c>
      <c r="J763">
        <v>6.1475510217029896</v>
      </c>
      <c r="K763" t="s">
        <v>17876</v>
      </c>
    </row>
    <row r="764" spans="5:11" x14ac:dyDescent="0.3">
      <c r="E764" t="s">
        <v>1310</v>
      </c>
      <c r="F764" t="s">
        <v>149</v>
      </c>
      <c r="G764">
        <v>8.4629810544045794E-2</v>
      </c>
      <c r="H764">
        <v>0.17938117631898701</v>
      </c>
      <c r="I764">
        <v>2.4894225271583701</v>
      </c>
      <c r="J764">
        <v>6.1475510217029896</v>
      </c>
      <c r="K764" t="s">
        <v>17877</v>
      </c>
    </row>
    <row r="765" spans="5:11" x14ac:dyDescent="0.3">
      <c r="E765" t="s">
        <v>1026</v>
      </c>
      <c r="F765" t="s">
        <v>149</v>
      </c>
      <c r="G765">
        <v>8.4629810544045794E-2</v>
      </c>
      <c r="H765">
        <v>0.17938117631898701</v>
      </c>
      <c r="I765">
        <v>2.4894225271583701</v>
      </c>
      <c r="J765">
        <v>6.1475510217029896</v>
      </c>
      <c r="K765" t="s">
        <v>17878</v>
      </c>
    </row>
    <row r="766" spans="5:11" x14ac:dyDescent="0.3">
      <c r="E766" t="s">
        <v>1963</v>
      </c>
      <c r="F766" t="s">
        <v>149</v>
      </c>
      <c r="G766">
        <v>8.4629810544045794E-2</v>
      </c>
      <c r="H766">
        <v>0.17938117631898701</v>
      </c>
      <c r="I766">
        <v>2.4894225271583701</v>
      </c>
      <c r="J766">
        <v>6.1475510217029896</v>
      </c>
      <c r="K766" t="s">
        <v>17879</v>
      </c>
    </row>
    <row r="767" spans="5:11" x14ac:dyDescent="0.3">
      <c r="E767" t="s">
        <v>1707</v>
      </c>
      <c r="F767" t="s">
        <v>149</v>
      </c>
      <c r="G767">
        <v>8.4629810544045794E-2</v>
      </c>
      <c r="H767">
        <v>0.17938117631898701</v>
      </c>
      <c r="I767">
        <v>2.4894225271583701</v>
      </c>
      <c r="J767">
        <v>6.1475510217029896</v>
      </c>
      <c r="K767" t="s">
        <v>17880</v>
      </c>
    </row>
    <row r="768" spans="5:11" x14ac:dyDescent="0.3">
      <c r="E768" t="s">
        <v>1028</v>
      </c>
      <c r="F768" t="s">
        <v>149</v>
      </c>
      <c r="G768">
        <v>8.4629810544045794E-2</v>
      </c>
      <c r="H768">
        <v>0.17938117631898701</v>
      </c>
      <c r="I768">
        <v>2.4894225271583701</v>
      </c>
      <c r="J768">
        <v>6.1475510217029896</v>
      </c>
      <c r="K768" t="s">
        <v>17788</v>
      </c>
    </row>
    <row r="769" spans="5:11" x14ac:dyDescent="0.3">
      <c r="E769" t="s">
        <v>300</v>
      </c>
      <c r="F769" t="s">
        <v>149</v>
      </c>
      <c r="G769">
        <v>8.4629810544045794E-2</v>
      </c>
      <c r="H769">
        <v>0.17938117631898701</v>
      </c>
      <c r="I769">
        <v>2.4894225271583701</v>
      </c>
      <c r="J769">
        <v>6.1475510217029896</v>
      </c>
      <c r="K769" t="s">
        <v>17881</v>
      </c>
    </row>
    <row r="770" spans="5:11" x14ac:dyDescent="0.3">
      <c r="E770" t="s">
        <v>564</v>
      </c>
      <c r="F770" t="s">
        <v>149</v>
      </c>
      <c r="G770">
        <v>8.4629810544045794E-2</v>
      </c>
      <c r="H770">
        <v>0.17938117631898701</v>
      </c>
      <c r="I770">
        <v>2.4894225271583701</v>
      </c>
      <c r="J770">
        <v>6.1475510217029896</v>
      </c>
      <c r="K770" t="s">
        <v>17875</v>
      </c>
    </row>
    <row r="771" spans="5:11" x14ac:dyDescent="0.3">
      <c r="E771" t="s">
        <v>2998</v>
      </c>
      <c r="F771" t="s">
        <v>149</v>
      </c>
      <c r="G771">
        <v>8.4629810544045794E-2</v>
      </c>
      <c r="H771">
        <v>0.17938117631898701</v>
      </c>
      <c r="I771">
        <v>2.4894225271583701</v>
      </c>
      <c r="J771">
        <v>6.1475510217029896</v>
      </c>
      <c r="K771" t="s">
        <v>17882</v>
      </c>
    </row>
    <row r="772" spans="5:11" x14ac:dyDescent="0.3">
      <c r="E772" t="s">
        <v>184</v>
      </c>
      <c r="F772" t="s">
        <v>149</v>
      </c>
      <c r="G772">
        <v>8.4629810544045794E-2</v>
      </c>
      <c r="H772">
        <v>0.17938117631898701</v>
      </c>
      <c r="I772">
        <v>2.4894225271583701</v>
      </c>
      <c r="J772">
        <v>6.1475510217029896</v>
      </c>
      <c r="K772" t="s">
        <v>17883</v>
      </c>
    </row>
    <row r="773" spans="5:11" x14ac:dyDescent="0.3">
      <c r="E773" t="s">
        <v>304</v>
      </c>
      <c r="F773" t="s">
        <v>149</v>
      </c>
      <c r="G773">
        <v>8.4629810544045794E-2</v>
      </c>
      <c r="H773">
        <v>0.17938117631898701</v>
      </c>
      <c r="I773">
        <v>2.4894225271583701</v>
      </c>
      <c r="J773">
        <v>6.1475510217029896</v>
      </c>
      <c r="K773" t="s">
        <v>17884</v>
      </c>
    </row>
    <row r="774" spans="5:11" x14ac:dyDescent="0.3">
      <c r="E774" t="s">
        <v>3554</v>
      </c>
      <c r="F774" t="s">
        <v>149</v>
      </c>
      <c r="G774">
        <v>8.4629810544045794E-2</v>
      </c>
      <c r="H774">
        <v>0.17938117631898701</v>
      </c>
      <c r="I774">
        <v>2.4894225271583701</v>
      </c>
      <c r="J774">
        <v>6.1475510217029896</v>
      </c>
      <c r="K774" t="s">
        <v>17885</v>
      </c>
    </row>
    <row r="775" spans="5:11" x14ac:dyDescent="0.3">
      <c r="E775" t="s">
        <v>1317</v>
      </c>
      <c r="F775" t="s">
        <v>149</v>
      </c>
      <c r="G775">
        <v>8.4629810544045794E-2</v>
      </c>
      <c r="H775">
        <v>0.17938117631898701</v>
      </c>
      <c r="I775">
        <v>2.4894225271583701</v>
      </c>
      <c r="J775">
        <v>6.1475510217029896</v>
      </c>
      <c r="K775" t="s">
        <v>17886</v>
      </c>
    </row>
    <row r="776" spans="5:11" x14ac:dyDescent="0.3">
      <c r="E776" t="s">
        <v>1709</v>
      </c>
      <c r="F776" t="s">
        <v>149</v>
      </c>
      <c r="G776">
        <v>8.4629810544045794E-2</v>
      </c>
      <c r="H776">
        <v>0.17938117631898701</v>
      </c>
      <c r="I776">
        <v>2.4894225271583701</v>
      </c>
      <c r="J776">
        <v>6.1475510217029896</v>
      </c>
      <c r="K776" t="s">
        <v>17883</v>
      </c>
    </row>
    <row r="777" spans="5:11" x14ac:dyDescent="0.3">
      <c r="E777" t="s">
        <v>755</v>
      </c>
      <c r="F777" t="s">
        <v>149</v>
      </c>
      <c r="G777">
        <v>8.4629810544045794E-2</v>
      </c>
      <c r="H777">
        <v>0.17938117631898701</v>
      </c>
      <c r="I777">
        <v>2.4894225271583701</v>
      </c>
      <c r="J777">
        <v>6.1475510217029896</v>
      </c>
      <c r="K777" t="s">
        <v>17887</v>
      </c>
    </row>
    <row r="778" spans="5:11" x14ac:dyDescent="0.3">
      <c r="E778" t="s">
        <v>572</v>
      </c>
      <c r="F778" t="s">
        <v>149</v>
      </c>
      <c r="G778">
        <v>8.4629810544045794E-2</v>
      </c>
      <c r="H778">
        <v>0.17938117631898701</v>
      </c>
      <c r="I778">
        <v>2.4894225271583701</v>
      </c>
      <c r="J778">
        <v>6.1475510217029896</v>
      </c>
      <c r="K778" t="s">
        <v>17790</v>
      </c>
    </row>
    <row r="779" spans="5:11" x14ac:dyDescent="0.3">
      <c r="E779" t="s">
        <v>1321</v>
      </c>
      <c r="F779" t="s">
        <v>149</v>
      </c>
      <c r="G779">
        <v>8.4629810544045794E-2</v>
      </c>
      <c r="H779">
        <v>0.17938117631898701</v>
      </c>
      <c r="I779">
        <v>2.4894225271583701</v>
      </c>
      <c r="J779">
        <v>6.1475510217029896</v>
      </c>
      <c r="K779" t="s">
        <v>17888</v>
      </c>
    </row>
    <row r="780" spans="5:11" x14ac:dyDescent="0.3">
      <c r="E780" t="s">
        <v>312</v>
      </c>
      <c r="F780" t="s">
        <v>149</v>
      </c>
      <c r="G780">
        <v>8.4629810544045794E-2</v>
      </c>
      <c r="H780">
        <v>0.17938117631898701</v>
      </c>
      <c r="I780">
        <v>2.4894225271583701</v>
      </c>
      <c r="J780">
        <v>6.1475510217029896</v>
      </c>
      <c r="K780" t="s">
        <v>17889</v>
      </c>
    </row>
    <row r="781" spans="5:11" x14ac:dyDescent="0.3">
      <c r="E781" t="s">
        <v>576</v>
      </c>
      <c r="F781" t="s">
        <v>149</v>
      </c>
      <c r="G781">
        <v>8.4629810544045794E-2</v>
      </c>
      <c r="H781">
        <v>0.17938117631898701</v>
      </c>
      <c r="I781">
        <v>2.4894225271583701</v>
      </c>
      <c r="J781">
        <v>6.1475510217029896</v>
      </c>
      <c r="K781" t="s">
        <v>17890</v>
      </c>
    </row>
    <row r="782" spans="5:11" x14ac:dyDescent="0.3">
      <c r="E782" t="s">
        <v>1971</v>
      </c>
      <c r="F782" t="s">
        <v>149</v>
      </c>
      <c r="G782">
        <v>8.4629810544045794E-2</v>
      </c>
      <c r="H782">
        <v>0.17938117631898701</v>
      </c>
      <c r="I782">
        <v>2.4894225271583701</v>
      </c>
      <c r="J782">
        <v>6.1475510217029896</v>
      </c>
      <c r="K782" t="s">
        <v>17891</v>
      </c>
    </row>
    <row r="783" spans="5:11" x14ac:dyDescent="0.3">
      <c r="E783" t="s">
        <v>316</v>
      </c>
      <c r="F783" t="s">
        <v>149</v>
      </c>
      <c r="G783">
        <v>8.4629810544045794E-2</v>
      </c>
      <c r="H783">
        <v>0.17938117631898701</v>
      </c>
      <c r="I783">
        <v>2.4894225271583701</v>
      </c>
      <c r="J783">
        <v>6.1475510217029896</v>
      </c>
      <c r="K783" t="s">
        <v>17892</v>
      </c>
    </row>
    <row r="784" spans="5:11" x14ac:dyDescent="0.3">
      <c r="E784" t="s">
        <v>1031</v>
      </c>
      <c r="F784" t="s">
        <v>149</v>
      </c>
      <c r="G784">
        <v>8.4629810544045794E-2</v>
      </c>
      <c r="H784">
        <v>0.17938117631898701</v>
      </c>
      <c r="I784">
        <v>2.4894225271583701</v>
      </c>
      <c r="J784">
        <v>6.1475510217029896</v>
      </c>
      <c r="K784" t="s">
        <v>17893</v>
      </c>
    </row>
    <row r="785" spans="5:11" x14ac:dyDescent="0.3">
      <c r="E785" t="s">
        <v>582</v>
      </c>
      <c r="F785" t="s">
        <v>149</v>
      </c>
      <c r="G785">
        <v>8.4629810544045794E-2</v>
      </c>
      <c r="H785">
        <v>0.17938117631898701</v>
      </c>
      <c r="I785">
        <v>2.4894225271583701</v>
      </c>
      <c r="J785">
        <v>6.1475510217029896</v>
      </c>
      <c r="K785" t="s">
        <v>17894</v>
      </c>
    </row>
    <row r="786" spans="5:11" x14ac:dyDescent="0.3">
      <c r="E786" t="s">
        <v>584</v>
      </c>
      <c r="F786" t="s">
        <v>149</v>
      </c>
      <c r="G786">
        <v>8.4629810544045794E-2</v>
      </c>
      <c r="H786">
        <v>0.17938117631898701</v>
      </c>
      <c r="I786">
        <v>2.4894225271583701</v>
      </c>
      <c r="J786">
        <v>6.1475510217029896</v>
      </c>
      <c r="K786" t="s">
        <v>17895</v>
      </c>
    </row>
    <row r="787" spans="5:11" x14ac:dyDescent="0.3">
      <c r="E787" t="s">
        <v>1972</v>
      </c>
      <c r="F787" t="s">
        <v>149</v>
      </c>
      <c r="G787">
        <v>8.4629810544045794E-2</v>
      </c>
      <c r="H787">
        <v>0.17938117631898701</v>
      </c>
      <c r="I787">
        <v>2.4894225271583701</v>
      </c>
      <c r="J787">
        <v>6.1475510217029896</v>
      </c>
      <c r="K787" t="s">
        <v>17896</v>
      </c>
    </row>
    <row r="788" spans="5:11" x14ac:dyDescent="0.3">
      <c r="E788" t="s">
        <v>321</v>
      </c>
      <c r="F788" t="s">
        <v>149</v>
      </c>
      <c r="G788">
        <v>8.4629810544045794E-2</v>
      </c>
      <c r="H788">
        <v>0.17938117631898701</v>
      </c>
      <c r="I788">
        <v>2.4894225271583701</v>
      </c>
      <c r="J788">
        <v>6.1475510217029896</v>
      </c>
      <c r="K788" t="s">
        <v>17897</v>
      </c>
    </row>
    <row r="789" spans="5:11" x14ac:dyDescent="0.3">
      <c r="E789" t="s">
        <v>1334</v>
      </c>
      <c r="F789" t="s">
        <v>149</v>
      </c>
      <c r="G789">
        <v>8.4629810544045794E-2</v>
      </c>
      <c r="H789">
        <v>0.17938117631898701</v>
      </c>
      <c r="I789">
        <v>2.4894225271583701</v>
      </c>
      <c r="J789">
        <v>6.1475510217029896</v>
      </c>
      <c r="K789" t="s">
        <v>17886</v>
      </c>
    </row>
    <row r="790" spans="5:11" x14ac:dyDescent="0.3">
      <c r="E790" t="s">
        <v>1714</v>
      </c>
      <c r="F790" t="s">
        <v>149</v>
      </c>
      <c r="G790">
        <v>8.4629810544045794E-2</v>
      </c>
      <c r="H790">
        <v>0.17938117631898701</v>
      </c>
      <c r="I790">
        <v>2.4894225271583701</v>
      </c>
      <c r="J790">
        <v>6.1475510217029896</v>
      </c>
      <c r="K790" t="s">
        <v>17880</v>
      </c>
    </row>
    <row r="791" spans="5:11" x14ac:dyDescent="0.3">
      <c r="E791" t="s">
        <v>1973</v>
      </c>
      <c r="F791" t="s">
        <v>149</v>
      </c>
      <c r="G791">
        <v>8.4629810544045794E-2</v>
      </c>
      <c r="H791">
        <v>0.17938117631898701</v>
      </c>
      <c r="I791">
        <v>2.4894225271583701</v>
      </c>
      <c r="J791">
        <v>6.1475510217029896</v>
      </c>
      <c r="K791" t="s">
        <v>17898</v>
      </c>
    </row>
    <row r="792" spans="5:11" x14ac:dyDescent="0.3">
      <c r="E792" t="s">
        <v>2441</v>
      </c>
      <c r="F792" t="s">
        <v>149</v>
      </c>
      <c r="G792">
        <v>8.4629810544045794E-2</v>
      </c>
      <c r="H792">
        <v>0.17938117631898701</v>
      </c>
      <c r="I792">
        <v>2.4894225271583701</v>
      </c>
      <c r="J792">
        <v>6.1475510217029896</v>
      </c>
      <c r="K792" t="s">
        <v>17899</v>
      </c>
    </row>
    <row r="793" spans="5:11" x14ac:dyDescent="0.3">
      <c r="E793" t="s">
        <v>2443</v>
      </c>
      <c r="F793" t="s">
        <v>149</v>
      </c>
      <c r="G793">
        <v>8.4629810544045794E-2</v>
      </c>
      <c r="H793">
        <v>0.17938117631898701</v>
      </c>
      <c r="I793">
        <v>2.4894225271583701</v>
      </c>
      <c r="J793">
        <v>6.1475510217029896</v>
      </c>
      <c r="K793" t="s">
        <v>17900</v>
      </c>
    </row>
    <row r="794" spans="5:11" x14ac:dyDescent="0.3">
      <c r="E794" t="s">
        <v>1338</v>
      </c>
      <c r="F794" t="s">
        <v>149</v>
      </c>
      <c r="G794">
        <v>8.4629810544045794E-2</v>
      </c>
      <c r="H794">
        <v>0.17938117631898701</v>
      </c>
      <c r="I794">
        <v>2.4894225271583701</v>
      </c>
      <c r="J794">
        <v>6.1475510217029896</v>
      </c>
      <c r="K794" t="s">
        <v>17901</v>
      </c>
    </row>
    <row r="795" spans="5:11" x14ac:dyDescent="0.3">
      <c r="E795" t="s">
        <v>1977</v>
      </c>
      <c r="F795" t="s">
        <v>149</v>
      </c>
      <c r="G795">
        <v>8.4629810544045794E-2</v>
      </c>
      <c r="H795">
        <v>0.17938117631898701</v>
      </c>
      <c r="I795">
        <v>2.4894225271583701</v>
      </c>
      <c r="J795">
        <v>6.1475510217029896</v>
      </c>
      <c r="K795" t="s">
        <v>17902</v>
      </c>
    </row>
    <row r="796" spans="5:11" x14ac:dyDescent="0.3">
      <c r="E796" t="s">
        <v>1978</v>
      </c>
      <c r="F796" t="s">
        <v>149</v>
      </c>
      <c r="G796">
        <v>8.4629810544045794E-2</v>
      </c>
      <c r="H796">
        <v>0.17938117631898701</v>
      </c>
      <c r="I796">
        <v>2.4894225271583701</v>
      </c>
      <c r="J796">
        <v>6.1475510217029896</v>
      </c>
      <c r="K796" t="s">
        <v>17903</v>
      </c>
    </row>
    <row r="797" spans="5:11" x14ac:dyDescent="0.3">
      <c r="E797" t="s">
        <v>1980</v>
      </c>
      <c r="F797" t="s">
        <v>149</v>
      </c>
      <c r="G797">
        <v>8.4629810544045794E-2</v>
      </c>
      <c r="H797">
        <v>0.17938117631898701</v>
      </c>
      <c r="I797">
        <v>2.4894225271583701</v>
      </c>
      <c r="J797">
        <v>6.1475510217029896</v>
      </c>
      <c r="K797" t="s">
        <v>17904</v>
      </c>
    </row>
    <row r="798" spans="5:11" x14ac:dyDescent="0.3">
      <c r="E798" t="s">
        <v>589</v>
      </c>
      <c r="F798" t="s">
        <v>149</v>
      </c>
      <c r="G798">
        <v>8.4629810544045794E-2</v>
      </c>
      <c r="H798">
        <v>0.17938117631898701</v>
      </c>
      <c r="I798">
        <v>2.4894225271583701</v>
      </c>
      <c r="J798">
        <v>6.1475510217029896</v>
      </c>
      <c r="K798" t="s">
        <v>17905</v>
      </c>
    </row>
    <row r="799" spans="5:11" x14ac:dyDescent="0.3">
      <c r="E799" t="s">
        <v>192</v>
      </c>
      <c r="F799" t="s">
        <v>149</v>
      </c>
      <c r="G799">
        <v>8.4629810544045794E-2</v>
      </c>
      <c r="H799">
        <v>0.17938117631898701</v>
      </c>
      <c r="I799">
        <v>2.4894225271583701</v>
      </c>
      <c r="J799">
        <v>6.1475510217029896</v>
      </c>
      <c r="K799" t="s">
        <v>17897</v>
      </c>
    </row>
    <row r="800" spans="5:11" x14ac:dyDescent="0.3">
      <c r="E800" t="s">
        <v>193</v>
      </c>
      <c r="F800" t="s">
        <v>149</v>
      </c>
      <c r="G800">
        <v>8.4629810544045794E-2</v>
      </c>
      <c r="H800">
        <v>0.17938117631898701</v>
      </c>
      <c r="I800">
        <v>2.4894225271583701</v>
      </c>
      <c r="J800">
        <v>6.1475510217029896</v>
      </c>
      <c r="K800" t="s">
        <v>17883</v>
      </c>
    </row>
    <row r="801" spans="5:11" x14ac:dyDescent="0.3">
      <c r="E801" t="s">
        <v>1347</v>
      </c>
      <c r="F801" t="s">
        <v>149</v>
      </c>
      <c r="G801">
        <v>8.4629810544045794E-2</v>
      </c>
      <c r="H801">
        <v>0.17938117631898701</v>
      </c>
      <c r="I801">
        <v>2.4894225271583701</v>
      </c>
      <c r="J801">
        <v>6.1475510217029896</v>
      </c>
      <c r="K801" t="s">
        <v>17888</v>
      </c>
    </row>
    <row r="802" spans="5:11" x14ac:dyDescent="0.3">
      <c r="E802" t="s">
        <v>590</v>
      </c>
      <c r="F802" t="s">
        <v>149</v>
      </c>
      <c r="G802">
        <v>8.4629810544045794E-2</v>
      </c>
      <c r="H802">
        <v>0.17938117631898701</v>
      </c>
      <c r="I802">
        <v>2.4894225271583701</v>
      </c>
      <c r="J802">
        <v>6.1475510217029896</v>
      </c>
      <c r="K802" t="s">
        <v>17890</v>
      </c>
    </row>
    <row r="803" spans="5:11" x14ac:dyDescent="0.3">
      <c r="E803" t="s">
        <v>1721</v>
      </c>
      <c r="F803" t="s">
        <v>149</v>
      </c>
      <c r="G803">
        <v>8.4629810544045794E-2</v>
      </c>
      <c r="H803">
        <v>0.17938117631898701</v>
      </c>
      <c r="I803">
        <v>2.4894225271583701</v>
      </c>
      <c r="J803">
        <v>6.1475510217029896</v>
      </c>
      <c r="K803" t="s">
        <v>17880</v>
      </c>
    </row>
    <row r="804" spans="5:11" x14ac:dyDescent="0.3">
      <c r="E804" t="s">
        <v>1353</v>
      </c>
      <c r="F804" t="s">
        <v>149</v>
      </c>
      <c r="G804">
        <v>8.4629810544045794E-2</v>
      </c>
      <c r="H804">
        <v>0.17938117631898701</v>
      </c>
      <c r="I804">
        <v>2.4894225271583701</v>
      </c>
      <c r="J804">
        <v>6.1475510217029896</v>
      </c>
      <c r="K804" t="s">
        <v>17906</v>
      </c>
    </row>
    <row r="805" spans="5:11" x14ac:dyDescent="0.3">
      <c r="E805" t="s">
        <v>1722</v>
      </c>
      <c r="F805" t="s">
        <v>149</v>
      </c>
      <c r="G805">
        <v>8.4629810544045794E-2</v>
      </c>
      <c r="H805">
        <v>0.17938117631898701</v>
      </c>
      <c r="I805">
        <v>2.4894225271583701</v>
      </c>
      <c r="J805">
        <v>6.1475510217029896</v>
      </c>
      <c r="K805" t="s">
        <v>17907</v>
      </c>
    </row>
    <row r="806" spans="5:11" x14ac:dyDescent="0.3">
      <c r="E806" t="s">
        <v>3004</v>
      </c>
      <c r="F806" t="s">
        <v>149</v>
      </c>
      <c r="G806">
        <v>8.4629810544045794E-2</v>
      </c>
      <c r="H806">
        <v>0.17938117631898701</v>
      </c>
      <c r="I806">
        <v>2.4894225271583701</v>
      </c>
      <c r="J806">
        <v>6.1475510217029896</v>
      </c>
      <c r="K806" t="s">
        <v>17908</v>
      </c>
    </row>
    <row r="807" spans="5:11" x14ac:dyDescent="0.3">
      <c r="E807" t="s">
        <v>332</v>
      </c>
      <c r="F807" t="s">
        <v>149</v>
      </c>
      <c r="G807">
        <v>8.4629810544045794E-2</v>
      </c>
      <c r="H807">
        <v>0.17938117631898701</v>
      </c>
      <c r="I807">
        <v>2.4894225271583701</v>
      </c>
      <c r="J807">
        <v>6.1475510217029896</v>
      </c>
      <c r="K807" t="s">
        <v>17897</v>
      </c>
    </row>
    <row r="808" spans="5:11" x14ac:dyDescent="0.3">
      <c r="E808" t="s">
        <v>2327</v>
      </c>
      <c r="F808" t="s">
        <v>149</v>
      </c>
      <c r="G808">
        <v>8.4629810544045794E-2</v>
      </c>
      <c r="H808">
        <v>0.17938117631898701</v>
      </c>
      <c r="I808">
        <v>2.4894225271583701</v>
      </c>
      <c r="J808">
        <v>6.1475510217029896</v>
      </c>
      <c r="K808" t="s">
        <v>2581</v>
      </c>
    </row>
    <row r="809" spans="5:11" x14ac:dyDescent="0.3">
      <c r="E809" t="s">
        <v>1988</v>
      </c>
      <c r="F809" t="s">
        <v>149</v>
      </c>
      <c r="G809">
        <v>8.4629810544045794E-2</v>
      </c>
      <c r="H809">
        <v>0.17938117631898701</v>
      </c>
      <c r="I809">
        <v>2.4894225271583701</v>
      </c>
      <c r="J809">
        <v>6.1475510217029896</v>
      </c>
      <c r="K809" t="s">
        <v>17909</v>
      </c>
    </row>
    <row r="810" spans="5:11" x14ac:dyDescent="0.3">
      <c r="E810" t="s">
        <v>1989</v>
      </c>
      <c r="F810" t="s">
        <v>149</v>
      </c>
      <c r="G810">
        <v>8.4629810544045794E-2</v>
      </c>
      <c r="H810">
        <v>0.17938117631898701</v>
      </c>
      <c r="I810">
        <v>2.4894225271583701</v>
      </c>
      <c r="J810">
        <v>6.1475510217029896</v>
      </c>
      <c r="K810" t="s">
        <v>17898</v>
      </c>
    </row>
    <row r="811" spans="5:11" x14ac:dyDescent="0.3">
      <c r="E811" t="s">
        <v>2332</v>
      </c>
      <c r="F811" t="s">
        <v>149</v>
      </c>
      <c r="G811">
        <v>8.4629810544045794E-2</v>
      </c>
      <c r="H811">
        <v>0.17938117631898701</v>
      </c>
      <c r="I811">
        <v>2.4894225271583701</v>
      </c>
      <c r="J811">
        <v>6.1475510217029896</v>
      </c>
      <c r="K811" t="s">
        <v>17910</v>
      </c>
    </row>
    <row r="812" spans="5:11" x14ac:dyDescent="0.3">
      <c r="E812" t="s">
        <v>1356</v>
      </c>
      <c r="F812" t="s">
        <v>149</v>
      </c>
      <c r="G812">
        <v>8.4629810544045794E-2</v>
      </c>
      <c r="H812">
        <v>0.17938117631898701</v>
      </c>
      <c r="I812">
        <v>2.4894225271583701</v>
      </c>
      <c r="J812">
        <v>6.1475510217029896</v>
      </c>
      <c r="K812" t="s">
        <v>17911</v>
      </c>
    </row>
    <row r="813" spans="5:11" x14ac:dyDescent="0.3">
      <c r="E813" t="s">
        <v>1993</v>
      </c>
      <c r="F813" t="s">
        <v>149</v>
      </c>
      <c r="G813">
        <v>8.4629810544045794E-2</v>
      </c>
      <c r="H813">
        <v>0.17938117631898701</v>
      </c>
      <c r="I813">
        <v>2.4894225271583701</v>
      </c>
      <c r="J813">
        <v>6.1475510217029896</v>
      </c>
      <c r="K813" t="s">
        <v>17912</v>
      </c>
    </row>
    <row r="814" spans="5:11" x14ac:dyDescent="0.3">
      <c r="E814" t="s">
        <v>1994</v>
      </c>
      <c r="F814" t="s">
        <v>149</v>
      </c>
      <c r="G814">
        <v>8.4629810544045794E-2</v>
      </c>
      <c r="H814">
        <v>0.17938117631898701</v>
      </c>
      <c r="I814">
        <v>2.4894225271583701</v>
      </c>
      <c r="J814">
        <v>6.1475510217029896</v>
      </c>
      <c r="K814" t="s">
        <v>17913</v>
      </c>
    </row>
    <row r="815" spans="5:11" x14ac:dyDescent="0.3">
      <c r="E815" t="s">
        <v>1995</v>
      </c>
      <c r="F815" t="s">
        <v>149</v>
      </c>
      <c r="G815">
        <v>8.4629810544045794E-2</v>
      </c>
      <c r="H815">
        <v>0.17938117631898701</v>
      </c>
      <c r="I815">
        <v>2.4894225271583701</v>
      </c>
      <c r="J815">
        <v>6.1475510217029896</v>
      </c>
      <c r="K815" t="s">
        <v>17914</v>
      </c>
    </row>
    <row r="816" spans="5:11" x14ac:dyDescent="0.3">
      <c r="E816" t="s">
        <v>2337</v>
      </c>
      <c r="F816" t="s">
        <v>149</v>
      </c>
      <c r="G816">
        <v>8.4629810544045794E-2</v>
      </c>
      <c r="H816">
        <v>0.17938117631898701</v>
      </c>
      <c r="I816">
        <v>2.4894225271583701</v>
      </c>
      <c r="J816">
        <v>6.1475510217029896</v>
      </c>
      <c r="K816" t="s">
        <v>17900</v>
      </c>
    </row>
    <row r="817" spans="5:11" x14ac:dyDescent="0.3">
      <c r="E817" t="s">
        <v>1996</v>
      </c>
      <c r="F817" t="s">
        <v>149</v>
      </c>
      <c r="G817">
        <v>8.4629810544045794E-2</v>
      </c>
      <c r="H817">
        <v>0.17938117631898701</v>
      </c>
      <c r="I817">
        <v>2.4894225271583701</v>
      </c>
      <c r="J817">
        <v>6.1475510217029896</v>
      </c>
      <c r="K817" t="s">
        <v>17915</v>
      </c>
    </row>
    <row r="818" spans="5:11" x14ac:dyDescent="0.3">
      <c r="E818" t="s">
        <v>1723</v>
      </c>
      <c r="F818" t="s">
        <v>149</v>
      </c>
      <c r="G818">
        <v>8.4629810544045794E-2</v>
      </c>
      <c r="H818">
        <v>0.17938117631898701</v>
      </c>
      <c r="I818">
        <v>2.4894225271583701</v>
      </c>
      <c r="J818">
        <v>6.1475510217029896</v>
      </c>
      <c r="K818" t="s">
        <v>17916</v>
      </c>
    </row>
    <row r="819" spans="5:11" x14ac:dyDescent="0.3">
      <c r="E819" t="s">
        <v>1724</v>
      </c>
      <c r="F819" t="s">
        <v>149</v>
      </c>
      <c r="G819">
        <v>8.4629810544045794E-2</v>
      </c>
      <c r="H819">
        <v>0.17938117631898701</v>
      </c>
      <c r="I819">
        <v>2.4894225271583701</v>
      </c>
      <c r="J819">
        <v>6.1475510217029896</v>
      </c>
      <c r="K819" t="s">
        <v>17917</v>
      </c>
    </row>
    <row r="820" spans="5:11" x14ac:dyDescent="0.3">
      <c r="E820" t="s">
        <v>1359</v>
      </c>
      <c r="F820" t="s">
        <v>149</v>
      </c>
      <c r="G820">
        <v>8.4629810544045794E-2</v>
      </c>
      <c r="H820">
        <v>0.17938117631898701</v>
      </c>
      <c r="I820">
        <v>2.4894225271583701</v>
      </c>
      <c r="J820">
        <v>6.1475510217029896</v>
      </c>
      <c r="K820" t="s">
        <v>17918</v>
      </c>
    </row>
    <row r="821" spans="5:11" x14ac:dyDescent="0.3">
      <c r="E821" t="s">
        <v>2342</v>
      </c>
      <c r="F821" t="s">
        <v>149</v>
      </c>
      <c r="G821">
        <v>8.4629810544045794E-2</v>
      </c>
      <c r="H821">
        <v>0.17938117631898701</v>
      </c>
      <c r="I821">
        <v>2.4894225271583701</v>
      </c>
      <c r="J821">
        <v>6.1475510217029896</v>
      </c>
      <c r="K821" t="s">
        <v>17901</v>
      </c>
    </row>
    <row r="822" spans="5:11" x14ac:dyDescent="0.3">
      <c r="E822" t="s">
        <v>1725</v>
      </c>
      <c r="F822" t="s">
        <v>149</v>
      </c>
      <c r="G822">
        <v>8.4629810544045794E-2</v>
      </c>
      <c r="H822">
        <v>0.17938117631898701</v>
      </c>
      <c r="I822">
        <v>2.4894225271583701</v>
      </c>
      <c r="J822">
        <v>6.1475510217029896</v>
      </c>
      <c r="K822" t="s">
        <v>17919</v>
      </c>
    </row>
    <row r="823" spans="5:11" x14ac:dyDescent="0.3">
      <c r="E823" t="s">
        <v>1360</v>
      </c>
      <c r="F823" t="s">
        <v>149</v>
      </c>
      <c r="G823">
        <v>8.4629810544045794E-2</v>
      </c>
      <c r="H823">
        <v>0.17938117631898701</v>
      </c>
      <c r="I823">
        <v>2.4894225271583701</v>
      </c>
      <c r="J823">
        <v>6.1475510217029896</v>
      </c>
      <c r="K823" t="s">
        <v>17901</v>
      </c>
    </row>
    <row r="824" spans="5:11" x14ac:dyDescent="0.3">
      <c r="E824" t="s">
        <v>2346</v>
      </c>
      <c r="F824" t="s">
        <v>149</v>
      </c>
      <c r="G824">
        <v>8.4629810544045794E-2</v>
      </c>
      <c r="H824">
        <v>0.17938117631898701</v>
      </c>
      <c r="I824">
        <v>2.4894225271583701</v>
      </c>
      <c r="J824">
        <v>6.1475510217029896</v>
      </c>
      <c r="K824" t="s">
        <v>17920</v>
      </c>
    </row>
    <row r="825" spans="5:11" x14ac:dyDescent="0.3">
      <c r="E825" t="s">
        <v>592</v>
      </c>
      <c r="F825" t="s">
        <v>149</v>
      </c>
      <c r="G825">
        <v>8.4629810544045794E-2</v>
      </c>
      <c r="H825">
        <v>0.17938117631898701</v>
      </c>
      <c r="I825">
        <v>2.4894225271583701</v>
      </c>
      <c r="J825">
        <v>6.1475510217029896</v>
      </c>
      <c r="K825" t="s">
        <v>17790</v>
      </c>
    </row>
    <row r="826" spans="5:11" x14ac:dyDescent="0.3">
      <c r="E826" t="s">
        <v>593</v>
      </c>
      <c r="F826" t="s">
        <v>149</v>
      </c>
      <c r="G826">
        <v>8.4629810544045794E-2</v>
      </c>
      <c r="H826">
        <v>0.17938117631898701</v>
      </c>
      <c r="I826">
        <v>2.4894225271583701</v>
      </c>
      <c r="J826">
        <v>6.1475510217029896</v>
      </c>
      <c r="K826" t="s">
        <v>17790</v>
      </c>
    </row>
    <row r="827" spans="5:11" x14ac:dyDescent="0.3">
      <c r="E827" t="s">
        <v>1361</v>
      </c>
      <c r="F827" t="s">
        <v>149</v>
      </c>
      <c r="G827">
        <v>8.4629810544045794E-2</v>
      </c>
      <c r="H827">
        <v>0.17938117631898701</v>
      </c>
      <c r="I827">
        <v>2.4894225271583701</v>
      </c>
      <c r="J827">
        <v>6.1475510217029896</v>
      </c>
      <c r="K827" t="s">
        <v>17921</v>
      </c>
    </row>
    <row r="828" spans="5:11" x14ac:dyDescent="0.3">
      <c r="E828" t="s">
        <v>1038</v>
      </c>
      <c r="F828" t="s">
        <v>149</v>
      </c>
      <c r="G828">
        <v>8.4629810544045794E-2</v>
      </c>
      <c r="H828">
        <v>0.17938117631898701</v>
      </c>
      <c r="I828">
        <v>2.4894225271583701</v>
      </c>
      <c r="J828">
        <v>6.1475510217029896</v>
      </c>
      <c r="K828" t="s">
        <v>17922</v>
      </c>
    </row>
    <row r="829" spans="5:11" x14ac:dyDescent="0.3">
      <c r="E829" t="s">
        <v>1364</v>
      </c>
      <c r="F829" t="s">
        <v>149</v>
      </c>
      <c r="G829">
        <v>8.4629810544045794E-2</v>
      </c>
      <c r="H829">
        <v>0.17938117631898701</v>
      </c>
      <c r="I829">
        <v>2.4894225271583701</v>
      </c>
      <c r="J829">
        <v>6.1475510217029896</v>
      </c>
      <c r="K829" t="s">
        <v>17923</v>
      </c>
    </row>
    <row r="830" spans="5:11" x14ac:dyDescent="0.3">
      <c r="E830" t="s">
        <v>1365</v>
      </c>
      <c r="F830" t="s">
        <v>149</v>
      </c>
      <c r="G830">
        <v>8.4629810544045794E-2</v>
      </c>
      <c r="H830">
        <v>0.17938117631898701</v>
      </c>
      <c r="I830">
        <v>2.4894225271583701</v>
      </c>
      <c r="J830">
        <v>6.1475510217029896</v>
      </c>
      <c r="K830" t="s">
        <v>17924</v>
      </c>
    </row>
    <row r="831" spans="5:11" x14ac:dyDescent="0.3">
      <c r="E831" t="s">
        <v>1588</v>
      </c>
      <c r="F831" t="s">
        <v>149</v>
      </c>
      <c r="G831">
        <v>8.4629810544045794E-2</v>
      </c>
      <c r="H831">
        <v>0.17938117631898701</v>
      </c>
      <c r="I831">
        <v>2.4894225271583701</v>
      </c>
      <c r="J831">
        <v>6.1475510217029896</v>
      </c>
      <c r="K831" t="s">
        <v>17925</v>
      </c>
    </row>
    <row r="832" spans="5:11" x14ac:dyDescent="0.3">
      <c r="E832" t="s">
        <v>1366</v>
      </c>
      <c r="F832" t="s">
        <v>149</v>
      </c>
      <c r="G832">
        <v>8.4629810544045794E-2</v>
      </c>
      <c r="H832">
        <v>0.17938117631898701</v>
      </c>
      <c r="I832">
        <v>2.4894225271583701</v>
      </c>
      <c r="J832">
        <v>6.1475510217029896</v>
      </c>
      <c r="K832" t="s">
        <v>17926</v>
      </c>
    </row>
    <row r="833" spans="5:11" x14ac:dyDescent="0.3">
      <c r="E833" t="s">
        <v>595</v>
      </c>
      <c r="F833" t="s">
        <v>149</v>
      </c>
      <c r="G833">
        <v>8.4629810544045794E-2</v>
      </c>
      <c r="H833">
        <v>0.17938117631898701</v>
      </c>
      <c r="I833">
        <v>2.4894225271583701</v>
      </c>
      <c r="J833">
        <v>6.1475510217029896</v>
      </c>
      <c r="K833" t="s">
        <v>17927</v>
      </c>
    </row>
    <row r="834" spans="5:11" x14ac:dyDescent="0.3">
      <c r="E834" t="s">
        <v>1727</v>
      </c>
      <c r="F834" t="s">
        <v>149</v>
      </c>
      <c r="G834">
        <v>8.4629810544045794E-2</v>
      </c>
      <c r="H834">
        <v>0.17938117631898701</v>
      </c>
      <c r="I834">
        <v>2.4894225271583701</v>
      </c>
      <c r="J834">
        <v>6.1475510217029896</v>
      </c>
      <c r="K834" t="s">
        <v>17928</v>
      </c>
    </row>
    <row r="835" spans="5:11" x14ac:dyDescent="0.3">
      <c r="E835" t="s">
        <v>1729</v>
      </c>
      <c r="F835" t="s">
        <v>149</v>
      </c>
      <c r="G835">
        <v>8.4629810544045794E-2</v>
      </c>
      <c r="H835">
        <v>0.17938117631898701</v>
      </c>
      <c r="I835">
        <v>2.4894225271583701</v>
      </c>
      <c r="J835">
        <v>6.1475510217029896</v>
      </c>
      <c r="K835" t="s">
        <v>17883</v>
      </c>
    </row>
    <row r="836" spans="5:11" x14ac:dyDescent="0.3">
      <c r="E836" t="s">
        <v>2013</v>
      </c>
      <c r="F836" t="s">
        <v>149</v>
      </c>
      <c r="G836">
        <v>8.4629810544045794E-2</v>
      </c>
      <c r="H836">
        <v>0.17938117631898701</v>
      </c>
      <c r="I836">
        <v>2.4894225271583701</v>
      </c>
      <c r="J836">
        <v>6.1475510217029896</v>
      </c>
      <c r="K836" t="s">
        <v>17929</v>
      </c>
    </row>
    <row r="837" spans="5:11" x14ac:dyDescent="0.3">
      <c r="E837" t="s">
        <v>2311</v>
      </c>
      <c r="F837" t="s">
        <v>149</v>
      </c>
      <c r="G837">
        <v>8.4629810544045794E-2</v>
      </c>
      <c r="H837">
        <v>0.17938117631898701</v>
      </c>
      <c r="I837">
        <v>2.4894225271583701</v>
      </c>
      <c r="J837">
        <v>6.1475510217029896</v>
      </c>
      <c r="K837" t="s">
        <v>17920</v>
      </c>
    </row>
    <row r="838" spans="5:11" x14ac:dyDescent="0.3">
      <c r="E838" t="s">
        <v>1369</v>
      </c>
      <c r="F838" t="s">
        <v>149</v>
      </c>
      <c r="G838">
        <v>8.4629810544045794E-2</v>
      </c>
      <c r="H838">
        <v>0.17938117631898701</v>
      </c>
      <c r="I838">
        <v>2.4894225271583701</v>
      </c>
      <c r="J838">
        <v>6.1475510217029896</v>
      </c>
      <c r="K838" t="s">
        <v>17921</v>
      </c>
    </row>
    <row r="839" spans="5:11" x14ac:dyDescent="0.3">
      <c r="E839" t="s">
        <v>339</v>
      </c>
      <c r="F839" t="s">
        <v>149</v>
      </c>
      <c r="G839">
        <v>8.4629810544045794E-2</v>
      </c>
      <c r="H839">
        <v>0.17938117631898701</v>
      </c>
      <c r="I839">
        <v>2.4894225271583701</v>
      </c>
      <c r="J839">
        <v>6.1475510217029896</v>
      </c>
      <c r="K839" t="s">
        <v>17930</v>
      </c>
    </row>
    <row r="840" spans="5:11" x14ac:dyDescent="0.3">
      <c r="E840" t="s">
        <v>599</v>
      </c>
      <c r="F840" t="s">
        <v>149</v>
      </c>
      <c r="G840">
        <v>8.4629810544045794E-2</v>
      </c>
      <c r="H840">
        <v>0.17938117631898701</v>
      </c>
      <c r="I840">
        <v>2.4894225271583701</v>
      </c>
      <c r="J840">
        <v>6.1475510217029896</v>
      </c>
      <c r="K840" t="s">
        <v>17905</v>
      </c>
    </row>
    <row r="841" spans="5:11" x14ac:dyDescent="0.3">
      <c r="E841" t="s">
        <v>1044</v>
      </c>
      <c r="F841" t="s">
        <v>149</v>
      </c>
      <c r="G841">
        <v>8.4629810544045794E-2</v>
      </c>
      <c r="H841">
        <v>0.17938117631898701</v>
      </c>
      <c r="I841">
        <v>2.4894225271583701</v>
      </c>
      <c r="J841">
        <v>6.1475510217029896</v>
      </c>
      <c r="K841" t="s">
        <v>17931</v>
      </c>
    </row>
    <row r="842" spans="5:11" x14ac:dyDescent="0.3">
      <c r="E842" t="s">
        <v>1376</v>
      </c>
      <c r="F842" t="s">
        <v>149</v>
      </c>
      <c r="G842">
        <v>8.4629810544045794E-2</v>
      </c>
      <c r="H842">
        <v>0.17938117631898701</v>
      </c>
      <c r="I842">
        <v>2.4894225271583701</v>
      </c>
      <c r="J842">
        <v>6.1475510217029896</v>
      </c>
      <c r="K842" t="s">
        <v>17932</v>
      </c>
    </row>
    <row r="843" spans="5:11" x14ac:dyDescent="0.3">
      <c r="E843" t="s">
        <v>1048</v>
      </c>
      <c r="F843" t="s">
        <v>149</v>
      </c>
      <c r="G843">
        <v>8.4629810544045794E-2</v>
      </c>
      <c r="H843">
        <v>0.17938117631898701</v>
      </c>
      <c r="I843">
        <v>2.4894225271583701</v>
      </c>
      <c r="J843">
        <v>6.1475510217029896</v>
      </c>
      <c r="K843" t="s">
        <v>17933</v>
      </c>
    </row>
    <row r="844" spans="5:11" x14ac:dyDescent="0.3">
      <c r="E844" t="s">
        <v>1732</v>
      </c>
      <c r="F844" t="s">
        <v>149</v>
      </c>
      <c r="G844">
        <v>8.4629810544045794E-2</v>
      </c>
      <c r="H844">
        <v>0.17938117631898701</v>
      </c>
      <c r="I844">
        <v>2.4894225271583701</v>
      </c>
      <c r="J844">
        <v>6.1475510217029896</v>
      </c>
      <c r="K844" t="s">
        <v>14626</v>
      </c>
    </row>
    <row r="845" spans="5:11" x14ac:dyDescent="0.3">
      <c r="E845" t="s">
        <v>1733</v>
      </c>
      <c r="F845" t="s">
        <v>149</v>
      </c>
      <c r="G845">
        <v>8.4629810544045794E-2</v>
      </c>
      <c r="H845">
        <v>0.17938117631898701</v>
      </c>
      <c r="I845">
        <v>2.4894225271583701</v>
      </c>
      <c r="J845">
        <v>6.1475510217029896</v>
      </c>
      <c r="K845" t="s">
        <v>17934</v>
      </c>
    </row>
    <row r="846" spans="5:11" x14ac:dyDescent="0.3">
      <c r="E846" t="s">
        <v>2019</v>
      </c>
      <c r="F846" t="s">
        <v>149</v>
      </c>
      <c r="G846">
        <v>8.4629810544045794E-2</v>
      </c>
      <c r="H846">
        <v>0.17938117631898701</v>
      </c>
      <c r="I846">
        <v>2.4894225271583701</v>
      </c>
      <c r="J846">
        <v>6.1475510217029896</v>
      </c>
      <c r="K846" t="s">
        <v>17935</v>
      </c>
    </row>
    <row r="847" spans="5:11" x14ac:dyDescent="0.3">
      <c r="E847" t="s">
        <v>1388</v>
      </c>
      <c r="F847" t="s">
        <v>149</v>
      </c>
      <c r="G847">
        <v>8.4629810544045794E-2</v>
      </c>
      <c r="H847">
        <v>0.17938117631898701</v>
      </c>
      <c r="I847">
        <v>2.4894225271583701</v>
      </c>
      <c r="J847">
        <v>6.1475510217029896</v>
      </c>
      <c r="K847" t="s">
        <v>17793</v>
      </c>
    </row>
    <row r="848" spans="5:11" x14ac:dyDescent="0.3">
      <c r="E848" t="s">
        <v>1391</v>
      </c>
      <c r="F848" t="s">
        <v>149</v>
      </c>
      <c r="G848">
        <v>8.4629810544045794E-2</v>
      </c>
      <c r="H848">
        <v>0.17938117631898701</v>
      </c>
      <c r="I848">
        <v>2.4894225271583701</v>
      </c>
      <c r="J848">
        <v>6.1475510217029896</v>
      </c>
      <c r="K848" t="s">
        <v>17793</v>
      </c>
    </row>
    <row r="849" spans="5:11" x14ac:dyDescent="0.3">
      <c r="E849" t="s">
        <v>2252</v>
      </c>
      <c r="F849" t="s">
        <v>149</v>
      </c>
      <c r="G849">
        <v>8.4629810544045794E-2</v>
      </c>
      <c r="H849">
        <v>0.17938117631898701</v>
      </c>
      <c r="I849">
        <v>2.4894225271583701</v>
      </c>
      <c r="J849">
        <v>6.1475510217029896</v>
      </c>
      <c r="K849" t="s">
        <v>17936</v>
      </c>
    </row>
    <row r="850" spans="5:11" x14ac:dyDescent="0.3">
      <c r="E850" t="s">
        <v>2025</v>
      </c>
      <c r="F850" t="s">
        <v>149</v>
      </c>
      <c r="G850">
        <v>8.4629810544045794E-2</v>
      </c>
      <c r="H850">
        <v>0.17938117631898701</v>
      </c>
      <c r="I850">
        <v>2.4894225271583701</v>
      </c>
      <c r="J850">
        <v>6.1475510217029896</v>
      </c>
      <c r="K850" t="s">
        <v>17937</v>
      </c>
    </row>
    <row r="851" spans="5:11" x14ac:dyDescent="0.3">
      <c r="E851" t="s">
        <v>682</v>
      </c>
      <c r="F851" t="s">
        <v>149</v>
      </c>
      <c r="G851">
        <v>8.4629810544045794E-2</v>
      </c>
      <c r="H851">
        <v>0.17938117631898701</v>
      </c>
      <c r="I851">
        <v>2.4894225271583701</v>
      </c>
      <c r="J851">
        <v>6.1475510217029896</v>
      </c>
      <c r="K851" t="s">
        <v>17938</v>
      </c>
    </row>
    <row r="852" spans="5:11" x14ac:dyDescent="0.3">
      <c r="E852" t="s">
        <v>2032</v>
      </c>
      <c r="F852" t="s">
        <v>149</v>
      </c>
      <c r="G852">
        <v>8.4629810544045794E-2</v>
      </c>
      <c r="H852">
        <v>0.17938117631898701</v>
      </c>
      <c r="I852">
        <v>2.4894225271583701</v>
      </c>
      <c r="J852">
        <v>6.1475510217029896</v>
      </c>
      <c r="K852" t="s">
        <v>17939</v>
      </c>
    </row>
    <row r="853" spans="5:11" x14ac:dyDescent="0.3">
      <c r="E853" t="s">
        <v>2038</v>
      </c>
      <c r="F853" t="s">
        <v>149</v>
      </c>
      <c r="G853">
        <v>8.4629810544045794E-2</v>
      </c>
      <c r="H853">
        <v>0.17938117631898701</v>
      </c>
      <c r="I853">
        <v>2.4894225271583701</v>
      </c>
      <c r="J853">
        <v>6.1475510217029896</v>
      </c>
      <c r="K853" t="s">
        <v>17896</v>
      </c>
    </row>
    <row r="854" spans="5:11" x14ac:dyDescent="0.3">
      <c r="E854" t="s">
        <v>1743</v>
      </c>
      <c r="F854" t="s">
        <v>149</v>
      </c>
      <c r="G854">
        <v>8.4629810544045794E-2</v>
      </c>
      <c r="H854">
        <v>0.17938117631898701</v>
      </c>
      <c r="I854">
        <v>2.4894225271583701</v>
      </c>
      <c r="J854">
        <v>6.1475510217029896</v>
      </c>
      <c r="K854" t="s">
        <v>17883</v>
      </c>
    </row>
    <row r="855" spans="5:11" x14ac:dyDescent="0.3">
      <c r="E855" t="s">
        <v>345</v>
      </c>
      <c r="F855" t="s">
        <v>149</v>
      </c>
      <c r="G855">
        <v>8.4629810544045794E-2</v>
      </c>
      <c r="H855">
        <v>0.17938117631898701</v>
      </c>
      <c r="I855">
        <v>2.4894225271583701</v>
      </c>
      <c r="J855">
        <v>6.1475510217029896</v>
      </c>
      <c r="K855" t="s">
        <v>17940</v>
      </c>
    </row>
    <row r="856" spans="5:11" x14ac:dyDescent="0.3">
      <c r="E856" t="s">
        <v>612</v>
      </c>
      <c r="F856" t="s">
        <v>149</v>
      </c>
      <c r="G856">
        <v>8.4629810544045794E-2</v>
      </c>
      <c r="H856">
        <v>0.17938117631898701</v>
      </c>
      <c r="I856">
        <v>2.4894225271583701</v>
      </c>
      <c r="J856">
        <v>6.1475510217029896</v>
      </c>
      <c r="K856" t="s">
        <v>17927</v>
      </c>
    </row>
    <row r="857" spans="5:11" x14ac:dyDescent="0.3">
      <c r="E857" t="s">
        <v>3563</v>
      </c>
      <c r="F857" t="s">
        <v>149</v>
      </c>
      <c r="G857">
        <v>8.4629810544045794E-2</v>
      </c>
      <c r="H857">
        <v>0.17938117631898701</v>
      </c>
      <c r="I857">
        <v>2.4894225271583701</v>
      </c>
      <c r="J857">
        <v>6.1475510217029896</v>
      </c>
      <c r="K857" t="s">
        <v>17885</v>
      </c>
    </row>
    <row r="858" spans="5:11" x14ac:dyDescent="0.3">
      <c r="E858" t="s">
        <v>1405</v>
      </c>
      <c r="F858" t="s">
        <v>149</v>
      </c>
      <c r="G858">
        <v>8.4629810544045794E-2</v>
      </c>
      <c r="H858">
        <v>0.17938117631898701</v>
      </c>
      <c r="I858">
        <v>2.4894225271583701</v>
      </c>
      <c r="J858">
        <v>6.1475510217029896</v>
      </c>
      <c r="K858" t="s">
        <v>17888</v>
      </c>
    </row>
    <row r="859" spans="5:11" x14ac:dyDescent="0.3">
      <c r="E859" t="s">
        <v>1750</v>
      </c>
      <c r="F859" t="s">
        <v>149</v>
      </c>
      <c r="G859">
        <v>8.4629810544045794E-2</v>
      </c>
      <c r="H859">
        <v>0.17938117631898701</v>
      </c>
      <c r="I859">
        <v>2.4894225271583701</v>
      </c>
      <c r="J859">
        <v>6.1475510217029896</v>
      </c>
      <c r="K859" t="s">
        <v>17880</v>
      </c>
    </row>
    <row r="860" spans="5:11" x14ac:dyDescent="0.3">
      <c r="E860" t="s">
        <v>1058</v>
      </c>
      <c r="F860" t="s">
        <v>149</v>
      </c>
      <c r="G860">
        <v>8.4629810544045794E-2</v>
      </c>
      <c r="H860">
        <v>0.17938117631898701</v>
      </c>
      <c r="I860">
        <v>2.4894225271583701</v>
      </c>
      <c r="J860">
        <v>6.1475510217029896</v>
      </c>
      <c r="K860" t="s">
        <v>17941</v>
      </c>
    </row>
    <row r="861" spans="5:11" x14ac:dyDescent="0.3">
      <c r="E861" t="s">
        <v>2255</v>
      </c>
      <c r="F861" t="s">
        <v>149</v>
      </c>
      <c r="G861">
        <v>8.4629810544045794E-2</v>
      </c>
      <c r="H861">
        <v>0.17938117631898701</v>
      </c>
      <c r="I861">
        <v>2.4894225271583701</v>
      </c>
      <c r="J861">
        <v>6.1475510217029896</v>
      </c>
      <c r="K861" t="s">
        <v>17936</v>
      </c>
    </row>
    <row r="862" spans="5:11" x14ac:dyDescent="0.3">
      <c r="E862" t="s">
        <v>347</v>
      </c>
      <c r="F862" t="s">
        <v>149</v>
      </c>
      <c r="G862">
        <v>8.4629810544045794E-2</v>
      </c>
      <c r="H862">
        <v>0.17938117631898701</v>
      </c>
      <c r="I862">
        <v>2.4894225271583701</v>
      </c>
      <c r="J862">
        <v>6.1475510217029896</v>
      </c>
      <c r="K862" t="s">
        <v>17889</v>
      </c>
    </row>
    <row r="863" spans="5:11" x14ac:dyDescent="0.3">
      <c r="E863" t="s">
        <v>349</v>
      </c>
      <c r="F863" t="s">
        <v>149</v>
      </c>
      <c r="G863">
        <v>8.4629810544045794E-2</v>
      </c>
      <c r="H863">
        <v>0.17938117631898701</v>
      </c>
      <c r="I863">
        <v>2.4894225271583701</v>
      </c>
      <c r="J863">
        <v>6.1475510217029896</v>
      </c>
      <c r="K863" t="s">
        <v>17879</v>
      </c>
    </row>
    <row r="864" spans="5:11" x14ac:dyDescent="0.3">
      <c r="E864" t="s">
        <v>2050</v>
      </c>
      <c r="F864" t="s">
        <v>149</v>
      </c>
      <c r="G864">
        <v>8.4629810544045794E-2</v>
      </c>
      <c r="H864">
        <v>0.17938117631898701</v>
      </c>
      <c r="I864">
        <v>2.4894225271583701</v>
      </c>
      <c r="J864">
        <v>6.1475510217029896</v>
      </c>
      <c r="K864" t="s">
        <v>17942</v>
      </c>
    </row>
    <row r="865" spans="5:11" x14ac:dyDescent="0.3">
      <c r="E865" t="s">
        <v>2052</v>
      </c>
      <c r="F865" t="s">
        <v>149</v>
      </c>
      <c r="G865">
        <v>8.4629810544045794E-2</v>
      </c>
      <c r="H865">
        <v>0.17938117631898701</v>
      </c>
      <c r="I865">
        <v>2.4894225271583701</v>
      </c>
      <c r="J865">
        <v>6.1475510217029896</v>
      </c>
      <c r="K865" t="s">
        <v>17943</v>
      </c>
    </row>
    <row r="866" spans="5:11" x14ac:dyDescent="0.3">
      <c r="E866" t="s">
        <v>2054</v>
      </c>
      <c r="F866" t="s">
        <v>149</v>
      </c>
      <c r="G866">
        <v>8.4629810544045794E-2</v>
      </c>
      <c r="H866">
        <v>0.17938117631898701</v>
      </c>
      <c r="I866">
        <v>2.4894225271583701</v>
      </c>
      <c r="J866">
        <v>6.1475510217029896</v>
      </c>
      <c r="K866" t="s">
        <v>17898</v>
      </c>
    </row>
    <row r="867" spans="5:11" x14ac:dyDescent="0.3">
      <c r="E867" t="s">
        <v>1411</v>
      </c>
      <c r="F867" t="s">
        <v>149</v>
      </c>
      <c r="G867">
        <v>8.4629810544045794E-2</v>
      </c>
      <c r="H867">
        <v>0.17938117631898701</v>
      </c>
      <c r="I867">
        <v>2.4894225271583701</v>
      </c>
      <c r="J867">
        <v>6.1475510217029896</v>
      </c>
      <c r="K867" t="s">
        <v>17944</v>
      </c>
    </row>
    <row r="868" spans="5:11" x14ac:dyDescent="0.3">
      <c r="E868" t="s">
        <v>2364</v>
      </c>
      <c r="F868" t="s">
        <v>149</v>
      </c>
      <c r="G868">
        <v>8.4629810544045794E-2</v>
      </c>
      <c r="H868">
        <v>0.17938117631898701</v>
      </c>
      <c r="I868">
        <v>2.4894225271583701</v>
      </c>
      <c r="J868">
        <v>6.1475510217029896</v>
      </c>
      <c r="K868" t="s">
        <v>17899</v>
      </c>
    </row>
    <row r="869" spans="5:11" x14ac:dyDescent="0.3">
      <c r="E869" t="s">
        <v>2058</v>
      </c>
      <c r="F869" t="s">
        <v>149</v>
      </c>
      <c r="G869">
        <v>8.4629810544045794E-2</v>
      </c>
      <c r="H869">
        <v>0.17938117631898701</v>
      </c>
      <c r="I869">
        <v>2.4894225271583701</v>
      </c>
      <c r="J869">
        <v>6.1475510217029896</v>
      </c>
      <c r="K869" t="s">
        <v>17929</v>
      </c>
    </row>
    <row r="870" spans="5:11" x14ac:dyDescent="0.3">
      <c r="E870" t="s">
        <v>2365</v>
      </c>
      <c r="F870" t="s">
        <v>149</v>
      </c>
      <c r="G870">
        <v>8.4629810544045794E-2</v>
      </c>
      <c r="H870">
        <v>0.17938117631898701</v>
      </c>
      <c r="I870">
        <v>2.4894225271583701</v>
      </c>
      <c r="J870">
        <v>6.1475510217029896</v>
      </c>
      <c r="K870" t="s">
        <v>17945</v>
      </c>
    </row>
    <row r="871" spans="5:11" x14ac:dyDescent="0.3">
      <c r="E871" t="s">
        <v>2369</v>
      </c>
      <c r="F871" t="s">
        <v>149</v>
      </c>
      <c r="G871">
        <v>8.4629810544045794E-2</v>
      </c>
      <c r="H871">
        <v>0.17938117631898701</v>
      </c>
      <c r="I871">
        <v>2.4894225271583701</v>
      </c>
      <c r="J871">
        <v>6.1475510217029896</v>
      </c>
      <c r="K871" t="s">
        <v>17900</v>
      </c>
    </row>
    <row r="872" spans="5:11" x14ac:dyDescent="0.3">
      <c r="E872" t="s">
        <v>2066</v>
      </c>
      <c r="F872" t="s">
        <v>149</v>
      </c>
      <c r="G872">
        <v>8.4629810544045794E-2</v>
      </c>
      <c r="H872">
        <v>0.17938117631898701</v>
      </c>
      <c r="I872">
        <v>2.4894225271583701</v>
      </c>
      <c r="J872">
        <v>6.1475510217029896</v>
      </c>
      <c r="K872" t="s">
        <v>17915</v>
      </c>
    </row>
    <row r="873" spans="5:11" x14ac:dyDescent="0.3">
      <c r="E873" t="s">
        <v>356</v>
      </c>
      <c r="F873" t="s">
        <v>149</v>
      </c>
      <c r="G873">
        <v>8.4629810544045794E-2</v>
      </c>
      <c r="H873">
        <v>0.17938117631898701</v>
      </c>
      <c r="I873">
        <v>2.4894225271583701</v>
      </c>
      <c r="J873">
        <v>6.1475510217029896</v>
      </c>
      <c r="K873" t="s">
        <v>17946</v>
      </c>
    </row>
    <row r="874" spans="5:11" x14ac:dyDescent="0.3">
      <c r="E874" t="s">
        <v>2070</v>
      </c>
      <c r="F874" t="s">
        <v>149</v>
      </c>
      <c r="G874">
        <v>8.4629810544045794E-2</v>
      </c>
      <c r="H874">
        <v>0.17938117631898701</v>
      </c>
      <c r="I874">
        <v>2.4894225271583701</v>
      </c>
      <c r="J874">
        <v>6.1475510217029896</v>
      </c>
      <c r="K874" t="s">
        <v>17937</v>
      </c>
    </row>
    <row r="875" spans="5:11" x14ac:dyDescent="0.3">
      <c r="E875" t="s">
        <v>1761</v>
      </c>
      <c r="F875" t="s">
        <v>149</v>
      </c>
      <c r="G875">
        <v>8.4629810544045794E-2</v>
      </c>
      <c r="H875">
        <v>0.17938117631898701</v>
      </c>
      <c r="I875">
        <v>2.4894225271583701</v>
      </c>
      <c r="J875">
        <v>6.1475510217029896</v>
      </c>
      <c r="K875" t="s">
        <v>17919</v>
      </c>
    </row>
    <row r="876" spans="5:11" x14ac:dyDescent="0.3">
      <c r="E876" t="s">
        <v>1413</v>
      </c>
      <c r="F876" t="s">
        <v>149</v>
      </c>
      <c r="G876">
        <v>8.4629810544045794E-2</v>
      </c>
      <c r="H876">
        <v>0.17938117631898701</v>
      </c>
      <c r="I876">
        <v>2.4894225271583701</v>
      </c>
      <c r="J876">
        <v>6.1475510217029896</v>
      </c>
      <c r="K876" t="s">
        <v>17901</v>
      </c>
    </row>
    <row r="877" spans="5:11" x14ac:dyDescent="0.3">
      <c r="E877" t="s">
        <v>2317</v>
      </c>
      <c r="F877" t="s">
        <v>149</v>
      </c>
      <c r="G877">
        <v>8.4629810544045794E-2</v>
      </c>
      <c r="H877">
        <v>0.17938117631898701</v>
      </c>
      <c r="I877">
        <v>2.4894225271583701</v>
      </c>
      <c r="J877">
        <v>6.1475510217029896</v>
      </c>
      <c r="K877" t="s">
        <v>17920</v>
      </c>
    </row>
    <row r="878" spans="5:11" x14ac:dyDescent="0.3">
      <c r="E878" t="s">
        <v>621</v>
      </c>
      <c r="F878" t="s">
        <v>149</v>
      </c>
      <c r="G878">
        <v>8.4629810544045794E-2</v>
      </c>
      <c r="H878">
        <v>0.17938117631898701</v>
      </c>
      <c r="I878">
        <v>2.4894225271583701</v>
      </c>
      <c r="J878">
        <v>6.1475510217029896</v>
      </c>
      <c r="K878" t="s">
        <v>17947</v>
      </c>
    </row>
    <row r="879" spans="5:11" x14ac:dyDescent="0.3">
      <c r="E879" t="s">
        <v>2906</v>
      </c>
      <c r="F879" t="s">
        <v>149</v>
      </c>
      <c r="G879">
        <v>8.4629810544045794E-2</v>
      </c>
      <c r="H879">
        <v>0.17938117631898701</v>
      </c>
      <c r="I879">
        <v>2.4894225271583701</v>
      </c>
      <c r="J879">
        <v>6.1475510217029896</v>
      </c>
      <c r="K879" t="s">
        <v>17821</v>
      </c>
    </row>
    <row r="880" spans="5:11" x14ac:dyDescent="0.3">
      <c r="E880" t="s">
        <v>2075</v>
      </c>
      <c r="F880" t="s">
        <v>149</v>
      </c>
      <c r="G880">
        <v>8.4629810544045794E-2</v>
      </c>
      <c r="H880">
        <v>0.17938117631898701</v>
      </c>
      <c r="I880">
        <v>2.4894225271583701</v>
      </c>
      <c r="J880">
        <v>6.1475510217029896</v>
      </c>
      <c r="K880" t="s">
        <v>17921</v>
      </c>
    </row>
    <row r="881" spans="5:11" x14ac:dyDescent="0.3">
      <c r="E881" t="s">
        <v>3021</v>
      </c>
      <c r="F881" t="s">
        <v>149</v>
      </c>
      <c r="G881">
        <v>8.4629810544045794E-2</v>
      </c>
      <c r="H881">
        <v>0.17938117631898701</v>
      </c>
      <c r="I881">
        <v>2.4894225271583701</v>
      </c>
      <c r="J881">
        <v>6.1475510217029896</v>
      </c>
      <c r="K881" t="s">
        <v>17799</v>
      </c>
    </row>
    <row r="882" spans="5:11" x14ac:dyDescent="0.3">
      <c r="E882" t="s">
        <v>2076</v>
      </c>
      <c r="F882" t="s">
        <v>149</v>
      </c>
      <c r="G882">
        <v>8.4629810544045794E-2</v>
      </c>
      <c r="H882">
        <v>0.17938117631898701</v>
      </c>
      <c r="I882">
        <v>2.4894225271583701</v>
      </c>
      <c r="J882">
        <v>6.1475510217029896</v>
      </c>
      <c r="K882" t="s">
        <v>17942</v>
      </c>
    </row>
    <row r="883" spans="5:11" x14ac:dyDescent="0.3">
      <c r="E883" t="s">
        <v>1416</v>
      </c>
      <c r="F883" t="s">
        <v>149</v>
      </c>
      <c r="G883">
        <v>8.4629810544045794E-2</v>
      </c>
      <c r="H883">
        <v>0.17938117631898701</v>
      </c>
      <c r="I883">
        <v>2.4894225271583701</v>
      </c>
      <c r="J883">
        <v>6.1475510217029896</v>
      </c>
      <c r="K883" t="s">
        <v>17944</v>
      </c>
    </row>
    <row r="884" spans="5:11" x14ac:dyDescent="0.3">
      <c r="E884" t="s">
        <v>2375</v>
      </c>
      <c r="F884" t="s">
        <v>149</v>
      </c>
      <c r="G884">
        <v>8.4629810544045794E-2</v>
      </c>
      <c r="H884">
        <v>0.17938117631898701</v>
      </c>
      <c r="I884">
        <v>2.4894225271583701</v>
      </c>
      <c r="J884">
        <v>6.1475510217029896</v>
      </c>
      <c r="K884" t="s">
        <v>17945</v>
      </c>
    </row>
    <row r="885" spans="5:11" x14ac:dyDescent="0.3">
      <c r="E885" t="s">
        <v>2078</v>
      </c>
      <c r="F885" t="s">
        <v>149</v>
      </c>
      <c r="G885">
        <v>8.4629810544045794E-2</v>
      </c>
      <c r="H885">
        <v>0.17938117631898701</v>
      </c>
      <c r="I885">
        <v>2.4894225271583701</v>
      </c>
      <c r="J885">
        <v>6.1475510217029896</v>
      </c>
      <c r="K885" t="s">
        <v>17915</v>
      </c>
    </row>
    <row r="886" spans="5:11" x14ac:dyDescent="0.3">
      <c r="E886" t="s">
        <v>2909</v>
      </c>
      <c r="F886" t="s">
        <v>149</v>
      </c>
      <c r="G886">
        <v>8.4629810544045794E-2</v>
      </c>
      <c r="H886">
        <v>0.17938117631898701</v>
      </c>
      <c r="I886">
        <v>2.4894225271583701</v>
      </c>
      <c r="J886">
        <v>6.1475510217029896</v>
      </c>
      <c r="K886" t="s">
        <v>17948</v>
      </c>
    </row>
    <row r="887" spans="5:11" x14ac:dyDescent="0.3">
      <c r="E887" t="s">
        <v>2081</v>
      </c>
      <c r="F887" t="s">
        <v>149</v>
      </c>
      <c r="G887">
        <v>8.4629810544045794E-2</v>
      </c>
      <c r="H887">
        <v>0.17938117631898701</v>
      </c>
      <c r="I887">
        <v>2.4894225271583701</v>
      </c>
      <c r="J887">
        <v>6.1475510217029896</v>
      </c>
      <c r="K887" t="s">
        <v>17949</v>
      </c>
    </row>
    <row r="888" spans="5:11" x14ac:dyDescent="0.3">
      <c r="E888" t="s">
        <v>143</v>
      </c>
      <c r="F888" t="s">
        <v>149</v>
      </c>
      <c r="G888">
        <v>8.4629810544045794E-2</v>
      </c>
      <c r="H888">
        <v>0.17938117631898701</v>
      </c>
      <c r="I888">
        <v>2.4894225271583701</v>
      </c>
      <c r="J888">
        <v>6.1475510217029896</v>
      </c>
      <c r="K888" t="s">
        <v>17820</v>
      </c>
    </row>
    <row r="889" spans="5:11" x14ac:dyDescent="0.3">
      <c r="E889" t="s">
        <v>624</v>
      </c>
      <c r="F889" t="s">
        <v>149</v>
      </c>
      <c r="G889">
        <v>8.4629810544045794E-2</v>
      </c>
      <c r="H889">
        <v>0.17938117631898701</v>
      </c>
      <c r="I889">
        <v>2.4894225271583701</v>
      </c>
      <c r="J889">
        <v>6.1475510217029896</v>
      </c>
      <c r="K889" t="s">
        <v>17790</v>
      </c>
    </row>
    <row r="890" spans="5:11" x14ac:dyDescent="0.3">
      <c r="E890" t="s">
        <v>1765</v>
      </c>
      <c r="F890" t="s">
        <v>149</v>
      </c>
      <c r="G890">
        <v>8.4629810544045794E-2</v>
      </c>
      <c r="H890">
        <v>0.17938117631898701</v>
      </c>
      <c r="I890">
        <v>2.4894225271583701</v>
      </c>
      <c r="J890">
        <v>6.1475510217029896</v>
      </c>
      <c r="K890" t="s">
        <v>17950</v>
      </c>
    </row>
    <row r="891" spans="5:11" x14ac:dyDescent="0.3">
      <c r="E891" t="s">
        <v>1767</v>
      </c>
      <c r="F891" t="s">
        <v>149</v>
      </c>
      <c r="G891">
        <v>8.4629810544045794E-2</v>
      </c>
      <c r="H891">
        <v>0.17938117631898701</v>
      </c>
      <c r="I891">
        <v>2.4894225271583701</v>
      </c>
      <c r="J891">
        <v>6.1475510217029896</v>
      </c>
      <c r="K891" t="s">
        <v>17951</v>
      </c>
    </row>
    <row r="892" spans="5:11" x14ac:dyDescent="0.3">
      <c r="E892" t="s">
        <v>1768</v>
      </c>
      <c r="F892" t="s">
        <v>149</v>
      </c>
      <c r="G892">
        <v>8.4629810544045794E-2</v>
      </c>
      <c r="H892">
        <v>0.17938117631898701</v>
      </c>
      <c r="I892">
        <v>2.4894225271583701</v>
      </c>
      <c r="J892">
        <v>6.1475510217029896</v>
      </c>
      <c r="K892" t="s">
        <v>17952</v>
      </c>
    </row>
    <row r="893" spans="5:11" x14ac:dyDescent="0.3">
      <c r="E893" t="s">
        <v>1770</v>
      </c>
      <c r="F893" t="s">
        <v>149</v>
      </c>
      <c r="G893">
        <v>8.4629810544045794E-2</v>
      </c>
      <c r="H893">
        <v>0.17938117631898701</v>
      </c>
      <c r="I893">
        <v>2.4894225271583701</v>
      </c>
      <c r="J893">
        <v>6.1475510217029896</v>
      </c>
      <c r="K893" t="s">
        <v>17953</v>
      </c>
    </row>
    <row r="894" spans="5:11" x14ac:dyDescent="0.3">
      <c r="E894" t="s">
        <v>363</v>
      </c>
      <c r="F894" t="s">
        <v>149</v>
      </c>
      <c r="G894">
        <v>8.4629810544045794E-2</v>
      </c>
      <c r="H894">
        <v>0.17938117631898701</v>
      </c>
      <c r="I894">
        <v>2.4894225271583701</v>
      </c>
      <c r="J894">
        <v>6.1475510217029896</v>
      </c>
      <c r="K894" t="s">
        <v>17954</v>
      </c>
    </row>
    <row r="895" spans="5:11" x14ac:dyDescent="0.3">
      <c r="E895" t="s">
        <v>1771</v>
      </c>
      <c r="F895" t="s">
        <v>149</v>
      </c>
      <c r="G895">
        <v>8.4629810544045794E-2</v>
      </c>
      <c r="H895">
        <v>0.17938117631898701</v>
      </c>
      <c r="I895">
        <v>2.4894225271583701</v>
      </c>
      <c r="J895">
        <v>6.1475510217029896</v>
      </c>
      <c r="K895" t="s">
        <v>17953</v>
      </c>
    </row>
    <row r="896" spans="5:11" x14ac:dyDescent="0.3">
      <c r="E896" t="s">
        <v>364</v>
      </c>
      <c r="F896" t="s">
        <v>149</v>
      </c>
      <c r="G896">
        <v>8.4629810544045794E-2</v>
      </c>
      <c r="H896">
        <v>0.17938117631898701</v>
      </c>
      <c r="I896">
        <v>2.4894225271583701</v>
      </c>
      <c r="J896">
        <v>6.1475510217029896</v>
      </c>
      <c r="K896" t="s">
        <v>17897</v>
      </c>
    </row>
    <row r="897" spans="5:11" x14ac:dyDescent="0.3">
      <c r="E897" t="s">
        <v>627</v>
      </c>
      <c r="F897" t="s">
        <v>149</v>
      </c>
      <c r="G897">
        <v>8.4629810544045794E-2</v>
      </c>
      <c r="H897">
        <v>0.17938117631898701</v>
      </c>
      <c r="I897">
        <v>2.4894225271583701</v>
      </c>
      <c r="J897">
        <v>6.1475510217029896</v>
      </c>
      <c r="K897" t="s">
        <v>17947</v>
      </c>
    </row>
    <row r="898" spans="5:11" x14ac:dyDescent="0.3">
      <c r="E898" t="s">
        <v>892</v>
      </c>
      <c r="F898" t="s">
        <v>149</v>
      </c>
      <c r="G898">
        <v>8.4629810544045794E-2</v>
      </c>
      <c r="H898">
        <v>0.17938117631898701</v>
      </c>
      <c r="I898">
        <v>2.4894225271583701</v>
      </c>
      <c r="J898">
        <v>6.1475510217029896</v>
      </c>
      <c r="K898" t="s">
        <v>14647</v>
      </c>
    </row>
    <row r="899" spans="5:11" x14ac:dyDescent="0.3">
      <c r="E899" t="s">
        <v>2321</v>
      </c>
      <c r="F899" t="s">
        <v>149</v>
      </c>
      <c r="G899">
        <v>8.4629810544045794E-2</v>
      </c>
      <c r="H899">
        <v>0.17938117631898701</v>
      </c>
      <c r="I899">
        <v>2.4894225271583701</v>
      </c>
      <c r="J899">
        <v>6.1475510217029896</v>
      </c>
      <c r="K899" t="s">
        <v>17955</v>
      </c>
    </row>
    <row r="900" spans="5:11" x14ac:dyDescent="0.3">
      <c r="E900" t="s">
        <v>630</v>
      </c>
      <c r="F900" t="s">
        <v>149</v>
      </c>
      <c r="G900">
        <v>8.4629810544045794E-2</v>
      </c>
      <c r="H900">
        <v>0.17938117631898701</v>
      </c>
      <c r="I900">
        <v>2.4894225271583701</v>
      </c>
      <c r="J900">
        <v>6.1475510217029896</v>
      </c>
      <c r="K900" t="s">
        <v>17762</v>
      </c>
    </row>
    <row r="901" spans="5:11" x14ac:dyDescent="0.3">
      <c r="E901" t="s">
        <v>371</v>
      </c>
      <c r="F901" t="s">
        <v>149</v>
      </c>
      <c r="G901">
        <v>8.4629810544045794E-2</v>
      </c>
      <c r="H901">
        <v>0.17938117631898701</v>
      </c>
      <c r="I901">
        <v>2.4894225271583701</v>
      </c>
      <c r="J901">
        <v>6.1475510217029896</v>
      </c>
      <c r="K901" t="s">
        <v>17802</v>
      </c>
    </row>
    <row r="902" spans="5:11" x14ac:dyDescent="0.3">
      <c r="E902" t="s">
        <v>372</v>
      </c>
      <c r="F902" t="s">
        <v>149</v>
      </c>
      <c r="G902">
        <v>8.4629810544045794E-2</v>
      </c>
      <c r="H902">
        <v>0.17938117631898701</v>
      </c>
      <c r="I902">
        <v>2.4894225271583701</v>
      </c>
      <c r="J902">
        <v>6.1475510217029896</v>
      </c>
      <c r="K902" t="s">
        <v>17892</v>
      </c>
    </row>
    <row r="903" spans="5:11" x14ac:dyDescent="0.3">
      <c r="E903" t="s">
        <v>1427</v>
      </c>
      <c r="F903" t="s">
        <v>149</v>
      </c>
      <c r="G903">
        <v>8.4629810544045794E-2</v>
      </c>
      <c r="H903">
        <v>0.17938117631898701</v>
      </c>
      <c r="I903">
        <v>2.4894225271583701</v>
      </c>
      <c r="J903">
        <v>6.1475510217029896</v>
      </c>
      <c r="K903" t="s">
        <v>17924</v>
      </c>
    </row>
    <row r="904" spans="5:11" x14ac:dyDescent="0.3">
      <c r="E904" t="s">
        <v>634</v>
      </c>
      <c r="F904" t="s">
        <v>149</v>
      </c>
      <c r="G904">
        <v>8.4629810544045794E-2</v>
      </c>
      <c r="H904">
        <v>0.17938117631898701</v>
      </c>
      <c r="I904">
        <v>2.4894225271583701</v>
      </c>
      <c r="J904">
        <v>6.1475510217029896</v>
      </c>
      <c r="K904" t="s">
        <v>17805</v>
      </c>
    </row>
    <row r="905" spans="5:11" x14ac:dyDescent="0.3">
      <c r="E905" t="s">
        <v>635</v>
      </c>
      <c r="F905" t="s">
        <v>149</v>
      </c>
      <c r="G905">
        <v>8.4629810544045794E-2</v>
      </c>
      <c r="H905">
        <v>0.17938117631898701</v>
      </c>
      <c r="I905">
        <v>2.4894225271583701</v>
      </c>
      <c r="J905">
        <v>6.1475510217029896</v>
      </c>
      <c r="K905" t="s">
        <v>17828</v>
      </c>
    </row>
    <row r="906" spans="5:11" x14ac:dyDescent="0.3">
      <c r="E906" t="s">
        <v>374</v>
      </c>
      <c r="F906" t="s">
        <v>149</v>
      </c>
      <c r="G906">
        <v>8.4629810544045794E-2</v>
      </c>
      <c r="H906">
        <v>0.17938117631898701</v>
      </c>
      <c r="I906">
        <v>2.4894225271583701</v>
      </c>
      <c r="J906">
        <v>6.1475510217029896</v>
      </c>
      <c r="K906" t="s">
        <v>17881</v>
      </c>
    </row>
    <row r="907" spans="5:11" x14ac:dyDescent="0.3">
      <c r="E907" t="s">
        <v>1596</v>
      </c>
      <c r="F907" t="s">
        <v>149</v>
      </c>
      <c r="G907">
        <v>8.4629810544045794E-2</v>
      </c>
      <c r="H907">
        <v>0.17938117631898701</v>
      </c>
      <c r="I907">
        <v>2.4894225271583701</v>
      </c>
      <c r="J907">
        <v>6.1475510217029896</v>
      </c>
      <c r="K907" t="s">
        <v>17938</v>
      </c>
    </row>
    <row r="908" spans="5:11" x14ac:dyDescent="0.3">
      <c r="E908" t="s">
        <v>1076</v>
      </c>
      <c r="F908" t="s">
        <v>149</v>
      </c>
      <c r="G908">
        <v>8.4629810544045794E-2</v>
      </c>
      <c r="H908">
        <v>0.17938117631898701</v>
      </c>
      <c r="I908">
        <v>2.4894225271583701</v>
      </c>
      <c r="J908">
        <v>6.1475510217029896</v>
      </c>
      <c r="K908" t="s">
        <v>17893</v>
      </c>
    </row>
    <row r="909" spans="5:11" x14ac:dyDescent="0.3">
      <c r="E909" t="s">
        <v>1435</v>
      </c>
      <c r="F909" t="s">
        <v>149</v>
      </c>
      <c r="G909">
        <v>8.4629810544045794E-2</v>
      </c>
      <c r="H909">
        <v>0.17938117631898701</v>
      </c>
      <c r="I909">
        <v>2.4894225271583701</v>
      </c>
      <c r="J909">
        <v>6.1475510217029896</v>
      </c>
      <c r="K909" t="s">
        <v>17956</v>
      </c>
    </row>
    <row r="910" spans="5:11" x14ac:dyDescent="0.3">
      <c r="E910" t="s">
        <v>87</v>
      </c>
      <c r="F910" t="s">
        <v>149</v>
      </c>
      <c r="G910">
        <v>8.4629810544045794E-2</v>
      </c>
      <c r="H910">
        <v>0.17938117631898701</v>
      </c>
      <c r="I910">
        <v>2.4894225271583701</v>
      </c>
      <c r="J910">
        <v>6.1475510217029896</v>
      </c>
      <c r="K910" t="s">
        <v>17957</v>
      </c>
    </row>
    <row r="911" spans="5:11" x14ac:dyDescent="0.3">
      <c r="E911" t="s">
        <v>1439</v>
      </c>
      <c r="F911" t="s">
        <v>149</v>
      </c>
      <c r="G911">
        <v>8.4629810544045794E-2</v>
      </c>
      <c r="H911">
        <v>0.17938117631898701</v>
      </c>
      <c r="I911">
        <v>2.4894225271583701</v>
      </c>
      <c r="J911">
        <v>6.1475510217029896</v>
      </c>
      <c r="K911" t="s">
        <v>17818</v>
      </c>
    </row>
    <row r="912" spans="5:11" x14ac:dyDescent="0.3">
      <c r="E912" t="s">
        <v>2107</v>
      </c>
      <c r="F912" t="s">
        <v>149</v>
      </c>
      <c r="G912">
        <v>8.4629810544045794E-2</v>
      </c>
      <c r="H912">
        <v>0.17938117631898701</v>
      </c>
      <c r="I912">
        <v>2.4894225271583701</v>
      </c>
      <c r="J912">
        <v>6.1475510217029896</v>
      </c>
      <c r="K912" t="s">
        <v>17958</v>
      </c>
    </row>
    <row r="913" spans="5:11" x14ac:dyDescent="0.3">
      <c r="E913" t="s">
        <v>91</v>
      </c>
      <c r="F913" t="s">
        <v>149</v>
      </c>
      <c r="G913">
        <v>8.4629810544045794E-2</v>
      </c>
      <c r="H913">
        <v>0.17938117631898701</v>
      </c>
      <c r="I913">
        <v>2.4894225271583701</v>
      </c>
      <c r="J913">
        <v>6.1475510217029896</v>
      </c>
      <c r="K913" t="s">
        <v>17959</v>
      </c>
    </row>
    <row r="914" spans="5:11" x14ac:dyDescent="0.3">
      <c r="E914" t="s">
        <v>2387</v>
      </c>
      <c r="F914" t="s">
        <v>149</v>
      </c>
      <c r="G914">
        <v>8.4629810544045794E-2</v>
      </c>
      <c r="H914">
        <v>0.17938117631898701</v>
      </c>
      <c r="I914">
        <v>2.4894225271583701</v>
      </c>
      <c r="J914">
        <v>6.1475510217029896</v>
      </c>
      <c r="K914" t="s">
        <v>17960</v>
      </c>
    </row>
    <row r="915" spans="5:11" x14ac:dyDescent="0.3">
      <c r="E915" t="s">
        <v>2108</v>
      </c>
      <c r="F915" t="s">
        <v>149</v>
      </c>
      <c r="G915">
        <v>8.4629810544045794E-2</v>
      </c>
      <c r="H915">
        <v>0.17938117631898701</v>
      </c>
      <c r="I915">
        <v>2.4894225271583701</v>
      </c>
      <c r="J915">
        <v>6.1475510217029896</v>
      </c>
      <c r="K915" t="s">
        <v>17961</v>
      </c>
    </row>
    <row r="916" spans="5:11" x14ac:dyDescent="0.3">
      <c r="E916" t="s">
        <v>2113</v>
      </c>
      <c r="F916" t="s">
        <v>149</v>
      </c>
      <c r="G916">
        <v>8.4629810544045794E-2</v>
      </c>
      <c r="H916">
        <v>0.17938117631898701</v>
      </c>
      <c r="I916">
        <v>2.4894225271583701</v>
      </c>
      <c r="J916">
        <v>6.1475510217029896</v>
      </c>
      <c r="K916" t="s">
        <v>17962</v>
      </c>
    </row>
    <row r="917" spans="5:11" x14ac:dyDescent="0.3">
      <c r="E917" t="s">
        <v>1447</v>
      </c>
      <c r="F917" t="s">
        <v>149</v>
      </c>
      <c r="G917">
        <v>8.4629810544045794E-2</v>
      </c>
      <c r="H917">
        <v>0.17938117631898701</v>
      </c>
      <c r="I917">
        <v>2.4894225271583701</v>
      </c>
      <c r="J917">
        <v>6.1475510217029896</v>
      </c>
      <c r="K917" t="s">
        <v>17963</v>
      </c>
    </row>
    <row r="918" spans="5:11" x14ac:dyDescent="0.3">
      <c r="E918" t="s">
        <v>1080</v>
      </c>
      <c r="F918" t="s">
        <v>149</v>
      </c>
      <c r="G918">
        <v>8.4629810544045794E-2</v>
      </c>
      <c r="H918">
        <v>0.17938117631898701</v>
      </c>
      <c r="I918">
        <v>2.4894225271583701</v>
      </c>
      <c r="J918">
        <v>6.1475510217029896</v>
      </c>
      <c r="K918" t="s">
        <v>17964</v>
      </c>
    </row>
    <row r="919" spans="5:11" x14ac:dyDescent="0.3">
      <c r="E919" t="s">
        <v>2115</v>
      </c>
      <c r="F919" t="s">
        <v>149</v>
      </c>
      <c r="G919">
        <v>8.4629810544045794E-2</v>
      </c>
      <c r="H919">
        <v>0.17938117631898701</v>
      </c>
      <c r="I919">
        <v>2.4894225271583701</v>
      </c>
      <c r="J919">
        <v>6.1475510217029896</v>
      </c>
      <c r="K919" t="s">
        <v>17876</v>
      </c>
    </row>
    <row r="920" spans="5:11" x14ac:dyDescent="0.3">
      <c r="E920" t="s">
        <v>1782</v>
      </c>
      <c r="F920" t="s">
        <v>149</v>
      </c>
      <c r="G920">
        <v>8.4629810544045794E-2</v>
      </c>
      <c r="H920">
        <v>0.17938117631898701</v>
      </c>
      <c r="I920">
        <v>2.4894225271583701</v>
      </c>
      <c r="J920">
        <v>6.1475510217029896</v>
      </c>
      <c r="K920" t="s">
        <v>17965</v>
      </c>
    </row>
    <row r="921" spans="5:11" x14ac:dyDescent="0.3">
      <c r="E921" t="s">
        <v>2119</v>
      </c>
      <c r="F921" t="s">
        <v>149</v>
      </c>
      <c r="G921">
        <v>8.4629810544045794E-2</v>
      </c>
      <c r="H921">
        <v>0.17938117631898701</v>
      </c>
      <c r="I921">
        <v>2.4894225271583701</v>
      </c>
      <c r="J921">
        <v>6.1475510217029896</v>
      </c>
      <c r="K921" t="s">
        <v>17898</v>
      </c>
    </row>
    <row r="922" spans="5:11" x14ac:dyDescent="0.3">
      <c r="E922" t="s">
        <v>2120</v>
      </c>
      <c r="F922" t="s">
        <v>149</v>
      </c>
      <c r="G922">
        <v>8.4629810544045794E-2</v>
      </c>
      <c r="H922">
        <v>0.17938117631898701</v>
      </c>
      <c r="I922">
        <v>2.4894225271583701</v>
      </c>
      <c r="J922">
        <v>6.1475510217029896</v>
      </c>
      <c r="K922" t="s">
        <v>17966</v>
      </c>
    </row>
    <row r="923" spans="5:11" x14ac:dyDescent="0.3">
      <c r="E923" t="s">
        <v>646</v>
      </c>
      <c r="F923" t="s">
        <v>149</v>
      </c>
      <c r="G923">
        <v>8.4629810544045794E-2</v>
      </c>
      <c r="H923">
        <v>0.17938117631898701</v>
      </c>
      <c r="I923">
        <v>2.4894225271583701</v>
      </c>
      <c r="J923">
        <v>6.1475510217029896</v>
      </c>
      <c r="K923" t="s">
        <v>17967</v>
      </c>
    </row>
    <row r="924" spans="5:11" x14ac:dyDescent="0.3">
      <c r="E924" t="s">
        <v>2391</v>
      </c>
      <c r="F924" t="s">
        <v>149</v>
      </c>
      <c r="G924">
        <v>8.4629810544045794E-2</v>
      </c>
      <c r="H924">
        <v>0.17938117631898701</v>
      </c>
      <c r="I924">
        <v>2.4894225271583701</v>
      </c>
      <c r="J924">
        <v>6.1475510217029896</v>
      </c>
      <c r="K924" t="s">
        <v>17968</v>
      </c>
    </row>
    <row r="925" spans="5:11" x14ac:dyDescent="0.3">
      <c r="E925" t="s">
        <v>2392</v>
      </c>
      <c r="F925" t="s">
        <v>149</v>
      </c>
      <c r="G925">
        <v>8.4629810544045794E-2</v>
      </c>
      <c r="H925">
        <v>0.17938117631898701</v>
      </c>
      <c r="I925">
        <v>2.4894225271583701</v>
      </c>
      <c r="J925">
        <v>6.1475510217029896</v>
      </c>
      <c r="K925" t="s">
        <v>2581</v>
      </c>
    </row>
    <row r="926" spans="5:11" x14ac:dyDescent="0.3">
      <c r="E926" t="s">
        <v>3574</v>
      </c>
      <c r="F926" t="s">
        <v>149</v>
      </c>
      <c r="G926">
        <v>8.4629810544045794E-2</v>
      </c>
      <c r="H926">
        <v>0.17938117631898701</v>
      </c>
      <c r="I926">
        <v>2.4894225271583701</v>
      </c>
      <c r="J926">
        <v>6.1475510217029896</v>
      </c>
      <c r="K926" t="s">
        <v>17969</v>
      </c>
    </row>
    <row r="927" spans="5:11" x14ac:dyDescent="0.3">
      <c r="E927" t="s">
        <v>2133</v>
      </c>
      <c r="F927" t="s">
        <v>149</v>
      </c>
      <c r="G927">
        <v>8.4629810544045794E-2</v>
      </c>
      <c r="H927">
        <v>0.17938117631898701</v>
      </c>
      <c r="I927">
        <v>2.4894225271583701</v>
      </c>
      <c r="J927">
        <v>6.1475510217029896</v>
      </c>
      <c r="K927" t="s">
        <v>17909</v>
      </c>
    </row>
    <row r="928" spans="5:11" x14ac:dyDescent="0.3">
      <c r="E928" t="s">
        <v>2134</v>
      </c>
      <c r="F928" t="s">
        <v>149</v>
      </c>
      <c r="G928">
        <v>8.4629810544045794E-2</v>
      </c>
      <c r="H928">
        <v>0.17938117631898701</v>
      </c>
      <c r="I928">
        <v>2.4894225271583701</v>
      </c>
      <c r="J928">
        <v>6.1475510217029896</v>
      </c>
      <c r="K928" t="s">
        <v>17943</v>
      </c>
    </row>
    <row r="929" spans="5:11" x14ac:dyDescent="0.3">
      <c r="E929" t="s">
        <v>2138</v>
      </c>
      <c r="F929" t="s">
        <v>149</v>
      </c>
      <c r="G929">
        <v>8.4629810544045794E-2</v>
      </c>
      <c r="H929">
        <v>0.17938117631898701</v>
      </c>
      <c r="I929">
        <v>2.4894225271583701</v>
      </c>
      <c r="J929">
        <v>6.1475510217029896</v>
      </c>
      <c r="K929" t="s">
        <v>17929</v>
      </c>
    </row>
    <row r="930" spans="5:11" x14ac:dyDescent="0.3">
      <c r="E930" t="s">
        <v>3575</v>
      </c>
      <c r="F930" t="s">
        <v>149</v>
      </c>
      <c r="G930">
        <v>8.4629810544045794E-2</v>
      </c>
      <c r="H930">
        <v>0.17938117631898701</v>
      </c>
      <c r="I930">
        <v>2.4894225271583701</v>
      </c>
      <c r="J930">
        <v>6.1475510217029896</v>
      </c>
      <c r="K930" t="s">
        <v>17970</v>
      </c>
    </row>
    <row r="931" spans="5:11" x14ac:dyDescent="0.3">
      <c r="E931" t="s">
        <v>2396</v>
      </c>
      <c r="F931" t="s">
        <v>149</v>
      </c>
      <c r="G931">
        <v>8.4629810544045794E-2</v>
      </c>
      <c r="H931">
        <v>0.17938117631898701</v>
      </c>
      <c r="I931">
        <v>2.4894225271583701</v>
      </c>
      <c r="J931">
        <v>6.1475510217029896</v>
      </c>
      <c r="K931" t="s">
        <v>17971</v>
      </c>
    </row>
    <row r="932" spans="5:11" x14ac:dyDescent="0.3">
      <c r="E932" t="s">
        <v>3576</v>
      </c>
      <c r="F932" t="s">
        <v>149</v>
      </c>
      <c r="G932">
        <v>8.4629810544045794E-2</v>
      </c>
      <c r="H932">
        <v>0.17938117631898701</v>
      </c>
      <c r="I932">
        <v>2.4894225271583701</v>
      </c>
      <c r="J932">
        <v>6.1475510217029896</v>
      </c>
      <c r="K932" t="s">
        <v>17972</v>
      </c>
    </row>
    <row r="933" spans="5:11" x14ac:dyDescent="0.3">
      <c r="E933" t="s">
        <v>1462</v>
      </c>
      <c r="F933" t="s">
        <v>149</v>
      </c>
      <c r="G933">
        <v>8.4629810544045794E-2</v>
      </c>
      <c r="H933">
        <v>0.17938117631898701</v>
      </c>
      <c r="I933">
        <v>2.4894225271583701</v>
      </c>
      <c r="J933">
        <v>6.1475510217029896</v>
      </c>
      <c r="K933" t="s">
        <v>17956</v>
      </c>
    </row>
    <row r="934" spans="5:11" x14ac:dyDescent="0.3">
      <c r="E934" t="s">
        <v>2401</v>
      </c>
      <c r="F934" t="s">
        <v>149</v>
      </c>
      <c r="G934">
        <v>8.4629810544045794E-2</v>
      </c>
      <c r="H934">
        <v>0.17938117631898701</v>
      </c>
      <c r="I934">
        <v>2.4894225271583701</v>
      </c>
      <c r="J934">
        <v>6.1475510217029896</v>
      </c>
      <c r="K934" t="s">
        <v>17910</v>
      </c>
    </row>
    <row r="935" spans="5:11" x14ac:dyDescent="0.3">
      <c r="E935" t="s">
        <v>772</v>
      </c>
      <c r="F935" t="s">
        <v>149</v>
      </c>
      <c r="G935">
        <v>8.4629810544045794E-2</v>
      </c>
      <c r="H935">
        <v>0.17938117631898701</v>
      </c>
      <c r="I935">
        <v>2.4894225271583701</v>
      </c>
      <c r="J935">
        <v>6.1475510217029896</v>
      </c>
      <c r="K935" t="s">
        <v>3347</v>
      </c>
    </row>
    <row r="936" spans="5:11" x14ac:dyDescent="0.3">
      <c r="E936" t="s">
        <v>1464</v>
      </c>
      <c r="F936" t="s">
        <v>149</v>
      </c>
      <c r="G936">
        <v>8.4629810544045794E-2</v>
      </c>
      <c r="H936">
        <v>0.17938117631898701</v>
      </c>
      <c r="I936">
        <v>2.4894225271583701</v>
      </c>
      <c r="J936">
        <v>6.1475510217029896</v>
      </c>
      <c r="K936" t="s">
        <v>17911</v>
      </c>
    </row>
    <row r="937" spans="5:11" x14ac:dyDescent="0.3">
      <c r="E937" t="s">
        <v>2149</v>
      </c>
      <c r="F937" t="s">
        <v>149</v>
      </c>
      <c r="G937">
        <v>8.4629810544045794E-2</v>
      </c>
      <c r="H937">
        <v>0.17938117631898701</v>
      </c>
      <c r="I937">
        <v>2.4894225271583701</v>
      </c>
      <c r="J937">
        <v>6.1475510217029896</v>
      </c>
      <c r="K937" t="s">
        <v>17973</v>
      </c>
    </row>
    <row r="938" spans="5:11" x14ac:dyDescent="0.3">
      <c r="E938" t="s">
        <v>1466</v>
      </c>
      <c r="F938" t="s">
        <v>149</v>
      </c>
      <c r="G938">
        <v>8.4629810544045794E-2</v>
      </c>
      <c r="H938">
        <v>0.17938117631898701</v>
      </c>
      <c r="I938">
        <v>2.4894225271583701</v>
      </c>
      <c r="J938">
        <v>6.1475510217029896</v>
      </c>
      <c r="K938" t="s">
        <v>17974</v>
      </c>
    </row>
    <row r="939" spans="5:11" x14ac:dyDescent="0.3">
      <c r="E939" t="s">
        <v>2153</v>
      </c>
      <c r="F939" t="s">
        <v>149</v>
      </c>
      <c r="G939">
        <v>8.4629810544045794E-2</v>
      </c>
      <c r="H939">
        <v>0.17938117631898701</v>
      </c>
      <c r="I939">
        <v>2.4894225271583701</v>
      </c>
      <c r="J939">
        <v>6.1475510217029896</v>
      </c>
      <c r="K939" t="s">
        <v>17914</v>
      </c>
    </row>
    <row r="940" spans="5:11" x14ac:dyDescent="0.3">
      <c r="E940" t="s">
        <v>1088</v>
      </c>
      <c r="F940" t="s">
        <v>149</v>
      </c>
      <c r="G940">
        <v>8.4629810544045794E-2</v>
      </c>
      <c r="H940">
        <v>0.17938117631898701</v>
      </c>
      <c r="I940">
        <v>2.4894225271583701</v>
      </c>
      <c r="J940">
        <v>6.1475510217029896</v>
      </c>
      <c r="K940" t="s">
        <v>14470</v>
      </c>
    </row>
    <row r="941" spans="5:11" x14ac:dyDescent="0.3">
      <c r="E941" t="s">
        <v>97</v>
      </c>
      <c r="F941" t="s">
        <v>149</v>
      </c>
      <c r="G941">
        <v>8.4629810544045794E-2</v>
      </c>
      <c r="H941">
        <v>0.17938117631898701</v>
      </c>
      <c r="I941">
        <v>2.4894225271583701</v>
      </c>
      <c r="J941">
        <v>6.1475510217029896</v>
      </c>
      <c r="K941" t="s">
        <v>17957</v>
      </c>
    </row>
    <row r="942" spans="5:11" x14ac:dyDescent="0.3">
      <c r="E942" t="s">
        <v>2155</v>
      </c>
      <c r="F942" t="s">
        <v>149</v>
      </c>
      <c r="G942">
        <v>8.4629810544045794E-2</v>
      </c>
      <c r="H942">
        <v>0.17938117631898701</v>
      </c>
      <c r="I942">
        <v>2.4894225271583701</v>
      </c>
      <c r="J942">
        <v>6.1475510217029896</v>
      </c>
      <c r="K942" t="s">
        <v>17975</v>
      </c>
    </row>
    <row r="943" spans="5:11" x14ac:dyDescent="0.3">
      <c r="E943" t="s">
        <v>2158</v>
      </c>
      <c r="F943" t="s">
        <v>149</v>
      </c>
      <c r="G943">
        <v>8.4629810544045794E-2</v>
      </c>
      <c r="H943">
        <v>0.17938117631898701</v>
      </c>
      <c r="I943">
        <v>2.4894225271583701</v>
      </c>
      <c r="J943">
        <v>6.1475510217029896</v>
      </c>
      <c r="K943" t="s">
        <v>17913</v>
      </c>
    </row>
    <row r="944" spans="5:11" x14ac:dyDescent="0.3">
      <c r="E944" t="s">
        <v>2407</v>
      </c>
      <c r="F944" t="s">
        <v>149</v>
      </c>
      <c r="G944">
        <v>8.4629810544045794E-2</v>
      </c>
      <c r="H944">
        <v>0.17938117631898701</v>
      </c>
      <c r="I944">
        <v>2.4894225271583701</v>
      </c>
      <c r="J944">
        <v>6.1475510217029896</v>
      </c>
      <c r="K944" t="s">
        <v>17900</v>
      </c>
    </row>
    <row r="945" spans="5:11" x14ac:dyDescent="0.3">
      <c r="E945" t="s">
        <v>1786</v>
      </c>
      <c r="F945" t="s">
        <v>149</v>
      </c>
      <c r="G945">
        <v>8.4629810544045794E-2</v>
      </c>
      <c r="H945">
        <v>0.17938117631898701</v>
      </c>
      <c r="I945">
        <v>2.4894225271583701</v>
      </c>
      <c r="J945">
        <v>6.1475510217029896</v>
      </c>
      <c r="K945" t="s">
        <v>17916</v>
      </c>
    </row>
    <row r="946" spans="5:11" x14ac:dyDescent="0.3">
      <c r="E946" t="s">
        <v>2167</v>
      </c>
      <c r="F946" t="s">
        <v>149</v>
      </c>
      <c r="G946">
        <v>8.4629810544045794E-2</v>
      </c>
      <c r="H946">
        <v>0.17938117631898701</v>
      </c>
      <c r="I946">
        <v>2.4894225271583701</v>
      </c>
      <c r="J946">
        <v>6.1475510217029896</v>
      </c>
      <c r="K946" t="s">
        <v>17917</v>
      </c>
    </row>
    <row r="947" spans="5:11" x14ac:dyDescent="0.3">
      <c r="E947" t="s">
        <v>2168</v>
      </c>
      <c r="F947" t="s">
        <v>149</v>
      </c>
      <c r="G947">
        <v>8.4629810544045794E-2</v>
      </c>
      <c r="H947">
        <v>0.17938117631898701</v>
      </c>
      <c r="I947">
        <v>2.4894225271583701</v>
      </c>
      <c r="J947">
        <v>6.1475510217029896</v>
      </c>
      <c r="K947" t="s">
        <v>17976</v>
      </c>
    </row>
    <row r="948" spans="5:11" x14ac:dyDescent="0.3">
      <c r="E948" t="s">
        <v>1474</v>
      </c>
      <c r="F948" t="s">
        <v>149</v>
      </c>
      <c r="G948">
        <v>8.4629810544045794E-2</v>
      </c>
      <c r="H948">
        <v>0.17938117631898701</v>
      </c>
      <c r="I948">
        <v>2.4894225271583701</v>
      </c>
      <c r="J948">
        <v>6.1475510217029896</v>
      </c>
      <c r="K948" t="s">
        <v>17918</v>
      </c>
    </row>
    <row r="949" spans="5:11" x14ac:dyDescent="0.3">
      <c r="E949" t="s">
        <v>1476</v>
      </c>
      <c r="F949" t="s">
        <v>149</v>
      </c>
      <c r="G949">
        <v>8.4629810544045794E-2</v>
      </c>
      <c r="H949">
        <v>0.17938117631898701</v>
      </c>
      <c r="I949">
        <v>2.4894225271583701</v>
      </c>
      <c r="J949">
        <v>6.1475510217029896</v>
      </c>
      <c r="K949" t="s">
        <v>17818</v>
      </c>
    </row>
    <row r="950" spans="5:11" x14ac:dyDescent="0.3">
      <c r="E950" t="s">
        <v>3531</v>
      </c>
      <c r="F950" t="s">
        <v>149</v>
      </c>
      <c r="G950">
        <v>8.4629810544045794E-2</v>
      </c>
      <c r="H950">
        <v>0.17938117631898701</v>
      </c>
      <c r="I950">
        <v>2.4894225271583701</v>
      </c>
      <c r="J950">
        <v>6.1475510217029896</v>
      </c>
      <c r="K950" t="s">
        <v>17977</v>
      </c>
    </row>
    <row r="951" spans="5:11" x14ac:dyDescent="0.3">
      <c r="E951" t="s">
        <v>386</v>
      </c>
      <c r="F951" t="s">
        <v>149</v>
      </c>
      <c r="G951">
        <v>8.4629810544045794E-2</v>
      </c>
      <c r="H951">
        <v>0.17938117631898701</v>
      </c>
      <c r="I951">
        <v>2.4894225271583701</v>
      </c>
      <c r="J951">
        <v>6.1475510217029896</v>
      </c>
      <c r="K951" t="s">
        <v>17946</v>
      </c>
    </row>
    <row r="952" spans="5:11" x14ac:dyDescent="0.3">
      <c r="E952" t="s">
        <v>1790</v>
      </c>
      <c r="F952" t="s">
        <v>149</v>
      </c>
      <c r="G952">
        <v>8.4629810544045794E-2</v>
      </c>
      <c r="H952">
        <v>0.17938117631898701</v>
      </c>
      <c r="I952">
        <v>2.4894225271583701</v>
      </c>
      <c r="J952">
        <v>6.1475510217029896</v>
      </c>
      <c r="K952" t="s">
        <v>17978</v>
      </c>
    </row>
    <row r="953" spans="5:11" x14ac:dyDescent="0.3">
      <c r="E953" t="s">
        <v>774</v>
      </c>
      <c r="F953" t="s">
        <v>149</v>
      </c>
      <c r="G953">
        <v>8.4629810544045794E-2</v>
      </c>
      <c r="H953">
        <v>0.17938117631898701</v>
      </c>
      <c r="I953">
        <v>2.4894225271583701</v>
      </c>
      <c r="J953">
        <v>6.1475510217029896</v>
      </c>
      <c r="K953" t="s">
        <v>17979</v>
      </c>
    </row>
    <row r="954" spans="5:11" x14ac:dyDescent="0.3">
      <c r="E954" t="s">
        <v>2176</v>
      </c>
      <c r="F954" t="s">
        <v>149</v>
      </c>
      <c r="G954">
        <v>8.4629810544045794E-2</v>
      </c>
      <c r="H954">
        <v>0.17938117631898701</v>
      </c>
      <c r="I954">
        <v>2.4894225271583701</v>
      </c>
      <c r="J954">
        <v>6.1475510217029896</v>
      </c>
      <c r="K954" t="s">
        <v>17958</v>
      </c>
    </row>
    <row r="955" spans="5:11" x14ac:dyDescent="0.3">
      <c r="E955" t="s">
        <v>1796</v>
      </c>
      <c r="F955" t="s">
        <v>149</v>
      </c>
      <c r="G955">
        <v>8.4629810544045794E-2</v>
      </c>
      <c r="H955">
        <v>0.17938117631898701</v>
      </c>
      <c r="I955">
        <v>2.4894225271583701</v>
      </c>
      <c r="J955">
        <v>6.1475510217029896</v>
      </c>
      <c r="K955" t="s">
        <v>17978</v>
      </c>
    </row>
    <row r="956" spans="5:11" x14ac:dyDescent="0.3">
      <c r="E956" t="s">
        <v>2323</v>
      </c>
      <c r="F956" t="s">
        <v>149</v>
      </c>
      <c r="G956">
        <v>8.4629810544045794E-2</v>
      </c>
      <c r="H956">
        <v>0.17938117631898701</v>
      </c>
      <c r="I956">
        <v>2.4894225271583701</v>
      </c>
      <c r="J956">
        <v>6.1475510217029896</v>
      </c>
      <c r="K956" t="s">
        <v>17980</v>
      </c>
    </row>
    <row r="957" spans="5:11" x14ac:dyDescent="0.3">
      <c r="E957" t="s">
        <v>2418</v>
      </c>
      <c r="F957" t="s">
        <v>149</v>
      </c>
      <c r="G957">
        <v>8.4629810544045794E-2</v>
      </c>
      <c r="H957">
        <v>0.17938117631898701</v>
      </c>
      <c r="I957">
        <v>2.4894225271583701</v>
      </c>
      <c r="J957">
        <v>6.1475510217029896</v>
      </c>
      <c r="K957" t="s">
        <v>17901</v>
      </c>
    </row>
    <row r="958" spans="5:11" x14ac:dyDescent="0.3">
      <c r="E958" t="s">
        <v>2423</v>
      </c>
      <c r="F958" t="s">
        <v>149</v>
      </c>
      <c r="G958">
        <v>8.4629810544045794E-2</v>
      </c>
      <c r="H958">
        <v>0.17938117631898701</v>
      </c>
      <c r="I958">
        <v>2.4894225271583701</v>
      </c>
      <c r="J958">
        <v>6.1475510217029896</v>
      </c>
      <c r="K958" t="s">
        <v>17981</v>
      </c>
    </row>
    <row r="959" spans="5:11" x14ac:dyDescent="0.3">
      <c r="E959" t="s">
        <v>2426</v>
      </c>
      <c r="F959" t="s">
        <v>149</v>
      </c>
      <c r="G959">
        <v>8.4629810544045794E-2</v>
      </c>
      <c r="H959">
        <v>0.17938117631898701</v>
      </c>
      <c r="I959">
        <v>2.4894225271583701</v>
      </c>
      <c r="J959">
        <v>6.1475510217029896</v>
      </c>
      <c r="K959" t="s">
        <v>17982</v>
      </c>
    </row>
    <row r="960" spans="5:11" x14ac:dyDescent="0.3">
      <c r="E960" t="s">
        <v>102</v>
      </c>
      <c r="F960" t="s">
        <v>149</v>
      </c>
      <c r="G960">
        <v>8.4629810544045794E-2</v>
      </c>
      <c r="H960">
        <v>0.17938117631898701</v>
      </c>
      <c r="I960">
        <v>2.4894225271583701</v>
      </c>
      <c r="J960">
        <v>6.1475510217029896</v>
      </c>
      <c r="K960" t="s">
        <v>17959</v>
      </c>
    </row>
    <row r="961" spans="5:11" x14ac:dyDescent="0.3">
      <c r="E961" t="s">
        <v>1798</v>
      </c>
      <c r="F961" t="s">
        <v>149</v>
      </c>
      <c r="G961">
        <v>8.4629810544045794E-2</v>
      </c>
      <c r="H961">
        <v>0.17938117631898701</v>
      </c>
      <c r="I961">
        <v>2.4894225271583701</v>
      </c>
      <c r="J961">
        <v>6.1475510217029896</v>
      </c>
      <c r="K961" t="s">
        <v>17919</v>
      </c>
    </row>
    <row r="962" spans="5:11" x14ac:dyDescent="0.3">
      <c r="E962" t="s">
        <v>1800</v>
      </c>
      <c r="F962" t="s">
        <v>149</v>
      </c>
      <c r="G962">
        <v>8.4629810544045794E-2</v>
      </c>
      <c r="H962">
        <v>0.17938117631898701</v>
      </c>
      <c r="I962">
        <v>2.4894225271583701</v>
      </c>
      <c r="J962">
        <v>6.1475510217029896</v>
      </c>
      <c r="K962" t="s">
        <v>17919</v>
      </c>
    </row>
    <row r="963" spans="5:11" x14ac:dyDescent="0.3">
      <c r="E963" t="s">
        <v>2179</v>
      </c>
      <c r="F963" t="s">
        <v>149</v>
      </c>
      <c r="G963">
        <v>8.4629810544045794E-2</v>
      </c>
      <c r="H963">
        <v>0.17938117631898701</v>
      </c>
      <c r="I963">
        <v>2.4894225271583701</v>
      </c>
      <c r="J963">
        <v>6.1475510217029896</v>
      </c>
      <c r="K963" t="s">
        <v>17961</v>
      </c>
    </row>
    <row r="964" spans="5:11" x14ac:dyDescent="0.3">
      <c r="E964" t="s">
        <v>1479</v>
      </c>
      <c r="F964" t="s">
        <v>149</v>
      </c>
      <c r="G964">
        <v>8.4629810544045794E-2</v>
      </c>
      <c r="H964">
        <v>0.17938117631898701</v>
      </c>
      <c r="I964">
        <v>2.4894225271583701</v>
      </c>
      <c r="J964">
        <v>6.1475510217029896</v>
      </c>
      <c r="K964" t="s">
        <v>17901</v>
      </c>
    </row>
    <row r="965" spans="5:11" x14ac:dyDescent="0.3">
      <c r="E965" t="s">
        <v>2432</v>
      </c>
      <c r="F965" t="s">
        <v>149</v>
      </c>
      <c r="G965">
        <v>8.4629810544045794E-2</v>
      </c>
      <c r="H965">
        <v>0.17938117631898701</v>
      </c>
      <c r="I965">
        <v>2.4894225271583701</v>
      </c>
      <c r="J965">
        <v>6.1475510217029896</v>
      </c>
      <c r="K965" t="s">
        <v>17920</v>
      </c>
    </row>
    <row r="966" spans="5:11" x14ac:dyDescent="0.3">
      <c r="E966" t="s">
        <v>2608</v>
      </c>
      <c r="F966" t="s">
        <v>149</v>
      </c>
      <c r="G966">
        <v>8.4629810544045794E-2</v>
      </c>
      <c r="H966">
        <v>0.17938117631898701</v>
      </c>
      <c r="I966">
        <v>2.4894225271583701</v>
      </c>
      <c r="J966">
        <v>6.1475510217029896</v>
      </c>
      <c r="K966" t="s">
        <v>2580</v>
      </c>
    </row>
    <row r="967" spans="5:11" x14ac:dyDescent="0.3">
      <c r="E967" t="s">
        <v>1801</v>
      </c>
      <c r="F967" t="s">
        <v>149</v>
      </c>
      <c r="G967">
        <v>8.4629810544045794E-2</v>
      </c>
      <c r="H967">
        <v>0.17938117631898701</v>
      </c>
      <c r="I967">
        <v>2.4894225271583701</v>
      </c>
      <c r="J967">
        <v>6.1475510217029896</v>
      </c>
      <c r="K967" t="s">
        <v>17907</v>
      </c>
    </row>
    <row r="968" spans="5:11" x14ac:dyDescent="0.3">
      <c r="E968" t="s">
        <v>2189</v>
      </c>
      <c r="F968" t="s">
        <v>149</v>
      </c>
      <c r="G968">
        <v>8.4629810544045794E-2</v>
      </c>
      <c r="H968">
        <v>0.17938117631898701</v>
      </c>
      <c r="I968">
        <v>2.4894225271583701</v>
      </c>
      <c r="J968">
        <v>6.1475510217029896</v>
      </c>
      <c r="K968" t="s">
        <v>17904</v>
      </c>
    </row>
    <row r="969" spans="5:11" x14ac:dyDescent="0.3">
      <c r="E969" t="s">
        <v>3035</v>
      </c>
      <c r="F969" t="s">
        <v>149</v>
      </c>
      <c r="G969">
        <v>8.4629810544045794E-2</v>
      </c>
      <c r="H969">
        <v>0.17938117631898701</v>
      </c>
      <c r="I969">
        <v>2.4894225271583701</v>
      </c>
      <c r="J969">
        <v>6.1475510217029896</v>
      </c>
      <c r="K969" t="s">
        <v>17908</v>
      </c>
    </row>
    <row r="970" spans="5:11" x14ac:dyDescent="0.3">
      <c r="E970" t="s">
        <v>202</v>
      </c>
      <c r="F970" t="s">
        <v>149</v>
      </c>
      <c r="G970">
        <v>8.4629810544045794E-2</v>
      </c>
      <c r="H970">
        <v>0.17938117631898701</v>
      </c>
      <c r="I970">
        <v>2.4894225271583701</v>
      </c>
      <c r="J970">
        <v>6.1475510217029896</v>
      </c>
      <c r="K970" t="s">
        <v>17897</v>
      </c>
    </row>
    <row r="971" spans="5:11" x14ac:dyDescent="0.3">
      <c r="E971" t="s">
        <v>2193</v>
      </c>
      <c r="F971" t="s">
        <v>149</v>
      </c>
      <c r="G971">
        <v>8.4629810544045794E-2</v>
      </c>
      <c r="H971">
        <v>0.17938117631898701</v>
      </c>
      <c r="I971">
        <v>2.4894225271583701</v>
      </c>
      <c r="J971">
        <v>6.1475510217029896</v>
      </c>
      <c r="K971" t="s">
        <v>17983</v>
      </c>
    </row>
    <row r="972" spans="5:11" x14ac:dyDescent="0.3">
      <c r="E972" t="s">
        <v>3037</v>
      </c>
      <c r="F972" t="s">
        <v>149</v>
      </c>
      <c r="G972">
        <v>8.4629810544045794E-2</v>
      </c>
      <c r="H972">
        <v>0.17938117631898701</v>
      </c>
      <c r="I972">
        <v>2.4894225271583701</v>
      </c>
      <c r="J972">
        <v>6.1475510217029896</v>
      </c>
      <c r="K972" t="s">
        <v>17984</v>
      </c>
    </row>
    <row r="973" spans="5:11" x14ac:dyDescent="0.3">
      <c r="E973" t="s">
        <v>2436</v>
      </c>
      <c r="F973" t="s">
        <v>149</v>
      </c>
      <c r="G973">
        <v>8.4629810544045794E-2</v>
      </c>
      <c r="H973">
        <v>0.17938117631898701</v>
      </c>
      <c r="I973">
        <v>2.4894225271583701</v>
      </c>
      <c r="J973">
        <v>6.1475510217029896</v>
      </c>
      <c r="K973" t="s">
        <v>17901</v>
      </c>
    </row>
    <row r="974" spans="5:11" x14ac:dyDescent="0.3">
      <c r="E974" t="s">
        <v>2198</v>
      </c>
      <c r="F974" t="s">
        <v>149</v>
      </c>
      <c r="G974">
        <v>8.4629810544045794E-2</v>
      </c>
      <c r="H974">
        <v>0.17938117631898701</v>
      </c>
      <c r="I974">
        <v>2.4894225271583701</v>
      </c>
      <c r="J974">
        <v>6.1475510217029896</v>
      </c>
      <c r="K974" t="s">
        <v>17985</v>
      </c>
    </row>
    <row r="975" spans="5:11" x14ac:dyDescent="0.3">
      <c r="E975" t="s">
        <v>1484</v>
      </c>
      <c r="F975" t="s">
        <v>149</v>
      </c>
      <c r="G975">
        <v>8.4629810544045794E-2</v>
      </c>
      <c r="H975">
        <v>0.17938117631898701</v>
      </c>
      <c r="I975">
        <v>2.4894225271583701</v>
      </c>
      <c r="J975">
        <v>6.1475510217029896</v>
      </c>
      <c r="K975" t="s">
        <v>17888</v>
      </c>
    </row>
    <row r="976" spans="5:11" x14ac:dyDescent="0.3">
      <c r="E976" t="s">
        <v>3584</v>
      </c>
      <c r="F976" t="s">
        <v>149</v>
      </c>
      <c r="G976">
        <v>8.4629810544045794E-2</v>
      </c>
      <c r="H976">
        <v>0.17938117631898701</v>
      </c>
      <c r="I976">
        <v>2.4894225271583701</v>
      </c>
      <c r="J976">
        <v>6.1475510217029896</v>
      </c>
      <c r="K976" t="s">
        <v>17885</v>
      </c>
    </row>
    <row r="977" spans="5:11" x14ac:dyDescent="0.3">
      <c r="E977" t="s">
        <v>395</v>
      </c>
      <c r="F977" t="s">
        <v>149</v>
      </c>
      <c r="G977">
        <v>8.4629810544045794E-2</v>
      </c>
      <c r="H977">
        <v>0.17938117631898701</v>
      </c>
      <c r="I977">
        <v>2.4894225271583701</v>
      </c>
      <c r="J977">
        <v>6.1475510217029896</v>
      </c>
      <c r="K977" t="s">
        <v>17802</v>
      </c>
    </row>
    <row r="978" spans="5:11" x14ac:dyDescent="0.3">
      <c r="E978" t="s">
        <v>2209</v>
      </c>
      <c r="F978" t="s">
        <v>149</v>
      </c>
      <c r="G978">
        <v>8.4629810544045794E-2</v>
      </c>
      <c r="H978">
        <v>0.17938117631898701</v>
      </c>
      <c r="I978">
        <v>2.4894225271583701</v>
      </c>
      <c r="J978">
        <v>6.1475510217029896</v>
      </c>
      <c r="K978" t="s">
        <v>17986</v>
      </c>
    </row>
    <row r="979" spans="5:11" x14ac:dyDescent="0.3">
      <c r="E979" t="s">
        <v>2210</v>
      </c>
      <c r="F979" t="s">
        <v>149</v>
      </c>
      <c r="G979">
        <v>8.4629810544045794E-2</v>
      </c>
      <c r="H979">
        <v>0.17938117631898701</v>
      </c>
      <c r="I979">
        <v>2.4894225271583701</v>
      </c>
      <c r="J979">
        <v>6.1475510217029896</v>
      </c>
      <c r="K979" t="s">
        <v>17896</v>
      </c>
    </row>
    <row r="980" spans="5:11" x14ac:dyDescent="0.3">
      <c r="E980" t="s">
        <v>2942</v>
      </c>
      <c r="F980" t="s">
        <v>149</v>
      </c>
      <c r="G980">
        <v>8.4629810544045794E-2</v>
      </c>
      <c r="H980">
        <v>0.17938117631898701</v>
      </c>
      <c r="I980">
        <v>2.4894225271583701</v>
      </c>
      <c r="J980">
        <v>6.1475510217029896</v>
      </c>
      <c r="K980" t="s">
        <v>17987</v>
      </c>
    </row>
    <row r="981" spans="5:11" x14ac:dyDescent="0.3">
      <c r="E981" t="s">
        <v>1492</v>
      </c>
      <c r="F981" t="s">
        <v>149</v>
      </c>
      <c r="G981">
        <v>8.4629810544045794E-2</v>
      </c>
      <c r="H981">
        <v>0.17938117631898701</v>
      </c>
      <c r="I981">
        <v>2.4894225271583701</v>
      </c>
      <c r="J981">
        <v>6.1475510217029896</v>
      </c>
      <c r="K981" t="s">
        <v>17988</v>
      </c>
    </row>
    <row r="982" spans="5:11" x14ac:dyDescent="0.3">
      <c r="E982" t="s">
        <v>659</v>
      </c>
      <c r="F982" t="s">
        <v>149</v>
      </c>
      <c r="G982">
        <v>8.4629810544045794E-2</v>
      </c>
      <c r="H982">
        <v>0.17938117631898701</v>
      </c>
      <c r="I982">
        <v>2.4894225271583701</v>
      </c>
      <c r="J982">
        <v>6.1475510217029896</v>
      </c>
      <c r="K982" t="s">
        <v>17989</v>
      </c>
    </row>
    <row r="983" spans="5:11" x14ac:dyDescent="0.3">
      <c r="E983" t="s">
        <v>459</v>
      </c>
      <c r="F983" t="s">
        <v>149</v>
      </c>
      <c r="G983">
        <v>8.4629810544045794E-2</v>
      </c>
      <c r="H983">
        <v>0.17938117631898701</v>
      </c>
      <c r="I983">
        <v>2.4894225271583701</v>
      </c>
      <c r="J983">
        <v>6.1475510217029896</v>
      </c>
      <c r="K983" t="s">
        <v>17790</v>
      </c>
    </row>
    <row r="984" spans="5:11" x14ac:dyDescent="0.3">
      <c r="E984" t="s">
        <v>1838</v>
      </c>
      <c r="F984" t="s">
        <v>149</v>
      </c>
      <c r="G984">
        <v>8.4629810544045794E-2</v>
      </c>
      <c r="H984">
        <v>0.17938117631898701</v>
      </c>
      <c r="I984">
        <v>2.4894225271583701</v>
      </c>
      <c r="J984">
        <v>6.1475510217029896</v>
      </c>
      <c r="K984" t="s">
        <v>17990</v>
      </c>
    </row>
    <row r="985" spans="5:11" x14ac:dyDescent="0.3">
      <c r="E985" t="s">
        <v>3589</v>
      </c>
      <c r="F985" t="s">
        <v>149</v>
      </c>
      <c r="G985">
        <v>8.4629810544045794E-2</v>
      </c>
      <c r="H985">
        <v>0.17938117631898701</v>
      </c>
      <c r="I985">
        <v>2.4894225271583701</v>
      </c>
      <c r="J985">
        <v>6.1475510217029896</v>
      </c>
      <c r="K985" t="s">
        <v>17969</v>
      </c>
    </row>
    <row r="986" spans="5:11" x14ac:dyDescent="0.3">
      <c r="E986" t="s">
        <v>924</v>
      </c>
      <c r="F986" t="s">
        <v>149</v>
      </c>
      <c r="G986">
        <v>8.4629810544045794E-2</v>
      </c>
      <c r="H986">
        <v>0.17938117631898701</v>
      </c>
      <c r="I986">
        <v>2.4894225271583701</v>
      </c>
      <c r="J986">
        <v>6.1475510217029896</v>
      </c>
      <c r="K986" t="s">
        <v>14470</v>
      </c>
    </row>
    <row r="987" spans="5:11" x14ac:dyDescent="0.3">
      <c r="E987" t="s">
        <v>1850</v>
      </c>
      <c r="F987" t="s">
        <v>149</v>
      </c>
      <c r="G987">
        <v>8.4629810544045794E-2</v>
      </c>
      <c r="H987">
        <v>0.17938117631898701</v>
      </c>
      <c r="I987">
        <v>2.4894225271583701</v>
      </c>
      <c r="J987">
        <v>6.1475510217029896</v>
      </c>
      <c r="K987" t="s">
        <v>17949</v>
      </c>
    </row>
    <row r="988" spans="5:11" x14ac:dyDescent="0.3">
      <c r="E988" t="s">
        <v>3541</v>
      </c>
      <c r="F988" t="s">
        <v>149</v>
      </c>
      <c r="G988">
        <v>8.4629810544045794E-2</v>
      </c>
      <c r="H988">
        <v>0.17938117631898701</v>
      </c>
      <c r="I988">
        <v>2.4894225271583701</v>
      </c>
      <c r="J988">
        <v>6.1475510217029896</v>
      </c>
      <c r="K988" t="s">
        <v>17977</v>
      </c>
    </row>
    <row r="989" spans="5:11" x14ac:dyDescent="0.3">
      <c r="E989" t="s">
        <v>3051</v>
      </c>
      <c r="F989" t="s">
        <v>149</v>
      </c>
      <c r="G989">
        <v>8.4629810544045794E-2</v>
      </c>
      <c r="H989">
        <v>0.17938117631898701</v>
      </c>
      <c r="I989">
        <v>2.4894225271583701</v>
      </c>
      <c r="J989">
        <v>6.1475510217029896</v>
      </c>
      <c r="K989" t="s">
        <v>17991</v>
      </c>
    </row>
    <row r="990" spans="5:11" x14ac:dyDescent="0.3">
      <c r="E990" t="s">
        <v>2349</v>
      </c>
      <c r="F990" t="s">
        <v>149</v>
      </c>
      <c r="G990">
        <v>8.4629810544045794E-2</v>
      </c>
      <c r="H990">
        <v>0.17938117631898701</v>
      </c>
      <c r="I990">
        <v>2.4894225271583701</v>
      </c>
      <c r="J990">
        <v>6.1475510217029896</v>
      </c>
      <c r="K990" t="s">
        <v>17992</v>
      </c>
    </row>
    <row r="991" spans="5:11" x14ac:dyDescent="0.3">
      <c r="E991" t="s">
        <v>463</v>
      </c>
      <c r="F991" t="s">
        <v>149</v>
      </c>
      <c r="G991">
        <v>8.4629810544045794E-2</v>
      </c>
      <c r="H991">
        <v>0.17938117631898701</v>
      </c>
      <c r="I991">
        <v>2.4894225271583701</v>
      </c>
      <c r="J991">
        <v>6.1475510217029896</v>
      </c>
      <c r="K991" t="s">
        <v>15391</v>
      </c>
    </row>
    <row r="992" spans="5:11" x14ac:dyDescent="0.3">
      <c r="E992" t="s">
        <v>468</v>
      </c>
      <c r="F992" t="s">
        <v>149</v>
      </c>
      <c r="G992">
        <v>8.4629810544045794E-2</v>
      </c>
      <c r="H992">
        <v>0.17938117631898701</v>
      </c>
      <c r="I992">
        <v>2.4894225271583701</v>
      </c>
      <c r="J992">
        <v>6.1475510217029896</v>
      </c>
      <c r="K992" t="s">
        <v>17875</v>
      </c>
    </row>
    <row r="993" spans="5:11" x14ac:dyDescent="0.3">
      <c r="E993" t="s">
        <v>1861</v>
      </c>
      <c r="F993" t="s">
        <v>149</v>
      </c>
      <c r="G993">
        <v>8.4629810544045794E-2</v>
      </c>
      <c r="H993">
        <v>0.17938117631898701</v>
      </c>
      <c r="I993">
        <v>2.4894225271583701</v>
      </c>
      <c r="J993">
        <v>6.1475510217029896</v>
      </c>
      <c r="K993" t="s">
        <v>17879</v>
      </c>
    </row>
    <row r="994" spans="5:11" x14ac:dyDescent="0.3">
      <c r="E994" t="s">
        <v>223</v>
      </c>
      <c r="F994" t="s">
        <v>149</v>
      </c>
      <c r="G994">
        <v>8.4629810544045794E-2</v>
      </c>
      <c r="H994">
        <v>0.17938117631898701</v>
      </c>
      <c r="I994">
        <v>2.4894225271583701</v>
      </c>
      <c r="J994">
        <v>6.1475510217029896</v>
      </c>
      <c r="K994" t="s">
        <v>17993</v>
      </c>
    </row>
    <row r="995" spans="5:11" x14ac:dyDescent="0.3">
      <c r="E995" t="s">
        <v>480</v>
      </c>
      <c r="F995" t="s">
        <v>149</v>
      </c>
      <c r="G995">
        <v>8.4629810544045794E-2</v>
      </c>
      <c r="H995">
        <v>0.17938117631898701</v>
      </c>
      <c r="I995">
        <v>2.4894225271583701</v>
      </c>
      <c r="J995">
        <v>6.1475510217029896</v>
      </c>
      <c r="K995" t="s">
        <v>17827</v>
      </c>
    </row>
    <row r="996" spans="5:11" x14ac:dyDescent="0.3">
      <c r="E996" t="s">
        <v>2251</v>
      </c>
      <c r="F996" t="s">
        <v>149</v>
      </c>
      <c r="G996">
        <v>8.4629810544045794E-2</v>
      </c>
      <c r="H996">
        <v>0.17938117631898701</v>
      </c>
      <c r="I996">
        <v>2.4894225271583701</v>
      </c>
      <c r="J996">
        <v>6.1475510217029896</v>
      </c>
      <c r="K996" t="s">
        <v>17936</v>
      </c>
    </row>
    <row r="997" spans="5:11" x14ac:dyDescent="0.3">
      <c r="E997" t="s">
        <v>2223</v>
      </c>
      <c r="F997" t="s">
        <v>14472</v>
      </c>
      <c r="G997">
        <v>0.121758184913153</v>
      </c>
      <c r="H997">
        <v>0.25781928913839502</v>
      </c>
      <c r="I997">
        <v>2.1698113207547101</v>
      </c>
      <c r="J997">
        <v>4.5690113884457899</v>
      </c>
      <c r="K997" t="s">
        <v>17896</v>
      </c>
    </row>
    <row r="998" spans="5:11" x14ac:dyDescent="0.3">
      <c r="E998" t="s">
        <v>2225</v>
      </c>
      <c r="F998" t="s">
        <v>13972</v>
      </c>
      <c r="G998">
        <v>0.12269451818489401</v>
      </c>
      <c r="H998">
        <v>0.25954136294076502</v>
      </c>
      <c r="I998">
        <v>2.1633375753887001</v>
      </c>
      <c r="J998">
        <v>4.5388068518652904</v>
      </c>
      <c r="K998" t="s">
        <v>17896</v>
      </c>
    </row>
    <row r="999" spans="5:11" x14ac:dyDescent="0.3">
      <c r="E999" t="s">
        <v>1097</v>
      </c>
      <c r="F999" t="s">
        <v>12285</v>
      </c>
      <c r="G999">
        <v>0.147079974959622</v>
      </c>
      <c r="H999">
        <v>0.31081329377739902</v>
      </c>
      <c r="I999">
        <v>2.0129910300030902</v>
      </c>
      <c r="J999">
        <v>3.8584585164048</v>
      </c>
      <c r="K999" t="s">
        <v>17994</v>
      </c>
    </row>
    <row r="1000" spans="5:11" x14ac:dyDescent="0.3">
      <c r="E1000" t="s">
        <v>1504</v>
      </c>
      <c r="F1000" t="s">
        <v>15484</v>
      </c>
      <c r="G1000">
        <v>0.15012661643422801</v>
      </c>
      <c r="H1000">
        <v>0.31693396802781498</v>
      </c>
      <c r="I1000">
        <v>1.99631845375057</v>
      </c>
      <c r="J1000">
        <v>3.7855712341214298</v>
      </c>
      <c r="K1000" t="s">
        <v>17995</v>
      </c>
    </row>
    <row r="1001" spans="5:11" x14ac:dyDescent="0.3">
      <c r="E1001" t="s">
        <v>448</v>
      </c>
      <c r="F1001" t="s">
        <v>449</v>
      </c>
      <c r="G1001">
        <v>0.154226705518236</v>
      </c>
      <c r="H1001">
        <v>0.325264121937961</v>
      </c>
      <c r="I1001">
        <v>1.97450553897516</v>
      </c>
      <c r="J1001">
        <v>3.6910056878479902</v>
      </c>
      <c r="K1001" t="s">
        <v>17940</v>
      </c>
    </row>
    <row r="1002" spans="5:11" x14ac:dyDescent="0.3">
      <c r="E1002" t="s">
        <v>450</v>
      </c>
      <c r="F1002" t="s">
        <v>451</v>
      </c>
      <c r="G1002">
        <v>0.17426438730053001</v>
      </c>
      <c r="H1002">
        <v>0.33105746795005903</v>
      </c>
      <c r="I1002">
        <v>1.87697343088178</v>
      </c>
      <c r="J1002">
        <v>3.2794135655280701</v>
      </c>
      <c r="K1002" t="s">
        <v>17996</v>
      </c>
    </row>
    <row r="1003" spans="5:11" x14ac:dyDescent="0.3">
      <c r="E1003" t="s">
        <v>456</v>
      </c>
      <c r="F1003" t="s">
        <v>110</v>
      </c>
      <c r="G1003">
        <v>0.23012339877419899</v>
      </c>
      <c r="H1003">
        <v>0.33105746795005903</v>
      </c>
      <c r="I1003">
        <v>1.8433168161575599</v>
      </c>
      <c r="J1003">
        <v>2.7080897253968099</v>
      </c>
      <c r="K1003" t="s">
        <v>17997</v>
      </c>
    </row>
    <row r="1004" spans="5:11" x14ac:dyDescent="0.3">
      <c r="E1004" t="s">
        <v>1119</v>
      </c>
      <c r="F1004" t="s">
        <v>110</v>
      </c>
      <c r="G1004">
        <v>0.23012339877419899</v>
      </c>
      <c r="H1004">
        <v>0.33105746795005903</v>
      </c>
      <c r="I1004">
        <v>1.8433168161575599</v>
      </c>
      <c r="J1004">
        <v>2.7080897253968099</v>
      </c>
      <c r="K1004" t="s">
        <v>17998</v>
      </c>
    </row>
    <row r="1005" spans="5:11" x14ac:dyDescent="0.3">
      <c r="E1005" t="s">
        <v>1120</v>
      </c>
      <c r="F1005" t="s">
        <v>110</v>
      </c>
      <c r="G1005">
        <v>0.23012339877419899</v>
      </c>
      <c r="H1005">
        <v>0.33105746795005903</v>
      </c>
      <c r="I1005">
        <v>1.8433168161575599</v>
      </c>
      <c r="J1005">
        <v>2.7080897253968099</v>
      </c>
      <c r="K1005" t="s">
        <v>17998</v>
      </c>
    </row>
    <row r="1006" spans="5:11" x14ac:dyDescent="0.3">
      <c r="E1006" t="s">
        <v>1121</v>
      </c>
      <c r="F1006" t="s">
        <v>110</v>
      </c>
      <c r="G1006">
        <v>0.23012339877419899</v>
      </c>
      <c r="H1006">
        <v>0.33105746795005903</v>
      </c>
      <c r="I1006">
        <v>1.8433168161575599</v>
      </c>
      <c r="J1006">
        <v>2.7080897253968099</v>
      </c>
      <c r="K1006" t="s">
        <v>17998</v>
      </c>
    </row>
    <row r="1007" spans="5:11" x14ac:dyDescent="0.3">
      <c r="E1007" t="s">
        <v>2968</v>
      </c>
      <c r="F1007" t="s">
        <v>110</v>
      </c>
      <c r="G1007">
        <v>0.23012339877419899</v>
      </c>
      <c r="H1007">
        <v>0.33105746795005903</v>
      </c>
      <c r="I1007">
        <v>1.8433168161575599</v>
      </c>
      <c r="J1007">
        <v>2.7080897253968099</v>
      </c>
      <c r="K1007" t="s">
        <v>17999</v>
      </c>
    </row>
    <row r="1008" spans="5:11" x14ac:dyDescent="0.3">
      <c r="E1008" t="s">
        <v>916</v>
      </c>
      <c r="F1008" t="s">
        <v>110</v>
      </c>
      <c r="G1008">
        <v>0.23012339877419899</v>
      </c>
      <c r="H1008">
        <v>0.33105746795005903</v>
      </c>
      <c r="I1008">
        <v>1.8433168161575599</v>
      </c>
      <c r="J1008">
        <v>2.7080897253968099</v>
      </c>
      <c r="K1008" t="s">
        <v>18000</v>
      </c>
    </row>
    <row r="1009" spans="5:11" x14ac:dyDescent="0.3">
      <c r="E1009" t="s">
        <v>1125</v>
      </c>
      <c r="F1009" t="s">
        <v>110</v>
      </c>
      <c r="G1009">
        <v>0.23012339877419899</v>
      </c>
      <c r="H1009">
        <v>0.33105746795005903</v>
      </c>
      <c r="I1009">
        <v>1.8433168161575599</v>
      </c>
      <c r="J1009">
        <v>2.7080897253968099</v>
      </c>
      <c r="K1009" t="s">
        <v>18001</v>
      </c>
    </row>
    <row r="1010" spans="5:11" x14ac:dyDescent="0.3">
      <c r="E1010" t="s">
        <v>1846</v>
      </c>
      <c r="F1010" t="s">
        <v>110</v>
      </c>
      <c r="G1010">
        <v>0.23012339877419899</v>
      </c>
      <c r="H1010">
        <v>0.33105746795005903</v>
      </c>
      <c r="I1010">
        <v>1.8433168161575599</v>
      </c>
      <c r="J1010">
        <v>2.7080897253968099</v>
      </c>
      <c r="K1010" t="s">
        <v>18002</v>
      </c>
    </row>
    <row r="1011" spans="5:11" x14ac:dyDescent="0.3">
      <c r="E1011" t="s">
        <v>461</v>
      </c>
      <c r="F1011" t="s">
        <v>110</v>
      </c>
      <c r="G1011">
        <v>0.23012339877419899</v>
      </c>
      <c r="H1011">
        <v>0.33105746795005903</v>
      </c>
      <c r="I1011">
        <v>1.8433168161575599</v>
      </c>
      <c r="J1011">
        <v>2.7080897253968099</v>
      </c>
      <c r="K1011" t="s">
        <v>18003</v>
      </c>
    </row>
    <row r="1012" spans="5:11" x14ac:dyDescent="0.3">
      <c r="E1012" t="s">
        <v>1128</v>
      </c>
      <c r="F1012" t="s">
        <v>110</v>
      </c>
      <c r="G1012">
        <v>0.23012339877419899</v>
      </c>
      <c r="H1012">
        <v>0.33105746795005903</v>
      </c>
      <c r="I1012">
        <v>1.8433168161575599</v>
      </c>
      <c r="J1012">
        <v>2.7080897253968099</v>
      </c>
      <c r="K1012" t="s">
        <v>18003</v>
      </c>
    </row>
    <row r="1013" spans="5:11" x14ac:dyDescent="0.3">
      <c r="E1013" t="s">
        <v>1139</v>
      </c>
      <c r="F1013" t="s">
        <v>110</v>
      </c>
      <c r="G1013">
        <v>0.23012339877419899</v>
      </c>
      <c r="H1013">
        <v>0.33105746795005903</v>
      </c>
      <c r="I1013">
        <v>1.8433168161575599</v>
      </c>
      <c r="J1013">
        <v>2.7080897253968099</v>
      </c>
      <c r="K1013" t="s">
        <v>18004</v>
      </c>
    </row>
    <row r="1014" spans="5:11" x14ac:dyDescent="0.3">
      <c r="E1014" t="s">
        <v>217</v>
      </c>
      <c r="F1014" t="s">
        <v>110</v>
      </c>
      <c r="G1014">
        <v>0.23012339877419899</v>
      </c>
      <c r="H1014">
        <v>0.33105746795005903</v>
      </c>
      <c r="I1014">
        <v>1.8433168161575599</v>
      </c>
      <c r="J1014">
        <v>2.7080897253968099</v>
      </c>
      <c r="K1014" t="s">
        <v>18005</v>
      </c>
    </row>
    <row r="1015" spans="5:11" x14ac:dyDescent="0.3">
      <c r="E1015" t="s">
        <v>218</v>
      </c>
      <c r="F1015" t="s">
        <v>110</v>
      </c>
      <c r="G1015">
        <v>0.23012339877419899</v>
      </c>
      <c r="H1015">
        <v>0.33105746795005903</v>
      </c>
      <c r="I1015">
        <v>1.8433168161575599</v>
      </c>
      <c r="J1015">
        <v>2.7080897253968099</v>
      </c>
      <c r="K1015" t="s">
        <v>18006</v>
      </c>
    </row>
    <row r="1016" spans="5:11" x14ac:dyDescent="0.3">
      <c r="E1016" t="s">
        <v>4000</v>
      </c>
      <c r="F1016" t="s">
        <v>110</v>
      </c>
      <c r="G1016">
        <v>0.23012339877419899</v>
      </c>
      <c r="H1016">
        <v>0.33105746795005903</v>
      </c>
      <c r="I1016">
        <v>1.8433168161575599</v>
      </c>
      <c r="J1016">
        <v>2.7080897253968099</v>
      </c>
      <c r="K1016" t="s">
        <v>18007</v>
      </c>
    </row>
    <row r="1017" spans="5:11" x14ac:dyDescent="0.3">
      <c r="E1017" t="s">
        <v>926</v>
      </c>
      <c r="F1017" t="s">
        <v>110</v>
      </c>
      <c r="G1017">
        <v>0.23012339877419899</v>
      </c>
      <c r="H1017">
        <v>0.33105746795005903</v>
      </c>
      <c r="I1017">
        <v>1.8433168161575599</v>
      </c>
      <c r="J1017">
        <v>2.7080897253968099</v>
      </c>
      <c r="K1017" t="s">
        <v>18008</v>
      </c>
    </row>
    <row r="1018" spans="5:11" x14ac:dyDescent="0.3">
      <c r="E1018" t="s">
        <v>1146</v>
      </c>
      <c r="F1018" t="s">
        <v>110</v>
      </c>
      <c r="G1018">
        <v>0.23012339877419899</v>
      </c>
      <c r="H1018">
        <v>0.33105746795005903</v>
      </c>
      <c r="I1018">
        <v>1.8433168161575599</v>
      </c>
      <c r="J1018">
        <v>2.7080897253968099</v>
      </c>
      <c r="K1018" t="s">
        <v>18009</v>
      </c>
    </row>
    <row r="1019" spans="5:11" x14ac:dyDescent="0.3">
      <c r="E1019" t="s">
        <v>935</v>
      </c>
      <c r="F1019" t="s">
        <v>110</v>
      </c>
      <c r="G1019">
        <v>0.23012339877419899</v>
      </c>
      <c r="H1019">
        <v>0.33105746795005903</v>
      </c>
      <c r="I1019">
        <v>1.8433168161575599</v>
      </c>
      <c r="J1019">
        <v>2.7080897253968099</v>
      </c>
      <c r="K1019" t="s">
        <v>18010</v>
      </c>
    </row>
    <row r="1020" spans="5:11" x14ac:dyDescent="0.3">
      <c r="E1020" t="s">
        <v>1564</v>
      </c>
      <c r="F1020" t="s">
        <v>110</v>
      </c>
      <c r="G1020">
        <v>0.23012339877419899</v>
      </c>
      <c r="H1020">
        <v>0.33105746795005903</v>
      </c>
      <c r="I1020">
        <v>1.8433168161575599</v>
      </c>
      <c r="J1020">
        <v>2.7080897253968099</v>
      </c>
      <c r="K1020" t="s">
        <v>18011</v>
      </c>
    </row>
    <row r="1021" spans="5:11" x14ac:dyDescent="0.3">
      <c r="E1021" t="s">
        <v>1155</v>
      </c>
      <c r="F1021" t="s">
        <v>110</v>
      </c>
      <c r="G1021">
        <v>0.23012339877419899</v>
      </c>
      <c r="H1021">
        <v>0.33105746795005903</v>
      </c>
      <c r="I1021">
        <v>1.8433168161575599</v>
      </c>
      <c r="J1021">
        <v>2.7080897253968099</v>
      </c>
      <c r="K1021" t="s">
        <v>18010</v>
      </c>
    </row>
    <row r="1022" spans="5:11" x14ac:dyDescent="0.3">
      <c r="E1022" t="s">
        <v>847</v>
      </c>
      <c r="F1022" t="s">
        <v>110</v>
      </c>
      <c r="G1022">
        <v>0.23012339877419899</v>
      </c>
      <c r="H1022">
        <v>0.33105746795005903</v>
      </c>
      <c r="I1022">
        <v>1.8433168161575599</v>
      </c>
      <c r="J1022">
        <v>2.7080897253968099</v>
      </c>
      <c r="K1022" t="s">
        <v>2635</v>
      </c>
    </row>
    <row r="1023" spans="5:11" x14ac:dyDescent="0.3">
      <c r="E1023" t="s">
        <v>225</v>
      </c>
      <c r="F1023" t="s">
        <v>110</v>
      </c>
      <c r="G1023">
        <v>0.23012339877419899</v>
      </c>
      <c r="H1023">
        <v>0.33105746795005903</v>
      </c>
      <c r="I1023">
        <v>1.8433168161575599</v>
      </c>
      <c r="J1023">
        <v>2.7080897253968099</v>
      </c>
      <c r="K1023" t="s">
        <v>15612</v>
      </c>
    </row>
    <row r="1024" spans="5:11" x14ac:dyDescent="0.3">
      <c r="E1024" t="s">
        <v>230</v>
      </c>
      <c r="F1024" t="s">
        <v>110</v>
      </c>
      <c r="G1024">
        <v>0.23012339877419899</v>
      </c>
      <c r="H1024">
        <v>0.33105746795005903</v>
      </c>
      <c r="I1024">
        <v>1.8433168161575599</v>
      </c>
      <c r="J1024">
        <v>2.7080897253968099</v>
      </c>
      <c r="K1024" t="s">
        <v>231</v>
      </c>
    </row>
    <row r="1025" spans="5:11" x14ac:dyDescent="0.3">
      <c r="E1025" t="s">
        <v>2638</v>
      </c>
      <c r="F1025" t="s">
        <v>110</v>
      </c>
      <c r="G1025">
        <v>0.23012339877419899</v>
      </c>
      <c r="H1025">
        <v>0.33105746795005903</v>
      </c>
      <c r="I1025">
        <v>1.8433168161575599</v>
      </c>
      <c r="J1025">
        <v>2.7080897253968099</v>
      </c>
      <c r="K1025" t="s">
        <v>18012</v>
      </c>
    </row>
    <row r="1026" spans="5:11" x14ac:dyDescent="0.3">
      <c r="E1026" t="s">
        <v>2640</v>
      </c>
      <c r="F1026" t="s">
        <v>110</v>
      </c>
      <c r="G1026">
        <v>0.23012339877419899</v>
      </c>
      <c r="H1026">
        <v>0.33105746795005903</v>
      </c>
      <c r="I1026">
        <v>1.8433168161575599</v>
      </c>
      <c r="J1026">
        <v>2.7080897253968099</v>
      </c>
      <c r="K1026" t="s">
        <v>18012</v>
      </c>
    </row>
    <row r="1027" spans="5:11" x14ac:dyDescent="0.3">
      <c r="E1027" t="s">
        <v>2641</v>
      </c>
      <c r="F1027" t="s">
        <v>110</v>
      </c>
      <c r="G1027">
        <v>0.23012339877419899</v>
      </c>
      <c r="H1027">
        <v>0.33105746795005903</v>
      </c>
      <c r="I1027">
        <v>1.8433168161575599</v>
      </c>
      <c r="J1027">
        <v>2.7080897253968099</v>
      </c>
      <c r="K1027" t="s">
        <v>18012</v>
      </c>
    </row>
    <row r="1028" spans="5:11" x14ac:dyDescent="0.3">
      <c r="E1028" t="s">
        <v>1168</v>
      </c>
      <c r="F1028" t="s">
        <v>110</v>
      </c>
      <c r="G1028">
        <v>0.23012339877419899</v>
      </c>
      <c r="H1028">
        <v>0.33105746795005903</v>
      </c>
      <c r="I1028">
        <v>1.8433168161575599</v>
      </c>
      <c r="J1028">
        <v>2.7080897253968099</v>
      </c>
      <c r="K1028" t="s">
        <v>18013</v>
      </c>
    </row>
    <row r="1029" spans="5:11" x14ac:dyDescent="0.3">
      <c r="E1029" t="s">
        <v>2792</v>
      </c>
      <c r="F1029" t="s">
        <v>110</v>
      </c>
      <c r="G1029">
        <v>0.23012339877419899</v>
      </c>
      <c r="H1029">
        <v>0.33105746795005903</v>
      </c>
      <c r="I1029">
        <v>1.8433168161575599</v>
      </c>
      <c r="J1029">
        <v>2.7080897253968099</v>
      </c>
      <c r="K1029" t="s">
        <v>14679</v>
      </c>
    </row>
    <row r="1030" spans="5:11" x14ac:dyDescent="0.3">
      <c r="E1030" t="s">
        <v>2971</v>
      </c>
      <c r="F1030" t="s">
        <v>110</v>
      </c>
      <c r="G1030">
        <v>0.23012339877419899</v>
      </c>
      <c r="H1030">
        <v>0.33105746795005903</v>
      </c>
      <c r="I1030">
        <v>1.8433168161575599</v>
      </c>
      <c r="J1030">
        <v>2.7080897253968099</v>
      </c>
      <c r="K1030" t="s">
        <v>18014</v>
      </c>
    </row>
    <row r="1031" spans="5:11" x14ac:dyDescent="0.3">
      <c r="E1031" t="s">
        <v>3876</v>
      </c>
      <c r="F1031" t="s">
        <v>110</v>
      </c>
      <c r="G1031">
        <v>0.23012339877419899</v>
      </c>
      <c r="H1031">
        <v>0.33105746795005903</v>
      </c>
      <c r="I1031">
        <v>1.8433168161575599</v>
      </c>
      <c r="J1031">
        <v>2.7080897253968099</v>
      </c>
      <c r="K1031" t="s">
        <v>18015</v>
      </c>
    </row>
    <row r="1032" spans="5:11" x14ac:dyDescent="0.3">
      <c r="E1032" t="s">
        <v>3740</v>
      </c>
      <c r="F1032" t="s">
        <v>110</v>
      </c>
      <c r="G1032">
        <v>0.23012339877419899</v>
      </c>
      <c r="H1032">
        <v>0.33105746795005903</v>
      </c>
      <c r="I1032">
        <v>1.8433168161575599</v>
      </c>
      <c r="J1032">
        <v>2.7080897253968099</v>
      </c>
      <c r="K1032" t="s">
        <v>18015</v>
      </c>
    </row>
    <row r="1033" spans="5:11" x14ac:dyDescent="0.3">
      <c r="E1033" t="s">
        <v>2972</v>
      </c>
      <c r="F1033" t="s">
        <v>110</v>
      </c>
      <c r="G1033">
        <v>0.23012339877419899</v>
      </c>
      <c r="H1033">
        <v>0.33105746795005903</v>
      </c>
      <c r="I1033">
        <v>1.8433168161575599</v>
      </c>
      <c r="J1033">
        <v>2.7080897253968099</v>
      </c>
      <c r="K1033" t="s">
        <v>18015</v>
      </c>
    </row>
    <row r="1034" spans="5:11" x14ac:dyDescent="0.3">
      <c r="E1034" t="s">
        <v>1873</v>
      </c>
      <c r="F1034" t="s">
        <v>110</v>
      </c>
      <c r="G1034">
        <v>0.23012339877419899</v>
      </c>
      <c r="H1034">
        <v>0.33105746795005903</v>
      </c>
      <c r="I1034">
        <v>1.8433168161575599</v>
      </c>
      <c r="J1034">
        <v>2.7080897253968099</v>
      </c>
      <c r="K1034" t="s">
        <v>18016</v>
      </c>
    </row>
    <row r="1035" spans="5:11" x14ac:dyDescent="0.3">
      <c r="E1035" t="s">
        <v>960</v>
      </c>
      <c r="F1035" t="s">
        <v>110</v>
      </c>
      <c r="G1035">
        <v>0.23012339877419899</v>
      </c>
      <c r="H1035">
        <v>0.33105746795005903</v>
      </c>
      <c r="I1035">
        <v>1.8433168161575599</v>
      </c>
      <c r="J1035">
        <v>2.7080897253968099</v>
      </c>
      <c r="K1035" t="s">
        <v>18017</v>
      </c>
    </row>
    <row r="1036" spans="5:11" x14ac:dyDescent="0.3">
      <c r="E1036" t="s">
        <v>853</v>
      </c>
      <c r="F1036" t="s">
        <v>110</v>
      </c>
      <c r="G1036">
        <v>0.23012339877419899</v>
      </c>
      <c r="H1036">
        <v>0.33105746795005903</v>
      </c>
      <c r="I1036">
        <v>1.8433168161575599</v>
      </c>
      <c r="J1036">
        <v>2.7080897253968099</v>
      </c>
      <c r="K1036" t="s">
        <v>18017</v>
      </c>
    </row>
    <row r="1037" spans="5:11" x14ac:dyDescent="0.3">
      <c r="E1037" t="s">
        <v>962</v>
      </c>
      <c r="F1037" t="s">
        <v>110</v>
      </c>
      <c r="G1037">
        <v>0.23012339877419899</v>
      </c>
      <c r="H1037">
        <v>0.33105746795005903</v>
      </c>
      <c r="I1037">
        <v>1.8433168161575599</v>
      </c>
      <c r="J1037">
        <v>2.7080897253968099</v>
      </c>
      <c r="K1037" t="s">
        <v>2645</v>
      </c>
    </row>
    <row r="1038" spans="5:11" x14ac:dyDescent="0.3">
      <c r="E1038" t="s">
        <v>964</v>
      </c>
      <c r="F1038" t="s">
        <v>110</v>
      </c>
      <c r="G1038">
        <v>0.23012339877419899</v>
      </c>
      <c r="H1038">
        <v>0.33105746795005903</v>
      </c>
      <c r="I1038">
        <v>1.8433168161575599</v>
      </c>
      <c r="J1038">
        <v>2.7080897253968099</v>
      </c>
      <c r="K1038" t="s">
        <v>2645</v>
      </c>
    </row>
    <row r="1039" spans="5:11" x14ac:dyDescent="0.3">
      <c r="E1039" t="s">
        <v>965</v>
      </c>
      <c r="F1039" t="s">
        <v>110</v>
      </c>
      <c r="G1039">
        <v>0.23012339877419899</v>
      </c>
      <c r="H1039">
        <v>0.33105746795005903</v>
      </c>
      <c r="I1039">
        <v>1.8433168161575599</v>
      </c>
      <c r="J1039">
        <v>2.7080897253968099</v>
      </c>
      <c r="K1039" t="s">
        <v>18018</v>
      </c>
    </row>
    <row r="1040" spans="5:11" x14ac:dyDescent="0.3">
      <c r="E1040" t="s">
        <v>3546</v>
      </c>
      <c r="F1040" t="s">
        <v>110</v>
      </c>
      <c r="G1040">
        <v>0.23012339877419899</v>
      </c>
      <c r="H1040">
        <v>0.33105746795005903</v>
      </c>
      <c r="I1040">
        <v>1.8433168161575599</v>
      </c>
      <c r="J1040">
        <v>2.7080897253968099</v>
      </c>
      <c r="K1040" t="s">
        <v>18019</v>
      </c>
    </row>
    <row r="1041" spans="5:11" x14ac:dyDescent="0.3">
      <c r="E1041" t="s">
        <v>1874</v>
      </c>
      <c r="F1041" t="s">
        <v>110</v>
      </c>
      <c r="G1041">
        <v>0.23012339877419899</v>
      </c>
      <c r="H1041">
        <v>0.33105746795005903</v>
      </c>
      <c r="I1041">
        <v>1.8433168161575599</v>
      </c>
      <c r="J1041">
        <v>2.7080897253968099</v>
      </c>
      <c r="K1041" t="s">
        <v>18020</v>
      </c>
    </row>
    <row r="1042" spans="5:11" x14ac:dyDescent="0.3">
      <c r="E1042" t="s">
        <v>1875</v>
      </c>
      <c r="F1042" t="s">
        <v>110</v>
      </c>
      <c r="G1042">
        <v>0.23012339877419899</v>
      </c>
      <c r="H1042">
        <v>0.33105746795005903</v>
      </c>
      <c r="I1042">
        <v>1.8433168161575599</v>
      </c>
      <c r="J1042">
        <v>2.7080897253968099</v>
      </c>
      <c r="K1042" t="s">
        <v>18021</v>
      </c>
    </row>
    <row r="1043" spans="5:11" x14ac:dyDescent="0.3">
      <c r="E1043" t="s">
        <v>1183</v>
      </c>
      <c r="F1043" t="s">
        <v>110</v>
      </c>
      <c r="G1043">
        <v>0.23012339877419899</v>
      </c>
      <c r="H1043">
        <v>0.33105746795005903</v>
      </c>
      <c r="I1043">
        <v>1.8433168161575599</v>
      </c>
      <c r="J1043">
        <v>2.7080897253968099</v>
      </c>
      <c r="K1043" t="s">
        <v>18022</v>
      </c>
    </row>
    <row r="1044" spans="5:11" x14ac:dyDescent="0.3">
      <c r="E1044" t="s">
        <v>1653</v>
      </c>
      <c r="F1044" t="s">
        <v>110</v>
      </c>
      <c r="G1044">
        <v>0.23012339877419899</v>
      </c>
      <c r="H1044">
        <v>0.33105746795005903</v>
      </c>
      <c r="I1044">
        <v>1.8433168161575599</v>
      </c>
      <c r="J1044">
        <v>2.7080897253968099</v>
      </c>
      <c r="K1044" t="s">
        <v>15513</v>
      </c>
    </row>
    <row r="1045" spans="5:11" x14ac:dyDescent="0.3">
      <c r="E1045" t="s">
        <v>494</v>
      </c>
      <c r="F1045" t="s">
        <v>110</v>
      </c>
      <c r="G1045">
        <v>0.23012339877419899</v>
      </c>
      <c r="H1045">
        <v>0.33105746795005903</v>
      </c>
      <c r="I1045">
        <v>1.8433168161575599</v>
      </c>
      <c r="J1045">
        <v>2.7080897253968099</v>
      </c>
      <c r="K1045" t="s">
        <v>15597</v>
      </c>
    </row>
    <row r="1046" spans="5:11" x14ac:dyDescent="0.3">
      <c r="E1046" t="s">
        <v>969</v>
      </c>
      <c r="F1046" t="s">
        <v>110</v>
      </c>
      <c r="G1046">
        <v>0.23012339877419899</v>
      </c>
      <c r="H1046">
        <v>0.33105746795005903</v>
      </c>
      <c r="I1046">
        <v>1.8433168161575599</v>
      </c>
      <c r="J1046">
        <v>2.7080897253968099</v>
      </c>
      <c r="K1046" t="s">
        <v>18023</v>
      </c>
    </row>
    <row r="1047" spans="5:11" x14ac:dyDescent="0.3">
      <c r="E1047" t="s">
        <v>970</v>
      </c>
      <c r="F1047" t="s">
        <v>110</v>
      </c>
      <c r="G1047">
        <v>0.23012339877419899</v>
      </c>
      <c r="H1047">
        <v>0.33105746795005903</v>
      </c>
      <c r="I1047">
        <v>1.8433168161575599</v>
      </c>
      <c r="J1047">
        <v>2.7080897253968099</v>
      </c>
      <c r="K1047" t="s">
        <v>18024</v>
      </c>
    </row>
    <row r="1048" spans="5:11" x14ac:dyDescent="0.3">
      <c r="E1048" t="s">
        <v>1187</v>
      </c>
      <c r="F1048" t="s">
        <v>110</v>
      </c>
      <c r="G1048">
        <v>0.23012339877419899</v>
      </c>
      <c r="H1048">
        <v>0.33105746795005903</v>
      </c>
      <c r="I1048">
        <v>1.8433168161575599</v>
      </c>
      <c r="J1048">
        <v>2.7080897253968099</v>
      </c>
      <c r="K1048" t="s">
        <v>18025</v>
      </c>
    </row>
    <row r="1049" spans="5:11" x14ac:dyDescent="0.3">
      <c r="E1049" t="s">
        <v>240</v>
      </c>
      <c r="F1049" t="s">
        <v>110</v>
      </c>
      <c r="G1049">
        <v>0.23012339877419899</v>
      </c>
      <c r="H1049">
        <v>0.33105746795005903</v>
      </c>
      <c r="I1049">
        <v>1.8433168161575599</v>
      </c>
      <c r="J1049">
        <v>2.7080897253968099</v>
      </c>
      <c r="K1049" t="s">
        <v>3400</v>
      </c>
    </row>
    <row r="1050" spans="5:11" x14ac:dyDescent="0.3">
      <c r="E1050" t="s">
        <v>242</v>
      </c>
      <c r="F1050" t="s">
        <v>110</v>
      </c>
      <c r="G1050">
        <v>0.23012339877419899</v>
      </c>
      <c r="H1050">
        <v>0.33105746795005903</v>
      </c>
      <c r="I1050">
        <v>1.8433168161575599</v>
      </c>
      <c r="J1050">
        <v>2.7080897253968099</v>
      </c>
      <c r="K1050" t="s">
        <v>3470</v>
      </c>
    </row>
    <row r="1051" spans="5:11" x14ac:dyDescent="0.3">
      <c r="E1051" t="s">
        <v>1885</v>
      </c>
      <c r="F1051" t="s">
        <v>110</v>
      </c>
      <c r="G1051">
        <v>0.23012339877419899</v>
      </c>
      <c r="H1051">
        <v>0.33105746795005903</v>
      </c>
      <c r="I1051">
        <v>1.8433168161575599</v>
      </c>
      <c r="J1051">
        <v>2.7080897253968099</v>
      </c>
      <c r="K1051" t="s">
        <v>18026</v>
      </c>
    </row>
    <row r="1052" spans="5:11" x14ac:dyDescent="0.3">
      <c r="E1052" t="s">
        <v>3685</v>
      </c>
      <c r="F1052" t="s">
        <v>110</v>
      </c>
      <c r="G1052">
        <v>0.23012339877419899</v>
      </c>
      <c r="H1052">
        <v>0.33105746795005903</v>
      </c>
      <c r="I1052">
        <v>1.8433168161575599</v>
      </c>
      <c r="J1052">
        <v>2.7080897253968099</v>
      </c>
      <c r="K1052" t="s">
        <v>18027</v>
      </c>
    </row>
    <row r="1053" spans="5:11" x14ac:dyDescent="0.3">
      <c r="E1053" t="s">
        <v>1660</v>
      </c>
      <c r="F1053" t="s">
        <v>110</v>
      </c>
      <c r="G1053">
        <v>0.23012339877419899</v>
      </c>
      <c r="H1053">
        <v>0.33105746795005903</v>
      </c>
      <c r="I1053">
        <v>1.8433168161575599</v>
      </c>
      <c r="J1053">
        <v>2.7080897253968099</v>
      </c>
      <c r="K1053" t="s">
        <v>18028</v>
      </c>
    </row>
    <row r="1054" spans="5:11" x14ac:dyDescent="0.3">
      <c r="E1054" t="s">
        <v>1189</v>
      </c>
      <c r="F1054" t="s">
        <v>110</v>
      </c>
      <c r="G1054">
        <v>0.23012339877419899</v>
      </c>
      <c r="H1054">
        <v>0.33105746795005903</v>
      </c>
      <c r="I1054">
        <v>1.8433168161575599</v>
      </c>
      <c r="J1054">
        <v>2.7080897253968099</v>
      </c>
      <c r="K1054" t="s">
        <v>18029</v>
      </c>
    </row>
    <row r="1055" spans="5:11" x14ac:dyDescent="0.3">
      <c r="E1055" t="s">
        <v>247</v>
      </c>
      <c r="F1055" t="s">
        <v>110</v>
      </c>
      <c r="G1055">
        <v>0.23012339877419899</v>
      </c>
      <c r="H1055">
        <v>0.33105746795005903</v>
      </c>
      <c r="I1055">
        <v>1.8433168161575599</v>
      </c>
      <c r="J1055">
        <v>2.7080897253968099</v>
      </c>
      <c r="K1055" t="s">
        <v>18030</v>
      </c>
    </row>
    <row r="1056" spans="5:11" x14ac:dyDescent="0.3">
      <c r="E1056" t="s">
        <v>1891</v>
      </c>
      <c r="F1056" t="s">
        <v>110</v>
      </c>
      <c r="G1056">
        <v>0.23012339877419899</v>
      </c>
      <c r="H1056">
        <v>0.33105746795005903</v>
      </c>
      <c r="I1056">
        <v>1.8433168161575599</v>
      </c>
      <c r="J1056">
        <v>2.7080897253968099</v>
      </c>
      <c r="K1056" t="s">
        <v>18031</v>
      </c>
    </row>
    <row r="1057" spans="5:11" x14ac:dyDescent="0.3">
      <c r="E1057" t="s">
        <v>2811</v>
      </c>
      <c r="F1057" t="s">
        <v>110</v>
      </c>
      <c r="G1057">
        <v>0.23012339877419899</v>
      </c>
      <c r="H1057">
        <v>0.33105746795005903</v>
      </c>
      <c r="I1057">
        <v>1.8433168161575599</v>
      </c>
      <c r="J1057">
        <v>2.7080897253968099</v>
      </c>
      <c r="K1057" t="s">
        <v>18032</v>
      </c>
    </row>
    <row r="1058" spans="5:11" x14ac:dyDescent="0.3">
      <c r="E1058" t="s">
        <v>2654</v>
      </c>
      <c r="F1058" t="s">
        <v>110</v>
      </c>
      <c r="G1058">
        <v>0.23012339877419899</v>
      </c>
      <c r="H1058">
        <v>0.33105746795005903</v>
      </c>
      <c r="I1058">
        <v>1.8433168161575599</v>
      </c>
      <c r="J1058">
        <v>2.7080897253968099</v>
      </c>
      <c r="K1058" t="s">
        <v>18033</v>
      </c>
    </row>
    <row r="1059" spans="5:11" x14ac:dyDescent="0.3">
      <c r="E1059" t="s">
        <v>250</v>
      </c>
      <c r="F1059" t="s">
        <v>110</v>
      </c>
      <c r="G1059">
        <v>0.23012339877419899</v>
      </c>
      <c r="H1059">
        <v>0.33105746795005903</v>
      </c>
      <c r="I1059">
        <v>1.8433168161575599</v>
      </c>
      <c r="J1059">
        <v>2.7080897253968099</v>
      </c>
      <c r="K1059" t="s">
        <v>18034</v>
      </c>
    </row>
    <row r="1060" spans="5:11" x14ac:dyDescent="0.3">
      <c r="E1060" t="s">
        <v>1193</v>
      </c>
      <c r="F1060" t="s">
        <v>110</v>
      </c>
      <c r="G1060">
        <v>0.23012339877419899</v>
      </c>
      <c r="H1060">
        <v>0.33105746795005903</v>
      </c>
      <c r="I1060">
        <v>1.8433168161575599</v>
      </c>
      <c r="J1060">
        <v>2.7080897253968099</v>
      </c>
      <c r="K1060" t="s">
        <v>18035</v>
      </c>
    </row>
    <row r="1061" spans="5:11" x14ac:dyDescent="0.3">
      <c r="E1061" t="s">
        <v>413</v>
      </c>
      <c r="F1061" t="s">
        <v>110</v>
      </c>
      <c r="G1061">
        <v>0.23012339877419899</v>
      </c>
      <c r="H1061">
        <v>0.33105746795005903</v>
      </c>
      <c r="I1061">
        <v>1.8433168161575599</v>
      </c>
      <c r="J1061">
        <v>2.7080897253968099</v>
      </c>
      <c r="K1061" t="s">
        <v>3383</v>
      </c>
    </row>
    <row r="1062" spans="5:11" x14ac:dyDescent="0.3">
      <c r="E1062" t="s">
        <v>415</v>
      </c>
      <c r="F1062" t="s">
        <v>110</v>
      </c>
      <c r="G1062">
        <v>0.23012339877419899</v>
      </c>
      <c r="H1062">
        <v>0.33105746795005903</v>
      </c>
      <c r="I1062">
        <v>1.8433168161575599</v>
      </c>
      <c r="J1062">
        <v>2.7080897253968099</v>
      </c>
      <c r="K1062" t="s">
        <v>3383</v>
      </c>
    </row>
    <row r="1063" spans="5:11" x14ac:dyDescent="0.3">
      <c r="E1063" t="s">
        <v>1899</v>
      </c>
      <c r="F1063" t="s">
        <v>110</v>
      </c>
      <c r="G1063">
        <v>0.23012339877419899</v>
      </c>
      <c r="H1063">
        <v>0.33105746795005903</v>
      </c>
      <c r="I1063">
        <v>1.8433168161575599</v>
      </c>
      <c r="J1063">
        <v>2.7080897253968099</v>
      </c>
      <c r="K1063" t="s">
        <v>18036</v>
      </c>
    </row>
    <row r="1064" spans="5:11" x14ac:dyDescent="0.3">
      <c r="E1064" t="s">
        <v>1900</v>
      </c>
      <c r="F1064" t="s">
        <v>110</v>
      </c>
      <c r="G1064">
        <v>0.23012339877419899</v>
      </c>
      <c r="H1064">
        <v>0.33105746795005903</v>
      </c>
      <c r="I1064">
        <v>1.8433168161575599</v>
      </c>
      <c r="J1064">
        <v>2.7080897253968099</v>
      </c>
      <c r="K1064" t="s">
        <v>18036</v>
      </c>
    </row>
    <row r="1065" spans="5:11" x14ac:dyDescent="0.3">
      <c r="E1065" t="s">
        <v>506</v>
      </c>
      <c r="F1065" t="s">
        <v>110</v>
      </c>
      <c r="G1065">
        <v>0.23012339877419899</v>
      </c>
      <c r="H1065">
        <v>0.33105746795005903</v>
      </c>
      <c r="I1065">
        <v>1.8433168161575599</v>
      </c>
      <c r="J1065">
        <v>2.7080897253968099</v>
      </c>
      <c r="K1065" t="s">
        <v>15501</v>
      </c>
    </row>
    <row r="1066" spans="5:11" x14ac:dyDescent="0.3">
      <c r="E1066" t="s">
        <v>507</v>
      </c>
      <c r="F1066" t="s">
        <v>110</v>
      </c>
      <c r="G1066">
        <v>0.23012339877419899</v>
      </c>
      <c r="H1066">
        <v>0.33105746795005903</v>
      </c>
      <c r="I1066">
        <v>1.8433168161575599</v>
      </c>
      <c r="J1066">
        <v>2.7080897253968099</v>
      </c>
      <c r="K1066" t="s">
        <v>15501</v>
      </c>
    </row>
    <row r="1067" spans="5:11" x14ac:dyDescent="0.3">
      <c r="E1067" t="s">
        <v>508</v>
      </c>
      <c r="F1067" t="s">
        <v>110</v>
      </c>
      <c r="G1067">
        <v>0.23012339877419899</v>
      </c>
      <c r="H1067">
        <v>0.33105746795005903</v>
      </c>
      <c r="I1067">
        <v>1.8433168161575599</v>
      </c>
      <c r="J1067">
        <v>2.7080897253968099</v>
      </c>
      <c r="K1067" t="s">
        <v>15501</v>
      </c>
    </row>
    <row r="1068" spans="5:11" x14ac:dyDescent="0.3">
      <c r="E1068" t="s">
        <v>516</v>
      </c>
      <c r="F1068" t="s">
        <v>110</v>
      </c>
      <c r="G1068">
        <v>0.23012339877419899</v>
      </c>
      <c r="H1068">
        <v>0.33105746795005903</v>
      </c>
      <c r="I1068">
        <v>1.8433168161575599</v>
      </c>
      <c r="J1068">
        <v>2.7080897253968099</v>
      </c>
      <c r="K1068" t="s">
        <v>18037</v>
      </c>
    </row>
    <row r="1069" spans="5:11" x14ac:dyDescent="0.3">
      <c r="E1069" t="s">
        <v>517</v>
      </c>
      <c r="F1069" t="s">
        <v>110</v>
      </c>
      <c r="G1069">
        <v>0.23012339877419899</v>
      </c>
      <c r="H1069">
        <v>0.33105746795005903</v>
      </c>
      <c r="I1069">
        <v>1.8433168161575599</v>
      </c>
      <c r="J1069">
        <v>2.7080897253968099</v>
      </c>
      <c r="K1069" t="s">
        <v>18038</v>
      </c>
    </row>
    <row r="1070" spans="5:11" x14ac:dyDescent="0.3">
      <c r="E1070" t="s">
        <v>1199</v>
      </c>
      <c r="F1070" t="s">
        <v>110</v>
      </c>
      <c r="G1070">
        <v>0.23012339877419899</v>
      </c>
      <c r="H1070">
        <v>0.33105746795005903</v>
      </c>
      <c r="I1070">
        <v>1.8433168161575599</v>
      </c>
      <c r="J1070">
        <v>2.7080897253968099</v>
      </c>
      <c r="K1070" t="s">
        <v>18010</v>
      </c>
    </row>
    <row r="1071" spans="5:11" x14ac:dyDescent="0.3">
      <c r="E1071" t="s">
        <v>1575</v>
      </c>
      <c r="F1071" t="s">
        <v>110</v>
      </c>
      <c r="G1071">
        <v>0.23012339877419899</v>
      </c>
      <c r="H1071">
        <v>0.33105746795005903</v>
      </c>
      <c r="I1071">
        <v>1.8433168161575599</v>
      </c>
      <c r="J1071">
        <v>2.7080897253968099</v>
      </c>
      <c r="K1071" t="s">
        <v>18039</v>
      </c>
    </row>
    <row r="1072" spans="5:11" x14ac:dyDescent="0.3">
      <c r="E1072" t="s">
        <v>161</v>
      </c>
      <c r="F1072" t="s">
        <v>110</v>
      </c>
      <c r="G1072">
        <v>0.23012339877419899</v>
      </c>
      <c r="H1072">
        <v>0.33105746795005903</v>
      </c>
      <c r="I1072">
        <v>1.8433168161575599</v>
      </c>
      <c r="J1072">
        <v>2.7080897253968099</v>
      </c>
      <c r="K1072" t="s">
        <v>18040</v>
      </c>
    </row>
    <row r="1073" spans="5:11" x14ac:dyDescent="0.3">
      <c r="E1073" t="s">
        <v>265</v>
      </c>
      <c r="F1073" t="s">
        <v>110</v>
      </c>
      <c r="G1073">
        <v>0.23012339877419899</v>
      </c>
      <c r="H1073">
        <v>0.33105746795005903</v>
      </c>
      <c r="I1073">
        <v>1.8433168161575599</v>
      </c>
      <c r="J1073">
        <v>2.7080897253968099</v>
      </c>
      <c r="K1073" t="s">
        <v>18041</v>
      </c>
    </row>
    <row r="1074" spans="5:11" x14ac:dyDescent="0.3">
      <c r="E1074" t="s">
        <v>1203</v>
      </c>
      <c r="F1074" t="s">
        <v>110</v>
      </c>
      <c r="G1074">
        <v>0.23012339877419899</v>
      </c>
      <c r="H1074">
        <v>0.33105746795005903</v>
      </c>
      <c r="I1074">
        <v>1.8433168161575599</v>
      </c>
      <c r="J1074">
        <v>2.7080897253968099</v>
      </c>
      <c r="K1074" t="s">
        <v>18042</v>
      </c>
    </row>
    <row r="1075" spans="5:11" x14ac:dyDescent="0.3">
      <c r="E1075" t="s">
        <v>434</v>
      </c>
      <c r="F1075" t="s">
        <v>110</v>
      </c>
      <c r="G1075">
        <v>0.23012339877419899</v>
      </c>
      <c r="H1075">
        <v>0.33105746795005903</v>
      </c>
      <c r="I1075">
        <v>1.8433168161575599</v>
      </c>
      <c r="J1075">
        <v>2.7080897253968099</v>
      </c>
      <c r="K1075" t="s">
        <v>18043</v>
      </c>
    </row>
    <row r="1076" spans="5:11" x14ac:dyDescent="0.3">
      <c r="E1076" t="s">
        <v>1204</v>
      </c>
      <c r="F1076" t="s">
        <v>110</v>
      </c>
      <c r="G1076">
        <v>0.23012339877419899</v>
      </c>
      <c r="H1076">
        <v>0.33105746795005903</v>
      </c>
      <c r="I1076">
        <v>1.8433168161575599</v>
      </c>
      <c r="J1076">
        <v>2.7080897253968099</v>
      </c>
      <c r="K1076" t="s">
        <v>18044</v>
      </c>
    </row>
    <row r="1077" spans="5:11" x14ac:dyDescent="0.3">
      <c r="E1077" t="s">
        <v>1908</v>
      </c>
      <c r="F1077" t="s">
        <v>110</v>
      </c>
      <c r="G1077">
        <v>0.23012339877419899</v>
      </c>
      <c r="H1077">
        <v>0.33105746795005903</v>
      </c>
      <c r="I1077">
        <v>1.8433168161575599</v>
      </c>
      <c r="J1077">
        <v>2.7080897253968099</v>
      </c>
      <c r="K1077" t="s">
        <v>18045</v>
      </c>
    </row>
    <row r="1078" spans="5:11" x14ac:dyDescent="0.3">
      <c r="E1078" t="s">
        <v>1205</v>
      </c>
      <c r="F1078" t="s">
        <v>110</v>
      </c>
      <c r="G1078">
        <v>0.23012339877419899</v>
      </c>
      <c r="H1078">
        <v>0.33105746795005903</v>
      </c>
      <c r="I1078">
        <v>1.8433168161575599</v>
      </c>
      <c r="J1078">
        <v>2.7080897253968099</v>
      </c>
      <c r="K1078" t="s">
        <v>18046</v>
      </c>
    </row>
    <row r="1079" spans="5:11" x14ac:dyDescent="0.3">
      <c r="E1079" t="s">
        <v>983</v>
      </c>
      <c r="F1079" t="s">
        <v>110</v>
      </c>
      <c r="G1079">
        <v>0.23012339877419899</v>
      </c>
      <c r="H1079">
        <v>0.33105746795005903</v>
      </c>
      <c r="I1079">
        <v>1.8433168161575599</v>
      </c>
      <c r="J1079">
        <v>2.7080897253968099</v>
      </c>
      <c r="K1079" t="s">
        <v>2661</v>
      </c>
    </row>
    <row r="1080" spans="5:11" x14ac:dyDescent="0.3">
      <c r="E1080" t="s">
        <v>1208</v>
      </c>
      <c r="F1080" t="s">
        <v>110</v>
      </c>
      <c r="G1080">
        <v>0.23012339877419899</v>
      </c>
      <c r="H1080">
        <v>0.33105746795005903</v>
      </c>
      <c r="I1080">
        <v>1.8433168161575599</v>
      </c>
      <c r="J1080">
        <v>2.7080897253968099</v>
      </c>
      <c r="K1080" t="s">
        <v>18047</v>
      </c>
    </row>
    <row r="1081" spans="5:11" x14ac:dyDescent="0.3">
      <c r="E1081" t="s">
        <v>1210</v>
      </c>
      <c r="F1081" t="s">
        <v>110</v>
      </c>
      <c r="G1081">
        <v>0.23012339877419899</v>
      </c>
      <c r="H1081">
        <v>0.33105746795005903</v>
      </c>
      <c r="I1081">
        <v>1.8433168161575599</v>
      </c>
      <c r="J1081">
        <v>2.7080897253968099</v>
      </c>
      <c r="K1081" t="s">
        <v>18048</v>
      </c>
    </row>
    <row r="1082" spans="5:11" x14ac:dyDescent="0.3">
      <c r="E1082" t="s">
        <v>1212</v>
      </c>
      <c r="F1082" t="s">
        <v>110</v>
      </c>
      <c r="G1082">
        <v>0.23012339877419899</v>
      </c>
      <c r="H1082">
        <v>0.33105746795005903</v>
      </c>
      <c r="I1082">
        <v>1.8433168161575599</v>
      </c>
      <c r="J1082">
        <v>2.7080897253968099</v>
      </c>
      <c r="K1082" t="s">
        <v>18049</v>
      </c>
    </row>
    <row r="1083" spans="5:11" x14ac:dyDescent="0.3">
      <c r="E1083" t="s">
        <v>1216</v>
      </c>
      <c r="F1083" t="s">
        <v>110</v>
      </c>
      <c r="G1083">
        <v>0.23012339877419899</v>
      </c>
      <c r="H1083">
        <v>0.33105746795005903</v>
      </c>
      <c r="I1083">
        <v>1.8433168161575599</v>
      </c>
      <c r="J1083">
        <v>2.7080897253968099</v>
      </c>
      <c r="K1083" t="s">
        <v>14477</v>
      </c>
    </row>
    <row r="1084" spans="5:11" x14ac:dyDescent="0.3">
      <c r="E1084" t="s">
        <v>990</v>
      </c>
      <c r="F1084" t="s">
        <v>110</v>
      </c>
      <c r="G1084">
        <v>0.23012339877419899</v>
      </c>
      <c r="H1084">
        <v>0.33105746795005903</v>
      </c>
      <c r="I1084">
        <v>1.8433168161575599</v>
      </c>
      <c r="J1084">
        <v>2.7080897253968099</v>
      </c>
      <c r="K1084" t="s">
        <v>18010</v>
      </c>
    </row>
    <row r="1085" spans="5:11" x14ac:dyDescent="0.3">
      <c r="E1085" t="s">
        <v>1218</v>
      </c>
      <c r="F1085" t="s">
        <v>110</v>
      </c>
      <c r="G1085">
        <v>0.23012339877419899</v>
      </c>
      <c r="H1085">
        <v>0.33105746795005903</v>
      </c>
      <c r="I1085">
        <v>1.8433168161575599</v>
      </c>
      <c r="J1085">
        <v>2.7080897253968099</v>
      </c>
      <c r="K1085" t="s">
        <v>18025</v>
      </c>
    </row>
    <row r="1086" spans="5:11" x14ac:dyDescent="0.3">
      <c r="E1086" t="s">
        <v>533</v>
      </c>
      <c r="F1086" t="s">
        <v>110</v>
      </c>
      <c r="G1086">
        <v>0.23012339877419899</v>
      </c>
      <c r="H1086">
        <v>0.33105746795005903</v>
      </c>
      <c r="I1086">
        <v>1.8433168161575599</v>
      </c>
      <c r="J1086">
        <v>2.7080897253968099</v>
      </c>
      <c r="K1086" t="s">
        <v>18050</v>
      </c>
    </row>
    <row r="1087" spans="5:11" x14ac:dyDescent="0.3">
      <c r="E1087" t="s">
        <v>535</v>
      </c>
      <c r="F1087" t="s">
        <v>110</v>
      </c>
      <c r="G1087">
        <v>0.23012339877419899</v>
      </c>
      <c r="H1087">
        <v>0.33105746795005903</v>
      </c>
      <c r="I1087">
        <v>1.8433168161575599</v>
      </c>
      <c r="J1087">
        <v>2.7080897253968099</v>
      </c>
      <c r="K1087" t="s">
        <v>15538</v>
      </c>
    </row>
    <row r="1088" spans="5:11" x14ac:dyDescent="0.3">
      <c r="E1088" t="s">
        <v>1919</v>
      </c>
      <c r="F1088" t="s">
        <v>110</v>
      </c>
      <c r="G1088">
        <v>0.23012339877419899</v>
      </c>
      <c r="H1088">
        <v>0.33105746795005903</v>
      </c>
      <c r="I1088">
        <v>1.8433168161575599</v>
      </c>
      <c r="J1088">
        <v>2.7080897253968099</v>
      </c>
      <c r="K1088" t="s">
        <v>14695</v>
      </c>
    </row>
    <row r="1089" spans="5:11" x14ac:dyDescent="0.3">
      <c r="E1089" t="s">
        <v>1921</v>
      </c>
      <c r="F1089" t="s">
        <v>110</v>
      </c>
      <c r="G1089">
        <v>0.23012339877419899</v>
      </c>
      <c r="H1089">
        <v>0.33105746795005903</v>
      </c>
      <c r="I1089">
        <v>1.8433168161575599</v>
      </c>
      <c r="J1089">
        <v>2.7080897253968099</v>
      </c>
      <c r="K1089" t="s">
        <v>18051</v>
      </c>
    </row>
    <row r="1090" spans="5:11" x14ac:dyDescent="0.3">
      <c r="E1090" t="s">
        <v>1223</v>
      </c>
      <c r="F1090" t="s">
        <v>110</v>
      </c>
      <c r="G1090">
        <v>0.23012339877419899</v>
      </c>
      <c r="H1090">
        <v>0.33105746795005903</v>
      </c>
      <c r="I1090">
        <v>1.8433168161575599</v>
      </c>
      <c r="J1090">
        <v>2.7080897253968099</v>
      </c>
      <c r="K1090" t="s">
        <v>18010</v>
      </c>
    </row>
    <row r="1091" spans="5:11" x14ac:dyDescent="0.3">
      <c r="E1091" t="s">
        <v>1682</v>
      </c>
      <c r="F1091" t="s">
        <v>110</v>
      </c>
      <c r="G1091">
        <v>0.23012339877419899</v>
      </c>
      <c r="H1091">
        <v>0.33105746795005903</v>
      </c>
      <c r="I1091">
        <v>1.8433168161575599</v>
      </c>
      <c r="J1091">
        <v>2.7080897253968099</v>
      </c>
      <c r="K1091" t="s">
        <v>18052</v>
      </c>
    </row>
    <row r="1092" spans="5:11" x14ac:dyDescent="0.3">
      <c r="E1092" t="s">
        <v>867</v>
      </c>
      <c r="F1092" t="s">
        <v>110</v>
      </c>
      <c r="G1092">
        <v>0.23012339877419899</v>
      </c>
      <c r="H1092">
        <v>0.33105746795005903</v>
      </c>
      <c r="I1092">
        <v>1.8433168161575599</v>
      </c>
      <c r="J1092">
        <v>2.7080897253968099</v>
      </c>
      <c r="K1092" t="s">
        <v>18053</v>
      </c>
    </row>
    <row r="1093" spans="5:11" x14ac:dyDescent="0.3">
      <c r="E1093" t="s">
        <v>868</v>
      </c>
      <c r="F1093" t="s">
        <v>110</v>
      </c>
      <c r="G1093">
        <v>0.23012339877419899</v>
      </c>
      <c r="H1093">
        <v>0.33105746795005903</v>
      </c>
      <c r="I1093">
        <v>1.8433168161575599</v>
      </c>
      <c r="J1093">
        <v>2.7080897253968099</v>
      </c>
      <c r="K1093" t="s">
        <v>18054</v>
      </c>
    </row>
    <row r="1094" spans="5:11" x14ac:dyDescent="0.3">
      <c r="E1094" t="s">
        <v>870</v>
      </c>
      <c r="F1094" t="s">
        <v>110</v>
      </c>
      <c r="G1094">
        <v>0.23012339877419899</v>
      </c>
      <c r="H1094">
        <v>0.33105746795005903</v>
      </c>
      <c r="I1094">
        <v>1.8433168161575599</v>
      </c>
      <c r="J1094">
        <v>2.7080897253968099</v>
      </c>
      <c r="K1094" t="s">
        <v>18054</v>
      </c>
    </row>
    <row r="1095" spans="5:11" x14ac:dyDescent="0.3">
      <c r="E1095" t="s">
        <v>991</v>
      </c>
      <c r="F1095" t="s">
        <v>110</v>
      </c>
      <c r="G1095">
        <v>0.23012339877419899</v>
      </c>
      <c r="H1095">
        <v>0.33105746795005903</v>
      </c>
      <c r="I1095">
        <v>1.8433168161575599</v>
      </c>
      <c r="J1095">
        <v>2.7080897253968099</v>
      </c>
      <c r="K1095" t="s">
        <v>14697</v>
      </c>
    </row>
    <row r="1096" spans="5:11" x14ac:dyDescent="0.3">
      <c r="E1096" t="s">
        <v>993</v>
      </c>
      <c r="F1096" t="s">
        <v>110</v>
      </c>
      <c r="G1096">
        <v>0.23012339877419899</v>
      </c>
      <c r="H1096">
        <v>0.33105746795005903</v>
      </c>
      <c r="I1096">
        <v>1.8433168161575599</v>
      </c>
      <c r="J1096">
        <v>2.7080897253968099</v>
      </c>
      <c r="K1096" t="s">
        <v>14697</v>
      </c>
    </row>
    <row r="1097" spans="5:11" x14ac:dyDescent="0.3">
      <c r="E1097" t="s">
        <v>994</v>
      </c>
      <c r="F1097" t="s">
        <v>110</v>
      </c>
      <c r="G1097">
        <v>0.23012339877419899</v>
      </c>
      <c r="H1097">
        <v>0.33105746795005903</v>
      </c>
      <c r="I1097">
        <v>1.8433168161575599</v>
      </c>
      <c r="J1097">
        <v>2.7080897253968099</v>
      </c>
      <c r="K1097" t="s">
        <v>14697</v>
      </c>
    </row>
    <row r="1098" spans="5:11" x14ac:dyDescent="0.3">
      <c r="E1098" t="s">
        <v>871</v>
      </c>
      <c r="F1098" t="s">
        <v>110</v>
      </c>
      <c r="G1098">
        <v>0.23012339877419899</v>
      </c>
      <c r="H1098">
        <v>0.33105746795005903</v>
      </c>
      <c r="I1098">
        <v>1.8433168161575599</v>
      </c>
      <c r="J1098">
        <v>2.7080897253968099</v>
      </c>
      <c r="K1098" t="s">
        <v>18053</v>
      </c>
    </row>
    <row r="1099" spans="5:11" x14ac:dyDescent="0.3">
      <c r="E1099" t="s">
        <v>270</v>
      </c>
      <c r="F1099" t="s">
        <v>110</v>
      </c>
      <c r="G1099">
        <v>0.23012339877419899</v>
      </c>
      <c r="H1099">
        <v>0.33105746795005903</v>
      </c>
      <c r="I1099">
        <v>1.8433168161575599</v>
      </c>
      <c r="J1099">
        <v>2.7080897253968099</v>
      </c>
      <c r="K1099" t="s">
        <v>14737</v>
      </c>
    </row>
    <row r="1100" spans="5:11" x14ac:dyDescent="0.3">
      <c r="E1100" t="s">
        <v>271</v>
      </c>
      <c r="F1100" t="s">
        <v>110</v>
      </c>
      <c r="G1100">
        <v>0.23012339877419899</v>
      </c>
      <c r="H1100">
        <v>0.33105746795005903</v>
      </c>
      <c r="I1100">
        <v>1.8433168161575599</v>
      </c>
      <c r="J1100">
        <v>2.7080897253968099</v>
      </c>
      <c r="K1100" t="s">
        <v>18055</v>
      </c>
    </row>
    <row r="1101" spans="5:11" x14ac:dyDescent="0.3">
      <c r="E1101" t="s">
        <v>997</v>
      </c>
      <c r="F1101" t="s">
        <v>110</v>
      </c>
      <c r="G1101">
        <v>0.23012339877419899</v>
      </c>
      <c r="H1101">
        <v>0.33105746795005903</v>
      </c>
      <c r="I1101">
        <v>1.8433168161575599</v>
      </c>
      <c r="J1101">
        <v>2.7080897253968099</v>
      </c>
      <c r="K1101" t="s">
        <v>18056</v>
      </c>
    </row>
    <row r="1102" spans="5:11" x14ac:dyDescent="0.3">
      <c r="E1102" t="s">
        <v>675</v>
      </c>
      <c r="F1102" t="s">
        <v>110</v>
      </c>
      <c r="G1102">
        <v>0.23012339877419899</v>
      </c>
      <c r="H1102">
        <v>0.33105746795005903</v>
      </c>
      <c r="I1102">
        <v>1.8433168161575599</v>
      </c>
      <c r="J1102">
        <v>2.7080897253968099</v>
      </c>
      <c r="K1102" t="s">
        <v>18010</v>
      </c>
    </row>
    <row r="1103" spans="5:11" x14ac:dyDescent="0.3">
      <c r="E1103" t="s">
        <v>1225</v>
      </c>
      <c r="F1103" t="s">
        <v>110</v>
      </c>
      <c r="G1103">
        <v>0.23012339877419899</v>
      </c>
      <c r="H1103">
        <v>0.33105746795005903</v>
      </c>
      <c r="I1103">
        <v>1.8433168161575599</v>
      </c>
      <c r="J1103">
        <v>2.7080897253968099</v>
      </c>
      <c r="K1103" t="s">
        <v>18009</v>
      </c>
    </row>
    <row r="1104" spans="5:11" x14ac:dyDescent="0.3">
      <c r="E1104" t="s">
        <v>3901</v>
      </c>
      <c r="F1104" t="s">
        <v>110</v>
      </c>
      <c r="G1104">
        <v>0.23012339877419899</v>
      </c>
      <c r="H1104">
        <v>0.33105746795005903</v>
      </c>
      <c r="I1104">
        <v>1.8433168161575599</v>
      </c>
      <c r="J1104">
        <v>2.7080897253968099</v>
      </c>
      <c r="K1104" t="s">
        <v>18057</v>
      </c>
    </row>
    <row r="1105" spans="5:11" x14ac:dyDescent="0.3">
      <c r="E1105" t="s">
        <v>1226</v>
      </c>
      <c r="F1105" t="s">
        <v>110</v>
      </c>
      <c r="G1105">
        <v>0.23012339877419899</v>
      </c>
      <c r="H1105">
        <v>0.33105746795005903</v>
      </c>
      <c r="I1105">
        <v>1.8433168161575599</v>
      </c>
      <c r="J1105">
        <v>2.7080897253968099</v>
      </c>
      <c r="K1105" t="s">
        <v>18058</v>
      </c>
    </row>
    <row r="1106" spans="5:11" x14ac:dyDescent="0.3">
      <c r="E1106" t="s">
        <v>2978</v>
      </c>
      <c r="F1106" t="s">
        <v>110</v>
      </c>
      <c r="G1106">
        <v>0.23012339877419899</v>
      </c>
      <c r="H1106">
        <v>0.33105746795005903</v>
      </c>
      <c r="I1106">
        <v>1.8433168161575599</v>
      </c>
      <c r="J1106">
        <v>2.7080897253968099</v>
      </c>
      <c r="K1106" t="s">
        <v>18059</v>
      </c>
    </row>
    <row r="1107" spans="5:11" x14ac:dyDescent="0.3">
      <c r="E1107" t="s">
        <v>2980</v>
      </c>
      <c r="F1107" t="s">
        <v>110</v>
      </c>
      <c r="G1107">
        <v>0.23012339877419899</v>
      </c>
      <c r="H1107">
        <v>0.33105746795005903</v>
      </c>
      <c r="I1107">
        <v>1.8433168161575599</v>
      </c>
      <c r="J1107">
        <v>2.7080897253968099</v>
      </c>
      <c r="K1107" t="s">
        <v>18060</v>
      </c>
    </row>
    <row r="1108" spans="5:11" x14ac:dyDescent="0.3">
      <c r="E1108" t="s">
        <v>1229</v>
      </c>
      <c r="F1108" t="s">
        <v>110</v>
      </c>
      <c r="G1108">
        <v>0.23012339877419899</v>
      </c>
      <c r="H1108">
        <v>0.33105746795005903</v>
      </c>
      <c r="I1108">
        <v>1.8433168161575599</v>
      </c>
      <c r="J1108">
        <v>2.7080897253968099</v>
      </c>
      <c r="K1108" t="s">
        <v>18061</v>
      </c>
    </row>
    <row r="1109" spans="5:11" x14ac:dyDescent="0.3">
      <c r="E1109" t="s">
        <v>2982</v>
      </c>
      <c r="F1109" t="s">
        <v>110</v>
      </c>
      <c r="G1109">
        <v>0.23012339877419899</v>
      </c>
      <c r="H1109">
        <v>0.33105746795005903</v>
      </c>
      <c r="I1109">
        <v>1.8433168161575599</v>
      </c>
      <c r="J1109">
        <v>2.7080897253968099</v>
      </c>
      <c r="K1109" t="s">
        <v>18062</v>
      </c>
    </row>
    <row r="1110" spans="5:11" x14ac:dyDescent="0.3">
      <c r="E1110" t="s">
        <v>3755</v>
      </c>
      <c r="F1110" t="s">
        <v>110</v>
      </c>
      <c r="G1110">
        <v>0.23012339877419899</v>
      </c>
      <c r="H1110">
        <v>0.33105746795005903</v>
      </c>
      <c r="I1110">
        <v>1.8433168161575599</v>
      </c>
      <c r="J1110">
        <v>2.7080897253968099</v>
      </c>
      <c r="K1110" t="s">
        <v>18007</v>
      </c>
    </row>
    <row r="1111" spans="5:11" x14ac:dyDescent="0.3">
      <c r="E1111" t="s">
        <v>3756</v>
      </c>
      <c r="F1111" t="s">
        <v>110</v>
      </c>
      <c r="G1111">
        <v>0.23012339877419899</v>
      </c>
      <c r="H1111">
        <v>0.33105746795005903</v>
      </c>
      <c r="I1111">
        <v>1.8433168161575599</v>
      </c>
      <c r="J1111">
        <v>2.7080897253968099</v>
      </c>
      <c r="K1111" t="s">
        <v>18063</v>
      </c>
    </row>
    <row r="1112" spans="5:11" x14ac:dyDescent="0.3">
      <c r="E1112" t="s">
        <v>2983</v>
      </c>
      <c r="F1112" t="s">
        <v>110</v>
      </c>
      <c r="G1112">
        <v>0.23012339877419899</v>
      </c>
      <c r="H1112">
        <v>0.33105746795005903</v>
      </c>
      <c r="I1112">
        <v>1.8433168161575599</v>
      </c>
      <c r="J1112">
        <v>2.7080897253968099</v>
      </c>
      <c r="K1112" t="s">
        <v>18064</v>
      </c>
    </row>
    <row r="1113" spans="5:11" x14ac:dyDescent="0.3">
      <c r="E1113" t="s">
        <v>1006</v>
      </c>
      <c r="F1113" t="s">
        <v>110</v>
      </c>
      <c r="G1113">
        <v>0.23012339877419899</v>
      </c>
      <c r="H1113">
        <v>0.33105746795005903</v>
      </c>
      <c r="I1113">
        <v>1.8433168161575599</v>
      </c>
      <c r="J1113">
        <v>2.7080897253968099</v>
      </c>
      <c r="K1113" t="s">
        <v>18065</v>
      </c>
    </row>
    <row r="1114" spans="5:11" x14ac:dyDescent="0.3">
      <c r="E1114" t="s">
        <v>1249</v>
      </c>
      <c r="F1114" t="s">
        <v>110</v>
      </c>
      <c r="G1114">
        <v>0.23012339877419899</v>
      </c>
      <c r="H1114">
        <v>0.33105746795005903</v>
      </c>
      <c r="I1114">
        <v>1.8433168161575599</v>
      </c>
      <c r="J1114">
        <v>2.7080897253968099</v>
      </c>
      <c r="K1114" t="s">
        <v>18066</v>
      </c>
    </row>
    <row r="1115" spans="5:11" x14ac:dyDescent="0.3">
      <c r="E1115" t="s">
        <v>1931</v>
      </c>
      <c r="F1115" t="s">
        <v>110</v>
      </c>
      <c r="G1115">
        <v>0.23012339877419899</v>
      </c>
      <c r="H1115">
        <v>0.33105746795005903</v>
      </c>
      <c r="I1115">
        <v>1.8433168161575599</v>
      </c>
      <c r="J1115">
        <v>2.7080897253968099</v>
      </c>
      <c r="K1115" t="s">
        <v>18067</v>
      </c>
    </row>
    <row r="1116" spans="5:11" x14ac:dyDescent="0.3">
      <c r="E1116" t="s">
        <v>1250</v>
      </c>
      <c r="F1116" t="s">
        <v>110</v>
      </c>
      <c r="G1116">
        <v>0.23012339877419899</v>
      </c>
      <c r="H1116">
        <v>0.33105746795005903</v>
      </c>
      <c r="I1116">
        <v>1.8433168161575599</v>
      </c>
      <c r="J1116">
        <v>2.7080897253968099</v>
      </c>
      <c r="K1116" t="s">
        <v>18068</v>
      </c>
    </row>
    <row r="1117" spans="5:11" x14ac:dyDescent="0.3">
      <c r="E1117" t="s">
        <v>2834</v>
      </c>
      <c r="F1117" t="s">
        <v>110</v>
      </c>
      <c r="G1117">
        <v>0.23012339877419899</v>
      </c>
      <c r="H1117">
        <v>0.33105746795005903</v>
      </c>
      <c r="I1117">
        <v>1.8433168161575599</v>
      </c>
      <c r="J1117">
        <v>2.7080897253968099</v>
      </c>
      <c r="K1117" t="s">
        <v>18069</v>
      </c>
    </row>
    <row r="1118" spans="5:11" x14ac:dyDescent="0.3">
      <c r="E1118" t="s">
        <v>1009</v>
      </c>
      <c r="F1118" t="s">
        <v>110</v>
      </c>
      <c r="G1118">
        <v>0.23012339877419899</v>
      </c>
      <c r="H1118">
        <v>0.33105746795005903</v>
      </c>
      <c r="I1118">
        <v>1.8433168161575599</v>
      </c>
      <c r="J1118">
        <v>2.7080897253968099</v>
      </c>
      <c r="K1118" t="s">
        <v>18070</v>
      </c>
    </row>
    <row r="1119" spans="5:11" x14ac:dyDescent="0.3">
      <c r="E1119" t="s">
        <v>2987</v>
      </c>
      <c r="F1119" t="s">
        <v>110</v>
      </c>
      <c r="G1119">
        <v>0.23012339877419899</v>
      </c>
      <c r="H1119">
        <v>0.33105746795005903</v>
      </c>
      <c r="I1119">
        <v>1.8433168161575599</v>
      </c>
      <c r="J1119">
        <v>2.7080897253968099</v>
      </c>
      <c r="K1119" t="s">
        <v>15562</v>
      </c>
    </row>
    <row r="1120" spans="5:11" x14ac:dyDescent="0.3">
      <c r="E1120" t="s">
        <v>1255</v>
      </c>
      <c r="F1120" t="s">
        <v>110</v>
      </c>
      <c r="G1120">
        <v>0.23012339877419899</v>
      </c>
      <c r="H1120">
        <v>0.33105746795005903</v>
      </c>
      <c r="I1120">
        <v>1.8433168161575599</v>
      </c>
      <c r="J1120">
        <v>2.7080897253968099</v>
      </c>
      <c r="K1120" t="s">
        <v>18071</v>
      </c>
    </row>
    <row r="1121" spans="5:11" x14ac:dyDescent="0.3">
      <c r="E1121" t="s">
        <v>2988</v>
      </c>
      <c r="F1121" t="s">
        <v>110</v>
      </c>
      <c r="G1121">
        <v>0.23012339877419899</v>
      </c>
      <c r="H1121">
        <v>0.33105746795005903</v>
      </c>
      <c r="I1121">
        <v>1.8433168161575599</v>
      </c>
      <c r="J1121">
        <v>2.7080897253968099</v>
      </c>
      <c r="K1121" t="s">
        <v>15562</v>
      </c>
    </row>
    <row r="1122" spans="5:11" x14ac:dyDescent="0.3">
      <c r="E1122" t="s">
        <v>1264</v>
      </c>
      <c r="F1122" t="s">
        <v>110</v>
      </c>
      <c r="G1122">
        <v>0.23012339877419899</v>
      </c>
      <c r="H1122">
        <v>0.33105746795005903</v>
      </c>
      <c r="I1122">
        <v>1.8433168161575599</v>
      </c>
      <c r="J1122">
        <v>2.7080897253968099</v>
      </c>
      <c r="K1122" t="s">
        <v>18072</v>
      </c>
    </row>
    <row r="1123" spans="5:11" x14ac:dyDescent="0.3">
      <c r="E1123" t="s">
        <v>6829</v>
      </c>
      <c r="F1123" t="s">
        <v>110</v>
      </c>
      <c r="G1123">
        <v>0.23012339877419899</v>
      </c>
      <c r="H1123">
        <v>0.33105746795005903</v>
      </c>
      <c r="I1123">
        <v>1.8433168161575599</v>
      </c>
      <c r="J1123">
        <v>2.7080897253968099</v>
      </c>
      <c r="K1123" t="s">
        <v>18073</v>
      </c>
    </row>
    <row r="1124" spans="5:11" x14ac:dyDescent="0.3">
      <c r="E1124" t="s">
        <v>1015</v>
      </c>
      <c r="F1124" t="s">
        <v>110</v>
      </c>
      <c r="G1124">
        <v>0.23012339877419899</v>
      </c>
      <c r="H1124">
        <v>0.33105746795005903</v>
      </c>
      <c r="I1124">
        <v>1.8433168161575599</v>
      </c>
      <c r="J1124">
        <v>2.7080897253968099</v>
      </c>
      <c r="K1124" t="s">
        <v>18074</v>
      </c>
    </row>
    <row r="1125" spans="5:11" x14ac:dyDescent="0.3">
      <c r="E1125" t="s">
        <v>548</v>
      </c>
      <c r="F1125" t="s">
        <v>110</v>
      </c>
      <c r="G1125">
        <v>0.23012339877419899</v>
      </c>
      <c r="H1125">
        <v>0.33105746795005903</v>
      </c>
      <c r="I1125">
        <v>1.8433168161575599</v>
      </c>
      <c r="J1125">
        <v>2.7080897253968099</v>
      </c>
      <c r="K1125" t="s">
        <v>18075</v>
      </c>
    </row>
    <row r="1126" spans="5:11" x14ac:dyDescent="0.3">
      <c r="E1126" t="s">
        <v>1691</v>
      </c>
      <c r="F1126" t="s">
        <v>110</v>
      </c>
      <c r="G1126">
        <v>0.23012339877419899</v>
      </c>
      <c r="H1126">
        <v>0.33105746795005903</v>
      </c>
      <c r="I1126">
        <v>1.8433168161575599</v>
      </c>
      <c r="J1126">
        <v>2.7080897253968099</v>
      </c>
      <c r="K1126" t="s">
        <v>2681</v>
      </c>
    </row>
    <row r="1127" spans="5:11" x14ac:dyDescent="0.3">
      <c r="E1127" t="s">
        <v>1271</v>
      </c>
      <c r="F1127" t="s">
        <v>110</v>
      </c>
      <c r="G1127">
        <v>0.23012339877419899</v>
      </c>
      <c r="H1127">
        <v>0.33105746795005903</v>
      </c>
      <c r="I1127">
        <v>1.8433168161575599</v>
      </c>
      <c r="J1127">
        <v>2.7080897253968099</v>
      </c>
      <c r="K1127" t="s">
        <v>18076</v>
      </c>
    </row>
    <row r="1128" spans="5:11" x14ac:dyDescent="0.3">
      <c r="E1128" t="s">
        <v>1272</v>
      </c>
      <c r="F1128" t="s">
        <v>110</v>
      </c>
      <c r="G1128">
        <v>0.23012339877419899</v>
      </c>
      <c r="H1128">
        <v>0.33105746795005903</v>
      </c>
      <c r="I1128">
        <v>1.8433168161575599</v>
      </c>
      <c r="J1128">
        <v>2.7080897253968099</v>
      </c>
      <c r="K1128" t="s">
        <v>18077</v>
      </c>
    </row>
    <row r="1129" spans="5:11" x14ac:dyDescent="0.3">
      <c r="E1129" t="s">
        <v>1276</v>
      </c>
      <c r="F1129" t="s">
        <v>110</v>
      </c>
      <c r="G1129">
        <v>0.23012339877419899</v>
      </c>
      <c r="H1129">
        <v>0.33105746795005903</v>
      </c>
      <c r="I1129">
        <v>1.8433168161575599</v>
      </c>
      <c r="J1129">
        <v>2.7080897253968099</v>
      </c>
      <c r="K1129" t="s">
        <v>18078</v>
      </c>
    </row>
    <row r="1130" spans="5:11" x14ac:dyDescent="0.3">
      <c r="E1130" t="s">
        <v>1278</v>
      </c>
      <c r="F1130" t="s">
        <v>110</v>
      </c>
      <c r="G1130">
        <v>0.23012339877419899</v>
      </c>
      <c r="H1130">
        <v>0.33105746795005903</v>
      </c>
      <c r="I1130">
        <v>1.8433168161575599</v>
      </c>
      <c r="J1130">
        <v>2.7080897253968099</v>
      </c>
      <c r="K1130" t="s">
        <v>15570</v>
      </c>
    </row>
    <row r="1131" spans="5:11" x14ac:dyDescent="0.3">
      <c r="E1131" t="s">
        <v>1280</v>
      </c>
      <c r="F1131" t="s">
        <v>110</v>
      </c>
      <c r="G1131">
        <v>0.23012339877419899</v>
      </c>
      <c r="H1131">
        <v>0.33105746795005903</v>
      </c>
      <c r="I1131">
        <v>1.8433168161575599</v>
      </c>
      <c r="J1131">
        <v>2.7080897253968099</v>
      </c>
      <c r="K1131" t="s">
        <v>15570</v>
      </c>
    </row>
    <row r="1132" spans="5:11" x14ac:dyDescent="0.3">
      <c r="E1132" t="s">
        <v>2842</v>
      </c>
      <c r="F1132" t="s">
        <v>110</v>
      </c>
      <c r="G1132">
        <v>0.23012339877419899</v>
      </c>
      <c r="H1132">
        <v>0.33105746795005903</v>
      </c>
      <c r="I1132">
        <v>1.8433168161575599</v>
      </c>
      <c r="J1132">
        <v>2.7080897253968099</v>
      </c>
      <c r="K1132" t="s">
        <v>18079</v>
      </c>
    </row>
    <row r="1133" spans="5:11" x14ac:dyDescent="0.3">
      <c r="E1133" t="s">
        <v>1937</v>
      </c>
      <c r="F1133" t="s">
        <v>110</v>
      </c>
      <c r="G1133">
        <v>0.23012339877419899</v>
      </c>
      <c r="H1133">
        <v>0.33105746795005903</v>
      </c>
      <c r="I1133">
        <v>1.8433168161575599</v>
      </c>
      <c r="J1133">
        <v>2.7080897253968099</v>
      </c>
      <c r="K1133" t="s">
        <v>18080</v>
      </c>
    </row>
    <row r="1134" spans="5:11" x14ac:dyDescent="0.3">
      <c r="E1134" t="s">
        <v>275</v>
      </c>
      <c r="F1134" t="s">
        <v>110</v>
      </c>
      <c r="G1134">
        <v>0.23012339877419899</v>
      </c>
      <c r="H1134">
        <v>0.33105746795005903</v>
      </c>
      <c r="I1134">
        <v>1.8433168161575599</v>
      </c>
      <c r="J1134">
        <v>2.7080897253968099</v>
      </c>
      <c r="K1134" t="s">
        <v>262</v>
      </c>
    </row>
    <row r="1135" spans="5:11" x14ac:dyDescent="0.3">
      <c r="E1135" t="s">
        <v>1284</v>
      </c>
      <c r="F1135" t="s">
        <v>110</v>
      </c>
      <c r="G1135">
        <v>0.23012339877419899</v>
      </c>
      <c r="H1135">
        <v>0.33105746795005903</v>
      </c>
      <c r="I1135">
        <v>1.8433168161575599</v>
      </c>
      <c r="J1135">
        <v>2.7080897253968099</v>
      </c>
      <c r="K1135" t="s">
        <v>18081</v>
      </c>
    </row>
    <row r="1136" spans="5:11" x14ac:dyDescent="0.3">
      <c r="E1136" t="s">
        <v>276</v>
      </c>
      <c r="F1136" t="s">
        <v>110</v>
      </c>
      <c r="G1136">
        <v>0.23012339877419899</v>
      </c>
      <c r="H1136">
        <v>0.33105746795005903</v>
      </c>
      <c r="I1136">
        <v>1.8433168161575599</v>
      </c>
      <c r="J1136">
        <v>2.7080897253968099</v>
      </c>
      <c r="K1136" t="s">
        <v>262</v>
      </c>
    </row>
    <row r="1137" spans="5:11" x14ac:dyDescent="0.3">
      <c r="E1137" t="s">
        <v>1695</v>
      </c>
      <c r="F1137" t="s">
        <v>110</v>
      </c>
      <c r="G1137">
        <v>0.23012339877419899</v>
      </c>
      <c r="H1137">
        <v>0.33105746795005903</v>
      </c>
      <c r="I1137">
        <v>1.8433168161575599</v>
      </c>
      <c r="J1137">
        <v>2.7080897253968099</v>
      </c>
      <c r="K1137" t="s">
        <v>18082</v>
      </c>
    </row>
    <row r="1138" spans="5:11" x14ac:dyDescent="0.3">
      <c r="E1138" t="s">
        <v>1289</v>
      </c>
      <c r="F1138" t="s">
        <v>110</v>
      </c>
      <c r="G1138">
        <v>0.23012339877419899</v>
      </c>
      <c r="H1138">
        <v>0.33105746795005903</v>
      </c>
      <c r="I1138">
        <v>1.8433168161575599</v>
      </c>
      <c r="J1138">
        <v>2.7080897253968099</v>
      </c>
      <c r="K1138" t="s">
        <v>18083</v>
      </c>
    </row>
    <row r="1139" spans="5:11" x14ac:dyDescent="0.3">
      <c r="E1139" t="s">
        <v>1696</v>
      </c>
      <c r="F1139" t="s">
        <v>110</v>
      </c>
      <c r="G1139">
        <v>0.23012339877419899</v>
      </c>
      <c r="H1139">
        <v>0.33105746795005903</v>
      </c>
      <c r="I1139">
        <v>1.8433168161575599</v>
      </c>
      <c r="J1139">
        <v>2.7080897253968099</v>
      </c>
      <c r="K1139" t="s">
        <v>18084</v>
      </c>
    </row>
    <row r="1140" spans="5:11" x14ac:dyDescent="0.3">
      <c r="E1140" t="s">
        <v>750</v>
      </c>
      <c r="F1140" t="s">
        <v>110</v>
      </c>
      <c r="G1140">
        <v>0.23012339877419899</v>
      </c>
      <c r="H1140">
        <v>0.33105746795005903</v>
      </c>
      <c r="I1140">
        <v>1.8433168161575599</v>
      </c>
      <c r="J1140">
        <v>2.7080897253968099</v>
      </c>
      <c r="K1140" t="s">
        <v>18085</v>
      </c>
    </row>
    <row r="1141" spans="5:11" x14ac:dyDescent="0.3">
      <c r="E1141" t="s">
        <v>1290</v>
      </c>
      <c r="F1141" t="s">
        <v>110</v>
      </c>
      <c r="G1141">
        <v>0.23012339877419899</v>
      </c>
      <c r="H1141">
        <v>0.33105746795005903</v>
      </c>
      <c r="I1141">
        <v>1.8433168161575599</v>
      </c>
      <c r="J1141">
        <v>2.7080897253968099</v>
      </c>
      <c r="K1141" t="s">
        <v>18025</v>
      </c>
    </row>
    <row r="1142" spans="5:11" x14ac:dyDescent="0.3">
      <c r="E1142" t="s">
        <v>1580</v>
      </c>
      <c r="F1142" t="s">
        <v>110</v>
      </c>
      <c r="G1142">
        <v>0.23012339877419899</v>
      </c>
      <c r="H1142">
        <v>0.33105746795005903</v>
      </c>
      <c r="I1142">
        <v>1.8433168161575599</v>
      </c>
      <c r="J1142">
        <v>2.7080897253968099</v>
      </c>
      <c r="K1142" t="s">
        <v>18086</v>
      </c>
    </row>
    <row r="1143" spans="5:11" x14ac:dyDescent="0.3">
      <c r="E1143" t="s">
        <v>281</v>
      </c>
      <c r="F1143" t="s">
        <v>110</v>
      </c>
      <c r="G1143">
        <v>0.23012339877419899</v>
      </c>
      <c r="H1143">
        <v>0.33105746795005903</v>
      </c>
      <c r="I1143">
        <v>1.8433168161575599</v>
      </c>
      <c r="J1143">
        <v>2.7080897253968099</v>
      </c>
      <c r="K1143" t="s">
        <v>18087</v>
      </c>
    </row>
    <row r="1144" spans="5:11" x14ac:dyDescent="0.3">
      <c r="E1144" t="s">
        <v>1699</v>
      </c>
      <c r="F1144" t="s">
        <v>110</v>
      </c>
      <c r="G1144">
        <v>0.23012339877419899</v>
      </c>
      <c r="H1144">
        <v>0.33105746795005903</v>
      </c>
      <c r="I1144">
        <v>1.8433168161575599</v>
      </c>
      <c r="J1144">
        <v>2.7080897253968099</v>
      </c>
      <c r="K1144" t="s">
        <v>18088</v>
      </c>
    </row>
    <row r="1145" spans="5:11" x14ac:dyDescent="0.3">
      <c r="E1145" t="s">
        <v>1947</v>
      </c>
      <c r="F1145" t="s">
        <v>110</v>
      </c>
      <c r="G1145">
        <v>0.23012339877419899</v>
      </c>
      <c r="H1145">
        <v>0.33105746795005903</v>
      </c>
      <c r="I1145">
        <v>1.8433168161575599</v>
      </c>
      <c r="J1145">
        <v>2.7080897253968099</v>
      </c>
      <c r="K1145" t="s">
        <v>12321</v>
      </c>
    </row>
    <row r="1146" spans="5:11" x14ac:dyDescent="0.3">
      <c r="E1146" t="s">
        <v>1949</v>
      </c>
      <c r="F1146" t="s">
        <v>110</v>
      </c>
      <c r="G1146">
        <v>0.23012339877419899</v>
      </c>
      <c r="H1146">
        <v>0.33105746795005903</v>
      </c>
      <c r="I1146">
        <v>1.8433168161575599</v>
      </c>
      <c r="J1146">
        <v>2.7080897253968099</v>
      </c>
      <c r="K1146" t="s">
        <v>12321</v>
      </c>
    </row>
    <row r="1147" spans="5:11" x14ac:dyDescent="0.3">
      <c r="E1147" t="s">
        <v>284</v>
      </c>
      <c r="F1147" t="s">
        <v>110</v>
      </c>
      <c r="G1147">
        <v>0.23012339877419899</v>
      </c>
      <c r="H1147">
        <v>0.33105746795005903</v>
      </c>
      <c r="I1147">
        <v>1.8433168161575599</v>
      </c>
      <c r="J1147">
        <v>2.7080897253968099</v>
      </c>
      <c r="K1147" t="s">
        <v>18089</v>
      </c>
    </row>
    <row r="1148" spans="5:11" x14ac:dyDescent="0.3">
      <c r="E1148" t="s">
        <v>3550</v>
      </c>
      <c r="F1148" t="s">
        <v>110</v>
      </c>
      <c r="G1148">
        <v>0.23012339877419899</v>
      </c>
      <c r="H1148">
        <v>0.33105746795005903</v>
      </c>
      <c r="I1148">
        <v>1.8433168161575599</v>
      </c>
      <c r="J1148">
        <v>2.7080897253968099</v>
      </c>
      <c r="K1148" t="s">
        <v>18090</v>
      </c>
    </row>
    <row r="1149" spans="5:11" x14ac:dyDescent="0.3">
      <c r="E1149" t="s">
        <v>1298</v>
      </c>
      <c r="F1149" t="s">
        <v>110</v>
      </c>
      <c r="G1149">
        <v>0.23012339877419899</v>
      </c>
      <c r="H1149">
        <v>0.33105746795005903</v>
      </c>
      <c r="I1149">
        <v>1.8433168161575599</v>
      </c>
      <c r="J1149">
        <v>2.7080897253968099</v>
      </c>
      <c r="K1149" t="s">
        <v>18091</v>
      </c>
    </row>
    <row r="1150" spans="5:11" x14ac:dyDescent="0.3">
      <c r="E1150" t="s">
        <v>1954</v>
      </c>
      <c r="F1150" t="s">
        <v>110</v>
      </c>
      <c r="G1150">
        <v>0.23012339877419899</v>
      </c>
      <c r="H1150">
        <v>0.33105746795005903</v>
      </c>
      <c r="I1150">
        <v>1.8433168161575599</v>
      </c>
      <c r="J1150">
        <v>2.7080897253968099</v>
      </c>
      <c r="K1150" t="s">
        <v>18005</v>
      </c>
    </row>
    <row r="1151" spans="5:11" x14ac:dyDescent="0.3">
      <c r="E1151" t="s">
        <v>1299</v>
      </c>
      <c r="F1151" t="s">
        <v>110</v>
      </c>
      <c r="G1151">
        <v>0.23012339877419899</v>
      </c>
      <c r="H1151">
        <v>0.33105746795005903</v>
      </c>
      <c r="I1151">
        <v>1.8433168161575599</v>
      </c>
      <c r="J1151">
        <v>2.7080897253968099</v>
      </c>
      <c r="K1151" t="s">
        <v>18092</v>
      </c>
    </row>
    <row r="1152" spans="5:11" x14ac:dyDescent="0.3">
      <c r="E1152" t="s">
        <v>1018</v>
      </c>
      <c r="F1152" t="s">
        <v>110</v>
      </c>
      <c r="G1152">
        <v>0.23012339877419899</v>
      </c>
      <c r="H1152">
        <v>0.33105746795005903</v>
      </c>
      <c r="I1152">
        <v>1.8433168161575599</v>
      </c>
      <c r="J1152">
        <v>2.7080897253968099</v>
      </c>
      <c r="K1152" t="s">
        <v>18093</v>
      </c>
    </row>
    <row r="1153" spans="5:11" x14ac:dyDescent="0.3">
      <c r="E1153" t="s">
        <v>1956</v>
      </c>
      <c r="F1153" t="s">
        <v>110</v>
      </c>
      <c r="G1153">
        <v>0.23012339877419899</v>
      </c>
      <c r="H1153">
        <v>0.33105746795005903</v>
      </c>
      <c r="I1153">
        <v>1.8433168161575599</v>
      </c>
      <c r="J1153">
        <v>2.7080897253968099</v>
      </c>
      <c r="K1153" t="s">
        <v>18094</v>
      </c>
    </row>
    <row r="1154" spans="5:11" x14ac:dyDescent="0.3">
      <c r="E1154" t="s">
        <v>1020</v>
      </c>
      <c r="F1154" t="s">
        <v>110</v>
      </c>
      <c r="G1154">
        <v>0.23012339877419899</v>
      </c>
      <c r="H1154">
        <v>0.33105746795005903</v>
      </c>
      <c r="I1154">
        <v>1.8433168161575599</v>
      </c>
      <c r="J1154">
        <v>2.7080897253968099</v>
      </c>
      <c r="K1154" t="s">
        <v>18093</v>
      </c>
    </row>
    <row r="1155" spans="5:11" x14ac:dyDescent="0.3">
      <c r="E1155" t="s">
        <v>287</v>
      </c>
      <c r="F1155" t="s">
        <v>110</v>
      </c>
      <c r="G1155">
        <v>0.23012339877419899</v>
      </c>
      <c r="H1155">
        <v>0.33105746795005903</v>
      </c>
      <c r="I1155">
        <v>1.8433168161575599</v>
      </c>
      <c r="J1155">
        <v>2.7080897253968099</v>
      </c>
      <c r="K1155" t="s">
        <v>18093</v>
      </c>
    </row>
    <row r="1156" spans="5:11" x14ac:dyDescent="0.3">
      <c r="E1156" t="s">
        <v>288</v>
      </c>
      <c r="F1156" t="s">
        <v>110</v>
      </c>
      <c r="G1156">
        <v>0.23012339877419899</v>
      </c>
      <c r="H1156">
        <v>0.33105746795005903</v>
      </c>
      <c r="I1156">
        <v>1.8433168161575599</v>
      </c>
      <c r="J1156">
        <v>2.7080897253968099</v>
      </c>
      <c r="K1156" t="s">
        <v>18095</v>
      </c>
    </row>
    <row r="1157" spans="5:11" x14ac:dyDescent="0.3">
      <c r="E1157" t="s">
        <v>554</v>
      </c>
      <c r="F1157" t="s">
        <v>110</v>
      </c>
      <c r="G1157">
        <v>0.23012339877419899</v>
      </c>
      <c r="H1157">
        <v>0.33105746795005903</v>
      </c>
      <c r="I1157">
        <v>1.8433168161575599</v>
      </c>
      <c r="J1157">
        <v>2.7080897253968099</v>
      </c>
      <c r="K1157" t="s">
        <v>18075</v>
      </c>
    </row>
    <row r="1158" spans="5:11" x14ac:dyDescent="0.3">
      <c r="E1158" t="s">
        <v>292</v>
      </c>
      <c r="F1158" t="s">
        <v>110</v>
      </c>
      <c r="G1158">
        <v>0.23012339877419899</v>
      </c>
      <c r="H1158">
        <v>0.33105746795005903</v>
      </c>
      <c r="I1158">
        <v>1.8433168161575599</v>
      </c>
      <c r="J1158">
        <v>2.7080897253968099</v>
      </c>
      <c r="K1158" t="s">
        <v>18041</v>
      </c>
    </row>
    <row r="1159" spans="5:11" x14ac:dyDescent="0.3">
      <c r="E1159" t="s">
        <v>1960</v>
      </c>
      <c r="F1159" t="s">
        <v>110</v>
      </c>
      <c r="G1159">
        <v>0.23012339877419899</v>
      </c>
      <c r="H1159">
        <v>0.33105746795005903</v>
      </c>
      <c r="I1159">
        <v>1.8433168161575599</v>
      </c>
      <c r="J1159">
        <v>2.7080897253968099</v>
      </c>
      <c r="K1159" t="s">
        <v>18096</v>
      </c>
    </row>
    <row r="1160" spans="5:11" x14ac:dyDescent="0.3">
      <c r="E1160" t="s">
        <v>293</v>
      </c>
      <c r="F1160" t="s">
        <v>110</v>
      </c>
      <c r="G1160">
        <v>0.23012339877419899</v>
      </c>
      <c r="H1160">
        <v>0.33105746795005903</v>
      </c>
      <c r="I1160">
        <v>1.8433168161575599</v>
      </c>
      <c r="J1160">
        <v>2.7080897253968099</v>
      </c>
      <c r="K1160" t="s">
        <v>14737</v>
      </c>
    </row>
    <row r="1161" spans="5:11" x14ac:dyDescent="0.3">
      <c r="E1161" t="s">
        <v>294</v>
      </c>
      <c r="F1161" t="s">
        <v>110</v>
      </c>
      <c r="G1161">
        <v>0.23012339877419899</v>
      </c>
      <c r="H1161">
        <v>0.33105746795005903</v>
      </c>
      <c r="I1161">
        <v>1.8433168161575599</v>
      </c>
      <c r="J1161">
        <v>2.7080897253968099</v>
      </c>
      <c r="K1161" t="s">
        <v>2704</v>
      </c>
    </row>
    <row r="1162" spans="5:11" x14ac:dyDescent="0.3">
      <c r="E1162" t="s">
        <v>2996</v>
      </c>
      <c r="F1162" t="s">
        <v>110</v>
      </c>
      <c r="G1162">
        <v>0.23012339877419899</v>
      </c>
      <c r="H1162">
        <v>0.33105746795005903</v>
      </c>
      <c r="I1162">
        <v>1.8433168161575599</v>
      </c>
      <c r="J1162">
        <v>2.7080897253968099</v>
      </c>
      <c r="K1162" t="s">
        <v>18097</v>
      </c>
    </row>
    <row r="1163" spans="5:11" x14ac:dyDescent="0.3">
      <c r="E1163" t="s">
        <v>1311</v>
      </c>
      <c r="F1163" t="s">
        <v>110</v>
      </c>
      <c r="G1163">
        <v>0.23012339877419899</v>
      </c>
      <c r="H1163">
        <v>0.33105746795005903</v>
      </c>
      <c r="I1163">
        <v>1.8433168161575599</v>
      </c>
      <c r="J1163">
        <v>2.7080897253968099</v>
      </c>
      <c r="K1163" t="s">
        <v>18098</v>
      </c>
    </row>
    <row r="1164" spans="5:11" x14ac:dyDescent="0.3">
      <c r="E1164" t="s">
        <v>1964</v>
      </c>
      <c r="F1164" t="s">
        <v>110</v>
      </c>
      <c r="G1164">
        <v>0.23012339877419899</v>
      </c>
      <c r="H1164">
        <v>0.33105746795005903</v>
      </c>
      <c r="I1164">
        <v>1.8433168161575599</v>
      </c>
      <c r="J1164">
        <v>2.7080897253968099</v>
      </c>
      <c r="K1164" t="s">
        <v>18099</v>
      </c>
    </row>
    <row r="1165" spans="5:11" x14ac:dyDescent="0.3">
      <c r="E1165" t="s">
        <v>7542</v>
      </c>
      <c r="F1165" t="s">
        <v>110</v>
      </c>
      <c r="G1165">
        <v>0.23012339877419899</v>
      </c>
      <c r="H1165">
        <v>0.33105746795005903</v>
      </c>
      <c r="I1165">
        <v>1.8433168161575599</v>
      </c>
      <c r="J1165">
        <v>2.7080897253968099</v>
      </c>
      <c r="K1165" t="s">
        <v>18100</v>
      </c>
    </row>
    <row r="1166" spans="5:11" x14ac:dyDescent="0.3">
      <c r="E1166" t="s">
        <v>3553</v>
      </c>
      <c r="F1166" t="s">
        <v>110</v>
      </c>
      <c r="G1166">
        <v>0.23012339877419899</v>
      </c>
      <c r="H1166">
        <v>0.33105746795005903</v>
      </c>
      <c r="I1166">
        <v>1.8433168161575599</v>
      </c>
      <c r="J1166">
        <v>2.7080897253968099</v>
      </c>
      <c r="K1166" t="s">
        <v>18101</v>
      </c>
    </row>
    <row r="1167" spans="5:11" x14ac:dyDescent="0.3">
      <c r="E1167" t="s">
        <v>302</v>
      </c>
      <c r="F1167" t="s">
        <v>110</v>
      </c>
      <c r="G1167">
        <v>0.23012339877419899</v>
      </c>
      <c r="H1167">
        <v>0.33105746795005903</v>
      </c>
      <c r="I1167">
        <v>1.8433168161575599</v>
      </c>
      <c r="J1167">
        <v>2.7080897253968099</v>
      </c>
      <c r="K1167" t="s">
        <v>15612</v>
      </c>
    </row>
    <row r="1168" spans="5:11" x14ac:dyDescent="0.3">
      <c r="E1168" t="s">
        <v>303</v>
      </c>
      <c r="F1168" t="s">
        <v>110</v>
      </c>
      <c r="G1168">
        <v>0.23012339877419899</v>
      </c>
      <c r="H1168">
        <v>0.33105746795005903</v>
      </c>
      <c r="I1168">
        <v>1.8433168161575599</v>
      </c>
      <c r="J1168">
        <v>2.7080897253968099</v>
      </c>
      <c r="K1168" t="s">
        <v>18041</v>
      </c>
    </row>
    <row r="1169" spans="5:11" x14ac:dyDescent="0.3">
      <c r="E1169" t="s">
        <v>1030</v>
      </c>
      <c r="F1169" t="s">
        <v>110</v>
      </c>
      <c r="G1169">
        <v>0.23012339877419899</v>
      </c>
      <c r="H1169">
        <v>0.33105746795005903</v>
      </c>
      <c r="I1169">
        <v>1.8433168161575599</v>
      </c>
      <c r="J1169">
        <v>2.7080897253968099</v>
      </c>
      <c r="K1169" t="s">
        <v>2674</v>
      </c>
    </row>
    <row r="1170" spans="5:11" x14ac:dyDescent="0.3">
      <c r="E1170" t="s">
        <v>1316</v>
      </c>
      <c r="F1170" t="s">
        <v>110</v>
      </c>
      <c r="G1170">
        <v>0.23012339877419899</v>
      </c>
      <c r="H1170">
        <v>0.33105746795005903</v>
      </c>
      <c r="I1170">
        <v>1.8433168161575599</v>
      </c>
      <c r="J1170">
        <v>2.7080897253968099</v>
      </c>
      <c r="K1170" t="s">
        <v>18102</v>
      </c>
    </row>
    <row r="1171" spans="5:11" x14ac:dyDescent="0.3">
      <c r="E1171" t="s">
        <v>566</v>
      </c>
      <c r="F1171" t="s">
        <v>110</v>
      </c>
      <c r="G1171">
        <v>0.23012339877419899</v>
      </c>
      <c r="H1171">
        <v>0.33105746795005903</v>
      </c>
      <c r="I1171">
        <v>1.8433168161575599</v>
      </c>
      <c r="J1171">
        <v>2.7080897253968099</v>
      </c>
      <c r="K1171" t="s">
        <v>15597</v>
      </c>
    </row>
    <row r="1172" spans="5:11" x14ac:dyDescent="0.3">
      <c r="E1172" t="s">
        <v>2420</v>
      </c>
      <c r="F1172" t="s">
        <v>110</v>
      </c>
      <c r="G1172">
        <v>0.23012339877419899</v>
      </c>
      <c r="H1172">
        <v>0.33105746795005903</v>
      </c>
      <c r="I1172">
        <v>1.8433168161575599</v>
      </c>
      <c r="J1172">
        <v>2.7080897253968099</v>
      </c>
      <c r="K1172" t="s">
        <v>15598</v>
      </c>
    </row>
    <row r="1173" spans="5:11" x14ac:dyDescent="0.3">
      <c r="E1173" t="s">
        <v>306</v>
      </c>
      <c r="F1173" t="s">
        <v>110</v>
      </c>
      <c r="G1173">
        <v>0.23012339877419899</v>
      </c>
      <c r="H1173">
        <v>0.33105746795005903</v>
      </c>
      <c r="I1173">
        <v>1.8433168161575599</v>
      </c>
      <c r="J1173">
        <v>2.7080897253968099</v>
      </c>
      <c r="K1173" t="s">
        <v>18041</v>
      </c>
    </row>
    <row r="1174" spans="5:11" x14ac:dyDescent="0.3">
      <c r="E1174" t="s">
        <v>1708</v>
      </c>
      <c r="F1174" t="s">
        <v>110</v>
      </c>
      <c r="G1174">
        <v>0.23012339877419899</v>
      </c>
      <c r="H1174">
        <v>0.33105746795005903</v>
      </c>
      <c r="I1174">
        <v>1.8433168161575599</v>
      </c>
      <c r="J1174">
        <v>2.7080897253968099</v>
      </c>
      <c r="K1174" t="s">
        <v>18103</v>
      </c>
    </row>
    <row r="1175" spans="5:11" x14ac:dyDescent="0.3">
      <c r="E1175" t="s">
        <v>307</v>
      </c>
      <c r="F1175" t="s">
        <v>110</v>
      </c>
      <c r="G1175">
        <v>0.23012339877419899</v>
      </c>
      <c r="H1175">
        <v>0.33105746795005903</v>
      </c>
      <c r="I1175">
        <v>1.8433168161575599</v>
      </c>
      <c r="J1175">
        <v>2.7080897253968099</v>
      </c>
      <c r="K1175" t="s">
        <v>14718</v>
      </c>
    </row>
    <row r="1176" spans="5:11" x14ac:dyDescent="0.3">
      <c r="E1176" t="s">
        <v>569</v>
      </c>
      <c r="F1176" t="s">
        <v>110</v>
      </c>
      <c r="G1176">
        <v>0.23012339877419899</v>
      </c>
      <c r="H1176">
        <v>0.33105746795005903</v>
      </c>
      <c r="I1176">
        <v>1.8433168161575599</v>
      </c>
      <c r="J1176">
        <v>2.7080897253968099</v>
      </c>
      <c r="K1176" t="s">
        <v>756</v>
      </c>
    </row>
    <row r="1177" spans="5:11" x14ac:dyDescent="0.3">
      <c r="E1177" t="s">
        <v>310</v>
      </c>
      <c r="F1177" t="s">
        <v>110</v>
      </c>
      <c r="G1177">
        <v>0.23012339877419899</v>
      </c>
      <c r="H1177">
        <v>0.33105746795005903</v>
      </c>
      <c r="I1177">
        <v>1.8433168161575599</v>
      </c>
      <c r="J1177">
        <v>2.7080897253968099</v>
      </c>
      <c r="K1177" t="s">
        <v>18104</v>
      </c>
    </row>
    <row r="1178" spans="5:11" x14ac:dyDescent="0.3">
      <c r="E1178" t="s">
        <v>574</v>
      </c>
      <c r="F1178" t="s">
        <v>110</v>
      </c>
      <c r="G1178">
        <v>0.23012339877419899</v>
      </c>
      <c r="H1178">
        <v>0.33105746795005903</v>
      </c>
      <c r="I1178">
        <v>1.8433168161575599</v>
      </c>
      <c r="J1178">
        <v>2.7080897253968099</v>
      </c>
      <c r="K1178" t="s">
        <v>18105</v>
      </c>
    </row>
    <row r="1179" spans="5:11" x14ac:dyDescent="0.3">
      <c r="E1179" t="s">
        <v>2857</v>
      </c>
      <c r="F1179" t="s">
        <v>110</v>
      </c>
      <c r="G1179">
        <v>0.23012339877419899</v>
      </c>
      <c r="H1179">
        <v>0.33105746795005903</v>
      </c>
      <c r="I1179">
        <v>1.8433168161575599</v>
      </c>
      <c r="J1179">
        <v>2.7080897253968099</v>
      </c>
      <c r="K1179" t="s">
        <v>18106</v>
      </c>
    </row>
    <row r="1180" spans="5:11" x14ac:dyDescent="0.3">
      <c r="E1180" t="s">
        <v>2858</v>
      </c>
      <c r="F1180" t="s">
        <v>110</v>
      </c>
      <c r="G1180">
        <v>0.23012339877419899</v>
      </c>
      <c r="H1180">
        <v>0.33105746795005903</v>
      </c>
      <c r="I1180">
        <v>1.8433168161575599</v>
      </c>
      <c r="J1180">
        <v>2.7080897253968099</v>
      </c>
      <c r="K1180" t="s">
        <v>18107</v>
      </c>
    </row>
    <row r="1181" spans="5:11" x14ac:dyDescent="0.3">
      <c r="E1181" t="s">
        <v>437</v>
      </c>
      <c r="F1181" t="s">
        <v>110</v>
      </c>
      <c r="G1181">
        <v>0.23012339877419899</v>
      </c>
      <c r="H1181">
        <v>0.33105746795005903</v>
      </c>
      <c r="I1181">
        <v>1.8433168161575599</v>
      </c>
      <c r="J1181">
        <v>2.7080897253968099</v>
      </c>
      <c r="K1181" t="s">
        <v>18108</v>
      </c>
    </row>
    <row r="1182" spans="5:11" x14ac:dyDescent="0.3">
      <c r="E1182" t="s">
        <v>2999</v>
      </c>
      <c r="F1182" t="s">
        <v>110</v>
      </c>
      <c r="G1182">
        <v>0.23012339877419899</v>
      </c>
      <c r="H1182">
        <v>0.33105746795005903</v>
      </c>
      <c r="I1182">
        <v>1.8433168161575599</v>
      </c>
      <c r="J1182">
        <v>2.7080897253968099</v>
      </c>
      <c r="K1182" t="s">
        <v>18109</v>
      </c>
    </row>
    <row r="1183" spans="5:11" x14ac:dyDescent="0.3">
      <c r="E1183" t="s">
        <v>2860</v>
      </c>
      <c r="F1183" t="s">
        <v>110</v>
      </c>
      <c r="G1183">
        <v>0.23012339877419899</v>
      </c>
      <c r="H1183">
        <v>0.33105746795005903</v>
      </c>
      <c r="I1183">
        <v>1.8433168161575599</v>
      </c>
      <c r="J1183">
        <v>2.7080897253968099</v>
      </c>
      <c r="K1183" t="s">
        <v>18097</v>
      </c>
    </row>
    <row r="1184" spans="5:11" x14ac:dyDescent="0.3">
      <c r="E1184" t="s">
        <v>318</v>
      </c>
      <c r="F1184" t="s">
        <v>110</v>
      </c>
      <c r="G1184">
        <v>0.23012339877419899</v>
      </c>
      <c r="H1184">
        <v>0.33105746795005903</v>
      </c>
      <c r="I1184">
        <v>1.8433168161575599</v>
      </c>
      <c r="J1184">
        <v>2.7080897253968099</v>
      </c>
      <c r="K1184" t="s">
        <v>18104</v>
      </c>
    </row>
    <row r="1185" spans="5:11" x14ac:dyDescent="0.3">
      <c r="E1185" t="s">
        <v>2706</v>
      </c>
      <c r="F1185" t="s">
        <v>110</v>
      </c>
      <c r="G1185">
        <v>0.23012339877419899</v>
      </c>
      <c r="H1185">
        <v>0.33105746795005903</v>
      </c>
      <c r="I1185">
        <v>1.8433168161575599</v>
      </c>
      <c r="J1185">
        <v>2.7080897253968099</v>
      </c>
      <c r="K1185" t="s">
        <v>18110</v>
      </c>
    </row>
    <row r="1186" spans="5:11" x14ac:dyDescent="0.3">
      <c r="E1186" t="s">
        <v>187</v>
      </c>
      <c r="F1186" t="s">
        <v>110</v>
      </c>
      <c r="G1186">
        <v>0.23012339877419899</v>
      </c>
      <c r="H1186">
        <v>0.33105746795005903</v>
      </c>
      <c r="I1186">
        <v>1.8433168161575599</v>
      </c>
      <c r="J1186">
        <v>2.7080897253968099</v>
      </c>
      <c r="K1186" t="s">
        <v>18041</v>
      </c>
    </row>
    <row r="1187" spans="5:11" x14ac:dyDescent="0.3">
      <c r="E1187" t="s">
        <v>2269</v>
      </c>
      <c r="F1187" t="s">
        <v>110</v>
      </c>
      <c r="G1187">
        <v>0.23012339877419899</v>
      </c>
      <c r="H1187">
        <v>0.33105746795005903</v>
      </c>
      <c r="I1187">
        <v>1.8433168161575599</v>
      </c>
      <c r="J1187">
        <v>2.7080897253968099</v>
      </c>
      <c r="K1187" t="s">
        <v>2707</v>
      </c>
    </row>
    <row r="1188" spans="5:11" x14ac:dyDescent="0.3">
      <c r="E1188" t="s">
        <v>1327</v>
      </c>
      <c r="F1188" t="s">
        <v>110</v>
      </c>
      <c r="G1188">
        <v>0.23012339877419899</v>
      </c>
      <c r="H1188">
        <v>0.33105746795005903</v>
      </c>
      <c r="I1188">
        <v>1.8433168161575599</v>
      </c>
      <c r="J1188">
        <v>2.7080897253968099</v>
      </c>
      <c r="K1188" t="s">
        <v>2674</v>
      </c>
    </row>
    <row r="1189" spans="5:11" x14ac:dyDescent="0.3">
      <c r="E1189" t="s">
        <v>1328</v>
      </c>
      <c r="F1189" t="s">
        <v>110</v>
      </c>
      <c r="G1189">
        <v>0.23012339877419899</v>
      </c>
      <c r="H1189">
        <v>0.33105746795005903</v>
      </c>
      <c r="I1189">
        <v>1.8433168161575599</v>
      </c>
      <c r="J1189">
        <v>2.7080897253968099</v>
      </c>
      <c r="K1189" t="s">
        <v>18111</v>
      </c>
    </row>
    <row r="1190" spans="5:11" x14ac:dyDescent="0.3">
      <c r="E1190" t="s">
        <v>1330</v>
      </c>
      <c r="F1190" t="s">
        <v>110</v>
      </c>
      <c r="G1190">
        <v>0.23012339877419899</v>
      </c>
      <c r="H1190">
        <v>0.33105746795005903</v>
      </c>
      <c r="I1190">
        <v>1.8433168161575599</v>
      </c>
      <c r="J1190">
        <v>2.7080897253968099</v>
      </c>
      <c r="K1190" t="s">
        <v>18112</v>
      </c>
    </row>
    <row r="1191" spans="5:11" x14ac:dyDescent="0.3">
      <c r="E1191" t="s">
        <v>1331</v>
      </c>
      <c r="F1191" t="s">
        <v>110</v>
      </c>
      <c r="G1191">
        <v>0.23012339877419899</v>
      </c>
      <c r="H1191">
        <v>0.33105746795005903</v>
      </c>
      <c r="I1191">
        <v>1.8433168161575599</v>
      </c>
      <c r="J1191">
        <v>2.7080897253968099</v>
      </c>
      <c r="K1191" t="s">
        <v>18113</v>
      </c>
    </row>
    <row r="1192" spans="5:11" x14ac:dyDescent="0.3">
      <c r="E1192" t="s">
        <v>3783</v>
      </c>
      <c r="F1192" t="s">
        <v>110</v>
      </c>
      <c r="G1192">
        <v>0.23012339877419899</v>
      </c>
      <c r="H1192">
        <v>0.33105746795005903</v>
      </c>
      <c r="I1192">
        <v>1.8433168161575599</v>
      </c>
      <c r="J1192">
        <v>2.7080897253968099</v>
      </c>
      <c r="K1192" t="s">
        <v>18015</v>
      </c>
    </row>
    <row r="1193" spans="5:11" x14ac:dyDescent="0.3">
      <c r="E1193" t="s">
        <v>3698</v>
      </c>
      <c r="F1193" t="s">
        <v>110</v>
      </c>
      <c r="G1193">
        <v>0.23012339877419899</v>
      </c>
      <c r="H1193">
        <v>0.33105746795005903</v>
      </c>
      <c r="I1193">
        <v>1.8433168161575599</v>
      </c>
      <c r="J1193">
        <v>2.7080897253968099</v>
      </c>
      <c r="K1193" t="s">
        <v>18015</v>
      </c>
    </row>
    <row r="1194" spans="5:11" x14ac:dyDescent="0.3">
      <c r="E1194" t="s">
        <v>1033</v>
      </c>
      <c r="F1194" t="s">
        <v>110</v>
      </c>
      <c r="G1194">
        <v>0.23012339877419899</v>
      </c>
      <c r="H1194">
        <v>0.33105746795005903</v>
      </c>
      <c r="I1194">
        <v>1.8433168161575599</v>
      </c>
      <c r="J1194">
        <v>2.7080897253968099</v>
      </c>
      <c r="K1194" t="s">
        <v>3423</v>
      </c>
    </row>
    <row r="1195" spans="5:11" x14ac:dyDescent="0.3">
      <c r="E1195" t="s">
        <v>2865</v>
      </c>
      <c r="F1195" t="s">
        <v>110</v>
      </c>
      <c r="G1195">
        <v>0.23012339877419899</v>
      </c>
      <c r="H1195">
        <v>0.33105746795005903</v>
      </c>
      <c r="I1195">
        <v>1.8433168161575599</v>
      </c>
      <c r="J1195">
        <v>2.7080897253968099</v>
      </c>
      <c r="K1195" t="s">
        <v>15603</v>
      </c>
    </row>
    <row r="1196" spans="5:11" x14ac:dyDescent="0.3">
      <c r="E1196" t="s">
        <v>1712</v>
      </c>
      <c r="F1196" t="s">
        <v>110</v>
      </c>
      <c r="G1196">
        <v>0.23012339877419899</v>
      </c>
      <c r="H1196">
        <v>0.33105746795005903</v>
      </c>
      <c r="I1196">
        <v>1.8433168161575599</v>
      </c>
      <c r="J1196">
        <v>2.7080897253968099</v>
      </c>
      <c r="K1196" t="s">
        <v>18103</v>
      </c>
    </row>
    <row r="1197" spans="5:11" x14ac:dyDescent="0.3">
      <c r="E1197" t="s">
        <v>1035</v>
      </c>
      <c r="F1197" t="s">
        <v>110</v>
      </c>
      <c r="G1197">
        <v>0.23012339877419899</v>
      </c>
      <c r="H1197">
        <v>0.33105746795005903</v>
      </c>
      <c r="I1197">
        <v>1.8433168161575599</v>
      </c>
      <c r="J1197">
        <v>2.7080897253968099</v>
      </c>
      <c r="K1197" t="s">
        <v>11015</v>
      </c>
    </row>
    <row r="1198" spans="5:11" x14ac:dyDescent="0.3">
      <c r="E1198" t="s">
        <v>2442</v>
      </c>
      <c r="F1198" t="s">
        <v>110</v>
      </c>
      <c r="G1198">
        <v>0.23012339877419899</v>
      </c>
      <c r="H1198">
        <v>0.33105746795005903</v>
      </c>
      <c r="I1198">
        <v>1.8433168161575599</v>
      </c>
      <c r="J1198">
        <v>2.7080897253968099</v>
      </c>
      <c r="K1198" t="s">
        <v>18114</v>
      </c>
    </row>
    <row r="1199" spans="5:11" x14ac:dyDescent="0.3">
      <c r="E1199" t="s">
        <v>1974</v>
      </c>
      <c r="F1199" t="s">
        <v>110</v>
      </c>
      <c r="G1199">
        <v>0.23012339877419899</v>
      </c>
      <c r="H1199">
        <v>0.33105746795005903</v>
      </c>
      <c r="I1199">
        <v>1.8433168161575599</v>
      </c>
      <c r="J1199">
        <v>2.7080897253968099</v>
      </c>
      <c r="K1199" t="s">
        <v>18115</v>
      </c>
    </row>
    <row r="1200" spans="5:11" x14ac:dyDescent="0.3">
      <c r="E1200" t="s">
        <v>3001</v>
      </c>
      <c r="F1200" t="s">
        <v>110</v>
      </c>
      <c r="G1200">
        <v>0.23012339877419899</v>
      </c>
      <c r="H1200">
        <v>0.33105746795005903</v>
      </c>
      <c r="I1200">
        <v>1.8433168161575599</v>
      </c>
      <c r="J1200">
        <v>2.7080897253968099</v>
      </c>
      <c r="K1200" t="s">
        <v>18116</v>
      </c>
    </row>
    <row r="1201" spans="5:11" x14ac:dyDescent="0.3">
      <c r="E1201" t="s">
        <v>1340</v>
      </c>
      <c r="F1201" t="s">
        <v>110</v>
      </c>
      <c r="G1201">
        <v>0.23012339877419899</v>
      </c>
      <c r="H1201">
        <v>0.33105746795005903</v>
      </c>
      <c r="I1201">
        <v>1.8433168161575599</v>
      </c>
      <c r="J1201">
        <v>2.7080897253968099</v>
      </c>
      <c r="K1201" t="s">
        <v>2697</v>
      </c>
    </row>
    <row r="1202" spans="5:11" x14ac:dyDescent="0.3">
      <c r="E1202" t="s">
        <v>585</v>
      </c>
      <c r="F1202" t="s">
        <v>110</v>
      </c>
      <c r="G1202">
        <v>0.23012339877419899</v>
      </c>
      <c r="H1202">
        <v>0.33105746795005903</v>
      </c>
      <c r="I1202">
        <v>1.8433168161575599</v>
      </c>
      <c r="J1202">
        <v>2.7080897253968099</v>
      </c>
      <c r="K1202" t="s">
        <v>2713</v>
      </c>
    </row>
    <row r="1203" spans="5:11" x14ac:dyDescent="0.3">
      <c r="E1203" t="s">
        <v>323</v>
      </c>
      <c r="F1203" t="s">
        <v>110</v>
      </c>
      <c r="G1203">
        <v>0.23012339877419899</v>
      </c>
      <c r="H1203">
        <v>0.33105746795005903</v>
      </c>
      <c r="I1203">
        <v>1.8433168161575599</v>
      </c>
      <c r="J1203">
        <v>2.7080897253968099</v>
      </c>
      <c r="K1203" t="s">
        <v>18041</v>
      </c>
    </row>
    <row r="1204" spans="5:11" x14ac:dyDescent="0.3">
      <c r="E1204" t="s">
        <v>2867</v>
      </c>
      <c r="F1204" t="s">
        <v>110</v>
      </c>
      <c r="G1204">
        <v>0.23012339877419899</v>
      </c>
      <c r="H1204">
        <v>0.33105746795005903</v>
      </c>
      <c r="I1204">
        <v>1.8433168161575599</v>
      </c>
      <c r="J1204">
        <v>2.7080897253968099</v>
      </c>
      <c r="K1204" t="s">
        <v>18107</v>
      </c>
    </row>
    <row r="1205" spans="5:11" x14ac:dyDescent="0.3">
      <c r="E1205" t="s">
        <v>191</v>
      </c>
      <c r="F1205" t="s">
        <v>110</v>
      </c>
      <c r="G1205">
        <v>0.23012339877419899</v>
      </c>
      <c r="H1205">
        <v>0.33105746795005903</v>
      </c>
      <c r="I1205">
        <v>1.8433168161575599</v>
      </c>
      <c r="J1205">
        <v>2.7080897253968099</v>
      </c>
      <c r="K1205" t="s">
        <v>18117</v>
      </c>
    </row>
    <row r="1206" spans="5:11" x14ac:dyDescent="0.3">
      <c r="E1206" t="s">
        <v>324</v>
      </c>
      <c r="F1206" t="s">
        <v>110</v>
      </c>
      <c r="G1206">
        <v>0.23012339877419899</v>
      </c>
      <c r="H1206">
        <v>0.33105746795005903</v>
      </c>
      <c r="I1206">
        <v>1.8433168161575599</v>
      </c>
      <c r="J1206">
        <v>2.7080897253968099</v>
      </c>
      <c r="K1206" t="s">
        <v>2704</v>
      </c>
    </row>
    <row r="1207" spans="5:11" x14ac:dyDescent="0.3">
      <c r="E1207" t="s">
        <v>3559</v>
      </c>
      <c r="F1207" t="s">
        <v>110</v>
      </c>
      <c r="G1207">
        <v>0.23012339877419899</v>
      </c>
      <c r="H1207">
        <v>0.33105746795005903</v>
      </c>
      <c r="I1207">
        <v>1.8433168161575599</v>
      </c>
      <c r="J1207">
        <v>2.7080897253968099</v>
      </c>
      <c r="K1207" t="s">
        <v>18118</v>
      </c>
    </row>
    <row r="1208" spans="5:11" x14ac:dyDescent="0.3">
      <c r="E1208" t="s">
        <v>1718</v>
      </c>
      <c r="F1208" t="s">
        <v>110</v>
      </c>
      <c r="G1208">
        <v>0.23012339877419899</v>
      </c>
      <c r="H1208">
        <v>0.33105746795005903</v>
      </c>
      <c r="I1208">
        <v>1.8433168161575599</v>
      </c>
      <c r="J1208">
        <v>2.7080897253968099</v>
      </c>
      <c r="K1208" t="s">
        <v>18119</v>
      </c>
    </row>
    <row r="1209" spans="5:11" x14ac:dyDescent="0.3">
      <c r="E1209" t="s">
        <v>1349</v>
      </c>
      <c r="F1209" t="s">
        <v>110</v>
      </c>
      <c r="G1209">
        <v>0.23012339877419899</v>
      </c>
      <c r="H1209">
        <v>0.33105746795005903</v>
      </c>
      <c r="I1209">
        <v>1.8433168161575599</v>
      </c>
      <c r="J1209">
        <v>2.7080897253968099</v>
      </c>
      <c r="K1209" t="s">
        <v>18120</v>
      </c>
    </row>
    <row r="1210" spans="5:11" x14ac:dyDescent="0.3">
      <c r="E1210" t="s">
        <v>591</v>
      </c>
      <c r="F1210" t="s">
        <v>110</v>
      </c>
      <c r="G1210">
        <v>0.23012339877419899</v>
      </c>
      <c r="H1210">
        <v>0.33105746795005903</v>
      </c>
      <c r="I1210">
        <v>1.8433168161575599</v>
      </c>
      <c r="J1210">
        <v>2.7080897253968099</v>
      </c>
      <c r="K1210" t="s">
        <v>15597</v>
      </c>
    </row>
    <row r="1211" spans="5:11" x14ac:dyDescent="0.3">
      <c r="E1211" t="s">
        <v>1352</v>
      </c>
      <c r="F1211" t="s">
        <v>110</v>
      </c>
      <c r="G1211">
        <v>0.23012339877419899</v>
      </c>
      <c r="H1211">
        <v>0.33105746795005903</v>
      </c>
      <c r="I1211">
        <v>1.8433168161575599</v>
      </c>
      <c r="J1211">
        <v>2.7080897253968099</v>
      </c>
      <c r="K1211" t="s">
        <v>18121</v>
      </c>
    </row>
    <row r="1212" spans="5:11" x14ac:dyDescent="0.3">
      <c r="E1212" t="s">
        <v>327</v>
      </c>
      <c r="F1212" t="s">
        <v>110</v>
      </c>
      <c r="G1212">
        <v>0.23012339877419899</v>
      </c>
      <c r="H1212">
        <v>0.33105746795005903</v>
      </c>
      <c r="I1212">
        <v>1.8433168161575599</v>
      </c>
      <c r="J1212">
        <v>2.7080897253968099</v>
      </c>
      <c r="K1212" t="s">
        <v>18122</v>
      </c>
    </row>
    <row r="1213" spans="5:11" x14ac:dyDescent="0.3">
      <c r="E1213" t="s">
        <v>1985</v>
      </c>
      <c r="F1213" t="s">
        <v>110</v>
      </c>
      <c r="G1213">
        <v>0.23012339877419899</v>
      </c>
      <c r="H1213">
        <v>0.33105746795005903</v>
      </c>
      <c r="I1213">
        <v>1.8433168161575599</v>
      </c>
      <c r="J1213">
        <v>2.7080897253968099</v>
      </c>
      <c r="K1213" t="s">
        <v>18123</v>
      </c>
    </row>
    <row r="1214" spans="5:11" x14ac:dyDescent="0.3">
      <c r="E1214" t="s">
        <v>2273</v>
      </c>
      <c r="F1214" t="s">
        <v>110</v>
      </c>
      <c r="G1214">
        <v>0.23012339877419899</v>
      </c>
      <c r="H1214">
        <v>0.33105746795005903</v>
      </c>
      <c r="I1214">
        <v>1.8433168161575599</v>
      </c>
      <c r="J1214">
        <v>2.7080897253968099</v>
      </c>
      <c r="K1214" t="s">
        <v>18124</v>
      </c>
    </row>
    <row r="1215" spans="5:11" x14ac:dyDescent="0.3">
      <c r="E1215" t="s">
        <v>107</v>
      </c>
      <c r="F1215" t="s">
        <v>110</v>
      </c>
      <c r="G1215">
        <v>0.23012339877419899</v>
      </c>
      <c r="H1215">
        <v>0.33105746795005903</v>
      </c>
      <c r="I1215">
        <v>1.8433168161575599</v>
      </c>
      <c r="J1215">
        <v>2.7080897253968099</v>
      </c>
      <c r="K1215" t="s">
        <v>18125</v>
      </c>
    </row>
    <row r="1216" spans="5:11" x14ac:dyDescent="0.3">
      <c r="E1216" t="s">
        <v>3003</v>
      </c>
      <c r="F1216" t="s">
        <v>110</v>
      </c>
      <c r="G1216">
        <v>0.23012339877419899</v>
      </c>
      <c r="H1216">
        <v>0.33105746795005903</v>
      </c>
      <c r="I1216">
        <v>1.8433168161575599</v>
      </c>
      <c r="J1216">
        <v>2.7080897253968099</v>
      </c>
      <c r="K1216" t="s">
        <v>18126</v>
      </c>
    </row>
    <row r="1217" spans="5:11" x14ac:dyDescent="0.3">
      <c r="E1217" t="s">
        <v>328</v>
      </c>
      <c r="F1217" t="s">
        <v>110</v>
      </c>
      <c r="G1217">
        <v>0.23012339877419899</v>
      </c>
      <c r="H1217">
        <v>0.33105746795005903</v>
      </c>
      <c r="I1217">
        <v>1.8433168161575599</v>
      </c>
      <c r="J1217">
        <v>2.7080897253968099</v>
      </c>
      <c r="K1217" t="s">
        <v>18127</v>
      </c>
    </row>
    <row r="1218" spans="5:11" x14ac:dyDescent="0.3">
      <c r="E1218" t="s">
        <v>330</v>
      </c>
      <c r="F1218" t="s">
        <v>110</v>
      </c>
      <c r="G1218">
        <v>0.23012339877419899</v>
      </c>
      <c r="H1218">
        <v>0.33105746795005903</v>
      </c>
      <c r="I1218">
        <v>1.8433168161575599</v>
      </c>
      <c r="J1218">
        <v>2.7080897253968099</v>
      </c>
      <c r="K1218" t="s">
        <v>18128</v>
      </c>
    </row>
    <row r="1219" spans="5:11" x14ac:dyDescent="0.3">
      <c r="E1219" t="s">
        <v>1354</v>
      </c>
      <c r="F1219" t="s">
        <v>110</v>
      </c>
      <c r="G1219">
        <v>0.23012339877419899</v>
      </c>
      <c r="H1219">
        <v>0.33105746795005903</v>
      </c>
      <c r="I1219">
        <v>1.8433168161575599</v>
      </c>
      <c r="J1219">
        <v>2.7080897253968099</v>
      </c>
      <c r="K1219" t="s">
        <v>18129</v>
      </c>
    </row>
    <row r="1220" spans="5:11" x14ac:dyDescent="0.3">
      <c r="E1220" t="s">
        <v>1990</v>
      </c>
      <c r="F1220" t="s">
        <v>110</v>
      </c>
      <c r="G1220">
        <v>0.23012339877419899</v>
      </c>
      <c r="H1220">
        <v>0.33105746795005903</v>
      </c>
      <c r="I1220">
        <v>1.8433168161575599</v>
      </c>
      <c r="J1220">
        <v>2.7080897253968099</v>
      </c>
      <c r="K1220" t="s">
        <v>18130</v>
      </c>
    </row>
    <row r="1221" spans="5:11" x14ac:dyDescent="0.3">
      <c r="E1221" t="s">
        <v>2329</v>
      </c>
      <c r="F1221" t="s">
        <v>110</v>
      </c>
      <c r="G1221">
        <v>0.23012339877419899</v>
      </c>
      <c r="H1221">
        <v>0.33105746795005903</v>
      </c>
      <c r="I1221">
        <v>1.8433168161575599</v>
      </c>
      <c r="J1221">
        <v>2.7080897253968099</v>
      </c>
      <c r="K1221" t="s">
        <v>18131</v>
      </c>
    </row>
    <row r="1222" spans="5:11" x14ac:dyDescent="0.3">
      <c r="E1222" t="s">
        <v>2330</v>
      </c>
      <c r="F1222" t="s">
        <v>110</v>
      </c>
      <c r="G1222">
        <v>0.23012339877419899</v>
      </c>
      <c r="H1222">
        <v>0.33105746795005903</v>
      </c>
      <c r="I1222">
        <v>1.8433168161575599</v>
      </c>
      <c r="J1222">
        <v>2.7080897253968099</v>
      </c>
      <c r="K1222" t="s">
        <v>18132</v>
      </c>
    </row>
    <row r="1223" spans="5:11" x14ac:dyDescent="0.3">
      <c r="E1223" t="s">
        <v>2333</v>
      </c>
      <c r="F1223" t="s">
        <v>110</v>
      </c>
      <c r="G1223">
        <v>0.23012339877419899</v>
      </c>
      <c r="H1223">
        <v>0.33105746795005903</v>
      </c>
      <c r="I1223">
        <v>1.8433168161575599</v>
      </c>
      <c r="J1223">
        <v>2.7080897253968099</v>
      </c>
      <c r="K1223" t="s">
        <v>18132</v>
      </c>
    </row>
    <row r="1224" spans="5:11" x14ac:dyDescent="0.3">
      <c r="E1224" t="s">
        <v>3561</v>
      </c>
      <c r="F1224" t="s">
        <v>110</v>
      </c>
      <c r="G1224">
        <v>0.23012339877419899</v>
      </c>
      <c r="H1224">
        <v>0.33105746795005903</v>
      </c>
      <c r="I1224">
        <v>1.8433168161575599</v>
      </c>
      <c r="J1224">
        <v>2.7080897253968099</v>
      </c>
      <c r="K1224" t="s">
        <v>18133</v>
      </c>
    </row>
    <row r="1225" spans="5:11" x14ac:dyDescent="0.3">
      <c r="E1225" t="s">
        <v>2334</v>
      </c>
      <c r="F1225" t="s">
        <v>110</v>
      </c>
      <c r="G1225">
        <v>0.23012339877419899</v>
      </c>
      <c r="H1225">
        <v>0.33105746795005903</v>
      </c>
      <c r="I1225">
        <v>1.8433168161575599</v>
      </c>
      <c r="J1225">
        <v>2.7080897253968099</v>
      </c>
      <c r="K1225" t="s">
        <v>18132</v>
      </c>
    </row>
    <row r="1226" spans="5:11" x14ac:dyDescent="0.3">
      <c r="E1226" t="s">
        <v>2335</v>
      </c>
      <c r="F1226" t="s">
        <v>110</v>
      </c>
      <c r="G1226">
        <v>0.23012339877419899</v>
      </c>
      <c r="H1226">
        <v>0.33105746795005903</v>
      </c>
      <c r="I1226">
        <v>1.8433168161575599</v>
      </c>
      <c r="J1226">
        <v>2.7080897253968099</v>
      </c>
      <c r="K1226" t="s">
        <v>18132</v>
      </c>
    </row>
    <row r="1227" spans="5:11" x14ac:dyDescent="0.3">
      <c r="E1227" t="s">
        <v>1998</v>
      </c>
      <c r="F1227" t="s">
        <v>110</v>
      </c>
      <c r="G1227">
        <v>0.23012339877419899</v>
      </c>
      <c r="H1227">
        <v>0.33105746795005903</v>
      </c>
      <c r="I1227">
        <v>1.8433168161575599</v>
      </c>
      <c r="J1227">
        <v>2.7080897253968099</v>
      </c>
      <c r="K1227" t="s">
        <v>18134</v>
      </c>
    </row>
    <row r="1228" spans="5:11" x14ac:dyDescent="0.3">
      <c r="E1228" t="s">
        <v>2338</v>
      </c>
      <c r="F1228" t="s">
        <v>110</v>
      </c>
      <c r="G1228">
        <v>0.23012339877419899</v>
      </c>
      <c r="H1228">
        <v>0.33105746795005903</v>
      </c>
      <c r="I1228">
        <v>1.8433168161575599</v>
      </c>
      <c r="J1228">
        <v>2.7080897253968099</v>
      </c>
      <c r="K1228" t="s">
        <v>18135</v>
      </c>
    </row>
    <row r="1229" spans="5:11" x14ac:dyDescent="0.3">
      <c r="E1229" t="s">
        <v>2339</v>
      </c>
      <c r="F1229" t="s">
        <v>110</v>
      </c>
      <c r="G1229">
        <v>0.23012339877419899</v>
      </c>
      <c r="H1229">
        <v>0.33105746795005903</v>
      </c>
      <c r="I1229">
        <v>1.8433168161575599</v>
      </c>
      <c r="J1229">
        <v>2.7080897253968099</v>
      </c>
      <c r="K1229" t="s">
        <v>18136</v>
      </c>
    </row>
    <row r="1230" spans="5:11" x14ac:dyDescent="0.3">
      <c r="E1230" t="s">
        <v>2341</v>
      </c>
      <c r="F1230" t="s">
        <v>110</v>
      </c>
      <c r="G1230">
        <v>0.23012339877419899</v>
      </c>
      <c r="H1230">
        <v>0.33105746795005903</v>
      </c>
      <c r="I1230">
        <v>1.8433168161575599</v>
      </c>
      <c r="J1230">
        <v>2.7080897253968099</v>
      </c>
      <c r="K1230" t="s">
        <v>14141</v>
      </c>
    </row>
    <row r="1231" spans="5:11" x14ac:dyDescent="0.3">
      <c r="E1231" t="s">
        <v>2345</v>
      </c>
      <c r="F1231" t="s">
        <v>110</v>
      </c>
      <c r="G1231">
        <v>0.23012339877419899</v>
      </c>
      <c r="H1231">
        <v>0.33105746795005903</v>
      </c>
      <c r="I1231">
        <v>1.8433168161575599</v>
      </c>
      <c r="J1231">
        <v>2.7080897253968099</v>
      </c>
      <c r="K1231" t="s">
        <v>14142</v>
      </c>
    </row>
    <row r="1232" spans="5:11" x14ac:dyDescent="0.3">
      <c r="E1232" t="s">
        <v>2002</v>
      </c>
      <c r="F1232" t="s">
        <v>110</v>
      </c>
      <c r="G1232">
        <v>0.23012339877419899</v>
      </c>
      <c r="H1232">
        <v>0.33105746795005903</v>
      </c>
      <c r="I1232">
        <v>1.8433168161575599</v>
      </c>
      <c r="J1232">
        <v>2.7080897253968099</v>
      </c>
      <c r="K1232" t="s">
        <v>18137</v>
      </c>
    </row>
    <row r="1233" spans="5:11" x14ac:dyDescent="0.3">
      <c r="E1233" t="s">
        <v>1726</v>
      </c>
      <c r="F1233" t="s">
        <v>110</v>
      </c>
      <c r="G1233">
        <v>0.23012339877419899</v>
      </c>
      <c r="H1233">
        <v>0.33105746795005903</v>
      </c>
      <c r="I1233">
        <v>1.8433168161575599</v>
      </c>
      <c r="J1233">
        <v>2.7080897253968099</v>
      </c>
      <c r="K1233" t="s">
        <v>18050</v>
      </c>
    </row>
    <row r="1234" spans="5:11" x14ac:dyDescent="0.3">
      <c r="E1234" t="s">
        <v>2718</v>
      </c>
      <c r="F1234" t="s">
        <v>110</v>
      </c>
      <c r="G1234">
        <v>0.23012339877419899</v>
      </c>
      <c r="H1234">
        <v>0.33105746795005903</v>
      </c>
      <c r="I1234">
        <v>1.8433168161575599</v>
      </c>
      <c r="J1234">
        <v>2.7080897253968099</v>
      </c>
      <c r="K1234" t="s">
        <v>18138</v>
      </c>
    </row>
    <row r="1235" spans="5:11" x14ac:dyDescent="0.3">
      <c r="E1235" t="s">
        <v>2003</v>
      </c>
      <c r="F1235" t="s">
        <v>110</v>
      </c>
      <c r="G1235">
        <v>0.23012339877419899</v>
      </c>
      <c r="H1235">
        <v>0.33105746795005903</v>
      </c>
      <c r="I1235">
        <v>1.8433168161575599</v>
      </c>
      <c r="J1235">
        <v>2.7080897253968099</v>
      </c>
      <c r="K1235" t="s">
        <v>18139</v>
      </c>
    </row>
    <row r="1236" spans="5:11" x14ac:dyDescent="0.3">
      <c r="E1236" t="s">
        <v>337</v>
      </c>
      <c r="F1236" t="s">
        <v>110</v>
      </c>
      <c r="G1236">
        <v>0.23012339877419899</v>
      </c>
      <c r="H1236">
        <v>0.33105746795005903</v>
      </c>
      <c r="I1236">
        <v>1.8433168161575599</v>
      </c>
      <c r="J1236">
        <v>2.7080897253968099</v>
      </c>
      <c r="K1236" t="s">
        <v>18128</v>
      </c>
    </row>
    <row r="1237" spans="5:11" x14ac:dyDescent="0.3">
      <c r="E1237" t="s">
        <v>338</v>
      </c>
      <c r="F1237" t="s">
        <v>110</v>
      </c>
      <c r="G1237">
        <v>0.23012339877419899</v>
      </c>
      <c r="H1237">
        <v>0.33105746795005903</v>
      </c>
      <c r="I1237">
        <v>1.8433168161575599</v>
      </c>
      <c r="J1237">
        <v>2.7080897253968099</v>
      </c>
      <c r="K1237" t="s">
        <v>15612</v>
      </c>
    </row>
    <row r="1238" spans="5:11" x14ac:dyDescent="0.3">
      <c r="E1238" t="s">
        <v>1363</v>
      </c>
      <c r="F1238" t="s">
        <v>110</v>
      </c>
      <c r="G1238">
        <v>0.23012339877419899</v>
      </c>
      <c r="H1238">
        <v>0.33105746795005903</v>
      </c>
      <c r="I1238">
        <v>1.8433168161575599</v>
      </c>
      <c r="J1238">
        <v>2.7080897253968099</v>
      </c>
      <c r="K1238" t="s">
        <v>18121</v>
      </c>
    </row>
    <row r="1239" spans="5:11" x14ac:dyDescent="0.3">
      <c r="E1239" t="s">
        <v>2249</v>
      </c>
      <c r="F1239" t="s">
        <v>110</v>
      </c>
      <c r="G1239">
        <v>0.23012339877419899</v>
      </c>
      <c r="H1239">
        <v>0.33105746795005903</v>
      </c>
      <c r="I1239">
        <v>1.8433168161575599</v>
      </c>
      <c r="J1239">
        <v>2.7080897253968099</v>
      </c>
      <c r="K1239" t="s">
        <v>15616</v>
      </c>
    </row>
    <row r="1240" spans="5:11" x14ac:dyDescent="0.3">
      <c r="E1240" t="s">
        <v>2005</v>
      </c>
      <c r="F1240" t="s">
        <v>110</v>
      </c>
      <c r="G1240">
        <v>0.23012339877419899</v>
      </c>
      <c r="H1240">
        <v>0.33105746795005903</v>
      </c>
      <c r="I1240">
        <v>1.8433168161575599</v>
      </c>
      <c r="J1240">
        <v>2.7080897253968099</v>
      </c>
      <c r="K1240" t="s">
        <v>18140</v>
      </c>
    </row>
    <row r="1241" spans="5:11" x14ac:dyDescent="0.3">
      <c r="E1241" t="s">
        <v>596</v>
      </c>
      <c r="F1241" t="s">
        <v>110</v>
      </c>
      <c r="G1241">
        <v>0.23012339877419899</v>
      </c>
      <c r="H1241">
        <v>0.33105746795005903</v>
      </c>
      <c r="I1241">
        <v>1.8433168161575599</v>
      </c>
      <c r="J1241">
        <v>2.7080897253968099</v>
      </c>
      <c r="K1241" t="s">
        <v>18141</v>
      </c>
    </row>
    <row r="1242" spans="5:11" x14ac:dyDescent="0.3">
      <c r="E1242" t="s">
        <v>140</v>
      </c>
      <c r="F1242" t="s">
        <v>110</v>
      </c>
      <c r="G1242">
        <v>0.23012339877419899</v>
      </c>
      <c r="H1242">
        <v>0.33105746795005903</v>
      </c>
      <c r="I1242">
        <v>1.8433168161575599</v>
      </c>
      <c r="J1242">
        <v>2.7080897253968099</v>
      </c>
      <c r="K1242" t="s">
        <v>18040</v>
      </c>
    </row>
    <row r="1243" spans="5:11" x14ac:dyDescent="0.3">
      <c r="E1243" t="s">
        <v>2007</v>
      </c>
      <c r="F1243" t="s">
        <v>110</v>
      </c>
      <c r="G1243">
        <v>0.23012339877419899</v>
      </c>
      <c r="H1243">
        <v>0.33105746795005903</v>
      </c>
      <c r="I1243">
        <v>1.8433168161575599</v>
      </c>
      <c r="J1243">
        <v>2.7080897253968099</v>
      </c>
      <c r="K1243" t="s">
        <v>18142</v>
      </c>
    </row>
    <row r="1244" spans="5:11" x14ac:dyDescent="0.3">
      <c r="E1244" t="s">
        <v>2355</v>
      </c>
      <c r="F1244" t="s">
        <v>110</v>
      </c>
      <c r="G1244">
        <v>0.23012339877419899</v>
      </c>
      <c r="H1244">
        <v>0.33105746795005903</v>
      </c>
      <c r="I1244">
        <v>1.8433168161575599</v>
      </c>
      <c r="J1244">
        <v>2.7080897253968099</v>
      </c>
      <c r="K1244" t="s">
        <v>12335</v>
      </c>
    </row>
    <row r="1245" spans="5:11" x14ac:dyDescent="0.3">
      <c r="E1245" t="s">
        <v>2356</v>
      </c>
      <c r="F1245" t="s">
        <v>110</v>
      </c>
      <c r="G1245">
        <v>0.23012339877419899</v>
      </c>
      <c r="H1245">
        <v>0.33105746795005903</v>
      </c>
      <c r="I1245">
        <v>1.8433168161575599</v>
      </c>
      <c r="J1245">
        <v>2.7080897253968099</v>
      </c>
      <c r="K1245" t="s">
        <v>18136</v>
      </c>
    </row>
    <row r="1246" spans="5:11" x14ac:dyDescent="0.3">
      <c r="E1246" t="s">
        <v>1370</v>
      </c>
      <c r="F1246" t="s">
        <v>110</v>
      </c>
      <c r="G1246">
        <v>0.23012339877419899</v>
      </c>
      <c r="H1246">
        <v>0.33105746795005903</v>
      </c>
      <c r="I1246">
        <v>1.8433168161575599</v>
      </c>
      <c r="J1246">
        <v>2.7080897253968099</v>
      </c>
      <c r="K1246" t="s">
        <v>18098</v>
      </c>
    </row>
    <row r="1247" spans="5:11" x14ac:dyDescent="0.3">
      <c r="E1247" t="s">
        <v>600</v>
      </c>
      <c r="F1247" t="s">
        <v>110</v>
      </c>
      <c r="G1247">
        <v>0.23012339877419899</v>
      </c>
      <c r="H1247">
        <v>0.33105746795005903</v>
      </c>
      <c r="I1247">
        <v>1.8433168161575599</v>
      </c>
      <c r="J1247">
        <v>2.7080897253968099</v>
      </c>
      <c r="K1247" t="s">
        <v>2713</v>
      </c>
    </row>
    <row r="1248" spans="5:11" x14ac:dyDescent="0.3">
      <c r="E1248" t="s">
        <v>2885</v>
      </c>
      <c r="F1248" t="s">
        <v>110</v>
      </c>
      <c r="G1248">
        <v>0.23012339877419899</v>
      </c>
      <c r="H1248">
        <v>0.33105746795005903</v>
      </c>
      <c r="I1248">
        <v>1.8433168161575599</v>
      </c>
      <c r="J1248">
        <v>2.7080897253968099</v>
      </c>
      <c r="K1248" t="s">
        <v>18143</v>
      </c>
    </row>
    <row r="1249" spans="5:11" x14ac:dyDescent="0.3">
      <c r="E1249" t="s">
        <v>2015</v>
      </c>
      <c r="F1249" t="s">
        <v>110</v>
      </c>
      <c r="G1249">
        <v>0.23012339877419899</v>
      </c>
      <c r="H1249">
        <v>0.33105746795005903</v>
      </c>
      <c r="I1249">
        <v>1.8433168161575599</v>
      </c>
      <c r="J1249">
        <v>2.7080897253968099</v>
      </c>
      <c r="K1249" t="s">
        <v>18032</v>
      </c>
    </row>
    <row r="1250" spans="5:11" x14ac:dyDescent="0.3">
      <c r="E1250" t="s">
        <v>2016</v>
      </c>
      <c r="F1250" t="s">
        <v>110</v>
      </c>
      <c r="G1250">
        <v>0.23012339877419899</v>
      </c>
      <c r="H1250">
        <v>0.33105746795005903</v>
      </c>
      <c r="I1250">
        <v>1.8433168161575599</v>
      </c>
      <c r="J1250">
        <v>2.7080897253968099</v>
      </c>
      <c r="K1250" t="s">
        <v>18144</v>
      </c>
    </row>
    <row r="1251" spans="5:11" x14ac:dyDescent="0.3">
      <c r="E1251" t="s">
        <v>1371</v>
      </c>
      <c r="F1251" t="s">
        <v>110</v>
      </c>
      <c r="G1251">
        <v>0.23012339877419899</v>
      </c>
      <c r="H1251">
        <v>0.33105746795005903</v>
      </c>
      <c r="I1251">
        <v>1.8433168161575599</v>
      </c>
      <c r="J1251">
        <v>2.7080897253968099</v>
      </c>
      <c r="K1251" t="s">
        <v>18145</v>
      </c>
    </row>
    <row r="1252" spans="5:11" x14ac:dyDescent="0.3">
      <c r="E1252" t="s">
        <v>2017</v>
      </c>
      <c r="F1252" t="s">
        <v>110</v>
      </c>
      <c r="G1252">
        <v>0.23012339877419899</v>
      </c>
      <c r="H1252">
        <v>0.33105746795005903</v>
      </c>
      <c r="I1252">
        <v>1.8433168161575599</v>
      </c>
      <c r="J1252">
        <v>2.7080897253968099</v>
      </c>
      <c r="K1252" t="s">
        <v>18146</v>
      </c>
    </row>
    <row r="1253" spans="5:11" x14ac:dyDescent="0.3">
      <c r="E1253" t="s">
        <v>1045</v>
      </c>
      <c r="F1253" t="s">
        <v>110</v>
      </c>
      <c r="G1253">
        <v>0.23012339877419899</v>
      </c>
      <c r="H1253">
        <v>0.33105746795005903</v>
      </c>
      <c r="I1253">
        <v>1.8433168161575599</v>
      </c>
      <c r="J1253">
        <v>2.7080897253968099</v>
      </c>
      <c r="K1253" t="s">
        <v>18147</v>
      </c>
    </row>
    <row r="1254" spans="5:11" x14ac:dyDescent="0.3">
      <c r="E1254" t="s">
        <v>1374</v>
      </c>
      <c r="F1254" t="s">
        <v>110</v>
      </c>
      <c r="G1254">
        <v>0.23012339877419899</v>
      </c>
      <c r="H1254">
        <v>0.33105746795005903</v>
      </c>
      <c r="I1254">
        <v>1.8433168161575599</v>
      </c>
      <c r="J1254">
        <v>2.7080897253968099</v>
      </c>
      <c r="K1254" t="s">
        <v>18148</v>
      </c>
    </row>
    <row r="1255" spans="5:11" x14ac:dyDescent="0.3">
      <c r="E1255" t="s">
        <v>1046</v>
      </c>
      <c r="F1255" t="s">
        <v>110</v>
      </c>
      <c r="G1255">
        <v>0.23012339877419899</v>
      </c>
      <c r="H1255">
        <v>0.33105746795005903</v>
      </c>
      <c r="I1255">
        <v>1.8433168161575599</v>
      </c>
      <c r="J1255">
        <v>2.7080897253968099</v>
      </c>
      <c r="K1255" t="s">
        <v>18149</v>
      </c>
    </row>
    <row r="1256" spans="5:11" x14ac:dyDescent="0.3">
      <c r="E1256" t="s">
        <v>886</v>
      </c>
      <c r="F1256" t="s">
        <v>110</v>
      </c>
      <c r="G1256">
        <v>0.23012339877419899</v>
      </c>
      <c r="H1256">
        <v>0.33105746795005903</v>
      </c>
      <c r="I1256">
        <v>1.8433168161575599</v>
      </c>
      <c r="J1256">
        <v>2.7080897253968099</v>
      </c>
      <c r="K1256" t="s">
        <v>4906</v>
      </c>
    </row>
    <row r="1257" spans="5:11" x14ac:dyDescent="0.3">
      <c r="E1257" t="s">
        <v>1047</v>
      </c>
      <c r="F1257" t="s">
        <v>110</v>
      </c>
      <c r="G1257">
        <v>0.23012339877419899</v>
      </c>
      <c r="H1257">
        <v>0.33105746795005903</v>
      </c>
      <c r="I1257">
        <v>1.8433168161575599</v>
      </c>
      <c r="J1257">
        <v>2.7080897253968099</v>
      </c>
      <c r="K1257" t="s">
        <v>18150</v>
      </c>
    </row>
    <row r="1258" spans="5:11" x14ac:dyDescent="0.3">
      <c r="E1258" t="s">
        <v>8204</v>
      </c>
      <c r="F1258" t="s">
        <v>110</v>
      </c>
      <c r="G1258">
        <v>0.23012339877419899</v>
      </c>
      <c r="H1258">
        <v>0.33105746795005903</v>
      </c>
      <c r="I1258">
        <v>1.8433168161575599</v>
      </c>
      <c r="J1258">
        <v>2.7080897253968099</v>
      </c>
      <c r="K1258" t="s">
        <v>18151</v>
      </c>
    </row>
    <row r="1259" spans="5:11" x14ac:dyDescent="0.3">
      <c r="E1259" t="s">
        <v>1380</v>
      </c>
      <c r="F1259" t="s">
        <v>110</v>
      </c>
      <c r="G1259">
        <v>0.23012339877419899</v>
      </c>
      <c r="H1259">
        <v>0.33105746795005903</v>
      </c>
      <c r="I1259">
        <v>1.8433168161575599</v>
      </c>
      <c r="J1259">
        <v>2.7080897253968099</v>
      </c>
      <c r="K1259" t="s">
        <v>17998</v>
      </c>
    </row>
    <row r="1260" spans="5:11" x14ac:dyDescent="0.3">
      <c r="E1260" t="s">
        <v>1381</v>
      </c>
      <c r="F1260" t="s">
        <v>110</v>
      </c>
      <c r="G1260">
        <v>0.23012339877419899</v>
      </c>
      <c r="H1260">
        <v>0.33105746795005903</v>
      </c>
      <c r="I1260">
        <v>1.8433168161575599</v>
      </c>
      <c r="J1260">
        <v>2.7080897253968099</v>
      </c>
      <c r="K1260" t="s">
        <v>18152</v>
      </c>
    </row>
    <row r="1261" spans="5:11" x14ac:dyDescent="0.3">
      <c r="E1261" t="s">
        <v>1383</v>
      </c>
      <c r="F1261" t="s">
        <v>110</v>
      </c>
      <c r="G1261">
        <v>0.23012339877419899</v>
      </c>
      <c r="H1261">
        <v>0.33105746795005903</v>
      </c>
      <c r="I1261">
        <v>1.8433168161575599</v>
      </c>
      <c r="J1261">
        <v>2.7080897253968099</v>
      </c>
      <c r="K1261" t="s">
        <v>18153</v>
      </c>
    </row>
    <row r="1262" spans="5:11" x14ac:dyDescent="0.3">
      <c r="E1262" t="s">
        <v>1386</v>
      </c>
      <c r="F1262" t="s">
        <v>110</v>
      </c>
      <c r="G1262">
        <v>0.23012339877419899</v>
      </c>
      <c r="H1262">
        <v>0.33105746795005903</v>
      </c>
      <c r="I1262">
        <v>1.8433168161575599</v>
      </c>
      <c r="J1262">
        <v>2.7080897253968099</v>
      </c>
      <c r="K1262" t="s">
        <v>18154</v>
      </c>
    </row>
    <row r="1263" spans="5:11" x14ac:dyDescent="0.3">
      <c r="E1263" t="s">
        <v>1390</v>
      </c>
      <c r="F1263" t="s">
        <v>110</v>
      </c>
      <c r="G1263">
        <v>0.23012339877419899</v>
      </c>
      <c r="H1263">
        <v>0.33105746795005903</v>
      </c>
      <c r="I1263">
        <v>1.8433168161575599</v>
      </c>
      <c r="J1263">
        <v>2.7080897253968099</v>
      </c>
      <c r="K1263" t="s">
        <v>18155</v>
      </c>
    </row>
    <row r="1264" spans="5:11" x14ac:dyDescent="0.3">
      <c r="E1264" t="s">
        <v>3012</v>
      </c>
      <c r="F1264" t="s">
        <v>110</v>
      </c>
      <c r="G1264">
        <v>0.23012339877419899</v>
      </c>
      <c r="H1264">
        <v>0.33105746795005903</v>
      </c>
      <c r="I1264">
        <v>1.8433168161575599</v>
      </c>
      <c r="J1264">
        <v>2.7080897253968099</v>
      </c>
      <c r="K1264" t="s">
        <v>18156</v>
      </c>
    </row>
    <row r="1265" spans="5:11" x14ac:dyDescent="0.3">
      <c r="E1265" t="s">
        <v>3013</v>
      </c>
      <c r="F1265" t="s">
        <v>110</v>
      </c>
      <c r="G1265">
        <v>0.23012339877419899</v>
      </c>
      <c r="H1265">
        <v>0.33105746795005903</v>
      </c>
      <c r="I1265">
        <v>1.8433168161575599</v>
      </c>
      <c r="J1265">
        <v>2.7080897253968099</v>
      </c>
      <c r="K1265" t="s">
        <v>18157</v>
      </c>
    </row>
    <row r="1266" spans="5:11" x14ac:dyDescent="0.3">
      <c r="E1266" t="s">
        <v>1735</v>
      </c>
      <c r="F1266" t="s">
        <v>110</v>
      </c>
      <c r="G1266">
        <v>0.23012339877419899</v>
      </c>
      <c r="H1266">
        <v>0.33105746795005903</v>
      </c>
      <c r="I1266">
        <v>1.8433168161575599</v>
      </c>
      <c r="J1266">
        <v>2.7080897253968099</v>
      </c>
      <c r="K1266" t="s">
        <v>18158</v>
      </c>
    </row>
    <row r="1267" spans="5:11" x14ac:dyDescent="0.3">
      <c r="E1267" t="s">
        <v>3015</v>
      </c>
      <c r="F1267" t="s">
        <v>110</v>
      </c>
      <c r="G1267">
        <v>0.23012339877419899</v>
      </c>
      <c r="H1267">
        <v>0.33105746795005903</v>
      </c>
      <c r="I1267">
        <v>1.8433168161575599</v>
      </c>
      <c r="J1267">
        <v>2.7080897253968099</v>
      </c>
      <c r="K1267" t="s">
        <v>18159</v>
      </c>
    </row>
    <row r="1268" spans="5:11" x14ac:dyDescent="0.3">
      <c r="E1268" t="s">
        <v>343</v>
      </c>
      <c r="F1268" t="s">
        <v>110</v>
      </c>
      <c r="G1268">
        <v>0.23012339877419899</v>
      </c>
      <c r="H1268">
        <v>0.33105746795005903</v>
      </c>
      <c r="I1268">
        <v>1.8433168161575599</v>
      </c>
      <c r="J1268">
        <v>2.7080897253968099</v>
      </c>
      <c r="K1268" t="s">
        <v>18160</v>
      </c>
    </row>
    <row r="1269" spans="5:11" x14ac:dyDescent="0.3">
      <c r="E1269" t="s">
        <v>344</v>
      </c>
      <c r="F1269" t="s">
        <v>110</v>
      </c>
      <c r="G1269">
        <v>0.23012339877419899</v>
      </c>
      <c r="H1269">
        <v>0.33105746795005903</v>
      </c>
      <c r="I1269">
        <v>1.8433168161575599</v>
      </c>
      <c r="J1269">
        <v>2.7080897253968099</v>
      </c>
      <c r="K1269" t="s">
        <v>18161</v>
      </c>
    </row>
    <row r="1270" spans="5:11" x14ac:dyDescent="0.3">
      <c r="E1270" t="s">
        <v>1740</v>
      </c>
      <c r="F1270" t="s">
        <v>110</v>
      </c>
      <c r="G1270">
        <v>0.23012339877419899</v>
      </c>
      <c r="H1270">
        <v>0.33105746795005903</v>
      </c>
      <c r="I1270">
        <v>1.8433168161575599</v>
      </c>
      <c r="J1270">
        <v>2.7080897253968099</v>
      </c>
      <c r="K1270" t="s">
        <v>18158</v>
      </c>
    </row>
    <row r="1271" spans="5:11" x14ac:dyDescent="0.3">
      <c r="E1271" t="s">
        <v>2254</v>
      </c>
      <c r="F1271" t="s">
        <v>110</v>
      </c>
      <c r="G1271">
        <v>0.23012339877419899</v>
      </c>
      <c r="H1271">
        <v>0.33105746795005903</v>
      </c>
      <c r="I1271">
        <v>1.8433168161575599</v>
      </c>
      <c r="J1271">
        <v>2.7080897253968099</v>
      </c>
      <c r="K1271" t="s">
        <v>18124</v>
      </c>
    </row>
    <row r="1272" spans="5:11" x14ac:dyDescent="0.3">
      <c r="E1272" t="s">
        <v>1742</v>
      </c>
      <c r="F1272" t="s">
        <v>110</v>
      </c>
      <c r="G1272">
        <v>0.23012339877419899</v>
      </c>
      <c r="H1272">
        <v>0.33105746795005903</v>
      </c>
      <c r="I1272">
        <v>1.8433168161575599</v>
      </c>
      <c r="J1272">
        <v>2.7080897253968099</v>
      </c>
      <c r="K1272" t="s">
        <v>18162</v>
      </c>
    </row>
    <row r="1273" spans="5:11" x14ac:dyDescent="0.3">
      <c r="E1273" t="s">
        <v>2033</v>
      </c>
      <c r="F1273" t="s">
        <v>110</v>
      </c>
      <c r="G1273">
        <v>0.23012339877419899</v>
      </c>
      <c r="H1273">
        <v>0.33105746795005903</v>
      </c>
      <c r="I1273">
        <v>1.8433168161575599</v>
      </c>
      <c r="J1273">
        <v>2.7080897253968099</v>
      </c>
      <c r="K1273" t="s">
        <v>18163</v>
      </c>
    </row>
    <row r="1274" spans="5:11" x14ac:dyDescent="0.3">
      <c r="E1274" t="s">
        <v>1392</v>
      </c>
      <c r="F1274" t="s">
        <v>110</v>
      </c>
      <c r="G1274">
        <v>0.23012339877419899</v>
      </c>
      <c r="H1274">
        <v>0.33105746795005903</v>
      </c>
      <c r="I1274">
        <v>1.8433168161575599</v>
      </c>
      <c r="J1274">
        <v>2.7080897253968099</v>
      </c>
      <c r="K1274" t="s">
        <v>18164</v>
      </c>
    </row>
    <row r="1275" spans="5:11" x14ac:dyDescent="0.3">
      <c r="E1275" t="s">
        <v>3016</v>
      </c>
      <c r="F1275" t="s">
        <v>110</v>
      </c>
      <c r="G1275">
        <v>0.23012339877419899</v>
      </c>
      <c r="H1275">
        <v>0.33105746795005903</v>
      </c>
      <c r="I1275">
        <v>1.8433168161575599</v>
      </c>
      <c r="J1275">
        <v>2.7080897253968099</v>
      </c>
      <c r="K1275" t="s">
        <v>18165</v>
      </c>
    </row>
    <row r="1276" spans="5:11" x14ac:dyDescent="0.3">
      <c r="E1276" t="s">
        <v>2362</v>
      </c>
      <c r="F1276" t="s">
        <v>110</v>
      </c>
      <c r="G1276">
        <v>0.23012339877419899</v>
      </c>
      <c r="H1276">
        <v>0.33105746795005903</v>
      </c>
      <c r="I1276">
        <v>1.8433168161575599</v>
      </c>
      <c r="J1276">
        <v>2.7080897253968099</v>
      </c>
      <c r="K1276" t="s">
        <v>15598</v>
      </c>
    </row>
    <row r="1277" spans="5:11" x14ac:dyDescent="0.3">
      <c r="E1277" t="s">
        <v>2895</v>
      </c>
      <c r="F1277" t="s">
        <v>110</v>
      </c>
      <c r="G1277">
        <v>0.23012339877419899</v>
      </c>
      <c r="H1277">
        <v>0.33105746795005903</v>
      </c>
      <c r="I1277">
        <v>1.8433168161575599</v>
      </c>
      <c r="J1277">
        <v>2.7080897253968099</v>
      </c>
      <c r="K1277" t="s">
        <v>18106</v>
      </c>
    </row>
    <row r="1278" spans="5:11" x14ac:dyDescent="0.3">
      <c r="E1278" t="s">
        <v>2039</v>
      </c>
      <c r="F1278" t="s">
        <v>110</v>
      </c>
      <c r="G1278">
        <v>0.23012339877419899</v>
      </c>
      <c r="H1278">
        <v>0.33105746795005903</v>
      </c>
      <c r="I1278">
        <v>1.8433168161575599</v>
      </c>
      <c r="J1278">
        <v>2.7080897253968099</v>
      </c>
      <c r="K1278" t="s">
        <v>13138</v>
      </c>
    </row>
    <row r="1279" spans="5:11" x14ac:dyDescent="0.3">
      <c r="E1279" t="s">
        <v>1394</v>
      </c>
      <c r="F1279" t="s">
        <v>110</v>
      </c>
      <c r="G1279">
        <v>0.23012339877419899</v>
      </c>
      <c r="H1279">
        <v>0.33105746795005903</v>
      </c>
      <c r="I1279">
        <v>1.8433168161575599</v>
      </c>
      <c r="J1279">
        <v>2.7080897253968099</v>
      </c>
      <c r="K1279" t="s">
        <v>18112</v>
      </c>
    </row>
    <row r="1280" spans="5:11" x14ac:dyDescent="0.3">
      <c r="E1280" t="s">
        <v>1055</v>
      </c>
      <c r="F1280" t="s">
        <v>110</v>
      </c>
      <c r="G1280">
        <v>0.23012339877419899</v>
      </c>
      <c r="H1280">
        <v>0.33105746795005903</v>
      </c>
      <c r="I1280">
        <v>1.8433168161575599</v>
      </c>
      <c r="J1280">
        <v>2.7080897253968099</v>
      </c>
      <c r="K1280" t="s">
        <v>3423</v>
      </c>
    </row>
    <row r="1281" spans="5:11" x14ac:dyDescent="0.3">
      <c r="E1281" t="s">
        <v>2897</v>
      </c>
      <c r="F1281" t="s">
        <v>110</v>
      </c>
      <c r="G1281">
        <v>0.23012339877419899</v>
      </c>
      <c r="H1281">
        <v>0.33105746795005903</v>
      </c>
      <c r="I1281">
        <v>1.8433168161575599</v>
      </c>
      <c r="J1281">
        <v>2.7080897253968099</v>
      </c>
      <c r="K1281" t="s">
        <v>18107</v>
      </c>
    </row>
    <row r="1282" spans="5:11" x14ac:dyDescent="0.3">
      <c r="E1282" t="s">
        <v>1056</v>
      </c>
      <c r="F1282" t="s">
        <v>110</v>
      </c>
      <c r="G1282">
        <v>0.23012339877419899</v>
      </c>
      <c r="H1282">
        <v>0.33105746795005903</v>
      </c>
      <c r="I1282">
        <v>1.8433168161575599</v>
      </c>
      <c r="J1282">
        <v>2.7080897253968099</v>
      </c>
      <c r="K1282" t="s">
        <v>18098</v>
      </c>
    </row>
    <row r="1283" spans="5:11" x14ac:dyDescent="0.3">
      <c r="E1283" t="s">
        <v>195</v>
      </c>
      <c r="F1283" t="s">
        <v>110</v>
      </c>
      <c r="G1283">
        <v>0.23012339877419899</v>
      </c>
      <c r="H1283">
        <v>0.33105746795005903</v>
      </c>
      <c r="I1283">
        <v>1.8433168161575599</v>
      </c>
      <c r="J1283">
        <v>2.7080897253968099</v>
      </c>
      <c r="K1283" t="s">
        <v>18117</v>
      </c>
    </row>
    <row r="1284" spans="5:11" x14ac:dyDescent="0.3">
      <c r="E1284" t="s">
        <v>1747</v>
      </c>
      <c r="F1284" t="s">
        <v>110</v>
      </c>
      <c r="G1284">
        <v>0.23012339877419899</v>
      </c>
      <c r="H1284">
        <v>0.33105746795005903</v>
      </c>
      <c r="I1284">
        <v>1.8433168161575599</v>
      </c>
      <c r="J1284">
        <v>2.7080897253968099</v>
      </c>
      <c r="K1284" t="s">
        <v>18103</v>
      </c>
    </row>
    <row r="1285" spans="5:11" x14ac:dyDescent="0.3">
      <c r="E1285" t="s">
        <v>421</v>
      </c>
      <c r="F1285" t="s">
        <v>110</v>
      </c>
      <c r="G1285">
        <v>0.23012339877419899</v>
      </c>
      <c r="H1285">
        <v>0.33105746795005903</v>
      </c>
      <c r="I1285">
        <v>1.8433168161575599</v>
      </c>
      <c r="J1285">
        <v>2.7080897253968099</v>
      </c>
      <c r="K1285" t="s">
        <v>18166</v>
      </c>
    </row>
    <row r="1286" spans="5:11" x14ac:dyDescent="0.3">
      <c r="E1286" t="s">
        <v>1407</v>
      </c>
      <c r="F1286" t="s">
        <v>110</v>
      </c>
      <c r="G1286">
        <v>0.23012339877419899</v>
      </c>
      <c r="H1286">
        <v>0.33105746795005903</v>
      </c>
      <c r="I1286">
        <v>1.8433168161575599</v>
      </c>
      <c r="J1286">
        <v>2.7080897253968099</v>
      </c>
      <c r="K1286" t="s">
        <v>18120</v>
      </c>
    </row>
    <row r="1287" spans="5:11" x14ac:dyDescent="0.3">
      <c r="E1287" t="s">
        <v>616</v>
      </c>
      <c r="F1287" t="s">
        <v>110</v>
      </c>
      <c r="G1287">
        <v>0.23012339877419899</v>
      </c>
      <c r="H1287">
        <v>0.33105746795005903</v>
      </c>
      <c r="I1287">
        <v>1.8433168161575599</v>
      </c>
      <c r="J1287">
        <v>2.7080897253968099</v>
      </c>
      <c r="K1287" t="s">
        <v>18167</v>
      </c>
    </row>
    <row r="1288" spans="5:11" x14ac:dyDescent="0.3">
      <c r="E1288" t="s">
        <v>1057</v>
      </c>
      <c r="F1288" t="s">
        <v>110</v>
      </c>
      <c r="G1288">
        <v>0.23012339877419899</v>
      </c>
      <c r="H1288">
        <v>0.33105746795005903</v>
      </c>
      <c r="I1288">
        <v>1.8433168161575599</v>
      </c>
      <c r="J1288">
        <v>2.7080897253968099</v>
      </c>
      <c r="K1288" t="s">
        <v>18168</v>
      </c>
    </row>
    <row r="1289" spans="5:11" x14ac:dyDescent="0.3">
      <c r="E1289" t="s">
        <v>1752</v>
      </c>
      <c r="F1289" t="s">
        <v>110</v>
      </c>
      <c r="G1289">
        <v>0.23012339877419899</v>
      </c>
      <c r="H1289">
        <v>0.33105746795005903</v>
      </c>
      <c r="I1289">
        <v>1.8433168161575599</v>
      </c>
      <c r="J1289">
        <v>2.7080897253968099</v>
      </c>
      <c r="K1289" t="s">
        <v>18158</v>
      </c>
    </row>
    <row r="1290" spans="5:11" x14ac:dyDescent="0.3">
      <c r="E1290" t="s">
        <v>2257</v>
      </c>
      <c r="F1290" t="s">
        <v>110</v>
      </c>
      <c r="G1290">
        <v>0.23012339877419899</v>
      </c>
      <c r="H1290">
        <v>0.33105746795005903</v>
      </c>
      <c r="I1290">
        <v>1.8433168161575599</v>
      </c>
      <c r="J1290">
        <v>2.7080897253968099</v>
      </c>
      <c r="K1290" t="s">
        <v>2707</v>
      </c>
    </row>
    <row r="1291" spans="5:11" x14ac:dyDescent="0.3">
      <c r="E1291" t="s">
        <v>350</v>
      </c>
      <c r="F1291" t="s">
        <v>110</v>
      </c>
      <c r="G1291">
        <v>0.23012339877419899</v>
      </c>
      <c r="H1291">
        <v>0.33105746795005903</v>
      </c>
      <c r="I1291">
        <v>1.8433168161575599</v>
      </c>
      <c r="J1291">
        <v>2.7080897253968099</v>
      </c>
      <c r="K1291" t="s">
        <v>18128</v>
      </c>
    </row>
    <row r="1292" spans="5:11" x14ac:dyDescent="0.3">
      <c r="E1292" t="s">
        <v>2049</v>
      </c>
      <c r="F1292" t="s">
        <v>110</v>
      </c>
      <c r="G1292">
        <v>0.23012339877419899</v>
      </c>
      <c r="H1292">
        <v>0.33105746795005903</v>
      </c>
      <c r="I1292">
        <v>1.8433168161575599</v>
      </c>
      <c r="J1292">
        <v>2.7080897253968099</v>
      </c>
      <c r="K1292" t="s">
        <v>18099</v>
      </c>
    </row>
    <row r="1293" spans="5:11" x14ac:dyDescent="0.3">
      <c r="E1293" t="s">
        <v>3019</v>
      </c>
      <c r="F1293" t="s">
        <v>110</v>
      </c>
      <c r="G1293">
        <v>0.23012339877419899</v>
      </c>
      <c r="H1293">
        <v>0.33105746795005903</v>
      </c>
      <c r="I1293">
        <v>1.8433168161575599</v>
      </c>
      <c r="J1293">
        <v>2.7080897253968099</v>
      </c>
      <c r="K1293" t="s">
        <v>18159</v>
      </c>
    </row>
    <row r="1294" spans="5:11" x14ac:dyDescent="0.3">
      <c r="E1294" t="s">
        <v>2056</v>
      </c>
      <c r="F1294" t="s">
        <v>110</v>
      </c>
      <c r="G1294">
        <v>0.23012339877419899</v>
      </c>
      <c r="H1294">
        <v>0.33105746795005903</v>
      </c>
      <c r="I1294">
        <v>1.8433168161575599</v>
      </c>
      <c r="J1294">
        <v>2.7080897253968099</v>
      </c>
      <c r="K1294" t="s">
        <v>18169</v>
      </c>
    </row>
    <row r="1295" spans="5:11" x14ac:dyDescent="0.3">
      <c r="E1295" t="s">
        <v>619</v>
      </c>
      <c r="F1295" t="s">
        <v>110</v>
      </c>
      <c r="G1295">
        <v>0.23012339877419899</v>
      </c>
      <c r="H1295">
        <v>0.33105746795005903</v>
      </c>
      <c r="I1295">
        <v>1.8433168161575599</v>
      </c>
      <c r="J1295">
        <v>2.7080897253968099</v>
      </c>
      <c r="K1295" t="s">
        <v>18170</v>
      </c>
    </row>
    <row r="1296" spans="5:11" x14ac:dyDescent="0.3">
      <c r="E1296" t="s">
        <v>2366</v>
      </c>
      <c r="F1296" t="s">
        <v>110</v>
      </c>
      <c r="G1296">
        <v>0.23012339877419899</v>
      </c>
      <c r="H1296">
        <v>0.33105746795005903</v>
      </c>
      <c r="I1296">
        <v>1.8433168161575599</v>
      </c>
      <c r="J1296">
        <v>2.7080897253968099</v>
      </c>
      <c r="K1296" t="s">
        <v>18114</v>
      </c>
    </row>
    <row r="1297" spans="5:11" x14ac:dyDescent="0.3">
      <c r="E1297" t="s">
        <v>3564</v>
      </c>
      <c r="F1297" t="s">
        <v>110</v>
      </c>
      <c r="G1297">
        <v>0.23012339877419899</v>
      </c>
      <c r="H1297">
        <v>0.33105746795005903</v>
      </c>
      <c r="I1297">
        <v>1.8433168161575599</v>
      </c>
      <c r="J1297">
        <v>2.7080897253968099</v>
      </c>
      <c r="K1297" t="s">
        <v>18090</v>
      </c>
    </row>
    <row r="1298" spans="5:11" x14ac:dyDescent="0.3">
      <c r="E1298" t="s">
        <v>2062</v>
      </c>
      <c r="F1298" t="s">
        <v>110</v>
      </c>
      <c r="G1298">
        <v>0.23012339877419899</v>
      </c>
      <c r="H1298">
        <v>0.33105746795005903</v>
      </c>
      <c r="I1298">
        <v>1.8433168161575599</v>
      </c>
      <c r="J1298">
        <v>2.7080897253968099</v>
      </c>
      <c r="K1298" t="s">
        <v>18115</v>
      </c>
    </row>
    <row r="1299" spans="5:11" x14ac:dyDescent="0.3">
      <c r="E1299" t="s">
        <v>2065</v>
      </c>
      <c r="F1299" t="s">
        <v>110</v>
      </c>
      <c r="G1299">
        <v>0.23012339877419899</v>
      </c>
      <c r="H1299">
        <v>0.33105746795005903</v>
      </c>
      <c r="I1299">
        <v>1.8433168161575599</v>
      </c>
      <c r="J1299">
        <v>2.7080897253968099</v>
      </c>
      <c r="K1299" t="s">
        <v>18171</v>
      </c>
    </row>
    <row r="1300" spans="5:11" x14ac:dyDescent="0.3">
      <c r="E1300" t="s">
        <v>2370</v>
      </c>
      <c r="F1300" t="s">
        <v>110</v>
      </c>
      <c r="G1300">
        <v>0.23012339877419899</v>
      </c>
      <c r="H1300">
        <v>0.33105746795005903</v>
      </c>
      <c r="I1300">
        <v>1.8433168161575599</v>
      </c>
      <c r="J1300">
        <v>2.7080897253968099</v>
      </c>
      <c r="K1300" t="s">
        <v>12335</v>
      </c>
    </row>
    <row r="1301" spans="5:11" x14ac:dyDescent="0.3">
      <c r="E1301" t="s">
        <v>2068</v>
      </c>
      <c r="F1301" t="s">
        <v>110</v>
      </c>
      <c r="G1301">
        <v>0.23012339877419899</v>
      </c>
      <c r="H1301">
        <v>0.33105746795005903</v>
      </c>
      <c r="I1301">
        <v>1.8433168161575599</v>
      </c>
      <c r="J1301">
        <v>2.7080897253968099</v>
      </c>
      <c r="K1301" t="s">
        <v>18134</v>
      </c>
    </row>
    <row r="1302" spans="5:11" x14ac:dyDescent="0.3">
      <c r="E1302" t="s">
        <v>2371</v>
      </c>
      <c r="F1302" t="s">
        <v>110</v>
      </c>
      <c r="G1302">
        <v>0.23012339877419899</v>
      </c>
      <c r="H1302">
        <v>0.33105746795005903</v>
      </c>
      <c r="I1302">
        <v>1.8433168161575599</v>
      </c>
      <c r="J1302">
        <v>2.7080897253968099</v>
      </c>
      <c r="K1302" t="s">
        <v>18136</v>
      </c>
    </row>
    <row r="1303" spans="5:11" x14ac:dyDescent="0.3">
      <c r="E1303" t="s">
        <v>1760</v>
      </c>
      <c r="F1303" t="s">
        <v>110</v>
      </c>
      <c r="G1303">
        <v>0.23012339877419899</v>
      </c>
      <c r="H1303">
        <v>0.33105746795005903</v>
      </c>
      <c r="I1303">
        <v>1.8433168161575599</v>
      </c>
      <c r="J1303">
        <v>2.7080897253968099</v>
      </c>
      <c r="K1303" t="s">
        <v>18172</v>
      </c>
    </row>
    <row r="1304" spans="5:11" x14ac:dyDescent="0.3">
      <c r="E1304" t="s">
        <v>2318</v>
      </c>
      <c r="F1304" t="s">
        <v>110</v>
      </c>
      <c r="G1304">
        <v>0.23012339877419899</v>
      </c>
      <c r="H1304">
        <v>0.33105746795005903</v>
      </c>
      <c r="I1304">
        <v>1.8433168161575599</v>
      </c>
      <c r="J1304">
        <v>2.7080897253968099</v>
      </c>
      <c r="K1304" t="s">
        <v>18173</v>
      </c>
    </row>
    <row r="1305" spans="5:11" x14ac:dyDescent="0.3">
      <c r="E1305" t="s">
        <v>2073</v>
      </c>
      <c r="F1305" t="s">
        <v>110</v>
      </c>
      <c r="G1305">
        <v>0.23012339877419899</v>
      </c>
      <c r="H1305">
        <v>0.33105746795005903</v>
      </c>
      <c r="I1305">
        <v>1.8433168161575599</v>
      </c>
      <c r="J1305">
        <v>2.7080897253968099</v>
      </c>
      <c r="K1305" t="s">
        <v>18174</v>
      </c>
    </row>
    <row r="1306" spans="5:11" x14ac:dyDescent="0.3">
      <c r="E1306" t="s">
        <v>622</v>
      </c>
      <c r="F1306" t="s">
        <v>110</v>
      </c>
      <c r="G1306">
        <v>0.23012339877419899</v>
      </c>
      <c r="H1306">
        <v>0.33105746795005903</v>
      </c>
      <c r="I1306">
        <v>1.8433168161575599</v>
      </c>
      <c r="J1306">
        <v>2.7080897253968099</v>
      </c>
      <c r="K1306" t="s">
        <v>15597</v>
      </c>
    </row>
    <row r="1307" spans="5:11" x14ac:dyDescent="0.3">
      <c r="E1307" t="s">
        <v>1762</v>
      </c>
      <c r="F1307" t="s">
        <v>110</v>
      </c>
      <c r="G1307">
        <v>0.23012339877419899</v>
      </c>
      <c r="H1307">
        <v>0.33105746795005903</v>
      </c>
      <c r="I1307">
        <v>1.8433168161575599</v>
      </c>
      <c r="J1307">
        <v>2.7080897253968099</v>
      </c>
      <c r="K1307" t="s">
        <v>18050</v>
      </c>
    </row>
    <row r="1308" spans="5:11" x14ac:dyDescent="0.3">
      <c r="E1308" t="s">
        <v>1065</v>
      </c>
      <c r="F1308" t="s">
        <v>110</v>
      </c>
      <c r="G1308">
        <v>0.23012339877419899</v>
      </c>
      <c r="H1308">
        <v>0.33105746795005903</v>
      </c>
      <c r="I1308">
        <v>1.8433168161575599</v>
      </c>
      <c r="J1308">
        <v>2.7080897253968099</v>
      </c>
      <c r="K1308" t="s">
        <v>2674</v>
      </c>
    </row>
    <row r="1309" spans="5:11" x14ac:dyDescent="0.3">
      <c r="E1309" t="s">
        <v>3567</v>
      </c>
      <c r="F1309" t="s">
        <v>110</v>
      </c>
      <c r="G1309">
        <v>0.23012339877419899</v>
      </c>
      <c r="H1309">
        <v>0.33105746795005903</v>
      </c>
      <c r="I1309">
        <v>1.8433168161575599</v>
      </c>
      <c r="J1309">
        <v>2.7080897253968099</v>
      </c>
      <c r="K1309" t="s">
        <v>18090</v>
      </c>
    </row>
    <row r="1310" spans="5:11" x14ac:dyDescent="0.3">
      <c r="E1310" t="s">
        <v>2079</v>
      </c>
      <c r="F1310" t="s">
        <v>110</v>
      </c>
      <c r="G1310">
        <v>0.23012339877419899</v>
      </c>
      <c r="H1310">
        <v>0.33105746795005903</v>
      </c>
      <c r="I1310">
        <v>1.8433168161575599</v>
      </c>
      <c r="J1310">
        <v>2.7080897253968099</v>
      </c>
      <c r="K1310" t="s">
        <v>18134</v>
      </c>
    </row>
    <row r="1311" spans="5:11" x14ac:dyDescent="0.3">
      <c r="E1311" t="s">
        <v>2319</v>
      </c>
      <c r="F1311" t="s">
        <v>110</v>
      </c>
      <c r="G1311">
        <v>0.23012339877419899</v>
      </c>
      <c r="H1311">
        <v>0.33105746795005903</v>
      </c>
      <c r="I1311">
        <v>1.8433168161575599</v>
      </c>
      <c r="J1311">
        <v>2.7080897253968099</v>
      </c>
      <c r="K1311" t="s">
        <v>18173</v>
      </c>
    </row>
    <row r="1312" spans="5:11" x14ac:dyDescent="0.3">
      <c r="E1312" t="s">
        <v>2908</v>
      </c>
      <c r="F1312" t="s">
        <v>110</v>
      </c>
      <c r="G1312">
        <v>0.23012339877419899</v>
      </c>
      <c r="H1312">
        <v>0.33105746795005903</v>
      </c>
      <c r="I1312">
        <v>1.8433168161575599</v>
      </c>
      <c r="J1312">
        <v>2.7080897253968099</v>
      </c>
      <c r="K1312" t="s">
        <v>18175</v>
      </c>
    </row>
    <row r="1313" spans="5:11" x14ac:dyDescent="0.3">
      <c r="E1313" t="s">
        <v>358</v>
      </c>
      <c r="F1313" t="s">
        <v>110</v>
      </c>
      <c r="G1313">
        <v>0.23012339877419899</v>
      </c>
      <c r="H1313">
        <v>0.33105746795005903</v>
      </c>
      <c r="I1313">
        <v>1.8433168161575599</v>
      </c>
      <c r="J1313">
        <v>2.7080897253968099</v>
      </c>
      <c r="K1313" t="s">
        <v>18176</v>
      </c>
    </row>
    <row r="1314" spans="5:11" x14ac:dyDescent="0.3">
      <c r="E1314" t="s">
        <v>359</v>
      </c>
      <c r="F1314" t="s">
        <v>110</v>
      </c>
      <c r="G1314">
        <v>0.23012339877419899</v>
      </c>
      <c r="H1314">
        <v>0.33105746795005903</v>
      </c>
      <c r="I1314">
        <v>1.8433168161575599</v>
      </c>
      <c r="J1314">
        <v>2.7080897253968099</v>
      </c>
      <c r="K1314" t="s">
        <v>18041</v>
      </c>
    </row>
    <row r="1315" spans="5:11" x14ac:dyDescent="0.3">
      <c r="E1315" t="s">
        <v>3812</v>
      </c>
      <c r="F1315" t="s">
        <v>110</v>
      </c>
      <c r="G1315">
        <v>0.23012339877419899</v>
      </c>
      <c r="H1315">
        <v>0.33105746795005903</v>
      </c>
      <c r="I1315">
        <v>1.8433168161575599</v>
      </c>
      <c r="J1315">
        <v>2.7080897253968099</v>
      </c>
      <c r="K1315" t="s">
        <v>18015</v>
      </c>
    </row>
    <row r="1316" spans="5:11" x14ac:dyDescent="0.3">
      <c r="E1316" t="s">
        <v>411</v>
      </c>
      <c r="F1316" t="s">
        <v>110</v>
      </c>
      <c r="G1316">
        <v>0.23012339877419899</v>
      </c>
      <c r="H1316">
        <v>0.33105746795005903</v>
      </c>
      <c r="I1316">
        <v>1.8433168161575599</v>
      </c>
      <c r="J1316">
        <v>2.7080897253968099</v>
      </c>
      <c r="K1316" t="s">
        <v>18042</v>
      </c>
    </row>
    <row r="1317" spans="5:11" x14ac:dyDescent="0.3">
      <c r="E1317" t="s">
        <v>1764</v>
      </c>
      <c r="F1317" t="s">
        <v>110</v>
      </c>
      <c r="G1317">
        <v>0.23012339877419899</v>
      </c>
      <c r="H1317">
        <v>0.33105746795005903</v>
      </c>
      <c r="I1317">
        <v>1.8433168161575599</v>
      </c>
      <c r="J1317">
        <v>2.7080897253968099</v>
      </c>
      <c r="K1317" t="s">
        <v>18177</v>
      </c>
    </row>
    <row r="1318" spans="5:11" x14ac:dyDescent="0.3">
      <c r="E1318" t="s">
        <v>2261</v>
      </c>
      <c r="F1318" t="s">
        <v>110</v>
      </c>
      <c r="G1318">
        <v>0.23012339877419899</v>
      </c>
      <c r="H1318">
        <v>0.33105746795005903</v>
      </c>
      <c r="I1318">
        <v>1.8433168161575599</v>
      </c>
      <c r="J1318">
        <v>2.7080897253968099</v>
      </c>
      <c r="K1318" t="s">
        <v>18178</v>
      </c>
    </row>
    <row r="1319" spans="5:11" x14ac:dyDescent="0.3">
      <c r="E1319" t="s">
        <v>197</v>
      </c>
      <c r="F1319" t="s">
        <v>110</v>
      </c>
      <c r="G1319">
        <v>0.23012339877419899</v>
      </c>
      <c r="H1319">
        <v>0.33105746795005903</v>
      </c>
      <c r="I1319">
        <v>1.8433168161575599</v>
      </c>
      <c r="J1319">
        <v>2.7080897253968099</v>
      </c>
      <c r="K1319" t="s">
        <v>18117</v>
      </c>
    </row>
    <row r="1320" spans="5:11" x14ac:dyDescent="0.3">
      <c r="E1320" t="s">
        <v>2262</v>
      </c>
      <c r="F1320" t="s">
        <v>110</v>
      </c>
      <c r="G1320">
        <v>0.23012339877419899</v>
      </c>
      <c r="H1320">
        <v>0.33105746795005903</v>
      </c>
      <c r="I1320">
        <v>1.8433168161575599</v>
      </c>
      <c r="J1320">
        <v>2.7080897253968099</v>
      </c>
      <c r="K1320" t="s">
        <v>18124</v>
      </c>
    </row>
    <row r="1321" spans="5:11" x14ac:dyDescent="0.3">
      <c r="E1321" t="s">
        <v>1422</v>
      </c>
      <c r="F1321" t="s">
        <v>110</v>
      </c>
      <c r="G1321">
        <v>0.23012339877419899</v>
      </c>
      <c r="H1321">
        <v>0.33105746795005903</v>
      </c>
      <c r="I1321">
        <v>1.8433168161575599</v>
      </c>
      <c r="J1321">
        <v>2.7080897253968099</v>
      </c>
      <c r="K1321" t="s">
        <v>18179</v>
      </c>
    </row>
    <row r="1322" spans="5:11" x14ac:dyDescent="0.3">
      <c r="E1322" t="s">
        <v>2082</v>
      </c>
      <c r="F1322" t="s">
        <v>110</v>
      </c>
      <c r="G1322">
        <v>0.23012339877419899</v>
      </c>
      <c r="H1322">
        <v>0.33105746795005903</v>
      </c>
      <c r="I1322">
        <v>1.8433168161575599</v>
      </c>
      <c r="J1322">
        <v>2.7080897253968099</v>
      </c>
      <c r="K1322" t="s">
        <v>18180</v>
      </c>
    </row>
    <row r="1323" spans="5:11" x14ac:dyDescent="0.3">
      <c r="E1323" t="s">
        <v>2084</v>
      </c>
      <c r="F1323" t="s">
        <v>110</v>
      </c>
      <c r="G1323">
        <v>0.23012339877419899</v>
      </c>
      <c r="H1323">
        <v>0.33105746795005903</v>
      </c>
      <c r="I1323">
        <v>1.8433168161575599</v>
      </c>
      <c r="J1323">
        <v>2.7080897253968099</v>
      </c>
      <c r="K1323" t="s">
        <v>18181</v>
      </c>
    </row>
    <row r="1324" spans="5:11" x14ac:dyDescent="0.3">
      <c r="E1324" t="s">
        <v>2085</v>
      </c>
      <c r="F1324" t="s">
        <v>110</v>
      </c>
      <c r="G1324">
        <v>0.23012339877419899</v>
      </c>
      <c r="H1324">
        <v>0.33105746795005903</v>
      </c>
      <c r="I1324">
        <v>1.8433168161575599</v>
      </c>
      <c r="J1324">
        <v>2.7080897253968099</v>
      </c>
      <c r="K1324" t="s">
        <v>18182</v>
      </c>
    </row>
    <row r="1325" spans="5:11" x14ac:dyDescent="0.3">
      <c r="E1325" t="s">
        <v>1423</v>
      </c>
      <c r="F1325" t="s">
        <v>110</v>
      </c>
      <c r="G1325">
        <v>0.23012339877419899</v>
      </c>
      <c r="H1325">
        <v>0.33105746795005903</v>
      </c>
      <c r="I1325">
        <v>1.8433168161575599</v>
      </c>
      <c r="J1325">
        <v>2.7080897253968099</v>
      </c>
      <c r="K1325" t="s">
        <v>14481</v>
      </c>
    </row>
    <row r="1326" spans="5:11" x14ac:dyDescent="0.3">
      <c r="E1326" t="s">
        <v>1772</v>
      </c>
      <c r="F1326" t="s">
        <v>110</v>
      </c>
      <c r="G1326">
        <v>0.23012339877419899</v>
      </c>
      <c r="H1326">
        <v>0.33105746795005903</v>
      </c>
      <c r="I1326">
        <v>1.8433168161575599</v>
      </c>
      <c r="J1326">
        <v>2.7080897253968099</v>
      </c>
      <c r="K1326" t="s">
        <v>18183</v>
      </c>
    </row>
    <row r="1327" spans="5:11" x14ac:dyDescent="0.3">
      <c r="E1327" t="s">
        <v>444</v>
      </c>
      <c r="F1327" t="s">
        <v>110</v>
      </c>
      <c r="G1327">
        <v>0.23012339877419899</v>
      </c>
      <c r="H1327">
        <v>0.33105746795005903</v>
      </c>
      <c r="I1327">
        <v>1.8433168161575599</v>
      </c>
      <c r="J1327">
        <v>2.7080897253968099</v>
      </c>
      <c r="K1327" t="s">
        <v>18184</v>
      </c>
    </row>
    <row r="1328" spans="5:11" x14ac:dyDescent="0.3">
      <c r="E1328" t="s">
        <v>85</v>
      </c>
      <c r="F1328" t="s">
        <v>110</v>
      </c>
      <c r="G1328">
        <v>0.23012339877419899</v>
      </c>
      <c r="H1328">
        <v>0.33105746795005903</v>
      </c>
      <c r="I1328">
        <v>1.8433168161575599</v>
      </c>
      <c r="J1328">
        <v>2.7080897253968099</v>
      </c>
      <c r="K1328" t="s">
        <v>18185</v>
      </c>
    </row>
    <row r="1329" spans="5:11" x14ac:dyDescent="0.3">
      <c r="E1329" t="s">
        <v>1069</v>
      </c>
      <c r="F1329" t="s">
        <v>110</v>
      </c>
      <c r="G1329">
        <v>0.23012339877419899</v>
      </c>
      <c r="H1329">
        <v>0.33105746795005903</v>
      </c>
      <c r="I1329">
        <v>1.8433168161575599</v>
      </c>
      <c r="J1329">
        <v>2.7080897253968099</v>
      </c>
      <c r="K1329" t="s">
        <v>14735</v>
      </c>
    </row>
    <row r="1330" spans="5:11" x14ac:dyDescent="0.3">
      <c r="E1330" t="s">
        <v>2320</v>
      </c>
      <c r="F1330" t="s">
        <v>110</v>
      </c>
      <c r="G1330">
        <v>0.23012339877419899</v>
      </c>
      <c r="H1330">
        <v>0.33105746795005903</v>
      </c>
      <c r="I1330">
        <v>1.8433168161575599</v>
      </c>
      <c r="J1330">
        <v>2.7080897253968099</v>
      </c>
      <c r="K1330" t="s">
        <v>18186</v>
      </c>
    </row>
    <row r="1331" spans="5:11" x14ac:dyDescent="0.3">
      <c r="E1331" t="s">
        <v>369</v>
      </c>
      <c r="F1331" t="s">
        <v>110</v>
      </c>
      <c r="G1331">
        <v>0.23012339877419899</v>
      </c>
      <c r="H1331">
        <v>0.33105746795005903</v>
      </c>
      <c r="I1331">
        <v>1.8433168161575599</v>
      </c>
      <c r="J1331">
        <v>2.7080897253968099</v>
      </c>
      <c r="K1331" t="s">
        <v>14718</v>
      </c>
    </row>
    <row r="1332" spans="5:11" x14ac:dyDescent="0.3">
      <c r="E1332" t="s">
        <v>370</v>
      </c>
      <c r="F1332" t="s">
        <v>110</v>
      </c>
      <c r="G1332">
        <v>0.23012339877419899</v>
      </c>
      <c r="H1332">
        <v>0.33105746795005903</v>
      </c>
      <c r="I1332">
        <v>1.8433168161575599</v>
      </c>
      <c r="J1332">
        <v>2.7080897253968099</v>
      </c>
      <c r="K1332" t="s">
        <v>18187</v>
      </c>
    </row>
    <row r="1333" spans="5:11" x14ac:dyDescent="0.3">
      <c r="E1333" t="s">
        <v>2602</v>
      </c>
      <c r="F1333" t="s">
        <v>110</v>
      </c>
      <c r="G1333">
        <v>0.23012339877419899</v>
      </c>
      <c r="H1333">
        <v>0.33105746795005903</v>
      </c>
      <c r="I1333">
        <v>1.8433168161575599</v>
      </c>
      <c r="J1333">
        <v>2.7080897253968099</v>
      </c>
      <c r="K1333" t="s">
        <v>18188</v>
      </c>
    </row>
    <row r="1334" spans="5:11" x14ac:dyDescent="0.3">
      <c r="E1334" t="s">
        <v>1074</v>
      </c>
      <c r="F1334" t="s">
        <v>110</v>
      </c>
      <c r="G1334">
        <v>0.23012339877419899</v>
      </c>
      <c r="H1334">
        <v>0.33105746795005903</v>
      </c>
      <c r="I1334">
        <v>1.8433168161575599</v>
      </c>
      <c r="J1334">
        <v>2.7080897253968099</v>
      </c>
      <c r="K1334" t="s">
        <v>14737</v>
      </c>
    </row>
    <row r="1335" spans="5:11" x14ac:dyDescent="0.3">
      <c r="E1335" t="s">
        <v>373</v>
      </c>
      <c r="F1335" t="s">
        <v>110</v>
      </c>
      <c r="G1335">
        <v>0.23012339877419899</v>
      </c>
      <c r="H1335">
        <v>0.33105746795005903</v>
      </c>
      <c r="I1335">
        <v>1.8433168161575599</v>
      </c>
      <c r="J1335">
        <v>2.7080897253968099</v>
      </c>
      <c r="K1335" t="s">
        <v>18104</v>
      </c>
    </row>
    <row r="1336" spans="5:11" x14ac:dyDescent="0.3">
      <c r="E1336" t="s">
        <v>3569</v>
      </c>
      <c r="F1336" t="s">
        <v>110</v>
      </c>
      <c r="G1336">
        <v>0.23012339877419899</v>
      </c>
      <c r="H1336">
        <v>0.33105746795005903</v>
      </c>
      <c r="I1336">
        <v>1.8433168161575599</v>
      </c>
      <c r="J1336">
        <v>2.7080897253968099</v>
      </c>
      <c r="K1336" t="s">
        <v>18101</v>
      </c>
    </row>
    <row r="1337" spans="5:11" x14ac:dyDescent="0.3">
      <c r="E1337" t="s">
        <v>638</v>
      </c>
      <c r="F1337" t="s">
        <v>110</v>
      </c>
      <c r="G1337">
        <v>0.23012339877419899</v>
      </c>
      <c r="H1337">
        <v>0.33105746795005903</v>
      </c>
      <c r="I1337">
        <v>1.8433168161575599</v>
      </c>
      <c r="J1337">
        <v>2.7080897253968099</v>
      </c>
      <c r="K1337" t="s">
        <v>18189</v>
      </c>
    </row>
    <row r="1338" spans="5:11" x14ac:dyDescent="0.3">
      <c r="E1338" t="s">
        <v>446</v>
      </c>
      <c r="F1338" t="s">
        <v>110</v>
      </c>
      <c r="G1338">
        <v>0.23012339877419899</v>
      </c>
      <c r="H1338">
        <v>0.33105746795005903</v>
      </c>
      <c r="I1338">
        <v>1.8433168161575599</v>
      </c>
      <c r="J1338">
        <v>2.7080897253968099</v>
      </c>
      <c r="K1338" t="s">
        <v>18108</v>
      </c>
    </row>
    <row r="1339" spans="5:11" x14ac:dyDescent="0.3">
      <c r="E1339" t="s">
        <v>1075</v>
      </c>
      <c r="F1339" t="s">
        <v>110</v>
      </c>
      <c r="G1339">
        <v>0.23012339877419899</v>
      </c>
      <c r="H1339">
        <v>0.33105746795005903</v>
      </c>
      <c r="I1339">
        <v>1.8433168161575599</v>
      </c>
      <c r="J1339">
        <v>2.7080897253968099</v>
      </c>
      <c r="K1339" t="s">
        <v>11015</v>
      </c>
    </row>
    <row r="1340" spans="5:11" x14ac:dyDescent="0.3">
      <c r="E1340" t="s">
        <v>1429</v>
      </c>
      <c r="F1340" t="s">
        <v>110</v>
      </c>
      <c r="G1340">
        <v>0.23012339877419899</v>
      </c>
      <c r="H1340">
        <v>0.33105746795005903</v>
      </c>
      <c r="I1340">
        <v>1.8433168161575599</v>
      </c>
      <c r="J1340">
        <v>2.7080897253968099</v>
      </c>
      <c r="K1340" t="s">
        <v>18190</v>
      </c>
    </row>
    <row r="1341" spans="5:11" x14ac:dyDescent="0.3">
      <c r="E1341" t="s">
        <v>376</v>
      </c>
      <c r="F1341" t="s">
        <v>110</v>
      </c>
      <c r="G1341">
        <v>0.23012339877419899</v>
      </c>
      <c r="H1341">
        <v>0.33105746795005903</v>
      </c>
      <c r="I1341">
        <v>1.8433168161575599</v>
      </c>
      <c r="J1341">
        <v>2.7080897253968099</v>
      </c>
      <c r="K1341" t="s">
        <v>18161</v>
      </c>
    </row>
    <row r="1342" spans="5:11" x14ac:dyDescent="0.3">
      <c r="E1342" t="s">
        <v>1776</v>
      </c>
      <c r="F1342" t="s">
        <v>110</v>
      </c>
      <c r="G1342">
        <v>0.23012339877419899</v>
      </c>
      <c r="H1342">
        <v>0.33105746795005903</v>
      </c>
      <c r="I1342">
        <v>1.8433168161575599</v>
      </c>
      <c r="J1342">
        <v>2.7080897253968099</v>
      </c>
      <c r="K1342" t="s">
        <v>18158</v>
      </c>
    </row>
    <row r="1343" spans="5:11" x14ac:dyDescent="0.3">
      <c r="E1343" t="s">
        <v>378</v>
      </c>
      <c r="F1343" t="s">
        <v>110</v>
      </c>
      <c r="G1343">
        <v>0.23012339877419899</v>
      </c>
      <c r="H1343">
        <v>0.33105746795005903</v>
      </c>
      <c r="I1343">
        <v>1.8433168161575599</v>
      </c>
      <c r="J1343">
        <v>2.7080897253968099</v>
      </c>
      <c r="K1343" t="s">
        <v>14737</v>
      </c>
    </row>
    <row r="1344" spans="5:11" x14ac:dyDescent="0.3">
      <c r="E1344" t="s">
        <v>2264</v>
      </c>
      <c r="F1344" t="s">
        <v>110</v>
      </c>
      <c r="G1344">
        <v>0.23012339877419899</v>
      </c>
      <c r="H1344">
        <v>0.33105746795005903</v>
      </c>
      <c r="I1344">
        <v>1.8433168161575599</v>
      </c>
      <c r="J1344">
        <v>2.7080897253968099</v>
      </c>
      <c r="K1344" t="s">
        <v>18191</v>
      </c>
    </row>
    <row r="1345" spans="5:11" x14ac:dyDescent="0.3">
      <c r="E1345" t="s">
        <v>642</v>
      </c>
      <c r="F1345" t="s">
        <v>110</v>
      </c>
      <c r="G1345">
        <v>0.23012339877419899</v>
      </c>
      <c r="H1345">
        <v>0.33105746795005903</v>
      </c>
      <c r="I1345">
        <v>1.8433168161575599</v>
      </c>
      <c r="J1345">
        <v>2.7080897253968099</v>
      </c>
      <c r="K1345" t="s">
        <v>18192</v>
      </c>
    </row>
    <row r="1346" spans="5:11" x14ac:dyDescent="0.3">
      <c r="E1346" t="s">
        <v>1432</v>
      </c>
      <c r="F1346" t="s">
        <v>110</v>
      </c>
      <c r="G1346">
        <v>0.23012339877419899</v>
      </c>
      <c r="H1346">
        <v>0.33105746795005903</v>
      </c>
      <c r="I1346">
        <v>1.8433168161575599</v>
      </c>
      <c r="J1346">
        <v>2.7080897253968099</v>
      </c>
      <c r="K1346" t="s">
        <v>18061</v>
      </c>
    </row>
    <row r="1347" spans="5:11" x14ac:dyDescent="0.3">
      <c r="E1347" t="s">
        <v>1434</v>
      </c>
      <c r="F1347" t="s">
        <v>110</v>
      </c>
      <c r="G1347">
        <v>0.23012339877419899</v>
      </c>
      <c r="H1347">
        <v>0.33105746795005903</v>
      </c>
      <c r="I1347">
        <v>1.8433168161575599</v>
      </c>
      <c r="J1347">
        <v>2.7080897253968099</v>
      </c>
      <c r="K1347" t="s">
        <v>18193</v>
      </c>
    </row>
    <row r="1348" spans="5:11" x14ac:dyDescent="0.3">
      <c r="E1348" t="s">
        <v>2383</v>
      </c>
      <c r="F1348" t="s">
        <v>110</v>
      </c>
      <c r="G1348">
        <v>0.23012339877419899</v>
      </c>
      <c r="H1348">
        <v>0.33105746795005903</v>
      </c>
      <c r="I1348">
        <v>1.8433168161575599</v>
      </c>
      <c r="J1348">
        <v>2.7080897253968099</v>
      </c>
      <c r="K1348" t="s">
        <v>18194</v>
      </c>
    </row>
    <row r="1349" spans="5:11" x14ac:dyDescent="0.3">
      <c r="E1349" t="s">
        <v>379</v>
      </c>
      <c r="F1349" t="s">
        <v>110</v>
      </c>
      <c r="G1349">
        <v>0.23012339877419899</v>
      </c>
      <c r="H1349">
        <v>0.33105746795005903</v>
      </c>
      <c r="I1349">
        <v>1.8433168161575599</v>
      </c>
      <c r="J1349">
        <v>2.7080897253968099</v>
      </c>
      <c r="K1349" t="s">
        <v>11894</v>
      </c>
    </row>
    <row r="1350" spans="5:11" x14ac:dyDescent="0.3">
      <c r="E1350" t="s">
        <v>1441</v>
      </c>
      <c r="F1350" t="s">
        <v>110</v>
      </c>
      <c r="G1350">
        <v>0.23012339877419899</v>
      </c>
      <c r="H1350">
        <v>0.33105746795005903</v>
      </c>
      <c r="I1350">
        <v>1.8433168161575599</v>
      </c>
      <c r="J1350">
        <v>2.7080897253968099</v>
      </c>
      <c r="K1350" t="s">
        <v>18195</v>
      </c>
    </row>
    <row r="1351" spans="5:11" x14ac:dyDescent="0.3">
      <c r="E1351" t="s">
        <v>1444</v>
      </c>
      <c r="F1351" t="s">
        <v>110</v>
      </c>
      <c r="G1351">
        <v>0.23012339877419899</v>
      </c>
      <c r="H1351">
        <v>0.33105746795005903</v>
      </c>
      <c r="I1351">
        <v>1.8433168161575599</v>
      </c>
      <c r="J1351">
        <v>2.7080897253968099</v>
      </c>
      <c r="K1351" t="s">
        <v>18061</v>
      </c>
    </row>
    <row r="1352" spans="5:11" x14ac:dyDescent="0.3">
      <c r="E1352" t="s">
        <v>1445</v>
      </c>
      <c r="F1352" t="s">
        <v>110</v>
      </c>
      <c r="G1352">
        <v>0.23012339877419899</v>
      </c>
      <c r="H1352">
        <v>0.33105746795005903</v>
      </c>
      <c r="I1352">
        <v>1.8433168161575599</v>
      </c>
      <c r="J1352">
        <v>2.7080897253968099</v>
      </c>
      <c r="K1352" t="s">
        <v>18196</v>
      </c>
    </row>
    <row r="1353" spans="5:11" x14ac:dyDescent="0.3">
      <c r="E1353" t="s">
        <v>2265</v>
      </c>
      <c r="F1353" t="s">
        <v>110</v>
      </c>
      <c r="G1353">
        <v>0.23012339877419899</v>
      </c>
      <c r="H1353">
        <v>0.33105746795005903</v>
      </c>
      <c r="I1353">
        <v>1.8433168161575599</v>
      </c>
      <c r="J1353">
        <v>2.7080897253968099</v>
      </c>
      <c r="K1353" t="s">
        <v>18124</v>
      </c>
    </row>
    <row r="1354" spans="5:11" x14ac:dyDescent="0.3">
      <c r="E1354" t="s">
        <v>1449</v>
      </c>
      <c r="F1354" t="s">
        <v>110</v>
      </c>
      <c r="G1354">
        <v>0.23012339877419899</v>
      </c>
      <c r="H1354">
        <v>0.33105746795005903</v>
      </c>
      <c r="I1354">
        <v>1.8433168161575599</v>
      </c>
      <c r="J1354">
        <v>2.7080897253968099</v>
      </c>
      <c r="K1354" t="s">
        <v>18098</v>
      </c>
    </row>
    <row r="1355" spans="5:11" x14ac:dyDescent="0.3">
      <c r="E1355" t="s">
        <v>1451</v>
      </c>
      <c r="F1355" t="s">
        <v>110</v>
      </c>
      <c r="G1355">
        <v>0.23012339877419899</v>
      </c>
      <c r="H1355">
        <v>0.33105746795005903</v>
      </c>
      <c r="I1355">
        <v>1.8433168161575599</v>
      </c>
      <c r="J1355">
        <v>2.7080897253968099</v>
      </c>
      <c r="K1355" t="s">
        <v>18098</v>
      </c>
    </row>
    <row r="1356" spans="5:11" x14ac:dyDescent="0.3">
      <c r="E1356" t="s">
        <v>2116</v>
      </c>
      <c r="F1356" t="s">
        <v>110</v>
      </c>
      <c r="G1356">
        <v>0.23012339877419899</v>
      </c>
      <c r="H1356">
        <v>0.33105746795005903</v>
      </c>
      <c r="I1356">
        <v>1.8433168161575599</v>
      </c>
      <c r="J1356">
        <v>2.7080897253968099</v>
      </c>
      <c r="K1356" t="s">
        <v>18099</v>
      </c>
    </row>
    <row r="1357" spans="5:11" x14ac:dyDescent="0.3">
      <c r="E1357" t="s">
        <v>3573</v>
      </c>
      <c r="F1357" t="s">
        <v>110</v>
      </c>
      <c r="G1357">
        <v>0.23012339877419899</v>
      </c>
      <c r="H1357">
        <v>0.33105746795005903</v>
      </c>
      <c r="I1357">
        <v>1.8433168161575599</v>
      </c>
      <c r="J1357">
        <v>2.7080897253968099</v>
      </c>
      <c r="K1357" t="s">
        <v>18118</v>
      </c>
    </row>
    <row r="1358" spans="5:11" x14ac:dyDescent="0.3">
      <c r="E1358" t="s">
        <v>1084</v>
      </c>
      <c r="F1358" t="s">
        <v>110</v>
      </c>
      <c r="G1358">
        <v>0.23012339877419899</v>
      </c>
      <c r="H1358">
        <v>0.33105746795005903</v>
      </c>
      <c r="I1358">
        <v>1.8433168161575599</v>
      </c>
      <c r="J1358">
        <v>2.7080897253968099</v>
      </c>
      <c r="K1358" t="s">
        <v>18197</v>
      </c>
    </row>
    <row r="1359" spans="5:11" x14ac:dyDescent="0.3">
      <c r="E1359" t="s">
        <v>2118</v>
      </c>
      <c r="F1359" t="s">
        <v>110</v>
      </c>
      <c r="G1359">
        <v>0.23012339877419899</v>
      </c>
      <c r="H1359">
        <v>0.33105746795005903</v>
      </c>
      <c r="I1359">
        <v>1.8433168161575599</v>
      </c>
      <c r="J1359">
        <v>2.7080897253968099</v>
      </c>
      <c r="K1359" t="s">
        <v>18198</v>
      </c>
    </row>
    <row r="1360" spans="5:11" x14ac:dyDescent="0.3">
      <c r="E1360" t="s">
        <v>2121</v>
      </c>
      <c r="F1360" t="s">
        <v>110</v>
      </c>
      <c r="G1360">
        <v>0.23012339877419899</v>
      </c>
      <c r="H1360">
        <v>0.33105746795005903</v>
      </c>
      <c r="I1360">
        <v>1.8433168161575599</v>
      </c>
      <c r="J1360">
        <v>2.7080897253968099</v>
      </c>
      <c r="K1360" t="s">
        <v>18130</v>
      </c>
    </row>
    <row r="1361" spans="5:11" x14ac:dyDescent="0.3">
      <c r="E1361" t="s">
        <v>2125</v>
      </c>
      <c r="F1361" t="s">
        <v>110</v>
      </c>
      <c r="G1361">
        <v>0.23012339877419899</v>
      </c>
      <c r="H1361">
        <v>0.33105746795005903</v>
      </c>
      <c r="I1361">
        <v>1.8433168161575599</v>
      </c>
      <c r="J1361">
        <v>2.7080897253968099</v>
      </c>
      <c r="K1361" t="s">
        <v>18199</v>
      </c>
    </row>
    <row r="1362" spans="5:11" x14ac:dyDescent="0.3">
      <c r="E1362" t="s">
        <v>2126</v>
      </c>
      <c r="F1362" t="s">
        <v>110</v>
      </c>
      <c r="G1362">
        <v>0.23012339877419899</v>
      </c>
      <c r="H1362">
        <v>0.33105746795005903</v>
      </c>
      <c r="I1362">
        <v>1.8433168161575599</v>
      </c>
      <c r="J1362">
        <v>2.7080897253968099</v>
      </c>
      <c r="K1362" t="s">
        <v>18169</v>
      </c>
    </row>
    <row r="1363" spans="5:11" x14ac:dyDescent="0.3">
      <c r="E1363" t="s">
        <v>1456</v>
      </c>
      <c r="F1363" t="s">
        <v>110</v>
      </c>
      <c r="G1363">
        <v>0.23012339877419899</v>
      </c>
      <c r="H1363">
        <v>0.33105746795005903</v>
      </c>
      <c r="I1363">
        <v>1.8433168161575599</v>
      </c>
      <c r="J1363">
        <v>2.7080897253968099</v>
      </c>
      <c r="K1363" t="s">
        <v>18200</v>
      </c>
    </row>
    <row r="1364" spans="5:11" x14ac:dyDescent="0.3">
      <c r="E1364" t="s">
        <v>2130</v>
      </c>
      <c r="F1364" t="s">
        <v>110</v>
      </c>
      <c r="G1364">
        <v>0.23012339877419899</v>
      </c>
      <c r="H1364">
        <v>0.33105746795005903</v>
      </c>
      <c r="I1364">
        <v>1.8433168161575599</v>
      </c>
      <c r="J1364">
        <v>2.7080897253968099</v>
      </c>
      <c r="K1364" t="s">
        <v>18201</v>
      </c>
    </row>
    <row r="1365" spans="5:11" x14ac:dyDescent="0.3">
      <c r="E1365" t="s">
        <v>5790</v>
      </c>
      <c r="F1365" t="s">
        <v>110</v>
      </c>
      <c r="G1365">
        <v>0.23012339877419899</v>
      </c>
      <c r="H1365">
        <v>0.33105746795005903</v>
      </c>
      <c r="I1365">
        <v>1.8433168161575599</v>
      </c>
      <c r="J1365">
        <v>2.7080897253968099</v>
      </c>
      <c r="K1365" t="s">
        <v>18202</v>
      </c>
    </row>
    <row r="1366" spans="5:11" x14ac:dyDescent="0.3">
      <c r="E1366" t="s">
        <v>3629</v>
      </c>
      <c r="F1366" t="s">
        <v>110</v>
      </c>
      <c r="G1366">
        <v>0.23012339877419899</v>
      </c>
      <c r="H1366">
        <v>0.33105746795005903</v>
      </c>
      <c r="I1366">
        <v>1.8433168161575599</v>
      </c>
      <c r="J1366">
        <v>2.7080897253968099</v>
      </c>
      <c r="K1366" t="s">
        <v>18203</v>
      </c>
    </row>
    <row r="1367" spans="5:11" x14ac:dyDescent="0.3">
      <c r="E1367" t="s">
        <v>1458</v>
      </c>
      <c r="F1367" t="s">
        <v>110</v>
      </c>
      <c r="G1367">
        <v>0.23012339877419899</v>
      </c>
      <c r="H1367">
        <v>0.33105746795005903</v>
      </c>
      <c r="I1367">
        <v>1.8433168161575599</v>
      </c>
      <c r="J1367">
        <v>2.7080897253968099</v>
      </c>
      <c r="K1367" t="s">
        <v>18193</v>
      </c>
    </row>
    <row r="1368" spans="5:11" x14ac:dyDescent="0.3">
      <c r="E1368" t="s">
        <v>2137</v>
      </c>
      <c r="F1368" t="s">
        <v>110</v>
      </c>
      <c r="G1368">
        <v>0.23012339877419899</v>
      </c>
      <c r="H1368">
        <v>0.33105746795005903</v>
      </c>
      <c r="I1368">
        <v>1.8433168161575599</v>
      </c>
      <c r="J1368">
        <v>2.7080897253968099</v>
      </c>
      <c r="K1368" t="s">
        <v>18170</v>
      </c>
    </row>
    <row r="1369" spans="5:11" x14ac:dyDescent="0.3">
      <c r="E1369" t="s">
        <v>647</v>
      </c>
      <c r="F1369" t="s">
        <v>110</v>
      </c>
      <c r="G1369">
        <v>0.23012339877419899</v>
      </c>
      <c r="H1369">
        <v>0.33105746795005903</v>
      </c>
      <c r="I1369">
        <v>1.8433168161575599</v>
      </c>
      <c r="J1369">
        <v>2.7080897253968099</v>
      </c>
      <c r="K1369" t="s">
        <v>18170</v>
      </c>
    </row>
    <row r="1370" spans="5:11" x14ac:dyDescent="0.3">
      <c r="E1370" t="s">
        <v>2397</v>
      </c>
      <c r="F1370" t="s">
        <v>110</v>
      </c>
      <c r="G1370">
        <v>0.23012339877419899</v>
      </c>
      <c r="H1370">
        <v>0.33105746795005903</v>
      </c>
      <c r="I1370">
        <v>1.8433168161575599</v>
      </c>
      <c r="J1370">
        <v>2.7080897253968099</v>
      </c>
      <c r="K1370" t="s">
        <v>18114</v>
      </c>
    </row>
    <row r="1371" spans="5:11" x14ac:dyDescent="0.3">
      <c r="E1371" t="s">
        <v>2398</v>
      </c>
      <c r="F1371" t="s">
        <v>110</v>
      </c>
      <c r="G1371">
        <v>0.23012339877419899</v>
      </c>
      <c r="H1371">
        <v>0.33105746795005903</v>
      </c>
      <c r="I1371">
        <v>1.8433168161575599</v>
      </c>
      <c r="J1371">
        <v>2.7080897253968099</v>
      </c>
      <c r="K1371" t="s">
        <v>18204</v>
      </c>
    </row>
    <row r="1372" spans="5:11" x14ac:dyDescent="0.3">
      <c r="E1372" t="s">
        <v>2402</v>
      </c>
      <c r="F1372" t="s">
        <v>110</v>
      </c>
      <c r="G1372">
        <v>0.23012339877419899</v>
      </c>
      <c r="H1372">
        <v>0.33105746795005903</v>
      </c>
      <c r="I1372">
        <v>1.8433168161575599</v>
      </c>
      <c r="J1372">
        <v>2.7080897253968099</v>
      </c>
      <c r="K1372" t="s">
        <v>18132</v>
      </c>
    </row>
    <row r="1373" spans="5:11" x14ac:dyDescent="0.3">
      <c r="E1373" t="s">
        <v>2145</v>
      </c>
      <c r="F1373" t="s">
        <v>110</v>
      </c>
      <c r="G1373">
        <v>0.23012339877419899</v>
      </c>
      <c r="H1373">
        <v>0.33105746795005903</v>
      </c>
      <c r="I1373">
        <v>1.8433168161575599</v>
      </c>
      <c r="J1373">
        <v>2.7080897253968099</v>
      </c>
      <c r="K1373" t="s">
        <v>18028</v>
      </c>
    </row>
    <row r="1374" spans="5:11" x14ac:dyDescent="0.3">
      <c r="E1374" t="s">
        <v>1086</v>
      </c>
      <c r="F1374" t="s">
        <v>110</v>
      </c>
      <c r="G1374">
        <v>0.23012339877419899</v>
      </c>
      <c r="H1374">
        <v>0.33105746795005903</v>
      </c>
      <c r="I1374">
        <v>1.8433168161575599</v>
      </c>
      <c r="J1374">
        <v>2.7080897253968099</v>
      </c>
      <c r="K1374" t="s">
        <v>18205</v>
      </c>
    </row>
    <row r="1375" spans="5:11" x14ac:dyDescent="0.3">
      <c r="E1375" t="s">
        <v>2405</v>
      </c>
      <c r="F1375" t="s">
        <v>110</v>
      </c>
      <c r="G1375">
        <v>0.23012339877419899</v>
      </c>
      <c r="H1375">
        <v>0.33105746795005903</v>
      </c>
      <c r="I1375">
        <v>1.8433168161575599</v>
      </c>
      <c r="J1375">
        <v>2.7080897253968099</v>
      </c>
      <c r="K1375" t="s">
        <v>18132</v>
      </c>
    </row>
    <row r="1376" spans="5:11" x14ac:dyDescent="0.3">
      <c r="E1376" t="s">
        <v>2406</v>
      </c>
      <c r="F1376" t="s">
        <v>110</v>
      </c>
      <c r="G1376">
        <v>0.23012339877419899</v>
      </c>
      <c r="H1376">
        <v>0.33105746795005903</v>
      </c>
      <c r="I1376">
        <v>1.8433168161575599</v>
      </c>
      <c r="J1376">
        <v>2.7080897253968099</v>
      </c>
      <c r="K1376" t="s">
        <v>18132</v>
      </c>
    </row>
    <row r="1377" spans="5:11" x14ac:dyDescent="0.3">
      <c r="E1377" t="s">
        <v>1468</v>
      </c>
      <c r="F1377" t="s">
        <v>110</v>
      </c>
      <c r="G1377">
        <v>0.23012339877419899</v>
      </c>
      <c r="H1377">
        <v>0.33105746795005903</v>
      </c>
      <c r="I1377">
        <v>1.8433168161575599</v>
      </c>
      <c r="J1377">
        <v>2.7080897253968099</v>
      </c>
      <c r="K1377" t="s">
        <v>18206</v>
      </c>
    </row>
    <row r="1378" spans="5:11" x14ac:dyDescent="0.3">
      <c r="E1378" t="s">
        <v>2156</v>
      </c>
      <c r="F1378" t="s">
        <v>110</v>
      </c>
      <c r="G1378">
        <v>0.23012339877419899</v>
      </c>
      <c r="H1378">
        <v>0.33105746795005903</v>
      </c>
      <c r="I1378">
        <v>1.8433168161575599</v>
      </c>
      <c r="J1378">
        <v>2.7080897253968099</v>
      </c>
      <c r="K1378" t="s">
        <v>18207</v>
      </c>
    </row>
    <row r="1379" spans="5:11" x14ac:dyDescent="0.3">
      <c r="E1379" t="s">
        <v>2157</v>
      </c>
      <c r="F1379" t="s">
        <v>110</v>
      </c>
      <c r="G1379">
        <v>0.23012339877419899</v>
      </c>
      <c r="H1379">
        <v>0.33105746795005903</v>
      </c>
      <c r="I1379">
        <v>1.8433168161575599</v>
      </c>
      <c r="J1379">
        <v>2.7080897253968099</v>
      </c>
      <c r="K1379" t="s">
        <v>18171</v>
      </c>
    </row>
    <row r="1380" spans="5:11" x14ac:dyDescent="0.3">
      <c r="E1380" t="s">
        <v>384</v>
      </c>
      <c r="F1380" t="s">
        <v>110</v>
      </c>
      <c r="G1380">
        <v>0.23012339877419899</v>
      </c>
      <c r="H1380">
        <v>0.33105746795005903</v>
      </c>
      <c r="I1380">
        <v>1.8433168161575599</v>
      </c>
      <c r="J1380">
        <v>2.7080897253968099</v>
      </c>
      <c r="K1380" t="s">
        <v>11894</v>
      </c>
    </row>
    <row r="1381" spans="5:11" x14ac:dyDescent="0.3">
      <c r="E1381" t="s">
        <v>2409</v>
      </c>
      <c r="F1381" t="s">
        <v>110</v>
      </c>
      <c r="G1381">
        <v>0.23012339877419899</v>
      </c>
      <c r="H1381">
        <v>0.33105746795005903</v>
      </c>
      <c r="I1381">
        <v>1.8433168161575599</v>
      </c>
      <c r="J1381">
        <v>2.7080897253968099</v>
      </c>
      <c r="K1381" t="s">
        <v>18194</v>
      </c>
    </row>
    <row r="1382" spans="5:11" x14ac:dyDescent="0.3">
      <c r="E1382" t="s">
        <v>1477</v>
      </c>
      <c r="F1382" t="s">
        <v>110</v>
      </c>
      <c r="G1382">
        <v>0.23012339877419899</v>
      </c>
      <c r="H1382">
        <v>0.33105746795005903</v>
      </c>
      <c r="I1382">
        <v>1.8433168161575599</v>
      </c>
      <c r="J1382">
        <v>2.7080897253968099</v>
      </c>
      <c r="K1382" t="s">
        <v>14746</v>
      </c>
    </row>
    <row r="1383" spans="5:11" x14ac:dyDescent="0.3">
      <c r="E1383" t="s">
        <v>1788</v>
      </c>
      <c r="F1383" t="s">
        <v>110</v>
      </c>
      <c r="G1383">
        <v>0.23012339877419899</v>
      </c>
      <c r="H1383">
        <v>0.33105746795005903</v>
      </c>
      <c r="I1383">
        <v>1.8433168161575599</v>
      </c>
      <c r="J1383">
        <v>2.7080897253968099</v>
      </c>
      <c r="K1383" t="s">
        <v>18208</v>
      </c>
    </row>
    <row r="1384" spans="5:11" x14ac:dyDescent="0.3">
      <c r="E1384" t="s">
        <v>387</v>
      </c>
      <c r="F1384" t="s">
        <v>110</v>
      </c>
      <c r="G1384">
        <v>0.23012339877419899</v>
      </c>
      <c r="H1384">
        <v>0.33105746795005903</v>
      </c>
      <c r="I1384">
        <v>1.8433168161575599</v>
      </c>
      <c r="J1384">
        <v>2.7080897253968099</v>
      </c>
      <c r="K1384" t="s">
        <v>18209</v>
      </c>
    </row>
    <row r="1385" spans="5:11" x14ac:dyDescent="0.3">
      <c r="E1385" t="s">
        <v>2410</v>
      </c>
      <c r="F1385" t="s">
        <v>110</v>
      </c>
      <c r="G1385">
        <v>0.23012339877419899</v>
      </c>
      <c r="H1385">
        <v>0.33105746795005903</v>
      </c>
      <c r="I1385">
        <v>1.8433168161575599</v>
      </c>
      <c r="J1385">
        <v>2.7080897253968099</v>
      </c>
      <c r="K1385" t="s">
        <v>18135</v>
      </c>
    </row>
    <row r="1386" spans="5:11" x14ac:dyDescent="0.3">
      <c r="E1386" t="s">
        <v>2413</v>
      </c>
      <c r="F1386" t="s">
        <v>110</v>
      </c>
      <c r="G1386">
        <v>0.23012339877419899</v>
      </c>
      <c r="H1386">
        <v>0.33105746795005903</v>
      </c>
      <c r="I1386">
        <v>1.8433168161575599</v>
      </c>
      <c r="J1386">
        <v>2.7080897253968099</v>
      </c>
      <c r="K1386" t="s">
        <v>18136</v>
      </c>
    </row>
    <row r="1387" spans="5:11" x14ac:dyDescent="0.3">
      <c r="E1387" t="s">
        <v>5170</v>
      </c>
      <c r="F1387" t="s">
        <v>110</v>
      </c>
      <c r="G1387">
        <v>0.23012339877419899</v>
      </c>
      <c r="H1387">
        <v>0.33105746795005903</v>
      </c>
      <c r="I1387">
        <v>1.8433168161575599</v>
      </c>
      <c r="J1387">
        <v>2.7080897253968099</v>
      </c>
      <c r="K1387" t="s">
        <v>15656</v>
      </c>
    </row>
    <row r="1388" spans="5:11" x14ac:dyDescent="0.3">
      <c r="E1388" t="s">
        <v>5171</v>
      </c>
      <c r="F1388" t="s">
        <v>110</v>
      </c>
      <c r="G1388">
        <v>0.23012339877419899</v>
      </c>
      <c r="H1388">
        <v>0.33105746795005903</v>
      </c>
      <c r="I1388">
        <v>1.8433168161575599</v>
      </c>
      <c r="J1388">
        <v>2.7080897253968099</v>
      </c>
      <c r="K1388" t="s">
        <v>18210</v>
      </c>
    </row>
    <row r="1389" spans="5:11" x14ac:dyDescent="0.3">
      <c r="E1389" t="s">
        <v>2175</v>
      </c>
      <c r="F1389" t="s">
        <v>110</v>
      </c>
      <c r="G1389">
        <v>0.23012339877419899</v>
      </c>
      <c r="H1389">
        <v>0.33105746795005903</v>
      </c>
      <c r="I1389">
        <v>1.8433168161575599</v>
      </c>
      <c r="J1389">
        <v>2.7080897253968099</v>
      </c>
      <c r="K1389" t="s">
        <v>18211</v>
      </c>
    </row>
    <row r="1390" spans="5:11" x14ac:dyDescent="0.3">
      <c r="E1390" t="s">
        <v>2422</v>
      </c>
      <c r="F1390" t="s">
        <v>110</v>
      </c>
      <c r="G1390">
        <v>0.23012339877419899</v>
      </c>
      <c r="H1390">
        <v>0.33105746795005903</v>
      </c>
      <c r="I1390">
        <v>1.8433168161575599</v>
      </c>
      <c r="J1390">
        <v>2.7080897253968099</v>
      </c>
      <c r="K1390" t="s">
        <v>14142</v>
      </c>
    </row>
    <row r="1391" spans="5:11" x14ac:dyDescent="0.3">
      <c r="E1391" t="s">
        <v>1478</v>
      </c>
      <c r="F1391" t="s">
        <v>110</v>
      </c>
      <c r="G1391">
        <v>0.23012339877419899</v>
      </c>
      <c r="H1391">
        <v>0.33105746795005903</v>
      </c>
      <c r="I1391">
        <v>1.8433168161575599</v>
      </c>
      <c r="J1391">
        <v>2.7080897253968099</v>
      </c>
      <c r="K1391" t="s">
        <v>18212</v>
      </c>
    </row>
    <row r="1392" spans="5:11" x14ac:dyDescent="0.3">
      <c r="E1392" t="s">
        <v>1799</v>
      </c>
      <c r="F1392" t="s">
        <v>110</v>
      </c>
      <c r="G1392">
        <v>0.23012339877419899</v>
      </c>
      <c r="H1392">
        <v>0.33105746795005903</v>
      </c>
      <c r="I1392">
        <v>1.8433168161575599</v>
      </c>
      <c r="J1392">
        <v>2.7080897253968099</v>
      </c>
      <c r="K1392" t="s">
        <v>18172</v>
      </c>
    </row>
    <row r="1393" spans="5:11" x14ac:dyDescent="0.3">
      <c r="E1393" t="s">
        <v>2427</v>
      </c>
      <c r="F1393" t="s">
        <v>110</v>
      </c>
      <c r="G1393">
        <v>0.23012339877419899</v>
      </c>
      <c r="H1393">
        <v>0.33105746795005903</v>
      </c>
      <c r="I1393">
        <v>1.8433168161575599</v>
      </c>
      <c r="J1393">
        <v>2.7080897253968099</v>
      </c>
      <c r="K1393" t="s">
        <v>18213</v>
      </c>
    </row>
    <row r="1394" spans="5:11" x14ac:dyDescent="0.3">
      <c r="E1394" t="s">
        <v>2429</v>
      </c>
      <c r="F1394" t="s">
        <v>110</v>
      </c>
      <c r="G1394">
        <v>0.23012339877419899</v>
      </c>
      <c r="H1394">
        <v>0.33105746795005903</v>
      </c>
      <c r="I1394">
        <v>1.8433168161575599</v>
      </c>
      <c r="J1394">
        <v>2.7080897253968099</v>
      </c>
      <c r="K1394" t="s">
        <v>14210</v>
      </c>
    </row>
    <row r="1395" spans="5:11" x14ac:dyDescent="0.3">
      <c r="E1395" t="s">
        <v>3032</v>
      </c>
      <c r="F1395" t="s">
        <v>110</v>
      </c>
      <c r="G1395">
        <v>0.23012339877419899</v>
      </c>
      <c r="H1395">
        <v>0.33105746795005903</v>
      </c>
      <c r="I1395">
        <v>1.8433168161575599</v>
      </c>
      <c r="J1395">
        <v>2.7080897253968099</v>
      </c>
      <c r="K1395" t="s">
        <v>18214</v>
      </c>
    </row>
    <row r="1396" spans="5:11" x14ac:dyDescent="0.3">
      <c r="E1396" t="s">
        <v>2324</v>
      </c>
      <c r="F1396" t="s">
        <v>110</v>
      </c>
      <c r="G1396">
        <v>0.23012339877419899</v>
      </c>
      <c r="H1396">
        <v>0.33105746795005903</v>
      </c>
      <c r="I1396">
        <v>1.8433168161575599</v>
      </c>
      <c r="J1396">
        <v>2.7080897253968099</v>
      </c>
      <c r="K1396" t="s">
        <v>18173</v>
      </c>
    </row>
    <row r="1397" spans="5:11" x14ac:dyDescent="0.3">
      <c r="E1397" t="s">
        <v>2430</v>
      </c>
      <c r="F1397" t="s">
        <v>110</v>
      </c>
      <c r="G1397">
        <v>0.23012339877419899</v>
      </c>
      <c r="H1397">
        <v>0.33105746795005903</v>
      </c>
      <c r="I1397">
        <v>1.8433168161575599</v>
      </c>
      <c r="J1397">
        <v>2.7080897253968099</v>
      </c>
      <c r="K1397" t="s">
        <v>18215</v>
      </c>
    </row>
    <row r="1398" spans="5:11" x14ac:dyDescent="0.3">
      <c r="E1398" t="s">
        <v>2183</v>
      </c>
      <c r="F1398" t="s">
        <v>110</v>
      </c>
      <c r="G1398">
        <v>0.23012339877419899</v>
      </c>
      <c r="H1398">
        <v>0.33105746795005903</v>
      </c>
      <c r="I1398">
        <v>1.8433168161575599</v>
      </c>
      <c r="J1398">
        <v>2.7080897253968099</v>
      </c>
      <c r="K1398" t="s">
        <v>18137</v>
      </c>
    </row>
    <row r="1399" spans="5:11" x14ac:dyDescent="0.3">
      <c r="E1399" t="s">
        <v>2184</v>
      </c>
      <c r="F1399" t="s">
        <v>110</v>
      </c>
      <c r="G1399">
        <v>0.23012339877419899</v>
      </c>
      <c r="H1399">
        <v>0.33105746795005903</v>
      </c>
      <c r="I1399">
        <v>1.8433168161575599</v>
      </c>
      <c r="J1399">
        <v>2.7080897253968099</v>
      </c>
      <c r="K1399" t="s">
        <v>18174</v>
      </c>
    </row>
    <row r="1400" spans="5:11" x14ac:dyDescent="0.3">
      <c r="E1400" t="s">
        <v>2185</v>
      </c>
      <c r="F1400" t="s">
        <v>110</v>
      </c>
      <c r="G1400">
        <v>0.23012339877419899</v>
      </c>
      <c r="H1400">
        <v>0.33105746795005903</v>
      </c>
      <c r="I1400">
        <v>1.8433168161575599</v>
      </c>
      <c r="J1400">
        <v>2.7080897253968099</v>
      </c>
      <c r="K1400" t="s">
        <v>18211</v>
      </c>
    </row>
    <row r="1401" spans="5:11" x14ac:dyDescent="0.3">
      <c r="E1401" t="s">
        <v>2188</v>
      </c>
      <c r="F1401" t="s">
        <v>110</v>
      </c>
      <c r="G1401">
        <v>0.23012339877419899</v>
      </c>
      <c r="H1401">
        <v>0.33105746795005903</v>
      </c>
      <c r="I1401">
        <v>1.8433168161575599</v>
      </c>
      <c r="J1401">
        <v>2.7080897253968099</v>
      </c>
      <c r="K1401" t="s">
        <v>18106</v>
      </c>
    </row>
    <row r="1402" spans="5:11" x14ac:dyDescent="0.3">
      <c r="E1402" t="s">
        <v>3034</v>
      </c>
      <c r="F1402" t="s">
        <v>110</v>
      </c>
      <c r="G1402">
        <v>0.23012339877419899</v>
      </c>
      <c r="H1402">
        <v>0.33105746795005903</v>
      </c>
      <c r="I1402">
        <v>1.8433168161575599</v>
      </c>
      <c r="J1402">
        <v>2.7080897253968099</v>
      </c>
      <c r="K1402" t="s">
        <v>18126</v>
      </c>
    </row>
    <row r="1403" spans="5:11" x14ac:dyDescent="0.3">
      <c r="E1403" t="s">
        <v>1092</v>
      </c>
      <c r="F1403" t="s">
        <v>110</v>
      </c>
      <c r="G1403">
        <v>0.23012339877419899</v>
      </c>
      <c r="H1403">
        <v>0.33105746795005903</v>
      </c>
      <c r="I1403">
        <v>1.8433168161575599</v>
      </c>
      <c r="J1403">
        <v>2.7080897253968099</v>
      </c>
      <c r="K1403" t="s">
        <v>14737</v>
      </c>
    </row>
    <row r="1404" spans="5:11" x14ac:dyDescent="0.3">
      <c r="E1404" t="s">
        <v>389</v>
      </c>
      <c r="F1404" t="s">
        <v>110</v>
      </c>
      <c r="G1404">
        <v>0.23012339877419899</v>
      </c>
      <c r="H1404">
        <v>0.33105746795005903</v>
      </c>
      <c r="I1404">
        <v>1.8433168161575599</v>
      </c>
      <c r="J1404">
        <v>2.7080897253968099</v>
      </c>
      <c r="K1404" t="s">
        <v>14737</v>
      </c>
    </row>
    <row r="1405" spans="5:11" x14ac:dyDescent="0.3">
      <c r="E1405" t="s">
        <v>390</v>
      </c>
      <c r="F1405" t="s">
        <v>110</v>
      </c>
      <c r="G1405">
        <v>0.23012339877419899</v>
      </c>
      <c r="H1405">
        <v>0.33105746795005903</v>
      </c>
      <c r="I1405">
        <v>1.8433168161575599</v>
      </c>
      <c r="J1405">
        <v>2.7080897253968099</v>
      </c>
      <c r="K1405" t="s">
        <v>14737</v>
      </c>
    </row>
    <row r="1406" spans="5:11" x14ac:dyDescent="0.3">
      <c r="E1406" t="s">
        <v>3583</v>
      </c>
      <c r="F1406" t="s">
        <v>110</v>
      </c>
      <c r="G1406">
        <v>0.23012339877419899</v>
      </c>
      <c r="H1406">
        <v>0.33105746795005903</v>
      </c>
      <c r="I1406">
        <v>1.8433168161575599</v>
      </c>
      <c r="J1406">
        <v>2.7080897253968099</v>
      </c>
      <c r="K1406" t="s">
        <v>18090</v>
      </c>
    </row>
    <row r="1407" spans="5:11" x14ac:dyDescent="0.3">
      <c r="E1407" t="s">
        <v>649</v>
      </c>
      <c r="F1407" t="s">
        <v>110</v>
      </c>
      <c r="G1407">
        <v>0.23012339877419899</v>
      </c>
      <c r="H1407">
        <v>0.33105746795005903</v>
      </c>
      <c r="I1407">
        <v>1.8433168161575599</v>
      </c>
      <c r="J1407">
        <v>2.7080897253968099</v>
      </c>
      <c r="K1407" t="s">
        <v>18189</v>
      </c>
    </row>
    <row r="1408" spans="5:11" x14ac:dyDescent="0.3">
      <c r="E1408" t="s">
        <v>1481</v>
      </c>
      <c r="F1408" t="s">
        <v>110</v>
      </c>
      <c r="G1408">
        <v>0.23012339877419899</v>
      </c>
      <c r="H1408">
        <v>0.33105746795005903</v>
      </c>
      <c r="I1408">
        <v>1.8433168161575599</v>
      </c>
      <c r="J1408">
        <v>2.7080897253968099</v>
      </c>
      <c r="K1408" t="s">
        <v>18098</v>
      </c>
    </row>
    <row r="1409" spans="5:11" x14ac:dyDescent="0.3">
      <c r="E1409" t="s">
        <v>3038</v>
      </c>
      <c r="F1409" t="s">
        <v>110</v>
      </c>
      <c r="G1409">
        <v>0.23012339877419899</v>
      </c>
      <c r="H1409">
        <v>0.33105746795005903</v>
      </c>
      <c r="I1409">
        <v>1.8433168161575599</v>
      </c>
      <c r="J1409">
        <v>2.7080897253968099</v>
      </c>
      <c r="K1409" t="s">
        <v>18216</v>
      </c>
    </row>
    <row r="1410" spans="5:11" x14ac:dyDescent="0.3">
      <c r="E1410" t="s">
        <v>1093</v>
      </c>
      <c r="F1410" t="s">
        <v>110</v>
      </c>
      <c r="G1410">
        <v>0.23012339877419899</v>
      </c>
      <c r="H1410">
        <v>0.33105746795005903</v>
      </c>
      <c r="I1410">
        <v>1.8433168161575599</v>
      </c>
      <c r="J1410">
        <v>2.7080897253968099</v>
      </c>
      <c r="K1410" t="s">
        <v>18098</v>
      </c>
    </row>
    <row r="1411" spans="5:11" x14ac:dyDescent="0.3">
      <c r="E1411" t="s">
        <v>650</v>
      </c>
      <c r="F1411" t="s">
        <v>110</v>
      </c>
      <c r="G1411">
        <v>0.23012339877419899</v>
      </c>
      <c r="H1411">
        <v>0.33105746795005903</v>
      </c>
      <c r="I1411">
        <v>1.8433168161575599</v>
      </c>
      <c r="J1411">
        <v>2.7080897253968099</v>
      </c>
      <c r="K1411" t="s">
        <v>18101</v>
      </c>
    </row>
    <row r="1412" spans="5:11" x14ac:dyDescent="0.3">
      <c r="E1412" t="s">
        <v>651</v>
      </c>
      <c r="F1412" t="s">
        <v>110</v>
      </c>
      <c r="G1412">
        <v>0.23012339877419899</v>
      </c>
      <c r="H1412">
        <v>0.33105746795005903</v>
      </c>
      <c r="I1412">
        <v>1.8433168161575599</v>
      </c>
      <c r="J1412">
        <v>2.7080897253968099</v>
      </c>
      <c r="K1412" t="s">
        <v>18217</v>
      </c>
    </row>
    <row r="1413" spans="5:11" x14ac:dyDescent="0.3">
      <c r="E1413" t="s">
        <v>1482</v>
      </c>
      <c r="F1413" t="s">
        <v>110</v>
      </c>
      <c r="G1413">
        <v>0.23012339877419899</v>
      </c>
      <c r="H1413">
        <v>0.33105746795005903</v>
      </c>
      <c r="I1413">
        <v>1.8433168161575599</v>
      </c>
      <c r="J1413">
        <v>2.7080897253968099</v>
      </c>
      <c r="K1413" t="s">
        <v>14697</v>
      </c>
    </row>
    <row r="1414" spans="5:11" x14ac:dyDescent="0.3">
      <c r="E1414" t="s">
        <v>394</v>
      </c>
      <c r="F1414" t="s">
        <v>110</v>
      </c>
      <c r="G1414">
        <v>0.23012339877419899</v>
      </c>
      <c r="H1414">
        <v>0.33105746795005903</v>
      </c>
      <c r="I1414">
        <v>1.8433168161575599</v>
      </c>
      <c r="J1414">
        <v>2.7080897253968099</v>
      </c>
      <c r="K1414" t="s">
        <v>14737</v>
      </c>
    </row>
    <row r="1415" spans="5:11" x14ac:dyDescent="0.3">
      <c r="E1415" t="s">
        <v>423</v>
      </c>
      <c r="F1415" t="s">
        <v>110</v>
      </c>
      <c r="G1415">
        <v>0.23012339877419899</v>
      </c>
      <c r="H1415">
        <v>0.33105746795005903</v>
      </c>
      <c r="I1415">
        <v>1.8433168161575599</v>
      </c>
      <c r="J1415">
        <v>2.7080897253968099</v>
      </c>
      <c r="K1415" t="s">
        <v>18166</v>
      </c>
    </row>
    <row r="1416" spans="5:11" x14ac:dyDescent="0.3">
      <c r="E1416" t="s">
        <v>1094</v>
      </c>
      <c r="F1416" t="s">
        <v>110</v>
      </c>
      <c r="G1416">
        <v>0.23012339877419899</v>
      </c>
      <c r="H1416">
        <v>0.33105746795005903</v>
      </c>
      <c r="I1416">
        <v>1.8433168161575599</v>
      </c>
      <c r="J1416">
        <v>2.7080897253968099</v>
      </c>
      <c r="K1416" t="s">
        <v>18098</v>
      </c>
    </row>
    <row r="1417" spans="5:11" x14ac:dyDescent="0.3">
      <c r="E1417" t="s">
        <v>3040</v>
      </c>
      <c r="F1417" t="s">
        <v>110</v>
      </c>
      <c r="G1417">
        <v>0.23012339877419899</v>
      </c>
      <c r="H1417">
        <v>0.33105746795005903</v>
      </c>
      <c r="I1417">
        <v>1.8433168161575599</v>
      </c>
      <c r="J1417">
        <v>2.7080897253968099</v>
      </c>
      <c r="K1417" t="s">
        <v>18105</v>
      </c>
    </row>
    <row r="1418" spans="5:11" x14ac:dyDescent="0.3">
      <c r="E1418" t="s">
        <v>2203</v>
      </c>
      <c r="F1418" t="s">
        <v>110</v>
      </c>
      <c r="G1418">
        <v>0.23012339877419899</v>
      </c>
      <c r="H1418">
        <v>0.33105746795005903</v>
      </c>
      <c r="I1418">
        <v>1.8433168161575599</v>
      </c>
      <c r="J1418">
        <v>2.7080897253968099</v>
      </c>
      <c r="K1418" t="s">
        <v>3475</v>
      </c>
    </row>
    <row r="1419" spans="5:11" x14ac:dyDescent="0.3">
      <c r="E1419" t="s">
        <v>398</v>
      </c>
      <c r="F1419" t="s">
        <v>110</v>
      </c>
      <c r="G1419">
        <v>0.23012339877419899</v>
      </c>
      <c r="H1419">
        <v>0.33105746795005903</v>
      </c>
      <c r="I1419">
        <v>1.8433168161575599</v>
      </c>
      <c r="J1419">
        <v>2.7080897253968099</v>
      </c>
      <c r="K1419" t="s">
        <v>18166</v>
      </c>
    </row>
    <row r="1420" spans="5:11" x14ac:dyDescent="0.3">
      <c r="E1420" t="s">
        <v>3585</v>
      </c>
      <c r="F1420" t="s">
        <v>110</v>
      </c>
      <c r="G1420">
        <v>0.23012339877419899</v>
      </c>
      <c r="H1420">
        <v>0.33105746795005903</v>
      </c>
      <c r="I1420">
        <v>1.8433168161575599</v>
      </c>
      <c r="J1420">
        <v>2.7080897253968099</v>
      </c>
      <c r="K1420" t="s">
        <v>18218</v>
      </c>
    </row>
    <row r="1421" spans="5:11" x14ac:dyDescent="0.3">
      <c r="E1421" t="s">
        <v>2205</v>
      </c>
      <c r="F1421" t="s">
        <v>110</v>
      </c>
      <c r="G1421">
        <v>0.23012339877419899</v>
      </c>
      <c r="H1421">
        <v>0.33105746795005903</v>
      </c>
      <c r="I1421">
        <v>1.8433168161575599</v>
      </c>
      <c r="J1421">
        <v>2.7080897253968099</v>
      </c>
      <c r="K1421" t="s">
        <v>18163</v>
      </c>
    </row>
    <row r="1422" spans="5:11" x14ac:dyDescent="0.3">
      <c r="E1422" t="s">
        <v>1488</v>
      </c>
      <c r="F1422" t="s">
        <v>110</v>
      </c>
      <c r="G1422">
        <v>0.23012339877419899</v>
      </c>
      <c r="H1422">
        <v>0.33105746795005903</v>
      </c>
      <c r="I1422">
        <v>1.8433168161575599</v>
      </c>
      <c r="J1422">
        <v>2.7080897253968099</v>
      </c>
      <c r="K1422" t="s">
        <v>18219</v>
      </c>
    </row>
    <row r="1423" spans="5:11" x14ac:dyDescent="0.3">
      <c r="E1423" t="s">
        <v>2445</v>
      </c>
      <c r="F1423" t="s">
        <v>110</v>
      </c>
      <c r="G1423">
        <v>0.23012339877419899</v>
      </c>
      <c r="H1423">
        <v>0.33105746795005903</v>
      </c>
      <c r="I1423">
        <v>1.8433168161575599</v>
      </c>
      <c r="J1423">
        <v>2.7080897253968099</v>
      </c>
      <c r="K1423" t="s">
        <v>15598</v>
      </c>
    </row>
    <row r="1424" spans="5:11" x14ac:dyDescent="0.3">
      <c r="E1424" t="s">
        <v>2211</v>
      </c>
      <c r="F1424" t="s">
        <v>110</v>
      </c>
      <c r="G1424">
        <v>0.23012339877419899</v>
      </c>
      <c r="H1424">
        <v>0.33105746795005903</v>
      </c>
      <c r="I1424">
        <v>1.8433168161575599</v>
      </c>
      <c r="J1424">
        <v>2.7080897253968099</v>
      </c>
      <c r="K1424" t="s">
        <v>18032</v>
      </c>
    </row>
    <row r="1425" spans="5:11" x14ac:dyDescent="0.3">
      <c r="E1425" t="s">
        <v>1095</v>
      </c>
      <c r="F1425" t="s">
        <v>110</v>
      </c>
      <c r="G1425">
        <v>0.23012339877419899</v>
      </c>
      <c r="H1425">
        <v>0.33105746795005903</v>
      </c>
      <c r="I1425">
        <v>1.8433168161575599</v>
      </c>
      <c r="J1425">
        <v>2.7080897253968099</v>
      </c>
      <c r="K1425" t="s">
        <v>18220</v>
      </c>
    </row>
    <row r="1426" spans="5:11" x14ac:dyDescent="0.3">
      <c r="E1426" t="s">
        <v>1490</v>
      </c>
      <c r="F1426" t="s">
        <v>110</v>
      </c>
      <c r="G1426">
        <v>0.23012339877419899</v>
      </c>
      <c r="H1426">
        <v>0.33105746795005903</v>
      </c>
      <c r="I1426">
        <v>1.8433168161575599</v>
      </c>
      <c r="J1426">
        <v>2.7080897253968099</v>
      </c>
      <c r="K1426" t="s">
        <v>18112</v>
      </c>
    </row>
    <row r="1427" spans="5:11" x14ac:dyDescent="0.3">
      <c r="E1427" t="s">
        <v>1096</v>
      </c>
      <c r="F1427" t="s">
        <v>110</v>
      </c>
      <c r="G1427">
        <v>0.23012339877419899</v>
      </c>
      <c r="H1427">
        <v>0.33105746795005903</v>
      </c>
      <c r="I1427">
        <v>1.8433168161575599</v>
      </c>
      <c r="J1427">
        <v>2.7080897253968099</v>
      </c>
      <c r="K1427" t="s">
        <v>3423</v>
      </c>
    </row>
    <row r="1428" spans="5:11" x14ac:dyDescent="0.3">
      <c r="E1428" t="s">
        <v>2944</v>
      </c>
      <c r="F1428" t="s">
        <v>110</v>
      </c>
      <c r="G1428">
        <v>0.23012339877419899</v>
      </c>
      <c r="H1428">
        <v>0.33105746795005903</v>
      </c>
      <c r="I1428">
        <v>1.8433168161575599</v>
      </c>
      <c r="J1428">
        <v>2.7080897253968099</v>
      </c>
      <c r="K1428" t="s">
        <v>18032</v>
      </c>
    </row>
    <row r="1429" spans="5:11" x14ac:dyDescent="0.3">
      <c r="E1429" t="s">
        <v>1495</v>
      </c>
      <c r="F1429" t="s">
        <v>110</v>
      </c>
      <c r="G1429">
        <v>0.23012339877419899</v>
      </c>
      <c r="H1429">
        <v>0.33105746795005903</v>
      </c>
      <c r="I1429">
        <v>1.8433168161575599</v>
      </c>
      <c r="J1429">
        <v>2.7080897253968099</v>
      </c>
      <c r="K1429" t="s">
        <v>18111</v>
      </c>
    </row>
    <row r="1430" spans="5:11" x14ac:dyDescent="0.3">
      <c r="E1430" t="s">
        <v>122</v>
      </c>
      <c r="F1430" t="s">
        <v>110</v>
      </c>
      <c r="G1430">
        <v>0.23012339877419899</v>
      </c>
      <c r="H1430">
        <v>0.33105746795005903</v>
      </c>
      <c r="I1430">
        <v>1.8433168161575599</v>
      </c>
      <c r="J1430">
        <v>2.7080897253968099</v>
      </c>
      <c r="K1430" t="s">
        <v>18221</v>
      </c>
    </row>
    <row r="1431" spans="5:11" x14ac:dyDescent="0.3">
      <c r="E1431" t="s">
        <v>3044</v>
      </c>
      <c r="F1431" t="s">
        <v>110</v>
      </c>
      <c r="G1431">
        <v>0.23012339877419899</v>
      </c>
      <c r="H1431">
        <v>0.33105746795005903</v>
      </c>
      <c r="I1431">
        <v>1.8433168161575599</v>
      </c>
      <c r="J1431">
        <v>2.7080897253968099</v>
      </c>
      <c r="K1431" t="s">
        <v>18097</v>
      </c>
    </row>
    <row r="1432" spans="5:11" x14ac:dyDescent="0.3">
      <c r="E1432" t="s">
        <v>1497</v>
      </c>
      <c r="F1432" t="s">
        <v>110</v>
      </c>
      <c r="G1432">
        <v>0.23012339877419899</v>
      </c>
      <c r="H1432">
        <v>0.33105746795005903</v>
      </c>
      <c r="I1432">
        <v>1.8433168161575599</v>
      </c>
      <c r="J1432">
        <v>2.7080897253968099</v>
      </c>
      <c r="K1432" t="s">
        <v>18219</v>
      </c>
    </row>
    <row r="1433" spans="5:11" x14ac:dyDescent="0.3">
      <c r="E1433" t="s">
        <v>3046</v>
      </c>
      <c r="F1433" t="s">
        <v>110</v>
      </c>
      <c r="G1433">
        <v>0.23012339877419899</v>
      </c>
      <c r="H1433">
        <v>0.33105746795005903</v>
      </c>
      <c r="I1433">
        <v>1.8433168161575599</v>
      </c>
      <c r="J1433">
        <v>2.7080897253968099</v>
      </c>
      <c r="K1433" t="s">
        <v>18222</v>
      </c>
    </row>
    <row r="1434" spans="5:11" x14ac:dyDescent="0.3">
      <c r="E1434" t="s">
        <v>207</v>
      </c>
      <c r="F1434" t="s">
        <v>110</v>
      </c>
      <c r="G1434">
        <v>0.23012339877419899</v>
      </c>
      <c r="H1434">
        <v>0.33105746795005903</v>
      </c>
      <c r="I1434">
        <v>1.8433168161575599</v>
      </c>
      <c r="J1434">
        <v>2.7080897253968099</v>
      </c>
      <c r="K1434" t="s">
        <v>18176</v>
      </c>
    </row>
    <row r="1435" spans="5:11" x14ac:dyDescent="0.3">
      <c r="E1435" t="s">
        <v>909</v>
      </c>
      <c r="F1435" t="s">
        <v>110</v>
      </c>
      <c r="G1435">
        <v>0.23012339877419899</v>
      </c>
      <c r="H1435">
        <v>0.33105746795005903</v>
      </c>
      <c r="I1435">
        <v>1.8433168161575599</v>
      </c>
      <c r="J1435">
        <v>2.7080897253968099</v>
      </c>
      <c r="K1435" t="s">
        <v>18197</v>
      </c>
    </row>
    <row r="1436" spans="5:11" x14ac:dyDescent="0.3">
      <c r="E1436" t="s">
        <v>1834</v>
      </c>
      <c r="F1436" t="s">
        <v>110</v>
      </c>
      <c r="G1436">
        <v>0.23012339877419899</v>
      </c>
      <c r="H1436">
        <v>0.33105746795005903</v>
      </c>
      <c r="I1436">
        <v>1.8433168161575599</v>
      </c>
      <c r="J1436">
        <v>2.7080897253968099</v>
      </c>
      <c r="K1436" t="s">
        <v>18163</v>
      </c>
    </row>
    <row r="1437" spans="5:11" x14ac:dyDescent="0.3">
      <c r="E1437" t="s">
        <v>1835</v>
      </c>
      <c r="F1437" t="s">
        <v>110</v>
      </c>
      <c r="G1437">
        <v>0.23012339877419899</v>
      </c>
      <c r="H1437">
        <v>0.33105746795005903</v>
      </c>
      <c r="I1437">
        <v>1.8433168161575599</v>
      </c>
      <c r="J1437">
        <v>2.7080897253968099</v>
      </c>
      <c r="K1437" t="s">
        <v>18163</v>
      </c>
    </row>
    <row r="1438" spans="5:11" x14ac:dyDescent="0.3">
      <c r="E1438" t="s">
        <v>1836</v>
      </c>
      <c r="F1438" t="s">
        <v>110</v>
      </c>
      <c r="G1438">
        <v>0.23012339877419899</v>
      </c>
      <c r="H1438">
        <v>0.33105746795005903</v>
      </c>
      <c r="I1438">
        <v>1.8433168161575599</v>
      </c>
      <c r="J1438">
        <v>2.7080897253968099</v>
      </c>
      <c r="K1438" t="s">
        <v>18163</v>
      </c>
    </row>
    <row r="1439" spans="5:11" x14ac:dyDescent="0.3">
      <c r="E1439" t="s">
        <v>1839</v>
      </c>
      <c r="F1439" t="s">
        <v>110</v>
      </c>
      <c r="G1439">
        <v>0.23012339877419899</v>
      </c>
      <c r="H1439">
        <v>0.33105746795005903</v>
      </c>
      <c r="I1439">
        <v>1.8433168161575599</v>
      </c>
      <c r="J1439">
        <v>2.7080897253968099</v>
      </c>
      <c r="K1439" t="s">
        <v>18099</v>
      </c>
    </row>
    <row r="1440" spans="5:11" x14ac:dyDescent="0.3">
      <c r="E1440" t="s">
        <v>1616</v>
      </c>
      <c r="F1440" t="s">
        <v>110</v>
      </c>
      <c r="G1440">
        <v>0.23012339877419899</v>
      </c>
      <c r="H1440">
        <v>0.33105746795005903</v>
      </c>
      <c r="I1440">
        <v>1.8433168161575599</v>
      </c>
      <c r="J1440">
        <v>2.7080897253968099</v>
      </c>
      <c r="K1440" t="s">
        <v>18223</v>
      </c>
    </row>
    <row r="1441" spans="5:11" x14ac:dyDescent="0.3">
      <c r="E1441" t="s">
        <v>3048</v>
      </c>
      <c r="F1441" t="s">
        <v>110</v>
      </c>
      <c r="G1441">
        <v>0.23012339877419899</v>
      </c>
      <c r="H1441">
        <v>0.33105746795005903</v>
      </c>
      <c r="I1441">
        <v>1.8433168161575599</v>
      </c>
      <c r="J1441">
        <v>2.7080897253968099</v>
      </c>
      <c r="K1441" t="s">
        <v>18216</v>
      </c>
    </row>
    <row r="1442" spans="5:11" x14ac:dyDescent="0.3">
      <c r="E1442" t="s">
        <v>1845</v>
      </c>
      <c r="F1442" t="s">
        <v>110</v>
      </c>
      <c r="G1442">
        <v>0.23012339877419899</v>
      </c>
      <c r="H1442">
        <v>0.33105746795005903</v>
      </c>
      <c r="I1442">
        <v>1.8433168161575599</v>
      </c>
      <c r="J1442">
        <v>2.7080897253968099</v>
      </c>
      <c r="K1442" t="s">
        <v>18170</v>
      </c>
    </row>
    <row r="1443" spans="5:11" x14ac:dyDescent="0.3">
      <c r="E1443" t="s">
        <v>1129</v>
      </c>
      <c r="F1443" t="s">
        <v>110</v>
      </c>
      <c r="G1443">
        <v>0.23012339877419899</v>
      </c>
      <c r="H1443">
        <v>0.33105746795005903</v>
      </c>
      <c r="I1443">
        <v>1.8433168161575599</v>
      </c>
      <c r="J1443">
        <v>2.7080897253968099</v>
      </c>
      <c r="K1443" t="s">
        <v>18206</v>
      </c>
    </row>
    <row r="1444" spans="5:11" x14ac:dyDescent="0.3">
      <c r="E1444" t="s">
        <v>1849</v>
      </c>
      <c r="F1444" t="s">
        <v>110</v>
      </c>
      <c r="G1444">
        <v>0.23012339877419899</v>
      </c>
      <c r="H1444">
        <v>0.33105746795005903</v>
      </c>
      <c r="I1444">
        <v>1.8433168161575599</v>
      </c>
      <c r="J1444">
        <v>2.7080897253968099</v>
      </c>
      <c r="K1444" t="s">
        <v>18144</v>
      </c>
    </row>
    <row r="1445" spans="5:11" x14ac:dyDescent="0.3">
      <c r="E1445" t="s">
        <v>1138</v>
      </c>
      <c r="F1445" t="s">
        <v>110</v>
      </c>
      <c r="G1445">
        <v>0.23012339877419899</v>
      </c>
      <c r="H1445">
        <v>0.33105746795005903</v>
      </c>
      <c r="I1445">
        <v>1.8433168161575599</v>
      </c>
      <c r="J1445">
        <v>2.7080897253968099</v>
      </c>
      <c r="K1445" t="s">
        <v>14746</v>
      </c>
    </row>
    <row r="1446" spans="5:11" x14ac:dyDescent="0.3">
      <c r="E1446" t="s">
        <v>1624</v>
      </c>
      <c r="F1446" t="s">
        <v>110</v>
      </c>
      <c r="G1446">
        <v>0.23012339877419899</v>
      </c>
      <c r="H1446">
        <v>0.33105746795005903</v>
      </c>
      <c r="I1446">
        <v>1.8433168161575599</v>
      </c>
      <c r="J1446">
        <v>2.7080897253968099</v>
      </c>
      <c r="K1446" t="s">
        <v>18208</v>
      </c>
    </row>
    <row r="1447" spans="5:11" x14ac:dyDescent="0.3">
      <c r="E1447" t="s">
        <v>5173</v>
      </c>
      <c r="F1447" t="s">
        <v>110</v>
      </c>
      <c r="G1447">
        <v>0.23012339877419899</v>
      </c>
      <c r="H1447">
        <v>0.33105746795005903</v>
      </c>
      <c r="I1447">
        <v>1.8433168161575599</v>
      </c>
      <c r="J1447">
        <v>2.7080897253968099</v>
      </c>
      <c r="K1447" t="s">
        <v>15656</v>
      </c>
    </row>
    <row r="1448" spans="5:11" x14ac:dyDescent="0.3">
      <c r="E1448" t="s">
        <v>1855</v>
      </c>
      <c r="F1448" t="s">
        <v>110</v>
      </c>
      <c r="G1448">
        <v>0.23012339877419899</v>
      </c>
      <c r="H1448">
        <v>0.33105746795005903</v>
      </c>
      <c r="I1448">
        <v>1.8433168161575599</v>
      </c>
      <c r="J1448">
        <v>2.7080897253968099</v>
      </c>
      <c r="K1448" t="s">
        <v>18211</v>
      </c>
    </row>
    <row r="1449" spans="5:11" x14ac:dyDescent="0.3">
      <c r="E1449" t="s">
        <v>1144</v>
      </c>
      <c r="F1449" t="s">
        <v>110</v>
      </c>
      <c r="G1449">
        <v>0.23012339877419899</v>
      </c>
      <c r="H1449">
        <v>0.33105746795005903</v>
      </c>
      <c r="I1449">
        <v>1.8433168161575599</v>
      </c>
      <c r="J1449">
        <v>2.7080897253968099</v>
      </c>
      <c r="K1449" t="s">
        <v>18212</v>
      </c>
    </row>
    <row r="1450" spans="5:11" x14ac:dyDescent="0.3">
      <c r="E1450" t="s">
        <v>2350</v>
      </c>
      <c r="F1450" t="s">
        <v>110</v>
      </c>
      <c r="G1450">
        <v>0.23012339877419899</v>
      </c>
      <c r="H1450">
        <v>0.33105746795005903</v>
      </c>
      <c r="I1450">
        <v>1.8433168161575599</v>
      </c>
      <c r="J1450">
        <v>2.7080897253968099</v>
      </c>
      <c r="K1450" t="s">
        <v>18215</v>
      </c>
    </row>
    <row r="1451" spans="5:11" x14ac:dyDescent="0.3">
      <c r="E1451" t="s">
        <v>2309</v>
      </c>
      <c r="F1451" t="s">
        <v>110</v>
      </c>
      <c r="G1451">
        <v>0.23012339877419899</v>
      </c>
      <c r="H1451">
        <v>0.33105746795005903</v>
      </c>
      <c r="I1451">
        <v>1.8433168161575599</v>
      </c>
      <c r="J1451">
        <v>2.7080897253968099</v>
      </c>
      <c r="K1451" t="s">
        <v>18224</v>
      </c>
    </row>
    <row r="1452" spans="5:11" x14ac:dyDescent="0.3">
      <c r="E1452" t="s">
        <v>1857</v>
      </c>
      <c r="F1452" t="s">
        <v>110</v>
      </c>
      <c r="G1452">
        <v>0.23012339877419899</v>
      </c>
      <c r="H1452">
        <v>0.33105746795005903</v>
      </c>
      <c r="I1452">
        <v>1.8433168161575599</v>
      </c>
      <c r="J1452">
        <v>2.7080897253968099</v>
      </c>
      <c r="K1452" t="s">
        <v>18211</v>
      </c>
    </row>
    <row r="1453" spans="5:11" x14ac:dyDescent="0.3">
      <c r="E1453" t="s">
        <v>2352</v>
      </c>
      <c r="F1453" t="s">
        <v>110</v>
      </c>
      <c r="G1453">
        <v>0.23012339877419899</v>
      </c>
      <c r="H1453">
        <v>0.33105746795005903</v>
      </c>
      <c r="I1453">
        <v>1.8433168161575599</v>
      </c>
      <c r="J1453">
        <v>2.7080897253968099</v>
      </c>
      <c r="K1453" t="s">
        <v>14210</v>
      </c>
    </row>
    <row r="1454" spans="5:11" x14ac:dyDescent="0.3">
      <c r="E1454" t="s">
        <v>222</v>
      </c>
      <c r="F1454" t="s">
        <v>110</v>
      </c>
      <c r="G1454">
        <v>0.23012339877419899</v>
      </c>
      <c r="H1454">
        <v>0.33105746795005903</v>
      </c>
      <c r="I1454">
        <v>1.8433168161575599</v>
      </c>
      <c r="J1454">
        <v>2.7080897253968099</v>
      </c>
      <c r="K1454" t="s">
        <v>18128</v>
      </c>
    </row>
    <row r="1455" spans="5:11" x14ac:dyDescent="0.3">
      <c r="E1455" t="s">
        <v>1161</v>
      </c>
      <c r="F1455" t="s">
        <v>110</v>
      </c>
      <c r="G1455">
        <v>0.23012339877419899</v>
      </c>
      <c r="H1455">
        <v>0.33105746795005903</v>
      </c>
      <c r="I1455">
        <v>1.8433168161575599</v>
      </c>
      <c r="J1455">
        <v>2.7080897253968099</v>
      </c>
      <c r="K1455" t="s">
        <v>18095</v>
      </c>
    </row>
    <row r="1456" spans="5:11" x14ac:dyDescent="0.3">
      <c r="E1456" t="s">
        <v>228</v>
      </c>
      <c r="F1456" t="s">
        <v>110</v>
      </c>
      <c r="G1456">
        <v>0.23012339877419899</v>
      </c>
      <c r="H1456">
        <v>0.33105746795005903</v>
      </c>
      <c r="I1456">
        <v>1.8433168161575599</v>
      </c>
      <c r="J1456">
        <v>2.7080897253968099</v>
      </c>
      <c r="K1456" t="s">
        <v>18122</v>
      </c>
    </row>
    <row r="1457" spans="5:11" x14ac:dyDescent="0.3">
      <c r="E1457" t="s">
        <v>1864</v>
      </c>
      <c r="F1457" t="s">
        <v>110</v>
      </c>
      <c r="G1457">
        <v>0.23012339877419899</v>
      </c>
      <c r="H1457">
        <v>0.33105746795005903</v>
      </c>
      <c r="I1457">
        <v>1.8433168161575599</v>
      </c>
      <c r="J1457">
        <v>2.7080897253968099</v>
      </c>
      <c r="K1457" t="s">
        <v>13138</v>
      </c>
    </row>
    <row r="1458" spans="5:11" x14ac:dyDescent="0.3">
      <c r="E1458" t="s">
        <v>1165</v>
      </c>
      <c r="F1458" t="s">
        <v>110</v>
      </c>
      <c r="G1458">
        <v>0.23012339877419899</v>
      </c>
      <c r="H1458">
        <v>0.33105746795005903</v>
      </c>
      <c r="I1458">
        <v>1.8433168161575599</v>
      </c>
      <c r="J1458">
        <v>2.7080897253968099</v>
      </c>
      <c r="K1458" t="s">
        <v>18120</v>
      </c>
    </row>
    <row r="1459" spans="5:11" x14ac:dyDescent="0.3">
      <c r="E1459" t="s">
        <v>2949</v>
      </c>
      <c r="F1459" t="s">
        <v>110</v>
      </c>
      <c r="G1459">
        <v>0.23012339877419899</v>
      </c>
      <c r="H1459">
        <v>0.33105746795005903</v>
      </c>
      <c r="I1459">
        <v>1.8433168161575599</v>
      </c>
      <c r="J1459">
        <v>2.7080897253968099</v>
      </c>
      <c r="K1459" t="s">
        <v>18225</v>
      </c>
    </row>
    <row r="1460" spans="5:11" x14ac:dyDescent="0.3">
      <c r="E1460" t="s">
        <v>229</v>
      </c>
      <c r="F1460" t="s">
        <v>110</v>
      </c>
      <c r="G1460">
        <v>0.23012339877419899</v>
      </c>
      <c r="H1460">
        <v>0.33105746795005903</v>
      </c>
      <c r="I1460">
        <v>1.8433168161575599</v>
      </c>
      <c r="J1460">
        <v>2.7080897253968099</v>
      </c>
      <c r="K1460" t="s">
        <v>18226</v>
      </c>
    </row>
    <row r="1461" spans="5:11" x14ac:dyDescent="0.3">
      <c r="E1461" t="s">
        <v>1169</v>
      </c>
      <c r="F1461" t="s">
        <v>110</v>
      </c>
      <c r="G1461">
        <v>0.23012339877419899</v>
      </c>
      <c r="H1461">
        <v>0.33105746795005903</v>
      </c>
      <c r="I1461">
        <v>1.8433168161575599</v>
      </c>
      <c r="J1461">
        <v>2.7080897253968099</v>
      </c>
      <c r="K1461" t="s">
        <v>18120</v>
      </c>
    </row>
    <row r="1462" spans="5:11" x14ac:dyDescent="0.3">
      <c r="E1462" t="s">
        <v>1644</v>
      </c>
      <c r="F1462" t="s">
        <v>110</v>
      </c>
      <c r="G1462">
        <v>0.23012339877419899</v>
      </c>
      <c r="H1462">
        <v>0.33105746795005903</v>
      </c>
      <c r="I1462">
        <v>1.8433168161575599</v>
      </c>
      <c r="J1462">
        <v>2.7080897253968099</v>
      </c>
      <c r="K1462" t="s">
        <v>18176</v>
      </c>
    </row>
    <row r="1463" spans="5:11" x14ac:dyDescent="0.3">
      <c r="E1463" t="s">
        <v>1645</v>
      </c>
      <c r="F1463" t="s">
        <v>110</v>
      </c>
      <c r="G1463">
        <v>0.23012339877419899</v>
      </c>
      <c r="H1463">
        <v>0.33105746795005903</v>
      </c>
      <c r="I1463">
        <v>1.8433168161575599</v>
      </c>
      <c r="J1463">
        <v>2.7080897253968099</v>
      </c>
      <c r="K1463" t="s">
        <v>18158</v>
      </c>
    </row>
    <row r="1464" spans="5:11" x14ac:dyDescent="0.3">
      <c r="E1464" t="s">
        <v>115</v>
      </c>
      <c r="F1464" t="s">
        <v>110</v>
      </c>
      <c r="G1464">
        <v>0.23012339877419899</v>
      </c>
      <c r="H1464">
        <v>0.33105746795005903</v>
      </c>
      <c r="I1464">
        <v>1.8433168161575599</v>
      </c>
      <c r="J1464">
        <v>2.7080897253968099</v>
      </c>
      <c r="K1464" t="s">
        <v>18221</v>
      </c>
    </row>
    <row r="1465" spans="5:11" x14ac:dyDescent="0.3">
      <c r="E1465" t="s">
        <v>956</v>
      </c>
      <c r="F1465" t="s">
        <v>110</v>
      </c>
      <c r="G1465">
        <v>0.23012339877419899</v>
      </c>
      <c r="H1465">
        <v>0.33105746795005903</v>
      </c>
      <c r="I1465">
        <v>1.8433168161575599</v>
      </c>
      <c r="J1465">
        <v>2.7080897253968099</v>
      </c>
      <c r="K1465" t="s">
        <v>18168</v>
      </c>
    </row>
    <row r="1466" spans="5:11" x14ac:dyDescent="0.3">
      <c r="E1466" t="s">
        <v>1172</v>
      </c>
      <c r="F1466" t="s">
        <v>110</v>
      </c>
      <c r="G1466">
        <v>0.23012339877419899</v>
      </c>
      <c r="H1466">
        <v>0.33105746795005903</v>
      </c>
      <c r="I1466">
        <v>1.8433168161575599</v>
      </c>
      <c r="J1466">
        <v>2.7080897253968099</v>
      </c>
      <c r="K1466" t="s">
        <v>18220</v>
      </c>
    </row>
    <row r="1467" spans="5:11" x14ac:dyDescent="0.3">
      <c r="E1467" t="s">
        <v>958</v>
      </c>
      <c r="F1467" t="s">
        <v>110</v>
      </c>
      <c r="G1467">
        <v>0.23012339877419899</v>
      </c>
      <c r="H1467">
        <v>0.33105746795005903</v>
      </c>
      <c r="I1467">
        <v>1.8433168161575599</v>
      </c>
      <c r="J1467">
        <v>2.7080897253968099</v>
      </c>
      <c r="K1467" t="s">
        <v>18227</v>
      </c>
    </row>
    <row r="1468" spans="5:11" x14ac:dyDescent="0.3">
      <c r="E1468" t="s">
        <v>3663</v>
      </c>
      <c r="F1468" t="s">
        <v>18228</v>
      </c>
      <c r="G1468">
        <v>0.236078595961385</v>
      </c>
      <c r="H1468">
        <v>0.33939315533916897</v>
      </c>
      <c r="I1468">
        <v>1.54154682007031</v>
      </c>
      <c r="J1468">
        <v>2.22536233807651</v>
      </c>
      <c r="K1468" t="s">
        <v>18229</v>
      </c>
    </row>
    <row r="1469" spans="5:11" x14ac:dyDescent="0.3">
      <c r="E1469" t="s">
        <v>3655</v>
      </c>
      <c r="F1469" t="s">
        <v>18230</v>
      </c>
      <c r="G1469">
        <v>0.257977513994675</v>
      </c>
      <c r="H1469">
        <v>0.37062300886564697</v>
      </c>
      <c r="I1469">
        <v>1.7311536307084501</v>
      </c>
      <c r="J1469">
        <v>2.34551037001386</v>
      </c>
      <c r="K1469" t="s">
        <v>18015</v>
      </c>
    </row>
    <row r="1470" spans="5:11" x14ac:dyDescent="0.3">
      <c r="E1470" t="s">
        <v>1498</v>
      </c>
      <c r="F1470" t="s">
        <v>2770</v>
      </c>
      <c r="G1470">
        <v>0.27879262324084098</v>
      </c>
      <c r="H1470">
        <v>0.40025435154181999</v>
      </c>
      <c r="I1470">
        <v>1.6567467600304899</v>
      </c>
      <c r="J1470">
        <v>2.11614119730605</v>
      </c>
      <c r="K1470" t="s">
        <v>3400</v>
      </c>
    </row>
    <row r="1471" spans="5:11" x14ac:dyDescent="0.3">
      <c r="E1471" t="s">
        <v>1525</v>
      </c>
      <c r="F1471" t="s">
        <v>18231</v>
      </c>
      <c r="G1471">
        <v>0.28620790974502403</v>
      </c>
      <c r="H1471">
        <v>0.41062073581786102</v>
      </c>
      <c r="I1471">
        <v>1.5003093102381599</v>
      </c>
      <c r="J1471">
        <v>1.8769421211586801</v>
      </c>
      <c r="K1471" t="s">
        <v>18232</v>
      </c>
    </row>
    <row r="1472" spans="5:11" x14ac:dyDescent="0.3">
      <c r="E1472" t="s">
        <v>2774</v>
      </c>
      <c r="F1472" t="s">
        <v>2775</v>
      </c>
      <c r="G1472">
        <v>0.30728618460255502</v>
      </c>
      <c r="H1472">
        <v>0.44056190572861298</v>
      </c>
      <c r="I1472">
        <v>1.5652870493991899</v>
      </c>
      <c r="J1472">
        <v>1.8470007885975099</v>
      </c>
      <c r="K1472" t="s">
        <v>18233</v>
      </c>
    </row>
    <row r="1473" spans="5:11" x14ac:dyDescent="0.3">
      <c r="E1473" t="s">
        <v>1502</v>
      </c>
      <c r="F1473" t="s">
        <v>18234</v>
      </c>
      <c r="G1473">
        <v>0.31330591365926802</v>
      </c>
      <c r="H1473">
        <v>0.44888734504578598</v>
      </c>
      <c r="I1473">
        <v>1.54728338349437</v>
      </c>
      <c r="J1473">
        <v>1.79573873125073</v>
      </c>
      <c r="K1473" t="s">
        <v>18005</v>
      </c>
    </row>
    <row r="1474" spans="5:11" x14ac:dyDescent="0.3">
      <c r="E1474" t="s">
        <v>2229</v>
      </c>
      <c r="F1474" t="s">
        <v>14231</v>
      </c>
      <c r="G1474">
        <v>0.35396255163247903</v>
      </c>
      <c r="H1474">
        <v>0.50679363298906899</v>
      </c>
      <c r="I1474">
        <v>1.43564647876959</v>
      </c>
      <c r="J1474">
        <v>1.4910109761119099</v>
      </c>
      <c r="K1474" t="s">
        <v>18235</v>
      </c>
    </row>
    <row r="1475" spans="5:11" x14ac:dyDescent="0.3">
      <c r="E1475" t="s">
        <v>3055</v>
      </c>
      <c r="F1475" t="s">
        <v>18236</v>
      </c>
      <c r="G1475">
        <v>0.356968588447588</v>
      </c>
      <c r="H1475">
        <v>0.51075085009224197</v>
      </c>
      <c r="I1475">
        <v>1.4280032210048501</v>
      </c>
      <c r="J1475">
        <v>1.470996811724</v>
      </c>
      <c r="K1475" t="s">
        <v>18237</v>
      </c>
    </row>
    <row r="1476" spans="5:11" x14ac:dyDescent="0.3">
      <c r="E1476" t="s">
        <v>1101</v>
      </c>
      <c r="F1476" t="s">
        <v>18238</v>
      </c>
      <c r="G1476">
        <v>0.36447608157993</v>
      </c>
      <c r="H1476">
        <v>0.52113902105225196</v>
      </c>
      <c r="I1476">
        <v>1.40923981115714</v>
      </c>
      <c r="J1476">
        <v>1.4223377784838001</v>
      </c>
      <c r="K1476" t="s">
        <v>18239</v>
      </c>
    </row>
    <row r="1477" spans="5:11" x14ac:dyDescent="0.3">
      <c r="E1477" t="s">
        <v>1510</v>
      </c>
      <c r="F1477" t="s">
        <v>18240</v>
      </c>
      <c r="G1477">
        <v>0.37496439039004997</v>
      </c>
      <c r="H1477">
        <v>0.53577228952074296</v>
      </c>
      <c r="I1477">
        <v>1.38376907606766</v>
      </c>
      <c r="J1477">
        <v>1.3573725967315899</v>
      </c>
      <c r="K1477" t="s">
        <v>18241</v>
      </c>
    </row>
    <row r="1478" spans="5:11" x14ac:dyDescent="0.3">
      <c r="E1478" t="s">
        <v>1814</v>
      </c>
      <c r="F1478" t="s">
        <v>1604</v>
      </c>
      <c r="G1478">
        <v>0.39286650846520299</v>
      </c>
      <c r="H1478">
        <v>0.56097187972451801</v>
      </c>
      <c r="I1478">
        <v>1.3421433327975301</v>
      </c>
      <c r="J1478">
        <v>1.2539449177637001</v>
      </c>
      <c r="K1478" t="s">
        <v>18242</v>
      </c>
    </row>
    <row r="1479" spans="5:11" x14ac:dyDescent="0.3">
      <c r="E1479" t="s">
        <v>1815</v>
      </c>
      <c r="F1479" t="s">
        <v>3479</v>
      </c>
      <c r="G1479">
        <v>0.41506420348800899</v>
      </c>
      <c r="H1479">
        <v>0.56241044008058305</v>
      </c>
      <c r="I1479">
        <v>1.29344022677946</v>
      </c>
      <c r="J1479">
        <v>1.1373505292480499</v>
      </c>
      <c r="K1479" t="s">
        <v>18242</v>
      </c>
    </row>
    <row r="1480" spans="5:11" x14ac:dyDescent="0.3">
      <c r="E1480" t="s">
        <v>2236</v>
      </c>
      <c r="F1480" t="s">
        <v>18243</v>
      </c>
      <c r="G1480">
        <v>0.41711166793780302</v>
      </c>
      <c r="H1480">
        <v>0.56241044008058305</v>
      </c>
      <c r="I1480">
        <v>1.2279741639886701</v>
      </c>
      <c r="J1480">
        <v>1.07374221053118</v>
      </c>
      <c r="K1480" t="s">
        <v>18244</v>
      </c>
    </row>
    <row r="1481" spans="5:11" x14ac:dyDescent="0.3">
      <c r="E1481" t="s">
        <v>1817</v>
      </c>
      <c r="F1481" t="s">
        <v>4958</v>
      </c>
      <c r="G1481">
        <v>0.41800597955683899</v>
      </c>
      <c r="H1481">
        <v>0.56241044008058305</v>
      </c>
      <c r="I1481">
        <v>1.2872068418268301</v>
      </c>
      <c r="J1481">
        <v>1.12277844953855</v>
      </c>
      <c r="K1481" t="s">
        <v>18176</v>
      </c>
    </row>
    <row r="1482" spans="5:11" x14ac:dyDescent="0.3">
      <c r="E1482" t="s">
        <v>2238</v>
      </c>
      <c r="F1482" t="s">
        <v>15667</v>
      </c>
      <c r="G1482">
        <v>0.41959022513933403</v>
      </c>
      <c r="H1482">
        <v>0.56241044008058305</v>
      </c>
      <c r="I1482">
        <v>1.2237196765498599</v>
      </c>
      <c r="J1482">
        <v>1.0627720244515899</v>
      </c>
      <c r="K1482" t="s">
        <v>18244</v>
      </c>
    </row>
    <row r="1483" spans="5:11" x14ac:dyDescent="0.3">
      <c r="E1483" t="s">
        <v>402</v>
      </c>
      <c r="F1483" t="s">
        <v>403</v>
      </c>
      <c r="G1483">
        <v>0.42330378272248997</v>
      </c>
      <c r="H1483">
        <v>0.56241044008058305</v>
      </c>
      <c r="I1483">
        <v>1.2173913043478199</v>
      </c>
      <c r="J1483">
        <v>1.0465489333193401</v>
      </c>
      <c r="K1483" t="s">
        <v>18245</v>
      </c>
    </row>
    <row r="1484" spans="5:11" x14ac:dyDescent="0.3">
      <c r="E1484" t="s">
        <v>1521</v>
      </c>
      <c r="F1484" t="s">
        <v>2776</v>
      </c>
      <c r="G1484">
        <v>0.49114310534883798</v>
      </c>
      <c r="H1484">
        <v>0.56241044008058305</v>
      </c>
      <c r="I1484">
        <v>1.14599114608952</v>
      </c>
      <c r="J1484">
        <v>0.81482232298823598</v>
      </c>
      <c r="K1484" t="s">
        <v>3400</v>
      </c>
    </row>
    <row r="1485" spans="5:11" x14ac:dyDescent="0.3">
      <c r="E1485" t="s">
        <v>1123</v>
      </c>
      <c r="F1485" t="s">
        <v>63</v>
      </c>
      <c r="G1485">
        <v>0.49494252100026598</v>
      </c>
      <c r="H1485">
        <v>0.56241044008058305</v>
      </c>
      <c r="I1485">
        <v>1.21336553945249</v>
      </c>
      <c r="J1485">
        <v>0.85337653705088801</v>
      </c>
      <c r="K1485" t="s">
        <v>18246</v>
      </c>
    </row>
    <row r="1486" spans="5:11" x14ac:dyDescent="0.3">
      <c r="E1486" t="s">
        <v>2967</v>
      </c>
      <c r="F1486" t="s">
        <v>63</v>
      </c>
      <c r="G1486">
        <v>0.49494252100026598</v>
      </c>
      <c r="H1486">
        <v>0.56241044008058305</v>
      </c>
      <c r="I1486">
        <v>1.21336553945249</v>
      </c>
      <c r="J1486">
        <v>0.85337653705088801</v>
      </c>
      <c r="K1486" t="s">
        <v>18247</v>
      </c>
    </row>
    <row r="1487" spans="5:11" x14ac:dyDescent="0.3">
      <c r="E1487" t="s">
        <v>1840</v>
      </c>
      <c r="F1487" t="s">
        <v>63</v>
      </c>
      <c r="G1487">
        <v>0.49494252100026598</v>
      </c>
      <c r="H1487">
        <v>0.56241044008058305</v>
      </c>
      <c r="I1487">
        <v>1.21336553945249</v>
      </c>
      <c r="J1487">
        <v>0.85337653705088801</v>
      </c>
      <c r="K1487" t="s">
        <v>12362</v>
      </c>
    </row>
    <row r="1488" spans="5:11" x14ac:dyDescent="0.3">
      <c r="E1488" t="s">
        <v>1124</v>
      </c>
      <c r="F1488" t="s">
        <v>63</v>
      </c>
      <c r="G1488">
        <v>0.49494252100026598</v>
      </c>
      <c r="H1488">
        <v>0.56241044008058305</v>
      </c>
      <c r="I1488">
        <v>1.21336553945249</v>
      </c>
      <c r="J1488">
        <v>0.85337653705088801</v>
      </c>
      <c r="K1488" t="s">
        <v>3481</v>
      </c>
    </row>
    <row r="1489" spans="5:11" x14ac:dyDescent="0.3">
      <c r="E1489" t="s">
        <v>2969</v>
      </c>
      <c r="F1489" t="s">
        <v>63</v>
      </c>
      <c r="G1489">
        <v>0.49494252100026598</v>
      </c>
      <c r="H1489">
        <v>0.56241044008058305</v>
      </c>
      <c r="I1489">
        <v>1.21336553945249</v>
      </c>
      <c r="J1489">
        <v>0.85337653705088801</v>
      </c>
      <c r="K1489" t="s">
        <v>15674</v>
      </c>
    </row>
    <row r="1490" spans="5:11" x14ac:dyDescent="0.3">
      <c r="E1490" t="s">
        <v>113</v>
      </c>
      <c r="F1490" t="s">
        <v>63</v>
      </c>
      <c r="G1490">
        <v>0.49494252100026598</v>
      </c>
      <c r="H1490">
        <v>0.56241044008058305</v>
      </c>
      <c r="I1490">
        <v>1.21336553945249</v>
      </c>
      <c r="J1490">
        <v>0.85337653705088801</v>
      </c>
      <c r="K1490" t="s">
        <v>2780</v>
      </c>
    </row>
    <row r="1491" spans="5:11" x14ac:dyDescent="0.3">
      <c r="E1491" t="s">
        <v>1853</v>
      </c>
      <c r="F1491" t="s">
        <v>63</v>
      </c>
      <c r="G1491">
        <v>0.49494252100026598</v>
      </c>
      <c r="H1491">
        <v>0.56241044008058305</v>
      </c>
      <c r="I1491">
        <v>1.21336553945249</v>
      </c>
      <c r="J1491">
        <v>0.85337653705088801</v>
      </c>
      <c r="K1491" t="s">
        <v>18248</v>
      </c>
    </row>
    <row r="1492" spans="5:11" x14ac:dyDescent="0.3">
      <c r="E1492" t="s">
        <v>219</v>
      </c>
      <c r="F1492" t="s">
        <v>63</v>
      </c>
      <c r="G1492">
        <v>0.49494252100026598</v>
      </c>
      <c r="H1492">
        <v>0.56241044008058305</v>
      </c>
      <c r="I1492">
        <v>1.21336553945249</v>
      </c>
      <c r="J1492">
        <v>0.85337653705088801</v>
      </c>
      <c r="K1492" t="s">
        <v>15680</v>
      </c>
    </row>
    <row r="1493" spans="5:11" x14ac:dyDescent="0.3">
      <c r="E1493" t="s">
        <v>1145</v>
      </c>
      <c r="F1493" t="s">
        <v>63</v>
      </c>
      <c r="G1493">
        <v>0.49494252100026598</v>
      </c>
      <c r="H1493">
        <v>0.56241044008058305</v>
      </c>
      <c r="I1493">
        <v>1.21336553945249</v>
      </c>
      <c r="J1493">
        <v>0.85337653705088801</v>
      </c>
      <c r="K1493" t="s">
        <v>18249</v>
      </c>
    </row>
    <row r="1494" spans="5:11" x14ac:dyDescent="0.3">
      <c r="E1494" t="s">
        <v>1147</v>
      </c>
      <c r="F1494" t="s">
        <v>63</v>
      </c>
      <c r="G1494">
        <v>0.49494252100026598</v>
      </c>
      <c r="H1494">
        <v>0.56241044008058305</v>
      </c>
      <c r="I1494">
        <v>1.21336553945249</v>
      </c>
      <c r="J1494">
        <v>0.85337653705088801</v>
      </c>
      <c r="K1494" t="s">
        <v>18250</v>
      </c>
    </row>
    <row r="1495" spans="5:11" x14ac:dyDescent="0.3">
      <c r="E1495" t="s">
        <v>1629</v>
      </c>
      <c r="F1495" t="s">
        <v>63</v>
      </c>
      <c r="G1495">
        <v>0.49494252100026598</v>
      </c>
      <c r="H1495">
        <v>0.56241044008058305</v>
      </c>
      <c r="I1495">
        <v>1.21336553945249</v>
      </c>
      <c r="J1495">
        <v>0.85337653705088801</v>
      </c>
      <c r="K1495" t="s">
        <v>18251</v>
      </c>
    </row>
    <row r="1496" spans="5:11" x14ac:dyDescent="0.3">
      <c r="E1496" t="s">
        <v>938</v>
      </c>
      <c r="F1496" t="s">
        <v>63</v>
      </c>
      <c r="G1496">
        <v>0.49494252100026598</v>
      </c>
      <c r="H1496">
        <v>0.56241044008058305</v>
      </c>
      <c r="I1496">
        <v>1.21336553945249</v>
      </c>
      <c r="J1496">
        <v>0.85337653705088801</v>
      </c>
      <c r="K1496" t="s">
        <v>2783</v>
      </c>
    </row>
    <row r="1497" spans="5:11" x14ac:dyDescent="0.3">
      <c r="E1497" t="s">
        <v>939</v>
      </c>
      <c r="F1497" t="s">
        <v>63</v>
      </c>
      <c r="G1497">
        <v>0.49494252100026598</v>
      </c>
      <c r="H1497">
        <v>0.56241044008058305</v>
      </c>
      <c r="I1497">
        <v>1.21336553945249</v>
      </c>
      <c r="J1497">
        <v>0.85337653705088801</v>
      </c>
      <c r="K1497" t="s">
        <v>2783</v>
      </c>
    </row>
    <row r="1498" spans="5:11" x14ac:dyDescent="0.3">
      <c r="E1498" t="s">
        <v>470</v>
      </c>
      <c r="F1498" t="s">
        <v>63</v>
      </c>
      <c r="G1498">
        <v>0.49494252100026598</v>
      </c>
      <c r="H1498">
        <v>0.56241044008058305</v>
      </c>
      <c r="I1498">
        <v>1.21336553945249</v>
      </c>
      <c r="J1498">
        <v>0.85337653705088801</v>
      </c>
      <c r="K1498" t="s">
        <v>18252</v>
      </c>
    </row>
    <row r="1499" spans="5:11" x14ac:dyDescent="0.3">
      <c r="E1499" t="s">
        <v>1170</v>
      </c>
      <c r="F1499" t="s">
        <v>63</v>
      </c>
      <c r="G1499">
        <v>0.49494252100026598</v>
      </c>
      <c r="H1499">
        <v>0.56241044008058305</v>
      </c>
      <c r="I1499">
        <v>1.21336553945249</v>
      </c>
      <c r="J1499">
        <v>0.85337653705088801</v>
      </c>
      <c r="K1499" t="s">
        <v>2791</v>
      </c>
    </row>
    <row r="1500" spans="5:11" x14ac:dyDescent="0.3">
      <c r="E1500" t="s">
        <v>1173</v>
      </c>
      <c r="F1500" t="s">
        <v>63</v>
      </c>
      <c r="G1500">
        <v>0.49494252100026598</v>
      </c>
      <c r="H1500">
        <v>0.56241044008058305</v>
      </c>
      <c r="I1500">
        <v>1.21336553945249</v>
      </c>
      <c r="J1500">
        <v>0.85337653705088801</v>
      </c>
      <c r="K1500" t="s">
        <v>2797</v>
      </c>
    </row>
    <row r="1501" spans="5:11" x14ac:dyDescent="0.3">
      <c r="E1501" t="s">
        <v>1871</v>
      </c>
      <c r="F1501" t="s">
        <v>63</v>
      </c>
      <c r="G1501">
        <v>0.49494252100026598</v>
      </c>
      <c r="H1501">
        <v>0.56241044008058305</v>
      </c>
      <c r="I1501">
        <v>1.21336553945249</v>
      </c>
      <c r="J1501">
        <v>0.85337653705088801</v>
      </c>
      <c r="K1501" t="s">
        <v>18253</v>
      </c>
    </row>
    <row r="1502" spans="5:11" x14ac:dyDescent="0.3">
      <c r="E1502" t="s">
        <v>233</v>
      </c>
      <c r="F1502" t="s">
        <v>63</v>
      </c>
      <c r="G1502">
        <v>0.49494252100026598</v>
      </c>
      <c r="H1502">
        <v>0.56241044008058305</v>
      </c>
      <c r="I1502">
        <v>1.21336553945249</v>
      </c>
      <c r="J1502">
        <v>0.85337653705088801</v>
      </c>
      <c r="K1502" t="s">
        <v>2820</v>
      </c>
    </row>
    <row r="1503" spans="5:11" x14ac:dyDescent="0.3">
      <c r="E1503" t="s">
        <v>1175</v>
      </c>
      <c r="F1503" t="s">
        <v>63</v>
      </c>
      <c r="G1503">
        <v>0.49494252100026598</v>
      </c>
      <c r="H1503">
        <v>0.56241044008058305</v>
      </c>
      <c r="I1503">
        <v>1.21336553945249</v>
      </c>
      <c r="J1503">
        <v>0.85337653705088801</v>
      </c>
      <c r="K1503" t="s">
        <v>18254</v>
      </c>
    </row>
    <row r="1504" spans="5:11" x14ac:dyDescent="0.3">
      <c r="E1504" t="s">
        <v>963</v>
      </c>
      <c r="F1504" t="s">
        <v>63</v>
      </c>
      <c r="G1504">
        <v>0.49494252100026598</v>
      </c>
      <c r="H1504">
        <v>0.56241044008058305</v>
      </c>
      <c r="I1504">
        <v>1.21336553945249</v>
      </c>
      <c r="J1504">
        <v>0.85337653705088801</v>
      </c>
      <c r="K1504" t="s">
        <v>937</v>
      </c>
    </row>
    <row r="1505" spans="5:11" x14ac:dyDescent="0.3">
      <c r="E1505" t="s">
        <v>967</v>
      </c>
      <c r="F1505" t="s">
        <v>63</v>
      </c>
      <c r="G1505">
        <v>0.49494252100026598</v>
      </c>
      <c r="H1505">
        <v>0.56241044008058305</v>
      </c>
      <c r="I1505">
        <v>1.21336553945249</v>
      </c>
      <c r="J1505">
        <v>0.85337653705088801</v>
      </c>
      <c r="K1505" t="s">
        <v>966</v>
      </c>
    </row>
    <row r="1506" spans="5:11" x14ac:dyDescent="0.3">
      <c r="E1506" t="s">
        <v>2973</v>
      </c>
      <c r="F1506" t="s">
        <v>63</v>
      </c>
      <c r="G1506">
        <v>0.49494252100026598</v>
      </c>
      <c r="H1506">
        <v>0.56241044008058305</v>
      </c>
      <c r="I1506">
        <v>1.21336553945249</v>
      </c>
      <c r="J1506">
        <v>0.85337653705088801</v>
      </c>
      <c r="K1506" t="s">
        <v>18255</v>
      </c>
    </row>
    <row r="1507" spans="5:11" x14ac:dyDescent="0.3">
      <c r="E1507" t="s">
        <v>2974</v>
      </c>
      <c r="F1507" t="s">
        <v>63</v>
      </c>
      <c r="G1507">
        <v>0.49494252100026598</v>
      </c>
      <c r="H1507">
        <v>0.56241044008058305</v>
      </c>
      <c r="I1507">
        <v>1.21336553945249</v>
      </c>
      <c r="J1507">
        <v>0.85337653705088801</v>
      </c>
      <c r="K1507" t="s">
        <v>18255</v>
      </c>
    </row>
    <row r="1508" spans="5:11" x14ac:dyDescent="0.3">
      <c r="E1508" t="s">
        <v>1876</v>
      </c>
      <c r="F1508" t="s">
        <v>63</v>
      </c>
      <c r="G1508">
        <v>0.49494252100026598</v>
      </c>
      <c r="H1508">
        <v>0.56241044008058305</v>
      </c>
      <c r="I1508">
        <v>1.21336553945249</v>
      </c>
      <c r="J1508">
        <v>0.85337653705088801</v>
      </c>
      <c r="K1508" t="s">
        <v>18256</v>
      </c>
    </row>
    <row r="1509" spans="5:11" x14ac:dyDescent="0.3">
      <c r="E1509" t="s">
        <v>1655</v>
      </c>
      <c r="F1509" t="s">
        <v>63</v>
      </c>
      <c r="G1509">
        <v>0.49494252100026598</v>
      </c>
      <c r="H1509">
        <v>0.56241044008058305</v>
      </c>
      <c r="I1509">
        <v>1.21336553945249</v>
      </c>
      <c r="J1509">
        <v>0.85337653705088801</v>
      </c>
      <c r="K1509" t="s">
        <v>2802</v>
      </c>
    </row>
    <row r="1510" spans="5:11" x14ac:dyDescent="0.3">
      <c r="E1510" t="s">
        <v>968</v>
      </c>
      <c r="F1510" t="s">
        <v>63</v>
      </c>
      <c r="G1510">
        <v>0.49494252100026598</v>
      </c>
      <c r="H1510">
        <v>0.56241044008058305</v>
      </c>
      <c r="I1510">
        <v>1.21336553945249</v>
      </c>
      <c r="J1510">
        <v>0.85337653705088801</v>
      </c>
      <c r="K1510" t="s">
        <v>18257</v>
      </c>
    </row>
    <row r="1511" spans="5:11" x14ac:dyDescent="0.3">
      <c r="E1511" t="s">
        <v>148</v>
      </c>
      <c r="F1511" t="s">
        <v>63</v>
      </c>
      <c r="G1511">
        <v>0.49494252100026598</v>
      </c>
      <c r="H1511">
        <v>0.56241044008058305</v>
      </c>
      <c r="I1511">
        <v>1.21336553945249</v>
      </c>
      <c r="J1511">
        <v>0.85337653705088801</v>
      </c>
      <c r="K1511" t="s">
        <v>1618</v>
      </c>
    </row>
    <row r="1512" spans="5:11" x14ac:dyDescent="0.3">
      <c r="E1512" t="s">
        <v>1884</v>
      </c>
      <c r="F1512" t="s">
        <v>63</v>
      </c>
      <c r="G1512">
        <v>0.49494252100026598</v>
      </c>
      <c r="H1512">
        <v>0.56241044008058305</v>
      </c>
      <c r="I1512">
        <v>1.21336553945249</v>
      </c>
      <c r="J1512">
        <v>0.85337653705088801</v>
      </c>
      <c r="K1512" t="s">
        <v>12362</v>
      </c>
    </row>
    <row r="1513" spans="5:11" x14ac:dyDescent="0.3">
      <c r="E1513" t="s">
        <v>1188</v>
      </c>
      <c r="F1513" t="s">
        <v>63</v>
      </c>
      <c r="G1513">
        <v>0.49494252100026598</v>
      </c>
      <c r="H1513">
        <v>0.56241044008058305</v>
      </c>
      <c r="I1513">
        <v>1.21336553945249</v>
      </c>
      <c r="J1513">
        <v>0.85337653705088801</v>
      </c>
      <c r="K1513" t="s">
        <v>18258</v>
      </c>
    </row>
    <row r="1514" spans="5:11" x14ac:dyDescent="0.3">
      <c r="E1514" t="s">
        <v>1887</v>
      </c>
      <c r="F1514" t="s">
        <v>63</v>
      </c>
      <c r="G1514">
        <v>0.49494252100026598</v>
      </c>
      <c r="H1514">
        <v>0.56241044008058305</v>
      </c>
      <c r="I1514">
        <v>1.21336553945249</v>
      </c>
      <c r="J1514">
        <v>0.85337653705088801</v>
      </c>
      <c r="K1514" t="s">
        <v>2808</v>
      </c>
    </row>
    <row r="1515" spans="5:11" x14ac:dyDescent="0.3">
      <c r="E1515" t="s">
        <v>1190</v>
      </c>
      <c r="F1515" t="s">
        <v>63</v>
      </c>
      <c r="G1515">
        <v>0.49494252100026598</v>
      </c>
      <c r="H1515">
        <v>0.56241044008058305</v>
      </c>
      <c r="I1515">
        <v>1.21336553945249</v>
      </c>
      <c r="J1515">
        <v>0.85337653705088801</v>
      </c>
      <c r="K1515" t="s">
        <v>3493</v>
      </c>
    </row>
    <row r="1516" spans="5:11" x14ac:dyDescent="0.3">
      <c r="E1516" t="s">
        <v>154</v>
      </c>
      <c r="F1516" t="s">
        <v>63</v>
      </c>
      <c r="G1516">
        <v>0.49494252100026598</v>
      </c>
      <c r="H1516">
        <v>0.56241044008058305</v>
      </c>
      <c r="I1516">
        <v>1.21336553945249</v>
      </c>
      <c r="J1516">
        <v>0.85337653705088801</v>
      </c>
      <c r="K1516" t="s">
        <v>2919</v>
      </c>
    </row>
    <row r="1517" spans="5:11" x14ac:dyDescent="0.3">
      <c r="E1517" t="s">
        <v>248</v>
      </c>
      <c r="F1517" t="s">
        <v>63</v>
      </c>
      <c r="G1517">
        <v>0.49494252100026598</v>
      </c>
      <c r="H1517">
        <v>0.56241044008058305</v>
      </c>
      <c r="I1517">
        <v>1.21336553945249</v>
      </c>
      <c r="J1517">
        <v>0.85337653705088801</v>
      </c>
      <c r="K1517" t="s">
        <v>2820</v>
      </c>
    </row>
    <row r="1518" spans="5:11" x14ac:dyDescent="0.3">
      <c r="E1518" t="s">
        <v>249</v>
      </c>
      <c r="F1518" t="s">
        <v>63</v>
      </c>
      <c r="G1518">
        <v>0.49494252100026598</v>
      </c>
      <c r="H1518">
        <v>0.56241044008058305</v>
      </c>
      <c r="I1518">
        <v>1.21336553945249</v>
      </c>
      <c r="J1518">
        <v>0.85337653705088801</v>
      </c>
      <c r="K1518" t="s">
        <v>2790</v>
      </c>
    </row>
    <row r="1519" spans="5:11" x14ac:dyDescent="0.3">
      <c r="E1519" t="s">
        <v>251</v>
      </c>
      <c r="F1519" t="s">
        <v>63</v>
      </c>
      <c r="G1519">
        <v>0.49494252100026598</v>
      </c>
      <c r="H1519">
        <v>0.56241044008058305</v>
      </c>
      <c r="I1519">
        <v>1.21336553945249</v>
      </c>
      <c r="J1519">
        <v>0.85337653705088801</v>
      </c>
      <c r="K1519" t="s">
        <v>2790</v>
      </c>
    </row>
    <row r="1520" spans="5:11" x14ac:dyDescent="0.3">
      <c r="E1520" t="s">
        <v>504</v>
      </c>
      <c r="F1520" t="s">
        <v>63</v>
      </c>
      <c r="G1520">
        <v>0.49494252100026598</v>
      </c>
      <c r="H1520">
        <v>0.56241044008058305</v>
      </c>
      <c r="I1520">
        <v>1.21336553945249</v>
      </c>
      <c r="J1520">
        <v>0.85337653705088801</v>
      </c>
      <c r="K1520" t="s">
        <v>18259</v>
      </c>
    </row>
    <row r="1521" spans="5:11" x14ac:dyDescent="0.3">
      <c r="E1521" t="s">
        <v>1194</v>
      </c>
      <c r="F1521" t="s">
        <v>63</v>
      </c>
      <c r="G1521">
        <v>0.49494252100026598</v>
      </c>
      <c r="H1521">
        <v>0.56241044008058305</v>
      </c>
      <c r="I1521">
        <v>1.21336553945249</v>
      </c>
      <c r="J1521">
        <v>0.85337653705088801</v>
      </c>
      <c r="K1521" t="s">
        <v>2814</v>
      </c>
    </row>
    <row r="1522" spans="5:11" x14ac:dyDescent="0.3">
      <c r="E1522" t="s">
        <v>1197</v>
      </c>
      <c r="F1522" t="s">
        <v>63</v>
      </c>
      <c r="G1522">
        <v>0.49494252100026598</v>
      </c>
      <c r="H1522">
        <v>0.56241044008058305</v>
      </c>
      <c r="I1522">
        <v>1.21336553945249</v>
      </c>
      <c r="J1522">
        <v>0.85337653705088801</v>
      </c>
      <c r="K1522" t="s">
        <v>18260</v>
      </c>
    </row>
    <row r="1523" spans="5:11" x14ac:dyDescent="0.3">
      <c r="E1523" t="s">
        <v>1667</v>
      </c>
      <c r="F1523" t="s">
        <v>63</v>
      </c>
      <c r="G1523">
        <v>0.49494252100026598</v>
      </c>
      <c r="H1523">
        <v>0.56241044008058305</v>
      </c>
      <c r="I1523">
        <v>1.21336553945249</v>
      </c>
      <c r="J1523">
        <v>0.85337653705088801</v>
      </c>
      <c r="K1523" t="s">
        <v>2818</v>
      </c>
    </row>
    <row r="1524" spans="5:11" x14ac:dyDescent="0.3">
      <c r="E1524" t="s">
        <v>1906</v>
      </c>
      <c r="F1524" t="s">
        <v>63</v>
      </c>
      <c r="G1524">
        <v>0.49494252100026598</v>
      </c>
      <c r="H1524">
        <v>0.56241044008058305</v>
      </c>
      <c r="I1524">
        <v>1.21336553945249</v>
      </c>
      <c r="J1524">
        <v>0.85337653705088801</v>
      </c>
      <c r="K1524" t="s">
        <v>18261</v>
      </c>
    </row>
    <row r="1525" spans="5:11" x14ac:dyDescent="0.3">
      <c r="E1525" t="s">
        <v>1206</v>
      </c>
      <c r="F1525" t="s">
        <v>63</v>
      </c>
      <c r="G1525">
        <v>0.49494252100026598</v>
      </c>
      <c r="H1525">
        <v>0.56241044008058305</v>
      </c>
      <c r="I1525">
        <v>1.21336553945249</v>
      </c>
      <c r="J1525">
        <v>0.85337653705088801</v>
      </c>
      <c r="K1525" t="s">
        <v>2287</v>
      </c>
    </row>
    <row r="1526" spans="5:11" x14ac:dyDescent="0.3">
      <c r="E1526" t="s">
        <v>2258</v>
      </c>
      <c r="F1526" t="s">
        <v>63</v>
      </c>
      <c r="G1526">
        <v>0.49494252100026598</v>
      </c>
      <c r="H1526">
        <v>0.56241044008058305</v>
      </c>
      <c r="I1526">
        <v>1.21336553945249</v>
      </c>
      <c r="J1526">
        <v>0.85337653705088801</v>
      </c>
      <c r="K1526" t="s">
        <v>18262</v>
      </c>
    </row>
    <row r="1527" spans="5:11" x14ac:dyDescent="0.3">
      <c r="E1527" t="s">
        <v>1207</v>
      </c>
      <c r="F1527" t="s">
        <v>63</v>
      </c>
      <c r="G1527">
        <v>0.49494252100026598</v>
      </c>
      <c r="H1527">
        <v>0.56241044008058305</v>
      </c>
      <c r="I1527">
        <v>1.21336553945249</v>
      </c>
      <c r="J1527">
        <v>0.85337653705088801</v>
      </c>
      <c r="K1527" t="s">
        <v>2287</v>
      </c>
    </row>
    <row r="1528" spans="5:11" x14ac:dyDescent="0.3">
      <c r="E1528" t="s">
        <v>134</v>
      </c>
      <c r="F1528" t="s">
        <v>63</v>
      </c>
      <c r="G1528">
        <v>0.49494252100026598</v>
      </c>
      <c r="H1528">
        <v>0.56241044008058305</v>
      </c>
      <c r="I1528">
        <v>1.21336553945249</v>
      </c>
      <c r="J1528">
        <v>0.85337653705088801</v>
      </c>
      <c r="K1528" t="s">
        <v>1618</v>
      </c>
    </row>
    <row r="1529" spans="5:11" x14ac:dyDescent="0.3">
      <c r="E1529" t="s">
        <v>1916</v>
      </c>
      <c r="F1529" t="s">
        <v>63</v>
      </c>
      <c r="G1529">
        <v>0.49494252100026598</v>
      </c>
      <c r="H1529">
        <v>0.56241044008058305</v>
      </c>
      <c r="I1529">
        <v>1.21336553945249</v>
      </c>
      <c r="J1529">
        <v>0.85337653705088801</v>
      </c>
      <c r="K1529" t="s">
        <v>18261</v>
      </c>
    </row>
    <row r="1530" spans="5:11" x14ac:dyDescent="0.3">
      <c r="E1530" t="s">
        <v>1221</v>
      </c>
      <c r="F1530" t="s">
        <v>63</v>
      </c>
      <c r="G1530">
        <v>0.49494252100026598</v>
      </c>
      <c r="H1530">
        <v>0.56241044008058305</v>
      </c>
      <c r="I1530">
        <v>1.21336553945249</v>
      </c>
      <c r="J1530">
        <v>0.85337653705088801</v>
      </c>
      <c r="K1530" t="s">
        <v>2824</v>
      </c>
    </row>
    <row r="1531" spans="5:11" x14ac:dyDescent="0.3">
      <c r="E1531" t="s">
        <v>1222</v>
      </c>
      <c r="F1531" t="s">
        <v>63</v>
      </c>
      <c r="G1531">
        <v>0.49494252100026598</v>
      </c>
      <c r="H1531">
        <v>0.56241044008058305</v>
      </c>
      <c r="I1531">
        <v>1.21336553945249</v>
      </c>
      <c r="J1531">
        <v>0.85337653705088801</v>
      </c>
      <c r="K1531" t="s">
        <v>18263</v>
      </c>
    </row>
    <row r="1532" spans="5:11" x14ac:dyDescent="0.3">
      <c r="E1532" t="s">
        <v>872</v>
      </c>
      <c r="F1532" t="s">
        <v>63</v>
      </c>
      <c r="G1532">
        <v>0.49494252100026598</v>
      </c>
      <c r="H1532">
        <v>0.56241044008058305</v>
      </c>
      <c r="I1532">
        <v>1.21336553945249</v>
      </c>
      <c r="J1532">
        <v>0.85337653705088801</v>
      </c>
      <c r="K1532" t="s">
        <v>937</v>
      </c>
    </row>
    <row r="1533" spans="5:11" x14ac:dyDescent="0.3">
      <c r="E1533" t="s">
        <v>995</v>
      </c>
      <c r="F1533" t="s">
        <v>63</v>
      </c>
      <c r="G1533">
        <v>0.49494252100026598</v>
      </c>
      <c r="H1533">
        <v>0.56241044008058305</v>
      </c>
      <c r="I1533">
        <v>1.21336553945249</v>
      </c>
      <c r="J1533">
        <v>0.85337653705088801</v>
      </c>
      <c r="K1533" t="s">
        <v>14780</v>
      </c>
    </row>
    <row r="1534" spans="5:11" x14ac:dyDescent="0.3">
      <c r="E1534" t="s">
        <v>1923</v>
      </c>
      <c r="F1534" t="s">
        <v>63</v>
      </c>
      <c r="G1534">
        <v>0.49494252100026598</v>
      </c>
      <c r="H1534">
        <v>0.56241044008058305</v>
      </c>
      <c r="I1534">
        <v>1.21336553945249</v>
      </c>
      <c r="J1534">
        <v>0.85337653705088801</v>
      </c>
      <c r="K1534" t="s">
        <v>4993</v>
      </c>
    </row>
    <row r="1535" spans="5:11" x14ac:dyDescent="0.3">
      <c r="E1535" t="s">
        <v>541</v>
      </c>
      <c r="F1535" t="s">
        <v>63</v>
      </c>
      <c r="G1535">
        <v>0.49494252100026598</v>
      </c>
      <c r="H1535">
        <v>0.56241044008058305</v>
      </c>
      <c r="I1535">
        <v>1.21336553945249</v>
      </c>
      <c r="J1535">
        <v>0.85337653705088801</v>
      </c>
      <c r="K1535" t="s">
        <v>18264</v>
      </c>
    </row>
    <row r="1536" spans="5:11" x14ac:dyDescent="0.3">
      <c r="E1536" t="s">
        <v>2671</v>
      </c>
      <c r="F1536" t="s">
        <v>63</v>
      </c>
      <c r="G1536">
        <v>0.49494252100026598</v>
      </c>
      <c r="H1536">
        <v>0.56241044008058305</v>
      </c>
      <c r="I1536">
        <v>1.21336553945249</v>
      </c>
      <c r="J1536">
        <v>0.85337653705088801</v>
      </c>
      <c r="K1536" t="s">
        <v>14310</v>
      </c>
    </row>
    <row r="1537" spans="5:11" x14ac:dyDescent="0.3">
      <c r="E1537" t="s">
        <v>1688</v>
      </c>
      <c r="F1537" t="s">
        <v>63</v>
      </c>
      <c r="G1537">
        <v>0.49494252100026598</v>
      </c>
      <c r="H1537">
        <v>0.56241044008058305</v>
      </c>
      <c r="I1537">
        <v>1.21336553945249</v>
      </c>
      <c r="J1537">
        <v>0.85337653705088801</v>
      </c>
      <c r="K1537" t="s">
        <v>18265</v>
      </c>
    </row>
    <row r="1538" spans="5:11" x14ac:dyDescent="0.3">
      <c r="E1538" t="s">
        <v>4002</v>
      </c>
      <c r="F1538" t="s">
        <v>63</v>
      </c>
      <c r="G1538">
        <v>0.49494252100026598</v>
      </c>
      <c r="H1538">
        <v>0.56241044008058305</v>
      </c>
      <c r="I1538">
        <v>1.21336553945249</v>
      </c>
      <c r="J1538">
        <v>0.85337653705088801</v>
      </c>
      <c r="K1538" t="s">
        <v>18248</v>
      </c>
    </row>
    <row r="1539" spans="5:11" x14ac:dyDescent="0.3">
      <c r="E1539" t="s">
        <v>3903</v>
      </c>
      <c r="F1539" t="s">
        <v>63</v>
      </c>
      <c r="G1539">
        <v>0.49494252100026598</v>
      </c>
      <c r="H1539">
        <v>0.56241044008058305</v>
      </c>
      <c r="I1539">
        <v>1.21336553945249</v>
      </c>
      <c r="J1539">
        <v>0.85337653705088801</v>
      </c>
      <c r="K1539" t="s">
        <v>18248</v>
      </c>
    </row>
    <row r="1540" spans="5:11" x14ac:dyDescent="0.3">
      <c r="E1540" t="s">
        <v>1928</v>
      </c>
      <c r="F1540" t="s">
        <v>63</v>
      </c>
      <c r="G1540">
        <v>0.49494252100026598</v>
      </c>
      <c r="H1540">
        <v>0.56241044008058305</v>
      </c>
      <c r="I1540">
        <v>1.21336553945249</v>
      </c>
      <c r="J1540">
        <v>0.85337653705088801</v>
      </c>
      <c r="K1540" t="s">
        <v>18266</v>
      </c>
    </row>
    <row r="1541" spans="5:11" x14ac:dyDescent="0.3">
      <c r="E1541" t="s">
        <v>1243</v>
      </c>
      <c r="F1541" t="s">
        <v>63</v>
      </c>
      <c r="G1541">
        <v>0.49494252100026598</v>
      </c>
      <c r="H1541">
        <v>0.56241044008058305</v>
      </c>
      <c r="I1541">
        <v>1.21336553945249</v>
      </c>
      <c r="J1541">
        <v>0.85337653705088801</v>
      </c>
      <c r="K1541" t="s">
        <v>4968</v>
      </c>
    </row>
    <row r="1542" spans="5:11" x14ac:dyDescent="0.3">
      <c r="E1542" t="s">
        <v>1245</v>
      </c>
      <c r="F1542" t="s">
        <v>63</v>
      </c>
      <c r="G1542">
        <v>0.49494252100026598</v>
      </c>
      <c r="H1542">
        <v>0.56241044008058305</v>
      </c>
      <c r="I1542">
        <v>1.21336553945249</v>
      </c>
      <c r="J1542">
        <v>0.85337653705088801</v>
      </c>
      <c r="K1542" t="s">
        <v>3493</v>
      </c>
    </row>
    <row r="1543" spans="5:11" x14ac:dyDescent="0.3">
      <c r="E1543" t="s">
        <v>2984</v>
      </c>
      <c r="F1543" t="s">
        <v>63</v>
      </c>
      <c r="G1543">
        <v>0.49494252100026598</v>
      </c>
      <c r="H1543">
        <v>0.56241044008058305</v>
      </c>
      <c r="I1543">
        <v>1.21336553945249</v>
      </c>
      <c r="J1543">
        <v>0.85337653705088801</v>
      </c>
      <c r="K1543" t="s">
        <v>14784</v>
      </c>
    </row>
    <row r="1544" spans="5:11" x14ac:dyDescent="0.3">
      <c r="E1544" t="s">
        <v>3910</v>
      </c>
      <c r="F1544" t="s">
        <v>63</v>
      </c>
      <c r="G1544">
        <v>0.49494252100026598</v>
      </c>
      <c r="H1544">
        <v>0.56241044008058305</v>
      </c>
      <c r="I1544">
        <v>1.21336553945249</v>
      </c>
      <c r="J1544">
        <v>0.85337653705088801</v>
      </c>
      <c r="K1544" t="s">
        <v>18267</v>
      </c>
    </row>
    <row r="1545" spans="5:11" x14ac:dyDescent="0.3">
      <c r="E1545" t="s">
        <v>3761</v>
      </c>
      <c r="F1545" t="s">
        <v>63</v>
      </c>
      <c r="G1545">
        <v>0.49494252100026598</v>
      </c>
      <c r="H1545">
        <v>0.56241044008058305</v>
      </c>
      <c r="I1545">
        <v>1.21336553945249</v>
      </c>
      <c r="J1545">
        <v>0.85337653705088801</v>
      </c>
      <c r="K1545" t="s">
        <v>18267</v>
      </c>
    </row>
    <row r="1546" spans="5:11" x14ac:dyDescent="0.3">
      <c r="E1546" t="s">
        <v>2985</v>
      </c>
      <c r="F1546" t="s">
        <v>63</v>
      </c>
      <c r="G1546">
        <v>0.49494252100026598</v>
      </c>
      <c r="H1546">
        <v>0.56241044008058305</v>
      </c>
      <c r="I1546">
        <v>1.21336553945249</v>
      </c>
      <c r="J1546">
        <v>0.85337653705088801</v>
      </c>
      <c r="K1546" t="s">
        <v>15715</v>
      </c>
    </row>
    <row r="1547" spans="5:11" x14ac:dyDescent="0.3">
      <c r="E1547" t="s">
        <v>1930</v>
      </c>
      <c r="F1547" t="s">
        <v>63</v>
      </c>
      <c r="G1547">
        <v>0.49494252100026598</v>
      </c>
      <c r="H1547">
        <v>0.56241044008058305</v>
      </c>
      <c r="I1547">
        <v>1.21336553945249</v>
      </c>
      <c r="J1547">
        <v>0.85337653705088801</v>
      </c>
      <c r="K1547" t="s">
        <v>15714</v>
      </c>
    </row>
    <row r="1548" spans="5:11" x14ac:dyDescent="0.3">
      <c r="E1548" t="s">
        <v>2832</v>
      </c>
      <c r="F1548" t="s">
        <v>63</v>
      </c>
      <c r="G1548">
        <v>0.49494252100026598</v>
      </c>
      <c r="H1548">
        <v>0.56241044008058305</v>
      </c>
      <c r="I1548">
        <v>1.21336553945249</v>
      </c>
      <c r="J1548">
        <v>0.85337653705088801</v>
      </c>
      <c r="K1548" t="s">
        <v>2833</v>
      </c>
    </row>
    <row r="1549" spans="5:11" x14ac:dyDescent="0.3">
      <c r="E1549" t="s">
        <v>1251</v>
      </c>
      <c r="F1549" t="s">
        <v>63</v>
      </c>
      <c r="G1549">
        <v>0.49494252100026598</v>
      </c>
      <c r="H1549">
        <v>0.56241044008058305</v>
      </c>
      <c r="I1549">
        <v>1.21336553945249</v>
      </c>
      <c r="J1549">
        <v>0.85337653705088801</v>
      </c>
      <c r="K1549" t="s">
        <v>3501</v>
      </c>
    </row>
    <row r="1550" spans="5:11" x14ac:dyDescent="0.3">
      <c r="E1550" t="s">
        <v>1007</v>
      </c>
      <c r="F1550" t="s">
        <v>63</v>
      </c>
      <c r="G1550">
        <v>0.49494252100026598</v>
      </c>
      <c r="H1550">
        <v>0.56241044008058305</v>
      </c>
      <c r="I1550">
        <v>1.21336553945249</v>
      </c>
      <c r="J1550">
        <v>0.85337653705088801</v>
      </c>
      <c r="K1550" t="s">
        <v>1008</v>
      </c>
    </row>
    <row r="1551" spans="5:11" x14ac:dyDescent="0.3">
      <c r="E1551" t="s">
        <v>1252</v>
      </c>
      <c r="F1551" t="s">
        <v>63</v>
      </c>
      <c r="G1551">
        <v>0.49494252100026598</v>
      </c>
      <c r="H1551">
        <v>0.56241044008058305</v>
      </c>
      <c r="I1551">
        <v>1.21336553945249</v>
      </c>
      <c r="J1551">
        <v>0.85337653705088801</v>
      </c>
      <c r="K1551" t="s">
        <v>18268</v>
      </c>
    </row>
    <row r="1552" spans="5:11" x14ac:dyDescent="0.3">
      <c r="E1552" t="s">
        <v>1933</v>
      </c>
      <c r="F1552" t="s">
        <v>63</v>
      </c>
      <c r="G1552">
        <v>0.49494252100026598</v>
      </c>
      <c r="H1552">
        <v>0.56241044008058305</v>
      </c>
      <c r="I1552">
        <v>1.21336553945249</v>
      </c>
      <c r="J1552">
        <v>0.85337653705088801</v>
      </c>
      <c r="K1552" t="s">
        <v>12362</v>
      </c>
    </row>
    <row r="1553" spans="5:11" x14ac:dyDescent="0.3">
      <c r="E1553" t="s">
        <v>4006</v>
      </c>
      <c r="F1553" t="s">
        <v>63</v>
      </c>
      <c r="G1553">
        <v>0.49494252100026598</v>
      </c>
      <c r="H1553">
        <v>0.56241044008058305</v>
      </c>
      <c r="I1553">
        <v>1.21336553945249</v>
      </c>
      <c r="J1553">
        <v>0.85337653705088801</v>
      </c>
      <c r="K1553" t="s">
        <v>18269</v>
      </c>
    </row>
    <row r="1554" spans="5:11" x14ac:dyDescent="0.3">
      <c r="E1554" t="s">
        <v>1259</v>
      </c>
      <c r="F1554" t="s">
        <v>63</v>
      </c>
      <c r="G1554">
        <v>0.49494252100026598</v>
      </c>
      <c r="H1554">
        <v>0.56241044008058305</v>
      </c>
      <c r="I1554">
        <v>1.21336553945249</v>
      </c>
      <c r="J1554">
        <v>0.85337653705088801</v>
      </c>
      <c r="K1554" t="s">
        <v>18270</v>
      </c>
    </row>
    <row r="1555" spans="5:11" x14ac:dyDescent="0.3">
      <c r="E1555" t="s">
        <v>1261</v>
      </c>
      <c r="F1555" t="s">
        <v>63</v>
      </c>
      <c r="G1555">
        <v>0.49494252100026598</v>
      </c>
      <c r="H1555">
        <v>0.56241044008058305</v>
      </c>
      <c r="I1555">
        <v>1.21336553945249</v>
      </c>
      <c r="J1555">
        <v>0.85337653705088801</v>
      </c>
      <c r="K1555" t="s">
        <v>3502</v>
      </c>
    </row>
    <row r="1556" spans="5:11" x14ac:dyDescent="0.3">
      <c r="E1556" t="s">
        <v>1262</v>
      </c>
      <c r="F1556" t="s">
        <v>63</v>
      </c>
      <c r="G1556">
        <v>0.49494252100026598</v>
      </c>
      <c r="H1556">
        <v>0.56241044008058305</v>
      </c>
      <c r="I1556">
        <v>1.21336553945249</v>
      </c>
      <c r="J1556">
        <v>0.85337653705088801</v>
      </c>
      <c r="K1556" t="s">
        <v>3494</v>
      </c>
    </row>
    <row r="1557" spans="5:11" x14ac:dyDescent="0.3">
      <c r="E1557" t="s">
        <v>4007</v>
      </c>
      <c r="F1557" t="s">
        <v>63</v>
      </c>
      <c r="G1557">
        <v>0.49494252100026598</v>
      </c>
      <c r="H1557">
        <v>0.56241044008058305</v>
      </c>
      <c r="I1557">
        <v>1.21336553945249</v>
      </c>
      <c r="J1557">
        <v>0.85337653705088801</v>
      </c>
      <c r="K1557" t="s">
        <v>18271</v>
      </c>
    </row>
    <row r="1558" spans="5:11" x14ac:dyDescent="0.3">
      <c r="E1558" t="s">
        <v>2989</v>
      </c>
      <c r="F1558" t="s">
        <v>63</v>
      </c>
      <c r="G1558">
        <v>0.49494252100026598</v>
      </c>
      <c r="H1558">
        <v>0.56241044008058305</v>
      </c>
      <c r="I1558">
        <v>1.21336553945249</v>
      </c>
      <c r="J1558">
        <v>0.85337653705088801</v>
      </c>
      <c r="K1558" t="s">
        <v>15718</v>
      </c>
    </row>
    <row r="1559" spans="5:11" x14ac:dyDescent="0.3">
      <c r="E1559" t="s">
        <v>2990</v>
      </c>
      <c r="F1559" t="s">
        <v>63</v>
      </c>
      <c r="G1559">
        <v>0.49494252100026598</v>
      </c>
      <c r="H1559">
        <v>0.56241044008058305</v>
      </c>
      <c r="I1559">
        <v>1.21336553945249</v>
      </c>
      <c r="J1559">
        <v>0.85337653705088801</v>
      </c>
      <c r="K1559" t="s">
        <v>14325</v>
      </c>
    </row>
    <row r="1560" spans="5:11" x14ac:dyDescent="0.3">
      <c r="E1560" t="s">
        <v>172</v>
      </c>
      <c r="F1560" t="s">
        <v>63</v>
      </c>
      <c r="G1560">
        <v>0.49494252100026598</v>
      </c>
      <c r="H1560">
        <v>0.56241044008058305</v>
      </c>
      <c r="I1560">
        <v>1.21336553945249</v>
      </c>
      <c r="J1560">
        <v>0.85337653705088801</v>
      </c>
      <c r="K1560" t="s">
        <v>15791</v>
      </c>
    </row>
    <row r="1561" spans="5:11" x14ac:dyDescent="0.3">
      <c r="E1561" t="s">
        <v>1936</v>
      </c>
      <c r="F1561" t="s">
        <v>63</v>
      </c>
      <c r="G1561">
        <v>0.49494252100026598</v>
      </c>
      <c r="H1561">
        <v>0.56241044008058305</v>
      </c>
      <c r="I1561">
        <v>1.21336553945249</v>
      </c>
      <c r="J1561">
        <v>0.85337653705088801</v>
      </c>
      <c r="K1561" t="s">
        <v>15719</v>
      </c>
    </row>
    <row r="1562" spans="5:11" x14ac:dyDescent="0.3">
      <c r="E1562" t="s">
        <v>1268</v>
      </c>
      <c r="F1562" t="s">
        <v>63</v>
      </c>
      <c r="G1562">
        <v>0.49494252100026598</v>
      </c>
      <c r="H1562">
        <v>0.56241044008058305</v>
      </c>
      <c r="I1562">
        <v>1.21336553945249</v>
      </c>
      <c r="J1562">
        <v>0.85337653705088801</v>
      </c>
      <c r="K1562" t="s">
        <v>14941</v>
      </c>
    </row>
    <row r="1563" spans="5:11" x14ac:dyDescent="0.3">
      <c r="E1563" t="s">
        <v>1273</v>
      </c>
      <c r="F1563" t="s">
        <v>63</v>
      </c>
      <c r="G1563">
        <v>0.49494252100026598</v>
      </c>
      <c r="H1563">
        <v>0.56241044008058305</v>
      </c>
      <c r="I1563">
        <v>1.21336553945249</v>
      </c>
      <c r="J1563">
        <v>0.85337653705088801</v>
      </c>
      <c r="K1563" t="s">
        <v>18272</v>
      </c>
    </row>
    <row r="1564" spans="5:11" x14ac:dyDescent="0.3">
      <c r="E1564" t="s">
        <v>1279</v>
      </c>
      <c r="F1564" t="s">
        <v>63</v>
      </c>
      <c r="G1564">
        <v>0.49494252100026598</v>
      </c>
      <c r="H1564">
        <v>0.56241044008058305</v>
      </c>
      <c r="I1564">
        <v>1.21336553945249</v>
      </c>
      <c r="J1564">
        <v>0.85337653705088801</v>
      </c>
      <c r="K1564" t="s">
        <v>2840</v>
      </c>
    </row>
    <row r="1565" spans="5:11" x14ac:dyDescent="0.3">
      <c r="E1565" t="s">
        <v>2390</v>
      </c>
      <c r="F1565" t="s">
        <v>63</v>
      </c>
      <c r="G1565">
        <v>0.49494252100026598</v>
      </c>
      <c r="H1565">
        <v>0.56241044008058305</v>
      </c>
      <c r="I1565">
        <v>1.21336553945249</v>
      </c>
      <c r="J1565">
        <v>0.85337653705088801</v>
      </c>
      <c r="K1565" t="s">
        <v>15721</v>
      </c>
    </row>
    <row r="1566" spans="5:11" x14ac:dyDescent="0.3">
      <c r="E1566" t="s">
        <v>2991</v>
      </c>
      <c r="F1566" t="s">
        <v>63</v>
      </c>
      <c r="G1566">
        <v>0.49494252100026598</v>
      </c>
      <c r="H1566">
        <v>0.56241044008058305</v>
      </c>
      <c r="I1566">
        <v>1.21336553945249</v>
      </c>
      <c r="J1566">
        <v>0.85337653705088801</v>
      </c>
      <c r="K1566" t="s">
        <v>18273</v>
      </c>
    </row>
    <row r="1567" spans="5:11" x14ac:dyDescent="0.3">
      <c r="E1567" t="s">
        <v>1938</v>
      </c>
      <c r="F1567" t="s">
        <v>63</v>
      </c>
      <c r="G1567">
        <v>0.49494252100026598</v>
      </c>
      <c r="H1567">
        <v>0.56241044008058305</v>
      </c>
      <c r="I1567">
        <v>1.21336553945249</v>
      </c>
      <c r="J1567">
        <v>0.85337653705088801</v>
      </c>
      <c r="K1567" t="s">
        <v>18274</v>
      </c>
    </row>
    <row r="1568" spans="5:11" x14ac:dyDescent="0.3">
      <c r="E1568" t="s">
        <v>1693</v>
      </c>
      <c r="F1568" t="s">
        <v>63</v>
      </c>
      <c r="G1568">
        <v>0.49494252100026598</v>
      </c>
      <c r="H1568">
        <v>0.56241044008058305</v>
      </c>
      <c r="I1568">
        <v>1.21336553945249</v>
      </c>
      <c r="J1568">
        <v>0.85337653705088801</v>
      </c>
      <c r="K1568" t="s">
        <v>18275</v>
      </c>
    </row>
    <row r="1569" spans="5:11" x14ac:dyDescent="0.3">
      <c r="E1569" t="s">
        <v>1941</v>
      </c>
      <c r="F1569" t="s">
        <v>63</v>
      </c>
      <c r="G1569">
        <v>0.49494252100026598</v>
      </c>
      <c r="H1569">
        <v>0.56241044008058305</v>
      </c>
      <c r="I1569">
        <v>1.21336553945249</v>
      </c>
      <c r="J1569">
        <v>0.85337653705088801</v>
      </c>
      <c r="K1569" t="s">
        <v>3506</v>
      </c>
    </row>
    <row r="1570" spans="5:11" x14ac:dyDescent="0.3">
      <c r="E1570" t="s">
        <v>2393</v>
      </c>
      <c r="F1570" t="s">
        <v>63</v>
      </c>
      <c r="G1570">
        <v>0.49494252100026598</v>
      </c>
      <c r="H1570">
        <v>0.56241044008058305</v>
      </c>
      <c r="I1570">
        <v>1.21336553945249</v>
      </c>
      <c r="J1570">
        <v>0.85337653705088801</v>
      </c>
      <c r="K1570" t="s">
        <v>18276</v>
      </c>
    </row>
    <row r="1571" spans="5:11" x14ac:dyDescent="0.3">
      <c r="E1571" t="s">
        <v>1943</v>
      </c>
      <c r="F1571" t="s">
        <v>63</v>
      </c>
      <c r="G1571">
        <v>0.49494252100026598</v>
      </c>
      <c r="H1571">
        <v>0.56241044008058305</v>
      </c>
      <c r="I1571">
        <v>1.21336553945249</v>
      </c>
      <c r="J1571">
        <v>0.85337653705088801</v>
      </c>
      <c r="K1571" t="s">
        <v>15740</v>
      </c>
    </row>
    <row r="1572" spans="5:11" x14ac:dyDescent="0.3">
      <c r="E1572" t="s">
        <v>2993</v>
      </c>
      <c r="F1572" t="s">
        <v>63</v>
      </c>
      <c r="G1572">
        <v>0.49494252100026598</v>
      </c>
      <c r="H1572">
        <v>0.56241044008058305</v>
      </c>
      <c r="I1572">
        <v>1.21336553945249</v>
      </c>
      <c r="J1572">
        <v>0.85337653705088801</v>
      </c>
      <c r="K1572" t="s">
        <v>18277</v>
      </c>
    </row>
    <row r="1573" spans="5:11" x14ac:dyDescent="0.3">
      <c r="E1573" t="s">
        <v>3926</v>
      </c>
      <c r="F1573" t="s">
        <v>63</v>
      </c>
      <c r="G1573">
        <v>0.49494252100026598</v>
      </c>
      <c r="H1573">
        <v>0.56241044008058305</v>
      </c>
      <c r="I1573">
        <v>1.21336553945249</v>
      </c>
      <c r="J1573">
        <v>0.85337653705088801</v>
      </c>
      <c r="K1573" t="s">
        <v>18278</v>
      </c>
    </row>
    <row r="1574" spans="5:11" x14ac:dyDescent="0.3">
      <c r="E1574" t="s">
        <v>1293</v>
      </c>
      <c r="F1574" t="s">
        <v>63</v>
      </c>
      <c r="G1574">
        <v>0.49494252100026598</v>
      </c>
      <c r="H1574">
        <v>0.56241044008058305</v>
      </c>
      <c r="I1574">
        <v>1.21336553945249</v>
      </c>
      <c r="J1574">
        <v>0.85337653705088801</v>
      </c>
      <c r="K1574" t="s">
        <v>3507</v>
      </c>
    </row>
    <row r="1575" spans="5:11" x14ac:dyDescent="0.3">
      <c r="E1575" t="s">
        <v>2399</v>
      </c>
      <c r="F1575" t="s">
        <v>63</v>
      </c>
      <c r="G1575">
        <v>0.49494252100026598</v>
      </c>
      <c r="H1575">
        <v>0.56241044008058305</v>
      </c>
      <c r="I1575">
        <v>1.21336553945249</v>
      </c>
      <c r="J1575">
        <v>0.85337653705088801</v>
      </c>
      <c r="K1575" t="s">
        <v>14791</v>
      </c>
    </row>
    <row r="1576" spans="5:11" x14ac:dyDescent="0.3">
      <c r="E1576" t="s">
        <v>1951</v>
      </c>
      <c r="F1576" t="s">
        <v>63</v>
      </c>
      <c r="G1576">
        <v>0.49494252100026598</v>
      </c>
      <c r="H1576">
        <v>0.56241044008058305</v>
      </c>
      <c r="I1576">
        <v>1.21336553945249</v>
      </c>
      <c r="J1576">
        <v>0.85337653705088801</v>
      </c>
      <c r="K1576" t="s">
        <v>2938</v>
      </c>
    </row>
    <row r="1577" spans="5:11" x14ac:dyDescent="0.3">
      <c r="E1577" t="s">
        <v>2403</v>
      </c>
      <c r="F1577" t="s">
        <v>63</v>
      </c>
      <c r="G1577">
        <v>0.49494252100026598</v>
      </c>
      <c r="H1577">
        <v>0.56241044008058305</v>
      </c>
      <c r="I1577">
        <v>1.21336553945249</v>
      </c>
      <c r="J1577">
        <v>0.85337653705088801</v>
      </c>
      <c r="K1577" t="s">
        <v>18279</v>
      </c>
    </row>
    <row r="1578" spans="5:11" x14ac:dyDescent="0.3">
      <c r="E1578" t="s">
        <v>1294</v>
      </c>
      <c r="F1578" t="s">
        <v>63</v>
      </c>
      <c r="G1578">
        <v>0.49494252100026598</v>
      </c>
      <c r="H1578">
        <v>0.56241044008058305</v>
      </c>
      <c r="I1578">
        <v>1.21336553945249</v>
      </c>
      <c r="J1578">
        <v>0.85337653705088801</v>
      </c>
      <c r="K1578" t="s">
        <v>18254</v>
      </c>
    </row>
    <row r="1579" spans="5:11" x14ac:dyDescent="0.3">
      <c r="E1579" t="s">
        <v>1955</v>
      </c>
      <c r="F1579" t="s">
        <v>63</v>
      </c>
      <c r="G1579">
        <v>0.49494252100026598</v>
      </c>
      <c r="H1579">
        <v>0.56241044008058305</v>
      </c>
      <c r="I1579">
        <v>1.21336553945249</v>
      </c>
      <c r="J1579">
        <v>0.85337653705088801</v>
      </c>
      <c r="K1579" t="s">
        <v>18280</v>
      </c>
    </row>
    <row r="1580" spans="5:11" x14ac:dyDescent="0.3">
      <c r="E1580" t="s">
        <v>1300</v>
      </c>
      <c r="F1580" t="s">
        <v>63</v>
      </c>
      <c r="G1580">
        <v>0.49494252100026598</v>
      </c>
      <c r="H1580">
        <v>0.56241044008058305</v>
      </c>
      <c r="I1580">
        <v>1.21336553945249</v>
      </c>
      <c r="J1580">
        <v>0.85337653705088801</v>
      </c>
      <c r="K1580" t="s">
        <v>15791</v>
      </c>
    </row>
    <row r="1581" spans="5:11" x14ac:dyDescent="0.3">
      <c r="E1581" t="s">
        <v>1302</v>
      </c>
      <c r="F1581" t="s">
        <v>63</v>
      </c>
      <c r="G1581">
        <v>0.49494252100026598</v>
      </c>
      <c r="H1581">
        <v>0.56241044008058305</v>
      </c>
      <c r="I1581">
        <v>1.21336553945249</v>
      </c>
      <c r="J1581">
        <v>0.85337653705088801</v>
      </c>
      <c r="K1581" t="s">
        <v>15791</v>
      </c>
    </row>
    <row r="1582" spans="5:11" x14ac:dyDescent="0.3">
      <c r="E1582" t="s">
        <v>1957</v>
      </c>
      <c r="F1582" t="s">
        <v>63</v>
      </c>
      <c r="G1582">
        <v>0.49494252100026598</v>
      </c>
      <c r="H1582">
        <v>0.56241044008058305</v>
      </c>
      <c r="I1582">
        <v>1.21336553945249</v>
      </c>
      <c r="J1582">
        <v>0.85337653705088801</v>
      </c>
      <c r="K1582" t="s">
        <v>15746</v>
      </c>
    </row>
    <row r="1583" spans="5:11" x14ac:dyDescent="0.3">
      <c r="E1583" t="s">
        <v>1703</v>
      </c>
      <c r="F1583" t="s">
        <v>63</v>
      </c>
      <c r="G1583">
        <v>0.49494252100026598</v>
      </c>
      <c r="H1583">
        <v>0.56241044008058305</v>
      </c>
      <c r="I1583">
        <v>1.21336553945249</v>
      </c>
      <c r="J1583">
        <v>0.85337653705088801</v>
      </c>
      <c r="K1583" t="s">
        <v>18281</v>
      </c>
    </row>
    <row r="1584" spans="5:11" x14ac:dyDescent="0.3">
      <c r="E1584" t="s">
        <v>1958</v>
      </c>
      <c r="F1584" t="s">
        <v>63</v>
      </c>
      <c r="G1584">
        <v>0.49494252100026598</v>
      </c>
      <c r="H1584">
        <v>0.56241044008058305</v>
      </c>
      <c r="I1584">
        <v>1.21336553945249</v>
      </c>
      <c r="J1584">
        <v>0.85337653705088801</v>
      </c>
      <c r="K1584" t="s">
        <v>18282</v>
      </c>
    </row>
    <row r="1585" spans="5:11" x14ac:dyDescent="0.3">
      <c r="E1585" t="s">
        <v>290</v>
      </c>
      <c r="F1585" t="s">
        <v>63</v>
      </c>
      <c r="G1585">
        <v>0.49494252100026598</v>
      </c>
      <c r="H1585">
        <v>0.56241044008058305</v>
      </c>
      <c r="I1585">
        <v>1.21336553945249</v>
      </c>
      <c r="J1585">
        <v>0.85337653705088801</v>
      </c>
      <c r="K1585" t="s">
        <v>18283</v>
      </c>
    </row>
    <row r="1586" spans="5:11" x14ac:dyDescent="0.3">
      <c r="E1586" t="s">
        <v>1961</v>
      </c>
      <c r="F1586" t="s">
        <v>63</v>
      </c>
      <c r="G1586">
        <v>0.49494252100026598</v>
      </c>
      <c r="H1586">
        <v>0.56241044008058305</v>
      </c>
      <c r="I1586">
        <v>1.21336553945249</v>
      </c>
      <c r="J1586">
        <v>0.85337653705088801</v>
      </c>
      <c r="K1586" t="s">
        <v>18284</v>
      </c>
    </row>
    <row r="1587" spans="5:11" x14ac:dyDescent="0.3">
      <c r="E1587" t="s">
        <v>182</v>
      </c>
      <c r="F1587" t="s">
        <v>63</v>
      </c>
      <c r="G1587">
        <v>0.49494252100026598</v>
      </c>
      <c r="H1587">
        <v>0.56241044008058305</v>
      </c>
      <c r="I1587">
        <v>1.21336553945249</v>
      </c>
      <c r="J1587">
        <v>0.85337653705088801</v>
      </c>
      <c r="K1587" t="s">
        <v>15680</v>
      </c>
    </row>
    <row r="1588" spans="5:11" x14ac:dyDescent="0.3">
      <c r="E1588" t="s">
        <v>2997</v>
      </c>
      <c r="F1588" t="s">
        <v>63</v>
      </c>
      <c r="G1588">
        <v>0.49494252100026598</v>
      </c>
      <c r="H1588">
        <v>0.56241044008058305</v>
      </c>
      <c r="I1588">
        <v>1.21336553945249</v>
      </c>
      <c r="J1588">
        <v>0.85337653705088801</v>
      </c>
      <c r="K1588" t="s">
        <v>18285</v>
      </c>
    </row>
    <row r="1589" spans="5:11" x14ac:dyDescent="0.3">
      <c r="E1589" t="s">
        <v>296</v>
      </c>
      <c r="F1589" t="s">
        <v>63</v>
      </c>
      <c r="G1589">
        <v>0.49494252100026598</v>
      </c>
      <c r="H1589">
        <v>0.56241044008058305</v>
      </c>
      <c r="I1589">
        <v>1.21336553945249</v>
      </c>
      <c r="J1589">
        <v>0.85337653705088801</v>
      </c>
      <c r="K1589" t="s">
        <v>15680</v>
      </c>
    </row>
    <row r="1590" spans="5:11" x14ac:dyDescent="0.3">
      <c r="E1590" t="s">
        <v>297</v>
      </c>
      <c r="F1590" t="s">
        <v>63</v>
      </c>
      <c r="G1590">
        <v>0.49494252100026598</v>
      </c>
      <c r="H1590">
        <v>0.56241044008058305</v>
      </c>
      <c r="I1590">
        <v>1.21336553945249</v>
      </c>
      <c r="J1590">
        <v>0.85337653705088801</v>
      </c>
      <c r="K1590" t="s">
        <v>4993</v>
      </c>
    </row>
    <row r="1591" spans="5:11" x14ac:dyDescent="0.3">
      <c r="E1591" t="s">
        <v>1965</v>
      </c>
      <c r="F1591" t="s">
        <v>63</v>
      </c>
      <c r="G1591">
        <v>0.49494252100026598</v>
      </c>
      <c r="H1591">
        <v>0.56241044008058305</v>
      </c>
      <c r="I1591">
        <v>1.21336553945249</v>
      </c>
      <c r="J1591">
        <v>0.85337653705088801</v>
      </c>
      <c r="K1591" t="s">
        <v>11981</v>
      </c>
    </row>
    <row r="1592" spans="5:11" x14ac:dyDescent="0.3">
      <c r="E1592" t="s">
        <v>562</v>
      </c>
      <c r="F1592" t="s">
        <v>63</v>
      </c>
      <c r="G1592">
        <v>0.49494252100026598</v>
      </c>
      <c r="H1592">
        <v>0.56241044008058305</v>
      </c>
      <c r="I1592">
        <v>1.21336553945249</v>
      </c>
      <c r="J1592">
        <v>0.85337653705088801</v>
      </c>
      <c r="K1592" t="s">
        <v>18286</v>
      </c>
    </row>
    <row r="1593" spans="5:11" x14ac:dyDescent="0.3">
      <c r="E1593" t="s">
        <v>1029</v>
      </c>
      <c r="F1593" t="s">
        <v>63</v>
      </c>
      <c r="G1593">
        <v>0.49494252100026598</v>
      </c>
      <c r="H1593">
        <v>0.56241044008058305</v>
      </c>
      <c r="I1593">
        <v>1.21336553945249</v>
      </c>
      <c r="J1593">
        <v>0.85337653705088801</v>
      </c>
      <c r="K1593" t="s">
        <v>2783</v>
      </c>
    </row>
    <row r="1594" spans="5:11" x14ac:dyDescent="0.3">
      <c r="E1594" t="s">
        <v>1315</v>
      </c>
      <c r="F1594" t="s">
        <v>63</v>
      </c>
      <c r="G1594">
        <v>0.49494252100026598</v>
      </c>
      <c r="H1594">
        <v>0.56241044008058305</v>
      </c>
      <c r="I1594">
        <v>1.21336553945249</v>
      </c>
      <c r="J1594">
        <v>0.85337653705088801</v>
      </c>
      <c r="K1594" t="s">
        <v>18287</v>
      </c>
    </row>
    <row r="1595" spans="5:11" x14ac:dyDescent="0.3">
      <c r="E1595" t="s">
        <v>1318</v>
      </c>
      <c r="F1595" t="s">
        <v>63</v>
      </c>
      <c r="G1595">
        <v>0.49494252100026598</v>
      </c>
      <c r="H1595">
        <v>0.56241044008058305</v>
      </c>
      <c r="I1595">
        <v>1.21336553945249</v>
      </c>
      <c r="J1595">
        <v>0.85337653705088801</v>
      </c>
      <c r="K1595" t="s">
        <v>2783</v>
      </c>
    </row>
    <row r="1596" spans="5:11" x14ac:dyDescent="0.3">
      <c r="E1596" t="s">
        <v>309</v>
      </c>
      <c r="F1596" t="s">
        <v>63</v>
      </c>
      <c r="G1596">
        <v>0.49494252100026598</v>
      </c>
      <c r="H1596">
        <v>0.56241044008058305</v>
      </c>
      <c r="I1596">
        <v>1.21336553945249</v>
      </c>
      <c r="J1596">
        <v>0.85337653705088801</v>
      </c>
      <c r="K1596" t="s">
        <v>2790</v>
      </c>
    </row>
    <row r="1597" spans="5:11" x14ac:dyDescent="0.3">
      <c r="E1597" t="s">
        <v>1319</v>
      </c>
      <c r="F1597" t="s">
        <v>63</v>
      </c>
      <c r="G1597">
        <v>0.49494252100026598</v>
      </c>
      <c r="H1597">
        <v>0.56241044008058305</v>
      </c>
      <c r="I1597">
        <v>1.21336553945249</v>
      </c>
      <c r="J1597">
        <v>0.85337653705088801</v>
      </c>
      <c r="K1597" t="s">
        <v>14780</v>
      </c>
    </row>
    <row r="1598" spans="5:11" x14ac:dyDescent="0.3">
      <c r="E1598" t="s">
        <v>573</v>
      </c>
      <c r="F1598" t="s">
        <v>63</v>
      </c>
      <c r="G1598">
        <v>0.49494252100026598</v>
      </c>
      <c r="H1598">
        <v>0.56241044008058305</v>
      </c>
      <c r="I1598">
        <v>1.21336553945249</v>
      </c>
      <c r="J1598">
        <v>0.85337653705088801</v>
      </c>
      <c r="K1598" t="s">
        <v>18288</v>
      </c>
    </row>
    <row r="1599" spans="5:11" x14ac:dyDescent="0.3">
      <c r="E1599" t="s">
        <v>1320</v>
      </c>
      <c r="F1599" t="s">
        <v>63</v>
      </c>
      <c r="G1599">
        <v>0.49494252100026598</v>
      </c>
      <c r="H1599">
        <v>0.56241044008058305</v>
      </c>
      <c r="I1599">
        <v>1.21336553945249</v>
      </c>
      <c r="J1599">
        <v>0.85337653705088801</v>
      </c>
      <c r="K1599" t="s">
        <v>18289</v>
      </c>
    </row>
    <row r="1600" spans="5:11" x14ac:dyDescent="0.3">
      <c r="E1600" t="s">
        <v>3935</v>
      </c>
      <c r="F1600" t="s">
        <v>63</v>
      </c>
      <c r="G1600">
        <v>0.49494252100026598</v>
      </c>
      <c r="H1600">
        <v>0.56241044008058305</v>
      </c>
      <c r="I1600">
        <v>1.21336553945249</v>
      </c>
      <c r="J1600">
        <v>0.85337653705088801</v>
      </c>
      <c r="K1600" t="s">
        <v>18290</v>
      </c>
    </row>
    <row r="1601" spans="5:11" x14ac:dyDescent="0.3">
      <c r="E1601" t="s">
        <v>186</v>
      </c>
      <c r="F1601" t="s">
        <v>63</v>
      </c>
      <c r="G1601">
        <v>0.49494252100026598</v>
      </c>
      <c r="H1601">
        <v>0.56241044008058305</v>
      </c>
      <c r="I1601">
        <v>1.21336553945249</v>
      </c>
      <c r="J1601">
        <v>0.85337653705088801</v>
      </c>
      <c r="K1601" t="s">
        <v>2919</v>
      </c>
    </row>
    <row r="1602" spans="5:11" x14ac:dyDescent="0.3">
      <c r="E1602" t="s">
        <v>313</v>
      </c>
      <c r="F1602" t="s">
        <v>63</v>
      </c>
      <c r="G1602">
        <v>0.49494252100026598</v>
      </c>
      <c r="H1602">
        <v>0.56241044008058305</v>
      </c>
      <c r="I1602">
        <v>1.21336553945249</v>
      </c>
      <c r="J1602">
        <v>0.85337653705088801</v>
      </c>
      <c r="K1602" t="s">
        <v>18291</v>
      </c>
    </row>
    <row r="1603" spans="5:11" x14ac:dyDescent="0.3">
      <c r="E1603" t="s">
        <v>315</v>
      </c>
      <c r="F1603" t="s">
        <v>63</v>
      </c>
      <c r="G1603">
        <v>0.49494252100026598</v>
      </c>
      <c r="H1603">
        <v>0.56241044008058305</v>
      </c>
      <c r="I1603">
        <v>1.21336553945249</v>
      </c>
      <c r="J1603">
        <v>0.85337653705088801</v>
      </c>
      <c r="K1603" t="s">
        <v>18291</v>
      </c>
    </row>
    <row r="1604" spans="5:11" x14ac:dyDescent="0.3">
      <c r="E1604" t="s">
        <v>1322</v>
      </c>
      <c r="F1604" t="s">
        <v>63</v>
      </c>
      <c r="G1604">
        <v>0.49494252100026598</v>
      </c>
      <c r="H1604">
        <v>0.56241044008058305</v>
      </c>
      <c r="I1604">
        <v>1.21336553945249</v>
      </c>
      <c r="J1604">
        <v>0.85337653705088801</v>
      </c>
      <c r="K1604" t="s">
        <v>2783</v>
      </c>
    </row>
    <row r="1605" spans="5:11" x14ac:dyDescent="0.3">
      <c r="E1605" t="s">
        <v>2859</v>
      </c>
      <c r="F1605" t="s">
        <v>63</v>
      </c>
      <c r="G1605">
        <v>0.49494252100026598</v>
      </c>
      <c r="H1605">
        <v>0.56241044008058305</v>
      </c>
      <c r="I1605">
        <v>1.21336553945249</v>
      </c>
      <c r="J1605">
        <v>0.85337653705088801</v>
      </c>
      <c r="K1605" t="s">
        <v>18292</v>
      </c>
    </row>
    <row r="1606" spans="5:11" x14ac:dyDescent="0.3">
      <c r="E1606" t="s">
        <v>1323</v>
      </c>
      <c r="F1606" t="s">
        <v>63</v>
      </c>
      <c r="G1606">
        <v>0.49494252100026598</v>
      </c>
      <c r="H1606">
        <v>0.56241044008058305</v>
      </c>
      <c r="I1606">
        <v>1.21336553945249</v>
      </c>
      <c r="J1606">
        <v>0.85337653705088801</v>
      </c>
      <c r="K1606" t="s">
        <v>14772</v>
      </c>
    </row>
    <row r="1607" spans="5:11" x14ac:dyDescent="0.3">
      <c r="E1607" t="s">
        <v>578</v>
      </c>
      <c r="F1607" t="s">
        <v>63</v>
      </c>
      <c r="G1607">
        <v>0.49494252100026598</v>
      </c>
      <c r="H1607">
        <v>0.56241044008058305</v>
      </c>
      <c r="I1607">
        <v>1.21336553945249</v>
      </c>
      <c r="J1607">
        <v>0.85337653705088801</v>
      </c>
      <c r="K1607" t="s">
        <v>18293</v>
      </c>
    </row>
    <row r="1608" spans="5:11" x14ac:dyDescent="0.3">
      <c r="E1608" t="s">
        <v>319</v>
      </c>
      <c r="F1608" t="s">
        <v>63</v>
      </c>
      <c r="G1608">
        <v>0.49494252100026598</v>
      </c>
      <c r="H1608">
        <v>0.56241044008058305</v>
      </c>
      <c r="I1608">
        <v>1.21336553945249</v>
      </c>
      <c r="J1608">
        <v>0.85337653705088801</v>
      </c>
      <c r="K1608" t="s">
        <v>2790</v>
      </c>
    </row>
    <row r="1609" spans="5:11" x14ac:dyDescent="0.3">
      <c r="E1609" t="s">
        <v>1326</v>
      </c>
      <c r="F1609" t="s">
        <v>63</v>
      </c>
      <c r="G1609">
        <v>0.49494252100026598</v>
      </c>
      <c r="H1609">
        <v>0.56241044008058305</v>
      </c>
      <c r="I1609">
        <v>1.21336553945249</v>
      </c>
      <c r="J1609">
        <v>0.85337653705088801</v>
      </c>
      <c r="K1609" t="s">
        <v>18294</v>
      </c>
    </row>
    <row r="1610" spans="5:11" x14ac:dyDescent="0.3">
      <c r="E1610" t="s">
        <v>6889</v>
      </c>
      <c r="F1610" t="s">
        <v>63</v>
      </c>
      <c r="G1610">
        <v>0.49494252100026598</v>
      </c>
      <c r="H1610">
        <v>0.56241044008058305</v>
      </c>
      <c r="I1610">
        <v>1.21336553945249</v>
      </c>
      <c r="J1610">
        <v>0.85337653705088801</v>
      </c>
      <c r="K1610" t="s">
        <v>18295</v>
      </c>
    </row>
    <row r="1611" spans="5:11" x14ac:dyDescent="0.3">
      <c r="E1611" t="s">
        <v>2709</v>
      </c>
      <c r="F1611" t="s">
        <v>63</v>
      </c>
      <c r="G1611">
        <v>0.49494252100026598</v>
      </c>
      <c r="H1611">
        <v>0.56241044008058305</v>
      </c>
      <c r="I1611">
        <v>1.21336553945249</v>
      </c>
      <c r="J1611">
        <v>0.85337653705088801</v>
      </c>
      <c r="K1611" t="s">
        <v>14310</v>
      </c>
    </row>
    <row r="1612" spans="5:11" x14ac:dyDescent="0.3">
      <c r="E1612" t="s">
        <v>1332</v>
      </c>
      <c r="F1612" t="s">
        <v>63</v>
      </c>
      <c r="G1612">
        <v>0.49494252100026598</v>
      </c>
      <c r="H1612">
        <v>0.56241044008058305</v>
      </c>
      <c r="I1612">
        <v>1.21336553945249</v>
      </c>
      <c r="J1612">
        <v>0.85337653705088801</v>
      </c>
      <c r="K1612" t="s">
        <v>2783</v>
      </c>
    </row>
    <row r="1613" spans="5:11" x14ac:dyDescent="0.3">
      <c r="E1613" t="s">
        <v>320</v>
      </c>
      <c r="F1613" t="s">
        <v>63</v>
      </c>
      <c r="G1613">
        <v>0.49494252100026598</v>
      </c>
      <c r="H1613">
        <v>0.56241044008058305</v>
      </c>
      <c r="I1613">
        <v>1.21336553945249</v>
      </c>
      <c r="J1613">
        <v>0.85337653705088801</v>
      </c>
      <c r="K1613" t="s">
        <v>18296</v>
      </c>
    </row>
    <row r="1614" spans="5:11" x14ac:dyDescent="0.3">
      <c r="E1614" t="s">
        <v>1335</v>
      </c>
      <c r="F1614" t="s">
        <v>63</v>
      </c>
      <c r="G1614">
        <v>0.49494252100026598</v>
      </c>
      <c r="H1614">
        <v>0.56241044008058305</v>
      </c>
      <c r="I1614">
        <v>1.21336553945249</v>
      </c>
      <c r="J1614">
        <v>0.85337653705088801</v>
      </c>
      <c r="K1614" t="s">
        <v>18287</v>
      </c>
    </row>
    <row r="1615" spans="5:11" x14ac:dyDescent="0.3">
      <c r="E1615" t="s">
        <v>1336</v>
      </c>
      <c r="F1615" t="s">
        <v>63</v>
      </c>
      <c r="G1615">
        <v>0.49494252100026598</v>
      </c>
      <c r="H1615">
        <v>0.56241044008058305</v>
      </c>
      <c r="I1615">
        <v>1.21336553945249</v>
      </c>
      <c r="J1615">
        <v>0.85337653705088801</v>
      </c>
      <c r="K1615" t="s">
        <v>18289</v>
      </c>
    </row>
    <row r="1616" spans="5:11" x14ac:dyDescent="0.3">
      <c r="E1616" t="s">
        <v>3557</v>
      </c>
      <c r="F1616" t="s">
        <v>63</v>
      </c>
      <c r="G1616">
        <v>0.49494252100026598</v>
      </c>
      <c r="H1616">
        <v>0.56241044008058305</v>
      </c>
      <c r="I1616">
        <v>1.21336553945249</v>
      </c>
      <c r="J1616">
        <v>0.85337653705088801</v>
      </c>
      <c r="K1616" t="s">
        <v>15741</v>
      </c>
    </row>
    <row r="1617" spans="5:11" x14ac:dyDescent="0.3">
      <c r="E1617" t="s">
        <v>3000</v>
      </c>
      <c r="F1617" t="s">
        <v>63</v>
      </c>
      <c r="G1617">
        <v>0.49494252100026598</v>
      </c>
      <c r="H1617">
        <v>0.56241044008058305</v>
      </c>
      <c r="I1617">
        <v>1.21336553945249</v>
      </c>
      <c r="J1617">
        <v>0.85337653705088801</v>
      </c>
      <c r="K1617" t="s">
        <v>18297</v>
      </c>
    </row>
    <row r="1618" spans="5:11" x14ac:dyDescent="0.3">
      <c r="E1618" t="s">
        <v>1975</v>
      </c>
      <c r="F1618" t="s">
        <v>63</v>
      </c>
      <c r="G1618">
        <v>0.49494252100026598</v>
      </c>
      <c r="H1618">
        <v>0.56241044008058305</v>
      </c>
      <c r="I1618">
        <v>1.21336553945249</v>
      </c>
      <c r="J1618">
        <v>0.85337653705088801</v>
      </c>
      <c r="K1618" t="s">
        <v>2938</v>
      </c>
    </row>
    <row r="1619" spans="5:11" x14ac:dyDescent="0.3">
      <c r="E1619" t="s">
        <v>1979</v>
      </c>
      <c r="F1619" t="s">
        <v>63</v>
      </c>
      <c r="G1619">
        <v>0.49494252100026598</v>
      </c>
      <c r="H1619">
        <v>0.56241044008058305</v>
      </c>
      <c r="I1619">
        <v>1.21336553945249</v>
      </c>
      <c r="J1619">
        <v>0.85337653705088801</v>
      </c>
      <c r="K1619" t="s">
        <v>18298</v>
      </c>
    </row>
    <row r="1620" spans="5:11" x14ac:dyDescent="0.3">
      <c r="E1620" t="s">
        <v>2714</v>
      </c>
      <c r="F1620" t="s">
        <v>63</v>
      </c>
      <c r="G1620">
        <v>0.49494252100026598</v>
      </c>
      <c r="H1620">
        <v>0.56241044008058305</v>
      </c>
      <c r="I1620">
        <v>1.21336553945249</v>
      </c>
      <c r="J1620">
        <v>0.85337653705088801</v>
      </c>
      <c r="K1620" t="s">
        <v>14310</v>
      </c>
    </row>
    <row r="1621" spans="5:11" x14ac:dyDescent="0.3">
      <c r="E1621" t="s">
        <v>586</v>
      </c>
      <c r="F1621" t="s">
        <v>63</v>
      </c>
      <c r="G1621">
        <v>0.49494252100026598</v>
      </c>
      <c r="H1621">
        <v>0.56241044008058305</v>
      </c>
      <c r="I1621">
        <v>1.21336553945249</v>
      </c>
      <c r="J1621">
        <v>0.85337653705088801</v>
      </c>
      <c r="K1621" t="s">
        <v>18288</v>
      </c>
    </row>
    <row r="1622" spans="5:11" x14ac:dyDescent="0.3">
      <c r="E1622" t="s">
        <v>3002</v>
      </c>
      <c r="F1622" t="s">
        <v>63</v>
      </c>
      <c r="G1622">
        <v>0.49494252100026598</v>
      </c>
      <c r="H1622">
        <v>0.56241044008058305</v>
      </c>
      <c r="I1622">
        <v>1.21336553945249</v>
      </c>
      <c r="J1622">
        <v>0.85337653705088801</v>
      </c>
      <c r="K1622" t="s">
        <v>18299</v>
      </c>
    </row>
    <row r="1623" spans="5:11" x14ac:dyDescent="0.3">
      <c r="E1623" t="s">
        <v>1342</v>
      </c>
      <c r="F1623" t="s">
        <v>63</v>
      </c>
      <c r="G1623">
        <v>0.49494252100026598</v>
      </c>
      <c r="H1623">
        <v>0.56241044008058305</v>
      </c>
      <c r="I1623">
        <v>1.21336553945249</v>
      </c>
      <c r="J1623">
        <v>0.85337653705088801</v>
      </c>
      <c r="K1623" t="s">
        <v>18300</v>
      </c>
    </row>
    <row r="1624" spans="5:11" x14ac:dyDescent="0.3">
      <c r="E1624" t="s">
        <v>189</v>
      </c>
      <c r="F1624" t="s">
        <v>63</v>
      </c>
      <c r="G1624">
        <v>0.49494252100026598</v>
      </c>
      <c r="H1624">
        <v>0.56241044008058305</v>
      </c>
      <c r="I1624">
        <v>1.21336553945249</v>
      </c>
      <c r="J1624">
        <v>0.85337653705088801</v>
      </c>
      <c r="K1624" t="s">
        <v>2783</v>
      </c>
    </row>
    <row r="1625" spans="5:11" x14ac:dyDescent="0.3">
      <c r="E1625" t="s">
        <v>1982</v>
      </c>
      <c r="F1625" t="s">
        <v>63</v>
      </c>
      <c r="G1625">
        <v>0.49494252100026598</v>
      </c>
      <c r="H1625">
        <v>0.56241044008058305</v>
      </c>
      <c r="I1625">
        <v>1.21336553945249</v>
      </c>
      <c r="J1625">
        <v>0.85337653705088801</v>
      </c>
      <c r="K1625" t="s">
        <v>2938</v>
      </c>
    </row>
    <row r="1626" spans="5:11" x14ac:dyDescent="0.3">
      <c r="E1626" t="s">
        <v>1343</v>
      </c>
      <c r="F1626" t="s">
        <v>63</v>
      </c>
      <c r="G1626">
        <v>0.49494252100026598</v>
      </c>
      <c r="H1626">
        <v>0.56241044008058305</v>
      </c>
      <c r="I1626">
        <v>1.21336553945249</v>
      </c>
      <c r="J1626">
        <v>0.85337653705088801</v>
      </c>
      <c r="K1626" t="s">
        <v>14772</v>
      </c>
    </row>
    <row r="1627" spans="5:11" x14ac:dyDescent="0.3">
      <c r="E1627" t="s">
        <v>1344</v>
      </c>
      <c r="F1627" t="s">
        <v>63</v>
      </c>
      <c r="G1627">
        <v>0.49494252100026598</v>
      </c>
      <c r="H1627">
        <v>0.56241044008058305</v>
      </c>
      <c r="I1627">
        <v>1.21336553945249</v>
      </c>
      <c r="J1627">
        <v>0.85337653705088801</v>
      </c>
      <c r="K1627" t="s">
        <v>2783</v>
      </c>
    </row>
    <row r="1628" spans="5:11" x14ac:dyDescent="0.3">
      <c r="E1628" t="s">
        <v>1345</v>
      </c>
      <c r="F1628" t="s">
        <v>63</v>
      </c>
      <c r="G1628">
        <v>0.49494252100026598</v>
      </c>
      <c r="H1628">
        <v>0.56241044008058305</v>
      </c>
      <c r="I1628">
        <v>1.21336553945249</v>
      </c>
      <c r="J1628">
        <v>0.85337653705088801</v>
      </c>
      <c r="K1628" t="s">
        <v>18289</v>
      </c>
    </row>
    <row r="1629" spans="5:11" x14ac:dyDescent="0.3">
      <c r="E1629" t="s">
        <v>588</v>
      </c>
      <c r="F1629" t="s">
        <v>63</v>
      </c>
      <c r="G1629">
        <v>0.49494252100026598</v>
      </c>
      <c r="H1629">
        <v>0.56241044008058305</v>
      </c>
      <c r="I1629">
        <v>1.21336553945249</v>
      </c>
      <c r="J1629">
        <v>0.85337653705088801</v>
      </c>
      <c r="K1629" t="s">
        <v>18301</v>
      </c>
    </row>
    <row r="1630" spans="5:11" x14ac:dyDescent="0.3">
      <c r="E1630" t="s">
        <v>1715</v>
      </c>
      <c r="F1630" t="s">
        <v>63</v>
      </c>
      <c r="G1630">
        <v>0.49494252100026598</v>
      </c>
      <c r="H1630">
        <v>0.56241044008058305</v>
      </c>
      <c r="I1630">
        <v>1.21336553945249</v>
      </c>
      <c r="J1630">
        <v>0.85337653705088801</v>
      </c>
      <c r="K1630" t="s">
        <v>18295</v>
      </c>
    </row>
    <row r="1631" spans="5:11" x14ac:dyDescent="0.3">
      <c r="E1631" t="s">
        <v>1984</v>
      </c>
      <c r="F1631" t="s">
        <v>63</v>
      </c>
      <c r="G1631">
        <v>0.49494252100026598</v>
      </c>
      <c r="H1631">
        <v>0.56241044008058305</v>
      </c>
      <c r="I1631">
        <v>1.21336553945249</v>
      </c>
      <c r="J1631">
        <v>0.85337653705088801</v>
      </c>
      <c r="K1631" t="s">
        <v>18302</v>
      </c>
    </row>
    <row r="1632" spans="5:11" x14ac:dyDescent="0.3">
      <c r="E1632" t="s">
        <v>325</v>
      </c>
      <c r="F1632" t="s">
        <v>63</v>
      </c>
      <c r="G1632">
        <v>0.49494252100026598</v>
      </c>
      <c r="H1632">
        <v>0.56241044008058305</v>
      </c>
      <c r="I1632">
        <v>1.21336553945249</v>
      </c>
      <c r="J1632">
        <v>0.85337653705088801</v>
      </c>
      <c r="K1632" t="s">
        <v>2790</v>
      </c>
    </row>
    <row r="1633" spans="5:11" x14ac:dyDescent="0.3">
      <c r="E1633" t="s">
        <v>1586</v>
      </c>
      <c r="F1633" t="s">
        <v>63</v>
      </c>
      <c r="G1633">
        <v>0.49494252100026598</v>
      </c>
      <c r="H1633">
        <v>0.56241044008058305</v>
      </c>
      <c r="I1633">
        <v>1.21336553945249</v>
      </c>
      <c r="J1633">
        <v>0.85337653705088801</v>
      </c>
      <c r="K1633" t="s">
        <v>18303</v>
      </c>
    </row>
    <row r="1634" spans="5:11" x14ac:dyDescent="0.3">
      <c r="E1634" t="s">
        <v>326</v>
      </c>
      <c r="F1634" t="s">
        <v>63</v>
      </c>
      <c r="G1634">
        <v>0.49494252100026598</v>
      </c>
      <c r="H1634">
        <v>0.56241044008058305</v>
      </c>
      <c r="I1634">
        <v>1.21336553945249</v>
      </c>
      <c r="J1634">
        <v>0.85337653705088801</v>
      </c>
      <c r="K1634" t="s">
        <v>18283</v>
      </c>
    </row>
    <row r="1635" spans="5:11" x14ac:dyDescent="0.3">
      <c r="E1635" t="s">
        <v>1350</v>
      </c>
      <c r="F1635" t="s">
        <v>63</v>
      </c>
      <c r="G1635">
        <v>0.49494252100026598</v>
      </c>
      <c r="H1635">
        <v>0.56241044008058305</v>
      </c>
      <c r="I1635">
        <v>1.21336553945249</v>
      </c>
      <c r="J1635">
        <v>0.85337653705088801</v>
      </c>
      <c r="K1635" t="s">
        <v>2780</v>
      </c>
    </row>
    <row r="1636" spans="5:11" x14ac:dyDescent="0.3">
      <c r="E1636" t="s">
        <v>1351</v>
      </c>
      <c r="F1636" t="s">
        <v>63</v>
      </c>
      <c r="G1636">
        <v>0.49494252100026598</v>
      </c>
      <c r="H1636">
        <v>0.56241044008058305</v>
      </c>
      <c r="I1636">
        <v>1.21336553945249</v>
      </c>
      <c r="J1636">
        <v>0.85337653705088801</v>
      </c>
      <c r="K1636" t="s">
        <v>18294</v>
      </c>
    </row>
    <row r="1637" spans="5:11" x14ac:dyDescent="0.3">
      <c r="E1637" t="s">
        <v>2272</v>
      </c>
      <c r="F1637" t="s">
        <v>63</v>
      </c>
      <c r="G1637">
        <v>0.49494252100026598</v>
      </c>
      <c r="H1637">
        <v>0.56241044008058305</v>
      </c>
      <c r="I1637">
        <v>1.21336553945249</v>
      </c>
      <c r="J1637">
        <v>0.85337653705088801</v>
      </c>
      <c r="K1637" t="s">
        <v>2871</v>
      </c>
    </row>
    <row r="1638" spans="5:11" x14ac:dyDescent="0.3">
      <c r="E1638" t="s">
        <v>4011</v>
      </c>
      <c r="F1638" t="s">
        <v>63</v>
      </c>
      <c r="G1638">
        <v>0.49494252100026598</v>
      </c>
      <c r="H1638">
        <v>0.56241044008058305</v>
      </c>
      <c r="I1638">
        <v>1.21336553945249</v>
      </c>
      <c r="J1638">
        <v>0.85337653705088801</v>
      </c>
      <c r="K1638" t="s">
        <v>18304</v>
      </c>
    </row>
    <row r="1639" spans="5:11" x14ac:dyDescent="0.3">
      <c r="E1639" t="s">
        <v>1986</v>
      </c>
      <c r="F1639" t="s">
        <v>63</v>
      </c>
      <c r="G1639">
        <v>0.49494252100026598</v>
      </c>
      <c r="H1639">
        <v>0.56241044008058305</v>
      </c>
      <c r="I1639">
        <v>1.21336553945249</v>
      </c>
      <c r="J1639">
        <v>0.85337653705088801</v>
      </c>
      <c r="K1639" t="s">
        <v>18305</v>
      </c>
    </row>
    <row r="1640" spans="5:11" x14ac:dyDescent="0.3">
      <c r="E1640" t="s">
        <v>3005</v>
      </c>
      <c r="F1640" t="s">
        <v>63</v>
      </c>
      <c r="G1640">
        <v>0.49494252100026598</v>
      </c>
      <c r="H1640">
        <v>0.56241044008058305</v>
      </c>
      <c r="I1640">
        <v>1.21336553945249</v>
      </c>
      <c r="J1640">
        <v>0.85337653705088801</v>
      </c>
      <c r="K1640" t="s">
        <v>18306</v>
      </c>
    </row>
    <row r="1641" spans="5:11" x14ac:dyDescent="0.3">
      <c r="E1641" t="s">
        <v>1991</v>
      </c>
      <c r="F1641" t="s">
        <v>63</v>
      </c>
      <c r="G1641">
        <v>0.49494252100026598</v>
      </c>
      <c r="H1641">
        <v>0.56241044008058305</v>
      </c>
      <c r="I1641">
        <v>1.21336553945249</v>
      </c>
      <c r="J1641">
        <v>0.85337653705088801</v>
      </c>
      <c r="K1641" t="s">
        <v>4983</v>
      </c>
    </row>
    <row r="1642" spans="5:11" x14ac:dyDescent="0.3">
      <c r="E1642" t="s">
        <v>1355</v>
      </c>
      <c r="F1642" t="s">
        <v>63</v>
      </c>
      <c r="G1642">
        <v>0.49494252100026598</v>
      </c>
      <c r="H1642">
        <v>0.56241044008058305</v>
      </c>
      <c r="I1642">
        <v>1.21336553945249</v>
      </c>
      <c r="J1642">
        <v>0.85337653705088801</v>
      </c>
      <c r="K1642" t="s">
        <v>18307</v>
      </c>
    </row>
    <row r="1643" spans="5:11" x14ac:dyDescent="0.3">
      <c r="E1643" t="s">
        <v>3788</v>
      </c>
      <c r="F1643" t="s">
        <v>63</v>
      </c>
      <c r="G1643">
        <v>0.49494252100026598</v>
      </c>
      <c r="H1643">
        <v>0.56241044008058305</v>
      </c>
      <c r="I1643">
        <v>1.21336553945249</v>
      </c>
      <c r="J1643">
        <v>0.85337653705088801</v>
      </c>
      <c r="K1643" t="s">
        <v>18308</v>
      </c>
    </row>
    <row r="1644" spans="5:11" x14ac:dyDescent="0.3">
      <c r="E1644" t="s">
        <v>1992</v>
      </c>
      <c r="F1644" t="s">
        <v>63</v>
      </c>
      <c r="G1644">
        <v>0.49494252100026598</v>
      </c>
      <c r="H1644">
        <v>0.56241044008058305</v>
      </c>
      <c r="I1644">
        <v>1.21336553945249</v>
      </c>
      <c r="J1644">
        <v>0.85337653705088801</v>
      </c>
      <c r="K1644" t="s">
        <v>18309</v>
      </c>
    </row>
    <row r="1645" spans="5:11" x14ac:dyDescent="0.3">
      <c r="E1645" t="s">
        <v>2344</v>
      </c>
      <c r="F1645" t="s">
        <v>63</v>
      </c>
      <c r="G1645">
        <v>0.49494252100026598</v>
      </c>
      <c r="H1645">
        <v>0.56241044008058305</v>
      </c>
      <c r="I1645">
        <v>1.21336553945249</v>
      </c>
      <c r="J1645">
        <v>0.85337653705088801</v>
      </c>
      <c r="K1645" t="s">
        <v>2877</v>
      </c>
    </row>
    <row r="1646" spans="5:11" x14ac:dyDescent="0.3">
      <c r="E1646" t="s">
        <v>2585</v>
      </c>
      <c r="F1646" t="s">
        <v>63</v>
      </c>
      <c r="G1646">
        <v>0.49494252100026598</v>
      </c>
      <c r="H1646">
        <v>0.56241044008058305</v>
      </c>
      <c r="I1646">
        <v>1.21336553945249</v>
      </c>
      <c r="J1646">
        <v>0.85337653705088801</v>
      </c>
      <c r="K1646" t="s">
        <v>14310</v>
      </c>
    </row>
    <row r="1647" spans="5:11" x14ac:dyDescent="0.3">
      <c r="E1647" t="s">
        <v>333</v>
      </c>
      <c r="F1647" t="s">
        <v>63</v>
      </c>
      <c r="G1647">
        <v>0.49494252100026598</v>
      </c>
      <c r="H1647">
        <v>0.56241044008058305</v>
      </c>
      <c r="I1647">
        <v>1.21336553945249</v>
      </c>
      <c r="J1647">
        <v>0.85337653705088801</v>
      </c>
      <c r="K1647" t="s">
        <v>2790</v>
      </c>
    </row>
    <row r="1648" spans="5:11" x14ac:dyDescent="0.3">
      <c r="E1648" t="s">
        <v>3793</v>
      </c>
      <c r="F1648" t="s">
        <v>63</v>
      </c>
      <c r="G1648">
        <v>0.49494252100026598</v>
      </c>
      <c r="H1648">
        <v>0.56241044008058305</v>
      </c>
      <c r="I1648">
        <v>1.21336553945249</v>
      </c>
      <c r="J1648">
        <v>0.85337653705088801</v>
      </c>
      <c r="K1648" t="s">
        <v>18310</v>
      </c>
    </row>
    <row r="1649" spans="5:11" x14ac:dyDescent="0.3">
      <c r="E1649" t="s">
        <v>2720</v>
      </c>
      <c r="F1649" t="s">
        <v>63</v>
      </c>
      <c r="G1649">
        <v>0.49494252100026598</v>
      </c>
      <c r="H1649">
        <v>0.56241044008058305</v>
      </c>
      <c r="I1649">
        <v>1.21336553945249</v>
      </c>
      <c r="J1649">
        <v>0.85337653705088801</v>
      </c>
      <c r="K1649" t="s">
        <v>2795</v>
      </c>
    </row>
    <row r="1650" spans="5:11" x14ac:dyDescent="0.3">
      <c r="E1650" t="s">
        <v>1040</v>
      </c>
      <c r="F1650" t="s">
        <v>63</v>
      </c>
      <c r="G1650">
        <v>0.49494252100026598</v>
      </c>
      <c r="H1650">
        <v>0.56241044008058305</v>
      </c>
      <c r="I1650">
        <v>1.21336553945249</v>
      </c>
      <c r="J1650">
        <v>0.85337653705088801</v>
      </c>
      <c r="K1650" t="s">
        <v>2783</v>
      </c>
    </row>
    <row r="1651" spans="5:11" x14ac:dyDescent="0.3">
      <c r="E1651" t="s">
        <v>2010</v>
      </c>
      <c r="F1651" t="s">
        <v>63</v>
      </c>
      <c r="G1651">
        <v>0.49494252100026598</v>
      </c>
      <c r="H1651">
        <v>0.56241044008058305</v>
      </c>
      <c r="I1651">
        <v>1.21336553945249</v>
      </c>
      <c r="J1651">
        <v>0.85337653705088801</v>
      </c>
      <c r="K1651" t="s">
        <v>18311</v>
      </c>
    </row>
    <row r="1652" spans="5:11" x14ac:dyDescent="0.3">
      <c r="E1652" t="s">
        <v>2250</v>
      </c>
      <c r="F1652" t="s">
        <v>63</v>
      </c>
      <c r="G1652">
        <v>0.49494252100026598</v>
      </c>
      <c r="H1652">
        <v>0.56241044008058305</v>
      </c>
      <c r="I1652">
        <v>1.21336553945249</v>
      </c>
      <c r="J1652">
        <v>0.85337653705088801</v>
      </c>
      <c r="K1652" t="s">
        <v>2871</v>
      </c>
    </row>
    <row r="1653" spans="5:11" x14ac:dyDescent="0.3">
      <c r="E1653" t="s">
        <v>2012</v>
      </c>
      <c r="F1653" t="s">
        <v>63</v>
      </c>
      <c r="G1653">
        <v>0.49494252100026598</v>
      </c>
      <c r="H1653">
        <v>0.56241044008058305</v>
      </c>
      <c r="I1653">
        <v>1.21336553945249</v>
      </c>
      <c r="J1653">
        <v>0.85337653705088801</v>
      </c>
      <c r="K1653" t="s">
        <v>18309</v>
      </c>
    </row>
    <row r="1654" spans="5:11" x14ac:dyDescent="0.3">
      <c r="E1654" t="s">
        <v>2353</v>
      </c>
      <c r="F1654" t="s">
        <v>63</v>
      </c>
      <c r="G1654">
        <v>0.49494252100026598</v>
      </c>
      <c r="H1654">
        <v>0.56241044008058305</v>
      </c>
      <c r="I1654">
        <v>1.21336553945249</v>
      </c>
      <c r="J1654">
        <v>0.85337653705088801</v>
      </c>
      <c r="K1654" t="s">
        <v>18312</v>
      </c>
    </row>
    <row r="1655" spans="5:11" x14ac:dyDescent="0.3">
      <c r="E1655" t="s">
        <v>2354</v>
      </c>
      <c r="F1655" t="s">
        <v>63</v>
      </c>
      <c r="G1655">
        <v>0.49494252100026598</v>
      </c>
      <c r="H1655">
        <v>0.56241044008058305</v>
      </c>
      <c r="I1655">
        <v>1.21336553945249</v>
      </c>
      <c r="J1655">
        <v>0.85337653705088801</v>
      </c>
      <c r="K1655" t="s">
        <v>18312</v>
      </c>
    </row>
    <row r="1656" spans="5:11" x14ac:dyDescent="0.3">
      <c r="E1656" t="s">
        <v>3795</v>
      </c>
      <c r="F1656" t="s">
        <v>63</v>
      </c>
      <c r="G1656">
        <v>0.49494252100026598</v>
      </c>
      <c r="H1656">
        <v>0.56241044008058305</v>
      </c>
      <c r="I1656">
        <v>1.21336553945249</v>
      </c>
      <c r="J1656">
        <v>0.85337653705088801</v>
      </c>
      <c r="K1656" t="s">
        <v>18313</v>
      </c>
    </row>
    <row r="1657" spans="5:11" x14ac:dyDescent="0.3">
      <c r="E1657" t="s">
        <v>3007</v>
      </c>
      <c r="F1657" t="s">
        <v>63</v>
      </c>
      <c r="G1657">
        <v>0.49494252100026598</v>
      </c>
      <c r="H1657">
        <v>0.56241044008058305</v>
      </c>
      <c r="I1657">
        <v>1.21336553945249</v>
      </c>
      <c r="J1657">
        <v>0.85337653705088801</v>
      </c>
      <c r="K1657" t="s">
        <v>18285</v>
      </c>
    </row>
    <row r="1658" spans="5:11" x14ac:dyDescent="0.3">
      <c r="E1658" t="s">
        <v>340</v>
      </c>
      <c r="F1658" t="s">
        <v>63</v>
      </c>
      <c r="G1658">
        <v>0.49494252100026598</v>
      </c>
      <c r="H1658">
        <v>0.56241044008058305</v>
      </c>
      <c r="I1658">
        <v>1.21336553945249</v>
      </c>
      <c r="J1658">
        <v>0.85337653705088801</v>
      </c>
      <c r="K1658" t="s">
        <v>2790</v>
      </c>
    </row>
    <row r="1659" spans="5:11" x14ac:dyDescent="0.3">
      <c r="E1659" t="s">
        <v>1043</v>
      </c>
      <c r="F1659" t="s">
        <v>63</v>
      </c>
      <c r="G1659">
        <v>0.49494252100026598</v>
      </c>
      <c r="H1659">
        <v>0.56241044008058305</v>
      </c>
      <c r="I1659">
        <v>1.21336553945249</v>
      </c>
      <c r="J1659">
        <v>0.85337653705088801</v>
      </c>
      <c r="K1659" t="s">
        <v>14427</v>
      </c>
    </row>
    <row r="1660" spans="5:11" x14ac:dyDescent="0.3">
      <c r="E1660" t="s">
        <v>8197</v>
      </c>
      <c r="F1660" t="s">
        <v>63</v>
      </c>
      <c r="G1660">
        <v>0.49494252100026598</v>
      </c>
      <c r="H1660">
        <v>0.56241044008058305</v>
      </c>
      <c r="I1660">
        <v>1.21336553945249</v>
      </c>
      <c r="J1660">
        <v>0.85337653705088801</v>
      </c>
      <c r="K1660" t="s">
        <v>18314</v>
      </c>
    </row>
    <row r="1661" spans="5:11" x14ac:dyDescent="0.3">
      <c r="E1661" t="s">
        <v>1731</v>
      </c>
      <c r="F1661" t="s">
        <v>63</v>
      </c>
      <c r="G1661">
        <v>0.49494252100026598</v>
      </c>
      <c r="H1661">
        <v>0.56241044008058305</v>
      </c>
      <c r="I1661">
        <v>1.21336553945249</v>
      </c>
      <c r="J1661">
        <v>0.85337653705088801</v>
      </c>
      <c r="K1661" t="s">
        <v>14805</v>
      </c>
    </row>
    <row r="1662" spans="5:11" x14ac:dyDescent="0.3">
      <c r="E1662" t="s">
        <v>3008</v>
      </c>
      <c r="F1662" t="s">
        <v>63</v>
      </c>
      <c r="G1662">
        <v>0.49494252100026598</v>
      </c>
      <c r="H1662">
        <v>0.56241044008058305</v>
      </c>
      <c r="I1662">
        <v>1.21336553945249</v>
      </c>
      <c r="J1662">
        <v>0.85337653705088801</v>
      </c>
      <c r="K1662" t="s">
        <v>18315</v>
      </c>
    </row>
    <row r="1663" spans="5:11" x14ac:dyDescent="0.3">
      <c r="E1663" t="s">
        <v>3960</v>
      </c>
      <c r="F1663" t="s">
        <v>63</v>
      </c>
      <c r="G1663">
        <v>0.49494252100026598</v>
      </c>
      <c r="H1663">
        <v>0.56241044008058305</v>
      </c>
      <c r="I1663">
        <v>1.21336553945249</v>
      </c>
      <c r="J1663">
        <v>0.85337653705088801</v>
      </c>
      <c r="K1663" t="s">
        <v>18316</v>
      </c>
    </row>
    <row r="1664" spans="5:11" x14ac:dyDescent="0.3">
      <c r="E1664" t="s">
        <v>1387</v>
      </c>
      <c r="F1664" t="s">
        <v>63</v>
      </c>
      <c r="G1664">
        <v>0.49494252100026598</v>
      </c>
      <c r="H1664">
        <v>0.56241044008058305</v>
      </c>
      <c r="I1664">
        <v>1.21336553945249</v>
      </c>
      <c r="J1664">
        <v>0.85337653705088801</v>
      </c>
      <c r="K1664" t="s">
        <v>18246</v>
      </c>
    </row>
    <row r="1665" spans="5:11" x14ac:dyDescent="0.3">
      <c r="E1665" t="s">
        <v>2360</v>
      </c>
      <c r="F1665" t="s">
        <v>63</v>
      </c>
      <c r="G1665">
        <v>0.49494252100026598</v>
      </c>
      <c r="H1665">
        <v>0.56241044008058305</v>
      </c>
      <c r="I1665">
        <v>1.21336553945249</v>
      </c>
      <c r="J1665">
        <v>0.85337653705088801</v>
      </c>
      <c r="K1665" t="s">
        <v>15763</v>
      </c>
    </row>
    <row r="1666" spans="5:11" x14ac:dyDescent="0.3">
      <c r="E1666" t="s">
        <v>3011</v>
      </c>
      <c r="F1666" t="s">
        <v>63</v>
      </c>
      <c r="G1666">
        <v>0.49494252100026598</v>
      </c>
      <c r="H1666">
        <v>0.56241044008058305</v>
      </c>
      <c r="I1666">
        <v>1.21336553945249</v>
      </c>
      <c r="J1666">
        <v>0.85337653705088801</v>
      </c>
      <c r="K1666" t="s">
        <v>15715</v>
      </c>
    </row>
    <row r="1667" spans="5:11" x14ac:dyDescent="0.3">
      <c r="E1667" t="s">
        <v>75</v>
      </c>
      <c r="F1667" t="s">
        <v>63</v>
      </c>
      <c r="G1667">
        <v>0.49494252100026598</v>
      </c>
      <c r="H1667">
        <v>0.56241044008058305</v>
      </c>
      <c r="I1667">
        <v>1.21336553945249</v>
      </c>
      <c r="J1667">
        <v>0.85337653705088801</v>
      </c>
      <c r="K1667" t="s">
        <v>18317</v>
      </c>
    </row>
    <row r="1668" spans="5:11" x14ac:dyDescent="0.3">
      <c r="E1668" t="s">
        <v>3623</v>
      </c>
      <c r="F1668" t="s">
        <v>63</v>
      </c>
      <c r="G1668">
        <v>0.49494252100026598</v>
      </c>
      <c r="H1668">
        <v>0.56241044008058305</v>
      </c>
      <c r="I1668">
        <v>1.21336553945249</v>
      </c>
      <c r="J1668">
        <v>0.85337653705088801</v>
      </c>
      <c r="K1668" t="s">
        <v>18308</v>
      </c>
    </row>
    <row r="1669" spans="5:11" x14ac:dyDescent="0.3">
      <c r="E1669" t="s">
        <v>3803</v>
      </c>
      <c r="F1669" t="s">
        <v>63</v>
      </c>
      <c r="G1669">
        <v>0.49494252100026598</v>
      </c>
      <c r="H1669">
        <v>0.56241044008058305</v>
      </c>
      <c r="I1669">
        <v>1.21336553945249</v>
      </c>
      <c r="J1669">
        <v>0.85337653705088801</v>
      </c>
      <c r="K1669" t="s">
        <v>18318</v>
      </c>
    </row>
    <row r="1670" spans="5:11" x14ac:dyDescent="0.3">
      <c r="E1670" t="s">
        <v>2028</v>
      </c>
      <c r="F1670" t="s">
        <v>63</v>
      </c>
      <c r="G1670">
        <v>0.49494252100026598</v>
      </c>
      <c r="H1670">
        <v>0.56241044008058305</v>
      </c>
      <c r="I1670">
        <v>1.21336553945249</v>
      </c>
      <c r="J1670">
        <v>0.85337653705088801</v>
      </c>
      <c r="K1670" t="s">
        <v>18319</v>
      </c>
    </row>
    <row r="1671" spans="5:11" x14ac:dyDescent="0.3">
      <c r="E1671" t="s">
        <v>1736</v>
      </c>
      <c r="F1671" t="s">
        <v>63</v>
      </c>
      <c r="G1671">
        <v>0.49494252100026598</v>
      </c>
      <c r="H1671">
        <v>0.56241044008058305</v>
      </c>
      <c r="I1671">
        <v>1.21336553945249</v>
      </c>
      <c r="J1671">
        <v>0.85337653705088801</v>
      </c>
      <c r="K1671" t="s">
        <v>3929</v>
      </c>
    </row>
    <row r="1672" spans="5:11" x14ac:dyDescent="0.3">
      <c r="E1672" t="s">
        <v>1738</v>
      </c>
      <c r="F1672" t="s">
        <v>63</v>
      </c>
      <c r="G1672">
        <v>0.49494252100026598</v>
      </c>
      <c r="H1672">
        <v>0.56241044008058305</v>
      </c>
      <c r="I1672">
        <v>1.21336553945249</v>
      </c>
      <c r="J1672">
        <v>0.85337653705088801</v>
      </c>
      <c r="K1672" t="s">
        <v>18295</v>
      </c>
    </row>
    <row r="1673" spans="5:11" x14ac:dyDescent="0.3">
      <c r="E1673" t="s">
        <v>2029</v>
      </c>
      <c r="F1673" t="s">
        <v>63</v>
      </c>
      <c r="G1673">
        <v>0.49494252100026598</v>
      </c>
      <c r="H1673">
        <v>0.56241044008058305</v>
      </c>
      <c r="I1673">
        <v>1.21336553945249</v>
      </c>
      <c r="J1673">
        <v>0.85337653705088801</v>
      </c>
      <c r="K1673" t="s">
        <v>18320</v>
      </c>
    </row>
    <row r="1674" spans="5:11" x14ac:dyDescent="0.3">
      <c r="E1674" t="s">
        <v>4015</v>
      </c>
      <c r="F1674" t="s">
        <v>63</v>
      </c>
      <c r="G1674">
        <v>0.49494252100026598</v>
      </c>
      <c r="H1674">
        <v>0.56241044008058305</v>
      </c>
      <c r="I1674">
        <v>1.21336553945249</v>
      </c>
      <c r="J1674">
        <v>0.85337653705088801</v>
      </c>
      <c r="K1674" t="s">
        <v>18304</v>
      </c>
    </row>
    <row r="1675" spans="5:11" x14ac:dyDescent="0.3">
      <c r="E1675" t="s">
        <v>2037</v>
      </c>
      <c r="F1675" t="s">
        <v>63</v>
      </c>
      <c r="G1675">
        <v>0.49494252100026598</v>
      </c>
      <c r="H1675">
        <v>0.56241044008058305</v>
      </c>
      <c r="I1675">
        <v>1.21336553945249</v>
      </c>
      <c r="J1675">
        <v>0.85337653705088801</v>
      </c>
      <c r="K1675" t="s">
        <v>11981</v>
      </c>
    </row>
    <row r="1676" spans="5:11" x14ac:dyDescent="0.3">
      <c r="E1676" t="s">
        <v>1393</v>
      </c>
      <c r="F1676" t="s">
        <v>63</v>
      </c>
      <c r="G1676">
        <v>0.49494252100026598</v>
      </c>
      <c r="H1676">
        <v>0.56241044008058305</v>
      </c>
      <c r="I1676">
        <v>1.21336553945249</v>
      </c>
      <c r="J1676">
        <v>0.85337653705088801</v>
      </c>
      <c r="K1676" t="s">
        <v>14780</v>
      </c>
    </row>
    <row r="1677" spans="5:11" x14ac:dyDescent="0.3">
      <c r="E1677" t="s">
        <v>2597</v>
      </c>
      <c r="F1677" t="s">
        <v>63</v>
      </c>
      <c r="G1677">
        <v>0.49494252100026598</v>
      </c>
      <c r="H1677">
        <v>0.56241044008058305</v>
      </c>
      <c r="I1677">
        <v>1.21336553945249</v>
      </c>
      <c r="J1677">
        <v>0.85337653705088801</v>
      </c>
      <c r="K1677" t="s">
        <v>14310</v>
      </c>
    </row>
    <row r="1678" spans="5:11" x14ac:dyDescent="0.3">
      <c r="E1678" t="s">
        <v>2041</v>
      </c>
      <c r="F1678" t="s">
        <v>63</v>
      </c>
      <c r="G1678">
        <v>0.49494252100026598</v>
      </c>
      <c r="H1678">
        <v>0.56241044008058305</v>
      </c>
      <c r="I1678">
        <v>1.21336553945249</v>
      </c>
      <c r="J1678">
        <v>0.85337653705088801</v>
      </c>
      <c r="K1678" t="s">
        <v>4993</v>
      </c>
    </row>
    <row r="1679" spans="5:11" x14ac:dyDescent="0.3">
      <c r="E1679" t="s">
        <v>1399</v>
      </c>
      <c r="F1679" t="s">
        <v>63</v>
      </c>
      <c r="G1679">
        <v>0.49494252100026598</v>
      </c>
      <c r="H1679">
        <v>0.56241044008058305</v>
      </c>
      <c r="I1679">
        <v>1.21336553945249</v>
      </c>
      <c r="J1679">
        <v>0.85337653705088801</v>
      </c>
      <c r="K1679" t="s">
        <v>18289</v>
      </c>
    </row>
    <row r="1680" spans="5:11" x14ac:dyDescent="0.3">
      <c r="E1680" t="s">
        <v>1400</v>
      </c>
      <c r="F1680" t="s">
        <v>63</v>
      </c>
      <c r="G1680">
        <v>0.49494252100026598</v>
      </c>
      <c r="H1680">
        <v>0.56241044008058305</v>
      </c>
      <c r="I1680">
        <v>1.21336553945249</v>
      </c>
      <c r="J1680">
        <v>0.85337653705088801</v>
      </c>
      <c r="K1680" t="s">
        <v>18289</v>
      </c>
    </row>
    <row r="1681" spans="5:11" x14ac:dyDescent="0.3">
      <c r="E1681" t="s">
        <v>1402</v>
      </c>
      <c r="F1681" t="s">
        <v>63</v>
      </c>
      <c r="G1681">
        <v>0.49494252100026598</v>
      </c>
      <c r="H1681">
        <v>0.56241044008058305</v>
      </c>
      <c r="I1681">
        <v>1.21336553945249</v>
      </c>
      <c r="J1681">
        <v>0.85337653705088801</v>
      </c>
      <c r="K1681" t="s">
        <v>2783</v>
      </c>
    </row>
    <row r="1682" spans="5:11" x14ac:dyDescent="0.3">
      <c r="E1682" t="s">
        <v>1403</v>
      </c>
      <c r="F1682" t="s">
        <v>63</v>
      </c>
      <c r="G1682">
        <v>0.49494252100026598</v>
      </c>
      <c r="H1682">
        <v>0.56241044008058305</v>
      </c>
      <c r="I1682">
        <v>1.21336553945249</v>
      </c>
      <c r="J1682">
        <v>0.85337653705088801</v>
      </c>
      <c r="K1682" t="s">
        <v>18289</v>
      </c>
    </row>
    <row r="1683" spans="5:11" x14ac:dyDescent="0.3">
      <c r="E1683" t="s">
        <v>614</v>
      </c>
      <c r="F1683" t="s">
        <v>63</v>
      </c>
      <c r="G1683">
        <v>0.49494252100026598</v>
      </c>
      <c r="H1683">
        <v>0.56241044008058305</v>
      </c>
      <c r="I1683">
        <v>1.21336553945249</v>
      </c>
      <c r="J1683">
        <v>0.85337653705088801</v>
      </c>
      <c r="K1683" t="s">
        <v>18301</v>
      </c>
    </row>
    <row r="1684" spans="5:11" x14ac:dyDescent="0.3">
      <c r="E1684" t="s">
        <v>1744</v>
      </c>
      <c r="F1684" t="s">
        <v>63</v>
      </c>
      <c r="G1684">
        <v>0.49494252100026598</v>
      </c>
      <c r="H1684">
        <v>0.56241044008058305</v>
      </c>
      <c r="I1684">
        <v>1.21336553945249</v>
      </c>
      <c r="J1684">
        <v>0.85337653705088801</v>
      </c>
      <c r="K1684" t="s">
        <v>18295</v>
      </c>
    </row>
    <row r="1685" spans="5:11" x14ac:dyDescent="0.3">
      <c r="E1685" t="s">
        <v>3966</v>
      </c>
      <c r="F1685" t="s">
        <v>63</v>
      </c>
      <c r="G1685">
        <v>0.49494252100026598</v>
      </c>
      <c r="H1685">
        <v>0.56241044008058305</v>
      </c>
      <c r="I1685">
        <v>1.21336553945249</v>
      </c>
      <c r="J1685">
        <v>0.85337653705088801</v>
      </c>
      <c r="K1685" t="s">
        <v>18290</v>
      </c>
    </row>
    <row r="1686" spans="5:11" x14ac:dyDescent="0.3">
      <c r="E1686" t="s">
        <v>2048</v>
      </c>
      <c r="F1686" t="s">
        <v>63</v>
      </c>
      <c r="G1686">
        <v>0.49494252100026598</v>
      </c>
      <c r="H1686">
        <v>0.56241044008058305</v>
      </c>
      <c r="I1686">
        <v>1.21336553945249</v>
      </c>
      <c r="J1686">
        <v>0.85337653705088801</v>
      </c>
      <c r="K1686" t="s">
        <v>18321</v>
      </c>
    </row>
    <row r="1687" spans="5:11" x14ac:dyDescent="0.3">
      <c r="E1687" t="s">
        <v>2256</v>
      </c>
      <c r="F1687" t="s">
        <v>63</v>
      </c>
      <c r="G1687">
        <v>0.49494252100026598</v>
      </c>
      <c r="H1687">
        <v>0.56241044008058305</v>
      </c>
      <c r="I1687">
        <v>1.21336553945249</v>
      </c>
      <c r="J1687">
        <v>0.85337653705088801</v>
      </c>
      <c r="K1687" t="s">
        <v>2871</v>
      </c>
    </row>
    <row r="1688" spans="5:11" x14ac:dyDescent="0.3">
      <c r="E1688" t="s">
        <v>348</v>
      </c>
      <c r="F1688" t="s">
        <v>63</v>
      </c>
      <c r="G1688">
        <v>0.49494252100026598</v>
      </c>
      <c r="H1688">
        <v>0.56241044008058305</v>
      </c>
      <c r="I1688">
        <v>1.21336553945249</v>
      </c>
      <c r="J1688">
        <v>0.85337653705088801</v>
      </c>
      <c r="K1688" t="s">
        <v>18291</v>
      </c>
    </row>
    <row r="1689" spans="5:11" x14ac:dyDescent="0.3">
      <c r="E1689" t="s">
        <v>79</v>
      </c>
      <c r="F1689" t="s">
        <v>63</v>
      </c>
      <c r="G1689">
        <v>0.49494252100026598</v>
      </c>
      <c r="H1689">
        <v>0.56241044008058305</v>
      </c>
      <c r="I1689">
        <v>1.21336553945249</v>
      </c>
      <c r="J1689">
        <v>0.85337653705088801</v>
      </c>
      <c r="K1689" t="s">
        <v>18317</v>
      </c>
    </row>
    <row r="1690" spans="5:11" x14ac:dyDescent="0.3">
      <c r="E1690" t="s">
        <v>2055</v>
      </c>
      <c r="F1690" t="s">
        <v>63</v>
      </c>
      <c r="G1690">
        <v>0.49494252100026598</v>
      </c>
      <c r="H1690">
        <v>0.56241044008058305</v>
      </c>
      <c r="I1690">
        <v>1.21336553945249</v>
      </c>
      <c r="J1690">
        <v>0.85337653705088801</v>
      </c>
      <c r="K1690" t="s">
        <v>18309</v>
      </c>
    </row>
    <row r="1691" spans="5:11" x14ac:dyDescent="0.3">
      <c r="E1691" t="s">
        <v>2057</v>
      </c>
      <c r="F1691" t="s">
        <v>63</v>
      </c>
      <c r="G1691">
        <v>0.49494252100026598</v>
      </c>
      <c r="H1691">
        <v>0.56241044008058305</v>
      </c>
      <c r="I1691">
        <v>1.21336553945249</v>
      </c>
      <c r="J1691">
        <v>0.85337653705088801</v>
      </c>
      <c r="K1691" t="s">
        <v>4983</v>
      </c>
    </row>
    <row r="1692" spans="5:11" x14ac:dyDescent="0.3">
      <c r="E1692" t="s">
        <v>1412</v>
      </c>
      <c r="F1692" t="s">
        <v>63</v>
      </c>
      <c r="G1692">
        <v>0.49494252100026598</v>
      </c>
      <c r="H1692">
        <v>0.56241044008058305</v>
      </c>
      <c r="I1692">
        <v>1.21336553945249</v>
      </c>
      <c r="J1692">
        <v>0.85337653705088801</v>
      </c>
      <c r="K1692" t="s">
        <v>18307</v>
      </c>
    </row>
    <row r="1693" spans="5:11" x14ac:dyDescent="0.3">
      <c r="E1693" t="s">
        <v>2367</v>
      </c>
      <c r="F1693" t="s">
        <v>63</v>
      </c>
      <c r="G1693">
        <v>0.49494252100026598</v>
      </c>
      <c r="H1693">
        <v>0.56241044008058305</v>
      </c>
      <c r="I1693">
        <v>1.21336553945249</v>
      </c>
      <c r="J1693">
        <v>0.85337653705088801</v>
      </c>
      <c r="K1693" t="s">
        <v>18312</v>
      </c>
    </row>
    <row r="1694" spans="5:11" x14ac:dyDescent="0.3">
      <c r="E1694" t="s">
        <v>2060</v>
      </c>
      <c r="F1694" t="s">
        <v>63</v>
      </c>
      <c r="G1694">
        <v>0.49494252100026598</v>
      </c>
      <c r="H1694">
        <v>0.56241044008058305</v>
      </c>
      <c r="I1694">
        <v>1.21336553945249</v>
      </c>
      <c r="J1694">
        <v>0.85337653705088801</v>
      </c>
      <c r="K1694" t="s">
        <v>18322</v>
      </c>
    </row>
    <row r="1695" spans="5:11" x14ac:dyDescent="0.3">
      <c r="E1695" t="s">
        <v>3625</v>
      </c>
      <c r="F1695" t="s">
        <v>63</v>
      </c>
      <c r="G1695">
        <v>0.49494252100026598</v>
      </c>
      <c r="H1695">
        <v>0.56241044008058305</v>
      </c>
      <c r="I1695">
        <v>1.21336553945249</v>
      </c>
      <c r="J1695">
        <v>0.85337653705088801</v>
      </c>
      <c r="K1695" t="s">
        <v>18308</v>
      </c>
    </row>
    <row r="1696" spans="5:11" x14ac:dyDescent="0.3">
      <c r="E1696" t="s">
        <v>2368</v>
      </c>
      <c r="F1696" t="s">
        <v>63</v>
      </c>
      <c r="G1696">
        <v>0.49494252100026598</v>
      </c>
      <c r="H1696">
        <v>0.56241044008058305</v>
      </c>
      <c r="I1696">
        <v>1.21336553945249</v>
      </c>
      <c r="J1696">
        <v>0.85337653705088801</v>
      </c>
      <c r="K1696" t="s">
        <v>18312</v>
      </c>
    </row>
    <row r="1697" spans="5:11" x14ac:dyDescent="0.3">
      <c r="E1697" t="s">
        <v>3807</v>
      </c>
      <c r="F1697" t="s">
        <v>63</v>
      </c>
      <c r="G1697">
        <v>0.49494252100026598</v>
      </c>
      <c r="H1697">
        <v>0.56241044008058305</v>
      </c>
      <c r="I1697">
        <v>1.21336553945249</v>
      </c>
      <c r="J1697">
        <v>0.85337653705088801</v>
      </c>
      <c r="K1697" t="s">
        <v>18313</v>
      </c>
    </row>
    <row r="1698" spans="5:11" x14ac:dyDescent="0.3">
      <c r="E1698" t="s">
        <v>354</v>
      </c>
      <c r="F1698" t="s">
        <v>63</v>
      </c>
      <c r="G1698">
        <v>0.49494252100026598</v>
      </c>
      <c r="H1698">
        <v>0.56241044008058305</v>
      </c>
      <c r="I1698">
        <v>1.21336553945249</v>
      </c>
      <c r="J1698">
        <v>0.85337653705088801</v>
      </c>
      <c r="K1698" t="s">
        <v>1756</v>
      </c>
    </row>
    <row r="1699" spans="5:11" x14ac:dyDescent="0.3">
      <c r="E1699" t="s">
        <v>3808</v>
      </c>
      <c r="F1699" t="s">
        <v>63</v>
      </c>
      <c r="G1699">
        <v>0.49494252100026598</v>
      </c>
      <c r="H1699">
        <v>0.56241044008058305</v>
      </c>
      <c r="I1699">
        <v>1.21336553945249</v>
      </c>
      <c r="J1699">
        <v>0.85337653705088801</v>
      </c>
      <c r="K1699" t="s">
        <v>18318</v>
      </c>
    </row>
    <row r="1700" spans="5:11" x14ac:dyDescent="0.3">
      <c r="E1700" t="s">
        <v>1757</v>
      </c>
      <c r="F1700" t="s">
        <v>63</v>
      </c>
      <c r="G1700">
        <v>0.49494252100026598</v>
      </c>
      <c r="H1700">
        <v>0.56241044008058305</v>
      </c>
      <c r="I1700">
        <v>1.21336553945249</v>
      </c>
      <c r="J1700">
        <v>0.85337653705088801</v>
      </c>
      <c r="K1700" t="s">
        <v>11989</v>
      </c>
    </row>
    <row r="1701" spans="5:11" x14ac:dyDescent="0.3">
      <c r="E1701" t="s">
        <v>3566</v>
      </c>
      <c r="F1701" t="s">
        <v>63</v>
      </c>
      <c r="G1701">
        <v>0.49494252100026598</v>
      </c>
      <c r="H1701">
        <v>0.56241044008058305</v>
      </c>
      <c r="I1701">
        <v>1.21336553945249</v>
      </c>
      <c r="J1701">
        <v>0.85337653705088801</v>
      </c>
      <c r="K1701" t="s">
        <v>15741</v>
      </c>
    </row>
    <row r="1702" spans="5:11" x14ac:dyDescent="0.3">
      <c r="E1702" t="s">
        <v>1758</v>
      </c>
      <c r="F1702" t="s">
        <v>63</v>
      </c>
      <c r="G1702">
        <v>0.49494252100026598</v>
      </c>
      <c r="H1702">
        <v>0.56241044008058305</v>
      </c>
      <c r="I1702">
        <v>1.21336553945249</v>
      </c>
      <c r="J1702">
        <v>0.85337653705088801</v>
      </c>
      <c r="K1702" t="s">
        <v>15764</v>
      </c>
    </row>
    <row r="1703" spans="5:11" x14ac:dyDescent="0.3">
      <c r="E1703" t="s">
        <v>3020</v>
      </c>
      <c r="F1703" t="s">
        <v>63</v>
      </c>
      <c r="G1703">
        <v>0.49494252100026598</v>
      </c>
      <c r="H1703">
        <v>0.56241044008058305</v>
      </c>
      <c r="I1703">
        <v>1.21336553945249</v>
      </c>
      <c r="J1703">
        <v>0.85337653705088801</v>
      </c>
      <c r="K1703" t="s">
        <v>18297</v>
      </c>
    </row>
    <row r="1704" spans="5:11" x14ac:dyDescent="0.3">
      <c r="E1704" t="s">
        <v>2374</v>
      </c>
      <c r="F1704" t="s">
        <v>63</v>
      </c>
      <c r="G1704">
        <v>0.49494252100026598</v>
      </c>
      <c r="H1704">
        <v>0.56241044008058305</v>
      </c>
      <c r="I1704">
        <v>1.21336553945249</v>
      </c>
      <c r="J1704">
        <v>0.85337653705088801</v>
      </c>
      <c r="K1704" t="s">
        <v>2877</v>
      </c>
    </row>
    <row r="1705" spans="5:11" x14ac:dyDescent="0.3">
      <c r="E1705" t="s">
        <v>2074</v>
      </c>
      <c r="F1705" t="s">
        <v>63</v>
      </c>
      <c r="G1705">
        <v>0.49494252100026598</v>
      </c>
      <c r="H1705">
        <v>0.56241044008058305</v>
      </c>
      <c r="I1705">
        <v>1.21336553945249</v>
      </c>
      <c r="J1705">
        <v>0.85337653705088801</v>
      </c>
      <c r="K1705" t="s">
        <v>14808</v>
      </c>
    </row>
    <row r="1706" spans="5:11" x14ac:dyDescent="0.3">
      <c r="E1706" t="s">
        <v>2907</v>
      </c>
      <c r="F1706" t="s">
        <v>63</v>
      </c>
      <c r="G1706">
        <v>0.49494252100026598</v>
      </c>
      <c r="H1706">
        <v>0.56241044008058305</v>
      </c>
      <c r="I1706">
        <v>1.21336553945249</v>
      </c>
      <c r="J1706">
        <v>0.85337653705088801</v>
      </c>
      <c r="K1706" t="s">
        <v>18323</v>
      </c>
    </row>
    <row r="1707" spans="5:11" x14ac:dyDescent="0.3">
      <c r="E1707" t="s">
        <v>2377</v>
      </c>
      <c r="F1707" t="s">
        <v>63</v>
      </c>
      <c r="G1707">
        <v>0.49494252100026598</v>
      </c>
      <c r="H1707">
        <v>0.56241044008058305</v>
      </c>
      <c r="I1707">
        <v>1.21336553945249</v>
      </c>
      <c r="J1707">
        <v>0.85337653705088801</v>
      </c>
      <c r="K1707" t="s">
        <v>2877</v>
      </c>
    </row>
    <row r="1708" spans="5:11" x14ac:dyDescent="0.3">
      <c r="E1708" t="s">
        <v>1418</v>
      </c>
      <c r="F1708" t="s">
        <v>63</v>
      </c>
      <c r="G1708">
        <v>0.49494252100026598</v>
      </c>
      <c r="H1708">
        <v>0.56241044008058305</v>
      </c>
      <c r="I1708">
        <v>1.21336553945249</v>
      </c>
      <c r="J1708">
        <v>0.85337653705088801</v>
      </c>
      <c r="K1708" t="s">
        <v>18324</v>
      </c>
    </row>
    <row r="1709" spans="5:11" x14ac:dyDescent="0.3">
      <c r="E1709" t="s">
        <v>1419</v>
      </c>
      <c r="F1709" t="s">
        <v>63</v>
      </c>
      <c r="G1709">
        <v>0.49494252100026598</v>
      </c>
      <c r="H1709">
        <v>0.56241044008058305</v>
      </c>
      <c r="I1709">
        <v>1.21336553945249</v>
      </c>
      <c r="J1709">
        <v>0.85337653705088801</v>
      </c>
      <c r="K1709" t="s">
        <v>18325</v>
      </c>
    </row>
    <row r="1710" spans="5:11" x14ac:dyDescent="0.3">
      <c r="E1710" t="s">
        <v>1420</v>
      </c>
      <c r="F1710" t="s">
        <v>63</v>
      </c>
      <c r="G1710">
        <v>0.49494252100026598</v>
      </c>
      <c r="H1710">
        <v>0.56241044008058305</v>
      </c>
      <c r="I1710">
        <v>1.21336553945249</v>
      </c>
      <c r="J1710">
        <v>0.85337653705088801</v>
      </c>
      <c r="K1710" t="s">
        <v>18325</v>
      </c>
    </row>
    <row r="1711" spans="5:11" x14ac:dyDescent="0.3">
      <c r="E1711" t="s">
        <v>2260</v>
      </c>
      <c r="F1711" t="s">
        <v>63</v>
      </c>
      <c r="G1711">
        <v>0.49494252100026598</v>
      </c>
      <c r="H1711">
        <v>0.56241044008058305</v>
      </c>
      <c r="I1711">
        <v>1.21336553945249</v>
      </c>
      <c r="J1711">
        <v>0.85337653705088801</v>
      </c>
      <c r="K1711" t="s">
        <v>18326</v>
      </c>
    </row>
    <row r="1712" spans="5:11" x14ac:dyDescent="0.3">
      <c r="E1712" t="s">
        <v>2263</v>
      </c>
      <c r="F1712" t="s">
        <v>63</v>
      </c>
      <c r="G1712">
        <v>0.49494252100026598</v>
      </c>
      <c r="H1712">
        <v>0.56241044008058305</v>
      </c>
      <c r="I1712">
        <v>1.21336553945249</v>
      </c>
      <c r="J1712">
        <v>0.85337653705088801</v>
      </c>
      <c r="K1712" t="s">
        <v>2881</v>
      </c>
    </row>
    <row r="1713" spans="5:11" x14ac:dyDescent="0.3">
      <c r="E1713" t="s">
        <v>2379</v>
      </c>
      <c r="F1713" t="s">
        <v>63</v>
      </c>
      <c r="G1713">
        <v>0.49494252100026598</v>
      </c>
      <c r="H1713">
        <v>0.56241044008058305</v>
      </c>
      <c r="I1713">
        <v>1.21336553945249</v>
      </c>
      <c r="J1713">
        <v>0.85337653705088801</v>
      </c>
      <c r="K1713" t="s">
        <v>18276</v>
      </c>
    </row>
    <row r="1714" spans="5:11" x14ac:dyDescent="0.3">
      <c r="E1714" t="s">
        <v>2083</v>
      </c>
      <c r="F1714" t="s">
        <v>63</v>
      </c>
      <c r="G1714">
        <v>0.49494252100026598</v>
      </c>
      <c r="H1714">
        <v>0.56241044008058305</v>
      </c>
      <c r="I1714">
        <v>1.21336553945249</v>
      </c>
      <c r="J1714">
        <v>0.85337653705088801</v>
      </c>
      <c r="K1714" t="s">
        <v>18327</v>
      </c>
    </row>
    <row r="1715" spans="5:11" x14ac:dyDescent="0.3">
      <c r="E1715" t="s">
        <v>1595</v>
      </c>
      <c r="F1715" t="s">
        <v>63</v>
      </c>
      <c r="G1715">
        <v>0.49494252100026598</v>
      </c>
      <c r="H1715">
        <v>0.56241044008058305</v>
      </c>
      <c r="I1715">
        <v>1.21336553945249</v>
      </c>
      <c r="J1715">
        <v>0.85337653705088801</v>
      </c>
      <c r="K1715" t="s">
        <v>1674</v>
      </c>
    </row>
    <row r="1716" spans="5:11" x14ac:dyDescent="0.3">
      <c r="E1716" t="s">
        <v>2087</v>
      </c>
      <c r="F1716" t="s">
        <v>63</v>
      </c>
      <c r="G1716">
        <v>0.49494252100026598</v>
      </c>
      <c r="H1716">
        <v>0.56241044008058305</v>
      </c>
      <c r="I1716">
        <v>1.21336553945249</v>
      </c>
      <c r="J1716">
        <v>0.85337653705088801</v>
      </c>
      <c r="K1716" t="s">
        <v>11981</v>
      </c>
    </row>
    <row r="1717" spans="5:11" x14ac:dyDescent="0.3">
      <c r="E1717" t="s">
        <v>1774</v>
      </c>
      <c r="F1717" t="s">
        <v>63</v>
      </c>
      <c r="G1717">
        <v>0.49494252100026598</v>
      </c>
      <c r="H1717">
        <v>0.56241044008058305</v>
      </c>
      <c r="I1717">
        <v>1.21336553945249</v>
      </c>
      <c r="J1717">
        <v>0.85337653705088801</v>
      </c>
      <c r="K1717" t="s">
        <v>3929</v>
      </c>
    </row>
    <row r="1718" spans="5:11" x14ac:dyDescent="0.3">
      <c r="E1718" t="s">
        <v>894</v>
      </c>
      <c r="F1718" t="s">
        <v>63</v>
      </c>
      <c r="G1718">
        <v>0.49494252100026598</v>
      </c>
      <c r="H1718">
        <v>0.56241044008058305</v>
      </c>
      <c r="I1718">
        <v>1.21336553945249</v>
      </c>
      <c r="J1718">
        <v>0.85337653705088801</v>
      </c>
      <c r="K1718" t="s">
        <v>937</v>
      </c>
    </row>
    <row r="1719" spans="5:11" x14ac:dyDescent="0.3">
      <c r="E1719" t="s">
        <v>895</v>
      </c>
      <c r="F1719" t="s">
        <v>63</v>
      </c>
      <c r="G1719">
        <v>0.49494252100026598</v>
      </c>
      <c r="H1719">
        <v>0.56241044008058305</v>
      </c>
      <c r="I1719">
        <v>1.21336553945249</v>
      </c>
      <c r="J1719">
        <v>0.85337653705088801</v>
      </c>
      <c r="K1719" t="s">
        <v>937</v>
      </c>
    </row>
    <row r="1720" spans="5:11" x14ac:dyDescent="0.3">
      <c r="E1720" t="s">
        <v>1070</v>
      </c>
      <c r="F1720" t="s">
        <v>63</v>
      </c>
      <c r="G1720">
        <v>0.49494252100026598</v>
      </c>
      <c r="H1720">
        <v>0.56241044008058305</v>
      </c>
      <c r="I1720">
        <v>1.21336553945249</v>
      </c>
      <c r="J1720">
        <v>0.85337653705088801</v>
      </c>
      <c r="K1720" t="s">
        <v>14780</v>
      </c>
    </row>
    <row r="1721" spans="5:11" x14ac:dyDescent="0.3">
      <c r="E1721" t="s">
        <v>1425</v>
      </c>
      <c r="F1721" t="s">
        <v>63</v>
      </c>
      <c r="G1721">
        <v>0.49494252100026598</v>
      </c>
      <c r="H1721">
        <v>0.56241044008058305</v>
      </c>
      <c r="I1721">
        <v>1.21336553945249</v>
      </c>
      <c r="J1721">
        <v>0.85337653705088801</v>
      </c>
      <c r="K1721" t="s">
        <v>18289</v>
      </c>
    </row>
    <row r="1722" spans="5:11" x14ac:dyDescent="0.3">
      <c r="E1722" t="s">
        <v>1071</v>
      </c>
      <c r="F1722" t="s">
        <v>63</v>
      </c>
      <c r="G1722">
        <v>0.49494252100026598</v>
      </c>
      <c r="H1722">
        <v>0.56241044008058305</v>
      </c>
      <c r="I1722">
        <v>1.21336553945249</v>
      </c>
      <c r="J1722">
        <v>0.85337653705088801</v>
      </c>
      <c r="K1722" t="s">
        <v>2780</v>
      </c>
    </row>
    <row r="1723" spans="5:11" x14ac:dyDescent="0.3">
      <c r="E1723" t="s">
        <v>628</v>
      </c>
      <c r="F1723" t="s">
        <v>63</v>
      </c>
      <c r="G1723">
        <v>0.49494252100026598</v>
      </c>
      <c r="H1723">
        <v>0.56241044008058305</v>
      </c>
      <c r="I1723">
        <v>1.21336553945249</v>
      </c>
      <c r="J1723">
        <v>0.85337653705088801</v>
      </c>
      <c r="K1723" t="s">
        <v>18301</v>
      </c>
    </row>
    <row r="1724" spans="5:11" x14ac:dyDescent="0.3">
      <c r="E1724" t="s">
        <v>1775</v>
      </c>
      <c r="F1724" t="s">
        <v>63</v>
      </c>
      <c r="G1724">
        <v>0.49494252100026598</v>
      </c>
      <c r="H1724">
        <v>0.56241044008058305</v>
      </c>
      <c r="I1724">
        <v>1.21336553945249</v>
      </c>
      <c r="J1724">
        <v>0.85337653705088801</v>
      </c>
      <c r="K1724" t="s">
        <v>18295</v>
      </c>
    </row>
    <row r="1725" spans="5:11" x14ac:dyDescent="0.3">
      <c r="E1725" t="s">
        <v>2093</v>
      </c>
      <c r="F1725" t="s">
        <v>63</v>
      </c>
      <c r="G1725">
        <v>0.49494252100026598</v>
      </c>
      <c r="H1725">
        <v>0.56241044008058305</v>
      </c>
      <c r="I1725">
        <v>1.21336553945249</v>
      </c>
      <c r="J1725">
        <v>0.85337653705088801</v>
      </c>
      <c r="K1725" t="s">
        <v>18321</v>
      </c>
    </row>
    <row r="1726" spans="5:11" x14ac:dyDescent="0.3">
      <c r="E1726" t="s">
        <v>1426</v>
      </c>
      <c r="F1726" t="s">
        <v>63</v>
      </c>
      <c r="G1726">
        <v>0.49494252100026598</v>
      </c>
      <c r="H1726">
        <v>0.56241044008058305</v>
      </c>
      <c r="I1726">
        <v>1.21336553945249</v>
      </c>
      <c r="J1726">
        <v>0.85337653705088801</v>
      </c>
      <c r="K1726" t="s">
        <v>18246</v>
      </c>
    </row>
    <row r="1727" spans="5:11" x14ac:dyDescent="0.3">
      <c r="E1727" t="s">
        <v>2094</v>
      </c>
      <c r="F1727" t="s">
        <v>63</v>
      </c>
      <c r="G1727">
        <v>0.49494252100026598</v>
      </c>
      <c r="H1727">
        <v>0.56241044008058305</v>
      </c>
      <c r="I1727">
        <v>1.21336553945249</v>
      </c>
      <c r="J1727">
        <v>0.85337653705088801</v>
      </c>
      <c r="K1727" t="s">
        <v>11981</v>
      </c>
    </row>
    <row r="1728" spans="5:11" x14ac:dyDescent="0.3">
      <c r="E1728" t="s">
        <v>1073</v>
      </c>
      <c r="F1728" t="s">
        <v>63</v>
      </c>
      <c r="G1728">
        <v>0.49494252100026598</v>
      </c>
      <c r="H1728">
        <v>0.56241044008058305</v>
      </c>
      <c r="I1728">
        <v>1.21336553945249</v>
      </c>
      <c r="J1728">
        <v>0.85337653705088801</v>
      </c>
      <c r="K1728" t="s">
        <v>2783</v>
      </c>
    </row>
    <row r="1729" spans="5:11" x14ac:dyDescent="0.3">
      <c r="E1729" t="s">
        <v>1428</v>
      </c>
      <c r="F1729" t="s">
        <v>63</v>
      </c>
      <c r="G1729">
        <v>0.49494252100026598</v>
      </c>
      <c r="H1729">
        <v>0.56241044008058305</v>
      </c>
      <c r="I1729">
        <v>1.21336553945249</v>
      </c>
      <c r="J1729">
        <v>0.85337653705088801</v>
      </c>
      <c r="K1729" t="s">
        <v>2783</v>
      </c>
    </row>
    <row r="1730" spans="5:11" x14ac:dyDescent="0.3">
      <c r="E1730" t="s">
        <v>636</v>
      </c>
      <c r="F1730" t="s">
        <v>63</v>
      </c>
      <c r="G1730">
        <v>0.49494252100026598</v>
      </c>
      <c r="H1730">
        <v>0.56241044008058305</v>
      </c>
      <c r="I1730">
        <v>1.21336553945249</v>
      </c>
      <c r="J1730">
        <v>0.85337653705088801</v>
      </c>
      <c r="K1730" t="s">
        <v>2783</v>
      </c>
    </row>
    <row r="1731" spans="5:11" x14ac:dyDescent="0.3">
      <c r="E1731" t="s">
        <v>896</v>
      </c>
      <c r="F1731" t="s">
        <v>63</v>
      </c>
      <c r="G1731">
        <v>0.49494252100026598</v>
      </c>
      <c r="H1731">
        <v>0.56241044008058305</v>
      </c>
      <c r="I1731">
        <v>1.21336553945249</v>
      </c>
      <c r="J1731">
        <v>0.85337653705088801</v>
      </c>
      <c r="K1731" t="s">
        <v>937</v>
      </c>
    </row>
    <row r="1732" spans="5:11" x14ac:dyDescent="0.3">
      <c r="E1732" t="s">
        <v>637</v>
      </c>
      <c r="F1732" t="s">
        <v>63</v>
      </c>
      <c r="G1732">
        <v>0.49494252100026598</v>
      </c>
      <c r="H1732">
        <v>0.56241044008058305</v>
      </c>
      <c r="I1732">
        <v>1.21336553945249</v>
      </c>
      <c r="J1732">
        <v>0.85337653705088801</v>
      </c>
      <c r="K1732" t="s">
        <v>18286</v>
      </c>
    </row>
    <row r="1733" spans="5:11" x14ac:dyDescent="0.3">
      <c r="E1733" t="s">
        <v>2097</v>
      </c>
      <c r="F1733" t="s">
        <v>63</v>
      </c>
      <c r="G1733">
        <v>0.49494252100026598</v>
      </c>
      <c r="H1733">
        <v>0.56241044008058305</v>
      </c>
      <c r="I1733">
        <v>1.21336553945249</v>
      </c>
      <c r="J1733">
        <v>0.85337653705088801</v>
      </c>
      <c r="K1733" t="s">
        <v>4993</v>
      </c>
    </row>
    <row r="1734" spans="5:11" x14ac:dyDescent="0.3">
      <c r="E1734" t="s">
        <v>375</v>
      </c>
      <c r="F1734" t="s">
        <v>63</v>
      </c>
      <c r="G1734">
        <v>0.49494252100026598</v>
      </c>
      <c r="H1734">
        <v>0.56241044008058305</v>
      </c>
      <c r="I1734">
        <v>1.21336553945249</v>
      </c>
      <c r="J1734">
        <v>0.85337653705088801</v>
      </c>
      <c r="K1734" t="s">
        <v>2790</v>
      </c>
    </row>
    <row r="1735" spans="5:11" x14ac:dyDescent="0.3">
      <c r="E1735" t="s">
        <v>2921</v>
      </c>
      <c r="F1735" t="s">
        <v>63</v>
      </c>
      <c r="G1735">
        <v>0.49494252100026598</v>
      </c>
      <c r="H1735">
        <v>0.56241044008058305</v>
      </c>
      <c r="I1735">
        <v>1.21336553945249</v>
      </c>
      <c r="J1735">
        <v>0.85337653705088801</v>
      </c>
      <c r="K1735" t="s">
        <v>18298</v>
      </c>
    </row>
    <row r="1736" spans="5:11" x14ac:dyDescent="0.3">
      <c r="E1736" t="s">
        <v>377</v>
      </c>
      <c r="F1736" t="s">
        <v>63</v>
      </c>
      <c r="G1736">
        <v>0.49494252100026598</v>
      </c>
      <c r="H1736">
        <v>0.56241044008058305</v>
      </c>
      <c r="I1736">
        <v>1.21336553945249</v>
      </c>
      <c r="J1736">
        <v>0.85337653705088801</v>
      </c>
      <c r="K1736" t="s">
        <v>18291</v>
      </c>
    </row>
    <row r="1737" spans="5:11" x14ac:dyDescent="0.3">
      <c r="E1737" t="s">
        <v>2100</v>
      </c>
      <c r="F1737" t="s">
        <v>63</v>
      </c>
      <c r="G1737">
        <v>0.49494252100026598</v>
      </c>
      <c r="H1737">
        <v>0.56241044008058305</v>
      </c>
      <c r="I1737">
        <v>1.21336553945249</v>
      </c>
      <c r="J1737">
        <v>0.85337653705088801</v>
      </c>
      <c r="K1737" t="s">
        <v>18319</v>
      </c>
    </row>
    <row r="1738" spans="5:11" x14ac:dyDescent="0.3">
      <c r="E1738" t="s">
        <v>1598</v>
      </c>
      <c r="F1738" t="s">
        <v>63</v>
      </c>
      <c r="G1738">
        <v>0.49494252100026598</v>
      </c>
      <c r="H1738">
        <v>0.56241044008058305</v>
      </c>
      <c r="I1738">
        <v>1.21336553945249</v>
      </c>
      <c r="J1738">
        <v>0.85337653705088801</v>
      </c>
      <c r="K1738" t="s">
        <v>1674</v>
      </c>
    </row>
    <row r="1739" spans="5:11" x14ac:dyDescent="0.3">
      <c r="E1739" t="s">
        <v>3571</v>
      </c>
      <c r="F1739" t="s">
        <v>63</v>
      </c>
      <c r="G1739">
        <v>0.49494252100026598</v>
      </c>
      <c r="H1739">
        <v>0.56241044008058305</v>
      </c>
      <c r="I1739">
        <v>1.21336553945249</v>
      </c>
      <c r="J1739">
        <v>0.85337653705088801</v>
      </c>
      <c r="K1739" t="s">
        <v>18328</v>
      </c>
    </row>
    <row r="1740" spans="5:11" x14ac:dyDescent="0.3">
      <c r="E1740" t="s">
        <v>1431</v>
      </c>
      <c r="F1740" t="s">
        <v>63</v>
      </c>
      <c r="G1740">
        <v>0.49494252100026598</v>
      </c>
      <c r="H1740">
        <v>0.56241044008058305</v>
      </c>
      <c r="I1740">
        <v>1.21336553945249</v>
      </c>
      <c r="J1740">
        <v>0.85337653705088801</v>
      </c>
      <c r="K1740" t="s">
        <v>18329</v>
      </c>
    </row>
    <row r="1741" spans="5:11" x14ac:dyDescent="0.3">
      <c r="E1741" t="s">
        <v>1433</v>
      </c>
      <c r="F1741" t="s">
        <v>63</v>
      </c>
      <c r="G1741">
        <v>0.49494252100026598</v>
      </c>
      <c r="H1741">
        <v>0.56241044008058305</v>
      </c>
      <c r="I1741">
        <v>1.21336553945249</v>
      </c>
      <c r="J1741">
        <v>0.85337653705088801</v>
      </c>
      <c r="K1741" t="s">
        <v>18330</v>
      </c>
    </row>
    <row r="1742" spans="5:11" x14ac:dyDescent="0.3">
      <c r="E1742" t="s">
        <v>2102</v>
      </c>
      <c r="F1742" t="s">
        <v>63</v>
      </c>
      <c r="G1742">
        <v>0.49494252100026598</v>
      </c>
      <c r="H1742">
        <v>0.56241044008058305</v>
      </c>
      <c r="I1742">
        <v>1.21336553945249</v>
      </c>
      <c r="J1742">
        <v>0.85337653705088801</v>
      </c>
      <c r="K1742" t="s">
        <v>18322</v>
      </c>
    </row>
    <row r="1743" spans="5:11" x14ac:dyDescent="0.3">
      <c r="E1743" t="s">
        <v>2106</v>
      </c>
      <c r="F1743" t="s">
        <v>63</v>
      </c>
      <c r="G1743">
        <v>0.49494252100026598</v>
      </c>
      <c r="H1743">
        <v>0.56241044008058305</v>
      </c>
      <c r="I1743">
        <v>1.21336553945249</v>
      </c>
      <c r="J1743">
        <v>0.85337653705088801</v>
      </c>
      <c r="K1743" t="s">
        <v>2305</v>
      </c>
    </row>
    <row r="1744" spans="5:11" x14ac:dyDescent="0.3">
      <c r="E1744" t="s">
        <v>2748</v>
      </c>
      <c r="F1744" t="s">
        <v>63</v>
      </c>
      <c r="G1744">
        <v>0.49494252100026598</v>
      </c>
      <c r="H1744">
        <v>0.56241044008058305</v>
      </c>
      <c r="I1744">
        <v>1.21336553945249</v>
      </c>
      <c r="J1744">
        <v>0.85337653705088801</v>
      </c>
      <c r="K1744" t="s">
        <v>14310</v>
      </c>
    </row>
    <row r="1745" spans="5:11" x14ac:dyDescent="0.3">
      <c r="E1745" t="s">
        <v>2749</v>
      </c>
      <c r="F1745" t="s">
        <v>63</v>
      </c>
      <c r="G1745">
        <v>0.49494252100026598</v>
      </c>
      <c r="H1745">
        <v>0.56241044008058305</v>
      </c>
      <c r="I1745">
        <v>1.21336553945249</v>
      </c>
      <c r="J1745">
        <v>0.85337653705088801</v>
      </c>
      <c r="K1745" t="s">
        <v>18296</v>
      </c>
    </row>
    <row r="1746" spans="5:11" x14ac:dyDescent="0.3">
      <c r="E1746" t="s">
        <v>3572</v>
      </c>
      <c r="F1746" t="s">
        <v>63</v>
      </c>
      <c r="G1746">
        <v>0.49494252100026598</v>
      </c>
      <c r="H1746">
        <v>0.56241044008058305</v>
      </c>
      <c r="I1746">
        <v>1.21336553945249</v>
      </c>
      <c r="J1746">
        <v>0.85337653705088801</v>
      </c>
      <c r="K1746" t="s">
        <v>18331</v>
      </c>
    </row>
    <row r="1747" spans="5:11" x14ac:dyDescent="0.3">
      <c r="E1747" t="s">
        <v>381</v>
      </c>
      <c r="F1747" t="s">
        <v>63</v>
      </c>
      <c r="G1747">
        <v>0.49494252100026598</v>
      </c>
      <c r="H1747">
        <v>0.56241044008058305</v>
      </c>
      <c r="I1747">
        <v>1.21336553945249</v>
      </c>
      <c r="J1747">
        <v>0.85337653705088801</v>
      </c>
      <c r="K1747" t="s">
        <v>15678</v>
      </c>
    </row>
    <row r="1748" spans="5:11" x14ac:dyDescent="0.3">
      <c r="E1748" t="s">
        <v>1450</v>
      </c>
      <c r="F1748" t="s">
        <v>63</v>
      </c>
      <c r="G1748">
        <v>0.49494252100026598</v>
      </c>
      <c r="H1748">
        <v>0.56241044008058305</v>
      </c>
      <c r="I1748">
        <v>1.21336553945249</v>
      </c>
      <c r="J1748">
        <v>0.85337653705088801</v>
      </c>
      <c r="K1748" t="s">
        <v>2783</v>
      </c>
    </row>
    <row r="1749" spans="5:11" x14ac:dyDescent="0.3">
      <c r="E1749" t="s">
        <v>1452</v>
      </c>
      <c r="F1749" t="s">
        <v>63</v>
      </c>
      <c r="G1749">
        <v>0.49494252100026598</v>
      </c>
      <c r="H1749">
        <v>0.56241044008058305</v>
      </c>
      <c r="I1749">
        <v>1.21336553945249</v>
      </c>
      <c r="J1749">
        <v>0.85337653705088801</v>
      </c>
      <c r="K1749" t="s">
        <v>18289</v>
      </c>
    </row>
    <row r="1750" spans="5:11" x14ac:dyDescent="0.3">
      <c r="E1750" t="s">
        <v>1453</v>
      </c>
      <c r="F1750" t="s">
        <v>63</v>
      </c>
      <c r="G1750">
        <v>0.49494252100026598</v>
      </c>
      <c r="H1750">
        <v>0.56241044008058305</v>
      </c>
      <c r="I1750">
        <v>1.21336553945249</v>
      </c>
      <c r="J1750">
        <v>0.85337653705088801</v>
      </c>
      <c r="K1750" t="s">
        <v>18289</v>
      </c>
    </row>
    <row r="1751" spans="5:11" x14ac:dyDescent="0.3">
      <c r="E1751" t="s">
        <v>198</v>
      </c>
      <c r="F1751" t="s">
        <v>63</v>
      </c>
      <c r="G1751">
        <v>0.49494252100026598</v>
      </c>
      <c r="H1751">
        <v>0.56241044008058305</v>
      </c>
      <c r="I1751">
        <v>1.21336553945249</v>
      </c>
      <c r="J1751">
        <v>0.85337653705088801</v>
      </c>
      <c r="K1751" t="s">
        <v>2919</v>
      </c>
    </row>
    <row r="1752" spans="5:11" x14ac:dyDescent="0.3">
      <c r="E1752" t="s">
        <v>2117</v>
      </c>
      <c r="F1752" t="s">
        <v>63</v>
      </c>
      <c r="G1752">
        <v>0.49494252100026598</v>
      </c>
      <c r="H1752">
        <v>0.56241044008058305</v>
      </c>
      <c r="I1752">
        <v>1.21336553945249</v>
      </c>
      <c r="J1752">
        <v>0.85337653705088801</v>
      </c>
      <c r="K1752" t="s">
        <v>18284</v>
      </c>
    </row>
    <row r="1753" spans="5:11" x14ac:dyDescent="0.3">
      <c r="E1753" t="s">
        <v>2122</v>
      </c>
      <c r="F1753" t="s">
        <v>63</v>
      </c>
      <c r="G1753">
        <v>0.49494252100026598</v>
      </c>
      <c r="H1753">
        <v>0.56241044008058305</v>
      </c>
      <c r="I1753">
        <v>1.21336553945249</v>
      </c>
      <c r="J1753">
        <v>0.85337653705088801</v>
      </c>
      <c r="K1753" t="s">
        <v>18332</v>
      </c>
    </row>
    <row r="1754" spans="5:11" x14ac:dyDescent="0.3">
      <c r="E1754" t="s">
        <v>2124</v>
      </c>
      <c r="F1754" t="s">
        <v>63</v>
      </c>
      <c r="G1754">
        <v>0.49494252100026598</v>
      </c>
      <c r="H1754">
        <v>0.56241044008058305</v>
      </c>
      <c r="I1754">
        <v>1.21336553945249</v>
      </c>
      <c r="J1754">
        <v>0.85337653705088801</v>
      </c>
      <c r="K1754" t="s">
        <v>4983</v>
      </c>
    </row>
    <row r="1755" spans="5:11" x14ac:dyDescent="0.3">
      <c r="E1755" t="s">
        <v>3026</v>
      </c>
      <c r="F1755" t="s">
        <v>63</v>
      </c>
      <c r="G1755">
        <v>0.49494252100026598</v>
      </c>
      <c r="H1755">
        <v>0.56241044008058305</v>
      </c>
      <c r="I1755">
        <v>1.21336553945249</v>
      </c>
      <c r="J1755">
        <v>0.85337653705088801</v>
      </c>
      <c r="K1755" t="s">
        <v>18306</v>
      </c>
    </row>
    <row r="1756" spans="5:11" x14ac:dyDescent="0.3">
      <c r="E1756" t="s">
        <v>1455</v>
      </c>
      <c r="F1756" t="s">
        <v>63</v>
      </c>
      <c r="G1756">
        <v>0.49494252100026598</v>
      </c>
      <c r="H1756">
        <v>0.56241044008058305</v>
      </c>
      <c r="I1756">
        <v>1.21336553945249</v>
      </c>
      <c r="J1756">
        <v>0.85337653705088801</v>
      </c>
      <c r="K1756" t="s">
        <v>18329</v>
      </c>
    </row>
    <row r="1757" spans="5:11" x14ac:dyDescent="0.3">
      <c r="E1757" t="s">
        <v>2127</v>
      </c>
      <c r="F1757" t="s">
        <v>63</v>
      </c>
      <c r="G1757">
        <v>0.49494252100026598</v>
      </c>
      <c r="H1757">
        <v>0.56241044008058305</v>
      </c>
      <c r="I1757">
        <v>1.21336553945249</v>
      </c>
      <c r="J1757">
        <v>0.85337653705088801</v>
      </c>
      <c r="K1757" t="s">
        <v>4983</v>
      </c>
    </row>
    <row r="1758" spans="5:11" x14ac:dyDescent="0.3">
      <c r="E1758" t="s">
        <v>2132</v>
      </c>
      <c r="F1758" t="s">
        <v>63</v>
      </c>
      <c r="G1758">
        <v>0.49494252100026598</v>
      </c>
      <c r="H1758">
        <v>0.56241044008058305</v>
      </c>
      <c r="I1758">
        <v>1.21336553945249</v>
      </c>
      <c r="J1758">
        <v>0.85337653705088801</v>
      </c>
      <c r="K1758" t="s">
        <v>18274</v>
      </c>
    </row>
    <row r="1759" spans="5:11" x14ac:dyDescent="0.3">
      <c r="E1759" t="s">
        <v>2394</v>
      </c>
      <c r="F1759" t="s">
        <v>63</v>
      </c>
      <c r="G1759">
        <v>0.49494252100026598</v>
      </c>
      <c r="H1759">
        <v>0.56241044008058305</v>
      </c>
      <c r="I1759">
        <v>1.21336553945249</v>
      </c>
      <c r="J1759">
        <v>0.85337653705088801</v>
      </c>
      <c r="K1759" t="s">
        <v>18333</v>
      </c>
    </row>
    <row r="1760" spans="5:11" x14ac:dyDescent="0.3">
      <c r="E1760" t="s">
        <v>2395</v>
      </c>
      <c r="F1760" t="s">
        <v>63</v>
      </c>
      <c r="G1760">
        <v>0.49494252100026598</v>
      </c>
      <c r="H1760">
        <v>0.56241044008058305</v>
      </c>
      <c r="I1760">
        <v>1.21336553945249</v>
      </c>
      <c r="J1760">
        <v>0.85337653705088801</v>
      </c>
      <c r="K1760" t="s">
        <v>18276</v>
      </c>
    </row>
    <row r="1761" spans="5:11" x14ac:dyDescent="0.3">
      <c r="E1761" t="s">
        <v>1459</v>
      </c>
      <c r="F1761" t="s">
        <v>63</v>
      </c>
      <c r="G1761">
        <v>0.49494252100026598</v>
      </c>
      <c r="H1761">
        <v>0.56241044008058305</v>
      </c>
      <c r="I1761">
        <v>1.21336553945249</v>
      </c>
      <c r="J1761">
        <v>0.85337653705088801</v>
      </c>
      <c r="K1761" t="s">
        <v>18330</v>
      </c>
    </row>
    <row r="1762" spans="5:11" x14ac:dyDescent="0.3">
      <c r="E1762" t="s">
        <v>2139</v>
      </c>
      <c r="F1762" t="s">
        <v>63</v>
      </c>
      <c r="G1762">
        <v>0.49494252100026598</v>
      </c>
      <c r="H1762">
        <v>0.56241044008058305</v>
      </c>
      <c r="I1762">
        <v>1.21336553945249</v>
      </c>
      <c r="J1762">
        <v>0.85337653705088801</v>
      </c>
      <c r="K1762" t="s">
        <v>18332</v>
      </c>
    </row>
    <row r="1763" spans="5:11" x14ac:dyDescent="0.3">
      <c r="E1763" t="s">
        <v>1460</v>
      </c>
      <c r="F1763" t="s">
        <v>63</v>
      </c>
      <c r="G1763">
        <v>0.49494252100026598</v>
      </c>
      <c r="H1763">
        <v>0.56241044008058305</v>
      </c>
      <c r="I1763">
        <v>1.21336553945249</v>
      </c>
      <c r="J1763">
        <v>0.85337653705088801</v>
      </c>
      <c r="K1763" t="s">
        <v>18307</v>
      </c>
    </row>
    <row r="1764" spans="5:11" x14ac:dyDescent="0.3">
      <c r="E1764" t="s">
        <v>1461</v>
      </c>
      <c r="F1764" t="s">
        <v>63</v>
      </c>
      <c r="G1764">
        <v>0.49494252100026598</v>
      </c>
      <c r="H1764">
        <v>0.56241044008058305</v>
      </c>
      <c r="I1764">
        <v>1.21336553945249</v>
      </c>
      <c r="J1764">
        <v>0.85337653705088801</v>
      </c>
      <c r="K1764" t="s">
        <v>18307</v>
      </c>
    </row>
    <row r="1765" spans="5:11" x14ac:dyDescent="0.3">
      <c r="E1765" t="s">
        <v>2142</v>
      </c>
      <c r="F1765" t="s">
        <v>63</v>
      </c>
      <c r="G1765">
        <v>0.49494252100026598</v>
      </c>
      <c r="H1765">
        <v>0.56241044008058305</v>
      </c>
      <c r="I1765">
        <v>1.21336553945249</v>
      </c>
      <c r="J1765">
        <v>0.85337653705088801</v>
      </c>
      <c r="K1765" t="s">
        <v>18334</v>
      </c>
    </row>
    <row r="1766" spans="5:11" x14ac:dyDescent="0.3">
      <c r="E1766" t="s">
        <v>1463</v>
      </c>
      <c r="F1766" t="s">
        <v>63</v>
      </c>
      <c r="G1766">
        <v>0.49494252100026598</v>
      </c>
      <c r="H1766">
        <v>0.56241044008058305</v>
      </c>
      <c r="I1766">
        <v>1.21336553945249</v>
      </c>
      <c r="J1766">
        <v>0.85337653705088801</v>
      </c>
      <c r="K1766" t="s">
        <v>2805</v>
      </c>
    </row>
    <row r="1767" spans="5:11" x14ac:dyDescent="0.3">
      <c r="E1767" t="s">
        <v>2143</v>
      </c>
      <c r="F1767" t="s">
        <v>63</v>
      </c>
      <c r="G1767">
        <v>0.49494252100026598</v>
      </c>
      <c r="H1767">
        <v>0.56241044008058305</v>
      </c>
      <c r="I1767">
        <v>1.21336553945249</v>
      </c>
      <c r="J1767">
        <v>0.85337653705088801</v>
      </c>
      <c r="K1767" t="s">
        <v>18322</v>
      </c>
    </row>
    <row r="1768" spans="5:11" x14ac:dyDescent="0.3">
      <c r="E1768" t="s">
        <v>2144</v>
      </c>
      <c r="F1768" t="s">
        <v>63</v>
      </c>
      <c r="G1768">
        <v>0.49494252100026598</v>
      </c>
      <c r="H1768">
        <v>0.56241044008058305</v>
      </c>
      <c r="I1768">
        <v>1.21336553945249</v>
      </c>
      <c r="J1768">
        <v>0.85337653705088801</v>
      </c>
      <c r="K1768" t="s">
        <v>18322</v>
      </c>
    </row>
    <row r="1769" spans="5:11" x14ac:dyDescent="0.3">
      <c r="E1769" t="s">
        <v>3578</v>
      </c>
      <c r="F1769" t="s">
        <v>63</v>
      </c>
      <c r="G1769">
        <v>0.49494252100026598</v>
      </c>
      <c r="H1769">
        <v>0.56241044008058305</v>
      </c>
      <c r="I1769">
        <v>1.21336553945249</v>
      </c>
      <c r="J1769">
        <v>0.85337653705088801</v>
      </c>
      <c r="K1769" t="s">
        <v>18335</v>
      </c>
    </row>
    <row r="1770" spans="5:11" x14ac:dyDescent="0.3">
      <c r="E1770" t="s">
        <v>3579</v>
      </c>
      <c r="F1770" t="s">
        <v>63</v>
      </c>
      <c r="G1770">
        <v>0.49494252100026598</v>
      </c>
      <c r="H1770">
        <v>0.56241044008058305</v>
      </c>
      <c r="I1770">
        <v>1.21336553945249</v>
      </c>
      <c r="J1770">
        <v>0.85337653705088801</v>
      </c>
      <c r="K1770" t="s">
        <v>18336</v>
      </c>
    </row>
    <row r="1771" spans="5:11" x14ac:dyDescent="0.3">
      <c r="E1771" t="s">
        <v>3712</v>
      </c>
      <c r="F1771" t="s">
        <v>63</v>
      </c>
      <c r="G1771">
        <v>0.49494252100026598</v>
      </c>
      <c r="H1771">
        <v>0.56241044008058305</v>
      </c>
      <c r="I1771">
        <v>1.21336553945249</v>
      </c>
      <c r="J1771">
        <v>0.85337653705088801</v>
      </c>
      <c r="K1771" t="s">
        <v>18308</v>
      </c>
    </row>
    <row r="1772" spans="5:11" x14ac:dyDescent="0.3">
      <c r="E1772" t="s">
        <v>3824</v>
      </c>
      <c r="F1772" t="s">
        <v>63</v>
      </c>
      <c r="G1772">
        <v>0.49494252100026598</v>
      </c>
      <c r="H1772">
        <v>0.56241044008058305</v>
      </c>
      <c r="I1772">
        <v>1.21336553945249</v>
      </c>
      <c r="J1772">
        <v>0.85337653705088801</v>
      </c>
      <c r="K1772" t="s">
        <v>18308</v>
      </c>
    </row>
    <row r="1773" spans="5:11" x14ac:dyDescent="0.3">
      <c r="E1773" t="s">
        <v>2154</v>
      </c>
      <c r="F1773" t="s">
        <v>63</v>
      </c>
      <c r="G1773">
        <v>0.49494252100026598</v>
      </c>
      <c r="H1773">
        <v>0.56241044008058305</v>
      </c>
      <c r="I1773">
        <v>1.21336553945249</v>
      </c>
      <c r="J1773">
        <v>0.85337653705088801</v>
      </c>
      <c r="K1773" t="s">
        <v>2829</v>
      </c>
    </row>
    <row r="1774" spans="5:11" x14ac:dyDescent="0.3">
      <c r="E1774" t="s">
        <v>3581</v>
      </c>
      <c r="F1774" t="s">
        <v>63</v>
      </c>
      <c r="G1774">
        <v>0.49494252100026598</v>
      </c>
      <c r="H1774">
        <v>0.56241044008058305</v>
      </c>
      <c r="I1774">
        <v>1.21336553945249</v>
      </c>
      <c r="J1774">
        <v>0.85337653705088801</v>
      </c>
      <c r="K1774" t="s">
        <v>18335</v>
      </c>
    </row>
    <row r="1775" spans="5:11" x14ac:dyDescent="0.3">
      <c r="E1775" t="s">
        <v>2163</v>
      </c>
      <c r="F1775" t="s">
        <v>63</v>
      </c>
      <c r="G1775">
        <v>0.49494252100026598</v>
      </c>
      <c r="H1775">
        <v>0.56241044008058305</v>
      </c>
      <c r="I1775">
        <v>1.21336553945249</v>
      </c>
      <c r="J1775">
        <v>0.85337653705088801</v>
      </c>
      <c r="K1775" t="s">
        <v>18337</v>
      </c>
    </row>
    <row r="1776" spans="5:11" x14ac:dyDescent="0.3">
      <c r="E1776" t="s">
        <v>2165</v>
      </c>
      <c r="F1776" t="s">
        <v>63</v>
      </c>
      <c r="G1776">
        <v>0.49494252100026598</v>
      </c>
      <c r="H1776">
        <v>0.56241044008058305</v>
      </c>
      <c r="I1776">
        <v>1.21336553945249</v>
      </c>
      <c r="J1776">
        <v>0.85337653705088801</v>
      </c>
      <c r="K1776" t="s">
        <v>18338</v>
      </c>
    </row>
    <row r="1777" spans="5:11" x14ac:dyDescent="0.3">
      <c r="E1777" t="s">
        <v>2169</v>
      </c>
      <c r="F1777" t="s">
        <v>63</v>
      </c>
      <c r="G1777">
        <v>0.49494252100026598</v>
      </c>
      <c r="H1777">
        <v>0.56241044008058305</v>
      </c>
      <c r="I1777">
        <v>1.21336553945249</v>
      </c>
      <c r="J1777">
        <v>0.85337653705088801</v>
      </c>
      <c r="K1777" t="s">
        <v>18337</v>
      </c>
    </row>
    <row r="1778" spans="5:11" x14ac:dyDescent="0.3">
      <c r="E1778" t="s">
        <v>385</v>
      </c>
      <c r="F1778" t="s">
        <v>63</v>
      </c>
      <c r="G1778">
        <v>0.49494252100026598</v>
      </c>
      <c r="H1778">
        <v>0.56241044008058305</v>
      </c>
      <c r="I1778">
        <v>1.21336553945249</v>
      </c>
      <c r="J1778">
        <v>0.85337653705088801</v>
      </c>
      <c r="K1778" t="s">
        <v>1756</v>
      </c>
    </row>
    <row r="1779" spans="5:11" x14ac:dyDescent="0.3">
      <c r="E1779" t="s">
        <v>1789</v>
      </c>
      <c r="F1779" t="s">
        <v>63</v>
      </c>
      <c r="G1779">
        <v>0.49494252100026598</v>
      </c>
      <c r="H1779">
        <v>0.56241044008058305</v>
      </c>
      <c r="I1779">
        <v>1.21336553945249</v>
      </c>
      <c r="J1779">
        <v>0.85337653705088801</v>
      </c>
      <c r="K1779" t="s">
        <v>11989</v>
      </c>
    </row>
    <row r="1780" spans="5:11" x14ac:dyDescent="0.3">
      <c r="E1780" t="s">
        <v>2412</v>
      </c>
      <c r="F1780" t="s">
        <v>63</v>
      </c>
      <c r="G1780">
        <v>0.49494252100026598</v>
      </c>
      <c r="H1780">
        <v>0.56241044008058305</v>
      </c>
      <c r="I1780">
        <v>1.21336553945249</v>
      </c>
      <c r="J1780">
        <v>0.85337653705088801</v>
      </c>
      <c r="K1780" t="s">
        <v>18339</v>
      </c>
    </row>
    <row r="1781" spans="5:11" x14ac:dyDescent="0.3">
      <c r="E1781" t="s">
        <v>2415</v>
      </c>
      <c r="F1781" t="s">
        <v>63</v>
      </c>
      <c r="G1781">
        <v>0.49494252100026598</v>
      </c>
      <c r="H1781">
        <v>0.56241044008058305</v>
      </c>
      <c r="I1781">
        <v>1.21336553945249</v>
      </c>
      <c r="J1781">
        <v>0.85337653705088801</v>
      </c>
      <c r="K1781" t="s">
        <v>18340</v>
      </c>
    </row>
    <row r="1782" spans="5:11" x14ac:dyDescent="0.3">
      <c r="E1782" t="s">
        <v>5169</v>
      </c>
      <c r="F1782" t="s">
        <v>63</v>
      </c>
      <c r="G1782">
        <v>0.49494252100026598</v>
      </c>
      <c r="H1782">
        <v>0.56241044008058305</v>
      </c>
      <c r="I1782">
        <v>1.21336553945249</v>
      </c>
      <c r="J1782">
        <v>0.85337653705088801</v>
      </c>
      <c r="K1782" t="s">
        <v>15783</v>
      </c>
    </row>
    <row r="1783" spans="5:11" x14ac:dyDescent="0.3">
      <c r="E1783" t="s">
        <v>2171</v>
      </c>
      <c r="F1783" t="s">
        <v>63</v>
      </c>
      <c r="G1783">
        <v>0.49494252100026598</v>
      </c>
      <c r="H1783">
        <v>0.56241044008058305</v>
      </c>
      <c r="I1783">
        <v>1.21336553945249</v>
      </c>
      <c r="J1783">
        <v>0.85337653705088801</v>
      </c>
      <c r="K1783" t="s">
        <v>2305</v>
      </c>
    </row>
    <row r="1784" spans="5:11" x14ac:dyDescent="0.3">
      <c r="E1784" t="s">
        <v>2173</v>
      </c>
      <c r="F1784" t="s">
        <v>63</v>
      </c>
      <c r="G1784">
        <v>0.49494252100026598</v>
      </c>
      <c r="H1784">
        <v>0.56241044008058305</v>
      </c>
      <c r="I1784">
        <v>1.21336553945249</v>
      </c>
      <c r="J1784">
        <v>0.85337653705088801</v>
      </c>
      <c r="K1784" t="s">
        <v>18341</v>
      </c>
    </row>
    <row r="1785" spans="5:11" x14ac:dyDescent="0.3">
      <c r="E1785" t="s">
        <v>1793</v>
      </c>
      <c r="F1785" t="s">
        <v>63</v>
      </c>
      <c r="G1785">
        <v>0.49494252100026598</v>
      </c>
      <c r="H1785">
        <v>0.56241044008058305</v>
      </c>
      <c r="I1785">
        <v>1.21336553945249</v>
      </c>
      <c r="J1785">
        <v>0.85337653705088801</v>
      </c>
      <c r="K1785" t="s">
        <v>15764</v>
      </c>
    </row>
    <row r="1786" spans="5:11" x14ac:dyDescent="0.3">
      <c r="E1786" t="s">
        <v>1795</v>
      </c>
      <c r="F1786" t="s">
        <v>63</v>
      </c>
      <c r="G1786">
        <v>0.49494252100026598</v>
      </c>
      <c r="H1786">
        <v>0.56241044008058305</v>
      </c>
      <c r="I1786">
        <v>1.21336553945249</v>
      </c>
      <c r="J1786">
        <v>0.85337653705088801</v>
      </c>
      <c r="K1786" t="s">
        <v>18342</v>
      </c>
    </row>
    <row r="1787" spans="5:11" x14ac:dyDescent="0.3">
      <c r="E1787" t="s">
        <v>2417</v>
      </c>
      <c r="F1787" t="s">
        <v>63</v>
      </c>
      <c r="G1787">
        <v>0.49494252100026598</v>
      </c>
      <c r="H1787">
        <v>0.56241044008058305</v>
      </c>
      <c r="I1787">
        <v>1.21336553945249</v>
      </c>
      <c r="J1787">
        <v>0.85337653705088801</v>
      </c>
      <c r="K1787" t="s">
        <v>18343</v>
      </c>
    </row>
    <row r="1788" spans="5:11" x14ac:dyDescent="0.3">
      <c r="E1788" t="s">
        <v>2421</v>
      </c>
      <c r="F1788" t="s">
        <v>63</v>
      </c>
      <c r="G1788">
        <v>0.49494252100026598</v>
      </c>
      <c r="H1788">
        <v>0.56241044008058305</v>
      </c>
      <c r="I1788">
        <v>1.21336553945249</v>
      </c>
      <c r="J1788">
        <v>0.85337653705088801</v>
      </c>
      <c r="K1788" t="s">
        <v>18340</v>
      </c>
    </row>
    <row r="1789" spans="5:11" x14ac:dyDescent="0.3">
      <c r="E1789" t="s">
        <v>2424</v>
      </c>
      <c r="F1789" t="s">
        <v>63</v>
      </c>
      <c r="G1789">
        <v>0.49494252100026598</v>
      </c>
      <c r="H1789">
        <v>0.56241044008058305</v>
      </c>
      <c r="I1789">
        <v>1.21336553945249</v>
      </c>
      <c r="J1789">
        <v>0.85337653705088801</v>
      </c>
      <c r="K1789" t="s">
        <v>17121</v>
      </c>
    </row>
    <row r="1790" spans="5:11" x14ac:dyDescent="0.3">
      <c r="E1790" t="s">
        <v>1797</v>
      </c>
      <c r="F1790" t="s">
        <v>63</v>
      </c>
      <c r="G1790">
        <v>0.49494252100026598</v>
      </c>
      <c r="H1790">
        <v>0.56241044008058305</v>
      </c>
      <c r="I1790">
        <v>1.21336553945249</v>
      </c>
      <c r="J1790">
        <v>0.85337653705088801</v>
      </c>
      <c r="K1790" t="s">
        <v>18342</v>
      </c>
    </row>
    <row r="1791" spans="5:11" x14ac:dyDescent="0.3">
      <c r="E1791" t="s">
        <v>2178</v>
      </c>
      <c r="F1791" t="s">
        <v>63</v>
      </c>
      <c r="G1791">
        <v>0.49494252100026598</v>
      </c>
      <c r="H1791">
        <v>0.56241044008058305</v>
      </c>
      <c r="I1791">
        <v>1.21336553945249</v>
      </c>
      <c r="J1791">
        <v>0.85337653705088801</v>
      </c>
      <c r="K1791" t="s">
        <v>18344</v>
      </c>
    </row>
    <row r="1792" spans="5:11" x14ac:dyDescent="0.3">
      <c r="E1792" t="s">
        <v>2428</v>
      </c>
      <c r="F1792" t="s">
        <v>63</v>
      </c>
      <c r="G1792">
        <v>0.49494252100026598</v>
      </c>
      <c r="H1792">
        <v>0.56241044008058305</v>
      </c>
      <c r="I1792">
        <v>1.21336553945249</v>
      </c>
      <c r="J1792">
        <v>0.85337653705088801</v>
      </c>
      <c r="K1792" t="s">
        <v>3533</v>
      </c>
    </row>
    <row r="1793" spans="5:11" x14ac:dyDescent="0.3">
      <c r="E1793" t="s">
        <v>2182</v>
      </c>
      <c r="F1793" t="s">
        <v>63</v>
      </c>
      <c r="G1793">
        <v>0.49494252100026598</v>
      </c>
      <c r="H1793">
        <v>0.56241044008058305</v>
      </c>
      <c r="I1793">
        <v>1.21336553945249</v>
      </c>
      <c r="J1793">
        <v>0.85337653705088801</v>
      </c>
      <c r="K1793" t="s">
        <v>18274</v>
      </c>
    </row>
    <row r="1794" spans="5:11" x14ac:dyDescent="0.3">
      <c r="E1794" t="s">
        <v>2433</v>
      </c>
      <c r="F1794" t="s">
        <v>63</v>
      </c>
      <c r="G1794">
        <v>0.49494252100026598</v>
      </c>
      <c r="H1794">
        <v>0.56241044008058305</v>
      </c>
      <c r="I1794">
        <v>1.21336553945249</v>
      </c>
      <c r="J1794">
        <v>0.85337653705088801</v>
      </c>
      <c r="K1794" t="s">
        <v>18345</v>
      </c>
    </row>
    <row r="1795" spans="5:11" x14ac:dyDescent="0.3">
      <c r="E1795" t="s">
        <v>2434</v>
      </c>
      <c r="F1795" t="s">
        <v>63</v>
      </c>
      <c r="G1795">
        <v>0.49494252100026598</v>
      </c>
      <c r="H1795">
        <v>0.56241044008058305</v>
      </c>
      <c r="I1795">
        <v>1.21336553945249</v>
      </c>
      <c r="J1795">
        <v>0.85337653705088801</v>
      </c>
      <c r="K1795" t="s">
        <v>17121</v>
      </c>
    </row>
    <row r="1796" spans="5:11" x14ac:dyDescent="0.3">
      <c r="E1796" t="s">
        <v>3033</v>
      </c>
      <c r="F1796" t="s">
        <v>63</v>
      </c>
      <c r="G1796">
        <v>0.49494252100026598</v>
      </c>
      <c r="H1796">
        <v>0.56241044008058305</v>
      </c>
      <c r="I1796">
        <v>1.21336553945249</v>
      </c>
      <c r="J1796">
        <v>0.85337653705088801</v>
      </c>
      <c r="K1796" t="s">
        <v>18346</v>
      </c>
    </row>
    <row r="1797" spans="5:11" x14ac:dyDescent="0.3">
      <c r="E1797" t="s">
        <v>2191</v>
      </c>
      <c r="F1797" t="s">
        <v>63</v>
      </c>
      <c r="G1797">
        <v>0.49494252100026598</v>
      </c>
      <c r="H1797">
        <v>0.56241044008058305</v>
      </c>
      <c r="I1797">
        <v>1.21336553945249</v>
      </c>
      <c r="J1797">
        <v>0.85337653705088801</v>
      </c>
      <c r="K1797" t="s">
        <v>18302</v>
      </c>
    </row>
    <row r="1798" spans="5:11" x14ac:dyDescent="0.3">
      <c r="E1798" t="s">
        <v>3979</v>
      </c>
      <c r="F1798" t="s">
        <v>63</v>
      </c>
      <c r="G1798">
        <v>0.49494252100026598</v>
      </c>
      <c r="H1798">
        <v>0.56241044008058305</v>
      </c>
      <c r="I1798">
        <v>1.21336553945249</v>
      </c>
      <c r="J1798">
        <v>0.85337653705088801</v>
      </c>
      <c r="K1798" t="s">
        <v>18313</v>
      </c>
    </row>
    <row r="1799" spans="5:11" x14ac:dyDescent="0.3">
      <c r="E1799" t="s">
        <v>3036</v>
      </c>
      <c r="F1799" t="s">
        <v>63</v>
      </c>
      <c r="G1799">
        <v>0.49494252100026598</v>
      </c>
      <c r="H1799">
        <v>0.56241044008058305</v>
      </c>
      <c r="I1799">
        <v>1.21336553945249</v>
      </c>
      <c r="J1799">
        <v>0.85337653705088801</v>
      </c>
      <c r="K1799" t="s">
        <v>18347</v>
      </c>
    </row>
    <row r="1800" spans="5:11" x14ac:dyDescent="0.3">
      <c r="E1800" t="s">
        <v>2270</v>
      </c>
      <c r="F1800" t="s">
        <v>63</v>
      </c>
      <c r="G1800">
        <v>0.49494252100026598</v>
      </c>
      <c r="H1800">
        <v>0.56241044008058305</v>
      </c>
      <c r="I1800">
        <v>1.21336553945249</v>
      </c>
      <c r="J1800">
        <v>0.85337653705088801</v>
      </c>
      <c r="K1800" t="s">
        <v>14817</v>
      </c>
    </row>
    <row r="1801" spans="5:11" x14ac:dyDescent="0.3">
      <c r="E1801" t="s">
        <v>652</v>
      </c>
      <c r="F1801" t="s">
        <v>63</v>
      </c>
      <c r="G1801">
        <v>0.49494252100026598</v>
      </c>
      <c r="H1801">
        <v>0.56241044008058305</v>
      </c>
      <c r="I1801">
        <v>1.21336553945249</v>
      </c>
      <c r="J1801">
        <v>0.85337653705088801</v>
      </c>
      <c r="K1801" t="s">
        <v>18348</v>
      </c>
    </row>
    <row r="1802" spans="5:11" x14ac:dyDescent="0.3">
      <c r="E1802" t="s">
        <v>2766</v>
      </c>
      <c r="F1802" t="s">
        <v>63</v>
      </c>
      <c r="G1802">
        <v>0.49494252100026598</v>
      </c>
      <c r="H1802">
        <v>0.56241044008058305</v>
      </c>
      <c r="I1802">
        <v>1.21336553945249</v>
      </c>
      <c r="J1802">
        <v>0.85337653705088801</v>
      </c>
      <c r="K1802" t="s">
        <v>14310</v>
      </c>
    </row>
    <row r="1803" spans="5:11" x14ac:dyDescent="0.3">
      <c r="E1803" t="s">
        <v>3981</v>
      </c>
      <c r="F1803" t="s">
        <v>63</v>
      </c>
      <c r="G1803">
        <v>0.49494252100026598</v>
      </c>
      <c r="H1803">
        <v>0.56241044008058305</v>
      </c>
      <c r="I1803">
        <v>1.21336553945249</v>
      </c>
      <c r="J1803">
        <v>0.85337653705088801</v>
      </c>
      <c r="K1803" t="s">
        <v>18349</v>
      </c>
    </row>
    <row r="1804" spans="5:11" x14ac:dyDescent="0.3">
      <c r="E1804" t="s">
        <v>3041</v>
      </c>
      <c r="F1804" t="s">
        <v>63</v>
      </c>
      <c r="G1804">
        <v>0.49494252100026598</v>
      </c>
      <c r="H1804">
        <v>0.56241044008058305</v>
      </c>
      <c r="I1804">
        <v>1.21336553945249</v>
      </c>
      <c r="J1804">
        <v>0.85337653705088801</v>
      </c>
      <c r="K1804" t="s">
        <v>14325</v>
      </c>
    </row>
    <row r="1805" spans="5:11" x14ac:dyDescent="0.3">
      <c r="E1805" t="s">
        <v>3042</v>
      </c>
      <c r="F1805" t="s">
        <v>63</v>
      </c>
      <c r="G1805">
        <v>0.49494252100026598</v>
      </c>
      <c r="H1805">
        <v>0.56241044008058305</v>
      </c>
      <c r="I1805">
        <v>1.21336553945249</v>
      </c>
      <c r="J1805">
        <v>0.85337653705088801</v>
      </c>
      <c r="K1805" t="s">
        <v>14442</v>
      </c>
    </row>
    <row r="1806" spans="5:11" x14ac:dyDescent="0.3">
      <c r="E1806" t="s">
        <v>2204</v>
      </c>
      <c r="F1806" t="s">
        <v>63</v>
      </c>
      <c r="G1806">
        <v>0.49494252100026598</v>
      </c>
      <c r="H1806">
        <v>0.56241044008058305</v>
      </c>
      <c r="I1806">
        <v>1.21336553945249</v>
      </c>
      <c r="J1806">
        <v>0.85337653705088801</v>
      </c>
      <c r="K1806" t="s">
        <v>18298</v>
      </c>
    </row>
    <row r="1807" spans="5:11" x14ac:dyDescent="0.3">
      <c r="E1807" t="s">
        <v>1600</v>
      </c>
      <c r="F1807" t="s">
        <v>63</v>
      </c>
      <c r="G1807">
        <v>0.49494252100026598</v>
      </c>
      <c r="H1807">
        <v>0.56241044008058305</v>
      </c>
      <c r="I1807">
        <v>1.21336553945249</v>
      </c>
      <c r="J1807">
        <v>0.85337653705088801</v>
      </c>
      <c r="K1807" t="s">
        <v>18303</v>
      </c>
    </row>
    <row r="1808" spans="5:11" x14ac:dyDescent="0.3">
      <c r="E1808" t="s">
        <v>2206</v>
      </c>
      <c r="F1808" t="s">
        <v>63</v>
      </c>
      <c r="G1808">
        <v>0.49494252100026598</v>
      </c>
      <c r="H1808">
        <v>0.56241044008058305</v>
      </c>
      <c r="I1808">
        <v>1.21336553945249</v>
      </c>
      <c r="J1808">
        <v>0.85337653705088801</v>
      </c>
      <c r="K1808" t="s">
        <v>18302</v>
      </c>
    </row>
    <row r="1809" spans="5:11" x14ac:dyDescent="0.3">
      <c r="E1809" t="s">
        <v>2207</v>
      </c>
      <c r="F1809" t="s">
        <v>63</v>
      </c>
      <c r="G1809">
        <v>0.49494252100026598</v>
      </c>
      <c r="H1809">
        <v>0.56241044008058305</v>
      </c>
      <c r="I1809">
        <v>1.21336553945249</v>
      </c>
      <c r="J1809">
        <v>0.85337653705088801</v>
      </c>
      <c r="K1809" t="s">
        <v>18302</v>
      </c>
    </row>
    <row r="1810" spans="5:11" x14ac:dyDescent="0.3">
      <c r="E1810" t="s">
        <v>3043</v>
      </c>
      <c r="F1810" t="s">
        <v>63</v>
      </c>
      <c r="G1810">
        <v>0.49494252100026598</v>
      </c>
      <c r="H1810">
        <v>0.56241044008058305</v>
      </c>
      <c r="I1810">
        <v>1.21336553945249</v>
      </c>
      <c r="J1810">
        <v>0.85337653705088801</v>
      </c>
      <c r="K1810" t="s">
        <v>18285</v>
      </c>
    </row>
    <row r="1811" spans="5:11" x14ac:dyDescent="0.3">
      <c r="E1811" t="s">
        <v>400</v>
      </c>
      <c r="F1811" t="s">
        <v>63</v>
      </c>
      <c r="G1811">
        <v>0.49494252100026598</v>
      </c>
      <c r="H1811">
        <v>0.56241044008058305</v>
      </c>
      <c r="I1811">
        <v>1.21336553945249</v>
      </c>
      <c r="J1811">
        <v>0.85337653705088801</v>
      </c>
      <c r="K1811" t="s">
        <v>2790</v>
      </c>
    </row>
    <row r="1812" spans="5:11" x14ac:dyDescent="0.3">
      <c r="E1812" t="s">
        <v>2943</v>
      </c>
      <c r="F1812" t="s">
        <v>63</v>
      </c>
      <c r="G1812">
        <v>0.49494252100026598</v>
      </c>
      <c r="H1812">
        <v>0.56241044008058305</v>
      </c>
      <c r="I1812">
        <v>1.21336553945249</v>
      </c>
      <c r="J1812">
        <v>0.85337653705088801</v>
      </c>
      <c r="K1812" t="s">
        <v>18350</v>
      </c>
    </row>
    <row r="1813" spans="5:11" x14ac:dyDescent="0.3">
      <c r="E1813" t="s">
        <v>7047</v>
      </c>
      <c r="F1813" t="s">
        <v>63</v>
      </c>
      <c r="G1813">
        <v>0.49494252100026598</v>
      </c>
      <c r="H1813">
        <v>0.56241044008058305</v>
      </c>
      <c r="I1813">
        <v>1.21336553945249</v>
      </c>
      <c r="J1813">
        <v>0.85337653705088801</v>
      </c>
      <c r="K1813" t="s">
        <v>18295</v>
      </c>
    </row>
    <row r="1814" spans="5:11" x14ac:dyDescent="0.3">
      <c r="E1814" t="s">
        <v>1807</v>
      </c>
      <c r="F1814" t="s">
        <v>63</v>
      </c>
      <c r="G1814">
        <v>0.49494252100026598</v>
      </c>
      <c r="H1814">
        <v>0.56241044008058305</v>
      </c>
      <c r="I1814">
        <v>1.21336553945249</v>
      </c>
      <c r="J1814">
        <v>0.85337653705088801</v>
      </c>
      <c r="K1814" t="s">
        <v>18351</v>
      </c>
    </row>
    <row r="1815" spans="5:11" x14ac:dyDescent="0.3">
      <c r="E1815" t="s">
        <v>3045</v>
      </c>
      <c r="F1815" t="s">
        <v>63</v>
      </c>
      <c r="G1815">
        <v>0.49494252100026598</v>
      </c>
      <c r="H1815">
        <v>0.56241044008058305</v>
      </c>
      <c r="I1815">
        <v>1.21336553945249</v>
      </c>
      <c r="J1815">
        <v>0.85337653705088801</v>
      </c>
      <c r="K1815" t="s">
        <v>18285</v>
      </c>
    </row>
    <row r="1816" spans="5:11" x14ac:dyDescent="0.3">
      <c r="E1816" t="s">
        <v>3588</v>
      </c>
      <c r="F1816" t="s">
        <v>63</v>
      </c>
      <c r="G1816">
        <v>0.49494252100026598</v>
      </c>
      <c r="H1816">
        <v>0.56241044008058305</v>
      </c>
      <c r="I1816">
        <v>1.21336553945249</v>
      </c>
      <c r="J1816">
        <v>0.85337653705088801</v>
      </c>
      <c r="K1816" t="s">
        <v>18280</v>
      </c>
    </row>
    <row r="1817" spans="5:11" x14ac:dyDescent="0.3">
      <c r="E1817" t="s">
        <v>1831</v>
      </c>
      <c r="F1817" t="s">
        <v>63</v>
      </c>
      <c r="G1817">
        <v>0.49494252100026598</v>
      </c>
      <c r="H1817">
        <v>0.56241044008058305</v>
      </c>
      <c r="I1817">
        <v>1.21336553945249</v>
      </c>
      <c r="J1817">
        <v>0.85337653705088801</v>
      </c>
      <c r="K1817" t="s">
        <v>18352</v>
      </c>
    </row>
    <row r="1818" spans="5:11" x14ac:dyDescent="0.3">
      <c r="E1818" t="s">
        <v>2945</v>
      </c>
      <c r="F1818" t="s">
        <v>63</v>
      </c>
      <c r="G1818">
        <v>0.49494252100026598</v>
      </c>
      <c r="H1818">
        <v>0.56241044008058305</v>
      </c>
      <c r="I1818">
        <v>1.21336553945249</v>
      </c>
      <c r="J1818">
        <v>0.85337653705088801</v>
      </c>
      <c r="K1818" t="s">
        <v>18323</v>
      </c>
    </row>
    <row r="1819" spans="5:11" x14ac:dyDescent="0.3">
      <c r="E1819" t="s">
        <v>1833</v>
      </c>
      <c r="F1819" t="s">
        <v>63</v>
      </c>
      <c r="G1819">
        <v>0.49494252100026598</v>
      </c>
      <c r="H1819">
        <v>0.56241044008058305</v>
      </c>
      <c r="I1819">
        <v>1.21336553945249</v>
      </c>
      <c r="J1819">
        <v>0.85337653705088801</v>
      </c>
      <c r="K1819" t="s">
        <v>18302</v>
      </c>
    </row>
    <row r="1820" spans="5:11" x14ac:dyDescent="0.3">
      <c r="E1820" t="s">
        <v>2242</v>
      </c>
      <c r="F1820" t="s">
        <v>63</v>
      </c>
      <c r="G1820">
        <v>0.49494252100026598</v>
      </c>
      <c r="H1820">
        <v>0.56241044008058305</v>
      </c>
      <c r="I1820">
        <v>1.21336553945249</v>
      </c>
      <c r="J1820">
        <v>0.85337653705088801</v>
      </c>
      <c r="K1820" t="s">
        <v>15771</v>
      </c>
    </row>
    <row r="1821" spans="5:11" x14ac:dyDescent="0.3">
      <c r="E1821" t="s">
        <v>2244</v>
      </c>
      <c r="F1821" t="s">
        <v>63</v>
      </c>
      <c r="G1821">
        <v>0.49494252100026598</v>
      </c>
      <c r="H1821">
        <v>0.56241044008058305</v>
      </c>
      <c r="I1821">
        <v>1.21336553945249</v>
      </c>
      <c r="J1821">
        <v>0.85337653705088801</v>
      </c>
      <c r="K1821" t="s">
        <v>2881</v>
      </c>
    </row>
    <row r="1822" spans="5:11" x14ac:dyDescent="0.3">
      <c r="E1822" t="s">
        <v>211</v>
      </c>
      <c r="F1822" t="s">
        <v>63</v>
      </c>
      <c r="G1822">
        <v>0.49494252100026598</v>
      </c>
      <c r="H1822">
        <v>0.56241044008058305</v>
      </c>
      <c r="I1822">
        <v>1.21336553945249</v>
      </c>
      <c r="J1822">
        <v>0.85337653705088801</v>
      </c>
      <c r="K1822" t="s">
        <v>15678</v>
      </c>
    </row>
    <row r="1823" spans="5:11" x14ac:dyDescent="0.3">
      <c r="E1823" t="s">
        <v>2336</v>
      </c>
      <c r="F1823" t="s">
        <v>63</v>
      </c>
      <c r="G1823">
        <v>0.49494252100026598</v>
      </c>
      <c r="H1823">
        <v>0.56241044008058305</v>
      </c>
      <c r="I1823">
        <v>1.21336553945249</v>
      </c>
      <c r="J1823">
        <v>0.85337653705088801</v>
      </c>
      <c r="K1823" t="s">
        <v>18333</v>
      </c>
    </row>
    <row r="1824" spans="5:11" x14ac:dyDescent="0.3">
      <c r="E1824" t="s">
        <v>1841</v>
      </c>
      <c r="F1824" t="s">
        <v>63</v>
      </c>
      <c r="G1824">
        <v>0.49494252100026598</v>
      </c>
      <c r="H1824">
        <v>0.56241044008058305</v>
      </c>
      <c r="I1824">
        <v>1.21336553945249</v>
      </c>
      <c r="J1824">
        <v>0.85337653705088801</v>
      </c>
      <c r="K1824" t="s">
        <v>18332</v>
      </c>
    </row>
    <row r="1825" spans="5:11" x14ac:dyDescent="0.3">
      <c r="E1825" t="s">
        <v>1844</v>
      </c>
      <c r="F1825" t="s">
        <v>63</v>
      </c>
      <c r="G1825">
        <v>0.49494252100026598</v>
      </c>
      <c r="H1825">
        <v>0.56241044008058305</v>
      </c>
      <c r="I1825">
        <v>1.21336553945249</v>
      </c>
      <c r="J1825">
        <v>0.85337653705088801</v>
      </c>
      <c r="K1825" t="s">
        <v>18332</v>
      </c>
    </row>
    <row r="1826" spans="5:11" x14ac:dyDescent="0.3">
      <c r="E1826" t="s">
        <v>3591</v>
      </c>
      <c r="F1826" t="s">
        <v>63</v>
      </c>
      <c r="G1826">
        <v>0.49494252100026598</v>
      </c>
      <c r="H1826">
        <v>0.56241044008058305</v>
      </c>
      <c r="I1826">
        <v>1.21336553945249</v>
      </c>
      <c r="J1826">
        <v>0.85337653705088801</v>
      </c>
      <c r="K1826" t="s">
        <v>18335</v>
      </c>
    </row>
    <row r="1827" spans="5:11" x14ac:dyDescent="0.3">
      <c r="E1827" t="s">
        <v>1127</v>
      </c>
      <c r="F1827" t="s">
        <v>63</v>
      </c>
      <c r="G1827">
        <v>0.49494252100026598</v>
      </c>
      <c r="H1827">
        <v>0.56241044008058305</v>
      </c>
      <c r="I1827">
        <v>1.21336553945249</v>
      </c>
      <c r="J1827">
        <v>0.85337653705088801</v>
      </c>
      <c r="K1827" t="s">
        <v>2805</v>
      </c>
    </row>
    <row r="1828" spans="5:11" x14ac:dyDescent="0.3">
      <c r="E1828" t="s">
        <v>3675</v>
      </c>
      <c r="F1828" t="s">
        <v>63</v>
      </c>
      <c r="G1828">
        <v>0.49494252100026598</v>
      </c>
      <c r="H1828">
        <v>0.56241044008058305</v>
      </c>
      <c r="I1828">
        <v>1.21336553945249</v>
      </c>
      <c r="J1828">
        <v>0.85337653705088801</v>
      </c>
      <c r="K1828" t="s">
        <v>18308</v>
      </c>
    </row>
    <row r="1829" spans="5:11" x14ac:dyDescent="0.3">
      <c r="E1829" t="s">
        <v>3592</v>
      </c>
      <c r="F1829" t="s">
        <v>63</v>
      </c>
      <c r="G1829">
        <v>0.49494252100026598</v>
      </c>
      <c r="H1829">
        <v>0.56241044008058305</v>
      </c>
      <c r="I1829">
        <v>1.21336553945249</v>
      </c>
      <c r="J1829">
        <v>0.85337653705088801</v>
      </c>
      <c r="K1829" t="s">
        <v>18335</v>
      </c>
    </row>
    <row r="1830" spans="5:11" x14ac:dyDescent="0.3">
      <c r="E1830" t="s">
        <v>3050</v>
      </c>
      <c r="F1830" t="s">
        <v>63</v>
      </c>
      <c r="G1830">
        <v>0.49494252100026598</v>
      </c>
      <c r="H1830">
        <v>0.56241044008058305</v>
      </c>
      <c r="I1830">
        <v>1.21336553945249</v>
      </c>
      <c r="J1830">
        <v>0.85337653705088801</v>
      </c>
      <c r="K1830" t="s">
        <v>18353</v>
      </c>
    </row>
    <row r="1831" spans="5:11" x14ac:dyDescent="0.3">
      <c r="E1831" t="s">
        <v>1851</v>
      </c>
      <c r="F1831" t="s">
        <v>63</v>
      </c>
      <c r="G1831">
        <v>0.49494252100026598</v>
      </c>
      <c r="H1831">
        <v>0.56241044008058305</v>
      </c>
      <c r="I1831">
        <v>1.21336553945249</v>
      </c>
      <c r="J1831">
        <v>0.85337653705088801</v>
      </c>
      <c r="K1831" t="s">
        <v>18337</v>
      </c>
    </row>
    <row r="1832" spans="5:11" x14ac:dyDescent="0.3">
      <c r="E1832" t="s">
        <v>3856</v>
      </c>
      <c r="F1832" t="s">
        <v>63</v>
      </c>
      <c r="G1832">
        <v>0.49494252100026598</v>
      </c>
      <c r="H1832">
        <v>0.56241044008058305</v>
      </c>
      <c r="I1832">
        <v>1.21336553945249</v>
      </c>
      <c r="J1832">
        <v>0.85337653705088801</v>
      </c>
      <c r="K1832" t="s">
        <v>18313</v>
      </c>
    </row>
    <row r="1833" spans="5:11" x14ac:dyDescent="0.3">
      <c r="E1833" t="s">
        <v>1852</v>
      </c>
      <c r="F1833" t="s">
        <v>63</v>
      </c>
      <c r="G1833">
        <v>0.49494252100026598</v>
      </c>
      <c r="H1833">
        <v>0.56241044008058305</v>
      </c>
      <c r="I1833">
        <v>1.21336553945249</v>
      </c>
      <c r="J1833">
        <v>0.85337653705088801</v>
      </c>
      <c r="K1833" t="s">
        <v>18337</v>
      </c>
    </row>
    <row r="1834" spans="5:11" x14ac:dyDescent="0.3">
      <c r="E1834" t="s">
        <v>5172</v>
      </c>
      <c r="F1834" t="s">
        <v>63</v>
      </c>
      <c r="G1834">
        <v>0.49494252100026598</v>
      </c>
      <c r="H1834">
        <v>0.56241044008058305</v>
      </c>
      <c r="I1834">
        <v>1.21336553945249</v>
      </c>
      <c r="J1834">
        <v>0.85337653705088801</v>
      </c>
      <c r="K1834" t="s">
        <v>18354</v>
      </c>
    </row>
    <row r="1835" spans="5:11" x14ac:dyDescent="0.3">
      <c r="E1835" t="s">
        <v>2248</v>
      </c>
      <c r="F1835" t="s">
        <v>63</v>
      </c>
      <c r="G1835">
        <v>0.49494252100026598</v>
      </c>
      <c r="H1835">
        <v>0.56241044008058305</v>
      </c>
      <c r="I1835">
        <v>1.21336553945249</v>
      </c>
      <c r="J1835">
        <v>0.85337653705088801</v>
      </c>
      <c r="K1835" t="s">
        <v>14817</v>
      </c>
    </row>
    <row r="1836" spans="5:11" x14ac:dyDescent="0.3">
      <c r="E1836" t="s">
        <v>1854</v>
      </c>
      <c r="F1836" t="s">
        <v>63</v>
      </c>
      <c r="G1836">
        <v>0.49494252100026598</v>
      </c>
      <c r="H1836">
        <v>0.56241044008058305</v>
      </c>
      <c r="I1836">
        <v>1.21336553945249</v>
      </c>
      <c r="J1836">
        <v>0.85337653705088801</v>
      </c>
      <c r="K1836" t="s">
        <v>18341</v>
      </c>
    </row>
    <row r="1837" spans="5:11" x14ac:dyDescent="0.3">
      <c r="E1837" t="s">
        <v>1856</v>
      </c>
      <c r="F1837" t="s">
        <v>63</v>
      </c>
      <c r="G1837">
        <v>0.49494252100026598</v>
      </c>
      <c r="H1837">
        <v>0.56241044008058305</v>
      </c>
      <c r="I1837">
        <v>1.21336553945249</v>
      </c>
      <c r="J1837">
        <v>0.85337653705088801</v>
      </c>
      <c r="K1837" t="s">
        <v>18344</v>
      </c>
    </row>
    <row r="1838" spans="5:11" x14ac:dyDescent="0.3">
      <c r="E1838" t="s">
        <v>1628</v>
      </c>
      <c r="F1838" t="s">
        <v>63</v>
      </c>
      <c r="G1838">
        <v>0.49494252100026598</v>
      </c>
      <c r="H1838">
        <v>0.56241044008058305</v>
      </c>
      <c r="I1838">
        <v>1.21336553945249</v>
      </c>
      <c r="J1838">
        <v>0.85337653705088801</v>
      </c>
      <c r="K1838" t="s">
        <v>18342</v>
      </c>
    </row>
    <row r="1839" spans="5:11" x14ac:dyDescent="0.3">
      <c r="E1839" t="s">
        <v>1858</v>
      </c>
      <c r="F1839" t="s">
        <v>63</v>
      </c>
      <c r="G1839">
        <v>0.49494252100026598</v>
      </c>
      <c r="H1839">
        <v>0.56241044008058305</v>
      </c>
      <c r="I1839">
        <v>1.21336553945249</v>
      </c>
      <c r="J1839">
        <v>0.85337653705088801</v>
      </c>
      <c r="K1839" t="s">
        <v>18274</v>
      </c>
    </row>
    <row r="1840" spans="5:11" x14ac:dyDescent="0.3">
      <c r="E1840" t="s">
        <v>1859</v>
      </c>
      <c r="F1840" t="s">
        <v>63</v>
      </c>
      <c r="G1840">
        <v>0.49494252100026598</v>
      </c>
      <c r="H1840">
        <v>0.56241044008058305</v>
      </c>
      <c r="I1840">
        <v>1.21336553945249</v>
      </c>
      <c r="J1840">
        <v>0.85337653705088801</v>
      </c>
      <c r="K1840" t="s">
        <v>15746</v>
      </c>
    </row>
    <row r="1841" spans="5:11" x14ac:dyDescent="0.3">
      <c r="E1841" t="s">
        <v>1860</v>
      </c>
      <c r="F1841" t="s">
        <v>63</v>
      </c>
      <c r="G1841">
        <v>0.49494252100026598</v>
      </c>
      <c r="H1841">
        <v>0.56241044008058305</v>
      </c>
      <c r="I1841">
        <v>1.21336553945249</v>
      </c>
      <c r="J1841">
        <v>0.85337653705088801</v>
      </c>
      <c r="K1841" t="s">
        <v>18355</v>
      </c>
    </row>
    <row r="1842" spans="5:11" x14ac:dyDescent="0.3">
      <c r="E1842" t="s">
        <v>3594</v>
      </c>
      <c r="F1842" t="s">
        <v>63</v>
      </c>
      <c r="G1842">
        <v>0.49494252100026598</v>
      </c>
      <c r="H1842">
        <v>0.56241044008058305</v>
      </c>
      <c r="I1842">
        <v>1.21336553945249</v>
      </c>
      <c r="J1842">
        <v>0.85337653705088801</v>
      </c>
      <c r="K1842" t="s">
        <v>18280</v>
      </c>
    </row>
    <row r="1843" spans="5:11" x14ac:dyDescent="0.3">
      <c r="E1843" t="s">
        <v>1154</v>
      </c>
      <c r="F1843" t="s">
        <v>63</v>
      </c>
      <c r="G1843">
        <v>0.49494252100026598</v>
      </c>
      <c r="H1843">
        <v>0.56241044008058305</v>
      </c>
      <c r="I1843">
        <v>1.21336553945249</v>
      </c>
      <c r="J1843">
        <v>0.85337653705088801</v>
      </c>
      <c r="K1843" t="s">
        <v>18289</v>
      </c>
    </row>
    <row r="1844" spans="5:11" x14ac:dyDescent="0.3">
      <c r="E1844" t="s">
        <v>940</v>
      </c>
      <c r="F1844" t="s">
        <v>63</v>
      </c>
      <c r="G1844">
        <v>0.49494252100026598</v>
      </c>
      <c r="H1844">
        <v>0.56241044008058305</v>
      </c>
      <c r="I1844">
        <v>1.21336553945249</v>
      </c>
      <c r="J1844">
        <v>0.85337653705088801</v>
      </c>
      <c r="K1844" t="s">
        <v>2780</v>
      </c>
    </row>
    <row r="1845" spans="5:11" x14ac:dyDescent="0.3">
      <c r="E1845" t="s">
        <v>1635</v>
      </c>
      <c r="F1845" t="s">
        <v>63</v>
      </c>
      <c r="G1845">
        <v>0.49494252100026598</v>
      </c>
      <c r="H1845">
        <v>0.56241044008058305</v>
      </c>
      <c r="I1845">
        <v>1.21336553945249</v>
      </c>
      <c r="J1845">
        <v>0.85337653705088801</v>
      </c>
      <c r="K1845" t="s">
        <v>18295</v>
      </c>
    </row>
    <row r="1846" spans="5:11" x14ac:dyDescent="0.3">
      <c r="E1846" t="s">
        <v>1637</v>
      </c>
      <c r="F1846" t="s">
        <v>63</v>
      </c>
      <c r="G1846">
        <v>0.49494252100026598</v>
      </c>
      <c r="H1846">
        <v>0.56241044008058305</v>
      </c>
      <c r="I1846">
        <v>1.21336553945249</v>
      </c>
      <c r="J1846">
        <v>0.85337653705088801</v>
      </c>
      <c r="K1846" t="s">
        <v>18356</v>
      </c>
    </row>
    <row r="1847" spans="5:11" x14ac:dyDescent="0.3">
      <c r="E1847" t="s">
        <v>3737</v>
      </c>
      <c r="F1847" t="s">
        <v>63</v>
      </c>
      <c r="G1847">
        <v>0.49494252100026598</v>
      </c>
      <c r="H1847">
        <v>0.56241044008058305</v>
      </c>
      <c r="I1847">
        <v>1.21336553945249</v>
      </c>
      <c r="J1847">
        <v>0.85337653705088801</v>
      </c>
      <c r="K1847" t="s">
        <v>18357</v>
      </c>
    </row>
    <row r="1848" spans="5:11" x14ac:dyDescent="0.3">
      <c r="E1848" t="s">
        <v>1639</v>
      </c>
      <c r="F1848" t="s">
        <v>63</v>
      </c>
      <c r="G1848">
        <v>0.49494252100026598</v>
      </c>
      <c r="H1848">
        <v>0.56241044008058305</v>
      </c>
      <c r="I1848">
        <v>1.21336553945249</v>
      </c>
      <c r="J1848">
        <v>0.85337653705088801</v>
      </c>
      <c r="K1848" t="s">
        <v>18351</v>
      </c>
    </row>
    <row r="1849" spans="5:11" x14ac:dyDescent="0.3">
      <c r="E1849" t="s">
        <v>1160</v>
      </c>
      <c r="F1849" t="s">
        <v>63</v>
      </c>
      <c r="G1849">
        <v>0.49494252100026598</v>
      </c>
      <c r="H1849">
        <v>0.56241044008058305</v>
      </c>
      <c r="I1849">
        <v>1.21336553945249</v>
      </c>
      <c r="J1849">
        <v>0.85337653705088801</v>
      </c>
      <c r="K1849" t="s">
        <v>15791</v>
      </c>
    </row>
    <row r="1850" spans="5:11" x14ac:dyDescent="0.3">
      <c r="E1850" t="s">
        <v>1162</v>
      </c>
      <c r="F1850" t="s">
        <v>63</v>
      </c>
      <c r="G1850">
        <v>0.49494252100026598</v>
      </c>
      <c r="H1850">
        <v>0.56241044008058305</v>
      </c>
      <c r="I1850">
        <v>1.21336553945249</v>
      </c>
      <c r="J1850">
        <v>0.85337653705088801</v>
      </c>
      <c r="K1850" t="s">
        <v>15791</v>
      </c>
    </row>
    <row r="1851" spans="5:11" x14ac:dyDescent="0.3">
      <c r="E1851" t="s">
        <v>1863</v>
      </c>
      <c r="F1851" t="s">
        <v>63</v>
      </c>
      <c r="G1851">
        <v>0.49494252100026598</v>
      </c>
      <c r="H1851">
        <v>0.56241044008058305</v>
      </c>
      <c r="I1851">
        <v>1.21336553945249</v>
      </c>
      <c r="J1851">
        <v>0.85337653705088801</v>
      </c>
      <c r="K1851" t="s">
        <v>15796</v>
      </c>
    </row>
    <row r="1852" spans="5:11" x14ac:dyDescent="0.3">
      <c r="E1852" t="s">
        <v>1865</v>
      </c>
      <c r="F1852" t="s">
        <v>63</v>
      </c>
      <c r="G1852">
        <v>0.49494252100026598</v>
      </c>
      <c r="H1852">
        <v>0.56241044008058305</v>
      </c>
      <c r="I1852">
        <v>1.21336553945249</v>
      </c>
      <c r="J1852">
        <v>0.85337653705088801</v>
      </c>
      <c r="K1852" t="s">
        <v>4993</v>
      </c>
    </row>
    <row r="1853" spans="5:11" x14ac:dyDescent="0.3">
      <c r="E1853" t="s">
        <v>1166</v>
      </c>
      <c r="F1853" t="s">
        <v>63</v>
      </c>
      <c r="G1853">
        <v>0.49494252100026598</v>
      </c>
      <c r="H1853">
        <v>0.56241044008058305</v>
      </c>
      <c r="I1853">
        <v>1.21336553945249</v>
      </c>
      <c r="J1853">
        <v>0.85337653705088801</v>
      </c>
      <c r="K1853" t="s">
        <v>15791</v>
      </c>
    </row>
    <row r="1854" spans="5:11" x14ac:dyDescent="0.3">
      <c r="E1854" t="s">
        <v>3595</v>
      </c>
      <c r="F1854" t="s">
        <v>63</v>
      </c>
      <c r="G1854">
        <v>0.49494252100026598</v>
      </c>
      <c r="H1854">
        <v>0.56241044008058305</v>
      </c>
      <c r="I1854">
        <v>1.21336553945249</v>
      </c>
      <c r="J1854">
        <v>0.85337653705088801</v>
      </c>
      <c r="K1854" t="s">
        <v>15796</v>
      </c>
    </row>
    <row r="1855" spans="5:11" x14ac:dyDescent="0.3">
      <c r="E1855" t="s">
        <v>2950</v>
      </c>
      <c r="F1855" t="s">
        <v>63</v>
      </c>
      <c r="G1855">
        <v>0.49494252100026598</v>
      </c>
      <c r="H1855">
        <v>0.56241044008058305</v>
      </c>
      <c r="I1855">
        <v>1.21336553945249</v>
      </c>
      <c r="J1855">
        <v>0.85337653705088801</v>
      </c>
      <c r="K1855" t="s">
        <v>18323</v>
      </c>
    </row>
    <row r="1856" spans="5:11" x14ac:dyDescent="0.3">
      <c r="E1856" t="s">
        <v>1867</v>
      </c>
      <c r="F1856" t="s">
        <v>63</v>
      </c>
      <c r="G1856">
        <v>0.49494252100026598</v>
      </c>
      <c r="H1856">
        <v>0.56241044008058305</v>
      </c>
      <c r="I1856">
        <v>1.21336553945249</v>
      </c>
      <c r="J1856">
        <v>0.85337653705088801</v>
      </c>
      <c r="K1856" t="s">
        <v>18352</v>
      </c>
    </row>
    <row r="1857" spans="5:11" x14ac:dyDescent="0.3">
      <c r="E1857" t="s">
        <v>72</v>
      </c>
      <c r="F1857" t="s">
        <v>63</v>
      </c>
      <c r="G1857">
        <v>0.49494252100026598</v>
      </c>
      <c r="H1857">
        <v>0.56241044008058305</v>
      </c>
      <c r="I1857">
        <v>1.21336553945249</v>
      </c>
      <c r="J1857">
        <v>0.85337653705088801</v>
      </c>
      <c r="K1857" t="s">
        <v>18317</v>
      </c>
    </row>
    <row r="1858" spans="5:11" x14ac:dyDescent="0.3">
      <c r="E1858" t="s">
        <v>3057</v>
      </c>
      <c r="F1858" t="s">
        <v>18358</v>
      </c>
      <c r="G1858">
        <v>0.676721995857263</v>
      </c>
      <c r="H1858">
        <v>0.76855502922076802</v>
      </c>
      <c r="I1858">
        <v>0.86055864934146498</v>
      </c>
      <c r="J1858">
        <v>0.33604361886987</v>
      </c>
      <c r="K1858" t="s">
        <v>18359</v>
      </c>
    </row>
    <row r="1859" spans="5:11" x14ac:dyDescent="0.3">
      <c r="E1859" t="s">
        <v>1110</v>
      </c>
      <c r="F1859" t="s">
        <v>1111</v>
      </c>
      <c r="G1859">
        <v>0.68051113444002298</v>
      </c>
      <c r="H1859">
        <v>0.77244240179440704</v>
      </c>
      <c r="I1859">
        <v>0.85430928558890595</v>
      </c>
      <c r="J1859">
        <v>0.32883312248128699</v>
      </c>
      <c r="K1859" t="s">
        <v>18360</v>
      </c>
    </row>
    <row r="1860" spans="5:11" x14ac:dyDescent="0.3">
      <c r="E1860" t="s">
        <v>1517</v>
      </c>
      <c r="F1860" t="s">
        <v>1816</v>
      </c>
      <c r="G1860">
        <v>0.68176620145903399</v>
      </c>
      <c r="H1860">
        <v>0.773450736351319</v>
      </c>
      <c r="I1860">
        <v>0.85224586288416004</v>
      </c>
      <c r="J1860">
        <v>0.32646853837964601</v>
      </c>
      <c r="K1860" t="s">
        <v>18361</v>
      </c>
    </row>
    <row r="1861" spans="5:11" x14ac:dyDescent="0.3">
      <c r="E1861" t="s">
        <v>1819</v>
      </c>
      <c r="F1861" t="s">
        <v>1112</v>
      </c>
      <c r="G1861">
        <v>0.68921319731170505</v>
      </c>
      <c r="H1861">
        <v>0.78147883501633697</v>
      </c>
      <c r="I1861">
        <v>0.84006734006733996</v>
      </c>
      <c r="J1861">
        <v>0.31267694993266998</v>
      </c>
      <c r="K1861" t="s">
        <v>2802</v>
      </c>
    </row>
    <row r="1862" spans="5:11" x14ac:dyDescent="0.3">
      <c r="E1862" t="s">
        <v>3658</v>
      </c>
      <c r="F1862" t="s">
        <v>18362</v>
      </c>
      <c r="G1862">
        <v>0.69044051374389703</v>
      </c>
      <c r="H1862">
        <v>0.78244978156146106</v>
      </c>
      <c r="I1862">
        <v>0.83807062876830296</v>
      </c>
      <c r="J1862">
        <v>0.310442697656093</v>
      </c>
      <c r="K1862" t="s">
        <v>18363</v>
      </c>
    </row>
    <row r="1863" spans="5:11" x14ac:dyDescent="0.3">
      <c r="E1863" t="s">
        <v>2966</v>
      </c>
      <c r="F1863" t="s">
        <v>1118</v>
      </c>
      <c r="G1863">
        <v>0.81225582568778598</v>
      </c>
      <c r="H1863">
        <v>0.813799304691468</v>
      </c>
      <c r="I1863">
        <v>0.59908256880733901</v>
      </c>
      <c r="J1863">
        <v>0.124573188724733</v>
      </c>
      <c r="K1863" t="s">
        <v>2449</v>
      </c>
    </row>
    <row r="1864" spans="5:11" x14ac:dyDescent="0.3">
      <c r="E1864" t="s">
        <v>213</v>
      </c>
      <c r="F1864" t="s">
        <v>1118</v>
      </c>
      <c r="G1864">
        <v>0.81225582568778598</v>
      </c>
      <c r="H1864">
        <v>0.813799304691468</v>
      </c>
      <c r="I1864">
        <v>0.59908256880733901</v>
      </c>
      <c r="J1864">
        <v>0.124573188724733</v>
      </c>
      <c r="K1864" t="s">
        <v>2455</v>
      </c>
    </row>
    <row r="1865" spans="5:11" x14ac:dyDescent="0.3">
      <c r="E1865" t="s">
        <v>7741</v>
      </c>
      <c r="F1865" t="s">
        <v>1118</v>
      </c>
      <c r="G1865">
        <v>0.81225582568778598</v>
      </c>
      <c r="H1865">
        <v>0.813799304691468</v>
      </c>
      <c r="I1865">
        <v>0.59908256880733901</v>
      </c>
      <c r="J1865">
        <v>0.124573188724733</v>
      </c>
      <c r="K1865" t="s">
        <v>9339</v>
      </c>
    </row>
    <row r="1866" spans="5:11" x14ac:dyDescent="0.3">
      <c r="E1866" t="s">
        <v>1153</v>
      </c>
      <c r="F1866" t="s">
        <v>1118</v>
      </c>
      <c r="G1866">
        <v>0.81225582568778598</v>
      </c>
      <c r="H1866">
        <v>0.813799304691468</v>
      </c>
      <c r="I1866">
        <v>0.59908256880733901</v>
      </c>
      <c r="J1866">
        <v>0.124573188724733</v>
      </c>
      <c r="K1866" t="s">
        <v>719</v>
      </c>
    </row>
    <row r="1867" spans="5:11" x14ac:dyDescent="0.3">
      <c r="E1867" t="s">
        <v>1158</v>
      </c>
      <c r="F1867" t="s">
        <v>1118</v>
      </c>
      <c r="G1867">
        <v>0.81225582568778598</v>
      </c>
      <c r="H1867">
        <v>0.813799304691468</v>
      </c>
      <c r="I1867">
        <v>0.59908256880733901</v>
      </c>
      <c r="J1867">
        <v>0.124573188724733</v>
      </c>
      <c r="K1867" t="s">
        <v>9443</v>
      </c>
    </row>
    <row r="1868" spans="5:11" x14ac:dyDescent="0.3">
      <c r="E1868" t="s">
        <v>2970</v>
      </c>
      <c r="F1868" t="s">
        <v>1118</v>
      </c>
      <c r="G1868">
        <v>0.81225582568778598</v>
      </c>
      <c r="H1868">
        <v>0.813799304691468</v>
      </c>
      <c r="I1868">
        <v>0.59908256880733901</v>
      </c>
      <c r="J1868">
        <v>0.124573188724733</v>
      </c>
      <c r="K1868" t="s">
        <v>2450</v>
      </c>
    </row>
    <row r="1869" spans="5:11" x14ac:dyDescent="0.3">
      <c r="E1869" t="s">
        <v>1174</v>
      </c>
      <c r="F1869" t="s">
        <v>1118</v>
      </c>
      <c r="G1869">
        <v>0.81225582568778598</v>
      </c>
      <c r="H1869">
        <v>0.813799304691468</v>
      </c>
      <c r="I1869">
        <v>0.59908256880733901</v>
      </c>
      <c r="J1869">
        <v>0.124573188724733</v>
      </c>
      <c r="K1869" t="s">
        <v>791</v>
      </c>
    </row>
    <row r="1870" spans="5:11" x14ac:dyDescent="0.3">
      <c r="E1870" t="s">
        <v>1872</v>
      </c>
      <c r="F1870" t="s">
        <v>1118</v>
      </c>
      <c r="G1870">
        <v>0.81225582568778598</v>
      </c>
      <c r="H1870">
        <v>0.813799304691468</v>
      </c>
      <c r="I1870">
        <v>0.59908256880733901</v>
      </c>
      <c r="J1870">
        <v>0.124573188724733</v>
      </c>
      <c r="K1870" t="s">
        <v>714</v>
      </c>
    </row>
    <row r="1871" spans="5:11" x14ac:dyDescent="0.3">
      <c r="E1871" t="s">
        <v>5005</v>
      </c>
      <c r="F1871" t="s">
        <v>1118</v>
      </c>
      <c r="G1871">
        <v>0.81225582568778598</v>
      </c>
      <c r="H1871">
        <v>0.813799304691468</v>
      </c>
      <c r="I1871">
        <v>0.59908256880733901</v>
      </c>
      <c r="J1871">
        <v>0.124573188724733</v>
      </c>
      <c r="K1871" t="s">
        <v>9445</v>
      </c>
    </row>
    <row r="1872" spans="5:11" x14ac:dyDescent="0.3">
      <c r="E1872" t="s">
        <v>2975</v>
      </c>
      <c r="F1872" t="s">
        <v>1118</v>
      </c>
      <c r="G1872">
        <v>0.81225582568778598</v>
      </c>
      <c r="H1872">
        <v>0.813799304691468</v>
      </c>
      <c r="I1872">
        <v>0.59908256880733901</v>
      </c>
      <c r="J1872">
        <v>0.124573188724733</v>
      </c>
      <c r="K1872" t="s">
        <v>2464</v>
      </c>
    </row>
    <row r="1873" spans="5:11" x14ac:dyDescent="0.3">
      <c r="E1873" t="s">
        <v>3616</v>
      </c>
      <c r="F1873" t="s">
        <v>1118</v>
      </c>
      <c r="G1873">
        <v>0.81225582568778598</v>
      </c>
      <c r="H1873">
        <v>0.813799304691468</v>
      </c>
      <c r="I1873">
        <v>0.59908256880733901</v>
      </c>
      <c r="J1873">
        <v>0.124573188724733</v>
      </c>
      <c r="K1873" t="s">
        <v>9458</v>
      </c>
    </row>
    <row r="1874" spans="5:11" x14ac:dyDescent="0.3">
      <c r="E1874" t="s">
        <v>1892</v>
      </c>
      <c r="F1874" t="s">
        <v>1118</v>
      </c>
      <c r="G1874">
        <v>0.81225582568778598</v>
      </c>
      <c r="H1874">
        <v>0.813799304691468</v>
      </c>
      <c r="I1874">
        <v>0.59908256880733901</v>
      </c>
      <c r="J1874">
        <v>0.124573188724733</v>
      </c>
      <c r="K1874" t="s">
        <v>707</v>
      </c>
    </row>
    <row r="1875" spans="5:11" x14ac:dyDescent="0.3">
      <c r="E1875" t="s">
        <v>2813</v>
      </c>
      <c r="F1875" t="s">
        <v>1118</v>
      </c>
      <c r="G1875">
        <v>0.81225582568778598</v>
      </c>
      <c r="H1875">
        <v>0.813799304691468</v>
      </c>
      <c r="I1875">
        <v>0.59908256880733901</v>
      </c>
      <c r="J1875">
        <v>0.124573188724733</v>
      </c>
      <c r="K1875" t="s">
        <v>2455</v>
      </c>
    </row>
    <row r="1876" spans="5:11" x14ac:dyDescent="0.3">
      <c r="E1876" t="s">
        <v>5006</v>
      </c>
      <c r="F1876" t="s">
        <v>1118</v>
      </c>
      <c r="G1876">
        <v>0.81225582568778598</v>
      </c>
      <c r="H1876">
        <v>0.813799304691468</v>
      </c>
      <c r="I1876">
        <v>0.59908256880733901</v>
      </c>
      <c r="J1876">
        <v>0.124573188724733</v>
      </c>
      <c r="K1876" t="s">
        <v>9433</v>
      </c>
    </row>
    <row r="1877" spans="5:11" x14ac:dyDescent="0.3">
      <c r="E1877" t="s">
        <v>1902</v>
      </c>
      <c r="F1877" t="s">
        <v>1118</v>
      </c>
      <c r="G1877">
        <v>0.81225582568778598</v>
      </c>
      <c r="H1877">
        <v>0.813799304691468</v>
      </c>
      <c r="I1877">
        <v>0.59908256880733901</v>
      </c>
      <c r="J1877">
        <v>0.124573188724733</v>
      </c>
      <c r="K1877" t="s">
        <v>2296</v>
      </c>
    </row>
    <row r="1878" spans="5:11" x14ac:dyDescent="0.3">
      <c r="E1878" t="s">
        <v>1198</v>
      </c>
      <c r="F1878" t="s">
        <v>1118</v>
      </c>
      <c r="G1878">
        <v>0.81225582568778598</v>
      </c>
      <c r="H1878">
        <v>0.813799304691468</v>
      </c>
      <c r="I1878">
        <v>0.59908256880733901</v>
      </c>
      <c r="J1878">
        <v>0.124573188724733</v>
      </c>
      <c r="K1878" t="s">
        <v>791</v>
      </c>
    </row>
    <row r="1879" spans="5:11" x14ac:dyDescent="0.3">
      <c r="E1879" t="s">
        <v>3637</v>
      </c>
      <c r="F1879" t="s">
        <v>1118</v>
      </c>
      <c r="G1879">
        <v>0.81225582568778598</v>
      </c>
      <c r="H1879">
        <v>0.813799304691468</v>
      </c>
      <c r="I1879">
        <v>0.59908256880733901</v>
      </c>
      <c r="J1879">
        <v>0.124573188724733</v>
      </c>
      <c r="K1879" t="s">
        <v>9341</v>
      </c>
    </row>
    <row r="1880" spans="5:11" x14ac:dyDescent="0.3">
      <c r="E1880" t="s">
        <v>3548</v>
      </c>
      <c r="F1880" t="s">
        <v>1118</v>
      </c>
      <c r="G1880">
        <v>0.81225582568778598</v>
      </c>
      <c r="H1880">
        <v>0.813799304691468</v>
      </c>
      <c r="I1880">
        <v>0.59908256880733901</v>
      </c>
      <c r="J1880">
        <v>0.124573188724733</v>
      </c>
      <c r="K1880" t="s">
        <v>9392</v>
      </c>
    </row>
    <row r="1881" spans="5:11" x14ac:dyDescent="0.3">
      <c r="E1881" t="s">
        <v>1211</v>
      </c>
      <c r="F1881" t="s">
        <v>1118</v>
      </c>
      <c r="G1881">
        <v>0.81225582568778598</v>
      </c>
      <c r="H1881">
        <v>0.813799304691468</v>
      </c>
      <c r="I1881">
        <v>0.59908256880733901</v>
      </c>
      <c r="J1881">
        <v>0.124573188724733</v>
      </c>
      <c r="K1881" t="s">
        <v>714</v>
      </c>
    </row>
    <row r="1882" spans="5:11" x14ac:dyDescent="0.3">
      <c r="E1882" t="s">
        <v>1214</v>
      </c>
      <c r="F1882" t="s">
        <v>1118</v>
      </c>
      <c r="G1882">
        <v>0.81225582568778598</v>
      </c>
      <c r="H1882">
        <v>0.813799304691468</v>
      </c>
      <c r="I1882">
        <v>0.59908256880733901</v>
      </c>
      <c r="J1882">
        <v>0.124573188724733</v>
      </c>
      <c r="K1882" t="s">
        <v>784</v>
      </c>
    </row>
    <row r="1883" spans="5:11" x14ac:dyDescent="0.3">
      <c r="E1883" t="s">
        <v>1217</v>
      </c>
      <c r="F1883" t="s">
        <v>1118</v>
      </c>
      <c r="G1883">
        <v>0.81225582568778598</v>
      </c>
      <c r="H1883">
        <v>0.813799304691468</v>
      </c>
      <c r="I1883">
        <v>0.59908256880733901</v>
      </c>
      <c r="J1883">
        <v>0.124573188724733</v>
      </c>
      <c r="K1883" t="s">
        <v>784</v>
      </c>
    </row>
    <row r="1884" spans="5:11" x14ac:dyDescent="0.3">
      <c r="E1884" t="s">
        <v>2977</v>
      </c>
      <c r="F1884" t="s">
        <v>1118</v>
      </c>
      <c r="G1884">
        <v>0.81225582568778598</v>
      </c>
      <c r="H1884">
        <v>0.813799304691468</v>
      </c>
      <c r="I1884">
        <v>0.59908256880733901</v>
      </c>
      <c r="J1884">
        <v>0.124573188724733</v>
      </c>
      <c r="K1884" t="s">
        <v>2454</v>
      </c>
    </row>
    <row r="1885" spans="5:11" x14ac:dyDescent="0.3">
      <c r="E1885" t="s">
        <v>1577</v>
      </c>
      <c r="F1885" t="s">
        <v>1118</v>
      </c>
      <c r="G1885">
        <v>0.81225582568778598</v>
      </c>
      <c r="H1885">
        <v>0.813799304691468</v>
      </c>
      <c r="I1885">
        <v>0.59908256880733901</v>
      </c>
      <c r="J1885">
        <v>0.124573188724733</v>
      </c>
      <c r="K1885" t="s">
        <v>1535</v>
      </c>
    </row>
    <row r="1886" spans="5:11" x14ac:dyDescent="0.3">
      <c r="E1886" t="s">
        <v>1917</v>
      </c>
      <c r="F1886" t="s">
        <v>1118</v>
      </c>
      <c r="G1886">
        <v>0.81225582568778598</v>
      </c>
      <c r="H1886">
        <v>0.813799304691468</v>
      </c>
      <c r="I1886">
        <v>0.59908256880733901</v>
      </c>
      <c r="J1886">
        <v>0.124573188724733</v>
      </c>
      <c r="K1886" t="s">
        <v>9436</v>
      </c>
    </row>
    <row r="1887" spans="5:11" x14ac:dyDescent="0.3">
      <c r="E1887" t="s">
        <v>1684</v>
      </c>
      <c r="F1887" t="s">
        <v>1118</v>
      </c>
      <c r="G1887">
        <v>0.81225582568778598</v>
      </c>
      <c r="H1887">
        <v>0.813799304691468</v>
      </c>
      <c r="I1887">
        <v>0.59908256880733901</v>
      </c>
      <c r="J1887">
        <v>0.124573188724733</v>
      </c>
      <c r="K1887" t="s">
        <v>9434</v>
      </c>
    </row>
    <row r="1888" spans="5:11" x14ac:dyDescent="0.3">
      <c r="E1888" t="s">
        <v>4003</v>
      </c>
      <c r="F1888" t="s">
        <v>1118</v>
      </c>
      <c r="G1888">
        <v>0.81225582568778598</v>
      </c>
      <c r="H1888">
        <v>0.813799304691468</v>
      </c>
      <c r="I1888">
        <v>0.59908256880733901</v>
      </c>
      <c r="J1888">
        <v>0.124573188724733</v>
      </c>
      <c r="K1888" t="s">
        <v>9182</v>
      </c>
    </row>
    <row r="1889" spans="5:11" x14ac:dyDescent="0.3">
      <c r="E1889" t="s">
        <v>1244</v>
      </c>
      <c r="F1889" t="s">
        <v>1118</v>
      </c>
      <c r="G1889">
        <v>0.81225582568778598</v>
      </c>
      <c r="H1889">
        <v>0.813799304691468</v>
      </c>
      <c r="I1889">
        <v>0.59908256880733901</v>
      </c>
      <c r="J1889">
        <v>0.124573188724733</v>
      </c>
      <c r="K1889" t="s">
        <v>783</v>
      </c>
    </row>
    <row r="1890" spans="5:11" x14ac:dyDescent="0.3">
      <c r="E1890" t="s">
        <v>7176</v>
      </c>
      <c r="F1890" t="s">
        <v>1118</v>
      </c>
      <c r="G1890">
        <v>0.81225582568778598</v>
      </c>
      <c r="H1890">
        <v>0.813799304691468</v>
      </c>
      <c r="I1890">
        <v>0.59908256880733901</v>
      </c>
      <c r="J1890">
        <v>0.124573188724733</v>
      </c>
      <c r="K1890" t="s">
        <v>9307</v>
      </c>
    </row>
    <row r="1891" spans="5:11" x14ac:dyDescent="0.3">
      <c r="E1891" t="s">
        <v>1929</v>
      </c>
      <c r="F1891" t="s">
        <v>1118</v>
      </c>
      <c r="G1891">
        <v>0.81225582568778598</v>
      </c>
      <c r="H1891">
        <v>0.813799304691468</v>
      </c>
      <c r="I1891">
        <v>0.59908256880733901</v>
      </c>
      <c r="J1891">
        <v>0.124573188724733</v>
      </c>
      <c r="K1891" t="s">
        <v>717</v>
      </c>
    </row>
    <row r="1892" spans="5:11" x14ac:dyDescent="0.3">
      <c r="E1892" t="s">
        <v>4004</v>
      </c>
      <c r="F1892" t="s">
        <v>1118</v>
      </c>
      <c r="G1892">
        <v>0.81225582568778598</v>
      </c>
      <c r="H1892">
        <v>0.813799304691468</v>
      </c>
      <c r="I1892">
        <v>0.59908256880733901</v>
      </c>
      <c r="J1892">
        <v>0.124573188724733</v>
      </c>
      <c r="K1892" t="s">
        <v>9237</v>
      </c>
    </row>
    <row r="1893" spans="5:11" x14ac:dyDescent="0.3">
      <c r="E1893" t="s">
        <v>3763</v>
      </c>
      <c r="F1893" t="s">
        <v>1118</v>
      </c>
      <c r="G1893">
        <v>0.81225582568778598</v>
      </c>
      <c r="H1893">
        <v>0.813799304691468</v>
      </c>
      <c r="I1893">
        <v>0.59908256880733901</v>
      </c>
      <c r="J1893">
        <v>0.124573188724733</v>
      </c>
      <c r="K1893" t="s">
        <v>9171</v>
      </c>
    </row>
    <row r="1894" spans="5:11" x14ac:dyDescent="0.3">
      <c r="E1894" t="s">
        <v>3912</v>
      </c>
      <c r="F1894" t="s">
        <v>1118</v>
      </c>
      <c r="G1894">
        <v>0.81225582568778598</v>
      </c>
      <c r="H1894">
        <v>0.813799304691468</v>
      </c>
      <c r="I1894">
        <v>0.59908256880733901</v>
      </c>
      <c r="J1894">
        <v>0.124573188724733</v>
      </c>
      <c r="K1894" t="s">
        <v>9171</v>
      </c>
    </row>
    <row r="1895" spans="5:11" x14ac:dyDescent="0.3">
      <c r="E1895" t="s">
        <v>4005</v>
      </c>
      <c r="F1895" t="s">
        <v>1118</v>
      </c>
      <c r="G1895">
        <v>0.81225582568778598</v>
      </c>
      <c r="H1895">
        <v>0.813799304691468</v>
      </c>
      <c r="I1895">
        <v>0.59908256880733901</v>
      </c>
      <c r="J1895">
        <v>0.124573188724733</v>
      </c>
      <c r="K1895" t="s">
        <v>9171</v>
      </c>
    </row>
    <row r="1896" spans="5:11" x14ac:dyDescent="0.3">
      <c r="E1896" t="s">
        <v>2986</v>
      </c>
      <c r="F1896" t="s">
        <v>1118</v>
      </c>
      <c r="G1896">
        <v>0.81225582568778598</v>
      </c>
      <c r="H1896">
        <v>0.813799304691468</v>
      </c>
      <c r="I1896">
        <v>0.59908256880733901</v>
      </c>
      <c r="J1896">
        <v>0.124573188724733</v>
      </c>
      <c r="K1896" t="s">
        <v>2470</v>
      </c>
    </row>
    <row r="1897" spans="5:11" x14ac:dyDescent="0.3">
      <c r="E1897" t="s">
        <v>1932</v>
      </c>
      <c r="F1897" t="s">
        <v>1118</v>
      </c>
      <c r="G1897">
        <v>0.81225582568778598</v>
      </c>
      <c r="H1897">
        <v>0.813799304691468</v>
      </c>
      <c r="I1897">
        <v>0.59908256880733901</v>
      </c>
      <c r="J1897">
        <v>0.124573188724733</v>
      </c>
      <c r="K1897" t="s">
        <v>713</v>
      </c>
    </row>
    <row r="1898" spans="5:11" x14ac:dyDescent="0.3">
      <c r="E1898" t="s">
        <v>5007</v>
      </c>
      <c r="F1898" t="s">
        <v>1118</v>
      </c>
      <c r="G1898">
        <v>0.81225582568778598</v>
      </c>
      <c r="H1898">
        <v>0.813799304691468</v>
      </c>
      <c r="I1898">
        <v>0.59908256880733901</v>
      </c>
      <c r="J1898">
        <v>0.124573188724733</v>
      </c>
      <c r="K1898" t="s">
        <v>9185</v>
      </c>
    </row>
    <row r="1899" spans="5:11" x14ac:dyDescent="0.3">
      <c r="E1899" t="s">
        <v>1258</v>
      </c>
      <c r="F1899" t="s">
        <v>1118</v>
      </c>
      <c r="G1899">
        <v>0.81225582568778598</v>
      </c>
      <c r="H1899">
        <v>0.813799304691468</v>
      </c>
      <c r="I1899">
        <v>0.59908256880733901</v>
      </c>
      <c r="J1899">
        <v>0.124573188724733</v>
      </c>
      <c r="K1899" t="s">
        <v>783</v>
      </c>
    </row>
    <row r="1900" spans="5:11" x14ac:dyDescent="0.3">
      <c r="E1900" t="s">
        <v>1260</v>
      </c>
      <c r="F1900" t="s">
        <v>1118</v>
      </c>
      <c r="G1900">
        <v>0.81225582568778598</v>
      </c>
      <c r="H1900">
        <v>0.813799304691468</v>
      </c>
      <c r="I1900">
        <v>0.59908256880733901</v>
      </c>
      <c r="J1900">
        <v>0.124573188724733</v>
      </c>
      <c r="K1900" t="s">
        <v>783</v>
      </c>
    </row>
    <row r="1901" spans="5:11" x14ac:dyDescent="0.3">
      <c r="E1901" t="s">
        <v>1263</v>
      </c>
      <c r="F1901" t="s">
        <v>1118</v>
      </c>
      <c r="G1901">
        <v>0.81225582568778598</v>
      </c>
      <c r="H1901">
        <v>0.813799304691468</v>
      </c>
      <c r="I1901">
        <v>0.59908256880733901</v>
      </c>
      <c r="J1901">
        <v>0.124573188724733</v>
      </c>
      <c r="K1901" t="s">
        <v>783</v>
      </c>
    </row>
    <row r="1902" spans="5:11" x14ac:dyDescent="0.3">
      <c r="E1902" t="s">
        <v>1282</v>
      </c>
      <c r="F1902" t="s">
        <v>1118</v>
      </c>
      <c r="G1902">
        <v>0.81225582568778598</v>
      </c>
      <c r="H1902">
        <v>0.813799304691468</v>
      </c>
      <c r="I1902">
        <v>0.59908256880733901</v>
      </c>
      <c r="J1902">
        <v>0.124573188724733</v>
      </c>
      <c r="K1902" t="s">
        <v>784</v>
      </c>
    </row>
    <row r="1903" spans="5:11" x14ac:dyDescent="0.3">
      <c r="E1903" t="s">
        <v>1692</v>
      </c>
      <c r="F1903" t="s">
        <v>1118</v>
      </c>
      <c r="G1903">
        <v>0.81225582568778598</v>
      </c>
      <c r="H1903">
        <v>0.813799304691468</v>
      </c>
      <c r="I1903">
        <v>0.59908256880733901</v>
      </c>
      <c r="J1903">
        <v>0.124573188724733</v>
      </c>
      <c r="K1903" t="s">
        <v>715</v>
      </c>
    </row>
    <row r="1904" spans="5:11" x14ac:dyDescent="0.3">
      <c r="E1904" t="s">
        <v>1939</v>
      </c>
      <c r="F1904" t="s">
        <v>1118</v>
      </c>
      <c r="G1904">
        <v>0.81225582568778598</v>
      </c>
      <c r="H1904">
        <v>0.813799304691468</v>
      </c>
      <c r="I1904">
        <v>0.59908256880733901</v>
      </c>
      <c r="J1904">
        <v>0.124573188724733</v>
      </c>
      <c r="K1904" t="s">
        <v>715</v>
      </c>
    </row>
    <row r="1905" spans="5:11" x14ac:dyDescent="0.3">
      <c r="E1905" t="s">
        <v>2400</v>
      </c>
      <c r="F1905" t="s">
        <v>1118</v>
      </c>
      <c r="G1905">
        <v>0.81225582568778598</v>
      </c>
      <c r="H1905">
        <v>0.813799304691468</v>
      </c>
      <c r="I1905">
        <v>0.59908256880733901</v>
      </c>
      <c r="J1905">
        <v>0.124573188724733</v>
      </c>
      <c r="K1905" t="s">
        <v>2299</v>
      </c>
    </row>
    <row r="1906" spans="5:11" x14ac:dyDescent="0.3">
      <c r="E1906" t="s">
        <v>1950</v>
      </c>
      <c r="F1906" t="s">
        <v>1118</v>
      </c>
      <c r="G1906">
        <v>0.81225582568778598</v>
      </c>
      <c r="H1906">
        <v>0.813799304691468</v>
      </c>
      <c r="I1906">
        <v>0.59908256880733901</v>
      </c>
      <c r="J1906">
        <v>0.124573188724733</v>
      </c>
      <c r="K1906" t="s">
        <v>707</v>
      </c>
    </row>
    <row r="1907" spans="5:11" x14ac:dyDescent="0.3">
      <c r="E1907" t="s">
        <v>1952</v>
      </c>
      <c r="F1907" t="s">
        <v>1118</v>
      </c>
      <c r="G1907">
        <v>0.81225582568778598</v>
      </c>
      <c r="H1907">
        <v>0.813799304691468</v>
      </c>
      <c r="I1907">
        <v>0.59908256880733901</v>
      </c>
      <c r="J1907">
        <v>0.124573188724733</v>
      </c>
      <c r="K1907" t="s">
        <v>707</v>
      </c>
    </row>
    <row r="1908" spans="5:11" x14ac:dyDescent="0.3">
      <c r="E1908" t="s">
        <v>3549</v>
      </c>
      <c r="F1908" t="s">
        <v>1118</v>
      </c>
      <c r="G1908">
        <v>0.81225582568778598</v>
      </c>
      <c r="H1908">
        <v>0.813799304691468</v>
      </c>
      <c r="I1908">
        <v>0.59908256880733901</v>
      </c>
      <c r="J1908">
        <v>0.124573188724733</v>
      </c>
      <c r="K1908" t="s">
        <v>9445</v>
      </c>
    </row>
    <row r="1909" spans="5:11" x14ac:dyDescent="0.3">
      <c r="E1909" t="s">
        <v>553</v>
      </c>
      <c r="F1909" t="s">
        <v>1118</v>
      </c>
      <c r="G1909">
        <v>0.81225582568778598</v>
      </c>
      <c r="H1909">
        <v>0.813799304691468</v>
      </c>
      <c r="I1909">
        <v>0.59908256880733901</v>
      </c>
      <c r="J1909">
        <v>0.124573188724733</v>
      </c>
      <c r="K1909" t="s">
        <v>719</v>
      </c>
    </row>
    <row r="1910" spans="5:11" x14ac:dyDescent="0.3">
      <c r="E1910" t="s">
        <v>2994</v>
      </c>
      <c r="F1910" t="s">
        <v>1118</v>
      </c>
      <c r="G1910">
        <v>0.81225582568778598</v>
      </c>
      <c r="H1910">
        <v>0.813799304691468</v>
      </c>
      <c r="I1910">
        <v>0.59908256880733901</v>
      </c>
      <c r="J1910">
        <v>0.124573188724733</v>
      </c>
      <c r="K1910" t="s">
        <v>9443</v>
      </c>
    </row>
    <row r="1911" spans="5:11" x14ac:dyDescent="0.3">
      <c r="E1911" t="s">
        <v>1309</v>
      </c>
      <c r="F1911" t="s">
        <v>1118</v>
      </c>
      <c r="G1911">
        <v>0.81225582568778598</v>
      </c>
      <c r="H1911">
        <v>0.813799304691468</v>
      </c>
      <c r="I1911">
        <v>0.59908256880733901</v>
      </c>
      <c r="J1911">
        <v>0.124573188724733</v>
      </c>
      <c r="K1911" t="s">
        <v>791</v>
      </c>
    </row>
    <row r="1912" spans="5:11" x14ac:dyDescent="0.3">
      <c r="E1912" t="s">
        <v>2853</v>
      </c>
      <c r="F1912" t="s">
        <v>1118</v>
      </c>
      <c r="G1912">
        <v>0.81225582568778598</v>
      </c>
      <c r="H1912">
        <v>0.813799304691468</v>
      </c>
      <c r="I1912">
        <v>0.59908256880733901</v>
      </c>
      <c r="J1912">
        <v>0.124573188724733</v>
      </c>
      <c r="K1912" t="s">
        <v>2455</v>
      </c>
    </row>
    <row r="1913" spans="5:11" x14ac:dyDescent="0.3">
      <c r="E1913" t="s">
        <v>1962</v>
      </c>
      <c r="F1913" t="s">
        <v>1118</v>
      </c>
      <c r="G1913">
        <v>0.81225582568778598</v>
      </c>
      <c r="H1913">
        <v>0.813799304691468</v>
      </c>
      <c r="I1913">
        <v>0.59908256880733901</v>
      </c>
      <c r="J1913">
        <v>0.124573188724733</v>
      </c>
      <c r="K1913" t="s">
        <v>2455</v>
      </c>
    </row>
    <row r="1914" spans="5:11" x14ac:dyDescent="0.3">
      <c r="E1914" t="s">
        <v>1312</v>
      </c>
      <c r="F1914" t="s">
        <v>1118</v>
      </c>
      <c r="G1914">
        <v>0.81225582568778598</v>
      </c>
      <c r="H1914">
        <v>0.813799304691468</v>
      </c>
      <c r="I1914">
        <v>0.59908256880733901</v>
      </c>
      <c r="J1914">
        <v>0.124573188724733</v>
      </c>
      <c r="K1914" t="s">
        <v>791</v>
      </c>
    </row>
    <row r="1915" spans="5:11" x14ac:dyDescent="0.3">
      <c r="E1915" t="s">
        <v>3552</v>
      </c>
      <c r="F1915" t="s">
        <v>1118</v>
      </c>
      <c r="G1915">
        <v>0.81225582568778598</v>
      </c>
      <c r="H1915">
        <v>0.813799304691468</v>
      </c>
      <c r="I1915">
        <v>0.59908256880733901</v>
      </c>
      <c r="J1915">
        <v>0.124573188724733</v>
      </c>
      <c r="K1915" t="s">
        <v>9185</v>
      </c>
    </row>
    <row r="1916" spans="5:11" x14ac:dyDescent="0.3">
      <c r="E1916" t="s">
        <v>3933</v>
      </c>
      <c r="F1916" t="s">
        <v>1118</v>
      </c>
      <c r="G1916">
        <v>0.81225582568778598</v>
      </c>
      <c r="H1916">
        <v>0.813799304691468</v>
      </c>
      <c r="I1916">
        <v>0.59908256880733901</v>
      </c>
      <c r="J1916">
        <v>0.124573188724733</v>
      </c>
      <c r="K1916" t="s">
        <v>9392</v>
      </c>
    </row>
    <row r="1917" spans="5:11" x14ac:dyDescent="0.3">
      <c r="E1917" t="s">
        <v>1966</v>
      </c>
      <c r="F1917" t="s">
        <v>1118</v>
      </c>
      <c r="G1917">
        <v>0.81225582568778598</v>
      </c>
      <c r="H1917">
        <v>0.813799304691468</v>
      </c>
      <c r="I1917">
        <v>0.59908256880733901</v>
      </c>
      <c r="J1917">
        <v>0.124573188724733</v>
      </c>
      <c r="K1917" t="s">
        <v>9424</v>
      </c>
    </row>
    <row r="1918" spans="5:11" x14ac:dyDescent="0.3">
      <c r="E1918" t="s">
        <v>1968</v>
      </c>
      <c r="F1918" t="s">
        <v>1118</v>
      </c>
      <c r="G1918">
        <v>0.81225582568778598</v>
      </c>
      <c r="H1918">
        <v>0.813799304691468</v>
      </c>
      <c r="I1918">
        <v>0.59908256880733901</v>
      </c>
      <c r="J1918">
        <v>0.124573188724733</v>
      </c>
      <c r="K1918" t="s">
        <v>9392</v>
      </c>
    </row>
    <row r="1919" spans="5:11" x14ac:dyDescent="0.3">
      <c r="E1919" t="s">
        <v>2855</v>
      </c>
      <c r="F1919" t="s">
        <v>1118</v>
      </c>
      <c r="G1919">
        <v>0.81225582568778598</v>
      </c>
      <c r="H1919">
        <v>0.813799304691468</v>
      </c>
      <c r="I1919">
        <v>0.59908256880733901</v>
      </c>
      <c r="J1919">
        <v>0.124573188724733</v>
      </c>
      <c r="K1919" t="s">
        <v>2455</v>
      </c>
    </row>
    <row r="1920" spans="5:11" x14ac:dyDescent="0.3">
      <c r="E1920" t="s">
        <v>1710</v>
      </c>
      <c r="F1920" t="s">
        <v>1118</v>
      </c>
      <c r="G1920">
        <v>0.81225582568778598</v>
      </c>
      <c r="H1920">
        <v>0.813799304691468</v>
      </c>
      <c r="I1920">
        <v>0.59908256880733901</v>
      </c>
      <c r="J1920">
        <v>0.124573188724733</v>
      </c>
      <c r="K1920" t="s">
        <v>3082</v>
      </c>
    </row>
    <row r="1921" spans="5:11" x14ac:dyDescent="0.3">
      <c r="E1921" t="s">
        <v>2856</v>
      </c>
      <c r="F1921" t="s">
        <v>1118</v>
      </c>
      <c r="G1921">
        <v>0.81225582568778598</v>
      </c>
      <c r="H1921">
        <v>0.813799304691468</v>
      </c>
      <c r="I1921">
        <v>0.59908256880733901</v>
      </c>
      <c r="J1921">
        <v>0.124573188724733</v>
      </c>
      <c r="K1921" t="s">
        <v>2455</v>
      </c>
    </row>
    <row r="1922" spans="5:11" x14ac:dyDescent="0.3">
      <c r="E1922" t="s">
        <v>2861</v>
      </c>
      <c r="F1922" t="s">
        <v>1118</v>
      </c>
      <c r="G1922">
        <v>0.81225582568778598</v>
      </c>
      <c r="H1922">
        <v>0.813799304691468</v>
      </c>
      <c r="I1922">
        <v>0.59908256880733901</v>
      </c>
      <c r="J1922">
        <v>0.124573188724733</v>
      </c>
      <c r="K1922" t="s">
        <v>2455</v>
      </c>
    </row>
    <row r="1923" spans="5:11" x14ac:dyDescent="0.3">
      <c r="E1923" t="s">
        <v>1333</v>
      </c>
      <c r="F1923" t="s">
        <v>1118</v>
      </c>
      <c r="G1923">
        <v>0.81225582568778598</v>
      </c>
      <c r="H1923">
        <v>0.813799304691468</v>
      </c>
      <c r="I1923">
        <v>0.59908256880733901</v>
      </c>
      <c r="J1923">
        <v>0.124573188724733</v>
      </c>
      <c r="K1923" t="s">
        <v>784</v>
      </c>
    </row>
    <row r="1924" spans="5:11" x14ac:dyDescent="0.3">
      <c r="E1924" t="s">
        <v>3939</v>
      </c>
      <c r="F1924" t="s">
        <v>1118</v>
      </c>
      <c r="G1924">
        <v>0.81225582568778598</v>
      </c>
      <c r="H1924">
        <v>0.813799304691468</v>
      </c>
      <c r="I1924">
        <v>0.59908256880733901</v>
      </c>
      <c r="J1924">
        <v>0.124573188724733</v>
      </c>
      <c r="K1924" t="s">
        <v>9434</v>
      </c>
    </row>
    <row r="1925" spans="5:11" x14ac:dyDescent="0.3">
      <c r="E1925" t="s">
        <v>3944</v>
      </c>
      <c r="F1925" t="s">
        <v>1118</v>
      </c>
      <c r="G1925">
        <v>0.81225582568778598</v>
      </c>
      <c r="H1925">
        <v>0.813799304691468</v>
      </c>
      <c r="I1925">
        <v>0.59908256880733901</v>
      </c>
      <c r="J1925">
        <v>0.124573188724733</v>
      </c>
      <c r="K1925" t="s">
        <v>9392</v>
      </c>
    </row>
    <row r="1926" spans="5:11" x14ac:dyDescent="0.3">
      <c r="E1926" t="s">
        <v>2866</v>
      </c>
      <c r="F1926" t="s">
        <v>1118</v>
      </c>
      <c r="G1926">
        <v>0.81225582568778598</v>
      </c>
      <c r="H1926">
        <v>0.813799304691468</v>
      </c>
      <c r="I1926">
        <v>0.59908256880733901</v>
      </c>
      <c r="J1926">
        <v>0.124573188724733</v>
      </c>
      <c r="K1926" t="s">
        <v>2455</v>
      </c>
    </row>
    <row r="1927" spans="5:11" x14ac:dyDescent="0.3">
      <c r="E1927" t="s">
        <v>1981</v>
      </c>
      <c r="F1927" t="s">
        <v>1118</v>
      </c>
      <c r="G1927">
        <v>0.81225582568778598</v>
      </c>
      <c r="H1927">
        <v>0.813799304691468</v>
      </c>
      <c r="I1927">
        <v>0.59908256880733901</v>
      </c>
      <c r="J1927">
        <v>0.124573188724733</v>
      </c>
      <c r="K1927" t="s">
        <v>2455</v>
      </c>
    </row>
    <row r="1928" spans="5:11" x14ac:dyDescent="0.3">
      <c r="E1928" t="s">
        <v>5168</v>
      </c>
      <c r="F1928" t="s">
        <v>1118</v>
      </c>
      <c r="G1928">
        <v>0.81225582568778598</v>
      </c>
      <c r="H1928">
        <v>0.813799304691468</v>
      </c>
      <c r="I1928">
        <v>0.59908256880733901</v>
      </c>
      <c r="J1928">
        <v>0.124573188724733</v>
      </c>
      <c r="K1928" t="s">
        <v>9283</v>
      </c>
    </row>
    <row r="1929" spans="5:11" x14ac:dyDescent="0.3">
      <c r="E1929" t="s">
        <v>7188</v>
      </c>
      <c r="F1929" t="s">
        <v>1118</v>
      </c>
      <c r="G1929">
        <v>0.81225582568778598</v>
      </c>
      <c r="H1929">
        <v>0.813799304691468</v>
      </c>
      <c r="I1929">
        <v>0.59908256880733901</v>
      </c>
      <c r="J1929">
        <v>0.124573188724733</v>
      </c>
      <c r="K1929" t="s">
        <v>9434</v>
      </c>
    </row>
    <row r="1930" spans="5:11" x14ac:dyDescent="0.3">
      <c r="E1930" t="s">
        <v>3558</v>
      </c>
      <c r="F1930" t="s">
        <v>1118</v>
      </c>
      <c r="G1930">
        <v>0.81225582568778598</v>
      </c>
      <c r="H1930">
        <v>0.813799304691468</v>
      </c>
      <c r="I1930">
        <v>0.59908256880733901</v>
      </c>
      <c r="J1930">
        <v>0.124573188724733</v>
      </c>
      <c r="K1930" t="s">
        <v>9392</v>
      </c>
    </row>
    <row r="1931" spans="5:11" x14ac:dyDescent="0.3">
      <c r="E1931" t="s">
        <v>1983</v>
      </c>
      <c r="F1931" t="s">
        <v>1118</v>
      </c>
      <c r="G1931">
        <v>0.81225582568778598</v>
      </c>
      <c r="H1931">
        <v>0.813799304691468</v>
      </c>
      <c r="I1931">
        <v>0.59908256880733901</v>
      </c>
      <c r="J1931">
        <v>0.124573188724733</v>
      </c>
      <c r="K1931" t="s">
        <v>2455</v>
      </c>
    </row>
    <row r="1932" spans="5:11" x14ac:dyDescent="0.3">
      <c r="E1932" t="s">
        <v>1716</v>
      </c>
      <c r="F1932" t="s">
        <v>1118</v>
      </c>
      <c r="G1932">
        <v>0.81225582568778598</v>
      </c>
      <c r="H1932">
        <v>0.813799304691468</v>
      </c>
      <c r="I1932">
        <v>0.59908256880733901</v>
      </c>
      <c r="J1932">
        <v>0.124573188724733</v>
      </c>
      <c r="K1932" t="s">
        <v>9392</v>
      </c>
    </row>
    <row r="1933" spans="5:11" x14ac:dyDescent="0.3">
      <c r="E1933" t="s">
        <v>3560</v>
      </c>
      <c r="F1933" t="s">
        <v>1118</v>
      </c>
      <c r="G1933">
        <v>0.81225582568778598</v>
      </c>
      <c r="H1933">
        <v>0.813799304691468</v>
      </c>
      <c r="I1933">
        <v>0.59908256880733901</v>
      </c>
      <c r="J1933">
        <v>0.124573188724733</v>
      </c>
      <c r="K1933" t="s">
        <v>9424</v>
      </c>
    </row>
    <row r="1934" spans="5:11" x14ac:dyDescent="0.3">
      <c r="E1934" t="s">
        <v>2868</v>
      </c>
      <c r="F1934" t="s">
        <v>1118</v>
      </c>
      <c r="G1934">
        <v>0.81225582568778598</v>
      </c>
      <c r="H1934">
        <v>0.813799304691468</v>
      </c>
      <c r="I1934">
        <v>0.59908256880733901</v>
      </c>
      <c r="J1934">
        <v>0.124573188724733</v>
      </c>
      <c r="K1934" t="s">
        <v>2455</v>
      </c>
    </row>
    <row r="1935" spans="5:11" x14ac:dyDescent="0.3">
      <c r="E1935" t="s">
        <v>3641</v>
      </c>
      <c r="F1935" t="s">
        <v>1118</v>
      </c>
      <c r="G1935">
        <v>0.81225582568778598</v>
      </c>
      <c r="H1935">
        <v>0.813799304691468</v>
      </c>
      <c r="I1935">
        <v>0.59908256880733901</v>
      </c>
      <c r="J1935">
        <v>0.124573188724733</v>
      </c>
      <c r="K1935" t="s">
        <v>9339</v>
      </c>
    </row>
    <row r="1936" spans="5:11" x14ac:dyDescent="0.3">
      <c r="E1936" t="s">
        <v>3620</v>
      </c>
      <c r="F1936" t="s">
        <v>1118</v>
      </c>
      <c r="G1936">
        <v>0.81225582568778598</v>
      </c>
      <c r="H1936">
        <v>0.813799304691468</v>
      </c>
      <c r="I1936">
        <v>0.59908256880733901</v>
      </c>
      <c r="J1936">
        <v>0.124573188724733</v>
      </c>
      <c r="K1936" t="s">
        <v>9341</v>
      </c>
    </row>
    <row r="1937" spans="5:11" x14ac:dyDescent="0.3">
      <c r="E1937" t="s">
        <v>2247</v>
      </c>
      <c r="F1937" t="s">
        <v>1118</v>
      </c>
      <c r="G1937">
        <v>0.81225582568778598</v>
      </c>
      <c r="H1937">
        <v>0.813799304691468</v>
      </c>
      <c r="I1937">
        <v>0.59908256880733901</v>
      </c>
      <c r="J1937">
        <v>0.124573188724733</v>
      </c>
      <c r="K1937" t="s">
        <v>9191</v>
      </c>
    </row>
    <row r="1938" spans="5:11" x14ac:dyDescent="0.3">
      <c r="E1938" t="s">
        <v>2340</v>
      </c>
      <c r="F1938" t="s">
        <v>1118</v>
      </c>
      <c r="G1938">
        <v>0.81225582568778598</v>
      </c>
      <c r="H1938">
        <v>0.813799304691468</v>
      </c>
      <c r="I1938">
        <v>0.59908256880733901</v>
      </c>
      <c r="J1938">
        <v>0.124573188724733</v>
      </c>
      <c r="K1938" t="s">
        <v>2299</v>
      </c>
    </row>
    <row r="1939" spans="5:11" x14ac:dyDescent="0.3">
      <c r="E1939" t="s">
        <v>2004</v>
      </c>
      <c r="F1939" t="s">
        <v>1118</v>
      </c>
      <c r="G1939">
        <v>0.81225582568778598</v>
      </c>
      <c r="H1939">
        <v>0.813799304691468</v>
      </c>
      <c r="I1939">
        <v>0.59908256880733901</v>
      </c>
      <c r="J1939">
        <v>0.124573188724733</v>
      </c>
      <c r="K1939" t="s">
        <v>2454</v>
      </c>
    </row>
    <row r="1940" spans="5:11" x14ac:dyDescent="0.3">
      <c r="E1940" t="s">
        <v>2008</v>
      </c>
      <c r="F1940" t="s">
        <v>1118</v>
      </c>
      <c r="G1940">
        <v>0.81225582568778598</v>
      </c>
      <c r="H1940">
        <v>0.813799304691468</v>
      </c>
      <c r="I1940">
        <v>0.59908256880733901</v>
      </c>
      <c r="J1940">
        <v>0.124573188724733</v>
      </c>
      <c r="K1940" t="s">
        <v>2455</v>
      </c>
    </row>
    <row r="1941" spans="5:11" x14ac:dyDescent="0.3">
      <c r="E1941" t="s">
        <v>1367</v>
      </c>
      <c r="F1941" t="s">
        <v>1118</v>
      </c>
      <c r="G1941">
        <v>0.81225582568778598</v>
      </c>
      <c r="H1941">
        <v>0.813799304691468</v>
      </c>
      <c r="I1941">
        <v>0.59908256880733901</v>
      </c>
      <c r="J1941">
        <v>0.124573188724733</v>
      </c>
      <c r="K1941" t="s">
        <v>791</v>
      </c>
    </row>
    <row r="1942" spans="5:11" x14ac:dyDescent="0.3">
      <c r="E1942" t="s">
        <v>8972</v>
      </c>
      <c r="F1942" t="s">
        <v>1118</v>
      </c>
      <c r="G1942">
        <v>0.81225582568778598</v>
      </c>
      <c r="H1942">
        <v>0.813799304691468</v>
      </c>
      <c r="I1942">
        <v>0.59908256880733901</v>
      </c>
      <c r="J1942">
        <v>0.124573188724733</v>
      </c>
      <c r="K1942" t="s">
        <v>9283</v>
      </c>
    </row>
    <row r="1943" spans="5:11" x14ac:dyDescent="0.3">
      <c r="E1943" t="s">
        <v>2011</v>
      </c>
      <c r="F1943" t="s">
        <v>1118</v>
      </c>
      <c r="G1943">
        <v>0.81225582568778598</v>
      </c>
      <c r="H1943">
        <v>0.813799304691468</v>
      </c>
      <c r="I1943">
        <v>0.59908256880733901</v>
      </c>
      <c r="J1943">
        <v>0.124573188724733</v>
      </c>
      <c r="K1943" t="s">
        <v>2455</v>
      </c>
    </row>
    <row r="1944" spans="5:11" x14ac:dyDescent="0.3">
      <c r="E1944" t="s">
        <v>2883</v>
      </c>
      <c r="F1944" t="s">
        <v>1118</v>
      </c>
      <c r="G1944">
        <v>0.81225582568778598</v>
      </c>
      <c r="H1944">
        <v>0.813799304691468</v>
      </c>
      <c r="I1944">
        <v>0.59908256880733901</v>
      </c>
      <c r="J1944">
        <v>0.124573188724733</v>
      </c>
      <c r="K1944" t="s">
        <v>2455</v>
      </c>
    </row>
    <row r="1945" spans="5:11" x14ac:dyDescent="0.3">
      <c r="E1945" t="s">
        <v>2014</v>
      </c>
      <c r="F1945" t="s">
        <v>1118</v>
      </c>
      <c r="G1945">
        <v>0.81225582568778598</v>
      </c>
      <c r="H1945">
        <v>0.813799304691468</v>
      </c>
      <c r="I1945">
        <v>0.59908256880733901</v>
      </c>
      <c r="J1945">
        <v>0.124573188724733</v>
      </c>
      <c r="K1945" t="s">
        <v>707</v>
      </c>
    </row>
    <row r="1946" spans="5:11" x14ac:dyDescent="0.3">
      <c r="E1946" t="s">
        <v>7219</v>
      </c>
      <c r="F1946" t="s">
        <v>1118</v>
      </c>
      <c r="G1946">
        <v>0.81225582568778598</v>
      </c>
      <c r="H1946">
        <v>0.813799304691468</v>
      </c>
      <c r="I1946">
        <v>0.59908256880733901</v>
      </c>
      <c r="J1946">
        <v>0.124573188724733</v>
      </c>
      <c r="K1946" t="s">
        <v>9434</v>
      </c>
    </row>
    <row r="1947" spans="5:11" x14ac:dyDescent="0.3">
      <c r="E1947" t="s">
        <v>3798</v>
      </c>
      <c r="F1947" t="s">
        <v>1118</v>
      </c>
      <c r="G1947">
        <v>0.81225582568778598</v>
      </c>
      <c r="H1947">
        <v>0.813799304691468</v>
      </c>
      <c r="I1947">
        <v>0.59908256880733901</v>
      </c>
      <c r="J1947">
        <v>0.124573188724733</v>
      </c>
      <c r="K1947" t="s">
        <v>9484</v>
      </c>
    </row>
    <row r="1948" spans="5:11" x14ac:dyDescent="0.3">
      <c r="E1948" t="s">
        <v>1041</v>
      </c>
      <c r="F1948" t="s">
        <v>1118</v>
      </c>
      <c r="G1948">
        <v>0.81225582568778598</v>
      </c>
      <c r="H1948">
        <v>0.813799304691468</v>
      </c>
      <c r="I1948">
        <v>0.59908256880733901</v>
      </c>
      <c r="J1948">
        <v>0.124573188724733</v>
      </c>
      <c r="K1948" t="s">
        <v>787</v>
      </c>
    </row>
    <row r="1949" spans="5:11" x14ac:dyDescent="0.3">
      <c r="E1949" t="s">
        <v>341</v>
      </c>
      <c r="F1949" t="s">
        <v>1118</v>
      </c>
      <c r="G1949">
        <v>0.81225582568778598</v>
      </c>
      <c r="H1949">
        <v>0.813799304691468</v>
      </c>
      <c r="I1949">
        <v>0.59908256880733901</v>
      </c>
      <c r="J1949">
        <v>0.124573188724733</v>
      </c>
      <c r="K1949" t="s">
        <v>715</v>
      </c>
    </row>
    <row r="1950" spans="5:11" x14ac:dyDescent="0.3">
      <c r="E1950" t="s">
        <v>1379</v>
      </c>
      <c r="F1950" t="s">
        <v>1118</v>
      </c>
      <c r="G1950">
        <v>0.81225582568778598</v>
      </c>
      <c r="H1950">
        <v>0.813799304691468</v>
      </c>
      <c r="I1950">
        <v>0.59908256880733901</v>
      </c>
      <c r="J1950">
        <v>0.124573188724733</v>
      </c>
      <c r="K1950" t="s">
        <v>784</v>
      </c>
    </row>
    <row r="1951" spans="5:11" x14ac:dyDescent="0.3">
      <c r="E1951" t="s">
        <v>3961</v>
      </c>
      <c r="F1951" t="s">
        <v>1118</v>
      </c>
      <c r="G1951">
        <v>0.81225582568778598</v>
      </c>
      <c r="H1951">
        <v>0.813799304691468</v>
      </c>
      <c r="I1951">
        <v>0.59908256880733901</v>
      </c>
      <c r="J1951">
        <v>0.124573188724733</v>
      </c>
      <c r="K1951" t="s">
        <v>9171</v>
      </c>
    </row>
    <row r="1952" spans="5:11" x14ac:dyDescent="0.3">
      <c r="E1952" t="s">
        <v>3707</v>
      </c>
      <c r="F1952" t="s">
        <v>1118</v>
      </c>
      <c r="G1952">
        <v>0.81225582568778598</v>
      </c>
      <c r="H1952">
        <v>0.813799304691468</v>
      </c>
      <c r="I1952">
        <v>0.59908256880733901</v>
      </c>
      <c r="J1952">
        <v>0.124573188724733</v>
      </c>
      <c r="K1952" t="s">
        <v>9424</v>
      </c>
    </row>
    <row r="1953" spans="5:11" x14ac:dyDescent="0.3">
      <c r="E1953" t="s">
        <v>1384</v>
      </c>
      <c r="F1953" t="s">
        <v>1118</v>
      </c>
      <c r="G1953">
        <v>0.81225582568778598</v>
      </c>
      <c r="H1953">
        <v>0.813799304691468</v>
      </c>
      <c r="I1953">
        <v>0.59908256880733901</v>
      </c>
      <c r="J1953">
        <v>0.124573188724733</v>
      </c>
      <c r="K1953" t="s">
        <v>787</v>
      </c>
    </row>
    <row r="1954" spans="5:11" x14ac:dyDescent="0.3">
      <c r="E1954" t="s">
        <v>3010</v>
      </c>
      <c r="F1954" t="s">
        <v>1118</v>
      </c>
      <c r="G1954">
        <v>0.81225582568778598</v>
      </c>
      <c r="H1954">
        <v>0.813799304691468</v>
      </c>
      <c r="I1954">
        <v>0.59908256880733901</v>
      </c>
      <c r="J1954">
        <v>0.124573188724733</v>
      </c>
      <c r="K1954" t="s">
        <v>2449</v>
      </c>
    </row>
    <row r="1955" spans="5:11" x14ac:dyDescent="0.3">
      <c r="E1955" t="s">
        <v>2021</v>
      </c>
      <c r="F1955" t="s">
        <v>1118</v>
      </c>
      <c r="G1955">
        <v>0.81225582568778598</v>
      </c>
      <c r="H1955">
        <v>0.813799304691468</v>
      </c>
      <c r="I1955">
        <v>0.59908256880733901</v>
      </c>
      <c r="J1955">
        <v>0.124573188724733</v>
      </c>
      <c r="K1955" t="s">
        <v>713</v>
      </c>
    </row>
    <row r="1956" spans="5:11" x14ac:dyDescent="0.3">
      <c r="E1956" t="s">
        <v>2732</v>
      </c>
      <c r="F1956" t="s">
        <v>1118</v>
      </c>
      <c r="G1956">
        <v>0.81225582568778598</v>
      </c>
      <c r="H1956">
        <v>0.813799304691468</v>
      </c>
      <c r="I1956">
        <v>0.59908256880733901</v>
      </c>
      <c r="J1956">
        <v>0.124573188724733</v>
      </c>
      <c r="K1956" t="s">
        <v>2455</v>
      </c>
    </row>
    <row r="1957" spans="5:11" x14ac:dyDescent="0.3">
      <c r="E1957" t="s">
        <v>2892</v>
      </c>
      <c r="F1957" t="s">
        <v>1118</v>
      </c>
      <c r="G1957">
        <v>0.81225582568778598</v>
      </c>
      <c r="H1957">
        <v>0.813799304691468</v>
      </c>
      <c r="I1957">
        <v>0.59908256880733901</v>
      </c>
      <c r="J1957">
        <v>0.124573188724733</v>
      </c>
      <c r="K1957" t="s">
        <v>2455</v>
      </c>
    </row>
    <row r="1958" spans="5:11" x14ac:dyDescent="0.3">
      <c r="E1958" t="s">
        <v>3014</v>
      </c>
      <c r="F1958" t="s">
        <v>1118</v>
      </c>
      <c r="G1958">
        <v>0.81225582568778598</v>
      </c>
      <c r="H1958">
        <v>0.813799304691468</v>
      </c>
      <c r="I1958">
        <v>0.59908256880733901</v>
      </c>
      <c r="J1958">
        <v>0.124573188724733</v>
      </c>
      <c r="K1958" t="s">
        <v>2455</v>
      </c>
    </row>
    <row r="1959" spans="5:11" x14ac:dyDescent="0.3">
      <c r="E1959" t="s">
        <v>3644</v>
      </c>
      <c r="F1959" t="s">
        <v>1118</v>
      </c>
      <c r="G1959">
        <v>0.81225582568778598</v>
      </c>
      <c r="H1959">
        <v>0.813799304691468</v>
      </c>
      <c r="I1959">
        <v>0.59908256880733901</v>
      </c>
      <c r="J1959">
        <v>0.124573188724733</v>
      </c>
      <c r="K1959" t="s">
        <v>9341</v>
      </c>
    </row>
    <row r="1960" spans="5:11" x14ac:dyDescent="0.3">
      <c r="E1960" t="s">
        <v>3562</v>
      </c>
      <c r="F1960" t="s">
        <v>1118</v>
      </c>
      <c r="G1960">
        <v>0.81225582568778598</v>
      </c>
      <c r="H1960">
        <v>0.813799304691468</v>
      </c>
      <c r="I1960">
        <v>0.59908256880733901</v>
      </c>
      <c r="J1960">
        <v>0.124573188724733</v>
      </c>
      <c r="K1960" t="s">
        <v>9339</v>
      </c>
    </row>
    <row r="1961" spans="5:11" x14ac:dyDescent="0.3">
      <c r="E1961" t="s">
        <v>2030</v>
      </c>
      <c r="F1961" t="s">
        <v>1118</v>
      </c>
      <c r="G1961">
        <v>0.81225582568778598</v>
      </c>
      <c r="H1961">
        <v>0.813799304691468</v>
      </c>
      <c r="I1961">
        <v>0.59908256880733901</v>
      </c>
      <c r="J1961">
        <v>0.124573188724733</v>
      </c>
      <c r="K1961" t="s">
        <v>707</v>
      </c>
    </row>
    <row r="1962" spans="5:11" x14ac:dyDescent="0.3">
      <c r="E1962" t="s">
        <v>2031</v>
      </c>
      <c r="F1962" t="s">
        <v>1118</v>
      </c>
      <c r="G1962">
        <v>0.81225582568778598</v>
      </c>
      <c r="H1962">
        <v>0.813799304691468</v>
      </c>
      <c r="I1962">
        <v>0.59908256880733901</v>
      </c>
      <c r="J1962">
        <v>0.124573188724733</v>
      </c>
      <c r="K1962" t="s">
        <v>707</v>
      </c>
    </row>
    <row r="1963" spans="5:11" x14ac:dyDescent="0.3">
      <c r="E1963" t="s">
        <v>2034</v>
      </c>
      <c r="F1963" t="s">
        <v>1118</v>
      </c>
      <c r="G1963">
        <v>0.81225582568778598</v>
      </c>
      <c r="H1963">
        <v>0.813799304691468</v>
      </c>
      <c r="I1963">
        <v>0.59908256880733901</v>
      </c>
      <c r="J1963">
        <v>0.124573188724733</v>
      </c>
      <c r="K1963" t="s">
        <v>2455</v>
      </c>
    </row>
    <row r="1964" spans="5:11" x14ac:dyDescent="0.3">
      <c r="E1964" t="s">
        <v>2035</v>
      </c>
      <c r="F1964" t="s">
        <v>1118</v>
      </c>
      <c r="G1964">
        <v>0.81225582568778598</v>
      </c>
      <c r="H1964">
        <v>0.813799304691468</v>
      </c>
      <c r="I1964">
        <v>0.59908256880733901</v>
      </c>
      <c r="J1964">
        <v>0.124573188724733</v>
      </c>
      <c r="K1964" t="s">
        <v>9434</v>
      </c>
    </row>
    <row r="1965" spans="5:11" x14ac:dyDescent="0.3">
      <c r="E1965" t="s">
        <v>9056</v>
      </c>
      <c r="F1965" t="s">
        <v>1118</v>
      </c>
      <c r="G1965">
        <v>0.81225582568778598</v>
      </c>
      <c r="H1965">
        <v>0.813799304691468</v>
      </c>
      <c r="I1965">
        <v>0.59908256880733901</v>
      </c>
      <c r="J1965">
        <v>0.124573188724733</v>
      </c>
      <c r="K1965" t="s">
        <v>9283</v>
      </c>
    </row>
    <row r="1966" spans="5:11" x14ac:dyDescent="0.3">
      <c r="E1966" t="s">
        <v>2036</v>
      </c>
      <c r="F1966" t="s">
        <v>1118</v>
      </c>
      <c r="G1966">
        <v>0.81225582568778598</v>
      </c>
      <c r="H1966">
        <v>0.813799304691468</v>
      </c>
      <c r="I1966">
        <v>0.59908256880733901</v>
      </c>
      <c r="J1966">
        <v>0.124573188724733</v>
      </c>
      <c r="K1966" t="s">
        <v>707</v>
      </c>
    </row>
    <row r="1967" spans="5:11" x14ac:dyDescent="0.3">
      <c r="E1967" t="s">
        <v>9060</v>
      </c>
      <c r="F1967" t="s">
        <v>1118</v>
      </c>
      <c r="G1967">
        <v>0.81225582568778598</v>
      </c>
      <c r="H1967">
        <v>0.813799304691468</v>
      </c>
      <c r="I1967">
        <v>0.59908256880733901</v>
      </c>
      <c r="J1967">
        <v>0.124573188724733</v>
      </c>
      <c r="K1967" t="s">
        <v>9283</v>
      </c>
    </row>
    <row r="1968" spans="5:11" x14ac:dyDescent="0.3">
      <c r="E1968" t="s">
        <v>2896</v>
      </c>
      <c r="F1968" t="s">
        <v>1118</v>
      </c>
      <c r="G1968">
        <v>0.81225582568778598</v>
      </c>
      <c r="H1968">
        <v>0.813799304691468</v>
      </c>
      <c r="I1968">
        <v>0.59908256880733901</v>
      </c>
      <c r="J1968">
        <v>0.124573188724733</v>
      </c>
      <c r="K1968" t="s">
        <v>2455</v>
      </c>
    </row>
    <row r="1969" spans="5:11" x14ac:dyDescent="0.3">
      <c r="E1969" t="s">
        <v>1395</v>
      </c>
      <c r="F1969" t="s">
        <v>1118</v>
      </c>
      <c r="G1969">
        <v>0.81225582568778598</v>
      </c>
      <c r="H1969">
        <v>0.813799304691468</v>
      </c>
      <c r="I1969">
        <v>0.59908256880733901</v>
      </c>
      <c r="J1969">
        <v>0.124573188724733</v>
      </c>
      <c r="K1969" t="s">
        <v>784</v>
      </c>
    </row>
    <row r="1970" spans="5:11" x14ac:dyDescent="0.3">
      <c r="E1970" t="s">
        <v>9062</v>
      </c>
      <c r="F1970" t="s">
        <v>1118</v>
      </c>
      <c r="G1970">
        <v>0.81225582568778598</v>
      </c>
      <c r="H1970">
        <v>0.813799304691468</v>
      </c>
      <c r="I1970">
        <v>0.59908256880733901</v>
      </c>
      <c r="J1970">
        <v>0.124573188724733</v>
      </c>
      <c r="K1970" t="s">
        <v>9283</v>
      </c>
    </row>
    <row r="1971" spans="5:11" x14ac:dyDescent="0.3">
      <c r="E1971" t="s">
        <v>3804</v>
      </c>
      <c r="F1971" t="s">
        <v>1118</v>
      </c>
      <c r="G1971">
        <v>0.81225582568778598</v>
      </c>
      <c r="H1971">
        <v>0.813799304691468</v>
      </c>
      <c r="I1971">
        <v>0.59908256880733901</v>
      </c>
      <c r="J1971">
        <v>0.124573188724733</v>
      </c>
      <c r="K1971" t="s">
        <v>9171</v>
      </c>
    </row>
    <row r="1972" spans="5:11" x14ac:dyDescent="0.3">
      <c r="E1972" t="s">
        <v>2042</v>
      </c>
      <c r="F1972" t="s">
        <v>1118</v>
      </c>
      <c r="G1972">
        <v>0.81225582568778598</v>
      </c>
      <c r="H1972">
        <v>0.813799304691468</v>
      </c>
      <c r="I1972">
        <v>0.59908256880733901</v>
      </c>
      <c r="J1972">
        <v>0.124573188724733</v>
      </c>
      <c r="K1972" t="s">
        <v>707</v>
      </c>
    </row>
    <row r="1973" spans="5:11" x14ac:dyDescent="0.3">
      <c r="E1973" t="s">
        <v>1401</v>
      </c>
      <c r="F1973" t="s">
        <v>1118</v>
      </c>
      <c r="G1973">
        <v>0.81225582568778598</v>
      </c>
      <c r="H1973">
        <v>0.813799304691468</v>
      </c>
      <c r="I1973">
        <v>0.59908256880733901</v>
      </c>
      <c r="J1973">
        <v>0.124573188724733</v>
      </c>
      <c r="K1973" t="s">
        <v>719</v>
      </c>
    </row>
    <row r="1974" spans="5:11" x14ac:dyDescent="0.3">
      <c r="E1974" t="s">
        <v>615</v>
      </c>
      <c r="F1974" t="s">
        <v>1118</v>
      </c>
      <c r="G1974">
        <v>0.81225582568778598</v>
      </c>
      <c r="H1974">
        <v>0.813799304691468</v>
      </c>
      <c r="I1974">
        <v>0.59908256880733901</v>
      </c>
      <c r="J1974">
        <v>0.124573188724733</v>
      </c>
      <c r="K1974" t="s">
        <v>719</v>
      </c>
    </row>
    <row r="1975" spans="5:11" x14ac:dyDescent="0.3">
      <c r="E1975" t="s">
        <v>2044</v>
      </c>
      <c r="F1975" t="s">
        <v>1118</v>
      </c>
      <c r="G1975">
        <v>0.81225582568778598</v>
      </c>
      <c r="H1975">
        <v>0.813799304691468</v>
      </c>
      <c r="I1975">
        <v>0.59908256880733901</v>
      </c>
      <c r="J1975">
        <v>0.124573188724733</v>
      </c>
      <c r="K1975" t="s">
        <v>2455</v>
      </c>
    </row>
    <row r="1976" spans="5:11" x14ac:dyDescent="0.3">
      <c r="E1976" t="s">
        <v>2045</v>
      </c>
      <c r="F1976" t="s">
        <v>1118</v>
      </c>
      <c r="G1976">
        <v>0.81225582568778598</v>
      </c>
      <c r="H1976">
        <v>0.813799304691468</v>
      </c>
      <c r="I1976">
        <v>0.59908256880733901</v>
      </c>
      <c r="J1976">
        <v>0.124573188724733</v>
      </c>
      <c r="K1976" t="s">
        <v>2455</v>
      </c>
    </row>
    <row r="1977" spans="5:11" x14ac:dyDescent="0.3">
      <c r="E1977" t="s">
        <v>2046</v>
      </c>
      <c r="F1977" t="s">
        <v>1118</v>
      </c>
      <c r="G1977">
        <v>0.81225582568778598</v>
      </c>
      <c r="H1977">
        <v>0.813799304691468</v>
      </c>
      <c r="I1977">
        <v>0.59908256880733901</v>
      </c>
      <c r="J1977">
        <v>0.124573188724733</v>
      </c>
      <c r="K1977" t="s">
        <v>707</v>
      </c>
    </row>
    <row r="1978" spans="5:11" x14ac:dyDescent="0.3">
      <c r="E1978" t="s">
        <v>1591</v>
      </c>
      <c r="F1978" t="s">
        <v>1118</v>
      </c>
      <c r="G1978">
        <v>0.81225582568778598</v>
      </c>
      <c r="H1978">
        <v>0.813799304691468</v>
      </c>
      <c r="I1978">
        <v>0.59908256880733901</v>
      </c>
      <c r="J1978">
        <v>0.124573188724733</v>
      </c>
      <c r="K1978" t="s">
        <v>704</v>
      </c>
    </row>
    <row r="1979" spans="5:11" x14ac:dyDescent="0.3">
      <c r="E1979" t="s">
        <v>1408</v>
      </c>
      <c r="F1979" t="s">
        <v>1118</v>
      </c>
      <c r="G1979">
        <v>0.81225582568778598</v>
      </c>
      <c r="H1979">
        <v>0.813799304691468</v>
      </c>
      <c r="I1979">
        <v>0.59908256880733901</v>
      </c>
      <c r="J1979">
        <v>0.124573188724733</v>
      </c>
      <c r="K1979" t="s">
        <v>791</v>
      </c>
    </row>
    <row r="1980" spans="5:11" x14ac:dyDescent="0.3">
      <c r="E1980" t="s">
        <v>1409</v>
      </c>
      <c r="F1980" t="s">
        <v>1118</v>
      </c>
      <c r="G1980">
        <v>0.81225582568778598</v>
      </c>
      <c r="H1980">
        <v>0.813799304691468</v>
      </c>
      <c r="I1980">
        <v>0.59908256880733901</v>
      </c>
      <c r="J1980">
        <v>0.124573188724733</v>
      </c>
      <c r="K1980" t="s">
        <v>791</v>
      </c>
    </row>
    <row r="1981" spans="5:11" x14ac:dyDescent="0.3">
      <c r="E1981" t="s">
        <v>3967</v>
      </c>
      <c r="F1981" t="s">
        <v>1118</v>
      </c>
      <c r="G1981">
        <v>0.81225582568778598</v>
      </c>
      <c r="H1981">
        <v>0.813799304691468</v>
      </c>
      <c r="I1981">
        <v>0.59908256880733901</v>
      </c>
      <c r="J1981">
        <v>0.124573188724733</v>
      </c>
      <c r="K1981" t="s">
        <v>9424</v>
      </c>
    </row>
    <row r="1982" spans="5:11" x14ac:dyDescent="0.3">
      <c r="E1982" t="s">
        <v>2898</v>
      </c>
      <c r="F1982" t="s">
        <v>1118</v>
      </c>
      <c r="G1982">
        <v>0.81225582568778598</v>
      </c>
      <c r="H1982">
        <v>0.813799304691468</v>
      </c>
      <c r="I1982">
        <v>0.59908256880733901</v>
      </c>
      <c r="J1982">
        <v>0.124573188724733</v>
      </c>
      <c r="K1982" t="s">
        <v>2455</v>
      </c>
    </row>
    <row r="1983" spans="5:11" x14ac:dyDescent="0.3">
      <c r="E1983" t="s">
        <v>2901</v>
      </c>
      <c r="F1983" t="s">
        <v>1118</v>
      </c>
      <c r="G1983">
        <v>0.81225582568778598</v>
      </c>
      <c r="H1983">
        <v>0.813799304691468</v>
      </c>
      <c r="I1983">
        <v>0.59908256880733901</v>
      </c>
      <c r="J1983">
        <v>0.124573188724733</v>
      </c>
      <c r="K1983" t="s">
        <v>2455</v>
      </c>
    </row>
    <row r="1984" spans="5:11" x14ac:dyDescent="0.3">
      <c r="E1984" t="s">
        <v>3017</v>
      </c>
      <c r="F1984" t="s">
        <v>1118</v>
      </c>
      <c r="G1984">
        <v>0.81225582568778598</v>
      </c>
      <c r="H1984">
        <v>0.813799304691468</v>
      </c>
      <c r="I1984">
        <v>0.59908256880733901</v>
      </c>
      <c r="J1984">
        <v>0.124573188724733</v>
      </c>
      <c r="K1984" t="s">
        <v>2455</v>
      </c>
    </row>
    <row r="1985" spans="5:11" x14ac:dyDescent="0.3">
      <c r="E1985" t="s">
        <v>3645</v>
      </c>
      <c r="F1985" t="s">
        <v>1118</v>
      </c>
      <c r="G1985">
        <v>0.81225582568778598</v>
      </c>
      <c r="H1985">
        <v>0.813799304691468</v>
      </c>
      <c r="I1985">
        <v>0.59908256880733901</v>
      </c>
      <c r="J1985">
        <v>0.124573188724733</v>
      </c>
      <c r="K1985" t="s">
        <v>9341</v>
      </c>
    </row>
    <row r="1986" spans="5:11" x14ac:dyDescent="0.3">
      <c r="E1986" t="s">
        <v>2059</v>
      </c>
      <c r="F1986" t="s">
        <v>1118</v>
      </c>
      <c r="G1986">
        <v>0.81225582568778598</v>
      </c>
      <c r="H1986">
        <v>0.813799304691468</v>
      </c>
      <c r="I1986">
        <v>0.59908256880733901</v>
      </c>
      <c r="J1986">
        <v>0.124573188724733</v>
      </c>
      <c r="K1986" t="s">
        <v>715</v>
      </c>
    </row>
    <row r="1987" spans="5:11" x14ac:dyDescent="0.3">
      <c r="E1987" t="s">
        <v>2061</v>
      </c>
      <c r="F1987" t="s">
        <v>1118</v>
      </c>
      <c r="G1987">
        <v>0.81225582568778598</v>
      </c>
      <c r="H1987">
        <v>0.813799304691468</v>
      </c>
      <c r="I1987">
        <v>0.59908256880733901</v>
      </c>
      <c r="J1987">
        <v>0.124573188724733</v>
      </c>
      <c r="K1987" t="s">
        <v>715</v>
      </c>
    </row>
    <row r="1988" spans="5:11" x14ac:dyDescent="0.3">
      <c r="E1988" t="s">
        <v>352</v>
      </c>
      <c r="F1988" t="s">
        <v>1118</v>
      </c>
      <c r="G1988">
        <v>0.81225582568778598</v>
      </c>
      <c r="H1988">
        <v>0.813799304691468</v>
      </c>
      <c r="I1988">
        <v>0.59908256880733901</v>
      </c>
      <c r="J1988">
        <v>0.124573188724733</v>
      </c>
      <c r="K1988" t="s">
        <v>714</v>
      </c>
    </row>
    <row r="1989" spans="5:11" x14ac:dyDescent="0.3">
      <c r="E1989" t="s">
        <v>2372</v>
      </c>
      <c r="F1989" t="s">
        <v>1118</v>
      </c>
      <c r="G1989">
        <v>0.81225582568778598</v>
      </c>
      <c r="H1989">
        <v>0.813799304691468</v>
      </c>
      <c r="I1989">
        <v>0.59908256880733901</v>
      </c>
      <c r="J1989">
        <v>0.124573188724733</v>
      </c>
      <c r="K1989" t="s">
        <v>2299</v>
      </c>
    </row>
    <row r="1990" spans="5:11" x14ac:dyDescent="0.3">
      <c r="E1990" t="s">
        <v>2069</v>
      </c>
      <c r="F1990" t="s">
        <v>1118</v>
      </c>
      <c r="G1990">
        <v>0.81225582568778598</v>
      </c>
      <c r="H1990">
        <v>0.813799304691468</v>
      </c>
      <c r="I1990">
        <v>0.59908256880733901</v>
      </c>
      <c r="J1990">
        <v>0.124573188724733</v>
      </c>
      <c r="K1990" t="s">
        <v>714</v>
      </c>
    </row>
    <row r="1991" spans="5:11" x14ac:dyDescent="0.3">
      <c r="E1991" t="s">
        <v>2376</v>
      </c>
      <c r="F1991" t="s">
        <v>1118</v>
      </c>
      <c r="G1991">
        <v>0.81225582568778598</v>
      </c>
      <c r="H1991">
        <v>0.813799304691468</v>
      </c>
      <c r="I1991">
        <v>0.59908256880733901</v>
      </c>
      <c r="J1991">
        <v>0.124573188724733</v>
      </c>
      <c r="K1991" t="s">
        <v>2299</v>
      </c>
    </row>
    <row r="1992" spans="5:11" x14ac:dyDescent="0.3">
      <c r="E1992" t="s">
        <v>2913</v>
      </c>
      <c r="F1992" t="s">
        <v>1118</v>
      </c>
      <c r="G1992">
        <v>0.81225582568778598</v>
      </c>
      <c r="H1992">
        <v>0.813799304691468</v>
      </c>
      <c r="I1992">
        <v>0.59908256880733901</v>
      </c>
      <c r="J1992">
        <v>0.124573188724733</v>
      </c>
      <c r="K1992" t="s">
        <v>2455</v>
      </c>
    </row>
    <row r="1993" spans="5:11" x14ac:dyDescent="0.3">
      <c r="E1993" t="s">
        <v>3022</v>
      </c>
      <c r="F1993" t="s">
        <v>1118</v>
      </c>
      <c r="G1993">
        <v>0.81225582568778598</v>
      </c>
      <c r="H1993">
        <v>0.813799304691468</v>
      </c>
      <c r="I1993">
        <v>0.59908256880733901</v>
      </c>
      <c r="J1993">
        <v>0.124573188724733</v>
      </c>
      <c r="K1993" t="s">
        <v>2455</v>
      </c>
    </row>
    <row r="1994" spans="5:11" x14ac:dyDescent="0.3">
      <c r="E1994" t="s">
        <v>2086</v>
      </c>
      <c r="F1994" t="s">
        <v>1118</v>
      </c>
      <c r="G1994">
        <v>0.81225582568778598</v>
      </c>
      <c r="H1994">
        <v>0.813799304691468</v>
      </c>
      <c r="I1994">
        <v>0.59908256880733901</v>
      </c>
      <c r="J1994">
        <v>0.124573188724733</v>
      </c>
      <c r="K1994" t="s">
        <v>707</v>
      </c>
    </row>
    <row r="1995" spans="5:11" x14ac:dyDescent="0.3">
      <c r="E1995" t="s">
        <v>3568</v>
      </c>
      <c r="F1995" t="s">
        <v>1118</v>
      </c>
      <c r="G1995">
        <v>0.81225582568778598</v>
      </c>
      <c r="H1995">
        <v>0.813799304691468</v>
      </c>
      <c r="I1995">
        <v>0.59908256880733901</v>
      </c>
      <c r="J1995">
        <v>0.124573188724733</v>
      </c>
      <c r="K1995" t="s">
        <v>9380</v>
      </c>
    </row>
    <row r="1996" spans="5:11" x14ac:dyDescent="0.3">
      <c r="E1996" t="s">
        <v>7949</v>
      </c>
      <c r="F1996" t="s">
        <v>1118</v>
      </c>
      <c r="G1996">
        <v>0.81225582568778598</v>
      </c>
      <c r="H1996">
        <v>0.813799304691468</v>
      </c>
      <c r="I1996">
        <v>0.59908256880733901</v>
      </c>
      <c r="J1996">
        <v>0.124573188724733</v>
      </c>
      <c r="K1996" t="s">
        <v>9434</v>
      </c>
    </row>
    <row r="1997" spans="5:11" x14ac:dyDescent="0.3">
      <c r="E1997" t="s">
        <v>2088</v>
      </c>
      <c r="F1997" t="s">
        <v>1118</v>
      </c>
      <c r="G1997">
        <v>0.81225582568778598</v>
      </c>
      <c r="H1997">
        <v>0.813799304691468</v>
      </c>
      <c r="I1997">
        <v>0.59908256880733901</v>
      </c>
      <c r="J1997">
        <v>0.124573188724733</v>
      </c>
      <c r="K1997" t="s">
        <v>9424</v>
      </c>
    </row>
    <row r="1998" spans="5:11" x14ac:dyDescent="0.3">
      <c r="E1998" t="s">
        <v>626</v>
      </c>
      <c r="F1998" t="s">
        <v>1118</v>
      </c>
      <c r="G1998">
        <v>0.81225582568778598</v>
      </c>
      <c r="H1998">
        <v>0.813799304691468</v>
      </c>
      <c r="I1998">
        <v>0.59908256880733901</v>
      </c>
      <c r="J1998">
        <v>0.124573188724733</v>
      </c>
      <c r="K1998" t="s">
        <v>719</v>
      </c>
    </row>
    <row r="1999" spans="5:11" x14ac:dyDescent="0.3">
      <c r="E1999" t="s">
        <v>1773</v>
      </c>
      <c r="F1999" t="s">
        <v>1118</v>
      </c>
      <c r="G1999">
        <v>0.81225582568778598</v>
      </c>
      <c r="H1999">
        <v>0.813799304691468</v>
      </c>
      <c r="I1999">
        <v>0.59908256880733901</v>
      </c>
      <c r="J1999">
        <v>0.124573188724733</v>
      </c>
      <c r="K1999" t="s">
        <v>707</v>
      </c>
    </row>
    <row r="2000" spans="5:11" x14ac:dyDescent="0.3">
      <c r="E2000" t="s">
        <v>367</v>
      </c>
      <c r="F2000" t="s">
        <v>1118</v>
      </c>
      <c r="G2000">
        <v>0.81225582568778598</v>
      </c>
      <c r="H2000">
        <v>0.813799304691468</v>
      </c>
      <c r="I2000">
        <v>0.59908256880733901</v>
      </c>
      <c r="J2000">
        <v>0.124573188724733</v>
      </c>
      <c r="K2000" t="s">
        <v>712</v>
      </c>
    </row>
    <row r="2001" spans="5:11" x14ac:dyDescent="0.3">
      <c r="E2001" t="s">
        <v>2090</v>
      </c>
      <c r="F2001" t="s">
        <v>1118</v>
      </c>
      <c r="G2001">
        <v>0.81225582568778598</v>
      </c>
      <c r="H2001">
        <v>0.813799304691468</v>
      </c>
      <c r="I2001">
        <v>0.59908256880733901</v>
      </c>
      <c r="J2001">
        <v>0.124573188724733</v>
      </c>
      <c r="K2001" t="s">
        <v>2296</v>
      </c>
    </row>
    <row r="2002" spans="5:11" x14ac:dyDescent="0.3">
      <c r="E2002" t="s">
        <v>3817</v>
      </c>
      <c r="F2002" t="s">
        <v>1118</v>
      </c>
      <c r="G2002">
        <v>0.81225582568778598</v>
      </c>
      <c r="H2002">
        <v>0.813799304691468</v>
      </c>
      <c r="I2002">
        <v>0.59908256880733901</v>
      </c>
      <c r="J2002">
        <v>0.124573188724733</v>
      </c>
      <c r="K2002" t="s">
        <v>9171</v>
      </c>
    </row>
    <row r="2003" spans="5:11" x14ac:dyDescent="0.3">
      <c r="E2003" t="s">
        <v>2917</v>
      </c>
      <c r="F2003" t="s">
        <v>1118</v>
      </c>
      <c r="G2003">
        <v>0.81225582568778598</v>
      </c>
      <c r="H2003">
        <v>0.813799304691468</v>
      </c>
      <c r="I2003">
        <v>0.59908256880733901</v>
      </c>
      <c r="J2003">
        <v>0.124573188724733</v>
      </c>
      <c r="K2003" t="s">
        <v>2455</v>
      </c>
    </row>
    <row r="2004" spans="5:11" x14ac:dyDescent="0.3">
      <c r="E2004" t="s">
        <v>3023</v>
      </c>
      <c r="F2004" t="s">
        <v>1118</v>
      </c>
      <c r="G2004">
        <v>0.81225582568778598</v>
      </c>
      <c r="H2004">
        <v>0.813799304691468</v>
      </c>
      <c r="I2004">
        <v>0.59908256880733901</v>
      </c>
      <c r="J2004">
        <v>0.124573188724733</v>
      </c>
      <c r="K2004" t="s">
        <v>2450</v>
      </c>
    </row>
    <row r="2005" spans="5:11" x14ac:dyDescent="0.3">
      <c r="E2005" t="s">
        <v>2092</v>
      </c>
      <c r="F2005" t="s">
        <v>1118</v>
      </c>
      <c r="G2005">
        <v>0.81225582568778598</v>
      </c>
      <c r="H2005">
        <v>0.813799304691468</v>
      </c>
      <c r="I2005">
        <v>0.59908256880733901</v>
      </c>
      <c r="J2005">
        <v>0.124573188724733</v>
      </c>
      <c r="K2005" t="s">
        <v>707</v>
      </c>
    </row>
    <row r="2006" spans="5:11" x14ac:dyDescent="0.3">
      <c r="E2006" t="s">
        <v>2098</v>
      </c>
      <c r="F2006" t="s">
        <v>1118</v>
      </c>
      <c r="G2006">
        <v>0.81225582568778598</v>
      </c>
      <c r="H2006">
        <v>0.813799304691468</v>
      </c>
      <c r="I2006">
        <v>0.59908256880733901</v>
      </c>
      <c r="J2006">
        <v>0.124573188724733</v>
      </c>
      <c r="K2006" t="s">
        <v>707</v>
      </c>
    </row>
    <row r="2007" spans="5:11" x14ac:dyDescent="0.3">
      <c r="E2007" t="s">
        <v>2099</v>
      </c>
      <c r="F2007" t="s">
        <v>1118</v>
      </c>
      <c r="G2007">
        <v>0.81225582568778598</v>
      </c>
      <c r="H2007">
        <v>0.813799304691468</v>
      </c>
      <c r="I2007">
        <v>0.59908256880733901</v>
      </c>
      <c r="J2007">
        <v>0.124573188724733</v>
      </c>
      <c r="K2007" t="s">
        <v>2455</v>
      </c>
    </row>
    <row r="2008" spans="5:11" x14ac:dyDescent="0.3">
      <c r="E2008" t="s">
        <v>3025</v>
      </c>
      <c r="F2008" t="s">
        <v>1118</v>
      </c>
      <c r="G2008">
        <v>0.81225582568778598</v>
      </c>
      <c r="H2008">
        <v>0.813799304691468</v>
      </c>
      <c r="I2008">
        <v>0.59908256880733901</v>
      </c>
      <c r="J2008">
        <v>0.124573188724733</v>
      </c>
      <c r="K2008" t="s">
        <v>2455</v>
      </c>
    </row>
    <row r="2009" spans="5:11" x14ac:dyDescent="0.3">
      <c r="E2009" t="s">
        <v>2744</v>
      </c>
      <c r="F2009" t="s">
        <v>1118</v>
      </c>
      <c r="G2009">
        <v>0.81225582568778598</v>
      </c>
      <c r="H2009">
        <v>0.813799304691468</v>
      </c>
      <c r="I2009">
        <v>0.59908256880733901</v>
      </c>
      <c r="J2009">
        <v>0.124573188724733</v>
      </c>
      <c r="K2009" t="s">
        <v>2455</v>
      </c>
    </row>
    <row r="2010" spans="5:11" x14ac:dyDescent="0.3">
      <c r="E2010" t="s">
        <v>3570</v>
      </c>
      <c r="F2010" t="s">
        <v>1118</v>
      </c>
      <c r="G2010">
        <v>0.81225582568778598</v>
      </c>
      <c r="H2010">
        <v>0.813799304691468</v>
      </c>
      <c r="I2010">
        <v>0.59908256880733901</v>
      </c>
      <c r="J2010">
        <v>0.124573188724733</v>
      </c>
      <c r="K2010" t="s">
        <v>9339</v>
      </c>
    </row>
    <row r="2011" spans="5:11" x14ac:dyDescent="0.3">
      <c r="E2011" t="s">
        <v>3973</v>
      </c>
      <c r="F2011" t="s">
        <v>1118</v>
      </c>
      <c r="G2011">
        <v>0.81225582568778598</v>
      </c>
      <c r="H2011">
        <v>0.813799304691468</v>
      </c>
      <c r="I2011">
        <v>0.59908256880733901</v>
      </c>
      <c r="J2011">
        <v>0.124573188724733</v>
      </c>
      <c r="K2011" t="s">
        <v>9489</v>
      </c>
    </row>
    <row r="2012" spans="5:11" x14ac:dyDescent="0.3">
      <c r="E2012" t="s">
        <v>2103</v>
      </c>
      <c r="F2012" t="s">
        <v>1118</v>
      </c>
      <c r="G2012">
        <v>0.81225582568778598</v>
      </c>
      <c r="H2012">
        <v>0.813799304691468</v>
      </c>
      <c r="I2012">
        <v>0.59908256880733901</v>
      </c>
      <c r="J2012">
        <v>0.124573188724733</v>
      </c>
      <c r="K2012" t="s">
        <v>714</v>
      </c>
    </row>
    <row r="2013" spans="5:11" x14ac:dyDescent="0.3">
      <c r="E2013" t="s">
        <v>2104</v>
      </c>
      <c r="F2013" t="s">
        <v>1118</v>
      </c>
      <c r="G2013">
        <v>0.81225582568778598</v>
      </c>
      <c r="H2013">
        <v>0.813799304691468</v>
      </c>
      <c r="I2013">
        <v>0.59908256880733901</v>
      </c>
      <c r="J2013">
        <v>0.124573188724733</v>
      </c>
      <c r="K2013" t="s">
        <v>714</v>
      </c>
    </row>
    <row r="2014" spans="5:11" x14ac:dyDescent="0.3">
      <c r="E2014" t="s">
        <v>2384</v>
      </c>
      <c r="F2014" t="s">
        <v>1118</v>
      </c>
      <c r="G2014">
        <v>0.81225582568778598</v>
      </c>
      <c r="H2014">
        <v>0.813799304691468</v>
      </c>
      <c r="I2014">
        <v>0.59908256880733901</v>
      </c>
      <c r="J2014">
        <v>0.124573188724733</v>
      </c>
      <c r="K2014" t="s">
        <v>2299</v>
      </c>
    </row>
    <row r="2015" spans="5:11" x14ac:dyDescent="0.3">
      <c r="E2015" t="s">
        <v>2105</v>
      </c>
      <c r="F2015" t="s">
        <v>1118</v>
      </c>
      <c r="G2015">
        <v>0.81225582568778598</v>
      </c>
      <c r="H2015">
        <v>0.813799304691468</v>
      </c>
      <c r="I2015">
        <v>0.59908256880733901</v>
      </c>
      <c r="J2015">
        <v>0.124573188724733</v>
      </c>
      <c r="K2015" t="s">
        <v>714</v>
      </c>
    </row>
    <row r="2016" spans="5:11" x14ac:dyDescent="0.3">
      <c r="E2016" t="s">
        <v>2385</v>
      </c>
      <c r="F2016" t="s">
        <v>1118</v>
      </c>
      <c r="G2016">
        <v>0.81225582568778598</v>
      </c>
      <c r="H2016">
        <v>0.813799304691468</v>
      </c>
      <c r="I2016">
        <v>0.59908256880733901</v>
      </c>
      <c r="J2016">
        <v>0.124573188724733</v>
      </c>
      <c r="K2016" t="s">
        <v>2297</v>
      </c>
    </row>
    <row r="2017" spans="5:11" x14ac:dyDescent="0.3">
      <c r="E2017" t="s">
        <v>2388</v>
      </c>
      <c r="F2017" t="s">
        <v>1118</v>
      </c>
      <c r="G2017">
        <v>0.81225582568778598</v>
      </c>
      <c r="H2017">
        <v>0.813799304691468</v>
      </c>
      <c r="I2017">
        <v>0.59908256880733901</v>
      </c>
      <c r="J2017">
        <v>0.124573188724733</v>
      </c>
      <c r="K2017" t="s">
        <v>2297</v>
      </c>
    </row>
    <row r="2018" spans="5:11" x14ac:dyDescent="0.3">
      <c r="E2018" t="s">
        <v>2109</v>
      </c>
      <c r="F2018" t="s">
        <v>1118</v>
      </c>
      <c r="G2018">
        <v>0.81225582568778598</v>
      </c>
      <c r="H2018">
        <v>0.813799304691468</v>
      </c>
      <c r="I2018">
        <v>0.59908256880733901</v>
      </c>
      <c r="J2018">
        <v>0.124573188724733</v>
      </c>
      <c r="K2018" t="s">
        <v>9424</v>
      </c>
    </row>
    <row r="2019" spans="5:11" x14ac:dyDescent="0.3">
      <c r="E2019" t="s">
        <v>2111</v>
      </c>
      <c r="F2019" t="s">
        <v>1118</v>
      </c>
      <c r="G2019">
        <v>0.81225582568778598</v>
      </c>
      <c r="H2019">
        <v>0.813799304691468</v>
      </c>
      <c r="I2019">
        <v>0.59908256880733901</v>
      </c>
      <c r="J2019">
        <v>0.124573188724733</v>
      </c>
      <c r="K2019" t="s">
        <v>9424</v>
      </c>
    </row>
    <row r="2020" spans="5:11" x14ac:dyDescent="0.3">
      <c r="E2020" t="s">
        <v>2112</v>
      </c>
      <c r="F2020" t="s">
        <v>1118</v>
      </c>
      <c r="G2020">
        <v>0.81225582568778598</v>
      </c>
      <c r="H2020">
        <v>0.813799304691468</v>
      </c>
      <c r="I2020">
        <v>0.59908256880733901</v>
      </c>
      <c r="J2020">
        <v>0.124573188724733</v>
      </c>
      <c r="K2020" t="s">
        <v>2454</v>
      </c>
    </row>
    <row r="2021" spans="5:11" x14ac:dyDescent="0.3">
      <c r="E2021" t="s">
        <v>2923</v>
      </c>
      <c r="F2021" t="s">
        <v>1118</v>
      </c>
      <c r="G2021">
        <v>0.81225582568778598</v>
      </c>
      <c r="H2021">
        <v>0.813799304691468</v>
      </c>
      <c r="I2021">
        <v>0.59908256880733901</v>
      </c>
      <c r="J2021">
        <v>0.124573188724733</v>
      </c>
      <c r="K2021" t="s">
        <v>2455</v>
      </c>
    </row>
    <row r="2022" spans="5:11" x14ac:dyDescent="0.3">
      <c r="E2022" t="s">
        <v>1442</v>
      </c>
      <c r="F2022" t="s">
        <v>1118</v>
      </c>
      <c r="G2022">
        <v>0.81225582568778598</v>
      </c>
      <c r="H2022">
        <v>0.813799304691468</v>
      </c>
      <c r="I2022">
        <v>0.59908256880733901</v>
      </c>
      <c r="J2022">
        <v>0.124573188724733</v>
      </c>
      <c r="K2022" t="s">
        <v>791</v>
      </c>
    </row>
    <row r="2023" spans="5:11" x14ac:dyDescent="0.3">
      <c r="E2023" t="s">
        <v>2924</v>
      </c>
      <c r="F2023" t="s">
        <v>1118</v>
      </c>
      <c r="G2023">
        <v>0.81225582568778598</v>
      </c>
      <c r="H2023">
        <v>0.813799304691468</v>
      </c>
      <c r="I2023">
        <v>0.59908256880733901</v>
      </c>
      <c r="J2023">
        <v>0.124573188724733</v>
      </c>
      <c r="K2023" t="s">
        <v>2455</v>
      </c>
    </row>
    <row r="2024" spans="5:11" x14ac:dyDescent="0.3">
      <c r="E2024" t="s">
        <v>1443</v>
      </c>
      <c r="F2024" t="s">
        <v>1118</v>
      </c>
      <c r="G2024">
        <v>0.81225582568778598</v>
      </c>
      <c r="H2024">
        <v>0.813799304691468</v>
      </c>
      <c r="I2024">
        <v>0.59908256880733901</v>
      </c>
      <c r="J2024">
        <v>0.124573188724733</v>
      </c>
      <c r="K2024" t="s">
        <v>791</v>
      </c>
    </row>
    <row r="2025" spans="5:11" x14ac:dyDescent="0.3">
      <c r="E2025" t="s">
        <v>2114</v>
      </c>
      <c r="F2025" t="s">
        <v>1118</v>
      </c>
      <c r="G2025">
        <v>0.81225582568778598</v>
      </c>
      <c r="H2025">
        <v>0.813799304691468</v>
      </c>
      <c r="I2025">
        <v>0.59908256880733901</v>
      </c>
      <c r="J2025">
        <v>0.124573188724733</v>
      </c>
      <c r="K2025" t="s">
        <v>2455</v>
      </c>
    </row>
    <row r="2026" spans="5:11" x14ac:dyDescent="0.3">
      <c r="E2026" t="s">
        <v>2927</v>
      </c>
      <c r="F2026" t="s">
        <v>1118</v>
      </c>
      <c r="G2026">
        <v>0.81225582568778598</v>
      </c>
      <c r="H2026">
        <v>0.813799304691468</v>
      </c>
      <c r="I2026">
        <v>0.59908256880733901</v>
      </c>
      <c r="J2026">
        <v>0.124573188724733</v>
      </c>
      <c r="K2026" t="s">
        <v>2455</v>
      </c>
    </row>
    <row r="2027" spans="5:11" x14ac:dyDescent="0.3">
      <c r="E2027" t="s">
        <v>3650</v>
      </c>
      <c r="F2027" t="s">
        <v>1118</v>
      </c>
      <c r="G2027">
        <v>0.81225582568778598</v>
      </c>
      <c r="H2027">
        <v>0.813799304691468</v>
      </c>
      <c r="I2027">
        <v>0.59908256880733901</v>
      </c>
      <c r="J2027">
        <v>0.124573188724733</v>
      </c>
      <c r="K2027" t="s">
        <v>9339</v>
      </c>
    </row>
    <row r="2028" spans="5:11" x14ac:dyDescent="0.3">
      <c r="E2028" t="s">
        <v>2266</v>
      </c>
      <c r="F2028" t="s">
        <v>1118</v>
      </c>
      <c r="G2028">
        <v>0.81225582568778598</v>
      </c>
      <c r="H2028">
        <v>0.813799304691468</v>
      </c>
      <c r="I2028">
        <v>0.59908256880733901</v>
      </c>
      <c r="J2028">
        <v>0.124573188724733</v>
      </c>
      <c r="K2028" t="s">
        <v>710</v>
      </c>
    </row>
    <row r="2029" spans="5:11" x14ac:dyDescent="0.3">
      <c r="E2029" t="s">
        <v>4017</v>
      </c>
      <c r="F2029" t="s">
        <v>1118</v>
      </c>
      <c r="G2029">
        <v>0.81225582568778598</v>
      </c>
      <c r="H2029">
        <v>0.813799304691468</v>
      </c>
      <c r="I2029">
        <v>0.59908256880733901</v>
      </c>
      <c r="J2029">
        <v>0.124573188724733</v>
      </c>
      <c r="K2029" t="s">
        <v>9548</v>
      </c>
    </row>
    <row r="2030" spans="5:11" x14ac:dyDescent="0.3">
      <c r="E2030" t="s">
        <v>3821</v>
      </c>
      <c r="F2030" t="s">
        <v>1118</v>
      </c>
      <c r="G2030">
        <v>0.81225582568778598</v>
      </c>
      <c r="H2030">
        <v>0.813799304691468</v>
      </c>
      <c r="I2030">
        <v>0.59908256880733901</v>
      </c>
      <c r="J2030">
        <v>0.124573188724733</v>
      </c>
      <c r="K2030" t="s">
        <v>9341</v>
      </c>
    </row>
    <row r="2031" spans="5:11" x14ac:dyDescent="0.3">
      <c r="E2031" t="s">
        <v>3029</v>
      </c>
      <c r="F2031" t="s">
        <v>1118</v>
      </c>
      <c r="G2031">
        <v>0.81225582568778598</v>
      </c>
      <c r="H2031">
        <v>0.813799304691468</v>
      </c>
      <c r="I2031">
        <v>0.59908256880733901</v>
      </c>
      <c r="J2031">
        <v>0.124573188724733</v>
      </c>
      <c r="K2031" t="s">
        <v>9341</v>
      </c>
    </row>
    <row r="2032" spans="5:11" x14ac:dyDescent="0.3">
      <c r="E2032" t="s">
        <v>2931</v>
      </c>
      <c r="F2032" t="s">
        <v>1118</v>
      </c>
      <c r="G2032">
        <v>0.81225582568778598</v>
      </c>
      <c r="H2032">
        <v>0.813799304691468</v>
      </c>
      <c r="I2032">
        <v>0.59908256880733901</v>
      </c>
      <c r="J2032">
        <v>0.124573188724733</v>
      </c>
      <c r="K2032" t="s">
        <v>2449</v>
      </c>
    </row>
    <row r="2033" spans="5:11" x14ac:dyDescent="0.3">
      <c r="E2033" t="s">
        <v>3030</v>
      </c>
      <c r="F2033" t="s">
        <v>1118</v>
      </c>
      <c r="G2033">
        <v>0.81225582568778598</v>
      </c>
      <c r="H2033">
        <v>0.813799304691468</v>
      </c>
      <c r="I2033">
        <v>0.59908256880733901</v>
      </c>
      <c r="J2033">
        <v>0.124573188724733</v>
      </c>
      <c r="K2033" t="s">
        <v>9341</v>
      </c>
    </row>
    <row r="2034" spans="5:11" x14ac:dyDescent="0.3">
      <c r="E2034" t="s">
        <v>3630</v>
      </c>
      <c r="F2034" t="s">
        <v>1118</v>
      </c>
      <c r="G2034">
        <v>0.81225582568778598</v>
      </c>
      <c r="H2034">
        <v>0.813799304691468</v>
      </c>
      <c r="I2034">
        <v>0.59908256880733901</v>
      </c>
      <c r="J2034">
        <v>0.124573188724733</v>
      </c>
      <c r="K2034" t="s">
        <v>9341</v>
      </c>
    </row>
    <row r="2035" spans="5:11" x14ac:dyDescent="0.3">
      <c r="E2035" t="s">
        <v>2140</v>
      </c>
      <c r="F2035" t="s">
        <v>1118</v>
      </c>
      <c r="G2035">
        <v>0.81225582568778598</v>
      </c>
      <c r="H2035">
        <v>0.813799304691468</v>
      </c>
      <c r="I2035">
        <v>0.59908256880733901</v>
      </c>
      <c r="J2035">
        <v>0.124573188724733</v>
      </c>
      <c r="K2035" t="s">
        <v>715</v>
      </c>
    </row>
    <row r="2036" spans="5:11" x14ac:dyDescent="0.3">
      <c r="E2036" t="s">
        <v>2141</v>
      </c>
      <c r="F2036" t="s">
        <v>1118</v>
      </c>
      <c r="G2036">
        <v>0.81225582568778598</v>
      </c>
      <c r="H2036">
        <v>0.813799304691468</v>
      </c>
      <c r="I2036">
        <v>0.59908256880733901</v>
      </c>
      <c r="J2036">
        <v>0.124573188724733</v>
      </c>
      <c r="K2036" t="s">
        <v>715</v>
      </c>
    </row>
    <row r="2037" spans="5:11" x14ac:dyDescent="0.3">
      <c r="E2037" t="s">
        <v>3978</v>
      </c>
      <c r="F2037" t="s">
        <v>1118</v>
      </c>
      <c r="G2037">
        <v>0.81225582568778598</v>
      </c>
      <c r="H2037">
        <v>0.813799304691468</v>
      </c>
      <c r="I2037">
        <v>0.59908256880733901</v>
      </c>
      <c r="J2037">
        <v>0.124573188724733</v>
      </c>
      <c r="K2037" t="s">
        <v>9489</v>
      </c>
    </row>
    <row r="2038" spans="5:11" x14ac:dyDescent="0.3">
      <c r="E2038" t="s">
        <v>2146</v>
      </c>
      <c r="F2038" t="s">
        <v>1118</v>
      </c>
      <c r="G2038">
        <v>0.81225582568778598</v>
      </c>
      <c r="H2038">
        <v>0.813799304691468</v>
      </c>
      <c r="I2038">
        <v>0.59908256880733901</v>
      </c>
      <c r="J2038">
        <v>0.124573188724733</v>
      </c>
      <c r="K2038" t="s">
        <v>715</v>
      </c>
    </row>
    <row r="2039" spans="5:11" x14ac:dyDescent="0.3">
      <c r="E2039" t="s">
        <v>2147</v>
      </c>
      <c r="F2039" t="s">
        <v>1118</v>
      </c>
      <c r="G2039">
        <v>0.81225582568778598</v>
      </c>
      <c r="H2039">
        <v>0.813799304691468</v>
      </c>
      <c r="I2039">
        <v>0.59908256880733901</v>
      </c>
      <c r="J2039">
        <v>0.124573188724733</v>
      </c>
      <c r="K2039" t="s">
        <v>715</v>
      </c>
    </row>
    <row r="2040" spans="5:11" x14ac:dyDescent="0.3">
      <c r="E2040" t="s">
        <v>2148</v>
      </c>
      <c r="F2040" t="s">
        <v>1118</v>
      </c>
      <c r="G2040">
        <v>0.81225582568778598</v>
      </c>
      <c r="H2040">
        <v>0.813799304691468</v>
      </c>
      <c r="I2040">
        <v>0.59908256880733901</v>
      </c>
      <c r="J2040">
        <v>0.124573188724733</v>
      </c>
      <c r="K2040" t="s">
        <v>715</v>
      </c>
    </row>
    <row r="2041" spans="5:11" x14ac:dyDescent="0.3">
      <c r="E2041" t="s">
        <v>2151</v>
      </c>
      <c r="F2041" t="s">
        <v>1118</v>
      </c>
      <c r="G2041">
        <v>0.81225582568778598</v>
      </c>
      <c r="H2041">
        <v>0.813799304691468</v>
      </c>
      <c r="I2041">
        <v>0.59908256880733901</v>
      </c>
      <c r="J2041">
        <v>0.124573188724733</v>
      </c>
      <c r="K2041" t="s">
        <v>715</v>
      </c>
    </row>
    <row r="2042" spans="5:11" x14ac:dyDescent="0.3">
      <c r="E2042" t="s">
        <v>2152</v>
      </c>
      <c r="F2042" t="s">
        <v>1118</v>
      </c>
      <c r="G2042">
        <v>0.81225582568778598</v>
      </c>
      <c r="H2042">
        <v>0.813799304691468</v>
      </c>
      <c r="I2042">
        <v>0.59908256880733901</v>
      </c>
      <c r="J2042">
        <v>0.124573188724733</v>
      </c>
      <c r="K2042" t="s">
        <v>714</v>
      </c>
    </row>
    <row r="2043" spans="5:11" x14ac:dyDescent="0.3">
      <c r="E2043" t="s">
        <v>2162</v>
      </c>
      <c r="F2043" t="s">
        <v>1118</v>
      </c>
      <c r="G2043">
        <v>0.81225582568778598</v>
      </c>
      <c r="H2043">
        <v>0.813799304691468</v>
      </c>
      <c r="I2043">
        <v>0.59908256880733901</v>
      </c>
      <c r="J2043">
        <v>0.124573188724733</v>
      </c>
      <c r="K2043" t="s">
        <v>714</v>
      </c>
    </row>
    <row r="2044" spans="5:11" x14ac:dyDescent="0.3">
      <c r="E2044" t="s">
        <v>1471</v>
      </c>
      <c r="F2044" t="s">
        <v>1118</v>
      </c>
      <c r="G2044">
        <v>0.81225582568778598</v>
      </c>
      <c r="H2044">
        <v>0.813799304691468</v>
      </c>
      <c r="I2044">
        <v>0.59908256880733901</v>
      </c>
      <c r="J2044">
        <v>0.124573188724733</v>
      </c>
      <c r="K2044" t="s">
        <v>715</v>
      </c>
    </row>
    <row r="2045" spans="5:11" x14ac:dyDescent="0.3">
      <c r="E2045" t="s">
        <v>383</v>
      </c>
      <c r="F2045" t="s">
        <v>1118</v>
      </c>
      <c r="G2045">
        <v>0.81225582568778598</v>
      </c>
      <c r="H2045">
        <v>0.813799304691468</v>
      </c>
      <c r="I2045">
        <v>0.59908256880733901</v>
      </c>
      <c r="J2045">
        <v>0.124573188724733</v>
      </c>
      <c r="K2045" t="s">
        <v>714</v>
      </c>
    </row>
    <row r="2046" spans="5:11" x14ac:dyDescent="0.3">
      <c r="E2046" t="s">
        <v>4019</v>
      </c>
      <c r="F2046" t="s">
        <v>1118</v>
      </c>
      <c r="G2046">
        <v>0.81225582568778598</v>
      </c>
      <c r="H2046">
        <v>0.813799304691468</v>
      </c>
      <c r="I2046">
        <v>0.59908256880733901</v>
      </c>
      <c r="J2046">
        <v>0.124573188724733</v>
      </c>
      <c r="K2046" t="s">
        <v>9287</v>
      </c>
    </row>
    <row r="2047" spans="5:11" x14ac:dyDescent="0.3">
      <c r="E2047" t="s">
        <v>2411</v>
      </c>
      <c r="F2047" t="s">
        <v>1118</v>
      </c>
      <c r="G2047">
        <v>0.81225582568778598</v>
      </c>
      <c r="H2047">
        <v>0.813799304691468</v>
      </c>
      <c r="I2047">
        <v>0.59908256880733901</v>
      </c>
      <c r="J2047">
        <v>0.124573188724733</v>
      </c>
      <c r="K2047" t="s">
        <v>2297</v>
      </c>
    </row>
    <row r="2048" spans="5:11" x14ac:dyDescent="0.3">
      <c r="E2048" t="s">
        <v>4020</v>
      </c>
      <c r="F2048" t="s">
        <v>1118</v>
      </c>
      <c r="G2048">
        <v>0.81225582568778598</v>
      </c>
      <c r="H2048">
        <v>0.813799304691468</v>
      </c>
      <c r="I2048">
        <v>0.59908256880733901</v>
      </c>
      <c r="J2048">
        <v>0.124573188724733</v>
      </c>
      <c r="K2048" t="s">
        <v>9458</v>
      </c>
    </row>
    <row r="2049" spans="5:11" x14ac:dyDescent="0.3">
      <c r="E2049" t="s">
        <v>2170</v>
      </c>
      <c r="F2049" t="s">
        <v>1118</v>
      </c>
      <c r="G2049">
        <v>0.81225582568778598</v>
      </c>
      <c r="H2049">
        <v>0.813799304691468</v>
      </c>
      <c r="I2049">
        <v>0.59908256880733901</v>
      </c>
      <c r="J2049">
        <v>0.124573188724733</v>
      </c>
      <c r="K2049" t="s">
        <v>714</v>
      </c>
    </row>
    <row r="2050" spans="5:11" x14ac:dyDescent="0.3">
      <c r="E2050" t="s">
        <v>2414</v>
      </c>
      <c r="F2050" t="s">
        <v>1118</v>
      </c>
      <c r="G2050">
        <v>0.81225582568778598</v>
      </c>
      <c r="H2050">
        <v>0.813799304691468</v>
      </c>
      <c r="I2050">
        <v>0.59908256880733901</v>
      </c>
      <c r="J2050">
        <v>0.124573188724733</v>
      </c>
      <c r="K2050" t="s">
        <v>2297</v>
      </c>
    </row>
    <row r="2051" spans="5:11" x14ac:dyDescent="0.3">
      <c r="E2051" t="s">
        <v>1791</v>
      </c>
      <c r="F2051" t="s">
        <v>1118</v>
      </c>
      <c r="G2051">
        <v>0.81225582568778598</v>
      </c>
      <c r="H2051">
        <v>0.813799304691468</v>
      </c>
      <c r="I2051">
        <v>0.59908256880733901</v>
      </c>
      <c r="J2051">
        <v>0.124573188724733</v>
      </c>
      <c r="K2051" t="s">
        <v>715</v>
      </c>
    </row>
    <row r="2052" spans="5:11" x14ac:dyDescent="0.3">
      <c r="E2052" t="s">
        <v>2268</v>
      </c>
      <c r="F2052" t="s">
        <v>1118</v>
      </c>
      <c r="G2052">
        <v>0.81225582568778598</v>
      </c>
      <c r="H2052">
        <v>0.813799304691468</v>
      </c>
      <c r="I2052">
        <v>0.59908256880733901</v>
      </c>
      <c r="J2052">
        <v>0.124573188724733</v>
      </c>
      <c r="K2052" t="s">
        <v>9191</v>
      </c>
    </row>
    <row r="2053" spans="5:11" x14ac:dyDescent="0.3">
      <c r="E2053" t="s">
        <v>2172</v>
      </c>
      <c r="F2053" t="s">
        <v>1118</v>
      </c>
      <c r="G2053">
        <v>0.81225582568778598</v>
      </c>
      <c r="H2053">
        <v>0.813799304691468</v>
      </c>
      <c r="I2053">
        <v>0.59908256880733901</v>
      </c>
      <c r="J2053">
        <v>0.124573188724733</v>
      </c>
      <c r="K2053" t="s">
        <v>714</v>
      </c>
    </row>
    <row r="2054" spans="5:11" x14ac:dyDescent="0.3">
      <c r="E2054" t="s">
        <v>2416</v>
      </c>
      <c r="F2054" t="s">
        <v>1118</v>
      </c>
      <c r="G2054">
        <v>0.81225582568778598</v>
      </c>
      <c r="H2054">
        <v>0.813799304691468</v>
      </c>
      <c r="I2054">
        <v>0.59908256880733901</v>
      </c>
      <c r="J2054">
        <v>0.124573188724733</v>
      </c>
      <c r="K2054" t="s">
        <v>2299</v>
      </c>
    </row>
    <row r="2055" spans="5:11" x14ac:dyDescent="0.3">
      <c r="E2055" t="s">
        <v>3031</v>
      </c>
      <c r="F2055" t="s">
        <v>1118</v>
      </c>
      <c r="G2055">
        <v>0.81225582568778598</v>
      </c>
      <c r="H2055">
        <v>0.813799304691468</v>
      </c>
      <c r="I2055">
        <v>0.59908256880733901</v>
      </c>
      <c r="J2055">
        <v>0.124573188724733</v>
      </c>
      <c r="K2055" t="s">
        <v>2451</v>
      </c>
    </row>
    <row r="2056" spans="5:11" x14ac:dyDescent="0.3">
      <c r="E2056" t="s">
        <v>2431</v>
      </c>
      <c r="F2056" t="s">
        <v>1118</v>
      </c>
      <c r="G2056">
        <v>0.81225582568778598</v>
      </c>
      <c r="H2056">
        <v>0.813799304691468</v>
      </c>
      <c r="I2056">
        <v>0.59908256880733901</v>
      </c>
      <c r="J2056">
        <v>0.124573188724733</v>
      </c>
      <c r="K2056" t="s">
        <v>2297</v>
      </c>
    </row>
    <row r="2057" spans="5:11" x14ac:dyDescent="0.3">
      <c r="E2057" t="s">
        <v>2186</v>
      </c>
      <c r="F2057" t="s">
        <v>1118</v>
      </c>
      <c r="G2057">
        <v>0.81225582568778598</v>
      </c>
      <c r="H2057">
        <v>0.813799304691468</v>
      </c>
      <c r="I2057">
        <v>0.59908256880733901</v>
      </c>
      <c r="J2057">
        <v>0.124573188724733</v>
      </c>
      <c r="K2057" t="s">
        <v>707</v>
      </c>
    </row>
    <row r="2058" spans="5:11" x14ac:dyDescent="0.3">
      <c r="E2058" t="s">
        <v>2190</v>
      </c>
      <c r="F2058" t="s">
        <v>1118</v>
      </c>
      <c r="G2058">
        <v>0.81225582568778598</v>
      </c>
      <c r="H2058">
        <v>0.813799304691468</v>
      </c>
      <c r="I2058">
        <v>0.59908256880733901</v>
      </c>
      <c r="J2058">
        <v>0.124573188724733</v>
      </c>
      <c r="K2058" t="s">
        <v>707</v>
      </c>
    </row>
    <row r="2059" spans="5:11" x14ac:dyDescent="0.3">
      <c r="E2059" t="s">
        <v>2192</v>
      </c>
      <c r="F2059" t="s">
        <v>1118</v>
      </c>
      <c r="G2059">
        <v>0.81225582568778598</v>
      </c>
      <c r="H2059">
        <v>0.813799304691468</v>
      </c>
      <c r="I2059">
        <v>0.59908256880733901</v>
      </c>
      <c r="J2059">
        <v>0.124573188724733</v>
      </c>
      <c r="K2059" t="s">
        <v>707</v>
      </c>
    </row>
    <row r="2060" spans="5:11" x14ac:dyDescent="0.3">
      <c r="E2060" t="s">
        <v>3980</v>
      </c>
      <c r="F2060" t="s">
        <v>1118</v>
      </c>
      <c r="G2060">
        <v>0.81225582568778598</v>
      </c>
      <c r="H2060">
        <v>0.813799304691468</v>
      </c>
      <c r="I2060">
        <v>0.59908256880733901</v>
      </c>
      <c r="J2060">
        <v>0.124573188724733</v>
      </c>
      <c r="K2060" t="s">
        <v>9496</v>
      </c>
    </row>
    <row r="2061" spans="5:11" x14ac:dyDescent="0.3">
      <c r="E2061" t="s">
        <v>1599</v>
      </c>
      <c r="F2061" t="s">
        <v>1118</v>
      </c>
      <c r="G2061">
        <v>0.81225582568778598</v>
      </c>
      <c r="H2061">
        <v>0.813799304691468</v>
      </c>
      <c r="I2061">
        <v>0.59908256880733901</v>
      </c>
      <c r="J2061">
        <v>0.124573188724733</v>
      </c>
      <c r="K2061" t="s">
        <v>704</v>
      </c>
    </row>
    <row r="2062" spans="5:11" x14ac:dyDescent="0.3">
      <c r="E2062" t="s">
        <v>9071</v>
      </c>
      <c r="F2062" t="s">
        <v>1118</v>
      </c>
      <c r="G2062">
        <v>0.81225582568778598</v>
      </c>
      <c r="H2062">
        <v>0.813799304691468</v>
      </c>
      <c r="I2062">
        <v>0.59908256880733901</v>
      </c>
      <c r="J2062">
        <v>0.124573188724733</v>
      </c>
      <c r="K2062" t="s">
        <v>9434</v>
      </c>
    </row>
    <row r="2063" spans="5:11" x14ac:dyDescent="0.3">
      <c r="E2063" t="s">
        <v>2271</v>
      </c>
      <c r="F2063" t="s">
        <v>1118</v>
      </c>
      <c r="G2063">
        <v>0.81225582568778598</v>
      </c>
      <c r="H2063">
        <v>0.813799304691468</v>
      </c>
      <c r="I2063">
        <v>0.59908256880733901</v>
      </c>
      <c r="J2063">
        <v>0.124573188724733</v>
      </c>
      <c r="K2063" t="s">
        <v>9489</v>
      </c>
    </row>
    <row r="2064" spans="5:11" x14ac:dyDescent="0.3">
      <c r="E2064" t="s">
        <v>4021</v>
      </c>
      <c r="F2064" t="s">
        <v>1118</v>
      </c>
      <c r="G2064">
        <v>0.81225582568778598</v>
      </c>
      <c r="H2064">
        <v>0.813799304691468</v>
      </c>
      <c r="I2064">
        <v>0.59908256880733901</v>
      </c>
      <c r="J2064">
        <v>0.124573188724733</v>
      </c>
      <c r="K2064" t="s">
        <v>9496</v>
      </c>
    </row>
    <row r="2065" spans="5:11" x14ac:dyDescent="0.3">
      <c r="E2065" t="s">
        <v>3039</v>
      </c>
      <c r="F2065" t="s">
        <v>1118</v>
      </c>
      <c r="G2065">
        <v>0.81225582568778598</v>
      </c>
      <c r="H2065">
        <v>0.813799304691468</v>
      </c>
      <c r="I2065">
        <v>0.59908256880733901</v>
      </c>
      <c r="J2065">
        <v>0.124573188724733</v>
      </c>
      <c r="K2065" t="s">
        <v>2449</v>
      </c>
    </row>
    <row r="2066" spans="5:11" x14ac:dyDescent="0.3">
      <c r="E2066" t="s">
        <v>8755</v>
      </c>
      <c r="F2066" t="s">
        <v>1118</v>
      </c>
      <c r="G2066">
        <v>0.81225582568778598</v>
      </c>
      <c r="H2066">
        <v>0.813799304691468</v>
      </c>
      <c r="I2066">
        <v>0.59908256880733901</v>
      </c>
      <c r="J2066">
        <v>0.124573188724733</v>
      </c>
      <c r="K2066" t="s">
        <v>9434</v>
      </c>
    </row>
    <row r="2067" spans="5:11" x14ac:dyDescent="0.3">
      <c r="E2067" t="s">
        <v>2208</v>
      </c>
      <c r="F2067" t="s">
        <v>1118</v>
      </c>
      <c r="G2067">
        <v>0.81225582568778598</v>
      </c>
      <c r="H2067">
        <v>0.813799304691468</v>
      </c>
      <c r="I2067">
        <v>0.59908256880733901</v>
      </c>
      <c r="J2067">
        <v>0.124573188724733</v>
      </c>
      <c r="K2067" t="s">
        <v>9481</v>
      </c>
    </row>
    <row r="2068" spans="5:11" x14ac:dyDescent="0.3">
      <c r="E2068" t="s">
        <v>4022</v>
      </c>
      <c r="F2068" t="s">
        <v>1118</v>
      </c>
      <c r="G2068">
        <v>0.81225582568778598</v>
      </c>
      <c r="H2068">
        <v>0.813799304691468</v>
      </c>
      <c r="I2068">
        <v>0.59908256880733901</v>
      </c>
      <c r="J2068">
        <v>0.124573188724733</v>
      </c>
      <c r="K2068" t="s">
        <v>9305</v>
      </c>
    </row>
    <row r="2069" spans="5:11" x14ac:dyDescent="0.3">
      <c r="E2069" t="s">
        <v>1489</v>
      </c>
      <c r="F2069" t="s">
        <v>1118</v>
      </c>
      <c r="G2069">
        <v>0.81225582568778598</v>
      </c>
      <c r="H2069">
        <v>0.813799304691468</v>
      </c>
      <c r="I2069">
        <v>0.59908256880733901</v>
      </c>
      <c r="J2069">
        <v>0.124573188724733</v>
      </c>
      <c r="K2069" t="s">
        <v>9283</v>
      </c>
    </row>
    <row r="2070" spans="5:11" x14ac:dyDescent="0.3">
      <c r="E2070" t="s">
        <v>1491</v>
      </c>
      <c r="F2070" t="s">
        <v>1118</v>
      </c>
      <c r="G2070">
        <v>0.81225582568778598</v>
      </c>
      <c r="H2070">
        <v>0.813799304691468</v>
      </c>
      <c r="I2070">
        <v>0.59908256880733901</v>
      </c>
      <c r="J2070">
        <v>0.124573188724733</v>
      </c>
      <c r="K2070" t="s">
        <v>784</v>
      </c>
    </row>
    <row r="2071" spans="5:11" x14ac:dyDescent="0.3">
      <c r="E2071" t="s">
        <v>3586</v>
      </c>
      <c r="F2071" t="s">
        <v>1118</v>
      </c>
      <c r="G2071">
        <v>0.81225582568778598</v>
      </c>
      <c r="H2071">
        <v>0.813799304691468</v>
      </c>
      <c r="I2071">
        <v>0.59908256880733901</v>
      </c>
      <c r="J2071">
        <v>0.124573188724733</v>
      </c>
      <c r="K2071" t="s">
        <v>9434</v>
      </c>
    </row>
    <row r="2072" spans="5:11" x14ac:dyDescent="0.3">
      <c r="E2072" t="s">
        <v>4023</v>
      </c>
      <c r="F2072" t="s">
        <v>1118</v>
      </c>
      <c r="G2072">
        <v>0.81225582568778598</v>
      </c>
      <c r="H2072">
        <v>0.813799304691468</v>
      </c>
      <c r="I2072">
        <v>0.59908256880733901</v>
      </c>
      <c r="J2072">
        <v>0.124573188724733</v>
      </c>
      <c r="K2072" t="s">
        <v>9305</v>
      </c>
    </row>
    <row r="2073" spans="5:11" x14ac:dyDescent="0.3">
      <c r="E2073" t="s">
        <v>3829</v>
      </c>
      <c r="F2073" t="s">
        <v>1118</v>
      </c>
      <c r="G2073">
        <v>0.81225582568778598</v>
      </c>
      <c r="H2073">
        <v>0.813799304691468</v>
      </c>
      <c r="I2073">
        <v>0.59908256880733901</v>
      </c>
      <c r="J2073">
        <v>0.124573188724733</v>
      </c>
      <c r="K2073" t="s">
        <v>9171</v>
      </c>
    </row>
    <row r="2074" spans="5:11" x14ac:dyDescent="0.3">
      <c r="E2074" t="s">
        <v>2212</v>
      </c>
      <c r="F2074" t="s">
        <v>1118</v>
      </c>
      <c r="G2074">
        <v>0.81225582568778598</v>
      </c>
      <c r="H2074">
        <v>0.813799304691468</v>
      </c>
      <c r="I2074">
        <v>0.59908256880733901</v>
      </c>
      <c r="J2074">
        <v>0.124573188724733</v>
      </c>
      <c r="K2074" t="s">
        <v>9434</v>
      </c>
    </row>
    <row r="2075" spans="5:11" x14ac:dyDescent="0.3">
      <c r="E2075" t="s">
        <v>2214</v>
      </c>
      <c r="F2075" t="s">
        <v>1118</v>
      </c>
      <c r="G2075">
        <v>0.81225582568778598</v>
      </c>
      <c r="H2075">
        <v>0.813799304691468</v>
      </c>
      <c r="I2075">
        <v>0.59908256880733901</v>
      </c>
      <c r="J2075">
        <v>0.124573188724733</v>
      </c>
      <c r="K2075" t="s">
        <v>707</v>
      </c>
    </row>
    <row r="2076" spans="5:11" x14ac:dyDescent="0.3">
      <c r="E2076" t="s">
        <v>401</v>
      </c>
      <c r="F2076" t="s">
        <v>1118</v>
      </c>
      <c r="G2076">
        <v>0.81225582568778598</v>
      </c>
      <c r="H2076">
        <v>0.813799304691468</v>
      </c>
      <c r="I2076">
        <v>0.59908256880733901</v>
      </c>
      <c r="J2076">
        <v>0.124573188724733</v>
      </c>
      <c r="K2076" t="s">
        <v>712</v>
      </c>
    </row>
    <row r="2077" spans="5:11" x14ac:dyDescent="0.3">
      <c r="E2077" t="s">
        <v>1806</v>
      </c>
      <c r="F2077" t="s">
        <v>1118</v>
      </c>
      <c r="G2077">
        <v>0.81225582568778598</v>
      </c>
      <c r="H2077">
        <v>0.813799304691468</v>
      </c>
      <c r="I2077">
        <v>0.59908256880733901</v>
      </c>
      <c r="J2077">
        <v>0.124573188724733</v>
      </c>
      <c r="K2077" t="s">
        <v>3082</v>
      </c>
    </row>
    <row r="2078" spans="5:11" x14ac:dyDescent="0.3">
      <c r="E2078" t="s">
        <v>2215</v>
      </c>
      <c r="F2078" t="s">
        <v>1118</v>
      </c>
      <c r="G2078">
        <v>0.81225582568778598</v>
      </c>
      <c r="H2078">
        <v>0.813799304691468</v>
      </c>
      <c r="I2078">
        <v>0.59908256880733901</v>
      </c>
      <c r="J2078">
        <v>0.124573188724733</v>
      </c>
      <c r="K2078" t="s">
        <v>9424</v>
      </c>
    </row>
    <row r="2079" spans="5:11" x14ac:dyDescent="0.3">
      <c r="E2079" t="s">
        <v>9025</v>
      </c>
      <c r="F2079" t="s">
        <v>1118</v>
      </c>
      <c r="G2079">
        <v>0.81225582568778598</v>
      </c>
      <c r="H2079">
        <v>0.813799304691468</v>
      </c>
      <c r="I2079">
        <v>0.59908256880733901</v>
      </c>
      <c r="J2079">
        <v>0.124573188724733</v>
      </c>
      <c r="K2079" t="s">
        <v>9434</v>
      </c>
    </row>
    <row r="2080" spans="5:11" x14ac:dyDescent="0.3">
      <c r="E2080" t="s">
        <v>1117</v>
      </c>
      <c r="F2080" t="s">
        <v>1118</v>
      </c>
      <c r="G2080">
        <v>0.81225582568778598</v>
      </c>
      <c r="H2080">
        <v>0.813799304691468</v>
      </c>
      <c r="I2080">
        <v>0.59908256880733901</v>
      </c>
      <c r="J2080">
        <v>0.124573188724733</v>
      </c>
      <c r="K2080" t="s">
        <v>9434</v>
      </c>
    </row>
    <row r="2081" spans="5:11" x14ac:dyDescent="0.3">
      <c r="E2081" t="s">
        <v>3842</v>
      </c>
      <c r="F2081" t="s">
        <v>1118</v>
      </c>
      <c r="G2081">
        <v>0.81225582568778598</v>
      </c>
      <c r="H2081">
        <v>0.813799304691468</v>
      </c>
      <c r="I2081">
        <v>0.59908256880733901</v>
      </c>
      <c r="J2081">
        <v>0.124573188724733</v>
      </c>
      <c r="K2081" t="s">
        <v>9424</v>
      </c>
    </row>
    <row r="2082" spans="5:11" x14ac:dyDescent="0.3">
      <c r="E2082" t="s">
        <v>2243</v>
      </c>
      <c r="F2082" t="s">
        <v>1118</v>
      </c>
      <c r="G2082">
        <v>0.81225582568778598</v>
      </c>
      <c r="H2082">
        <v>0.813799304691468</v>
      </c>
      <c r="I2082">
        <v>0.59908256880733901</v>
      </c>
      <c r="J2082">
        <v>0.124573188724733</v>
      </c>
      <c r="K2082" t="s">
        <v>9496</v>
      </c>
    </row>
    <row r="2083" spans="5:11" x14ac:dyDescent="0.3">
      <c r="E2083" t="s">
        <v>2946</v>
      </c>
      <c r="F2083" t="s">
        <v>1118</v>
      </c>
      <c r="G2083">
        <v>0.81225582568778598</v>
      </c>
      <c r="H2083">
        <v>0.813799304691468</v>
      </c>
      <c r="I2083">
        <v>0.59908256880733901</v>
      </c>
      <c r="J2083">
        <v>0.124573188724733</v>
      </c>
      <c r="K2083" t="s">
        <v>2455</v>
      </c>
    </row>
    <row r="2084" spans="5:11" x14ac:dyDescent="0.3">
      <c r="E2084" t="s">
        <v>2245</v>
      </c>
      <c r="F2084" t="s">
        <v>1118</v>
      </c>
      <c r="G2084">
        <v>0.81225582568778598</v>
      </c>
      <c r="H2084">
        <v>0.813799304691468</v>
      </c>
      <c r="I2084">
        <v>0.59908256880733901</v>
      </c>
      <c r="J2084">
        <v>0.124573188724733</v>
      </c>
      <c r="K2084" t="s">
        <v>710</v>
      </c>
    </row>
    <row r="2085" spans="5:11" x14ac:dyDescent="0.3">
      <c r="E2085" t="s">
        <v>3049</v>
      </c>
      <c r="F2085" t="s">
        <v>1118</v>
      </c>
      <c r="G2085">
        <v>0.81225582568778598</v>
      </c>
      <c r="H2085">
        <v>0.813799304691468</v>
      </c>
      <c r="I2085">
        <v>0.59908256880733901</v>
      </c>
      <c r="J2085">
        <v>0.124573188724733</v>
      </c>
      <c r="K2085" t="s">
        <v>9341</v>
      </c>
    </row>
    <row r="2086" spans="5:11" x14ac:dyDescent="0.3">
      <c r="E2086" t="s">
        <v>2947</v>
      </c>
      <c r="F2086" t="s">
        <v>1118</v>
      </c>
      <c r="G2086">
        <v>0.81225582568778598</v>
      </c>
      <c r="H2086">
        <v>0.813799304691468</v>
      </c>
      <c r="I2086">
        <v>0.59908256880733901</v>
      </c>
      <c r="J2086">
        <v>0.124573188724733</v>
      </c>
      <c r="K2086" t="s">
        <v>2449</v>
      </c>
    </row>
    <row r="2087" spans="5:11" x14ac:dyDescent="0.3">
      <c r="E2087" t="s">
        <v>1847</v>
      </c>
      <c r="F2087" t="s">
        <v>1118</v>
      </c>
      <c r="G2087">
        <v>0.81225582568778598</v>
      </c>
      <c r="H2087">
        <v>0.813799304691468</v>
      </c>
      <c r="I2087">
        <v>0.59908256880733901</v>
      </c>
      <c r="J2087">
        <v>0.124573188724733</v>
      </c>
      <c r="K2087" t="s">
        <v>715</v>
      </c>
    </row>
    <row r="2088" spans="5:11" x14ac:dyDescent="0.3">
      <c r="E2088" t="s">
        <v>1848</v>
      </c>
      <c r="F2088" t="s">
        <v>1118</v>
      </c>
      <c r="G2088">
        <v>0.81225582568778598</v>
      </c>
      <c r="H2088">
        <v>0.813799304691468</v>
      </c>
      <c r="I2088">
        <v>0.59908256880733901</v>
      </c>
      <c r="J2088">
        <v>0.124573188724733</v>
      </c>
      <c r="K2088" t="s">
        <v>715</v>
      </c>
    </row>
    <row r="2089" spans="5:11" x14ac:dyDescent="0.3">
      <c r="E2089" t="s">
        <v>1131</v>
      </c>
      <c r="F2089" t="s">
        <v>1118</v>
      </c>
      <c r="G2089">
        <v>0.81225582568778598</v>
      </c>
      <c r="H2089">
        <v>0.813799304691468</v>
      </c>
      <c r="I2089">
        <v>0.59908256880733901</v>
      </c>
      <c r="J2089">
        <v>0.124573188724733</v>
      </c>
      <c r="K2089" t="s">
        <v>715</v>
      </c>
    </row>
    <row r="2090" spans="5:11" x14ac:dyDescent="0.3">
      <c r="E2090" t="s">
        <v>1625</v>
      </c>
      <c r="F2090" t="s">
        <v>1118</v>
      </c>
      <c r="G2090">
        <v>0.81225582568778598</v>
      </c>
      <c r="H2090">
        <v>0.813799304691468</v>
      </c>
      <c r="I2090">
        <v>0.59908256880733901</v>
      </c>
      <c r="J2090">
        <v>0.124573188724733</v>
      </c>
      <c r="K2090" t="s">
        <v>715</v>
      </c>
    </row>
    <row r="2091" spans="5:11" x14ac:dyDescent="0.3">
      <c r="E2091" t="s">
        <v>3052</v>
      </c>
      <c r="F2091" t="s">
        <v>1118</v>
      </c>
      <c r="G2091">
        <v>0.81225582568778598</v>
      </c>
      <c r="H2091">
        <v>0.813799304691468</v>
      </c>
      <c r="I2091">
        <v>0.59908256880733901</v>
      </c>
      <c r="J2091">
        <v>0.124573188724733</v>
      </c>
      <c r="K2091" t="s">
        <v>2451</v>
      </c>
    </row>
    <row r="2092" spans="5:11" x14ac:dyDescent="0.3">
      <c r="E2092" t="s">
        <v>2351</v>
      </c>
      <c r="F2092" t="s">
        <v>1118</v>
      </c>
      <c r="G2092">
        <v>0.81225582568778598</v>
      </c>
      <c r="H2092">
        <v>0.813799304691468</v>
      </c>
      <c r="I2092">
        <v>0.59908256880733901</v>
      </c>
      <c r="J2092">
        <v>0.124573188724733</v>
      </c>
      <c r="K2092" t="s">
        <v>2451</v>
      </c>
    </row>
    <row r="2093" spans="5:11" x14ac:dyDescent="0.3">
      <c r="E2093" t="s">
        <v>1151</v>
      </c>
      <c r="F2093" t="s">
        <v>1118</v>
      </c>
      <c r="G2093">
        <v>0.81225582568778598</v>
      </c>
      <c r="H2093">
        <v>0.813799304691468</v>
      </c>
      <c r="I2093">
        <v>0.59908256880733901</v>
      </c>
      <c r="J2093">
        <v>0.124573188724733</v>
      </c>
      <c r="K2093" t="s">
        <v>789</v>
      </c>
    </row>
    <row r="2094" spans="5:11" x14ac:dyDescent="0.3">
      <c r="E2094" t="s">
        <v>3053</v>
      </c>
      <c r="F2094" t="s">
        <v>1118</v>
      </c>
      <c r="G2094">
        <v>0.81225582568778598</v>
      </c>
      <c r="H2094">
        <v>0.813799304691468</v>
      </c>
      <c r="I2094">
        <v>0.59908256880733901</v>
      </c>
      <c r="J2094">
        <v>0.124573188724733</v>
      </c>
      <c r="K2094" t="s">
        <v>2452</v>
      </c>
    </row>
    <row r="2095" spans="5:11" x14ac:dyDescent="0.3">
      <c r="E2095" t="s">
        <v>1156</v>
      </c>
      <c r="F2095" t="s">
        <v>1118</v>
      </c>
      <c r="G2095">
        <v>0.81225582568778598</v>
      </c>
      <c r="H2095">
        <v>0.813799304691468</v>
      </c>
      <c r="I2095">
        <v>0.59908256880733901</v>
      </c>
      <c r="J2095">
        <v>0.124573188724733</v>
      </c>
      <c r="K2095" t="s">
        <v>791</v>
      </c>
    </row>
    <row r="2096" spans="5:11" x14ac:dyDescent="0.3">
      <c r="E2096" t="s">
        <v>1157</v>
      </c>
      <c r="F2096" t="s">
        <v>1118</v>
      </c>
      <c r="G2096">
        <v>0.81225582568778598</v>
      </c>
      <c r="H2096">
        <v>0.813799304691468</v>
      </c>
      <c r="I2096">
        <v>0.59908256880733901</v>
      </c>
      <c r="J2096">
        <v>0.124573188724733</v>
      </c>
      <c r="K2096" t="s">
        <v>791</v>
      </c>
    </row>
    <row r="2097" spans="5:11" x14ac:dyDescent="0.3">
      <c r="E2097" t="s">
        <v>472</v>
      </c>
      <c r="F2097" t="s">
        <v>1118</v>
      </c>
      <c r="G2097">
        <v>0.81225582568778598</v>
      </c>
      <c r="H2097">
        <v>0.813799304691468</v>
      </c>
      <c r="I2097">
        <v>0.59908256880733901</v>
      </c>
      <c r="J2097">
        <v>0.124573188724733</v>
      </c>
      <c r="K2097" t="s">
        <v>719</v>
      </c>
    </row>
    <row r="2098" spans="5:11" x14ac:dyDescent="0.3">
      <c r="E2098" t="s">
        <v>945</v>
      </c>
      <c r="F2098" t="s">
        <v>1118</v>
      </c>
      <c r="G2098">
        <v>0.81225582568778598</v>
      </c>
      <c r="H2098">
        <v>0.813799304691468</v>
      </c>
      <c r="I2098">
        <v>0.59908256880733901</v>
      </c>
      <c r="J2098">
        <v>0.124573188724733</v>
      </c>
      <c r="K2098" t="s">
        <v>791</v>
      </c>
    </row>
    <row r="2099" spans="5:11" x14ac:dyDescent="0.3">
      <c r="E2099" t="s">
        <v>1862</v>
      </c>
      <c r="F2099" t="s">
        <v>1118</v>
      </c>
      <c r="G2099">
        <v>0.81225582568778598</v>
      </c>
      <c r="H2099">
        <v>0.813799304691468</v>
      </c>
      <c r="I2099">
        <v>0.59908256880733901</v>
      </c>
      <c r="J2099">
        <v>0.124573188724733</v>
      </c>
      <c r="K2099" t="s">
        <v>2455</v>
      </c>
    </row>
    <row r="2100" spans="5:11" x14ac:dyDescent="0.3">
      <c r="E2100" t="s">
        <v>1163</v>
      </c>
      <c r="F2100" t="s">
        <v>1118</v>
      </c>
      <c r="G2100">
        <v>0.81225582568778598</v>
      </c>
      <c r="H2100">
        <v>0.813799304691468</v>
      </c>
      <c r="I2100">
        <v>0.59908256880733901</v>
      </c>
      <c r="J2100">
        <v>0.124573188724733</v>
      </c>
      <c r="K2100" t="s">
        <v>719</v>
      </c>
    </row>
    <row r="2101" spans="5:11" x14ac:dyDescent="0.3">
      <c r="E2101" t="s">
        <v>1866</v>
      </c>
      <c r="F2101" t="s">
        <v>1118</v>
      </c>
      <c r="G2101">
        <v>0.81225582568778598</v>
      </c>
      <c r="H2101">
        <v>0.813799304691468</v>
      </c>
      <c r="I2101">
        <v>0.59908256880733901</v>
      </c>
      <c r="J2101">
        <v>0.124573188724733</v>
      </c>
      <c r="K2101" t="s">
        <v>2455</v>
      </c>
    </row>
    <row r="2102" spans="5:11" x14ac:dyDescent="0.3">
      <c r="E2102" t="s">
        <v>2951</v>
      </c>
      <c r="F2102" t="s">
        <v>1118</v>
      </c>
      <c r="G2102">
        <v>0.81225582568778598</v>
      </c>
      <c r="H2102">
        <v>0.813799304691468</v>
      </c>
      <c r="I2102">
        <v>0.59908256880733901</v>
      </c>
      <c r="J2102">
        <v>0.124573188724733</v>
      </c>
      <c r="K2102" t="s">
        <v>2455</v>
      </c>
    </row>
    <row r="2103" spans="5:11" x14ac:dyDescent="0.3">
      <c r="E2103" t="s">
        <v>2952</v>
      </c>
      <c r="F2103" t="s">
        <v>1118</v>
      </c>
      <c r="G2103">
        <v>0.81225582568778598</v>
      </c>
      <c r="H2103">
        <v>0.813799304691468</v>
      </c>
      <c r="I2103">
        <v>0.59908256880733901</v>
      </c>
      <c r="J2103">
        <v>0.124573188724733</v>
      </c>
      <c r="K2103" t="s">
        <v>2455</v>
      </c>
    </row>
    <row r="2104" spans="5:11" x14ac:dyDescent="0.3">
      <c r="E2104" t="s">
        <v>1868</v>
      </c>
      <c r="F2104" t="s">
        <v>1118</v>
      </c>
      <c r="G2104">
        <v>0.81225582568778598</v>
      </c>
      <c r="H2104">
        <v>0.813799304691468</v>
      </c>
      <c r="I2104">
        <v>0.59908256880733901</v>
      </c>
      <c r="J2104">
        <v>0.124573188724733</v>
      </c>
      <c r="K2104" t="s">
        <v>9247</v>
      </c>
    </row>
    <row r="2105" spans="5:11" x14ac:dyDescent="0.3">
      <c r="E2105" t="s">
        <v>2953</v>
      </c>
      <c r="F2105" t="s">
        <v>1118</v>
      </c>
      <c r="G2105">
        <v>0.81225582568778598</v>
      </c>
      <c r="H2105">
        <v>0.813799304691468</v>
      </c>
      <c r="I2105">
        <v>0.59908256880733901</v>
      </c>
      <c r="J2105">
        <v>0.124573188724733</v>
      </c>
      <c r="K2105" t="s">
        <v>2455</v>
      </c>
    </row>
    <row r="2106" spans="5:11" x14ac:dyDescent="0.3">
      <c r="E2106" t="s">
        <v>3875</v>
      </c>
      <c r="F2106" t="s">
        <v>1118</v>
      </c>
      <c r="G2106">
        <v>0.81225582568778598</v>
      </c>
      <c r="H2106">
        <v>0.813799304691468</v>
      </c>
      <c r="I2106">
        <v>0.59908256880733901</v>
      </c>
      <c r="J2106">
        <v>0.124573188724733</v>
      </c>
      <c r="K2106" t="s">
        <v>9424</v>
      </c>
    </row>
    <row r="2107" spans="5:11" x14ac:dyDescent="0.3">
      <c r="E2107" t="s">
        <v>3600</v>
      </c>
      <c r="F2107" t="s">
        <v>5011</v>
      </c>
      <c r="G2107">
        <v>0.85080394597515696</v>
      </c>
      <c r="H2107">
        <v>0.85201591740816995</v>
      </c>
      <c r="I2107">
        <v>0.52594904355780303</v>
      </c>
      <c r="J2107">
        <v>8.4979458140876998E-2</v>
      </c>
      <c r="K2107" t="s">
        <v>9409</v>
      </c>
    </row>
    <row r="2108" spans="5:11" x14ac:dyDescent="0.3">
      <c r="E2108" t="s">
        <v>2226</v>
      </c>
      <c r="F2108" t="s">
        <v>2227</v>
      </c>
      <c r="G2108">
        <v>0.86052207594858099</v>
      </c>
      <c r="H2108">
        <v>0.86133889804250396</v>
      </c>
      <c r="I2108">
        <v>0.50775788133170396</v>
      </c>
      <c r="J2108">
        <v>7.6273362404689501E-2</v>
      </c>
      <c r="K2108" t="s">
        <v>708</v>
      </c>
    </row>
    <row r="2109" spans="5:11" x14ac:dyDescent="0.3">
      <c r="E2109" t="s">
        <v>5166</v>
      </c>
      <c r="F2109" t="s">
        <v>15797</v>
      </c>
      <c r="G2109">
        <v>0.88477997344893</v>
      </c>
      <c r="H2109">
        <v>0.88519969829401901</v>
      </c>
      <c r="I2109">
        <v>0.462342649882654</v>
      </c>
      <c r="J2109">
        <v>5.6598268419726101E-2</v>
      </c>
      <c r="K2109" t="s">
        <v>9283</v>
      </c>
    </row>
    <row r="2110" spans="5:11" x14ac:dyDescent="0.3">
      <c r="E2110" t="s">
        <v>424</v>
      </c>
      <c r="F2110" t="s">
        <v>12015</v>
      </c>
      <c r="G2110">
        <v>0.90955606293511704</v>
      </c>
      <c r="H2110">
        <v>0.90955606293511704</v>
      </c>
      <c r="I2110">
        <v>0.41519095370172798</v>
      </c>
      <c r="J2110">
        <v>3.9359538346510702E-2</v>
      </c>
      <c r="K2110" t="s">
        <v>719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2"/>
  <sheetViews>
    <sheetView workbookViewId="0">
      <selection activeCell="D1" sqref="D1"/>
    </sheetView>
  </sheetViews>
  <sheetFormatPr defaultRowHeight="14.4" x14ac:dyDescent="0.3"/>
  <cols>
    <col min="4" max="4" width="25.21875" customWidth="1"/>
  </cols>
  <sheetData>
    <row r="1" spans="1:11" x14ac:dyDescent="0.3">
      <c r="A1" s="1" t="s">
        <v>15143</v>
      </c>
      <c r="C1" s="1" t="s">
        <v>15143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s="4" t="s">
        <v>51</v>
      </c>
    </row>
    <row r="2" spans="1:11" x14ac:dyDescent="0.3">
      <c r="A2" t="s">
        <v>704</v>
      </c>
      <c r="D2" t="s">
        <v>9</v>
      </c>
      <c r="E2" t="s">
        <v>4624</v>
      </c>
      <c r="F2" s="3">
        <v>1.0357546466561299E-9</v>
      </c>
      <c r="G2" s="3">
        <v>2.0725450479589202E-6</v>
      </c>
      <c r="H2">
        <v>13.1512445585444</v>
      </c>
      <c r="I2">
        <v>272.07473006139202</v>
      </c>
      <c r="J2" t="s">
        <v>15144</v>
      </c>
      <c r="K2" s="1" t="s">
        <v>15145</v>
      </c>
    </row>
    <row r="3" spans="1:11" x14ac:dyDescent="0.3">
      <c r="A3" t="s">
        <v>9250</v>
      </c>
      <c r="D3" t="s">
        <v>13</v>
      </c>
      <c r="E3" t="s">
        <v>4625</v>
      </c>
      <c r="F3" s="3">
        <v>1.3464005834662E-8</v>
      </c>
      <c r="G3" s="3">
        <v>1.34707378375793E-5</v>
      </c>
      <c r="H3">
        <v>11.822441160372099</v>
      </c>
      <c r="I3">
        <v>214.26100883987601</v>
      </c>
      <c r="J3" t="s">
        <v>15146</v>
      </c>
    </row>
    <row r="4" spans="1:11" x14ac:dyDescent="0.3">
      <c r="A4" t="s">
        <v>1536</v>
      </c>
      <c r="D4" t="s">
        <v>25</v>
      </c>
      <c r="E4" t="s">
        <v>3115</v>
      </c>
      <c r="F4" s="3">
        <v>1.57609144940699E-7</v>
      </c>
      <c r="G4" s="3">
        <v>5.2562649837723199E-5</v>
      </c>
      <c r="H4">
        <v>10.5428479381443</v>
      </c>
      <c r="I4">
        <v>165.134183747799</v>
      </c>
      <c r="J4" t="s">
        <v>15147</v>
      </c>
    </row>
    <row r="5" spans="1:11" x14ac:dyDescent="0.3">
      <c r="A5" t="s">
        <v>9539</v>
      </c>
      <c r="D5" t="s">
        <v>27</v>
      </c>
      <c r="E5" t="s">
        <v>3115</v>
      </c>
      <c r="F5" s="3">
        <v>1.57609144940699E-7</v>
      </c>
      <c r="G5" s="3">
        <v>5.2562649837723199E-5</v>
      </c>
      <c r="H5">
        <v>10.5428479381443</v>
      </c>
      <c r="I5">
        <v>165.134183747799</v>
      </c>
      <c r="J5" t="s">
        <v>15147</v>
      </c>
    </row>
    <row r="6" spans="1:11" x14ac:dyDescent="0.3">
      <c r="A6" t="s">
        <v>2470</v>
      </c>
      <c r="D6" t="s">
        <v>36</v>
      </c>
      <c r="E6" t="s">
        <v>3115</v>
      </c>
      <c r="F6" s="3">
        <v>1.57609144940699E-7</v>
      </c>
      <c r="G6" s="3">
        <v>5.2562649837723199E-5</v>
      </c>
      <c r="H6">
        <v>10.5428479381443</v>
      </c>
      <c r="I6">
        <v>165.134183747799</v>
      </c>
      <c r="J6" t="s">
        <v>15148</v>
      </c>
    </row>
    <row r="7" spans="1:11" x14ac:dyDescent="0.3">
      <c r="A7" t="s">
        <v>9458</v>
      </c>
      <c r="D7" t="s">
        <v>103</v>
      </c>
      <c r="E7" t="s">
        <v>3115</v>
      </c>
      <c r="F7" s="3">
        <v>1.57609144940699E-7</v>
      </c>
      <c r="G7" s="3">
        <v>5.2562649837723199E-5</v>
      </c>
      <c r="H7">
        <v>10.5428479381443</v>
      </c>
      <c r="I7">
        <v>165.134183747799</v>
      </c>
      <c r="J7" t="s">
        <v>15149</v>
      </c>
    </row>
    <row r="8" spans="1:11" x14ac:dyDescent="0.3">
      <c r="A8" t="s">
        <v>9178</v>
      </c>
      <c r="D8" t="s">
        <v>489</v>
      </c>
      <c r="E8" t="s">
        <v>3120</v>
      </c>
      <c r="F8" s="3">
        <v>1.6488534999451901E-6</v>
      </c>
      <c r="G8" s="3">
        <v>2.99941441217303E-4</v>
      </c>
      <c r="H8">
        <v>9.3101159114857701</v>
      </c>
      <c r="I8">
        <v>123.968200063745</v>
      </c>
      <c r="J8" t="s">
        <v>15150</v>
      </c>
    </row>
    <row r="9" spans="1:11" x14ac:dyDescent="0.3">
      <c r="A9" t="s">
        <v>2457</v>
      </c>
      <c r="D9" t="s">
        <v>157</v>
      </c>
      <c r="E9" t="s">
        <v>3120</v>
      </c>
      <c r="F9" s="3">
        <v>1.6488534999451901E-6</v>
      </c>
      <c r="G9" s="3">
        <v>2.99941441217303E-4</v>
      </c>
      <c r="H9">
        <v>9.3101159114857701</v>
      </c>
      <c r="I9">
        <v>123.968200063745</v>
      </c>
      <c r="J9" t="s">
        <v>15151</v>
      </c>
    </row>
    <row r="10" spans="1:11" x14ac:dyDescent="0.3">
      <c r="A10" t="s">
        <v>9380</v>
      </c>
      <c r="D10" t="s">
        <v>44</v>
      </c>
      <c r="E10" t="s">
        <v>3120</v>
      </c>
      <c r="F10" s="3">
        <v>1.6488534999451901E-6</v>
      </c>
      <c r="G10" s="3">
        <v>2.99941441217303E-4</v>
      </c>
      <c r="H10">
        <v>9.3101159114857701</v>
      </c>
      <c r="I10">
        <v>123.968200063745</v>
      </c>
      <c r="J10" t="s">
        <v>15152</v>
      </c>
    </row>
    <row r="11" spans="1:11" x14ac:dyDescent="0.3">
      <c r="A11" t="s">
        <v>9499</v>
      </c>
      <c r="D11" t="s">
        <v>335</v>
      </c>
      <c r="E11" t="s">
        <v>3120</v>
      </c>
      <c r="F11" s="3">
        <v>1.6488534999451901E-6</v>
      </c>
      <c r="G11" s="3">
        <v>2.99941441217303E-4</v>
      </c>
      <c r="H11">
        <v>9.3101159114857701</v>
      </c>
      <c r="I11">
        <v>123.968200063745</v>
      </c>
      <c r="J11" t="s">
        <v>15153</v>
      </c>
    </row>
    <row r="12" spans="1:11" x14ac:dyDescent="0.3">
      <c r="A12" t="s">
        <v>706</v>
      </c>
      <c r="D12" t="s">
        <v>766</v>
      </c>
      <c r="E12" t="s">
        <v>3120</v>
      </c>
      <c r="F12" s="3">
        <v>1.6488534999451901E-6</v>
      </c>
      <c r="G12" s="3">
        <v>2.99941441217303E-4</v>
      </c>
      <c r="H12">
        <v>9.3101159114857701</v>
      </c>
      <c r="I12">
        <v>123.968200063745</v>
      </c>
      <c r="J12" t="s">
        <v>15154</v>
      </c>
    </row>
    <row r="13" spans="1:11" x14ac:dyDescent="0.3">
      <c r="A13" t="s">
        <v>2463</v>
      </c>
      <c r="D13" t="s">
        <v>1523</v>
      </c>
      <c r="E13" t="s">
        <v>15155</v>
      </c>
      <c r="F13" s="3">
        <v>1.08751728197489E-5</v>
      </c>
      <c r="G13" s="3">
        <v>8.7334160802731201E-4</v>
      </c>
      <c r="H13">
        <v>6.4400158898304998</v>
      </c>
      <c r="I13">
        <v>73.603122502630598</v>
      </c>
      <c r="J13" t="s">
        <v>15156</v>
      </c>
    </row>
    <row r="14" spans="1:11" x14ac:dyDescent="0.3">
      <c r="A14" t="s">
        <v>2296</v>
      </c>
      <c r="D14" t="s">
        <v>848</v>
      </c>
      <c r="E14" t="s">
        <v>10</v>
      </c>
      <c r="F14" s="3">
        <v>1.52758402203677E-5</v>
      </c>
      <c r="G14" s="3">
        <v>8.7334160802731201E-4</v>
      </c>
      <c r="H14">
        <v>8.1220395077050291</v>
      </c>
      <c r="I14">
        <v>90.067229537631405</v>
      </c>
      <c r="J14" t="s">
        <v>15157</v>
      </c>
    </row>
    <row r="15" spans="1:11" x14ac:dyDescent="0.3">
      <c r="A15" t="s">
        <v>791</v>
      </c>
      <c r="D15" t="s">
        <v>28</v>
      </c>
      <c r="E15" t="s">
        <v>10</v>
      </c>
      <c r="F15" s="3">
        <v>1.52758402203677E-5</v>
      </c>
      <c r="G15" s="3">
        <v>8.7334160802731201E-4</v>
      </c>
      <c r="H15">
        <v>8.1220395077050291</v>
      </c>
      <c r="I15">
        <v>90.067229537631405</v>
      </c>
      <c r="J15" t="s">
        <v>15158</v>
      </c>
    </row>
    <row r="16" spans="1:11" x14ac:dyDescent="0.3">
      <c r="A16" t="s">
        <v>2449</v>
      </c>
      <c r="D16" t="s">
        <v>30</v>
      </c>
      <c r="E16" t="s">
        <v>10</v>
      </c>
      <c r="F16" s="3">
        <v>1.52758402203677E-5</v>
      </c>
      <c r="G16" s="3">
        <v>8.7334160802731201E-4</v>
      </c>
      <c r="H16">
        <v>8.1220395077050291</v>
      </c>
      <c r="I16">
        <v>90.067229537631405</v>
      </c>
      <c r="J16" t="s">
        <v>15158</v>
      </c>
    </row>
    <row r="17" spans="1:10" x14ac:dyDescent="0.3">
      <c r="A17" t="s">
        <v>9168</v>
      </c>
      <c r="D17" t="s">
        <v>31</v>
      </c>
      <c r="E17" t="s">
        <v>10</v>
      </c>
      <c r="F17" s="3">
        <v>1.52758402203677E-5</v>
      </c>
      <c r="G17" s="3">
        <v>8.7334160802731201E-4</v>
      </c>
      <c r="H17">
        <v>8.1220395077050291</v>
      </c>
      <c r="I17">
        <v>90.067229537631405</v>
      </c>
      <c r="J17" t="s">
        <v>15158</v>
      </c>
    </row>
    <row r="18" spans="1:10" x14ac:dyDescent="0.3">
      <c r="A18" t="s">
        <v>9271</v>
      </c>
      <c r="D18" t="s">
        <v>32</v>
      </c>
      <c r="E18" t="s">
        <v>10</v>
      </c>
      <c r="F18" s="3">
        <v>1.52758402203677E-5</v>
      </c>
      <c r="G18" s="3">
        <v>8.7334160802731201E-4</v>
      </c>
      <c r="H18">
        <v>8.1220395077050291</v>
      </c>
      <c r="I18">
        <v>90.067229537631405</v>
      </c>
      <c r="J18" t="s">
        <v>15159</v>
      </c>
    </row>
    <row r="19" spans="1:10" x14ac:dyDescent="0.3">
      <c r="A19" t="s">
        <v>2298</v>
      </c>
      <c r="D19" t="s">
        <v>1680</v>
      </c>
      <c r="E19" t="s">
        <v>10</v>
      </c>
      <c r="F19" s="3">
        <v>1.52758402203677E-5</v>
      </c>
      <c r="G19" s="3">
        <v>8.7334160802731201E-4</v>
      </c>
      <c r="H19">
        <v>8.1220395077050291</v>
      </c>
      <c r="I19">
        <v>90.067229537631405</v>
      </c>
      <c r="J19" t="s">
        <v>15160</v>
      </c>
    </row>
    <row r="20" spans="1:10" x14ac:dyDescent="0.3">
      <c r="A20" t="s">
        <v>707</v>
      </c>
      <c r="D20" t="s">
        <v>1000</v>
      </c>
      <c r="E20" t="s">
        <v>10</v>
      </c>
      <c r="F20" s="3">
        <v>1.52758402203677E-5</v>
      </c>
      <c r="G20" s="3">
        <v>8.7334160802731201E-4</v>
      </c>
      <c r="H20">
        <v>8.1220395077050291</v>
      </c>
      <c r="I20">
        <v>90.067229537631405</v>
      </c>
      <c r="J20" t="s">
        <v>15161</v>
      </c>
    </row>
    <row r="21" spans="1:10" x14ac:dyDescent="0.3">
      <c r="A21" t="s">
        <v>708</v>
      </c>
      <c r="D21" t="s">
        <v>1003</v>
      </c>
      <c r="E21" t="s">
        <v>10</v>
      </c>
      <c r="F21" s="3">
        <v>1.52758402203677E-5</v>
      </c>
      <c r="G21" s="3">
        <v>8.7334160802731201E-4</v>
      </c>
      <c r="H21">
        <v>8.1220395077050291</v>
      </c>
      <c r="I21">
        <v>90.067229537631405</v>
      </c>
      <c r="J21" t="s">
        <v>15162</v>
      </c>
    </row>
    <row r="22" spans="1:10" x14ac:dyDescent="0.3">
      <c r="A22" t="s">
        <v>9433</v>
      </c>
      <c r="D22" t="s">
        <v>40</v>
      </c>
      <c r="E22" t="s">
        <v>10</v>
      </c>
      <c r="F22" s="3">
        <v>1.52758402203677E-5</v>
      </c>
      <c r="G22" s="3">
        <v>8.7334160802731201E-4</v>
      </c>
      <c r="H22">
        <v>8.1220395077050291</v>
      </c>
      <c r="I22">
        <v>90.067229537631405</v>
      </c>
      <c r="J22" t="s">
        <v>15163</v>
      </c>
    </row>
    <row r="23" spans="1:10" x14ac:dyDescent="0.3">
      <c r="A23" t="s">
        <v>9421</v>
      </c>
      <c r="D23" t="s">
        <v>42</v>
      </c>
      <c r="E23" t="s">
        <v>10</v>
      </c>
      <c r="F23" s="3">
        <v>1.52758402203677E-5</v>
      </c>
      <c r="G23" s="3">
        <v>8.7334160802731201E-4</v>
      </c>
      <c r="H23">
        <v>8.1220395077050291</v>
      </c>
      <c r="I23">
        <v>90.067229537631405</v>
      </c>
      <c r="J23" t="s">
        <v>15164</v>
      </c>
    </row>
    <row r="24" spans="1:10" x14ac:dyDescent="0.3">
      <c r="A24" t="s">
        <v>2454</v>
      </c>
      <c r="D24" t="s">
        <v>882</v>
      </c>
      <c r="E24" t="s">
        <v>10</v>
      </c>
      <c r="F24" s="3">
        <v>1.52758402203677E-5</v>
      </c>
      <c r="G24" s="3">
        <v>8.7334160802731201E-4</v>
      </c>
      <c r="H24">
        <v>8.1220395077050291</v>
      </c>
      <c r="I24">
        <v>90.067229537631405</v>
      </c>
      <c r="J24" t="s">
        <v>15165</v>
      </c>
    </row>
    <row r="25" spans="1:10" x14ac:dyDescent="0.3">
      <c r="A25" t="s">
        <v>709</v>
      </c>
      <c r="D25" t="s">
        <v>601</v>
      </c>
      <c r="E25" t="s">
        <v>10</v>
      </c>
      <c r="F25" s="3">
        <v>1.52758402203677E-5</v>
      </c>
      <c r="G25" s="3">
        <v>8.7334160802731201E-4</v>
      </c>
      <c r="H25">
        <v>8.1220395077050291</v>
      </c>
      <c r="I25">
        <v>90.067229537631405</v>
      </c>
      <c r="J25" t="s">
        <v>15166</v>
      </c>
    </row>
    <row r="26" spans="1:10" x14ac:dyDescent="0.3">
      <c r="A26" t="s">
        <v>710</v>
      </c>
      <c r="D26" t="s">
        <v>1049</v>
      </c>
      <c r="E26" t="s">
        <v>10</v>
      </c>
      <c r="F26" s="3">
        <v>1.52758402203677E-5</v>
      </c>
      <c r="G26" s="3">
        <v>8.7334160802731201E-4</v>
      </c>
      <c r="H26">
        <v>8.1220395077050291</v>
      </c>
      <c r="I26">
        <v>90.067229537631405</v>
      </c>
      <c r="J26" t="s">
        <v>15167</v>
      </c>
    </row>
    <row r="27" spans="1:10" x14ac:dyDescent="0.3">
      <c r="A27" t="s">
        <v>9348</v>
      </c>
      <c r="D27" t="s">
        <v>1389</v>
      </c>
      <c r="E27" t="s">
        <v>10</v>
      </c>
      <c r="F27" s="3">
        <v>1.52758402203677E-5</v>
      </c>
      <c r="G27" s="3">
        <v>8.7334160802731201E-4</v>
      </c>
      <c r="H27">
        <v>8.1220395077050291</v>
      </c>
      <c r="I27">
        <v>90.067229537631405</v>
      </c>
      <c r="J27" t="s">
        <v>15168</v>
      </c>
    </row>
    <row r="28" spans="1:10" x14ac:dyDescent="0.3">
      <c r="A28" t="s">
        <v>787</v>
      </c>
      <c r="D28" t="s">
        <v>606</v>
      </c>
      <c r="E28" t="s">
        <v>10</v>
      </c>
      <c r="F28" s="3">
        <v>1.52758402203677E-5</v>
      </c>
      <c r="G28" s="3">
        <v>8.7334160802731201E-4</v>
      </c>
      <c r="H28">
        <v>8.1220395077050291</v>
      </c>
      <c r="I28">
        <v>90.067229537631405</v>
      </c>
      <c r="J28" t="s">
        <v>15169</v>
      </c>
    </row>
    <row r="29" spans="1:10" x14ac:dyDescent="0.3">
      <c r="A29" t="s">
        <v>711</v>
      </c>
      <c r="D29" t="s">
        <v>17</v>
      </c>
      <c r="E29" t="s">
        <v>10</v>
      </c>
      <c r="F29" s="3">
        <v>1.52758402203677E-5</v>
      </c>
      <c r="G29" s="3">
        <v>8.7334160802731201E-4</v>
      </c>
      <c r="H29">
        <v>8.1220395077050291</v>
      </c>
      <c r="I29">
        <v>90.067229537631405</v>
      </c>
      <c r="J29" t="s">
        <v>15170</v>
      </c>
    </row>
    <row r="30" spans="1:10" x14ac:dyDescent="0.3">
      <c r="A30" t="s">
        <v>9436</v>
      </c>
      <c r="D30" t="s">
        <v>889</v>
      </c>
      <c r="E30" t="s">
        <v>10</v>
      </c>
      <c r="F30" s="3">
        <v>1.52758402203677E-5</v>
      </c>
      <c r="G30" s="3">
        <v>8.7334160802731201E-4</v>
      </c>
      <c r="H30">
        <v>8.1220395077050291</v>
      </c>
      <c r="I30">
        <v>90.067229537631405</v>
      </c>
      <c r="J30" t="s">
        <v>15165</v>
      </c>
    </row>
    <row r="31" spans="1:10" x14ac:dyDescent="0.3">
      <c r="A31" t="s">
        <v>1542</v>
      </c>
      <c r="D31" t="s">
        <v>1415</v>
      </c>
      <c r="E31" t="s">
        <v>10</v>
      </c>
      <c r="F31" s="3">
        <v>1.52758402203677E-5</v>
      </c>
      <c r="G31" s="3">
        <v>8.7334160802731201E-4</v>
      </c>
      <c r="H31">
        <v>8.1220395077050291</v>
      </c>
      <c r="I31">
        <v>90.067229537631405</v>
      </c>
      <c r="J31" t="s">
        <v>15171</v>
      </c>
    </row>
    <row r="32" spans="1:10" x14ac:dyDescent="0.3">
      <c r="A32" t="s">
        <v>718</v>
      </c>
      <c r="D32" t="s">
        <v>362</v>
      </c>
      <c r="E32" t="s">
        <v>10</v>
      </c>
      <c r="F32" s="3">
        <v>1.52758402203677E-5</v>
      </c>
      <c r="G32" s="3">
        <v>8.7334160802731201E-4</v>
      </c>
      <c r="H32">
        <v>8.1220395077050291</v>
      </c>
      <c r="I32">
        <v>90.067229537631405</v>
      </c>
      <c r="J32" t="s">
        <v>15172</v>
      </c>
    </row>
    <row r="33" spans="1:10" x14ac:dyDescent="0.3">
      <c r="A33" t="s">
        <v>9361</v>
      </c>
      <c r="D33" t="s">
        <v>1077</v>
      </c>
      <c r="E33" t="s">
        <v>10</v>
      </c>
      <c r="F33" s="3">
        <v>1.52758402203677E-5</v>
      </c>
      <c r="G33" s="3">
        <v>8.7334160802731201E-4</v>
      </c>
      <c r="H33">
        <v>8.1220395077050291</v>
      </c>
      <c r="I33">
        <v>90.067229537631405</v>
      </c>
      <c r="J33" t="s">
        <v>15173</v>
      </c>
    </row>
    <row r="34" spans="1:10" x14ac:dyDescent="0.3">
      <c r="A34" t="s">
        <v>1538</v>
      </c>
      <c r="D34" t="s">
        <v>48</v>
      </c>
      <c r="E34" t="s">
        <v>10</v>
      </c>
      <c r="F34" s="3">
        <v>1.52758402203677E-5</v>
      </c>
      <c r="G34" s="3">
        <v>8.7334160802731201E-4</v>
      </c>
      <c r="H34">
        <v>8.1220395077050291</v>
      </c>
      <c r="I34">
        <v>90.067229537631405</v>
      </c>
      <c r="J34" t="s">
        <v>15174</v>
      </c>
    </row>
    <row r="35" spans="1:10" x14ac:dyDescent="0.3">
      <c r="A35" t="s">
        <v>1539</v>
      </c>
      <c r="D35" t="s">
        <v>396</v>
      </c>
      <c r="E35" t="s">
        <v>10</v>
      </c>
      <c r="F35" s="3">
        <v>1.52758402203677E-5</v>
      </c>
      <c r="G35" s="3">
        <v>8.7334160802731201E-4</v>
      </c>
      <c r="H35">
        <v>8.1220395077050291</v>
      </c>
      <c r="I35">
        <v>90.067229537631405</v>
      </c>
      <c r="J35" t="s">
        <v>15175</v>
      </c>
    </row>
    <row r="36" spans="1:10" x14ac:dyDescent="0.3">
      <c r="A36" t="s">
        <v>9466</v>
      </c>
      <c r="D36" t="s">
        <v>898</v>
      </c>
      <c r="E36" t="s">
        <v>10</v>
      </c>
      <c r="F36" s="3">
        <v>1.52758402203677E-5</v>
      </c>
      <c r="G36" s="3">
        <v>8.7334160802731201E-4</v>
      </c>
      <c r="H36">
        <v>8.1220395077050291</v>
      </c>
      <c r="I36">
        <v>90.067229537631405</v>
      </c>
      <c r="J36" t="s">
        <v>15165</v>
      </c>
    </row>
    <row r="37" spans="1:10" x14ac:dyDescent="0.3">
      <c r="A37" t="s">
        <v>9344</v>
      </c>
      <c r="D37" t="s">
        <v>19</v>
      </c>
      <c r="E37" t="s">
        <v>15176</v>
      </c>
      <c r="F37" s="3">
        <v>6.5244061103765006E-5</v>
      </c>
      <c r="G37">
        <v>3.1793885743983201E-3</v>
      </c>
      <c r="H37">
        <v>5.1658653846153797</v>
      </c>
      <c r="I37">
        <v>49.785384666895197</v>
      </c>
      <c r="J37" t="s">
        <v>15177</v>
      </c>
    </row>
    <row r="38" spans="1:10" x14ac:dyDescent="0.3">
      <c r="A38" t="s">
        <v>9283</v>
      </c>
      <c r="D38" t="s">
        <v>460</v>
      </c>
      <c r="E38" t="s">
        <v>23</v>
      </c>
      <c r="F38" s="3">
        <v>1.2393418730788E-4</v>
      </c>
      <c r="G38">
        <v>3.1793885743983201E-3</v>
      </c>
      <c r="H38">
        <v>6.9765458422174804</v>
      </c>
      <c r="I38">
        <v>62.759331193791198</v>
      </c>
      <c r="J38" t="s">
        <v>15178</v>
      </c>
    </row>
    <row r="39" spans="1:10" x14ac:dyDescent="0.3">
      <c r="A39" t="s">
        <v>2453</v>
      </c>
      <c r="D39" t="s">
        <v>914</v>
      </c>
      <c r="E39" t="s">
        <v>23</v>
      </c>
      <c r="F39" s="3">
        <v>1.2393418730788E-4</v>
      </c>
      <c r="G39">
        <v>3.1793885743983201E-3</v>
      </c>
      <c r="H39">
        <v>6.9765458422174804</v>
      </c>
      <c r="I39">
        <v>62.759331193791198</v>
      </c>
      <c r="J39" t="s">
        <v>15179</v>
      </c>
    </row>
    <row r="40" spans="1:10" x14ac:dyDescent="0.3">
      <c r="A40" t="s">
        <v>713</v>
      </c>
      <c r="D40" t="s">
        <v>925</v>
      </c>
      <c r="E40" t="s">
        <v>23</v>
      </c>
      <c r="F40" s="3">
        <v>1.2393418730788E-4</v>
      </c>
      <c r="G40">
        <v>3.1793885743983201E-3</v>
      </c>
      <c r="H40">
        <v>6.9765458422174804</v>
      </c>
      <c r="I40">
        <v>62.759331193791198</v>
      </c>
      <c r="J40" t="s">
        <v>15180</v>
      </c>
    </row>
    <row r="41" spans="1:10" x14ac:dyDescent="0.3">
      <c r="A41" t="s">
        <v>9522</v>
      </c>
      <c r="D41" t="s">
        <v>933</v>
      </c>
      <c r="E41" t="s">
        <v>23</v>
      </c>
      <c r="F41" s="3">
        <v>1.2393418730788E-4</v>
      </c>
      <c r="G41">
        <v>3.1793885743983201E-3</v>
      </c>
      <c r="H41">
        <v>6.9765458422174804</v>
      </c>
      <c r="I41">
        <v>62.759331193791198</v>
      </c>
      <c r="J41" t="s">
        <v>15181</v>
      </c>
    </row>
    <row r="42" spans="1:10" x14ac:dyDescent="0.3">
      <c r="A42" t="s">
        <v>2452</v>
      </c>
      <c r="D42" t="s">
        <v>946</v>
      </c>
      <c r="E42" t="s">
        <v>23</v>
      </c>
      <c r="F42" s="3">
        <v>1.2393418730788E-4</v>
      </c>
      <c r="G42">
        <v>3.1793885743983201E-3</v>
      </c>
      <c r="H42">
        <v>6.9765458422174804</v>
      </c>
      <c r="I42">
        <v>62.759331193791198</v>
      </c>
      <c r="J42" t="s">
        <v>15182</v>
      </c>
    </row>
    <row r="43" spans="1:10" x14ac:dyDescent="0.3">
      <c r="A43" t="s">
        <v>2466</v>
      </c>
      <c r="D43" t="s">
        <v>951</v>
      </c>
      <c r="E43" t="s">
        <v>23</v>
      </c>
      <c r="F43" s="3">
        <v>1.2393418730788E-4</v>
      </c>
      <c r="G43">
        <v>3.1793885743983201E-3</v>
      </c>
      <c r="H43">
        <v>6.9765458422174804</v>
      </c>
      <c r="I43">
        <v>62.759331193791198</v>
      </c>
      <c r="J43" t="s">
        <v>15183</v>
      </c>
    </row>
    <row r="44" spans="1:10" x14ac:dyDescent="0.3">
      <c r="A44" t="s">
        <v>9264</v>
      </c>
      <c r="D44" t="s">
        <v>952</v>
      </c>
      <c r="E44" t="s">
        <v>23</v>
      </c>
      <c r="F44" s="3">
        <v>1.2393418730788E-4</v>
      </c>
      <c r="G44">
        <v>3.1793885743983201E-3</v>
      </c>
      <c r="H44">
        <v>6.9765458422174804</v>
      </c>
      <c r="I44">
        <v>62.759331193791198</v>
      </c>
      <c r="J44" t="s">
        <v>15183</v>
      </c>
    </row>
    <row r="45" spans="1:10" x14ac:dyDescent="0.3">
      <c r="A45" t="s">
        <v>2450</v>
      </c>
      <c r="D45" t="s">
        <v>238</v>
      </c>
      <c r="E45" t="s">
        <v>23</v>
      </c>
      <c r="F45" s="3">
        <v>1.2393418730788E-4</v>
      </c>
      <c r="G45">
        <v>3.1793885743983201E-3</v>
      </c>
      <c r="H45">
        <v>6.9765458422174804</v>
      </c>
      <c r="I45">
        <v>62.759331193791198</v>
      </c>
      <c r="J45" t="s">
        <v>15184</v>
      </c>
    </row>
    <row r="46" spans="1:10" x14ac:dyDescent="0.3">
      <c r="A46" t="s">
        <v>3079</v>
      </c>
      <c r="D46" t="s">
        <v>496</v>
      </c>
      <c r="E46" t="s">
        <v>23</v>
      </c>
      <c r="F46" s="3">
        <v>1.2393418730788E-4</v>
      </c>
      <c r="G46">
        <v>3.1793885743983201E-3</v>
      </c>
      <c r="H46">
        <v>6.9765458422174804</v>
      </c>
      <c r="I46">
        <v>62.759331193791198</v>
      </c>
      <c r="J46" t="s">
        <v>15185</v>
      </c>
    </row>
    <row r="47" spans="1:10" x14ac:dyDescent="0.3">
      <c r="A47" t="s">
        <v>9305</v>
      </c>
      <c r="D47" t="s">
        <v>242</v>
      </c>
      <c r="E47" t="s">
        <v>23</v>
      </c>
      <c r="F47" s="3">
        <v>1.2393418730788E-4</v>
      </c>
      <c r="G47">
        <v>3.1793885743983201E-3</v>
      </c>
      <c r="H47">
        <v>6.9765458422174804</v>
      </c>
      <c r="I47">
        <v>62.759331193791198</v>
      </c>
      <c r="J47" t="s">
        <v>12051</v>
      </c>
    </row>
    <row r="48" spans="1:10" x14ac:dyDescent="0.3">
      <c r="A48" t="s">
        <v>9456</v>
      </c>
      <c r="D48" t="s">
        <v>500</v>
      </c>
      <c r="E48" t="s">
        <v>23</v>
      </c>
      <c r="F48" s="3">
        <v>1.2393418730788E-4</v>
      </c>
      <c r="G48">
        <v>3.1793885743983201E-3</v>
      </c>
      <c r="H48">
        <v>6.9765458422174804</v>
      </c>
      <c r="I48">
        <v>62.759331193791198</v>
      </c>
      <c r="J48" t="s">
        <v>15178</v>
      </c>
    </row>
    <row r="49" spans="1:10" x14ac:dyDescent="0.3">
      <c r="A49" t="s">
        <v>789</v>
      </c>
      <c r="D49" t="s">
        <v>430</v>
      </c>
      <c r="E49" t="s">
        <v>23</v>
      </c>
      <c r="F49" s="3">
        <v>1.2393418730788E-4</v>
      </c>
      <c r="G49">
        <v>3.1793885743983201E-3</v>
      </c>
      <c r="H49">
        <v>6.9765458422174804</v>
      </c>
      <c r="I49">
        <v>62.759331193791198</v>
      </c>
      <c r="J49" t="s">
        <v>15186</v>
      </c>
    </row>
    <row r="50" spans="1:10" x14ac:dyDescent="0.3">
      <c r="A50" t="s">
        <v>9506</v>
      </c>
      <c r="D50" t="s">
        <v>812</v>
      </c>
      <c r="E50" t="s">
        <v>23</v>
      </c>
      <c r="F50" s="3">
        <v>1.2393418730788E-4</v>
      </c>
      <c r="G50">
        <v>3.1793885743983201E-3</v>
      </c>
      <c r="H50">
        <v>6.9765458422174804</v>
      </c>
      <c r="I50">
        <v>62.759331193791198</v>
      </c>
      <c r="J50" t="s">
        <v>15187</v>
      </c>
    </row>
    <row r="51" spans="1:10" x14ac:dyDescent="0.3">
      <c r="A51" t="s">
        <v>2459</v>
      </c>
      <c r="D51" t="s">
        <v>814</v>
      </c>
      <c r="E51" t="s">
        <v>23</v>
      </c>
      <c r="F51" s="3">
        <v>1.2393418730788E-4</v>
      </c>
      <c r="G51">
        <v>3.1793885743983201E-3</v>
      </c>
      <c r="H51">
        <v>6.9765458422174804</v>
      </c>
      <c r="I51">
        <v>62.759331193791198</v>
      </c>
      <c r="J51" t="s">
        <v>15188</v>
      </c>
    </row>
    <row r="52" spans="1:10" x14ac:dyDescent="0.3">
      <c r="A52" t="s">
        <v>9171</v>
      </c>
      <c r="D52" t="s">
        <v>800</v>
      </c>
      <c r="E52" t="s">
        <v>23</v>
      </c>
      <c r="F52" s="3">
        <v>1.2393418730788E-4</v>
      </c>
      <c r="G52">
        <v>3.1793885743983201E-3</v>
      </c>
      <c r="H52">
        <v>6.9765458422174804</v>
      </c>
      <c r="I52">
        <v>62.759331193791198</v>
      </c>
      <c r="J52" t="s">
        <v>15189</v>
      </c>
    </row>
    <row r="53" spans="1:10" x14ac:dyDescent="0.3">
      <c r="A53" t="s">
        <v>9443</v>
      </c>
      <c r="D53" t="s">
        <v>531</v>
      </c>
      <c r="E53" t="s">
        <v>23</v>
      </c>
      <c r="F53" s="3">
        <v>1.2393418730788E-4</v>
      </c>
      <c r="G53">
        <v>3.1793885743983201E-3</v>
      </c>
      <c r="H53">
        <v>6.9765458422174804</v>
      </c>
      <c r="I53">
        <v>62.759331193791198</v>
      </c>
      <c r="J53" t="s">
        <v>15190</v>
      </c>
    </row>
    <row r="54" spans="1:10" x14ac:dyDescent="0.3">
      <c r="A54" t="s">
        <v>714</v>
      </c>
      <c r="D54" t="s">
        <v>538</v>
      </c>
      <c r="E54" t="s">
        <v>23</v>
      </c>
      <c r="F54" s="3">
        <v>1.2393418730788E-4</v>
      </c>
      <c r="G54">
        <v>3.1793885743983201E-3</v>
      </c>
      <c r="H54">
        <v>6.9765458422174804</v>
      </c>
      <c r="I54">
        <v>62.759331193791198</v>
      </c>
      <c r="J54" t="s">
        <v>15191</v>
      </c>
    </row>
    <row r="55" spans="1:10" x14ac:dyDescent="0.3">
      <c r="A55" t="s">
        <v>3082</v>
      </c>
      <c r="D55" t="s">
        <v>1237</v>
      </c>
      <c r="E55" t="s">
        <v>23</v>
      </c>
      <c r="F55" s="3">
        <v>1.2393418730788E-4</v>
      </c>
      <c r="G55">
        <v>3.1793885743983201E-3</v>
      </c>
      <c r="H55">
        <v>6.9765458422174804</v>
      </c>
      <c r="I55">
        <v>62.759331193791198</v>
      </c>
      <c r="J55" t="s">
        <v>15192</v>
      </c>
    </row>
    <row r="56" spans="1:10" x14ac:dyDescent="0.3">
      <c r="A56" t="s">
        <v>2467</v>
      </c>
      <c r="D56" t="s">
        <v>544</v>
      </c>
      <c r="E56" t="s">
        <v>23</v>
      </c>
      <c r="F56" s="3">
        <v>1.2393418730788E-4</v>
      </c>
      <c r="G56">
        <v>3.1793885743983201E-3</v>
      </c>
      <c r="H56">
        <v>6.9765458422174804</v>
      </c>
      <c r="I56">
        <v>62.759331193791198</v>
      </c>
      <c r="J56" t="s">
        <v>15178</v>
      </c>
    </row>
    <row r="57" spans="1:10" x14ac:dyDescent="0.3">
      <c r="A57" t="s">
        <v>9392</v>
      </c>
      <c r="D57" t="s">
        <v>1304</v>
      </c>
      <c r="E57" t="s">
        <v>23</v>
      </c>
      <c r="F57" s="3">
        <v>1.2393418730788E-4</v>
      </c>
      <c r="G57">
        <v>3.1793885743983201E-3</v>
      </c>
      <c r="H57">
        <v>6.9765458422174804</v>
      </c>
      <c r="I57">
        <v>62.759331193791198</v>
      </c>
      <c r="J57" t="s">
        <v>15193</v>
      </c>
    </row>
    <row r="58" spans="1:10" x14ac:dyDescent="0.3">
      <c r="A58" t="s">
        <v>1544</v>
      </c>
      <c r="D58" t="s">
        <v>1024</v>
      </c>
      <c r="E58" t="s">
        <v>23</v>
      </c>
      <c r="F58" s="3">
        <v>1.2393418730788E-4</v>
      </c>
      <c r="G58">
        <v>3.1793885743983201E-3</v>
      </c>
      <c r="H58">
        <v>6.9765458422174804</v>
      </c>
      <c r="I58">
        <v>62.759331193791198</v>
      </c>
      <c r="J58" t="s">
        <v>15194</v>
      </c>
    </row>
    <row r="59" spans="1:10" x14ac:dyDescent="0.3">
      <c r="A59" t="s">
        <v>715</v>
      </c>
      <c r="D59" t="s">
        <v>560</v>
      </c>
      <c r="E59" t="s">
        <v>23</v>
      </c>
      <c r="F59" s="3">
        <v>1.2393418730788E-4</v>
      </c>
      <c r="G59">
        <v>3.1793885743983201E-3</v>
      </c>
      <c r="H59">
        <v>6.9765458422174804</v>
      </c>
      <c r="I59">
        <v>62.759331193791198</v>
      </c>
      <c r="J59" t="s">
        <v>15195</v>
      </c>
    </row>
    <row r="60" spans="1:10" x14ac:dyDescent="0.3">
      <c r="A60" t="s">
        <v>717</v>
      </c>
      <c r="D60" t="s">
        <v>565</v>
      </c>
      <c r="E60" t="s">
        <v>23</v>
      </c>
      <c r="F60" s="3">
        <v>1.2393418730788E-4</v>
      </c>
      <c r="G60">
        <v>3.1793885743983201E-3</v>
      </c>
      <c r="H60">
        <v>6.9765458422174804</v>
      </c>
      <c r="I60">
        <v>62.759331193791198</v>
      </c>
      <c r="J60" t="s">
        <v>15178</v>
      </c>
    </row>
    <row r="61" spans="1:10" x14ac:dyDescent="0.3">
      <c r="A61" t="s">
        <v>9182</v>
      </c>
      <c r="D61" t="s">
        <v>571</v>
      </c>
      <c r="E61" t="s">
        <v>23</v>
      </c>
      <c r="F61" s="3">
        <v>1.2393418730788E-4</v>
      </c>
      <c r="G61">
        <v>3.1793885743983201E-3</v>
      </c>
      <c r="H61">
        <v>6.9765458422174804</v>
      </c>
      <c r="I61">
        <v>62.759331193791198</v>
      </c>
      <c r="J61" t="s">
        <v>15178</v>
      </c>
    </row>
    <row r="62" spans="1:10" x14ac:dyDescent="0.3">
      <c r="A62" t="s">
        <v>9359</v>
      </c>
      <c r="D62" t="s">
        <v>1720</v>
      </c>
      <c r="E62" t="s">
        <v>23</v>
      </c>
      <c r="F62" s="3">
        <v>1.2393418730788E-4</v>
      </c>
      <c r="G62">
        <v>3.1793885743983201E-3</v>
      </c>
      <c r="H62">
        <v>6.9765458422174804</v>
      </c>
      <c r="I62">
        <v>62.759331193791198</v>
      </c>
      <c r="J62" t="s">
        <v>15196</v>
      </c>
    </row>
    <row r="63" spans="1:10" x14ac:dyDescent="0.3">
      <c r="A63" t="s">
        <v>9385</v>
      </c>
      <c r="D63" t="s">
        <v>331</v>
      </c>
      <c r="E63" t="s">
        <v>23</v>
      </c>
      <c r="F63" s="3">
        <v>1.2393418730788E-4</v>
      </c>
      <c r="G63">
        <v>3.1793885743983201E-3</v>
      </c>
      <c r="H63">
        <v>6.9765458422174804</v>
      </c>
      <c r="I63">
        <v>62.759331193791198</v>
      </c>
      <c r="J63" t="s">
        <v>15197</v>
      </c>
    </row>
    <row r="64" spans="1:10" x14ac:dyDescent="0.3">
      <c r="A64" t="s">
        <v>788</v>
      </c>
      <c r="D64" t="s">
        <v>1052</v>
      </c>
      <c r="E64" t="s">
        <v>23</v>
      </c>
      <c r="F64" s="3">
        <v>1.2393418730788E-4</v>
      </c>
      <c r="G64">
        <v>3.1793885743983201E-3</v>
      </c>
      <c r="H64">
        <v>6.9765458422174804</v>
      </c>
      <c r="I64">
        <v>62.759331193791198</v>
      </c>
      <c r="J64" t="s">
        <v>15198</v>
      </c>
    </row>
    <row r="65" spans="1:10" x14ac:dyDescent="0.3">
      <c r="A65" t="s">
        <v>719</v>
      </c>
      <c r="D65" t="s">
        <v>46</v>
      </c>
      <c r="E65" t="s">
        <v>23</v>
      </c>
      <c r="F65" s="3">
        <v>1.2393418730788E-4</v>
      </c>
      <c r="G65">
        <v>3.1793885743983201E-3</v>
      </c>
      <c r="H65">
        <v>6.9765458422174804</v>
      </c>
      <c r="I65">
        <v>62.759331193791198</v>
      </c>
      <c r="J65" t="s">
        <v>15199</v>
      </c>
    </row>
    <row r="66" spans="1:10" x14ac:dyDescent="0.3">
      <c r="A66" t="s">
        <v>15200</v>
      </c>
      <c r="D66" t="s">
        <v>604</v>
      </c>
      <c r="E66" t="s">
        <v>23</v>
      </c>
      <c r="F66" s="3">
        <v>1.2393418730788E-4</v>
      </c>
      <c r="G66">
        <v>3.1793885743983201E-3</v>
      </c>
      <c r="H66">
        <v>6.9765458422174804</v>
      </c>
      <c r="I66">
        <v>62.759331193791198</v>
      </c>
      <c r="J66" t="s">
        <v>15201</v>
      </c>
    </row>
    <row r="67" spans="1:10" x14ac:dyDescent="0.3">
      <c r="A67" t="s">
        <v>9191</v>
      </c>
      <c r="D67" t="s">
        <v>610</v>
      </c>
      <c r="E67" t="s">
        <v>23</v>
      </c>
      <c r="F67" s="3">
        <v>1.2393418730788E-4</v>
      </c>
      <c r="G67">
        <v>3.1793885743983201E-3</v>
      </c>
      <c r="H67">
        <v>6.9765458422174804</v>
      </c>
      <c r="I67">
        <v>62.759331193791198</v>
      </c>
      <c r="J67" t="s">
        <v>15195</v>
      </c>
    </row>
    <row r="68" spans="1:10" x14ac:dyDescent="0.3">
      <c r="A68" t="s">
        <v>2464</v>
      </c>
      <c r="D68" t="s">
        <v>611</v>
      </c>
      <c r="E68" t="s">
        <v>23</v>
      </c>
      <c r="F68" s="3">
        <v>1.2393418730788E-4</v>
      </c>
      <c r="G68">
        <v>3.1793885743983201E-3</v>
      </c>
      <c r="H68">
        <v>6.9765458422174804</v>
      </c>
      <c r="I68">
        <v>62.759331193791198</v>
      </c>
      <c r="J68" t="s">
        <v>15178</v>
      </c>
    </row>
    <row r="69" spans="1:10" x14ac:dyDescent="0.3">
      <c r="A69" t="s">
        <v>2455</v>
      </c>
      <c r="D69" t="s">
        <v>1749</v>
      </c>
      <c r="E69" t="s">
        <v>23</v>
      </c>
      <c r="F69" s="3">
        <v>1.2393418730788E-4</v>
      </c>
      <c r="G69">
        <v>3.1793885743983201E-3</v>
      </c>
      <c r="H69">
        <v>6.9765458422174804</v>
      </c>
      <c r="I69">
        <v>62.759331193791198</v>
      </c>
      <c r="J69" t="s">
        <v>15196</v>
      </c>
    </row>
    <row r="70" spans="1:10" x14ac:dyDescent="0.3">
      <c r="A70" t="s">
        <v>9462</v>
      </c>
      <c r="D70" t="s">
        <v>890</v>
      </c>
      <c r="E70" t="s">
        <v>23</v>
      </c>
      <c r="F70" s="3">
        <v>1.2393418730788E-4</v>
      </c>
      <c r="G70">
        <v>3.1793885743983201E-3</v>
      </c>
      <c r="H70">
        <v>6.9765458422174804</v>
      </c>
      <c r="I70">
        <v>62.759331193791198</v>
      </c>
      <c r="J70" t="s">
        <v>15202</v>
      </c>
    </row>
    <row r="71" spans="1:10" x14ac:dyDescent="0.3">
      <c r="A71" t="s">
        <v>3064</v>
      </c>
      <c r="D71" t="s">
        <v>623</v>
      </c>
      <c r="E71" t="s">
        <v>23</v>
      </c>
      <c r="F71" s="3">
        <v>1.2393418730788E-4</v>
      </c>
      <c r="G71">
        <v>3.1793885743983201E-3</v>
      </c>
      <c r="H71">
        <v>6.9765458422174804</v>
      </c>
      <c r="I71">
        <v>62.759331193791198</v>
      </c>
      <c r="J71" t="s">
        <v>15178</v>
      </c>
    </row>
    <row r="72" spans="1:10" x14ac:dyDescent="0.3">
      <c r="A72" t="s">
        <v>9581</v>
      </c>
      <c r="D72" t="s">
        <v>1448</v>
      </c>
      <c r="E72" t="s">
        <v>23</v>
      </c>
      <c r="F72" s="3">
        <v>1.2393418730788E-4</v>
      </c>
      <c r="G72">
        <v>3.1793885743983201E-3</v>
      </c>
      <c r="H72">
        <v>6.9765458422174804</v>
      </c>
      <c r="I72">
        <v>62.759331193791198</v>
      </c>
      <c r="J72" t="s">
        <v>15203</v>
      </c>
    </row>
    <row r="73" spans="1:10" x14ac:dyDescent="0.3">
      <c r="A73" t="s">
        <v>9465</v>
      </c>
      <c r="D73" t="s">
        <v>200</v>
      </c>
      <c r="E73" t="s">
        <v>23</v>
      </c>
      <c r="F73" s="3">
        <v>1.2393418730788E-4</v>
      </c>
      <c r="G73">
        <v>3.1793885743983201E-3</v>
      </c>
      <c r="H73">
        <v>6.9765458422174804</v>
      </c>
      <c r="I73">
        <v>62.759331193791198</v>
      </c>
      <c r="J73" t="s">
        <v>15204</v>
      </c>
    </row>
    <row r="74" spans="1:10" x14ac:dyDescent="0.3">
      <c r="A74" t="s">
        <v>9530</v>
      </c>
      <c r="D74" t="s">
        <v>645</v>
      </c>
      <c r="E74" t="s">
        <v>23</v>
      </c>
      <c r="F74" s="3">
        <v>1.2393418730788E-4</v>
      </c>
      <c r="G74">
        <v>3.1793885743983201E-3</v>
      </c>
      <c r="H74">
        <v>6.9765458422174804</v>
      </c>
      <c r="I74">
        <v>62.759331193791198</v>
      </c>
      <c r="J74" t="s">
        <v>15178</v>
      </c>
    </row>
    <row r="75" spans="1:10" x14ac:dyDescent="0.3">
      <c r="A75" t="s">
        <v>9551</v>
      </c>
      <c r="D75" t="s">
        <v>648</v>
      </c>
      <c r="E75" t="s">
        <v>23</v>
      </c>
      <c r="F75" s="3">
        <v>1.2393418730788E-4</v>
      </c>
      <c r="G75">
        <v>3.1793885743983201E-3</v>
      </c>
      <c r="H75">
        <v>6.9765458422174804</v>
      </c>
      <c r="I75">
        <v>62.759331193791198</v>
      </c>
      <c r="J75" t="s">
        <v>15178</v>
      </c>
    </row>
    <row r="76" spans="1:10" x14ac:dyDescent="0.3">
      <c r="D76" t="s">
        <v>1802</v>
      </c>
      <c r="E76" t="s">
        <v>23</v>
      </c>
      <c r="F76" s="3">
        <v>1.2393418730788E-4</v>
      </c>
      <c r="G76">
        <v>3.1793885743983201E-3</v>
      </c>
      <c r="H76">
        <v>6.9765458422174804</v>
      </c>
      <c r="I76">
        <v>62.759331193791198</v>
      </c>
      <c r="J76" t="s">
        <v>15196</v>
      </c>
    </row>
    <row r="77" spans="1:10" x14ac:dyDescent="0.3">
      <c r="D77" t="s">
        <v>657</v>
      </c>
      <c r="E77" t="s">
        <v>23</v>
      </c>
      <c r="F77" s="3">
        <v>1.2393418730788E-4</v>
      </c>
      <c r="G77">
        <v>3.1793885743983201E-3</v>
      </c>
      <c r="H77">
        <v>6.9765458422174804</v>
      </c>
      <c r="I77">
        <v>62.759331193791198</v>
      </c>
      <c r="J77" t="s">
        <v>15195</v>
      </c>
    </row>
    <row r="78" spans="1:10" x14ac:dyDescent="0.3">
      <c r="D78" t="s">
        <v>457</v>
      </c>
      <c r="E78" t="s">
        <v>23</v>
      </c>
      <c r="F78" s="3">
        <v>1.2393418730788E-4</v>
      </c>
      <c r="G78">
        <v>3.1793885743983201E-3</v>
      </c>
      <c r="H78">
        <v>6.9765458422174804</v>
      </c>
      <c r="I78">
        <v>62.759331193791198</v>
      </c>
      <c r="J78" t="s">
        <v>15178</v>
      </c>
    </row>
    <row r="79" spans="1:10" x14ac:dyDescent="0.3">
      <c r="D79" t="s">
        <v>1647</v>
      </c>
      <c r="E79" t="s">
        <v>23</v>
      </c>
      <c r="F79" s="3">
        <v>1.2393418730788E-4</v>
      </c>
      <c r="G79">
        <v>3.1793885743983201E-3</v>
      </c>
      <c r="H79">
        <v>6.9765458422174804</v>
      </c>
      <c r="I79">
        <v>62.759331193791198</v>
      </c>
      <c r="J79" t="s">
        <v>15196</v>
      </c>
    </row>
    <row r="80" spans="1:10" x14ac:dyDescent="0.3">
      <c r="D80" t="s">
        <v>1108</v>
      </c>
      <c r="E80" t="s">
        <v>15205</v>
      </c>
      <c r="F80" s="3">
        <v>7.9847066773101199E-4</v>
      </c>
      <c r="G80">
        <v>1.25907188202445E-2</v>
      </c>
      <c r="H80">
        <v>5.0613310618125196</v>
      </c>
      <c r="I80">
        <v>36.1015245795978</v>
      </c>
      <c r="J80" t="s">
        <v>15206</v>
      </c>
    </row>
    <row r="81" spans="4:10" x14ac:dyDescent="0.3">
      <c r="D81" t="s">
        <v>805</v>
      </c>
      <c r="E81" t="s">
        <v>53</v>
      </c>
      <c r="F81" s="3">
        <v>8.6832543587893503E-4</v>
      </c>
      <c r="G81">
        <v>1.25907188202445E-2</v>
      </c>
      <c r="H81">
        <v>5.8716849451644997</v>
      </c>
      <c r="I81">
        <v>41.389178290379</v>
      </c>
      <c r="J81" t="s">
        <v>15207</v>
      </c>
    </row>
    <row r="82" spans="4:10" x14ac:dyDescent="0.3">
      <c r="D82" t="s">
        <v>811</v>
      </c>
      <c r="E82" t="s">
        <v>53</v>
      </c>
      <c r="F82" s="3">
        <v>8.6832543587893503E-4</v>
      </c>
      <c r="G82">
        <v>1.25907188202445E-2</v>
      </c>
      <c r="H82">
        <v>5.8716849451644997</v>
      </c>
      <c r="I82">
        <v>41.389178290379</v>
      </c>
      <c r="J82" t="s">
        <v>15208</v>
      </c>
    </row>
    <row r="83" spans="4:10" x14ac:dyDescent="0.3">
      <c r="D83" t="s">
        <v>1130</v>
      </c>
      <c r="E83" t="s">
        <v>53</v>
      </c>
      <c r="F83" s="3">
        <v>8.6832543587893503E-4</v>
      </c>
      <c r="G83">
        <v>1.25907188202445E-2</v>
      </c>
      <c r="H83">
        <v>5.8716849451644997</v>
      </c>
      <c r="I83">
        <v>41.389178290379</v>
      </c>
      <c r="J83" t="s">
        <v>15209</v>
      </c>
    </row>
    <row r="84" spans="4:10" x14ac:dyDescent="0.3">
      <c r="D84" t="s">
        <v>1143</v>
      </c>
      <c r="E84" t="s">
        <v>53</v>
      </c>
      <c r="F84" s="3">
        <v>8.6832543587893503E-4</v>
      </c>
      <c r="G84">
        <v>1.25907188202445E-2</v>
      </c>
      <c r="H84">
        <v>5.8716849451644997</v>
      </c>
      <c r="I84">
        <v>41.389178290379</v>
      </c>
      <c r="J84" t="s">
        <v>15210</v>
      </c>
    </row>
    <row r="85" spans="4:10" x14ac:dyDescent="0.3">
      <c r="D85" t="s">
        <v>841</v>
      </c>
      <c r="E85" t="s">
        <v>53</v>
      </c>
      <c r="F85" s="3">
        <v>8.6832543587893503E-4</v>
      </c>
      <c r="G85">
        <v>1.25907188202445E-2</v>
      </c>
      <c r="H85">
        <v>5.8716849451644997</v>
      </c>
      <c r="I85">
        <v>41.389178290379</v>
      </c>
      <c r="J85" t="s">
        <v>15211</v>
      </c>
    </row>
    <row r="86" spans="4:10" x14ac:dyDescent="0.3">
      <c r="D86" t="s">
        <v>465</v>
      </c>
      <c r="E86" t="s">
        <v>53</v>
      </c>
      <c r="F86" s="3">
        <v>8.6832543587893503E-4</v>
      </c>
      <c r="G86">
        <v>1.25907188202445E-2</v>
      </c>
      <c r="H86">
        <v>5.8716849451644997</v>
      </c>
      <c r="I86">
        <v>41.389178290379</v>
      </c>
      <c r="J86" t="s">
        <v>15212</v>
      </c>
    </row>
    <row r="87" spans="4:10" x14ac:dyDescent="0.3">
      <c r="D87" t="s">
        <v>467</v>
      </c>
      <c r="E87" t="s">
        <v>53</v>
      </c>
      <c r="F87" s="3">
        <v>8.6832543587893503E-4</v>
      </c>
      <c r="G87">
        <v>1.25907188202445E-2</v>
      </c>
      <c r="H87">
        <v>5.8716849451644997</v>
      </c>
      <c r="I87">
        <v>41.389178290379</v>
      </c>
      <c r="J87" t="s">
        <v>15212</v>
      </c>
    </row>
    <row r="88" spans="4:10" x14ac:dyDescent="0.3">
      <c r="D88" t="s">
        <v>475</v>
      </c>
      <c r="E88" t="s">
        <v>53</v>
      </c>
      <c r="F88" s="3">
        <v>8.6832543587893503E-4</v>
      </c>
      <c r="G88">
        <v>1.25907188202445E-2</v>
      </c>
      <c r="H88">
        <v>5.8716849451644997</v>
      </c>
      <c r="I88">
        <v>41.389178290379</v>
      </c>
      <c r="J88" t="s">
        <v>15213</v>
      </c>
    </row>
    <row r="89" spans="4:10" x14ac:dyDescent="0.3">
      <c r="D89" t="s">
        <v>955</v>
      </c>
      <c r="E89" t="s">
        <v>53</v>
      </c>
      <c r="F89" s="3">
        <v>8.6832543587893503E-4</v>
      </c>
      <c r="G89">
        <v>1.25907188202445E-2</v>
      </c>
      <c r="H89">
        <v>5.8716849451644997</v>
      </c>
      <c r="I89">
        <v>41.389178290379</v>
      </c>
      <c r="J89" t="s">
        <v>15214</v>
      </c>
    </row>
    <row r="90" spans="4:10" x14ac:dyDescent="0.3">
      <c r="D90" t="s">
        <v>957</v>
      </c>
      <c r="E90" t="s">
        <v>53</v>
      </c>
      <c r="F90" s="3">
        <v>8.6832543587893503E-4</v>
      </c>
      <c r="G90">
        <v>1.25907188202445E-2</v>
      </c>
      <c r="H90">
        <v>5.8716849451644997</v>
      </c>
      <c r="I90">
        <v>41.389178290379</v>
      </c>
      <c r="J90" t="s">
        <v>15215</v>
      </c>
    </row>
    <row r="91" spans="4:10" x14ac:dyDescent="0.3">
      <c r="D91" t="s">
        <v>733</v>
      </c>
      <c r="E91" t="s">
        <v>53</v>
      </c>
      <c r="F91" s="3">
        <v>8.6832543587893503E-4</v>
      </c>
      <c r="G91">
        <v>1.25907188202445E-2</v>
      </c>
      <c r="H91">
        <v>5.8716849451644997</v>
      </c>
      <c r="I91">
        <v>41.389178290379</v>
      </c>
      <c r="J91" t="s">
        <v>15216</v>
      </c>
    </row>
    <row r="92" spans="4:10" x14ac:dyDescent="0.3">
      <c r="D92" t="s">
        <v>737</v>
      </c>
      <c r="E92" t="s">
        <v>53</v>
      </c>
      <c r="F92" s="3">
        <v>8.6832543587893503E-4</v>
      </c>
      <c r="G92">
        <v>1.25907188202445E-2</v>
      </c>
      <c r="H92">
        <v>5.8716849451644997</v>
      </c>
      <c r="I92">
        <v>41.389178290379</v>
      </c>
      <c r="J92" t="s">
        <v>15217</v>
      </c>
    </row>
    <row r="93" spans="4:10" x14ac:dyDescent="0.3">
      <c r="D93" t="s">
        <v>979</v>
      </c>
      <c r="E93" t="s">
        <v>53</v>
      </c>
      <c r="F93" s="3">
        <v>8.6832543587893503E-4</v>
      </c>
      <c r="G93">
        <v>1.25907188202445E-2</v>
      </c>
      <c r="H93">
        <v>5.8716849451644997</v>
      </c>
      <c r="I93">
        <v>41.389178290379</v>
      </c>
      <c r="J93" t="s">
        <v>15218</v>
      </c>
    </row>
    <row r="94" spans="4:10" x14ac:dyDescent="0.3">
      <c r="D94" t="s">
        <v>530</v>
      </c>
      <c r="E94" t="s">
        <v>53</v>
      </c>
      <c r="F94" s="3">
        <v>8.6832543587893503E-4</v>
      </c>
      <c r="G94">
        <v>1.25907188202445E-2</v>
      </c>
      <c r="H94">
        <v>5.8716849451644997</v>
      </c>
      <c r="I94">
        <v>41.389178290379</v>
      </c>
      <c r="J94" t="s">
        <v>15219</v>
      </c>
    </row>
    <row r="95" spans="4:10" x14ac:dyDescent="0.3">
      <c r="D95" t="s">
        <v>818</v>
      </c>
      <c r="E95" t="s">
        <v>53</v>
      </c>
      <c r="F95" s="3">
        <v>8.6832543587893503E-4</v>
      </c>
      <c r="G95">
        <v>1.25907188202445E-2</v>
      </c>
      <c r="H95">
        <v>5.8716849451644997</v>
      </c>
      <c r="I95">
        <v>41.389178290379</v>
      </c>
      <c r="J95" t="s">
        <v>15220</v>
      </c>
    </row>
    <row r="96" spans="4:10" x14ac:dyDescent="0.3">
      <c r="D96" t="s">
        <v>819</v>
      </c>
      <c r="E96" t="s">
        <v>53</v>
      </c>
      <c r="F96" s="3">
        <v>8.6832543587893503E-4</v>
      </c>
      <c r="G96">
        <v>1.25907188202445E-2</v>
      </c>
      <c r="H96">
        <v>5.8716849451644997</v>
      </c>
      <c r="I96">
        <v>41.389178290379</v>
      </c>
      <c r="J96" t="s">
        <v>15220</v>
      </c>
    </row>
    <row r="97" spans="4:10" x14ac:dyDescent="0.3">
      <c r="D97" t="s">
        <v>802</v>
      </c>
      <c r="E97" t="s">
        <v>53</v>
      </c>
      <c r="F97" s="3">
        <v>8.6832543587893503E-4</v>
      </c>
      <c r="G97">
        <v>1.25907188202445E-2</v>
      </c>
      <c r="H97">
        <v>5.8716849451644997</v>
      </c>
      <c r="I97">
        <v>41.389178290379</v>
      </c>
      <c r="J97" t="s">
        <v>15221</v>
      </c>
    </row>
    <row r="98" spans="4:10" x14ac:dyDescent="0.3">
      <c r="D98" t="s">
        <v>803</v>
      </c>
      <c r="E98" t="s">
        <v>53</v>
      </c>
      <c r="F98" s="3">
        <v>8.6832543587893503E-4</v>
      </c>
      <c r="G98">
        <v>1.25907188202445E-2</v>
      </c>
      <c r="H98">
        <v>5.8716849451644997</v>
      </c>
      <c r="I98">
        <v>41.389178290379</v>
      </c>
      <c r="J98" t="s">
        <v>15221</v>
      </c>
    </row>
    <row r="99" spans="4:10" x14ac:dyDescent="0.3">
      <c r="D99" t="s">
        <v>804</v>
      </c>
      <c r="E99" t="s">
        <v>53</v>
      </c>
      <c r="F99" s="3">
        <v>8.6832543587893503E-4</v>
      </c>
      <c r="G99">
        <v>1.25907188202445E-2</v>
      </c>
      <c r="H99">
        <v>5.8716849451644997</v>
      </c>
      <c r="I99">
        <v>41.389178290379</v>
      </c>
      <c r="J99" t="s">
        <v>15221</v>
      </c>
    </row>
    <row r="100" spans="4:10" x14ac:dyDescent="0.3">
      <c r="D100" t="s">
        <v>1681</v>
      </c>
      <c r="E100" t="s">
        <v>53</v>
      </c>
      <c r="F100" s="3">
        <v>8.6832543587893503E-4</v>
      </c>
      <c r="G100">
        <v>1.25907188202445E-2</v>
      </c>
      <c r="H100">
        <v>5.8716849451644997</v>
      </c>
      <c r="I100">
        <v>41.389178290379</v>
      </c>
      <c r="J100" t="s">
        <v>15222</v>
      </c>
    </row>
    <row r="101" spans="4:10" x14ac:dyDescent="0.3">
      <c r="D101" t="s">
        <v>1233</v>
      </c>
      <c r="E101" t="s">
        <v>53</v>
      </c>
      <c r="F101" s="3">
        <v>8.6832543587893503E-4</v>
      </c>
      <c r="G101">
        <v>1.25907188202445E-2</v>
      </c>
      <c r="H101">
        <v>5.8716849451644997</v>
      </c>
      <c r="I101">
        <v>41.389178290379</v>
      </c>
      <c r="J101" t="s">
        <v>15223</v>
      </c>
    </row>
    <row r="102" spans="4:10" x14ac:dyDescent="0.3">
      <c r="D102" t="s">
        <v>1236</v>
      </c>
      <c r="E102" t="s">
        <v>53</v>
      </c>
      <c r="F102" s="3">
        <v>8.6832543587893503E-4</v>
      </c>
      <c r="G102">
        <v>1.25907188202445E-2</v>
      </c>
      <c r="H102">
        <v>5.8716849451644997</v>
      </c>
      <c r="I102">
        <v>41.389178290379</v>
      </c>
      <c r="J102" t="s">
        <v>15223</v>
      </c>
    </row>
    <row r="103" spans="4:10" x14ac:dyDescent="0.3">
      <c r="D103" t="s">
        <v>1014</v>
      </c>
      <c r="E103" t="s">
        <v>53</v>
      </c>
      <c r="F103" s="3">
        <v>8.6832543587893503E-4</v>
      </c>
      <c r="G103">
        <v>1.25907188202445E-2</v>
      </c>
      <c r="H103">
        <v>5.8716849451644997</v>
      </c>
      <c r="I103">
        <v>41.389178290379</v>
      </c>
      <c r="J103" t="s">
        <v>15224</v>
      </c>
    </row>
    <row r="104" spans="4:10" x14ac:dyDescent="0.3">
      <c r="D104" t="s">
        <v>549</v>
      </c>
      <c r="E104" t="s">
        <v>53</v>
      </c>
      <c r="F104" s="3">
        <v>8.6832543587893503E-4</v>
      </c>
      <c r="G104">
        <v>1.25907188202445E-2</v>
      </c>
      <c r="H104">
        <v>5.8716849451644997</v>
      </c>
      <c r="I104">
        <v>41.389178290379</v>
      </c>
      <c r="J104" t="s">
        <v>15225</v>
      </c>
    </row>
    <row r="105" spans="4:10" x14ac:dyDescent="0.3">
      <c r="D105" t="s">
        <v>550</v>
      </c>
      <c r="E105" t="s">
        <v>53</v>
      </c>
      <c r="F105" s="3">
        <v>8.6832543587893503E-4</v>
      </c>
      <c r="G105">
        <v>1.25907188202445E-2</v>
      </c>
      <c r="H105">
        <v>5.8716849451644997</v>
      </c>
      <c r="I105">
        <v>41.389178290379</v>
      </c>
      <c r="J105" t="s">
        <v>15226</v>
      </c>
    </row>
    <row r="106" spans="4:10" x14ac:dyDescent="0.3">
      <c r="D106" t="s">
        <v>551</v>
      </c>
      <c r="E106" t="s">
        <v>53</v>
      </c>
      <c r="F106" s="3">
        <v>8.6832543587893503E-4</v>
      </c>
      <c r="G106">
        <v>1.25907188202445E-2</v>
      </c>
      <c r="H106">
        <v>5.8716849451644997</v>
      </c>
      <c r="I106">
        <v>41.389178290379</v>
      </c>
      <c r="J106" t="s">
        <v>15225</v>
      </c>
    </row>
    <row r="107" spans="4:10" x14ac:dyDescent="0.3">
      <c r="D107" t="s">
        <v>1308</v>
      </c>
      <c r="E107" t="s">
        <v>53</v>
      </c>
      <c r="F107" s="3">
        <v>8.6832543587893503E-4</v>
      </c>
      <c r="G107">
        <v>1.25907188202445E-2</v>
      </c>
      <c r="H107">
        <v>5.8716849451644997</v>
      </c>
      <c r="I107">
        <v>41.389178290379</v>
      </c>
      <c r="J107" t="s">
        <v>15227</v>
      </c>
    </row>
    <row r="108" spans="4:10" x14ac:dyDescent="0.3">
      <c r="D108" t="s">
        <v>137</v>
      </c>
      <c r="E108" t="s">
        <v>53</v>
      </c>
      <c r="F108" s="3">
        <v>8.6832543587893503E-4</v>
      </c>
      <c r="G108">
        <v>1.25907188202445E-2</v>
      </c>
      <c r="H108">
        <v>5.8716849451644997</v>
      </c>
      <c r="I108">
        <v>41.389178290379</v>
      </c>
      <c r="J108" t="s">
        <v>15228</v>
      </c>
    </row>
    <row r="109" spans="4:10" x14ac:dyDescent="0.3">
      <c r="D109" t="s">
        <v>555</v>
      </c>
      <c r="E109" t="s">
        <v>53</v>
      </c>
      <c r="F109" s="3">
        <v>8.6832543587893503E-4</v>
      </c>
      <c r="G109">
        <v>1.25907188202445E-2</v>
      </c>
      <c r="H109">
        <v>5.8716849451644997</v>
      </c>
      <c r="I109">
        <v>41.389178290379</v>
      </c>
      <c r="J109" t="s">
        <v>15229</v>
      </c>
    </row>
    <row r="110" spans="4:10" x14ac:dyDescent="0.3">
      <c r="D110" t="s">
        <v>181</v>
      </c>
      <c r="E110" t="s">
        <v>53</v>
      </c>
      <c r="F110" s="3">
        <v>8.6832543587893503E-4</v>
      </c>
      <c r="G110">
        <v>1.25907188202445E-2</v>
      </c>
      <c r="H110">
        <v>5.8716849451644997</v>
      </c>
      <c r="I110">
        <v>41.389178290379</v>
      </c>
      <c r="J110" t="s">
        <v>15230</v>
      </c>
    </row>
    <row r="111" spans="4:10" x14ac:dyDescent="0.3">
      <c r="D111" t="s">
        <v>558</v>
      </c>
      <c r="E111" t="s">
        <v>53</v>
      </c>
      <c r="F111" s="3">
        <v>8.6832543587893503E-4</v>
      </c>
      <c r="G111">
        <v>1.25907188202445E-2</v>
      </c>
      <c r="H111">
        <v>5.8716849451644997</v>
      </c>
      <c r="I111">
        <v>41.389178290379</v>
      </c>
      <c r="J111" t="s">
        <v>15231</v>
      </c>
    </row>
    <row r="112" spans="4:10" x14ac:dyDescent="0.3">
      <c r="D112" t="s">
        <v>300</v>
      </c>
      <c r="E112" t="s">
        <v>53</v>
      </c>
      <c r="F112" s="3">
        <v>8.6832543587893503E-4</v>
      </c>
      <c r="G112">
        <v>1.25907188202445E-2</v>
      </c>
      <c r="H112">
        <v>5.8716849451644997</v>
      </c>
      <c r="I112">
        <v>41.389178290379</v>
      </c>
      <c r="J112" t="s">
        <v>15232</v>
      </c>
    </row>
    <row r="113" spans="4:10" x14ac:dyDescent="0.3">
      <c r="D113" t="s">
        <v>757</v>
      </c>
      <c r="E113" t="s">
        <v>53</v>
      </c>
      <c r="F113" s="3">
        <v>8.6832543587893503E-4</v>
      </c>
      <c r="G113">
        <v>1.25907188202445E-2</v>
      </c>
      <c r="H113">
        <v>5.8716849451644997</v>
      </c>
      <c r="I113">
        <v>41.389178290379</v>
      </c>
      <c r="J113" t="s">
        <v>15233</v>
      </c>
    </row>
    <row r="114" spans="4:10" x14ac:dyDescent="0.3">
      <c r="D114" t="s">
        <v>194</v>
      </c>
      <c r="E114" t="s">
        <v>53</v>
      </c>
      <c r="F114" s="3">
        <v>8.6832543587893503E-4</v>
      </c>
      <c r="G114">
        <v>1.25907188202445E-2</v>
      </c>
      <c r="H114">
        <v>5.8716849451644997</v>
      </c>
      <c r="I114">
        <v>41.389178290379</v>
      </c>
      <c r="J114" t="s">
        <v>15234</v>
      </c>
    </row>
    <row r="115" spans="4:10" x14ac:dyDescent="0.3">
      <c r="D115" t="s">
        <v>2018</v>
      </c>
      <c r="E115" t="s">
        <v>53</v>
      </c>
      <c r="F115" s="3">
        <v>8.6832543587893503E-4</v>
      </c>
      <c r="G115">
        <v>1.25907188202445E-2</v>
      </c>
      <c r="H115">
        <v>5.8716849451644997</v>
      </c>
      <c r="I115">
        <v>41.389178290379</v>
      </c>
      <c r="J115" t="s">
        <v>15235</v>
      </c>
    </row>
    <row r="116" spans="4:10" x14ac:dyDescent="0.3">
      <c r="D116" t="s">
        <v>887</v>
      </c>
      <c r="E116" t="s">
        <v>53</v>
      </c>
      <c r="F116" s="3">
        <v>8.6832543587893503E-4</v>
      </c>
      <c r="G116">
        <v>1.25907188202445E-2</v>
      </c>
      <c r="H116">
        <v>5.8716849451644997</v>
      </c>
      <c r="I116">
        <v>41.389178290379</v>
      </c>
      <c r="J116" t="s">
        <v>15236</v>
      </c>
    </row>
    <row r="117" spans="4:10" x14ac:dyDescent="0.3">
      <c r="D117" t="s">
        <v>1382</v>
      </c>
      <c r="E117" t="s">
        <v>53</v>
      </c>
      <c r="F117" s="3">
        <v>8.6832543587893503E-4</v>
      </c>
      <c r="G117">
        <v>1.25907188202445E-2</v>
      </c>
      <c r="H117">
        <v>5.8716849451644997</v>
      </c>
      <c r="I117">
        <v>41.389178290379</v>
      </c>
      <c r="J117" t="s">
        <v>15237</v>
      </c>
    </row>
    <row r="118" spans="4:10" x14ac:dyDescent="0.3">
      <c r="D118" t="s">
        <v>2593</v>
      </c>
      <c r="E118" t="s">
        <v>53</v>
      </c>
      <c r="F118" s="3">
        <v>8.6832543587893503E-4</v>
      </c>
      <c r="G118">
        <v>1.25907188202445E-2</v>
      </c>
      <c r="H118">
        <v>5.8716849451644997</v>
      </c>
      <c r="I118">
        <v>41.389178290379</v>
      </c>
      <c r="J118" t="s">
        <v>15238</v>
      </c>
    </row>
    <row r="119" spans="4:10" x14ac:dyDescent="0.3">
      <c r="D119" t="s">
        <v>607</v>
      </c>
      <c r="E119" t="s">
        <v>53</v>
      </c>
      <c r="F119" s="3">
        <v>8.6832543587893503E-4</v>
      </c>
      <c r="G119">
        <v>1.25907188202445E-2</v>
      </c>
      <c r="H119">
        <v>5.8716849451644997</v>
      </c>
      <c r="I119">
        <v>41.389178290379</v>
      </c>
      <c r="J119" t="s">
        <v>15239</v>
      </c>
    </row>
    <row r="120" spans="4:10" x14ac:dyDescent="0.3">
      <c r="D120" t="s">
        <v>608</v>
      </c>
      <c r="E120" t="s">
        <v>53</v>
      </c>
      <c r="F120" s="3">
        <v>8.6832543587893503E-4</v>
      </c>
      <c r="G120">
        <v>1.25907188202445E-2</v>
      </c>
      <c r="H120">
        <v>5.8716849451644997</v>
      </c>
      <c r="I120">
        <v>41.389178290379</v>
      </c>
      <c r="J120" t="s">
        <v>15240</v>
      </c>
    </row>
    <row r="121" spans="4:10" x14ac:dyDescent="0.3">
      <c r="D121" t="s">
        <v>762</v>
      </c>
      <c r="E121" t="s">
        <v>53</v>
      </c>
      <c r="F121" s="3">
        <v>8.6832543587893503E-4</v>
      </c>
      <c r="G121">
        <v>1.25907188202445E-2</v>
      </c>
      <c r="H121">
        <v>5.8716849451644997</v>
      </c>
      <c r="I121">
        <v>41.389178290379</v>
      </c>
      <c r="J121" t="s">
        <v>15231</v>
      </c>
    </row>
    <row r="122" spans="4:10" x14ac:dyDescent="0.3">
      <c r="D122" t="s">
        <v>1398</v>
      </c>
      <c r="E122" t="s">
        <v>53</v>
      </c>
      <c r="F122" s="3">
        <v>8.6832543587893503E-4</v>
      </c>
      <c r="G122">
        <v>1.25907188202445E-2</v>
      </c>
      <c r="H122">
        <v>5.8716849451644997</v>
      </c>
      <c r="I122">
        <v>41.389178290379</v>
      </c>
      <c r="J122" t="s">
        <v>15227</v>
      </c>
    </row>
    <row r="123" spans="4:10" x14ac:dyDescent="0.3">
      <c r="D123" t="s">
        <v>196</v>
      </c>
      <c r="E123" t="s">
        <v>53</v>
      </c>
      <c r="F123" s="3">
        <v>8.6832543587893503E-4</v>
      </c>
      <c r="G123">
        <v>1.25907188202445E-2</v>
      </c>
      <c r="H123">
        <v>5.8716849451644997</v>
      </c>
      <c r="I123">
        <v>41.389178290379</v>
      </c>
      <c r="J123" t="s">
        <v>15234</v>
      </c>
    </row>
    <row r="124" spans="4:10" x14ac:dyDescent="0.3">
      <c r="D124" t="s">
        <v>1414</v>
      </c>
      <c r="E124" t="s">
        <v>53</v>
      </c>
      <c r="F124" s="3">
        <v>8.6832543587893503E-4</v>
      </c>
      <c r="G124">
        <v>1.25907188202445E-2</v>
      </c>
      <c r="H124">
        <v>5.8716849451644997</v>
      </c>
      <c r="I124">
        <v>41.389178290379</v>
      </c>
      <c r="J124" t="s">
        <v>15241</v>
      </c>
    </row>
    <row r="125" spans="4:10" x14ac:dyDescent="0.3">
      <c r="D125" t="s">
        <v>1066</v>
      </c>
      <c r="E125" t="s">
        <v>53</v>
      </c>
      <c r="F125" s="3">
        <v>8.6832543587893503E-4</v>
      </c>
      <c r="G125">
        <v>1.25907188202445E-2</v>
      </c>
      <c r="H125">
        <v>5.8716849451644997</v>
      </c>
      <c r="I125">
        <v>41.389178290379</v>
      </c>
      <c r="J125" t="s">
        <v>15242</v>
      </c>
    </row>
    <row r="126" spans="4:10" x14ac:dyDescent="0.3">
      <c r="D126" t="s">
        <v>1421</v>
      </c>
      <c r="E126" t="s">
        <v>53</v>
      </c>
      <c r="F126" s="3">
        <v>8.6832543587893503E-4</v>
      </c>
      <c r="G126">
        <v>1.25907188202445E-2</v>
      </c>
      <c r="H126">
        <v>5.8716849451644997</v>
      </c>
      <c r="I126">
        <v>41.389178290379</v>
      </c>
      <c r="J126" t="s">
        <v>15227</v>
      </c>
    </row>
    <row r="127" spans="4:10" x14ac:dyDescent="0.3">
      <c r="D127" t="s">
        <v>631</v>
      </c>
      <c r="E127" t="s">
        <v>53</v>
      </c>
      <c r="F127" s="3">
        <v>8.6832543587893503E-4</v>
      </c>
      <c r="G127">
        <v>1.25907188202445E-2</v>
      </c>
      <c r="H127">
        <v>5.8716849451644997</v>
      </c>
      <c r="I127">
        <v>41.389178290379</v>
      </c>
      <c r="J127" t="s">
        <v>15231</v>
      </c>
    </row>
    <row r="128" spans="4:10" x14ac:dyDescent="0.3">
      <c r="D128" t="s">
        <v>374</v>
      </c>
      <c r="E128" t="s">
        <v>53</v>
      </c>
      <c r="F128" s="3">
        <v>8.6832543587893503E-4</v>
      </c>
      <c r="G128">
        <v>1.25907188202445E-2</v>
      </c>
      <c r="H128">
        <v>5.8716849451644997</v>
      </c>
      <c r="I128">
        <v>41.389178290379</v>
      </c>
      <c r="J128" t="s">
        <v>15232</v>
      </c>
    </row>
    <row r="129" spans="4:10" x14ac:dyDescent="0.3">
      <c r="D129" t="s">
        <v>1446</v>
      </c>
      <c r="E129" t="s">
        <v>53</v>
      </c>
      <c r="F129" s="3">
        <v>8.6832543587893503E-4</v>
      </c>
      <c r="G129">
        <v>1.25907188202445E-2</v>
      </c>
      <c r="H129">
        <v>5.8716849451644997</v>
      </c>
      <c r="I129">
        <v>41.389178290379</v>
      </c>
      <c r="J129" t="s">
        <v>15243</v>
      </c>
    </row>
    <row r="130" spans="4:10" x14ac:dyDescent="0.3">
      <c r="D130" t="s">
        <v>1081</v>
      </c>
      <c r="E130" t="s">
        <v>53</v>
      </c>
      <c r="F130" s="3">
        <v>8.6832543587893503E-4</v>
      </c>
      <c r="G130">
        <v>1.25907188202445E-2</v>
      </c>
      <c r="H130">
        <v>5.8716849451644997</v>
      </c>
      <c r="I130">
        <v>41.389178290379</v>
      </c>
      <c r="J130" t="s">
        <v>15210</v>
      </c>
    </row>
    <row r="131" spans="4:10" x14ac:dyDescent="0.3">
      <c r="D131" t="s">
        <v>1082</v>
      </c>
      <c r="E131" t="s">
        <v>53</v>
      </c>
      <c r="F131" s="3">
        <v>8.6832543587893503E-4</v>
      </c>
      <c r="G131">
        <v>1.25907188202445E-2</v>
      </c>
      <c r="H131">
        <v>5.8716849451644997</v>
      </c>
      <c r="I131">
        <v>41.389178290379</v>
      </c>
      <c r="J131" t="s">
        <v>15244</v>
      </c>
    </row>
    <row r="132" spans="4:10" x14ac:dyDescent="0.3">
      <c r="D132" t="s">
        <v>199</v>
      </c>
      <c r="E132" t="s">
        <v>53</v>
      </c>
      <c r="F132" s="3">
        <v>8.6832543587893503E-4</v>
      </c>
      <c r="G132">
        <v>1.25907188202445E-2</v>
      </c>
      <c r="H132">
        <v>5.8716849451644997</v>
      </c>
      <c r="I132">
        <v>41.389178290379</v>
      </c>
      <c r="J132" t="s">
        <v>15230</v>
      </c>
    </row>
    <row r="133" spans="4:10" x14ac:dyDescent="0.3">
      <c r="D133" t="s">
        <v>201</v>
      </c>
      <c r="E133" t="s">
        <v>53</v>
      </c>
      <c r="F133" s="3">
        <v>8.6832543587893503E-4</v>
      </c>
      <c r="G133">
        <v>1.25907188202445E-2</v>
      </c>
      <c r="H133">
        <v>5.8716849451644997</v>
      </c>
      <c r="I133">
        <v>41.389178290379</v>
      </c>
      <c r="J133" t="s">
        <v>15234</v>
      </c>
    </row>
    <row r="134" spans="4:10" x14ac:dyDescent="0.3">
      <c r="D134" t="s">
        <v>2194</v>
      </c>
      <c r="E134" t="s">
        <v>53</v>
      </c>
      <c r="F134" s="3">
        <v>8.6832543587893503E-4</v>
      </c>
      <c r="G134">
        <v>1.25907188202445E-2</v>
      </c>
      <c r="H134">
        <v>5.8716849451644997</v>
      </c>
      <c r="I134">
        <v>41.389178290379</v>
      </c>
      <c r="J134" t="s">
        <v>15235</v>
      </c>
    </row>
    <row r="135" spans="4:10" x14ac:dyDescent="0.3">
      <c r="D135" t="s">
        <v>780</v>
      </c>
      <c r="E135" t="s">
        <v>53</v>
      </c>
      <c r="F135" s="3">
        <v>8.6832543587893503E-4</v>
      </c>
      <c r="G135">
        <v>1.25907188202445E-2</v>
      </c>
      <c r="H135">
        <v>5.8716849451644997</v>
      </c>
      <c r="I135">
        <v>41.389178290379</v>
      </c>
      <c r="J135" t="s">
        <v>15231</v>
      </c>
    </row>
    <row r="136" spans="4:10" x14ac:dyDescent="0.3">
      <c r="D136" t="s">
        <v>2444</v>
      </c>
      <c r="E136" t="s">
        <v>53</v>
      </c>
      <c r="F136" s="3">
        <v>8.6832543587893503E-4</v>
      </c>
      <c r="G136">
        <v>1.25907188202445E-2</v>
      </c>
      <c r="H136">
        <v>5.8716849451644997</v>
      </c>
      <c r="I136">
        <v>41.389178290379</v>
      </c>
      <c r="J136" t="s">
        <v>15245</v>
      </c>
    </row>
    <row r="137" spans="4:10" x14ac:dyDescent="0.3">
      <c r="D137" t="s">
        <v>1487</v>
      </c>
      <c r="E137" t="s">
        <v>53</v>
      </c>
      <c r="F137" s="3">
        <v>8.6832543587893503E-4</v>
      </c>
      <c r="G137">
        <v>1.25907188202445E-2</v>
      </c>
      <c r="H137">
        <v>5.8716849451644997</v>
      </c>
      <c r="I137">
        <v>41.389178290379</v>
      </c>
      <c r="J137" t="s">
        <v>15246</v>
      </c>
    </row>
    <row r="138" spans="4:10" x14ac:dyDescent="0.3">
      <c r="D138" t="s">
        <v>1494</v>
      </c>
      <c r="E138" t="s">
        <v>53</v>
      </c>
      <c r="F138" s="3">
        <v>8.6832543587893503E-4</v>
      </c>
      <c r="G138">
        <v>1.25907188202445E-2</v>
      </c>
      <c r="H138">
        <v>5.8716849451644997</v>
      </c>
      <c r="I138">
        <v>41.389178290379</v>
      </c>
      <c r="J138" t="s">
        <v>15227</v>
      </c>
    </row>
    <row r="139" spans="4:10" x14ac:dyDescent="0.3">
      <c r="D139" t="s">
        <v>1167</v>
      </c>
      <c r="E139" t="s">
        <v>53</v>
      </c>
      <c r="F139" s="3">
        <v>8.6832543587893503E-4</v>
      </c>
      <c r="G139">
        <v>1.25907188202445E-2</v>
      </c>
      <c r="H139">
        <v>5.8716849451644997</v>
      </c>
      <c r="I139">
        <v>41.389178290379</v>
      </c>
      <c r="J139" t="s">
        <v>15247</v>
      </c>
    </row>
    <row r="140" spans="4:10" x14ac:dyDescent="0.3">
      <c r="D140" t="s">
        <v>1820</v>
      </c>
      <c r="E140" t="s">
        <v>15248</v>
      </c>
      <c r="F140">
        <v>1.2512781935915601E-3</v>
      </c>
      <c r="G140">
        <v>1.8013004786882902E-2</v>
      </c>
      <c r="H140">
        <v>4.6703409557716</v>
      </c>
      <c r="I140">
        <v>31.214642685288698</v>
      </c>
      <c r="J140" t="s">
        <v>15249</v>
      </c>
    </row>
    <row r="141" spans="4:10" x14ac:dyDescent="0.3">
      <c r="D141" t="s">
        <v>828</v>
      </c>
      <c r="E141" t="s">
        <v>15250</v>
      </c>
      <c r="F141">
        <v>1.36914734017026E-3</v>
      </c>
      <c r="G141">
        <v>1.95690273405764E-2</v>
      </c>
      <c r="H141">
        <v>4.5948923553788603</v>
      </c>
      <c r="I141">
        <v>30.296731119160899</v>
      </c>
      <c r="J141" t="s">
        <v>15251</v>
      </c>
    </row>
    <row r="142" spans="4:10" x14ac:dyDescent="0.3">
      <c r="D142" t="s">
        <v>1099</v>
      </c>
      <c r="E142" t="s">
        <v>14834</v>
      </c>
      <c r="F142">
        <v>3.1718531652889701E-3</v>
      </c>
      <c r="G142">
        <v>3.8972714493558498E-2</v>
      </c>
      <c r="H142">
        <v>4.50230379358009</v>
      </c>
      <c r="I142">
        <v>25.903731438727899</v>
      </c>
      <c r="J142" t="s">
        <v>15252</v>
      </c>
    </row>
    <row r="143" spans="4:10" x14ac:dyDescent="0.3">
      <c r="D143" t="s">
        <v>2963</v>
      </c>
      <c r="E143" t="s">
        <v>14466</v>
      </c>
      <c r="F143">
        <v>3.50318612494648E-3</v>
      </c>
      <c r="G143">
        <v>3.8972714493558498E-2</v>
      </c>
      <c r="H143">
        <v>3.8608955223880499</v>
      </c>
      <c r="I143">
        <v>21.8298214335918</v>
      </c>
      <c r="J143" t="s">
        <v>15253</v>
      </c>
    </row>
    <row r="144" spans="4:10" x14ac:dyDescent="0.3">
      <c r="D144" t="s">
        <v>453</v>
      </c>
      <c r="E144" t="s">
        <v>126</v>
      </c>
      <c r="F144">
        <v>5.1613040183873101E-3</v>
      </c>
      <c r="G144">
        <v>3.8972714493558498E-2</v>
      </c>
      <c r="H144">
        <v>4.8056208382295296</v>
      </c>
      <c r="I144">
        <v>25.309119386030901</v>
      </c>
      <c r="J144" t="s">
        <v>15254</v>
      </c>
    </row>
    <row r="145" spans="4:10" x14ac:dyDescent="0.3">
      <c r="D145" t="s">
        <v>907</v>
      </c>
      <c r="E145" t="s">
        <v>126</v>
      </c>
      <c r="F145">
        <v>5.1613040183873101E-3</v>
      </c>
      <c r="G145">
        <v>3.8972714493558498E-2</v>
      </c>
      <c r="H145">
        <v>4.8056208382295296</v>
      </c>
      <c r="I145">
        <v>25.309119386030901</v>
      </c>
      <c r="J145" t="s">
        <v>15255</v>
      </c>
    </row>
    <row r="146" spans="4:10" x14ac:dyDescent="0.3">
      <c r="D146" t="s">
        <v>911</v>
      </c>
      <c r="E146" t="s">
        <v>126</v>
      </c>
      <c r="F146">
        <v>5.1613040183873101E-3</v>
      </c>
      <c r="G146">
        <v>3.8972714493558498E-2</v>
      </c>
      <c r="H146">
        <v>4.8056208382295296</v>
      </c>
      <c r="I146">
        <v>25.309119386030901</v>
      </c>
      <c r="J146" t="s">
        <v>15255</v>
      </c>
    </row>
    <row r="147" spans="4:10" x14ac:dyDescent="0.3">
      <c r="D147" t="s">
        <v>808</v>
      </c>
      <c r="E147" t="s">
        <v>126</v>
      </c>
      <c r="F147">
        <v>5.1613040183873101E-3</v>
      </c>
      <c r="G147">
        <v>3.8972714493558498E-2</v>
      </c>
      <c r="H147">
        <v>4.8056208382295296</v>
      </c>
      <c r="I147">
        <v>25.309119386030901</v>
      </c>
      <c r="J147" t="s">
        <v>15256</v>
      </c>
    </row>
    <row r="148" spans="4:10" x14ac:dyDescent="0.3">
      <c r="D148" t="s">
        <v>1133</v>
      </c>
      <c r="E148" t="s">
        <v>126</v>
      </c>
      <c r="F148">
        <v>5.1613040183873101E-3</v>
      </c>
      <c r="G148">
        <v>3.8972714493558498E-2</v>
      </c>
      <c r="H148">
        <v>4.8056208382295296</v>
      </c>
      <c r="I148">
        <v>25.309119386030901</v>
      </c>
      <c r="J148" t="s">
        <v>15257</v>
      </c>
    </row>
    <row r="149" spans="4:10" x14ac:dyDescent="0.3">
      <c r="D149" t="s">
        <v>2529</v>
      </c>
      <c r="E149" t="s">
        <v>126</v>
      </c>
      <c r="F149">
        <v>5.1613040183873101E-3</v>
      </c>
      <c r="G149">
        <v>3.8972714493558498E-2</v>
      </c>
      <c r="H149">
        <v>4.8056208382295296</v>
      </c>
      <c r="I149">
        <v>25.309119386030901</v>
      </c>
      <c r="J149" t="s">
        <v>15258</v>
      </c>
    </row>
    <row r="150" spans="4:10" x14ac:dyDescent="0.3">
      <c r="D150" t="s">
        <v>926</v>
      </c>
      <c r="E150" t="s">
        <v>126</v>
      </c>
      <c r="F150">
        <v>5.1613040183873101E-3</v>
      </c>
      <c r="G150">
        <v>3.8972714493558498E-2</v>
      </c>
      <c r="H150">
        <v>4.8056208382295296</v>
      </c>
      <c r="I150">
        <v>25.309119386030901</v>
      </c>
      <c r="J150" t="s">
        <v>15259</v>
      </c>
    </row>
    <row r="151" spans="4:10" x14ac:dyDescent="0.3">
      <c r="D151" t="s">
        <v>481</v>
      </c>
      <c r="E151" t="s">
        <v>126</v>
      </c>
      <c r="F151">
        <v>5.1613040183873101E-3</v>
      </c>
      <c r="G151">
        <v>3.8972714493558498E-2</v>
      </c>
      <c r="H151">
        <v>4.8056208382295296</v>
      </c>
      <c r="I151">
        <v>25.309119386030901</v>
      </c>
      <c r="J151" t="s">
        <v>15260</v>
      </c>
    </row>
    <row r="152" spans="4:10" x14ac:dyDescent="0.3">
      <c r="D152" t="s">
        <v>482</v>
      </c>
      <c r="E152" t="s">
        <v>126</v>
      </c>
      <c r="F152">
        <v>5.1613040183873101E-3</v>
      </c>
      <c r="G152">
        <v>3.8972714493558498E-2</v>
      </c>
      <c r="H152">
        <v>4.8056208382295296</v>
      </c>
      <c r="I152">
        <v>25.309119386030901</v>
      </c>
      <c r="J152" t="s">
        <v>15260</v>
      </c>
    </row>
    <row r="153" spans="4:10" x14ac:dyDescent="0.3">
      <c r="D153" t="s">
        <v>230</v>
      </c>
      <c r="E153" t="s">
        <v>126</v>
      </c>
      <c r="F153">
        <v>5.1613040183873101E-3</v>
      </c>
      <c r="G153">
        <v>3.8972714493558498E-2</v>
      </c>
      <c r="H153">
        <v>4.8056208382295296</v>
      </c>
      <c r="I153">
        <v>25.309119386030901</v>
      </c>
      <c r="J153" t="s">
        <v>12128</v>
      </c>
    </row>
    <row r="154" spans="4:10" x14ac:dyDescent="0.3">
      <c r="D154" t="s">
        <v>485</v>
      </c>
      <c r="E154" t="s">
        <v>126</v>
      </c>
      <c r="F154">
        <v>5.1613040183873101E-3</v>
      </c>
      <c r="G154">
        <v>3.8972714493558498E-2</v>
      </c>
      <c r="H154">
        <v>4.8056208382295296</v>
      </c>
      <c r="I154">
        <v>25.309119386030901</v>
      </c>
      <c r="J154" t="s">
        <v>15261</v>
      </c>
    </row>
    <row r="155" spans="4:10" x14ac:dyDescent="0.3">
      <c r="D155" t="s">
        <v>1869</v>
      </c>
      <c r="E155" t="s">
        <v>126</v>
      </c>
      <c r="F155">
        <v>5.1613040183873101E-3</v>
      </c>
      <c r="G155">
        <v>3.8972714493558498E-2</v>
      </c>
      <c r="H155">
        <v>4.8056208382295296</v>
      </c>
      <c r="I155">
        <v>25.309119386030901</v>
      </c>
      <c r="J155" t="s">
        <v>15262</v>
      </c>
    </row>
    <row r="156" spans="4:10" x14ac:dyDescent="0.3">
      <c r="D156" t="s">
        <v>1870</v>
      </c>
      <c r="E156" t="s">
        <v>126</v>
      </c>
      <c r="F156">
        <v>5.1613040183873101E-3</v>
      </c>
      <c r="G156">
        <v>3.8972714493558498E-2</v>
      </c>
      <c r="H156">
        <v>4.8056208382295296</v>
      </c>
      <c r="I156">
        <v>25.309119386030901</v>
      </c>
      <c r="J156" t="s">
        <v>15263</v>
      </c>
    </row>
    <row r="157" spans="4:10" x14ac:dyDescent="0.3">
      <c r="D157" t="s">
        <v>491</v>
      </c>
      <c r="E157" t="s">
        <v>126</v>
      </c>
      <c r="F157">
        <v>5.1613040183873101E-3</v>
      </c>
      <c r="G157">
        <v>3.8972714493558498E-2</v>
      </c>
      <c r="H157">
        <v>4.8056208382295296</v>
      </c>
      <c r="I157">
        <v>25.309119386030901</v>
      </c>
      <c r="J157" t="s">
        <v>15264</v>
      </c>
    </row>
    <row r="158" spans="4:10" x14ac:dyDescent="0.3">
      <c r="D158" t="s">
        <v>1879</v>
      </c>
      <c r="E158" t="s">
        <v>126</v>
      </c>
      <c r="F158">
        <v>5.1613040183873101E-3</v>
      </c>
      <c r="G158">
        <v>3.8972714493558498E-2</v>
      </c>
      <c r="H158">
        <v>4.8056208382295296</v>
      </c>
      <c r="I158">
        <v>25.309119386030901</v>
      </c>
      <c r="J158" t="s">
        <v>15265</v>
      </c>
    </row>
    <row r="159" spans="4:10" x14ac:dyDescent="0.3">
      <c r="D159" t="s">
        <v>1880</v>
      </c>
      <c r="E159" t="s">
        <v>126</v>
      </c>
      <c r="F159">
        <v>5.1613040183873101E-3</v>
      </c>
      <c r="G159">
        <v>3.8972714493558498E-2</v>
      </c>
      <c r="H159">
        <v>4.8056208382295296</v>
      </c>
      <c r="I159">
        <v>25.309119386030901</v>
      </c>
      <c r="J159" t="s">
        <v>15266</v>
      </c>
    </row>
    <row r="160" spans="4:10" x14ac:dyDescent="0.3">
      <c r="D160" t="s">
        <v>1881</v>
      </c>
      <c r="E160" t="s">
        <v>126</v>
      </c>
      <c r="F160">
        <v>5.1613040183873101E-3</v>
      </c>
      <c r="G160">
        <v>3.8972714493558498E-2</v>
      </c>
      <c r="H160">
        <v>4.8056208382295296</v>
      </c>
      <c r="I160">
        <v>25.309119386030901</v>
      </c>
      <c r="J160" t="s">
        <v>15265</v>
      </c>
    </row>
    <row r="161" spans="4:10" x14ac:dyDescent="0.3">
      <c r="D161" t="s">
        <v>501</v>
      </c>
      <c r="E161" t="s">
        <v>126</v>
      </c>
      <c r="F161">
        <v>5.1613040183873101E-3</v>
      </c>
      <c r="G161">
        <v>3.8972714493558498E-2</v>
      </c>
      <c r="H161">
        <v>4.8056208382295296</v>
      </c>
      <c r="I161">
        <v>25.309119386030901</v>
      </c>
      <c r="J161" t="s">
        <v>15267</v>
      </c>
    </row>
    <row r="162" spans="4:10" x14ac:dyDescent="0.3">
      <c r="D162" t="s">
        <v>515</v>
      </c>
      <c r="E162" t="s">
        <v>126</v>
      </c>
      <c r="F162">
        <v>5.1613040183873101E-3</v>
      </c>
      <c r="G162">
        <v>3.8972714493558498E-2</v>
      </c>
      <c r="H162">
        <v>4.8056208382295296</v>
      </c>
      <c r="I162">
        <v>25.309119386030901</v>
      </c>
      <c r="J162" t="s">
        <v>15268</v>
      </c>
    </row>
    <row r="163" spans="4:10" x14ac:dyDescent="0.3">
      <c r="D163" t="s">
        <v>518</v>
      </c>
      <c r="E163" t="s">
        <v>126</v>
      </c>
      <c r="F163">
        <v>5.1613040183873101E-3</v>
      </c>
      <c r="G163">
        <v>3.8972714493558498E-2</v>
      </c>
      <c r="H163">
        <v>4.8056208382295296</v>
      </c>
      <c r="I163">
        <v>25.309119386030901</v>
      </c>
      <c r="J163" t="s">
        <v>15268</v>
      </c>
    </row>
    <row r="164" spans="4:10" x14ac:dyDescent="0.3">
      <c r="D164" t="s">
        <v>519</v>
      </c>
      <c r="E164" t="s">
        <v>126</v>
      </c>
      <c r="F164">
        <v>5.1613040183873101E-3</v>
      </c>
      <c r="G164">
        <v>3.8972714493558498E-2</v>
      </c>
      <c r="H164">
        <v>4.8056208382295296</v>
      </c>
      <c r="I164">
        <v>25.309119386030901</v>
      </c>
      <c r="J164" t="s">
        <v>15268</v>
      </c>
    </row>
    <row r="165" spans="4:10" x14ac:dyDescent="0.3">
      <c r="D165" t="s">
        <v>520</v>
      </c>
      <c r="E165" t="s">
        <v>126</v>
      </c>
      <c r="F165">
        <v>5.1613040183873101E-3</v>
      </c>
      <c r="G165">
        <v>3.8972714493558498E-2</v>
      </c>
      <c r="H165">
        <v>4.8056208382295296</v>
      </c>
      <c r="I165">
        <v>25.309119386030901</v>
      </c>
      <c r="J165" t="s">
        <v>15268</v>
      </c>
    </row>
    <row r="166" spans="4:10" x14ac:dyDescent="0.3">
      <c r="D166" t="s">
        <v>521</v>
      </c>
      <c r="E166" t="s">
        <v>126</v>
      </c>
      <c r="F166">
        <v>5.1613040183873101E-3</v>
      </c>
      <c r="G166">
        <v>3.8972714493558498E-2</v>
      </c>
      <c r="H166">
        <v>4.8056208382295296</v>
      </c>
      <c r="I166">
        <v>25.309119386030901</v>
      </c>
      <c r="J166" t="s">
        <v>15269</v>
      </c>
    </row>
    <row r="167" spans="4:10" x14ac:dyDescent="0.3">
      <c r="D167" t="s">
        <v>15</v>
      </c>
      <c r="E167" t="s">
        <v>126</v>
      </c>
      <c r="F167">
        <v>5.1613040183873101E-3</v>
      </c>
      <c r="G167">
        <v>3.8972714493558498E-2</v>
      </c>
      <c r="H167">
        <v>4.8056208382295296</v>
      </c>
      <c r="I167">
        <v>25.309119386030901</v>
      </c>
      <c r="J167" t="s">
        <v>15270</v>
      </c>
    </row>
    <row r="168" spans="4:10" x14ac:dyDescent="0.3">
      <c r="D168" t="s">
        <v>526</v>
      </c>
      <c r="E168" t="s">
        <v>126</v>
      </c>
      <c r="F168">
        <v>5.1613040183873101E-3</v>
      </c>
      <c r="G168">
        <v>3.8972714493558498E-2</v>
      </c>
      <c r="H168">
        <v>4.8056208382295296</v>
      </c>
      <c r="I168">
        <v>25.309119386030901</v>
      </c>
      <c r="J168" t="s">
        <v>15271</v>
      </c>
    </row>
    <row r="169" spans="4:10" x14ac:dyDescent="0.3">
      <c r="D169" t="s">
        <v>527</v>
      </c>
      <c r="E169" t="s">
        <v>126</v>
      </c>
      <c r="F169">
        <v>5.1613040183873101E-3</v>
      </c>
      <c r="G169">
        <v>3.8972714493558498E-2</v>
      </c>
      <c r="H169">
        <v>4.8056208382295296</v>
      </c>
      <c r="I169">
        <v>25.309119386030901</v>
      </c>
      <c r="J169" t="s">
        <v>15268</v>
      </c>
    </row>
    <row r="170" spans="4:10" x14ac:dyDescent="0.3">
      <c r="D170" t="s">
        <v>528</v>
      </c>
      <c r="E170" t="s">
        <v>126</v>
      </c>
      <c r="F170">
        <v>5.1613040183873101E-3</v>
      </c>
      <c r="G170">
        <v>3.8972714493558498E-2</v>
      </c>
      <c r="H170">
        <v>4.8056208382295296</v>
      </c>
      <c r="I170">
        <v>25.309119386030901</v>
      </c>
      <c r="J170" t="s">
        <v>15268</v>
      </c>
    </row>
    <row r="171" spans="4:10" x14ac:dyDescent="0.3">
      <c r="D171" t="s">
        <v>529</v>
      </c>
      <c r="E171" t="s">
        <v>126</v>
      </c>
      <c r="F171">
        <v>5.1613040183873101E-3</v>
      </c>
      <c r="G171">
        <v>3.8972714493558498E-2</v>
      </c>
      <c r="H171">
        <v>4.8056208382295296</v>
      </c>
      <c r="I171">
        <v>25.309119386030901</v>
      </c>
      <c r="J171" t="s">
        <v>15268</v>
      </c>
    </row>
    <row r="172" spans="4:10" x14ac:dyDescent="0.3">
      <c r="D172" t="s">
        <v>816</v>
      </c>
      <c r="E172" t="s">
        <v>126</v>
      </c>
      <c r="F172">
        <v>5.1613040183873101E-3</v>
      </c>
      <c r="G172">
        <v>3.8972714493558498E-2</v>
      </c>
      <c r="H172">
        <v>4.8056208382295296</v>
      </c>
      <c r="I172">
        <v>25.309119386030901</v>
      </c>
      <c r="J172" t="s">
        <v>15272</v>
      </c>
    </row>
    <row r="173" spans="4:10" x14ac:dyDescent="0.3">
      <c r="D173" t="s">
        <v>268</v>
      </c>
      <c r="E173" t="s">
        <v>126</v>
      </c>
      <c r="F173">
        <v>5.1613040183873101E-3</v>
      </c>
      <c r="G173">
        <v>3.8972714493558498E-2</v>
      </c>
      <c r="H173">
        <v>4.8056208382295296</v>
      </c>
      <c r="I173">
        <v>25.309119386030901</v>
      </c>
      <c r="J173" t="s">
        <v>15273</v>
      </c>
    </row>
    <row r="174" spans="4:10" x14ac:dyDescent="0.3">
      <c r="D174" t="s">
        <v>1920</v>
      </c>
      <c r="E174" t="s">
        <v>126</v>
      </c>
      <c r="F174">
        <v>5.1613040183873101E-3</v>
      </c>
      <c r="G174">
        <v>3.8972714493558498E-2</v>
      </c>
      <c r="H174">
        <v>4.8056208382295296</v>
      </c>
      <c r="I174">
        <v>25.309119386030901</v>
      </c>
      <c r="J174" t="s">
        <v>15274</v>
      </c>
    </row>
    <row r="175" spans="4:10" x14ac:dyDescent="0.3">
      <c r="D175" t="s">
        <v>540</v>
      </c>
      <c r="E175" t="s">
        <v>126</v>
      </c>
      <c r="F175">
        <v>5.1613040183873101E-3</v>
      </c>
      <c r="G175">
        <v>3.8972714493558498E-2</v>
      </c>
      <c r="H175">
        <v>4.8056208382295296</v>
      </c>
      <c r="I175">
        <v>25.309119386030901</v>
      </c>
      <c r="J175" t="s">
        <v>15260</v>
      </c>
    </row>
    <row r="176" spans="4:10" x14ac:dyDescent="0.3">
      <c r="D176" t="s">
        <v>168</v>
      </c>
      <c r="E176" t="s">
        <v>126</v>
      </c>
      <c r="F176">
        <v>5.1613040183873101E-3</v>
      </c>
      <c r="G176">
        <v>3.8972714493558498E-2</v>
      </c>
      <c r="H176">
        <v>4.8056208382295296</v>
      </c>
      <c r="I176">
        <v>25.309119386030901</v>
      </c>
      <c r="J176" t="s">
        <v>15275</v>
      </c>
    </row>
    <row r="177" spans="4:10" x14ac:dyDescent="0.3">
      <c r="D177" t="s">
        <v>675</v>
      </c>
      <c r="E177" t="s">
        <v>126</v>
      </c>
      <c r="F177">
        <v>5.1613040183873101E-3</v>
      </c>
      <c r="G177">
        <v>3.8972714493558498E-2</v>
      </c>
      <c r="H177">
        <v>4.8056208382295296</v>
      </c>
      <c r="I177">
        <v>25.309119386030901</v>
      </c>
      <c r="J177" t="s">
        <v>15276</v>
      </c>
    </row>
    <row r="178" spans="4:10" x14ac:dyDescent="0.3">
      <c r="D178" t="s">
        <v>2380</v>
      </c>
      <c r="E178" t="s">
        <v>126</v>
      </c>
      <c r="F178">
        <v>5.1613040183873101E-3</v>
      </c>
      <c r="G178">
        <v>3.8972714493558498E-2</v>
      </c>
      <c r="H178">
        <v>4.8056208382295296</v>
      </c>
      <c r="I178">
        <v>25.309119386030901</v>
      </c>
      <c r="J178" t="s">
        <v>15277</v>
      </c>
    </row>
    <row r="179" spans="4:10" x14ac:dyDescent="0.3">
      <c r="D179" t="s">
        <v>1247</v>
      </c>
      <c r="E179" t="s">
        <v>126</v>
      </c>
      <c r="F179">
        <v>5.1613040183873101E-3</v>
      </c>
      <c r="G179">
        <v>3.8972714493558498E-2</v>
      </c>
      <c r="H179">
        <v>4.8056208382295296</v>
      </c>
      <c r="I179">
        <v>25.309119386030901</v>
      </c>
      <c r="J179" t="s">
        <v>15278</v>
      </c>
    </row>
    <row r="180" spans="4:10" x14ac:dyDescent="0.3">
      <c r="D180" t="s">
        <v>874</v>
      </c>
      <c r="E180" t="s">
        <v>126</v>
      </c>
      <c r="F180">
        <v>5.1613040183873101E-3</v>
      </c>
      <c r="G180">
        <v>3.8972714493558498E-2</v>
      </c>
      <c r="H180">
        <v>4.8056208382295296</v>
      </c>
      <c r="I180">
        <v>25.309119386030901</v>
      </c>
      <c r="J180" t="s">
        <v>15279</v>
      </c>
    </row>
    <row r="181" spans="4:10" x14ac:dyDescent="0.3">
      <c r="D181" t="s">
        <v>2507</v>
      </c>
      <c r="E181" t="s">
        <v>126</v>
      </c>
      <c r="F181">
        <v>5.1613040183873101E-3</v>
      </c>
      <c r="G181">
        <v>3.8972714493558498E-2</v>
      </c>
      <c r="H181">
        <v>4.8056208382295296</v>
      </c>
      <c r="I181">
        <v>25.309119386030901</v>
      </c>
      <c r="J181" t="s">
        <v>15280</v>
      </c>
    </row>
    <row r="182" spans="4:10" x14ac:dyDescent="0.3">
      <c r="D182" t="s">
        <v>1276</v>
      </c>
      <c r="E182" t="s">
        <v>126</v>
      </c>
      <c r="F182">
        <v>5.1613040183873101E-3</v>
      </c>
      <c r="G182">
        <v>3.8972714493558498E-2</v>
      </c>
      <c r="H182">
        <v>4.8056208382295296</v>
      </c>
      <c r="I182">
        <v>25.309119386030901</v>
      </c>
      <c r="J182" t="s">
        <v>15281</v>
      </c>
    </row>
    <row r="183" spans="4:10" x14ac:dyDescent="0.3">
      <c r="D183" t="s">
        <v>277</v>
      </c>
      <c r="E183" t="s">
        <v>126</v>
      </c>
      <c r="F183">
        <v>5.1613040183873101E-3</v>
      </c>
      <c r="G183">
        <v>3.8972714493558498E-2</v>
      </c>
      <c r="H183">
        <v>4.8056208382295296</v>
      </c>
      <c r="I183">
        <v>25.309119386030901</v>
      </c>
      <c r="J183" t="s">
        <v>15282</v>
      </c>
    </row>
    <row r="184" spans="4:10" x14ac:dyDescent="0.3">
      <c r="D184" t="s">
        <v>280</v>
      </c>
      <c r="E184" t="s">
        <v>126</v>
      </c>
      <c r="F184">
        <v>5.1613040183873101E-3</v>
      </c>
      <c r="G184">
        <v>3.8972714493558498E-2</v>
      </c>
      <c r="H184">
        <v>4.8056208382295296</v>
      </c>
      <c r="I184">
        <v>25.309119386030901</v>
      </c>
      <c r="J184" t="s">
        <v>15283</v>
      </c>
    </row>
    <row r="185" spans="4:10" x14ac:dyDescent="0.3">
      <c r="D185" t="s">
        <v>1578</v>
      </c>
      <c r="E185" t="s">
        <v>126</v>
      </c>
      <c r="F185">
        <v>5.1613040183873101E-3</v>
      </c>
      <c r="G185">
        <v>3.8972714493558498E-2</v>
      </c>
      <c r="H185">
        <v>4.8056208382295296</v>
      </c>
      <c r="I185">
        <v>25.309119386030901</v>
      </c>
      <c r="J185" t="s">
        <v>15284</v>
      </c>
    </row>
    <row r="186" spans="4:10" x14ac:dyDescent="0.3">
      <c r="D186" t="s">
        <v>1951</v>
      </c>
      <c r="E186" t="s">
        <v>126</v>
      </c>
      <c r="F186">
        <v>5.1613040183873101E-3</v>
      </c>
      <c r="G186">
        <v>3.8972714493558498E-2</v>
      </c>
      <c r="H186">
        <v>4.8056208382295296</v>
      </c>
      <c r="I186">
        <v>25.309119386030901</v>
      </c>
      <c r="J186" t="s">
        <v>15285</v>
      </c>
    </row>
    <row r="187" spans="4:10" x14ac:dyDescent="0.3">
      <c r="D187" t="s">
        <v>2404</v>
      </c>
      <c r="E187" t="s">
        <v>126</v>
      </c>
      <c r="F187">
        <v>5.1613040183873101E-3</v>
      </c>
      <c r="G187">
        <v>3.8972714493558498E-2</v>
      </c>
      <c r="H187">
        <v>4.8056208382295296</v>
      </c>
      <c r="I187">
        <v>25.309119386030901</v>
      </c>
      <c r="J187" t="s">
        <v>15286</v>
      </c>
    </row>
    <row r="188" spans="4:10" x14ac:dyDescent="0.3">
      <c r="D188" t="s">
        <v>419</v>
      </c>
      <c r="E188" t="s">
        <v>126</v>
      </c>
      <c r="F188">
        <v>5.1613040183873101E-3</v>
      </c>
      <c r="G188">
        <v>3.8972714493558498E-2</v>
      </c>
      <c r="H188">
        <v>4.8056208382295296</v>
      </c>
      <c r="I188">
        <v>25.309119386030901</v>
      </c>
      <c r="J188" t="s">
        <v>15287</v>
      </c>
    </row>
    <row r="189" spans="4:10" x14ac:dyDescent="0.3">
      <c r="D189" t="s">
        <v>753</v>
      </c>
      <c r="E189" t="s">
        <v>126</v>
      </c>
      <c r="F189">
        <v>5.1613040183873101E-3</v>
      </c>
      <c r="G189">
        <v>3.8972714493558498E-2</v>
      </c>
      <c r="H189">
        <v>4.8056208382295296</v>
      </c>
      <c r="I189">
        <v>25.309119386030901</v>
      </c>
      <c r="J189" t="s">
        <v>15288</v>
      </c>
    </row>
    <row r="190" spans="4:10" x14ac:dyDescent="0.3">
      <c r="D190" t="s">
        <v>822</v>
      </c>
      <c r="E190" t="s">
        <v>126</v>
      </c>
      <c r="F190">
        <v>5.1613040183873101E-3</v>
      </c>
      <c r="G190">
        <v>3.8972714493558498E-2</v>
      </c>
      <c r="H190">
        <v>4.8056208382295296</v>
      </c>
      <c r="I190">
        <v>25.309119386030901</v>
      </c>
      <c r="J190" t="s">
        <v>15256</v>
      </c>
    </row>
    <row r="191" spans="4:10" x14ac:dyDescent="0.3">
      <c r="D191" t="s">
        <v>1963</v>
      </c>
      <c r="E191" t="s">
        <v>126</v>
      </c>
      <c r="F191">
        <v>5.1613040183873101E-3</v>
      </c>
      <c r="G191">
        <v>3.8972714493558498E-2</v>
      </c>
      <c r="H191">
        <v>4.8056208382295296</v>
      </c>
      <c r="I191">
        <v>25.309119386030901</v>
      </c>
      <c r="J191" t="s">
        <v>15289</v>
      </c>
    </row>
    <row r="192" spans="4:10" x14ac:dyDescent="0.3">
      <c r="D192" t="s">
        <v>1964</v>
      </c>
      <c r="E192" t="s">
        <v>126</v>
      </c>
      <c r="F192">
        <v>5.1613040183873101E-3</v>
      </c>
      <c r="G192">
        <v>3.8972714493558498E-2</v>
      </c>
      <c r="H192">
        <v>4.8056208382295296</v>
      </c>
      <c r="I192">
        <v>25.309119386030901</v>
      </c>
      <c r="J192" t="s">
        <v>15290</v>
      </c>
    </row>
    <row r="193" spans="4:10" x14ac:dyDescent="0.3">
      <c r="D193" t="s">
        <v>298</v>
      </c>
      <c r="E193" t="s">
        <v>126</v>
      </c>
      <c r="F193">
        <v>5.1613040183873101E-3</v>
      </c>
      <c r="G193">
        <v>3.8972714493558498E-2</v>
      </c>
      <c r="H193">
        <v>4.8056208382295296</v>
      </c>
      <c r="I193">
        <v>25.309119386030901</v>
      </c>
      <c r="J193" t="s">
        <v>15291</v>
      </c>
    </row>
    <row r="194" spans="4:10" x14ac:dyDescent="0.3">
      <c r="D194" t="s">
        <v>1027</v>
      </c>
      <c r="E194" t="s">
        <v>126</v>
      </c>
      <c r="F194">
        <v>5.1613040183873101E-3</v>
      </c>
      <c r="G194">
        <v>3.8972714493558498E-2</v>
      </c>
      <c r="H194">
        <v>4.8056208382295296</v>
      </c>
      <c r="I194">
        <v>25.309119386030901</v>
      </c>
      <c r="J194" t="s">
        <v>15292</v>
      </c>
    </row>
    <row r="195" spans="4:10" x14ac:dyDescent="0.3">
      <c r="D195" t="s">
        <v>1028</v>
      </c>
      <c r="E195" t="s">
        <v>126</v>
      </c>
      <c r="F195">
        <v>5.1613040183873101E-3</v>
      </c>
      <c r="G195">
        <v>3.8972714493558498E-2</v>
      </c>
      <c r="H195">
        <v>4.8056208382295296</v>
      </c>
      <c r="I195">
        <v>25.309119386030901</v>
      </c>
      <c r="J195" t="s">
        <v>15293</v>
      </c>
    </row>
    <row r="196" spans="4:10" x14ac:dyDescent="0.3">
      <c r="D196" t="s">
        <v>2998</v>
      </c>
      <c r="E196" t="s">
        <v>126</v>
      </c>
      <c r="F196">
        <v>5.1613040183873101E-3</v>
      </c>
      <c r="G196">
        <v>3.8972714493558498E-2</v>
      </c>
      <c r="H196">
        <v>4.8056208382295296</v>
      </c>
      <c r="I196">
        <v>25.309119386030901</v>
      </c>
      <c r="J196" t="s">
        <v>15294</v>
      </c>
    </row>
    <row r="197" spans="4:10" x14ac:dyDescent="0.3">
      <c r="D197" t="s">
        <v>1030</v>
      </c>
      <c r="E197" t="s">
        <v>126</v>
      </c>
      <c r="F197">
        <v>5.1613040183873101E-3</v>
      </c>
      <c r="G197">
        <v>3.8972714493558498E-2</v>
      </c>
      <c r="H197">
        <v>4.8056208382295296</v>
      </c>
      <c r="I197">
        <v>25.309119386030901</v>
      </c>
      <c r="J197" t="s">
        <v>15269</v>
      </c>
    </row>
    <row r="198" spans="4:10" x14ac:dyDescent="0.3">
      <c r="D198" t="s">
        <v>568</v>
      </c>
      <c r="E198" t="s">
        <v>126</v>
      </c>
      <c r="F198">
        <v>5.1613040183873101E-3</v>
      </c>
      <c r="G198">
        <v>3.8972714493558498E-2</v>
      </c>
      <c r="H198">
        <v>4.8056208382295296</v>
      </c>
      <c r="I198">
        <v>25.309119386030901</v>
      </c>
      <c r="J198" t="s">
        <v>15260</v>
      </c>
    </row>
    <row r="199" spans="4:10" x14ac:dyDescent="0.3">
      <c r="D199" t="s">
        <v>1325</v>
      </c>
      <c r="E199" t="s">
        <v>126</v>
      </c>
      <c r="F199">
        <v>5.1613040183873101E-3</v>
      </c>
      <c r="G199">
        <v>3.8972714493558498E-2</v>
      </c>
      <c r="H199">
        <v>4.8056208382295296</v>
      </c>
      <c r="I199">
        <v>25.309119386030901</v>
      </c>
      <c r="J199" t="s">
        <v>15295</v>
      </c>
    </row>
    <row r="200" spans="4:10" x14ac:dyDescent="0.3">
      <c r="D200" t="s">
        <v>582</v>
      </c>
      <c r="E200" t="s">
        <v>126</v>
      </c>
      <c r="F200">
        <v>5.1613040183873101E-3</v>
      </c>
      <c r="G200">
        <v>3.8972714493558498E-2</v>
      </c>
      <c r="H200">
        <v>4.8056208382295296</v>
      </c>
      <c r="I200">
        <v>25.309119386030901</v>
      </c>
      <c r="J200" t="s">
        <v>15296</v>
      </c>
    </row>
    <row r="201" spans="4:10" x14ac:dyDescent="0.3">
      <c r="D201" t="s">
        <v>321</v>
      </c>
      <c r="E201" t="s">
        <v>126</v>
      </c>
      <c r="F201">
        <v>5.1613040183873101E-3</v>
      </c>
      <c r="G201">
        <v>3.8972714493558498E-2</v>
      </c>
      <c r="H201">
        <v>4.8056208382295296</v>
      </c>
      <c r="I201">
        <v>25.309119386030901</v>
      </c>
      <c r="J201" t="s">
        <v>15297</v>
      </c>
    </row>
    <row r="202" spans="4:10" x14ac:dyDescent="0.3">
      <c r="D202" t="s">
        <v>1337</v>
      </c>
      <c r="E202" t="s">
        <v>126</v>
      </c>
      <c r="F202">
        <v>5.1613040183873101E-3</v>
      </c>
      <c r="G202">
        <v>3.8972714493558498E-2</v>
      </c>
      <c r="H202">
        <v>4.8056208382295296</v>
      </c>
      <c r="I202">
        <v>25.309119386030901</v>
      </c>
      <c r="J202" t="s">
        <v>15295</v>
      </c>
    </row>
    <row r="203" spans="4:10" x14ac:dyDescent="0.3">
      <c r="D203" t="s">
        <v>823</v>
      </c>
      <c r="E203" t="s">
        <v>126</v>
      </c>
      <c r="F203">
        <v>5.1613040183873101E-3</v>
      </c>
      <c r="G203">
        <v>3.8972714493558498E-2</v>
      </c>
      <c r="H203">
        <v>4.8056208382295296</v>
      </c>
      <c r="I203">
        <v>25.309119386030901</v>
      </c>
      <c r="J203" t="s">
        <v>15298</v>
      </c>
    </row>
    <row r="204" spans="4:10" x14ac:dyDescent="0.3">
      <c r="D204" t="s">
        <v>759</v>
      </c>
      <c r="E204" t="s">
        <v>126</v>
      </c>
      <c r="F204">
        <v>5.1613040183873101E-3</v>
      </c>
      <c r="G204">
        <v>3.8972714493558498E-2</v>
      </c>
      <c r="H204">
        <v>4.8056208382295296</v>
      </c>
      <c r="I204">
        <v>25.309119386030901</v>
      </c>
      <c r="J204" t="s">
        <v>15299</v>
      </c>
    </row>
    <row r="205" spans="4:10" x14ac:dyDescent="0.3">
      <c r="D205" t="s">
        <v>587</v>
      </c>
      <c r="E205" t="s">
        <v>126</v>
      </c>
      <c r="F205">
        <v>5.1613040183873101E-3</v>
      </c>
      <c r="G205">
        <v>3.8972714493558498E-2</v>
      </c>
      <c r="H205">
        <v>4.8056208382295296</v>
      </c>
      <c r="I205">
        <v>25.309119386030901</v>
      </c>
      <c r="J205" t="s">
        <v>15268</v>
      </c>
    </row>
    <row r="206" spans="4:10" x14ac:dyDescent="0.3">
      <c r="D206" t="s">
        <v>189</v>
      </c>
      <c r="E206" t="s">
        <v>126</v>
      </c>
      <c r="F206">
        <v>5.1613040183873101E-3</v>
      </c>
      <c r="G206">
        <v>3.8972714493558498E-2</v>
      </c>
      <c r="H206">
        <v>4.8056208382295296</v>
      </c>
      <c r="I206">
        <v>25.309119386030901</v>
      </c>
      <c r="J206" t="s">
        <v>15300</v>
      </c>
    </row>
    <row r="207" spans="4:10" x14ac:dyDescent="0.3">
      <c r="D207" t="s">
        <v>192</v>
      </c>
      <c r="E207" t="s">
        <v>126</v>
      </c>
      <c r="F207">
        <v>5.1613040183873101E-3</v>
      </c>
      <c r="G207">
        <v>3.8972714493558498E-2</v>
      </c>
      <c r="H207">
        <v>4.8056208382295296</v>
      </c>
      <c r="I207">
        <v>25.309119386030901</v>
      </c>
      <c r="J207" t="s">
        <v>15297</v>
      </c>
    </row>
    <row r="208" spans="4:10" x14ac:dyDescent="0.3">
      <c r="D208" t="s">
        <v>1348</v>
      </c>
      <c r="E208" t="s">
        <v>126</v>
      </c>
      <c r="F208">
        <v>5.1613040183873101E-3</v>
      </c>
      <c r="G208">
        <v>3.8972714493558498E-2</v>
      </c>
      <c r="H208">
        <v>4.8056208382295296</v>
      </c>
      <c r="I208">
        <v>25.309119386030901</v>
      </c>
      <c r="J208" t="s">
        <v>15295</v>
      </c>
    </row>
    <row r="209" spans="4:10" x14ac:dyDescent="0.3">
      <c r="D209" t="s">
        <v>1718</v>
      </c>
      <c r="E209" t="s">
        <v>126</v>
      </c>
      <c r="F209">
        <v>5.1613040183873101E-3</v>
      </c>
      <c r="G209">
        <v>3.8972714493558498E-2</v>
      </c>
      <c r="H209">
        <v>4.8056208382295296</v>
      </c>
      <c r="I209">
        <v>25.309119386030901</v>
      </c>
      <c r="J209" t="s">
        <v>15301</v>
      </c>
    </row>
    <row r="210" spans="4:10" x14ac:dyDescent="0.3">
      <c r="D210" t="s">
        <v>328</v>
      </c>
      <c r="E210" t="s">
        <v>126</v>
      </c>
      <c r="F210">
        <v>5.1613040183873101E-3</v>
      </c>
      <c r="G210">
        <v>3.8972714493558498E-2</v>
      </c>
      <c r="H210">
        <v>4.8056208382295296</v>
      </c>
      <c r="I210">
        <v>25.309119386030901</v>
      </c>
      <c r="J210" t="s">
        <v>15289</v>
      </c>
    </row>
    <row r="211" spans="4:10" x14ac:dyDescent="0.3">
      <c r="D211" t="s">
        <v>330</v>
      </c>
      <c r="E211" t="s">
        <v>126</v>
      </c>
      <c r="F211">
        <v>5.1613040183873101E-3</v>
      </c>
      <c r="G211">
        <v>3.8972714493558498E-2</v>
      </c>
      <c r="H211">
        <v>4.8056208382295296</v>
      </c>
      <c r="I211">
        <v>25.309119386030901</v>
      </c>
      <c r="J211" t="s">
        <v>15297</v>
      </c>
    </row>
    <row r="212" spans="4:10" x14ac:dyDescent="0.3">
      <c r="D212" t="s">
        <v>332</v>
      </c>
      <c r="E212" t="s">
        <v>126</v>
      </c>
      <c r="F212">
        <v>5.1613040183873101E-3</v>
      </c>
      <c r="G212">
        <v>3.8972714493558498E-2</v>
      </c>
      <c r="H212">
        <v>4.8056208382295296</v>
      </c>
      <c r="I212">
        <v>25.309119386030901</v>
      </c>
      <c r="J212" t="s">
        <v>15297</v>
      </c>
    </row>
    <row r="213" spans="4:10" x14ac:dyDescent="0.3">
      <c r="D213" t="s">
        <v>1037</v>
      </c>
      <c r="E213" t="s">
        <v>126</v>
      </c>
      <c r="F213">
        <v>5.1613040183873101E-3</v>
      </c>
      <c r="G213">
        <v>3.8972714493558498E-2</v>
      </c>
      <c r="H213">
        <v>4.8056208382295296</v>
      </c>
      <c r="I213">
        <v>25.309119386030901</v>
      </c>
      <c r="J213" t="s">
        <v>15292</v>
      </c>
    </row>
    <row r="214" spans="4:10" x14ac:dyDescent="0.3">
      <c r="D214" t="s">
        <v>337</v>
      </c>
      <c r="E214" t="s">
        <v>126</v>
      </c>
      <c r="F214">
        <v>5.1613040183873101E-3</v>
      </c>
      <c r="G214">
        <v>3.8972714493558498E-2</v>
      </c>
      <c r="H214">
        <v>4.8056208382295296</v>
      </c>
      <c r="I214">
        <v>25.309119386030901</v>
      </c>
      <c r="J214" t="s">
        <v>15297</v>
      </c>
    </row>
    <row r="215" spans="4:10" x14ac:dyDescent="0.3">
      <c r="D215" t="s">
        <v>59</v>
      </c>
      <c r="E215" t="s">
        <v>126</v>
      </c>
      <c r="F215">
        <v>5.1613040183873101E-3</v>
      </c>
      <c r="G215">
        <v>3.8972714493558498E-2</v>
      </c>
      <c r="H215">
        <v>4.8056208382295296</v>
      </c>
      <c r="I215">
        <v>25.309119386030901</v>
      </c>
      <c r="J215" t="s">
        <v>15302</v>
      </c>
    </row>
    <row r="216" spans="4:10" x14ac:dyDescent="0.3">
      <c r="D216" t="s">
        <v>1372</v>
      </c>
      <c r="E216" t="s">
        <v>126</v>
      </c>
      <c r="F216">
        <v>5.1613040183873101E-3</v>
      </c>
      <c r="G216">
        <v>3.8972714493558498E-2</v>
      </c>
      <c r="H216">
        <v>4.8056208382295296</v>
      </c>
      <c r="I216">
        <v>25.309119386030901</v>
      </c>
      <c r="J216" t="s">
        <v>15303</v>
      </c>
    </row>
    <row r="217" spans="4:10" x14ac:dyDescent="0.3">
      <c r="D217" t="s">
        <v>824</v>
      </c>
      <c r="E217" t="s">
        <v>126</v>
      </c>
      <c r="F217">
        <v>5.1613040183873101E-3</v>
      </c>
      <c r="G217">
        <v>3.8972714493558498E-2</v>
      </c>
      <c r="H217">
        <v>4.8056208382295296</v>
      </c>
      <c r="I217">
        <v>25.309119386030901</v>
      </c>
      <c r="J217" t="s">
        <v>15256</v>
      </c>
    </row>
    <row r="218" spans="4:10" x14ac:dyDescent="0.3">
      <c r="D218" t="s">
        <v>441</v>
      </c>
      <c r="E218" t="s">
        <v>126</v>
      </c>
      <c r="F218">
        <v>5.1613040183873101E-3</v>
      </c>
      <c r="G218">
        <v>3.8972714493558498E-2</v>
      </c>
      <c r="H218">
        <v>4.8056208382295296</v>
      </c>
      <c r="I218">
        <v>25.309119386030901</v>
      </c>
      <c r="J218" t="s">
        <v>15304</v>
      </c>
    </row>
    <row r="219" spans="4:10" x14ac:dyDescent="0.3">
      <c r="D219" t="s">
        <v>885</v>
      </c>
      <c r="E219" t="s">
        <v>126</v>
      </c>
      <c r="F219">
        <v>5.1613040183873101E-3</v>
      </c>
      <c r="G219">
        <v>3.8972714493558498E-2</v>
      </c>
      <c r="H219">
        <v>4.8056208382295296</v>
      </c>
      <c r="I219">
        <v>25.309119386030901</v>
      </c>
      <c r="J219" t="s">
        <v>15305</v>
      </c>
    </row>
    <row r="220" spans="4:10" x14ac:dyDescent="0.3">
      <c r="D220" t="s">
        <v>602</v>
      </c>
      <c r="E220" t="s">
        <v>126</v>
      </c>
      <c r="F220">
        <v>5.1613040183873101E-3</v>
      </c>
      <c r="G220">
        <v>3.8972714493558498E-2</v>
      </c>
      <c r="H220">
        <v>4.8056208382295296</v>
      </c>
      <c r="I220">
        <v>25.309119386030901</v>
      </c>
      <c r="J220" t="s">
        <v>15306</v>
      </c>
    </row>
    <row r="221" spans="4:10" x14ac:dyDescent="0.3">
      <c r="D221" t="s">
        <v>1734</v>
      </c>
      <c r="E221" t="s">
        <v>126</v>
      </c>
      <c r="F221">
        <v>5.1613040183873101E-3</v>
      </c>
      <c r="G221">
        <v>3.8972714493558498E-2</v>
      </c>
      <c r="H221">
        <v>4.8056208382295296</v>
      </c>
      <c r="I221">
        <v>25.309119386030901</v>
      </c>
      <c r="J221" t="s">
        <v>15307</v>
      </c>
    </row>
    <row r="222" spans="4:10" x14ac:dyDescent="0.3">
      <c r="D222" t="s">
        <v>2359</v>
      </c>
      <c r="E222" t="s">
        <v>126</v>
      </c>
      <c r="F222">
        <v>5.1613040183873101E-3</v>
      </c>
      <c r="G222">
        <v>3.8972714493558498E-2</v>
      </c>
      <c r="H222">
        <v>4.8056208382295296</v>
      </c>
      <c r="I222">
        <v>25.309119386030901</v>
      </c>
      <c r="J222" t="s">
        <v>15308</v>
      </c>
    </row>
    <row r="223" spans="4:10" x14ac:dyDescent="0.3">
      <c r="D223" t="s">
        <v>1385</v>
      </c>
      <c r="E223" t="s">
        <v>126</v>
      </c>
      <c r="F223">
        <v>5.1613040183873101E-3</v>
      </c>
      <c r="G223">
        <v>3.8972714493558498E-2</v>
      </c>
      <c r="H223">
        <v>4.8056208382295296</v>
      </c>
      <c r="I223">
        <v>25.309119386030901</v>
      </c>
      <c r="J223" t="s">
        <v>15309</v>
      </c>
    </row>
    <row r="224" spans="4:10" x14ac:dyDescent="0.3">
      <c r="D224" t="s">
        <v>2020</v>
      </c>
      <c r="E224" t="s">
        <v>126</v>
      </c>
      <c r="F224">
        <v>5.1613040183873101E-3</v>
      </c>
      <c r="G224">
        <v>3.8972714493558498E-2</v>
      </c>
      <c r="H224">
        <v>4.8056208382295296</v>
      </c>
      <c r="I224">
        <v>25.309119386030901</v>
      </c>
      <c r="J224" t="s">
        <v>15310</v>
      </c>
    </row>
    <row r="225" spans="4:10" x14ac:dyDescent="0.3">
      <c r="D225" t="s">
        <v>2361</v>
      </c>
      <c r="E225" t="s">
        <v>126</v>
      </c>
      <c r="F225">
        <v>5.1613040183873101E-3</v>
      </c>
      <c r="G225">
        <v>3.8972714493558498E-2</v>
      </c>
      <c r="H225">
        <v>4.8056208382295296</v>
      </c>
      <c r="I225">
        <v>25.309119386030901</v>
      </c>
      <c r="J225" t="s">
        <v>15308</v>
      </c>
    </row>
    <row r="226" spans="4:10" x14ac:dyDescent="0.3">
      <c r="D226" t="s">
        <v>2889</v>
      </c>
      <c r="E226" t="s">
        <v>126</v>
      </c>
      <c r="F226">
        <v>5.1613040183873101E-3</v>
      </c>
      <c r="G226">
        <v>3.8972714493558498E-2</v>
      </c>
      <c r="H226">
        <v>4.8056208382295296</v>
      </c>
      <c r="I226">
        <v>25.309119386030901</v>
      </c>
      <c r="J226" t="s">
        <v>15311</v>
      </c>
    </row>
    <row r="227" spans="4:10" x14ac:dyDescent="0.3">
      <c r="D227" t="s">
        <v>825</v>
      </c>
      <c r="E227" t="s">
        <v>126</v>
      </c>
      <c r="F227">
        <v>5.1613040183873101E-3</v>
      </c>
      <c r="G227">
        <v>3.8972714493558498E-2</v>
      </c>
      <c r="H227">
        <v>4.8056208382295296</v>
      </c>
      <c r="I227">
        <v>25.309119386030901</v>
      </c>
      <c r="J227" t="s">
        <v>15256</v>
      </c>
    </row>
    <row r="228" spans="4:10" x14ac:dyDescent="0.3">
      <c r="D228" t="s">
        <v>1396</v>
      </c>
      <c r="E228" t="s">
        <v>126</v>
      </c>
      <c r="F228">
        <v>5.1613040183873101E-3</v>
      </c>
      <c r="G228">
        <v>3.8972714493558498E-2</v>
      </c>
      <c r="H228">
        <v>4.8056208382295296</v>
      </c>
      <c r="I228">
        <v>25.309119386030901</v>
      </c>
      <c r="J228" t="s">
        <v>15303</v>
      </c>
    </row>
    <row r="229" spans="4:10" x14ac:dyDescent="0.3">
      <c r="D229" t="s">
        <v>613</v>
      </c>
      <c r="E229" t="s">
        <v>126</v>
      </c>
      <c r="F229">
        <v>5.1613040183873101E-3</v>
      </c>
      <c r="G229">
        <v>3.8972714493558498E-2</v>
      </c>
      <c r="H229">
        <v>4.8056208382295296</v>
      </c>
      <c r="I229">
        <v>25.309119386030901</v>
      </c>
      <c r="J229" t="s">
        <v>15268</v>
      </c>
    </row>
    <row r="230" spans="4:10" x14ac:dyDescent="0.3">
      <c r="D230" t="s">
        <v>1056</v>
      </c>
      <c r="E230" t="s">
        <v>126</v>
      </c>
      <c r="F230">
        <v>5.1613040183873101E-3</v>
      </c>
      <c r="G230">
        <v>3.8972714493558498E-2</v>
      </c>
      <c r="H230">
        <v>4.8056208382295296</v>
      </c>
      <c r="I230">
        <v>25.309119386030901</v>
      </c>
      <c r="J230" t="s">
        <v>15312</v>
      </c>
    </row>
    <row r="231" spans="4:10" x14ac:dyDescent="0.3">
      <c r="D231" t="s">
        <v>1746</v>
      </c>
      <c r="E231" t="s">
        <v>126</v>
      </c>
      <c r="F231">
        <v>5.1613040183873101E-3</v>
      </c>
      <c r="G231">
        <v>3.8972714493558498E-2</v>
      </c>
      <c r="H231">
        <v>4.8056208382295296</v>
      </c>
      <c r="I231">
        <v>25.309119386030901</v>
      </c>
      <c r="J231" t="s">
        <v>15313</v>
      </c>
    </row>
    <row r="232" spans="4:10" x14ac:dyDescent="0.3">
      <c r="D232" t="s">
        <v>1406</v>
      </c>
      <c r="E232" t="s">
        <v>126</v>
      </c>
      <c r="F232">
        <v>5.1613040183873101E-3</v>
      </c>
      <c r="G232">
        <v>3.8972714493558498E-2</v>
      </c>
      <c r="H232">
        <v>4.8056208382295296</v>
      </c>
      <c r="I232">
        <v>25.309119386030901</v>
      </c>
      <c r="J232" t="s">
        <v>15295</v>
      </c>
    </row>
    <row r="233" spans="4:10" x14ac:dyDescent="0.3">
      <c r="D233" t="s">
        <v>349</v>
      </c>
      <c r="E233" t="s">
        <v>126</v>
      </c>
      <c r="F233">
        <v>5.1613040183873101E-3</v>
      </c>
      <c r="G233">
        <v>3.8972714493558498E-2</v>
      </c>
      <c r="H233">
        <v>4.8056208382295296</v>
      </c>
      <c r="I233">
        <v>25.309119386030901</v>
      </c>
      <c r="J233" t="s">
        <v>15289</v>
      </c>
    </row>
    <row r="234" spans="4:10" x14ac:dyDescent="0.3">
      <c r="D234" t="s">
        <v>350</v>
      </c>
      <c r="E234" t="s">
        <v>126</v>
      </c>
      <c r="F234">
        <v>5.1613040183873101E-3</v>
      </c>
      <c r="G234">
        <v>3.8972714493558498E-2</v>
      </c>
      <c r="H234">
        <v>4.8056208382295296</v>
      </c>
      <c r="I234">
        <v>25.309119386030901</v>
      </c>
      <c r="J234" t="s">
        <v>15297</v>
      </c>
    </row>
    <row r="235" spans="4:10" x14ac:dyDescent="0.3">
      <c r="D235" t="s">
        <v>2049</v>
      </c>
      <c r="E235" t="s">
        <v>126</v>
      </c>
      <c r="F235">
        <v>5.1613040183873101E-3</v>
      </c>
      <c r="G235">
        <v>3.8972714493558498E-2</v>
      </c>
      <c r="H235">
        <v>4.8056208382295296</v>
      </c>
      <c r="I235">
        <v>25.309119386030901</v>
      </c>
      <c r="J235" t="s">
        <v>15290</v>
      </c>
    </row>
    <row r="236" spans="4:10" x14ac:dyDescent="0.3">
      <c r="D236" t="s">
        <v>351</v>
      </c>
      <c r="E236" t="s">
        <v>126</v>
      </c>
      <c r="F236">
        <v>5.1613040183873101E-3</v>
      </c>
      <c r="G236">
        <v>3.8972714493558498E-2</v>
      </c>
      <c r="H236">
        <v>4.8056208382295296</v>
      </c>
      <c r="I236">
        <v>25.309119386030901</v>
      </c>
      <c r="J236" t="s">
        <v>15314</v>
      </c>
    </row>
    <row r="237" spans="4:10" x14ac:dyDescent="0.3">
      <c r="D237" t="s">
        <v>619</v>
      </c>
      <c r="E237" t="s">
        <v>126</v>
      </c>
      <c r="F237">
        <v>5.1613040183873101E-3</v>
      </c>
      <c r="G237">
        <v>3.8972714493558498E-2</v>
      </c>
      <c r="H237">
        <v>4.8056208382295296</v>
      </c>
      <c r="I237">
        <v>25.309119386030901</v>
      </c>
      <c r="J237" t="s">
        <v>15315</v>
      </c>
    </row>
    <row r="238" spans="4:10" x14ac:dyDescent="0.3">
      <c r="D238" t="s">
        <v>625</v>
      </c>
      <c r="E238" t="s">
        <v>126</v>
      </c>
      <c r="F238">
        <v>5.1613040183873101E-3</v>
      </c>
      <c r="G238">
        <v>3.8972714493558498E-2</v>
      </c>
      <c r="H238">
        <v>4.8056208382295296</v>
      </c>
      <c r="I238">
        <v>25.309119386030901</v>
      </c>
      <c r="J238" t="s">
        <v>15268</v>
      </c>
    </row>
    <row r="239" spans="4:10" x14ac:dyDescent="0.3">
      <c r="D239" t="s">
        <v>363</v>
      </c>
      <c r="E239" t="s">
        <v>126</v>
      </c>
      <c r="F239">
        <v>5.1613040183873101E-3</v>
      </c>
      <c r="G239">
        <v>3.8972714493558498E-2</v>
      </c>
      <c r="H239">
        <v>4.8056208382295296</v>
      </c>
      <c r="I239">
        <v>25.309119386030901</v>
      </c>
      <c r="J239" t="s">
        <v>15316</v>
      </c>
    </row>
    <row r="240" spans="4:10" x14ac:dyDescent="0.3">
      <c r="D240" t="s">
        <v>364</v>
      </c>
      <c r="E240" t="s">
        <v>126</v>
      </c>
      <c r="F240">
        <v>5.1613040183873101E-3</v>
      </c>
      <c r="G240">
        <v>3.8972714493558498E-2</v>
      </c>
      <c r="H240">
        <v>4.8056208382295296</v>
      </c>
      <c r="I240">
        <v>25.309119386030901</v>
      </c>
      <c r="J240" t="s">
        <v>15297</v>
      </c>
    </row>
    <row r="241" spans="4:10" x14ac:dyDescent="0.3">
      <c r="D241" t="s">
        <v>370</v>
      </c>
      <c r="E241" t="s">
        <v>126</v>
      </c>
      <c r="F241">
        <v>5.1613040183873101E-3</v>
      </c>
      <c r="G241">
        <v>3.8972714493558498E-2</v>
      </c>
      <c r="H241">
        <v>4.8056208382295296</v>
      </c>
      <c r="I241">
        <v>25.309119386030901</v>
      </c>
      <c r="J241" t="s">
        <v>15317</v>
      </c>
    </row>
    <row r="242" spans="4:10" x14ac:dyDescent="0.3">
      <c r="D242" t="s">
        <v>632</v>
      </c>
      <c r="E242" t="s">
        <v>126</v>
      </c>
      <c r="F242">
        <v>5.1613040183873101E-3</v>
      </c>
      <c r="G242">
        <v>3.8972714493558498E-2</v>
      </c>
      <c r="H242">
        <v>4.8056208382295296</v>
      </c>
      <c r="I242">
        <v>25.309119386030901</v>
      </c>
      <c r="J242" t="s">
        <v>15260</v>
      </c>
    </row>
    <row r="243" spans="4:10" x14ac:dyDescent="0.3">
      <c r="D243" t="s">
        <v>635</v>
      </c>
      <c r="E243" t="s">
        <v>126</v>
      </c>
      <c r="F243">
        <v>5.1613040183873101E-3</v>
      </c>
      <c r="G243">
        <v>3.8972714493558498E-2</v>
      </c>
      <c r="H243">
        <v>4.8056208382295296</v>
      </c>
      <c r="I243">
        <v>25.309119386030901</v>
      </c>
      <c r="J243" t="s">
        <v>15271</v>
      </c>
    </row>
    <row r="244" spans="4:10" x14ac:dyDescent="0.3">
      <c r="D244" t="s">
        <v>636</v>
      </c>
      <c r="E244" t="s">
        <v>126</v>
      </c>
      <c r="F244">
        <v>5.1613040183873101E-3</v>
      </c>
      <c r="G244">
        <v>3.8972714493558498E-2</v>
      </c>
      <c r="H244">
        <v>4.8056208382295296</v>
      </c>
      <c r="I244">
        <v>25.309119386030901</v>
      </c>
      <c r="J244" t="s">
        <v>15312</v>
      </c>
    </row>
    <row r="245" spans="4:10" x14ac:dyDescent="0.3">
      <c r="D245" t="s">
        <v>380</v>
      </c>
      <c r="E245" t="s">
        <v>126</v>
      </c>
      <c r="F245">
        <v>5.1613040183873101E-3</v>
      </c>
      <c r="G245">
        <v>3.8972714493558498E-2</v>
      </c>
      <c r="H245">
        <v>4.8056208382295296</v>
      </c>
      <c r="I245">
        <v>25.309119386030901</v>
      </c>
      <c r="J245" t="s">
        <v>15318</v>
      </c>
    </row>
    <row r="246" spans="4:10" x14ac:dyDescent="0.3">
      <c r="D246" t="s">
        <v>1450</v>
      </c>
      <c r="E246" t="s">
        <v>126</v>
      </c>
      <c r="F246">
        <v>5.1613040183873101E-3</v>
      </c>
      <c r="G246">
        <v>3.8972714493558498E-2</v>
      </c>
      <c r="H246">
        <v>4.8056208382295296</v>
      </c>
      <c r="I246">
        <v>25.309119386030901</v>
      </c>
      <c r="J246" t="s">
        <v>15312</v>
      </c>
    </row>
    <row r="247" spans="4:10" x14ac:dyDescent="0.3">
      <c r="D247" t="s">
        <v>644</v>
      </c>
      <c r="E247" t="s">
        <v>126</v>
      </c>
      <c r="F247">
        <v>5.1613040183873101E-3</v>
      </c>
      <c r="G247">
        <v>3.8972714493558498E-2</v>
      </c>
      <c r="H247">
        <v>4.8056208382295296</v>
      </c>
      <c r="I247">
        <v>25.309119386030901</v>
      </c>
      <c r="J247" t="s">
        <v>15260</v>
      </c>
    </row>
    <row r="248" spans="4:10" x14ac:dyDescent="0.3">
      <c r="D248" t="s">
        <v>382</v>
      </c>
      <c r="E248" t="s">
        <v>126</v>
      </c>
      <c r="F248">
        <v>5.1613040183873101E-3</v>
      </c>
      <c r="G248">
        <v>3.8972714493558498E-2</v>
      </c>
      <c r="H248">
        <v>4.8056208382295296</v>
      </c>
      <c r="I248">
        <v>25.309119386030901</v>
      </c>
      <c r="J248" t="s">
        <v>15314</v>
      </c>
    </row>
    <row r="249" spans="4:10" x14ac:dyDescent="0.3">
      <c r="D249" t="s">
        <v>2116</v>
      </c>
      <c r="E249" t="s">
        <v>126</v>
      </c>
      <c r="F249">
        <v>5.1613040183873101E-3</v>
      </c>
      <c r="G249">
        <v>3.8972714493558498E-2</v>
      </c>
      <c r="H249">
        <v>4.8056208382295296</v>
      </c>
      <c r="I249">
        <v>25.309119386030901</v>
      </c>
      <c r="J249" t="s">
        <v>15290</v>
      </c>
    </row>
    <row r="250" spans="4:10" x14ac:dyDescent="0.3">
      <c r="D250" t="s">
        <v>647</v>
      </c>
      <c r="E250" t="s">
        <v>126</v>
      </c>
      <c r="F250">
        <v>5.1613040183873101E-3</v>
      </c>
      <c r="G250">
        <v>3.8972714493558498E-2</v>
      </c>
      <c r="H250">
        <v>4.8056208382295296</v>
      </c>
      <c r="I250">
        <v>25.309119386030901</v>
      </c>
      <c r="J250" t="s">
        <v>15315</v>
      </c>
    </row>
    <row r="251" spans="4:10" x14ac:dyDescent="0.3">
      <c r="D251" t="s">
        <v>1463</v>
      </c>
      <c r="E251" t="s">
        <v>126</v>
      </c>
      <c r="F251">
        <v>5.1613040183873101E-3</v>
      </c>
      <c r="G251">
        <v>3.8972714493558498E-2</v>
      </c>
      <c r="H251">
        <v>4.8056208382295296</v>
      </c>
      <c r="I251">
        <v>25.309119386030901</v>
      </c>
      <c r="J251" t="s">
        <v>15319</v>
      </c>
    </row>
    <row r="252" spans="4:10" x14ac:dyDescent="0.3">
      <c r="D252" t="s">
        <v>1477</v>
      </c>
      <c r="E252" t="s">
        <v>126</v>
      </c>
      <c r="F252">
        <v>5.1613040183873101E-3</v>
      </c>
      <c r="G252">
        <v>3.8972714493558498E-2</v>
      </c>
      <c r="H252">
        <v>4.8056208382295296</v>
      </c>
      <c r="I252">
        <v>25.309119386030901</v>
      </c>
      <c r="J252" t="s">
        <v>15320</v>
      </c>
    </row>
    <row r="253" spans="4:10" x14ac:dyDescent="0.3">
      <c r="D253" t="s">
        <v>202</v>
      </c>
      <c r="E253" t="s">
        <v>126</v>
      </c>
      <c r="F253">
        <v>5.1613040183873101E-3</v>
      </c>
      <c r="G253">
        <v>3.8972714493558498E-2</v>
      </c>
      <c r="H253">
        <v>4.8056208382295296</v>
      </c>
      <c r="I253">
        <v>25.309119386030901</v>
      </c>
      <c r="J253" t="s">
        <v>15297</v>
      </c>
    </row>
    <row r="254" spans="4:10" x14ac:dyDescent="0.3">
      <c r="D254" t="s">
        <v>1093</v>
      </c>
      <c r="E254" t="s">
        <v>126</v>
      </c>
      <c r="F254">
        <v>5.1613040183873101E-3</v>
      </c>
      <c r="G254">
        <v>3.8972714493558498E-2</v>
      </c>
      <c r="H254">
        <v>4.8056208382295296</v>
      </c>
      <c r="I254">
        <v>25.309119386030901</v>
      </c>
      <c r="J254" t="s">
        <v>15312</v>
      </c>
    </row>
    <row r="255" spans="4:10" x14ac:dyDescent="0.3">
      <c r="D255" t="s">
        <v>1483</v>
      </c>
      <c r="E255" t="s">
        <v>126</v>
      </c>
      <c r="F255">
        <v>5.1613040183873101E-3</v>
      </c>
      <c r="G255">
        <v>3.8972714493558498E-2</v>
      </c>
      <c r="H255">
        <v>4.8056208382295296</v>
      </c>
      <c r="I255">
        <v>25.309119386030901</v>
      </c>
      <c r="J255" t="s">
        <v>15295</v>
      </c>
    </row>
    <row r="256" spans="4:10" x14ac:dyDescent="0.3">
      <c r="D256" t="s">
        <v>654</v>
      </c>
      <c r="E256" t="s">
        <v>126</v>
      </c>
      <c r="F256">
        <v>5.1613040183873101E-3</v>
      </c>
      <c r="G256">
        <v>3.8972714493558498E-2</v>
      </c>
      <c r="H256">
        <v>4.8056208382295296</v>
      </c>
      <c r="I256">
        <v>25.309119386030901</v>
      </c>
      <c r="J256" t="s">
        <v>15321</v>
      </c>
    </row>
    <row r="257" spans="4:10" x14ac:dyDescent="0.3">
      <c r="D257" t="s">
        <v>656</v>
      </c>
      <c r="E257" t="s">
        <v>126</v>
      </c>
      <c r="F257">
        <v>5.1613040183873101E-3</v>
      </c>
      <c r="G257">
        <v>3.8972714493558498E-2</v>
      </c>
      <c r="H257">
        <v>4.8056208382295296</v>
      </c>
      <c r="I257">
        <v>25.309119386030901</v>
      </c>
      <c r="J257" t="s">
        <v>15254</v>
      </c>
    </row>
    <row r="258" spans="4:10" x14ac:dyDescent="0.3">
      <c r="D258" t="s">
        <v>827</v>
      </c>
      <c r="E258" t="s">
        <v>126</v>
      </c>
      <c r="F258">
        <v>5.1613040183873101E-3</v>
      </c>
      <c r="G258">
        <v>3.8972714493558498E-2</v>
      </c>
      <c r="H258">
        <v>4.8056208382295296</v>
      </c>
      <c r="I258">
        <v>25.309119386030901</v>
      </c>
      <c r="J258" t="s">
        <v>15256</v>
      </c>
    </row>
    <row r="259" spans="4:10" x14ac:dyDescent="0.3">
      <c r="D259" t="s">
        <v>203</v>
      </c>
      <c r="E259" t="s">
        <v>126</v>
      </c>
      <c r="F259">
        <v>5.1613040183873101E-3</v>
      </c>
      <c r="G259">
        <v>3.8972714493558498E-2</v>
      </c>
      <c r="H259">
        <v>4.8056208382295296</v>
      </c>
      <c r="I259">
        <v>25.309119386030901</v>
      </c>
      <c r="J259" t="s">
        <v>2522</v>
      </c>
    </row>
    <row r="260" spans="4:10" x14ac:dyDescent="0.3">
      <c r="D260" t="s">
        <v>1809</v>
      </c>
      <c r="E260" t="s">
        <v>126</v>
      </c>
      <c r="F260">
        <v>5.1613040183873101E-3</v>
      </c>
      <c r="G260">
        <v>3.8972714493558498E-2</v>
      </c>
      <c r="H260">
        <v>4.8056208382295296</v>
      </c>
      <c r="I260">
        <v>25.309119386030901</v>
      </c>
      <c r="J260" t="s">
        <v>15313</v>
      </c>
    </row>
    <row r="261" spans="4:10" x14ac:dyDescent="0.3">
      <c r="D261" t="s">
        <v>1127</v>
      </c>
      <c r="E261" t="s">
        <v>126</v>
      </c>
      <c r="F261">
        <v>5.1613040183873101E-3</v>
      </c>
      <c r="G261">
        <v>3.8972714493558498E-2</v>
      </c>
      <c r="H261">
        <v>4.8056208382295296</v>
      </c>
      <c r="I261">
        <v>25.309119386030901</v>
      </c>
      <c r="J261" t="s">
        <v>15319</v>
      </c>
    </row>
    <row r="262" spans="4:10" x14ac:dyDescent="0.3">
      <c r="D262" t="s">
        <v>1138</v>
      </c>
      <c r="E262" t="s">
        <v>126</v>
      </c>
      <c r="F262">
        <v>5.1613040183873101E-3</v>
      </c>
      <c r="G262">
        <v>3.8972714493558498E-2</v>
      </c>
      <c r="H262">
        <v>4.8056208382295296</v>
      </c>
      <c r="I262">
        <v>25.309119386030901</v>
      </c>
      <c r="J262" t="s">
        <v>15320</v>
      </c>
    </row>
    <row r="263" spans="4:10" x14ac:dyDescent="0.3">
      <c r="D263" t="s">
        <v>222</v>
      </c>
      <c r="E263" t="s">
        <v>126</v>
      </c>
      <c r="F263">
        <v>5.1613040183873101E-3</v>
      </c>
      <c r="G263">
        <v>3.8972714493558498E-2</v>
      </c>
      <c r="H263">
        <v>4.8056208382295296</v>
      </c>
      <c r="I263">
        <v>25.309119386030901</v>
      </c>
      <c r="J263" t="s">
        <v>15297</v>
      </c>
    </row>
    <row r="264" spans="4:10" x14ac:dyDescent="0.3">
      <c r="D264" t="s">
        <v>1861</v>
      </c>
      <c r="E264" t="s">
        <v>126</v>
      </c>
      <c r="F264">
        <v>5.1613040183873101E-3</v>
      </c>
      <c r="G264">
        <v>3.8972714493558498E-2</v>
      </c>
      <c r="H264">
        <v>4.8056208382295296</v>
      </c>
      <c r="I264">
        <v>25.309119386030901</v>
      </c>
      <c r="J264" t="s">
        <v>15289</v>
      </c>
    </row>
    <row r="265" spans="4:10" x14ac:dyDescent="0.3">
      <c r="D265" t="s">
        <v>223</v>
      </c>
      <c r="E265" t="s">
        <v>126</v>
      </c>
      <c r="F265">
        <v>5.1613040183873101E-3</v>
      </c>
      <c r="G265">
        <v>3.8972714493558498E-2</v>
      </c>
      <c r="H265">
        <v>4.8056208382295296</v>
      </c>
      <c r="I265">
        <v>25.309119386030901</v>
      </c>
      <c r="J265" t="s">
        <v>15322</v>
      </c>
    </row>
    <row r="266" spans="4:10" x14ac:dyDescent="0.3">
      <c r="D266" t="s">
        <v>229</v>
      </c>
      <c r="E266" t="s">
        <v>126</v>
      </c>
      <c r="F266">
        <v>5.1613040183873101E-3</v>
      </c>
      <c r="G266">
        <v>3.8972714493558498E-2</v>
      </c>
      <c r="H266">
        <v>4.8056208382295296</v>
      </c>
      <c r="I266">
        <v>25.309119386030901</v>
      </c>
      <c r="J266" t="s">
        <v>15323</v>
      </c>
    </row>
    <row r="267" spans="4:10" x14ac:dyDescent="0.3">
      <c r="D267" t="s">
        <v>901</v>
      </c>
      <c r="E267" t="s">
        <v>15324</v>
      </c>
      <c r="F267">
        <v>5.3343503090992799E-3</v>
      </c>
      <c r="G267" s="1">
        <v>4.0127951009427301E-2</v>
      </c>
      <c r="H267">
        <v>4.02927400468384</v>
      </c>
      <c r="I267">
        <v>21.0875608074412</v>
      </c>
      <c r="J267" t="s">
        <v>15325</v>
      </c>
    </row>
    <row r="268" spans="4:10" x14ac:dyDescent="0.3">
      <c r="D268" t="s">
        <v>2221</v>
      </c>
      <c r="E268" t="s">
        <v>13791</v>
      </c>
      <c r="F268">
        <v>8.8407198595570492E-3</v>
      </c>
      <c r="G268">
        <v>6.6255731981174695E-2</v>
      </c>
      <c r="H268">
        <v>4.19946831318068</v>
      </c>
      <c r="I268">
        <v>19.856711267969398</v>
      </c>
      <c r="J268" t="s">
        <v>15326</v>
      </c>
    </row>
    <row r="269" spans="4:10" x14ac:dyDescent="0.3">
      <c r="D269" t="s">
        <v>1527</v>
      </c>
      <c r="E269" t="s">
        <v>3244</v>
      </c>
      <c r="F269">
        <v>1.12653438813762E-2</v>
      </c>
      <c r="G269">
        <v>8.4111765323260604E-2</v>
      </c>
      <c r="H269">
        <v>3.41410827279118</v>
      </c>
      <c r="I269">
        <v>15.3157722615759</v>
      </c>
      <c r="J269" t="s">
        <v>15327</v>
      </c>
    </row>
    <row r="270" spans="4:10" x14ac:dyDescent="0.3">
      <c r="D270" t="s">
        <v>899</v>
      </c>
      <c r="E270" t="s">
        <v>4799</v>
      </c>
      <c r="F270">
        <v>1.31894868845557E-2</v>
      </c>
      <c r="G270">
        <v>9.4053216794641695E-2</v>
      </c>
      <c r="H270">
        <v>3.7882662946601502</v>
      </c>
      <c r="I270">
        <v>16.396886406455501</v>
      </c>
      <c r="J270" t="s">
        <v>15328</v>
      </c>
    </row>
    <row r="271" spans="4:10" x14ac:dyDescent="0.3">
      <c r="D271" t="s">
        <v>455</v>
      </c>
      <c r="E271" t="s">
        <v>149</v>
      </c>
      <c r="F271">
        <v>2.54286808025493E-2</v>
      </c>
      <c r="G271">
        <v>9.4053216794641695E-2</v>
      </c>
      <c r="H271">
        <v>3.7766233766233701</v>
      </c>
      <c r="I271">
        <v>13.8672986916252</v>
      </c>
      <c r="J271" t="s">
        <v>15329</v>
      </c>
    </row>
    <row r="272" spans="4:10" x14ac:dyDescent="0.3">
      <c r="D272" t="s">
        <v>832</v>
      </c>
      <c r="E272" t="s">
        <v>149</v>
      </c>
      <c r="F272">
        <v>2.54286808025493E-2</v>
      </c>
      <c r="G272">
        <v>9.4053216794641695E-2</v>
      </c>
      <c r="H272">
        <v>3.7766233766233701</v>
      </c>
      <c r="I272">
        <v>13.8672986916252</v>
      </c>
      <c r="J272" t="s">
        <v>15329</v>
      </c>
    </row>
    <row r="273" spans="4:10" x14ac:dyDescent="0.3">
      <c r="D273" t="s">
        <v>456</v>
      </c>
      <c r="E273" t="s">
        <v>149</v>
      </c>
      <c r="F273">
        <v>2.54286808025493E-2</v>
      </c>
      <c r="G273">
        <v>9.4053216794641695E-2</v>
      </c>
      <c r="H273">
        <v>3.7766233766233701</v>
      </c>
      <c r="I273">
        <v>13.8672986916252</v>
      </c>
      <c r="J273" t="s">
        <v>15330</v>
      </c>
    </row>
    <row r="274" spans="4:10" x14ac:dyDescent="0.3">
      <c r="D274" t="s">
        <v>1837</v>
      </c>
      <c r="E274" t="s">
        <v>149</v>
      </c>
      <c r="F274">
        <v>2.54286808025493E-2</v>
      </c>
      <c r="G274">
        <v>9.4053216794641695E-2</v>
      </c>
      <c r="H274">
        <v>3.7766233766233701</v>
      </c>
      <c r="I274">
        <v>13.8672986916252</v>
      </c>
      <c r="J274" t="s">
        <v>15331</v>
      </c>
    </row>
    <row r="275" spans="4:10" x14ac:dyDescent="0.3">
      <c r="D275" t="s">
        <v>1615</v>
      </c>
      <c r="E275" t="s">
        <v>149</v>
      </c>
      <c r="F275">
        <v>2.54286808025493E-2</v>
      </c>
      <c r="G275">
        <v>9.4053216794641695E-2</v>
      </c>
      <c r="H275">
        <v>3.7766233766233701</v>
      </c>
      <c r="I275">
        <v>13.8672986916252</v>
      </c>
      <c r="J275" t="s">
        <v>15332</v>
      </c>
    </row>
    <row r="276" spans="4:10" x14ac:dyDescent="0.3">
      <c r="D276" t="s">
        <v>461</v>
      </c>
      <c r="E276" t="s">
        <v>149</v>
      </c>
      <c r="F276">
        <v>2.54286808025493E-2</v>
      </c>
      <c r="G276">
        <v>9.4053216794641695E-2</v>
      </c>
      <c r="H276">
        <v>3.7766233766233701</v>
      </c>
      <c r="I276">
        <v>13.8672986916252</v>
      </c>
      <c r="J276" t="s">
        <v>15333</v>
      </c>
    </row>
    <row r="277" spans="4:10" x14ac:dyDescent="0.3">
      <c r="D277" t="s">
        <v>837</v>
      </c>
      <c r="E277" t="s">
        <v>149</v>
      </c>
      <c r="F277">
        <v>2.54286808025493E-2</v>
      </c>
      <c r="G277">
        <v>9.4053216794641695E-2</v>
      </c>
      <c r="H277">
        <v>3.7766233766233701</v>
      </c>
      <c r="I277">
        <v>13.8672986916252</v>
      </c>
      <c r="J277" t="s">
        <v>15334</v>
      </c>
    </row>
    <row r="278" spans="4:10" x14ac:dyDescent="0.3">
      <c r="D278" t="s">
        <v>839</v>
      </c>
      <c r="E278" t="s">
        <v>149</v>
      </c>
      <c r="F278">
        <v>2.54286808025493E-2</v>
      </c>
      <c r="G278">
        <v>9.4053216794641695E-2</v>
      </c>
      <c r="H278">
        <v>3.7766233766233701</v>
      </c>
      <c r="I278">
        <v>13.8672986916252</v>
      </c>
      <c r="J278" t="s">
        <v>15335</v>
      </c>
    </row>
    <row r="279" spans="4:10" x14ac:dyDescent="0.3">
      <c r="D279" t="s">
        <v>1142</v>
      </c>
      <c r="E279" t="s">
        <v>149</v>
      </c>
      <c r="F279">
        <v>2.54286808025493E-2</v>
      </c>
      <c r="G279">
        <v>9.4053216794641695E-2</v>
      </c>
      <c r="H279">
        <v>3.7766233766233701</v>
      </c>
      <c r="I279">
        <v>13.8672986916252</v>
      </c>
      <c r="J279" t="s">
        <v>15336</v>
      </c>
    </row>
    <row r="280" spans="4:10" x14ac:dyDescent="0.3">
      <c r="D280" t="s">
        <v>406</v>
      </c>
      <c r="E280" t="s">
        <v>149</v>
      </c>
      <c r="F280">
        <v>2.54286808025493E-2</v>
      </c>
      <c r="G280">
        <v>9.4053216794641695E-2</v>
      </c>
      <c r="H280">
        <v>3.7766233766233701</v>
      </c>
      <c r="I280">
        <v>13.8672986916252</v>
      </c>
      <c r="J280" t="s">
        <v>15337</v>
      </c>
    </row>
    <row r="281" spans="4:10" x14ac:dyDescent="0.3">
      <c r="D281" t="s">
        <v>1148</v>
      </c>
      <c r="E281" t="s">
        <v>149</v>
      </c>
      <c r="F281">
        <v>2.54286808025493E-2</v>
      </c>
      <c r="G281">
        <v>9.4053216794641695E-2</v>
      </c>
      <c r="H281">
        <v>3.7766233766233701</v>
      </c>
      <c r="I281">
        <v>13.8672986916252</v>
      </c>
      <c r="J281" t="s">
        <v>15338</v>
      </c>
    </row>
    <row r="282" spans="4:10" x14ac:dyDescent="0.3">
      <c r="D282" t="s">
        <v>1149</v>
      </c>
      <c r="E282" t="s">
        <v>149</v>
      </c>
      <c r="F282">
        <v>2.54286808025493E-2</v>
      </c>
      <c r="G282">
        <v>9.4053216794641695E-2</v>
      </c>
      <c r="H282">
        <v>3.7766233766233701</v>
      </c>
      <c r="I282">
        <v>13.8672986916252</v>
      </c>
      <c r="J282" t="s">
        <v>15338</v>
      </c>
    </row>
    <row r="283" spans="4:10" x14ac:dyDescent="0.3">
      <c r="D283" t="s">
        <v>927</v>
      </c>
      <c r="E283" t="s">
        <v>149</v>
      </c>
      <c r="F283">
        <v>2.54286808025493E-2</v>
      </c>
      <c r="G283">
        <v>9.4053216794641695E-2</v>
      </c>
      <c r="H283">
        <v>3.7766233766233701</v>
      </c>
      <c r="I283">
        <v>13.8672986916252</v>
      </c>
      <c r="J283" t="s">
        <v>15339</v>
      </c>
    </row>
    <row r="284" spans="4:10" x14ac:dyDescent="0.3">
      <c r="D284" t="s">
        <v>934</v>
      </c>
      <c r="E284" t="s">
        <v>149</v>
      </c>
      <c r="F284">
        <v>2.54286808025493E-2</v>
      </c>
      <c r="G284">
        <v>9.4053216794641695E-2</v>
      </c>
      <c r="H284">
        <v>3.7766233766233701</v>
      </c>
      <c r="I284">
        <v>13.8672986916252</v>
      </c>
      <c r="J284" t="s">
        <v>15340</v>
      </c>
    </row>
    <row r="285" spans="4:10" x14ac:dyDescent="0.3">
      <c r="D285" t="s">
        <v>843</v>
      </c>
      <c r="E285" t="s">
        <v>149</v>
      </c>
      <c r="F285">
        <v>2.54286808025493E-2</v>
      </c>
      <c r="G285">
        <v>9.4053216794641695E-2</v>
      </c>
      <c r="H285">
        <v>3.7766233766233701</v>
      </c>
      <c r="I285">
        <v>13.8672986916252</v>
      </c>
      <c r="J285" t="s">
        <v>15341</v>
      </c>
    </row>
    <row r="286" spans="4:10" x14ac:dyDescent="0.3">
      <c r="D286" t="s">
        <v>845</v>
      </c>
      <c r="E286" t="s">
        <v>149</v>
      </c>
      <c r="F286">
        <v>2.54286808025493E-2</v>
      </c>
      <c r="G286">
        <v>9.4053216794641695E-2</v>
      </c>
      <c r="H286">
        <v>3.7766233766233701</v>
      </c>
      <c r="I286">
        <v>13.8672986916252</v>
      </c>
      <c r="J286" t="s">
        <v>15341</v>
      </c>
    </row>
    <row r="287" spans="4:10" x14ac:dyDescent="0.3">
      <c r="D287" t="s">
        <v>471</v>
      </c>
      <c r="E287" t="s">
        <v>149</v>
      </c>
      <c r="F287">
        <v>2.54286808025493E-2</v>
      </c>
      <c r="G287">
        <v>9.4053216794641695E-2</v>
      </c>
      <c r="H287">
        <v>3.7766233766233701</v>
      </c>
      <c r="I287">
        <v>13.8672986916252</v>
      </c>
      <c r="J287" t="s">
        <v>15342</v>
      </c>
    </row>
    <row r="288" spans="4:10" x14ac:dyDescent="0.3">
      <c r="D288" t="s">
        <v>847</v>
      </c>
      <c r="E288" t="s">
        <v>149</v>
      </c>
      <c r="F288">
        <v>2.54286808025493E-2</v>
      </c>
      <c r="G288">
        <v>9.4053216794641695E-2</v>
      </c>
      <c r="H288">
        <v>3.7766233766233701</v>
      </c>
      <c r="I288">
        <v>13.8672986916252</v>
      </c>
      <c r="J288" t="s">
        <v>15341</v>
      </c>
    </row>
    <row r="289" spans="4:10" x14ac:dyDescent="0.3">
      <c r="D289" t="s">
        <v>942</v>
      </c>
      <c r="E289" t="s">
        <v>149</v>
      </c>
      <c r="F289">
        <v>2.54286808025493E-2</v>
      </c>
      <c r="G289">
        <v>9.4053216794641695E-2</v>
      </c>
      <c r="H289">
        <v>3.7766233766233701</v>
      </c>
      <c r="I289">
        <v>13.8672986916252</v>
      </c>
      <c r="J289" t="s">
        <v>15343</v>
      </c>
    </row>
    <row r="290" spans="4:10" x14ac:dyDescent="0.3">
      <c r="D290" t="s">
        <v>22</v>
      </c>
      <c r="E290" t="s">
        <v>149</v>
      </c>
      <c r="F290">
        <v>2.54286808025493E-2</v>
      </c>
      <c r="G290">
        <v>9.4053216794641695E-2</v>
      </c>
      <c r="H290">
        <v>3.7766233766233701</v>
      </c>
      <c r="I290">
        <v>13.8672986916252</v>
      </c>
      <c r="J290" t="s">
        <v>15344</v>
      </c>
    </row>
    <row r="291" spans="4:10" x14ac:dyDescent="0.3">
      <c r="D291" t="s">
        <v>225</v>
      </c>
      <c r="E291" t="s">
        <v>149</v>
      </c>
      <c r="F291">
        <v>2.54286808025493E-2</v>
      </c>
      <c r="G291">
        <v>9.4053216794641695E-2</v>
      </c>
      <c r="H291">
        <v>3.7766233766233701</v>
      </c>
      <c r="I291">
        <v>13.8672986916252</v>
      </c>
      <c r="J291" t="s">
        <v>15345</v>
      </c>
    </row>
    <row r="292" spans="4:10" x14ac:dyDescent="0.3">
      <c r="D292" t="s">
        <v>1164</v>
      </c>
      <c r="E292" t="s">
        <v>149</v>
      </c>
      <c r="F292">
        <v>2.54286808025493E-2</v>
      </c>
      <c r="G292">
        <v>9.4053216794641695E-2</v>
      </c>
      <c r="H292">
        <v>3.7766233766233701</v>
      </c>
      <c r="I292">
        <v>13.8672986916252</v>
      </c>
      <c r="J292" t="s">
        <v>15346</v>
      </c>
    </row>
    <row r="293" spans="4:10" x14ac:dyDescent="0.3">
      <c r="D293" t="s">
        <v>483</v>
      </c>
      <c r="E293" t="s">
        <v>149</v>
      </c>
      <c r="F293">
        <v>2.54286808025493E-2</v>
      </c>
      <c r="G293">
        <v>9.4053216794641695E-2</v>
      </c>
      <c r="H293">
        <v>3.7766233766233701</v>
      </c>
      <c r="I293">
        <v>13.8672986916252</v>
      </c>
      <c r="J293" t="s">
        <v>15347</v>
      </c>
    </row>
    <row r="294" spans="4:10" x14ac:dyDescent="0.3">
      <c r="D294" t="s">
        <v>1171</v>
      </c>
      <c r="E294" t="s">
        <v>149</v>
      </c>
      <c r="F294">
        <v>2.54286808025493E-2</v>
      </c>
      <c r="G294">
        <v>9.4053216794641695E-2</v>
      </c>
      <c r="H294">
        <v>3.7766233766233701</v>
      </c>
      <c r="I294">
        <v>13.8672986916252</v>
      </c>
      <c r="J294" t="s">
        <v>15348</v>
      </c>
    </row>
    <row r="295" spans="4:10" x14ac:dyDescent="0.3">
      <c r="D295" t="s">
        <v>953</v>
      </c>
      <c r="E295" t="s">
        <v>149</v>
      </c>
      <c r="F295">
        <v>2.54286808025493E-2</v>
      </c>
      <c r="G295">
        <v>9.4053216794641695E-2</v>
      </c>
      <c r="H295">
        <v>3.7766233766233701</v>
      </c>
      <c r="I295">
        <v>13.8672986916252</v>
      </c>
      <c r="J295" t="s">
        <v>15349</v>
      </c>
    </row>
    <row r="296" spans="4:10" x14ac:dyDescent="0.3">
      <c r="D296" t="s">
        <v>2971</v>
      </c>
      <c r="E296" t="s">
        <v>149</v>
      </c>
      <c r="F296">
        <v>2.54286808025493E-2</v>
      </c>
      <c r="G296">
        <v>9.4053216794641695E-2</v>
      </c>
      <c r="H296">
        <v>3.7766233766233701</v>
      </c>
      <c r="I296">
        <v>13.8672986916252</v>
      </c>
      <c r="J296" t="s">
        <v>15350</v>
      </c>
    </row>
    <row r="297" spans="4:10" x14ac:dyDescent="0.3">
      <c r="D297" t="s">
        <v>1648</v>
      </c>
      <c r="E297" t="s">
        <v>149</v>
      </c>
      <c r="F297">
        <v>2.54286808025493E-2</v>
      </c>
      <c r="G297">
        <v>9.4053216794641695E-2</v>
      </c>
      <c r="H297">
        <v>3.7766233766233701</v>
      </c>
      <c r="I297">
        <v>13.8672986916252</v>
      </c>
      <c r="J297" t="s">
        <v>15351</v>
      </c>
    </row>
    <row r="298" spans="4:10" x14ac:dyDescent="0.3">
      <c r="D298" t="s">
        <v>493</v>
      </c>
      <c r="E298" t="s">
        <v>149</v>
      </c>
      <c r="F298">
        <v>2.54286808025493E-2</v>
      </c>
      <c r="G298">
        <v>9.4053216794641695E-2</v>
      </c>
      <c r="H298">
        <v>3.7766233766233701</v>
      </c>
      <c r="I298">
        <v>13.8672986916252</v>
      </c>
      <c r="J298" t="s">
        <v>15352</v>
      </c>
    </row>
    <row r="299" spans="4:10" x14ac:dyDescent="0.3">
      <c r="D299" t="s">
        <v>1173</v>
      </c>
      <c r="E299" t="s">
        <v>149</v>
      </c>
      <c r="F299">
        <v>2.54286808025493E-2</v>
      </c>
      <c r="G299">
        <v>9.4053216794641695E-2</v>
      </c>
      <c r="H299">
        <v>3.7766233766233701</v>
      </c>
      <c r="I299">
        <v>13.8672986916252</v>
      </c>
      <c r="J299" t="s">
        <v>12210</v>
      </c>
    </row>
    <row r="300" spans="4:10" x14ac:dyDescent="0.3">
      <c r="D300" t="s">
        <v>1650</v>
      </c>
      <c r="E300" t="s">
        <v>149</v>
      </c>
      <c r="F300">
        <v>2.54286808025493E-2</v>
      </c>
      <c r="G300">
        <v>9.4053216794641695E-2</v>
      </c>
      <c r="H300">
        <v>3.7766233766233701</v>
      </c>
      <c r="I300">
        <v>13.8672986916252</v>
      </c>
      <c r="J300" t="s">
        <v>15353</v>
      </c>
    </row>
    <row r="301" spans="4:10" x14ac:dyDescent="0.3">
      <c r="D301" t="s">
        <v>962</v>
      </c>
      <c r="E301" t="s">
        <v>149</v>
      </c>
      <c r="F301">
        <v>2.54286808025493E-2</v>
      </c>
      <c r="G301">
        <v>9.4053216794641695E-2</v>
      </c>
      <c r="H301">
        <v>3.7766233766233701</v>
      </c>
      <c r="I301">
        <v>13.8672986916252</v>
      </c>
      <c r="J301" t="s">
        <v>3267</v>
      </c>
    </row>
    <row r="302" spans="4:10" x14ac:dyDescent="0.3">
      <c r="D302" t="s">
        <v>963</v>
      </c>
      <c r="E302" t="s">
        <v>149</v>
      </c>
      <c r="F302">
        <v>2.54286808025493E-2</v>
      </c>
      <c r="G302">
        <v>9.4053216794641695E-2</v>
      </c>
      <c r="H302">
        <v>3.7766233766233701</v>
      </c>
      <c r="I302">
        <v>13.8672986916252</v>
      </c>
      <c r="J302" t="s">
        <v>3268</v>
      </c>
    </row>
    <row r="303" spans="4:10" x14ac:dyDescent="0.3">
      <c r="D303" t="s">
        <v>964</v>
      </c>
      <c r="E303" t="s">
        <v>149</v>
      </c>
      <c r="F303">
        <v>2.54286808025493E-2</v>
      </c>
      <c r="G303">
        <v>9.4053216794641695E-2</v>
      </c>
      <c r="H303">
        <v>3.7766233766233701</v>
      </c>
      <c r="I303">
        <v>13.8672986916252</v>
      </c>
      <c r="J303" t="s">
        <v>3267</v>
      </c>
    </row>
    <row r="304" spans="4:10" x14ac:dyDescent="0.3">
      <c r="D304" t="s">
        <v>1178</v>
      </c>
      <c r="E304" t="s">
        <v>149</v>
      </c>
      <c r="F304">
        <v>2.54286808025493E-2</v>
      </c>
      <c r="G304">
        <v>9.4053216794641695E-2</v>
      </c>
      <c r="H304">
        <v>3.7766233766233701</v>
      </c>
      <c r="I304">
        <v>13.8672986916252</v>
      </c>
      <c r="J304" t="s">
        <v>15354</v>
      </c>
    </row>
    <row r="305" spans="4:10" x14ac:dyDescent="0.3">
      <c r="D305" t="s">
        <v>1179</v>
      </c>
      <c r="E305" t="s">
        <v>149</v>
      </c>
      <c r="F305">
        <v>2.54286808025493E-2</v>
      </c>
      <c r="G305">
        <v>9.4053216794641695E-2</v>
      </c>
      <c r="H305">
        <v>3.7766233766233701</v>
      </c>
      <c r="I305">
        <v>13.8672986916252</v>
      </c>
      <c r="J305" t="s">
        <v>15355</v>
      </c>
    </row>
    <row r="306" spans="4:10" x14ac:dyDescent="0.3">
      <c r="D306" t="s">
        <v>1875</v>
      </c>
      <c r="E306" t="s">
        <v>149</v>
      </c>
      <c r="F306">
        <v>2.54286808025493E-2</v>
      </c>
      <c r="G306">
        <v>9.4053216794641695E-2</v>
      </c>
      <c r="H306">
        <v>3.7766233766233701</v>
      </c>
      <c r="I306">
        <v>13.8672986916252</v>
      </c>
      <c r="J306" t="s">
        <v>15354</v>
      </c>
    </row>
    <row r="307" spans="4:10" x14ac:dyDescent="0.3">
      <c r="D307" t="s">
        <v>1180</v>
      </c>
      <c r="E307" t="s">
        <v>149</v>
      </c>
      <c r="F307">
        <v>2.54286808025493E-2</v>
      </c>
      <c r="G307">
        <v>9.4053216794641695E-2</v>
      </c>
      <c r="H307">
        <v>3.7766233766233701</v>
      </c>
      <c r="I307">
        <v>13.8672986916252</v>
      </c>
      <c r="J307" t="s">
        <v>15354</v>
      </c>
    </row>
    <row r="308" spans="4:10" x14ac:dyDescent="0.3">
      <c r="D308" t="s">
        <v>1877</v>
      </c>
      <c r="E308" t="s">
        <v>149</v>
      </c>
      <c r="F308">
        <v>2.54286808025493E-2</v>
      </c>
      <c r="G308">
        <v>9.4053216794641695E-2</v>
      </c>
      <c r="H308">
        <v>3.7766233766233701</v>
      </c>
      <c r="I308">
        <v>13.8672986916252</v>
      </c>
      <c r="J308" t="s">
        <v>15356</v>
      </c>
    </row>
    <row r="309" spans="4:10" x14ac:dyDescent="0.3">
      <c r="D309" t="s">
        <v>1184</v>
      </c>
      <c r="E309" t="s">
        <v>149</v>
      </c>
      <c r="F309">
        <v>2.54286808025493E-2</v>
      </c>
      <c r="G309">
        <v>9.4053216794641695E-2</v>
      </c>
      <c r="H309">
        <v>3.7766233766233701</v>
      </c>
      <c r="I309">
        <v>13.8672986916252</v>
      </c>
      <c r="J309" t="s">
        <v>15355</v>
      </c>
    </row>
    <row r="310" spans="4:10" x14ac:dyDescent="0.3">
      <c r="D310" t="s">
        <v>494</v>
      </c>
      <c r="E310" t="s">
        <v>149</v>
      </c>
      <c r="F310">
        <v>2.54286808025493E-2</v>
      </c>
      <c r="G310">
        <v>9.4053216794641695E-2</v>
      </c>
      <c r="H310">
        <v>3.7766233766233701</v>
      </c>
      <c r="I310">
        <v>13.8672986916252</v>
      </c>
      <c r="J310" t="s">
        <v>15357</v>
      </c>
    </row>
    <row r="311" spans="4:10" x14ac:dyDescent="0.3">
      <c r="D311" t="s">
        <v>497</v>
      </c>
      <c r="E311" t="s">
        <v>149</v>
      </c>
      <c r="F311">
        <v>2.54286808025493E-2</v>
      </c>
      <c r="G311">
        <v>9.4053216794641695E-2</v>
      </c>
      <c r="H311">
        <v>3.7766233766233701</v>
      </c>
      <c r="I311">
        <v>13.8672986916252</v>
      </c>
      <c r="J311" t="s">
        <v>15358</v>
      </c>
    </row>
    <row r="312" spans="4:10" x14ac:dyDescent="0.3">
      <c r="D312" t="s">
        <v>498</v>
      </c>
      <c r="E312" t="s">
        <v>149</v>
      </c>
      <c r="F312">
        <v>2.54286808025493E-2</v>
      </c>
      <c r="G312">
        <v>9.4053216794641695E-2</v>
      </c>
      <c r="H312">
        <v>3.7766233766233701</v>
      </c>
      <c r="I312">
        <v>13.8672986916252</v>
      </c>
      <c r="J312" t="s">
        <v>15358</v>
      </c>
    </row>
    <row r="313" spans="4:10" x14ac:dyDescent="0.3">
      <c r="D313" t="s">
        <v>499</v>
      </c>
      <c r="E313" t="s">
        <v>149</v>
      </c>
      <c r="F313">
        <v>2.54286808025493E-2</v>
      </c>
      <c r="G313">
        <v>9.4053216794641695E-2</v>
      </c>
      <c r="H313">
        <v>3.7766233766233701</v>
      </c>
      <c r="I313">
        <v>13.8672986916252</v>
      </c>
      <c r="J313" t="s">
        <v>15358</v>
      </c>
    </row>
    <row r="314" spans="4:10" x14ac:dyDescent="0.3">
      <c r="D314" t="s">
        <v>1187</v>
      </c>
      <c r="E314" t="s">
        <v>149</v>
      </c>
      <c r="F314">
        <v>2.54286808025493E-2</v>
      </c>
      <c r="G314">
        <v>9.4053216794641695E-2</v>
      </c>
      <c r="H314">
        <v>3.7766233766233701</v>
      </c>
      <c r="I314">
        <v>13.8672986916252</v>
      </c>
      <c r="J314" t="s">
        <v>15359</v>
      </c>
    </row>
    <row r="315" spans="4:10" x14ac:dyDescent="0.3">
      <c r="D315" t="s">
        <v>241</v>
      </c>
      <c r="E315" t="s">
        <v>149</v>
      </c>
      <c r="F315">
        <v>2.54286808025493E-2</v>
      </c>
      <c r="G315">
        <v>9.4053216794641695E-2</v>
      </c>
      <c r="H315">
        <v>3.7766233766233701</v>
      </c>
      <c r="I315">
        <v>13.8672986916252</v>
      </c>
      <c r="J315" t="s">
        <v>15360</v>
      </c>
    </row>
    <row r="316" spans="4:10" x14ac:dyDescent="0.3">
      <c r="D316" t="s">
        <v>152</v>
      </c>
      <c r="E316" t="s">
        <v>149</v>
      </c>
      <c r="F316">
        <v>2.54286808025493E-2</v>
      </c>
      <c r="G316">
        <v>9.4053216794641695E-2</v>
      </c>
      <c r="H316">
        <v>3.7766233766233701</v>
      </c>
      <c r="I316">
        <v>13.8672986916252</v>
      </c>
      <c r="J316" t="s">
        <v>15361</v>
      </c>
    </row>
    <row r="317" spans="4:10" x14ac:dyDescent="0.3">
      <c r="D317" t="s">
        <v>1882</v>
      </c>
      <c r="E317" t="s">
        <v>149</v>
      </c>
      <c r="F317">
        <v>2.54286808025493E-2</v>
      </c>
      <c r="G317">
        <v>9.4053216794641695E-2</v>
      </c>
      <c r="H317">
        <v>3.7766233766233701</v>
      </c>
      <c r="I317">
        <v>13.8672986916252</v>
      </c>
      <c r="J317" t="s">
        <v>15362</v>
      </c>
    </row>
    <row r="318" spans="4:10" x14ac:dyDescent="0.3">
      <c r="D318" t="s">
        <v>973</v>
      </c>
      <c r="E318" t="s">
        <v>149</v>
      </c>
      <c r="F318">
        <v>2.54286808025493E-2</v>
      </c>
      <c r="G318">
        <v>9.4053216794641695E-2</v>
      </c>
      <c r="H318">
        <v>3.7766233766233701</v>
      </c>
      <c r="I318">
        <v>13.8672986916252</v>
      </c>
      <c r="J318" t="s">
        <v>15363</v>
      </c>
    </row>
    <row r="319" spans="4:10" x14ac:dyDescent="0.3">
      <c r="D319" t="s">
        <v>670</v>
      </c>
      <c r="E319" t="s">
        <v>149</v>
      </c>
      <c r="F319">
        <v>2.54286808025493E-2</v>
      </c>
      <c r="G319">
        <v>9.4053216794641695E-2</v>
      </c>
      <c r="H319">
        <v>3.7766233766233701</v>
      </c>
      <c r="I319">
        <v>13.8672986916252</v>
      </c>
      <c r="J319" t="s">
        <v>15364</v>
      </c>
    </row>
    <row r="320" spans="4:10" x14ac:dyDescent="0.3">
      <c r="D320" t="s">
        <v>244</v>
      </c>
      <c r="E320" t="s">
        <v>149</v>
      </c>
      <c r="F320">
        <v>2.54286808025493E-2</v>
      </c>
      <c r="G320">
        <v>9.4053216794641695E-2</v>
      </c>
      <c r="H320">
        <v>3.7766233766233701</v>
      </c>
      <c r="I320">
        <v>13.8672986916252</v>
      </c>
      <c r="J320" t="s">
        <v>15365</v>
      </c>
    </row>
    <row r="321" spans="4:10" x14ac:dyDescent="0.3">
      <c r="D321" t="s">
        <v>56</v>
      </c>
      <c r="E321" t="s">
        <v>149</v>
      </c>
      <c r="F321">
        <v>2.54286808025493E-2</v>
      </c>
      <c r="G321">
        <v>9.4053216794641695E-2</v>
      </c>
      <c r="H321">
        <v>3.7766233766233701</v>
      </c>
      <c r="I321">
        <v>13.8672986916252</v>
      </c>
      <c r="J321" t="s">
        <v>15366</v>
      </c>
    </row>
    <row r="322" spans="4:10" x14ac:dyDescent="0.3">
      <c r="D322" t="s">
        <v>247</v>
      </c>
      <c r="E322" t="s">
        <v>149</v>
      </c>
      <c r="F322">
        <v>2.54286808025493E-2</v>
      </c>
      <c r="G322">
        <v>9.4053216794641695E-2</v>
      </c>
      <c r="H322">
        <v>3.7766233766233701</v>
      </c>
      <c r="I322">
        <v>13.8672986916252</v>
      </c>
      <c r="J322" t="s">
        <v>15367</v>
      </c>
    </row>
    <row r="323" spans="4:10" x14ac:dyDescent="0.3">
      <c r="D323" t="s">
        <v>503</v>
      </c>
      <c r="E323" t="s">
        <v>149</v>
      </c>
      <c r="F323">
        <v>2.54286808025493E-2</v>
      </c>
      <c r="G323">
        <v>9.4053216794641695E-2</v>
      </c>
      <c r="H323">
        <v>3.7766233766233701</v>
      </c>
      <c r="I323">
        <v>13.8672986916252</v>
      </c>
      <c r="J323" t="s">
        <v>15347</v>
      </c>
    </row>
    <row r="324" spans="4:10" x14ac:dyDescent="0.3">
      <c r="D324" t="s">
        <v>2654</v>
      </c>
      <c r="E324" t="s">
        <v>149</v>
      </c>
      <c r="F324">
        <v>2.54286808025493E-2</v>
      </c>
      <c r="G324">
        <v>9.4053216794641695E-2</v>
      </c>
      <c r="H324">
        <v>3.7766233766233701</v>
      </c>
      <c r="I324">
        <v>13.8672986916252</v>
      </c>
      <c r="J324" t="s">
        <v>15368</v>
      </c>
    </row>
    <row r="325" spans="4:10" x14ac:dyDescent="0.3">
      <c r="D325" t="s">
        <v>974</v>
      </c>
      <c r="E325" t="s">
        <v>149</v>
      </c>
      <c r="F325">
        <v>2.54286808025493E-2</v>
      </c>
      <c r="G325">
        <v>9.4053216794641695E-2</v>
      </c>
      <c r="H325">
        <v>3.7766233766233701</v>
      </c>
      <c r="I325">
        <v>13.8672986916252</v>
      </c>
      <c r="J325" t="s">
        <v>15369</v>
      </c>
    </row>
    <row r="326" spans="4:10" x14ac:dyDescent="0.3">
      <c r="D326" t="s">
        <v>250</v>
      </c>
      <c r="E326" t="s">
        <v>149</v>
      </c>
      <c r="F326">
        <v>2.54286808025493E-2</v>
      </c>
      <c r="G326">
        <v>9.4053216794641695E-2</v>
      </c>
      <c r="H326">
        <v>3.7766233766233701</v>
      </c>
      <c r="I326">
        <v>13.8672986916252</v>
      </c>
      <c r="J326" t="s">
        <v>15370</v>
      </c>
    </row>
    <row r="327" spans="4:10" x14ac:dyDescent="0.3">
      <c r="D327" t="s">
        <v>252</v>
      </c>
      <c r="E327" t="s">
        <v>149</v>
      </c>
      <c r="F327">
        <v>2.54286808025493E-2</v>
      </c>
      <c r="G327">
        <v>9.4053216794641695E-2</v>
      </c>
      <c r="H327">
        <v>3.7766233766233701</v>
      </c>
      <c r="I327">
        <v>13.8672986916252</v>
      </c>
      <c r="J327" t="s">
        <v>15371</v>
      </c>
    </row>
    <row r="328" spans="4:10" x14ac:dyDescent="0.3">
      <c r="D328" t="s">
        <v>2976</v>
      </c>
      <c r="E328" t="s">
        <v>149</v>
      </c>
      <c r="F328">
        <v>2.54286808025493E-2</v>
      </c>
      <c r="G328">
        <v>9.4053216794641695E-2</v>
      </c>
      <c r="H328">
        <v>3.7766233766233701</v>
      </c>
      <c r="I328">
        <v>13.8672986916252</v>
      </c>
      <c r="J328" t="s">
        <v>15372</v>
      </c>
    </row>
    <row r="329" spans="4:10" x14ac:dyDescent="0.3">
      <c r="D329" t="s">
        <v>1195</v>
      </c>
      <c r="E329" t="s">
        <v>149</v>
      </c>
      <c r="F329">
        <v>2.54286808025493E-2</v>
      </c>
      <c r="G329">
        <v>9.4053216794641695E-2</v>
      </c>
      <c r="H329">
        <v>3.7766233766233701</v>
      </c>
      <c r="I329">
        <v>13.8672986916252</v>
      </c>
      <c r="J329" t="s">
        <v>15373</v>
      </c>
    </row>
    <row r="330" spans="4:10" x14ac:dyDescent="0.3">
      <c r="D330" t="s">
        <v>1898</v>
      </c>
      <c r="E330" t="s">
        <v>149</v>
      </c>
      <c r="F330">
        <v>2.54286808025493E-2</v>
      </c>
      <c r="G330">
        <v>9.4053216794641695E-2</v>
      </c>
      <c r="H330">
        <v>3.7766233766233701</v>
      </c>
      <c r="I330">
        <v>13.8672986916252</v>
      </c>
      <c r="J330" t="s">
        <v>15374</v>
      </c>
    </row>
    <row r="331" spans="4:10" x14ac:dyDescent="0.3">
      <c r="D331" t="s">
        <v>517</v>
      </c>
      <c r="E331" t="s">
        <v>149</v>
      </c>
      <c r="F331">
        <v>2.54286808025493E-2</v>
      </c>
      <c r="G331">
        <v>9.4053216794641695E-2</v>
      </c>
      <c r="H331">
        <v>3.7766233766233701</v>
      </c>
      <c r="I331">
        <v>13.8672986916252</v>
      </c>
      <c r="J331" t="s">
        <v>15375</v>
      </c>
    </row>
    <row r="332" spans="4:10" x14ac:dyDescent="0.3">
      <c r="D332" t="s">
        <v>1197</v>
      </c>
      <c r="E332" t="s">
        <v>149</v>
      </c>
      <c r="F332">
        <v>2.54286808025493E-2</v>
      </c>
      <c r="G332">
        <v>9.4053216794641695E-2</v>
      </c>
      <c r="H332">
        <v>3.7766233766233701</v>
      </c>
      <c r="I332">
        <v>13.8672986916252</v>
      </c>
      <c r="J332" t="s">
        <v>15376</v>
      </c>
    </row>
    <row r="333" spans="4:10" x14ac:dyDescent="0.3">
      <c r="D333" t="s">
        <v>256</v>
      </c>
      <c r="E333" t="s">
        <v>149</v>
      </c>
      <c r="F333">
        <v>2.54286808025493E-2</v>
      </c>
      <c r="G333">
        <v>9.4053216794641695E-2</v>
      </c>
      <c r="H333">
        <v>3.7766233766233701</v>
      </c>
      <c r="I333">
        <v>13.8672986916252</v>
      </c>
      <c r="J333" t="s">
        <v>15377</v>
      </c>
    </row>
    <row r="334" spans="4:10" x14ac:dyDescent="0.3">
      <c r="D334" t="s">
        <v>1199</v>
      </c>
      <c r="E334" t="s">
        <v>149</v>
      </c>
      <c r="F334">
        <v>2.54286808025493E-2</v>
      </c>
      <c r="G334">
        <v>9.4053216794641695E-2</v>
      </c>
      <c r="H334">
        <v>3.7766233766233701</v>
      </c>
      <c r="I334">
        <v>13.8672986916252</v>
      </c>
      <c r="J334" t="s">
        <v>15378</v>
      </c>
    </row>
    <row r="335" spans="4:10" x14ac:dyDescent="0.3">
      <c r="D335" t="s">
        <v>1201</v>
      </c>
      <c r="E335" t="s">
        <v>149</v>
      </c>
      <c r="F335">
        <v>2.54286808025493E-2</v>
      </c>
      <c r="G335">
        <v>9.4053216794641695E-2</v>
      </c>
      <c r="H335">
        <v>3.7766233766233701</v>
      </c>
      <c r="I335">
        <v>13.8672986916252</v>
      </c>
      <c r="J335" t="s">
        <v>15379</v>
      </c>
    </row>
    <row r="336" spans="4:10" x14ac:dyDescent="0.3">
      <c r="D336" t="s">
        <v>38</v>
      </c>
      <c r="E336" t="s">
        <v>149</v>
      </c>
      <c r="F336">
        <v>2.54286808025493E-2</v>
      </c>
      <c r="G336">
        <v>9.4053216794641695E-2</v>
      </c>
      <c r="H336">
        <v>3.7766233766233701</v>
      </c>
      <c r="I336">
        <v>13.8672986916252</v>
      </c>
      <c r="J336" t="s">
        <v>15380</v>
      </c>
    </row>
    <row r="337" spans="4:10" x14ac:dyDescent="0.3">
      <c r="D337" t="s">
        <v>162</v>
      </c>
      <c r="E337" t="s">
        <v>149</v>
      </c>
      <c r="F337">
        <v>2.54286808025493E-2</v>
      </c>
      <c r="G337">
        <v>9.4053216794641695E-2</v>
      </c>
      <c r="H337">
        <v>3.7766233766233701</v>
      </c>
      <c r="I337">
        <v>13.8672986916252</v>
      </c>
      <c r="J337" t="s">
        <v>15381</v>
      </c>
    </row>
    <row r="338" spans="4:10" x14ac:dyDescent="0.3">
      <c r="D338" t="s">
        <v>263</v>
      </c>
      <c r="E338" t="s">
        <v>149</v>
      </c>
      <c r="F338">
        <v>2.54286808025493E-2</v>
      </c>
      <c r="G338">
        <v>9.4053216794641695E-2</v>
      </c>
      <c r="H338">
        <v>3.7766233766233701</v>
      </c>
      <c r="I338">
        <v>13.8672986916252</v>
      </c>
      <c r="J338" t="s">
        <v>15382</v>
      </c>
    </row>
    <row r="339" spans="4:10" x14ac:dyDescent="0.3">
      <c r="D339" t="s">
        <v>983</v>
      </c>
      <c r="E339" t="s">
        <v>149</v>
      </c>
      <c r="F339">
        <v>2.54286808025493E-2</v>
      </c>
      <c r="G339">
        <v>9.4053216794641695E-2</v>
      </c>
      <c r="H339">
        <v>3.7766233766233701</v>
      </c>
      <c r="I339">
        <v>13.8672986916252</v>
      </c>
      <c r="J339" t="s">
        <v>15383</v>
      </c>
    </row>
    <row r="340" spans="4:10" x14ac:dyDescent="0.3">
      <c r="D340" t="s">
        <v>984</v>
      </c>
      <c r="E340" t="s">
        <v>149</v>
      </c>
      <c r="F340">
        <v>2.54286808025493E-2</v>
      </c>
      <c r="G340">
        <v>9.4053216794641695E-2</v>
      </c>
      <c r="H340">
        <v>3.7766233766233701</v>
      </c>
      <c r="I340">
        <v>13.8672986916252</v>
      </c>
      <c r="J340" t="s">
        <v>15384</v>
      </c>
    </row>
    <row r="341" spans="4:10" x14ac:dyDescent="0.3">
      <c r="D341" t="s">
        <v>1677</v>
      </c>
      <c r="E341" t="s">
        <v>149</v>
      </c>
      <c r="F341">
        <v>2.54286808025493E-2</v>
      </c>
      <c r="G341">
        <v>9.4053216794641695E-2</v>
      </c>
      <c r="H341">
        <v>3.7766233766233701</v>
      </c>
      <c r="I341">
        <v>13.8672986916252</v>
      </c>
      <c r="J341" t="s">
        <v>15385</v>
      </c>
    </row>
    <row r="342" spans="4:10" x14ac:dyDescent="0.3">
      <c r="D342" t="s">
        <v>164</v>
      </c>
      <c r="E342" t="s">
        <v>149</v>
      </c>
      <c r="F342">
        <v>2.54286808025493E-2</v>
      </c>
      <c r="G342">
        <v>9.4053216794641695E-2</v>
      </c>
      <c r="H342">
        <v>3.7766233766233701</v>
      </c>
      <c r="I342">
        <v>13.8672986916252</v>
      </c>
      <c r="J342" t="s">
        <v>15386</v>
      </c>
    </row>
    <row r="343" spans="4:10" x14ac:dyDescent="0.3">
      <c r="D343" t="s">
        <v>525</v>
      </c>
      <c r="E343" t="s">
        <v>149</v>
      </c>
      <c r="F343">
        <v>2.54286808025493E-2</v>
      </c>
      <c r="G343">
        <v>9.4053216794641695E-2</v>
      </c>
      <c r="H343">
        <v>3.7766233766233701</v>
      </c>
      <c r="I343">
        <v>13.8672986916252</v>
      </c>
      <c r="J343" t="s">
        <v>15387</v>
      </c>
    </row>
    <row r="344" spans="4:10" x14ac:dyDescent="0.3">
      <c r="D344" t="s">
        <v>1218</v>
      </c>
      <c r="E344" t="s">
        <v>149</v>
      </c>
      <c r="F344">
        <v>2.54286808025493E-2</v>
      </c>
      <c r="G344">
        <v>9.4053216794641695E-2</v>
      </c>
      <c r="H344">
        <v>3.7766233766233701</v>
      </c>
      <c r="I344">
        <v>13.8672986916252</v>
      </c>
      <c r="J344" t="s">
        <v>15388</v>
      </c>
    </row>
    <row r="345" spans="4:10" x14ac:dyDescent="0.3">
      <c r="D345" t="s">
        <v>532</v>
      </c>
      <c r="E345" t="s">
        <v>149</v>
      </c>
      <c r="F345">
        <v>2.54286808025493E-2</v>
      </c>
      <c r="G345">
        <v>9.4053216794641695E-2</v>
      </c>
      <c r="H345">
        <v>3.7766233766233701</v>
      </c>
      <c r="I345">
        <v>13.8672986916252</v>
      </c>
      <c r="J345" t="s">
        <v>15389</v>
      </c>
    </row>
    <row r="346" spans="4:10" x14ac:dyDescent="0.3">
      <c r="D346" t="s">
        <v>537</v>
      </c>
      <c r="E346" t="s">
        <v>149</v>
      </c>
      <c r="F346">
        <v>2.54286808025493E-2</v>
      </c>
      <c r="G346">
        <v>9.4053216794641695E-2</v>
      </c>
      <c r="H346">
        <v>3.7766233766233701</v>
      </c>
      <c r="I346">
        <v>13.8672986916252</v>
      </c>
      <c r="J346" t="s">
        <v>15390</v>
      </c>
    </row>
    <row r="347" spans="4:10" x14ac:dyDescent="0.3">
      <c r="D347" t="s">
        <v>1220</v>
      </c>
      <c r="E347" t="s">
        <v>149</v>
      </c>
      <c r="F347">
        <v>2.54286808025493E-2</v>
      </c>
      <c r="G347">
        <v>9.4053216794641695E-2</v>
      </c>
      <c r="H347">
        <v>3.7766233766233701</v>
      </c>
      <c r="I347">
        <v>13.8672986916252</v>
      </c>
      <c r="J347" t="s">
        <v>15391</v>
      </c>
    </row>
    <row r="348" spans="4:10" x14ac:dyDescent="0.3">
      <c r="D348" t="s">
        <v>84</v>
      </c>
      <c r="E348" t="s">
        <v>149</v>
      </c>
      <c r="F348">
        <v>2.54286808025493E-2</v>
      </c>
      <c r="G348">
        <v>9.4053216794641695E-2</v>
      </c>
      <c r="H348">
        <v>3.7766233766233701</v>
      </c>
      <c r="I348">
        <v>13.8672986916252</v>
      </c>
      <c r="J348" t="s">
        <v>15392</v>
      </c>
    </row>
    <row r="349" spans="4:10" x14ac:dyDescent="0.3">
      <c r="D349" t="s">
        <v>269</v>
      </c>
      <c r="E349" t="s">
        <v>149</v>
      </c>
      <c r="F349">
        <v>2.54286808025493E-2</v>
      </c>
      <c r="G349">
        <v>9.4053216794641695E-2</v>
      </c>
      <c r="H349">
        <v>3.7766233766233701</v>
      </c>
      <c r="I349">
        <v>13.8672986916252</v>
      </c>
      <c r="J349" t="s">
        <v>15393</v>
      </c>
    </row>
    <row r="350" spans="4:10" x14ac:dyDescent="0.3">
      <c r="D350" t="s">
        <v>868</v>
      </c>
      <c r="E350" t="s">
        <v>149</v>
      </c>
      <c r="F350">
        <v>2.54286808025493E-2</v>
      </c>
      <c r="G350">
        <v>9.4053216794641695E-2</v>
      </c>
      <c r="H350">
        <v>3.7766233766233701</v>
      </c>
      <c r="I350">
        <v>13.8672986916252</v>
      </c>
      <c r="J350" t="s">
        <v>15394</v>
      </c>
    </row>
    <row r="351" spans="4:10" x14ac:dyDescent="0.3">
      <c r="D351" t="s">
        <v>870</v>
      </c>
      <c r="E351" t="s">
        <v>149</v>
      </c>
      <c r="F351">
        <v>2.54286808025493E-2</v>
      </c>
      <c r="G351">
        <v>9.4053216794641695E-2</v>
      </c>
      <c r="H351">
        <v>3.7766233766233701</v>
      </c>
      <c r="I351">
        <v>13.8672986916252</v>
      </c>
      <c r="J351" t="s">
        <v>15394</v>
      </c>
    </row>
    <row r="352" spans="4:10" x14ac:dyDescent="0.3">
      <c r="D352" t="s">
        <v>1926</v>
      </c>
      <c r="E352" t="s">
        <v>149</v>
      </c>
      <c r="F352">
        <v>2.54286808025493E-2</v>
      </c>
      <c r="G352">
        <v>9.4053216794641695E-2</v>
      </c>
      <c r="H352">
        <v>3.7766233766233701</v>
      </c>
      <c r="I352">
        <v>13.8672986916252</v>
      </c>
      <c r="J352" t="s">
        <v>15395</v>
      </c>
    </row>
    <row r="353" spans="4:10" x14ac:dyDescent="0.3">
      <c r="D353" t="s">
        <v>1001</v>
      </c>
      <c r="E353" t="s">
        <v>149</v>
      </c>
      <c r="F353">
        <v>2.54286808025493E-2</v>
      </c>
      <c r="G353">
        <v>9.4053216794641695E-2</v>
      </c>
      <c r="H353">
        <v>3.7766233766233701</v>
      </c>
      <c r="I353">
        <v>13.8672986916252</v>
      </c>
      <c r="J353" t="s">
        <v>3313</v>
      </c>
    </row>
    <row r="354" spans="4:10" x14ac:dyDescent="0.3">
      <c r="D354" t="s">
        <v>1002</v>
      </c>
      <c r="E354" t="s">
        <v>149</v>
      </c>
      <c r="F354">
        <v>2.54286808025493E-2</v>
      </c>
      <c r="G354">
        <v>9.4053216794641695E-2</v>
      </c>
      <c r="H354">
        <v>3.7766233766233701</v>
      </c>
      <c r="I354">
        <v>13.8672986916252</v>
      </c>
      <c r="J354" t="s">
        <v>15396</v>
      </c>
    </row>
    <row r="355" spans="4:10" x14ac:dyDescent="0.3">
      <c r="D355" t="s">
        <v>170</v>
      </c>
      <c r="E355" t="s">
        <v>149</v>
      </c>
      <c r="F355">
        <v>2.54286808025493E-2</v>
      </c>
      <c r="G355">
        <v>9.4053216794641695E-2</v>
      </c>
      <c r="H355">
        <v>3.7766233766233701</v>
      </c>
      <c r="I355">
        <v>13.8672986916252</v>
      </c>
      <c r="J355" t="s">
        <v>171</v>
      </c>
    </row>
    <row r="356" spans="4:10" x14ac:dyDescent="0.3">
      <c r="D356" t="s">
        <v>1257</v>
      </c>
      <c r="E356" t="s">
        <v>149</v>
      </c>
      <c r="F356">
        <v>2.54286808025493E-2</v>
      </c>
      <c r="G356">
        <v>9.4053216794641695E-2</v>
      </c>
      <c r="H356">
        <v>3.7766233766233701</v>
      </c>
      <c r="I356">
        <v>13.8672986916252</v>
      </c>
      <c r="J356" t="s">
        <v>15397</v>
      </c>
    </row>
    <row r="357" spans="4:10" x14ac:dyDescent="0.3">
      <c r="D357" t="s">
        <v>1010</v>
      </c>
      <c r="E357" t="s">
        <v>149</v>
      </c>
      <c r="F357">
        <v>2.54286808025493E-2</v>
      </c>
      <c r="G357">
        <v>9.4053216794641695E-2</v>
      </c>
      <c r="H357">
        <v>3.7766233766233701</v>
      </c>
      <c r="I357">
        <v>13.8672986916252</v>
      </c>
      <c r="J357" t="s">
        <v>15398</v>
      </c>
    </row>
    <row r="358" spans="4:10" x14ac:dyDescent="0.3">
      <c r="D358" t="s">
        <v>1012</v>
      </c>
      <c r="E358" t="s">
        <v>149</v>
      </c>
      <c r="F358">
        <v>2.54286808025493E-2</v>
      </c>
      <c r="G358">
        <v>9.4053216794641695E-2</v>
      </c>
      <c r="H358">
        <v>3.7766233766233701</v>
      </c>
      <c r="I358">
        <v>13.8672986916252</v>
      </c>
      <c r="J358" t="s">
        <v>15398</v>
      </c>
    </row>
    <row r="359" spans="4:10" x14ac:dyDescent="0.3">
      <c r="D359" t="s">
        <v>172</v>
      </c>
      <c r="E359" t="s">
        <v>149</v>
      </c>
      <c r="F359">
        <v>2.54286808025493E-2</v>
      </c>
      <c r="G359">
        <v>9.4053216794641695E-2</v>
      </c>
      <c r="H359">
        <v>3.7766233766233701</v>
      </c>
      <c r="I359">
        <v>13.8672986916252</v>
      </c>
      <c r="J359" t="s">
        <v>15399</v>
      </c>
    </row>
    <row r="360" spans="4:10" x14ac:dyDescent="0.3">
      <c r="D360" t="s">
        <v>876</v>
      </c>
      <c r="E360" t="s">
        <v>149</v>
      </c>
      <c r="F360">
        <v>2.54286808025493E-2</v>
      </c>
      <c r="G360">
        <v>9.4053216794641695E-2</v>
      </c>
      <c r="H360">
        <v>3.7766233766233701</v>
      </c>
      <c r="I360">
        <v>13.8672986916252</v>
      </c>
      <c r="J360" t="s">
        <v>15400</v>
      </c>
    </row>
    <row r="361" spans="4:10" x14ac:dyDescent="0.3">
      <c r="D361" t="s">
        <v>1266</v>
      </c>
      <c r="E361" t="s">
        <v>149</v>
      </c>
      <c r="F361">
        <v>2.54286808025493E-2</v>
      </c>
      <c r="G361">
        <v>9.4053216794641695E-2</v>
      </c>
      <c r="H361">
        <v>3.7766233766233701</v>
      </c>
      <c r="I361">
        <v>13.8672986916252</v>
      </c>
      <c r="J361" t="s">
        <v>15401</v>
      </c>
    </row>
    <row r="362" spans="4:10" x14ac:dyDescent="0.3">
      <c r="D362" t="s">
        <v>1267</v>
      </c>
      <c r="E362" t="s">
        <v>149</v>
      </c>
      <c r="F362">
        <v>2.54286808025493E-2</v>
      </c>
      <c r="G362">
        <v>9.4053216794641695E-2</v>
      </c>
      <c r="H362">
        <v>3.7766233766233701</v>
      </c>
      <c r="I362">
        <v>13.8672986916252</v>
      </c>
      <c r="J362" t="s">
        <v>15402</v>
      </c>
    </row>
    <row r="363" spans="4:10" x14ac:dyDescent="0.3">
      <c r="D363" t="s">
        <v>1269</v>
      </c>
      <c r="E363" t="s">
        <v>149</v>
      </c>
      <c r="F363">
        <v>2.54286808025493E-2</v>
      </c>
      <c r="G363">
        <v>9.4053216794641695E-2</v>
      </c>
      <c r="H363">
        <v>3.7766233766233701</v>
      </c>
      <c r="I363">
        <v>13.8672986916252</v>
      </c>
      <c r="J363" t="s">
        <v>15402</v>
      </c>
    </row>
    <row r="364" spans="4:10" x14ac:dyDescent="0.3">
      <c r="D364" t="s">
        <v>1270</v>
      </c>
      <c r="E364" t="s">
        <v>149</v>
      </c>
      <c r="F364">
        <v>2.54286808025493E-2</v>
      </c>
      <c r="G364">
        <v>9.4053216794641695E-2</v>
      </c>
      <c r="H364">
        <v>3.7766233766233701</v>
      </c>
      <c r="I364">
        <v>13.8672986916252</v>
      </c>
      <c r="J364" t="s">
        <v>15402</v>
      </c>
    </row>
    <row r="365" spans="4:10" x14ac:dyDescent="0.3">
      <c r="D365" t="s">
        <v>1271</v>
      </c>
      <c r="E365" t="s">
        <v>149</v>
      </c>
      <c r="F365">
        <v>2.54286808025493E-2</v>
      </c>
      <c r="G365">
        <v>9.4053216794641695E-2</v>
      </c>
      <c r="H365">
        <v>3.7766233766233701</v>
      </c>
      <c r="I365">
        <v>13.8672986916252</v>
      </c>
      <c r="J365" t="s">
        <v>15403</v>
      </c>
    </row>
    <row r="366" spans="4:10" x14ac:dyDescent="0.3">
      <c r="D366" t="s">
        <v>1275</v>
      </c>
      <c r="E366" t="s">
        <v>149</v>
      </c>
      <c r="F366">
        <v>2.54286808025493E-2</v>
      </c>
      <c r="G366">
        <v>9.4053216794641695E-2</v>
      </c>
      <c r="H366">
        <v>3.7766233766233701</v>
      </c>
      <c r="I366">
        <v>13.8672986916252</v>
      </c>
      <c r="J366" t="s">
        <v>15404</v>
      </c>
    </row>
    <row r="367" spans="4:10" x14ac:dyDescent="0.3">
      <c r="D367" t="s">
        <v>1277</v>
      </c>
      <c r="E367" t="s">
        <v>149</v>
      </c>
      <c r="F367">
        <v>2.54286808025493E-2</v>
      </c>
      <c r="G367">
        <v>9.4053216794641695E-2</v>
      </c>
      <c r="H367">
        <v>3.7766233766233701</v>
      </c>
      <c r="I367">
        <v>13.8672986916252</v>
      </c>
      <c r="J367" t="s">
        <v>15405</v>
      </c>
    </row>
    <row r="368" spans="4:10" x14ac:dyDescent="0.3">
      <c r="D368" t="s">
        <v>1281</v>
      </c>
      <c r="E368" t="s">
        <v>149</v>
      </c>
      <c r="F368">
        <v>2.54286808025493E-2</v>
      </c>
      <c r="G368">
        <v>9.4053216794641695E-2</v>
      </c>
      <c r="H368">
        <v>3.7766233766233701</v>
      </c>
      <c r="I368">
        <v>13.8672986916252</v>
      </c>
      <c r="J368" t="s">
        <v>15406</v>
      </c>
    </row>
    <row r="369" spans="4:10" x14ac:dyDescent="0.3">
      <c r="D369" t="s">
        <v>275</v>
      </c>
      <c r="E369" t="s">
        <v>149</v>
      </c>
      <c r="F369">
        <v>2.54286808025493E-2</v>
      </c>
      <c r="G369">
        <v>9.4053216794641695E-2</v>
      </c>
      <c r="H369">
        <v>3.7766233766233701</v>
      </c>
      <c r="I369">
        <v>13.8672986916252</v>
      </c>
      <c r="J369" t="s">
        <v>12242</v>
      </c>
    </row>
    <row r="370" spans="4:10" x14ac:dyDescent="0.3">
      <c r="D370" t="s">
        <v>276</v>
      </c>
      <c r="E370" t="s">
        <v>149</v>
      </c>
      <c r="F370">
        <v>2.54286808025493E-2</v>
      </c>
      <c r="G370">
        <v>9.4053216794641695E-2</v>
      </c>
      <c r="H370">
        <v>3.7766233766233701</v>
      </c>
      <c r="I370">
        <v>13.8672986916252</v>
      </c>
      <c r="J370" t="s">
        <v>12242</v>
      </c>
    </row>
    <row r="371" spans="4:10" x14ac:dyDescent="0.3">
      <c r="D371" t="s">
        <v>1285</v>
      </c>
      <c r="E371" t="s">
        <v>149</v>
      </c>
      <c r="F371">
        <v>2.54286808025493E-2</v>
      </c>
      <c r="G371">
        <v>9.4053216794641695E-2</v>
      </c>
      <c r="H371">
        <v>3.7766233766233701</v>
      </c>
      <c r="I371">
        <v>13.8672986916252</v>
      </c>
      <c r="J371" t="s">
        <v>15346</v>
      </c>
    </row>
    <row r="372" spans="4:10" x14ac:dyDescent="0.3">
      <c r="D372" t="s">
        <v>1695</v>
      </c>
      <c r="E372" t="s">
        <v>149</v>
      </c>
      <c r="F372">
        <v>2.54286808025493E-2</v>
      </c>
      <c r="G372">
        <v>9.4053216794641695E-2</v>
      </c>
      <c r="H372">
        <v>3.7766233766233701</v>
      </c>
      <c r="I372">
        <v>13.8672986916252</v>
      </c>
      <c r="J372" t="s">
        <v>15407</v>
      </c>
    </row>
    <row r="373" spans="4:10" x14ac:dyDescent="0.3">
      <c r="D373" t="s">
        <v>1289</v>
      </c>
      <c r="E373" t="s">
        <v>149</v>
      </c>
      <c r="F373">
        <v>2.54286808025493E-2</v>
      </c>
      <c r="G373">
        <v>9.4053216794641695E-2</v>
      </c>
      <c r="H373">
        <v>3.7766233766233701</v>
      </c>
      <c r="I373">
        <v>13.8672986916252</v>
      </c>
      <c r="J373" t="s">
        <v>15408</v>
      </c>
    </row>
    <row r="374" spans="4:10" x14ac:dyDescent="0.3">
      <c r="D374" t="s">
        <v>279</v>
      </c>
      <c r="E374" t="s">
        <v>149</v>
      </c>
      <c r="F374">
        <v>2.54286808025493E-2</v>
      </c>
      <c r="G374">
        <v>9.4053216794641695E-2</v>
      </c>
      <c r="H374">
        <v>3.7766233766233701</v>
      </c>
      <c r="I374">
        <v>13.8672986916252</v>
      </c>
      <c r="J374" t="s">
        <v>15409</v>
      </c>
    </row>
    <row r="375" spans="4:10" x14ac:dyDescent="0.3">
      <c r="D375" t="s">
        <v>1696</v>
      </c>
      <c r="E375" t="s">
        <v>149</v>
      </c>
      <c r="F375">
        <v>2.54286808025493E-2</v>
      </c>
      <c r="G375">
        <v>9.4053216794641695E-2</v>
      </c>
      <c r="H375">
        <v>3.7766233766233701</v>
      </c>
      <c r="I375">
        <v>13.8672986916252</v>
      </c>
      <c r="J375" t="s">
        <v>15410</v>
      </c>
    </row>
    <row r="376" spans="4:10" x14ac:dyDescent="0.3">
      <c r="D376" t="s">
        <v>1290</v>
      </c>
      <c r="E376" t="s">
        <v>149</v>
      </c>
      <c r="F376">
        <v>2.54286808025493E-2</v>
      </c>
      <c r="G376">
        <v>9.4053216794641695E-2</v>
      </c>
      <c r="H376">
        <v>3.7766233766233701</v>
      </c>
      <c r="I376">
        <v>13.8672986916252</v>
      </c>
      <c r="J376" t="s">
        <v>15411</v>
      </c>
    </row>
    <row r="377" spans="4:10" x14ac:dyDescent="0.3">
      <c r="D377" t="s">
        <v>178</v>
      </c>
      <c r="E377" t="s">
        <v>149</v>
      </c>
      <c r="F377">
        <v>2.54286808025493E-2</v>
      </c>
      <c r="G377">
        <v>9.4053216794641695E-2</v>
      </c>
      <c r="H377">
        <v>3.7766233766233701</v>
      </c>
      <c r="I377">
        <v>13.8672986916252</v>
      </c>
      <c r="J377" t="s">
        <v>15412</v>
      </c>
    </row>
    <row r="378" spans="4:10" x14ac:dyDescent="0.3">
      <c r="D378" t="s">
        <v>281</v>
      </c>
      <c r="E378" t="s">
        <v>149</v>
      </c>
      <c r="F378">
        <v>2.54286808025493E-2</v>
      </c>
      <c r="G378">
        <v>9.4053216794641695E-2</v>
      </c>
      <c r="H378">
        <v>3.7766233766233701</v>
      </c>
      <c r="I378">
        <v>13.8672986916252</v>
      </c>
      <c r="J378" t="s">
        <v>15413</v>
      </c>
    </row>
    <row r="379" spans="4:10" x14ac:dyDescent="0.3">
      <c r="D379" t="s">
        <v>180</v>
      </c>
      <c r="E379" t="s">
        <v>149</v>
      </c>
      <c r="F379">
        <v>2.54286808025493E-2</v>
      </c>
      <c r="G379">
        <v>9.4053216794641695E-2</v>
      </c>
      <c r="H379">
        <v>3.7766233766233701</v>
      </c>
      <c r="I379">
        <v>13.8672986916252</v>
      </c>
      <c r="J379" t="s">
        <v>15412</v>
      </c>
    </row>
    <row r="380" spans="4:10" x14ac:dyDescent="0.3">
      <c r="D380" t="s">
        <v>1945</v>
      </c>
      <c r="E380" t="s">
        <v>149</v>
      </c>
      <c r="F380">
        <v>2.54286808025493E-2</v>
      </c>
      <c r="G380">
        <v>9.4053216794641695E-2</v>
      </c>
      <c r="H380">
        <v>3.7766233766233701</v>
      </c>
      <c r="I380">
        <v>13.8672986916252</v>
      </c>
      <c r="J380" t="s">
        <v>15414</v>
      </c>
    </row>
    <row r="381" spans="4:10" x14ac:dyDescent="0.3">
      <c r="D381" t="s">
        <v>1946</v>
      </c>
      <c r="E381" t="s">
        <v>149</v>
      </c>
      <c r="F381">
        <v>2.54286808025493E-2</v>
      </c>
      <c r="G381">
        <v>9.4053216794641695E-2</v>
      </c>
      <c r="H381">
        <v>3.7766233766233701</v>
      </c>
      <c r="I381">
        <v>13.8672986916252</v>
      </c>
      <c r="J381" t="s">
        <v>15414</v>
      </c>
    </row>
    <row r="382" spans="4:10" x14ac:dyDescent="0.3">
      <c r="D382" t="s">
        <v>93</v>
      </c>
      <c r="E382" t="s">
        <v>149</v>
      </c>
      <c r="F382">
        <v>2.54286808025493E-2</v>
      </c>
      <c r="G382">
        <v>9.4053216794641695E-2</v>
      </c>
      <c r="H382">
        <v>3.7766233766233701</v>
      </c>
      <c r="I382">
        <v>13.8672986916252</v>
      </c>
      <c r="J382" t="s">
        <v>15415</v>
      </c>
    </row>
    <row r="383" spans="4:10" x14ac:dyDescent="0.3">
      <c r="D383" t="s">
        <v>284</v>
      </c>
      <c r="E383" t="s">
        <v>149</v>
      </c>
      <c r="F383">
        <v>2.54286808025493E-2</v>
      </c>
      <c r="G383">
        <v>9.4053216794641695E-2</v>
      </c>
      <c r="H383">
        <v>3.7766233766233701</v>
      </c>
      <c r="I383">
        <v>13.8672986916252</v>
      </c>
      <c r="J383" t="s">
        <v>15416</v>
      </c>
    </row>
    <row r="384" spans="4:10" x14ac:dyDescent="0.3">
      <c r="D384" t="s">
        <v>1296</v>
      </c>
      <c r="E384" t="s">
        <v>149</v>
      </c>
      <c r="F384">
        <v>2.54286808025493E-2</v>
      </c>
      <c r="G384">
        <v>9.4053216794641695E-2</v>
      </c>
      <c r="H384">
        <v>3.7766233766233701</v>
      </c>
      <c r="I384">
        <v>13.8672986916252</v>
      </c>
      <c r="J384" t="s">
        <v>15417</v>
      </c>
    </row>
    <row r="385" spans="4:10" x14ac:dyDescent="0.3">
      <c r="D385" t="s">
        <v>286</v>
      </c>
      <c r="E385" t="s">
        <v>149</v>
      </c>
      <c r="F385">
        <v>2.54286808025493E-2</v>
      </c>
      <c r="G385">
        <v>9.4053216794641695E-2</v>
      </c>
      <c r="H385">
        <v>3.7766233766233701</v>
      </c>
      <c r="I385">
        <v>13.8672986916252</v>
      </c>
      <c r="J385" t="s">
        <v>15418</v>
      </c>
    </row>
    <row r="386" spans="4:10" x14ac:dyDescent="0.3">
      <c r="D386" t="s">
        <v>553</v>
      </c>
      <c r="E386" t="s">
        <v>149</v>
      </c>
      <c r="F386">
        <v>2.54286808025493E-2</v>
      </c>
      <c r="G386">
        <v>9.4053216794641695E-2</v>
      </c>
      <c r="H386">
        <v>3.7766233766233701</v>
      </c>
      <c r="I386">
        <v>13.8672986916252</v>
      </c>
      <c r="J386" t="s">
        <v>3295</v>
      </c>
    </row>
    <row r="387" spans="4:10" x14ac:dyDescent="0.3">
      <c r="D387" t="s">
        <v>417</v>
      </c>
      <c r="E387" t="s">
        <v>149</v>
      </c>
      <c r="F387">
        <v>2.54286808025493E-2</v>
      </c>
      <c r="G387">
        <v>9.4053216794641695E-2</v>
      </c>
      <c r="H387">
        <v>3.7766233766233701</v>
      </c>
      <c r="I387">
        <v>13.8672986916252</v>
      </c>
      <c r="J387" t="s">
        <v>15419</v>
      </c>
    </row>
    <row r="388" spans="4:10" x14ac:dyDescent="0.3">
      <c r="D388" t="s">
        <v>420</v>
      </c>
      <c r="E388" t="s">
        <v>149</v>
      </c>
      <c r="F388">
        <v>2.54286808025493E-2</v>
      </c>
      <c r="G388">
        <v>9.4053216794641695E-2</v>
      </c>
      <c r="H388">
        <v>3.7766233766233701</v>
      </c>
      <c r="I388">
        <v>13.8672986916252</v>
      </c>
      <c r="J388" t="s">
        <v>15419</v>
      </c>
    </row>
    <row r="389" spans="4:10" x14ac:dyDescent="0.3">
      <c r="D389" t="s">
        <v>288</v>
      </c>
      <c r="E389" t="s">
        <v>149</v>
      </c>
      <c r="F389">
        <v>2.54286808025493E-2</v>
      </c>
      <c r="G389">
        <v>9.4053216794641695E-2</v>
      </c>
      <c r="H389">
        <v>3.7766233766233701</v>
      </c>
      <c r="I389">
        <v>13.8672986916252</v>
      </c>
      <c r="J389" t="s">
        <v>15420</v>
      </c>
    </row>
    <row r="390" spans="4:10" x14ac:dyDescent="0.3">
      <c r="D390" t="s">
        <v>1306</v>
      </c>
      <c r="E390" t="s">
        <v>149</v>
      </c>
      <c r="F390">
        <v>2.54286808025493E-2</v>
      </c>
      <c r="G390">
        <v>9.4053216794641695E-2</v>
      </c>
      <c r="H390">
        <v>3.7766233766233701</v>
      </c>
      <c r="I390">
        <v>13.8672986916252</v>
      </c>
      <c r="J390" t="s">
        <v>15421</v>
      </c>
    </row>
    <row r="391" spans="4:10" x14ac:dyDescent="0.3">
      <c r="D391" t="s">
        <v>290</v>
      </c>
      <c r="E391" t="s">
        <v>149</v>
      </c>
      <c r="F391">
        <v>2.54286808025493E-2</v>
      </c>
      <c r="G391">
        <v>9.4053216794641695E-2</v>
      </c>
      <c r="H391">
        <v>3.7766233766233701</v>
      </c>
      <c r="I391">
        <v>13.8672986916252</v>
      </c>
      <c r="J391" t="s">
        <v>15422</v>
      </c>
    </row>
    <row r="392" spans="4:10" x14ac:dyDescent="0.3">
      <c r="D392" t="s">
        <v>297</v>
      </c>
      <c r="E392" t="s">
        <v>149</v>
      </c>
      <c r="F392">
        <v>2.54286808025493E-2</v>
      </c>
      <c r="G392">
        <v>9.4053216794641695E-2</v>
      </c>
      <c r="H392">
        <v>3.7766233766233701</v>
      </c>
      <c r="I392">
        <v>13.8672986916252</v>
      </c>
      <c r="J392" t="s">
        <v>15423</v>
      </c>
    </row>
    <row r="393" spans="4:10" x14ac:dyDescent="0.3">
      <c r="D393" t="s">
        <v>1706</v>
      </c>
      <c r="E393" t="s">
        <v>149</v>
      </c>
      <c r="F393">
        <v>2.54286808025493E-2</v>
      </c>
      <c r="G393">
        <v>9.4053216794641695E-2</v>
      </c>
      <c r="H393">
        <v>3.7766233766233701</v>
      </c>
      <c r="I393">
        <v>13.8672986916252</v>
      </c>
      <c r="J393" t="s">
        <v>15424</v>
      </c>
    </row>
    <row r="394" spans="4:10" x14ac:dyDescent="0.3">
      <c r="D394" t="s">
        <v>1029</v>
      </c>
      <c r="E394" t="s">
        <v>149</v>
      </c>
      <c r="F394">
        <v>2.54286808025493E-2</v>
      </c>
      <c r="G394">
        <v>9.4053216794641695E-2</v>
      </c>
      <c r="H394">
        <v>3.7766233766233701</v>
      </c>
      <c r="I394">
        <v>13.8672986916252</v>
      </c>
      <c r="J394" t="s">
        <v>15425</v>
      </c>
    </row>
    <row r="395" spans="4:10" x14ac:dyDescent="0.3">
      <c r="D395" t="s">
        <v>302</v>
      </c>
      <c r="E395" t="s">
        <v>149</v>
      </c>
      <c r="F395">
        <v>2.54286808025493E-2</v>
      </c>
      <c r="G395">
        <v>9.4053216794641695E-2</v>
      </c>
      <c r="H395">
        <v>3.7766233766233701</v>
      </c>
      <c r="I395">
        <v>13.8672986916252</v>
      </c>
      <c r="J395" t="s">
        <v>15345</v>
      </c>
    </row>
    <row r="396" spans="4:10" x14ac:dyDescent="0.3">
      <c r="D396" t="s">
        <v>1316</v>
      </c>
      <c r="E396" t="s">
        <v>149</v>
      </c>
      <c r="F396">
        <v>2.54286808025493E-2</v>
      </c>
      <c r="G396">
        <v>9.4053216794641695E-2</v>
      </c>
      <c r="H396">
        <v>3.7766233766233701</v>
      </c>
      <c r="I396">
        <v>13.8672986916252</v>
      </c>
      <c r="J396" t="s">
        <v>15426</v>
      </c>
    </row>
    <row r="397" spans="4:10" x14ac:dyDescent="0.3">
      <c r="D397" t="s">
        <v>567</v>
      </c>
      <c r="E397" t="s">
        <v>149</v>
      </c>
      <c r="F397">
        <v>2.54286808025493E-2</v>
      </c>
      <c r="G397">
        <v>9.4053216794641695E-2</v>
      </c>
      <c r="H397">
        <v>3.7766233766233701</v>
      </c>
      <c r="I397">
        <v>13.8672986916252</v>
      </c>
      <c r="J397" t="s">
        <v>15427</v>
      </c>
    </row>
    <row r="398" spans="4:10" x14ac:dyDescent="0.3">
      <c r="D398" t="s">
        <v>307</v>
      </c>
      <c r="E398" t="s">
        <v>149</v>
      </c>
      <c r="F398">
        <v>2.54286808025493E-2</v>
      </c>
      <c r="G398">
        <v>9.4053216794641695E-2</v>
      </c>
      <c r="H398">
        <v>3.7766233766233701</v>
      </c>
      <c r="I398">
        <v>13.8672986916252</v>
      </c>
      <c r="J398" t="s">
        <v>3303</v>
      </c>
    </row>
    <row r="399" spans="4:10" x14ac:dyDescent="0.3">
      <c r="D399" t="s">
        <v>755</v>
      </c>
      <c r="E399" t="s">
        <v>149</v>
      </c>
      <c r="F399">
        <v>2.54286808025493E-2</v>
      </c>
      <c r="G399">
        <v>9.4053216794641695E-2</v>
      </c>
      <c r="H399">
        <v>3.7766233766233701</v>
      </c>
      <c r="I399">
        <v>13.8672986916252</v>
      </c>
      <c r="J399" t="s">
        <v>15428</v>
      </c>
    </row>
    <row r="400" spans="4:10" x14ac:dyDescent="0.3">
      <c r="D400" t="s">
        <v>309</v>
      </c>
      <c r="E400" t="s">
        <v>149</v>
      </c>
      <c r="F400">
        <v>2.54286808025493E-2</v>
      </c>
      <c r="G400">
        <v>9.4053216794641695E-2</v>
      </c>
      <c r="H400">
        <v>3.7766233766233701</v>
      </c>
      <c r="I400">
        <v>13.8672986916252</v>
      </c>
      <c r="J400" t="s">
        <v>15429</v>
      </c>
    </row>
    <row r="401" spans="4:10" x14ac:dyDescent="0.3">
      <c r="D401" t="s">
        <v>1710</v>
      </c>
      <c r="E401" t="s">
        <v>149</v>
      </c>
      <c r="F401">
        <v>2.54286808025493E-2</v>
      </c>
      <c r="G401">
        <v>9.4053216794641695E-2</v>
      </c>
      <c r="H401">
        <v>3.7766233766233701</v>
      </c>
      <c r="I401">
        <v>13.8672986916252</v>
      </c>
      <c r="J401" t="s">
        <v>15430</v>
      </c>
    </row>
    <row r="402" spans="4:10" x14ac:dyDescent="0.3">
      <c r="D402" t="s">
        <v>311</v>
      </c>
      <c r="E402" t="s">
        <v>149</v>
      </c>
      <c r="F402">
        <v>2.54286808025493E-2</v>
      </c>
      <c r="G402">
        <v>9.4053216794641695E-2</v>
      </c>
      <c r="H402">
        <v>3.7766233766233701</v>
      </c>
      <c r="I402">
        <v>13.8672986916252</v>
      </c>
      <c r="J402" t="s">
        <v>15431</v>
      </c>
    </row>
    <row r="403" spans="4:10" x14ac:dyDescent="0.3">
      <c r="D403" t="s">
        <v>312</v>
      </c>
      <c r="E403" t="s">
        <v>149</v>
      </c>
      <c r="F403">
        <v>2.54286808025493E-2</v>
      </c>
      <c r="G403">
        <v>9.4053216794641695E-2</v>
      </c>
      <c r="H403">
        <v>3.7766233766233701</v>
      </c>
      <c r="I403">
        <v>13.8672986916252</v>
      </c>
      <c r="J403" t="s">
        <v>15432</v>
      </c>
    </row>
    <row r="404" spans="4:10" x14ac:dyDescent="0.3">
      <c r="D404" t="s">
        <v>1322</v>
      </c>
      <c r="E404" t="s">
        <v>149</v>
      </c>
      <c r="F404">
        <v>2.54286808025493E-2</v>
      </c>
      <c r="G404">
        <v>9.4053216794641695E-2</v>
      </c>
      <c r="H404">
        <v>3.7766233766233701</v>
      </c>
      <c r="I404">
        <v>13.8672986916252</v>
      </c>
      <c r="J404" t="s">
        <v>3309</v>
      </c>
    </row>
    <row r="405" spans="4:10" x14ac:dyDescent="0.3">
      <c r="D405" t="s">
        <v>1323</v>
      </c>
      <c r="E405" t="s">
        <v>149</v>
      </c>
      <c r="F405">
        <v>2.54286808025493E-2</v>
      </c>
      <c r="G405">
        <v>9.4053216794641695E-2</v>
      </c>
      <c r="H405">
        <v>3.7766233766233701</v>
      </c>
      <c r="I405">
        <v>13.8672986916252</v>
      </c>
      <c r="J405" t="s">
        <v>3310</v>
      </c>
    </row>
    <row r="406" spans="4:10" x14ac:dyDescent="0.3">
      <c r="D406" t="s">
        <v>2706</v>
      </c>
      <c r="E406" t="s">
        <v>149</v>
      </c>
      <c r="F406">
        <v>2.54286808025493E-2</v>
      </c>
      <c r="G406">
        <v>9.4053216794641695E-2</v>
      </c>
      <c r="H406">
        <v>3.7766233766233701</v>
      </c>
      <c r="I406">
        <v>13.8672986916252</v>
      </c>
      <c r="J406" t="s">
        <v>15433</v>
      </c>
    </row>
    <row r="407" spans="4:10" x14ac:dyDescent="0.3">
      <c r="D407" t="s">
        <v>1327</v>
      </c>
      <c r="E407" t="s">
        <v>149</v>
      </c>
      <c r="F407">
        <v>2.54286808025493E-2</v>
      </c>
      <c r="G407">
        <v>9.4053216794641695E-2</v>
      </c>
      <c r="H407">
        <v>3.7766233766233701</v>
      </c>
      <c r="I407">
        <v>13.8672986916252</v>
      </c>
      <c r="J407" t="s">
        <v>3313</v>
      </c>
    </row>
    <row r="408" spans="4:10" x14ac:dyDescent="0.3">
      <c r="D408" t="s">
        <v>881</v>
      </c>
      <c r="E408" t="s">
        <v>149</v>
      </c>
      <c r="F408">
        <v>2.54286808025493E-2</v>
      </c>
      <c r="G408">
        <v>9.4053216794641695E-2</v>
      </c>
      <c r="H408">
        <v>3.7766233766233701</v>
      </c>
      <c r="I408">
        <v>13.8672986916252</v>
      </c>
      <c r="J408" t="s">
        <v>15434</v>
      </c>
    </row>
    <row r="409" spans="4:10" x14ac:dyDescent="0.3">
      <c r="D409" t="s">
        <v>1332</v>
      </c>
      <c r="E409" t="s">
        <v>149</v>
      </c>
      <c r="F409">
        <v>2.54286808025493E-2</v>
      </c>
      <c r="G409">
        <v>9.4053216794641695E-2</v>
      </c>
      <c r="H409">
        <v>3.7766233766233701</v>
      </c>
      <c r="I409">
        <v>13.8672986916252</v>
      </c>
      <c r="J409" t="s">
        <v>15378</v>
      </c>
    </row>
    <row r="410" spans="4:10" x14ac:dyDescent="0.3">
      <c r="D410" t="s">
        <v>1336</v>
      </c>
      <c r="E410" t="s">
        <v>149</v>
      </c>
      <c r="F410">
        <v>2.54286808025493E-2</v>
      </c>
      <c r="G410">
        <v>9.4053216794641695E-2</v>
      </c>
      <c r="H410">
        <v>3.7766233766233701</v>
      </c>
      <c r="I410">
        <v>13.8672986916252</v>
      </c>
      <c r="J410" t="s">
        <v>15435</v>
      </c>
    </row>
    <row r="411" spans="4:10" x14ac:dyDescent="0.3">
      <c r="D411" t="s">
        <v>1975</v>
      </c>
      <c r="E411" t="s">
        <v>149</v>
      </c>
      <c r="F411">
        <v>2.54286808025493E-2</v>
      </c>
      <c r="G411">
        <v>9.4053216794641695E-2</v>
      </c>
      <c r="H411">
        <v>3.7766233766233701</v>
      </c>
      <c r="I411">
        <v>13.8672986916252</v>
      </c>
      <c r="J411" t="s">
        <v>15436</v>
      </c>
    </row>
    <row r="412" spans="4:10" x14ac:dyDescent="0.3">
      <c r="D412" t="s">
        <v>585</v>
      </c>
      <c r="E412" t="s">
        <v>149</v>
      </c>
      <c r="F412">
        <v>2.54286808025493E-2</v>
      </c>
      <c r="G412">
        <v>9.4053216794641695E-2</v>
      </c>
      <c r="H412">
        <v>3.7766233766233701</v>
      </c>
      <c r="I412">
        <v>13.8672986916252</v>
      </c>
      <c r="J412" t="s">
        <v>15437</v>
      </c>
    </row>
    <row r="413" spans="4:10" x14ac:dyDescent="0.3">
      <c r="D413" t="s">
        <v>1341</v>
      </c>
      <c r="E413" t="s">
        <v>149</v>
      </c>
      <c r="F413">
        <v>2.54286808025493E-2</v>
      </c>
      <c r="G413">
        <v>9.4053216794641695E-2</v>
      </c>
      <c r="H413">
        <v>3.7766233766233701</v>
      </c>
      <c r="I413">
        <v>13.8672986916252</v>
      </c>
      <c r="J413" t="s">
        <v>15438</v>
      </c>
    </row>
    <row r="414" spans="4:10" x14ac:dyDescent="0.3">
      <c r="D414" t="s">
        <v>1982</v>
      </c>
      <c r="E414" t="s">
        <v>149</v>
      </c>
      <c r="F414">
        <v>2.54286808025493E-2</v>
      </c>
      <c r="G414">
        <v>9.4053216794641695E-2</v>
      </c>
      <c r="H414">
        <v>3.7766233766233701</v>
      </c>
      <c r="I414">
        <v>13.8672986916252</v>
      </c>
      <c r="J414" t="s">
        <v>15436</v>
      </c>
    </row>
    <row r="415" spans="4:10" x14ac:dyDescent="0.3">
      <c r="D415" t="s">
        <v>1343</v>
      </c>
      <c r="E415" t="s">
        <v>149</v>
      </c>
      <c r="F415">
        <v>2.54286808025493E-2</v>
      </c>
      <c r="G415">
        <v>9.4053216794641695E-2</v>
      </c>
      <c r="H415">
        <v>3.7766233766233701</v>
      </c>
      <c r="I415">
        <v>13.8672986916252</v>
      </c>
      <c r="J415" t="s">
        <v>3310</v>
      </c>
    </row>
    <row r="416" spans="4:10" x14ac:dyDescent="0.3">
      <c r="D416" t="s">
        <v>1344</v>
      </c>
      <c r="E416" t="s">
        <v>149</v>
      </c>
      <c r="F416">
        <v>2.54286808025493E-2</v>
      </c>
      <c r="G416">
        <v>9.4053216794641695E-2</v>
      </c>
      <c r="H416">
        <v>3.7766233766233701</v>
      </c>
      <c r="I416">
        <v>13.8672986916252</v>
      </c>
      <c r="J416" t="s">
        <v>15378</v>
      </c>
    </row>
    <row r="417" spans="4:10" x14ac:dyDescent="0.3">
      <c r="D417" t="s">
        <v>1345</v>
      </c>
      <c r="E417" t="s">
        <v>149</v>
      </c>
      <c r="F417">
        <v>2.54286808025493E-2</v>
      </c>
      <c r="G417">
        <v>9.4053216794641695E-2</v>
      </c>
      <c r="H417">
        <v>3.7766233766233701</v>
      </c>
      <c r="I417">
        <v>13.8672986916252</v>
      </c>
      <c r="J417" t="s">
        <v>15439</v>
      </c>
    </row>
    <row r="418" spans="4:10" x14ac:dyDescent="0.3">
      <c r="D418" t="s">
        <v>588</v>
      </c>
      <c r="E418" t="s">
        <v>149</v>
      </c>
      <c r="F418">
        <v>2.54286808025493E-2</v>
      </c>
      <c r="G418">
        <v>9.4053216794641695E-2</v>
      </c>
      <c r="H418">
        <v>3.7766233766233701</v>
      </c>
      <c r="I418">
        <v>13.8672986916252</v>
      </c>
      <c r="J418" t="s">
        <v>15440</v>
      </c>
    </row>
    <row r="419" spans="4:10" x14ac:dyDescent="0.3">
      <c r="D419" t="s">
        <v>589</v>
      </c>
      <c r="E419" t="s">
        <v>149</v>
      </c>
      <c r="F419">
        <v>2.54286808025493E-2</v>
      </c>
      <c r="G419">
        <v>9.4053216794641695E-2</v>
      </c>
      <c r="H419">
        <v>3.7766233766233701</v>
      </c>
      <c r="I419">
        <v>13.8672986916252</v>
      </c>
      <c r="J419" t="s">
        <v>15441</v>
      </c>
    </row>
    <row r="420" spans="4:10" x14ac:dyDescent="0.3">
      <c r="D420" t="s">
        <v>1586</v>
      </c>
      <c r="E420" t="s">
        <v>149</v>
      </c>
      <c r="F420">
        <v>2.54286808025493E-2</v>
      </c>
      <c r="G420">
        <v>9.4053216794641695E-2</v>
      </c>
      <c r="H420">
        <v>3.7766233766233701</v>
      </c>
      <c r="I420">
        <v>13.8672986916252</v>
      </c>
      <c r="J420" t="s">
        <v>15442</v>
      </c>
    </row>
    <row r="421" spans="4:10" x14ac:dyDescent="0.3">
      <c r="D421" t="s">
        <v>1716</v>
      </c>
      <c r="E421" t="s">
        <v>149</v>
      </c>
      <c r="F421">
        <v>2.54286808025493E-2</v>
      </c>
      <c r="G421">
        <v>9.4053216794641695E-2</v>
      </c>
      <c r="H421">
        <v>3.7766233766233701</v>
      </c>
      <c r="I421">
        <v>13.8672986916252</v>
      </c>
      <c r="J421" t="s">
        <v>15443</v>
      </c>
    </row>
    <row r="422" spans="4:10" x14ac:dyDescent="0.3">
      <c r="D422" t="s">
        <v>326</v>
      </c>
      <c r="E422" t="s">
        <v>149</v>
      </c>
      <c r="F422">
        <v>2.54286808025493E-2</v>
      </c>
      <c r="G422">
        <v>9.4053216794641695E-2</v>
      </c>
      <c r="H422">
        <v>3.7766233766233701</v>
      </c>
      <c r="I422">
        <v>13.8672986916252</v>
      </c>
      <c r="J422" t="s">
        <v>15422</v>
      </c>
    </row>
    <row r="423" spans="4:10" x14ac:dyDescent="0.3">
      <c r="D423" t="s">
        <v>1347</v>
      </c>
      <c r="E423" t="s">
        <v>149</v>
      </c>
      <c r="F423">
        <v>2.54286808025493E-2</v>
      </c>
      <c r="G423">
        <v>9.4053216794641695E-2</v>
      </c>
      <c r="H423">
        <v>3.7766233766233701</v>
      </c>
      <c r="I423">
        <v>13.8672986916252</v>
      </c>
      <c r="J423" t="s">
        <v>15426</v>
      </c>
    </row>
    <row r="424" spans="4:10" x14ac:dyDescent="0.3">
      <c r="D424" t="s">
        <v>327</v>
      </c>
      <c r="E424" t="s">
        <v>149</v>
      </c>
      <c r="F424">
        <v>2.54286808025493E-2</v>
      </c>
      <c r="G424">
        <v>9.4053216794641695E-2</v>
      </c>
      <c r="H424">
        <v>3.7766233766233701</v>
      </c>
      <c r="I424">
        <v>13.8672986916252</v>
      </c>
      <c r="J424" t="s">
        <v>15432</v>
      </c>
    </row>
    <row r="425" spans="4:10" x14ac:dyDescent="0.3">
      <c r="D425" t="s">
        <v>1722</v>
      </c>
      <c r="E425" t="s">
        <v>149</v>
      </c>
      <c r="F425">
        <v>2.54286808025493E-2</v>
      </c>
      <c r="G425">
        <v>9.4053216794641695E-2</v>
      </c>
      <c r="H425">
        <v>3.7766233766233701</v>
      </c>
      <c r="I425">
        <v>13.8672986916252</v>
      </c>
      <c r="J425" t="s">
        <v>15424</v>
      </c>
    </row>
    <row r="426" spans="4:10" x14ac:dyDescent="0.3">
      <c r="D426" t="s">
        <v>3004</v>
      </c>
      <c r="E426" t="s">
        <v>149</v>
      </c>
      <c r="F426">
        <v>2.54286808025493E-2</v>
      </c>
      <c r="G426">
        <v>9.4053216794641695E-2</v>
      </c>
      <c r="H426">
        <v>3.7766233766233701</v>
      </c>
      <c r="I426">
        <v>13.8672986916252</v>
      </c>
      <c r="J426" t="s">
        <v>15444</v>
      </c>
    </row>
    <row r="427" spans="4:10" x14ac:dyDescent="0.3">
      <c r="D427" t="s">
        <v>2717</v>
      </c>
      <c r="E427" t="s">
        <v>149</v>
      </c>
      <c r="F427">
        <v>2.54286808025493E-2</v>
      </c>
      <c r="G427">
        <v>9.4053216794641695E-2</v>
      </c>
      <c r="H427">
        <v>3.7766233766233701</v>
      </c>
      <c r="I427">
        <v>13.8672986916252</v>
      </c>
      <c r="J427" t="s">
        <v>15445</v>
      </c>
    </row>
    <row r="428" spans="4:10" x14ac:dyDescent="0.3">
      <c r="D428" t="s">
        <v>3793</v>
      </c>
      <c r="E428" t="s">
        <v>149</v>
      </c>
      <c r="F428">
        <v>2.54286808025493E-2</v>
      </c>
      <c r="G428">
        <v>9.4053216794641695E-2</v>
      </c>
      <c r="H428">
        <v>3.7766233766233701</v>
      </c>
      <c r="I428">
        <v>13.8672986916252</v>
      </c>
      <c r="J428" t="s">
        <v>15446</v>
      </c>
    </row>
    <row r="429" spans="4:10" x14ac:dyDescent="0.3">
      <c r="D429" t="s">
        <v>1588</v>
      </c>
      <c r="E429" t="s">
        <v>149</v>
      </c>
      <c r="F429">
        <v>2.54286808025493E-2</v>
      </c>
      <c r="G429">
        <v>9.4053216794641695E-2</v>
      </c>
      <c r="H429">
        <v>3.7766233766233701</v>
      </c>
      <c r="I429">
        <v>13.8672986916252</v>
      </c>
      <c r="J429" t="s">
        <v>15447</v>
      </c>
    </row>
    <row r="430" spans="4:10" x14ac:dyDescent="0.3">
      <c r="D430" t="s">
        <v>594</v>
      </c>
      <c r="E430" t="s">
        <v>149</v>
      </c>
      <c r="F430">
        <v>2.54286808025493E-2</v>
      </c>
      <c r="G430">
        <v>9.4053216794641695E-2</v>
      </c>
      <c r="H430">
        <v>3.7766233766233701</v>
      </c>
      <c r="I430">
        <v>13.8672986916252</v>
      </c>
      <c r="J430" t="s">
        <v>15427</v>
      </c>
    </row>
    <row r="431" spans="4:10" x14ac:dyDescent="0.3">
      <c r="D431" t="s">
        <v>1727</v>
      </c>
      <c r="E431" t="s">
        <v>149</v>
      </c>
      <c r="F431">
        <v>2.54286808025493E-2</v>
      </c>
      <c r="G431">
        <v>9.4053216794641695E-2</v>
      </c>
      <c r="H431">
        <v>3.7766233766233701</v>
      </c>
      <c r="I431">
        <v>13.8672986916252</v>
      </c>
      <c r="J431" t="s">
        <v>15429</v>
      </c>
    </row>
    <row r="432" spans="4:10" x14ac:dyDescent="0.3">
      <c r="D432" t="s">
        <v>1039</v>
      </c>
      <c r="E432" t="s">
        <v>149</v>
      </c>
      <c r="F432">
        <v>2.54286808025493E-2</v>
      </c>
      <c r="G432">
        <v>9.4053216794641695E-2</v>
      </c>
      <c r="H432">
        <v>3.7766233766233701</v>
      </c>
      <c r="I432">
        <v>13.8672986916252</v>
      </c>
      <c r="J432" t="s">
        <v>15369</v>
      </c>
    </row>
    <row r="433" spans="4:10" x14ac:dyDescent="0.3">
      <c r="D433" t="s">
        <v>597</v>
      </c>
      <c r="E433" t="s">
        <v>149</v>
      </c>
      <c r="F433">
        <v>2.54286808025493E-2</v>
      </c>
      <c r="G433">
        <v>9.4053216794641695E-2</v>
      </c>
      <c r="H433">
        <v>3.7766233766233701</v>
      </c>
      <c r="I433">
        <v>13.8672986916252</v>
      </c>
      <c r="J433" t="s">
        <v>15391</v>
      </c>
    </row>
    <row r="434" spans="4:10" x14ac:dyDescent="0.3">
      <c r="D434" t="s">
        <v>2250</v>
      </c>
      <c r="E434" t="s">
        <v>149</v>
      </c>
      <c r="F434">
        <v>2.54286808025493E-2</v>
      </c>
      <c r="G434">
        <v>9.4053216794641695E-2</v>
      </c>
      <c r="H434">
        <v>3.7766233766233701</v>
      </c>
      <c r="I434">
        <v>13.8672986916252</v>
      </c>
      <c r="J434" t="s">
        <v>15448</v>
      </c>
    </row>
    <row r="435" spans="4:10" x14ac:dyDescent="0.3">
      <c r="D435" t="s">
        <v>2723</v>
      </c>
      <c r="E435" t="s">
        <v>149</v>
      </c>
      <c r="F435">
        <v>2.54286808025493E-2</v>
      </c>
      <c r="G435">
        <v>9.4053216794641695E-2</v>
      </c>
      <c r="H435">
        <v>3.7766233766233701</v>
      </c>
      <c r="I435">
        <v>13.8672986916252</v>
      </c>
      <c r="J435" t="s">
        <v>15445</v>
      </c>
    </row>
    <row r="436" spans="4:10" x14ac:dyDescent="0.3">
      <c r="D436" t="s">
        <v>1370</v>
      </c>
      <c r="E436" t="s">
        <v>149</v>
      </c>
      <c r="F436">
        <v>2.54286808025493E-2</v>
      </c>
      <c r="G436">
        <v>9.4053216794641695E-2</v>
      </c>
      <c r="H436">
        <v>3.7766233766233701</v>
      </c>
      <c r="I436">
        <v>13.8672986916252</v>
      </c>
      <c r="J436" t="s">
        <v>15378</v>
      </c>
    </row>
    <row r="437" spans="4:10" x14ac:dyDescent="0.3">
      <c r="D437" t="s">
        <v>339</v>
      </c>
      <c r="E437" t="s">
        <v>149</v>
      </c>
      <c r="F437">
        <v>2.54286808025493E-2</v>
      </c>
      <c r="G437">
        <v>9.4053216794641695E-2</v>
      </c>
      <c r="H437">
        <v>3.7766233766233701</v>
      </c>
      <c r="I437">
        <v>13.8672986916252</v>
      </c>
      <c r="J437" t="s">
        <v>2589</v>
      </c>
    </row>
    <row r="438" spans="4:10" x14ac:dyDescent="0.3">
      <c r="D438" t="s">
        <v>599</v>
      </c>
      <c r="E438" t="s">
        <v>149</v>
      </c>
      <c r="F438">
        <v>2.54286808025493E-2</v>
      </c>
      <c r="G438">
        <v>9.4053216794641695E-2</v>
      </c>
      <c r="H438">
        <v>3.7766233766233701</v>
      </c>
      <c r="I438">
        <v>13.8672986916252</v>
      </c>
      <c r="J438" t="s">
        <v>15441</v>
      </c>
    </row>
    <row r="439" spans="4:10" x14ac:dyDescent="0.3">
      <c r="D439" t="s">
        <v>600</v>
      </c>
      <c r="E439" t="s">
        <v>149</v>
      </c>
      <c r="F439">
        <v>2.54286808025493E-2</v>
      </c>
      <c r="G439">
        <v>9.4053216794641695E-2</v>
      </c>
      <c r="H439">
        <v>3.7766233766233701</v>
      </c>
      <c r="I439">
        <v>13.8672986916252</v>
      </c>
      <c r="J439" t="s">
        <v>15437</v>
      </c>
    </row>
    <row r="440" spans="4:10" x14ac:dyDescent="0.3">
      <c r="D440" t="s">
        <v>884</v>
      </c>
      <c r="E440" t="s">
        <v>149</v>
      </c>
      <c r="F440">
        <v>2.54286808025493E-2</v>
      </c>
      <c r="G440">
        <v>9.4053216794641695E-2</v>
      </c>
      <c r="H440">
        <v>3.7766233766233701</v>
      </c>
      <c r="I440">
        <v>13.8672986916252</v>
      </c>
      <c r="J440" t="s">
        <v>15449</v>
      </c>
    </row>
    <row r="441" spans="4:10" x14ac:dyDescent="0.3">
      <c r="D441" t="s">
        <v>1375</v>
      </c>
      <c r="E441" t="s">
        <v>149</v>
      </c>
      <c r="F441">
        <v>2.54286808025493E-2</v>
      </c>
      <c r="G441">
        <v>9.4053216794641695E-2</v>
      </c>
      <c r="H441">
        <v>3.7766233766233701</v>
      </c>
      <c r="I441">
        <v>13.8672986916252</v>
      </c>
      <c r="J441" t="s">
        <v>15450</v>
      </c>
    </row>
    <row r="442" spans="4:10" x14ac:dyDescent="0.3">
      <c r="D442" t="s">
        <v>1046</v>
      </c>
      <c r="E442" t="s">
        <v>149</v>
      </c>
      <c r="F442">
        <v>2.54286808025493E-2</v>
      </c>
      <c r="G442">
        <v>9.4053216794641695E-2</v>
      </c>
      <c r="H442">
        <v>3.7766233766233701</v>
      </c>
      <c r="I442">
        <v>13.8672986916252</v>
      </c>
      <c r="J442" t="s">
        <v>15451</v>
      </c>
    </row>
    <row r="443" spans="4:10" x14ac:dyDescent="0.3">
      <c r="D443" t="s">
        <v>1378</v>
      </c>
      <c r="E443" t="s">
        <v>149</v>
      </c>
      <c r="F443">
        <v>2.54286808025493E-2</v>
      </c>
      <c r="G443">
        <v>9.4053216794641695E-2</v>
      </c>
      <c r="H443">
        <v>3.7766233766233701</v>
      </c>
      <c r="I443">
        <v>13.8672986916252</v>
      </c>
      <c r="J443" t="s">
        <v>15452</v>
      </c>
    </row>
    <row r="444" spans="4:10" x14ac:dyDescent="0.3">
      <c r="D444" t="s">
        <v>1388</v>
      </c>
      <c r="E444" t="s">
        <v>149</v>
      </c>
      <c r="F444">
        <v>2.54286808025493E-2</v>
      </c>
      <c r="G444">
        <v>9.4053216794641695E-2</v>
      </c>
      <c r="H444">
        <v>3.7766233766233701</v>
      </c>
      <c r="I444">
        <v>13.8672986916252</v>
      </c>
      <c r="J444" t="s">
        <v>15354</v>
      </c>
    </row>
    <row r="445" spans="4:10" x14ac:dyDescent="0.3">
      <c r="D445" t="s">
        <v>2728</v>
      </c>
      <c r="E445" t="s">
        <v>149</v>
      </c>
      <c r="F445">
        <v>2.54286808025493E-2</v>
      </c>
      <c r="G445">
        <v>9.4053216794641695E-2</v>
      </c>
      <c r="H445">
        <v>3.7766233766233701</v>
      </c>
      <c r="I445">
        <v>13.8672986916252</v>
      </c>
      <c r="J445" t="s">
        <v>15453</v>
      </c>
    </row>
    <row r="446" spans="4:10" x14ac:dyDescent="0.3">
      <c r="D446" t="s">
        <v>2730</v>
      </c>
      <c r="E446" t="s">
        <v>149</v>
      </c>
      <c r="F446">
        <v>2.54286808025493E-2</v>
      </c>
      <c r="G446">
        <v>9.4053216794641695E-2</v>
      </c>
      <c r="H446">
        <v>3.7766233766233701</v>
      </c>
      <c r="I446">
        <v>13.8672986916252</v>
      </c>
      <c r="J446" t="s">
        <v>14633</v>
      </c>
    </row>
    <row r="447" spans="4:10" x14ac:dyDescent="0.3">
      <c r="D447" t="s">
        <v>2731</v>
      </c>
      <c r="E447" t="s">
        <v>149</v>
      </c>
      <c r="F447">
        <v>2.54286808025493E-2</v>
      </c>
      <c r="G447">
        <v>9.4053216794641695E-2</v>
      </c>
      <c r="H447">
        <v>3.7766233766233701</v>
      </c>
      <c r="I447">
        <v>13.8672986916252</v>
      </c>
      <c r="J447" t="s">
        <v>14633</v>
      </c>
    </row>
    <row r="448" spans="4:10" x14ac:dyDescent="0.3">
      <c r="D448" t="s">
        <v>343</v>
      </c>
      <c r="E448" t="s">
        <v>149</v>
      </c>
      <c r="F448">
        <v>2.54286808025493E-2</v>
      </c>
      <c r="G448">
        <v>9.4053216794641695E-2</v>
      </c>
      <c r="H448">
        <v>3.7766233766233701</v>
      </c>
      <c r="I448">
        <v>13.8672986916252</v>
      </c>
      <c r="J448" t="s">
        <v>15454</v>
      </c>
    </row>
    <row r="449" spans="4:10" x14ac:dyDescent="0.3">
      <c r="D449" t="s">
        <v>1590</v>
      </c>
      <c r="E449" t="s">
        <v>149</v>
      </c>
      <c r="F449">
        <v>2.54286808025493E-2</v>
      </c>
      <c r="G449">
        <v>9.4053216794641695E-2</v>
      </c>
      <c r="H449">
        <v>3.7766233766233701</v>
      </c>
      <c r="I449">
        <v>13.8672986916252</v>
      </c>
      <c r="J449" t="s">
        <v>15447</v>
      </c>
    </row>
    <row r="450" spans="4:10" x14ac:dyDescent="0.3">
      <c r="D450" t="s">
        <v>1741</v>
      </c>
      <c r="E450" t="s">
        <v>149</v>
      </c>
      <c r="F450">
        <v>2.54286808025493E-2</v>
      </c>
      <c r="G450">
        <v>9.4053216794641695E-2</v>
      </c>
      <c r="H450">
        <v>3.7766233766233701</v>
      </c>
      <c r="I450">
        <v>13.8672986916252</v>
      </c>
      <c r="J450" t="s">
        <v>15424</v>
      </c>
    </row>
    <row r="451" spans="4:10" x14ac:dyDescent="0.3">
      <c r="D451" t="s">
        <v>609</v>
      </c>
      <c r="E451" t="s">
        <v>149</v>
      </c>
      <c r="F451">
        <v>2.54286808025493E-2</v>
      </c>
      <c r="G451">
        <v>9.4053216794641695E-2</v>
      </c>
      <c r="H451">
        <v>3.7766233766233701</v>
      </c>
      <c r="I451">
        <v>13.8672986916252</v>
      </c>
      <c r="J451" t="s">
        <v>15329</v>
      </c>
    </row>
    <row r="452" spans="4:10" x14ac:dyDescent="0.3">
      <c r="D452" t="s">
        <v>345</v>
      </c>
      <c r="E452" t="s">
        <v>149</v>
      </c>
      <c r="F452">
        <v>2.54286808025493E-2</v>
      </c>
      <c r="G452">
        <v>9.4053216794641695E-2</v>
      </c>
      <c r="H452">
        <v>3.7766233766233701</v>
      </c>
      <c r="I452">
        <v>13.8672986916252</v>
      </c>
      <c r="J452" t="s">
        <v>2596</v>
      </c>
    </row>
    <row r="453" spans="4:10" x14ac:dyDescent="0.3">
      <c r="D453" t="s">
        <v>1400</v>
      </c>
      <c r="E453" t="s">
        <v>149</v>
      </c>
      <c r="F453">
        <v>2.54286808025493E-2</v>
      </c>
      <c r="G453">
        <v>9.4053216794641695E-2</v>
      </c>
      <c r="H453">
        <v>3.7766233766233701</v>
      </c>
      <c r="I453">
        <v>13.8672986916252</v>
      </c>
      <c r="J453" t="s">
        <v>15435</v>
      </c>
    </row>
    <row r="454" spans="4:10" x14ac:dyDescent="0.3">
      <c r="D454" t="s">
        <v>2042</v>
      </c>
      <c r="E454" t="s">
        <v>149</v>
      </c>
      <c r="F454">
        <v>2.54286808025493E-2</v>
      </c>
      <c r="G454">
        <v>9.4053216794641695E-2</v>
      </c>
      <c r="H454">
        <v>3.7766233766233701</v>
      </c>
      <c r="I454">
        <v>13.8672986916252</v>
      </c>
      <c r="J454" t="s">
        <v>15455</v>
      </c>
    </row>
    <row r="455" spans="4:10" x14ac:dyDescent="0.3">
      <c r="D455" t="s">
        <v>1402</v>
      </c>
      <c r="E455" t="s">
        <v>149</v>
      </c>
      <c r="F455">
        <v>2.54286808025493E-2</v>
      </c>
      <c r="G455">
        <v>9.4053216794641695E-2</v>
      </c>
      <c r="H455">
        <v>3.7766233766233701</v>
      </c>
      <c r="I455">
        <v>13.8672986916252</v>
      </c>
      <c r="J455" t="s">
        <v>15378</v>
      </c>
    </row>
    <row r="456" spans="4:10" x14ac:dyDescent="0.3">
      <c r="D456" t="s">
        <v>614</v>
      </c>
      <c r="E456" t="s">
        <v>149</v>
      </c>
      <c r="F456">
        <v>2.54286808025493E-2</v>
      </c>
      <c r="G456">
        <v>9.4053216794641695E-2</v>
      </c>
      <c r="H456">
        <v>3.7766233766233701</v>
      </c>
      <c r="I456">
        <v>13.8672986916252</v>
      </c>
      <c r="J456" t="s">
        <v>15440</v>
      </c>
    </row>
    <row r="457" spans="4:10" x14ac:dyDescent="0.3">
      <c r="D457" t="s">
        <v>1404</v>
      </c>
      <c r="E457" t="s">
        <v>149</v>
      </c>
      <c r="F457">
        <v>2.54286808025493E-2</v>
      </c>
      <c r="G457">
        <v>9.4053216794641695E-2</v>
      </c>
      <c r="H457">
        <v>3.7766233766233701</v>
      </c>
      <c r="I457">
        <v>13.8672986916252</v>
      </c>
      <c r="J457" t="s">
        <v>15456</v>
      </c>
    </row>
    <row r="458" spans="4:10" x14ac:dyDescent="0.3">
      <c r="D458" t="s">
        <v>421</v>
      </c>
      <c r="E458" t="s">
        <v>149</v>
      </c>
      <c r="F458">
        <v>2.54286808025493E-2</v>
      </c>
      <c r="G458">
        <v>9.4053216794641695E-2</v>
      </c>
      <c r="H458">
        <v>3.7766233766233701</v>
      </c>
      <c r="I458">
        <v>13.8672986916252</v>
      </c>
      <c r="J458" t="s">
        <v>3295</v>
      </c>
    </row>
    <row r="459" spans="4:10" x14ac:dyDescent="0.3">
      <c r="D459" t="s">
        <v>2048</v>
      </c>
      <c r="E459" t="s">
        <v>149</v>
      </c>
      <c r="F459">
        <v>2.54286808025493E-2</v>
      </c>
      <c r="G459">
        <v>9.4053216794641695E-2</v>
      </c>
      <c r="H459">
        <v>3.7766233766233701</v>
      </c>
      <c r="I459">
        <v>13.8672986916252</v>
      </c>
      <c r="J459" t="s">
        <v>15457</v>
      </c>
    </row>
    <row r="460" spans="4:10" x14ac:dyDescent="0.3">
      <c r="D460" t="s">
        <v>1057</v>
      </c>
      <c r="E460" t="s">
        <v>149</v>
      </c>
      <c r="F460">
        <v>2.54286808025493E-2</v>
      </c>
      <c r="G460">
        <v>9.4053216794641695E-2</v>
      </c>
      <c r="H460">
        <v>3.7766233766233701</v>
      </c>
      <c r="I460">
        <v>13.8672986916252</v>
      </c>
      <c r="J460" t="s">
        <v>15458</v>
      </c>
    </row>
    <row r="461" spans="4:10" x14ac:dyDescent="0.3">
      <c r="D461" t="s">
        <v>618</v>
      </c>
      <c r="E461" t="s">
        <v>149</v>
      </c>
      <c r="F461">
        <v>2.54286808025493E-2</v>
      </c>
      <c r="G461">
        <v>9.4053216794641695E-2</v>
      </c>
      <c r="H461">
        <v>3.7766233766233701</v>
      </c>
      <c r="I461">
        <v>13.8672986916252</v>
      </c>
      <c r="J461" t="s">
        <v>15427</v>
      </c>
    </row>
    <row r="462" spans="4:10" x14ac:dyDescent="0.3">
      <c r="D462" t="s">
        <v>347</v>
      </c>
      <c r="E462" t="s">
        <v>149</v>
      </c>
      <c r="F462">
        <v>2.54286808025493E-2</v>
      </c>
      <c r="G462">
        <v>9.4053216794641695E-2</v>
      </c>
      <c r="H462">
        <v>3.7766233766233701</v>
      </c>
      <c r="I462">
        <v>13.8672986916252</v>
      </c>
      <c r="J462" t="s">
        <v>15432</v>
      </c>
    </row>
    <row r="463" spans="4:10" x14ac:dyDescent="0.3">
      <c r="D463" t="s">
        <v>2256</v>
      </c>
      <c r="E463" t="s">
        <v>149</v>
      </c>
      <c r="F463">
        <v>2.54286808025493E-2</v>
      </c>
      <c r="G463">
        <v>9.4053216794641695E-2</v>
      </c>
      <c r="H463">
        <v>3.7766233766233701</v>
      </c>
      <c r="I463">
        <v>13.8672986916252</v>
      </c>
      <c r="J463" t="s">
        <v>15448</v>
      </c>
    </row>
    <row r="464" spans="4:10" x14ac:dyDescent="0.3">
      <c r="D464" t="s">
        <v>1753</v>
      </c>
      <c r="E464" t="s">
        <v>149</v>
      </c>
      <c r="F464">
        <v>2.54286808025493E-2</v>
      </c>
      <c r="G464">
        <v>9.4053216794641695E-2</v>
      </c>
      <c r="H464">
        <v>3.7766233766233701</v>
      </c>
      <c r="I464">
        <v>13.8672986916252</v>
      </c>
      <c r="J464" t="s">
        <v>15424</v>
      </c>
    </row>
    <row r="465" spans="4:10" x14ac:dyDescent="0.3">
      <c r="D465" t="s">
        <v>1754</v>
      </c>
      <c r="E465" t="s">
        <v>149</v>
      </c>
      <c r="F465">
        <v>2.54286808025493E-2</v>
      </c>
      <c r="G465">
        <v>9.4053216794641695E-2</v>
      </c>
      <c r="H465">
        <v>3.7766233766233701</v>
      </c>
      <c r="I465">
        <v>13.8672986916252</v>
      </c>
      <c r="J465" t="s">
        <v>15424</v>
      </c>
    </row>
    <row r="466" spans="4:10" x14ac:dyDescent="0.3">
      <c r="D466" t="s">
        <v>2736</v>
      </c>
      <c r="E466" t="s">
        <v>149</v>
      </c>
      <c r="F466">
        <v>2.54286808025493E-2</v>
      </c>
      <c r="G466">
        <v>9.4053216794641695E-2</v>
      </c>
      <c r="H466">
        <v>3.7766233766233701</v>
      </c>
      <c r="I466">
        <v>13.8672986916252</v>
      </c>
      <c r="J466" t="s">
        <v>15445</v>
      </c>
    </row>
    <row r="467" spans="4:10" x14ac:dyDescent="0.3">
      <c r="D467" t="s">
        <v>2060</v>
      </c>
      <c r="E467" t="s">
        <v>149</v>
      </c>
      <c r="F467">
        <v>2.54286808025493E-2</v>
      </c>
      <c r="G467">
        <v>9.4053216794641695E-2</v>
      </c>
      <c r="H467">
        <v>3.7766233766233701</v>
      </c>
      <c r="I467">
        <v>13.8672986916252</v>
      </c>
      <c r="J467" t="s">
        <v>15459</v>
      </c>
    </row>
    <row r="468" spans="4:10" x14ac:dyDescent="0.3">
      <c r="D468" t="s">
        <v>1062</v>
      </c>
      <c r="E468" t="s">
        <v>149</v>
      </c>
      <c r="F468">
        <v>2.54286808025493E-2</v>
      </c>
      <c r="G468">
        <v>9.4053216794641695E-2</v>
      </c>
      <c r="H468">
        <v>3.7766233766233701</v>
      </c>
      <c r="I468">
        <v>13.8672986916252</v>
      </c>
      <c r="J468" t="s">
        <v>15460</v>
      </c>
    </row>
    <row r="469" spans="4:10" x14ac:dyDescent="0.3">
      <c r="D469" t="s">
        <v>1065</v>
      </c>
      <c r="E469" t="s">
        <v>149</v>
      </c>
      <c r="F469">
        <v>2.54286808025493E-2</v>
      </c>
      <c r="G469">
        <v>9.4053216794641695E-2</v>
      </c>
      <c r="H469">
        <v>3.7766233766233701</v>
      </c>
      <c r="I469">
        <v>13.8672986916252</v>
      </c>
      <c r="J469" t="s">
        <v>15461</v>
      </c>
    </row>
    <row r="470" spans="4:10" x14ac:dyDescent="0.3">
      <c r="D470" t="s">
        <v>358</v>
      </c>
      <c r="E470" t="s">
        <v>149</v>
      </c>
      <c r="F470">
        <v>2.54286808025493E-2</v>
      </c>
      <c r="G470">
        <v>9.4053216794641695E-2</v>
      </c>
      <c r="H470">
        <v>3.7766233766233701</v>
      </c>
      <c r="I470">
        <v>13.8672986916252</v>
      </c>
      <c r="J470" t="s">
        <v>15462</v>
      </c>
    </row>
    <row r="471" spans="4:10" x14ac:dyDescent="0.3">
      <c r="D471" t="s">
        <v>360</v>
      </c>
      <c r="E471" t="s">
        <v>149</v>
      </c>
      <c r="F471">
        <v>2.54286808025493E-2</v>
      </c>
      <c r="G471">
        <v>9.4053216794641695E-2</v>
      </c>
      <c r="H471">
        <v>3.7766233766233701</v>
      </c>
      <c r="I471">
        <v>13.8672986916252</v>
      </c>
      <c r="J471" t="s">
        <v>3333</v>
      </c>
    </row>
    <row r="472" spans="4:10" x14ac:dyDescent="0.3">
      <c r="D472" t="s">
        <v>1594</v>
      </c>
      <c r="E472" t="s">
        <v>149</v>
      </c>
      <c r="F472">
        <v>2.54286808025493E-2</v>
      </c>
      <c r="G472">
        <v>9.4053216794641695E-2</v>
      </c>
      <c r="H472">
        <v>3.7766233766233701</v>
      </c>
      <c r="I472">
        <v>13.8672986916252</v>
      </c>
      <c r="J472" t="s">
        <v>15447</v>
      </c>
    </row>
    <row r="473" spans="4:10" x14ac:dyDescent="0.3">
      <c r="D473" t="s">
        <v>1595</v>
      </c>
      <c r="E473" t="s">
        <v>149</v>
      </c>
      <c r="F473">
        <v>2.54286808025493E-2</v>
      </c>
      <c r="G473">
        <v>9.4053216794641695E-2</v>
      </c>
      <c r="H473">
        <v>3.7766233766233701</v>
      </c>
      <c r="I473">
        <v>13.8672986916252</v>
      </c>
      <c r="J473" t="s">
        <v>3334</v>
      </c>
    </row>
    <row r="474" spans="4:10" x14ac:dyDescent="0.3">
      <c r="D474" t="s">
        <v>2084</v>
      </c>
      <c r="E474" t="s">
        <v>149</v>
      </c>
      <c r="F474">
        <v>2.54286808025493E-2</v>
      </c>
      <c r="G474">
        <v>9.4053216794641695E-2</v>
      </c>
      <c r="H474">
        <v>3.7766233766233701</v>
      </c>
      <c r="I474">
        <v>13.8672986916252</v>
      </c>
      <c r="J474" t="s">
        <v>15463</v>
      </c>
    </row>
    <row r="475" spans="4:10" x14ac:dyDescent="0.3">
      <c r="D475" t="s">
        <v>1772</v>
      </c>
      <c r="E475" t="s">
        <v>149</v>
      </c>
      <c r="F475">
        <v>2.54286808025493E-2</v>
      </c>
      <c r="G475">
        <v>9.4053216794641695E-2</v>
      </c>
      <c r="H475">
        <v>3.7766233766233701</v>
      </c>
      <c r="I475">
        <v>13.8672986916252</v>
      </c>
      <c r="J475" t="s">
        <v>15464</v>
      </c>
    </row>
    <row r="476" spans="4:10" x14ac:dyDescent="0.3">
      <c r="D476" t="s">
        <v>1424</v>
      </c>
      <c r="E476" t="s">
        <v>149</v>
      </c>
      <c r="F476">
        <v>2.54286808025493E-2</v>
      </c>
      <c r="G476">
        <v>9.4053216794641695E-2</v>
      </c>
      <c r="H476">
        <v>3.7766233766233701</v>
      </c>
      <c r="I476">
        <v>13.8672986916252</v>
      </c>
      <c r="J476" t="s">
        <v>15465</v>
      </c>
    </row>
    <row r="477" spans="4:10" x14ac:dyDescent="0.3">
      <c r="D477" t="s">
        <v>892</v>
      </c>
      <c r="E477" t="s">
        <v>149</v>
      </c>
      <c r="F477">
        <v>2.54286808025493E-2</v>
      </c>
      <c r="G477">
        <v>9.4053216794641695E-2</v>
      </c>
      <c r="H477">
        <v>3.7766233766233701</v>
      </c>
      <c r="I477">
        <v>13.8672986916252</v>
      </c>
      <c r="J477" t="s">
        <v>3313</v>
      </c>
    </row>
    <row r="478" spans="4:10" x14ac:dyDescent="0.3">
      <c r="D478" t="s">
        <v>895</v>
      </c>
      <c r="E478" t="s">
        <v>149</v>
      </c>
      <c r="F478">
        <v>2.54286808025493E-2</v>
      </c>
      <c r="G478">
        <v>9.4053216794641695E-2</v>
      </c>
      <c r="H478">
        <v>3.7766233766233701</v>
      </c>
      <c r="I478">
        <v>13.8672986916252</v>
      </c>
      <c r="J478" t="s">
        <v>3268</v>
      </c>
    </row>
    <row r="479" spans="4:10" x14ac:dyDescent="0.3">
      <c r="D479" t="s">
        <v>2091</v>
      </c>
      <c r="E479" t="s">
        <v>149</v>
      </c>
      <c r="F479">
        <v>2.54286808025493E-2</v>
      </c>
      <c r="G479">
        <v>9.4053216794641695E-2</v>
      </c>
      <c r="H479">
        <v>3.7766233766233701</v>
      </c>
      <c r="I479">
        <v>13.8672986916252</v>
      </c>
      <c r="J479" t="s">
        <v>15466</v>
      </c>
    </row>
    <row r="480" spans="4:10" x14ac:dyDescent="0.3">
      <c r="D480" t="s">
        <v>1425</v>
      </c>
      <c r="E480" t="s">
        <v>149</v>
      </c>
      <c r="F480">
        <v>2.54286808025493E-2</v>
      </c>
      <c r="G480">
        <v>9.4053216794641695E-2</v>
      </c>
      <c r="H480">
        <v>3.7766233766233701</v>
      </c>
      <c r="I480">
        <v>13.8672986916252</v>
      </c>
      <c r="J480" t="s">
        <v>15435</v>
      </c>
    </row>
    <row r="481" spans="4:10" x14ac:dyDescent="0.3">
      <c r="D481" t="s">
        <v>628</v>
      </c>
      <c r="E481" t="s">
        <v>149</v>
      </c>
      <c r="F481">
        <v>2.54286808025493E-2</v>
      </c>
      <c r="G481">
        <v>9.4053216794641695E-2</v>
      </c>
      <c r="H481">
        <v>3.7766233766233701</v>
      </c>
      <c r="I481">
        <v>13.8672986916252</v>
      </c>
      <c r="J481" t="s">
        <v>15440</v>
      </c>
    </row>
    <row r="482" spans="4:10" x14ac:dyDescent="0.3">
      <c r="D482" t="s">
        <v>369</v>
      </c>
      <c r="E482" t="s">
        <v>149</v>
      </c>
      <c r="F482">
        <v>2.54286808025493E-2</v>
      </c>
      <c r="G482">
        <v>9.4053216794641695E-2</v>
      </c>
      <c r="H482">
        <v>3.7766233766233701</v>
      </c>
      <c r="I482">
        <v>13.8672986916252</v>
      </c>
      <c r="J482" t="s">
        <v>3303</v>
      </c>
    </row>
    <row r="483" spans="4:10" x14ac:dyDescent="0.3">
      <c r="D483" t="s">
        <v>2092</v>
      </c>
      <c r="E483" t="s">
        <v>149</v>
      </c>
      <c r="F483">
        <v>2.54286808025493E-2</v>
      </c>
      <c r="G483">
        <v>9.4053216794641695E-2</v>
      </c>
      <c r="H483">
        <v>3.7766233766233701</v>
      </c>
      <c r="I483">
        <v>13.8672986916252</v>
      </c>
      <c r="J483" t="s">
        <v>15455</v>
      </c>
    </row>
    <row r="484" spans="4:10" x14ac:dyDescent="0.3">
      <c r="D484" t="s">
        <v>2093</v>
      </c>
      <c r="E484" t="s">
        <v>149</v>
      </c>
      <c r="F484">
        <v>2.54286808025493E-2</v>
      </c>
      <c r="G484">
        <v>9.4053216794641695E-2</v>
      </c>
      <c r="H484">
        <v>3.7766233766233701</v>
      </c>
      <c r="I484">
        <v>13.8672986916252</v>
      </c>
      <c r="J484" t="s">
        <v>15457</v>
      </c>
    </row>
    <row r="485" spans="4:10" x14ac:dyDescent="0.3">
      <c r="D485" t="s">
        <v>630</v>
      </c>
      <c r="E485" t="s">
        <v>149</v>
      </c>
      <c r="F485">
        <v>2.54286808025493E-2</v>
      </c>
      <c r="G485">
        <v>9.4053216794641695E-2</v>
      </c>
      <c r="H485">
        <v>3.7766233766233701</v>
      </c>
      <c r="I485">
        <v>13.8672986916252</v>
      </c>
      <c r="J485" t="s">
        <v>15329</v>
      </c>
    </row>
    <row r="486" spans="4:10" x14ac:dyDescent="0.3">
      <c r="D486" t="s">
        <v>633</v>
      </c>
      <c r="E486" t="s">
        <v>149</v>
      </c>
      <c r="F486">
        <v>2.54286808025493E-2</v>
      </c>
      <c r="G486">
        <v>9.4053216794641695E-2</v>
      </c>
      <c r="H486">
        <v>3.7766233766233701</v>
      </c>
      <c r="I486">
        <v>13.8672986916252</v>
      </c>
      <c r="J486" t="s">
        <v>15347</v>
      </c>
    </row>
    <row r="487" spans="4:10" x14ac:dyDescent="0.3">
      <c r="D487" t="s">
        <v>1073</v>
      </c>
      <c r="E487" t="s">
        <v>149</v>
      </c>
      <c r="F487">
        <v>2.54286808025493E-2</v>
      </c>
      <c r="G487">
        <v>9.4053216794641695E-2</v>
      </c>
      <c r="H487">
        <v>3.7766233766233701</v>
      </c>
      <c r="I487">
        <v>13.8672986916252</v>
      </c>
      <c r="J487" t="s">
        <v>15425</v>
      </c>
    </row>
    <row r="488" spans="4:10" x14ac:dyDescent="0.3">
      <c r="D488" t="s">
        <v>634</v>
      </c>
      <c r="E488" t="s">
        <v>149</v>
      </c>
      <c r="F488">
        <v>2.54286808025493E-2</v>
      </c>
      <c r="G488">
        <v>9.4053216794641695E-2</v>
      </c>
      <c r="H488">
        <v>3.7766233766233701</v>
      </c>
      <c r="I488">
        <v>13.8672986916252</v>
      </c>
      <c r="J488" t="s">
        <v>15347</v>
      </c>
    </row>
    <row r="489" spans="4:10" x14ac:dyDescent="0.3">
      <c r="D489" t="s">
        <v>1428</v>
      </c>
      <c r="E489" t="s">
        <v>149</v>
      </c>
      <c r="F489">
        <v>2.54286808025493E-2</v>
      </c>
      <c r="G489">
        <v>9.4053216794641695E-2</v>
      </c>
      <c r="H489">
        <v>3.7766233766233701</v>
      </c>
      <c r="I489">
        <v>13.8672986916252</v>
      </c>
      <c r="J489" t="s">
        <v>3309</v>
      </c>
    </row>
    <row r="490" spans="4:10" x14ac:dyDescent="0.3">
      <c r="D490" t="s">
        <v>896</v>
      </c>
      <c r="E490" t="s">
        <v>149</v>
      </c>
      <c r="F490">
        <v>2.54286808025493E-2</v>
      </c>
      <c r="G490">
        <v>9.4053216794641695E-2</v>
      </c>
      <c r="H490">
        <v>3.7766233766233701</v>
      </c>
      <c r="I490">
        <v>13.8672986916252</v>
      </c>
      <c r="J490" t="s">
        <v>3268</v>
      </c>
    </row>
    <row r="491" spans="4:10" x14ac:dyDescent="0.3">
      <c r="D491" t="s">
        <v>640</v>
      </c>
      <c r="E491" t="s">
        <v>149</v>
      </c>
      <c r="F491">
        <v>2.54286808025493E-2</v>
      </c>
      <c r="G491">
        <v>9.4053216794641695E-2</v>
      </c>
      <c r="H491">
        <v>3.7766233766233701</v>
      </c>
      <c r="I491">
        <v>13.8672986916252</v>
      </c>
      <c r="J491" t="s">
        <v>15427</v>
      </c>
    </row>
    <row r="492" spans="4:10" x14ac:dyDescent="0.3">
      <c r="D492" t="s">
        <v>1598</v>
      </c>
      <c r="E492" t="s">
        <v>149</v>
      </c>
      <c r="F492">
        <v>2.54286808025493E-2</v>
      </c>
      <c r="G492">
        <v>9.4053216794641695E-2</v>
      </c>
      <c r="H492">
        <v>3.7766233766233701</v>
      </c>
      <c r="I492">
        <v>13.8672986916252</v>
      </c>
      <c r="J492" t="s">
        <v>3334</v>
      </c>
    </row>
    <row r="493" spans="4:10" x14ac:dyDescent="0.3">
      <c r="D493" t="s">
        <v>1440</v>
      </c>
      <c r="E493" t="s">
        <v>149</v>
      </c>
      <c r="F493">
        <v>2.54286808025493E-2</v>
      </c>
      <c r="G493">
        <v>9.4053216794641695E-2</v>
      </c>
      <c r="H493">
        <v>3.7766233766233701</v>
      </c>
      <c r="I493">
        <v>13.8672986916252</v>
      </c>
      <c r="J493" t="s">
        <v>15465</v>
      </c>
    </row>
    <row r="494" spans="4:10" x14ac:dyDescent="0.3">
      <c r="D494" t="s">
        <v>1078</v>
      </c>
      <c r="E494" t="s">
        <v>149</v>
      </c>
      <c r="F494">
        <v>2.54286808025493E-2</v>
      </c>
      <c r="G494">
        <v>9.4053216794641695E-2</v>
      </c>
      <c r="H494">
        <v>3.7766233766233701</v>
      </c>
      <c r="I494">
        <v>13.8672986916252</v>
      </c>
      <c r="J494" t="s">
        <v>15336</v>
      </c>
    </row>
    <row r="495" spans="4:10" x14ac:dyDescent="0.3">
      <c r="D495" t="s">
        <v>1778</v>
      </c>
      <c r="E495" t="s">
        <v>149</v>
      </c>
      <c r="F495">
        <v>2.54286808025493E-2</v>
      </c>
      <c r="G495">
        <v>9.4053216794641695E-2</v>
      </c>
      <c r="H495">
        <v>3.7766233766233701</v>
      </c>
      <c r="I495">
        <v>13.8672986916252</v>
      </c>
      <c r="J495" t="s">
        <v>15424</v>
      </c>
    </row>
    <row r="496" spans="4:10" x14ac:dyDescent="0.3">
      <c r="D496" t="s">
        <v>1449</v>
      </c>
      <c r="E496" t="s">
        <v>149</v>
      </c>
      <c r="F496">
        <v>2.54286808025493E-2</v>
      </c>
      <c r="G496">
        <v>9.4053216794641695E-2</v>
      </c>
      <c r="H496">
        <v>3.7766233766233701</v>
      </c>
      <c r="I496">
        <v>13.8672986916252</v>
      </c>
      <c r="J496" t="s">
        <v>15378</v>
      </c>
    </row>
    <row r="497" spans="4:10" x14ac:dyDescent="0.3">
      <c r="D497" t="s">
        <v>1451</v>
      </c>
      <c r="E497" t="s">
        <v>149</v>
      </c>
      <c r="F497">
        <v>2.54286808025493E-2</v>
      </c>
      <c r="G497">
        <v>9.4053216794641695E-2</v>
      </c>
      <c r="H497">
        <v>3.7766233766233701</v>
      </c>
      <c r="I497">
        <v>13.8672986916252</v>
      </c>
      <c r="J497" t="s">
        <v>15378</v>
      </c>
    </row>
    <row r="498" spans="4:10" x14ac:dyDescent="0.3">
      <c r="D498" t="s">
        <v>1779</v>
      </c>
      <c r="E498" t="s">
        <v>149</v>
      </c>
      <c r="F498">
        <v>2.54286808025493E-2</v>
      </c>
      <c r="G498">
        <v>9.4053216794641695E-2</v>
      </c>
      <c r="H498">
        <v>3.7766233766233701</v>
      </c>
      <c r="I498">
        <v>13.8672986916252</v>
      </c>
      <c r="J498" t="s">
        <v>15467</v>
      </c>
    </row>
    <row r="499" spans="4:10" x14ac:dyDescent="0.3">
      <c r="D499" t="s">
        <v>1781</v>
      </c>
      <c r="E499" t="s">
        <v>149</v>
      </c>
      <c r="F499">
        <v>2.54286808025493E-2</v>
      </c>
      <c r="G499">
        <v>9.4053216794641695E-2</v>
      </c>
      <c r="H499">
        <v>3.7766233766233701</v>
      </c>
      <c r="I499">
        <v>13.8672986916252</v>
      </c>
      <c r="J499" t="s">
        <v>15424</v>
      </c>
    </row>
    <row r="500" spans="4:10" x14ac:dyDescent="0.3">
      <c r="D500" t="s">
        <v>1454</v>
      </c>
      <c r="E500" t="s">
        <v>149</v>
      </c>
      <c r="F500">
        <v>2.54286808025493E-2</v>
      </c>
      <c r="G500">
        <v>9.4053216794641695E-2</v>
      </c>
      <c r="H500">
        <v>3.7766233766233701</v>
      </c>
      <c r="I500">
        <v>13.8672986916252</v>
      </c>
      <c r="J500" t="s">
        <v>15456</v>
      </c>
    </row>
    <row r="501" spans="4:10" x14ac:dyDescent="0.3">
      <c r="D501" t="s">
        <v>2123</v>
      </c>
      <c r="E501" t="s">
        <v>149</v>
      </c>
      <c r="F501">
        <v>2.54286808025493E-2</v>
      </c>
      <c r="G501">
        <v>9.4053216794641695E-2</v>
      </c>
      <c r="H501">
        <v>3.7766233766233701</v>
      </c>
      <c r="I501">
        <v>13.8672986916252</v>
      </c>
      <c r="J501" t="s">
        <v>15468</v>
      </c>
    </row>
    <row r="502" spans="4:10" x14ac:dyDescent="0.3">
      <c r="D502" t="s">
        <v>2756</v>
      </c>
      <c r="E502" t="s">
        <v>149</v>
      </c>
      <c r="F502">
        <v>2.54286808025493E-2</v>
      </c>
      <c r="G502">
        <v>9.4053216794641695E-2</v>
      </c>
      <c r="H502">
        <v>3.7766233766233701</v>
      </c>
      <c r="I502">
        <v>13.8672986916252</v>
      </c>
      <c r="J502" t="s">
        <v>15469</v>
      </c>
    </row>
    <row r="503" spans="4:10" x14ac:dyDescent="0.3">
      <c r="D503" t="s">
        <v>2757</v>
      </c>
      <c r="E503" t="s">
        <v>149</v>
      </c>
      <c r="F503">
        <v>2.54286808025493E-2</v>
      </c>
      <c r="G503">
        <v>9.4053216794641695E-2</v>
      </c>
      <c r="H503">
        <v>3.7766233766233701</v>
      </c>
      <c r="I503">
        <v>13.8672986916252</v>
      </c>
      <c r="J503" t="s">
        <v>15445</v>
      </c>
    </row>
    <row r="504" spans="4:10" x14ac:dyDescent="0.3">
      <c r="D504" t="s">
        <v>2137</v>
      </c>
      <c r="E504" t="s">
        <v>149</v>
      </c>
      <c r="F504">
        <v>2.54286808025493E-2</v>
      </c>
      <c r="G504">
        <v>9.4053216794641695E-2</v>
      </c>
      <c r="H504">
        <v>3.7766233766233701</v>
      </c>
      <c r="I504">
        <v>13.8672986916252</v>
      </c>
      <c r="J504" t="s">
        <v>15470</v>
      </c>
    </row>
    <row r="505" spans="4:10" x14ac:dyDescent="0.3">
      <c r="D505" t="s">
        <v>2143</v>
      </c>
      <c r="E505" t="s">
        <v>149</v>
      </c>
      <c r="F505">
        <v>2.54286808025493E-2</v>
      </c>
      <c r="G505">
        <v>9.4053216794641695E-2</v>
      </c>
      <c r="H505">
        <v>3.7766233766233701</v>
      </c>
      <c r="I505">
        <v>13.8672986916252</v>
      </c>
      <c r="J505" t="s">
        <v>15459</v>
      </c>
    </row>
    <row r="506" spans="4:10" x14ac:dyDescent="0.3">
      <c r="D506" t="s">
        <v>96</v>
      </c>
      <c r="E506" t="s">
        <v>149</v>
      </c>
      <c r="F506">
        <v>2.54286808025493E-2</v>
      </c>
      <c r="G506">
        <v>9.4053216794641695E-2</v>
      </c>
      <c r="H506">
        <v>3.7766233766233701</v>
      </c>
      <c r="I506">
        <v>13.8672986916252</v>
      </c>
      <c r="J506" t="s">
        <v>14471</v>
      </c>
    </row>
    <row r="507" spans="4:10" x14ac:dyDescent="0.3">
      <c r="D507" t="s">
        <v>1472</v>
      </c>
      <c r="E507" t="s">
        <v>149</v>
      </c>
      <c r="F507">
        <v>2.54286808025493E-2</v>
      </c>
      <c r="G507">
        <v>9.4053216794641695E-2</v>
      </c>
      <c r="H507">
        <v>3.7766233766233701</v>
      </c>
      <c r="I507">
        <v>13.8672986916252</v>
      </c>
      <c r="J507" t="s">
        <v>14471</v>
      </c>
    </row>
    <row r="508" spans="4:10" x14ac:dyDescent="0.3">
      <c r="D508" t="s">
        <v>1090</v>
      </c>
      <c r="E508" t="s">
        <v>149</v>
      </c>
      <c r="F508">
        <v>2.54286808025493E-2</v>
      </c>
      <c r="G508">
        <v>9.4053216794641695E-2</v>
      </c>
      <c r="H508">
        <v>3.7766233766233701</v>
      </c>
      <c r="I508">
        <v>13.8672986916252</v>
      </c>
      <c r="J508" t="s">
        <v>15460</v>
      </c>
    </row>
    <row r="509" spans="4:10" x14ac:dyDescent="0.3">
      <c r="D509" t="s">
        <v>1792</v>
      </c>
      <c r="E509" t="s">
        <v>149</v>
      </c>
      <c r="F509">
        <v>2.54286808025493E-2</v>
      </c>
      <c r="G509">
        <v>9.4053216794641695E-2</v>
      </c>
      <c r="H509">
        <v>3.7766233766233701</v>
      </c>
      <c r="I509">
        <v>13.8672986916252</v>
      </c>
      <c r="J509" t="s">
        <v>15471</v>
      </c>
    </row>
    <row r="510" spans="4:10" x14ac:dyDescent="0.3">
      <c r="D510" t="s">
        <v>3035</v>
      </c>
      <c r="E510" t="s">
        <v>149</v>
      </c>
      <c r="F510">
        <v>2.54286808025493E-2</v>
      </c>
      <c r="G510">
        <v>9.4053216794641695E-2</v>
      </c>
      <c r="H510">
        <v>3.7766233766233701</v>
      </c>
      <c r="I510">
        <v>13.8672986916252</v>
      </c>
      <c r="J510" t="s">
        <v>15444</v>
      </c>
    </row>
    <row r="511" spans="4:10" x14ac:dyDescent="0.3">
      <c r="D511" t="s">
        <v>389</v>
      </c>
      <c r="E511" t="s">
        <v>149</v>
      </c>
      <c r="F511">
        <v>2.54286808025493E-2</v>
      </c>
      <c r="G511">
        <v>9.4053216794641695E-2</v>
      </c>
      <c r="H511">
        <v>3.7766233766233701</v>
      </c>
      <c r="I511">
        <v>13.8672986916252</v>
      </c>
      <c r="J511" t="s">
        <v>15408</v>
      </c>
    </row>
    <row r="512" spans="4:10" x14ac:dyDescent="0.3">
      <c r="D512" t="s">
        <v>409</v>
      </c>
      <c r="E512" t="s">
        <v>149</v>
      </c>
      <c r="F512">
        <v>2.54286808025493E-2</v>
      </c>
      <c r="G512">
        <v>9.4053216794641695E-2</v>
      </c>
      <c r="H512">
        <v>3.7766233766233701</v>
      </c>
      <c r="I512">
        <v>13.8672986916252</v>
      </c>
      <c r="J512" t="s">
        <v>15337</v>
      </c>
    </row>
    <row r="513" spans="4:10" x14ac:dyDescent="0.3">
      <c r="D513" t="s">
        <v>2198</v>
      </c>
      <c r="E513" t="s">
        <v>149</v>
      </c>
      <c r="F513">
        <v>2.54286808025493E-2</v>
      </c>
      <c r="G513">
        <v>9.4053216794641695E-2</v>
      </c>
      <c r="H513">
        <v>3.7766233766233701</v>
      </c>
      <c r="I513">
        <v>13.8672986916252</v>
      </c>
      <c r="J513" t="s">
        <v>15467</v>
      </c>
    </row>
    <row r="514" spans="4:10" x14ac:dyDescent="0.3">
      <c r="D514" t="s">
        <v>652</v>
      </c>
      <c r="E514" t="s">
        <v>149</v>
      </c>
      <c r="F514">
        <v>2.54286808025493E-2</v>
      </c>
      <c r="G514">
        <v>9.4053216794641695E-2</v>
      </c>
      <c r="H514">
        <v>3.7766233766233701</v>
      </c>
      <c r="I514">
        <v>13.8672986916252</v>
      </c>
      <c r="J514" t="s">
        <v>15472</v>
      </c>
    </row>
    <row r="515" spans="4:10" x14ac:dyDescent="0.3">
      <c r="D515" t="s">
        <v>1482</v>
      </c>
      <c r="E515" t="s">
        <v>149</v>
      </c>
      <c r="F515">
        <v>2.54286808025493E-2</v>
      </c>
      <c r="G515">
        <v>9.4053216794641695E-2</v>
      </c>
      <c r="H515">
        <v>3.7766233766233701</v>
      </c>
      <c r="I515">
        <v>13.8672986916252</v>
      </c>
      <c r="J515" t="s">
        <v>3350</v>
      </c>
    </row>
    <row r="516" spans="4:10" x14ac:dyDescent="0.3">
      <c r="D516" t="s">
        <v>423</v>
      </c>
      <c r="E516" t="s">
        <v>149</v>
      </c>
      <c r="F516">
        <v>2.54286808025493E-2</v>
      </c>
      <c r="G516">
        <v>9.4053216794641695E-2</v>
      </c>
      <c r="H516">
        <v>3.7766233766233701</v>
      </c>
      <c r="I516">
        <v>13.8672986916252</v>
      </c>
      <c r="J516" t="s">
        <v>3295</v>
      </c>
    </row>
    <row r="517" spans="4:10" x14ac:dyDescent="0.3">
      <c r="D517" t="s">
        <v>2203</v>
      </c>
      <c r="E517" t="s">
        <v>149</v>
      </c>
      <c r="F517">
        <v>2.54286808025493E-2</v>
      </c>
      <c r="G517">
        <v>9.4053216794641695E-2</v>
      </c>
      <c r="H517">
        <v>3.7766233766233701</v>
      </c>
      <c r="I517">
        <v>13.8672986916252</v>
      </c>
      <c r="J517" t="s">
        <v>15473</v>
      </c>
    </row>
    <row r="518" spans="4:10" x14ac:dyDescent="0.3">
      <c r="D518" t="s">
        <v>398</v>
      </c>
      <c r="E518" t="s">
        <v>149</v>
      </c>
      <c r="F518">
        <v>2.54286808025493E-2</v>
      </c>
      <c r="G518">
        <v>9.4053216794641695E-2</v>
      </c>
      <c r="H518">
        <v>3.7766233766233701</v>
      </c>
      <c r="I518">
        <v>13.8672986916252</v>
      </c>
      <c r="J518" t="s">
        <v>15474</v>
      </c>
    </row>
    <row r="519" spans="4:10" x14ac:dyDescent="0.3">
      <c r="D519" t="s">
        <v>1600</v>
      </c>
      <c r="E519" t="s">
        <v>149</v>
      </c>
      <c r="F519">
        <v>2.54286808025493E-2</v>
      </c>
      <c r="G519">
        <v>9.4053216794641695E-2</v>
      </c>
      <c r="H519">
        <v>3.7766233766233701</v>
      </c>
      <c r="I519">
        <v>13.8672986916252</v>
      </c>
      <c r="J519" t="s">
        <v>15442</v>
      </c>
    </row>
    <row r="520" spans="4:10" x14ac:dyDescent="0.3">
      <c r="D520" t="s">
        <v>1804</v>
      </c>
      <c r="E520" t="s">
        <v>149</v>
      </c>
      <c r="F520">
        <v>2.54286808025493E-2</v>
      </c>
      <c r="G520">
        <v>9.4053216794641695E-2</v>
      </c>
      <c r="H520">
        <v>3.7766233766233701</v>
      </c>
      <c r="I520">
        <v>13.8672986916252</v>
      </c>
      <c r="J520" t="s">
        <v>15475</v>
      </c>
    </row>
    <row r="521" spans="4:10" x14ac:dyDescent="0.3">
      <c r="D521" t="s">
        <v>1805</v>
      </c>
      <c r="E521" t="s">
        <v>149</v>
      </c>
      <c r="F521">
        <v>2.54286808025493E-2</v>
      </c>
      <c r="G521">
        <v>9.4053216794641695E-2</v>
      </c>
      <c r="H521">
        <v>3.7766233766233701</v>
      </c>
      <c r="I521">
        <v>13.8672986916252</v>
      </c>
      <c r="J521" t="s">
        <v>15475</v>
      </c>
    </row>
    <row r="522" spans="4:10" x14ac:dyDescent="0.3">
      <c r="D522" t="s">
        <v>1806</v>
      </c>
      <c r="E522" t="s">
        <v>149</v>
      </c>
      <c r="F522">
        <v>2.54286808025493E-2</v>
      </c>
      <c r="G522">
        <v>9.4053216794641695E-2</v>
      </c>
      <c r="H522">
        <v>3.7766233766233701</v>
      </c>
      <c r="I522">
        <v>13.8672986916252</v>
      </c>
      <c r="J522" t="s">
        <v>15430</v>
      </c>
    </row>
    <row r="523" spans="4:10" x14ac:dyDescent="0.3">
      <c r="D523" t="s">
        <v>1496</v>
      </c>
      <c r="E523" t="s">
        <v>149</v>
      </c>
      <c r="F523">
        <v>2.54286808025493E-2</v>
      </c>
      <c r="G523">
        <v>9.4053216794641695E-2</v>
      </c>
      <c r="H523">
        <v>3.7766233766233701</v>
      </c>
      <c r="I523">
        <v>13.8672986916252</v>
      </c>
      <c r="J523" t="s">
        <v>15456</v>
      </c>
    </row>
    <row r="524" spans="4:10" x14ac:dyDescent="0.3">
      <c r="D524" t="s">
        <v>207</v>
      </c>
      <c r="E524" t="s">
        <v>149</v>
      </c>
      <c r="F524">
        <v>2.54286808025493E-2</v>
      </c>
      <c r="G524">
        <v>9.4053216794641695E-2</v>
      </c>
      <c r="H524">
        <v>3.7766233766233701</v>
      </c>
      <c r="I524">
        <v>13.8672986916252</v>
      </c>
      <c r="J524" t="s">
        <v>15462</v>
      </c>
    </row>
    <row r="525" spans="4:10" x14ac:dyDescent="0.3">
      <c r="D525" t="s">
        <v>209</v>
      </c>
      <c r="E525" t="s">
        <v>149</v>
      </c>
      <c r="F525">
        <v>2.54286808025493E-2</v>
      </c>
      <c r="G525">
        <v>9.4053216794641695E-2</v>
      </c>
      <c r="H525">
        <v>3.7766233766233701</v>
      </c>
      <c r="I525">
        <v>13.8672986916252</v>
      </c>
      <c r="J525" t="s">
        <v>15431</v>
      </c>
    </row>
    <row r="526" spans="4:10" x14ac:dyDescent="0.3">
      <c r="D526" t="s">
        <v>1838</v>
      </c>
      <c r="E526" t="s">
        <v>149</v>
      </c>
      <c r="F526">
        <v>2.54286808025493E-2</v>
      </c>
      <c r="G526">
        <v>9.4053216794641695E-2</v>
      </c>
      <c r="H526">
        <v>3.7766233766233701</v>
      </c>
      <c r="I526">
        <v>13.8672986916252</v>
      </c>
      <c r="J526" t="s">
        <v>15476</v>
      </c>
    </row>
    <row r="527" spans="4:10" x14ac:dyDescent="0.3">
      <c r="D527" t="s">
        <v>1839</v>
      </c>
      <c r="E527" t="s">
        <v>149</v>
      </c>
      <c r="F527">
        <v>2.54286808025493E-2</v>
      </c>
      <c r="G527">
        <v>9.4053216794641695E-2</v>
      </c>
      <c r="H527">
        <v>3.7766233766233701</v>
      </c>
      <c r="I527">
        <v>13.8672986916252</v>
      </c>
      <c r="J527" t="s">
        <v>15477</v>
      </c>
    </row>
    <row r="528" spans="4:10" x14ac:dyDescent="0.3">
      <c r="D528" t="s">
        <v>1842</v>
      </c>
      <c r="E528" t="s">
        <v>149</v>
      </c>
      <c r="F528">
        <v>2.54286808025493E-2</v>
      </c>
      <c r="G528">
        <v>9.4053216794641695E-2</v>
      </c>
      <c r="H528">
        <v>3.7766233766233701</v>
      </c>
      <c r="I528">
        <v>13.8672986916252</v>
      </c>
      <c r="J528" t="s">
        <v>15478</v>
      </c>
    </row>
    <row r="529" spans="4:10" x14ac:dyDescent="0.3">
      <c r="D529" t="s">
        <v>1843</v>
      </c>
      <c r="E529" t="s">
        <v>149</v>
      </c>
      <c r="F529">
        <v>2.54286808025493E-2</v>
      </c>
      <c r="G529">
        <v>9.4053216794641695E-2</v>
      </c>
      <c r="H529">
        <v>3.7766233766233701</v>
      </c>
      <c r="I529">
        <v>13.8672986916252</v>
      </c>
      <c r="J529" t="s">
        <v>15468</v>
      </c>
    </row>
    <row r="530" spans="4:10" x14ac:dyDescent="0.3">
      <c r="D530" t="s">
        <v>1845</v>
      </c>
      <c r="E530" t="s">
        <v>149</v>
      </c>
      <c r="F530">
        <v>2.54286808025493E-2</v>
      </c>
      <c r="G530">
        <v>9.4053216794641695E-2</v>
      </c>
      <c r="H530">
        <v>3.7766233766233701</v>
      </c>
      <c r="I530">
        <v>13.8672986916252</v>
      </c>
      <c r="J530" t="s">
        <v>15470</v>
      </c>
    </row>
    <row r="531" spans="4:10" x14ac:dyDescent="0.3">
      <c r="D531" t="s">
        <v>69</v>
      </c>
      <c r="E531" t="s">
        <v>149</v>
      </c>
      <c r="F531">
        <v>2.54286808025493E-2</v>
      </c>
      <c r="G531">
        <v>9.4053216794641695E-2</v>
      </c>
      <c r="H531">
        <v>3.7766233766233701</v>
      </c>
      <c r="I531">
        <v>13.8672986916252</v>
      </c>
      <c r="J531" t="s">
        <v>14471</v>
      </c>
    </row>
    <row r="532" spans="4:10" x14ac:dyDescent="0.3">
      <c r="D532" t="s">
        <v>1134</v>
      </c>
      <c r="E532" t="s">
        <v>149</v>
      </c>
      <c r="F532">
        <v>2.54286808025493E-2</v>
      </c>
      <c r="G532">
        <v>9.4053216794641695E-2</v>
      </c>
      <c r="H532">
        <v>3.7766233766233701</v>
      </c>
      <c r="I532">
        <v>13.8672986916252</v>
      </c>
      <c r="J532" t="s">
        <v>14471</v>
      </c>
    </row>
    <row r="533" spans="4:10" x14ac:dyDescent="0.3">
      <c r="D533" t="s">
        <v>1626</v>
      </c>
      <c r="E533" t="s">
        <v>149</v>
      </c>
      <c r="F533">
        <v>2.54286808025493E-2</v>
      </c>
      <c r="G533">
        <v>9.4053216794641695E-2</v>
      </c>
      <c r="H533">
        <v>3.7766233766233701</v>
      </c>
      <c r="I533">
        <v>13.8672986916252</v>
      </c>
      <c r="J533" t="s">
        <v>15471</v>
      </c>
    </row>
    <row r="534" spans="4:10" x14ac:dyDescent="0.3">
      <c r="D534" t="s">
        <v>463</v>
      </c>
      <c r="E534" t="s">
        <v>149</v>
      </c>
      <c r="F534">
        <v>2.54286808025493E-2</v>
      </c>
      <c r="G534">
        <v>9.4053216794641695E-2</v>
      </c>
      <c r="H534">
        <v>3.7766233766233701</v>
      </c>
      <c r="I534">
        <v>13.8672986916252</v>
      </c>
      <c r="J534" t="s">
        <v>15391</v>
      </c>
    </row>
    <row r="535" spans="4:10" x14ac:dyDescent="0.3">
      <c r="D535" t="s">
        <v>940</v>
      </c>
      <c r="E535" t="s">
        <v>149</v>
      </c>
      <c r="F535">
        <v>2.54286808025493E-2</v>
      </c>
      <c r="G535">
        <v>9.4053216794641695E-2</v>
      </c>
      <c r="H535">
        <v>3.7766233766233701</v>
      </c>
      <c r="I535">
        <v>13.8672986916252</v>
      </c>
      <c r="J535" t="s">
        <v>15479</v>
      </c>
    </row>
    <row r="536" spans="4:10" x14ac:dyDescent="0.3">
      <c r="D536" t="s">
        <v>472</v>
      </c>
      <c r="E536" t="s">
        <v>149</v>
      </c>
      <c r="F536">
        <v>2.54286808025493E-2</v>
      </c>
      <c r="G536">
        <v>9.4053216794641695E-2</v>
      </c>
      <c r="H536">
        <v>3.7766233766233701</v>
      </c>
      <c r="I536">
        <v>13.8672986916252</v>
      </c>
      <c r="J536" t="s">
        <v>3295</v>
      </c>
    </row>
    <row r="537" spans="4:10" x14ac:dyDescent="0.3">
      <c r="D537" t="s">
        <v>1863</v>
      </c>
      <c r="E537" t="s">
        <v>149</v>
      </c>
      <c r="F537">
        <v>2.54286808025493E-2</v>
      </c>
      <c r="G537">
        <v>9.4053216794641695E-2</v>
      </c>
      <c r="H537">
        <v>3.7766233766233701</v>
      </c>
      <c r="I537">
        <v>13.8672986916252</v>
      </c>
      <c r="J537" t="s">
        <v>15480</v>
      </c>
    </row>
    <row r="538" spans="4:10" x14ac:dyDescent="0.3">
      <c r="D538" t="s">
        <v>480</v>
      </c>
      <c r="E538" t="s">
        <v>149</v>
      </c>
      <c r="F538">
        <v>2.54286808025493E-2</v>
      </c>
      <c r="G538">
        <v>9.4053216794641695E-2</v>
      </c>
      <c r="H538">
        <v>3.7766233766233701</v>
      </c>
      <c r="I538">
        <v>13.8672986916252</v>
      </c>
      <c r="J538" t="s">
        <v>15387</v>
      </c>
    </row>
    <row r="539" spans="4:10" x14ac:dyDescent="0.3">
      <c r="D539" t="s">
        <v>228</v>
      </c>
      <c r="E539" t="s">
        <v>149</v>
      </c>
      <c r="F539">
        <v>2.54286808025493E-2</v>
      </c>
      <c r="G539">
        <v>9.4053216794641695E-2</v>
      </c>
      <c r="H539">
        <v>3.7766233766233701</v>
      </c>
      <c r="I539">
        <v>13.8672986916252</v>
      </c>
      <c r="J539" t="s">
        <v>15432</v>
      </c>
    </row>
    <row r="540" spans="4:10" x14ac:dyDescent="0.3">
      <c r="D540" t="s">
        <v>1644</v>
      </c>
      <c r="E540" t="s">
        <v>149</v>
      </c>
      <c r="F540">
        <v>2.54286808025493E-2</v>
      </c>
      <c r="G540">
        <v>9.4053216794641695E-2</v>
      </c>
      <c r="H540">
        <v>3.7766233766233701</v>
      </c>
      <c r="I540">
        <v>13.8672986916252</v>
      </c>
      <c r="J540" t="s">
        <v>15481</v>
      </c>
    </row>
    <row r="541" spans="4:10" x14ac:dyDescent="0.3">
      <c r="D541" t="s">
        <v>956</v>
      </c>
      <c r="E541" t="s">
        <v>149</v>
      </c>
      <c r="F541">
        <v>2.54286808025493E-2</v>
      </c>
      <c r="G541">
        <v>9.4053216794641695E-2</v>
      </c>
      <c r="H541">
        <v>3.7766233766233701</v>
      </c>
      <c r="I541">
        <v>13.8672986916252</v>
      </c>
      <c r="J541" t="s">
        <v>15458</v>
      </c>
    </row>
    <row r="542" spans="4:10" x14ac:dyDescent="0.3">
      <c r="D542" t="s">
        <v>488</v>
      </c>
      <c r="E542" t="s">
        <v>149</v>
      </c>
      <c r="F542">
        <v>2.54286808025493E-2</v>
      </c>
      <c r="G542">
        <v>9.4053216794641695E-2</v>
      </c>
      <c r="H542">
        <v>3.7766233766233701</v>
      </c>
      <c r="I542">
        <v>13.8672986916252</v>
      </c>
      <c r="J542" t="s">
        <v>15427</v>
      </c>
    </row>
    <row r="543" spans="4:10" x14ac:dyDescent="0.3">
      <c r="D543" t="s">
        <v>1529</v>
      </c>
      <c r="E543" t="s">
        <v>12283</v>
      </c>
      <c r="F543">
        <v>4.1699177937920502E-2</v>
      </c>
      <c r="G543">
        <v>0.15394844105863201</v>
      </c>
      <c r="H543">
        <v>2.7643005609179601</v>
      </c>
      <c r="I543">
        <v>8.7829399246957305</v>
      </c>
      <c r="J543" t="s">
        <v>15482</v>
      </c>
    </row>
    <row r="544" spans="4:10" x14ac:dyDescent="0.3">
      <c r="D544" t="s">
        <v>699</v>
      </c>
      <c r="E544" t="s">
        <v>2617</v>
      </c>
      <c r="F544">
        <v>4.6508616629255498E-2</v>
      </c>
      <c r="G544">
        <v>0.17138810658405201</v>
      </c>
      <c r="H544">
        <v>2.6778467908902601</v>
      </c>
      <c r="I544">
        <v>8.2159490826596997</v>
      </c>
      <c r="J544" t="s">
        <v>15483</v>
      </c>
    </row>
    <row r="545" spans="4:10" x14ac:dyDescent="0.3">
      <c r="D545" t="s">
        <v>1504</v>
      </c>
      <c r="E545" t="s">
        <v>15484</v>
      </c>
      <c r="F545">
        <v>4.9494734762531703E-2</v>
      </c>
      <c r="G545">
        <v>0.18205691959526801</v>
      </c>
      <c r="H545">
        <v>3.02857142857142</v>
      </c>
      <c r="I545">
        <v>9.1035494928818199</v>
      </c>
      <c r="J545" t="s">
        <v>15384</v>
      </c>
    </row>
    <row r="546" spans="4:10" x14ac:dyDescent="0.3">
      <c r="D546" t="s">
        <v>448</v>
      </c>
      <c r="E546" t="s">
        <v>449</v>
      </c>
      <c r="F546">
        <v>5.1104708354063402E-2</v>
      </c>
      <c r="G546">
        <v>0.18763398425042299</v>
      </c>
      <c r="H546">
        <v>2.99548065875143</v>
      </c>
      <c r="I546">
        <v>8.9081959656144303</v>
      </c>
      <c r="J546" t="s">
        <v>2596</v>
      </c>
    </row>
    <row r="547" spans="4:10" x14ac:dyDescent="0.3">
      <c r="D547" t="s">
        <v>145</v>
      </c>
      <c r="E547" t="s">
        <v>13974</v>
      </c>
      <c r="F547">
        <v>6.2719168921834795E-2</v>
      </c>
      <c r="G547">
        <v>0.204239877003525</v>
      </c>
      <c r="H547">
        <v>2.7894285714285698</v>
      </c>
      <c r="I547">
        <v>7.7241736125574096</v>
      </c>
      <c r="J547" t="s">
        <v>15485</v>
      </c>
    </row>
    <row r="548" spans="4:10" x14ac:dyDescent="0.3">
      <c r="D548" t="s">
        <v>1515</v>
      </c>
      <c r="E548" t="s">
        <v>3358</v>
      </c>
      <c r="F548">
        <v>6.3174145741034707E-2</v>
      </c>
      <c r="G548">
        <v>0.204239877003525</v>
      </c>
      <c r="H548">
        <v>2.7823298895618098</v>
      </c>
      <c r="I548">
        <v>7.6844060403029397</v>
      </c>
      <c r="J548" t="s">
        <v>15426</v>
      </c>
    </row>
    <row r="549" spans="4:10" x14ac:dyDescent="0.3">
      <c r="D549" t="s">
        <v>2236</v>
      </c>
      <c r="E549" t="s">
        <v>12290</v>
      </c>
      <c r="F549">
        <v>7.0134391232744897E-2</v>
      </c>
      <c r="G549">
        <v>0.204239877003525</v>
      </c>
      <c r="H549">
        <v>2.3665785350567901</v>
      </c>
      <c r="I549">
        <v>6.2888085440919603</v>
      </c>
      <c r="J549" t="s">
        <v>15486</v>
      </c>
    </row>
    <row r="550" spans="4:10" x14ac:dyDescent="0.3">
      <c r="D550" t="s">
        <v>402</v>
      </c>
      <c r="E550" t="s">
        <v>2619</v>
      </c>
      <c r="F550">
        <v>7.2123192903455799E-2</v>
      </c>
      <c r="G550">
        <v>0.204239877003525</v>
      </c>
      <c r="H550">
        <v>2.3461510450804699</v>
      </c>
      <c r="I550">
        <v>6.1689217188179502</v>
      </c>
      <c r="J550" t="s">
        <v>15487</v>
      </c>
    </row>
    <row r="551" spans="4:10" x14ac:dyDescent="0.3">
      <c r="D551" t="s">
        <v>1817</v>
      </c>
      <c r="E551" t="s">
        <v>12569</v>
      </c>
      <c r="F551">
        <v>7.3625075219014499E-2</v>
      </c>
      <c r="G551">
        <v>0.204239877003525</v>
      </c>
      <c r="H551">
        <v>2.6346504559270501</v>
      </c>
      <c r="I551">
        <v>6.8731960565180596</v>
      </c>
      <c r="J551" t="s">
        <v>15462</v>
      </c>
    </row>
    <row r="552" spans="4:10" x14ac:dyDescent="0.3">
      <c r="D552" t="s">
        <v>424</v>
      </c>
      <c r="E552" t="s">
        <v>3359</v>
      </c>
      <c r="F552">
        <v>7.5615016190911905E-2</v>
      </c>
      <c r="G552">
        <v>0.204239877003525</v>
      </c>
      <c r="H552">
        <v>2.6094345935095302</v>
      </c>
      <c r="I552">
        <v>6.7378220780745197</v>
      </c>
      <c r="J552" t="s">
        <v>3295</v>
      </c>
    </row>
    <row r="553" spans="4:10" x14ac:dyDescent="0.3">
      <c r="D553" t="s">
        <v>903</v>
      </c>
      <c r="E553" t="s">
        <v>3360</v>
      </c>
      <c r="F553">
        <v>7.7632216760160105E-2</v>
      </c>
      <c r="G553">
        <v>0.204239877003525</v>
      </c>
      <c r="H553">
        <v>2.5846867749419902</v>
      </c>
      <c r="I553">
        <v>6.6058720874605701</v>
      </c>
      <c r="J553" t="s">
        <v>15488</v>
      </c>
    </row>
    <row r="554" spans="4:10" x14ac:dyDescent="0.3">
      <c r="D554" t="s">
        <v>1519</v>
      </c>
      <c r="E554" t="s">
        <v>2626</v>
      </c>
      <c r="F554">
        <v>7.9676517259816698E-2</v>
      </c>
      <c r="G554">
        <v>0.204239877003525</v>
      </c>
      <c r="H554">
        <v>2.5603940886699501</v>
      </c>
      <c r="I554">
        <v>6.4772347197027997</v>
      </c>
      <c r="J554" t="s">
        <v>15393</v>
      </c>
    </row>
    <row r="555" spans="4:10" x14ac:dyDescent="0.3">
      <c r="D555" t="s">
        <v>62</v>
      </c>
      <c r="E555" t="s">
        <v>110</v>
      </c>
      <c r="F555">
        <v>0.100639939393041</v>
      </c>
      <c r="G555">
        <v>0.204239877003525</v>
      </c>
      <c r="H555">
        <v>2.7830607807921299</v>
      </c>
      <c r="I555">
        <v>6.3904811088124402</v>
      </c>
      <c r="J555" t="s">
        <v>15489</v>
      </c>
    </row>
    <row r="556" spans="4:10" x14ac:dyDescent="0.3">
      <c r="D556" t="s">
        <v>833</v>
      </c>
      <c r="E556" t="s">
        <v>110</v>
      </c>
      <c r="F556">
        <v>0.100639939393041</v>
      </c>
      <c r="G556">
        <v>0.204239877003525</v>
      </c>
      <c r="H556">
        <v>2.7830607807921299</v>
      </c>
      <c r="I556">
        <v>6.3904811088124402</v>
      </c>
      <c r="J556" t="s">
        <v>15490</v>
      </c>
    </row>
    <row r="557" spans="4:10" x14ac:dyDescent="0.3">
      <c r="D557" t="s">
        <v>1613</v>
      </c>
      <c r="E557" t="s">
        <v>110</v>
      </c>
      <c r="F557">
        <v>0.100639939393041</v>
      </c>
      <c r="G557">
        <v>0.204239877003525</v>
      </c>
      <c r="H557">
        <v>2.7830607807921299</v>
      </c>
      <c r="I557">
        <v>6.3904811088124402</v>
      </c>
      <c r="J557" t="s">
        <v>12293</v>
      </c>
    </row>
    <row r="558" spans="4:10" x14ac:dyDescent="0.3">
      <c r="D558" t="s">
        <v>912</v>
      </c>
      <c r="E558" t="s">
        <v>110</v>
      </c>
      <c r="F558">
        <v>0.100639939393041</v>
      </c>
      <c r="G558">
        <v>0.204239877003525</v>
      </c>
      <c r="H558">
        <v>2.7830607807921299</v>
      </c>
      <c r="I558">
        <v>6.3904811088124402</v>
      </c>
      <c r="J558" t="s">
        <v>15491</v>
      </c>
    </row>
    <row r="559" spans="4:10" x14ac:dyDescent="0.3">
      <c r="D559" t="s">
        <v>68</v>
      </c>
      <c r="E559" t="s">
        <v>110</v>
      </c>
      <c r="F559">
        <v>0.100639939393041</v>
      </c>
      <c r="G559">
        <v>0.204239877003525</v>
      </c>
      <c r="H559">
        <v>2.7830607807921299</v>
      </c>
      <c r="I559">
        <v>6.3904811088124402</v>
      </c>
      <c r="J559" t="s">
        <v>15492</v>
      </c>
    </row>
    <row r="560" spans="4:10" x14ac:dyDescent="0.3">
      <c r="D560" t="s">
        <v>1128</v>
      </c>
      <c r="E560" t="s">
        <v>110</v>
      </c>
      <c r="F560">
        <v>0.100639939393041</v>
      </c>
      <c r="G560">
        <v>0.204239877003525</v>
      </c>
      <c r="H560">
        <v>2.7830607807921299</v>
      </c>
      <c r="I560">
        <v>6.3904811088124402</v>
      </c>
      <c r="J560" t="s">
        <v>15493</v>
      </c>
    </row>
    <row r="561" spans="4:10" x14ac:dyDescent="0.3">
      <c r="D561" t="s">
        <v>810</v>
      </c>
      <c r="E561" t="s">
        <v>110</v>
      </c>
      <c r="F561">
        <v>0.100639939393041</v>
      </c>
      <c r="G561">
        <v>0.204239877003525</v>
      </c>
      <c r="H561">
        <v>2.7830607807921299</v>
      </c>
      <c r="I561">
        <v>6.3904811088124402</v>
      </c>
      <c r="J561" t="s">
        <v>15494</v>
      </c>
    </row>
    <row r="562" spans="4:10" x14ac:dyDescent="0.3">
      <c r="D562" t="s">
        <v>215</v>
      </c>
      <c r="E562" t="s">
        <v>110</v>
      </c>
      <c r="F562">
        <v>0.100639939393041</v>
      </c>
      <c r="G562">
        <v>0.204239877003525</v>
      </c>
      <c r="H562">
        <v>2.7830607807921299</v>
      </c>
      <c r="I562">
        <v>6.3904811088124402</v>
      </c>
      <c r="J562" t="s">
        <v>216</v>
      </c>
    </row>
    <row r="563" spans="4:10" x14ac:dyDescent="0.3">
      <c r="D563" t="s">
        <v>1132</v>
      </c>
      <c r="E563" t="s">
        <v>110</v>
      </c>
      <c r="F563">
        <v>0.100639939393041</v>
      </c>
      <c r="G563">
        <v>0.204239877003525</v>
      </c>
      <c r="H563">
        <v>2.7830607807921299</v>
      </c>
      <c r="I563">
        <v>6.3904811088124402</v>
      </c>
      <c r="J563" t="s">
        <v>3422</v>
      </c>
    </row>
    <row r="564" spans="4:10" x14ac:dyDescent="0.3">
      <c r="D564" t="s">
        <v>1140</v>
      </c>
      <c r="E564" t="s">
        <v>110</v>
      </c>
      <c r="F564">
        <v>0.100639939393041</v>
      </c>
      <c r="G564">
        <v>0.204239877003525</v>
      </c>
      <c r="H564">
        <v>2.7830607807921299</v>
      </c>
      <c r="I564">
        <v>6.3904811088124402</v>
      </c>
      <c r="J564" t="s">
        <v>15495</v>
      </c>
    </row>
    <row r="565" spans="4:10" x14ac:dyDescent="0.3">
      <c r="D565" t="s">
        <v>1141</v>
      </c>
      <c r="E565" t="s">
        <v>110</v>
      </c>
      <c r="F565">
        <v>0.100639939393041</v>
      </c>
      <c r="G565">
        <v>0.204239877003525</v>
      </c>
      <c r="H565">
        <v>2.7830607807921299</v>
      </c>
      <c r="I565">
        <v>6.3904811088124402</v>
      </c>
      <c r="J565" t="s">
        <v>15495</v>
      </c>
    </row>
    <row r="566" spans="4:10" x14ac:dyDescent="0.3">
      <c r="D566" t="s">
        <v>1150</v>
      </c>
      <c r="E566" t="s">
        <v>110</v>
      </c>
      <c r="F566">
        <v>0.100639939393041</v>
      </c>
      <c r="G566">
        <v>0.204239877003525</v>
      </c>
      <c r="H566">
        <v>2.7830607807921299</v>
      </c>
      <c r="I566">
        <v>6.3904811088124402</v>
      </c>
      <c r="J566" t="s">
        <v>15496</v>
      </c>
    </row>
    <row r="567" spans="4:10" x14ac:dyDescent="0.3">
      <c r="D567" t="s">
        <v>935</v>
      </c>
      <c r="E567" t="s">
        <v>110</v>
      </c>
      <c r="F567">
        <v>0.100639939393041</v>
      </c>
      <c r="G567">
        <v>0.204239877003525</v>
      </c>
      <c r="H567">
        <v>2.7830607807921299</v>
      </c>
      <c r="I567">
        <v>6.3904811088124402</v>
      </c>
      <c r="J567" t="s">
        <v>3422</v>
      </c>
    </row>
    <row r="568" spans="4:10" x14ac:dyDescent="0.3">
      <c r="D568" t="s">
        <v>1629</v>
      </c>
      <c r="E568" t="s">
        <v>110</v>
      </c>
      <c r="F568">
        <v>0.100639939393041</v>
      </c>
      <c r="G568">
        <v>0.204239877003525</v>
      </c>
      <c r="H568">
        <v>2.7830607807921299</v>
      </c>
      <c r="I568">
        <v>6.3904811088124402</v>
      </c>
      <c r="J568" t="s">
        <v>15497</v>
      </c>
    </row>
    <row r="569" spans="4:10" x14ac:dyDescent="0.3">
      <c r="D569" t="s">
        <v>938</v>
      </c>
      <c r="E569" t="s">
        <v>110</v>
      </c>
      <c r="F569">
        <v>0.100639939393041</v>
      </c>
      <c r="G569">
        <v>0.204239877003525</v>
      </c>
      <c r="H569">
        <v>2.7830607807921299</v>
      </c>
      <c r="I569">
        <v>6.3904811088124402</v>
      </c>
      <c r="J569" t="s">
        <v>3422</v>
      </c>
    </row>
    <row r="570" spans="4:10" x14ac:dyDescent="0.3">
      <c r="D570" t="s">
        <v>1564</v>
      </c>
      <c r="E570" t="s">
        <v>110</v>
      </c>
      <c r="F570">
        <v>0.100639939393041</v>
      </c>
      <c r="G570">
        <v>0.204239877003525</v>
      </c>
      <c r="H570">
        <v>2.7830607807921299</v>
      </c>
      <c r="I570">
        <v>6.3904811088124402</v>
      </c>
      <c r="J570" t="s">
        <v>15498</v>
      </c>
    </row>
    <row r="571" spans="4:10" x14ac:dyDescent="0.3">
      <c r="D571" t="s">
        <v>939</v>
      </c>
      <c r="E571" t="s">
        <v>110</v>
      </c>
      <c r="F571">
        <v>0.100639939393041</v>
      </c>
      <c r="G571">
        <v>0.204239877003525</v>
      </c>
      <c r="H571">
        <v>2.7830607807921299</v>
      </c>
      <c r="I571">
        <v>6.3904811088124402</v>
      </c>
      <c r="J571" t="s">
        <v>3422</v>
      </c>
    </row>
    <row r="572" spans="4:10" x14ac:dyDescent="0.3">
      <c r="D572" t="s">
        <v>1153</v>
      </c>
      <c r="E572" t="s">
        <v>110</v>
      </c>
      <c r="F572">
        <v>0.100639939393041</v>
      </c>
      <c r="G572">
        <v>0.204239877003525</v>
      </c>
      <c r="H572">
        <v>2.7830607807921299</v>
      </c>
      <c r="I572">
        <v>6.3904811088124402</v>
      </c>
      <c r="J572" t="s">
        <v>15499</v>
      </c>
    </row>
    <row r="573" spans="4:10" x14ac:dyDescent="0.3">
      <c r="D573" t="s">
        <v>470</v>
      </c>
      <c r="E573" t="s">
        <v>110</v>
      </c>
      <c r="F573">
        <v>0.100639939393041</v>
      </c>
      <c r="G573">
        <v>0.204239877003525</v>
      </c>
      <c r="H573">
        <v>2.7830607807921299</v>
      </c>
      <c r="I573">
        <v>6.3904811088124402</v>
      </c>
      <c r="J573" t="s">
        <v>15499</v>
      </c>
    </row>
    <row r="574" spans="4:10" x14ac:dyDescent="0.3">
      <c r="D574" t="s">
        <v>1155</v>
      </c>
      <c r="E574" t="s">
        <v>110</v>
      </c>
      <c r="F574">
        <v>0.100639939393041</v>
      </c>
      <c r="G574">
        <v>0.204239877003525</v>
      </c>
      <c r="H574">
        <v>2.7830607807921299</v>
      </c>
      <c r="I574">
        <v>6.3904811088124402</v>
      </c>
      <c r="J574" t="s">
        <v>3422</v>
      </c>
    </row>
    <row r="575" spans="4:10" x14ac:dyDescent="0.3">
      <c r="D575" t="s">
        <v>1159</v>
      </c>
      <c r="E575" t="s">
        <v>110</v>
      </c>
      <c r="F575">
        <v>0.100639939393041</v>
      </c>
      <c r="G575">
        <v>0.204239877003525</v>
      </c>
      <c r="H575">
        <v>2.7830607807921299</v>
      </c>
      <c r="I575">
        <v>6.3904811088124402</v>
      </c>
      <c r="J575" t="s">
        <v>15500</v>
      </c>
    </row>
    <row r="576" spans="4:10" x14ac:dyDescent="0.3">
      <c r="D576" t="s">
        <v>479</v>
      </c>
      <c r="E576" t="s">
        <v>110</v>
      </c>
      <c r="F576">
        <v>0.100639939393041</v>
      </c>
      <c r="G576">
        <v>0.204239877003525</v>
      </c>
      <c r="H576">
        <v>2.7830607807921299</v>
      </c>
      <c r="I576">
        <v>6.3904811088124402</v>
      </c>
      <c r="J576" t="s">
        <v>15501</v>
      </c>
    </row>
    <row r="577" spans="4:10" x14ac:dyDescent="0.3">
      <c r="D577" t="s">
        <v>226</v>
      </c>
      <c r="E577" t="s">
        <v>110</v>
      </c>
      <c r="F577">
        <v>0.100639939393041</v>
      </c>
      <c r="G577">
        <v>0.204239877003525</v>
      </c>
      <c r="H577">
        <v>2.7830607807921299</v>
      </c>
      <c r="I577">
        <v>6.3904811088124402</v>
      </c>
      <c r="J577" t="s">
        <v>15502</v>
      </c>
    </row>
    <row r="578" spans="4:10" x14ac:dyDescent="0.3">
      <c r="D578" t="s">
        <v>426</v>
      </c>
      <c r="E578" t="s">
        <v>110</v>
      </c>
      <c r="F578">
        <v>0.100639939393041</v>
      </c>
      <c r="G578">
        <v>0.204239877003525</v>
      </c>
      <c r="H578">
        <v>2.7830607807921299</v>
      </c>
      <c r="I578">
        <v>6.3904811088124402</v>
      </c>
      <c r="J578" t="s">
        <v>15503</v>
      </c>
    </row>
    <row r="579" spans="4:10" x14ac:dyDescent="0.3">
      <c r="D579" t="s">
        <v>1168</v>
      </c>
      <c r="E579" t="s">
        <v>110</v>
      </c>
      <c r="F579">
        <v>0.100639939393041</v>
      </c>
      <c r="G579">
        <v>0.204239877003525</v>
      </c>
      <c r="H579">
        <v>2.7830607807921299</v>
      </c>
      <c r="I579">
        <v>6.3904811088124402</v>
      </c>
      <c r="J579" t="s">
        <v>15504</v>
      </c>
    </row>
    <row r="580" spans="4:10" x14ac:dyDescent="0.3">
      <c r="D580" t="s">
        <v>487</v>
      </c>
      <c r="E580" t="s">
        <v>110</v>
      </c>
      <c r="F580">
        <v>0.100639939393041</v>
      </c>
      <c r="G580">
        <v>0.204239877003525</v>
      </c>
      <c r="H580">
        <v>2.7830607807921299</v>
      </c>
      <c r="I580">
        <v>6.3904811088124402</v>
      </c>
      <c r="J580" t="s">
        <v>15503</v>
      </c>
    </row>
    <row r="581" spans="4:10" x14ac:dyDescent="0.3">
      <c r="D581" t="s">
        <v>850</v>
      </c>
      <c r="E581" t="s">
        <v>110</v>
      </c>
      <c r="F581">
        <v>0.100639939393041</v>
      </c>
      <c r="G581">
        <v>0.204239877003525</v>
      </c>
      <c r="H581">
        <v>2.7830607807921299</v>
      </c>
      <c r="I581">
        <v>6.3904811088124402</v>
      </c>
      <c r="J581" t="s">
        <v>15111</v>
      </c>
    </row>
    <row r="582" spans="4:10" x14ac:dyDescent="0.3">
      <c r="D582" t="s">
        <v>490</v>
      </c>
      <c r="E582" t="s">
        <v>110</v>
      </c>
      <c r="F582">
        <v>0.100639939393041</v>
      </c>
      <c r="G582">
        <v>0.204239877003525</v>
      </c>
      <c r="H582">
        <v>2.7830607807921299</v>
      </c>
      <c r="I582">
        <v>6.3904811088124402</v>
      </c>
      <c r="J582" t="s">
        <v>15505</v>
      </c>
    </row>
    <row r="583" spans="4:10" x14ac:dyDescent="0.3">
      <c r="D583" t="s">
        <v>492</v>
      </c>
      <c r="E583" t="s">
        <v>110</v>
      </c>
      <c r="F583">
        <v>0.100639939393041</v>
      </c>
      <c r="G583">
        <v>0.204239877003525</v>
      </c>
      <c r="H583">
        <v>2.7830607807921299</v>
      </c>
      <c r="I583">
        <v>6.3904811088124402</v>
      </c>
      <c r="J583" t="s">
        <v>15505</v>
      </c>
    </row>
    <row r="584" spans="4:10" x14ac:dyDescent="0.3">
      <c r="D584" t="s">
        <v>1871</v>
      </c>
      <c r="E584" t="s">
        <v>110</v>
      </c>
      <c r="F584">
        <v>0.100639939393041</v>
      </c>
      <c r="G584">
        <v>0.204239877003525</v>
      </c>
      <c r="H584">
        <v>2.7830607807921299</v>
      </c>
      <c r="I584">
        <v>6.3904811088124402</v>
      </c>
      <c r="J584" t="s">
        <v>15506</v>
      </c>
    </row>
    <row r="585" spans="4:10" x14ac:dyDescent="0.3">
      <c r="D585" t="s">
        <v>1872</v>
      </c>
      <c r="E585" t="s">
        <v>110</v>
      </c>
      <c r="F585">
        <v>0.100639939393041</v>
      </c>
      <c r="G585">
        <v>0.204239877003525</v>
      </c>
      <c r="H585">
        <v>2.7830607807921299</v>
      </c>
      <c r="I585">
        <v>6.3904811088124402</v>
      </c>
      <c r="J585" t="s">
        <v>12300</v>
      </c>
    </row>
    <row r="586" spans="4:10" x14ac:dyDescent="0.3">
      <c r="D586" t="s">
        <v>731</v>
      </c>
      <c r="E586" t="s">
        <v>110</v>
      </c>
      <c r="F586">
        <v>0.100639939393041</v>
      </c>
      <c r="G586">
        <v>0.204239877003525</v>
      </c>
      <c r="H586">
        <v>2.7830607807921299</v>
      </c>
      <c r="I586">
        <v>6.3904811088124402</v>
      </c>
      <c r="J586" t="s">
        <v>2705</v>
      </c>
    </row>
    <row r="587" spans="4:10" x14ac:dyDescent="0.3">
      <c r="D587" t="s">
        <v>855</v>
      </c>
      <c r="E587" t="s">
        <v>110</v>
      </c>
      <c r="F587">
        <v>0.100639939393041</v>
      </c>
      <c r="G587">
        <v>0.204239877003525</v>
      </c>
      <c r="H587">
        <v>2.7830607807921299</v>
      </c>
      <c r="I587">
        <v>6.3904811088124402</v>
      </c>
      <c r="J587" t="s">
        <v>15507</v>
      </c>
    </row>
    <row r="588" spans="4:10" x14ac:dyDescent="0.3">
      <c r="D588" t="s">
        <v>1176</v>
      </c>
      <c r="E588" t="s">
        <v>110</v>
      </c>
      <c r="F588">
        <v>0.100639939393041</v>
      </c>
      <c r="G588">
        <v>0.204239877003525</v>
      </c>
      <c r="H588">
        <v>2.7830607807921299</v>
      </c>
      <c r="I588">
        <v>6.3904811088124402</v>
      </c>
      <c r="J588" t="s">
        <v>15508</v>
      </c>
    </row>
    <row r="589" spans="4:10" x14ac:dyDescent="0.3">
      <c r="D589" t="s">
        <v>1177</v>
      </c>
      <c r="E589" t="s">
        <v>110</v>
      </c>
      <c r="F589">
        <v>0.100639939393041</v>
      </c>
      <c r="G589">
        <v>0.204239877003525</v>
      </c>
      <c r="H589">
        <v>2.7830607807921299</v>
      </c>
      <c r="I589">
        <v>6.3904811088124402</v>
      </c>
      <c r="J589" t="s">
        <v>15509</v>
      </c>
    </row>
    <row r="590" spans="4:10" x14ac:dyDescent="0.3">
      <c r="D590" t="s">
        <v>1874</v>
      </c>
      <c r="E590" t="s">
        <v>110</v>
      </c>
      <c r="F590">
        <v>0.100639939393041</v>
      </c>
      <c r="G590">
        <v>0.204239877003525</v>
      </c>
      <c r="H590">
        <v>2.7830607807921299</v>
      </c>
      <c r="I590">
        <v>6.3904811088124402</v>
      </c>
      <c r="J590" t="s">
        <v>15510</v>
      </c>
    </row>
    <row r="591" spans="4:10" x14ac:dyDescent="0.3">
      <c r="D591" t="s">
        <v>1181</v>
      </c>
      <c r="E591" t="s">
        <v>110</v>
      </c>
      <c r="F591">
        <v>0.100639939393041</v>
      </c>
      <c r="G591">
        <v>0.204239877003525</v>
      </c>
      <c r="H591">
        <v>2.7830607807921299</v>
      </c>
      <c r="I591">
        <v>6.3904811088124402</v>
      </c>
      <c r="J591" t="s">
        <v>15511</v>
      </c>
    </row>
    <row r="592" spans="4:10" x14ac:dyDescent="0.3">
      <c r="D592" t="s">
        <v>235</v>
      </c>
      <c r="E592" t="s">
        <v>110</v>
      </c>
      <c r="F592">
        <v>0.100639939393041</v>
      </c>
      <c r="G592">
        <v>0.204239877003525</v>
      </c>
      <c r="H592">
        <v>2.7830607807921299</v>
      </c>
      <c r="I592">
        <v>6.3904811088124402</v>
      </c>
      <c r="J592" t="s">
        <v>236</v>
      </c>
    </row>
    <row r="593" spans="4:10" x14ac:dyDescent="0.3">
      <c r="D593" t="s">
        <v>237</v>
      </c>
      <c r="E593" t="s">
        <v>110</v>
      </c>
      <c r="F593">
        <v>0.100639939393041</v>
      </c>
      <c r="G593">
        <v>0.204239877003525</v>
      </c>
      <c r="H593">
        <v>2.7830607807921299</v>
      </c>
      <c r="I593">
        <v>6.3904811088124402</v>
      </c>
      <c r="J593" t="s">
        <v>236</v>
      </c>
    </row>
    <row r="594" spans="4:10" x14ac:dyDescent="0.3">
      <c r="D594" t="s">
        <v>1878</v>
      </c>
      <c r="E594" t="s">
        <v>110</v>
      </c>
      <c r="F594">
        <v>0.100639939393041</v>
      </c>
      <c r="G594">
        <v>0.204239877003525</v>
      </c>
      <c r="H594">
        <v>2.7830607807921299</v>
      </c>
      <c r="I594">
        <v>6.3904811088124402</v>
      </c>
      <c r="J594" t="s">
        <v>15512</v>
      </c>
    </row>
    <row r="595" spans="4:10" x14ac:dyDescent="0.3">
      <c r="D595" t="s">
        <v>1653</v>
      </c>
      <c r="E595" t="s">
        <v>110</v>
      </c>
      <c r="F595">
        <v>0.100639939393041</v>
      </c>
      <c r="G595">
        <v>0.204239877003525</v>
      </c>
      <c r="H595">
        <v>2.7830607807921299</v>
      </c>
      <c r="I595">
        <v>6.3904811088124402</v>
      </c>
      <c r="J595" t="s">
        <v>15513</v>
      </c>
    </row>
    <row r="596" spans="4:10" x14ac:dyDescent="0.3">
      <c r="D596" t="s">
        <v>1185</v>
      </c>
      <c r="E596" t="s">
        <v>110</v>
      </c>
      <c r="F596">
        <v>0.100639939393041</v>
      </c>
      <c r="G596">
        <v>0.204239877003525</v>
      </c>
      <c r="H596">
        <v>2.7830607807921299</v>
      </c>
      <c r="I596">
        <v>6.3904811088124402</v>
      </c>
      <c r="J596" t="s">
        <v>15514</v>
      </c>
    </row>
    <row r="597" spans="4:10" x14ac:dyDescent="0.3">
      <c r="D597" t="s">
        <v>1186</v>
      </c>
      <c r="E597" t="s">
        <v>110</v>
      </c>
      <c r="F597">
        <v>0.100639939393041</v>
      </c>
      <c r="G597">
        <v>0.204239877003525</v>
      </c>
      <c r="H597">
        <v>2.7830607807921299</v>
      </c>
      <c r="I597">
        <v>6.3904811088124402</v>
      </c>
      <c r="J597" t="s">
        <v>15514</v>
      </c>
    </row>
    <row r="598" spans="4:10" x14ac:dyDescent="0.3">
      <c r="D598" t="s">
        <v>1655</v>
      </c>
      <c r="E598" t="s">
        <v>110</v>
      </c>
      <c r="F598">
        <v>0.100639939393041</v>
      </c>
      <c r="G598">
        <v>0.204239877003525</v>
      </c>
      <c r="H598">
        <v>2.7830607807921299</v>
      </c>
      <c r="I598">
        <v>6.3904811088124402</v>
      </c>
      <c r="J598" t="s">
        <v>3375</v>
      </c>
    </row>
    <row r="599" spans="4:10" x14ac:dyDescent="0.3">
      <c r="D599" t="s">
        <v>34</v>
      </c>
      <c r="E599" t="s">
        <v>110</v>
      </c>
      <c r="F599">
        <v>0.100639939393041</v>
      </c>
      <c r="G599">
        <v>0.204239877003525</v>
      </c>
      <c r="H599">
        <v>2.7830607807921299</v>
      </c>
      <c r="I599">
        <v>6.3904811088124402</v>
      </c>
      <c r="J599" t="s">
        <v>15515</v>
      </c>
    </row>
    <row r="600" spans="4:10" x14ac:dyDescent="0.3">
      <c r="D600" t="s">
        <v>971</v>
      </c>
      <c r="E600" t="s">
        <v>110</v>
      </c>
      <c r="F600">
        <v>0.100639939393041</v>
      </c>
      <c r="G600">
        <v>0.204239877003525</v>
      </c>
      <c r="H600">
        <v>2.7830607807921299</v>
      </c>
      <c r="I600">
        <v>6.3904811088124402</v>
      </c>
      <c r="J600" t="s">
        <v>15516</v>
      </c>
    </row>
    <row r="601" spans="4:10" x14ac:dyDescent="0.3">
      <c r="D601" t="s">
        <v>1886</v>
      </c>
      <c r="E601" t="s">
        <v>110</v>
      </c>
      <c r="F601">
        <v>0.100639939393041</v>
      </c>
      <c r="G601">
        <v>0.204239877003525</v>
      </c>
      <c r="H601">
        <v>2.7830607807921299</v>
      </c>
      <c r="I601">
        <v>6.3904811088124402</v>
      </c>
      <c r="J601" t="s">
        <v>15517</v>
      </c>
    </row>
    <row r="602" spans="4:10" x14ac:dyDescent="0.3">
      <c r="D602" t="s">
        <v>1188</v>
      </c>
      <c r="E602" t="s">
        <v>110</v>
      </c>
      <c r="F602">
        <v>0.100639939393041</v>
      </c>
      <c r="G602">
        <v>0.204239877003525</v>
      </c>
      <c r="H602">
        <v>2.7830607807921299</v>
      </c>
      <c r="I602">
        <v>6.3904811088124402</v>
      </c>
      <c r="J602" t="s">
        <v>2650</v>
      </c>
    </row>
    <row r="603" spans="4:10" x14ac:dyDescent="0.3">
      <c r="D603" t="s">
        <v>77</v>
      </c>
      <c r="E603" t="s">
        <v>110</v>
      </c>
      <c r="F603">
        <v>0.100639939393041</v>
      </c>
      <c r="G603">
        <v>0.204239877003525</v>
      </c>
      <c r="H603">
        <v>2.7830607807921299</v>
      </c>
      <c r="I603">
        <v>6.3904811088124402</v>
      </c>
      <c r="J603" t="s">
        <v>15518</v>
      </c>
    </row>
    <row r="604" spans="4:10" x14ac:dyDescent="0.3">
      <c r="D604" t="s">
        <v>1890</v>
      </c>
      <c r="E604" t="s">
        <v>110</v>
      </c>
      <c r="F604">
        <v>0.100639939393041</v>
      </c>
      <c r="G604">
        <v>0.204239877003525</v>
      </c>
      <c r="H604">
        <v>2.7830607807921299</v>
      </c>
      <c r="I604">
        <v>6.3904811088124402</v>
      </c>
      <c r="J604" t="s">
        <v>15519</v>
      </c>
    </row>
    <row r="605" spans="4:10" x14ac:dyDescent="0.3">
      <c r="D605" t="s">
        <v>1895</v>
      </c>
      <c r="E605" t="s">
        <v>110</v>
      </c>
      <c r="F605">
        <v>0.100639939393041</v>
      </c>
      <c r="G605">
        <v>0.204239877003525</v>
      </c>
      <c r="H605">
        <v>2.7830607807921299</v>
      </c>
      <c r="I605">
        <v>6.3904811088124402</v>
      </c>
      <c r="J605" t="s">
        <v>15520</v>
      </c>
    </row>
    <row r="606" spans="4:10" x14ac:dyDescent="0.3">
      <c r="D606" t="s">
        <v>1192</v>
      </c>
      <c r="E606" t="s">
        <v>110</v>
      </c>
      <c r="F606">
        <v>0.100639939393041</v>
      </c>
      <c r="G606">
        <v>0.204239877003525</v>
      </c>
      <c r="H606">
        <v>2.7830607807921299</v>
      </c>
      <c r="I606">
        <v>6.3904811088124402</v>
      </c>
      <c r="J606" t="s">
        <v>15521</v>
      </c>
    </row>
    <row r="607" spans="4:10" x14ac:dyDescent="0.3">
      <c r="D607" t="s">
        <v>1193</v>
      </c>
      <c r="E607" t="s">
        <v>110</v>
      </c>
      <c r="F607">
        <v>0.100639939393041</v>
      </c>
      <c r="G607">
        <v>0.204239877003525</v>
      </c>
      <c r="H607">
        <v>2.7830607807921299</v>
      </c>
      <c r="I607">
        <v>6.3904811088124402</v>
      </c>
      <c r="J607" t="s">
        <v>3418</v>
      </c>
    </row>
    <row r="608" spans="4:10" x14ac:dyDescent="0.3">
      <c r="D608" t="s">
        <v>504</v>
      </c>
      <c r="E608" t="s">
        <v>110</v>
      </c>
      <c r="F608">
        <v>0.100639939393041</v>
      </c>
      <c r="G608">
        <v>0.204239877003525</v>
      </c>
      <c r="H608">
        <v>2.7830607807921299</v>
      </c>
      <c r="I608">
        <v>6.3904811088124402</v>
      </c>
      <c r="J608" t="s">
        <v>15522</v>
      </c>
    </row>
    <row r="609" spans="4:10" x14ac:dyDescent="0.3">
      <c r="D609" t="s">
        <v>506</v>
      </c>
      <c r="E609" t="s">
        <v>110</v>
      </c>
      <c r="F609">
        <v>0.100639939393041</v>
      </c>
      <c r="G609">
        <v>0.204239877003525</v>
      </c>
      <c r="H609">
        <v>2.7830607807921299</v>
      </c>
      <c r="I609">
        <v>6.3904811088124402</v>
      </c>
      <c r="J609" t="s">
        <v>15501</v>
      </c>
    </row>
    <row r="610" spans="4:10" x14ac:dyDescent="0.3">
      <c r="D610" t="s">
        <v>507</v>
      </c>
      <c r="E610" t="s">
        <v>110</v>
      </c>
      <c r="F610">
        <v>0.100639939393041</v>
      </c>
      <c r="G610">
        <v>0.204239877003525</v>
      </c>
      <c r="H610">
        <v>2.7830607807921299</v>
      </c>
      <c r="I610">
        <v>6.3904811088124402</v>
      </c>
      <c r="J610" t="s">
        <v>15501</v>
      </c>
    </row>
    <row r="611" spans="4:10" x14ac:dyDescent="0.3">
      <c r="D611" t="s">
        <v>508</v>
      </c>
      <c r="E611" t="s">
        <v>110</v>
      </c>
      <c r="F611">
        <v>0.100639939393041</v>
      </c>
      <c r="G611">
        <v>0.204239877003525</v>
      </c>
      <c r="H611">
        <v>2.7830607807921299</v>
      </c>
      <c r="I611">
        <v>6.3904811088124402</v>
      </c>
      <c r="J611" t="s">
        <v>15501</v>
      </c>
    </row>
    <row r="612" spans="4:10" x14ac:dyDescent="0.3">
      <c r="D612" t="s">
        <v>512</v>
      </c>
      <c r="E612" t="s">
        <v>110</v>
      </c>
      <c r="F612">
        <v>0.100639939393041</v>
      </c>
      <c r="G612">
        <v>0.204239877003525</v>
      </c>
      <c r="H612">
        <v>2.7830607807921299</v>
      </c>
      <c r="I612">
        <v>6.3904811088124402</v>
      </c>
      <c r="J612" t="s">
        <v>15505</v>
      </c>
    </row>
    <row r="613" spans="4:10" x14ac:dyDescent="0.3">
      <c r="D613" t="s">
        <v>513</v>
      </c>
      <c r="E613" t="s">
        <v>110</v>
      </c>
      <c r="F613">
        <v>0.100639939393041</v>
      </c>
      <c r="G613">
        <v>0.204239877003525</v>
      </c>
      <c r="H613">
        <v>2.7830607807921299</v>
      </c>
      <c r="I613">
        <v>6.3904811088124402</v>
      </c>
      <c r="J613" t="s">
        <v>15505</v>
      </c>
    </row>
    <row r="614" spans="4:10" x14ac:dyDescent="0.3">
      <c r="D614" t="s">
        <v>514</v>
      </c>
      <c r="E614" t="s">
        <v>110</v>
      </c>
      <c r="F614">
        <v>0.100639939393041</v>
      </c>
      <c r="G614">
        <v>0.204239877003525</v>
      </c>
      <c r="H614">
        <v>2.7830607807921299</v>
      </c>
      <c r="I614">
        <v>6.3904811088124402</v>
      </c>
      <c r="J614" t="s">
        <v>15505</v>
      </c>
    </row>
    <row r="615" spans="4:10" x14ac:dyDescent="0.3">
      <c r="D615" t="s">
        <v>1901</v>
      </c>
      <c r="E615" t="s">
        <v>110</v>
      </c>
      <c r="F615">
        <v>0.100639939393041</v>
      </c>
      <c r="G615">
        <v>0.204239877003525</v>
      </c>
      <c r="H615">
        <v>2.7830607807921299</v>
      </c>
      <c r="I615">
        <v>6.3904811088124402</v>
      </c>
      <c r="J615" t="s">
        <v>15523</v>
      </c>
    </row>
    <row r="616" spans="4:10" x14ac:dyDescent="0.3">
      <c r="D616" t="s">
        <v>516</v>
      </c>
      <c r="E616" t="s">
        <v>110</v>
      </c>
      <c r="F616">
        <v>0.100639939393041</v>
      </c>
      <c r="G616">
        <v>0.204239877003525</v>
      </c>
      <c r="H616">
        <v>2.7830607807921299</v>
      </c>
      <c r="I616">
        <v>6.3904811088124402</v>
      </c>
      <c r="J616" t="s">
        <v>15524</v>
      </c>
    </row>
    <row r="617" spans="4:10" x14ac:dyDescent="0.3">
      <c r="D617" t="s">
        <v>1902</v>
      </c>
      <c r="E617" t="s">
        <v>110</v>
      </c>
      <c r="F617">
        <v>0.100639939393041</v>
      </c>
      <c r="G617">
        <v>0.204239877003525</v>
      </c>
      <c r="H617">
        <v>2.7830607807921299</v>
      </c>
      <c r="I617">
        <v>6.3904811088124402</v>
      </c>
      <c r="J617" t="s">
        <v>15525</v>
      </c>
    </row>
    <row r="618" spans="4:10" x14ac:dyDescent="0.3">
      <c r="D618" t="s">
        <v>1198</v>
      </c>
      <c r="E618" t="s">
        <v>110</v>
      </c>
      <c r="F618">
        <v>0.100639939393041</v>
      </c>
      <c r="G618">
        <v>0.204239877003525</v>
      </c>
      <c r="H618">
        <v>2.7830607807921299</v>
      </c>
      <c r="I618">
        <v>6.3904811088124402</v>
      </c>
      <c r="J618" t="s">
        <v>15526</v>
      </c>
    </row>
    <row r="619" spans="4:10" x14ac:dyDescent="0.3">
      <c r="D619" t="s">
        <v>1903</v>
      </c>
      <c r="E619" t="s">
        <v>110</v>
      </c>
      <c r="F619">
        <v>0.100639939393041</v>
      </c>
      <c r="G619">
        <v>0.204239877003525</v>
      </c>
      <c r="H619">
        <v>2.7830607807921299</v>
      </c>
      <c r="I619">
        <v>6.3904811088124402</v>
      </c>
      <c r="J619" t="s">
        <v>15520</v>
      </c>
    </row>
    <row r="620" spans="4:10" x14ac:dyDescent="0.3">
      <c r="D620" t="s">
        <v>1665</v>
      </c>
      <c r="E620" t="s">
        <v>110</v>
      </c>
      <c r="F620">
        <v>0.100639939393041</v>
      </c>
      <c r="G620">
        <v>0.204239877003525</v>
      </c>
      <c r="H620">
        <v>2.7830607807921299</v>
      </c>
      <c r="I620">
        <v>6.3904811088124402</v>
      </c>
      <c r="J620" t="s">
        <v>15527</v>
      </c>
    </row>
    <row r="621" spans="4:10" x14ac:dyDescent="0.3">
      <c r="D621" t="s">
        <v>1904</v>
      </c>
      <c r="E621" t="s">
        <v>110</v>
      </c>
      <c r="F621">
        <v>0.100639939393041</v>
      </c>
      <c r="G621">
        <v>0.204239877003525</v>
      </c>
      <c r="H621">
        <v>2.7830607807921299</v>
      </c>
      <c r="I621">
        <v>6.3904811088124402</v>
      </c>
      <c r="J621" t="s">
        <v>15515</v>
      </c>
    </row>
    <row r="622" spans="4:10" x14ac:dyDescent="0.3">
      <c r="D622" t="s">
        <v>261</v>
      </c>
      <c r="E622" t="s">
        <v>110</v>
      </c>
      <c r="F622">
        <v>0.100639939393041</v>
      </c>
      <c r="G622">
        <v>0.204239877003525</v>
      </c>
      <c r="H622">
        <v>2.7830607807921299</v>
      </c>
      <c r="I622">
        <v>6.3904811088124402</v>
      </c>
      <c r="J622" t="s">
        <v>262</v>
      </c>
    </row>
    <row r="623" spans="4:10" x14ac:dyDescent="0.3">
      <c r="D623" t="s">
        <v>1905</v>
      </c>
      <c r="E623" t="s">
        <v>110</v>
      </c>
      <c r="F623">
        <v>0.100639939393041</v>
      </c>
      <c r="G623">
        <v>0.204239877003525</v>
      </c>
      <c r="H623">
        <v>2.7830607807921299</v>
      </c>
      <c r="I623">
        <v>6.3904811088124402</v>
      </c>
      <c r="J623" t="s">
        <v>15515</v>
      </c>
    </row>
    <row r="624" spans="4:10" x14ac:dyDescent="0.3">
      <c r="D624" t="s">
        <v>1667</v>
      </c>
      <c r="E624" t="s">
        <v>110</v>
      </c>
      <c r="F624">
        <v>0.100639939393041</v>
      </c>
      <c r="G624">
        <v>0.204239877003525</v>
      </c>
      <c r="H624">
        <v>2.7830607807921299</v>
      </c>
      <c r="I624">
        <v>6.3904811088124402</v>
      </c>
      <c r="J624" t="s">
        <v>12322</v>
      </c>
    </row>
    <row r="625" spans="4:10" x14ac:dyDescent="0.3">
      <c r="D625" t="s">
        <v>1202</v>
      </c>
      <c r="E625" t="s">
        <v>110</v>
      </c>
      <c r="F625">
        <v>0.100639939393041</v>
      </c>
      <c r="G625">
        <v>0.204239877003525</v>
      </c>
      <c r="H625">
        <v>2.7830607807921299</v>
      </c>
      <c r="I625">
        <v>6.3904811088124402</v>
      </c>
      <c r="J625" t="s">
        <v>15519</v>
      </c>
    </row>
    <row r="626" spans="4:10" x14ac:dyDescent="0.3">
      <c r="D626" t="s">
        <v>865</v>
      </c>
      <c r="E626" t="s">
        <v>110</v>
      </c>
      <c r="F626">
        <v>0.100639939393041</v>
      </c>
      <c r="G626">
        <v>0.204239877003525</v>
      </c>
      <c r="H626">
        <v>2.7830607807921299</v>
      </c>
      <c r="I626">
        <v>6.3904811088124402</v>
      </c>
      <c r="J626" t="s">
        <v>15528</v>
      </c>
    </row>
    <row r="627" spans="4:10" x14ac:dyDescent="0.3">
      <c r="D627" t="s">
        <v>265</v>
      </c>
      <c r="E627" t="s">
        <v>110</v>
      </c>
      <c r="F627">
        <v>0.100639939393041</v>
      </c>
      <c r="G627">
        <v>0.204239877003525</v>
      </c>
      <c r="H627">
        <v>2.7830607807921299</v>
      </c>
      <c r="I627">
        <v>6.3904811088124402</v>
      </c>
      <c r="J627" t="s">
        <v>245</v>
      </c>
    </row>
    <row r="628" spans="4:10" x14ac:dyDescent="0.3">
      <c r="D628" t="s">
        <v>266</v>
      </c>
      <c r="E628" t="s">
        <v>110</v>
      </c>
      <c r="F628">
        <v>0.100639939393041</v>
      </c>
      <c r="G628">
        <v>0.204239877003525</v>
      </c>
      <c r="H628">
        <v>2.7830607807921299</v>
      </c>
      <c r="I628">
        <v>6.3904811088124402</v>
      </c>
      <c r="J628" t="s">
        <v>15502</v>
      </c>
    </row>
    <row r="629" spans="4:10" x14ac:dyDescent="0.3">
      <c r="D629" t="s">
        <v>1203</v>
      </c>
      <c r="E629" t="s">
        <v>110</v>
      </c>
      <c r="F629">
        <v>0.100639939393041</v>
      </c>
      <c r="G629">
        <v>0.204239877003525</v>
      </c>
      <c r="H629">
        <v>2.7830607807921299</v>
      </c>
      <c r="I629">
        <v>6.3904811088124402</v>
      </c>
      <c r="J629" t="s">
        <v>15529</v>
      </c>
    </row>
    <row r="630" spans="4:10" x14ac:dyDescent="0.3">
      <c r="D630" t="s">
        <v>523</v>
      </c>
      <c r="E630" t="s">
        <v>110</v>
      </c>
      <c r="F630">
        <v>0.100639939393041</v>
      </c>
      <c r="G630">
        <v>0.204239877003525</v>
      </c>
      <c r="H630">
        <v>2.7830607807921299</v>
      </c>
      <c r="I630">
        <v>6.3904811088124402</v>
      </c>
      <c r="J630" t="s">
        <v>15530</v>
      </c>
    </row>
    <row r="631" spans="4:10" x14ac:dyDescent="0.3">
      <c r="D631" t="s">
        <v>434</v>
      </c>
      <c r="E631" t="s">
        <v>110</v>
      </c>
      <c r="F631">
        <v>0.100639939393041</v>
      </c>
      <c r="G631">
        <v>0.204239877003525</v>
      </c>
      <c r="H631">
        <v>2.7830607807921299</v>
      </c>
      <c r="I631">
        <v>6.3904811088124402</v>
      </c>
      <c r="J631" t="s">
        <v>15531</v>
      </c>
    </row>
    <row r="632" spans="4:10" x14ac:dyDescent="0.3">
      <c r="D632" t="s">
        <v>1204</v>
      </c>
      <c r="E632" t="s">
        <v>110</v>
      </c>
      <c r="F632">
        <v>0.100639939393041</v>
      </c>
      <c r="G632">
        <v>0.204239877003525</v>
      </c>
      <c r="H632">
        <v>2.7830607807921299</v>
      </c>
      <c r="I632">
        <v>6.3904811088124402</v>
      </c>
      <c r="J632" t="s">
        <v>2698</v>
      </c>
    </row>
    <row r="633" spans="4:10" x14ac:dyDescent="0.3">
      <c r="D633" t="s">
        <v>982</v>
      </c>
      <c r="E633" t="s">
        <v>110</v>
      </c>
      <c r="F633">
        <v>0.100639939393041</v>
      </c>
      <c r="G633">
        <v>0.204239877003525</v>
      </c>
      <c r="H633">
        <v>2.7830607807921299</v>
      </c>
      <c r="I633">
        <v>6.3904811088124402</v>
      </c>
      <c r="J633" t="s">
        <v>15532</v>
      </c>
    </row>
    <row r="634" spans="4:10" x14ac:dyDescent="0.3">
      <c r="D634" t="s">
        <v>1209</v>
      </c>
      <c r="E634" t="s">
        <v>110</v>
      </c>
      <c r="F634">
        <v>0.100639939393041</v>
      </c>
      <c r="G634">
        <v>0.204239877003525</v>
      </c>
      <c r="H634">
        <v>2.7830607807921299</v>
      </c>
      <c r="I634">
        <v>6.3904811088124402</v>
      </c>
      <c r="J634" t="s">
        <v>15533</v>
      </c>
    </row>
    <row r="635" spans="4:10" x14ac:dyDescent="0.3">
      <c r="D635" t="s">
        <v>744</v>
      </c>
      <c r="E635" t="s">
        <v>110</v>
      </c>
      <c r="F635">
        <v>0.100639939393041</v>
      </c>
      <c r="G635">
        <v>0.204239877003525</v>
      </c>
      <c r="H635">
        <v>2.7830607807921299</v>
      </c>
      <c r="I635">
        <v>6.3904811088124402</v>
      </c>
      <c r="J635" t="s">
        <v>15534</v>
      </c>
    </row>
    <row r="636" spans="4:10" x14ac:dyDescent="0.3">
      <c r="D636" t="s">
        <v>81</v>
      </c>
      <c r="E636" t="s">
        <v>110</v>
      </c>
      <c r="F636">
        <v>0.100639939393041</v>
      </c>
      <c r="G636">
        <v>0.204239877003525</v>
      </c>
      <c r="H636">
        <v>2.7830607807921299</v>
      </c>
      <c r="I636">
        <v>6.3904811088124402</v>
      </c>
      <c r="J636" t="s">
        <v>15535</v>
      </c>
    </row>
    <row r="637" spans="4:10" x14ac:dyDescent="0.3">
      <c r="D637" t="s">
        <v>746</v>
      </c>
      <c r="E637" t="s">
        <v>110</v>
      </c>
      <c r="F637">
        <v>0.100639939393041</v>
      </c>
      <c r="G637">
        <v>0.204239877003525</v>
      </c>
      <c r="H637">
        <v>2.7830607807921299</v>
      </c>
      <c r="I637">
        <v>6.3904811088124402</v>
      </c>
      <c r="J637" t="s">
        <v>15534</v>
      </c>
    </row>
    <row r="638" spans="4:10" x14ac:dyDescent="0.3">
      <c r="D638" t="s">
        <v>820</v>
      </c>
      <c r="E638" t="s">
        <v>110</v>
      </c>
      <c r="F638">
        <v>0.100639939393041</v>
      </c>
      <c r="G638">
        <v>0.204239877003525</v>
      </c>
      <c r="H638">
        <v>2.7830607807921299</v>
      </c>
      <c r="I638">
        <v>6.3904811088124402</v>
      </c>
      <c r="J638" t="s">
        <v>15536</v>
      </c>
    </row>
    <row r="639" spans="4:10" x14ac:dyDescent="0.3">
      <c r="D639" t="s">
        <v>990</v>
      </c>
      <c r="E639" t="s">
        <v>110</v>
      </c>
      <c r="F639">
        <v>0.100639939393041</v>
      </c>
      <c r="G639">
        <v>0.204239877003525</v>
      </c>
      <c r="H639">
        <v>2.7830607807921299</v>
      </c>
      <c r="I639">
        <v>6.3904811088124402</v>
      </c>
      <c r="J639" t="s">
        <v>3422</v>
      </c>
    </row>
    <row r="640" spans="4:10" x14ac:dyDescent="0.3">
      <c r="D640" t="s">
        <v>134</v>
      </c>
      <c r="E640" t="s">
        <v>110</v>
      </c>
      <c r="F640">
        <v>0.100639939393041</v>
      </c>
      <c r="G640">
        <v>0.204239877003525</v>
      </c>
      <c r="H640">
        <v>2.7830607807921299</v>
      </c>
      <c r="I640">
        <v>6.3904811088124402</v>
      </c>
      <c r="J640" t="s">
        <v>15537</v>
      </c>
    </row>
    <row r="641" spans="4:10" x14ac:dyDescent="0.3">
      <c r="D641" t="s">
        <v>1577</v>
      </c>
      <c r="E641" t="s">
        <v>110</v>
      </c>
      <c r="F641">
        <v>0.100639939393041</v>
      </c>
      <c r="G641">
        <v>0.204239877003525</v>
      </c>
      <c r="H641">
        <v>2.7830607807921299</v>
      </c>
      <c r="I641">
        <v>6.3904811088124402</v>
      </c>
      <c r="J641" t="s">
        <v>15527</v>
      </c>
    </row>
    <row r="642" spans="4:10" x14ac:dyDescent="0.3">
      <c r="D642" t="s">
        <v>1219</v>
      </c>
      <c r="E642" t="s">
        <v>110</v>
      </c>
      <c r="F642">
        <v>0.100639939393041</v>
      </c>
      <c r="G642">
        <v>0.204239877003525</v>
      </c>
      <c r="H642">
        <v>2.7830607807921299</v>
      </c>
      <c r="I642">
        <v>6.3904811088124402</v>
      </c>
      <c r="J642" t="s">
        <v>15538</v>
      </c>
    </row>
    <row r="643" spans="4:10" x14ac:dyDescent="0.3">
      <c r="D643" t="s">
        <v>533</v>
      </c>
      <c r="E643" t="s">
        <v>110</v>
      </c>
      <c r="F643">
        <v>0.100639939393041</v>
      </c>
      <c r="G643">
        <v>0.204239877003525</v>
      </c>
      <c r="H643">
        <v>2.7830607807921299</v>
      </c>
      <c r="I643">
        <v>6.3904811088124402</v>
      </c>
      <c r="J643" t="s">
        <v>15539</v>
      </c>
    </row>
    <row r="644" spans="4:10" x14ac:dyDescent="0.3">
      <c r="D644" t="s">
        <v>534</v>
      </c>
      <c r="E644" t="s">
        <v>110</v>
      </c>
      <c r="F644">
        <v>0.100639939393041</v>
      </c>
      <c r="G644">
        <v>0.204239877003525</v>
      </c>
      <c r="H644">
        <v>2.7830607807921299</v>
      </c>
      <c r="I644">
        <v>6.3904811088124402</v>
      </c>
      <c r="J644" t="s">
        <v>15540</v>
      </c>
    </row>
    <row r="645" spans="4:10" x14ac:dyDescent="0.3">
      <c r="D645" t="s">
        <v>535</v>
      </c>
      <c r="E645" t="s">
        <v>110</v>
      </c>
      <c r="F645">
        <v>0.100639939393041</v>
      </c>
      <c r="G645">
        <v>0.204239877003525</v>
      </c>
      <c r="H645">
        <v>2.7830607807921299</v>
      </c>
      <c r="I645">
        <v>6.3904811088124402</v>
      </c>
      <c r="J645" t="s">
        <v>15538</v>
      </c>
    </row>
    <row r="646" spans="4:10" x14ac:dyDescent="0.3">
      <c r="D646" t="s">
        <v>1918</v>
      </c>
      <c r="E646" t="s">
        <v>110</v>
      </c>
      <c r="F646">
        <v>0.100639939393041</v>
      </c>
      <c r="G646">
        <v>0.204239877003525</v>
      </c>
      <c r="H646">
        <v>2.7830607807921299</v>
      </c>
      <c r="I646">
        <v>6.3904811088124402</v>
      </c>
      <c r="J646" t="s">
        <v>15541</v>
      </c>
    </row>
    <row r="647" spans="4:10" x14ac:dyDescent="0.3">
      <c r="D647" t="s">
        <v>1223</v>
      </c>
      <c r="E647" t="s">
        <v>110</v>
      </c>
      <c r="F647">
        <v>0.100639939393041</v>
      </c>
      <c r="G647">
        <v>0.204239877003525</v>
      </c>
      <c r="H647">
        <v>2.7830607807921299</v>
      </c>
      <c r="I647">
        <v>6.3904811088124402</v>
      </c>
      <c r="J647" t="s">
        <v>3422</v>
      </c>
    </row>
    <row r="648" spans="4:10" x14ac:dyDescent="0.3">
      <c r="D648" t="s">
        <v>166</v>
      </c>
      <c r="E648" t="s">
        <v>110</v>
      </c>
      <c r="F648">
        <v>0.100639939393041</v>
      </c>
      <c r="G648">
        <v>0.204239877003525</v>
      </c>
      <c r="H648">
        <v>2.7830607807921299</v>
      </c>
      <c r="I648">
        <v>6.3904811088124402</v>
      </c>
      <c r="J648" t="s">
        <v>15542</v>
      </c>
    </row>
    <row r="649" spans="4:10" x14ac:dyDescent="0.3">
      <c r="D649" t="s">
        <v>992</v>
      </c>
      <c r="E649" t="s">
        <v>110</v>
      </c>
      <c r="F649">
        <v>0.100639939393041</v>
      </c>
      <c r="G649">
        <v>0.204239877003525</v>
      </c>
      <c r="H649">
        <v>2.7830607807921299</v>
      </c>
      <c r="I649">
        <v>6.3904811088124402</v>
      </c>
      <c r="J649" t="s">
        <v>15543</v>
      </c>
    </row>
    <row r="650" spans="4:10" x14ac:dyDescent="0.3">
      <c r="D650" t="s">
        <v>993</v>
      </c>
      <c r="E650" t="s">
        <v>110</v>
      </c>
      <c r="F650">
        <v>0.100639939393041</v>
      </c>
      <c r="G650">
        <v>0.204239877003525</v>
      </c>
      <c r="H650">
        <v>2.7830607807921299</v>
      </c>
      <c r="I650">
        <v>6.3904811088124402</v>
      </c>
      <c r="J650" t="s">
        <v>15493</v>
      </c>
    </row>
    <row r="651" spans="4:10" x14ac:dyDescent="0.3">
      <c r="D651" t="s">
        <v>994</v>
      </c>
      <c r="E651" t="s">
        <v>110</v>
      </c>
      <c r="F651">
        <v>0.100639939393041</v>
      </c>
      <c r="G651">
        <v>0.204239877003525</v>
      </c>
      <c r="H651">
        <v>2.7830607807921299</v>
      </c>
      <c r="I651">
        <v>6.3904811088124402</v>
      </c>
      <c r="J651" t="s">
        <v>15493</v>
      </c>
    </row>
    <row r="652" spans="4:10" x14ac:dyDescent="0.3">
      <c r="D652" t="s">
        <v>270</v>
      </c>
      <c r="E652" t="s">
        <v>110</v>
      </c>
      <c r="F652">
        <v>0.100639939393041</v>
      </c>
      <c r="G652">
        <v>0.204239877003525</v>
      </c>
      <c r="H652">
        <v>2.7830607807921299</v>
      </c>
      <c r="I652">
        <v>6.3904811088124402</v>
      </c>
      <c r="J652" t="s">
        <v>15502</v>
      </c>
    </row>
    <row r="653" spans="4:10" x14ac:dyDescent="0.3">
      <c r="D653" t="s">
        <v>1922</v>
      </c>
      <c r="E653" t="s">
        <v>110</v>
      </c>
      <c r="F653">
        <v>0.100639939393041</v>
      </c>
      <c r="G653">
        <v>0.204239877003525</v>
      </c>
      <c r="H653">
        <v>2.7830607807921299</v>
      </c>
      <c r="I653">
        <v>6.3904811088124402</v>
      </c>
      <c r="J653" t="s">
        <v>15520</v>
      </c>
    </row>
    <row r="654" spans="4:10" x14ac:dyDescent="0.3">
      <c r="D654" t="s">
        <v>1923</v>
      </c>
      <c r="E654" t="s">
        <v>110</v>
      </c>
      <c r="F654">
        <v>0.100639939393041</v>
      </c>
      <c r="G654">
        <v>0.204239877003525</v>
      </c>
      <c r="H654">
        <v>2.7830607807921299</v>
      </c>
      <c r="I654">
        <v>6.3904811088124402</v>
      </c>
      <c r="J654" t="s">
        <v>4908</v>
      </c>
    </row>
    <row r="655" spans="4:10" x14ac:dyDescent="0.3">
      <c r="D655" t="s">
        <v>273</v>
      </c>
      <c r="E655" t="s">
        <v>110</v>
      </c>
      <c r="F655">
        <v>0.100639939393041</v>
      </c>
      <c r="G655">
        <v>0.204239877003525</v>
      </c>
      <c r="H655">
        <v>2.7830607807921299</v>
      </c>
      <c r="I655">
        <v>6.3904811088124402</v>
      </c>
      <c r="J655" t="s">
        <v>15544</v>
      </c>
    </row>
    <row r="656" spans="4:10" x14ac:dyDescent="0.3">
      <c r="D656" t="s">
        <v>541</v>
      </c>
      <c r="E656" t="s">
        <v>110</v>
      </c>
      <c r="F656">
        <v>0.100639939393041</v>
      </c>
      <c r="G656">
        <v>0.204239877003525</v>
      </c>
      <c r="H656">
        <v>2.7830607807921299</v>
      </c>
      <c r="I656">
        <v>6.3904811088124402</v>
      </c>
      <c r="J656" t="s">
        <v>3446</v>
      </c>
    </row>
    <row r="657" spans="4:10" x14ac:dyDescent="0.3">
      <c r="D657" t="s">
        <v>997</v>
      </c>
      <c r="E657" t="s">
        <v>110</v>
      </c>
      <c r="F657">
        <v>0.100639939393041</v>
      </c>
      <c r="G657">
        <v>0.204239877003525</v>
      </c>
      <c r="H657">
        <v>2.7830607807921299</v>
      </c>
      <c r="I657">
        <v>6.3904811088124402</v>
      </c>
      <c r="J657" t="s">
        <v>15545</v>
      </c>
    </row>
    <row r="658" spans="4:10" x14ac:dyDescent="0.3">
      <c r="D658" t="s">
        <v>1924</v>
      </c>
      <c r="E658" t="s">
        <v>110</v>
      </c>
      <c r="F658">
        <v>0.100639939393041</v>
      </c>
      <c r="G658">
        <v>0.204239877003525</v>
      </c>
      <c r="H658">
        <v>2.7830607807921299</v>
      </c>
      <c r="I658">
        <v>6.3904811088124402</v>
      </c>
      <c r="J658" t="s">
        <v>15546</v>
      </c>
    </row>
    <row r="659" spans="4:10" x14ac:dyDescent="0.3">
      <c r="D659" t="s">
        <v>2978</v>
      </c>
      <c r="E659" t="s">
        <v>110</v>
      </c>
      <c r="F659">
        <v>0.100639939393041</v>
      </c>
      <c r="G659">
        <v>0.204239877003525</v>
      </c>
      <c r="H659">
        <v>2.7830607807921299</v>
      </c>
      <c r="I659">
        <v>6.3904811088124402</v>
      </c>
      <c r="J659" t="s">
        <v>15547</v>
      </c>
    </row>
    <row r="660" spans="4:10" x14ac:dyDescent="0.3">
      <c r="D660" t="s">
        <v>2979</v>
      </c>
      <c r="E660" t="s">
        <v>110</v>
      </c>
      <c r="F660">
        <v>0.100639939393041</v>
      </c>
      <c r="G660">
        <v>0.204239877003525</v>
      </c>
      <c r="H660">
        <v>2.7830607807921299</v>
      </c>
      <c r="I660">
        <v>6.3904811088124402</v>
      </c>
      <c r="J660" t="s">
        <v>15548</v>
      </c>
    </row>
    <row r="661" spans="4:10" x14ac:dyDescent="0.3">
      <c r="D661" t="s">
        <v>1227</v>
      </c>
      <c r="E661" t="s">
        <v>110</v>
      </c>
      <c r="F661">
        <v>0.100639939393041</v>
      </c>
      <c r="G661">
        <v>0.204239877003525</v>
      </c>
      <c r="H661">
        <v>2.7830607807921299</v>
      </c>
      <c r="I661">
        <v>6.3904811088124402</v>
      </c>
      <c r="J661" t="s">
        <v>15549</v>
      </c>
    </row>
    <row r="662" spans="4:10" x14ac:dyDescent="0.3">
      <c r="D662" t="s">
        <v>2981</v>
      </c>
      <c r="E662" t="s">
        <v>110</v>
      </c>
      <c r="F662">
        <v>0.100639939393041</v>
      </c>
      <c r="G662">
        <v>0.204239877003525</v>
      </c>
      <c r="H662">
        <v>2.7830607807921299</v>
      </c>
      <c r="I662">
        <v>6.3904811088124402</v>
      </c>
      <c r="J662" t="s">
        <v>15548</v>
      </c>
    </row>
    <row r="663" spans="4:10" x14ac:dyDescent="0.3">
      <c r="D663" t="s">
        <v>999</v>
      </c>
      <c r="E663" t="s">
        <v>110</v>
      </c>
      <c r="F663">
        <v>0.100639939393041</v>
      </c>
      <c r="G663">
        <v>0.204239877003525</v>
      </c>
      <c r="H663">
        <v>2.7830607807921299</v>
      </c>
      <c r="I663">
        <v>6.3904811088124402</v>
      </c>
      <c r="J663" t="s">
        <v>15550</v>
      </c>
    </row>
    <row r="664" spans="4:10" x14ac:dyDescent="0.3">
      <c r="D664" t="s">
        <v>1687</v>
      </c>
      <c r="E664" t="s">
        <v>110</v>
      </c>
      <c r="F664">
        <v>0.100639939393041</v>
      </c>
      <c r="G664">
        <v>0.204239877003525</v>
      </c>
      <c r="H664">
        <v>2.7830607807921299</v>
      </c>
      <c r="I664">
        <v>6.3904811088124402</v>
      </c>
      <c r="J664" t="s">
        <v>15515</v>
      </c>
    </row>
    <row r="665" spans="4:10" x14ac:dyDescent="0.3">
      <c r="D665" t="s">
        <v>2671</v>
      </c>
      <c r="E665" t="s">
        <v>110</v>
      </c>
      <c r="F665">
        <v>0.100639939393041</v>
      </c>
      <c r="G665">
        <v>0.204239877003525</v>
      </c>
      <c r="H665">
        <v>2.7830607807921299</v>
      </c>
      <c r="I665">
        <v>6.3904811088124402</v>
      </c>
      <c r="J665" t="s">
        <v>15551</v>
      </c>
    </row>
    <row r="666" spans="4:10" x14ac:dyDescent="0.3">
      <c r="D666" t="s">
        <v>1231</v>
      </c>
      <c r="E666" t="s">
        <v>110</v>
      </c>
      <c r="F666">
        <v>0.100639939393041</v>
      </c>
      <c r="G666">
        <v>0.204239877003525</v>
      </c>
      <c r="H666">
        <v>2.7830607807921299</v>
      </c>
      <c r="I666">
        <v>6.3904811088124402</v>
      </c>
      <c r="J666" t="s">
        <v>15552</v>
      </c>
    </row>
    <row r="667" spans="4:10" x14ac:dyDescent="0.3">
      <c r="D667" t="s">
        <v>1232</v>
      </c>
      <c r="E667" t="s">
        <v>110</v>
      </c>
      <c r="F667">
        <v>0.100639939393041</v>
      </c>
      <c r="G667">
        <v>0.204239877003525</v>
      </c>
      <c r="H667">
        <v>2.7830607807921299</v>
      </c>
      <c r="I667">
        <v>6.3904811088124402</v>
      </c>
      <c r="J667" t="s">
        <v>15553</v>
      </c>
    </row>
    <row r="668" spans="4:10" x14ac:dyDescent="0.3">
      <c r="D668" t="s">
        <v>1235</v>
      </c>
      <c r="E668" t="s">
        <v>110</v>
      </c>
      <c r="F668">
        <v>0.100639939393041</v>
      </c>
      <c r="G668">
        <v>0.204239877003525</v>
      </c>
      <c r="H668">
        <v>2.7830607807921299</v>
      </c>
      <c r="I668">
        <v>6.3904811088124402</v>
      </c>
      <c r="J668" t="s">
        <v>15554</v>
      </c>
    </row>
    <row r="669" spans="4:10" x14ac:dyDescent="0.3">
      <c r="D669" t="s">
        <v>1238</v>
      </c>
      <c r="E669" t="s">
        <v>110</v>
      </c>
      <c r="F669">
        <v>0.100639939393041</v>
      </c>
      <c r="G669">
        <v>0.204239877003525</v>
      </c>
      <c r="H669">
        <v>2.7830607807921299</v>
      </c>
      <c r="I669">
        <v>6.3904811088124402</v>
      </c>
      <c r="J669" t="s">
        <v>3466</v>
      </c>
    </row>
    <row r="670" spans="4:10" x14ac:dyDescent="0.3">
      <c r="D670" t="s">
        <v>1239</v>
      </c>
      <c r="E670" t="s">
        <v>110</v>
      </c>
      <c r="F670">
        <v>0.100639939393041</v>
      </c>
      <c r="G670">
        <v>0.204239877003525</v>
      </c>
      <c r="H670">
        <v>2.7830607807921299</v>
      </c>
      <c r="I670">
        <v>6.3904811088124402</v>
      </c>
      <c r="J670" t="s">
        <v>15555</v>
      </c>
    </row>
    <row r="671" spans="4:10" x14ac:dyDescent="0.3">
      <c r="D671" t="s">
        <v>1004</v>
      </c>
      <c r="E671" t="s">
        <v>110</v>
      </c>
      <c r="F671">
        <v>0.100639939393041</v>
      </c>
      <c r="G671">
        <v>0.204239877003525</v>
      </c>
      <c r="H671">
        <v>2.7830607807921299</v>
      </c>
      <c r="I671">
        <v>6.3904811088124402</v>
      </c>
      <c r="J671" t="s">
        <v>15556</v>
      </c>
    </row>
    <row r="672" spans="4:10" x14ac:dyDescent="0.3">
      <c r="D672" t="s">
        <v>2381</v>
      </c>
      <c r="E672" t="s">
        <v>110</v>
      </c>
      <c r="F672">
        <v>0.100639939393041</v>
      </c>
      <c r="G672">
        <v>0.204239877003525</v>
      </c>
      <c r="H672">
        <v>2.7830607807921299</v>
      </c>
      <c r="I672">
        <v>6.3904811088124402</v>
      </c>
      <c r="J672" t="s">
        <v>15557</v>
      </c>
    </row>
    <row r="673" spans="4:10" x14ac:dyDescent="0.3">
      <c r="D673" t="s">
        <v>1246</v>
      </c>
      <c r="E673" t="s">
        <v>110</v>
      </c>
      <c r="F673">
        <v>0.100639939393041</v>
      </c>
      <c r="G673">
        <v>0.204239877003525</v>
      </c>
      <c r="H673">
        <v>2.7830607807921299</v>
      </c>
      <c r="I673">
        <v>6.3904811088124402</v>
      </c>
      <c r="J673" t="s">
        <v>2670</v>
      </c>
    </row>
    <row r="674" spans="4:10" x14ac:dyDescent="0.3">
      <c r="D674" t="s">
        <v>1250</v>
      </c>
      <c r="E674" t="s">
        <v>110</v>
      </c>
      <c r="F674">
        <v>0.100639939393041</v>
      </c>
      <c r="G674">
        <v>0.204239877003525</v>
      </c>
      <c r="H674">
        <v>2.7830607807921299</v>
      </c>
      <c r="I674">
        <v>6.3904811088124402</v>
      </c>
      <c r="J674" t="s">
        <v>15558</v>
      </c>
    </row>
    <row r="675" spans="4:10" x14ac:dyDescent="0.3">
      <c r="D675" t="s">
        <v>1253</v>
      </c>
      <c r="E675" t="s">
        <v>110</v>
      </c>
      <c r="F675">
        <v>0.100639939393041</v>
      </c>
      <c r="G675">
        <v>0.204239877003525</v>
      </c>
      <c r="H675">
        <v>2.7830607807921299</v>
      </c>
      <c r="I675">
        <v>6.3904811088124402</v>
      </c>
      <c r="J675" t="s">
        <v>15559</v>
      </c>
    </row>
    <row r="676" spans="4:10" x14ac:dyDescent="0.3">
      <c r="D676" t="s">
        <v>1254</v>
      </c>
      <c r="E676" t="s">
        <v>110</v>
      </c>
      <c r="F676">
        <v>0.100639939393041</v>
      </c>
      <c r="G676">
        <v>0.204239877003525</v>
      </c>
      <c r="H676">
        <v>2.7830607807921299</v>
      </c>
      <c r="I676">
        <v>6.3904811088124402</v>
      </c>
      <c r="J676" t="s">
        <v>15560</v>
      </c>
    </row>
    <row r="677" spans="4:10" x14ac:dyDescent="0.3">
      <c r="D677" t="s">
        <v>1934</v>
      </c>
      <c r="E677" t="s">
        <v>110</v>
      </c>
      <c r="F677">
        <v>0.100639939393041</v>
      </c>
      <c r="G677">
        <v>0.204239877003525</v>
      </c>
      <c r="H677">
        <v>2.7830607807921299</v>
      </c>
      <c r="I677">
        <v>6.3904811088124402</v>
      </c>
      <c r="J677" t="s">
        <v>15561</v>
      </c>
    </row>
    <row r="678" spans="4:10" x14ac:dyDescent="0.3">
      <c r="D678" t="s">
        <v>2987</v>
      </c>
      <c r="E678" t="s">
        <v>110</v>
      </c>
      <c r="F678">
        <v>0.100639939393041</v>
      </c>
      <c r="G678">
        <v>0.204239877003525</v>
      </c>
      <c r="H678">
        <v>2.7830607807921299</v>
      </c>
      <c r="I678">
        <v>6.3904811088124402</v>
      </c>
      <c r="J678" t="s">
        <v>15562</v>
      </c>
    </row>
    <row r="679" spans="4:10" x14ac:dyDescent="0.3">
      <c r="D679" t="s">
        <v>1256</v>
      </c>
      <c r="E679" t="s">
        <v>110</v>
      </c>
      <c r="F679">
        <v>0.100639939393041</v>
      </c>
      <c r="G679">
        <v>0.204239877003525</v>
      </c>
      <c r="H679">
        <v>2.7830607807921299</v>
      </c>
      <c r="I679">
        <v>6.3904811088124402</v>
      </c>
      <c r="J679" t="s">
        <v>15563</v>
      </c>
    </row>
    <row r="680" spans="4:10" x14ac:dyDescent="0.3">
      <c r="D680" t="s">
        <v>2988</v>
      </c>
      <c r="E680" t="s">
        <v>110</v>
      </c>
      <c r="F680">
        <v>0.100639939393041</v>
      </c>
      <c r="G680">
        <v>0.204239877003525</v>
      </c>
      <c r="H680">
        <v>2.7830607807921299</v>
      </c>
      <c r="I680">
        <v>6.3904811088124402</v>
      </c>
      <c r="J680" t="s">
        <v>15562</v>
      </c>
    </row>
    <row r="681" spans="4:10" x14ac:dyDescent="0.3">
      <c r="D681" t="s">
        <v>2837</v>
      </c>
      <c r="E681" t="s">
        <v>110</v>
      </c>
      <c r="F681">
        <v>0.100639939393041</v>
      </c>
      <c r="G681">
        <v>0.204239877003525</v>
      </c>
      <c r="H681">
        <v>2.7830607807921299</v>
      </c>
      <c r="I681">
        <v>6.3904811088124402</v>
      </c>
      <c r="J681" t="s">
        <v>15564</v>
      </c>
    </row>
    <row r="682" spans="4:10" x14ac:dyDescent="0.3">
      <c r="D682" t="s">
        <v>1265</v>
      </c>
      <c r="E682" t="s">
        <v>110</v>
      </c>
      <c r="F682">
        <v>0.100639939393041</v>
      </c>
      <c r="G682">
        <v>0.204239877003525</v>
      </c>
      <c r="H682">
        <v>2.7830607807921299</v>
      </c>
      <c r="I682">
        <v>6.3904811088124402</v>
      </c>
      <c r="J682" t="s">
        <v>15565</v>
      </c>
    </row>
    <row r="683" spans="4:10" x14ac:dyDescent="0.3">
      <c r="D683" t="s">
        <v>545</v>
      </c>
      <c r="E683" t="s">
        <v>110</v>
      </c>
      <c r="F683">
        <v>0.100639939393041</v>
      </c>
      <c r="G683">
        <v>0.204239877003525</v>
      </c>
      <c r="H683">
        <v>2.7830607807921299</v>
      </c>
      <c r="I683">
        <v>6.3904811088124402</v>
      </c>
      <c r="J683" t="s">
        <v>15501</v>
      </c>
    </row>
    <row r="684" spans="4:10" x14ac:dyDescent="0.3">
      <c r="D684" t="s">
        <v>546</v>
      </c>
      <c r="E684" t="s">
        <v>110</v>
      </c>
      <c r="F684">
        <v>0.100639939393041</v>
      </c>
      <c r="G684">
        <v>0.204239877003525</v>
      </c>
      <c r="H684">
        <v>2.7830607807921299</v>
      </c>
      <c r="I684">
        <v>6.3904811088124402</v>
      </c>
      <c r="J684" t="s">
        <v>15566</v>
      </c>
    </row>
    <row r="685" spans="4:10" x14ac:dyDescent="0.3">
      <c r="D685" t="s">
        <v>547</v>
      </c>
      <c r="E685" t="s">
        <v>110</v>
      </c>
      <c r="F685">
        <v>0.100639939393041</v>
      </c>
      <c r="G685">
        <v>0.204239877003525</v>
      </c>
      <c r="H685">
        <v>2.7830607807921299</v>
      </c>
      <c r="I685">
        <v>6.3904811088124402</v>
      </c>
      <c r="J685" t="s">
        <v>15566</v>
      </c>
    </row>
    <row r="686" spans="4:10" x14ac:dyDescent="0.3">
      <c r="D686" t="s">
        <v>1691</v>
      </c>
      <c r="E686" t="s">
        <v>110</v>
      </c>
      <c r="F686">
        <v>0.100639939393041</v>
      </c>
      <c r="G686">
        <v>0.204239877003525</v>
      </c>
      <c r="H686">
        <v>2.7830607807921299</v>
      </c>
      <c r="I686">
        <v>6.3904811088124402</v>
      </c>
      <c r="J686" t="s">
        <v>15567</v>
      </c>
    </row>
    <row r="687" spans="4:10" x14ac:dyDescent="0.3">
      <c r="D687" t="s">
        <v>1268</v>
      </c>
      <c r="E687" t="s">
        <v>110</v>
      </c>
      <c r="F687">
        <v>0.100639939393041</v>
      </c>
      <c r="G687">
        <v>0.204239877003525</v>
      </c>
      <c r="H687">
        <v>2.7830607807921299</v>
      </c>
      <c r="I687">
        <v>6.3904811088124402</v>
      </c>
      <c r="J687" t="s">
        <v>15568</v>
      </c>
    </row>
    <row r="688" spans="4:10" x14ac:dyDescent="0.3">
      <c r="D688" t="s">
        <v>1272</v>
      </c>
      <c r="E688" t="s">
        <v>110</v>
      </c>
      <c r="F688">
        <v>0.100639939393041</v>
      </c>
      <c r="G688">
        <v>0.204239877003525</v>
      </c>
      <c r="H688">
        <v>2.7830607807921299</v>
      </c>
      <c r="I688">
        <v>6.3904811088124402</v>
      </c>
      <c r="J688" t="s">
        <v>15569</v>
      </c>
    </row>
    <row r="689" spans="4:10" x14ac:dyDescent="0.3">
      <c r="D689" t="s">
        <v>1274</v>
      </c>
      <c r="E689" t="s">
        <v>110</v>
      </c>
      <c r="F689">
        <v>0.100639939393041</v>
      </c>
      <c r="G689">
        <v>0.204239877003525</v>
      </c>
      <c r="H689">
        <v>2.7830607807921299</v>
      </c>
      <c r="I689">
        <v>6.3904811088124402</v>
      </c>
      <c r="J689" t="s">
        <v>15569</v>
      </c>
    </row>
    <row r="690" spans="4:10" x14ac:dyDescent="0.3">
      <c r="D690" t="s">
        <v>1278</v>
      </c>
      <c r="E690" t="s">
        <v>110</v>
      </c>
      <c r="F690">
        <v>0.100639939393041</v>
      </c>
      <c r="G690">
        <v>0.204239877003525</v>
      </c>
      <c r="H690">
        <v>2.7830607807921299</v>
      </c>
      <c r="I690">
        <v>6.3904811088124402</v>
      </c>
      <c r="J690" t="s">
        <v>15570</v>
      </c>
    </row>
    <row r="691" spans="4:10" x14ac:dyDescent="0.3">
      <c r="D691" t="s">
        <v>1280</v>
      </c>
      <c r="E691" t="s">
        <v>110</v>
      </c>
      <c r="F691">
        <v>0.100639939393041</v>
      </c>
      <c r="G691">
        <v>0.204239877003525</v>
      </c>
      <c r="H691">
        <v>2.7830607807921299</v>
      </c>
      <c r="I691">
        <v>6.3904811088124402</v>
      </c>
      <c r="J691" t="s">
        <v>15570</v>
      </c>
    </row>
    <row r="692" spans="4:10" x14ac:dyDescent="0.3">
      <c r="D692" t="s">
        <v>174</v>
      </c>
      <c r="E692" t="s">
        <v>110</v>
      </c>
      <c r="F692">
        <v>0.100639939393041</v>
      </c>
      <c r="G692">
        <v>0.204239877003525</v>
      </c>
      <c r="H692">
        <v>2.7830607807921299</v>
      </c>
      <c r="I692">
        <v>6.3904811088124402</v>
      </c>
      <c r="J692" t="s">
        <v>262</v>
      </c>
    </row>
    <row r="693" spans="4:10" x14ac:dyDescent="0.3">
      <c r="D693" t="s">
        <v>1284</v>
      </c>
      <c r="E693" t="s">
        <v>110</v>
      </c>
      <c r="F693">
        <v>0.100639939393041</v>
      </c>
      <c r="G693">
        <v>0.204239877003525</v>
      </c>
      <c r="H693">
        <v>2.7830607807921299</v>
      </c>
      <c r="I693">
        <v>6.3904811088124402</v>
      </c>
      <c r="J693" t="s">
        <v>15571</v>
      </c>
    </row>
    <row r="694" spans="4:10" x14ac:dyDescent="0.3">
      <c r="D694" t="s">
        <v>92</v>
      </c>
      <c r="E694" t="s">
        <v>110</v>
      </c>
      <c r="F694">
        <v>0.100639939393041</v>
      </c>
      <c r="G694">
        <v>0.204239877003525</v>
      </c>
      <c r="H694">
        <v>2.7830607807921299</v>
      </c>
      <c r="I694">
        <v>6.3904811088124402</v>
      </c>
      <c r="J694" t="s">
        <v>15572</v>
      </c>
    </row>
    <row r="695" spans="4:10" x14ac:dyDescent="0.3">
      <c r="D695" t="s">
        <v>1286</v>
      </c>
      <c r="E695" t="s">
        <v>110</v>
      </c>
      <c r="F695">
        <v>0.100639939393041</v>
      </c>
      <c r="G695">
        <v>0.204239877003525</v>
      </c>
      <c r="H695">
        <v>2.7830607807921299</v>
      </c>
      <c r="I695">
        <v>6.3904811088124402</v>
      </c>
      <c r="J695" t="s">
        <v>15500</v>
      </c>
    </row>
    <row r="696" spans="4:10" x14ac:dyDescent="0.3">
      <c r="D696" t="s">
        <v>2685</v>
      </c>
      <c r="E696" t="s">
        <v>110</v>
      </c>
      <c r="F696">
        <v>0.100639939393041</v>
      </c>
      <c r="G696">
        <v>0.204239877003525</v>
      </c>
      <c r="H696">
        <v>2.7830607807921299</v>
      </c>
      <c r="I696">
        <v>6.3904811088124402</v>
      </c>
      <c r="J696" t="s">
        <v>2686</v>
      </c>
    </row>
    <row r="697" spans="4:10" x14ac:dyDescent="0.3">
      <c r="D697" t="s">
        <v>2559</v>
      </c>
      <c r="E697" t="s">
        <v>110</v>
      </c>
      <c r="F697">
        <v>0.100639939393041</v>
      </c>
      <c r="G697">
        <v>0.204239877003525</v>
      </c>
      <c r="H697">
        <v>2.7830607807921299</v>
      </c>
      <c r="I697">
        <v>6.3904811088124402</v>
      </c>
      <c r="J697" t="s">
        <v>2686</v>
      </c>
    </row>
    <row r="698" spans="4:10" x14ac:dyDescent="0.3">
      <c r="D698" t="s">
        <v>1287</v>
      </c>
      <c r="E698" t="s">
        <v>110</v>
      </c>
      <c r="F698">
        <v>0.100639939393041</v>
      </c>
      <c r="G698">
        <v>0.204239877003525</v>
      </c>
      <c r="H698">
        <v>2.7830607807921299</v>
      </c>
      <c r="I698">
        <v>6.3904811088124402</v>
      </c>
      <c r="J698" t="s">
        <v>3406</v>
      </c>
    </row>
    <row r="699" spans="4:10" x14ac:dyDescent="0.3">
      <c r="D699" t="s">
        <v>1288</v>
      </c>
      <c r="E699" t="s">
        <v>110</v>
      </c>
      <c r="F699">
        <v>0.100639939393041</v>
      </c>
      <c r="G699">
        <v>0.204239877003525</v>
      </c>
      <c r="H699">
        <v>2.7830607807921299</v>
      </c>
      <c r="I699">
        <v>6.3904811088124402</v>
      </c>
      <c r="J699" t="s">
        <v>15573</v>
      </c>
    </row>
    <row r="700" spans="4:10" x14ac:dyDescent="0.3">
      <c r="D700" t="s">
        <v>750</v>
      </c>
      <c r="E700" t="s">
        <v>110</v>
      </c>
      <c r="F700">
        <v>0.100639939393041</v>
      </c>
      <c r="G700">
        <v>0.204239877003525</v>
      </c>
      <c r="H700">
        <v>2.7830607807921299</v>
      </c>
      <c r="I700">
        <v>6.3904811088124402</v>
      </c>
      <c r="J700" t="s">
        <v>15574</v>
      </c>
    </row>
    <row r="701" spans="4:10" x14ac:dyDescent="0.3">
      <c r="D701" t="s">
        <v>1943</v>
      </c>
      <c r="E701" t="s">
        <v>110</v>
      </c>
      <c r="F701">
        <v>0.100639939393041</v>
      </c>
      <c r="G701">
        <v>0.204239877003525</v>
      </c>
      <c r="H701">
        <v>2.7830607807921299</v>
      </c>
      <c r="I701">
        <v>6.3904811088124402</v>
      </c>
      <c r="J701" t="s">
        <v>15575</v>
      </c>
    </row>
    <row r="702" spans="4:10" x14ac:dyDescent="0.3">
      <c r="D702" t="s">
        <v>176</v>
      </c>
      <c r="E702" t="s">
        <v>110</v>
      </c>
      <c r="F702">
        <v>0.100639939393041</v>
      </c>
      <c r="G702">
        <v>0.204239877003525</v>
      </c>
      <c r="H702">
        <v>2.7830607807921299</v>
      </c>
      <c r="I702">
        <v>6.3904811088124402</v>
      </c>
      <c r="J702" t="s">
        <v>283</v>
      </c>
    </row>
    <row r="703" spans="4:10" x14ac:dyDescent="0.3">
      <c r="D703" t="s">
        <v>179</v>
      </c>
      <c r="E703" t="s">
        <v>110</v>
      </c>
      <c r="F703">
        <v>0.100639939393041</v>
      </c>
      <c r="G703">
        <v>0.204239877003525</v>
      </c>
      <c r="H703">
        <v>2.7830607807921299</v>
      </c>
      <c r="I703">
        <v>6.3904811088124402</v>
      </c>
      <c r="J703" t="s">
        <v>283</v>
      </c>
    </row>
    <row r="704" spans="4:10" x14ac:dyDescent="0.3">
      <c r="D704" t="s">
        <v>1698</v>
      </c>
      <c r="E704" t="s">
        <v>110</v>
      </c>
      <c r="F704">
        <v>0.100639939393041</v>
      </c>
      <c r="G704">
        <v>0.204239877003525</v>
      </c>
      <c r="H704">
        <v>2.7830607807921299</v>
      </c>
      <c r="I704">
        <v>6.3904811088124402</v>
      </c>
      <c r="J704" t="s">
        <v>15576</v>
      </c>
    </row>
    <row r="705" spans="4:10" x14ac:dyDescent="0.3">
      <c r="D705" t="s">
        <v>282</v>
      </c>
      <c r="E705" t="s">
        <v>110</v>
      </c>
      <c r="F705">
        <v>0.100639939393041</v>
      </c>
      <c r="G705">
        <v>0.204239877003525</v>
      </c>
      <c r="H705">
        <v>2.7830607807921299</v>
      </c>
      <c r="I705">
        <v>6.3904811088124402</v>
      </c>
      <c r="J705" t="s">
        <v>283</v>
      </c>
    </row>
    <row r="706" spans="4:10" x14ac:dyDescent="0.3">
      <c r="D706" t="s">
        <v>1944</v>
      </c>
      <c r="E706" t="s">
        <v>110</v>
      </c>
      <c r="F706">
        <v>0.100639939393041</v>
      </c>
      <c r="G706">
        <v>0.204239877003525</v>
      </c>
      <c r="H706">
        <v>2.7830607807921299</v>
      </c>
      <c r="I706">
        <v>6.3904811088124402</v>
      </c>
      <c r="J706" t="s">
        <v>15576</v>
      </c>
    </row>
    <row r="707" spans="4:10" x14ac:dyDescent="0.3">
      <c r="D707" t="s">
        <v>1948</v>
      </c>
      <c r="E707" t="s">
        <v>110</v>
      </c>
      <c r="F707">
        <v>0.100639939393041</v>
      </c>
      <c r="G707">
        <v>0.204239877003525</v>
      </c>
      <c r="H707">
        <v>2.7830607807921299</v>
      </c>
      <c r="I707">
        <v>6.3904811088124402</v>
      </c>
      <c r="J707" t="s">
        <v>12322</v>
      </c>
    </row>
    <row r="708" spans="4:10" x14ac:dyDescent="0.3">
      <c r="D708" t="s">
        <v>1950</v>
      </c>
      <c r="E708" t="s">
        <v>110</v>
      </c>
      <c r="F708">
        <v>0.100639939393041</v>
      </c>
      <c r="G708">
        <v>0.204239877003525</v>
      </c>
      <c r="H708">
        <v>2.7830607807921299</v>
      </c>
      <c r="I708">
        <v>6.3904811088124402</v>
      </c>
      <c r="J708" t="s">
        <v>15577</v>
      </c>
    </row>
    <row r="709" spans="4:10" x14ac:dyDescent="0.3">
      <c r="D709" t="s">
        <v>94</v>
      </c>
      <c r="E709" t="s">
        <v>110</v>
      </c>
      <c r="F709">
        <v>0.100639939393041</v>
      </c>
      <c r="G709">
        <v>0.204239877003525</v>
      </c>
      <c r="H709">
        <v>2.7830607807921299</v>
      </c>
      <c r="I709">
        <v>6.3904811088124402</v>
      </c>
      <c r="J709" t="s">
        <v>15578</v>
      </c>
    </row>
    <row r="710" spans="4:10" x14ac:dyDescent="0.3">
      <c r="D710" t="s">
        <v>95</v>
      </c>
      <c r="E710" t="s">
        <v>110</v>
      </c>
      <c r="F710">
        <v>0.100639939393041</v>
      </c>
      <c r="G710">
        <v>0.204239877003525</v>
      </c>
      <c r="H710">
        <v>2.7830607807921299</v>
      </c>
      <c r="I710">
        <v>6.3904811088124402</v>
      </c>
      <c r="J710" t="s">
        <v>15579</v>
      </c>
    </row>
    <row r="711" spans="4:10" x14ac:dyDescent="0.3">
      <c r="D711" t="s">
        <v>1017</v>
      </c>
      <c r="E711" t="s">
        <v>110</v>
      </c>
      <c r="F711">
        <v>0.100639939393041</v>
      </c>
      <c r="G711">
        <v>0.204239877003525</v>
      </c>
      <c r="H711">
        <v>2.7830607807921299</v>
      </c>
      <c r="I711">
        <v>6.3904811088124402</v>
      </c>
      <c r="J711" t="s">
        <v>15580</v>
      </c>
    </row>
    <row r="712" spans="4:10" x14ac:dyDescent="0.3">
      <c r="D712" t="s">
        <v>1297</v>
      </c>
      <c r="E712" t="s">
        <v>110</v>
      </c>
      <c r="F712">
        <v>0.100639939393041</v>
      </c>
      <c r="G712">
        <v>0.204239877003525</v>
      </c>
      <c r="H712">
        <v>2.7830607807921299</v>
      </c>
      <c r="I712">
        <v>6.3904811088124402</v>
      </c>
      <c r="J712" t="s">
        <v>15581</v>
      </c>
    </row>
    <row r="713" spans="4:10" x14ac:dyDescent="0.3">
      <c r="D713" t="s">
        <v>1299</v>
      </c>
      <c r="E713" t="s">
        <v>110</v>
      </c>
      <c r="F713">
        <v>0.100639939393041</v>
      </c>
      <c r="G713">
        <v>0.204239877003525</v>
      </c>
      <c r="H713">
        <v>2.7830607807921299</v>
      </c>
      <c r="I713">
        <v>6.3904811088124402</v>
      </c>
      <c r="J713" t="s">
        <v>15582</v>
      </c>
    </row>
    <row r="714" spans="4:10" x14ac:dyDescent="0.3">
      <c r="D714" t="s">
        <v>1955</v>
      </c>
      <c r="E714" t="s">
        <v>110</v>
      </c>
      <c r="F714">
        <v>0.100639939393041</v>
      </c>
      <c r="G714">
        <v>0.204239877003525</v>
      </c>
      <c r="H714">
        <v>2.7830607807921299</v>
      </c>
      <c r="I714">
        <v>6.3904811088124402</v>
      </c>
      <c r="J714" t="s">
        <v>15583</v>
      </c>
    </row>
    <row r="715" spans="4:10" x14ac:dyDescent="0.3">
      <c r="D715" t="s">
        <v>1300</v>
      </c>
      <c r="E715" t="s">
        <v>110</v>
      </c>
      <c r="F715">
        <v>0.100639939393041</v>
      </c>
      <c r="G715">
        <v>0.204239877003525</v>
      </c>
      <c r="H715">
        <v>2.7830607807921299</v>
      </c>
      <c r="I715">
        <v>6.3904811088124402</v>
      </c>
      <c r="J715" t="s">
        <v>15584</v>
      </c>
    </row>
    <row r="716" spans="4:10" x14ac:dyDescent="0.3">
      <c r="D716" t="s">
        <v>1301</v>
      </c>
      <c r="E716" t="s">
        <v>110</v>
      </c>
      <c r="F716">
        <v>0.100639939393041</v>
      </c>
      <c r="G716">
        <v>0.204239877003525</v>
      </c>
      <c r="H716">
        <v>2.7830607807921299</v>
      </c>
      <c r="I716">
        <v>6.3904811088124402</v>
      </c>
      <c r="J716" t="s">
        <v>15571</v>
      </c>
    </row>
    <row r="717" spans="4:10" x14ac:dyDescent="0.3">
      <c r="D717" t="s">
        <v>1018</v>
      </c>
      <c r="E717" t="s">
        <v>110</v>
      </c>
      <c r="F717">
        <v>0.100639939393041</v>
      </c>
      <c r="G717">
        <v>0.204239877003525</v>
      </c>
      <c r="H717">
        <v>2.7830607807921299</v>
      </c>
      <c r="I717">
        <v>6.3904811088124402</v>
      </c>
      <c r="J717" t="s">
        <v>15584</v>
      </c>
    </row>
    <row r="718" spans="4:10" x14ac:dyDescent="0.3">
      <c r="D718" t="s">
        <v>1020</v>
      </c>
      <c r="E718" t="s">
        <v>110</v>
      </c>
      <c r="F718">
        <v>0.100639939393041</v>
      </c>
      <c r="G718">
        <v>0.204239877003525</v>
      </c>
      <c r="H718">
        <v>2.7830607807921299</v>
      </c>
      <c r="I718">
        <v>6.3904811088124402</v>
      </c>
      <c r="J718" t="s">
        <v>15584</v>
      </c>
    </row>
    <row r="719" spans="4:10" x14ac:dyDescent="0.3">
      <c r="D719" t="s">
        <v>287</v>
      </c>
      <c r="E719" t="s">
        <v>110</v>
      </c>
      <c r="F719">
        <v>0.100639939393041</v>
      </c>
      <c r="G719">
        <v>0.204239877003525</v>
      </c>
      <c r="H719">
        <v>2.7830607807921299</v>
      </c>
      <c r="I719">
        <v>6.3904811088124402</v>
      </c>
      <c r="J719" t="s">
        <v>15585</v>
      </c>
    </row>
    <row r="720" spans="4:10" x14ac:dyDescent="0.3">
      <c r="D720" t="s">
        <v>1302</v>
      </c>
      <c r="E720" t="s">
        <v>110</v>
      </c>
      <c r="F720">
        <v>0.100639939393041</v>
      </c>
      <c r="G720">
        <v>0.204239877003525</v>
      </c>
      <c r="H720">
        <v>2.7830607807921299</v>
      </c>
      <c r="I720">
        <v>6.3904811088124402</v>
      </c>
      <c r="J720" t="s">
        <v>15584</v>
      </c>
    </row>
    <row r="721" spans="4:10" x14ac:dyDescent="0.3">
      <c r="D721" t="s">
        <v>1303</v>
      </c>
      <c r="E721" t="s">
        <v>110</v>
      </c>
      <c r="F721">
        <v>0.100639939393041</v>
      </c>
      <c r="G721">
        <v>0.204239877003525</v>
      </c>
      <c r="H721">
        <v>2.7830607807921299</v>
      </c>
      <c r="I721">
        <v>6.3904811088124402</v>
      </c>
      <c r="J721" t="s">
        <v>14110</v>
      </c>
    </row>
    <row r="722" spans="4:10" x14ac:dyDescent="0.3">
      <c r="D722" t="s">
        <v>1957</v>
      </c>
      <c r="E722" t="s">
        <v>110</v>
      </c>
      <c r="F722">
        <v>0.100639939393041</v>
      </c>
      <c r="G722">
        <v>0.204239877003525</v>
      </c>
      <c r="H722">
        <v>2.7830607807921299</v>
      </c>
      <c r="I722">
        <v>6.3904811088124402</v>
      </c>
      <c r="J722" t="s">
        <v>15586</v>
      </c>
    </row>
    <row r="723" spans="4:10" x14ac:dyDescent="0.3">
      <c r="D723" t="s">
        <v>1703</v>
      </c>
      <c r="E723" t="s">
        <v>110</v>
      </c>
      <c r="F723">
        <v>0.100639939393041</v>
      </c>
      <c r="G723">
        <v>0.204239877003525</v>
      </c>
      <c r="H723">
        <v>2.7830607807921299</v>
      </c>
      <c r="I723">
        <v>6.3904811088124402</v>
      </c>
      <c r="J723" t="s">
        <v>15587</v>
      </c>
    </row>
    <row r="724" spans="4:10" x14ac:dyDescent="0.3">
      <c r="D724" t="s">
        <v>1021</v>
      </c>
      <c r="E724" t="s">
        <v>110</v>
      </c>
      <c r="F724">
        <v>0.100639939393041</v>
      </c>
      <c r="G724">
        <v>0.204239877003525</v>
      </c>
      <c r="H724">
        <v>2.7830607807921299</v>
      </c>
      <c r="I724">
        <v>6.3904811088124402</v>
      </c>
      <c r="J724" t="s">
        <v>15491</v>
      </c>
    </row>
    <row r="725" spans="4:10" x14ac:dyDescent="0.3">
      <c r="D725" t="s">
        <v>2408</v>
      </c>
      <c r="E725" t="s">
        <v>110</v>
      </c>
      <c r="F725">
        <v>0.100639939393041</v>
      </c>
      <c r="G725">
        <v>0.204239877003525</v>
      </c>
      <c r="H725">
        <v>2.7830607807921299</v>
      </c>
      <c r="I725">
        <v>6.3904811088124402</v>
      </c>
      <c r="J725" t="s">
        <v>15588</v>
      </c>
    </row>
    <row r="726" spans="4:10" x14ac:dyDescent="0.3">
      <c r="D726" t="s">
        <v>99</v>
      </c>
      <c r="E726" t="s">
        <v>110</v>
      </c>
      <c r="F726">
        <v>0.100639939393041</v>
      </c>
      <c r="G726">
        <v>0.204239877003525</v>
      </c>
      <c r="H726">
        <v>2.7830607807921299</v>
      </c>
      <c r="I726">
        <v>6.3904811088124402</v>
      </c>
      <c r="J726" t="s">
        <v>15589</v>
      </c>
    </row>
    <row r="727" spans="4:10" x14ac:dyDescent="0.3">
      <c r="D727" t="s">
        <v>1960</v>
      </c>
      <c r="E727" t="s">
        <v>110</v>
      </c>
      <c r="F727">
        <v>0.100639939393041</v>
      </c>
      <c r="G727">
        <v>0.204239877003525</v>
      </c>
      <c r="H727">
        <v>2.7830607807921299</v>
      </c>
      <c r="I727">
        <v>6.3904811088124402</v>
      </c>
      <c r="J727" t="s">
        <v>15590</v>
      </c>
    </row>
    <row r="728" spans="4:10" x14ac:dyDescent="0.3">
      <c r="D728" t="s">
        <v>293</v>
      </c>
      <c r="E728" t="s">
        <v>110</v>
      </c>
      <c r="F728">
        <v>0.100639939393041</v>
      </c>
      <c r="G728">
        <v>0.204239877003525</v>
      </c>
      <c r="H728">
        <v>2.7830607807921299</v>
      </c>
      <c r="I728">
        <v>6.3904811088124402</v>
      </c>
      <c r="J728" t="s">
        <v>15502</v>
      </c>
    </row>
    <row r="729" spans="4:10" x14ac:dyDescent="0.3">
      <c r="D729" t="s">
        <v>1310</v>
      </c>
      <c r="E729" t="s">
        <v>110</v>
      </c>
      <c r="F729">
        <v>0.100639939393041</v>
      </c>
      <c r="G729">
        <v>0.204239877003525</v>
      </c>
      <c r="H729">
        <v>2.7830607807921299</v>
      </c>
      <c r="I729">
        <v>6.3904811088124402</v>
      </c>
      <c r="J729" t="s">
        <v>2697</v>
      </c>
    </row>
    <row r="730" spans="4:10" x14ac:dyDescent="0.3">
      <c r="D730" t="s">
        <v>294</v>
      </c>
      <c r="E730" t="s">
        <v>110</v>
      </c>
      <c r="F730">
        <v>0.100639939393041</v>
      </c>
      <c r="G730">
        <v>0.204239877003525</v>
      </c>
      <c r="H730">
        <v>2.7830607807921299</v>
      </c>
      <c r="I730">
        <v>6.3904811088124402</v>
      </c>
      <c r="J730" t="s">
        <v>2704</v>
      </c>
    </row>
    <row r="731" spans="4:10" x14ac:dyDescent="0.3">
      <c r="D731" t="s">
        <v>1026</v>
      </c>
      <c r="E731" t="s">
        <v>110</v>
      </c>
      <c r="F731">
        <v>0.100639939393041</v>
      </c>
      <c r="G731">
        <v>0.204239877003525</v>
      </c>
      <c r="H731">
        <v>2.7830607807921299</v>
      </c>
      <c r="I731">
        <v>6.3904811088124402</v>
      </c>
      <c r="J731" t="s">
        <v>15591</v>
      </c>
    </row>
    <row r="732" spans="4:10" x14ac:dyDescent="0.3">
      <c r="D732" t="s">
        <v>1311</v>
      </c>
      <c r="E732" t="s">
        <v>110</v>
      </c>
      <c r="F732">
        <v>0.100639939393041</v>
      </c>
      <c r="G732">
        <v>0.204239877003525</v>
      </c>
      <c r="H732">
        <v>2.7830607807921299</v>
      </c>
      <c r="I732">
        <v>6.3904811088124402</v>
      </c>
      <c r="J732" t="s">
        <v>3416</v>
      </c>
    </row>
    <row r="733" spans="4:10" x14ac:dyDescent="0.3">
      <c r="D733" t="s">
        <v>1312</v>
      </c>
      <c r="E733" t="s">
        <v>110</v>
      </c>
      <c r="F733">
        <v>0.100639939393041</v>
      </c>
      <c r="G733">
        <v>0.204239877003525</v>
      </c>
      <c r="H733">
        <v>2.7830607807921299</v>
      </c>
      <c r="I733">
        <v>6.3904811088124402</v>
      </c>
      <c r="J733" t="s">
        <v>15592</v>
      </c>
    </row>
    <row r="734" spans="4:10" x14ac:dyDescent="0.3">
      <c r="D734" t="s">
        <v>1705</v>
      </c>
      <c r="E734" t="s">
        <v>110</v>
      </c>
      <c r="F734">
        <v>0.100639939393041</v>
      </c>
      <c r="G734">
        <v>0.204239877003525</v>
      </c>
      <c r="H734">
        <v>2.7830607807921299</v>
      </c>
      <c r="I734">
        <v>6.3904811088124402</v>
      </c>
      <c r="J734" t="s">
        <v>15593</v>
      </c>
    </row>
    <row r="735" spans="4:10" x14ac:dyDescent="0.3">
      <c r="D735" t="s">
        <v>1313</v>
      </c>
      <c r="E735" t="s">
        <v>110</v>
      </c>
      <c r="F735">
        <v>0.100639939393041</v>
      </c>
      <c r="G735">
        <v>0.204239877003525</v>
      </c>
      <c r="H735">
        <v>2.7830607807921299</v>
      </c>
      <c r="I735">
        <v>6.3904811088124402</v>
      </c>
      <c r="J735" t="s">
        <v>15594</v>
      </c>
    </row>
    <row r="736" spans="4:10" x14ac:dyDescent="0.3">
      <c r="D736" t="s">
        <v>1314</v>
      </c>
      <c r="E736" t="s">
        <v>110</v>
      </c>
      <c r="F736">
        <v>0.100639939393041</v>
      </c>
      <c r="G736">
        <v>0.204239877003525</v>
      </c>
      <c r="H736">
        <v>2.7830607807921299</v>
      </c>
      <c r="I736">
        <v>6.3904811088124402</v>
      </c>
      <c r="J736" t="s">
        <v>14898</v>
      </c>
    </row>
    <row r="737" spans="4:10" x14ac:dyDescent="0.3">
      <c r="D737" t="s">
        <v>3551</v>
      </c>
      <c r="E737" t="s">
        <v>110</v>
      </c>
      <c r="F737">
        <v>0.100639939393041</v>
      </c>
      <c r="G737">
        <v>0.204239877003525</v>
      </c>
      <c r="H737">
        <v>2.7830607807921299</v>
      </c>
      <c r="I737">
        <v>6.3904811088124402</v>
      </c>
      <c r="J737" t="s">
        <v>15511</v>
      </c>
    </row>
    <row r="738" spans="4:10" x14ac:dyDescent="0.3">
      <c r="D738" t="s">
        <v>184</v>
      </c>
      <c r="E738" t="s">
        <v>110</v>
      </c>
      <c r="F738">
        <v>0.100639939393041</v>
      </c>
      <c r="G738">
        <v>0.204239877003525</v>
      </c>
      <c r="H738">
        <v>2.7830607807921299</v>
      </c>
      <c r="I738">
        <v>6.3904811088124402</v>
      </c>
      <c r="J738" t="s">
        <v>15595</v>
      </c>
    </row>
    <row r="739" spans="4:10" x14ac:dyDescent="0.3">
      <c r="D739" t="s">
        <v>303</v>
      </c>
      <c r="E739" t="s">
        <v>110</v>
      </c>
      <c r="F739">
        <v>0.100639939393041</v>
      </c>
      <c r="G739">
        <v>0.204239877003525</v>
      </c>
      <c r="H739">
        <v>2.7830607807921299</v>
      </c>
      <c r="I739">
        <v>6.3904811088124402</v>
      </c>
      <c r="J739" t="s">
        <v>245</v>
      </c>
    </row>
    <row r="740" spans="4:10" x14ac:dyDescent="0.3">
      <c r="D740" t="s">
        <v>3554</v>
      </c>
      <c r="E740" t="s">
        <v>110</v>
      </c>
      <c r="F740">
        <v>0.100639939393041</v>
      </c>
      <c r="G740">
        <v>0.204239877003525</v>
      </c>
      <c r="H740">
        <v>2.7830607807921299</v>
      </c>
      <c r="I740">
        <v>6.3904811088124402</v>
      </c>
      <c r="J740" t="s">
        <v>15596</v>
      </c>
    </row>
    <row r="741" spans="4:10" x14ac:dyDescent="0.3">
      <c r="D741" t="s">
        <v>1317</v>
      </c>
      <c r="E741" t="s">
        <v>110</v>
      </c>
      <c r="F741">
        <v>0.100639939393041</v>
      </c>
      <c r="G741">
        <v>0.204239877003525</v>
      </c>
      <c r="H741">
        <v>2.7830607807921299</v>
      </c>
      <c r="I741">
        <v>6.3904811088124402</v>
      </c>
      <c r="J741" t="s">
        <v>2697</v>
      </c>
    </row>
    <row r="742" spans="4:10" x14ac:dyDescent="0.3">
      <c r="D742" t="s">
        <v>566</v>
      </c>
      <c r="E742" t="s">
        <v>110</v>
      </c>
      <c r="F742">
        <v>0.100639939393041</v>
      </c>
      <c r="G742">
        <v>0.204239877003525</v>
      </c>
      <c r="H742">
        <v>2.7830607807921299</v>
      </c>
      <c r="I742">
        <v>6.3904811088124402</v>
      </c>
      <c r="J742" t="s">
        <v>15597</v>
      </c>
    </row>
    <row r="743" spans="4:10" x14ac:dyDescent="0.3">
      <c r="D743" t="s">
        <v>2420</v>
      </c>
      <c r="E743" t="s">
        <v>110</v>
      </c>
      <c r="F743">
        <v>0.100639939393041</v>
      </c>
      <c r="G743">
        <v>0.204239877003525</v>
      </c>
      <c r="H743">
        <v>2.7830607807921299</v>
      </c>
      <c r="I743">
        <v>6.3904811088124402</v>
      </c>
      <c r="J743" t="s">
        <v>15598</v>
      </c>
    </row>
    <row r="744" spans="4:10" x14ac:dyDescent="0.3">
      <c r="D744" t="s">
        <v>1318</v>
      </c>
      <c r="E744" t="s">
        <v>110</v>
      </c>
      <c r="F744">
        <v>0.100639939393041</v>
      </c>
      <c r="G744">
        <v>0.204239877003525</v>
      </c>
      <c r="H744">
        <v>2.7830607807921299</v>
      </c>
      <c r="I744">
        <v>6.3904811088124402</v>
      </c>
      <c r="J744" t="s">
        <v>3416</v>
      </c>
    </row>
    <row r="745" spans="4:10" x14ac:dyDescent="0.3">
      <c r="D745" t="s">
        <v>572</v>
      </c>
      <c r="E745" t="s">
        <v>110</v>
      </c>
      <c r="F745">
        <v>0.100639939393041</v>
      </c>
      <c r="G745">
        <v>0.204239877003525</v>
      </c>
      <c r="H745">
        <v>2.7830607807921299</v>
      </c>
      <c r="I745">
        <v>6.3904811088124402</v>
      </c>
      <c r="J745" t="s">
        <v>15505</v>
      </c>
    </row>
    <row r="746" spans="4:10" x14ac:dyDescent="0.3">
      <c r="D746" t="s">
        <v>310</v>
      </c>
      <c r="E746" t="s">
        <v>110</v>
      </c>
      <c r="F746">
        <v>0.100639939393041</v>
      </c>
      <c r="G746">
        <v>0.204239877003525</v>
      </c>
      <c r="H746">
        <v>2.7830607807921299</v>
      </c>
      <c r="I746">
        <v>6.3904811088124402</v>
      </c>
      <c r="J746" t="s">
        <v>15599</v>
      </c>
    </row>
    <row r="747" spans="4:10" x14ac:dyDescent="0.3">
      <c r="D747" t="s">
        <v>1968</v>
      </c>
      <c r="E747" t="s">
        <v>110</v>
      </c>
      <c r="F747">
        <v>0.100639939393041</v>
      </c>
      <c r="G747">
        <v>0.204239877003525</v>
      </c>
      <c r="H747">
        <v>2.7830607807921299</v>
      </c>
      <c r="I747">
        <v>6.3904811088124402</v>
      </c>
      <c r="J747" t="s">
        <v>15600</v>
      </c>
    </row>
    <row r="748" spans="4:10" x14ac:dyDescent="0.3">
      <c r="D748" t="s">
        <v>1319</v>
      </c>
      <c r="E748" t="s">
        <v>110</v>
      </c>
      <c r="F748">
        <v>0.100639939393041</v>
      </c>
      <c r="G748">
        <v>0.204239877003525</v>
      </c>
      <c r="H748">
        <v>2.7830607807921299</v>
      </c>
      <c r="I748">
        <v>6.3904811088124402</v>
      </c>
      <c r="J748" t="s">
        <v>3418</v>
      </c>
    </row>
    <row r="749" spans="4:10" x14ac:dyDescent="0.3">
      <c r="D749" t="s">
        <v>1970</v>
      </c>
      <c r="E749" t="s">
        <v>110</v>
      </c>
      <c r="F749">
        <v>0.100639939393041</v>
      </c>
      <c r="G749">
        <v>0.204239877003525</v>
      </c>
      <c r="H749">
        <v>2.7830607807921299</v>
      </c>
      <c r="I749">
        <v>6.3904811088124402</v>
      </c>
      <c r="J749" t="s">
        <v>15520</v>
      </c>
    </row>
    <row r="750" spans="4:10" x14ac:dyDescent="0.3">
      <c r="D750" t="s">
        <v>1320</v>
      </c>
      <c r="E750" t="s">
        <v>110</v>
      </c>
      <c r="F750">
        <v>0.100639939393041</v>
      </c>
      <c r="G750">
        <v>0.204239877003525</v>
      </c>
      <c r="H750">
        <v>2.7830607807921299</v>
      </c>
      <c r="I750">
        <v>6.3904811088124402</v>
      </c>
      <c r="J750" t="s">
        <v>3418</v>
      </c>
    </row>
    <row r="751" spans="4:10" x14ac:dyDescent="0.3">
      <c r="D751" t="s">
        <v>1321</v>
      </c>
      <c r="E751" t="s">
        <v>110</v>
      </c>
      <c r="F751">
        <v>0.100639939393041</v>
      </c>
      <c r="G751">
        <v>0.204239877003525</v>
      </c>
      <c r="H751">
        <v>2.7830607807921299</v>
      </c>
      <c r="I751">
        <v>6.3904811088124402</v>
      </c>
      <c r="J751" t="s">
        <v>3416</v>
      </c>
    </row>
    <row r="752" spans="4:10" x14ac:dyDescent="0.3">
      <c r="D752" t="s">
        <v>186</v>
      </c>
      <c r="E752" t="s">
        <v>110</v>
      </c>
      <c r="F752">
        <v>0.100639939393041</v>
      </c>
      <c r="G752">
        <v>0.204239877003525</v>
      </c>
      <c r="H752">
        <v>2.7830607807921299</v>
      </c>
      <c r="I752">
        <v>6.3904811088124402</v>
      </c>
      <c r="J752" t="s">
        <v>15542</v>
      </c>
    </row>
    <row r="753" spans="4:10" x14ac:dyDescent="0.3">
      <c r="D753" t="s">
        <v>1324</v>
      </c>
      <c r="E753" t="s">
        <v>110</v>
      </c>
      <c r="F753">
        <v>0.100639939393041</v>
      </c>
      <c r="G753">
        <v>0.204239877003525</v>
      </c>
      <c r="H753">
        <v>2.7830607807921299</v>
      </c>
      <c r="I753">
        <v>6.3904811088124402</v>
      </c>
      <c r="J753" t="s">
        <v>2704</v>
      </c>
    </row>
    <row r="754" spans="4:10" x14ac:dyDescent="0.3">
      <c r="D754" t="s">
        <v>316</v>
      </c>
      <c r="E754" t="s">
        <v>110</v>
      </c>
      <c r="F754">
        <v>0.100639939393041</v>
      </c>
      <c r="G754">
        <v>0.204239877003525</v>
      </c>
      <c r="H754">
        <v>2.7830607807921299</v>
      </c>
      <c r="I754">
        <v>6.3904811088124402</v>
      </c>
      <c r="J754" t="s">
        <v>15601</v>
      </c>
    </row>
    <row r="755" spans="4:10" x14ac:dyDescent="0.3">
      <c r="D755" t="s">
        <v>318</v>
      </c>
      <c r="E755" t="s">
        <v>110</v>
      </c>
      <c r="F755">
        <v>0.100639939393041</v>
      </c>
      <c r="G755">
        <v>0.204239877003525</v>
      </c>
      <c r="H755">
        <v>2.7830607807921299</v>
      </c>
      <c r="I755">
        <v>6.3904811088124402</v>
      </c>
      <c r="J755" t="s">
        <v>15599</v>
      </c>
    </row>
    <row r="756" spans="4:10" x14ac:dyDescent="0.3">
      <c r="D756" t="s">
        <v>579</v>
      </c>
      <c r="E756" t="s">
        <v>110</v>
      </c>
      <c r="F756">
        <v>0.100639939393041</v>
      </c>
      <c r="G756">
        <v>0.204239877003525</v>
      </c>
      <c r="H756">
        <v>2.7830607807921299</v>
      </c>
      <c r="I756">
        <v>6.3904811088124402</v>
      </c>
      <c r="J756" t="s">
        <v>2705</v>
      </c>
    </row>
    <row r="757" spans="4:10" x14ac:dyDescent="0.3">
      <c r="D757" t="s">
        <v>581</v>
      </c>
      <c r="E757" t="s">
        <v>110</v>
      </c>
      <c r="F757">
        <v>0.100639939393041</v>
      </c>
      <c r="G757">
        <v>0.204239877003525</v>
      </c>
      <c r="H757">
        <v>2.7830607807921299</v>
      </c>
      <c r="I757">
        <v>6.3904811088124402</v>
      </c>
      <c r="J757" t="s">
        <v>15597</v>
      </c>
    </row>
    <row r="758" spans="4:10" x14ac:dyDescent="0.3">
      <c r="D758" t="s">
        <v>187</v>
      </c>
      <c r="E758" t="s">
        <v>110</v>
      </c>
      <c r="F758">
        <v>0.100639939393041</v>
      </c>
      <c r="G758">
        <v>0.204239877003525</v>
      </c>
      <c r="H758">
        <v>2.7830607807921299</v>
      </c>
      <c r="I758">
        <v>6.3904811088124402</v>
      </c>
      <c r="J758" t="s">
        <v>245</v>
      </c>
    </row>
    <row r="759" spans="4:10" x14ac:dyDescent="0.3">
      <c r="D759" t="s">
        <v>2269</v>
      </c>
      <c r="E759" t="s">
        <v>110</v>
      </c>
      <c r="F759">
        <v>0.100639939393041</v>
      </c>
      <c r="G759">
        <v>0.204239877003525</v>
      </c>
      <c r="H759">
        <v>2.7830607807921299</v>
      </c>
      <c r="I759">
        <v>6.3904811088124402</v>
      </c>
      <c r="J759" t="s">
        <v>2707</v>
      </c>
    </row>
    <row r="760" spans="4:10" x14ac:dyDescent="0.3">
      <c r="D760" t="s">
        <v>1031</v>
      </c>
      <c r="E760" t="s">
        <v>110</v>
      </c>
      <c r="F760">
        <v>0.100639939393041</v>
      </c>
      <c r="G760">
        <v>0.204239877003525</v>
      </c>
      <c r="H760">
        <v>2.7830607807921299</v>
      </c>
      <c r="I760">
        <v>6.3904811088124402</v>
      </c>
      <c r="J760" t="s">
        <v>2708</v>
      </c>
    </row>
    <row r="761" spans="4:10" x14ac:dyDescent="0.3">
      <c r="D761" t="s">
        <v>1326</v>
      </c>
      <c r="E761" t="s">
        <v>110</v>
      </c>
      <c r="F761">
        <v>0.100639939393041</v>
      </c>
      <c r="G761">
        <v>0.204239877003525</v>
      </c>
      <c r="H761">
        <v>2.7830607807921299</v>
      </c>
      <c r="I761">
        <v>6.3904811088124402</v>
      </c>
      <c r="J761" t="s">
        <v>15602</v>
      </c>
    </row>
    <row r="762" spans="4:10" x14ac:dyDescent="0.3">
      <c r="D762" t="s">
        <v>2709</v>
      </c>
      <c r="E762" t="s">
        <v>110</v>
      </c>
      <c r="F762">
        <v>0.100639939393041</v>
      </c>
      <c r="G762">
        <v>0.204239877003525</v>
      </c>
      <c r="H762">
        <v>2.7830607807921299</v>
      </c>
      <c r="I762">
        <v>6.3904811088124402</v>
      </c>
      <c r="J762" t="s">
        <v>15551</v>
      </c>
    </row>
    <row r="763" spans="4:10" x14ac:dyDescent="0.3">
      <c r="D763" t="s">
        <v>1331</v>
      </c>
      <c r="E763" t="s">
        <v>110</v>
      </c>
      <c r="F763">
        <v>0.100639939393041</v>
      </c>
      <c r="G763">
        <v>0.204239877003525</v>
      </c>
      <c r="H763">
        <v>2.7830607807921299</v>
      </c>
      <c r="I763">
        <v>6.3904811088124402</v>
      </c>
      <c r="J763" t="s">
        <v>2650</v>
      </c>
    </row>
    <row r="764" spans="4:10" x14ac:dyDescent="0.3">
      <c r="D764" t="s">
        <v>1972</v>
      </c>
      <c r="E764" t="s">
        <v>110</v>
      </c>
      <c r="F764">
        <v>0.100639939393041</v>
      </c>
      <c r="G764">
        <v>0.204239877003525</v>
      </c>
      <c r="H764">
        <v>2.7830607807921299</v>
      </c>
      <c r="I764">
        <v>6.3904811088124402</v>
      </c>
      <c r="J764" t="s">
        <v>15514</v>
      </c>
    </row>
    <row r="765" spans="4:10" x14ac:dyDescent="0.3">
      <c r="D765" t="s">
        <v>2865</v>
      </c>
      <c r="E765" t="s">
        <v>110</v>
      </c>
      <c r="F765">
        <v>0.100639939393041</v>
      </c>
      <c r="G765">
        <v>0.204239877003525</v>
      </c>
      <c r="H765">
        <v>2.7830607807921299</v>
      </c>
      <c r="I765">
        <v>6.3904811088124402</v>
      </c>
      <c r="J765" t="s">
        <v>15603</v>
      </c>
    </row>
    <row r="766" spans="4:10" x14ac:dyDescent="0.3">
      <c r="D766" t="s">
        <v>1334</v>
      </c>
      <c r="E766" t="s">
        <v>110</v>
      </c>
      <c r="F766">
        <v>0.100639939393041</v>
      </c>
      <c r="G766">
        <v>0.204239877003525</v>
      </c>
      <c r="H766">
        <v>2.7830607807921299</v>
      </c>
      <c r="I766">
        <v>6.3904811088124402</v>
      </c>
      <c r="J766" t="s">
        <v>2697</v>
      </c>
    </row>
    <row r="767" spans="4:10" x14ac:dyDescent="0.3">
      <c r="D767" t="s">
        <v>439</v>
      </c>
      <c r="E767" t="s">
        <v>110</v>
      </c>
      <c r="F767">
        <v>0.100639939393041</v>
      </c>
      <c r="G767">
        <v>0.204239877003525</v>
      </c>
      <c r="H767">
        <v>2.7830607807921299</v>
      </c>
      <c r="I767">
        <v>6.3904811088124402</v>
      </c>
      <c r="J767" t="s">
        <v>15604</v>
      </c>
    </row>
    <row r="768" spans="4:10" x14ac:dyDescent="0.3">
      <c r="D768" t="s">
        <v>3557</v>
      </c>
      <c r="E768" t="s">
        <v>110</v>
      </c>
      <c r="F768">
        <v>0.100639939393041</v>
      </c>
      <c r="G768">
        <v>0.204239877003525</v>
      </c>
      <c r="H768">
        <v>2.7830607807921299</v>
      </c>
      <c r="I768">
        <v>6.3904811088124402</v>
      </c>
      <c r="J768" t="s">
        <v>15605</v>
      </c>
    </row>
    <row r="769" spans="4:10" x14ac:dyDescent="0.3">
      <c r="D769" t="s">
        <v>1338</v>
      </c>
      <c r="E769" t="s">
        <v>110</v>
      </c>
      <c r="F769">
        <v>0.100639939393041</v>
      </c>
      <c r="G769">
        <v>0.204239877003525</v>
      </c>
      <c r="H769">
        <v>2.7830607807921299</v>
      </c>
      <c r="I769">
        <v>6.3904811088124402</v>
      </c>
      <c r="J769" t="s">
        <v>15606</v>
      </c>
    </row>
    <row r="770" spans="4:10" x14ac:dyDescent="0.3">
      <c r="D770" t="s">
        <v>1339</v>
      </c>
      <c r="E770" t="s">
        <v>110</v>
      </c>
      <c r="F770">
        <v>0.100639939393041</v>
      </c>
      <c r="G770">
        <v>0.204239877003525</v>
      </c>
      <c r="H770">
        <v>2.7830607807921299</v>
      </c>
      <c r="I770">
        <v>6.3904811088124402</v>
      </c>
      <c r="J770" t="s">
        <v>15545</v>
      </c>
    </row>
    <row r="771" spans="4:10" x14ac:dyDescent="0.3">
      <c r="D771" t="s">
        <v>1340</v>
      </c>
      <c r="E771" t="s">
        <v>110</v>
      </c>
      <c r="F771">
        <v>0.100639939393041</v>
      </c>
      <c r="G771">
        <v>0.204239877003525</v>
      </c>
      <c r="H771">
        <v>2.7830607807921299</v>
      </c>
      <c r="I771">
        <v>6.3904811088124402</v>
      </c>
      <c r="J771" t="s">
        <v>2697</v>
      </c>
    </row>
    <row r="772" spans="4:10" x14ac:dyDescent="0.3">
      <c r="D772" t="s">
        <v>323</v>
      </c>
      <c r="E772" t="s">
        <v>110</v>
      </c>
      <c r="F772">
        <v>0.100639939393041</v>
      </c>
      <c r="G772">
        <v>0.204239877003525</v>
      </c>
      <c r="H772">
        <v>2.7830607807921299</v>
      </c>
      <c r="I772">
        <v>6.3904811088124402</v>
      </c>
      <c r="J772" t="s">
        <v>245</v>
      </c>
    </row>
    <row r="773" spans="4:10" x14ac:dyDescent="0.3">
      <c r="D773" t="s">
        <v>2714</v>
      </c>
      <c r="E773" t="s">
        <v>110</v>
      </c>
      <c r="F773">
        <v>0.100639939393041</v>
      </c>
      <c r="G773">
        <v>0.204239877003525</v>
      </c>
      <c r="H773">
        <v>2.7830607807921299</v>
      </c>
      <c r="I773">
        <v>6.3904811088124402</v>
      </c>
      <c r="J773" t="s">
        <v>15551</v>
      </c>
    </row>
    <row r="774" spans="4:10" x14ac:dyDescent="0.3">
      <c r="D774" t="s">
        <v>1342</v>
      </c>
      <c r="E774" t="s">
        <v>110</v>
      </c>
      <c r="F774">
        <v>0.100639939393041</v>
      </c>
      <c r="G774">
        <v>0.204239877003525</v>
      </c>
      <c r="H774">
        <v>2.7830607807921299</v>
      </c>
      <c r="I774">
        <v>6.3904811088124402</v>
      </c>
      <c r="J774" t="s">
        <v>3418</v>
      </c>
    </row>
    <row r="775" spans="4:10" x14ac:dyDescent="0.3">
      <c r="D775" t="s">
        <v>191</v>
      </c>
      <c r="E775" t="s">
        <v>110</v>
      </c>
      <c r="F775">
        <v>0.100639939393041</v>
      </c>
      <c r="G775">
        <v>0.204239877003525</v>
      </c>
      <c r="H775">
        <v>2.7830607807921299</v>
      </c>
      <c r="I775">
        <v>6.3904811088124402</v>
      </c>
      <c r="J775" t="s">
        <v>15542</v>
      </c>
    </row>
    <row r="776" spans="4:10" x14ac:dyDescent="0.3">
      <c r="D776" t="s">
        <v>1346</v>
      </c>
      <c r="E776" t="s">
        <v>110</v>
      </c>
      <c r="F776">
        <v>0.100639939393041</v>
      </c>
      <c r="G776">
        <v>0.204239877003525</v>
      </c>
      <c r="H776">
        <v>2.7830607807921299</v>
      </c>
      <c r="I776">
        <v>6.3904811088124402</v>
      </c>
      <c r="J776" t="s">
        <v>2704</v>
      </c>
    </row>
    <row r="777" spans="4:10" x14ac:dyDescent="0.3">
      <c r="D777" t="s">
        <v>324</v>
      </c>
      <c r="E777" t="s">
        <v>110</v>
      </c>
      <c r="F777">
        <v>0.100639939393041</v>
      </c>
      <c r="G777">
        <v>0.204239877003525</v>
      </c>
      <c r="H777">
        <v>2.7830607807921299</v>
      </c>
      <c r="I777">
        <v>6.3904811088124402</v>
      </c>
      <c r="J777" t="s">
        <v>2704</v>
      </c>
    </row>
    <row r="778" spans="4:10" x14ac:dyDescent="0.3">
      <c r="D778" t="s">
        <v>3559</v>
      </c>
      <c r="E778" t="s">
        <v>110</v>
      </c>
      <c r="F778">
        <v>0.100639939393041</v>
      </c>
      <c r="G778">
        <v>0.204239877003525</v>
      </c>
      <c r="H778">
        <v>2.7830607807921299</v>
      </c>
      <c r="I778">
        <v>6.3904811088124402</v>
      </c>
      <c r="J778" t="s">
        <v>15596</v>
      </c>
    </row>
    <row r="779" spans="4:10" x14ac:dyDescent="0.3">
      <c r="D779" t="s">
        <v>193</v>
      </c>
      <c r="E779" t="s">
        <v>110</v>
      </c>
      <c r="F779">
        <v>0.100639939393041</v>
      </c>
      <c r="G779">
        <v>0.204239877003525</v>
      </c>
      <c r="H779">
        <v>2.7830607807921299</v>
      </c>
      <c r="I779">
        <v>6.3904811088124402</v>
      </c>
      <c r="J779" t="s">
        <v>15595</v>
      </c>
    </row>
    <row r="780" spans="4:10" x14ac:dyDescent="0.3">
      <c r="D780" t="s">
        <v>591</v>
      </c>
      <c r="E780" t="s">
        <v>110</v>
      </c>
      <c r="F780">
        <v>0.100639939393041</v>
      </c>
      <c r="G780">
        <v>0.204239877003525</v>
      </c>
      <c r="H780">
        <v>2.7830607807921299</v>
      </c>
      <c r="I780">
        <v>6.3904811088124402</v>
      </c>
      <c r="J780" t="s">
        <v>15597</v>
      </c>
    </row>
    <row r="781" spans="4:10" x14ac:dyDescent="0.3">
      <c r="D781" t="s">
        <v>1353</v>
      </c>
      <c r="E781" t="s">
        <v>110</v>
      </c>
      <c r="F781">
        <v>0.100639939393041</v>
      </c>
      <c r="G781">
        <v>0.204239877003525</v>
      </c>
      <c r="H781">
        <v>2.7830607807921299</v>
      </c>
      <c r="I781">
        <v>6.3904811088124402</v>
      </c>
      <c r="J781" t="s">
        <v>15607</v>
      </c>
    </row>
    <row r="782" spans="4:10" x14ac:dyDescent="0.3">
      <c r="D782" t="s">
        <v>2715</v>
      </c>
      <c r="E782" t="s">
        <v>110</v>
      </c>
      <c r="F782">
        <v>0.100639939393041</v>
      </c>
      <c r="G782">
        <v>0.204239877003525</v>
      </c>
      <c r="H782">
        <v>2.7830607807921299</v>
      </c>
      <c r="I782">
        <v>6.3904811088124402</v>
      </c>
      <c r="J782" t="s">
        <v>15608</v>
      </c>
    </row>
    <row r="783" spans="4:10" x14ac:dyDescent="0.3">
      <c r="D783" t="s">
        <v>2342</v>
      </c>
      <c r="E783" t="s">
        <v>110</v>
      </c>
      <c r="F783">
        <v>0.100639939393041</v>
      </c>
      <c r="G783">
        <v>0.204239877003525</v>
      </c>
      <c r="H783">
        <v>2.7830607807921299</v>
      </c>
      <c r="I783">
        <v>6.3904811088124402</v>
      </c>
      <c r="J783" t="s">
        <v>15609</v>
      </c>
    </row>
    <row r="784" spans="4:10" x14ac:dyDescent="0.3">
      <c r="D784" t="s">
        <v>2345</v>
      </c>
      <c r="E784" t="s">
        <v>110</v>
      </c>
      <c r="F784">
        <v>0.100639939393041</v>
      </c>
      <c r="G784">
        <v>0.204239877003525</v>
      </c>
      <c r="H784">
        <v>2.7830607807921299</v>
      </c>
      <c r="I784">
        <v>6.3904811088124402</v>
      </c>
      <c r="J784" t="s">
        <v>15610</v>
      </c>
    </row>
    <row r="785" spans="4:10" x14ac:dyDescent="0.3">
      <c r="D785" t="s">
        <v>1725</v>
      </c>
      <c r="E785" t="s">
        <v>110</v>
      </c>
      <c r="F785">
        <v>0.100639939393041</v>
      </c>
      <c r="G785">
        <v>0.204239877003525</v>
      </c>
      <c r="H785">
        <v>2.7830607807921299</v>
      </c>
      <c r="I785">
        <v>6.3904811088124402</v>
      </c>
      <c r="J785" t="s">
        <v>15611</v>
      </c>
    </row>
    <row r="786" spans="4:10" x14ac:dyDescent="0.3">
      <c r="D786" t="s">
        <v>1360</v>
      </c>
      <c r="E786" t="s">
        <v>110</v>
      </c>
      <c r="F786">
        <v>0.100639939393041</v>
      </c>
      <c r="G786">
        <v>0.204239877003525</v>
      </c>
      <c r="H786">
        <v>2.7830607807921299</v>
      </c>
      <c r="I786">
        <v>6.3904811088124402</v>
      </c>
      <c r="J786" t="s">
        <v>15606</v>
      </c>
    </row>
    <row r="787" spans="4:10" x14ac:dyDescent="0.3">
      <c r="D787" t="s">
        <v>1726</v>
      </c>
      <c r="E787" t="s">
        <v>110</v>
      </c>
      <c r="F787">
        <v>0.100639939393041</v>
      </c>
      <c r="G787">
        <v>0.204239877003525</v>
      </c>
      <c r="H787">
        <v>2.7830607807921299</v>
      </c>
      <c r="I787">
        <v>6.3904811088124402</v>
      </c>
      <c r="J787" t="s">
        <v>15539</v>
      </c>
    </row>
    <row r="788" spans="4:10" x14ac:dyDescent="0.3">
      <c r="D788" t="s">
        <v>592</v>
      </c>
      <c r="E788" t="s">
        <v>110</v>
      </c>
      <c r="F788">
        <v>0.100639939393041</v>
      </c>
      <c r="G788">
        <v>0.204239877003525</v>
      </c>
      <c r="H788">
        <v>2.7830607807921299</v>
      </c>
      <c r="I788">
        <v>6.3904811088124402</v>
      </c>
      <c r="J788" t="s">
        <v>15505</v>
      </c>
    </row>
    <row r="789" spans="4:10" x14ac:dyDescent="0.3">
      <c r="D789" t="s">
        <v>338</v>
      </c>
      <c r="E789" t="s">
        <v>110</v>
      </c>
      <c r="F789">
        <v>0.100639939393041</v>
      </c>
      <c r="G789">
        <v>0.204239877003525</v>
      </c>
      <c r="H789">
        <v>2.7830607807921299</v>
      </c>
      <c r="I789">
        <v>6.3904811088124402</v>
      </c>
      <c r="J789" t="s">
        <v>15612</v>
      </c>
    </row>
    <row r="790" spans="4:10" x14ac:dyDescent="0.3">
      <c r="D790" t="s">
        <v>2004</v>
      </c>
      <c r="E790" t="s">
        <v>110</v>
      </c>
      <c r="F790">
        <v>0.100639939393041</v>
      </c>
      <c r="G790">
        <v>0.204239877003525</v>
      </c>
      <c r="H790">
        <v>2.7830607807921299</v>
      </c>
      <c r="I790">
        <v>6.3904811088124402</v>
      </c>
      <c r="J790" t="s">
        <v>15613</v>
      </c>
    </row>
    <row r="791" spans="4:10" x14ac:dyDescent="0.3">
      <c r="D791" t="s">
        <v>593</v>
      </c>
      <c r="E791" t="s">
        <v>110</v>
      </c>
      <c r="F791">
        <v>0.100639939393041</v>
      </c>
      <c r="G791">
        <v>0.204239877003525</v>
      </c>
      <c r="H791">
        <v>2.7830607807921299</v>
      </c>
      <c r="I791">
        <v>6.3904811088124402</v>
      </c>
      <c r="J791" t="s">
        <v>15505</v>
      </c>
    </row>
    <row r="792" spans="4:10" x14ac:dyDescent="0.3">
      <c r="D792" t="s">
        <v>1361</v>
      </c>
      <c r="E792" t="s">
        <v>110</v>
      </c>
      <c r="F792">
        <v>0.100639939393041</v>
      </c>
      <c r="G792">
        <v>0.204239877003525</v>
      </c>
      <c r="H792">
        <v>2.7830607807921299</v>
      </c>
      <c r="I792">
        <v>6.3904811088124402</v>
      </c>
      <c r="J792" t="s">
        <v>15586</v>
      </c>
    </row>
    <row r="793" spans="4:10" x14ac:dyDescent="0.3">
      <c r="D793" t="s">
        <v>1038</v>
      </c>
      <c r="E793" t="s">
        <v>110</v>
      </c>
      <c r="F793">
        <v>0.100639939393041</v>
      </c>
      <c r="G793">
        <v>0.204239877003525</v>
      </c>
      <c r="H793">
        <v>2.7830607807921299</v>
      </c>
      <c r="I793">
        <v>6.3904811088124402</v>
      </c>
      <c r="J793" t="s">
        <v>15614</v>
      </c>
    </row>
    <row r="794" spans="4:10" x14ac:dyDescent="0.3">
      <c r="D794" t="s">
        <v>1364</v>
      </c>
      <c r="E794" t="s">
        <v>110</v>
      </c>
      <c r="F794">
        <v>0.100639939393041</v>
      </c>
      <c r="G794">
        <v>0.204239877003525</v>
      </c>
      <c r="H794">
        <v>2.7830607807921299</v>
      </c>
      <c r="I794">
        <v>6.3904811088124402</v>
      </c>
      <c r="J794" t="s">
        <v>15615</v>
      </c>
    </row>
    <row r="795" spans="4:10" x14ac:dyDescent="0.3">
      <c r="D795" t="s">
        <v>2249</v>
      </c>
      <c r="E795" t="s">
        <v>110</v>
      </c>
      <c r="F795">
        <v>0.100639939393041</v>
      </c>
      <c r="G795">
        <v>0.204239877003525</v>
      </c>
      <c r="H795">
        <v>2.7830607807921299</v>
      </c>
      <c r="I795">
        <v>6.3904811088124402</v>
      </c>
      <c r="J795" t="s">
        <v>15616</v>
      </c>
    </row>
    <row r="796" spans="4:10" x14ac:dyDescent="0.3">
      <c r="D796" t="s">
        <v>1365</v>
      </c>
      <c r="E796" t="s">
        <v>110</v>
      </c>
      <c r="F796">
        <v>0.100639939393041</v>
      </c>
      <c r="G796">
        <v>0.204239877003525</v>
      </c>
      <c r="H796">
        <v>2.7830607807921299</v>
      </c>
      <c r="I796">
        <v>6.3904811088124402</v>
      </c>
      <c r="J796" t="s">
        <v>15615</v>
      </c>
    </row>
    <row r="797" spans="4:10" x14ac:dyDescent="0.3">
      <c r="D797" t="s">
        <v>1366</v>
      </c>
      <c r="E797" t="s">
        <v>110</v>
      </c>
      <c r="F797">
        <v>0.100639939393041</v>
      </c>
      <c r="G797">
        <v>0.204239877003525</v>
      </c>
      <c r="H797">
        <v>2.7830607807921299</v>
      </c>
      <c r="I797">
        <v>6.3904811088124402</v>
      </c>
      <c r="J797" t="s">
        <v>15617</v>
      </c>
    </row>
    <row r="798" spans="4:10" x14ac:dyDescent="0.3">
      <c r="D798" t="s">
        <v>595</v>
      </c>
      <c r="E798" t="s">
        <v>110</v>
      </c>
      <c r="F798">
        <v>0.100639939393041</v>
      </c>
      <c r="G798">
        <v>0.204239877003525</v>
      </c>
      <c r="H798">
        <v>2.7830607807921299</v>
      </c>
      <c r="I798">
        <v>6.3904811088124402</v>
      </c>
      <c r="J798" t="s">
        <v>2719</v>
      </c>
    </row>
    <row r="799" spans="4:10" x14ac:dyDescent="0.3">
      <c r="D799" t="s">
        <v>596</v>
      </c>
      <c r="E799" t="s">
        <v>110</v>
      </c>
      <c r="F799">
        <v>0.100639939393041</v>
      </c>
      <c r="G799">
        <v>0.204239877003525</v>
      </c>
      <c r="H799">
        <v>2.7830607807921299</v>
      </c>
      <c r="I799">
        <v>6.3904811088124402</v>
      </c>
      <c r="J799" t="s">
        <v>15618</v>
      </c>
    </row>
    <row r="800" spans="4:10" x14ac:dyDescent="0.3">
      <c r="D800" t="s">
        <v>2720</v>
      </c>
      <c r="E800" t="s">
        <v>110</v>
      </c>
      <c r="F800">
        <v>0.100639939393041</v>
      </c>
      <c r="G800">
        <v>0.204239877003525</v>
      </c>
      <c r="H800">
        <v>2.7830607807921299</v>
      </c>
      <c r="I800">
        <v>6.3904811088124402</v>
      </c>
      <c r="J800" t="s">
        <v>15619</v>
      </c>
    </row>
    <row r="801" spans="4:10" x14ac:dyDescent="0.3">
      <c r="D801" t="s">
        <v>2007</v>
      </c>
      <c r="E801" t="s">
        <v>110</v>
      </c>
      <c r="F801">
        <v>0.100639939393041</v>
      </c>
      <c r="G801">
        <v>0.204239877003525</v>
      </c>
      <c r="H801">
        <v>2.7830607807921299</v>
      </c>
      <c r="I801">
        <v>6.3904811088124402</v>
      </c>
      <c r="J801" t="s">
        <v>15620</v>
      </c>
    </row>
    <row r="802" spans="4:10" x14ac:dyDescent="0.3">
      <c r="D802" t="s">
        <v>1040</v>
      </c>
      <c r="E802" t="s">
        <v>110</v>
      </c>
      <c r="F802">
        <v>0.100639939393041</v>
      </c>
      <c r="G802">
        <v>0.204239877003525</v>
      </c>
      <c r="H802">
        <v>2.7830607807921299</v>
      </c>
      <c r="I802">
        <v>6.3904811088124402</v>
      </c>
      <c r="J802" t="s">
        <v>3422</v>
      </c>
    </row>
    <row r="803" spans="4:10" x14ac:dyDescent="0.3">
      <c r="D803" t="s">
        <v>1368</v>
      </c>
      <c r="E803" t="s">
        <v>110</v>
      </c>
      <c r="F803">
        <v>0.100639939393041</v>
      </c>
      <c r="G803">
        <v>0.204239877003525</v>
      </c>
      <c r="H803">
        <v>2.7830607807921299</v>
      </c>
      <c r="I803">
        <v>6.3904811088124402</v>
      </c>
      <c r="J803" t="s">
        <v>2708</v>
      </c>
    </row>
    <row r="804" spans="4:10" x14ac:dyDescent="0.3">
      <c r="D804" t="s">
        <v>1369</v>
      </c>
      <c r="E804" t="s">
        <v>110</v>
      </c>
      <c r="F804">
        <v>0.100639939393041</v>
      </c>
      <c r="G804">
        <v>0.204239877003525</v>
      </c>
      <c r="H804">
        <v>2.7830607807921299</v>
      </c>
      <c r="I804">
        <v>6.3904811088124402</v>
      </c>
      <c r="J804" t="s">
        <v>15586</v>
      </c>
    </row>
    <row r="805" spans="4:10" x14ac:dyDescent="0.3">
      <c r="D805" t="s">
        <v>440</v>
      </c>
      <c r="E805" t="s">
        <v>110</v>
      </c>
      <c r="F805">
        <v>0.100639939393041</v>
      </c>
      <c r="G805">
        <v>0.204239877003525</v>
      </c>
      <c r="H805">
        <v>2.7830607807921299</v>
      </c>
      <c r="I805">
        <v>6.3904811088124402</v>
      </c>
      <c r="J805" t="s">
        <v>15604</v>
      </c>
    </row>
    <row r="806" spans="4:10" x14ac:dyDescent="0.3">
      <c r="D806" t="s">
        <v>2358</v>
      </c>
      <c r="E806" t="s">
        <v>110</v>
      </c>
      <c r="F806">
        <v>0.100639939393041</v>
      </c>
      <c r="G806">
        <v>0.204239877003525</v>
      </c>
      <c r="H806">
        <v>2.7830607807921299</v>
      </c>
      <c r="I806">
        <v>6.3904811088124402</v>
      </c>
      <c r="J806" t="s">
        <v>15557</v>
      </c>
    </row>
    <row r="807" spans="4:10" x14ac:dyDescent="0.3">
      <c r="D807" t="s">
        <v>1371</v>
      </c>
      <c r="E807" t="s">
        <v>110</v>
      </c>
      <c r="F807">
        <v>0.100639939393041</v>
      </c>
      <c r="G807">
        <v>0.204239877003525</v>
      </c>
      <c r="H807">
        <v>2.7830607807921299</v>
      </c>
      <c r="I807">
        <v>6.3904811088124402</v>
      </c>
      <c r="J807" t="s">
        <v>15621</v>
      </c>
    </row>
    <row r="808" spans="4:10" x14ac:dyDescent="0.3">
      <c r="D808" t="s">
        <v>1373</v>
      </c>
      <c r="E808" t="s">
        <v>110</v>
      </c>
      <c r="F808">
        <v>0.100639939393041</v>
      </c>
      <c r="G808">
        <v>0.204239877003525</v>
      </c>
      <c r="H808">
        <v>2.7830607807921299</v>
      </c>
      <c r="I808">
        <v>6.3904811088124402</v>
      </c>
      <c r="J808" t="s">
        <v>15622</v>
      </c>
    </row>
    <row r="809" spans="4:10" x14ac:dyDescent="0.3">
      <c r="D809" t="s">
        <v>1043</v>
      </c>
      <c r="E809" t="s">
        <v>110</v>
      </c>
      <c r="F809">
        <v>0.100639939393041</v>
      </c>
      <c r="G809">
        <v>0.204239877003525</v>
      </c>
      <c r="H809">
        <v>2.7830607807921299</v>
      </c>
      <c r="I809">
        <v>6.3904811088124402</v>
      </c>
      <c r="J809" t="s">
        <v>13991</v>
      </c>
    </row>
    <row r="810" spans="4:10" x14ac:dyDescent="0.3">
      <c r="D810" t="s">
        <v>1047</v>
      </c>
      <c r="E810" t="s">
        <v>110</v>
      </c>
      <c r="F810">
        <v>0.100639939393041</v>
      </c>
      <c r="G810">
        <v>0.204239877003525</v>
      </c>
      <c r="H810">
        <v>2.7830607807921299</v>
      </c>
      <c r="I810">
        <v>6.3904811088124402</v>
      </c>
      <c r="J810" t="s">
        <v>15623</v>
      </c>
    </row>
    <row r="811" spans="4:10" x14ac:dyDescent="0.3">
      <c r="D811" t="s">
        <v>1377</v>
      </c>
      <c r="E811" t="s">
        <v>110</v>
      </c>
      <c r="F811">
        <v>0.100639939393041</v>
      </c>
      <c r="G811">
        <v>0.204239877003525</v>
      </c>
      <c r="H811">
        <v>2.7830607807921299</v>
      </c>
      <c r="I811">
        <v>6.3904811088124402</v>
      </c>
      <c r="J811" t="s">
        <v>15547</v>
      </c>
    </row>
    <row r="812" spans="4:10" x14ac:dyDescent="0.3">
      <c r="D812" t="s">
        <v>3009</v>
      </c>
      <c r="E812" t="s">
        <v>110</v>
      </c>
      <c r="F812">
        <v>0.100639939393041</v>
      </c>
      <c r="G812">
        <v>0.204239877003525</v>
      </c>
      <c r="H812">
        <v>2.7830607807921299</v>
      </c>
      <c r="I812">
        <v>6.3904811088124402</v>
      </c>
      <c r="J812" t="s">
        <v>15624</v>
      </c>
    </row>
    <row r="813" spans="4:10" x14ac:dyDescent="0.3">
      <c r="D813" t="s">
        <v>1048</v>
      </c>
      <c r="E813" t="s">
        <v>110</v>
      </c>
      <c r="F813">
        <v>0.100639939393041</v>
      </c>
      <c r="G813">
        <v>0.204239877003525</v>
      </c>
      <c r="H813">
        <v>2.7830607807921299</v>
      </c>
      <c r="I813">
        <v>6.3904811088124402</v>
      </c>
      <c r="J813" t="s">
        <v>15555</v>
      </c>
    </row>
    <row r="814" spans="4:10" x14ac:dyDescent="0.3">
      <c r="D814" t="s">
        <v>1732</v>
      </c>
      <c r="E814" t="s">
        <v>110</v>
      </c>
      <c r="F814">
        <v>0.100639939393041</v>
      </c>
      <c r="G814">
        <v>0.204239877003525</v>
      </c>
      <c r="H814">
        <v>2.7830607807921299</v>
      </c>
      <c r="I814">
        <v>6.3904811088124402</v>
      </c>
      <c r="J814" t="s">
        <v>15625</v>
      </c>
    </row>
    <row r="815" spans="4:10" x14ac:dyDescent="0.3">
      <c r="D815" t="s">
        <v>1733</v>
      </c>
      <c r="E815" t="s">
        <v>110</v>
      </c>
      <c r="F815">
        <v>0.100639939393041</v>
      </c>
      <c r="G815">
        <v>0.204239877003525</v>
      </c>
      <c r="H815">
        <v>2.7830607807921299</v>
      </c>
      <c r="I815">
        <v>6.3904811088124402</v>
      </c>
      <c r="J815" t="s">
        <v>15625</v>
      </c>
    </row>
    <row r="816" spans="4:10" x14ac:dyDescent="0.3">
      <c r="D816" t="s">
        <v>1381</v>
      </c>
      <c r="E816" t="s">
        <v>110</v>
      </c>
      <c r="F816">
        <v>0.100639939393041</v>
      </c>
      <c r="G816">
        <v>0.204239877003525</v>
      </c>
      <c r="H816">
        <v>2.7830607807921299</v>
      </c>
      <c r="I816">
        <v>6.3904811088124402</v>
      </c>
      <c r="J816" t="s">
        <v>15626</v>
      </c>
    </row>
    <row r="817" spans="4:10" x14ac:dyDescent="0.3">
      <c r="D817" t="s">
        <v>2019</v>
      </c>
      <c r="E817" t="s">
        <v>110</v>
      </c>
      <c r="F817">
        <v>0.100639939393041</v>
      </c>
      <c r="G817">
        <v>0.204239877003525</v>
      </c>
      <c r="H817">
        <v>2.7830607807921299</v>
      </c>
      <c r="I817">
        <v>6.3904811088124402</v>
      </c>
      <c r="J817" t="s">
        <v>15627</v>
      </c>
    </row>
    <row r="818" spans="4:10" x14ac:dyDescent="0.3">
      <c r="D818" t="s">
        <v>1735</v>
      </c>
      <c r="E818" t="s">
        <v>110</v>
      </c>
      <c r="F818">
        <v>0.100639939393041</v>
      </c>
      <c r="G818">
        <v>0.204239877003525</v>
      </c>
      <c r="H818">
        <v>2.7830607807921299</v>
      </c>
      <c r="I818">
        <v>6.3904811088124402</v>
      </c>
      <c r="J818" t="s">
        <v>3446</v>
      </c>
    </row>
    <row r="819" spans="4:10" x14ac:dyDescent="0.3">
      <c r="D819" t="s">
        <v>2252</v>
      </c>
      <c r="E819" t="s">
        <v>110</v>
      </c>
      <c r="F819">
        <v>0.100639939393041</v>
      </c>
      <c r="G819">
        <v>0.204239877003525</v>
      </c>
      <c r="H819">
        <v>2.7830607807921299</v>
      </c>
      <c r="I819">
        <v>6.3904811088124402</v>
      </c>
      <c r="J819" t="s">
        <v>15628</v>
      </c>
    </row>
    <row r="820" spans="4:10" x14ac:dyDescent="0.3">
      <c r="D820" t="s">
        <v>2027</v>
      </c>
      <c r="E820" t="s">
        <v>110</v>
      </c>
      <c r="F820">
        <v>0.100639939393041</v>
      </c>
      <c r="G820">
        <v>0.204239877003525</v>
      </c>
      <c r="H820">
        <v>2.7830607807921299</v>
      </c>
      <c r="I820">
        <v>6.3904811088124402</v>
      </c>
      <c r="J820" t="s">
        <v>15629</v>
      </c>
    </row>
    <row r="821" spans="4:10" x14ac:dyDescent="0.3">
      <c r="D821" t="s">
        <v>2028</v>
      </c>
      <c r="E821" t="s">
        <v>110</v>
      </c>
      <c r="F821">
        <v>0.100639939393041</v>
      </c>
      <c r="G821">
        <v>0.204239877003525</v>
      </c>
      <c r="H821">
        <v>2.7830607807921299</v>
      </c>
      <c r="I821">
        <v>6.3904811088124402</v>
      </c>
      <c r="J821" t="s">
        <v>3446</v>
      </c>
    </row>
    <row r="822" spans="4:10" x14ac:dyDescent="0.3">
      <c r="D822" t="s">
        <v>1736</v>
      </c>
      <c r="E822" t="s">
        <v>110</v>
      </c>
      <c r="F822">
        <v>0.100639939393041</v>
      </c>
      <c r="G822">
        <v>0.204239877003525</v>
      </c>
      <c r="H822">
        <v>2.7830607807921299</v>
      </c>
      <c r="I822">
        <v>6.3904811088124402</v>
      </c>
      <c r="J822" t="s">
        <v>15630</v>
      </c>
    </row>
    <row r="823" spans="4:10" x14ac:dyDescent="0.3">
      <c r="D823" t="s">
        <v>1739</v>
      </c>
      <c r="E823" t="s">
        <v>110</v>
      </c>
      <c r="F823">
        <v>0.100639939393041</v>
      </c>
      <c r="G823">
        <v>0.204239877003525</v>
      </c>
      <c r="H823">
        <v>2.7830607807921299</v>
      </c>
      <c r="I823">
        <v>6.3904811088124402</v>
      </c>
      <c r="J823" t="s">
        <v>15593</v>
      </c>
    </row>
    <row r="824" spans="4:10" x14ac:dyDescent="0.3">
      <c r="D824" t="s">
        <v>344</v>
      </c>
      <c r="E824" t="s">
        <v>110</v>
      </c>
      <c r="F824">
        <v>0.100639939393041</v>
      </c>
      <c r="G824">
        <v>0.204239877003525</v>
      </c>
      <c r="H824">
        <v>2.7830607807921299</v>
      </c>
      <c r="I824">
        <v>6.3904811088124402</v>
      </c>
      <c r="J824" t="s">
        <v>15631</v>
      </c>
    </row>
    <row r="825" spans="4:10" x14ac:dyDescent="0.3">
      <c r="D825" t="s">
        <v>682</v>
      </c>
      <c r="E825" t="s">
        <v>110</v>
      </c>
      <c r="F825">
        <v>0.100639939393041</v>
      </c>
      <c r="G825">
        <v>0.204239877003525</v>
      </c>
      <c r="H825">
        <v>2.7830607807921299</v>
      </c>
      <c r="I825">
        <v>6.3904811088124402</v>
      </c>
      <c r="J825" t="s">
        <v>15632</v>
      </c>
    </row>
    <row r="826" spans="4:10" x14ac:dyDescent="0.3">
      <c r="D826" t="s">
        <v>1740</v>
      </c>
      <c r="E826" t="s">
        <v>110</v>
      </c>
      <c r="F826">
        <v>0.100639939393041</v>
      </c>
      <c r="G826">
        <v>0.204239877003525</v>
      </c>
      <c r="H826">
        <v>2.7830607807921299</v>
      </c>
      <c r="I826">
        <v>6.3904811088124402</v>
      </c>
      <c r="J826" t="s">
        <v>3446</v>
      </c>
    </row>
    <row r="827" spans="4:10" x14ac:dyDescent="0.3">
      <c r="D827" t="s">
        <v>2034</v>
      </c>
      <c r="E827" t="s">
        <v>110</v>
      </c>
      <c r="F827">
        <v>0.100639939393041</v>
      </c>
      <c r="G827">
        <v>0.204239877003525</v>
      </c>
      <c r="H827">
        <v>2.7830607807921299</v>
      </c>
      <c r="I827">
        <v>6.3904811088124402</v>
      </c>
      <c r="J827" t="s">
        <v>3446</v>
      </c>
    </row>
    <row r="828" spans="4:10" x14ac:dyDescent="0.3">
      <c r="D828" t="s">
        <v>1392</v>
      </c>
      <c r="E828" t="s">
        <v>110</v>
      </c>
      <c r="F828">
        <v>0.100639939393041</v>
      </c>
      <c r="G828">
        <v>0.204239877003525</v>
      </c>
      <c r="H828">
        <v>2.7830607807921299</v>
      </c>
      <c r="I828">
        <v>6.3904811088124402</v>
      </c>
      <c r="J828" t="s">
        <v>15633</v>
      </c>
    </row>
    <row r="829" spans="4:10" x14ac:dyDescent="0.3">
      <c r="D829" t="s">
        <v>2038</v>
      </c>
      <c r="E829" t="s">
        <v>110</v>
      </c>
      <c r="F829">
        <v>0.100639939393041</v>
      </c>
      <c r="G829">
        <v>0.204239877003525</v>
      </c>
      <c r="H829">
        <v>2.7830607807921299</v>
      </c>
      <c r="I829">
        <v>6.3904811088124402</v>
      </c>
      <c r="J829" t="s">
        <v>15514</v>
      </c>
    </row>
    <row r="830" spans="4:10" x14ac:dyDescent="0.3">
      <c r="D830" t="s">
        <v>2362</v>
      </c>
      <c r="E830" t="s">
        <v>110</v>
      </c>
      <c r="F830">
        <v>0.100639939393041</v>
      </c>
      <c r="G830">
        <v>0.204239877003525</v>
      </c>
      <c r="H830">
        <v>2.7830607807921299</v>
      </c>
      <c r="I830">
        <v>6.3904811088124402</v>
      </c>
      <c r="J830" t="s">
        <v>15598</v>
      </c>
    </row>
    <row r="831" spans="4:10" x14ac:dyDescent="0.3">
      <c r="D831" t="s">
        <v>2039</v>
      </c>
      <c r="E831" t="s">
        <v>110</v>
      </c>
      <c r="F831">
        <v>0.100639939393041</v>
      </c>
      <c r="G831">
        <v>0.204239877003525</v>
      </c>
      <c r="H831">
        <v>2.7830607807921299</v>
      </c>
      <c r="I831">
        <v>6.3904811088124402</v>
      </c>
      <c r="J831" t="s">
        <v>15520</v>
      </c>
    </row>
    <row r="832" spans="4:10" x14ac:dyDescent="0.3">
      <c r="D832" t="s">
        <v>1393</v>
      </c>
      <c r="E832" t="s">
        <v>110</v>
      </c>
      <c r="F832">
        <v>0.100639939393041</v>
      </c>
      <c r="G832">
        <v>0.204239877003525</v>
      </c>
      <c r="H832">
        <v>2.7830607807921299</v>
      </c>
      <c r="I832">
        <v>6.3904811088124402</v>
      </c>
      <c r="J832" t="s">
        <v>3418</v>
      </c>
    </row>
    <row r="833" spans="4:10" x14ac:dyDescent="0.3">
      <c r="D833" t="s">
        <v>612</v>
      </c>
      <c r="E833" t="s">
        <v>110</v>
      </c>
      <c r="F833">
        <v>0.100639939393041</v>
      </c>
      <c r="G833">
        <v>0.204239877003525</v>
      </c>
      <c r="H833">
        <v>2.7830607807921299</v>
      </c>
      <c r="I833">
        <v>6.3904811088124402</v>
      </c>
      <c r="J833" t="s">
        <v>2719</v>
      </c>
    </row>
    <row r="834" spans="4:10" x14ac:dyDescent="0.3">
      <c r="D834" t="s">
        <v>1397</v>
      </c>
      <c r="E834" t="s">
        <v>110</v>
      </c>
      <c r="F834">
        <v>0.100639939393041</v>
      </c>
      <c r="G834">
        <v>0.204239877003525</v>
      </c>
      <c r="H834">
        <v>2.7830607807921299</v>
      </c>
      <c r="I834">
        <v>6.3904811088124402</v>
      </c>
      <c r="J834" t="s">
        <v>15622</v>
      </c>
    </row>
    <row r="835" spans="4:10" x14ac:dyDescent="0.3">
      <c r="D835" t="s">
        <v>1399</v>
      </c>
      <c r="E835" t="s">
        <v>110</v>
      </c>
      <c r="F835">
        <v>0.100639939393041</v>
      </c>
      <c r="G835">
        <v>0.204239877003525</v>
      </c>
      <c r="H835">
        <v>2.7830607807921299</v>
      </c>
      <c r="I835">
        <v>6.3904811088124402</v>
      </c>
      <c r="J835" t="s">
        <v>3418</v>
      </c>
    </row>
    <row r="836" spans="4:10" x14ac:dyDescent="0.3">
      <c r="D836" t="s">
        <v>1401</v>
      </c>
      <c r="E836" t="s">
        <v>110</v>
      </c>
      <c r="F836">
        <v>0.100639939393041</v>
      </c>
      <c r="G836">
        <v>0.204239877003525</v>
      </c>
      <c r="H836">
        <v>2.7830607807921299</v>
      </c>
      <c r="I836">
        <v>6.3904811088124402</v>
      </c>
      <c r="J836" t="s">
        <v>15634</v>
      </c>
    </row>
    <row r="837" spans="4:10" x14ac:dyDescent="0.3">
      <c r="D837" t="s">
        <v>195</v>
      </c>
      <c r="E837" t="s">
        <v>110</v>
      </c>
      <c r="F837">
        <v>0.100639939393041</v>
      </c>
      <c r="G837">
        <v>0.204239877003525</v>
      </c>
      <c r="H837">
        <v>2.7830607807921299</v>
      </c>
      <c r="I837">
        <v>6.3904811088124402</v>
      </c>
      <c r="J837" t="s">
        <v>15542</v>
      </c>
    </row>
    <row r="838" spans="4:10" x14ac:dyDescent="0.3">
      <c r="D838" t="s">
        <v>1745</v>
      </c>
      <c r="E838" t="s">
        <v>110</v>
      </c>
      <c r="F838">
        <v>0.100639939393041</v>
      </c>
      <c r="G838">
        <v>0.204239877003525</v>
      </c>
      <c r="H838">
        <v>2.7830607807921299</v>
      </c>
      <c r="I838">
        <v>6.3904811088124402</v>
      </c>
      <c r="J838" t="s">
        <v>15625</v>
      </c>
    </row>
    <row r="839" spans="4:10" x14ac:dyDescent="0.3">
      <c r="D839" t="s">
        <v>615</v>
      </c>
      <c r="E839" t="s">
        <v>110</v>
      </c>
      <c r="F839">
        <v>0.100639939393041</v>
      </c>
      <c r="G839">
        <v>0.204239877003525</v>
      </c>
      <c r="H839">
        <v>2.7830607807921299</v>
      </c>
      <c r="I839">
        <v>6.3904811088124402</v>
      </c>
      <c r="J839" t="s">
        <v>1569</v>
      </c>
    </row>
    <row r="840" spans="4:10" x14ac:dyDescent="0.3">
      <c r="D840" t="s">
        <v>1591</v>
      </c>
      <c r="E840" t="s">
        <v>110</v>
      </c>
      <c r="F840">
        <v>0.100639939393041</v>
      </c>
      <c r="G840">
        <v>0.204239877003525</v>
      </c>
      <c r="H840">
        <v>2.7830607807921299</v>
      </c>
      <c r="I840">
        <v>6.3904811088124402</v>
      </c>
      <c r="J840" t="s">
        <v>1592</v>
      </c>
    </row>
    <row r="841" spans="4:10" x14ac:dyDescent="0.3">
      <c r="D841" t="s">
        <v>1748</v>
      </c>
      <c r="E841" t="s">
        <v>110</v>
      </c>
      <c r="F841">
        <v>0.100639939393041</v>
      </c>
      <c r="G841">
        <v>0.204239877003525</v>
      </c>
      <c r="H841">
        <v>2.7830607807921299</v>
      </c>
      <c r="I841">
        <v>6.3904811088124402</v>
      </c>
      <c r="J841" t="s">
        <v>15635</v>
      </c>
    </row>
    <row r="842" spans="4:10" x14ac:dyDescent="0.3">
      <c r="D842" t="s">
        <v>3563</v>
      </c>
      <c r="E842" t="s">
        <v>110</v>
      </c>
      <c r="F842">
        <v>0.100639939393041</v>
      </c>
      <c r="G842">
        <v>0.204239877003525</v>
      </c>
      <c r="H842">
        <v>2.7830607807921299</v>
      </c>
      <c r="I842">
        <v>6.3904811088124402</v>
      </c>
      <c r="J842" t="s">
        <v>15596</v>
      </c>
    </row>
    <row r="843" spans="4:10" x14ac:dyDescent="0.3">
      <c r="D843" t="s">
        <v>346</v>
      </c>
      <c r="E843" t="s">
        <v>110</v>
      </c>
      <c r="F843">
        <v>0.100639939393041</v>
      </c>
      <c r="G843">
        <v>0.204239877003525</v>
      </c>
      <c r="H843">
        <v>2.7830607807921299</v>
      </c>
      <c r="I843">
        <v>6.3904811088124402</v>
      </c>
      <c r="J843" t="s">
        <v>15576</v>
      </c>
    </row>
    <row r="844" spans="4:10" x14ac:dyDescent="0.3">
      <c r="D844" t="s">
        <v>1405</v>
      </c>
      <c r="E844" t="s">
        <v>110</v>
      </c>
      <c r="F844">
        <v>0.100639939393041</v>
      </c>
      <c r="G844">
        <v>0.204239877003525</v>
      </c>
      <c r="H844">
        <v>2.7830607807921299</v>
      </c>
      <c r="I844">
        <v>6.3904811088124402</v>
      </c>
      <c r="J844" t="s">
        <v>3416</v>
      </c>
    </row>
    <row r="845" spans="4:10" x14ac:dyDescent="0.3">
      <c r="D845" t="s">
        <v>1407</v>
      </c>
      <c r="E845" t="s">
        <v>110</v>
      </c>
      <c r="F845">
        <v>0.100639939393041</v>
      </c>
      <c r="G845">
        <v>0.204239877003525</v>
      </c>
      <c r="H845">
        <v>2.7830607807921299</v>
      </c>
      <c r="I845">
        <v>6.3904811088124402</v>
      </c>
      <c r="J845" t="s">
        <v>15636</v>
      </c>
    </row>
    <row r="846" spans="4:10" x14ac:dyDescent="0.3">
      <c r="D846" t="s">
        <v>1058</v>
      </c>
      <c r="E846" t="s">
        <v>110</v>
      </c>
      <c r="F846">
        <v>0.100639939393041</v>
      </c>
      <c r="G846">
        <v>0.204239877003525</v>
      </c>
      <c r="H846">
        <v>2.7830607807921299</v>
      </c>
      <c r="I846">
        <v>6.3904811088124402</v>
      </c>
      <c r="J846" t="s">
        <v>15637</v>
      </c>
    </row>
    <row r="847" spans="4:10" x14ac:dyDescent="0.3">
      <c r="D847" t="s">
        <v>2255</v>
      </c>
      <c r="E847" t="s">
        <v>110</v>
      </c>
      <c r="F847">
        <v>0.100639939393041</v>
      </c>
      <c r="G847">
        <v>0.204239877003525</v>
      </c>
      <c r="H847">
        <v>2.7830607807921299</v>
      </c>
      <c r="I847">
        <v>6.3904811088124402</v>
      </c>
      <c r="J847" t="s">
        <v>15628</v>
      </c>
    </row>
    <row r="848" spans="4:10" x14ac:dyDescent="0.3">
      <c r="D848" t="s">
        <v>1751</v>
      </c>
      <c r="E848" t="s">
        <v>110</v>
      </c>
      <c r="F848">
        <v>0.100639939393041</v>
      </c>
      <c r="G848">
        <v>0.204239877003525</v>
      </c>
      <c r="H848">
        <v>2.7830607807921299</v>
      </c>
      <c r="I848">
        <v>6.3904811088124402</v>
      </c>
      <c r="J848" t="s">
        <v>15593</v>
      </c>
    </row>
    <row r="849" spans="4:10" x14ac:dyDescent="0.3">
      <c r="D849" t="s">
        <v>1752</v>
      </c>
      <c r="E849" t="s">
        <v>110</v>
      </c>
      <c r="F849">
        <v>0.100639939393041</v>
      </c>
      <c r="G849">
        <v>0.204239877003525</v>
      </c>
      <c r="H849">
        <v>2.7830607807921299</v>
      </c>
      <c r="I849">
        <v>6.3904811088124402</v>
      </c>
      <c r="J849" t="s">
        <v>3446</v>
      </c>
    </row>
    <row r="850" spans="4:10" x14ac:dyDescent="0.3">
      <c r="D850" t="s">
        <v>2257</v>
      </c>
      <c r="E850" t="s">
        <v>110</v>
      </c>
      <c r="F850">
        <v>0.100639939393041</v>
      </c>
      <c r="G850">
        <v>0.204239877003525</v>
      </c>
      <c r="H850">
        <v>2.7830607807921299</v>
      </c>
      <c r="I850">
        <v>6.3904811088124402</v>
      </c>
      <c r="J850" t="s">
        <v>2707</v>
      </c>
    </row>
    <row r="851" spans="4:10" x14ac:dyDescent="0.3">
      <c r="D851" t="s">
        <v>1060</v>
      </c>
      <c r="E851" t="s">
        <v>110</v>
      </c>
      <c r="F851">
        <v>0.100639939393041</v>
      </c>
      <c r="G851">
        <v>0.204239877003525</v>
      </c>
      <c r="H851">
        <v>2.7830607807921299</v>
      </c>
      <c r="I851">
        <v>6.3904811088124402</v>
      </c>
      <c r="J851" t="s">
        <v>15638</v>
      </c>
    </row>
    <row r="852" spans="4:10" x14ac:dyDescent="0.3">
      <c r="D852" t="s">
        <v>1061</v>
      </c>
      <c r="E852" t="s">
        <v>110</v>
      </c>
      <c r="F852">
        <v>0.100639939393041</v>
      </c>
      <c r="G852">
        <v>0.204239877003525</v>
      </c>
      <c r="H852">
        <v>2.7830607807921299</v>
      </c>
      <c r="I852">
        <v>6.3904811088124402</v>
      </c>
      <c r="J852" t="s">
        <v>15638</v>
      </c>
    </row>
    <row r="853" spans="4:10" x14ac:dyDescent="0.3">
      <c r="D853" t="s">
        <v>352</v>
      </c>
      <c r="E853" t="s">
        <v>110</v>
      </c>
      <c r="F853">
        <v>0.100639939393041</v>
      </c>
      <c r="G853">
        <v>0.204239877003525</v>
      </c>
      <c r="H853">
        <v>2.7830607807921299</v>
      </c>
      <c r="I853">
        <v>6.3904811088124402</v>
      </c>
      <c r="J853" t="s">
        <v>353</v>
      </c>
    </row>
    <row r="854" spans="4:10" x14ac:dyDescent="0.3">
      <c r="D854" t="s">
        <v>354</v>
      </c>
      <c r="E854" t="s">
        <v>110</v>
      </c>
      <c r="F854">
        <v>0.100639939393041</v>
      </c>
      <c r="G854">
        <v>0.204239877003525</v>
      </c>
      <c r="H854">
        <v>2.7830607807921299</v>
      </c>
      <c r="I854">
        <v>6.3904811088124402</v>
      </c>
      <c r="J854" t="s">
        <v>355</v>
      </c>
    </row>
    <row r="855" spans="4:10" x14ac:dyDescent="0.3">
      <c r="D855" t="s">
        <v>356</v>
      </c>
      <c r="E855" t="s">
        <v>110</v>
      </c>
      <c r="F855">
        <v>0.100639939393041</v>
      </c>
      <c r="G855">
        <v>0.204239877003525</v>
      </c>
      <c r="H855">
        <v>2.7830607807921299</v>
      </c>
      <c r="I855">
        <v>6.3904811088124402</v>
      </c>
      <c r="J855" t="s">
        <v>243</v>
      </c>
    </row>
    <row r="856" spans="4:10" x14ac:dyDescent="0.3">
      <c r="D856" t="s">
        <v>3566</v>
      </c>
      <c r="E856" t="s">
        <v>110</v>
      </c>
      <c r="F856">
        <v>0.100639939393041</v>
      </c>
      <c r="G856">
        <v>0.204239877003525</v>
      </c>
      <c r="H856">
        <v>2.7830607807921299</v>
      </c>
      <c r="I856">
        <v>6.3904811088124402</v>
      </c>
      <c r="J856" t="s">
        <v>15605</v>
      </c>
    </row>
    <row r="857" spans="4:10" x14ac:dyDescent="0.3">
      <c r="D857" t="s">
        <v>1759</v>
      </c>
      <c r="E857" t="s">
        <v>110</v>
      </c>
      <c r="F857">
        <v>0.100639939393041</v>
      </c>
      <c r="G857">
        <v>0.204239877003525</v>
      </c>
      <c r="H857">
        <v>2.7830607807921299</v>
      </c>
      <c r="I857">
        <v>6.3904811088124402</v>
      </c>
      <c r="J857" t="s">
        <v>15639</v>
      </c>
    </row>
    <row r="858" spans="4:10" x14ac:dyDescent="0.3">
      <c r="D858" t="s">
        <v>1761</v>
      </c>
      <c r="E858" t="s">
        <v>110</v>
      </c>
      <c r="F858">
        <v>0.100639939393041</v>
      </c>
      <c r="G858">
        <v>0.204239877003525</v>
      </c>
      <c r="H858">
        <v>2.7830607807921299</v>
      </c>
      <c r="I858">
        <v>6.3904811088124402</v>
      </c>
      <c r="J858" t="s">
        <v>15611</v>
      </c>
    </row>
    <row r="859" spans="4:10" x14ac:dyDescent="0.3">
      <c r="D859" t="s">
        <v>1413</v>
      </c>
      <c r="E859" t="s">
        <v>110</v>
      </c>
      <c r="F859">
        <v>0.100639939393041</v>
      </c>
      <c r="G859">
        <v>0.204239877003525</v>
      </c>
      <c r="H859">
        <v>2.7830607807921299</v>
      </c>
      <c r="I859">
        <v>6.3904811088124402</v>
      </c>
      <c r="J859" t="s">
        <v>15606</v>
      </c>
    </row>
    <row r="860" spans="4:10" x14ac:dyDescent="0.3">
      <c r="D860" t="s">
        <v>2072</v>
      </c>
      <c r="E860" t="s">
        <v>110</v>
      </c>
      <c r="F860">
        <v>0.100639939393041</v>
      </c>
      <c r="G860">
        <v>0.204239877003525</v>
      </c>
      <c r="H860">
        <v>2.7830607807921299</v>
      </c>
      <c r="I860">
        <v>6.3904811088124402</v>
      </c>
      <c r="J860" t="s">
        <v>15629</v>
      </c>
    </row>
    <row r="861" spans="4:10" x14ac:dyDescent="0.3">
      <c r="D861" t="s">
        <v>621</v>
      </c>
      <c r="E861" t="s">
        <v>110</v>
      </c>
      <c r="F861">
        <v>0.100639939393041</v>
      </c>
      <c r="G861">
        <v>0.204239877003525</v>
      </c>
      <c r="H861">
        <v>2.7830607807921299</v>
      </c>
      <c r="I861">
        <v>6.3904811088124402</v>
      </c>
      <c r="J861" t="s">
        <v>2739</v>
      </c>
    </row>
    <row r="862" spans="4:10" x14ac:dyDescent="0.3">
      <c r="D862" t="s">
        <v>622</v>
      </c>
      <c r="E862" t="s">
        <v>110</v>
      </c>
      <c r="F862">
        <v>0.100639939393041</v>
      </c>
      <c r="G862">
        <v>0.204239877003525</v>
      </c>
      <c r="H862">
        <v>2.7830607807921299</v>
      </c>
      <c r="I862">
        <v>6.3904811088124402</v>
      </c>
      <c r="J862" t="s">
        <v>15597</v>
      </c>
    </row>
    <row r="863" spans="4:10" x14ac:dyDescent="0.3">
      <c r="D863" t="s">
        <v>2075</v>
      </c>
      <c r="E863" t="s">
        <v>110</v>
      </c>
      <c r="F863">
        <v>0.100639939393041</v>
      </c>
      <c r="G863">
        <v>0.204239877003525</v>
      </c>
      <c r="H863">
        <v>2.7830607807921299</v>
      </c>
      <c r="I863">
        <v>6.3904811088124402</v>
      </c>
      <c r="J863" t="s">
        <v>15586</v>
      </c>
    </row>
    <row r="864" spans="4:10" x14ac:dyDescent="0.3">
      <c r="D864" t="s">
        <v>1762</v>
      </c>
      <c r="E864" t="s">
        <v>110</v>
      </c>
      <c r="F864">
        <v>0.100639939393041</v>
      </c>
      <c r="G864">
        <v>0.204239877003525</v>
      </c>
      <c r="H864">
        <v>2.7830607807921299</v>
      </c>
      <c r="I864">
        <v>6.3904811088124402</v>
      </c>
      <c r="J864" t="s">
        <v>15539</v>
      </c>
    </row>
    <row r="865" spans="4:10" x14ac:dyDescent="0.3">
      <c r="D865" t="s">
        <v>2080</v>
      </c>
      <c r="E865" t="s">
        <v>110</v>
      </c>
      <c r="F865">
        <v>0.100639939393041</v>
      </c>
      <c r="G865">
        <v>0.204239877003525</v>
      </c>
      <c r="H865">
        <v>2.7830607807921299</v>
      </c>
      <c r="I865">
        <v>6.3904811088124402</v>
      </c>
      <c r="J865" t="s">
        <v>15576</v>
      </c>
    </row>
    <row r="866" spans="4:10" x14ac:dyDescent="0.3">
      <c r="D866" t="s">
        <v>2909</v>
      </c>
      <c r="E866" t="s">
        <v>110</v>
      </c>
      <c r="F866">
        <v>0.100639939393041</v>
      </c>
      <c r="G866">
        <v>0.204239877003525</v>
      </c>
      <c r="H866">
        <v>2.7830607807921299</v>
      </c>
      <c r="I866">
        <v>6.3904811088124402</v>
      </c>
      <c r="J866" t="s">
        <v>15640</v>
      </c>
    </row>
    <row r="867" spans="4:10" x14ac:dyDescent="0.3">
      <c r="D867" t="s">
        <v>624</v>
      </c>
      <c r="E867" t="s">
        <v>110</v>
      </c>
      <c r="F867">
        <v>0.100639939393041</v>
      </c>
      <c r="G867">
        <v>0.204239877003525</v>
      </c>
      <c r="H867">
        <v>2.7830607807921299</v>
      </c>
      <c r="I867">
        <v>6.3904811088124402</v>
      </c>
      <c r="J867" t="s">
        <v>15505</v>
      </c>
    </row>
    <row r="868" spans="4:10" x14ac:dyDescent="0.3">
      <c r="D868" t="s">
        <v>411</v>
      </c>
      <c r="E868" t="s">
        <v>110</v>
      </c>
      <c r="F868">
        <v>0.100639939393041</v>
      </c>
      <c r="G868">
        <v>0.204239877003525</v>
      </c>
      <c r="H868">
        <v>2.7830607807921299</v>
      </c>
      <c r="I868">
        <v>6.3904811088124402</v>
      </c>
      <c r="J868" t="s">
        <v>15529</v>
      </c>
    </row>
    <row r="869" spans="4:10" x14ac:dyDescent="0.3">
      <c r="D869" t="s">
        <v>2261</v>
      </c>
      <c r="E869" t="s">
        <v>110</v>
      </c>
      <c r="F869">
        <v>0.100639939393041</v>
      </c>
      <c r="G869">
        <v>0.204239877003525</v>
      </c>
      <c r="H869">
        <v>2.7830607807921299</v>
      </c>
      <c r="I869">
        <v>6.3904811088124402</v>
      </c>
      <c r="J869" t="s">
        <v>15641</v>
      </c>
    </row>
    <row r="870" spans="4:10" x14ac:dyDescent="0.3">
      <c r="D870" t="s">
        <v>197</v>
      </c>
      <c r="E870" t="s">
        <v>110</v>
      </c>
      <c r="F870">
        <v>0.100639939393041</v>
      </c>
      <c r="G870">
        <v>0.204239877003525</v>
      </c>
      <c r="H870">
        <v>2.7830607807921299</v>
      </c>
      <c r="I870">
        <v>6.3904811088124402</v>
      </c>
      <c r="J870" t="s">
        <v>15542</v>
      </c>
    </row>
    <row r="871" spans="4:10" x14ac:dyDescent="0.3">
      <c r="D871" t="s">
        <v>1767</v>
      </c>
      <c r="E871" t="s">
        <v>110</v>
      </c>
      <c r="F871">
        <v>0.100639939393041</v>
      </c>
      <c r="G871">
        <v>0.204239877003525</v>
      </c>
      <c r="H871">
        <v>2.7830607807921299</v>
      </c>
      <c r="I871">
        <v>6.3904811088124402</v>
      </c>
      <c r="J871" t="s">
        <v>15642</v>
      </c>
    </row>
    <row r="872" spans="4:10" x14ac:dyDescent="0.3">
      <c r="D872" t="s">
        <v>1770</v>
      </c>
      <c r="E872" t="s">
        <v>110</v>
      </c>
      <c r="F872">
        <v>0.100639939393041</v>
      </c>
      <c r="G872">
        <v>0.204239877003525</v>
      </c>
      <c r="H872">
        <v>2.7830607807921299</v>
      </c>
      <c r="I872">
        <v>6.3904811088124402</v>
      </c>
      <c r="J872" t="s">
        <v>15593</v>
      </c>
    </row>
    <row r="873" spans="4:10" x14ac:dyDescent="0.3">
      <c r="D873" t="s">
        <v>1771</v>
      </c>
      <c r="E873" t="s">
        <v>110</v>
      </c>
      <c r="F873">
        <v>0.100639939393041</v>
      </c>
      <c r="G873">
        <v>0.204239877003525</v>
      </c>
      <c r="H873">
        <v>2.7830607807921299</v>
      </c>
      <c r="I873">
        <v>6.3904811088124402</v>
      </c>
      <c r="J873" t="s">
        <v>15593</v>
      </c>
    </row>
    <row r="874" spans="4:10" x14ac:dyDescent="0.3">
      <c r="D874" t="s">
        <v>2085</v>
      </c>
      <c r="E874" t="s">
        <v>110</v>
      </c>
      <c r="F874">
        <v>0.100639939393041</v>
      </c>
      <c r="G874">
        <v>0.204239877003525</v>
      </c>
      <c r="H874">
        <v>2.7830607807921299</v>
      </c>
      <c r="I874">
        <v>6.3904811088124402</v>
      </c>
      <c r="J874" t="s">
        <v>14753</v>
      </c>
    </row>
    <row r="875" spans="4:10" x14ac:dyDescent="0.3">
      <c r="D875" t="s">
        <v>626</v>
      </c>
      <c r="E875" t="s">
        <v>110</v>
      </c>
      <c r="F875">
        <v>0.100639939393041</v>
      </c>
      <c r="G875">
        <v>0.204239877003525</v>
      </c>
      <c r="H875">
        <v>2.7830607807921299</v>
      </c>
      <c r="I875">
        <v>6.3904811088124402</v>
      </c>
      <c r="J875" t="s">
        <v>1569</v>
      </c>
    </row>
    <row r="876" spans="4:10" x14ac:dyDescent="0.3">
      <c r="D876" t="s">
        <v>444</v>
      </c>
      <c r="E876" t="s">
        <v>110</v>
      </c>
      <c r="F876">
        <v>0.100639939393041</v>
      </c>
      <c r="G876">
        <v>0.204239877003525</v>
      </c>
      <c r="H876">
        <v>2.7830607807921299</v>
      </c>
      <c r="I876">
        <v>6.3904811088124402</v>
      </c>
      <c r="J876" t="s">
        <v>15503</v>
      </c>
    </row>
    <row r="877" spans="4:10" x14ac:dyDescent="0.3">
      <c r="D877" t="s">
        <v>627</v>
      </c>
      <c r="E877" t="s">
        <v>110</v>
      </c>
      <c r="F877">
        <v>0.100639939393041</v>
      </c>
      <c r="G877">
        <v>0.204239877003525</v>
      </c>
      <c r="H877">
        <v>2.7830607807921299</v>
      </c>
      <c r="I877">
        <v>6.3904811088124402</v>
      </c>
      <c r="J877" t="s">
        <v>2739</v>
      </c>
    </row>
    <row r="878" spans="4:10" x14ac:dyDescent="0.3">
      <c r="D878" t="s">
        <v>365</v>
      </c>
      <c r="E878" t="s">
        <v>110</v>
      </c>
      <c r="F878">
        <v>0.100639939393041</v>
      </c>
      <c r="G878">
        <v>0.204239877003525</v>
      </c>
      <c r="H878">
        <v>2.7830607807921299</v>
      </c>
      <c r="I878">
        <v>6.3904811088124402</v>
      </c>
      <c r="J878" t="s">
        <v>15635</v>
      </c>
    </row>
    <row r="879" spans="4:10" x14ac:dyDescent="0.3">
      <c r="D879" t="s">
        <v>894</v>
      </c>
      <c r="E879" t="s">
        <v>110</v>
      </c>
      <c r="F879">
        <v>0.100639939393041</v>
      </c>
      <c r="G879">
        <v>0.204239877003525</v>
      </c>
      <c r="H879">
        <v>2.7830607807921299</v>
      </c>
      <c r="I879">
        <v>6.3904811088124402</v>
      </c>
      <c r="J879" t="s">
        <v>15643</v>
      </c>
    </row>
    <row r="880" spans="4:10" x14ac:dyDescent="0.3">
      <c r="D880" t="s">
        <v>1071</v>
      </c>
      <c r="E880" t="s">
        <v>110</v>
      </c>
      <c r="F880">
        <v>0.100639939393041</v>
      </c>
      <c r="G880">
        <v>0.204239877003525</v>
      </c>
      <c r="H880">
        <v>2.7830607807921299</v>
      </c>
      <c r="I880">
        <v>6.3904811088124402</v>
      </c>
      <c r="J880" t="s">
        <v>15493</v>
      </c>
    </row>
    <row r="881" spans="4:10" x14ac:dyDescent="0.3">
      <c r="D881" t="s">
        <v>629</v>
      </c>
      <c r="E881" t="s">
        <v>110</v>
      </c>
      <c r="F881">
        <v>0.100639939393041</v>
      </c>
      <c r="G881">
        <v>0.204239877003525</v>
      </c>
      <c r="H881">
        <v>2.7830607807921299</v>
      </c>
      <c r="I881">
        <v>6.3904811088124402</v>
      </c>
      <c r="J881" t="s">
        <v>15644</v>
      </c>
    </row>
    <row r="882" spans="4:10" x14ac:dyDescent="0.3">
      <c r="D882" t="s">
        <v>371</v>
      </c>
      <c r="E882" t="s">
        <v>110</v>
      </c>
      <c r="F882">
        <v>0.100639939393041</v>
      </c>
      <c r="G882">
        <v>0.204239877003525</v>
      </c>
      <c r="H882">
        <v>2.7830607807921299</v>
      </c>
      <c r="I882">
        <v>6.3904811088124402</v>
      </c>
      <c r="J882" t="s">
        <v>15502</v>
      </c>
    </row>
    <row r="883" spans="4:10" x14ac:dyDescent="0.3">
      <c r="D883" t="s">
        <v>372</v>
      </c>
      <c r="E883" t="s">
        <v>110</v>
      </c>
      <c r="F883">
        <v>0.100639939393041</v>
      </c>
      <c r="G883">
        <v>0.204239877003525</v>
      </c>
      <c r="H883">
        <v>2.7830607807921299</v>
      </c>
      <c r="I883">
        <v>6.3904811088124402</v>
      </c>
      <c r="J883" t="s">
        <v>15601</v>
      </c>
    </row>
    <row r="884" spans="4:10" x14ac:dyDescent="0.3">
      <c r="D884" t="s">
        <v>1427</v>
      </c>
      <c r="E884" t="s">
        <v>110</v>
      </c>
      <c r="F884">
        <v>0.100639939393041</v>
      </c>
      <c r="G884">
        <v>0.204239877003525</v>
      </c>
      <c r="H884">
        <v>2.7830607807921299</v>
      </c>
      <c r="I884">
        <v>6.3904811088124402</v>
      </c>
      <c r="J884" t="s">
        <v>15615</v>
      </c>
    </row>
    <row r="885" spans="4:10" x14ac:dyDescent="0.3">
      <c r="D885" t="s">
        <v>2095</v>
      </c>
      <c r="E885" t="s">
        <v>110</v>
      </c>
      <c r="F885">
        <v>0.100639939393041</v>
      </c>
      <c r="G885">
        <v>0.204239877003525</v>
      </c>
      <c r="H885">
        <v>2.7830607807921299</v>
      </c>
      <c r="I885">
        <v>6.3904811088124402</v>
      </c>
      <c r="J885" t="s">
        <v>15520</v>
      </c>
    </row>
    <row r="886" spans="4:10" x14ac:dyDescent="0.3">
      <c r="D886" t="s">
        <v>2096</v>
      </c>
      <c r="E886" t="s">
        <v>110</v>
      </c>
      <c r="F886">
        <v>0.100639939393041</v>
      </c>
      <c r="G886">
        <v>0.204239877003525</v>
      </c>
      <c r="H886">
        <v>2.7830607807921299</v>
      </c>
      <c r="I886">
        <v>6.3904811088124402</v>
      </c>
      <c r="J886" t="s">
        <v>15520</v>
      </c>
    </row>
    <row r="887" spans="4:10" x14ac:dyDescent="0.3">
      <c r="D887" t="s">
        <v>2097</v>
      </c>
      <c r="E887" t="s">
        <v>110</v>
      </c>
      <c r="F887">
        <v>0.100639939393041</v>
      </c>
      <c r="G887">
        <v>0.204239877003525</v>
      </c>
      <c r="H887">
        <v>2.7830607807921299</v>
      </c>
      <c r="I887">
        <v>6.3904811088124402</v>
      </c>
      <c r="J887" t="s">
        <v>4908</v>
      </c>
    </row>
    <row r="888" spans="4:10" x14ac:dyDescent="0.3">
      <c r="D888" t="s">
        <v>373</v>
      </c>
      <c r="E888" t="s">
        <v>110</v>
      </c>
      <c r="F888">
        <v>0.100639939393041</v>
      </c>
      <c r="G888">
        <v>0.204239877003525</v>
      </c>
      <c r="H888">
        <v>2.7830607807921299</v>
      </c>
      <c r="I888">
        <v>6.3904811088124402</v>
      </c>
      <c r="J888" t="s">
        <v>15599</v>
      </c>
    </row>
    <row r="889" spans="4:10" x14ac:dyDescent="0.3">
      <c r="D889" t="s">
        <v>2099</v>
      </c>
      <c r="E889" t="s">
        <v>110</v>
      </c>
      <c r="F889">
        <v>0.100639939393041</v>
      </c>
      <c r="G889">
        <v>0.204239877003525</v>
      </c>
      <c r="H889">
        <v>2.7830607807921299</v>
      </c>
      <c r="I889">
        <v>6.3904811088124402</v>
      </c>
      <c r="J889" t="s">
        <v>3446</v>
      </c>
    </row>
    <row r="890" spans="4:10" x14ac:dyDescent="0.3">
      <c r="D890" t="s">
        <v>641</v>
      </c>
      <c r="E890" t="s">
        <v>110</v>
      </c>
      <c r="F890">
        <v>0.100639939393041</v>
      </c>
      <c r="G890">
        <v>0.204239877003525</v>
      </c>
      <c r="H890">
        <v>2.7830607807921299</v>
      </c>
      <c r="I890">
        <v>6.3904811088124402</v>
      </c>
      <c r="J890" t="s">
        <v>15645</v>
      </c>
    </row>
    <row r="891" spans="4:10" x14ac:dyDescent="0.3">
      <c r="D891" t="s">
        <v>376</v>
      </c>
      <c r="E891" t="s">
        <v>110</v>
      </c>
      <c r="F891">
        <v>0.100639939393041</v>
      </c>
      <c r="G891">
        <v>0.204239877003525</v>
      </c>
      <c r="H891">
        <v>2.7830607807921299</v>
      </c>
      <c r="I891">
        <v>6.3904811088124402</v>
      </c>
      <c r="J891" t="s">
        <v>15631</v>
      </c>
    </row>
    <row r="892" spans="4:10" x14ac:dyDescent="0.3">
      <c r="D892" t="s">
        <v>2921</v>
      </c>
      <c r="E892" t="s">
        <v>110</v>
      </c>
      <c r="F892">
        <v>0.100639939393041</v>
      </c>
      <c r="G892">
        <v>0.204239877003525</v>
      </c>
      <c r="H892">
        <v>2.7830607807921299</v>
      </c>
      <c r="I892">
        <v>6.3904811088124402</v>
      </c>
      <c r="J892" t="s">
        <v>15620</v>
      </c>
    </row>
    <row r="893" spans="4:10" x14ac:dyDescent="0.3">
      <c r="D893" t="s">
        <v>1776</v>
      </c>
      <c r="E893" t="s">
        <v>110</v>
      </c>
      <c r="F893">
        <v>0.100639939393041</v>
      </c>
      <c r="G893">
        <v>0.204239877003525</v>
      </c>
      <c r="H893">
        <v>2.7830607807921299</v>
      </c>
      <c r="I893">
        <v>6.3904811088124402</v>
      </c>
      <c r="J893" t="s">
        <v>3446</v>
      </c>
    </row>
    <row r="894" spans="4:10" x14ac:dyDescent="0.3">
      <c r="D894" t="s">
        <v>1076</v>
      </c>
      <c r="E894" t="s">
        <v>110</v>
      </c>
      <c r="F894">
        <v>0.100639939393041</v>
      </c>
      <c r="G894">
        <v>0.204239877003525</v>
      </c>
      <c r="H894">
        <v>2.7830607807921299</v>
      </c>
      <c r="I894">
        <v>6.3904811088124402</v>
      </c>
      <c r="J894" t="s">
        <v>2708</v>
      </c>
    </row>
    <row r="895" spans="4:10" x14ac:dyDescent="0.3">
      <c r="D895" t="s">
        <v>1430</v>
      </c>
      <c r="E895" t="s">
        <v>110</v>
      </c>
      <c r="F895">
        <v>0.100639939393041</v>
      </c>
      <c r="G895">
        <v>0.204239877003525</v>
      </c>
      <c r="H895">
        <v>2.7830607807921299</v>
      </c>
      <c r="I895">
        <v>6.3904811088124402</v>
      </c>
      <c r="J895" t="s">
        <v>2708</v>
      </c>
    </row>
    <row r="896" spans="4:10" x14ac:dyDescent="0.3">
      <c r="D896" t="s">
        <v>2100</v>
      </c>
      <c r="E896" t="s">
        <v>110</v>
      </c>
      <c r="F896">
        <v>0.100639939393041</v>
      </c>
      <c r="G896">
        <v>0.204239877003525</v>
      </c>
      <c r="H896">
        <v>2.7830607807921299</v>
      </c>
      <c r="I896">
        <v>6.3904811088124402</v>
      </c>
      <c r="J896" t="s">
        <v>3446</v>
      </c>
    </row>
    <row r="897" spans="4:10" x14ac:dyDescent="0.3">
      <c r="D897" t="s">
        <v>1433</v>
      </c>
      <c r="E897" t="s">
        <v>110</v>
      </c>
      <c r="F897">
        <v>0.100639939393041</v>
      </c>
      <c r="G897">
        <v>0.204239877003525</v>
      </c>
      <c r="H897">
        <v>2.7830607807921299</v>
      </c>
      <c r="I897">
        <v>6.3904811088124402</v>
      </c>
      <c r="J897" t="s">
        <v>15646</v>
      </c>
    </row>
    <row r="898" spans="4:10" x14ac:dyDescent="0.3">
      <c r="D898" t="s">
        <v>88</v>
      </c>
      <c r="E898" t="s">
        <v>110</v>
      </c>
      <c r="F898">
        <v>0.100639939393041</v>
      </c>
      <c r="G898">
        <v>0.204239877003525</v>
      </c>
      <c r="H898">
        <v>2.7830607807921299</v>
      </c>
      <c r="I898">
        <v>6.3904811088124402</v>
      </c>
      <c r="J898" t="s">
        <v>15589</v>
      </c>
    </row>
    <row r="899" spans="4:10" x14ac:dyDescent="0.3">
      <c r="D899" t="s">
        <v>89</v>
      </c>
      <c r="E899" t="s">
        <v>110</v>
      </c>
      <c r="F899">
        <v>0.100639939393041</v>
      </c>
      <c r="G899">
        <v>0.204239877003525</v>
      </c>
      <c r="H899">
        <v>2.7830607807921299</v>
      </c>
      <c r="I899">
        <v>6.3904811088124402</v>
      </c>
      <c r="J899" t="s">
        <v>15489</v>
      </c>
    </row>
    <row r="900" spans="4:10" x14ac:dyDescent="0.3">
      <c r="D900" t="s">
        <v>379</v>
      </c>
      <c r="E900" t="s">
        <v>110</v>
      </c>
      <c r="F900">
        <v>0.100639939393041</v>
      </c>
      <c r="G900">
        <v>0.204239877003525</v>
      </c>
      <c r="H900">
        <v>2.7830607807921299</v>
      </c>
      <c r="I900">
        <v>6.3904811088124402</v>
      </c>
      <c r="J900" t="s">
        <v>355</v>
      </c>
    </row>
    <row r="901" spans="4:10" x14ac:dyDescent="0.3">
      <c r="D901" t="s">
        <v>1438</v>
      </c>
      <c r="E901" t="s">
        <v>110</v>
      </c>
      <c r="F901">
        <v>0.100639939393041</v>
      </c>
      <c r="G901">
        <v>0.204239877003525</v>
      </c>
      <c r="H901">
        <v>2.7830607807921299</v>
      </c>
      <c r="I901">
        <v>6.3904811088124402</v>
      </c>
      <c r="J901" t="s">
        <v>15489</v>
      </c>
    </row>
    <row r="902" spans="4:10" x14ac:dyDescent="0.3">
      <c r="D902" t="s">
        <v>2748</v>
      </c>
      <c r="E902" t="s">
        <v>110</v>
      </c>
      <c r="F902">
        <v>0.100639939393041</v>
      </c>
      <c r="G902">
        <v>0.204239877003525</v>
      </c>
      <c r="H902">
        <v>2.7830607807921299</v>
      </c>
      <c r="I902">
        <v>6.3904811088124402</v>
      </c>
      <c r="J902" t="s">
        <v>15551</v>
      </c>
    </row>
    <row r="903" spans="4:10" x14ac:dyDescent="0.3">
      <c r="D903" t="s">
        <v>1442</v>
      </c>
      <c r="E903" t="s">
        <v>110</v>
      </c>
      <c r="F903">
        <v>0.100639939393041</v>
      </c>
      <c r="G903">
        <v>0.204239877003525</v>
      </c>
      <c r="H903">
        <v>2.7830607807921299</v>
      </c>
      <c r="I903">
        <v>6.3904811088124402</v>
      </c>
      <c r="J903" t="s">
        <v>3418</v>
      </c>
    </row>
    <row r="904" spans="4:10" x14ac:dyDescent="0.3">
      <c r="D904" t="s">
        <v>1443</v>
      </c>
      <c r="E904" t="s">
        <v>110</v>
      </c>
      <c r="F904">
        <v>0.100639939393041</v>
      </c>
      <c r="G904">
        <v>0.204239877003525</v>
      </c>
      <c r="H904">
        <v>2.7830607807921299</v>
      </c>
      <c r="I904">
        <v>6.3904811088124402</v>
      </c>
      <c r="J904" t="s">
        <v>3418</v>
      </c>
    </row>
    <row r="905" spans="4:10" x14ac:dyDescent="0.3">
      <c r="D905" t="s">
        <v>1445</v>
      </c>
      <c r="E905" t="s">
        <v>110</v>
      </c>
      <c r="F905">
        <v>0.100639939393041</v>
      </c>
      <c r="G905">
        <v>0.204239877003525</v>
      </c>
      <c r="H905">
        <v>2.7830607807921299</v>
      </c>
      <c r="I905">
        <v>6.3904811088124402</v>
      </c>
      <c r="J905" t="s">
        <v>15647</v>
      </c>
    </row>
    <row r="906" spans="4:10" x14ac:dyDescent="0.3">
      <c r="D906" t="s">
        <v>1080</v>
      </c>
      <c r="E906" t="s">
        <v>110</v>
      </c>
      <c r="F906">
        <v>0.100639939393041</v>
      </c>
      <c r="G906">
        <v>0.204239877003525</v>
      </c>
      <c r="H906">
        <v>2.7830607807921299</v>
      </c>
      <c r="I906">
        <v>6.3904811088124402</v>
      </c>
      <c r="J906" t="s">
        <v>15648</v>
      </c>
    </row>
    <row r="907" spans="4:10" x14ac:dyDescent="0.3">
      <c r="D907" t="s">
        <v>381</v>
      </c>
      <c r="E907" t="s">
        <v>110</v>
      </c>
      <c r="F907">
        <v>0.100639939393041</v>
      </c>
      <c r="G907">
        <v>0.204239877003525</v>
      </c>
      <c r="H907">
        <v>2.7830607807921299</v>
      </c>
      <c r="I907">
        <v>6.3904811088124402</v>
      </c>
      <c r="J907" t="s">
        <v>15649</v>
      </c>
    </row>
    <row r="908" spans="4:10" x14ac:dyDescent="0.3">
      <c r="D908" t="s">
        <v>1452</v>
      </c>
      <c r="E908" t="s">
        <v>110</v>
      </c>
      <c r="F908">
        <v>0.100639939393041</v>
      </c>
      <c r="G908">
        <v>0.204239877003525</v>
      </c>
      <c r="H908">
        <v>2.7830607807921299</v>
      </c>
      <c r="I908">
        <v>6.3904811088124402</v>
      </c>
      <c r="J908" t="s">
        <v>15650</v>
      </c>
    </row>
    <row r="909" spans="4:10" x14ac:dyDescent="0.3">
      <c r="D909" t="s">
        <v>198</v>
      </c>
      <c r="E909" t="s">
        <v>110</v>
      </c>
      <c r="F909">
        <v>0.100639939393041</v>
      </c>
      <c r="G909">
        <v>0.204239877003525</v>
      </c>
      <c r="H909">
        <v>2.7830607807921299</v>
      </c>
      <c r="I909">
        <v>6.3904811088124402</v>
      </c>
      <c r="J909" t="s">
        <v>15542</v>
      </c>
    </row>
    <row r="910" spans="4:10" x14ac:dyDescent="0.3">
      <c r="D910" t="s">
        <v>2752</v>
      </c>
      <c r="E910" t="s">
        <v>110</v>
      </c>
      <c r="F910">
        <v>0.100639939393041</v>
      </c>
      <c r="G910">
        <v>0.204239877003525</v>
      </c>
      <c r="H910">
        <v>2.7830607807921299</v>
      </c>
      <c r="I910">
        <v>6.3904811088124402</v>
      </c>
      <c r="J910" t="s">
        <v>15651</v>
      </c>
    </row>
    <row r="911" spans="4:10" x14ac:dyDescent="0.3">
      <c r="D911" t="s">
        <v>3573</v>
      </c>
      <c r="E911" t="s">
        <v>110</v>
      </c>
      <c r="F911">
        <v>0.100639939393041</v>
      </c>
      <c r="G911">
        <v>0.204239877003525</v>
      </c>
      <c r="H911">
        <v>2.7830607807921299</v>
      </c>
      <c r="I911">
        <v>6.3904811088124402</v>
      </c>
      <c r="J911" t="s">
        <v>15596</v>
      </c>
    </row>
    <row r="912" spans="4:10" x14ac:dyDescent="0.3">
      <c r="D912" t="s">
        <v>1084</v>
      </c>
      <c r="E912" t="s">
        <v>110</v>
      </c>
      <c r="F912">
        <v>0.100639939393041</v>
      </c>
      <c r="G912">
        <v>0.204239877003525</v>
      </c>
      <c r="H912">
        <v>2.7830607807921299</v>
      </c>
      <c r="I912">
        <v>6.3904811088124402</v>
      </c>
      <c r="J912" t="s">
        <v>15578</v>
      </c>
    </row>
    <row r="913" spans="4:10" x14ac:dyDescent="0.3">
      <c r="D913" t="s">
        <v>2120</v>
      </c>
      <c r="E913" t="s">
        <v>110</v>
      </c>
      <c r="F913">
        <v>0.100639939393041</v>
      </c>
      <c r="G913">
        <v>0.204239877003525</v>
      </c>
      <c r="H913">
        <v>2.7830607807921299</v>
      </c>
      <c r="I913">
        <v>6.3904811088124402</v>
      </c>
      <c r="J913" t="s">
        <v>15652</v>
      </c>
    </row>
    <row r="914" spans="4:10" x14ac:dyDescent="0.3">
      <c r="D914" t="s">
        <v>3574</v>
      </c>
      <c r="E914" t="s">
        <v>110</v>
      </c>
      <c r="F914">
        <v>0.100639939393041</v>
      </c>
      <c r="G914">
        <v>0.204239877003525</v>
      </c>
      <c r="H914">
        <v>2.7830607807921299</v>
      </c>
      <c r="I914">
        <v>6.3904811088124402</v>
      </c>
      <c r="J914" t="s">
        <v>15653</v>
      </c>
    </row>
    <row r="915" spans="4:10" x14ac:dyDescent="0.3">
      <c r="D915" t="s">
        <v>1459</v>
      </c>
      <c r="E915" t="s">
        <v>110</v>
      </c>
      <c r="F915">
        <v>0.100639939393041</v>
      </c>
      <c r="G915">
        <v>0.204239877003525</v>
      </c>
      <c r="H915">
        <v>2.7830607807921299</v>
      </c>
      <c r="I915">
        <v>6.3904811088124402</v>
      </c>
      <c r="J915" t="s">
        <v>15646</v>
      </c>
    </row>
    <row r="916" spans="4:10" x14ac:dyDescent="0.3">
      <c r="D916" t="s">
        <v>2146</v>
      </c>
      <c r="E916" t="s">
        <v>110</v>
      </c>
      <c r="F916">
        <v>0.100639939393041</v>
      </c>
      <c r="G916">
        <v>0.204239877003525</v>
      </c>
      <c r="H916">
        <v>2.7830607807921299</v>
      </c>
      <c r="I916">
        <v>6.3904811088124402</v>
      </c>
      <c r="J916" t="s">
        <v>12346</v>
      </c>
    </row>
    <row r="917" spans="4:10" x14ac:dyDescent="0.3">
      <c r="D917" t="s">
        <v>1085</v>
      </c>
      <c r="E917" t="s">
        <v>110</v>
      </c>
      <c r="F917">
        <v>0.100639939393041</v>
      </c>
      <c r="G917">
        <v>0.204239877003525</v>
      </c>
      <c r="H917">
        <v>2.7830607807921299</v>
      </c>
      <c r="I917">
        <v>6.3904811088124402</v>
      </c>
      <c r="J917" t="s">
        <v>15638</v>
      </c>
    </row>
    <row r="918" spans="4:10" x14ac:dyDescent="0.3">
      <c r="D918" t="s">
        <v>1088</v>
      </c>
      <c r="E918" t="s">
        <v>110</v>
      </c>
      <c r="F918">
        <v>0.100639939393041</v>
      </c>
      <c r="G918">
        <v>0.204239877003525</v>
      </c>
      <c r="H918">
        <v>2.7830607807921299</v>
      </c>
      <c r="I918">
        <v>6.3904811088124402</v>
      </c>
      <c r="J918" t="s">
        <v>15638</v>
      </c>
    </row>
    <row r="919" spans="4:10" x14ac:dyDescent="0.3">
      <c r="D919" t="s">
        <v>1089</v>
      </c>
      <c r="E919" t="s">
        <v>110</v>
      </c>
      <c r="F919">
        <v>0.100639939393041</v>
      </c>
      <c r="G919">
        <v>0.204239877003525</v>
      </c>
      <c r="H919">
        <v>2.7830607807921299</v>
      </c>
      <c r="I919">
        <v>6.3904811088124402</v>
      </c>
      <c r="J919" t="s">
        <v>15638</v>
      </c>
    </row>
    <row r="920" spans="4:10" x14ac:dyDescent="0.3">
      <c r="D920" t="s">
        <v>98</v>
      </c>
      <c r="E920" t="s">
        <v>110</v>
      </c>
      <c r="F920">
        <v>0.100639939393041</v>
      </c>
      <c r="G920">
        <v>0.204239877003525</v>
      </c>
      <c r="H920">
        <v>2.7830607807921299</v>
      </c>
      <c r="I920">
        <v>6.3904811088124402</v>
      </c>
      <c r="J920" t="s">
        <v>15489</v>
      </c>
    </row>
    <row r="921" spans="4:10" x14ac:dyDescent="0.3">
      <c r="D921" t="s">
        <v>1785</v>
      </c>
      <c r="E921" t="s">
        <v>110</v>
      </c>
      <c r="F921">
        <v>0.100639939393041</v>
      </c>
      <c r="G921">
        <v>0.204239877003525</v>
      </c>
      <c r="H921">
        <v>2.7830607807921299</v>
      </c>
      <c r="I921">
        <v>6.3904811088124402</v>
      </c>
      <c r="J921" t="s">
        <v>15654</v>
      </c>
    </row>
    <row r="922" spans="4:10" x14ac:dyDescent="0.3">
      <c r="D922" t="s">
        <v>383</v>
      </c>
      <c r="E922" t="s">
        <v>110</v>
      </c>
      <c r="F922">
        <v>0.100639939393041</v>
      </c>
      <c r="G922">
        <v>0.204239877003525</v>
      </c>
      <c r="H922">
        <v>2.7830607807921299</v>
      </c>
      <c r="I922">
        <v>6.3904811088124402</v>
      </c>
      <c r="J922" t="s">
        <v>353</v>
      </c>
    </row>
    <row r="923" spans="4:10" x14ac:dyDescent="0.3">
      <c r="D923" t="s">
        <v>1473</v>
      </c>
      <c r="E923" t="s">
        <v>110</v>
      </c>
      <c r="F923">
        <v>0.100639939393041</v>
      </c>
      <c r="G923">
        <v>0.204239877003525</v>
      </c>
      <c r="H923">
        <v>2.7830607807921299</v>
      </c>
      <c r="I923">
        <v>6.3904811088124402</v>
      </c>
      <c r="J923" t="s">
        <v>15489</v>
      </c>
    </row>
    <row r="924" spans="4:10" x14ac:dyDescent="0.3">
      <c r="D924" t="s">
        <v>384</v>
      </c>
      <c r="E924" t="s">
        <v>110</v>
      </c>
      <c r="F924">
        <v>0.100639939393041</v>
      </c>
      <c r="G924">
        <v>0.204239877003525</v>
      </c>
      <c r="H924">
        <v>2.7830607807921299</v>
      </c>
      <c r="I924">
        <v>6.3904811088124402</v>
      </c>
      <c r="J924" t="s">
        <v>355</v>
      </c>
    </row>
    <row r="925" spans="4:10" x14ac:dyDescent="0.3">
      <c r="D925" t="s">
        <v>385</v>
      </c>
      <c r="E925" t="s">
        <v>110</v>
      </c>
      <c r="F925">
        <v>0.100639939393041</v>
      </c>
      <c r="G925">
        <v>0.204239877003525</v>
      </c>
      <c r="H925">
        <v>2.7830607807921299</v>
      </c>
      <c r="I925">
        <v>6.3904811088124402</v>
      </c>
      <c r="J925" t="s">
        <v>355</v>
      </c>
    </row>
    <row r="926" spans="4:10" x14ac:dyDescent="0.3">
      <c r="D926" t="s">
        <v>386</v>
      </c>
      <c r="E926" t="s">
        <v>110</v>
      </c>
      <c r="F926">
        <v>0.100639939393041</v>
      </c>
      <c r="G926">
        <v>0.204239877003525</v>
      </c>
      <c r="H926">
        <v>2.7830607807921299</v>
      </c>
      <c r="I926">
        <v>6.3904811088124402</v>
      </c>
      <c r="J926" t="s">
        <v>243</v>
      </c>
    </row>
    <row r="927" spans="4:10" x14ac:dyDescent="0.3">
      <c r="D927" t="s">
        <v>387</v>
      </c>
      <c r="E927" t="s">
        <v>110</v>
      </c>
      <c r="F927">
        <v>0.100639939393041</v>
      </c>
      <c r="G927">
        <v>0.204239877003525</v>
      </c>
      <c r="H927">
        <v>2.7830607807921299</v>
      </c>
      <c r="I927">
        <v>6.3904811088124402</v>
      </c>
      <c r="J927" t="s">
        <v>15655</v>
      </c>
    </row>
    <row r="928" spans="4:10" x14ac:dyDescent="0.3">
      <c r="D928" t="s">
        <v>5170</v>
      </c>
      <c r="E928" t="s">
        <v>110</v>
      </c>
      <c r="F928">
        <v>0.100639939393041</v>
      </c>
      <c r="G928">
        <v>0.204239877003525</v>
      </c>
      <c r="H928">
        <v>2.7830607807921299</v>
      </c>
      <c r="I928">
        <v>6.3904811088124402</v>
      </c>
      <c r="J928" t="s">
        <v>15656</v>
      </c>
    </row>
    <row r="929" spans="4:10" x14ac:dyDescent="0.3">
      <c r="D929" t="s">
        <v>1794</v>
      </c>
      <c r="E929" t="s">
        <v>110</v>
      </c>
      <c r="F929">
        <v>0.100639939393041</v>
      </c>
      <c r="G929">
        <v>0.204239877003525</v>
      </c>
      <c r="H929">
        <v>2.7830607807921299</v>
      </c>
      <c r="I929">
        <v>6.3904811088124402</v>
      </c>
      <c r="J929" t="s">
        <v>15639</v>
      </c>
    </row>
    <row r="930" spans="4:10" x14ac:dyDescent="0.3">
      <c r="D930" t="s">
        <v>2418</v>
      </c>
      <c r="E930" t="s">
        <v>110</v>
      </c>
      <c r="F930">
        <v>0.100639939393041</v>
      </c>
      <c r="G930">
        <v>0.204239877003525</v>
      </c>
      <c r="H930">
        <v>2.7830607807921299</v>
      </c>
      <c r="I930">
        <v>6.3904811088124402</v>
      </c>
      <c r="J930" t="s">
        <v>15609</v>
      </c>
    </row>
    <row r="931" spans="4:10" x14ac:dyDescent="0.3">
      <c r="D931" t="s">
        <v>2422</v>
      </c>
      <c r="E931" t="s">
        <v>110</v>
      </c>
      <c r="F931">
        <v>0.100639939393041</v>
      </c>
      <c r="G931">
        <v>0.204239877003525</v>
      </c>
      <c r="H931">
        <v>2.7830607807921299</v>
      </c>
      <c r="I931">
        <v>6.3904811088124402</v>
      </c>
      <c r="J931" t="s">
        <v>15610</v>
      </c>
    </row>
    <row r="932" spans="4:10" x14ac:dyDescent="0.3">
      <c r="D932" t="s">
        <v>1798</v>
      </c>
      <c r="E932" t="s">
        <v>110</v>
      </c>
      <c r="F932">
        <v>0.100639939393041</v>
      </c>
      <c r="G932">
        <v>0.204239877003525</v>
      </c>
      <c r="H932">
        <v>2.7830607807921299</v>
      </c>
      <c r="I932">
        <v>6.3904811088124402</v>
      </c>
      <c r="J932" t="s">
        <v>15611</v>
      </c>
    </row>
    <row r="933" spans="4:10" x14ac:dyDescent="0.3">
      <c r="D933" t="s">
        <v>1800</v>
      </c>
      <c r="E933" t="s">
        <v>110</v>
      </c>
      <c r="F933">
        <v>0.100639939393041</v>
      </c>
      <c r="G933">
        <v>0.204239877003525</v>
      </c>
      <c r="H933">
        <v>2.7830607807921299</v>
      </c>
      <c r="I933">
        <v>6.3904811088124402</v>
      </c>
      <c r="J933" t="s">
        <v>15611</v>
      </c>
    </row>
    <row r="934" spans="4:10" x14ac:dyDescent="0.3">
      <c r="D934" t="s">
        <v>696</v>
      </c>
      <c r="E934" t="s">
        <v>110</v>
      </c>
      <c r="F934">
        <v>0.100639939393041</v>
      </c>
      <c r="G934">
        <v>0.204239877003525</v>
      </c>
      <c r="H934">
        <v>2.7830607807921299</v>
      </c>
      <c r="I934">
        <v>6.3904811088124402</v>
      </c>
      <c r="J934" t="s">
        <v>15629</v>
      </c>
    </row>
    <row r="935" spans="4:10" x14ac:dyDescent="0.3">
      <c r="D935" t="s">
        <v>1479</v>
      </c>
      <c r="E935" t="s">
        <v>110</v>
      </c>
      <c r="F935">
        <v>0.100639939393041</v>
      </c>
      <c r="G935">
        <v>0.204239877003525</v>
      </c>
      <c r="H935">
        <v>2.7830607807921299</v>
      </c>
      <c r="I935">
        <v>6.3904811088124402</v>
      </c>
      <c r="J935" t="s">
        <v>15606</v>
      </c>
    </row>
    <row r="936" spans="4:10" x14ac:dyDescent="0.3">
      <c r="D936" t="s">
        <v>1801</v>
      </c>
      <c r="E936" t="s">
        <v>110</v>
      </c>
      <c r="F936">
        <v>0.100639939393041</v>
      </c>
      <c r="G936">
        <v>0.204239877003525</v>
      </c>
      <c r="H936">
        <v>2.7830607807921299</v>
      </c>
      <c r="I936">
        <v>6.3904811088124402</v>
      </c>
      <c r="J936" t="s">
        <v>15593</v>
      </c>
    </row>
    <row r="937" spans="4:10" x14ac:dyDescent="0.3">
      <c r="D937" t="s">
        <v>391</v>
      </c>
      <c r="E937" t="s">
        <v>110</v>
      </c>
      <c r="F937">
        <v>0.100639939393041</v>
      </c>
      <c r="G937">
        <v>0.204239877003525</v>
      </c>
      <c r="H937">
        <v>2.7830607807921299</v>
      </c>
      <c r="I937">
        <v>6.3904811088124402</v>
      </c>
      <c r="J937" t="s">
        <v>392</v>
      </c>
    </row>
    <row r="938" spans="4:10" x14ac:dyDescent="0.3">
      <c r="D938" t="s">
        <v>2197</v>
      </c>
      <c r="E938" t="s">
        <v>110</v>
      </c>
      <c r="F938">
        <v>0.100639939393041</v>
      </c>
      <c r="G938">
        <v>0.204239877003525</v>
      </c>
      <c r="H938">
        <v>2.7830607807921299</v>
      </c>
      <c r="I938">
        <v>6.3904811088124402</v>
      </c>
      <c r="J938" t="s">
        <v>15519</v>
      </c>
    </row>
    <row r="939" spans="4:10" x14ac:dyDescent="0.3">
      <c r="D939" t="s">
        <v>1481</v>
      </c>
      <c r="E939" t="s">
        <v>110</v>
      </c>
      <c r="F939">
        <v>0.100639939393041</v>
      </c>
      <c r="G939">
        <v>0.204239877003525</v>
      </c>
      <c r="H939">
        <v>2.7830607807921299</v>
      </c>
      <c r="I939">
        <v>6.3904811088124402</v>
      </c>
      <c r="J939" t="s">
        <v>3416</v>
      </c>
    </row>
    <row r="940" spans="4:10" x14ac:dyDescent="0.3">
      <c r="D940" t="s">
        <v>1599</v>
      </c>
      <c r="E940" t="s">
        <v>110</v>
      </c>
      <c r="F940">
        <v>0.100639939393041</v>
      </c>
      <c r="G940">
        <v>0.204239877003525</v>
      </c>
      <c r="H940">
        <v>2.7830607807921299</v>
      </c>
      <c r="I940">
        <v>6.3904811088124402</v>
      </c>
      <c r="J940" t="s">
        <v>1592</v>
      </c>
    </row>
    <row r="941" spans="4:10" x14ac:dyDescent="0.3">
      <c r="D941" t="s">
        <v>651</v>
      </c>
      <c r="E941" t="s">
        <v>110</v>
      </c>
      <c r="F941">
        <v>0.100639939393041</v>
      </c>
      <c r="G941">
        <v>0.204239877003525</v>
      </c>
      <c r="H941">
        <v>2.7830607807921299</v>
      </c>
      <c r="I941">
        <v>6.3904811088124402</v>
      </c>
      <c r="J941" t="s">
        <v>15657</v>
      </c>
    </row>
    <row r="942" spans="4:10" x14ac:dyDescent="0.3">
      <c r="D942" t="s">
        <v>393</v>
      </c>
      <c r="E942" t="s">
        <v>110</v>
      </c>
      <c r="F942">
        <v>0.100639939393041</v>
      </c>
      <c r="G942">
        <v>0.204239877003525</v>
      </c>
      <c r="H942">
        <v>2.7830607807921299</v>
      </c>
      <c r="I942">
        <v>6.3904811088124402</v>
      </c>
      <c r="J942" t="s">
        <v>15635</v>
      </c>
    </row>
    <row r="943" spans="4:10" x14ac:dyDescent="0.3">
      <c r="D943" t="s">
        <v>1803</v>
      </c>
      <c r="E943" t="s">
        <v>110</v>
      </c>
      <c r="F943">
        <v>0.100639939393041</v>
      </c>
      <c r="G943">
        <v>0.204239877003525</v>
      </c>
      <c r="H943">
        <v>2.7830607807921299</v>
      </c>
      <c r="I943">
        <v>6.3904811088124402</v>
      </c>
      <c r="J943" t="s">
        <v>15635</v>
      </c>
    </row>
    <row r="944" spans="4:10" x14ac:dyDescent="0.3">
      <c r="D944" t="s">
        <v>1484</v>
      </c>
      <c r="E944" t="s">
        <v>110</v>
      </c>
      <c r="F944">
        <v>0.100639939393041</v>
      </c>
      <c r="G944">
        <v>0.204239877003525</v>
      </c>
      <c r="H944">
        <v>2.7830607807921299</v>
      </c>
      <c r="I944">
        <v>6.3904811088124402</v>
      </c>
      <c r="J944" t="s">
        <v>3416</v>
      </c>
    </row>
    <row r="945" spans="4:10" x14ac:dyDescent="0.3">
      <c r="D945" t="s">
        <v>3584</v>
      </c>
      <c r="E945" t="s">
        <v>110</v>
      </c>
      <c r="F945">
        <v>0.100639939393041</v>
      </c>
      <c r="G945">
        <v>0.204239877003525</v>
      </c>
      <c r="H945">
        <v>2.7830607807921299</v>
      </c>
      <c r="I945">
        <v>6.3904811088124402</v>
      </c>
      <c r="J945" t="s">
        <v>15596</v>
      </c>
    </row>
    <row r="946" spans="4:10" x14ac:dyDescent="0.3">
      <c r="D946" t="s">
        <v>1094</v>
      </c>
      <c r="E946" t="s">
        <v>110</v>
      </c>
      <c r="F946">
        <v>0.100639939393041</v>
      </c>
      <c r="G946">
        <v>0.204239877003525</v>
      </c>
      <c r="H946">
        <v>2.7830607807921299</v>
      </c>
      <c r="I946">
        <v>6.3904811088124402</v>
      </c>
      <c r="J946" t="s">
        <v>3422</v>
      </c>
    </row>
    <row r="947" spans="4:10" x14ac:dyDescent="0.3">
      <c r="D947" t="s">
        <v>2937</v>
      </c>
      <c r="E947" t="s">
        <v>110</v>
      </c>
      <c r="F947">
        <v>0.100639939393041</v>
      </c>
      <c r="G947">
        <v>0.204239877003525</v>
      </c>
      <c r="H947">
        <v>2.7830607807921299</v>
      </c>
      <c r="I947">
        <v>6.3904811088124402</v>
      </c>
      <c r="J947" t="s">
        <v>15564</v>
      </c>
    </row>
    <row r="948" spans="4:10" x14ac:dyDescent="0.3">
      <c r="D948" t="s">
        <v>3585</v>
      </c>
      <c r="E948" t="s">
        <v>110</v>
      </c>
      <c r="F948">
        <v>0.100639939393041</v>
      </c>
      <c r="G948">
        <v>0.204239877003525</v>
      </c>
      <c r="H948">
        <v>2.7830607807921299</v>
      </c>
      <c r="I948">
        <v>6.3904811088124402</v>
      </c>
      <c r="J948" t="s">
        <v>15596</v>
      </c>
    </row>
    <row r="949" spans="4:10" x14ac:dyDescent="0.3">
      <c r="D949" t="s">
        <v>1488</v>
      </c>
      <c r="E949" t="s">
        <v>110</v>
      </c>
      <c r="F949">
        <v>0.100639939393041</v>
      </c>
      <c r="G949">
        <v>0.204239877003525</v>
      </c>
      <c r="H949">
        <v>2.7830607807921299</v>
      </c>
      <c r="I949">
        <v>6.3904811088124402</v>
      </c>
      <c r="J949" t="s">
        <v>15580</v>
      </c>
    </row>
    <row r="950" spans="4:10" x14ac:dyDescent="0.3">
      <c r="D950" t="s">
        <v>1489</v>
      </c>
      <c r="E950" t="s">
        <v>110</v>
      </c>
      <c r="F950">
        <v>0.100639939393041</v>
      </c>
      <c r="G950">
        <v>0.204239877003525</v>
      </c>
      <c r="H950">
        <v>2.7830607807921299</v>
      </c>
      <c r="I950">
        <v>6.3904811088124402</v>
      </c>
      <c r="J950" t="s">
        <v>15658</v>
      </c>
    </row>
    <row r="951" spans="4:10" x14ac:dyDescent="0.3">
      <c r="D951" t="s">
        <v>2210</v>
      </c>
      <c r="E951" t="s">
        <v>110</v>
      </c>
      <c r="F951">
        <v>0.100639939393041</v>
      </c>
      <c r="G951">
        <v>0.204239877003525</v>
      </c>
      <c r="H951">
        <v>2.7830607807921299</v>
      </c>
      <c r="I951">
        <v>6.3904811088124402</v>
      </c>
      <c r="J951" t="s">
        <v>15514</v>
      </c>
    </row>
    <row r="952" spans="4:10" x14ac:dyDescent="0.3">
      <c r="D952" t="s">
        <v>2445</v>
      </c>
      <c r="E952" t="s">
        <v>110</v>
      </c>
      <c r="F952">
        <v>0.100639939393041</v>
      </c>
      <c r="G952">
        <v>0.204239877003525</v>
      </c>
      <c r="H952">
        <v>2.7830607807921299</v>
      </c>
      <c r="I952">
        <v>6.3904811088124402</v>
      </c>
      <c r="J952" t="s">
        <v>15598</v>
      </c>
    </row>
    <row r="953" spans="4:10" x14ac:dyDescent="0.3">
      <c r="D953" t="s">
        <v>1095</v>
      </c>
      <c r="E953" t="s">
        <v>110</v>
      </c>
      <c r="F953">
        <v>0.100639939393041</v>
      </c>
      <c r="G953">
        <v>0.204239877003525</v>
      </c>
      <c r="H953">
        <v>2.7830607807921299</v>
      </c>
      <c r="I953">
        <v>6.3904811088124402</v>
      </c>
      <c r="J953" t="s">
        <v>3418</v>
      </c>
    </row>
    <row r="954" spans="4:10" x14ac:dyDescent="0.3">
      <c r="D954" t="s">
        <v>658</v>
      </c>
      <c r="E954" t="s">
        <v>110</v>
      </c>
      <c r="F954">
        <v>0.100639939393041</v>
      </c>
      <c r="G954">
        <v>0.204239877003525</v>
      </c>
      <c r="H954">
        <v>2.7830607807921299</v>
      </c>
      <c r="I954">
        <v>6.3904811088124402</v>
      </c>
      <c r="J954" t="s">
        <v>15644</v>
      </c>
    </row>
    <row r="955" spans="4:10" x14ac:dyDescent="0.3">
      <c r="D955" t="s">
        <v>1493</v>
      </c>
      <c r="E955" t="s">
        <v>110</v>
      </c>
      <c r="F955">
        <v>0.100639939393041</v>
      </c>
      <c r="G955">
        <v>0.204239877003525</v>
      </c>
      <c r="H955">
        <v>2.7830607807921299</v>
      </c>
      <c r="I955">
        <v>6.3904811088124402</v>
      </c>
      <c r="J955" t="s">
        <v>15659</v>
      </c>
    </row>
    <row r="956" spans="4:10" x14ac:dyDescent="0.3">
      <c r="D956" t="s">
        <v>659</v>
      </c>
      <c r="E956" t="s">
        <v>110</v>
      </c>
      <c r="F956">
        <v>0.100639939393041</v>
      </c>
      <c r="G956">
        <v>0.204239877003525</v>
      </c>
      <c r="H956">
        <v>2.7830607807921299</v>
      </c>
      <c r="I956">
        <v>6.3904811088124402</v>
      </c>
      <c r="J956" t="s">
        <v>15524</v>
      </c>
    </row>
    <row r="957" spans="4:10" x14ac:dyDescent="0.3">
      <c r="D957" t="s">
        <v>122</v>
      </c>
      <c r="E957" t="s">
        <v>110</v>
      </c>
      <c r="F957">
        <v>0.100639939393041</v>
      </c>
      <c r="G957">
        <v>0.204239877003525</v>
      </c>
      <c r="H957">
        <v>2.7830607807921299</v>
      </c>
      <c r="I957">
        <v>6.3904811088124402</v>
      </c>
      <c r="J957" t="s">
        <v>15660</v>
      </c>
    </row>
    <row r="958" spans="4:10" x14ac:dyDescent="0.3">
      <c r="D958" t="s">
        <v>1807</v>
      </c>
      <c r="E958" t="s">
        <v>110</v>
      </c>
      <c r="F958">
        <v>0.100639939393041</v>
      </c>
      <c r="G958">
        <v>0.204239877003525</v>
      </c>
      <c r="H958">
        <v>2.7830607807921299</v>
      </c>
      <c r="I958">
        <v>6.3904811088124402</v>
      </c>
      <c r="J958" t="s">
        <v>15618</v>
      </c>
    </row>
    <row r="959" spans="4:10" x14ac:dyDescent="0.3">
      <c r="D959" t="s">
        <v>1808</v>
      </c>
      <c r="E959" t="s">
        <v>110</v>
      </c>
      <c r="F959">
        <v>0.100639939393041</v>
      </c>
      <c r="G959">
        <v>0.204239877003525</v>
      </c>
      <c r="H959">
        <v>2.7830607807921299</v>
      </c>
      <c r="I959">
        <v>6.3904811088124402</v>
      </c>
      <c r="J959" t="s">
        <v>15625</v>
      </c>
    </row>
    <row r="960" spans="4:10" x14ac:dyDescent="0.3">
      <c r="D960" t="s">
        <v>2216</v>
      </c>
      <c r="E960" t="s">
        <v>110</v>
      </c>
      <c r="F960">
        <v>0.100639939393041</v>
      </c>
      <c r="G960">
        <v>0.204239877003525</v>
      </c>
      <c r="H960">
        <v>2.7830607807921299</v>
      </c>
      <c r="I960">
        <v>6.3904811088124402</v>
      </c>
      <c r="J960" t="s">
        <v>15661</v>
      </c>
    </row>
    <row r="961" spans="4:10" x14ac:dyDescent="0.3">
      <c r="D961" t="s">
        <v>1497</v>
      </c>
      <c r="E961" t="s">
        <v>110</v>
      </c>
      <c r="F961">
        <v>0.100639939393041</v>
      </c>
      <c r="G961">
        <v>0.204239877003525</v>
      </c>
      <c r="H961">
        <v>2.7830607807921299</v>
      </c>
      <c r="I961">
        <v>6.3904811088124402</v>
      </c>
      <c r="J961" t="s">
        <v>15580</v>
      </c>
    </row>
    <row r="962" spans="4:10" x14ac:dyDescent="0.3">
      <c r="D962" t="s">
        <v>1831</v>
      </c>
      <c r="E962" t="s">
        <v>110</v>
      </c>
      <c r="F962">
        <v>0.100639939393041</v>
      </c>
      <c r="G962">
        <v>0.204239877003525</v>
      </c>
      <c r="H962">
        <v>2.7830607807921299</v>
      </c>
      <c r="I962">
        <v>6.3904811088124402</v>
      </c>
      <c r="J962" t="s">
        <v>15662</v>
      </c>
    </row>
    <row r="963" spans="4:10" x14ac:dyDescent="0.3">
      <c r="D963" t="s">
        <v>909</v>
      </c>
      <c r="E963" t="s">
        <v>110</v>
      </c>
      <c r="F963">
        <v>0.100639939393041</v>
      </c>
      <c r="G963">
        <v>0.204239877003525</v>
      </c>
      <c r="H963">
        <v>2.7830607807921299</v>
      </c>
      <c r="I963">
        <v>6.3904811088124402</v>
      </c>
      <c r="J963" t="s">
        <v>15578</v>
      </c>
    </row>
    <row r="964" spans="4:10" x14ac:dyDescent="0.3">
      <c r="D964" t="s">
        <v>459</v>
      </c>
      <c r="E964" t="s">
        <v>110</v>
      </c>
      <c r="F964">
        <v>0.100639939393041</v>
      </c>
      <c r="G964">
        <v>0.204239877003525</v>
      </c>
      <c r="H964">
        <v>2.7830607807921299</v>
      </c>
      <c r="I964">
        <v>6.3904811088124402</v>
      </c>
      <c r="J964" t="s">
        <v>15505</v>
      </c>
    </row>
    <row r="965" spans="4:10" x14ac:dyDescent="0.3">
      <c r="D965" t="s">
        <v>211</v>
      </c>
      <c r="E965" t="s">
        <v>110</v>
      </c>
      <c r="F965">
        <v>0.100639939393041</v>
      </c>
      <c r="G965">
        <v>0.204239877003525</v>
      </c>
      <c r="H965">
        <v>2.7830607807921299</v>
      </c>
      <c r="I965">
        <v>6.3904811088124402</v>
      </c>
      <c r="J965" t="s">
        <v>15649</v>
      </c>
    </row>
    <row r="966" spans="4:10" x14ac:dyDescent="0.3">
      <c r="D966" t="s">
        <v>3589</v>
      </c>
      <c r="E966" t="s">
        <v>110</v>
      </c>
      <c r="F966">
        <v>0.100639939393041</v>
      </c>
      <c r="G966">
        <v>0.204239877003525</v>
      </c>
      <c r="H966">
        <v>2.7830607807921299</v>
      </c>
      <c r="I966">
        <v>6.3904811088124402</v>
      </c>
      <c r="J966" t="s">
        <v>15653</v>
      </c>
    </row>
    <row r="967" spans="4:10" x14ac:dyDescent="0.3">
      <c r="D967" t="s">
        <v>1847</v>
      </c>
      <c r="E967" t="s">
        <v>110</v>
      </c>
      <c r="F967">
        <v>0.100639939393041</v>
      </c>
      <c r="G967">
        <v>0.204239877003525</v>
      </c>
      <c r="H967">
        <v>2.7830607807921299</v>
      </c>
      <c r="I967">
        <v>6.3904811088124402</v>
      </c>
      <c r="J967" t="s">
        <v>12346</v>
      </c>
    </row>
    <row r="968" spans="4:10" x14ac:dyDescent="0.3">
      <c r="D968" t="s">
        <v>924</v>
      </c>
      <c r="E968" t="s">
        <v>110</v>
      </c>
      <c r="F968">
        <v>0.100639939393041</v>
      </c>
      <c r="G968">
        <v>0.204239877003525</v>
      </c>
      <c r="H968">
        <v>2.7830607807921299</v>
      </c>
      <c r="I968">
        <v>6.3904811088124402</v>
      </c>
      <c r="J968" t="s">
        <v>15638</v>
      </c>
    </row>
    <row r="969" spans="4:10" x14ac:dyDescent="0.3">
      <c r="D969" t="s">
        <v>5173</v>
      </c>
      <c r="E969" t="s">
        <v>110</v>
      </c>
      <c r="F969">
        <v>0.100639939393041</v>
      </c>
      <c r="G969">
        <v>0.204239877003525</v>
      </c>
      <c r="H969">
        <v>2.7830607807921299</v>
      </c>
      <c r="I969">
        <v>6.3904811088124402</v>
      </c>
      <c r="J969" t="s">
        <v>15656</v>
      </c>
    </row>
    <row r="970" spans="4:10" x14ac:dyDescent="0.3">
      <c r="D970" t="s">
        <v>1151</v>
      </c>
      <c r="E970" t="s">
        <v>110</v>
      </c>
      <c r="F970">
        <v>0.100639939393041</v>
      </c>
      <c r="G970">
        <v>0.204239877003525</v>
      </c>
      <c r="H970">
        <v>2.7830607807921299</v>
      </c>
      <c r="I970">
        <v>6.3904811088124402</v>
      </c>
      <c r="J970" t="s">
        <v>15663</v>
      </c>
    </row>
    <row r="971" spans="4:10" x14ac:dyDescent="0.3">
      <c r="D971" t="s">
        <v>221</v>
      </c>
      <c r="E971" t="s">
        <v>110</v>
      </c>
      <c r="F971">
        <v>0.100639939393041</v>
      </c>
      <c r="G971">
        <v>0.204239877003525</v>
      </c>
      <c r="H971">
        <v>2.7830607807921299</v>
      </c>
      <c r="I971">
        <v>6.3904811088124402</v>
      </c>
      <c r="J971" t="s">
        <v>15576</v>
      </c>
    </row>
    <row r="972" spans="4:10" x14ac:dyDescent="0.3">
      <c r="D972" t="s">
        <v>1859</v>
      </c>
      <c r="E972" t="s">
        <v>110</v>
      </c>
      <c r="F972">
        <v>0.100639939393041</v>
      </c>
      <c r="G972">
        <v>0.204239877003525</v>
      </c>
      <c r="H972">
        <v>2.7830607807921299</v>
      </c>
      <c r="I972">
        <v>6.3904811088124402</v>
      </c>
      <c r="J972" t="s">
        <v>15586</v>
      </c>
    </row>
    <row r="973" spans="4:10" x14ac:dyDescent="0.3">
      <c r="D973" t="s">
        <v>945</v>
      </c>
      <c r="E973" t="s">
        <v>110</v>
      </c>
      <c r="F973">
        <v>0.100639939393041</v>
      </c>
      <c r="G973">
        <v>0.204239877003525</v>
      </c>
      <c r="H973">
        <v>2.7830607807921299</v>
      </c>
      <c r="I973">
        <v>6.3904811088124402</v>
      </c>
      <c r="J973" t="s">
        <v>3418</v>
      </c>
    </row>
    <row r="974" spans="4:10" x14ac:dyDescent="0.3">
      <c r="D974" t="s">
        <v>1639</v>
      </c>
      <c r="E974" t="s">
        <v>110</v>
      </c>
      <c r="F974">
        <v>0.100639939393041</v>
      </c>
      <c r="G974">
        <v>0.204239877003525</v>
      </c>
      <c r="H974">
        <v>2.7830607807921299</v>
      </c>
      <c r="I974">
        <v>6.3904811088124402</v>
      </c>
      <c r="J974" t="s">
        <v>15618</v>
      </c>
    </row>
    <row r="975" spans="4:10" x14ac:dyDescent="0.3">
      <c r="D975" t="s">
        <v>1162</v>
      </c>
      <c r="E975" t="s">
        <v>110</v>
      </c>
      <c r="F975">
        <v>0.100639939393041</v>
      </c>
      <c r="G975">
        <v>0.204239877003525</v>
      </c>
      <c r="H975">
        <v>2.7830607807921299</v>
      </c>
      <c r="I975">
        <v>6.3904811088124402</v>
      </c>
      <c r="J975" t="s">
        <v>15584</v>
      </c>
    </row>
    <row r="976" spans="4:10" x14ac:dyDescent="0.3">
      <c r="D976" t="s">
        <v>1864</v>
      </c>
      <c r="E976" t="s">
        <v>110</v>
      </c>
      <c r="F976">
        <v>0.100639939393041</v>
      </c>
      <c r="G976">
        <v>0.204239877003525</v>
      </c>
      <c r="H976">
        <v>2.7830607807921299</v>
      </c>
      <c r="I976">
        <v>6.3904811088124402</v>
      </c>
      <c r="J976" t="s">
        <v>15520</v>
      </c>
    </row>
    <row r="977" spans="4:10" x14ac:dyDescent="0.3">
      <c r="D977" t="s">
        <v>1163</v>
      </c>
      <c r="E977" t="s">
        <v>110</v>
      </c>
      <c r="F977">
        <v>0.100639939393041</v>
      </c>
      <c r="G977">
        <v>0.204239877003525</v>
      </c>
      <c r="H977">
        <v>2.7830607807921299</v>
      </c>
      <c r="I977">
        <v>6.3904811088124402</v>
      </c>
      <c r="J977" t="s">
        <v>15634</v>
      </c>
    </row>
    <row r="978" spans="4:10" x14ac:dyDescent="0.3">
      <c r="D978" t="s">
        <v>1165</v>
      </c>
      <c r="E978" t="s">
        <v>110</v>
      </c>
      <c r="F978">
        <v>0.100639939393041</v>
      </c>
      <c r="G978">
        <v>0.204239877003525</v>
      </c>
      <c r="H978">
        <v>2.7830607807921299</v>
      </c>
      <c r="I978">
        <v>6.3904811088124402</v>
      </c>
      <c r="J978" t="s">
        <v>15636</v>
      </c>
    </row>
    <row r="979" spans="4:10" x14ac:dyDescent="0.3">
      <c r="D979" t="s">
        <v>1166</v>
      </c>
      <c r="E979" t="s">
        <v>110</v>
      </c>
      <c r="F979">
        <v>0.100639939393041</v>
      </c>
      <c r="G979">
        <v>0.204239877003525</v>
      </c>
      <c r="H979">
        <v>2.7830607807921299</v>
      </c>
      <c r="I979">
        <v>6.3904811088124402</v>
      </c>
      <c r="J979" t="s">
        <v>15584</v>
      </c>
    </row>
    <row r="980" spans="4:10" x14ac:dyDescent="0.3">
      <c r="D980" t="s">
        <v>232</v>
      </c>
      <c r="E980" t="s">
        <v>110</v>
      </c>
      <c r="F980">
        <v>0.100639939393041</v>
      </c>
      <c r="G980">
        <v>0.204239877003525</v>
      </c>
      <c r="H980">
        <v>2.7830607807921299</v>
      </c>
      <c r="I980">
        <v>6.3904811088124402</v>
      </c>
      <c r="J980" t="s">
        <v>15664</v>
      </c>
    </row>
    <row r="981" spans="4:10" x14ac:dyDescent="0.3">
      <c r="D981" t="s">
        <v>3595</v>
      </c>
      <c r="E981" t="s">
        <v>110</v>
      </c>
      <c r="F981">
        <v>0.100639939393041</v>
      </c>
      <c r="G981">
        <v>0.204239877003525</v>
      </c>
      <c r="H981">
        <v>2.7830607807921299</v>
      </c>
      <c r="I981">
        <v>6.3904811088124402</v>
      </c>
      <c r="J981" t="s">
        <v>15665</v>
      </c>
    </row>
    <row r="982" spans="4:10" x14ac:dyDescent="0.3">
      <c r="D982" t="s">
        <v>1867</v>
      </c>
      <c r="E982" t="s">
        <v>110</v>
      </c>
      <c r="F982">
        <v>0.100639939393041</v>
      </c>
      <c r="G982">
        <v>0.204239877003525</v>
      </c>
      <c r="H982">
        <v>2.7830607807921299</v>
      </c>
      <c r="I982">
        <v>6.3904811088124402</v>
      </c>
      <c r="J982" t="s">
        <v>15662</v>
      </c>
    </row>
    <row r="983" spans="4:10" x14ac:dyDescent="0.3">
      <c r="D983" t="s">
        <v>1645</v>
      </c>
      <c r="E983" t="s">
        <v>110</v>
      </c>
      <c r="F983">
        <v>0.100639939393041</v>
      </c>
      <c r="G983">
        <v>0.204239877003525</v>
      </c>
      <c r="H983">
        <v>2.7830607807921299</v>
      </c>
      <c r="I983">
        <v>6.3904811088124402</v>
      </c>
      <c r="J983" t="s">
        <v>3446</v>
      </c>
    </row>
    <row r="984" spans="4:10" x14ac:dyDescent="0.3">
      <c r="D984" t="s">
        <v>2251</v>
      </c>
      <c r="E984" t="s">
        <v>110</v>
      </c>
      <c r="F984">
        <v>0.100639939393041</v>
      </c>
      <c r="G984">
        <v>0.204239877003525</v>
      </c>
      <c r="H984">
        <v>2.7830607807921299</v>
      </c>
      <c r="I984">
        <v>6.3904811088124402</v>
      </c>
      <c r="J984" t="s">
        <v>15628</v>
      </c>
    </row>
    <row r="985" spans="4:10" x14ac:dyDescent="0.3">
      <c r="D985" t="s">
        <v>115</v>
      </c>
      <c r="E985" t="s">
        <v>110</v>
      </c>
      <c r="F985">
        <v>0.100639939393041</v>
      </c>
      <c r="G985">
        <v>0.204239877003525</v>
      </c>
      <c r="H985">
        <v>2.7830607807921299</v>
      </c>
      <c r="I985">
        <v>6.3904811088124402</v>
      </c>
      <c r="J985" t="s">
        <v>15660</v>
      </c>
    </row>
    <row r="986" spans="4:10" x14ac:dyDescent="0.3">
      <c r="D986" t="s">
        <v>1172</v>
      </c>
      <c r="E986" t="s">
        <v>110</v>
      </c>
      <c r="F986">
        <v>0.100639939393041</v>
      </c>
      <c r="G986">
        <v>0.204239877003525</v>
      </c>
      <c r="H986">
        <v>2.7830607807921299</v>
      </c>
      <c r="I986">
        <v>6.3904811088124402</v>
      </c>
      <c r="J986" t="s">
        <v>3418</v>
      </c>
    </row>
    <row r="987" spans="4:10" x14ac:dyDescent="0.3">
      <c r="D987" t="s">
        <v>958</v>
      </c>
      <c r="E987" t="s">
        <v>110</v>
      </c>
      <c r="F987">
        <v>0.100639939393041</v>
      </c>
      <c r="G987">
        <v>0.204239877003525</v>
      </c>
      <c r="H987">
        <v>2.7830607807921299</v>
      </c>
      <c r="I987">
        <v>6.3904811088124402</v>
      </c>
      <c r="J987" t="s">
        <v>13991</v>
      </c>
    </row>
    <row r="988" spans="4:10" x14ac:dyDescent="0.3">
      <c r="D988" t="s">
        <v>1498</v>
      </c>
      <c r="E988" t="s">
        <v>2770</v>
      </c>
      <c r="F988">
        <v>0.126604693650231</v>
      </c>
      <c r="G988">
        <v>0.25667273758268799</v>
      </c>
      <c r="H988">
        <v>2.5013829198757498</v>
      </c>
      <c r="I988">
        <v>5.1695722990073003</v>
      </c>
      <c r="J988" t="s">
        <v>15666</v>
      </c>
    </row>
    <row r="989" spans="4:10" x14ac:dyDescent="0.3">
      <c r="D989" t="s">
        <v>2223</v>
      </c>
      <c r="E989" t="s">
        <v>4957</v>
      </c>
      <c r="F989">
        <v>0.13491132948843401</v>
      </c>
      <c r="G989">
        <v>0.27323640719266901</v>
      </c>
      <c r="H989">
        <v>2.4267894758580799</v>
      </c>
      <c r="I989">
        <v>4.8611930885074601</v>
      </c>
      <c r="J989" t="s">
        <v>15514</v>
      </c>
    </row>
    <row r="990" spans="4:10" x14ac:dyDescent="0.3">
      <c r="D990" t="s">
        <v>2225</v>
      </c>
      <c r="E990" t="s">
        <v>2773</v>
      </c>
      <c r="F990">
        <v>0.13575238544009799</v>
      </c>
      <c r="G990">
        <v>0.27466180309973398</v>
      </c>
      <c r="H990">
        <v>2.4195700518902798</v>
      </c>
      <c r="I990">
        <v>4.8316944770469998</v>
      </c>
      <c r="J990" t="s">
        <v>15514</v>
      </c>
    </row>
    <row r="991" spans="4:10" x14ac:dyDescent="0.3">
      <c r="D991" t="s">
        <v>2238</v>
      </c>
      <c r="E991" t="s">
        <v>15667</v>
      </c>
      <c r="F991">
        <v>0.18116861337269199</v>
      </c>
      <c r="G991">
        <v>0.36618019733207802</v>
      </c>
      <c r="H991">
        <v>1.85651860744297</v>
      </c>
      <c r="I991">
        <v>3.1715410780064701</v>
      </c>
      <c r="J991" t="s">
        <v>15668</v>
      </c>
    </row>
    <row r="992" spans="4:10" x14ac:dyDescent="0.3">
      <c r="D992" t="s">
        <v>1512</v>
      </c>
      <c r="E992" t="s">
        <v>11909</v>
      </c>
      <c r="F992">
        <v>0.185499297581766</v>
      </c>
      <c r="G992">
        <v>0.37455509027357697</v>
      </c>
      <c r="H992">
        <v>2.0731828154858798</v>
      </c>
      <c r="I992">
        <v>3.49269976254002</v>
      </c>
      <c r="J992" t="s">
        <v>15669</v>
      </c>
    </row>
    <row r="993" spans="4:10" x14ac:dyDescent="0.3">
      <c r="D993" t="s">
        <v>1814</v>
      </c>
      <c r="E993" t="s">
        <v>1604</v>
      </c>
      <c r="F993">
        <v>0.19391360743796601</v>
      </c>
      <c r="G993">
        <v>0.39115033113243097</v>
      </c>
      <c r="H993">
        <v>2.0264041249956701</v>
      </c>
      <c r="I993">
        <v>3.3239968926818699</v>
      </c>
      <c r="J993" t="s">
        <v>3375</v>
      </c>
    </row>
    <row r="994" spans="4:10" x14ac:dyDescent="0.3">
      <c r="D994" t="s">
        <v>1815</v>
      </c>
      <c r="E994" t="s">
        <v>3479</v>
      </c>
      <c r="F994">
        <v>0.20814704747663301</v>
      </c>
      <c r="G994">
        <v>0.40304209341164499</v>
      </c>
      <c r="H994">
        <v>1.9528736399439199</v>
      </c>
      <c r="I994">
        <v>3.0650556636074802</v>
      </c>
      <c r="J994" t="s">
        <v>3375</v>
      </c>
    </row>
    <row r="995" spans="4:10" x14ac:dyDescent="0.3">
      <c r="D995" t="s">
        <v>1819</v>
      </c>
      <c r="E995" t="s">
        <v>1605</v>
      </c>
      <c r="F995">
        <v>0.21390758842841301</v>
      </c>
      <c r="G995">
        <v>0.40304209341164499</v>
      </c>
      <c r="H995">
        <v>1.9249045675924701</v>
      </c>
      <c r="I995">
        <v>2.9686093580473099</v>
      </c>
      <c r="J995" t="s">
        <v>3375</v>
      </c>
    </row>
    <row r="996" spans="4:10" x14ac:dyDescent="0.3">
      <c r="D996" t="s">
        <v>123</v>
      </c>
      <c r="E996" t="s">
        <v>124</v>
      </c>
      <c r="F996">
        <v>0.23041367034075699</v>
      </c>
      <c r="G996">
        <v>0.40304209341164499</v>
      </c>
      <c r="H996">
        <v>1.84975470802342</v>
      </c>
      <c r="I996">
        <v>2.7152161259161001</v>
      </c>
      <c r="J996" t="s">
        <v>15579</v>
      </c>
    </row>
    <row r="997" spans="4:10" x14ac:dyDescent="0.3">
      <c r="D997" t="s">
        <v>1521</v>
      </c>
      <c r="E997" t="s">
        <v>2776</v>
      </c>
      <c r="F997">
        <v>0.260091305343366</v>
      </c>
      <c r="G997">
        <v>0.40304209341164499</v>
      </c>
      <c r="H997">
        <v>1.7302594514455101</v>
      </c>
      <c r="I997">
        <v>2.3301793950327401</v>
      </c>
      <c r="J997" t="s">
        <v>15670</v>
      </c>
    </row>
    <row r="998" spans="4:10" x14ac:dyDescent="0.3">
      <c r="D998" t="s">
        <v>1525</v>
      </c>
      <c r="E998" t="s">
        <v>14451</v>
      </c>
      <c r="F998">
        <v>0.27412447036788301</v>
      </c>
      <c r="G998">
        <v>0.40304209341164499</v>
      </c>
      <c r="H998">
        <v>1.67951265877473</v>
      </c>
      <c r="I998">
        <v>2.17357994341417</v>
      </c>
      <c r="J998" t="s">
        <v>15493</v>
      </c>
    </row>
    <row r="999" spans="4:10" x14ac:dyDescent="0.3">
      <c r="D999" t="s">
        <v>1119</v>
      </c>
      <c r="E999" t="s">
        <v>63</v>
      </c>
      <c r="F999">
        <v>0.306360331873619</v>
      </c>
      <c r="G999">
        <v>0.40304209341164499</v>
      </c>
      <c r="H999">
        <v>1.8233927907840899</v>
      </c>
      <c r="I999">
        <v>2.1570614814994902</v>
      </c>
      <c r="J999" t="s">
        <v>15671</v>
      </c>
    </row>
    <row r="1000" spans="4:10" x14ac:dyDescent="0.3">
      <c r="D1000" t="s">
        <v>1120</v>
      </c>
      <c r="E1000" t="s">
        <v>63</v>
      </c>
      <c r="F1000">
        <v>0.306360331873619</v>
      </c>
      <c r="G1000">
        <v>0.40304209341164499</v>
      </c>
      <c r="H1000">
        <v>1.8233927907840899</v>
      </c>
      <c r="I1000">
        <v>2.1570614814994902</v>
      </c>
      <c r="J1000" t="s">
        <v>15671</v>
      </c>
    </row>
    <row r="1001" spans="4:10" x14ac:dyDescent="0.3">
      <c r="D1001" t="s">
        <v>835</v>
      </c>
      <c r="E1001" t="s">
        <v>63</v>
      </c>
      <c r="F1001">
        <v>0.306360331873619</v>
      </c>
      <c r="G1001">
        <v>0.40304209341164499</v>
      </c>
      <c r="H1001">
        <v>1.8233927907840899</v>
      </c>
      <c r="I1001">
        <v>2.1570614814994902</v>
      </c>
      <c r="J1001" t="s">
        <v>15672</v>
      </c>
    </row>
    <row r="1002" spans="4:10" x14ac:dyDescent="0.3">
      <c r="D1002" t="s">
        <v>1121</v>
      </c>
      <c r="E1002" t="s">
        <v>63</v>
      </c>
      <c r="F1002">
        <v>0.306360331873619</v>
      </c>
      <c r="G1002">
        <v>0.40304209341164499</v>
      </c>
      <c r="H1002">
        <v>1.8233927907840899</v>
      </c>
      <c r="I1002">
        <v>2.1570614814994902</v>
      </c>
      <c r="J1002" t="s">
        <v>15671</v>
      </c>
    </row>
    <row r="1003" spans="4:10" x14ac:dyDescent="0.3">
      <c r="D1003" t="s">
        <v>2966</v>
      </c>
      <c r="E1003" t="s">
        <v>63</v>
      </c>
      <c r="F1003">
        <v>0.306360331873619</v>
      </c>
      <c r="G1003">
        <v>0.40304209341164499</v>
      </c>
      <c r="H1003">
        <v>1.8233927907840899</v>
      </c>
      <c r="I1003">
        <v>2.1570614814994902</v>
      </c>
      <c r="J1003" t="s">
        <v>15671</v>
      </c>
    </row>
    <row r="1004" spans="4:10" x14ac:dyDescent="0.3">
      <c r="D1004" t="s">
        <v>1122</v>
      </c>
      <c r="E1004" t="s">
        <v>63</v>
      </c>
      <c r="F1004">
        <v>0.306360331873619</v>
      </c>
      <c r="G1004">
        <v>0.40304209341164499</v>
      </c>
      <c r="H1004">
        <v>1.8233927907840899</v>
      </c>
      <c r="I1004">
        <v>2.1570614814994902</v>
      </c>
      <c r="J1004" t="s">
        <v>2778</v>
      </c>
    </row>
    <row r="1005" spans="4:10" x14ac:dyDescent="0.3">
      <c r="D1005" t="s">
        <v>2967</v>
      </c>
      <c r="E1005" t="s">
        <v>63</v>
      </c>
      <c r="F1005">
        <v>0.306360331873619</v>
      </c>
      <c r="G1005">
        <v>0.40304209341164499</v>
      </c>
      <c r="H1005">
        <v>1.8233927907840899</v>
      </c>
      <c r="I1005">
        <v>2.1570614814994902</v>
      </c>
      <c r="J1005" t="s">
        <v>15671</v>
      </c>
    </row>
    <row r="1006" spans="4:10" x14ac:dyDescent="0.3">
      <c r="D1006" t="s">
        <v>1840</v>
      </c>
      <c r="E1006" t="s">
        <v>63</v>
      </c>
      <c r="F1006">
        <v>0.306360331873619</v>
      </c>
      <c r="G1006">
        <v>0.40304209341164499</v>
      </c>
      <c r="H1006">
        <v>1.8233927907840899</v>
      </c>
      <c r="I1006">
        <v>2.1570614814994902</v>
      </c>
      <c r="J1006" t="s">
        <v>12362</v>
      </c>
    </row>
    <row r="1007" spans="4:10" x14ac:dyDescent="0.3">
      <c r="D1007" t="s">
        <v>2968</v>
      </c>
      <c r="E1007" t="s">
        <v>63</v>
      </c>
      <c r="F1007">
        <v>0.306360331873619</v>
      </c>
      <c r="G1007">
        <v>0.40304209341164499</v>
      </c>
      <c r="H1007">
        <v>1.8233927907840899</v>
      </c>
      <c r="I1007">
        <v>2.1570614814994902</v>
      </c>
      <c r="J1007" t="s">
        <v>14921</v>
      </c>
    </row>
    <row r="1008" spans="4:10" x14ac:dyDescent="0.3">
      <c r="D1008" t="s">
        <v>65</v>
      </c>
      <c r="E1008" t="s">
        <v>63</v>
      </c>
      <c r="F1008">
        <v>0.306360331873619</v>
      </c>
      <c r="G1008">
        <v>0.40304209341164499</v>
      </c>
      <c r="H1008">
        <v>1.8233927907840899</v>
      </c>
      <c r="I1008">
        <v>2.1570614814994902</v>
      </c>
      <c r="J1008" t="s">
        <v>15673</v>
      </c>
    </row>
    <row r="1009" spans="4:10" x14ac:dyDescent="0.3">
      <c r="D1009" t="s">
        <v>2969</v>
      </c>
      <c r="E1009" t="s">
        <v>63</v>
      </c>
      <c r="F1009">
        <v>0.306360331873619</v>
      </c>
      <c r="G1009">
        <v>0.40304209341164499</v>
      </c>
      <c r="H1009">
        <v>1.8233927907840899</v>
      </c>
      <c r="I1009">
        <v>2.1570614814994902</v>
      </c>
      <c r="J1009" t="s">
        <v>15674</v>
      </c>
    </row>
    <row r="1010" spans="4:10" x14ac:dyDescent="0.3">
      <c r="D1010" t="s">
        <v>1846</v>
      </c>
      <c r="E1010" t="s">
        <v>63</v>
      </c>
      <c r="F1010">
        <v>0.306360331873619</v>
      </c>
      <c r="G1010">
        <v>0.40304209341164499</v>
      </c>
      <c r="H1010">
        <v>1.8233927907840899</v>
      </c>
      <c r="I1010">
        <v>2.1570614814994902</v>
      </c>
      <c r="J1010" t="s">
        <v>15675</v>
      </c>
    </row>
    <row r="1011" spans="4:10" x14ac:dyDescent="0.3">
      <c r="D1011" t="s">
        <v>52</v>
      </c>
      <c r="E1011" t="s">
        <v>63</v>
      </c>
      <c r="F1011">
        <v>0.306360331873619</v>
      </c>
      <c r="G1011">
        <v>0.40304209341164499</v>
      </c>
      <c r="H1011">
        <v>1.8233927907840899</v>
      </c>
      <c r="I1011">
        <v>2.1570614814994902</v>
      </c>
      <c r="J1011" t="s">
        <v>15676</v>
      </c>
    </row>
    <row r="1012" spans="4:10" x14ac:dyDescent="0.3">
      <c r="D1012" t="s">
        <v>113</v>
      </c>
      <c r="E1012" t="s">
        <v>63</v>
      </c>
      <c r="F1012">
        <v>0.306360331873619</v>
      </c>
      <c r="G1012">
        <v>0.40304209341164499</v>
      </c>
      <c r="H1012">
        <v>1.8233927907840899</v>
      </c>
      <c r="I1012">
        <v>2.1570614814994902</v>
      </c>
      <c r="J1012" t="s">
        <v>2780</v>
      </c>
    </row>
    <row r="1013" spans="4:10" x14ac:dyDescent="0.3">
      <c r="D1013" t="s">
        <v>1136</v>
      </c>
      <c r="E1013" t="s">
        <v>63</v>
      </c>
      <c r="F1013">
        <v>0.306360331873619</v>
      </c>
      <c r="G1013">
        <v>0.40304209341164499</v>
      </c>
      <c r="H1013">
        <v>1.8233927907840899</v>
      </c>
      <c r="I1013">
        <v>2.1570614814994902</v>
      </c>
      <c r="J1013" t="s">
        <v>15675</v>
      </c>
    </row>
    <row r="1014" spans="4:10" x14ac:dyDescent="0.3">
      <c r="D1014" t="s">
        <v>1137</v>
      </c>
      <c r="E1014" t="s">
        <v>63</v>
      </c>
      <c r="F1014">
        <v>0.306360331873619</v>
      </c>
      <c r="G1014">
        <v>0.40304209341164499</v>
      </c>
      <c r="H1014">
        <v>1.8233927907840899</v>
      </c>
      <c r="I1014">
        <v>2.1570614814994902</v>
      </c>
      <c r="J1014" t="s">
        <v>15677</v>
      </c>
    </row>
    <row r="1015" spans="4:10" x14ac:dyDescent="0.3">
      <c r="D1015" t="s">
        <v>218</v>
      </c>
      <c r="E1015" t="s">
        <v>63</v>
      </c>
      <c r="F1015">
        <v>0.306360331873619</v>
      </c>
      <c r="G1015">
        <v>0.40304209341164499</v>
      </c>
      <c r="H1015">
        <v>1.8233927907840899</v>
      </c>
      <c r="I1015">
        <v>2.1570614814994902</v>
      </c>
      <c r="J1015" t="s">
        <v>15678</v>
      </c>
    </row>
    <row r="1016" spans="4:10" x14ac:dyDescent="0.3">
      <c r="D1016" t="s">
        <v>1853</v>
      </c>
      <c r="E1016" t="s">
        <v>63</v>
      </c>
      <c r="F1016">
        <v>0.306360331873619</v>
      </c>
      <c r="G1016">
        <v>0.40304209341164499</v>
      </c>
      <c r="H1016">
        <v>1.8233927907840899</v>
      </c>
      <c r="I1016">
        <v>2.1570614814994902</v>
      </c>
      <c r="J1016" t="s">
        <v>15679</v>
      </c>
    </row>
    <row r="1017" spans="4:10" x14ac:dyDescent="0.3">
      <c r="D1017" t="s">
        <v>219</v>
      </c>
      <c r="E1017" t="s">
        <v>63</v>
      </c>
      <c r="F1017">
        <v>0.306360331873619</v>
      </c>
      <c r="G1017">
        <v>0.40304209341164499</v>
      </c>
      <c r="H1017">
        <v>1.8233927907840899</v>
      </c>
      <c r="I1017">
        <v>2.1570614814994902</v>
      </c>
      <c r="J1017" t="s">
        <v>15680</v>
      </c>
    </row>
    <row r="1018" spans="4:10" x14ac:dyDescent="0.3">
      <c r="D1018" t="s">
        <v>1145</v>
      </c>
      <c r="E1018" t="s">
        <v>63</v>
      </c>
      <c r="F1018">
        <v>0.306360331873619</v>
      </c>
      <c r="G1018">
        <v>0.40304209341164499</v>
      </c>
      <c r="H1018">
        <v>1.8233927907840899</v>
      </c>
      <c r="I1018">
        <v>2.1570614814994902</v>
      </c>
      <c r="J1018" t="s">
        <v>15681</v>
      </c>
    </row>
    <row r="1019" spans="4:10" x14ac:dyDescent="0.3">
      <c r="D1019" t="s">
        <v>1146</v>
      </c>
      <c r="E1019" t="s">
        <v>63</v>
      </c>
      <c r="F1019">
        <v>0.306360331873619</v>
      </c>
      <c r="G1019">
        <v>0.40304209341164499</v>
      </c>
      <c r="H1019">
        <v>1.8233927907840899</v>
      </c>
      <c r="I1019">
        <v>2.1570614814994902</v>
      </c>
      <c r="J1019" t="s">
        <v>3484</v>
      </c>
    </row>
    <row r="1020" spans="4:10" x14ac:dyDescent="0.3">
      <c r="D1020" t="s">
        <v>477</v>
      </c>
      <c r="E1020" t="s">
        <v>63</v>
      </c>
      <c r="F1020">
        <v>0.306360331873619</v>
      </c>
      <c r="G1020">
        <v>0.40304209341164499</v>
      </c>
      <c r="H1020">
        <v>1.8233927907840899</v>
      </c>
      <c r="I1020">
        <v>2.1570614814994902</v>
      </c>
      <c r="J1020" t="s">
        <v>1640</v>
      </c>
    </row>
    <row r="1021" spans="4:10" x14ac:dyDescent="0.3">
      <c r="D1021" t="s">
        <v>428</v>
      </c>
      <c r="E1021" t="s">
        <v>63</v>
      </c>
      <c r="F1021">
        <v>0.306360331873619</v>
      </c>
      <c r="G1021">
        <v>0.40304209341164499</v>
      </c>
      <c r="H1021">
        <v>1.8233927907840899</v>
      </c>
      <c r="I1021">
        <v>2.1570614814994902</v>
      </c>
      <c r="J1021" t="s">
        <v>15682</v>
      </c>
    </row>
    <row r="1022" spans="4:10" x14ac:dyDescent="0.3">
      <c r="D1022" t="s">
        <v>2638</v>
      </c>
      <c r="E1022" t="s">
        <v>63</v>
      </c>
      <c r="F1022">
        <v>0.306360331873619</v>
      </c>
      <c r="G1022">
        <v>0.40304209341164499</v>
      </c>
      <c r="H1022">
        <v>1.8233927907840899</v>
      </c>
      <c r="I1022">
        <v>2.1570614814994902</v>
      </c>
      <c r="J1022" t="s">
        <v>2795</v>
      </c>
    </row>
    <row r="1023" spans="4:10" x14ac:dyDescent="0.3">
      <c r="D1023" t="s">
        <v>2640</v>
      </c>
      <c r="E1023" t="s">
        <v>63</v>
      </c>
      <c r="F1023">
        <v>0.306360331873619</v>
      </c>
      <c r="G1023">
        <v>0.40304209341164499</v>
      </c>
      <c r="H1023">
        <v>1.8233927907840899</v>
      </c>
      <c r="I1023">
        <v>2.1570614814994902</v>
      </c>
      <c r="J1023" t="s">
        <v>2795</v>
      </c>
    </row>
    <row r="1024" spans="4:10" x14ac:dyDescent="0.3">
      <c r="D1024" t="s">
        <v>2641</v>
      </c>
      <c r="E1024" t="s">
        <v>63</v>
      </c>
      <c r="F1024">
        <v>0.306360331873619</v>
      </c>
      <c r="G1024">
        <v>0.40304209341164499</v>
      </c>
      <c r="H1024">
        <v>1.8233927907840899</v>
      </c>
      <c r="I1024">
        <v>2.1570614814994902</v>
      </c>
      <c r="J1024" t="s">
        <v>2795</v>
      </c>
    </row>
    <row r="1025" spans="4:10" x14ac:dyDescent="0.3">
      <c r="D1025" t="s">
        <v>2792</v>
      </c>
      <c r="E1025" t="s">
        <v>63</v>
      </c>
      <c r="F1025">
        <v>0.306360331873619</v>
      </c>
      <c r="G1025">
        <v>0.40304209341164499</v>
      </c>
      <c r="H1025">
        <v>1.8233927907840899</v>
      </c>
      <c r="I1025">
        <v>2.1570614814994902</v>
      </c>
      <c r="J1025" t="s">
        <v>15683</v>
      </c>
    </row>
    <row r="1026" spans="4:10" x14ac:dyDescent="0.3">
      <c r="D1026" t="s">
        <v>2972</v>
      </c>
      <c r="E1026" t="s">
        <v>63</v>
      </c>
      <c r="F1026">
        <v>0.306360331873619</v>
      </c>
      <c r="G1026">
        <v>0.40304209341164499</v>
      </c>
      <c r="H1026">
        <v>1.8233927907840899</v>
      </c>
      <c r="I1026">
        <v>2.1570614814994902</v>
      </c>
      <c r="J1026" t="s">
        <v>11932</v>
      </c>
    </row>
    <row r="1027" spans="4:10" x14ac:dyDescent="0.3">
      <c r="D1027" t="s">
        <v>1174</v>
      </c>
      <c r="E1027" t="s">
        <v>63</v>
      </c>
      <c r="F1027">
        <v>0.306360331873619</v>
      </c>
      <c r="G1027">
        <v>0.40304209341164499</v>
      </c>
      <c r="H1027">
        <v>1.8233927907840899</v>
      </c>
      <c r="I1027">
        <v>2.1570614814994902</v>
      </c>
      <c r="J1027" t="s">
        <v>3484</v>
      </c>
    </row>
    <row r="1028" spans="4:10" x14ac:dyDescent="0.3">
      <c r="D1028" t="s">
        <v>233</v>
      </c>
      <c r="E1028" t="s">
        <v>63</v>
      </c>
      <c r="F1028">
        <v>0.306360331873619</v>
      </c>
      <c r="G1028">
        <v>0.40304209341164499</v>
      </c>
      <c r="H1028">
        <v>1.8233927907840899</v>
      </c>
      <c r="I1028">
        <v>2.1570614814994902</v>
      </c>
      <c r="J1028" t="s">
        <v>2820</v>
      </c>
    </row>
    <row r="1029" spans="4:10" x14ac:dyDescent="0.3">
      <c r="D1029" t="s">
        <v>960</v>
      </c>
      <c r="E1029" t="s">
        <v>63</v>
      </c>
      <c r="F1029">
        <v>0.306360331873619</v>
      </c>
      <c r="G1029">
        <v>0.40304209341164499</v>
      </c>
      <c r="H1029">
        <v>1.8233927907840899</v>
      </c>
      <c r="I1029">
        <v>2.1570614814994902</v>
      </c>
      <c r="J1029" t="s">
        <v>15684</v>
      </c>
    </row>
    <row r="1030" spans="4:10" x14ac:dyDescent="0.3">
      <c r="D1030" t="s">
        <v>853</v>
      </c>
      <c r="E1030" t="s">
        <v>63</v>
      </c>
      <c r="F1030">
        <v>0.306360331873619</v>
      </c>
      <c r="G1030">
        <v>0.40304209341164499</v>
      </c>
      <c r="H1030">
        <v>1.8233927907840899</v>
      </c>
      <c r="I1030">
        <v>2.1570614814994902</v>
      </c>
      <c r="J1030" t="s">
        <v>15684</v>
      </c>
    </row>
    <row r="1031" spans="4:10" x14ac:dyDescent="0.3">
      <c r="D1031" t="s">
        <v>965</v>
      </c>
      <c r="E1031" t="s">
        <v>63</v>
      </c>
      <c r="F1031">
        <v>0.306360331873619</v>
      </c>
      <c r="G1031">
        <v>0.40304209341164499</v>
      </c>
      <c r="H1031">
        <v>1.8233927907840899</v>
      </c>
      <c r="I1031">
        <v>2.1570614814994902</v>
      </c>
      <c r="J1031" t="s">
        <v>15685</v>
      </c>
    </row>
    <row r="1032" spans="4:10" x14ac:dyDescent="0.3">
      <c r="D1032" t="s">
        <v>967</v>
      </c>
      <c r="E1032" t="s">
        <v>63</v>
      </c>
      <c r="F1032">
        <v>0.306360331873619</v>
      </c>
      <c r="G1032">
        <v>0.40304209341164499</v>
      </c>
      <c r="H1032">
        <v>1.8233927907840899</v>
      </c>
      <c r="I1032">
        <v>2.1570614814994902</v>
      </c>
      <c r="J1032" t="s">
        <v>15685</v>
      </c>
    </row>
    <row r="1033" spans="4:10" x14ac:dyDescent="0.3">
      <c r="D1033" t="s">
        <v>3546</v>
      </c>
      <c r="E1033" t="s">
        <v>63</v>
      </c>
      <c r="F1033">
        <v>0.306360331873619</v>
      </c>
      <c r="G1033">
        <v>0.40304209341164499</v>
      </c>
      <c r="H1033">
        <v>1.8233927907840899</v>
      </c>
      <c r="I1033">
        <v>2.1570614814994902</v>
      </c>
      <c r="J1033" t="s">
        <v>15686</v>
      </c>
    </row>
    <row r="1034" spans="4:10" x14ac:dyDescent="0.3">
      <c r="D1034" t="s">
        <v>1182</v>
      </c>
      <c r="E1034" t="s">
        <v>63</v>
      </c>
      <c r="F1034">
        <v>0.306360331873619</v>
      </c>
      <c r="G1034">
        <v>0.40304209341164499</v>
      </c>
      <c r="H1034">
        <v>1.8233927907840899</v>
      </c>
      <c r="I1034">
        <v>2.1570614814994902</v>
      </c>
      <c r="J1034" t="s">
        <v>14927</v>
      </c>
    </row>
    <row r="1035" spans="4:10" x14ac:dyDescent="0.3">
      <c r="D1035" t="s">
        <v>857</v>
      </c>
      <c r="E1035" t="s">
        <v>63</v>
      </c>
      <c r="F1035">
        <v>0.306360331873619</v>
      </c>
      <c r="G1035">
        <v>0.40304209341164499</v>
      </c>
      <c r="H1035">
        <v>1.8233927907840899</v>
      </c>
      <c r="I1035">
        <v>2.1570614814994902</v>
      </c>
      <c r="J1035" t="s">
        <v>1652</v>
      </c>
    </row>
    <row r="1036" spans="4:10" x14ac:dyDescent="0.3">
      <c r="D1036" t="s">
        <v>74</v>
      </c>
      <c r="E1036" t="s">
        <v>63</v>
      </c>
      <c r="F1036">
        <v>0.306360331873619</v>
      </c>
      <c r="G1036">
        <v>0.40304209341164499</v>
      </c>
      <c r="H1036">
        <v>1.8233927907840899</v>
      </c>
      <c r="I1036">
        <v>2.1570614814994902</v>
      </c>
      <c r="J1036" t="s">
        <v>2790</v>
      </c>
    </row>
    <row r="1037" spans="4:10" x14ac:dyDescent="0.3">
      <c r="D1037" t="s">
        <v>3616</v>
      </c>
      <c r="E1037" t="s">
        <v>63</v>
      </c>
      <c r="F1037">
        <v>0.306360331873619</v>
      </c>
      <c r="G1037">
        <v>0.40304209341164499</v>
      </c>
      <c r="H1037">
        <v>1.8233927907840899</v>
      </c>
      <c r="I1037">
        <v>2.1570614814994902</v>
      </c>
      <c r="J1037" t="s">
        <v>15687</v>
      </c>
    </row>
    <row r="1038" spans="4:10" x14ac:dyDescent="0.3">
      <c r="D1038" t="s">
        <v>1657</v>
      </c>
      <c r="E1038" t="s">
        <v>63</v>
      </c>
      <c r="F1038">
        <v>0.306360331873619</v>
      </c>
      <c r="G1038">
        <v>0.40304209341164499</v>
      </c>
      <c r="H1038">
        <v>1.8233927907840899</v>
      </c>
      <c r="I1038">
        <v>2.1570614814994902</v>
      </c>
      <c r="J1038" t="s">
        <v>15688</v>
      </c>
    </row>
    <row r="1039" spans="4:10" x14ac:dyDescent="0.3">
      <c r="D1039" t="s">
        <v>969</v>
      </c>
      <c r="E1039" t="s">
        <v>63</v>
      </c>
      <c r="F1039">
        <v>0.306360331873619</v>
      </c>
      <c r="G1039">
        <v>0.40304209341164499</v>
      </c>
      <c r="H1039">
        <v>1.8233927907840899</v>
      </c>
      <c r="I1039">
        <v>2.1570614814994902</v>
      </c>
      <c r="J1039" t="s">
        <v>14804</v>
      </c>
    </row>
    <row r="1040" spans="4:10" x14ac:dyDescent="0.3">
      <c r="D1040" t="s">
        <v>970</v>
      </c>
      <c r="E1040" t="s">
        <v>63</v>
      </c>
      <c r="F1040">
        <v>0.306360331873619</v>
      </c>
      <c r="G1040">
        <v>0.40304209341164499</v>
      </c>
      <c r="H1040">
        <v>1.8233927907840899</v>
      </c>
      <c r="I1040">
        <v>2.1570614814994902</v>
      </c>
      <c r="J1040" t="s">
        <v>15689</v>
      </c>
    </row>
    <row r="1041" spans="4:10" x14ac:dyDescent="0.3">
      <c r="D1041" t="s">
        <v>240</v>
      </c>
      <c r="E1041" t="s">
        <v>63</v>
      </c>
      <c r="F1041">
        <v>0.306360331873619</v>
      </c>
      <c r="G1041">
        <v>0.40304209341164499</v>
      </c>
      <c r="H1041">
        <v>1.8233927907840899</v>
      </c>
      <c r="I1041">
        <v>2.1570614814994902</v>
      </c>
      <c r="J1041" t="s">
        <v>2820</v>
      </c>
    </row>
    <row r="1042" spans="4:10" x14ac:dyDescent="0.3">
      <c r="D1042" t="s">
        <v>148</v>
      </c>
      <c r="E1042" t="s">
        <v>63</v>
      </c>
      <c r="F1042">
        <v>0.306360331873619</v>
      </c>
      <c r="G1042">
        <v>0.40304209341164499</v>
      </c>
      <c r="H1042">
        <v>1.8233927907840899</v>
      </c>
      <c r="I1042">
        <v>2.1570614814994902</v>
      </c>
      <c r="J1042" t="s">
        <v>15690</v>
      </c>
    </row>
    <row r="1043" spans="4:10" x14ac:dyDescent="0.3">
      <c r="D1043" t="s">
        <v>860</v>
      </c>
      <c r="E1043" t="s">
        <v>63</v>
      </c>
      <c r="F1043">
        <v>0.306360331873619</v>
      </c>
      <c r="G1043">
        <v>0.40304209341164499</v>
      </c>
      <c r="H1043">
        <v>1.8233927907840899</v>
      </c>
      <c r="I1043">
        <v>2.1570614814994902</v>
      </c>
      <c r="J1043" t="s">
        <v>15691</v>
      </c>
    </row>
    <row r="1044" spans="4:10" x14ac:dyDescent="0.3">
      <c r="D1044" t="s">
        <v>972</v>
      </c>
      <c r="E1044" t="s">
        <v>63</v>
      </c>
      <c r="F1044">
        <v>0.306360331873619</v>
      </c>
      <c r="G1044">
        <v>0.40304209341164499</v>
      </c>
      <c r="H1044">
        <v>1.8233927907840899</v>
      </c>
      <c r="I1044">
        <v>2.1570614814994902</v>
      </c>
      <c r="J1044" t="s">
        <v>2806</v>
      </c>
    </row>
    <row r="1045" spans="4:10" x14ac:dyDescent="0.3">
      <c r="D1045" t="s">
        <v>1883</v>
      </c>
      <c r="E1045" t="s">
        <v>63</v>
      </c>
      <c r="F1045">
        <v>0.306360331873619</v>
      </c>
      <c r="G1045">
        <v>0.40304209341164499</v>
      </c>
      <c r="H1045">
        <v>1.8233927907840899</v>
      </c>
      <c r="I1045">
        <v>2.1570614814994902</v>
      </c>
      <c r="J1045" t="s">
        <v>12362</v>
      </c>
    </row>
    <row r="1046" spans="4:10" x14ac:dyDescent="0.3">
      <c r="D1046" t="s">
        <v>1884</v>
      </c>
      <c r="E1046" t="s">
        <v>63</v>
      </c>
      <c r="F1046">
        <v>0.306360331873619</v>
      </c>
      <c r="G1046">
        <v>0.40304209341164499</v>
      </c>
      <c r="H1046">
        <v>1.8233927907840899</v>
      </c>
      <c r="I1046">
        <v>2.1570614814994902</v>
      </c>
      <c r="J1046" t="s">
        <v>12362</v>
      </c>
    </row>
    <row r="1047" spans="4:10" x14ac:dyDescent="0.3">
      <c r="D1047" t="s">
        <v>1885</v>
      </c>
      <c r="E1047" t="s">
        <v>63</v>
      </c>
      <c r="F1047">
        <v>0.306360331873619</v>
      </c>
      <c r="G1047">
        <v>0.40304209341164499</v>
      </c>
      <c r="H1047">
        <v>1.8233927907840899</v>
      </c>
      <c r="I1047">
        <v>2.1570614814994902</v>
      </c>
      <c r="J1047" t="s">
        <v>12362</v>
      </c>
    </row>
    <row r="1048" spans="4:10" x14ac:dyDescent="0.3">
      <c r="D1048" t="s">
        <v>76</v>
      </c>
      <c r="E1048" t="s">
        <v>63</v>
      </c>
      <c r="F1048">
        <v>0.306360331873619</v>
      </c>
      <c r="G1048">
        <v>0.40304209341164499</v>
      </c>
      <c r="H1048">
        <v>1.8233927907840899</v>
      </c>
      <c r="I1048">
        <v>2.1570614814994902</v>
      </c>
      <c r="J1048" t="s">
        <v>15684</v>
      </c>
    </row>
    <row r="1049" spans="4:10" x14ac:dyDescent="0.3">
      <c r="D1049" t="s">
        <v>861</v>
      </c>
      <c r="E1049" t="s">
        <v>63</v>
      </c>
      <c r="F1049">
        <v>0.306360331873619</v>
      </c>
      <c r="G1049">
        <v>0.40304209341164499</v>
      </c>
      <c r="H1049">
        <v>1.8233927907840899</v>
      </c>
      <c r="I1049">
        <v>2.1570614814994902</v>
      </c>
      <c r="J1049" t="s">
        <v>15684</v>
      </c>
    </row>
    <row r="1050" spans="4:10" x14ac:dyDescent="0.3">
      <c r="D1050" t="s">
        <v>1189</v>
      </c>
      <c r="E1050" t="s">
        <v>63</v>
      </c>
      <c r="F1050">
        <v>0.306360331873619</v>
      </c>
      <c r="G1050">
        <v>0.40304209341164499</v>
      </c>
      <c r="H1050">
        <v>1.8233927907840899</v>
      </c>
      <c r="I1050">
        <v>2.1570614814994902</v>
      </c>
      <c r="J1050" t="s">
        <v>15692</v>
      </c>
    </row>
    <row r="1051" spans="4:10" x14ac:dyDescent="0.3">
      <c r="D1051" t="s">
        <v>154</v>
      </c>
      <c r="E1051" t="s">
        <v>63</v>
      </c>
      <c r="F1051">
        <v>0.306360331873619</v>
      </c>
      <c r="G1051">
        <v>0.40304209341164499</v>
      </c>
      <c r="H1051">
        <v>1.8233927907840899</v>
      </c>
      <c r="I1051">
        <v>2.1570614814994902</v>
      </c>
      <c r="J1051" t="s">
        <v>2919</v>
      </c>
    </row>
    <row r="1052" spans="4:10" x14ac:dyDescent="0.3">
      <c r="D1052" t="s">
        <v>246</v>
      </c>
      <c r="E1052" t="s">
        <v>63</v>
      </c>
      <c r="F1052">
        <v>0.306360331873619</v>
      </c>
      <c r="G1052">
        <v>0.40304209341164499</v>
      </c>
      <c r="H1052">
        <v>1.8233927907840899</v>
      </c>
      <c r="I1052">
        <v>2.1570614814994902</v>
      </c>
      <c r="J1052" t="s">
        <v>2919</v>
      </c>
    </row>
    <row r="1053" spans="4:10" x14ac:dyDescent="0.3">
      <c r="D1053" t="s">
        <v>248</v>
      </c>
      <c r="E1053" t="s">
        <v>63</v>
      </c>
      <c r="F1053">
        <v>0.306360331873619</v>
      </c>
      <c r="G1053">
        <v>0.40304209341164499</v>
      </c>
      <c r="H1053">
        <v>1.8233927907840899</v>
      </c>
      <c r="I1053">
        <v>2.1570614814994902</v>
      </c>
      <c r="J1053" t="s">
        <v>2820</v>
      </c>
    </row>
    <row r="1054" spans="4:10" x14ac:dyDescent="0.3">
      <c r="D1054" t="s">
        <v>1888</v>
      </c>
      <c r="E1054" t="s">
        <v>63</v>
      </c>
      <c r="F1054">
        <v>0.306360331873619</v>
      </c>
      <c r="G1054">
        <v>0.40304209341164499</v>
      </c>
      <c r="H1054">
        <v>1.8233927907840899</v>
      </c>
      <c r="I1054">
        <v>2.1570614814994902</v>
      </c>
      <c r="J1054" t="s">
        <v>2818</v>
      </c>
    </row>
    <row r="1055" spans="4:10" x14ac:dyDescent="0.3">
      <c r="D1055" t="s">
        <v>1889</v>
      </c>
      <c r="E1055" t="s">
        <v>63</v>
      </c>
      <c r="F1055">
        <v>0.306360331873619</v>
      </c>
      <c r="G1055">
        <v>0.40304209341164499</v>
      </c>
      <c r="H1055">
        <v>1.8233927907840899</v>
      </c>
      <c r="I1055">
        <v>2.1570614814994902</v>
      </c>
      <c r="J1055" t="s">
        <v>3499</v>
      </c>
    </row>
    <row r="1056" spans="4:10" x14ac:dyDescent="0.3">
      <c r="D1056" t="s">
        <v>1891</v>
      </c>
      <c r="E1056" t="s">
        <v>63</v>
      </c>
      <c r="F1056">
        <v>0.306360331873619</v>
      </c>
      <c r="G1056">
        <v>0.40304209341164499</v>
      </c>
      <c r="H1056">
        <v>1.8233927907840899</v>
      </c>
      <c r="I1056">
        <v>2.1570614814994902</v>
      </c>
      <c r="J1056" t="s">
        <v>2788</v>
      </c>
    </row>
    <row r="1057" spans="4:10" x14ac:dyDescent="0.3">
      <c r="D1057" t="s">
        <v>1892</v>
      </c>
      <c r="E1057" t="s">
        <v>63</v>
      </c>
      <c r="F1057">
        <v>0.306360331873619</v>
      </c>
      <c r="G1057">
        <v>0.40304209341164499</v>
      </c>
      <c r="H1057">
        <v>1.8233927907840899</v>
      </c>
      <c r="I1057">
        <v>2.1570614814994902</v>
      </c>
      <c r="J1057" t="s">
        <v>2810</v>
      </c>
    </row>
    <row r="1058" spans="4:10" x14ac:dyDescent="0.3">
      <c r="D1058" t="s">
        <v>1191</v>
      </c>
      <c r="E1058" t="s">
        <v>63</v>
      </c>
      <c r="F1058">
        <v>0.306360331873619</v>
      </c>
      <c r="G1058">
        <v>0.40304209341164499</v>
      </c>
      <c r="H1058">
        <v>1.8233927907840899</v>
      </c>
      <c r="I1058">
        <v>2.1570614814994902</v>
      </c>
      <c r="J1058" t="s">
        <v>15693</v>
      </c>
    </row>
    <row r="1059" spans="4:10" x14ac:dyDescent="0.3">
      <c r="D1059" t="s">
        <v>249</v>
      </c>
      <c r="E1059" t="s">
        <v>63</v>
      </c>
      <c r="F1059">
        <v>0.306360331873619</v>
      </c>
      <c r="G1059">
        <v>0.40304209341164499</v>
      </c>
      <c r="H1059">
        <v>1.8233927907840899</v>
      </c>
      <c r="I1059">
        <v>2.1570614814994902</v>
      </c>
      <c r="J1059" t="s">
        <v>2790</v>
      </c>
    </row>
    <row r="1060" spans="4:10" x14ac:dyDescent="0.3">
      <c r="D1060" t="s">
        <v>251</v>
      </c>
      <c r="E1060" t="s">
        <v>63</v>
      </c>
      <c r="F1060">
        <v>0.306360331873619</v>
      </c>
      <c r="G1060">
        <v>0.40304209341164499</v>
      </c>
      <c r="H1060">
        <v>1.8233927907840899</v>
      </c>
      <c r="I1060">
        <v>2.1570614814994902</v>
      </c>
      <c r="J1060" t="s">
        <v>2790</v>
      </c>
    </row>
    <row r="1061" spans="4:10" x14ac:dyDescent="0.3">
      <c r="D1061" t="s">
        <v>1896</v>
      </c>
      <c r="E1061" t="s">
        <v>63</v>
      </c>
      <c r="F1061">
        <v>0.306360331873619</v>
      </c>
      <c r="G1061">
        <v>0.40304209341164499</v>
      </c>
      <c r="H1061">
        <v>1.8233927907840899</v>
      </c>
      <c r="I1061">
        <v>2.1570614814994902</v>
      </c>
      <c r="J1061" t="s">
        <v>2818</v>
      </c>
    </row>
    <row r="1062" spans="4:10" x14ac:dyDescent="0.3">
      <c r="D1062" t="s">
        <v>1897</v>
      </c>
      <c r="E1062" t="s">
        <v>63</v>
      </c>
      <c r="F1062">
        <v>0.306360331873619</v>
      </c>
      <c r="G1062">
        <v>0.40304209341164499</v>
      </c>
      <c r="H1062">
        <v>1.8233927907840899</v>
      </c>
      <c r="I1062">
        <v>2.1570614814994902</v>
      </c>
      <c r="J1062" t="s">
        <v>2818</v>
      </c>
    </row>
    <row r="1063" spans="4:10" x14ac:dyDescent="0.3">
      <c r="D1063" t="s">
        <v>413</v>
      </c>
      <c r="E1063" t="s">
        <v>63</v>
      </c>
      <c r="F1063">
        <v>0.306360331873619</v>
      </c>
      <c r="G1063">
        <v>0.40304209341164499</v>
      </c>
      <c r="H1063">
        <v>1.8233927907840899</v>
      </c>
      <c r="I1063">
        <v>2.1570614814994902</v>
      </c>
      <c r="J1063" t="s">
        <v>1633</v>
      </c>
    </row>
    <row r="1064" spans="4:10" x14ac:dyDescent="0.3">
      <c r="D1064" t="s">
        <v>415</v>
      </c>
      <c r="E1064" t="s">
        <v>63</v>
      </c>
      <c r="F1064">
        <v>0.306360331873619</v>
      </c>
      <c r="G1064">
        <v>0.40304209341164499</v>
      </c>
      <c r="H1064">
        <v>1.8233927907840899</v>
      </c>
      <c r="I1064">
        <v>2.1570614814994902</v>
      </c>
      <c r="J1064" t="s">
        <v>1633</v>
      </c>
    </row>
    <row r="1065" spans="4:10" x14ac:dyDescent="0.3">
      <c r="D1065" t="s">
        <v>432</v>
      </c>
      <c r="E1065" t="s">
        <v>63</v>
      </c>
      <c r="F1065">
        <v>0.306360331873619</v>
      </c>
      <c r="G1065">
        <v>0.40304209341164499</v>
      </c>
      <c r="H1065">
        <v>1.8233927907840899</v>
      </c>
      <c r="I1065">
        <v>2.1570614814994902</v>
      </c>
      <c r="J1065" t="s">
        <v>1633</v>
      </c>
    </row>
    <row r="1066" spans="4:10" x14ac:dyDescent="0.3">
      <c r="D1066" t="s">
        <v>978</v>
      </c>
      <c r="E1066" t="s">
        <v>63</v>
      </c>
      <c r="F1066">
        <v>0.306360331873619</v>
      </c>
      <c r="G1066">
        <v>0.40304209341164499</v>
      </c>
      <c r="H1066">
        <v>1.8233927907840899</v>
      </c>
      <c r="I1066">
        <v>2.1570614814994902</v>
      </c>
      <c r="J1066" t="s">
        <v>15694</v>
      </c>
    </row>
    <row r="1067" spans="4:10" x14ac:dyDescent="0.3">
      <c r="D1067" t="s">
        <v>1196</v>
      </c>
      <c r="E1067" t="s">
        <v>63</v>
      </c>
      <c r="F1067">
        <v>0.306360331873619</v>
      </c>
      <c r="G1067">
        <v>0.40304209341164499</v>
      </c>
      <c r="H1067">
        <v>1.8233927907840899</v>
      </c>
      <c r="I1067">
        <v>2.1570614814994902</v>
      </c>
      <c r="J1067" t="s">
        <v>15677</v>
      </c>
    </row>
    <row r="1068" spans="4:10" x14ac:dyDescent="0.3">
      <c r="D1068" t="s">
        <v>2815</v>
      </c>
      <c r="E1068" t="s">
        <v>63</v>
      </c>
      <c r="F1068">
        <v>0.306360331873619</v>
      </c>
      <c r="G1068">
        <v>0.40304209341164499</v>
      </c>
      <c r="H1068">
        <v>1.8233927907840899</v>
      </c>
      <c r="I1068">
        <v>2.1570614814994902</v>
      </c>
      <c r="J1068" t="s">
        <v>2800</v>
      </c>
    </row>
    <row r="1069" spans="4:10" x14ac:dyDescent="0.3">
      <c r="D1069" t="s">
        <v>509</v>
      </c>
      <c r="E1069" t="s">
        <v>63</v>
      </c>
      <c r="F1069">
        <v>0.306360331873619</v>
      </c>
      <c r="G1069">
        <v>0.40304209341164499</v>
      </c>
      <c r="H1069">
        <v>1.8233927907840899</v>
      </c>
      <c r="I1069">
        <v>2.1570614814994902</v>
      </c>
      <c r="J1069" t="s">
        <v>5210</v>
      </c>
    </row>
    <row r="1070" spans="4:10" x14ac:dyDescent="0.3">
      <c r="D1070" t="s">
        <v>510</v>
      </c>
      <c r="E1070" t="s">
        <v>63</v>
      </c>
      <c r="F1070">
        <v>0.306360331873619</v>
      </c>
      <c r="G1070">
        <v>0.40304209341164499</v>
      </c>
      <c r="H1070">
        <v>1.8233927907840899</v>
      </c>
      <c r="I1070">
        <v>2.1570614814994902</v>
      </c>
      <c r="J1070" t="s">
        <v>5210</v>
      </c>
    </row>
    <row r="1071" spans="4:10" x14ac:dyDescent="0.3">
      <c r="D1071" t="s">
        <v>511</v>
      </c>
      <c r="E1071" t="s">
        <v>63</v>
      </c>
      <c r="F1071">
        <v>0.306360331873619</v>
      </c>
      <c r="G1071">
        <v>0.40304209341164499</v>
      </c>
      <c r="H1071">
        <v>1.8233927907840899</v>
      </c>
      <c r="I1071">
        <v>2.1570614814994902</v>
      </c>
      <c r="J1071" t="s">
        <v>5210</v>
      </c>
    </row>
    <row r="1072" spans="4:10" x14ac:dyDescent="0.3">
      <c r="D1072" t="s">
        <v>254</v>
      </c>
      <c r="E1072" t="s">
        <v>63</v>
      </c>
      <c r="F1072">
        <v>0.306360331873619</v>
      </c>
      <c r="G1072">
        <v>0.40304209341164499</v>
      </c>
      <c r="H1072">
        <v>1.8233927907840899</v>
      </c>
      <c r="I1072">
        <v>2.1570614814994902</v>
      </c>
      <c r="J1072" t="s">
        <v>2820</v>
      </c>
    </row>
    <row r="1073" spans="4:10" x14ac:dyDescent="0.3">
      <c r="D1073" t="s">
        <v>255</v>
      </c>
      <c r="E1073" t="s">
        <v>63</v>
      </c>
      <c r="F1073">
        <v>0.306360331873619</v>
      </c>
      <c r="G1073">
        <v>0.40304209341164499</v>
      </c>
      <c r="H1073">
        <v>1.8233927907840899</v>
      </c>
      <c r="I1073">
        <v>2.1570614814994902</v>
      </c>
      <c r="J1073" t="s">
        <v>2820</v>
      </c>
    </row>
    <row r="1074" spans="4:10" x14ac:dyDescent="0.3">
      <c r="D1074" t="s">
        <v>257</v>
      </c>
      <c r="E1074" t="s">
        <v>63</v>
      </c>
      <c r="F1074">
        <v>0.306360331873619</v>
      </c>
      <c r="G1074">
        <v>0.40304209341164499</v>
      </c>
      <c r="H1074">
        <v>1.8233927907840899</v>
      </c>
      <c r="I1074">
        <v>2.1570614814994902</v>
      </c>
      <c r="J1074" t="s">
        <v>2820</v>
      </c>
    </row>
    <row r="1075" spans="4:10" x14ac:dyDescent="0.3">
      <c r="D1075" t="s">
        <v>1575</v>
      </c>
      <c r="E1075" t="s">
        <v>63</v>
      </c>
      <c r="F1075">
        <v>0.306360331873619</v>
      </c>
      <c r="G1075">
        <v>0.40304209341164499</v>
      </c>
      <c r="H1075">
        <v>1.8233927907840899</v>
      </c>
      <c r="I1075">
        <v>2.1570614814994902</v>
      </c>
      <c r="J1075" t="s">
        <v>1638</v>
      </c>
    </row>
    <row r="1076" spans="4:10" x14ac:dyDescent="0.3">
      <c r="D1076" t="s">
        <v>1200</v>
      </c>
      <c r="E1076" t="s">
        <v>63</v>
      </c>
      <c r="F1076">
        <v>0.306360331873619</v>
      </c>
      <c r="G1076">
        <v>0.40304209341164499</v>
      </c>
      <c r="H1076">
        <v>1.8233927907840899</v>
      </c>
      <c r="I1076">
        <v>2.1570614814994902</v>
      </c>
      <c r="J1076" t="s">
        <v>15695</v>
      </c>
    </row>
    <row r="1077" spans="4:10" x14ac:dyDescent="0.3">
      <c r="D1077" t="s">
        <v>980</v>
      </c>
      <c r="E1077" t="s">
        <v>63</v>
      </c>
      <c r="F1077">
        <v>0.306360331873619</v>
      </c>
      <c r="G1077">
        <v>0.40304209341164499</v>
      </c>
      <c r="H1077">
        <v>1.8233927907840899</v>
      </c>
      <c r="I1077">
        <v>2.1570614814994902</v>
      </c>
      <c r="J1077" t="s">
        <v>15696</v>
      </c>
    </row>
    <row r="1078" spans="4:10" x14ac:dyDescent="0.3">
      <c r="D1078" t="s">
        <v>159</v>
      </c>
      <c r="E1078" t="s">
        <v>63</v>
      </c>
      <c r="F1078">
        <v>0.306360331873619</v>
      </c>
      <c r="G1078">
        <v>0.40304209341164499</v>
      </c>
      <c r="H1078">
        <v>1.8233927907840899</v>
      </c>
      <c r="I1078">
        <v>2.1570614814994902</v>
      </c>
      <c r="J1078" t="s">
        <v>2790</v>
      </c>
    </row>
    <row r="1079" spans="4:10" x14ac:dyDescent="0.3">
      <c r="D1079" t="s">
        <v>259</v>
      </c>
      <c r="E1079" t="s">
        <v>63</v>
      </c>
      <c r="F1079">
        <v>0.306360331873619</v>
      </c>
      <c r="G1079">
        <v>0.40304209341164499</v>
      </c>
      <c r="H1079">
        <v>1.8233927907840899</v>
      </c>
      <c r="I1079">
        <v>2.1570614814994902</v>
      </c>
      <c r="J1079" t="s">
        <v>2790</v>
      </c>
    </row>
    <row r="1080" spans="4:10" x14ac:dyDescent="0.3">
      <c r="D1080" t="s">
        <v>161</v>
      </c>
      <c r="E1080" t="s">
        <v>63</v>
      </c>
      <c r="F1080">
        <v>0.306360331873619</v>
      </c>
      <c r="G1080">
        <v>0.40304209341164499</v>
      </c>
      <c r="H1080">
        <v>1.8233927907840899</v>
      </c>
      <c r="I1080">
        <v>2.1570614814994902</v>
      </c>
      <c r="J1080" t="s">
        <v>2790</v>
      </c>
    </row>
    <row r="1081" spans="4:10" x14ac:dyDescent="0.3">
      <c r="D1081" t="s">
        <v>1906</v>
      </c>
      <c r="E1081" t="s">
        <v>63</v>
      </c>
      <c r="F1081">
        <v>0.306360331873619</v>
      </c>
      <c r="G1081">
        <v>0.40304209341164499</v>
      </c>
      <c r="H1081">
        <v>1.8233927907840899</v>
      </c>
      <c r="I1081">
        <v>2.1570614814994902</v>
      </c>
      <c r="J1081" t="s">
        <v>15697</v>
      </c>
    </row>
    <row r="1082" spans="4:10" x14ac:dyDescent="0.3">
      <c r="D1082" t="s">
        <v>742</v>
      </c>
      <c r="E1082" t="s">
        <v>63</v>
      </c>
      <c r="F1082">
        <v>0.306360331873619</v>
      </c>
      <c r="G1082">
        <v>0.40304209341164499</v>
      </c>
      <c r="H1082">
        <v>1.8233927907840899</v>
      </c>
      <c r="I1082">
        <v>2.1570614814994902</v>
      </c>
      <c r="J1082" t="s">
        <v>15698</v>
      </c>
    </row>
    <row r="1083" spans="4:10" x14ac:dyDescent="0.3">
      <c r="D1083" t="s">
        <v>3548</v>
      </c>
      <c r="E1083" t="s">
        <v>63</v>
      </c>
      <c r="F1083">
        <v>0.306360331873619</v>
      </c>
      <c r="G1083">
        <v>0.40304209341164499</v>
      </c>
      <c r="H1083">
        <v>1.8233927907840899</v>
      </c>
      <c r="I1083">
        <v>2.1570614814994902</v>
      </c>
      <c r="J1083" t="s">
        <v>15699</v>
      </c>
    </row>
    <row r="1084" spans="4:10" x14ac:dyDescent="0.3">
      <c r="D1084" t="s">
        <v>1672</v>
      </c>
      <c r="E1084" t="s">
        <v>63</v>
      </c>
      <c r="F1084">
        <v>0.306360331873619</v>
      </c>
      <c r="G1084">
        <v>0.40304209341164499</v>
      </c>
      <c r="H1084">
        <v>1.8233927907840899</v>
      </c>
      <c r="I1084">
        <v>2.1570614814994902</v>
      </c>
      <c r="J1084" t="s">
        <v>2818</v>
      </c>
    </row>
    <row r="1085" spans="4:10" x14ac:dyDescent="0.3">
      <c r="D1085" t="s">
        <v>1907</v>
      </c>
      <c r="E1085" t="s">
        <v>63</v>
      </c>
      <c r="F1085">
        <v>0.306360331873619</v>
      </c>
      <c r="G1085">
        <v>0.40304209341164499</v>
      </c>
      <c r="H1085">
        <v>1.8233927907840899</v>
      </c>
      <c r="I1085">
        <v>2.1570614814994902</v>
      </c>
      <c r="J1085" t="s">
        <v>2818</v>
      </c>
    </row>
    <row r="1086" spans="4:10" x14ac:dyDescent="0.3">
      <c r="D1086" t="s">
        <v>1673</v>
      </c>
      <c r="E1086" t="s">
        <v>63</v>
      </c>
      <c r="F1086">
        <v>0.306360331873619</v>
      </c>
      <c r="G1086">
        <v>0.40304209341164499</v>
      </c>
      <c r="H1086">
        <v>1.8233927907840899</v>
      </c>
      <c r="I1086">
        <v>2.1570614814994902</v>
      </c>
      <c r="J1086" t="s">
        <v>2818</v>
      </c>
    </row>
    <row r="1087" spans="4:10" x14ac:dyDescent="0.3">
      <c r="D1087" t="s">
        <v>267</v>
      </c>
      <c r="E1087" t="s">
        <v>63</v>
      </c>
      <c r="F1087">
        <v>0.306360331873619</v>
      </c>
      <c r="G1087">
        <v>0.40304209341164499</v>
      </c>
      <c r="H1087">
        <v>1.8233927907840899</v>
      </c>
      <c r="I1087">
        <v>2.1570614814994902</v>
      </c>
      <c r="J1087" t="s">
        <v>2919</v>
      </c>
    </row>
    <row r="1088" spans="4:10" x14ac:dyDescent="0.3">
      <c r="D1088" t="s">
        <v>1205</v>
      </c>
      <c r="E1088" t="s">
        <v>63</v>
      </c>
      <c r="F1088">
        <v>0.306360331873619</v>
      </c>
      <c r="G1088">
        <v>0.40304209341164499</v>
      </c>
      <c r="H1088">
        <v>1.8233927907840899</v>
      </c>
      <c r="I1088">
        <v>2.1570614814994902</v>
      </c>
      <c r="J1088" t="s">
        <v>2820</v>
      </c>
    </row>
    <row r="1089" spans="4:10" x14ac:dyDescent="0.3">
      <c r="D1089" t="s">
        <v>1206</v>
      </c>
      <c r="E1089" t="s">
        <v>63</v>
      </c>
      <c r="F1089">
        <v>0.306360331873619</v>
      </c>
      <c r="G1089">
        <v>0.40304209341164499</v>
      </c>
      <c r="H1089">
        <v>1.8233927907840899</v>
      </c>
      <c r="I1089">
        <v>2.1570614814994902</v>
      </c>
      <c r="J1089" t="s">
        <v>2287</v>
      </c>
    </row>
    <row r="1090" spans="4:10" x14ac:dyDescent="0.3">
      <c r="D1090" t="s">
        <v>2258</v>
      </c>
      <c r="E1090" t="s">
        <v>63</v>
      </c>
      <c r="F1090">
        <v>0.306360331873619</v>
      </c>
      <c r="G1090">
        <v>0.40304209341164499</v>
      </c>
      <c r="H1090">
        <v>1.8233927907840899</v>
      </c>
      <c r="I1090">
        <v>2.1570614814994902</v>
      </c>
      <c r="J1090" t="s">
        <v>15700</v>
      </c>
    </row>
    <row r="1091" spans="4:10" x14ac:dyDescent="0.3">
      <c r="D1091" t="s">
        <v>1207</v>
      </c>
      <c r="E1091" t="s">
        <v>63</v>
      </c>
      <c r="F1091">
        <v>0.306360331873619</v>
      </c>
      <c r="G1091">
        <v>0.40304209341164499</v>
      </c>
      <c r="H1091">
        <v>1.8233927907840899</v>
      </c>
      <c r="I1091">
        <v>2.1570614814994902</v>
      </c>
      <c r="J1091" t="s">
        <v>2287</v>
      </c>
    </row>
    <row r="1092" spans="4:10" x14ac:dyDescent="0.3">
      <c r="D1092" t="s">
        <v>1208</v>
      </c>
      <c r="E1092" t="s">
        <v>63</v>
      </c>
      <c r="F1092">
        <v>0.306360331873619</v>
      </c>
      <c r="G1092">
        <v>0.40304209341164499</v>
      </c>
      <c r="H1092">
        <v>1.8233927907840899</v>
      </c>
      <c r="I1092">
        <v>2.1570614814994902</v>
      </c>
      <c r="J1092" t="s">
        <v>14776</v>
      </c>
    </row>
    <row r="1093" spans="4:10" x14ac:dyDescent="0.3">
      <c r="D1093" t="s">
        <v>1909</v>
      </c>
      <c r="E1093" t="s">
        <v>63</v>
      </c>
      <c r="F1093">
        <v>0.306360331873619</v>
      </c>
      <c r="G1093">
        <v>0.40304209341164499</v>
      </c>
      <c r="H1093">
        <v>1.8233927907840899</v>
      </c>
      <c r="I1093">
        <v>2.1570614814994902</v>
      </c>
      <c r="J1093" t="s">
        <v>15701</v>
      </c>
    </row>
    <row r="1094" spans="4:10" x14ac:dyDescent="0.3">
      <c r="D1094" t="s">
        <v>1911</v>
      </c>
      <c r="E1094" t="s">
        <v>63</v>
      </c>
      <c r="F1094">
        <v>0.306360331873619</v>
      </c>
      <c r="G1094">
        <v>0.40304209341164499</v>
      </c>
      <c r="H1094">
        <v>1.8233927907840899</v>
      </c>
      <c r="I1094">
        <v>2.1570614814994902</v>
      </c>
      <c r="J1094" t="s">
        <v>2818</v>
      </c>
    </row>
    <row r="1095" spans="4:10" x14ac:dyDescent="0.3">
      <c r="D1095" t="s">
        <v>747</v>
      </c>
      <c r="E1095" t="s">
        <v>63</v>
      </c>
      <c r="F1095">
        <v>0.306360331873619</v>
      </c>
      <c r="G1095">
        <v>0.40304209341164499</v>
      </c>
      <c r="H1095">
        <v>1.8233927907840899</v>
      </c>
      <c r="I1095">
        <v>2.1570614814994902</v>
      </c>
      <c r="J1095" t="s">
        <v>15698</v>
      </c>
    </row>
    <row r="1096" spans="4:10" x14ac:dyDescent="0.3">
      <c r="D1096" t="s">
        <v>1211</v>
      </c>
      <c r="E1096" t="s">
        <v>63</v>
      </c>
      <c r="F1096">
        <v>0.306360331873619</v>
      </c>
      <c r="G1096">
        <v>0.40304209341164499</v>
      </c>
      <c r="H1096">
        <v>1.8233927907840899</v>
      </c>
      <c r="I1096">
        <v>2.1570614814994902</v>
      </c>
      <c r="J1096" t="s">
        <v>1670</v>
      </c>
    </row>
    <row r="1097" spans="4:10" x14ac:dyDescent="0.3">
      <c r="D1097" t="s">
        <v>1212</v>
      </c>
      <c r="E1097" t="s">
        <v>63</v>
      </c>
      <c r="F1097">
        <v>0.306360331873619</v>
      </c>
      <c r="G1097">
        <v>0.40304209341164499</v>
      </c>
      <c r="H1097">
        <v>1.8233927907840899</v>
      </c>
      <c r="I1097">
        <v>2.1570614814994902</v>
      </c>
      <c r="J1097" t="s">
        <v>15702</v>
      </c>
    </row>
    <row r="1098" spans="4:10" x14ac:dyDescent="0.3">
      <c r="D1098" t="s">
        <v>1213</v>
      </c>
      <c r="E1098" t="s">
        <v>63</v>
      </c>
      <c r="F1098">
        <v>0.306360331873619</v>
      </c>
      <c r="G1098">
        <v>0.40304209341164499</v>
      </c>
      <c r="H1098">
        <v>1.8233927907840899</v>
      </c>
      <c r="I1098">
        <v>2.1570614814994902</v>
      </c>
      <c r="J1098" t="s">
        <v>14279</v>
      </c>
    </row>
    <row r="1099" spans="4:10" x14ac:dyDescent="0.3">
      <c r="D1099" t="s">
        <v>1215</v>
      </c>
      <c r="E1099" t="s">
        <v>63</v>
      </c>
      <c r="F1099">
        <v>0.306360331873619</v>
      </c>
      <c r="G1099">
        <v>0.40304209341164499</v>
      </c>
      <c r="H1099">
        <v>1.8233927907840899</v>
      </c>
      <c r="I1099">
        <v>2.1570614814994902</v>
      </c>
      <c r="J1099" t="s">
        <v>15703</v>
      </c>
    </row>
    <row r="1100" spans="4:10" x14ac:dyDescent="0.3">
      <c r="D1100" t="s">
        <v>985</v>
      </c>
      <c r="E1100" t="s">
        <v>63</v>
      </c>
      <c r="F1100">
        <v>0.306360331873619</v>
      </c>
      <c r="G1100">
        <v>0.40304209341164499</v>
      </c>
      <c r="H1100">
        <v>1.8233927907840899</v>
      </c>
      <c r="I1100">
        <v>2.1570614814994902</v>
      </c>
      <c r="J1100" t="s">
        <v>15684</v>
      </c>
    </row>
    <row r="1101" spans="4:10" x14ac:dyDescent="0.3">
      <c r="D1101" t="s">
        <v>987</v>
      </c>
      <c r="E1101" t="s">
        <v>63</v>
      </c>
      <c r="F1101">
        <v>0.306360331873619</v>
      </c>
      <c r="G1101">
        <v>0.40304209341164499</v>
      </c>
      <c r="H1101">
        <v>1.8233927907840899</v>
      </c>
      <c r="I1101">
        <v>2.1570614814994902</v>
      </c>
      <c r="J1101" t="s">
        <v>15703</v>
      </c>
    </row>
    <row r="1102" spans="4:10" x14ac:dyDescent="0.3">
      <c r="D1102" t="s">
        <v>2977</v>
      </c>
      <c r="E1102" t="s">
        <v>63</v>
      </c>
      <c r="F1102">
        <v>0.306360331873619</v>
      </c>
      <c r="G1102">
        <v>0.40304209341164499</v>
      </c>
      <c r="H1102">
        <v>1.8233927907840899</v>
      </c>
      <c r="I1102">
        <v>2.1570614814994902</v>
      </c>
      <c r="J1102" t="s">
        <v>15704</v>
      </c>
    </row>
    <row r="1103" spans="4:10" x14ac:dyDescent="0.3">
      <c r="D1103" t="s">
        <v>1221</v>
      </c>
      <c r="E1103" t="s">
        <v>63</v>
      </c>
      <c r="F1103">
        <v>0.306360331873619</v>
      </c>
      <c r="G1103">
        <v>0.40304209341164499</v>
      </c>
      <c r="H1103">
        <v>1.8233927907840899</v>
      </c>
      <c r="I1103">
        <v>2.1570614814994902</v>
      </c>
      <c r="J1103" t="s">
        <v>2824</v>
      </c>
    </row>
    <row r="1104" spans="4:10" x14ac:dyDescent="0.3">
      <c r="D1104" t="s">
        <v>1919</v>
      </c>
      <c r="E1104" t="s">
        <v>63</v>
      </c>
      <c r="F1104">
        <v>0.306360331873619</v>
      </c>
      <c r="G1104">
        <v>0.40304209341164499</v>
      </c>
      <c r="H1104">
        <v>1.8233927907840899</v>
      </c>
      <c r="I1104">
        <v>2.1570614814994902</v>
      </c>
      <c r="J1104" t="s">
        <v>15705</v>
      </c>
    </row>
    <row r="1105" spans="4:10" x14ac:dyDescent="0.3">
      <c r="D1105" t="s">
        <v>1682</v>
      </c>
      <c r="E1105" t="s">
        <v>63</v>
      </c>
      <c r="F1105">
        <v>0.306360331873619</v>
      </c>
      <c r="G1105">
        <v>0.40304209341164499</v>
      </c>
      <c r="H1105">
        <v>1.8233927907840899</v>
      </c>
      <c r="I1105">
        <v>2.1570614814994902</v>
      </c>
      <c r="J1105" t="s">
        <v>1683</v>
      </c>
    </row>
    <row r="1106" spans="4:10" x14ac:dyDescent="0.3">
      <c r="D1106" t="s">
        <v>867</v>
      </c>
      <c r="E1106" t="s">
        <v>63</v>
      </c>
      <c r="F1106">
        <v>0.306360331873619</v>
      </c>
      <c r="G1106">
        <v>0.40304209341164499</v>
      </c>
      <c r="H1106">
        <v>1.8233927907840899</v>
      </c>
      <c r="I1106">
        <v>2.1570614814994902</v>
      </c>
      <c r="J1106" t="s">
        <v>937</v>
      </c>
    </row>
    <row r="1107" spans="4:10" x14ac:dyDescent="0.3">
      <c r="D1107" t="s">
        <v>991</v>
      </c>
      <c r="E1107" t="s">
        <v>63</v>
      </c>
      <c r="F1107">
        <v>0.306360331873619</v>
      </c>
      <c r="G1107">
        <v>0.40304209341164499</v>
      </c>
      <c r="H1107">
        <v>1.8233927907840899</v>
      </c>
      <c r="I1107">
        <v>2.1570614814994902</v>
      </c>
      <c r="J1107" t="s">
        <v>2780</v>
      </c>
    </row>
    <row r="1108" spans="4:10" x14ac:dyDescent="0.3">
      <c r="D1108" t="s">
        <v>871</v>
      </c>
      <c r="E1108" t="s">
        <v>63</v>
      </c>
      <c r="F1108">
        <v>0.306360331873619</v>
      </c>
      <c r="G1108">
        <v>0.40304209341164499</v>
      </c>
      <c r="H1108">
        <v>1.8233927907840899</v>
      </c>
      <c r="I1108">
        <v>2.1570614814994902</v>
      </c>
      <c r="J1108" t="s">
        <v>937</v>
      </c>
    </row>
    <row r="1109" spans="4:10" x14ac:dyDescent="0.3">
      <c r="D1109" t="s">
        <v>872</v>
      </c>
      <c r="E1109" t="s">
        <v>63</v>
      </c>
      <c r="F1109">
        <v>0.306360331873619</v>
      </c>
      <c r="G1109">
        <v>0.40304209341164499</v>
      </c>
      <c r="H1109">
        <v>1.8233927907840899</v>
      </c>
      <c r="I1109">
        <v>2.1570614814994902</v>
      </c>
      <c r="J1109" t="s">
        <v>937</v>
      </c>
    </row>
    <row r="1110" spans="4:10" x14ac:dyDescent="0.3">
      <c r="D1110" t="s">
        <v>995</v>
      </c>
      <c r="E1110" t="s">
        <v>63</v>
      </c>
      <c r="F1110">
        <v>0.306360331873619</v>
      </c>
      <c r="G1110">
        <v>0.40304209341164499</v>
      </c>
      <c r="H1110">
        <v>1.8233927907840899</v>
      </c>
      <c r="I1110">
        <v>2.1570614814994902</v>
      </c>
      <c r="J1110" t="s">
        <v>3484</v>
      </c>
    </row>
    <row r="1111" spans="4:10" x14ac:dyDescent="0.3">
      <c r="D1111" t="s">
        <v>271</v>
      </c>
      <c r="E1111" t="s">
        <v>63</v>
      </c>
      <c r="F1111">
        <v>0.306360331873619</v>
      </c>
      <c r="G1111">
        <v>0.40304209341164499</v>
      </c>
      <c r="H1111">
        <v>1.8233927907840899</v>
      </c>
      <c r="I1111">
        <v>2.1570614814994902</v>
      </c>
      <c r="J1111" t="s">
        <v>1666</v>
      </c>
    </row>
    <row r="1112" spans="4:10" x14ac:dyDescent="0.3">
      <c r="D1112" t="s">
        <v>748</v>
      </c>
      <c r="E1112" t="s">
        <v>63</v>
      </c>
      <c r="F1112">
        <v>0.306360331873619</v>
      </c>
      <c r="G1112">
        <v>0.40304209341164499</v>
      </c>
      <c r="H1112">
        <v>1.8233927907840899</v>
      </c>
      <c r="I1112">
        <v>2.1570614814994902</v>
      </c>
      <c r="J1112" t="s">
        <v>15698</v>
      </c>
    </row>
    <row r="1113" spans="4:10" x14ac:dyDescent="0.3">
      <c r="D1113" t="s">
        <v>1225</v>
      </c>
      <c r="E1113" t="s">
        <v>63</v>
      </c>
      <c r="F1113">
        <v>0.306360331873619</v>
      </c>
      <c r="G1113">
        <v>0.40304209341164499</v>
      </c>
      <c r="H1113">
        <v>1.8233927907840899</v>
      </c>
      <c r="I1113">
        <v>2.1570614814994902</v>
      </c>
      <c r="J1113" t="s">
        <v>3484</v>
      </c>
    </row>
    <row r="1114" spans="4:10" x14ac:dyDescent="0.3">
      <c r="D1114" t="s">
        <v>3901</v>
      </c>
      <c r="E1114" t="s">
        <v>63</v>
      </c>
      <c r="F1114">
        <v>0.306360331873619</v>
      </c>
      <c r="G1114">
        <v>0.40304209341164499</v>
      </c>
      <c r="H1114">
        <v>1.8233927907840899</v>
      </c>
      <c r="I1114">
        <v>2.1570614814994902</v>
      </c>
      <c r="J1114" t="s">
        <v>15706</v>
      </c>
    </row>
    <row r="1115" spans="4:10" x14ac:dyDescent="0.3">
      <c r="D1115" t="s">
        <v>998</v>
      </c>
      <c r="E1115" t="s">
        <v>63</v>
      </c>
      <c r="F1115">
        <v>0.306360331873619</v>
      </c>
      <c r="G1115">
        <v>0.40304209341164499</v>
      </c>
      <c r="H1115">
        <v>1.8233927907840899</v>
      </c>
      <c r="I1115">
        <v>2.1570614814994902</v>
      </c>
      <c r="J1115" t="s">
        <v>3968</v>
      </c>
    </row>
    <row r="1116" spans="4:10" x14ac:dyDescent="0.3">
      <c r="D1116" t="s">
        <v>1228</v>
      </c>
      <c r="E1116" t="s">
        <v>63</v>
      </c>
      <c r="F1116">
        <v>0.306360331873619</v>
      </c>
      <c r="G1116">
        <v>0.40304209341164499</v>
      </c>
      <c r="H1116">
        <v>1.8233927907840899</v>
      </c>
      <c r="I1116">
        <v>2.1570614814994902</v>
      </c>
      <c r="J1116" t="s">
        <v>15707</v>
      </c>
    </row>
    <row r="1117" spans="4:10" x14ac:dyDescent="0.3">
      <c r="D1117" t="s">
        <v>1925</v>
      </c>
      <c r="E1117" t="s">
        <v>63</v>
      </c>
      <c r="F1117">
        <v>0.306360331873619</v>
      </c>
      <c r="G1117">
        <v>0.40304209341164499</v>
      </c>
      <c r="H1117">
        <v>1.8233927907840899</v>
      </c>
      <c r="I1117">
        <v>2.1570614814994902</v>
      </c>
      <c r="J1117" t="s">
        <v>15708</v>
      </c>
    </row>
    <row r="1118" spans="4:10" x14ac:dyDescent="0.3">
      <c r="D1118" t="s">
        <v>1230</v>
      </c>
      <c r="E1118" t="s">
        <v>63</v>
      </c>
      <c r="F1118">
        <v>0.306360331873619</v>
      </c>
      <c r="G1118">
        <v>0.40304209341164499</v>
      </c>
      <c r="H1118">
        <v>1.8233927907840899</v>
      </c>
      <c r="I1118">
        <v>2.1570614814994902</v>
      </c>
      <c r="J1118" t="s">
        <v>15709</v>
      </c>
    </row>
    <row r="1119" spans="4:10" x14ac:dyDescent="0.3">
      <c r="D1119" t="s">
        <v>1688</v>
      </c>
      <c r="E1119" t="s">
        <v>63</v>
      </c>
      <c r="F1119">
        <v>0.306360331873619</v>
      </c>
      <c r="G1119">
        <v>0.40304209341164499</v>
      </c>
      <c r="H1119">
        <v>1.8233927907840899</v>
      </c>
      <c r="I1119">
        <v>2.1570614814994902</v>
      </c>
      <c r="J1119" t="s">
        <v>2810</v>
      </c>
    </row>
    <row r="1120" spans="4:10" x14ac:dyDescent="0.3">
      <c r="D1120" t="s">
        <v>3756</v>
      </c>
      <c r="E1120" t="s">
        <v>63</v>
      </c>
      <c r="F1120">
        <v>0.306360331873619</v>
      </c>
      <c r="G1120">
        <v>0.40304209341164499</v>
      </c>
      <c r="H1120">
        <v>1.8233927907840899</v>
      </c>
      <c r="I1120">
        <v>2.1570614814994902</v>
      </c>
      <c r="J1120" t="s">
        <v>15675</v>
      </c>
    </row>
    <row r="1121" spans="4:10" x14ac:dyDescent="0.3">
      <c r="D1121" t="s">
        <v>2983</v>
      </c>
      <c r="E1121" t="s">
        <v>63</v>
      </c>
      <c r="F1121">
        <v>0.306360331873619</v>
      </c>
      <c r="G1121">
        <v>0.40304209341164499</v>
      </c>
      <c r="H1121">
        <v>1.8233927907840899</v>
      </c>
      <c r="I1121">
        <v>2.1570614814994902</v>
      </c>
      <c r="J1121" t="s">
        <v>15710</v>
      </c>
    </row>
    <row r="1122" spans="4:10" x14ac:dyDescent="0.3">
      <c r="D1122" t="s">
        <v>1234</v>
      </c>
      <c r="E1122" t="s">
        <v>63</v>
      </c>
      <c r="F1122">
        <v>0.306360331873619</v>
      </c>
      <c r="G1122">
        <v>0.40304209341164499</v>
      </c>
      <c r="H1122">
        <v>1.8233927907840899</v>
      </c>
      <c r="I1122">
        <v>2.1570614814994902</v>
      </c>
      <c r="J1122" t="s">
        <v>15711</v>
      </c>
    </row>
    <row r="1123" spans="4:10" x14ac:dyDescent="0.3">
      <c r="D1123" t="s">
        <v>1927</v>
      </c>
      <c r="E1123" t="s">
        <v>63</v>
      </c>
      <c r="F1123">
        <v>0.306360331873619</v>
      </c>
      <c r="G1123">
        <v>0.40304209341164499</v>
      </c>
      <c r="H1123">
        <v>1.8233927907840899</v>
      </c>
      <c r="I1123">
        <v>2.1570614814994902</v>
      </c>
      <c r="J1123" t="s">
        <v>15712</v>
      </c>
    </row>
    <row r="1124" spans="4:10" x14ac:dyDescent="0.3">
      <c r="D1124" t="s">
        <v>1928</v>
      </c>
      <c r="E1124" t="s">
        <v>63</v>
      </c>
      <c r="F1124">
        <v>0.306360331873619</v>
      </c>
      <c r="G1124">
        <v>0.40304209341164499</v>
      </c>
      <c r="H1124">
        <v>1.8233927907840899</v>
      </c>
      <c r="I1124">
        <v>2.1570614814994902</v>
      </c>
      <c r="J1124" t="s">
        <v>15712</v>
      </c>
    </row>
    <row r="1125" spans="4:10" x14ac:dyDescent="0.3">
      <c r="D1125" t="s">
        <v>1240</v>
      </c>
      <c r="E1125" t="s">
        <v>63</v>
      </c>
      <c r="F1125">
        <v>0.306360331873619</v>
      </c>
      <c r="G1125">
        <v>0.40304209341164499</v>
      </c>
      <c r="H1125">
        <v>1.8233927907840899</v>
      </c>
      <c r="I1125">
        <v>2.1570614814994902</v>
      </c>
      <c r="J1125" t="s">
        <v>15713</v>
      </c>
    </row>
    <row r="1126" spans="4:10" x14ac:dyDescent="0.3">
      <c r="D1126" t="s">
        <v>1241</v>
      </c>
      <c r="E1126" t="s">
        <v>63</v>
      </c>
      <c r="F1126">
        <v>0.306360331873619</v>
      </c>
      <c r="G1126">
        <v>0.40304209341164499</v>
      </c>
      <c r="H1126">
        <v>1.8233927907840899</v>
      </c>
      <c r="I1126">
        <v>2.1570614814994902</v>
      </c>
      <c r="J1126" t="s">
        <v>15713</v>
      </c>
    </row>
    <row r="1127" spans="4:10" x14ac:dyDescent="0.3">
      <c r="D1127" t="s">
        <v>1242</v>
      </c>
      <c r="E1127" t="s">
        <v>63</v>
      </c>
      <c r="F1127">
        <v>0.306360331873619</v>
      </c>
      <c r="G1127">
        <v>0.40304209341164499</v>
      </c>
      <c r="H1127">
        <v>1.8233927907840899</v>
      </c>
      <c r="I1127">
        <v>2.1570614814994902</v>
      </c>
      <c r="J1127" t="s">
        <v>15676</v>
      </c>
    </row>
    <row r="1128" spans="4:10" x14ac:dyDescent="0.3">
      <c r="D1128" t="s">
        <v>3757</v>
      </c>
      <c r="E1128" t="s">
        <v>63</v>
      </c>
      <c r="F1128">
        <v>0.306360331873619</v>
      </c>
      <c r="G1128">
        <v>0.40304209341164499</v>
      </c>
      <c r="H1128">
        <v>1.8233927907840899</v>
      </c>
      <c r="I1128">
        <v>2.1570614814994902</v>
      </c>
      <c r="J1128" t="s">
        <v>15676</v>
      </c>
    </row>
    <row r="1129" spans="4:10" x14ac:dyDescent="0.3">
      <c r="D1129" t="s">
        <v>2984</v>
      </c>
      <c r="E1129" t="s">
        <v>63</v>
      </c>
      <c r="F1129">
        <v>0.306360331873619</v>
      </c>
      <c r="G1129">
        <v>0.40304209341164499</v>
      </c>
      <c r="H1129">
        <v>1.8233927907840899</v>
      </c>
      <c r="I1129">
        <v>2.1570614814994902</v>
      </c>
      <c r="J1129" t="s">
        <v>14784</v>
      </c>
    </row>
    <row r="1130" spans="4:10" x14ac:dyDescent="0.3">
      <c r="D1130" t="s">
        <v>1248</v>
      </c>
      <c r="E1130" t="s">
        <v>63</v>
      </c>
      <c r="F1130">
        <v>0.306360331873619</v>
      </c>
      <c r="G1130">
        <v>0.40304209341164499</v>
      </c>
      <c r="H1130">
        <v>1.8233927907840899</v>
      </c>
      <c r="I1130">
        <v>2.1570614814994902</v>
      </c>
      <c r="J1130" t="s">
        <v>15714</v>
      </c>
    </row>
    <row r="1131" spans="4:10" x14ac:dyDescent="0.3">
      <c r="D1131" t="s">
        <v>2985</v>
      </c>
      <c r="E1131" t="s">
        <v>63</v>
      </c>
      <c r="F1131">
        <v>0.306360331873619</v>
      </c>
      <c r="G1131">
        <v>0.40304209341164499</v>
      </c>
      <c r="H1131">
        <v>1.8233927907840899</v>
      </c>
      <c r="I1131">
        <v>2.1570614814994902</v>
      </c>
      <c r="J1131" t="s">
        <v>15715</v>
      </c>
    </row>
    <row r="1132" spans="4:10" x14ac:dyDescent="0.3">
      <c r="D1132" t="s">
        <v>1930</v>
      </c>
      <c r="E1132" t="s">
        <v>63</v>
      </c>
      <c r="F1132">
        <v>0.306360331873619</v>
      </c>
      <c r="G1132">
        <v>0.40304209341164499</v>
      </c>
      <c r="H1132">
        <v>1.8233927907840899</v>
      </c>
      <c r="I1132">
        <v>2.1570614814994902</v>
      </c>
      <c r="J1132" t="s">
        <v>15714</v>
      </c>
    </row>
    <row r="1133" spans="4:10" x14ac:dyDescent="0.3">
      <c r="D1133" t="s">
        <v>2382</v>
      </c>
      <c r="E1133" t="s">
        <v>63</v>
      </c>
      <c r="F1133">
        <v>0.306360331873619</v>
      </c>
      <c r="G1133">
        <v>0.40304209341164499</v>
      </c>
      <c r="H1133">
        <v>1.8233927907840899</v>
      </c>
      <c r="I1133">
        <v>2.1570614814994902</v>
      </c>
      <c r="J1133" t="s">
        <v>15674</v>
      </c>
    </row>
    <row r="1134" spans="4:10" x14ac:dyDescent="0.3">
      <c r="D1134" t="s">
        <v>1933</v>
      </c>
      <c r="E1134" t="s">
        <v>63</v>
      </c>
      <c r="F1134">
        <v>0.306360331873619</v>
      </c>
      <c r="G1134">
        <v>0.40304209341164499</v>
      </c>
      <c r="H1134">
        <v>1.8233927907840899</v>
      </c>
      <c r="I1134">
        <v>2.1570614814994902</v>
      </c>
      <c r="J1134" t="s">
        <v>12362</v>
      </c>
    </row>
    <row r="1135" spans="4:10" x14ac:dyDescent="0.3">
      <c r="D1135" t="s">
        <v>1255</v>
      </c>
      <c r="E1135" t="s">
        <v>63</v>
      </c>
      <c r="F1135">
        <v>0.306360331873619</v>
      </c>
      <c r="G1135">
        <v>0.40304209341164499</v>
      </c>
      <c r="H1135">
        <v>1.8233927907840899</v>
      </c>
      <c r="I1135">
        <v>2.1570614814994902</v>
      </c>
      <c r="J1135" t="s">
        <v>15716</v>
      </c>
    </row>
    <row r="1136" spans="4:10" x14ac:dyDescent="0.3">
      <c r="D1136" t="s">
        <v>1935</v>
      </c>
      <c r="E1136" t="s">
        <v>63</v>
      </c>
      <c r="F1136">
        <v>0.306360331873619</v>
      </c>
      <c r="G1136">
        <v>0.40304209341164499</v>
      </c>
      <c r="H1136">
        <v>1.8233927907840899</v>
      </c>
      <c r="I1136">
        <v>2.1570614814994902</v>
      </c>
      <c r="J1136" t="s">
        <v>15717</v>
      </c>
    </row>
    <row r="1137" spans="4:10" x14ac:dyDescent="0.3">
      <c r="D1137" t="s">
        <v>1264</v>
      </c>
      <c r="E1137" t="s">
        <v>63</v>
      </c>
      <c r="F1137">
        <v>0.306360331873619</v>
      </c>
      <c r="G1137">
        <v>0.40304209341164499</v>
      </c>
      <c r="H1137">
        <v>1.8233927907840899</v>
      </c>
      <c r="I1137">
        <v>2.1570614814994902</v>
      </c>
      <c r="J1137" t="s">
        <v>15718</v>
      </c>
    </row>
    <row r="1138" spans="4:10" x14ac:dyDescent="0.3">
      <c r="D1138" t="s">
        <v>2989</v>
      </c>
      <c r="E1138" t="s">
        <v>63</v>
      </c>
      <c r="F1138">
        <v>0.306360331873619</v>
      </c>
      <c r="G1138">
        <v>0.40304209341164499</v>
      </c>
      <c r="H1138">
        <v>1.8233927907840899</v>
      </c>
      <c r="I1138">
        <v>2.1570614814994902</v>
      </c>
      <c r="J1138" t="s">
        <v>15718</v>
      </c>
    </row>
    <row r="1139" spans="4:10" x14ac:dyDescent="0.3">
      <c r="D1139" t="s">
        <v>1015</v>
      </c>
      <c r="E1139" t="s">
        <v>63</v>
      </c>
      <c r="F1139">
        <v>0.306360331873619</v>
      </c>
      <c r="G1139">
        <v>0.40304209341164499</v>
      </c>
      <c r="H1139">
        <v>1.8233927907840899</v>
      </c>
      <c r="I1139">
        <v>2.1570614814994902</v>
      </c>
      <c r="J1139" t="s">
        <v>1662</v>
      </c>
    </row>
    <row r="1140" spans="4:10" x14ac:dyDescent="0.3">
      <c r="D1140" t="s">
        <v>548</v>
      </c>
      <c r="E1140" t="s">
        <v>63</v>
      </c>
      <c r="F1140">
        <v>0.306360331873619</v>
      </c>
      <c r="G1140">
        <v>0.40304209341164499</v>
      </c>
      <c r="H1140">
        <v>1.8233927907840899</v>
      </c>
      <c r="I1140">
        <v>2.1570614814994902</v>
      </c>
      <c r="J1140" t="s">
        <v>5210</v>
      </c>
    </row>
    <row r="1141" spans="4:10" x14ac:dyDescent="0.3">
      <c r="D1141" t="s">
        <v>1936</v>
      </c>
      <c r="E1141" t="s">
        <v>63</v>
      </c>
      <c r="F1141">
        <v>0.306360331873619</v>
      </c>
      <c r="G1141">
        <v>0.40304209341164499</v>
      </c>
      <c r="H1141">
        <v>1.8233927907840899</v>
      </c>
      <c r="I1141">
        <v>2.1570614814994902</v>
      </c>
      <c r="J1141" t="s">
        <v>15719</v>
      </c>
    </row>
    <row r="1142" spans="4:10" x14ac:dyDescent="0.3">
      <c r="D1142" t="s">
        <v>1273</v>
      </c>
      <c r="E1142" t="s">
        <v>63</v>
      </c>
      <c r="F1142">
        <v>0.306360331873619</v>
      </c>
      <c r="G1142">
        <v>0.40304209341164499</v>
      </c>
      <c r="H1142">
        <v>1.8233927907840899</v>
      </c>
      <c r="I1142">
        <v>2.1570614814994902</v>
      </c>
      <c r="J1142" t="s">
        <v>15720</v>
      </c>
    </row>
    <row r="1143" spans="4:10" x14ac:dyDescent="0.3">
      <c r="D1143" t="s">
        <v>1279</v>
      </c>
      <c r="E1143" t="s">
        <v>63</v>
      </c>
      <c r="F1143">
        <v>0.306360331873619</v>
      </c>
      <c r="G1143">
        <v>0.40304209341164499</v>
      </c>
      <c r="H1143">
        <v>1.8233927907840899</v>
      </c>
      <c r="I1143">
        <v>2.1570614814994902</v>
      </c>
      <c r="J1143" t="s">
        <v>2840</v>
      </c>
    </row>
    <row r="1144" spans="4:10" x14ac:dyDescent="0.3">
      <c r="D1144" t="s">
        <v>2390</v>
      </c>
      <c r="E1144" t="s">
        <v>63</v>
      </c>
      <c r="F1144">
        <v>0.306360331873619</v>
      </c>
      <c r="G1144">
        <v>0.40304209341164499</v>
      </c>
      <c r="H1144">
        <v>1.8233927907840899</v>
      </c>
      <c r="I1144">
        <v>2.1570614814994902</v>
      </c>
      <c r="J1144" t="s">
        <v>15721</v>
      </c>
    </row>
    <row r="1145" spans="4:10" x14ac:dyDescent="0.3">
      <c r="D1145" t="s">
        <v>2842</v>
      </c>
      <c r="E1145" t="s">
        <v>63</v>
      </c>
      <c r="F1145">
        <v>0.306360331873619</v>
      </c>
      <c r="G1145">
        <v>0.40304209341164499</v>
      </c>
      <c r="H1145">
        <v>1.8233927907840899</v>
      </c>
      <c r="I1145">
        <v>2.1570614814994902</v>
      </c>
      <c r="J1145" t="s">
        <v>15722</v>
      </c>
    </row>
    <row r="1146" spans="4:10" x14ac:dyDescent="0.3">
      <c r="D1146" t="s">
        <v>1283</v>
      </c>
      <c r="E1146" t="s">
        <v>63</v>
      </c>
      <c r="F1146">
        <v>0.306360331873619</v>
      </c>
      <c r="G1146">
        <v>0.40304209341164499</v>
      </c>
      <c r="H1146">
        <v>1.8233927907840899</v>
      </c>
      <c r="I1146">
        <v>2.1570614814994902</v>
      </c>
      <c r="J1146" t="s">
        <v>15723</v>
      </c>
    </row>
    <row r="1147" spans="4:10" x14ac:dyDescent="0.3">
      <c r="D1147" t="s">
        <v>1693</v>
      </c>
      <c r="E1147" t="s">
        <v>63</v>
      </c>
      <c r="F1147">
        <v>0.306360331873619</v>
      </c>
      <c r="G1147">
        <v>0.40304209341164499</v>
      </c>
      <c r="H1147">
        <v>1.8233927907840899</v>
      </c>
      <c r="I1147">
        <v>2.1570614814994902</v>
      </c>
      <c r="J1147" t="s">
        <v>11972</v>
      </c>
    </row>
    <row r="1148" spans="4:10" x14ac:dyDescent="0.3">
      <c r="D1148" t="s">
        <v>1939</v>
      </c>
      <c r="E1148" t="s">
        <v>63</v>
      </c>
      <c r="F1148">
        <v>0.306360331873619</v>
      </c>
      <c r="G1148">
        <v>0.40304209341164499</v>
      </c>
      <c r="H1148">
        <v>1.8233927907840899</v>
      </c>
      <c r="I1148">
        <v>2.1570614814994902</v>
      </c>
      <c r="J1148" t="s">
        <v>11972</v>
      </c>
    </row>
    <row r="1149" spans="4:10" x14ac:dyDescent="0.3">
      <c r="D1149" t="s">
        <v>1940</v>
      </c>
      <c r="E1149" t="s">
        <v>63</v>
      </c>
      <c r="F1149">
        <v>0.306360331873619</v>
      </c>
      <c r="G1149">
        <v>0.40304209341164499</v>
      </c>
      <c r="H1149">
        <v>1.8233927907840899</v>
      </c>
      <c r="I1149">
        <v>2.1570614814994902</v>
      </c>
      <c r="J1149" t="s">
        <v>15724</v>
      </c>
    </row>
    <row r="1150" spans="4:10" x14ac:dyDescent="0.3">
      <c r="D1150" t="s">
        <v>1941</v>
      </c>
      <c r="E1150" t="s">
        <v>63</v>
      </c>
      <c r="F1150">
        <v>0.306360331873619</v>
      </c>
      <c r="G1150">
        <v>0.40304209341164499</v>
      </c>
      <c r="H1150">
        <v>1.8233927907840899</v>
      </c>
      <c r="I1150">
        <v>2.1570614814994902</v>
      </c>
      <c r="J1150" t="s">
        <v>15725</v>
      </c>
    </row>
    <row r="1151" spans="4:10" x14ac:dyDescent="0.3">
      <c r="D1151" t="s">
        <v>2846</v>
      </c>
      <c r="E1151" t="s">
        <v>63</v>
      </c>
      <c r="F1151">
        <v>0.306360331873619</v>
      </c>
      <c r="G1151">
        <v>0.40304209341164499</v>
      </c>
      <c r="H1151">
        <v>1.8233927907840899</v>
      </c>
      <c r="I1151">
        <v>2.1570614814994902</v>
      </c>
      <c r="J1151" t="s">
        <v>2847</v>
      </c>
    </row>
    <row r="1152" spans="4:10" x14ac:dyDescent="0.3">
      <c r="D1152" t="s">
        <v>1942</v>
      </c>
      <c r="E1152" t="s">
        <v>63</v>
      </c>
      <c r="F1152">
        <v>0.306360331873619</v>
      </c>
      <c r="G1152">
        <v>0.40304209341164499</v>
      </c>
      <c r="H1152">
        <v>1.8233927907840899</v>
      </c>
      <c r="I1152">
        <v>2.1570614814994902</v>
      </c>
      <c r="J1152" t="s">
        <v>15726</v>
      </c>
    </row>
    <row r="1153" spans="4:10" x14ac:dyDescent="0.3">
      <c r="D1153" t="s">
        <v>1580</v>
      </c>
      <c r="E1153" t="s">
        <v>63</v>
      </c>
      <c r="F1153">
        <v>0.306360331873619</v>
      </c>
      <c r="G1153">
        <v>0.40304209341164499</v>
      </c>
      <c r="H1153">
        <v>1.8233927907840899</v>
      </c>
      <c r="I1153">
        <v>2.1570614814994902</v>
      </c>
      <c r="J1153" t="s">
        <v>15727</v>
      </c>
    </row>
    <row r="1154" spans="4:10" x14ac:dyDescent="0.3">
      <c r="D1154" t="s">
        <v>1292</v>
      </c>
      <c r="E1154" t="s">
        <v>63</v>
      </c>
      <c r="F1154">
        <v>0.306360331873619</v>
      </c>
      <c r="G1154">
        <v>0.40304209341164499</v>
      </c>
      <c r="H1154">
        <v>1.8233927907840899</v>
      </c>
      <c r="I1154">
        <v>2.1570614814994902</v>
      </c>
      <c r="J1154" t="s">
        <v>15707</v>
      </c>
    </row>
    <row r="1155" spans="4:10" x14ac:dyDescent="0.3">
      <c r="D1155" t="s">
        <v>1699</v>
      </c>
      <c r="E1155" t="s">
        <v>63</v>
      </c>
      <c r="F1155">
        <v>0.306360331873619</v>
      </c>
      <c r="G1155">
        <v>0.40304209341164499</v>
      </c>
      <c r="H1155">
        <v>1.8233927907840899</v>
      </c>
      <c r="I1155">
        <v>2.1570614814994902</v>
      </c>
      <c r="J1155" t="s">
        <v>15728</v>
      </c>
    </row>
    <row r="1156" spans="4:10" x14ac:dyDescent="0.3">
      <c r="D1156" t="s">
        <v>1947</v>
      </c>
      <c r="E1156" t="s">
        <v>63</v>
      </c>
      <c r="F1156">
        <v>0.306360331873619</v>
      </c>
      <c r="G1156">
        <v>0.40304209341164499</v>
      </c>
      <c r="H1156">
        <v>1.8233927907840899</v>
      </c>
      <c r="I1156">
        <v>2.1570614814994902</v>
      </c>
      <c r="J1156" t="s">
        <v>2818</v>
      </c>
    </row>
    <row r="1157" spans="4:10" x14ac:dyDescent="0.3">
      <c r="D1157" t="s">
        <v>1700</v>
      </c>
      <c r="E1157" t="s">
        <v>63</v>
      </c>
      <c r="F1157">
        <v>0.306360331873619</v>
      </c>
      <c r="G1157">
        <v>0.40304209341164499</v>
      </c>
      <c r="H1157">
        <v>1.8233927907840899</v>
      </c>
      <c r="I1157">
        <v>2.1570614814994902</v>
      </c>
      <c r="J1157" t="s">
        <v>1666</v>
      </c>
    </row>
    <row r="1158" spans="4:10" x14ac:dyDescent="0.3">
      <c r="D1158" t="s">
        <v>1949</v>
      </c>
      <c r="E1158" t="s">
        <v>63</v>
      </c>
      <c r="F1158">
        <v>0.306360331873619</v>
      </c>
      <c r="G1158">
        <v>0.40304209341164499</v>
      </c>
      <c r="H1158">
        <v>1.8233927907840899</v>
      </c>
      <c r="I1158">
        <v>2.1570614814994902</v>
      </c>
      <c r="J1158" t="s">
        <v>2818</v>
      </c>
    </row>
    <row r="1159" spans="4:10" x14ac:dyDescent="0.3">
      <c r="D1159" t="s">
        <v>1952</v>
      </c>
      <c r="E1159" t="s">
        <v>63</v>
      </c>
      <c r="F1159">
        <v>0.306360331873619</v>
      </c>
      <c r="G1159">
        <v>0.40304209341164499</v>
      </c>
      <c r="H1159">
        <v>1.8233927907840899</v>
      </c>
      <c r="I1159">
        <v>2.1570614814994902</v>
      </c>
      <c r="J1159" t="s">
        <v>14789</v>
      </c>
    </row>
    <row r="1160" spans="4:10" x14ac:dyDescent="0.3">
      <c r="D1160" t="s">
        <v>2403</v>
      </c>
      <c r="E1160" t="s">
        <v>63</v>
      </c>
      <c r="F1160">
        <v>0.306360331873619</v>
      </c>
      <c r="G1160">
        <v>0.40304209341164499</v>
      </c>
      <c r="H1160">
        <v>1.8233927907840899</v>
      </c>
      <c r="I1160">
        <v>2.1570614814994902</v>
      </c>
      <c r="J1160" t="s">
        <v>3510</v>
      </c>
    </row>
    <row r="1161" spans="4:10" x14ac:dyDescent="0.3">
      <c r="D1161" t="s">
        <v>3549</v>
      </c>
      <c r="E1161" t="s">
        <v>63</v>
      </c>
      <c r="F1161">
        <v>0.306360331873619</v>
      </c>
      <c r="G1161">
        <v>0.40304209341164499</v>
      </c>
      <c r="H1161">
        <v>1.8233927907840899</v>
      </c>
      <c r="I1161">
        <v>2.1570614814994902</v>
      </c>
      <c r="J1161" t="s">
        <v>11540</v>
      </c>
    </row>
    <row r="1162" spans="4:10" x14ac:dyDescent="0.3">
      <c r="D1162" t="s">
        <v>1295</v>
      </c>
      <c r="E1162" t="s">
        <v>63</v>
      </c>
      <c r="F1162">
        <v>0.306360331873619</v>
      </c>
      <c r="G1162">
        <v>0.40304209341164499</v>
      </c>
      <c r="H1162">
        <v>1.8233927907840899</v>
      </c>
      <c r="I1162">
        <v>2.1570614814994902</v>
      </c>
      <c r="J1162" t="s">
        <v>15729</v>
      </c>
    </row>
    <row r="1163" spans="4:10" x14ac:dyDescent="0.3">
      <c r="D1163" t="s">
        <v>1956</v>
      </c>
      <c r="E1163" t="s">
        <v>63</v>
      </c>
      <c r="F1163">
        <v>0.306360331873619</v>
      </c>
      <c r="G1163">
        <v>0.40304209341164499</v>
      </c>
      <c r="H1163">
        <v>1.8233927907840899</v>
      </c>
      <c r="I1163">
        <v>2.1570614814994902</v>
      </c>
      <c r="J1163" t="s">
        <v>4993</v>
      </c>
    </row>
    <row r="1164" spans="4:10" x14ac:dyDescent="0.3">
      <c r="D1164" t="s">
        <v>1305</v>
      </c>
      <c r="E1164" t="s">
        <v>63</v>
      </c>
      <c r="F1164">
        <v>0.306360331873619</v>
      </c>
      <c r="G1164">
        <v>0.40304209341164499</v>
      </c>
      <c r="H1164">
        <v>1.8233927907840899</v>
      </c>
      <c r="I1164">
        <v>2.1570614814994902</v>
      </c>
      <c r="J1164" t="s">
        <v>2783</v>
      </c>
    </row>
    <row r="1165" spans="4:10" x14ac:dyDescent="0.3">
      <c r="D1165" t="s">
        <v>554</v>
      </c>
      <c r="E1165" t="s">
        <v>63</v>
      </c>
      <c r="F1165">
        <v>0.306360331873619</v>
      </c>
      <c r="G1165">
        <v>0.40304209341164499</v>
      </c>
      <c r="H1165">
        <v>1.8233927907840899</v>
      </c>
      <c r="I1165">
        <v>2.1570614814994902</v>
      </c>
      <c r="J1165" t="s">
        <v>5210</v>
      </c>
    </row>
    <row r="1166" spans="4:10" x14ac:dyDescent="0.3">
      <c r="D1166" t="s">
        <v>1307</v>
      </c>
      <c r="E1166" t="s">
        <v>63</v>
      </c>
      <c r="F1166">
        <v>0.306360331873619</v>
      </c>
      <c r="G1166">
        <v>0.40304209341164499</v>
      </c>
      <c r="H1166">
        <v>1.8233927907840899</v>
      </c>
      <c r="I1166">
        <v>2.1570614814994902</v>
      </c>
      <c r="J1166" t="s">
        <v>15730</v>
      </c>
    </row>
    <row r="1167" spans="4:10" x14ac:dyDescent="0.3">
      <c r="D1167" t="s">
        <v>1022</v>
      </c>
      <c r="E1167" t="s">
        <v>63</v>
      </c>
      <c r="F1167">
        <v>0.306360331873619</v>
      </c>
      <c r="G1167">
        <v>0.40304209341164499</v>
      </c>
      <c r="H1167">
        <v>1.8233927907840899</v>
      </c>
      <c r="I1167">
        <v>2.1570614814994902</v>
      </c>
      <c r="J1167" t="s">
        <v>2778</v>
      </c>
    </row>
    <row r="1168" spans="4:10" x14ac:dyDescent="0.3">
      <c r="D1168" t="s">
        <v>1958</v>
      </c>
      <c r="E1168" t="s">
        <v>63</v>
      </c>
      <c r="F1168">
        <v>0.306360331873619</v>
      </c>
      <c r="G1168">
        <v>0.40304209341164499</v>
      </c>
      <c r="H1168">
        <v>1.8233927907840899</v>
      </c>
      <c r="I1168">
        <v>2.1570614814994902</v>
      </c>
      <c r="J1168" t="s">
        <v>15731</v>
      </c>
    </row>
    <row r="1169" spans="4:10" x14ac:dyDescent="0.3">
      <c r="D1169" t="s">
        <v>1309</v>
      </c>
      <c r="E1169" t="s">
        <v>63</v>
      </c>
      <c r="F1169">
        <v>0.306360331873619</v>
      </c>
      <c r="G1169">
        <v>0.40304209341164499</v>
      </c>
      <c r="H1169">
        <v>1.8233927907840899</v>
      </c>
      <c r="I1169">
        <v>2.1570614814994902</v>
      </c>
      <c r="J1169" t="s">
        <v>14796</v>
      </c>
    </row>
    <row r="1170" spans="4:10" x14ac:dyDescent="0.3">
      <c r="D1170" t="s">
        <v>557</v>
      </c>
      <c r="E1170" t="s">
        <v>63</v>
      </c>
      <c r="F1170">
        <v>0.306360331873619</v>
      </c>
      <c r="G1170">
        <v>0.40304209341164499</v>
      </c>
      <c r="H1170">
        <v>1.8233927907840899</v>
      </c>
      <c r="I1170">
        <v>2.1570614814994902</v>
      </c>
      <c r="J1170" t="s">
        <v>15682</v>
      </c>
    </row>
    <row r="1171" spans="4:10" x14ac:dyDescent="0.3">
      <c r="D1171" t="s">
        <v>292</v>
      </c>
      <c r="E1171" t="s">
        <v>63</v>
      </c>
      <c r="F1171">
        <v>0.306360331873619</v>
      </c>
      <c r="G1171">
        <v>0.40304209341164499</v>
      </c>
      <c r="H1171">
        <v>1.8233927907840899</v>
      </c>
      <c r="I1171">
        <v>2.1570614814994902</v>
      </c>
      <c r="J1171" t="s">
        <v>2790</v>
      </c>
    </row>
    <row r="1172" spans="4:10" x14ac:dyDescent="0.3">
      <c r="D1172" t="s">
        <v>182</v>
      </c>
      <c r="E1172" t="s">
        <v>63</v>
      </c>
      <c r="F1172">
        <v>0.306360331873619</v>
      </c>
      <c r="G1172">
        <v>0.40304209341164499</v>
      </c>
      <c r="H1172">
        <v>1.8233927907840899</v>
      </c>
      <c r="I1172">
        <v>2.1570614814994902</v>
      </c>
      <c r="J1172" t="s">
        <v>15680</v>
      </c>
    </row>
    <row r="1173" spans="4:10" x14ac:dyDescent="0.3">
      <c r="D1173" t="s">
        <v>296</v>
      </c>
      <c r="E1173" t="s">
        <v>63</v>
      </c>
      <c r="F1173">
        <v>0.306360331873619</v>
      </c>
      <c r="G1173">
        <v>0.40304209341164499</v>
      </c>
      <c r="H1173">
        <v>1.8233927907840899</v>
      </c>
      <c r="I1173">
        <v>2.1570614814994902</v>
      </c>
      <c r="J1173" t="s">
        <v>15680</v>
      </c>
    </row>
    <row r="1174" spans="4:10" x14ac:dyDescent="0.3">
      <c r="D1174" t="s">
        <v>1707</v>
      </c>
      <c r="E1174" t="s">
        <v>63</v>
      </c>
      <c r="F1174">
        <v>0.306360331873619</v>
      </c>
      <c r="G1174">
        <v>0.40304209341164499</v>
      </c>
      <c r="H1174">
        <v>1.8233927907840899</v>
      </c>
      <c r="I1174">
        <v>2.1570614814994902</v>
      </c>
      <c r="J1174" t="s">
        <v>1674</v>
      </c>
    </row>
    <row r="1175" spans="4:10" x14ac:dyDescent="0.3">
      <c r="D1175" t="s">
        <v>562</v>
      </c>
      <c r="E1175" t="s">
        <v>63</v>
      </c>
      <c r="F1175">
        <v>0.306360331873619</v>
      </c>
      <c r="G1175">
        <v>0.40304209341164499</v>
      </c>
      <c r="H1175">
        <v>1.8233927907840899</v>
      </c>
      <c r="I1175">
        <v>2.1570614814994902</v>
      </c>
      <c r="J1175" t="s">
        <v>15732</v>
      </c>
    </row>
    <row r="1176" spans="4:10" x14ac:dyDescent="0.3">
      <c r="D1176" t="s">
        <v>7542</v>
      </c>
      <c r="E1176" t="s">
        <v>63</v>
      </c>
      <c r="F1176">
        <v>0.306360331873619</v>
      </c>
      <c r="G1176">
        <v>0.40304209341164499</v>
      </c>
      <c r="H1176">
        <v>1.8233927907840899</v>
      </c>
      <c r="I1176">
        <v>2.1570614814994902</v>
      </c>
      <c r="J1176" t="s">
        <v>15733</v>
      </c>
    </row>
    <row r="1177" spans="4:10" x14ac:dyDescent="0.3">
      <c r="D1177" t="s">
        <v>564</v>
      </c>
      <c r="E1177" t="s">
        <v>63</v>
      </c>
      <c r="F1177">
        <v>0.306360331873619</v>
      </c>
      <c r="G1177">
        <v>0.40304209341164499</v>
      </c>
      <c r="H1177">
        <v>1.8233927907840899</v>
      </c>
      <c r="I1177">
        <v>2.1570614814994902</v>
      </c>
      <c r="J1177" t="s">
        <v>15682</v>
      </c>
    </row>
    <row r="1178" spans="4:10" x14ac:dyDescent="0.3">
      <c r="D1178" t="s">
        <v>3933</v>
      </c>
      <c r="E1178" t="s">
        <v>63</v>
      </c>
      <c r="F1178">
        <v>0.306360331873619</v>
      </c>
      <c r="G1178">
        <v>0.40304209341164499</v>
      </c>
      <c r="H1178">
        <v>1.8233927907840899</v>
      </c>
      <c r="I1178">
        <v>2.1570614814994902</v>
      </c>
      <c r="J1178" t="s">
        <v>15734</v>
      </c>
    </row>
    <row r="1179" spans="4:10" x14ac:dyDescent="0.3">
      <c r="D1179" t="s">
        <v>304</v>
      </c>
      <c r="E1179" t="s">
        <v>63</v>
      </c>
      <c r="F1179">
        <v>0.306360331873619</v>
      </c>
      <c r="G1179">
        <v>0.40304209341164499</v>
      </c>
      <c r="H1179">
        <v>1.8233927907840899</v>
      </c>
      <c r="I1179">
        <v>2.1570614814994902</v>
      </c>
      <c r="J1179" t="s">
        <v>15680</v>
      </c>
    </row>
    <row r="1180" spans="4:10" x14ac:dyDescent="0.3">
      <c r="D1180" t="s">
        <v>305</v>
      </c>
      <c r="E1180" t="s">
        <v>63</v>
      </c>
      <c r="F1180">
        <v>0.306360331873619</v>
      </c>
      <c r="G1180">
        <v>0.40304209341164499</v>
      </c>
      <c r="H1180">
        <v>1.8233927907840899</v>
      </c>
      <c r="I1180">
        <v>2.1570614814994902</v>
      </c>
      <c r="J1180" t="s">
        <v>2919</v>
      </c>
    </row>
    <row r="1181" spans="4:10" x14ac:dyDescent="0.3">
      <c r="D1181" t="s">
        <v>306</v>
      </c>
      <c r="E1181" t="s">
        <v>63</v>
      </c>
      <c r="F1181">
        <v>0.306360331873619</v>
      </c>
      <c r="G1181">
        <v>0.40304209341164499</v>
      </c>
      <c r="H1181">
        <v>1.8233927907840899</v>
      </c>
      <c r="I1181">
        <v>2.1570614814994902</v>
      </c>
      <c r="J1181" t="s">
        <v>2790</v>
      </c>
    </row>
    <row r="1182" spans="4:10" x14ac:dyDescent="0.3">
      <c r="D1182" t="s">
        <v>1708</v>
      </c>
      <c r="E1182" t="s">
        <v>63</v>
      </c>
      <c r="F1182">
        <v>0.306360331873619</v>
      </c>
      <c r="G1182">
        <v>0.40304209341164499</v>
      </c>
      <c r="H1182">
        <v>1.8233927907840899</v>
      </c>
      <c r="I1182">
        <v>2.1570614814994902</v>
      </c>
      <c r="J1182" t="s">
        <v>15735</v>
      </c>
    </row>
    <row r="1183" spans="4:10" x14ac:dyDescent="0.3">
      <c r="D1183" t="s">
        <v>1709</v>
      </c>
      <c r="E1183" t="s">
        <v>63</v>
      </c>
      <c r="F1183">
        <v>0.306360331873619</v>
      </c>
      <c r="G1183">
        <v>0.40304209341164499</v>
      </c>
      <c r="H1183">
        <v>1.8233927907840899</v>
      </c>
      <c r="I1183">
        <v>2.1570614814994902</v>
      </c>
      <c r="J1183" t="s">
        <v>2790</v>
      </c>
    </row>
    <row r="1184" spans="4:10" x14ac:dyDescent="0.3">
      <c r="D1184" t="s">
        <v>569</v>
      </c>
      <c r="E1184" t="s">
        <v>63</v>
      </c>
      <c r="F1184">
        <v>0.306360331873619</v>
      </c>
      <c r="G1184">
        <v>0.40304209341164499</v>
      </c>
      <c r="H1184">
        <v>1.8233927907840899</v>
      </c>
      <c r="I1184">
        <v>2.1570614814994902</v>
      </c>
      <c r="J1184" t="s">
        <v>2854</v>
      </c>
    </row>
    <row r="1185" spans="4:10" x14ac:dyDescent="0.3">
      <c r="D1185" t="s">
        <v>2855</v>
      </c>
      <c r="E1185" t="s">
        <v>63</v>
      </c>
      <c r="F1185">
        <v>0.306360331873619</v>
      </c>
      <c r="G1185">
        <v>0.40304209341164499</v>
      </c>
      <c r="H1185">
        <v>1.8233927907840899</v>
      </c>
      <c r="I1185">
        <v>2.1570614814994902</v>
      </c>
      <c r="J1185" t="s">
        <v>15736</v>
      </c>
    </row>
    <row r="1186" spans="4:10" x14ac:dyDescent="0.3">
      <c r="D1186" t="s">
        <v>2856</v>
      </c>
      <c r="E1186" t="s">
        <v>63</v>
      </c>
      <c r="F1186">
        <v>0.306360331873619</v>
      </c>
      <c r="G1186">
        <v>0.40304209341164499</v>
      </c>
      <c r="H1186">
        <v>1.8233927907840899</v>
      </c>
      <c r="I1186">
        <v>2.1570614814994902</v>
      </c>
      <c r="J1186" t="s">
        <v>15737</v>
      </c>
    </row>
    <row r="1187" spans="4:10" x14ac:dyDescent="0.3">
      <c r="D1187" t="s">
        <v>574</v>
      </c>
      <c r="E1187" t="s">
        <v>63</v>
      </c>
      <c r="F1187">
        <v>0.306360331873619</v>
      </c>
      <c r="G1187">
        <v>0.40304209341164499</v>
      </c>
      <c r="H1187">
        <v>1.8233927907840899</v>
      </c>
      <c r="I1187">
        <v>2.1570614814994902</v>
      </c>
      <c r="J1187" t="s">
        <v>15693</v>
      </c>
    </row>
    <row r="1188" spans="4:10" x14ac:dyDescent="0.3">
      <c r="D1188" t="s">
        <v>2858</v>
      </c>
      <c r="E1188" t="s">
        <v>63</v>
      </c>
      <c r="F1188">
        <v>0.306360331873619</v>
      </c>
      <c r="G1188">
        <v>0.40304209341164499</v>
      </c>
      <c r="H1188">
        <v>1.8233927907840899</v>
      </c>
      <c r="I1188">
        <v>2.1570614814994902</v>
      </c>
      <c r="J1188" t="s">
        <v>4993</v>
      </c>
    </row>
    <row r="1189" spans="4:10" x14ac:dyDescent="0.3">
      <c r="D1189" t="s">
        <v>313</v>
      </c>
      <c r="E1189" t="s">
        <v>63</v>
      </c>
      <c r="F1189">
        <v>0.306360331873619</v>
      </c>
      <c r="G1189">
        <v>0.40304209341164499</v>
      </c>
      <c r="H1189">
        <v>1.8233927907840899</v>
      </c>
      <c r="I1189">
        <v>2.1570614814994902</v>
      </c>
      <c r="J1189" t="s">
        <v>15738</v>
      </c>
    </row>
    <row r="1190" spans="4:10" x14ac:dyDescent="0.3">
      <c r="D1190" t="s">
        <v>315</v>
      </c>
      <c r="E1190" t="s">
        <v>63</v>
      </c>
      <c r="F1190">
        <v>0.306360331873619</v>
      </c>
      <c r="G1190">
        <v>0.40304209341164499</v>
      </c>
      <c r="H1190">
        <v>1.8233927907840899</v>
      </c>
      <c r="I1190">
        <v>2.1570614814994902</v>
      </c>
      <c r="J1190" t="s">
        <v>15738</v>
      </c>
    </row>
    <row r="1191" spans="4:10" x14ac:dyDescent="0.3">
      <c r="D1191" t="s">
        <v>578</v>
      </c>
      <c r="E1191" t="s">
        <v>63</v>
      </c>
      <c r="F1191">
        <v>0.306360331873619</v>
      </c>
      <c r="G1191">
        <v>0.40304209341164499</v>
      </c>
      <c r="H1191">
        <v>1.8233927907840899</v>
      </c>
      <c r="I1191">
        <v>2.1570614814994902</v>
      </c>
      <c r="J1191" t="s">
        <v>2863</v>
      </c>
    </row>
    <row r="1192" spans="4:10" x14ac:dyDescent="0.3">
      <c r="D1192" t="s">
        <v>319</v>
      </c>
      <c r="E1192" t="s">
        <v>63</v>
      </c>
      <c r="F1192">
        <v>0.306360331873619</v>
      </c>
      <c r="G1192">
        <v>0.40304209341164499</v>
      </c>
      <c r="H1192">
        <v>1.8233927907840899</v>
      </c>
      <c r="I1192">
        <v>2.1570614814994902</v>
      </c>
      <c r="J1192" t="s">
        <v>2790</v>
      </c>
    </row>
    <row r="1193" spans="4:10" x14ac:dyDescent="0.3">
      <c r="D1193" t="s">
        <v>1328</v>
      </c>
      <c r="E1193" t="s">
        <v>63</v>
      </c>
      <c r="F1193">
        <v>0.306360331873619</v>
      </c>
      <c r="G1193">
        <v>0.40304209341164499</v>
      </c>
      <c r="H1193">
        <v>1.8233927907840899</v>
      </c>
      <c r="I1193">
        <v>2.1570614814994902</v>
      </c>
      <c r="J1193" t="s">
        <v>15681</v>
      </c>
    </row>
    <row r="1194" spans="4:10" x14ac:dyDescent="0.3">
      <c r="D1194" t="s">
        <v>1329</v>
      </c>
      <c r="E1194" t="s">
        <v>63</v>
      </c>
      <c r="F1194">
        <v>0.306360331873619</v>
      </c>
      <c r="G1194">
        <v>0.40304209341164499</v>
      </c>
      <c r="H1194">
        <v>1.8233927907840899</v>
      </c>
      <c r="I1194">
        <v>2.1570614814994902</v>
      </c>
      <c r="J1194" t="s">
        <v>15739</v>
      </c>
    </row>
    <row r="1195" spans="4:10" x14ac:dyDescent="0.3">
      <c r="D1195" t="s">
        <v>1330</v>
      </c>
      <c r="E1195" t="s">
        <v>63</v>
      </c>
      <c r="F1195">
        <v>0.306360331873619</v>
      </c>
      <c r="G1195">
        <v>0.40304209341164499</v>
      </c>
      <c r="H1195">
        <v>1.8233927907840899</v>
      </c>
      <c r="I1195">
        <v>2.1570614814994902</v>
      </c>
      <c r="J1195" t="s">
        <v>15712</v>
      </c>
    </row>
    <row r="1196" spans="4:10" x14ac:dyDescent="0.3">
      <c r="D1196" t="s">
        <v>584</v>
      </c>
      <c r="E1196" t="s">
        <v>63</v>
      </c>
      <c r="F1196">
        <v>0.306360331873619</v>
      </c>
      <c r="G1196">
        <v>0.40304209341164499</v>
      </c>
      <c r="H1196">
        <v>1.8233927907840899</v>
      </c>
      <c r="I1196">
        <v>2.1570614814994902</v>
      </c>
      <c r="J1196" t="s">
        <v>15682</v>
      </c>
    </row>
    <row r="1197" spans="4:10" x14ac:dyDescent="0.3">
      <c r="D1197" t="s">
        <v>3698</v>
      </c>
      <c r="E1197" t="s">
        <v>63</v>
      </c>
      <c r="F1197">
        <v>0.306360331873619</v>
      </c>
      <c r="G1197">
        <v>0.40304209341164499</v>
      </c>
      <c r="H1197">
        <v>1.8233927907840899</v>
      </c>
      <c r="I1197">
        <v>2.1570614814994902</v>
      </c>
      <c r="J1197" t="s">
        <v>11932</v>
      </c>
    </row>
    <row r="1198" spans="4:10" x14ac:dyDescent="0.3">
      <c r="D1198" t="s">
        <v>1033</v>
      </c>
      <c r="E1198" t="s">
        <v>63</v>
      </c>
      <c r="F1198">
        <v>0.306360331873619</v>
      </c>
      <c r="G1198">
        <v>0.40304209341164499</v>
      </c>
      <c r="H1198">
        <v>1.8233927907840899</v>
      </c>
      <c r="I1198">
        <v>2.1570614814994902</v>
      </c>
      <c r="J1198" t="s">
        <v>2778</v>
      </c>
    </row>
    <row r="1199" spans="4:10" x14ac:dyDescent="0.3">
      <c r="D1199" t="s">
        <v>1712</v>
      </c>
      <c r="E1199" t="s">
        <v>63</v>
      </c>
      <c r="F1199">
        <v>0.306360331873619</v>
      </c>
      <c r="G1199">
        <v>0.40304209341164499</v>
      </c>
      <c r="H1199">
        <v>1.8233927907840899</v>
      </c>
      <c r="I1199">
        <v>2.1570614814994902</v>
      </c>
      <c r="J1199" t="s">
        <v>15735</v>
      </c>
    </row>
    <row r="1200" spans="4:10" x14ac:dyDescent="0.3">
      <c r="D1200" t="s">
        <v>1714</v>
      </c>
      <c r="E1200" t="s">
        <v>63</v>
      </c>
      <c r="F1200">
        <v>0.306360331873619</v>
      </c>
      <c r="G1200">
        <v>0.40304209341164499</v>
      </c>
      <c r="H1200">
        <v>1.8233927907840899</v>
      </c>
      <c r="I1200">
        <v>2.1570614814994902</v>
      </c>
      <c r="J1200" t="s">
        <v>1674</v>
      </c>
    </row>
    <row r="1201" spans="4:10" x14ac:dyDescent="0.3">
      <c r="D1201" t="s">
        <v>2439</v>
      </c>
      <c r="E1201" t="s">
        <v>63</v>
      </c>
      <c r="F1201">
        <v>0.306360331873619</v>
      </c>
      <c r="G1201">
        <v>0.40304209341164499</v>
      </c>
      <c r="H1201">
        <v>1.8233927907840899</v>
      </c>
      <c r="I1201">
        <v>2.1570614814994902</v>
      </c>
      <c r="J1201" t="s">
        <v>15708</v>
      </c>
    </row>
    <row r="1202" spans="4:10" x14ac:dyDescent="0.3">
      <c r="D1202" t="s">
        <v>1973</v>
      </c>
      <c r="E1202" t="s">
        <v>63</v>
      </c>
      <c r="F1202">
        <v>0.306360331873619</v>
      </c>
      <c r="G1202">
        <v>0.40304209341164499</v>
      </c>
      <c r="H1202">
        <v>1.8233927907840899</v>
      </c>
      <c r="I1202">
        <v>2.1570614814994902</v>
      </c>
      <c r="J1202" t="s">
        <v>15740</v>
      </c>
    </row>
    <row r="1203" spans="4:10" x14ac:dyDescent="0.3">
      <c r="D1203" t="s">
        <v>3516</v>
      </c>
      <c r="E1203" t="s">
        <v>63</v>
      </c>
      <c r="F1203">
        <v>0.306360331873619</v>
      </c>
      <c r="G1203">
        <v>0.40304209341164499</v>
      </c>
      <c r="H1203">
        <v>1.8233927907840899</v>
      </c>
      <c r="I1203">
        <v>2.1570614814994902</v>
      </c>
      <c r="J1203" t="s">
        <v>15741</v>
      </c>
    </row>
    <row r="1204" spans="4:10" x14ac:dyDescent="0.3">
      <c r="D1204" t="s">
        <v>3000</v>
      </c>
      <c r="E1204" t="s">
        <v>63</v>
      </c>
      <c r="F1204">
        <v>0.306360331873619</v>
      </c>
      <c r="G1204">
        <v>0.40304209341164499</v>
      </c>
      <c r="H1204">
        <v>1.8233927907840899</v>
      </c>
      <c r="I1204">
        <v>2.1570614814994902</v>
      </c>
      <c r="J1204" t="s">
        <v>15742</v>
      </c>
    </row>
    <row r="1205" spans="4:10" x14ac:dyDescent="0.3">
      <c r="D1205" t="s">
        <v>3001</v>
      </c>
      <c r="E1205" t="s">
        <v>63</v>
      </c>
      <c r="F1205">
        <v>0.306360331873619</v>
      </c>
      <c r="G1205">
        <v>0.40304209341164499</v>
      </c>
      <c r="H1205">
        <v>1.8233927907840899</v>
      </c>
      <c r="I1205">
        <v>2.1570614814994902</v>
      </c>
      <c r="J1205" t="s">
        <v>15678</v>
      </c>
    </row>
    <row r="1206" spans="4:10" x14ac:dyDescent="0.3">
      <c r="D1206" t="s">
        <v>1976</v>
      </c>
      <c r="E1206" t="s">
        <v>63</v>
      </c>
      <c r="F1206">
        <v>0.306360331873619</v>
      </c>
      <c r="G1206">
        <v>0.40304209341164499</v>
      </c>
      <c r="H1206">
        <v>1.8233927907840899</v>
      </c>
      <c r="I1206">
        <v>2.1570614814994902</v>
      </c>
      <c r="J1206" t="s">
        <v>15743</v>
      </c>
    </row>
    <row r="1207" spans="4:10" x14ac:dyDescent="0.3">
      <c r="D1207" t="s">
        <v>3944</v>
      </c>
      <c r="E1207" t="s">
        <v>63</v>
      </c>
      <c r="F1207">
        <v>0.306360331873619</v>
      </c>
      <c r="G1207">
        <v>0.40304209341164499</v>
      </c>
      <c r="H1207">
        <v>1.8233927907840899</v>
      </c>
      <c r="I1207">
        <v>2.1570614814994902</v>
      </c>
      <c r="J1207" t="s">
        <v>15734</v>
      </c>
    </row>
    <row r="1208" spans="4:10" x14ac:dyDescent="0.3">
      <c r="D1208" t="s">
        <v>1977</v>
      </c>
      <c r="E1208" t="s">
        <v>63</v>
      </c>
      <c r="F1208">
        <v>0.306360331873619</v>
      </c>
      <c r="G1208">
        <v>0.40304209341164499</v>
      </c>
      <c r="H1208">
        <v>1.8233927907840899</v>
      </c>
      <c r="I1208">
        <v>2.1570614814994902</v>
      </c>
      <c r="J1208" t="s">
        <v>15678</v>
      </c>
    </row>
    <row r="1209" spans="4:10" x14ac:dyDescent="0.3">
      <c r="D1209" t="s">
        <v>2866</v>
      </c>
      <c r="E1209" t="s">
        <v>63</v>
      </c>
      <c r="F1209">
        <v>0.306360331873619</v>
      </c>
      <c r="G1209">
        <v>0.40304209341164499</v>
      </c>
      <c r="H1209">
        <v>1.8233927907840899</v>
      </c>
      <c r="I1209">
        <v>2.1570614814994902</v>
      </c>
      <c r="J1209" t="s">
        <v>15736</v>
      </c>
    </row>
    <row r="1210" spans="4:10" x14ac:dyDescent="0.3">
      <c r="D1210" t="s">
        <v>322</v>
      </c>
      <c r="E1210" t="s">
        <v>63</v>
      </c>
      <c r="F1210">
        <v>0.306360331873619</v>
      </c>
      <c r="G1210">
        <v>0.40304209341164499</v>
      </c>
      <c r="H1210">
        <v>1.8233927907840899</v>
      </c>
      <c r="I1210">
        <v>2.1570614814994902</v>
      </c>
      <c r="J1210" t="s">
        <v>2790</v>
      </c>
    </row>
    <row r="1211" spans="4:10" x14ac:dyDescent="0.3">
      <c r="D1211" t="s">
        <v>2867</v>
      </c>
      <c r="E1211" t="s">
        <v>63</v>
      </c>
      <c r="F1211">
        <v>0.306360331873619</v>
      </c>
      <c r="G1211">
        <v>0.40304209341164499</v>
      </c>
      <c r="H1211">
        <v>1.8233927907840899</v>
      </c>
      <c r="I1211">
        <v>2.1570614814994902</v>
      </c>
      <c r="J1211" t="s">
        <v>4993</v>
      </c>
    </row>
    <row r="1212" spans="4:10" x14ac:dyDescent="0.3">
      <c r="D1212" t="s">
        <v>1715</v>
      </c>
      <c r="E1212" t="s">
        <v>63</v>
      </c>
      <c r="F1212">
        <v>0.306360331873619</v>
      </c>
      <c r="G1212">
        <v>0.40304209341164499</v>
      </c>
      <c r="H1212">
        <v>1.8233927907840899</v>
      </c>
      <c r="I1212">
        <v>2.1570614814994902</v>
      </c>
      <c r="J1212" t="s">
        <v>1638</v>
      </c>
    </row>
    <row r="1213" spans="4:10" x14ac:dyDescent="0.3">
      <c r="D1213" t="s">
        <v>3558</v>
      </c>
      <c r="E1213" t="s">
        <v>63</v>
      </c>
      <c r="F1213">
        <v>0.306360331873619</v>
      </c>
      <c r="G1213">
        <v>0.40304209341164499</v>
      </c>
      <c r="H1213">
        <v>1.8233927907840899</v>
      </c>
      <c r="I1213">
        <v>2.1570614814994902</v>
      </c>
      <c r="J1213" t="s">
        <v>15699</v>
      </c>
    </row>
    <row r="1214" spans="4:10" x14ac:dyDescent="0.3">
      <c r="D1214" t="s">
        <v>1984</v>
      </c>
      <c r="E1214" t="s">
        <v>63</v>
      </c>
      <c r="F1214">
        <v>0.306360331873619</v>
      </c>
      <c r="G1214">
        <v>0.40304209341164499</v>
      </c>
      <c r="H1214">
        <v>1.8233927907840899</v>
      </c>
      <c r="I1214">
        <v>2.1570614814994902</v>
      </c>
      <c r="J1214" t="s">
        <v>14789</v>
      </c>
    </row>
    <row r="1215" spans="4:10" x14ac:dyDescent="0.3">
      <c r="D1215" t="s">
        <v>325</v>
      </c>
      <c r="E1215" t="s">
        <v>63</v>
      </c>
      <c r="F1215">
        <v>0.306360331873619</v>
      </c>
      <c r="G1215">
        <v>0.40304209341164499</v>
      </c>
      <c r="H1215">
        <v>1.8233927907840899</v>
      </c>
      <c r="I1215">
        <v>2.1570614814994902</v>
      </c>
      <c r="J1215" t="s">
        <v>2790</v>
      </c>
    </row>
    <row r="1216" spans="4:10" x14ac:dyDescent="0.3">
      <c r="D1216" t="s">
        <v>1349</v>
      </c>
      <c r="E1216" t="s">
        <v>63</v>
      </c>
      <c r="F1216">
        <v>0.306360331873619</v>
      </c>
      <c r="G1216">
        <v>0.40304209341164499</v>
      </c>
      <c r="H1216">
        <v>1.8233927907840899</v>
      </c>
      <c r="I1216">
        <v>2.1570614814994902</v>
      </c>
      <c r="J1216" t="s">
        <v>15744</v>
      </c>
    </row>
    <row r="1217" spans="4:10" x14ac:dyDescent="0.3">
      <c r="D1217" t="s">
        <v>1350</v>
      </c>
      <c r="E1217" t="s">
        <v>63</v>
      </c>
      <c r="F1217">
        <v>0.306360331873619</v>
      </c>
      <c r="G1217">
        <v>0.40304209341164499</v>
      </c>
      <c r="H1217">
        <v>1.8233927907840899</v>
      </c>
      <c r="I1217">
        <v>2.1570614814994902</v>
      </c>
      <c r="J1217" t="s">
        <v>2780</v>
      </c>
    </row>
    <row r="1218" spans="4:10" x14ac:dyDescent="0.3">
      <c r="D1218" t="s">
        <v>1721</v>
      </c>
      <c r="E1218" t="s">
        <v>63</v>
      </c>
      <c r="F1218">
        <v>0.306360331873619</v>
      </c>
      <c r="G1218">
        <v>0.40304209341164499</v>
      </c>
      <c r="H1218">
        <v>1.8233927907840899</v>
      </c>
      <c r="I1218">
        <v>2.1570614814994902</v>
      </c>
      <c r="J1218" t="s">
        <v>1674</v>
      </c>
    </row>
    <row r="1219" spans="4:10" x14ac:dyDescent="0.3">
      <c r="D1219" t="s">
        <v>1352</v>
      </c>
      <c r="E1219" t="s">
        <v>63</v>
      </c>
      <c r="F1219">
        <v>0.306360331873619</v>
      </c>
      <c r="G1219">
        <v>0.40304209341164499</v>
      </c>
      <c r="H1219">
        <v>1.8233927907840899</v>
      </c>
      <c r="I1219">
        <v>2.1570614814994902</v>
      </c>
      <c r="J1219" t="s">
        <v>2869</v>
      </c>
    </row>
    <row r="1220" spans="4:10" x14ac:dyDescent="0.3">
      <c r="D1220" t="s">
        <v>2272</v>
      </c>
      <c r="E1220" t="s">
        <v>63</v>
      </c>
      <c r="F1220">
        <v>0.306360331873619</v>
      </c>
      <c r="G1220">
        <v>0.40304209341164499</v>
      </c>
      <c r="H1220">
        <v>1.8233927907840899</v>
      </c>
      <c r="I1220">
        <v>2.1570614814994902</v>
      </c>
      <c r="J1220" t="s">
        <v>2871</v>
      </c>
    </row>
    <row r="1221" spans="4:10" x14ac:dyDescent="0.3">
      <c r="D1221" t="s">
        <v>2273</v>
      </c>
      <c r="E1221" t="s">
        <v>63</v>
      </c>
      <c r="F1221">
        <v>0.306360331873619</v>
      </c>
      <c r="G1221">
        <v>0.40304209341164499</v>
      </c>
      <c r="H1221">
        <v>1.8233927907840899</v>
      </c>
      <c r="I1221">
        <v>2.1570614814994902</v>
      </c>
      <c r="J1221" t="s">
        <v>2871</v>
      </c>
    </row>
    <row r="1222" spans="4:10" x14ac:dyDescent="0.3">
      <c r="D1222" t="s">
        <v>2274</v>
      </c>
      <c r="E1222" t="s">
        <v>63</v>
      </c>
      <c r="F1222">
        <v>0.306360331873619</v>
      </c>
      <c r="G1222">
        <v>0.40304209341164499</v>
      </c>
      <c r="H1222">
        <v>1.8233927907840899</v>
      </c>
      <c r="I1222">
        <v>2.1570614814994902</v>
      </c>
      <c r="J1222" t="s">
        <v>2871</v>
      </c>
    </row>
    <row r="1223" spans="4:10" x14ac:dyDescent="0.3">
      <c r="D1223" t="s">
        <v>1986</v>
      </c>
      <c r="E1223" t="s">
        <v>63</v>
      </c>
      <c r="F1223">
        <v>0.306360331873619</v>
      </c>
      <c r="G1223">
        <v>0.40304209341164499</v>
      </c>
      <c r="H1223">
        <v>1.8233927907840899</v>
      </c>
      <c r="I1223">
        <v>2.1570614814994902</v>
      </c>
      <c r="J1223" t="s">
        <v>2872</v>
      </c>
    </row>
    <row r="1224" spans="4:10" x14ac:dyDescent="0.3">
      <c r="D1224" t="s">
        <v>3003</v>
      </c>
      <c r="E1224" t="s">
        <v>63</v>
      </c>
      <c r="F1224">
        <v>0.306360331873619</v>
      </c>
      <c r="G1224">
        <v>0.40304209341164499</v>
      </c>
      <c r="H1224">
        <v>1.8233927907840899</v>
      </c>
      <c r="I1224">
        <v>2.1570614814994902</v>
      </c>
      <c r="J1224" t="s">
        <v>15745</v>
      </c>
    </row>
    <row r="1225" spans="4:10" x14ac:dyDescent="0.3">
      <c r="D1225" t="s">
        <v>2579</v>
      </c>
      <c r="E1225" t="s">
        <v>63</v>
      </c>
      <c r="F1225">
        <v>0.306360331873619</v>
      </c>
      <c r="G1225">
        <v>0.40304209341164499</v>
      </c>
      <c r="H1225">
        <v>1.8233927907840899</v>
      </c>
      <c r="I1225">
        <v>2.1570614814994902</v>
      </c>
      <c r="J1225" t="s">
        <v>15708</v>
      </c>
    </row>
    <row r="1226" spans="4:10" x14ac:dyDescent="0.3">
      <c r="D1226" t="s">
        <v>2327</v>
      </c>
      <c r="E1226" t="s">
        <v>63</v>
      </c>
      <c r="F1226">
        <v>0.306360331873619</v>
      </c>
      <c r="G1226">
        <v>0.40304209341164499</v>
      </c>
      <c r="H1226">
        <v>1.8233927907840899</v>
      </c>
      <c r="I1226">
        <v>2.1570614814994902</v>
      </c>
      <c r="J1226" t="s">
        <v>11950</v>
      </c>
    </row>
    <row r="1227" spans="4:10" x14ac:dyDescent="0.3">
      <c r="D1227" t="s">
        <v>1989</v>
      </c>
      <c r="E1227" t="s">
        <v>63</v>
      </c>
      <c r="F1227">
        <v>0.306360331873619</v>
      </c>
      <c r="G1227">
        <v>0.40304209341164499</v>
      </c>
      <c r="H1227">
        <v>1.8233927907840899</v>
      </c>
      <c r="I1227">
        <v>2.1570614814994902</v>
      </c>
      <c r="J1227" t="s">
        <v>15740</v>
      </c>
    </row>
    <row r="1228" spans="4:10" x14ac:dyDescent="0.3">
      <c r="D1228" t="s">
        <v>1354</v>
      </c>
      <c r="E1228" t="s">
        <v>63</v>
      </c>
      <c r="F1228">
        <v>0.306360331873619</v>
      </c>
      <c r="G1228">
        <v>0.40304209341164499</v>
      </c>
      <c r="H1228">
        <v>1.8233927907840899</v>
      </c>
      <c r="I1228">
        <v>2.1570614814994902</v>
      </c>
      <c r="J1228" t="s">
        <v>15746</v>
      </c>
    </row>
    <row r="1229" spans="4:10" x14ac:dyDescent="0.3">
      <c r="D1229" t="s">
        <v>1991</v>
      </c>
      <c r="E1229" t="s">
        <v>63</v>
      </c>
      <c r="F1229">
        <v>0.306360331873619</v>
      </c>
      <c r="G1229">
        <v>0.40304209341164499</v>
      </c>
      <c r="H1229">
        <v>1.8233927907840899</v>
      </c>
      <c r="I1229">
        <v>2.1570614814994902</v>
      </c>
      <c r="J1229" t="s">
        <v>4983</v>
      </c>
    </row>
    <row r="1230" spans="4:10" x14ac:dyDescent="0.3">
      <c r="D1230" t="s">
        <v>1355</v>
      </c>
      <c r="E1230" t="s">
        <v>63</v>
      </c>
      <c r="F1230">
        <v>0.306360331873619</v>
      </c>
      <c r="G1230">
        <v>0.40304209341164499</v>
      </c>
      <c r="H1230">
        <v>1.8233927907840899</v>
      </c>
      <c r="I1230">
        <v>2.1570614814994902</v>
      </c>
      <c r="J1230" t="s">
        <v>1670</v>
      </c>
    </row>
    <row r="1231" spans="4:10" x14ac:dyDescent="0.3">
      <c r="D1231" t="s">
        <v>2332</v>
      </c>
      <c r="E1231" t="s">
        <v>63</v>
      </c>
      <c r="F1231">
        <v>0.306360331873619</v>
      </c>
      <c r="G1231">
        <v>0.40304209341164499</v>
      </c>
      <c r="H1231">
        <v>1.8233927907840899</v>
      </c>
      <c r="I1231">
        <v>2.1570614814994902</v>
      </c>
      <c r="J1231" t="s">
        <v>15747</v>
      </c>
    </row>
    <row r="1232" spans="4:10" x14ac:dyDescent="0.3">
      <c r="D1232" t="s">
        <v>1356</v>
      </c>
      <c r="E1232" t="s">
        <v>63</v>
      </c>
      <c r="F1232">
        <v>0.306360331873619</v>
      </c>
      <c r="G1232">
        <v>0.40304209341164499</v>
      </c>
      <c r="H1232">
        <v>1.8233927907840899</v>
      </c>
      <c r="I1232">
        <v>2.1570614814994902</v>
      </c>
      <c r="J1232" t="s">
        <v>15748</v>
      </c>
    </row>
    <row r="1233" spans="4:10" x14ac:dyDescent="0.3">
      <c r="D1233" t="s">
        <v>1357</v>
      </c>
      <c r="E1233" t="s">
        <v>63</v>
      </c>
      <c r="F1233">
        <v>0.306360331873619</v>
      </c>
      <c r="G1233">
        <v>0.40304209341164499</v>
      </c>
      <c r="H1233">
        <v>1.8233927907840899</v>
      </c>
      <c r="I1233">
        <v>2.1570614814994902</v>
      </c>
      <c r="J1233" t="s">
        <v>15748</v>
      </c>
    </row>
    <row r="1234" spans="4:10" x14ac:dyDescent="0.3">
      <c r="D1234" t="s">
        <v>1996</v>
      </c>
      <c r="E1234" t="s">
        <v>63</v>
      </c>
      <c r="F1234">
        <v>0.306360331873619</v>
      </c>
      <c r="G1234">
        <v>0.40304209341164499</v>
      </c>
      <c r="H1234">
        <v>1.8233927907840899</v>
      </c>
      <c r="I1234">
        <v>2.1570614814994902</v>
      </c>
      <c r="J1234" t="s">
        <v>15708</v>
      </c>
    </row>
    <row r="1235" spans="4:10" x14ac:dyDescent="0.3">
      <c r="D1235" t="s">
        <v>1358</v>
      </c>
      <c r="E1235" t="s">
        <v>63</v>
      </c>
      <c r="F1235">
        <v>0.306360331873619</v>
      </c>
      <c r="G1235">
        <v>0.40304209341164499</v>
      </c>
      <c r="H1235">
        <v>1.8233927907840899</v>
      </c>
      <c r="I1235">
        <v>2.1570614814994902</v>
      </c>
      <c r="J1235" t="s">
        <v>15725</v>
      </c>
    </row>
    <row r="1236" spans="4:10" x14ac:dyDescent="0.3">
      <c r="D1236" t="s">
        <v>67</v>
      </c>
      <c r="E1236" t="s">
        <v>63</v>
      </c>
      <c r="F1236">
        <v>0.306360331873619</v>
      </c>
      <c r="G1236">
        <v>0.40304209341164499</v>
      </c>
      <c r="H1236">
        <v>1.8233927907840899</v>
      </c>
      <c r="I1236">
        <v>2.1570614814994902</v>
      </c>
      <c r="J1236" t="s">
        <v>15672</v>
      </c>
    </row>
    <row r="1237" spans="4:10" x14ac:dyDescent="0.3">
      <c r="D1237" t="s">
        <v>1724</v>
      </c>
      <c r="E1237" t="s">
        <v>63</v>
      </c>
      <c r="F1237">
        <v>0.306360331873619</v>
      </c>
      <c r="G1237">
        <v>0.40304209341164499</v>
      </c>
      <c r="H1237">
        <v>1.8233927907840899</v>
      </c>
      <c r="I1237">
        <v>2.1570614814994902</v>
      </c>
      <c r="J1237" t="s">
        <v>15749</v>
      </c>
    </row>
    <row r="1238" spans="4:10" x14ac:dyDescent="0.3">
      <c r="D1238" t="s">
        <v>1359</v>
      </c>
      <c r="E1238" t="s">
        <v>63</v>
      </c>
      <c r="F1238">
        <v>0.306360331873619</v>
      </c>
      <c r="G1238">
        <v>0.40304209341164499</v>
      </c>
      <c r="H1238">
        <v>1.8233927907840899</v>
      </c>
      <c r="I1238">
        <v>2.1570614814994902</v>
      </c>
      <c r="J1238" t="s">
        <v>15725</v>
      </c>
    </row>
    <row r="1239" spans="4:10" x14ac:dyDescent="0.3">
      <c r="D1239" t="s">
        <v>2247</v>
      </c>
      <c r="E1239" t="s">
        <v>63</v>
      </c>
      <c r="F1239">
        <v>0.306360331873619</v>
      </c>
      <c r="G1239">
        <v>0.40304209341164499</v>
      </c>
      <c r="H1239">
        <v>1.8233927907840899</v>
      </c>
      <c r="I1239">
        <v>2.1570614814994902</v>
      </c>
      <c r="J1239" t="s">
        <v>15742</v>
      </c>
    </row>
    <row r="1240" spans="4:10" x14ac:dyDescent="0.3">
      <c r="D1240" t="s">
        <v>2341</v>
      </c>
      <c r="E1240" t="s">
        <v>63</v>
      </c>
      <c r="F1240">
        <v>0.306360331873619</v>
      </c>
      <c r="G1240">
        <v>0.40304209341164499</v>
      </c>
      <c r="H1240">
        <v>1.8233927907840899</v>
      </c>
      <c r="I1240">
        <v>2.1570614814994902</v>
      </c>
      <c r="J1240" t="s">
        <v>15750</v>
      </c>
    </row>
    <row r="1241" spans="4:10" x14ac:dyDescent="0.3">
      <c r="D1241" t="s">
        <v>2343</v>
      </c>
      <c r="E1241" t="s">
        <v>63</v>
      </c>
      <c r="F1241">
        <v>0.306360331873619</v>
      </c>
      <c r="G1241">
        <v>0.40304209341164499</v>
      </c>
      <c r="H1241">
        <v>1.8233927907840899</v>
      </c>
      <c r="I1241">
        <v>2.1570614814994902</v>
      </c>
      <c r="J1241" t="s">
        <v>15751</v>
      </c>
    </row>
    <row r="1242" spans="4:10" x14ac:dyDescent="0.3">
      <c r="D1242" t="s">
        <v>2000</v>
      </c>
      <c r="E1242" t="s">
        <v>63</v>
      </c>
      <c r="F1242">
        <v>0.306360331873619</v>
      </c>
      <c r="G1242">
        <v>0.40304209341164499</v>
      </c>
      <c r="H1242">
        <v>1.8233927907840899</v>
      </c>
      <c r="I1242">
        <v>2.1570614814994902</v>
      </c>
      <c r="J1242" t="s">
        <v>15708</v>
      </c>
    </row>
    <row r="1243" spans="4:10" x14ac:dyDescent="0.3">
      <c r="D1243" t="s">
        <v>2346</v>
      </c>
      <c r="E1243" t="s">
        <v>63</v>
      </c>
      <c r="F1243">
        <v>0.306360331873619</v>
      </c>
      <c r="G1243">
        <v>0.40304209341164499</v>
      </c>
      <c r="H1243">
        <v>1.8233927907840899</v>
      </c>
      <c r="I1243">
        <v>2.1570614814994902</v>
      </c>
      <c r="J1243" t="s">
        <v>15752</v>
      </c>
    </row>
    <row r="1244" spans="4:10" x14ac:dyDescent="0.3">
      <c r="D1244" t="s">
        <v>2347</v>
      </c>
      <c r="E1244" t="s">
        <v>63</v>
      </c>
      <c r="F1244">
        <v>0.306360331873619</v>
      </c>
      <c r="G1244">
        <v>0.40304209341164499</v>
      </c>
      <c r="H1244">
        <v>1.8233927907840899</v>
      </c>
      <c r="I1244">
        <v>2.1570614814994902</v>
      </c>
      <c r="J1244" t="s">
        <v>15708</v>
      </c>
    </row>
    <row r="1245" spans="4:10" x14ac:dyDescent="0.3">
      <c r="D1245" t="s">
        <v>2348</v>
      </c>
      <c r="E1245" t="s">
        <v>63</v>
      </c>
      <c r="F1245">
        <v>0.306360331873619</v>
      </c>
      <c r="G1245">
        <v>0.40304209341164499</v>
      </c>
      <c r="H1245">
        <v>1.8233927907840899</v>
      </c>
      <c r="I1245">
        <v>2.1570614814994902</v>
      </c>
      <c r="J1245" t="s">
        <v>15743</v>
      </c>
    </row>
    <row r="1246" spans="4:10" x14ac:dyDescent="0.3">
      <c r="D1246" t="s">
        <v>2002</v>
      </c>
      <c r="E1246" t="s">
        <v>63</v>
      </c>
      <c r="F1246">
        <v>0.306360331873619</v>
      </c>
      <c r="G1246">
        <v>0.40304209341164499</v>
      </c>
      <c r="H1246">
        <v>1.8233927907840899</v>
      </c>
      <c r="I1246">
        <v>2.1570614814994902</v>
      </c>
      <c r="J1246" t="s">
        <v>14814</v>
      </c>
    </row>
    <row r="1247" spans="4:10" x14ac:dyDescent="0.3">
      <c r="D1247" t="s">
        <v>2585</v>
      </c>
      <c r="E1247" t="s">
        <v>63</v>
      </c>
      <c r="F1247">
        <v>0.306360331873619</v>
      </c>
      <c r="G1247">
        <v>0.40304209341164499</v>
      </c>
      <c r="H1247">
        <v>1.8233927907840899</v>
      </c>
      <c r="I1247">
        <v>2.1570614814994902</v>
      </c>
      <c r="J1247" t="s">
        <v>14310</v>
      </c>
    </row>
    <row r="1248" spans="4:10" x14ac:dyDescent="0.3">
      <c r="D1248" t="s">
        <v>333</v>
      </c>
      <c r="E1248" t="s">
        <v>63</v>
      </c>
      <c r="F1248">
        <v>0.306360331873619</v>
      </c>
      <c r="G1248">
        <v>0.40304209341164499</v>
      </c>
      <c r="H1248">
        <v>1.8233927907840899</v>
      </c>
      <c r="I1248">
        <v>2.1570614814994902</v>
      </c>
      <c r="J1248" t="s">
        <v>2790</v>
      </c>
    </row>
    <row r="1249" spans="4:10" x14ac:dyDescent="0.3">
      <c r="D1249" t="s">
        <v>2718</v>
      </c>
      <c r="E1249" t="s">
        <v>63</v>
      </c>
      <c r="F1249">
        <v>0.306360331873619</v>
      </c>
      <c r="G1249">
        <v>0.40304209341164499</v>
      </c>
      <c r="H1249">
        <v>1.8233927907840899</v>
      </c>
      <c r="I1249">
        <v>2.1570614814994902</v>
      </c>
      <c r="J1249" t="s">
        <v>14310</v>
      </c>
    </row>
    <row r="1250" spans="4:10" x14ac:dyDescent="0.3">
      <c r="D1250" t="s">
        <v>2003</v>
      </c>
      <c r="E1250" t="s">
        <v>63</v>
      </c>
      <c r="F1250">
        <v>0.306360331873619</v>
      </c>
      <c r="G1250">
        <v>0.40304209341164499</v>
      </c>
      <c r="H1250">
        <v>1.8233927907840899</v>
      </c>
      <c r="I1250">
        <v>2.1570614814994902</v>
      </c>
      <c r="J1250" t="s">
        <v>2879</v>
      </c>
    </row>
    <row r="1251" spans="4:10" x14ac:dyDescent="0.3">
      <c r="D1251" t="s">
        <v>334</v>
      </c>
      <c r="E1251" t="s">
        <v>63</v>
      </c>
      <c r="F1251">
        <v>0.306360331873619</v>
      </c>
      <c r="G1251">
        <v>0.40304209341164499</v>
      </c>
      <c r="H1251">
        <v>1.8233927907840899</v>
      </c>
      <c r="I1251">
        <v>2.1570614814994902</v>
      </c>
      <c r="J1251" t="s">
        <v>15724</v>
      </c>
    </row>
    <row r="1252" spans="4:10" x14ac:dyDescent="0.3">
      <c r="D1252" t="s">
        <v>1362</v>
      </c>
      <c r="E1252" t="s">
        <v>63</v>
      </c>
      <c r="F1252">
        <v>0.306360331873619</v>
      </c>
      <c r="G1252">
        <v>0.40304209341164499</v>
      </c>
      <c r="H1252">
        <v>1.8233927907840899</v>
      </c>
      <c r="I1252">
        <v>2.1570614814994902</v>
      </c>
      <c r="J1252" t="s">
        <v>15753</v>
      </c>
    </row>
    <row r="1253" spans="4:10" x14ac:dyDescent="0.3">
      <c r="D1253" t="s">
        <v>1363</v>
      </c>
      <c r="E1253" t="s">
        <v>63</v>
      </c>
      <c r="F1253">
        <v>0.306360331873619</v>
      </c>
      <c r="G1253">
        <v>0.40304209341164499</v>
      </c>
      <c r="H1253">
        <v>1.8233927907840899</v>
      </c>
      <c r="I1253">
        <v>2.1570614814994902</v>
      </c>
      <c r="J1253" t="s">
        <v>2869</v>
      </c>
    </row>
    <row r="1254" spans="4:10" x14ac:dyDescent="0.3">
      <c r="D1254" t="s">
        <v>2005</v>
      </c>
      <c r="E1254" t="s">
        <v>63</v>
      </c>
      <c r="F1254">
        <v>0.306360331873619</v>
      </c>
      <c r="G1254">
        <v>0.40304209341164499</v>
      </c>
      <c r="H1254">
        <v>1.8233927907840899</v>
      </c>
      <c r="I1254">
        <v>2.1570614814994902</v>
      </c>
      <c r="J1254" t="s">
        <v>15754</v>
      </c>
    </row>
    <row r="1255" spans="4:10" x14ac:dyDescent="0.3">
      <c r="D1255" t="s">
        <v>2006</v>
      </c>
      <c r="E1255" t="s">
        <v>63</v>
      </c>
      <c r="F1255">
        <v>0.306360331873619</v>
      </c>
      <c r="G1255">
        <v>0.40304209341164499</v>
      </c>
      <c r="H1255">
        <v>1.8233927907840899</v>
      </c>
      <c r="I1255">
        <v>2.1570614814994902</v>
      </c>
      <c r="J1255" t="s">
        <v>4993</v>
      </c>
    </row>
    <row r="1256" spans="4:10" x14ac:dyDescent="0.3">
      <c r="D1256" t="s">
        <v>140</v>
      </c>
      <c r="E1256" t="s">
        <v>63</v>
      </c>
      <c r="F1256">
        <v>0.306360331873619</v>
      </c>
      <c r="G1256">
        <v>0.40304209341164499</v>
      </c>
      <c r="H1256">
        <v>1.8233927907840899</v>
      </c>
      <c r="I1256">
        <v>2.1570614814994902</v>
      </c>
      <c r="J1256" t="s">
        <v>2790</v>
      </c>
    </row>
    <row r="1257" spans="4:10" x14ac:dyDescent="0.3">
      <c r="D1257" t="s">
        <v>1729</v>
      </c>
      <c r="E1257" t="s">
        <v>63</v>
      </c>
      <c r="F1257">
        <v>0.306360331873619</v>
      </c>
      <c r="G1257">
        <v>0.40304209341164499</v>
      </c>
      <c r="H1257">
        <v>1.8233927907840899</v>
      </c>
      <c r="I1257">
        <v>2.1570614814994902</v>
      </c>
      <c r="J1257" t="s">
        <v>2790</v>
      </c>
    </row>
    <row r="1258" spans="4:10" x14ac:dyDescent="0.3">
      <c r="D1258" t="s">
        <v>2884</v>
      </c>
      <c r="E1258" t="s">
        <v>63</v>
      </c>
      <c r="F1258">
        <v>0.306360331873619</v>
      </c>
      <c r="G1258">
        <v>0.40304209341164499</v>
      </c>
      <c r="H1258">
        <v>1.8233927907840899</v>
      </c>
      <c r="I1258">
        <v>2.1570614814994902</v>
      </c>
      <c r="J1258" t="s">
        <v>2827</v>
      </c>
    </row>
    <row r="1259" spans="4:10" x14ac:dyDescent="0.3">
      <c r="D1259" t="s">
        <v>2357</v>
      </c>
      <c r="E1259" t="s">
        <v>63</v>
      </c>
      <c r="F1259">
        <v>0.306360331873619</v>
      </c>
      <c r="G1259">
        <v>0.40304209341164499</v>
      </c>
      <c r="H1259">
        <v>1.8233927907840899</v>
      </c>
      <c r="I1259">
        <v>2.1570614814994902</v>
      </c>
      <c r="J1259" t="s">
        <v>15751</v>
      </c>
    </row>
    <row r="1260" spans="4:10" x14ac:dyDescent="0.3">
      <c r="D1260" t="s">
        <v>71</v>
      </c>
      <c r="E1260" t="s">
        <v>63</v>
      </c>
      <c r="F1260">
        <v>0.306360331873619</v>
      </c>
      <c r="G1260">
        <v>0.40304209341164499</v>
      </c>
      <c r="H1260">
        <v>1.8233927907840899</v>
      </c>
      <c r="I1260">
        <v>2.1570614814994902</v>
      </c>
      <c r="J1260" t="s">
        <v>15755</v>
      </c>
    </row>
    <row r="1261" spans="4:10" x14ac:dyDescent="0.3">
      <c r="D1261" t="s">
        <v>2014</v>
      </c>
      <c r="E1261" t="s">
        <v>63</v>
      </c>
      <c r="F1261">
        <v>0.306360331873619</v>
      </c>
      <c r="G1261">
        <v>0.40304209341164499</v>
      </c>
      <c r="H1261">
        <v>1.8233927907840899</v>
      </c>
      <c r="I1261">
        <v>2.1570614814994902</v>
      </c>
      <c r="J1261" t="s">
        <v>14789</v>
      </c>
    </row>
    <row r="1262" spans="4:10" x14ac:dyDescent="0.3">
      <c r="D1262" t="s">
        <v>1041</v>
      </c>
      <c r="E1262" t="s">
        <v>63</v>
      </c>
      <c r="F1262">
        <v>0.306360331873619</v>
      </c>
      <c r="G1262">
        <v>0.40304209341164499</v>
      </c>
      <c r="H1262">
        <v>1.8233927907840899</v>
      </c>
      <c r="I1262">
        <v>2.1570614814994902</v>
      </c>
      <c r="J1262" t="s">
        <v>959</v>
      </c>
    </row>
    <row r="1263" spans="4:10" x14ac:dyDescent="0.3">
      <c r="D1263" t="s">
        <v>340</v>
      </c>
      <c r="E1263" t="s">
        <v>63</v>
      </c>
      <c r="F1263">
        <v>0.306360331873619</v>
      </c>
      <c r="G1263">
        <v>0.40304209341164499</v>
      </c>
      <c r="H1263">
        <v>1.8233927907840899</v>
      </c>
      <c r="I1263">
        <v>2.1570614814994902</v>
      </c>
      <c r="J1263" t="s">
        <v>2790</v>
      </c>
    </row>
    <row r="1264" spans="4:10" x14ac:dyDescent="0.3">
      <c r="D1264" t="s">
        <v>2017</v>
      </c>
      <c r="E1264" t="s">
        <v>63</v>
      </c>
      <c r="F1264">
        <v>0.306360331873619</v>
      </c>
      <c r="G1264">
        <v>0.40304209341164499</v>
      </c>
      <c r="H1264">
        <v>1.8233927907840899</v>
      </c>
      <c r="I1264">
        <v>2.1570614814994902</v>
      </c>
      <c r="J1264" t="s">
        <v>15756</v>
      </c>
    </row>
    <row r="1265" spans="4:10" x14ac:dyDescent="0.3">
      <c r="D1265" t="s">
        <v>1044</v>
      </c>
      <c r="E1265" t="s">
        <v>63</v>
      </c>
      <c r="F1265">
        <v>0.306360331873619</v>
      </c>
      <c r="G1265">
        <v>0.40304209341164499</v>
      </c>
      <c r="H1265">
        <v>1.8233927907840899</v>
      </c>
      <c r="I1265">
        <v>2.1570614814994902</v>
      </c>
      <c r="J1265" t="s">
        <v>15672</v>
      </c>
    </row>
    <row r="1266" spans="4:10" x14ac:dyDescent="0.3">
      <c r="D1266" t="s">
        <v>1045</v>
      </c>
      <c r="E1266" t="s">
        <v>63</v>
      </c>
      <c r="F1266">
        <v>0.306360331873619</v>
      </c>
      <c r="G1266">
        <v>0.40304209341164499</v>
      </c>
      <c r="H1266">
        <v>1.8233927907840899</v>
      </c>
      <c r="I1266">
        <v>2.1570614814994902</v>
      </c>
      <c r="J1266" t="s">
        <v>15757</v>
      </c>
    </row>
    <row r="1267" spans="4:10" x14ac:dyDescent="0.3">
      <c r="D1267" t="s">
        <v>1374</v>
      </c>
      <c r="E1267" t="s">
        <v>63</v>
      </c>
      <c r="F1267">
        <v>0.306360331873619</v>
      </c>
      <c r="G1267">
        <v>0.40304209341164499</v>
      </c>
      <c r="H1267">
        <v>1.8233927907840899</v>
      </c>
      <c r="I1267">
        <v>2.1570614814994902</v>
      </c>
      <c r="J1267" t="s">
        <v>15758</v>
      </c>
    </row>
    <row r="1268" spans="4:10" x14ac:dyDescent="0.3">
      <c r="D1268" t="s">
        <v>1731</v>
      </c>
      <c r="E1268" t="s">
        <v>63</v>
      </c>
      <c r="F1268">
        <v>0.306360331873619</v>
      </c>
      <c r="G1268">
        <v>0.40304209341164499</v>
      </c>
      <c r="H1268">
        <v>1.8233927907840899</v>
      </c>
      <c r="I1268">
        <v>2.1570614814994902</v>
      </c>
      <c r="J1268" t="s">
        <v>1683</v>
      </c>
    </row>
    <row r="1269" spans="4:10" x14ac:dyDescent="0.3">
      <c r="D1269" t="s">
        <v>1376</v>
      </c>
      <c r="E1269" t="s">
        <v>63</v>
      </c>
      <c r="F1269">
        <v>0.306360331873619</v>
      </c>
      <c r="G1269">
        <v>0.40304209341164499</v>
      </c>
      <c r="H1269">
        <v>1.8233927907840899</v>
      </c>
      <c r="I1269">
        <v>2.1570614814994902</v>
      </c>
      <c r="J1269" t="s">
        <v>15712</v>
      </c>
    </row>
    <row r="1270" spans="4:10" x14ac:dyDescent="0.3">
      <c r="D1270" t="s">
        <v>886</v>
      </c>
      <c r="E1270" t="s">
        <v>63</v>
      </c>
      <c r="F1270">
        <v>0.306360331873619</v>
      </c>
      <c r="G1270">
        <v>0.40304209341164499</v>
      </c>
      <c r="H1270">
        <v>1.8233927907840899</v>
      </c>
      <c r="I1270">
        <v>2.1570614814994902</v>
      </c>
      <c r="J1270" t="s">
        <v>15759</v>
      </c>
    </row>
    <row r="1271" spans="4:10" x14ac:dyDescent="0.3">
      <c r="D1271" t="s">
        <v>8204</v>
      </c>
      <c r="E1271" t="s">
        <v>63</v>
      </c>
      <c r="F1271">
        <v>0.306360331873619</v>
      </c>
      <c r="G1271">
        <v>0.40304209341164499</v>
      </c>
      <c r="H1271">
        <v>1.8233927907840899</v>
      </c>
      <c r="I1271">
        <v>2.1570614814994902</v>
      </c>
      <c r="J1271" t="s">
        <v>15760</v>
      </c>
    </row>
    <row r="1272" spans="4:10" x14ac:dyDescent="0.3">
      <c r="D1272" t="s">
        <v>1380</v>
      </c>
      <c r="E1272" t="s">
        <v>63</v>
      </c>
      <c r="F1272">
        <v>0.306360331873619</v>
      </c>
      <c r="G1272">
        <v>0.40304209341164499</v>
      </c>
      <c r="H1272">
        <v>1.8233927907840899</v>
      </c>
      <c r="I1272">
        <v>2.1570614814994902</v>
      </c>
      <c r="J1272" t="s">
        <v>15671</v>
      </c>
    </row>
    <row r="1273" spans="4:10" x14ac:dyDescent="0.3">
      <c r="D1273" t="s">
        <v>1051</v>
      </c>
      <c r="E1273" t="s">
        <v>63</v>
      </c>
      <c r="F1273">
        <v>0.306360331873619</v>
      </c>
      <c r="G1273">
        <v>0.40304209341164499</v>
      </c>
      <c r="H1273">
        <v>1.8233927907840899</v>
      </c>
      <c r="I1273">
        <v>2.1570614814994902</v>
      </c>
      <c r="J1273" t="s">
        <v>15706</v>
      </c>
    </row>
    <row r="1274" spans="4:10" x14ac:dyDescent="0.3">
      <c r="D1274" t="s">
        <v>1383</v>
      </c>
      <c r="E1274" t="s">
        <v>63</v>
      </c>
      <c r="F1274">
        <v>0.306360331873619</v>
      </c>
      <c r="G1274">
        <v>0.40304209341164499</v>
      </c>
      <c r="H1274">
        <v>1.8233927907840899</v>
      </c>
      <c r="I1274">
        <v>2.1570614814994902</v>
      </c>
      <c r="J1274" t="s">
        <v>15685</v>
      </c>
    </row>
    <row r="1275" spans="4:10" x14ac:dyDescent="0.3">
      <c r="D1275" t="s">
        <v>1384</v>
      </c>
      <c r="E1275" t="s">
        <v>63</v>
      </c>
      <c r="F1275">
        <v>0.306360331873619</v>
      </c>
      <c r="G1275">
        <v>0.40304209341164499</v>
      </c>
      <c r="H1275">
        <v>1.8233927907840899</v>
      </c>
      <c r="I1275">
        <v>2.1570614814994902</v>
      </c>
      <c r="J1275" t="s">
        <v>15761</v>
      </c>
    </row>
    <row r="1276" spans="4:10" x14ac:dyDescent="0.3">
      <c r="D1276" t="s">
        <v>1386</v>
      </c>
      <c r="E1276" t="s">
        <v>63</v>
      </c>
      <c r="F1276">
        <v>0.306360331873619</v>
      </c>
      <c r="G1276">
        <v>0.40304209341164499</v>
      </c>
      <c r="H1276">
        <v>1.8233927907840899</v>
      </c>
      <c r="I1276">
        <v>2.1570614814994902</v>
      </c>
      <c r="J1276" t="s">
        <v>15762</v>
      </c>
    </row>
    <row r="1277" spans="4:10" x14ac:dyDescent="0.3">
      <c r="D1277" t="s">
        <v>1387</v>
      </c>
      <c r="E1277" t="s">
        <v>63</v>
      </c>
      <c r="F1277">
        <v>0.306360331873619</v>
      </c>
      <c r="G1277">
        <v>0.40304209341164499</v>
      </c>
      <c r="H1277">
        <v>1.8233927907840899</v>
      </c>
      <c r="I1277">
        <v>2.1570614814994902</v>
      </c>
      <c r="J1277" t="s">
        <v>15685</v>
      </c>
    </row>
    <row r="1278" spans="4:10" x14ac:dyDescent="0.3">
      <c r="D1278" t="s">
        <v>2360</v>
      </c>
      <c r="E1278" t="s">
        <v>63</v>
      </c>
      <c r="F1278">
        <v>0.306360331873619</v>
      </c>
      <c r="G1278">
        <v>0.40304209341164499</v>
      </c>
      <c r="H1278">
        <v>1.8233927907840899</v>
      </c>
      <c r="I1278">
        <v>2.1570614814994902</v>
      </c>
      <c r="J1278" t="s">
        <v>15763</v>
      </c>
    </row>
    <row r="1279" spans="4:10" x14ac:dyDescent="0.3">
      <c r="D1279" t="s">
        <v>3010</v>
      </c>
      <c r="E1279" t="s">
        <v>63</v>
      </c>
      <c r="F1279">
        <v>0.306360331873619</v>
      </c>
      <c r="G1279">
        <v>0.40304209341164499</v>
      </c>
      <c r="H1279">
        <v>1.8233927907840899</v>
      </c>
      <c r="I1279">
        <v>2.1570614814994902</v>
      </c>
      <c r="J1279" t="s">
        <v>15671</v>
      </c>
    </row>
    <row r="1280" spans="4:10" x14ac:dyDescent="0.3">
      <c r="D1280" t="s">
        <v>3011</v>
      </c>
      <c r="E1280" t="s">
        <v>63</v>
      </c>
      <c r="F1280">
        <v>0.306360331873619</v>
      </c>
      <c r="G1280">
        <v>0.40304209341164499</v>
      </c>
      <c r="H1280">
        <v>1.8233927907840899</v>
      </c>
      <c r="I1280">
        <v>2.1570614814994902</v>
      </c>
      <c r="J1280" t="s">
        <v>15715</v>
      </c>
    </row>
    <row r="1281" spans="4:10" x14ac:dyDescent="0.3">
      <c r="D1281" t="s">
        <v>1391</v>
      </c>
      <c r="E1281" t="s">
        <v>63</v>
      </c>
      <c r="F1281">
        <v>0.306360331873619</v>
      </c>
      <c r="G1281">
        <v>0.40304209341164499</v>
      </c>
      <c r="H1281">
        <v>1.8233927907840899</v>
      </c>
      <c r="I1281">
        <v>2.1570614814994902</v>
      </c>
      <c r="J1281" t="s">
        <v>14927</v>
      </c>
    </row>
    <row r="1282" spans="4:10" x14ac:dyDescent="0.3">
      <c r="D1282" t="s">
        <v>3013</v>
      </c>
      <c r="E1282" t="s">
        <v>63</v>
      </c>
      <c r="F1282">
        <v>0.306360331873619</v>
      </c>
      <c r="G1282">
        <v>0.40304209341164499</v>
      </c>
      <c r="H1282">
        <v>1.8233927907840899</v>
      </c>
      <c r="I1282">
        <v>2.1570614814994902</v>
      </c>
      <c r="J1282" t="s">
        <v>15715</v>
      </c>
    </row>
    <row r="1283" spans="4:10" x14ac:dyDescent="0.3">
      <c r="D1283" t="s">
        <v>75</v>
      </c>
      <c r="E1283" t="s">
        <v>63</v>
      </c>
      <c r="F1283">
        <v>0.306360331873619</v>
      </c>
      <c r="G1283">
        <v>0.40304209341164499</v>
      </c>
      <c r="H1283">
        <v>1.8233927907840899</v>
      </c>
      <c r="I1283">
        <v>2.1570614814994902</v>
      </c>
      <c r="J1283" t="s">
        <v>14806</v>
      </c>
    </row>
    <row r="1284" spans="4:10" x14ac:dyDescent="0.3">
      <c r="D1284" t="s">
        <v>2732</v>
      </c>
      <c r="E1284" t="s">
        <v>63</v>
      </c>
      <c r="F1284">
        <v>0.306360331873619</v>
      </c>
      <c r="G1284">
        <v>0.40304209341164499</v>
      </c>
      <c r="H1284">
        <v>1.8233927907840899</v>
      </c>
      <c r="I1284">
        <v>2.1570614814994902</v>
      </c>
      <c r="J1284" t="s">
        <v>2827</v>
      </c>
    </row>
    <row r="1285" spans="4:10" x14ac:dyDescent="0.3">
      <c r="D1285" t="s">
        <v>2892</v>
      </c>
      <c r="E1285" t="s">
        <v>63</v>
      </c>
      <c r="F1285">
        <v>0.306360331873619</v>
      </c>
      <c r="G1285">
        <v>0.40304209341164499</v>
      </c>
      <c r="H1285">
        <v>1.8233927907840899</v>
      </c>
      <c r="I1285">
        <v>2.1570614814994902</v>
      </c>
      <c r="J1285" t="s">
        <v>2827</v>
      </c>
    </row>
    <row r="1286" spans="4:10" x14ac:dyDescent="0.3">
      <c r="D1286" t="s">
        <v>2023</v>
      </c>
      <c r="E1286" t="s">
        <v>63</v>
      </c>
      <c r="F1286">
        <v>0.306360331873619</v>
      </c>
      <c r="G1286">
        <v>0.40304209341164499</v>
      </c>
      <c r="H1286">
        <v>1.8233927907840899</v>
      </c>
      <c r="I1286">
        <v>2.1570614814994902</v>
      </c>
      <c r="J1286" t="s">
        <v>15764</v>
      </c>
    </row>
    <row r="1287" spans="4:10" x14ac:dyDescent="0.3">
      <c r="D1287" t="s">
        <v>2026</v>
      </c>
      <c r="E1287" t="s">
        <v>63</v>
      </c>
      <c r="F1287">
        <v>0.306360331873619</v>
      </c>
      <c r="G1287">
        <v>0.40304209341164499</v>
      </c>
      <c r="H1287">
        <v>1.8233927907840899</v>
      </c>
      <c r="I1287">
        <v>2.1570614814994902</v>
      </c>
      <c r="J1287" t="s">
        <v>15708</v>
      </c>
    </row>
    <row r="1288" spans="4:10" x14ac:dyDescent="0.3">
      <c r="D1288" t="s">
        <v>1738</v>
      </c>
      <c r="E1288" t="s">
        <v>63</v>
      </c>
      <c r="F1288">
        <v>0.306360331873619</v>
      </c>
      <c r="G1288">
        <v>0.40304209341164499</v>
      </c>
      <c r="H1288">
        <v>1.8233927907840899</v>
      </c>
      <c r="I1288">
        <v>2.1570614814994902</v>
      </c>
      <c r="J1288" t="s">
        <v>1638</v>
      </c>
    </row>
    <row r="1289" spans="4:10" x14ac:dyDescent="0.3">
      <c r="D1289" t="s">
        <v>2254</v>
      </c>
      <c r="E1289" t="s">
        <v>63</v>
      </c>
      <c r="F1289">
        <v>0.306360331873619</v>
      </c>
      <c r="G1289">
        <v>0.40304209341164499</v>
      </c>
      <c r="H1289">
        <v>1.8233927907840899</v>
      </c>
      <c r="I1289">
        <v>2.1570614814994902</v>
      </c>
      <c r="J1289" t="s">
        <v>2871</v>
      </c>
    </row>
    <row r="1290" spans="4:10" x14ac:dyDescent="0.3">
      <c r="D1290" t="s">
        <v>2032</v>
      </c>
      <c r="E1290" t="s">
        <v>63</v>
      </c>
      <c r="F1290">
        <v>0.306360331873619</v>
      </c>
      <c r="G1290">
        <v>0.40304209341164499</v>
      </c>
      <c r="H1290">
        <v>1.8233927907840899</v>
      </c>
      <c r="I1290">
        <v>2.1570614814994902</v>
      </c>
      <c r="J1290" t="s">
        <v>15746</v>
      </c>
    </row>
    <row r="1291" spans="4:10" x14ac:dyDescent="0.3">
      <c r="D1291" t="s">
        <v>1742</v>
      </c>
      <c r="E1291" t="s">
        <v>63</v>
      </c>
      <c r="F1291">
        <v>0.306360331873619</v>
      </c>
      <c r="G1291">
        <v>0.40304209341164499</v>
      </c>
      <c r="H1291">
        <v>1.8233927907840899</v>
      </c>
      <c r="I1291">
        <v>2.1570614814994902</v>
      </c>
      <c r="J1291" t="s">
        <v>1674</v>
      </c>
    </row>
    <row r="1292" spans="4:10" x14ac:dyDescent="0.3">
      <c r="D1292" t="s">
        <v>2033</v>
      </c>
      <c r="E1292" t="s">
        <v>63</v>
      </c>
      <c r="F1292">
        <v>0.306360331873619</v>
      </c>
      <c r="G1292">
        <v>0.40304209341164499</v>
      </c>
      <c r="H1292">
        <v>1.8233927907840899</v>
      </c>
      <c r="I1292">
        <v>2.1570614814994902</v>
      </c>
      <c r="J1292" t="s">
        <v>15746</v>
      </c>
    </row>
    <row r="1293" spans="4:10" x14ac:dyDescent="0.3">
      <c r="D1293" t="s">
        <v>3016</v>
      </c>
      <c r="E1293" t="s">
        <v>63</v>
      </c>
      <c r="F1293">
        <v>0.306360331873619</v>
      </c>
      <c r="G1293">
        <v>0.40304209341164499</v>
      </c>
      <c r="H1293">
        <v>1.8233927907840899</v>
      </c>
      <c r="I1293">
        <v>2.1570614814994902</v>
      </c>
      <c r="J1293" t="s">
        <v>4993</v>
      </c>
    </row>
    <row r="1294" spans="4:10" x14ac:dyDescent="0.3">
      <c r="D1294" t="s">
        <v>2036</v>
      </c>
      <c r="E1294" t="s">
        <v>63</v>
      </c>
      <c r="F1294">
        <v>0.306360331873619</v>
      </c>
      <c r="G1294">
        <v>0.40304209341164499</v>
      </c>
      <c r="H1294">
        <v>1.8233927907840899</v>
      </c>
      <c r="I1294">
        <v>2.1570614814994902</v>
      </c>
      <c r="J1294" t="s">
        <v>14789</v>
      </c>
    </row>
    <row r="1295" spans="4:10" x14ac:dyDescent="0.3">
      <c r="D1295" t="s">
        <v>1743</v>
      </c>
      <c r="E1295" t="s">
        <v>63</v>
      </c>
      <c r="F1295">
        <v>0.306360331873619</v>
      </c>
      <c r="G1295">
        <v>0.40304209341164499</v>
      </c>
      <c r="H1295">
        <v>1.8233927907840899</v>
      </c>
      <c r="I1295">
        <v>2.1570614814994902</v>
      </c>
      <c r="J1295" t="s">
        <v>2790</v>
      </c>
    </row>
    <row r="1296" spans="4:10" x14ac:dyDescent="0.3">
      <c r="D1296" t="s">
        <v>1394</v>
      </c>
      <c r="E1296" t="s">
        <v>63</v>
      </c>
      <c r="F1296">
        <v>0.306360331873619</v>
      </c>
      <c r="G1296">
        <v>0.40304209341164499</v>
      </c>
      <c r="H1296">
        <v>1.8233927907840899</v>
      </c>
      <c r="I1296">
        <v>2.1570614814994902</v>
      </c>
      <c r="J1296" t="s">
        <v>15712</v>
      </c>
    </row>
    <row r="1297" spans="4:10" x14ac:dyDescent="0.3">
      <c r="D1297" t="s">
        <v>2597</v>
      </c>
      <c r="E1297" t="s">
        <v>63</v>
      </c>
      <c r="F1297">
        <v>0.306360331873619</v>
      </c>
      <c r="G1297">
        <v>0.40304209341164499</v>
      </c>
      <c r="H1297">
        <v>1.8233927907840899</v>
      </c>
      <c r="I1297">
        <v>2.1570614814994902</v>
      </c>
      <c r="J1297" t="s">
        <v>14310</v>
      </c>
    </row>
    <row r="1298" spans="4:10" x14ac:dyDescent="0.3">
      <c r="D1298" t="s">
        <v>1055</v>
      </c>
      <c r="E1298" t="s">
        <v>63</v>
      </c>
      <c r="F1298">
        <v>0.306360331873619</v>
      </c>
      <c r="G1298">
        <v>0.40304209341164499</v>
      </c>
      <c r="H1298">
        <v>1.8233927907840899</v>
      </c>
      <c r="I1298">
        <v>2.1570614814994902</v>
      </c>
      <c r="J1298" t="s">
        <v>2778</v>
      </c>
    </row>
    <row r="1299" spans="4:10" x14ac:dyDescent="0.3">
      <c r="D1299" t="s">
        <v>2897</v>
      </c>
      <c r="E1299" t="s">
        <v>63</v>
      </c>
      <c r="F1299">
        <v>0.306360331873619</v>
      </c>
      <c r="G1299">
        <v>0.40304209341164499</v>
      </c>
      <c r="H1299">
        <v>1.8233927907840899</v>
      </c>
      <c r="I1299">
        <v>2.1570614814994902</v>
      </c>
      <c r="J1299" t="s">
        <v>4993</v>
      </c>
    </row>
    <row r="1300" spans="4:10" x14ac:dyDescent="0.3">
      <c r="D1300" t="s">
        <v>2041</v>
      </c>
      <c r="E1300" t="s">
        <v>63</v>
      </c>
      <c r="F1300">
        <v>0.306360331873619</v>
      </c>
      <c r="G1300">
        <v>0.40304209341164499</v>
      </c>
      <c r="H1300">
        <v>1.8233927907840899</v>
      </c>
      <c r="I1300">
        <v>2.1570614814994902</v>
      </c>
      <c r="J1300" t="s">
        <v>4993</v>
      </c>
    </row>
    <row r="1301" spans="4:10" x14ac:dyDescent="0.3">
      <c r="D1301" t="s">
        <v>1403</v>
      </c>
      <c r="E1301" t="s">
        <v>63</v>
      </c>
      <c r="F1301">
        <v>0.306360331873619</v>
      </c>
      <c r="G1301">
        <v>0.40304209341164499</v>
      </c>
      <c r="H1301">
        <v>1.8233927907840899</v>
      </c>
      <c r="I1301">
        <v>2.1570614814994902</v>
      </c>
      <c r="J1301" t="s">
        <v>15765</v>
      </c>
    </row>
    <row r="1302" spans="4:10" x14ac:dyDescent="0.3">
      <c r="D1302" t="s">
        <v>1744</v>
      </c>
      <c r="E1302" t="s">
        <v>63</v>
      </c>
      <c r="F1302">
        <v>0.306360331873619</v>
      </c>
      <c r="G1302">
        <v>0.40304209341164499</v>
      </c>
      <c r="H1302">
        <v>1.8233927907840899</v>
      </c>
      <c r="I1302">
        <v>2.1570614814994902</v>
      </c>
      <c r="J1302" t="s">
        <v>1638</v>
      </c>
    </row>
    <row r="1303" spans="4:10" x14ac:dyDescent="0.3">
      <c r="D1303" t="s">
        <v>2043</v>
      </c>
      <c r="E1303" t="s">
        <v>63</v>
      </c>
      <c r="F1303">
        <v>0.306360331873619</v>
      </c>
      <c r="G1303">
        <v>0.40304209341164499</v>
      </c>
      <c r="H1303">
        <v>1.8233927907840899</v>
      </c>
      <c r="I1303">
        <v>2.1570614814994902</v>
      </c>
      <c r="J1303" t="s">
        <v>15724</v>
      </c>
    </row>
    <row r="1304" spans="4:10" x14ac:dyDescent="0.3">
      <c r="D1304" t="s">
        <v>2046</v>
      </c>
      <c r="E1304" t="s">
        <v>63</v>
      </c>
      <c r="F1304">
        <v>0.306360331873619</v>
      </c>
      <c r="G1304">
        <v>0.40304209341164499</v>
      </c>
      <c r="H1304">
        <v>1.8233927907840899</v>
      </c>
      <c r="I1304">
        <v>2.1570614814994902</v>
      </c>
      <c r="J1304" t="s">
        <v>14789</v>
      </c>
    </row>
    <row r="1305" spans="4:10" x14ac:dyDescent="0.3">
      <c r="D1305" t="s">
        <v>1747</v>
      </c>
      <c r="E1305" t="s">
        <v>63</v>
      </c>
      <c r="F1305">
        <v>0.306360331873619</v>
      </c>
      <c r="G1305">
        <v>0.40304209341164499</v>
      </c>
      <c r="H1305">
        <v>1.8233927907840899</v>
      </c>
      <c r="I1305">
        <v>2.1570614814994902</v>
      </c>
      <c r="J1305" t="s">
        <v>15735</v>
      </c>
    </row>
    <row r="1306" spans="4:10" x14ac:dyDescent="0.3">
      <c r="D1306" t="s">
        <v>2047</v>
      </c>
      <c r="E1306" t="s">
        <v>63</v>
      </c>
      <c r="F1306">
        <v>0.306360331873619</v>
      </c>
      <c r="G1306">
        <v>0.40304209341164499</v>
      </c>
      <c r="H1306">
        <v>1.8233927907840899</v>
      </c>
      <c r="I1306">
        <v>2.1570614814994902</v>
      </c>
      <c r="J1306" t="s">
        <v>15724</v>
      </c>
    </row>
    <row r="1307" spans="4:10" x14ac:dyDescent="0.3">
      <c r="D1307" t="s">
        <v>616</v>
      </c>
      <c r="E1307" t="s">
        <v>63</v>
      </c>
      <c r="F1307">
        <v>0.306360331873619</v>
      </c>
      <c r="G1307">
        <v>0.40304209341164499</v>
      </c>
      <c r="H1307">
        <v>1.8233927907840899</v>
      </c>
      <c r="I1307">
        <v>2.1570614814994902</v>
      </c>
      <c r="J1307" t="s">
        <v>15684</v>
      </c>
    </row>
    <row r="1308" spans="4:10" x14ac:dyDescent="0.3">
      <c r="D1308" t="s">
        <v>1750</v>
      </c>
      <c r="E1308" t="s">
        <v>63</v>
      </c>
      <c r="F1308">
        <v>0.306360331873619</v>
      </c>
      <c r="G1308">
        <v>0.40304209341164499</v>
      </c>
      <c r="H1308">
        <v>1.8233927907840899</v>
      </c>
      <c r="I1308">
        <v>2.1570614814994902</v>
      </c>
      <c r="J1308" t="s">
        <v>1674</v>
      </c>
    </row>
    <row r="1309" spans="4:10" x14ac:dyDescent="0.3">
      <c r="D1309" t="s">
        <v>1410</v>
      </c>
      <c r="E1309" t="s">
        <v>63</v>
      </c>
      <c r="F1309">
        <v>0.306360331873619</v>
      </c>
      <c r="G1309">
        <v>0.40304209341164499</v>
      </c>
      <c r="H1309">
        <v>1.8233927907840899</v>
      </c>
      <c r="I1309">
        <v>2.1570614814994902</v>
      </c>
      <c r="J1309" t="s">
        <v>15746</v>
      </c>
    </row>
    <row r="1310" spans="4:10" x14ac:dyDescent="0.3">
      <c r="D1310" t="s">
        <v>348</v>
      </c>
      <c r="E1310" t="s">
        <v>63</v>
      </c>
      <c r="F1310">
        <v>0.306360331873619</v>
      </c>
      <c r="G1310">
        <v>0.40304209341164499</v>
      </c>
      <c r="H1310">
        <v>1.8233927907840899</v>
      </c>
      <c r="I1310">
        <v>2.1570614814994902</v>
      </c>
      <c r="J1310" t="s">
        <v>15738</v>
      </c>
    </row>
    <row r="1311" spans="4:10" x14ac:dyDescent="0.3">
      <c r="D1311" t="s">
        <v>2900</v>
      </c>
      <c r="E1311" t="s">
        <v>63</v>
      </c>
      <c r="F1311">
        <v>0.306360331873619</v>
      </c>
      <c r="G1311">
        <v>0.40304209341164499</v>
      </c>
      <c r="H1311">
        <v>1.8233927907840899</v>
      </c>
      <c r="I1311">
        <v>2.1570614814994902</v>
      </c>
      <c r="J1311" t="s">
        <v>2827</v>
      </c>
    </row>
    <row r="1312" spans="4:10" x14ac:dyDescent="0.3">
      <c r="D1312" t="s">
        <v>79</v>
      </c>
      <c r="E1312" t="s">
        <v>63</v>
      </c>
      <c r="F1312">
        <v>0.306360331873619</v>
      </c>
      <c r="G1312">
        <v>0.40304209341164499</v>
      </c>
      <c r="H1312">
        <v>1.8233927907840899</v>
      </c>
      <c r="I1312">
        <v>2.1570614814994902</v>
      </c>
      <c r="J1312" t="s">
        <v>14806</v>
      </c>
    </row>
    <row r="1313" spans="4:10" x14ac:dyDescent="0.3">
      <c r="D1313" t="s">
        <v>2901</v>
      </c>
      <c r="E1313" t="s">
        <v>63</v>
      </c>
      <c r="F1313">
        <v>0.306360331873619</v>
      </c>
      <c r="G1313">
        <v>0.40304209341164499</v>
      </c>
      <c r="H1313">
        <v>1.8233927907840899</v>
      </c>
      <c r="I1313">
        <v>2.1570614814994902</v>
      </c>
      <c r="J1313" t="s">
        <v>2827</v>
      </c>
    </row>
    <row r="1314" spans="4:10" x14ac:dyDescent="0.3">
      <c r="D1314" t="s">
        <v>2363</v>
      </c>
      <c r="E1314" t="s">
        <v>63</v>
      </c>
      <c r="F1314">
        <v>0.306360331873619</v>
      </c>
      <c r="G1314">
        <v>0.40304209341164499</v>
      </c>
      <c r="H1314">
        <v>1.8233927907840899</v>
      </c>
      <c r="I1314">
        <v>2.1570614814994902</v>
      </c>
      <c r="J1314" t="s">
        <v>15708</v>
      </c>
    </row>
    <row r="1315" spans="4:10" x14ac:dyDescent="0.3">
      <c r="D1315" t="s">
        <v>2051</v>
      </c>
      <c r="E1315" t="s">
        <v>63</v>
      </c>
      <c r="F1315">
        <v>0.306360331873619</v>
      </c>
      <c r="G1315">
        <v>0.40304209341164499</v>
      </c>
      <c r="H1315">
        <v>1.8233927907840899</v>
      </c>
      <c r="I1315">
        <v>2.1570614814994902</v>
      </c>
      <c r="J1315" t="s">
        <v>15764</v>
      </c>
    </row>
    <row r="1316" spans="4:10" x14ac:dyDescent="0.3">
      <c r="D1316" t="s">
        <v>2052</v>
      </c>
      <c r="E1316" t="s">
        <v>63</v>
      </c>
      <c r="F1316">
        <v>0.306360331873619</v>
      </c>
      <c r="G1316">
        <v>0.40304209341164499</v>
      </c>
      <c r="H1316">
        <v>1.8233927907840899</v>
      </c>
      <c r="I1316">
        <v>2.1570614814994902</v>
      </c>
      <c r="J1316" t="s">
        <v>14814</v>
      </c>
    </row>
    <row r="1317" spans="4:10" x14ac:dyDescent="0.3">
      <c r="D1317" t="s">
        <v>2054</v>
      </c>
      <c r="E1317" t="s">
        <v>63</v>
      </c>
      <c r="F1317">
        <v>0.306360331873619</v>
      </c>
      <c r="G1317">
        <v>0.40304209341164499</v>
      </c>
      <c r="H1317">
        <v>1.8233927907840899</v>
      </c>
      <c r="I1317">
        <v>2.1570614814994902</v>
      </c>
      <c r="J1317" t="s">
        <v>15740</v>
      </c>
    </row>
    <row r="1318" spans="4:10" x14ac:dyDescent="0.3">
      <c r="D1318" t="s">
        <v>1411</v>
      </c>
      <c r="E1318" t="s">
        <v>63</v>
      </c>
      <c r="F1318">
        <v>0.306360331873619</v>
      </c>
      <c r="G1318">
        <v>0.40304209341164499</v>
      </c>
      <c r="H1318">
        <v>1.8233927907840899</v>
      </c>
      <c r="I1318">
        <v>2.1570614814994902</v>
      </c>
      <c r="J1318" t="s">
        <v>15746</v>
      </c>
    </row>
    <row r="1319" spans="4:10" x14ac:dyDescent="0.3">
      <c r="D1319" t="s">
        <v>2056</v>
      </c>
      <c r="E1319" t="s">
        <v>63</v>
      </c>
      <c r="F1319">
        <v>0.306360331873619</v>
      </c>
      <c r="G1319">
        <v>0.40304209341164499</v>
      </c>
      <c r="H1319">
        <v>1.8233927907840899</v>
      </c>
      <c r="I1319">
        <v>2.1570614814994902</v>
      </c>
      <c r="J1319" t="s">
        <v>4983</v>
      </c>
    </row>
    <row r="1320" spans="4:10" x14ac:dyDescent="0.3">
      <c r="D1320" t="s">
        <v>2057</v>
      </c>
      <c r="E1320" t="s">
        <v>63</v>
      </c>
      <c r="F1320">
        <v>0.306360331873619</v>
      </c>
      <c r="G1320">
        <v>0.40304209341164499</v>
      </c>
      <c r="H1320">
        <v>1.8233927907840899</v>
      </c>
      <c r="I1320">
        <v>2.1570614814994902</v>
      </c>
      <c r="J1320" t="s">
        <v>4983</v>
      </c>
    </row>
    <row r="1321" spans="4:10" x14ac:dyDescent="0.3">
      <c r="D1321" t="s">
        <v>1412</v>
      </c>
      <c r="E1321" t="s">
        <v>63</v>
      </c>
      <c r="F1321">
        <v>0.306360331873619</v>
      </c>
      <c r="G1321">
        <v>0.40304209341164499</v>
      </c>
      <c r="H1321">
        <v>1.8233927907840899</v>
      </c>
      <c r="I1321">
        <v>2.1570614814994902</v>
      </c>
      <c r="J1321" t="s">
        <v>1670</v>
      </c>
    </row>
    <row r="1322" spans="4:10" x14ac:dyDescent="0.3">
      <c r="D1322" t="s">
        <v>2065</v>
      </c>
      <c r="E1322" t="s">
        <v>63</v>
      </c>
      <c r="F1322">
        <v>0.306360331873619</v>
      </c>
      <c r="G1322">
        <v>0.40304209341164499</v>
      </c>
      <c r="H1322">
        <v>1.8233927907840899</v>
      </c>
      <c r="I1322">
        <v>2.1570614814994902</v>
      </c>
      <c r="J1322" t="s">
        <v>11972</v>
      </c>
    </row>
    <row r="1323" spans="4:10" x14ac:dyDescent="0.3">
      <c r="D1323" t="s">
        <v>2066</v>
      </c>
      <c r="E1323" t="s">
        <v>63</v>
      </c>
      <c r="F1323">
        <v>0.306360331873619</v>
      </c>
      <c r="G1323">
        <v>0.40304209341164499</v>
      </c>
      <c r="H1323">
        <v>1.8233927907840899</v>
      </c>
      <c r="I1323">
        <v>2.1570614814994902</v>
      </c>
      <c r="J1323" t="s">
        <v>15708</v>
      </c>
    </row>
    <row r="1324" spans="4:10" x14ac:dyDescent="0.3">
      <c r="D1324" t="s">
        <v>3522</v>
      </c>
      <c r="E1324" t="s">
        <v>63</v>
      </c>
      <c r="F1324">
        <v>0.306360331873619</v>
      </c>
      <c r="G1324">
        <v>0.40304209341164499</v>
      </c>
      <c r="H1324">
        <v>1.8233927907840899</v>
      </c>
      <c r="I1324">
        <v>2.1570614814994902</v>
      </c>
      <c r="J1324" t="s">
        <v>15741</v>
      </c>
    </row>
    <row r="1325" spans="4:10" x14ac:dyDescent="0.3">
      <c r="D1325" t="s">
        <v>2069</v>
      </c>
      <c r="E1325" t="s">
        <v>63</v>
      </c>
      <c r="F1325">
        <v>0.306360331873619</v>
      </c>
      <c r="G1325">
        <v>0.40304209341164499</v>
      </c>
      <c r="H1325">
        <v>1.8233927907840899</v>
      </c>
      <c r="I1325">
        <v>2.1570614814994902</v>
      </c>
      <c r="J1325" t="s">
        <v>3486</v>
      </c>
    </row>
    <row r="1326" spans="4:10" x14ac:dyDescent="0.3">
      <c r="D1326" t="s">
        <v>1758</v>
      </c>
      <c r="E1326" t="s">
        <v>63</v>
      </c>
      <c r="F1326">
        <v>0.306360331873619</v>
      </c>
      <c r="G1326">
        <v>0.40304209341164499</v>
      </c>
      <c r="H1326">
        <v>1.8233927907840899</v>
      </c>
      <c r="I1326">
        <v>2.1570614814994902</v>
      </c>
      <c r="J1326" t="s">
        <v>15764</v>
      </c>
    </row>
    <row r="1327" spans="4:10" x14ac:dyDescent="0.3">
      <c r="D1327" t="s">
        <v>3020</v>
      </c>
      <c r="E1327" t="s">
        <v>63</v>
      </c>
      <c r="F1327">
        <v>0.306360331873619</v>
      </c>
      <c r="G1327">
        <v>0.40304209341164499</v>
      </c>
      <c r="H1327">
        <v>1.8233927907840899</v>
      </c>
      <c r="I1327">
        <v>2.1570614814994902</v>
      </c>
      <c r="J1327" t="s">
        <v>15742</v>
      </c>
    </row>
    <row r="1328" spans="4:10" x14ac:dyDescent="0.3">
      <c r="D1328" t="s">
        <v>2373</v>
      </c>
      <c r="E1328" t="s">
        <v>63</v>
      </c>
      <c r="F1328">
        <v>0.306360331873619</v>
      </c>
      <c r="G1328">
        <v>0.40304209341164499</v>
      </c>
      <c r="H1328">
        <v>1.8233927907840899</v>
      </c>
      <c r="I1328">
        <v>2.1570614814994902</v>
      </c>
      <c r="J1328" t="s">
        <v>15751</v>
      </c>
    </row>
    <row r="1329" spans="4:10" x14ac:dyDescent="0.3">
      <c r="D1329" t="s">
        <v>2071</v>
      </c>
      <c r="E1329" t="s">
        <v>63</v>
      </c>
      <c r="F1329">
        <v>0.306360331873619</v>
      </c>
      <c r="G1329">
        <v>0.40304209341164499</v>
      </c>
      <c r="H1329">
        <v>1.8233927907840899</v>
      </c>
      <c r="I1329">
        <v>2.1570614814994902</v>
      </c>
      <c r="J1329" t="s">
        <v>15708</v>
      </c>
    </row>
    <row r="1330" spans="4:10" x14ac:dyDescent="0.3">
      <c r="D1330" t="s">
        <v>1760</v>
      </c>
      <c r="E1330" t="s">
        <v>63</v>
      </c>
      <c r="F1330">
        <v>0.306360331873619</v>
      </c>
      <c r="G1330">
        <v>0.40304209341164499</v>
      </c>
      <c r="H1330">
        <v>1.8233927907840899</v>
      </c>
      <c r="I1330">
        <v>2.1570614814994902</v>
      </c>
      <c r="J1330" t="s">
        <v>15764</v>
      </c>
    </row>
    <row r="1331" spans="4:10" x14ac:dyDescent="0.3">
      <c r="D1331" t="s">
        <v>764</v>
      </c>
      <c r="E1331" t="s">
        <v>63</v>
      </c>
      <c r="F1331">
        <v>0.306360331873619</v>
      </c>
      <c r="G1331">
        <v>0.40304209341164499</v>
      </c>
      <c r="H1331">
        <v>1.8233927907840899</v>
      </c>
      <c r="I1331">
        <v>2.1570614814994902</v>
      </c>
      <c r="J1331" t="s">
        <v>15764</v>
      </c>
    </row>
    <row r="1332" spans="4:10" x14ac:dyDescent="0.3">
      <c r="D1332" t="s">
        <v>2073</v>
      </c>
      <c r="E1332" t="s">
        <v>63</v>
      </c>
      <c r="F1332">
        <v>0.306360331873619</v>
      </c>
      <c r="G1332">
        <v>0.40304209341164499</v>
      </c>
      <c r="H1332">
        <v>1.8233927907840899</v>
      </c>
      <c r="I1332">
        <v>2.1570614814994902</v>
      </c>
      <c r="J1332" t="s">
        <v>14814</v>
      </c>
    </row>
    <row r="1333" spans="4:10" x14ac:dyDescent="0.3">
      <c r="D1333" t="s">
        <v>1063</v>
      </c>
      <c r="E1333" t="s">
        <v>63</v>
      </c>
      <c r="F1333">
        <v>0.306360331873619</v>
      </c>
      <c r="G1333">
        <v>0.40304209341164499</v>
      </c>
      <c r="H1333">
        <v>1.8233927907840899</v>
      </c>
      <c r="I1333">
        <v>2.1570614814994902</v>
      </c>
      <c r="J1333" t="s">
        <v>2905</v>
      </c>
    </row>
    <row r="1334" spans="4:10" x14ac:dyDescent="0.3">
      <c r="D1334" t="s">
        <v>1064</v>
      </c>
      <c r="E1334" t="s">
        <v>63</v>
      </c>
      <c r="F1334">
        <v>0.306360331873619</v>
      </c>
      <c r="G1334">
        <v>0.40304209341164499</v>
      </c>
      <c r="H1334">
        <v>1.8233927907840899</v>
      </c>
      <c r="I1334">
        <v>2.1570614814994902</v>
      </c>
      <c r="J1334" t="s">
        <v>15766</v>
      </c>
    </row>
    <row r="1335" spans="4:10" x14ac:dyDescent="0.3">
      <c r="D1335" t="s">
        <v>2074</v>
      </c>
      <c r="E1335" t="s">
        <v>63</v>
      </c>
      <c r="F1335">
        <v>0.306360331873619</v>
      </c>
      <c r="G1335">
        <v>0.40304209341164499</v>
      </c>
      <c r="H1335">
        <v>1.8233927907840899</v>
      </c>
      <c r="I1335">
        <v>2.1570614814994902</v>
      </c>
      <c r="J1335" t="s">
        <v>15697</v>
      </c>
    </row>
    <row r="1336" spans="4:10" x14ac:dyDescent="0.3">
      <c r="D1336" t="s">
        <v>83</v>
      </c>
      <c r="E1336" t="s">
        <v>63</v>
      </c>
      <c r="F1336">
        <v>0.306360331873619</v>
      </c>
      <c r="G1336">
        <v>0.40304209341164499</v>
      </c>
      <c r="H1336">
        <v>1.8233927907840899</v>
      </c>
      <c r="I1336">
        <v>2.1570614814994902</v>
      </c>
      <c r="J1336" t="s">
        <v>1670</v>
      </c>
    </row>
    <row r="1337" spans="4:10" x14ac:dyDescent="0.3">
      <c r="D1337" t="s">
        <v>3021</v>
      </c>
      <c r="E1337" t="s">
        <v>63</v>
      </c>
      <c r="F1337">
        <v>0.306360331873619</v>
      </c>
      <c r="G1337">
        <v>0.40304209341164499</v>
      </c>
      <c r="H1337">
        <v>1.8233927907840899</v>
      </c>
      <c r="I1337">
        <v>2.1570614814994902</v>
      </c>
      <c r="J1337" t="s">
        <v>14921</v>
      </c>
    </row>
    <row r="1338" spans="4:10" x14ac:dyDescent="0.3">
      <c r="D1338" t="s">
        <v>1416</v>
      </c>
      <c r="E1338" t="s">
        <v>63</v>
      </c>
      <c r="F1338">
        <v>0.306360331873619</v>
      </c>
      <c r="G1338">
        <v>0.40304209341164499</v>
      </c>
      <c r="H1338">
        <v>1.8233927907840899</v>
      </c>
      <c r="I1338">
        <v>2.1570614814994902</v>
      </c>
      <c r="J1338" t="s">
        <v>15746</v>
      </c>
    </row>
    <row r="1339" spans="4:10" x14ac:dyDescent="0.3">
      <c r="D1339" t="s">
        <v>2078</v>
      </c>
      <c r="E1339" t="s">
        <v>63</v>
      </c>
      <c r="F1339">
        <v>0.306360331873619</v>
      </c>
      <c r="G1339">
        <v>0.40304209341164499</v>
      </c>
      <c r="H1339">
        <v>1.8233927907840899</v>
      </c>
      <c r="I1339">
        <v>2.1570614814994902</v>
      </c>
      <c r="J1339" t="s">
        <v>15708</v>
      </c>
    </row>
    <row r="1340" spans="4:10" x14ac:dyDescent="0.3">
      <c r="D1340" t="s">
        <v>1417</v>
      </c>
      <c r="E1340" t="s">
        <v>63</v>
      </c>
      <c r="F1340">
        <v>0.306360331873619</v>
      </c>
      <c r="G1340">
        <v>0.40304209341164499</v>
      </c>
      <c r="H1340">
        <v>1.8233927907840899</v>
      </c>
      <c r="I1340">
        <v>2.1570614814994902</v>
      </c>
      <c r="J1340" t="s">
        <v>15746</v>
      </c>
    </row>
    <row r="1341" spans="4:10" x14ac:dyDescent="0.3">
      <c r="D1341" t="s">
        <v>357</v>
      </c>
      <c r="E1341" t="s">
        <v>63</v>
      </c>
      <c r="F1341">
        <v>0.306360331873619</v>
      </c>
      <c r="G1341">
        <v>0.40304209341164499</v>
      </c>
      <c r="H1341">
        <v>1.8233927907840899</v>
      </c>
      <c r="I1341">
        <v>2.1570614814994902</v>
      </c>
      <c r="J1341" t="s">
        <v>2790</v>
      </c>
    </row>
    <row r="1342" spans="4:10" x14ac:dyDescent="0.3">
      <c r="D1342" t="s">
        <v>143</v>
      </c>
      <c r="E1342" t="s">
        <v>63</v>
      </c>
      <c r="F1342">
        <v>0.306360331873619</v>
      </c>
      <c r="G1342">
        <v>0.40304209341164499</v>
      </c>
      <c r="H1342">
        <v>1.8233927907840899</v>
      </c>
      <c r="I1342">
        <v>2.1570614814994902</v>
      </c>
      <c r="J1342" t="s">
        <v>2790</v>
      </c>
    </row>
    <row r="1343" spans="4:10" x14ac:dyDescent="0.3">
      <c r="D1343" t="s">
        <v>2378</v>
      </c>
      <c r="E1343" t="s">
        <v>63</v>
      </c>
      <c r="F1343">
        <v>0.306360331873619</v>
      </c>
      <c r="G1343">
        <v>0.40304209341164499</v>
      </c>
      <c r="H1343">
        <v>1.8233927907840899</v>
      </c>
      <c r="I1343">
        <v>2.1570614814994902</v>
      </c>
      <c r="J1343" t="s">
        <v>15708</v>
      </c>
    </row>
    <row r="1344" spans="4:10" x14ac:dyDescent="0.3">
      <c r="D1344" t="s">
        <v>359</v>
      </c>
      <c r="E1344" t="s">
        <v>63</v>
      </c>
      <c r="F1344">
        <v>0.306360331873619</v>
      </c>
      <c r="G1344">
        <v>0.40304209341164499</v>
      </c>
      <c r="H1344">
        <v>1.8233927907840899</v>
      </c>
      <c r="I1344">
        <v>2.1570614814994902</v>
      </c>
      <c r="J1344" t="s">
        <v>2790</v>
      </c>
    </row>
    <row r="1345" spans="4:10" x14ac:dyDescent="0.3">
      <c r="D1345" t="s">
        <v>2911</v>
      </c>
      <c r="E1345" t="s">
        <v>63</v>
      </c>
      <c r="F1345">
        <v>0.306360331873619</v>
      </c>
      <c r="G1345">
        <v>0.40304209341164499</v>
      </c>
      <c r="H1345">
        <v>1.8233927907840899</v>
      </c>
      <c r="I1345">
        <v>2.1570614814994902</v>
      </c>
      <c r="J1345" t="s">
        <v>15767</v>
      </c>
    </row>
    <row r="1346" spans="4:10" x14ac:dyDescent="0.3">
      <c r="D1346" t="s">
        <v>1420</v>
      </c>
      <c r="E1346" t="s">
        <v>63</v>
      </c>
      <c r="F1346">
        <v>0.306360331873619</v>
      </c>
      <c r="G1346">
        <v>0.40304209341164499</v>
      </c>
      <c r="H1346">
        <v>1.8233927907840899</v>
      </c>
      <c r="I1346">
        <v>2.1570614814994902</v>
      </c>
      <c r="J1346" t="s">
        <v>15768</v>
      </c>
    </row>
    <row r="1347" spans="4:10" x14ac:dyDescent="0.3">
      <c r="D1347" t="s">
        <v>1764</v>
      </c>
      <c r="E1347" t="s">
        <v>63</v>
      </c>
      <c r="F1347">
        <v>0.306360331873619</v>
      </c>
      <c r="G1347">
        <v>0.40304209341164499</v>
      </c>
      <c r="H1347">
        <v>1.8233927907840899</v>
      </c>
      <c r="I1347">
        <v>2.1570614814994902</v>
      </c>
      <c r="J1347" t="s">
        <v>1623</v>
      </c>
    </row>
    <row r="1348" spans="4:10" x14ac:dyDescent="0.3">
      <c r="D1348" t="s">
        <v>2262</v>
      </c>
      <c r="E1348" t="s">
        <v>63</v>
      </c>
      <c r="F1348">
        <v>0.306360331873619</v>
      </c>
      <c r="G1348">
        <v>0.40304209341164499</v>
      </c>
      <c r="H1348">
        <v>1.8233927907840899</v>
      </c>
      <c r="I1348">
        <v>2.1570614814994902</v>
      </c>
      <c r="J1348" t="s">
        <v>2871</v>
      </c>
    </row>
    <row r="1349" spans="4:10" x14ac:dyDescent="0.3">
      <c r="D1349" t="s">
        <v>2263</v>
      </c>
      <c r="E1349" t="s">
        <v>63</v>
      </c>
      <c r="F1349">
        <v>0.306360331873619</v>
      </c>
      <c r="G1349">
        <v>0.40304209341164499</v>
      </c>
      <c r="H1349">
        <v>1.8233927907840899</v>
      </c>
      <c r="I1349">
        <v>2.1570614814994902</v>
      </c>
      <c r="J1349" t="s">
        <v>2881</v>
      </c>
    </row>
    <row r="1350" spans="4:10" x14ac:dyDescent="0.3">
      <c r="D1350" t="s">
        <v>2082</v>
      </c>
      <c r="E1350" t="s">
        <v>63</v>
      </c>
      <c r="F1350">
        <v>0.306360331873619</v>
      </c>
      <c r="G1350">
        <v>0.40304209341164499</v>
      </c>
      <c r="H1350">
        <v>1.8233927907840899</v>
      </c>
      <c r="I1350">
        <v>2.1570614814994902</v>
      </c>
      <c r="J1350" t="s">
        <v>15746</v>
      </c>
    </row>
    <row r="1351" spans="4:10" x14ac:dyDescent="0.3">
      <c r="D1351" t="s">
        <v>1768</v>
      </c>
      <c r="E1351" t="s">
        <v>63</v>
      </c>
      <c r="F1351">
        <v>0.306360331873619</v>
      </c>
      <c r="G1351">
        <v>0.40304209341164499</v>
      </c>
      <c r="H1351">
        <v>1.8233927907840899</v>
      </c>
      <c r="I1351">
        <v>2.1570614814994902</v>
      </c>
      <c r="J1351" t="s">
        <v>2879</v>
      </c>
    </row>
    <row r="1352" spans="4:10" x14ac:dyDescent="0.3">
      <c r="D1352" t="s">
        <v>2086</v>
      </c>
      <c r="E1352" t="s">
        <v>63</v>
      </c>
      <c r="F1352">
        <v>0.306360331873619</v>
      </c>
      <c r="G1352">
        <v>0.40304209341164499</v>
      </c>
      <c r="H1352">
        <v>1.8233927907840899</v>
      </c>
      <c r="I1352">
        <v>2.1570614814994902</v>
      </c>
      <c r="J1352" t="s">
        <v>2810</v>
      </c>
    </row>
    <row r="1353" spans="4:10" x14ac:dyDescent="0.3">
      <c r="D1353" t="s">
        <v>3568</v>
      </c>
      <c r="E1353" t="s">
        <v>63</v>
      </c>
      <c r="F1353">
        <v>0.306360331873619</v>
      </c>
      <c r="G1353">
        <v>0.40304209341164499</v>
      </c>
      <c r="H1353">
        <v>1.8233927907840899</v>
      </c>
      <c r="I1353">
        <v>2.1570614814994902</v>
      </c>
      <c r="J1353" t="s">
        <v>15769</v>
      </c>
    </row>
    <row r="1354" spans="4:10" x14ac:dyDescent="0.3">
      <c r="D1354" t="s">
        <v>2089</v>
      </c>
      <c r="E1354" t="s">
        <v>63</v>
      </c>
      <c r="F1354">
        <v>0.306360331873619</v>
      </c>
      <c r="G1354">
        <v>0.40304209341164499</v>
      </c>
      <c r="H1354">
        <v>1.8233927907840899</v>
      </c>
      <c r="I1354">
        <v>2.1570614814994902</v>
      </c>
      <c r="J1354" t="s">
        <v>15724</v>
      </c>
    </row>
    <row r="1355" spans="4:10" x14ac:dyDescent="0.3">
      <c r="D1355" t="s">
        <v>1068</v>
      </c>
      <c r="E1355" t="s">
        <v>63</v>
      </c>
      <c r="F1355">
        <v>0.306360331873619</v>
      </c>
      <c r="G1355">
        <v>0.40304209341164499</v>
      </c>
      <c r="H1355">
        <v>1.8233927907840899</v>
      </c>
      <c r="I1355">
        <v>2.1570614814994902</v>
      </c>
      <c r="J1355" t="s">
        <v>15770</v>
      </c>
    </row>
    <row r="1356" spans="4:10" x14ac:dyDescent="0.3">
      <c r="D1356" t="s">
        <v>85</v>
      </c>
      <c r="E1356" t="s">
        <v>63</v>
      </c>
      <c r="F1356">
        <v>0.306360331873619</v>
      </c>
      <c r="G1356">
        <v>0.40304209341164499</v>
      </c>
      <c r="H1356">
        <v>1.8233927907840899</v>
      </c>
      <c r="I1356">
        <v>2.1570614814994902</v>
      </c>
      <c r="J1356" t="s">
        <v>15771</v>
      </c>
    </row>
    <row r="1357" spans="4:10" x14ac:dyDescent="0.3">
      <c r="D1357" t="s">
        <v>1774</v>
      </c>
      <c r="E1357" t="s">
        <v>63</v>
      </c>
      <c r="F1357">
        <v>0.306360331873619</v>
      </c>
      <c r="G1357">
        <v>0.40304209341164499</v>
      </c>
      <c r="H1357">
        <v>1.8233927907840899</v>
      </c>
      <c r="I1357">
        <v>2.1570614814994902</v>
      </c>
      <c r="J1357" t="s">
        <v>15772</v>
      </c>
    </row>
    <row r="1358" spans="4:10" x14ac:dyDescent="0.3">
      <c r="D1358" t="s">
        <v>367</v>
      </c>
      <c r="E1358" t="s">
        <v>63</v>
      </c>
      <c r="F1358">
        <v>0.306360331873619</v>
      </c>
      <c r="G1358">
        <v>0.40304209341164499</v>
      </c>
      <c r="H1358">
        <v>1.8233927907840899</v>
      </c>
      <c r="I1358">
        <v>2.1570614814994902</v>
      </c>
      <c r="J1358" t="s">
        <v>15773</v>
      </c>
    </row>
    <row r="1359" spans="4:10" x14ac:dyDescent="0.3">
      <c r="D1359" t="s">
        <v>1069</v>
      </c>
      <c r="E1359" t="s">
        <v>63</v>
      </c>
      <c r="F1359">
        <v>0.306360331873619</v>
      </c>
      <c r="G1359">
        <v>0.40304209341164499</v>
      </c>
      <c r="H1359">
        <v>1.8233927907840899</v>
      </c>
      <c r="I1359">
        <v>2.1570614814994902</v>
      </c>
      <c r="J1359" t="s">
        <v>2916</v>
      </c>
    </row>
    <row r="1360" spans="4:10" x14ac:dyDescent="0.3">
      <c r="D1360" t="s">
        <v>2090</v>
      </c>
      <c r="E1360" t="s">
        <v>63</v>
      </c>
      <c r="F1360">
        <v>0.306360331873619</v>
      </c>
      <c r="G1360">
        <v>0.40304209341164499</v>
      </c>
      <c r="H1360">
        <v>1.8233927907840899</v>
      </c>
      <c r="I1360">
        <v>2.1570614814994902</v>
      </c>
      <c r="J1360" t="s">
        <v>3485</v>
      </c>
    </row>
    <row r="1361" spans="4:10" x14ac:dyDescent="0.3">
      <c r="D1361" t="s">
        <v>1070</v>
      </c>
      <c r="E1361" t="s">
        <v>63</v>
      </c>
      <c r="F1361">
        <v>0.306360331873619</v>
      </c>
      <c r="G1361">
        <v>0.40304209341164499</v>
      </c>
      <c r="H1361">
        <v>1.8233927907840899</v>
      </c>
      <c r="I1361">
        <v>2.1570614814994902</v>
      </c>
      <c r="J1361" t="s">
        <v>3484</v>
      </c>
    </row>
    <row r="1362" spans="4:10" x14ac:dyDescent="0.3">
      <c r="D1362" t="s">
        <v>3023</v>
      </c>
      <c r="E1362" t="s">
        <v>63</v>
      </c>
      <c r="F1362">
        <v>0.306360331873619</v>
      </c>
      <c r="G1362">
        <v>0.40304209341164499</v>
      </c>
      <c r="H1362">
        <v>1.8233927907840899</v>
      </c>
      <c r="I1362">
        <v>2.1570614814994902</v>
      </c>
      <c r="J1362" t="s">
        <v>12378</v>
      </c>
    </row>
    <row r="1363" spans="4:10" x14ac:dyDescent="0.3">
      <c r="D1363" t="s">
        <v>1775</v>
      </c>
      <c r="E1363" t="s">
        <v>63</v>
      </c>
      <c r="F1363">
        <v>0.306360331873619</v>
      </c>
      <c r="G1363">
        <v>0.40304209341164499</v>
      </c>
      <c r="H1363">
        <v>1.8233927907840899</v>
      </c>
      <c r="I1363">
        <v>2.1570614814994902</v>
      </c>
      <c r="J1363" t="s">
        <v>1638</v>
      </c>
    </row>
    <row r="1364" spans="4:10" x14ac:dyDescent="0.3">
      <c r="D1364" t="s">
        <v>1426</v>
      </c>
      <c r="E1364" t="s">
        <v>63</v>
      </c>
      <c r="F1364">
        <v>0.306360331873619</v>
      </c>
      <c r="G1364">
        <v>0.40304209341164499</v>
      </c>
      <c r="H1364">
        <v>1.8233927907840899</v>
      </c>
      <c r="I1364">
        <v>2.1570614814994902</v>
      </c>
      <c r="J1364" t="s">
        <v>15685</v>
      </c>
    </row>
    <row r="1365" spans="4:10" x14ac:dyDescent="0.3">
      <c r="D1365" t="s">
        <v>1072</v>
      </c>
      <c r="E1365" t="s">
        <v>63</v>
      </c>
      <c r="F1365">
        <v>0.306360331873619</v>
      </c>
      <c r="G1365">
        <v>0.40304209341164499</v>
      </c>
      <c r="H1365">
        <v>1.8233927907840899</v>
      </c>
      <c r="I1365">
        <v>2.1570614814994902</v>
      </c>
      <c r="J1365" t="s">
        <v>15774</v>
      </c>
    </row>
    <row r="1366" spans="4:10" x14ac:dyDescent="0.3">
      <c r="D1366" t="s">
        <v>86</v>
      </c>
      <c r="E1366" t="s">
        <v>63</v>
      </c>
      <c r="F1366">
        <v>0.306360331873619</v>
      </c>
      <c r="G1366">
        <v>0.40304209341164499</v>
      </c>
      <c r="H1366">
        <v>1.8233927907840899</v>
      </c>
      <c r="I1366">
        <v>2.1570614814994902</v>
      </c>
      <c r="J1366" t="s">
        <v>1670</v>
      </c>
    </row>
    <row r="1367" spans="4:10" x14ac:dyDescent="0.3">
      <c r="D1367" t="s">
        <v>2602</v>
      </c>
      <c r="E1367" t="s">
        <v>63</v>
      </c>
      <c r="F1367">
        <v>0.306360331873619</v>
      </c>
      <c r="G1367">
        <v>0.40304209341164499</v>
      </c>
      <c r="H1367">
        <v>1.8233927907840899</v>
      </c>
      <c r="I1367">
        <v>2.1570614814994902</v>
      </c>
      <c r="J1367" t="s">
        <v>14310</v>
      </c>
    </row>
    <row r="1368" spans="4:10" x14ac:dyDescent="0.3">
      <c r="D1368" t="s">
        <v>637</v>
      </c>
      <c r="E1368" t="s">
        <v>63</v>
      </c>
      <c r="F1368">
        <v>0.306360331873619</v>
      </c>
      <c r="G1368">
        <v>0.40304209341164499</v>
      </c>
      <c r="H1368">
        <v>1.8233927907840899</v>
      </c>
      <c r="I1368">
        <v>2.1570614814994902</v>
      </c>
      <c r="J1368" t="s">
        <v>15732</v>
      </c>
    </row>
    <row r="1369" spans="4:10" x14ac:dyDescent="0.3">
      <c r="D1369" t="s">
        <v>2098</v>
      </c>
      <c r="E1369" t="s">
        <v>63</v>
      </c>
      <c r="F1369">
        <v>0.306360331873619</v>
      </c>
      <c r="G1369">
        <v>0.40304209341164499</v>
      </c>
      <c r="H1369">
        <v>1.8233927907840899</v>
      </c>
      <c r="I1369">
        <v>2.1570614814994902</v>
      </c>
      <c r="J1369" t="s">
        <v>14789</v>
      </c>
    </row>
    <row r="1370" spans="4:10" x14ac:dyDescent="0.3">
      <c r="D1370" t="s">
        <v>1074</v>
      </c>
      <c r="E1370" t="s">
        <v>63</v>
      </c>
      <c r="F1370">
        <v>0.306360331873619</v>
      </c>
      <c r="G1370">
        <v>0.40304209341164499</v>
      </c>
      <c r="H1370">
        <v>1.8233927907840899</v>
      </c>
      <c r="I1370">
        <v>2.1570614814994902</v>
      </c>
      <c r="J1370" t="s">
        <v>2919</v>
      </c>
    </row>
    <row r="1371" spans="4:10" x14ac:dyDescent="0.3">
      <c r="D1371" t="s">
        <v>375</v>
      </c>
      <c r="E1371" t="s">
        <v>63</v>
      </c>
      <c r="F1371">
        <v>0.306360331873619</v>
      </c>
      <c r="G1371">
        <v>0.40304209341164499</v>
      </c>
      <c r="H1371">
        <v>1.8233927907840899</v>
      </c>
      <c r="I1371">
        <v>2.1570614814994902</v>
      </c>
      <c r="J1371" t="s">
        <v>2790</v>
      </c>
    </row>
    <row r="1372" spans="4:10" x14ac:dyDescent="0.3">
      <c r="D1372" t="s">
        <v>638</v>
      </c>
      <c r="E1372" t="s">
        <v>63</v>
      </c>
      <c r="F1372">
        <v>0.306360331873619</v>
      </c>
      <c r="G1372">
        <v>0.40304209341164499</v>
      </c>
      <c r="H1372">
        <v>1.8233927907840899</v>
      </c>
      <c r="I1372">
        <v>2.1570614814994902</v>
      </c>
      <c r="J1372" t="s">
        <v>937</v>
      </c>
    </row>
    <row r="1373" spans="4:10" x14ac:dyDescent="0.3">
      <c r="D1373" t="s">
        <v>1429</v>
      </c>
      <c r="E1373" t="s">
        <v>63</v>
      </c>
      <c r="F1373">
        <v>0.306360331873619</v>
      </c>
      <c r="G1373">
        <v>0.40304209341164499</v>
      </c>
      <c r="H1373">
        <v>1.8233927907840899</v>
      </c>
      <c r="I1373">
        <v>2.1570614814994902</v>
      </c>
      <c r="J1373" t="s">
        <v>15768</v>
      </c>
    </row>
    <row r="1374" spans="4:10" x14ac:dyDescent="0.3">
      <c r="D1374" t="s">
        <v>1596</v>
      </c>
      <c r="E1374" t="s">
        <v>63</v>
      </c>
      <c r="F1374">
        <v>0.306360331873619</v>
      </c>
      <c r="G1374">
        <v>0.40304209341164499</v>
      </c>
      <c r="H1374">
        <v>1.8233927907840899</v>
      </c>
      <c r="I1374">
        <v>2.1570614814994902</v>
      </c>
      <c r="J1374" t="s">
        <v>1640</v>
      </c>
    </row>
    <row r="1375" spans="4:10" x14ac:dyDescent="0.3">
      <c r="D1375" t="s">
        <v>377</v>
      </c>
      <c r="E1375" t="s">
        <v>63</v>
      </c>
      <c r="F1375">
        <v>0.306360331873619</v>
      </c>
      <c r="G1375">
        <v>0.40304209341164499</v>
      </c>
      <c r="H1375">
        <v>1.8233927907840899</v>
      </c>
      <c r="I1375">
        <v>2.1570614814994902</v>
      </c>
      <c r="J1375" t="s">
        <v>15738</v>
      </c>
    </row>
    <row r="1376" spans="4:10" x14ac:dyDescent="0.3">
      <c r="D1376" t="s">
        <v>2744</v>
      </c>
      <c r="E1376" t="s">
        <v>63</v>
      </c>
      <c r="F1376">
        <v>0.306360331873619</v>
      </c>
      <c r="G1376">
        <v>0.40304209341164499</v>
      </c>
      <c r="H1376">
        <v>1.8233927907840899</v>
      </c>
      <c r="I1376">
        <v>2.1570614814994902</v>
      </c>
      <c r="J1376" t="s">
        <v>2827</v>
      </c>
    </row>
    <row r="1377" spans="4:10" x14ac:dyDescent="0.3">
      <c r="D1377" t="s">
        <v>378</v>
      </c>
      <c r="E1377" t="s">
        <v>63</v>
      </c>
      <c r="F1377">
        <v>0.306360331873619</v>
      </c>
      <c r="G1377">
        <v>0.40304209341164499</v>
      </c>
      <c r="H1377">
        <v>1.8233927907840899</v>
      </c>
      <c r="I1377">
        <v>2.1570614814994902</v>
      </c>
      <c r="J1377" t="s">
        <v>2919</v>
      </c>
    </row>
    <row r="1378" spans="4:10" x14ac:dyDescent="0.3">
      <c r="D1378" t="s">
        <v>768</v>
      </c>
      <c r="E1378" t="s">
        <v>63</v>
      </c>
      <c r="F1378">
        <v>0.306360331873619</v>
      </c>
      <c r="G1378">
        <v>0.40304209341164499</v>
      </c>
      <c r="H1378">
        <v>1.8233927907840899</v>
      </c>
      <c r="I1378">
        <v>2.1570614814994902</v>
      </c>
      <c r="J1378" t="s">
        <v>15775</v>
      </c>
    </row>
    <row r="1379" spans="4:10" x14ac:dyDescent="0.3">
      <c r="D1379" t="s">
        <v>642</v>
      </c>
      <c r="E1379" t="s">
        <v>63</v>
      </c>
      <c r="F1379">
        <v>0.306360331873619</v>
      </c>
      <c r="G1379">
        <v>0.40304209341164499</v>
      </c>
      <c r="H1379">
        <v>1.8233927907840899</v>
      </c>
      <c r="I1379">
        <v>2.1570614814994902</v>
      </c>
      <c r="J1379" t="s">
        <v>15776</v>
      </c>
    </row>
    <row r="1380" spans="4:10" x14ac:dyDescent="0.3">
      <c r="D1380" t="s">
        <v>1431</v>
      </c>
      <c r="E1380" t="s">
        <v>63</v>
      </c>
      <c r="F1380">
        <v>0.306360331873619</v>
      </c>
      <c r="G1380">
        <v>0.40304209341164499</v>
      </c>
      <c r="H1380">
        <v>1.8233927907840899</v>
      </c>
      <c r="I1380">
        <v>2.1570614814994902</v>
      </c>
      <c r="J1380" t="s">
        <v>1670</v>
      </c>
    </row>
    <row r="1381" spans="4:10" x14ac:dyDescent="0.3">
      <c r="D1381" t="s">
        <v>2103</v>
      </c>
      <c r="E1381" t="s">
        <v>63</v>
      </c>
      <c r="F1381">
        <v>0.306360331873619</v>
      </c>
      <c r="G1381">
        <v>0.40304209341164499</v>
      </c>
      <c r="H1381">
        <v>1.8233927907840899</v>
      </c>
      <c r="I1381">
        <v>2.1570614814994902</v>
      </c>
      <c r="J1381" t="s">
        <v>3486</v>
      </c>
    </row>
    <row r="1382" spans="4:10" x14ac:dyDescent="0.3">
      <c r="D1382" t="s">
        <v>2104</v>
      </c>
      <c r="E1382" t="s">
        <v>63</v>
      </c>
      <c r="F1382">
        <v>0.306360331873619</v>
      </c>
      <c r="G1382">
        <v>0.40304209341164499</v>
      </c>
      <c r="H1382">
        <v>1.8233927907840899</v>
      </c>
      <c r="I1382">
        <v>2.1570614814994902</v>
      </c>
      <c r="J1382" t="s">
        <v>3486</v>
      </c>
    </row>
    <row r="1383" spans="4:10" x14ac:dyDescent="0.3">
      <c r="D1383" t="s">
        <v>1439</v>
      </c>
      <c r="E1383" t="s">
        <v>63</v>
      </c>
      <c r="F1383">
        <v>0.306360331873619</v>
      </c>
      <c r="G1383">
        <v>0.40304209341164499</v>
      </c>
      <c r="H1383">
        <v>1.8233927907840899</v>
      </c>
      <c r="I1383">
        <v>2.1570614814994902</v>
      </c>
      <c r="J1383" t="s">
        <v>15695</v>
      </c>
    </row>
    <row r="1384" spans="4:10" x14ac:dyDescent="0.3">
      <c r="D1384" t="s">
        <v>2105</v>
      </c>
      <c r="E1384" t="s">
        <v>63</v>
      </c>
      <c r="F1384">
        <v>0.306360331873619</v>
      </c>
      <c r="G1384">
        <v>0.40304209341164499</v>
      </c>
      <c r="H1384">
        <v>1.8233927907840899</v>
      </c>
      <c r="I1384">
        <v>2.1570614814994902</v>
      </c>
      <c r="J1384" t="s">
        <v>3486</v>
      </c>
    </row>
    <row r="1385" spans="4:10" x14ac:dyDescent="0.3">
      <c r="D1385" t="s">
        <v>2106</v>
      </c>
      <c r="E1385" t="s">
        <v>63</v>
      </c>
      <c r="F1385">
        <v>0.306360331873619</v>
      </c>
      <c r="G1385">
        <v>0.40304209341164499</v>
      </c>
      <c r="H1385">
        <v>1.8233927907840899</v>
      </c>
      <c r="I1385">
        <v>2.1570614814994902</v>
      </c>
      <c r="J1385" t="s">
        <v>3486</v>
      </c>
    </row>
    <row r="1386" spans="4:10" x14ac:dyDescent="0.3">
      <c r="D1386" t="s">
        <v>2112</v>
      </c>
      <c r="E1386" t="s">
        <v>63</v>
      </c>
      <c r="F1386">
        <v>0.306360331873619</v>
      </c>
      <c r="G1386">
        <v>0.40304209341164499</v>
      </c>
      <c r="H1386">
        <v>1.8233927907840899</v>
      </c>
      <c r="I1386">
        <v>2.1570614814994902</v>
      </c>
      <c r="J1386" t="s">
        <v>15777</v>
      </c>
    </row>
    <row r="1387" spans="4:10" x14ac:dyDescent="0.3">
      <c r="D1387" t="s">
        <v>2389</v>
      </c>
      <c r="E1387" t="s">
        <v>63</v>
      </c>
      <c r="F1387">
        <v>0.306360331873619</v>
      </c>
      <c r="G1387">
        <v>0.40304209341164499</v>
      </c>
      <c r="H1387">
        <v>1.8233927907840899</v>
      </c>
      <c r="I1387">
        <v>2.1570614814994902</v>
      </c>
      <c r="J1387" t="s">
        <v>15778</v>
      </c>
    </row>
    <row r="1388" spans="4:10" x14ac:dyDescent="0.3">
      <c r="D1388" t="s">
        <v>1441</v>
      </c>
      <c r="E1388" t="s">
        <v>63</v>
      </c>
      <c r="F1388">
        <v>0.306360331873619</v>
      </c>
      <c r="G1388">
        <v>0.40304209341164499</v>
      </c>
      <c r="H1388">
        <v>1.8233927907840899</v>
      </c>
      <c r="I1388">
        <v>2.1570614814994902</v>
      </c>
      <c r="J1388" t="s">
        <v>2797</v>
      </c>
    </row>
    <row r="1389" spans="4:10" x14ac:dyDescent="0.3">
      <c r="D1389" t="s">
        <v>1447</v>
      </c>
      <c r="E1389" t="s">
        <v>63</v>
      </c>
      <c r="F1389">
        <v>0.306360331873619</v>
      </c>
      <c r="G1389">
        <v>0.40304209341164499</v>
      </c>
      <c r="H1389">
        <v>1.8233927907840899</v>
      </c>
      <c r="I1389">
        <v>2.1570614814994902</v>
      </c>
      <c r="J1389" t="s">
        <v>15779</v>
      </c>
    </row>
    <row r="1390" spans="4:10" x14ac:dyDescent="0.3">
      <c r="D1390" t="s">
        <v>2265</v>
      </c>
      <c r="E1390" t="s">
        <v>63</v>
      </c>
      <c r="F1390">
        <v>0.306360331873619</v>
      </c>
      <c r="G1390">
        <v>0.40304209341164499</v>
      </c>
      <c r="H1390">
        <v>1.8233927907840899</v>
      </c>
      <c r="I1390">
        <v>2.1570614814994902</v>
      </c>
      <c r="J1390" t="s">
        <v>2871</v>
      </c>
    </row>
    <row r="1391" spans="4:10" x14ac:dyDescent="0.3">
      <c r="D1391" t="s">
        <v>1453</v>
      </c>
      <c r="E1391" t="s">
        <v>63</v>
      </c>
      <c r="F1391">
        <v>0.306360331873619</v>
      </c>
      <c r="G1391">
        <v>0.40304209341164499</v>
      </c>
      <c r="H1391">
        <v>1.8233927907840899</v>
      </c>
      <c r="I1391">
        <v>2.1570614814994902</v>
      </c>
      <c r="J1391" t="s">
        <v>15765</v>
      </c>
    </row>
    <row r="1392" spans="4:10" x14ac:dyDescent="0.3">
      <c r="D1392" t="s">
        <v>1782</v>
      </c>
      <c r="E1392" t="s">
        <v>63</v>
      </c>
      <c r="F1392">
        <v>0.306360331873619</v>
      </c>
      <c r="G1392">
        <v>0.40304209341164499</v>
      </c>
      <c r="H1392">
        <v>1.8233927907840899</v>
      </c>
      <c r="I1392">
        <v>2.1570614814994902</v>
      </c>
      <c r="J1392" t="s">
        <v>2879</v>
      </c>
    </row>
    <row r="1393" spans="4:10" x14ac:dyDescent="0.3">
      <c r="D1393" t="s">
        <v>1083</v>
      </c>
      <c r="E1393" t="s">
        <v>63</v>
      </c>
      <c r="F1393">
        <v>0.306360331873619</v>
      </c>
      <c r="G1393">
        <v>0.40304209341164499</v>
      </c>
      <c r="H1393">
        <v>1.8233927907840899</v>
      </c>
      <c r="I1393">
        <v>2.1570614814994902</v>
      </c>
      <c r="J1393" t="s">
        <v>15766</v>
      </c>
    </row>
    <row r="1394" spans="4:10" x14ac:dyDescent="0.3">
      <c r="D1394" t="s">
        <v>2118</v>
      </c>
      <c r="E1394" t="s">
        <v>63</v>
      </c>
      <c r="F1394">
        <v>0.306360331873619</v>
      </c>
      <c r="G1394">
        <v>0.40304209341164499</v>
      </c>
      <c r="H1394">
        <v>1.8233927907840899</v>
      </c>
      <c r="I1394">
        <v>2.1570614814994902</v>
      </c>
      <c r="J1394" t="s">
        <v>15746</v>
      </c>
    </row>
    <row r="1395" spans="4:10" x14ac:dyDescent="0.3">
      <c r="D1395" t="s">
        <v>2119</v>
      </c>
      <c r="E1395" t="s">
        <v>63</v>
      </c>
      <c r="F1395">
        <v>0.306360331873619</v>
      </c>
      <c r="G1395">
        <v>0.40304209341164499</v>
      </c>
      <c r="H1395">
        <v>1.8233927907840899</v>
      </c>
      <c r="I1395">
        <v>2.1570614814994902</v>
      </c>
      <c r="J1395" t="s">
        <v>15740</v>
      </c>
    </row>
    <row r="1396" spans="4:10" x14ac:dyDescent="0.3">
      <c r="D1396" t="s">
        <v>646</v>
      </c>
      <c r="E1396" t="s">
        <v>63</v>
      </c>
      <c r="F1396">
        <v>0.306360331873619</v>
      </c>
      <c r="G1396">
        <v>0.40304209341164499</v>
      </c>
      <c r="H1396">
        <v>1.8233927907840899</v>
      </c>
      <c r="I1396">
        <v>2.1570614814994902</v>
      </c>
      <c r="J1396" t="s">
        <v>15776</v>
      </c>
    </row>
    <row r="1397" spans="4:10" x14ac:dyDescent="0.3">
      <c r="D1397" t="s">
        <v>2124</v>
      </c>
      <c r="E1397" t="s">
        <v>63</v>
      </c>
      <c r="F1397">
        <v>0.306360331873619</v>
      </c>
      <c r="G1397">
        <v>0.40304209341164499</v>
      </c>
      <c r="H1397">
        <v>1.8233927907840899</v>
      </c>
      <c r="I1397">
        <v>2.1570614814994902</v>
      </c>
      <c r="J1397" t="s">
        <v>4983</v>
      </c>
    </row>
    <row r="1398" spans="4:10" x14ac:dyDescent="0.3">
      <c r="D1398" t="s">
        <v>2125</v>
      </c>
      <c r="E1398" t="s">
        <v>63</v>
      </c>
      <c r="F1398">
        <v>0.306360331873619</v>
      </c>
      <c r="G1398">
        <v>0.40304209341164499</v>
      </c>
      <c r="H1398">
        <v>1.8233927907840899</v>
      </c>
      <c r="I1398">
        <v>2.1570614814994902</v>
      </c>
      <c r="J1398" t="s">
        <v>15748</v>
      </c>
    </row>
    <row r="1399" spans="4:10" x14ac:dyDescent="0.3">
      <c r="D1399" t="s">
        <v>2126</v>
      </c>
      <c r="E1399" t="s">
        <v>63</v>
      </c>
      <c r="F1399">
        <v>0.306360331873619</v>
      </c>
      <c r="G1399">
        <v>0.40304209341164499</v>
      </c>
      <c r="H1399">
        <v>1.8233927907840899</v>
      </c>
      <c r="I1399">
        <v>2.1570614814994902</v>
      </c>
      <c r="J1399" t="s">
        <v>4983</v>
      </c>
    </row>
    <row r="1400" spans="4:10" x14ac:dyDescent="0.3">
      <c r="D1400" t="s">
        <v>1455</v>
      </c>
      <c r="E1400" t="s">
        <v>63</v>
      </c>
      <c r="F1400">
        <v>0.306360331873619</v>
      </c>
      <c r="G1400">
        <v>0.40304209341164499</v>
      </c>
      <c r="H1400">
        <v>1.8233927907840899</v>
      </c>
      <c r="I1400">
        <v>2.1570614814994902</v>
      </c>
      <c r="J1400" t="s">
        <v>1670</v>
      </c>
    </row>
    <row r="1401" spans="4:10" x14ac:dyDescent="0.3">
      <c r="D1401" t="s">
        <v>2127</v>
      </c>
      <c r="E1401" t="s">
        <v>63</v>
      </c>
      <c r="F1401">
        <v>0.306360331873619</v>
      </c>
      <c r="G1401">
        <v>0.40304209341164499</v>
      </c>
      <c r="H1401">
        <v>1.8233927907840899</v>
      </c>
      <c r="I1401">
        <v>2.1570614814994902</v>
      </c>
      <c r="J1401" t="s">
        <v>4983</v>
      </c>
    </row>
    <row r="1402" spans="4:10" x14ac:dyDescent="0.3">
      <c r="D1402" t="s">
        <v>2392</v>
      </c>
      <c r="E1402" t="s">
        <v>63</v>
      </c>
      <c r="F1402">
        <v>0.306360331873619</v>
      </c>
      <c r="G1402">
        <v>0.40304209341164499</v>
      </c>
      <c r="H1402">
        <v>1.8233927907840899</v>
      </c>
      <c r="I1402">
        <v>2.1570614814994902</v>
      </c>
      <c r="J1402" t="s">
        <v>11950</v>
      </c>
    </row>
    <row r="1403" spans="4:10" x14ac:dyDescent="0.3">
      <c r="D1403" t="s">
        <v>1457</v>
      </c>
      <c r="E1403" t="s">
        <v>63</v>
      </c>
      <c r="F1403">
        <v>0.306360331873619</v>
      </c>
      <c r="G1403">
        <v>0.40304209341164499</v>
      </c>
      <c r="H1403">
        <v>1.8233927907840899</v>
      </c>
      <c r="I1403">
        <v>2.1570614814994902</v>
      </c>
      <c r="J1403" t="s">
        <v>15780</v>
      </c>
    </row>
    <row r="1404" spans="4:10" x14ac:dyDescent="0.3">
      <c r="D1404" t="s">
        <v>2394</v>
      </c>
      <c r="E1404" t="s">
        <v>63</v>
      </c>
      <c r="F1404">
        <v>0.306360331873619</v>
      </c>
      <c r="G1404">
        <v>0.40304209341164499</v>
      </c>
      <c r="H1404">
        <v>1.8233927907840899</v>
      </c>
      <c r="I1404">
        <v>2.1570614814994902</v>
      </c>
      <c r="J1404" t="s">
        <v>15781</v>
      </c>
    </row>
    <row r="1405" spans="4:10" x14ac:dyDescent="0.3">
      <c r="D1405" t="s">
        <v>2134</v>
      </c>
      <c r="E1405" t="s">
        <v>63</v>
      </c>
      <c r="F1405">
        <v>0.306360331873619</v>
      </c>
      <c r="G1405">
        <v>0.40304209341164499</v>
      </c>
      <c r="H1405">
        <v>1.8233927907840899</v>
      </c>
      <c r="I1405">
        <v>2.1570614814994902</v>
      </c>
      <c r="J1405" t="s">
        <v>14814</v>
      </c>
    </row>
    <row r="1406" spans="4:10" x14ac:dyDescent="0.3">
      <c r="D1406" t="s">
        <v>771</v>
      </c>
      <c r="E1406" t="s">
        <v>63</v>
      </c>
      <c r="F1406">
        <v>0.306360331873619</v>
      </c>
      <c r="G1406">
        <v>0.40304209341164499</v>
      </c>
      <c r="H1406">
        <v>1.8233927907840899</v>
      </c>
      <c r="I1406">
        <v>2.1570614814994902</v>
      </c>
      <c r="J1406" t="s">
        <v>15775</v>
      </c>
    </row>
    <row r="1407" spans="4:10" x14ac:dyDescent="0.3">
      <c r="D1407" t="s">
        <v>2605</v>
      </c>
      <c r="E1407" t="s">
        <v>63</v>
      </c>
      <c r="F1407">
        <v>0.306360331873619</v>
      </c>
      <c r="G1407">
        <v>0.40304209341164499</v>
      </c>
      <c r="H1407">
        <v>1.8233927907840899</v>
      </c>
      <c r="I1407">
        <v>2.1570614814994902</v>
      </c>
      <c r="J1407" t="s">
        <v>15708</v>
      </c>
    </row>
    <row r="1408" spans="4:10" x14ac:dyDescent="0.3">
      <c r="D1408" t="s">
        <v>1460</v>
      </c>
      <c r="E1408" t="s">
        <v>63</v>
      </c>
      <c r="F1408">
        <v>0.306360331873619</v>
      </c>
      <c r="G1408">
        <v>0.40304209341164499</v>
      </c>
      <c r="H1408">
        <v>1.8233927907840899</v>
      </c>
      <c r="I1408">
        <v>2.1570614814994902</v>
      </c>
      <c r="J1408" t="s">
        <v>1670</v>
      </c>
    </row>
    <row r="1409" spans="4:10" x14ac:dyDescent="0.3">
      <c r="D1409" t="s">
        <v>2141</v>
      </c>
      <c r="E1409" t="s">
        <v>63</v>
      </c>
      <c r="F1409">
        <v>0.306360331873619</v>
      </c>
      <c r="G1409">
        <v>0.40304209341164499</v>
      </c>
      <c r="H1409">
        <v>1.8233927907840899</v>
      </c>
      <c r="I1409">
        <v>2.1570614814994902</v>
      </c>
      <c r="J1409" t="s">
        <v>11972</v>
      </c>
    </row>
    <row r="1410" spans="4:10" x14ac:dyDescent="0.3">
      <c r="D1410" t="s">
        <v>1461</v>
      </c>
      <c r="E1410" t="s">
        <v>63</v>
      </c>
      <c r="F1410">
        <v>0.306360331873619</v>
      </c>
      <c r="G1410">
        <v>0.40304209341164499</v>
      </c>
      <c r="H1410">
        <v>1.8233927907840899</v>
      </c>
      <c r="I1410">
        <v>2.1570614814994902</v>
      </c>
      <c r="J1410" t="s">
        <v>1670</v>
      </c>
    </row>
    <row r="1411" spans="4:10" x14ac:dyDescent="0.3">
      <c r="D1411" t="s">
        <v>2142</v>
      </c>
      <c r="E1411" t="s">
        <v>63</v>
      </c>
      <c r="F1411">
        <v>0.306360331873619</v>
      </c>
      <c r="G1411">
        <v>0.40304209341164499</v>
      </c>
      <c r="H1411">
        <v>1.8233927907840899</v>
      </c>
      <c r="I1411">
        <v>2.1570614814994902</v>
      </c>
      <c r="J1411" t="s">
        <v>11972</v>
      </c>
    </row>
    <row r="1412" spans="4:10" x14ac:dyDescent="0.3">
      <c r="D1412" t="s">
        <v>2401</v>
      </c>
      <c r="E1412" t="s">
        <v>63</v>
      </c>
      <c r="F1412">
        <v>0.306360331873619</v>
      </c>
      <c r="G1412">
        <v>0.40304209341164499</v>
      </c>
      <c r="H1412">
        <v>1.8233927907840899</v>
      </c>
      <c r="I1412">
        <v>2.1570614814994902</v>
      </c>
      <c r="J1412" t="s">
        <v>15747</v>
      </c>
    </row>
    <row r="1413" spans="4:10" x14ac:dyDescent="0.3">
      <c r="D1413" t="s">
        <v>772</v>
      </c>
      <c r="E1413" t="s">
        <v>63</v>
      </c>
      <c r="F1413">
        <v>0.306360331873619</v>
      </c>
      <c r="G1413">
        <v>0.40304209341164499</v>
      </c>
      <c r="H1413">
        <v>1.8233927907840899</v>
      </c>
      <c r="I1413">
        <v>2.1570614814994902</v>
      </c>
      <c r="J1413" t="s">
        <v>15782</v>
      </c>
    </row>
    <row r="1414" spans="4:10" x14ac:dyDescent="0.3">
      <c r="D1414" t="s">
        <v>1464</v>
      </c>
      <c r="E1414" t="s">
        <v>63</v>
      </c>
      <c r="F1414">
        <v>0.306360331873619</v>
      </c>
      <c r="G1414">
        <v>0.40304209341164499</v>
      </c>
      <c r="H1414">
        <v>1.8233927907840899</v>
      </c>
      <c r="I1414">
        <v>2.1570614814994902</v>
      </c>
      <c r="J1414" t="s">
        <v>15748</v>
      </c>
    </row>
    <row r="1415" spans="4:10" x14ac:dyDescent="0.3">
      <c r="D1415" t="s">
        <v>2148</v>
      </c>
      <c r="E1415" t="s">
        <v>63</v>
      </c>
      <c r="F1415">
        <v>0.306360331873619</v>
      </c>
      <c r="G1415">
        <v>0.40304209341164499</v>
      </c>
      <c r="H1415">
        <v>1.8233927907840899</v>
      </c>
      <c r="I1415">
        <v>2.1570614814994902</v>
      </c>
      <c r="J1415" t="s">
        <v>11972</v>
      </c>
    </row>
    <row r="1416" spans="4:10" x14ac:dyDescent="0.3">
      <c r="D1416" t="s">
        <v>2151</v>
      </c>
      <c r="E1416" t="s">
        <v>63</v>
      </c>
      <c r="F1416">
        <v>0.306360331873619</v>
      </c>
      <c r="G1416">
        <v>0.40304209341164499</v>
      </c>
      <c r="H1416">
        <v>1.8233927907840899</v>
      </c>
      <c r="I1416">
        <v>2.1570614814994902</v>
      </c>
      <c r="J1416" t="s">
        <v>11972</v>
      </c>
    </row>
    <row r="1417" spans="4:10" x14ac:dyDescent="0.3">
      <c r="D1417" t="s">
        <v>2152</v>
      </c>
      <c r="E1417" t="s">
        <v>63</v>
      </c>
      <c r="F1417">
        <v>0.306360331873619</v>
      </c>
      <c r="G1417">
        <v>0.40304209341164499</v>
      </c>
      <c r="H1417">
        <v>1.8233927907840899</v>
      </c>
      <c r="I1417">
        <v>2.1570614814994902</v>
      </c>
      <c r="J1417" t="s">
        <v>3486</v>
      </c>
    </row>
    <row r="1418" spans="4:10" x14ac:dyDescent="0.3">
      <c r="D1418" t="s">
        <v>1469</v>
      </c>
      <c r="E1418" t="s">
        <v>63</v>
      </c>
      <c r="F1418">
        <v>0.306360331873619</v>
      </c>
      <c r="G1418">
        <v>0.40304209341164499</v>
      </c>
      <c r="H1418">
        <v>1.8233927907840899</v>
      </c>
      <c r="I1418">
        <v>2.1570614814994902</v>
      </c>
      <c r="J1418" t="s">
        <v>15748</v>
      </c>
    </row>
    <row r="1419" spans="4:10" x14ac:dyDescent="0.3">
      <c r="D1419" t="s">
        <v>2157</v>
      </c>
      <c r="E1419" t="s">
        <v>63</v>
      </c>
      <c r="F1419">
        <v>0.306360331873619</v>
      </c>
      <c r="G1419">
        <v>0.40304209341164499</v>
      </c>
      <c r="H1419">
        <v>1.8233927907840899</v>
      </c>
      <c r="I1419">
        <v>2.1570614814994902</v>
      </c>
      <c r="J1419" t="s">
        <v>11972</v>
      </c>
    </row>
    <row r="1420" spans="4:10" x14ac:dyDescent="0.3">
      <c r="D1420" t="s">
        <v>2159</v>
      </c>
      <c r="E1420" t="s">
        <v>63</v>
      </c>
      <c r="F1420">
        <v>0.306360331873619</v>
      </c>
      <c r="G1420">
        <v>0.40304209341164499</v>
      </c>
      <c r="H1420">
        <v>1.8233927907840899</v>
      </c>
      <c r="I1420">
        <v>2.1570614814994902</v>
      </c>
      <c r="J1420" t="s">
        <v>14816</v>
      </c>
    </row>
    <row r="1421" spans="4:10" x14ac:dyDescent="0.3">
      <c r="D1421" t="s">
        <v>2161</v>
      </c>
      <c r="E1421" t="s">
        <v>63</v>
      </c>
      <c r="F1421">
        <v>0.306360331873619</v>
      </c>
      <c r="G1421">
        <v>0.40304209341164499</v>
      </c>
      <c r="H1421">
        <v>1.8233927907840899</v>
      </c>
      <c r="I1421">
        <v>2.1570614814994902</v>
      </c>
      <c r="J1421" t="s">
        <v>15743</v>
      </c>
    </row>
    <row r="1422" spans="4:10" x14ac:dyDescent="0.3">
      <c r="D1422" t="s">
        <v>2162</v>
      </c>
      <c r="E1422" t="s">
        <v>63</v>
      </c>
      <c r="F1422">
        <v>0.306360331873619</v>
      </c>
      <c r="G1422">
        <v>0.40304209341164499</v>
      </c>
      <c r="H1422">
        <v>1.8233927907840899</v>
      </c>
      <c r="I1422">
        <v>2.1570614814994902</v>
      </c>
      <c r="J1422" t="s">
        <v>3486</v>
      </c>
    </row>
    <row r="1423" spans="4:10" x14ac:dyDescent="0.3">
      <c r="D1423" t="s">
        <v>1470</v>
      </c>
      <c r="E1423" t="s">
        <v>63</v>
      </c>
      <c r="F1423">
        <v>0.306360331873619</v>
      </c>
      <c r="G1423">
        <v>0.40304209341164499</v>
      </c>
      <c r="H1423">
        <v>1.8233927907840899</v>
      </c>
      <c r="I1423">
        <v>2.1570614814994902</v>
      </c>
      <c r="J1423" t="s">
        <v>15725</v>
      </c>
    </row>
    <row r="1424" spans="4:10" x14ac:dyDescent="0.3">
      <c r="D1424" t="s">
        <v>1471</v>
      </c>
      <c r="E1424" t="s">
        <v>63</v>
      </c>
      <c r="F1424">
        <v>0.306360331873619</v>
      </c>
      <c r="G1424">
        <v>0.40304209341164499</v>
      </c>
      <c r="H1424">
        <v>1.8233927907840899</v>
      </c>
      <c r="I1424">
        <v>2.1570614814994902</v>
      </c>
      <c r="J1424" t="s">
        <v>1621</v>
      </c>
    </row>
    <row r="1425" spans="4:10" x14ac:dyDescent="0.3">
      <c r="D1425" t="s">
        <v>2163</v>
      </c>
      <c r="E1425" t="s">
        <v>63</v>
      </c>
      <c r="F1425">
        <v>0.306360331873619</v>
      </c>
      <c r="G1425">
        <v>0.40304209341164499</v>
      </c>
      <c r="H1425">
        <v>1.8233927907840899</v>
      </c>
      <c r="I1425">
        <v>2.1570614814994902</v>
      </c>
      <c r="J1425" t="s">
        <v>11972</v>
      </c>
    </row>
    <row r="1426" spans="4:10" x14ac:dyDescent="0.3">
      <c r="D1426" t="s">
        <v>2166</v>
      </c>
      <c r="E1426" t="s">
        <v>63</v>
      </c>
      <c r="F1426">
        <v>0.306360331873619</v>
      </c>
      <c r="G1426">
        <v>0.40304209341164499</v>
      </c>
      <c r="H1426">
        <v>1.8233927907840899</v>
      </c>
      <c r="I1426">
        <v>2.1570614814994902</v>
      </c>
      <c r="J1426" t="s">
        <v>15741</v>
      </c>
    </row>
    <row r="1427" spans="4:10" x14ac:dyDescent="0.3">
      <c r="D1427" t="s">
        <v>1091</v>
      </c>
      <c r="E1427" t="s">
        <v>63</v>
      </c>
      <c r="F1427">
        <v>0.306360331873619</v>
      </c>
      <c r="G1427">
        <v>0.40304209341164499</v>
      </c>
      <c r="H1427">
        <v>1.8233927907840899</v>
      </c>
      <c r="I1427">
        <v>2.1570614814994902</v>
      </c>
      <c r="J1427" t="s">
        <v>14427</v>
      </c>
    </row>
    <row r="1428" spans="4:10" x14ac:dyDescent="0.3">
      <c r="D1428" t="s">
        <v>2167</v>
      </c>
      <c r="E1428" t="s">
        <v>63</v>
      </c>
      <c r="F1428">
        <v>0.306360331873619</v>
      </c>
      <c r="G1428">
        <v>0.40304209341164499</v>
      </c>
      <c r="H1428">
        <v>1.8233927907840899</v>
      </c>
      <c r="I1428">
        <v>2.1570614814994902</v>
      </c>
      <c r="J1428" t="s">
        <v>15749</v>
      </c>
    </row>
    <row r="1429" spans="4:10" x14ac:dyDescent="0.3">
      <c r="D1429" t="s">
        <v>1474</v>
      </c>
      <c r="E1429" t="s">
        <v>63</v>
      </c>
      <c r="F1429">
        <v>0.306360331873619</v>
      </c>
      <c r="G1429">
        <v>0.40304209341164499</v>
      </c>
      <c r="H1429">
        <v>1.8233927907840899</v>
      </c>
      <c r="I1429">
        <v>2.1570614814994902</v>
      </c>
      <c r="J1429" t="s">
        <v>15725</v>
      </c>
    </row>
    <row r="1430" spans="4:10" x14ac:dyDescent="0.3">
      <c r="D1430" t="s">
        <v>1476</v>
      </c>
      <c r="E1430" t="s">
        <v>63</v>
      </c>
      <c r="F1430">
        <v>0.306360331873619</v>
      </c>
      <c r="G1430">
        <v>0.40304209341164499</v>
      </c>
      <c r="H1430">
        <v>1.8233927907840899</v>
      </c>
      <c r="I1430">
        <v>2.1570614814994902</v>
      </c>
      <c r="J1430" t="s">
        <v>15695</v>
      </c>
    </row>
    <row r="1431" spans="4:10" x14ac:dyDescent="0.3">
      <c r="D1431" t="s">
        <v>1788</v>
      </c>
      <c r="E1431" t="s">
        <v>63</v>
      </c>
      <c r="F1431">
        <v>0.306360331873619</v>
      </c>
      <c r="G1431">
        <v>0.40304209341164499</v>
      </c>
      <c r="H1431">
        <v>1.8233927907840899</v>
      </c>
      <c r="I1431">
        <v>2.1570614814994902</v>
      </c>
      <c r="J1431" t="s">
        <v>1619</v>
      </c>
    </row>
    <row r="1432" spans="4:10" x14ac:dyDescent="0.3">
      <c r="D1432" t="s">
        <v>101</v>
      </c>
      <c r="E1432" t="s">
        <v>63</v>
      </c>
      <c r="F1432">
        <v>0.306360331873619</v>
      </c>
      <c r="G1432">
        <v>0.40304209341164499</v>
      </c>
      <c r="H1432">
        <v>1.8233927907840899</v>
      </c>
      <c r="I1432">
        <v>2.1570614814994902</v>
      </c>
      <c r="J1432" t="s">
        <v>15672</v>
      </c>
    </row>
    <row r="1433" spans="4:10" x14ac:dyDescent="0.3">
      <c r="D1433" t="s">
        <v>1790</v>
      </c>
      <c r="E1433" t="s">
        <v>63</v>
      </c>
      <c r="F1433">
        <v>0.306360331873619</v>
      </c>
      <c r="G1433">
        <v>0.40304209341164499</v>
      </c>
      <c r="H1433">
        <v>1.8233927907840899</v>
      </c>
      <c r="I1433">
        <v>2.1570614814994902</v>
      </c>
      <c r="J1433" t="s">
        <v>15764</v>
      </c>
    </row>
    <row r="1434" spans="4:10" x14ac:dyDescent="0.3">
      <c r="D1434" t="s">
        <v>2170</v>
      </c>
      <c r="E1434" t="s">
        <v>63</v>
      </c>
      <c r="F1434">
        <v>0.306360331873619</v>
      </c>
      <c r="G1434">
        <v>0.40304209341164499</v>
      </c>
      <c r="H1434">
        <v>1.8233927907840899</v>
      </c>
      <c r="I1434">
        <v>2.1570614814994902</v>
      </c>
      <c r="J1434" t="s">
        <v>3486</v>
      </c>
    </row>
    <row r="1435" spans="4:10" x14ac:dyDescent="0.3">
      <c r="D1435" t="s">
        <v>5169</v>
      </c>
      <c r="E1435" t="s">
        <v>63</v>
      </c>
      <c r="F1435">
        <v>0.306360331873619</v>
      </c>
      <c r="G1435">
        <v>0.40304209341164499</v>
      </c>
      <c r="H1435">
        <v>1.8233927907840899</v>
      </c>
      <c r="I1435">
        <v>2.1570614814994902</v>
      </c>
      <c r="J1435" t="s">
        <v>15783</v>
      </c>
    </row>
    <row r="1436" spans="4:10" x14ac:dyDescent="0.3">
      <c r="D1436" t="s">
        <v>2171</v>
      </c>
      <c r="E1436" t="s">
        <v>63</v>
      </c>
      <c r="F1436">
        <v>0.306360331873619</v>
      </c>
      <c r="G1436">
        <v>0.40304209341164499</v>
      </c>
      <c r="H1436">
        <v>1.8233927907840899</v>
      </c>
      <c r="I1436">
        <v>2.1570614814994902</v>
      </c>
      <c r="J1436" t="s">
        <v>3486</v>
      </c>
    </row>
    <row r="1437" spans="4:10" x14ac:dyDescent="0.3">
      <c r="D1437" t="s">
        <v>5171</v>
      </c>
      <c r="E1437" t="s">
        <v>63</v>
      </c>
      <c r="F1437">
        <v>0.306360331873619</v>
      </c>
      <c r="G1437">
        <v>0.40304209341164499</v>
      </c>
      <c r="H1437">
        <v>1.8233927907840899</v>
      </c>
      <c r="I1437">
        <v>2.1570614814994902</v>
      </c>
      <c r="J1437" t="s">
        <v>15784</v>
      </c>
    </row>
    <row r="1438" spans="4:10" x14ac:dyDescent="0.3">
      <c r="D1438" t="s">
        <v>2268</v>
      </c>
      <c r="E1438" t="s">
        <v>63</v>
      </c>
      <c r="F1438">
        <v>0.306360331873619</v>
      </c>
      <c r="G1438">
        <v>0.40304209341164499</v>
      </c>
      <c r="H1438">
        <v>1.8233927907840899</v>
      </c>
      <c r="I1438">
        <v>2.1570614814994902</v>
      </c>
      <c r="J1438" t="s">
        <v>15742</v>
      </c>
    </row>
    <row r="1439" spans="4:10" x14ac:dyDescent="0.3">
      <c r="D1439" t="s">
        <v>2172</v>
      </c>
      <c r="E1439" t="s">
        <v>63</v>
      </c>
      <c r="F1439">
        <v>0.306360331873619</v>
      </c>
      <c r="G1439">
        <v>0.40304209341164499</v>
      </c>
      <c r="H1439">
        <v>1.8233927907840899</v>
      </c>
      <c r="I1439">
        <v>2.1570614814994902</v>
      </c>
      <c r="J1439" t="s">
        <v>3486</v>
      </c>
    </row>
    <row r="1440" spans="4:10" x14ac:dyDescent="0.3">
      <c r="D1440" t="s">
        <v>2173</v>
      </c>
      <c r="E1440" t="s">
        <v>63</v>
      </c>
      <c r="F1440">
        <v>0.306360331873619</v>
      </c>
      <c r="G1440">
        <v>0.40304209341164499</v>
      </c>
      <c r="H1440">
        <v>1.8233927907840899</v>
      </c>
      <c r="I1440">
        <v>2.1570614814994902</v>
      </c>
      <c r="J1440" t="s">
        <v>3486</v>
      </c>
    </row>
    <row r="1441" spans="4:10" x14ac:dyDescent="0.3">
      <c r="D1441" t="s">
        <v>1793</v>
      </c>
      <c r="E1441" t="s">
        <v>63</v>
      </c>
      <c r="F1441">
        <v>0.306360331873619</v>
      </c>
      <c r="G1441">
        <v>0.40304209341164499</v>
      </c>
      <c r="H1441">
        <v>1.8233927907840899</v>
      </c>
      <c r="I1441">
        <v>2.1570614814994902</v>
      </c>
      <c r="J1441" t="s">
        <v>15764</v>
      </c>
    </row>
    <row r="1442" spans="4:10" x14ac:dyDescent="0.3">
      <c r="D1442" t="s">
        <v>1796</v>
      </c>
      <c r="E1442" t="s">
        <v>63</v>
      </c>
      <c r="F1442">
        <v>0.306360331873619</v>
      </c>
      <c r="G1442">
        <v>0.40304209341164499</v>
      </c>
      <c r="H1442">
        <v>1.8233927907840899</v>
      </c>
      <c r="I1442">
        <v>2.1570614814994902</v>
      </c>
      <c r="J1442" t="s">
        <v>15764</v>
      </c>
    </row>
    <row r="1443" spans="4:10" x14ac:dyDescent="0.3">
      <c r="D1443" t="s">
        <v>2419</v>
      </c>
      <c r="E1443" t="s">
        <v>63</v>
      </c>
      <c r="F1443">
        <v>0.306360331873619</v>
      </c>
      <c r="G1443">
        <v>0.40304209341164499</v>
      </c>
      <c r="H1443">
        <v>1.8233927907840899</v>
      </c>
      <c r="I1443">
        <v>2.1570614814994902</v>
      </c>
      <c r="J1443" t="s">
        <v>15751</v>
      </c>
    </row>
    <row r="1444" spans="4:10" x14ac:dyDescent="0.3">
      <c r="D1444" t="s">
        <v>1478</v>
      </c>
      <c r="E1444" t="s">
        <v>63</v>
      </c>
      <c r="F1444">
        <v>0.306360331873619</v>
      </c>
      <c r="G1444">
        <v>0.40304209341164499</v>
      </c>
      <c r="H1444">
        <v>1.8233927907840899</v>
      </c>
      <c r="I1444">
        <v>2.1570614814994902</v>
      </c>
      <c r="J1444" t="s">
        <v>15694</v>
      </c>
    </row>
    <row r="1445" spans="4:10" x14ac:dyDescent="0.3">
      <c r="D1445" t="s">
        <v>2425</v>
      </c>
      <c r="E1445" t="s">
        <v>63</v>
      </c>
      <c r="F1445">
        <v>0.306360331873619</v>
      </c>
      <c r="G1445">
        <v>0.40304209341164499</v>
      </c>
      <c r="H1445">
        <v>1.8233927907840899</v>
      </c>
      <c r="I1445">
        <v>2.1570614814994902</v>
      </c>
      <c r="J1445" t="s">
        <v>15751</v>
      </c>
    </row>
    <row r="1446" spans="4:10" x14ac:dyDescent="0.3">
      <c r="D1446" t="s">
        <v>1799</v>
      </c>
      <c r="E1446" t="s">
        <v>63</v>
      </c>
      <c r="F1446">
        <v>0.306360331873619</v>
      </c>
      <c r="G1446">
        <v>0.40304209341164499</v>
      </c>
      <c r="H1446">
        <v>1.8233927907840899</v>
      </c>
      <c r="I1446">
        <v>2.1570614814994902</v>
      </c>
      <c r="J1446" t="s">
        <v>15764</v>
      </c>
    </row>
    <row r="1447" spans="4:10" x14ac:dyDescent="0.3">
      <c r="D1447" t="s">
        <v>2177</v>
      </c>
      <c r="E1447" t="s">
        <v>63</v>
      </c>
      <c r="F1447">
        <v>0.306360331873619</v>
      </c>
      <c r="G1447">
        <v>0.40304209341164499</v>
      </c>
      <c r="H1447">
        <v>1.8233927907840899</v>
      </c>
      <c r="I1447">
        <v>2.1570614814994902</v>
      </c>
      <c r="J1447" t="s">
        <v>15708</v>
      </c>
    </row>
    <row r="1448" spans="4:10" x14ac:dyDescent="0.3">
      <c r="D1448" t="s">
        <v>2180</v>
      </c>
      <c r="E1448" t="s">
        <v>63</v>
      </c>
      <c r="F1448">
        <v>0.306360331873619</v>
      </c>
      <c r="G1448">
        <v>0.40304209341164499</v>
      </c>
      <c r="H1448">
        <v>1.8233927907840899</v>
      </c>
      <c r="I1448">
        <v>2.1570614814994902</v>
      </c>
      <c r="J1448" t="s">
        <v>15708</v>
      </c>
    </row>
    <row r="1449" spans="4:10" x14ac:dyDescent="0.3">
      <c r="D1449" t="s">
        <v>2429</v>
      </c>
      <c r="E1449" t="s">
        <v>63</v>
      </c>
      <c r="F1449">
        <v>0.306360331873619</v>
      </c>
      <c r="G1449">
        <v>0.40304209341164499</v>
      </c>
      <c r="H1449">
        <v>1.8233927907840899</v>
      </c>
      <c r="I1449">
        <v>2.1570614814994902</v>
      </c>
      <c r="J1449" t="s">
        <v>15785</v>
      </c>
    </row>
    <row r="1450" spans="4:10" x14ac:dyDescent="0.3">
      <c r="D1450" t="s">
        <v>2430</v>
      </c>
      <c r="E1450" t="s">
        <v>63</v>
      </c>
      <c r="F1450">
        <v>0.306360331873619</v>
      </c>
      <c r="G1450">
        <v>0.40304209341164499</v>
      </c>
      <c r="H1450">
        <v>1.8233927907840899</v>
      </c>
      <c r="I1450">
        <v>2.1570614814994902</v>
      </c>
      <c r="J1450" t="s">
        <v>15786</v>
      </c>
    </row>
    <row r="1451" spans="4:10" x14ac:dyDescent="0.3">
      <c r="D1451" t="s">
        <v>2183</v>
      </c>
      <c r="E1451" t="s">
        <v>63</v>
      </c>
      <c r="F1451">
        <v>0.306360331873619</v>
      </c>
      <c r="G1451">
        <v>0.40304209341164499</v>
      </c>
      <c r="H1451">
        <v>1.8233927907840899</v>
      </c>
      <c r="I1451">
        <v>2.1570614814994902</v>
      </c>
      <c r="J1451" t="s">
        <v>14814</v>
      </c>
    </row>
    <row r="1452" spans="4:10" x14ac:dyDescent="0.3">
      <c r="D1452" t="s">
        <v>2432</v>
      </c>
      <c r="E1452" t="s">
        <v>63</v>
      </c>
      <c r="F1452">
        <v>0.306360331873619</v>
      </c>
      <c r="G1452">
        <v>0.40304209341164499</v>
      </c>
      <c r="H1452">
        <v>1.8233927907840899</v>
      </c>
      <c r="I1452">
        <v>2.1570614814994902</v>
      </c>
      <c r="J1452" t="s">
        <v>15752</v>
      </c>
    </row>
    <row r="1453" spans="4:10" x14ac:dyDescent="0.3">
      <c r="D1453" t="s">
        <v>777</v>
      </c>
      <c r="E1453" t="s">
        <v>63</v>
      </c>
      <c r="F1453">
        <v>0.306360331873619</v>
      </c>
      <c r="G1453">
        <v>0.40304209341164499</v>
      </c>
      <c r="H1453">
        <v>1.8233927907840899</v>
      </c>
      <c r="I1453">
        <v>2.1570614814994902</v>
      </c>
      <c r="J1453" t="s">
        <v>15764</v>
      </c>
    </row>
    <row r="1454" spans="4:10" x14ac:dyDescent="0.3">
      <c r="D1454" t="s">
        <v>2184</v>
      </c>
      <c r="E1454" t="s">
        <v>63</v>
      </c>
      <c r="F1454">
        <v>0.306360331873619</v>
      </c>
      <c r="G1454">
        <v>0.40304209341164499</v>
      </c>
      <c r="H1454">
        <v>1.8233927907840899</v>
      </c>
      <c r="I1454">
        <v>2.1570614814994902</v>
      </c>
      <c r="J1454" t="s">
        <v>14814</v>
      </c>
    </row>
    <row r="1455" spans="4:10" x14ac:dyDescent="0.3">
      <c r="D1455" t="s">
        <v>2608</v>
      </c>
      <c r="E1455" t="s">
        <v>63</v>
      </c>
      <c r="F1455">
        <v>0.306360331873619</v>
      </c>
      <c r="G1455">
        <v>0.40304209341164499</v>
      </c>
      <c r="H1455">
        <v>1.8233927907840899</v>
      </c>
      <c r="I1455">
        <v>2.1570614814994902</v>
      </c>
      <c r="J1455" t="s">
        <v>15743</v>
      </c>
    </row>
    <row r="1456" spans="4:10" x14ac:dyDescent="0.3">
      <c r="D1456" t="s">
        <v>2435</v>
      </c>
      <c r="E1456" t="s">
        <v>63</v>
      </c>
      <c r="F1456">
        <v>0.306360331873619</v>
      </c>
      <c r="G1456">
        <v>0.40304209341164499</v>
      </c>
      <c r="H1456">
        <v>1.8233927907840899</v>
      </c>
      <c r="I1456">
        <v>2.1570614814994902</v>
      </c>
      <c r="J1456" t="s">
        <v>15708</v>
      </c>
    </row>
    <row r="1457" spans="4:10" x14ac:dyDescent="0.3">
      <c r="D1457" t="s">
        <v>2186</v>
      </c>
      <c r="E1457" t="s">
        <v>63</v>
      </c>
      <c r="F1457">
        <v>0.306360331873619</v>
      </c>
      <c r="G1457">
        <v>0.40304209341164499</v>
      </c>
      <c r="H1457">
        <v>1.8233927907840899</v>
      </c>
      <c r="I1457">
        <v>2.1570614814994902</v>
      </c>
      <c r="J1457" t="s">
        <v>11988</v>
      </c>
    </row>
    <row r="1458" spans="4:10" x14ac:dyDescent="0.3">
      <c r="D1458" t="s">
        <v>2187</v>
      </c>
      <c r="E1458" t="s">
        <v>63</v>
      </c>
      <c r="F1458">
        <v>0.306360331873619</v>
      </c>
      <c r="G1458">
        <v>0.40304209341164499</v>
      </c>
      <c r="H1458">
        <v>1.8233927907840899</v>
      </c>
      <c r="I1458">
        <v>2.1570614814994902</v>
      </c>
      <c r="J1458" t="s">
        <v>15701</v>
      </c>
    </row>
    <row r="1459" spans="4:10" x14ac:dyDescent="0.3">
      <c r="D1459" t="s">
        <v>3033</v>
      </c>
      <c r="E1459" t="s">
        <v>63</v>
      </c>
      <c r="F1459">
        <v>0.306360331873619</v>
      </c>
      <c r="G1459">
        <v>0.40304209341164499</v>
      </c>
      <c r="H1459">
        <v>1.8233927907840899</v>
      </c>
      <c r="I1459">
        <v>2.1570614814994902</v>
      </c>
      <c r="J1459" t="s">
        <v>15787</v>
      </c>
    </row>
    <row r="1460" spans="4:10" x14ac:dyDescent="0.3">
      <c r="D1460" t="s">
        <v>3034</v>
      </c>
      <c r="E1460" t="s">
        <v>63</v>
      </c>
      <c r="F1460">
        <v>0.306360331873619</v>
      </c>
      <c r="G1460">
        <v>0.40304209341164499</v>
      </c>
      <c r="H1460">
        <v>1.8233927907840899</v>
      </c>
      <c r="I1460">
        <v>2.1570614814994902</v>
      </c>
      <c r="J1460" t="s">
        <v>15745</v>
      </c>
    </row>
    <row r="1461" spans="4:10" x14ac:dyDescent="0.3">
      <c r="D1461" t="s">
        <v>1092</v>
      </c>
      <c r="E1461" t="s">
        <v>63</v>
      </c>
      <c r="F1461">
        <v>0.306360331873619</v>
      </c>
      <c r="G1461">
        <v>0.40304209341164499</v>
      </c>
      <c r="H1461">
        <v>1.8233927907840899</v>
      </c>
      <c r="I1461">
        <v>2.1570614814994902</v>
      </c>
      <c r="J1461" t="s">
        <v>2919</v>
      </c>
    </row>
    <row r="1462" spans="4:10" x14ac:dyDescent="0.3">
      <c r="D1462" t="s">
        <v>2190</v>
      </c>
      <c r="E1462" t="s">
        <v>63</v>
      </c>
      <c r="F1462">
        <v>0.306360331873619</v>
      </c>
      <c r="G1462">
        <v>0.40304209341164499</v>
      </c>
      <c r="H1462">
        <v>1.8233927907840899</v>
      </c>
      <c r="I1462">
        <v>2.1570614814994902</v>
      </c>
      <c r="J1462" t="s">
        <v>14789</v>
      </c>
    </row>
    <row r="1463" spans="4:10" x14ac:dyDescent="0.3">
      <c r="D1463" t="s">
        <v>2191</v>
      </c>
      <c r="E1463" t="s">
        <v>63</v>
      </c>
      <c r="F1463">
        <v>0.306360331873619</v>
      </c>
      <c r="G1463">
        <v>0.40304209341164499</v>
      </c>
      <c r="H1463">
        <v>1.8233927907840899</v>
      </c>
      <c r="I1463">
        <v>2.1570614814994902</v>
      </c>
      <c r="J1463" t="s">
        <v>14789</v>
      </c>
    </row>
    <row r="1464" spans="4:10" x14ac:dyDescent="0.3">
      <c r="D1464" t="s">
        <v>2192</v>
      </c>
      <c r="E1464" t="s">
        <v>63</v>
      </c>
      <c r="F1464">
        <v>0.306360331873619</v>
      </c>
      <c r="G1464">
        <v>0.40304209341164499</v>
      </c>
      <c r="H1464">
        <v>1.8233927907840899</v>
      </c>
      <c r="I1464">
        <v>2.1570614814994902</v>
      </c>
      <c r="J1464" t="s">
        <v>14789</v>
      </c>
    </row>
    <row r="1465" spans="4:10" x14ac:dyDescent="0.3">
      <c r="D1465" t="s">
        <v>2193</v>
      </c>
      <c r="E1465" t="s">
        <v>63</v>
      </c>
      <c r="F1465">
        <v>0.306360331873619</v>
      </c>
      <c r="G1465">
        <v>0.40304209341164499</v>
      </c>
      <c r="H1465">
        <v>1.8233927907840899</v>
      </c>
      <c r="I1465">
        <v>2.1570614814994902</v>
      </c>
      <c r="J1465" t="s">
        <v>15708</v>
      </c>
    </row>
    <row r="1466" spans="4:10" x14ac:dyDescent="0.3">
      <c r="D1466" t="s">
        <v>390</v>
      </c>
      <c r="E1466" t="s">
        <v>63</v>
      </c>
      <c r="F1466">
        <v>0.306360331873619</v>
      </c>
      <c r="G1466">
        <v>0.40304209341164499</v>
      </c>
      <c r="H1466">
        <v>1.8233927907840899</v>
      </c>
      <c r="I1466">
        <v>2.1570614814994902</v>
      </c>
      <c r="J1466" t="s">
        <v>2919</v>
      </c>
    </row>
    <row r="1467" spans="4:10" x14ac:dyDescent="0.3">
      <c r="D1467" t="s">
        <v>3037</v>
      </c>
      <c r="E1467" t="s">
        <v>63</v>
      </c>
      <c r="F1467">
        <v>0.306360331873619</v>
      </c>
      <c r="G1467">
        <v>0.40304209341164499</v>
      </c>
      <c r="H1467">
        <v>1.8233927907840899</v>
      </c>
      <c r="I1467">
        <v>2.1570614814994902</v>
      </c>
      <c r="J1467" t="s">
        <v>15778</v>
      </c>
    </row>
    <row r="1468" spans="4:10" x14ac:dyDescent="0.3">
      <c r="D1468" t="s">
        <v>2436</v>
      </c>
      <c r="E1468" t="s">
        <v>63</v>
      </c>
      <c r="F1468">
        <v>0.306360331873619</v>
      </c>
      <c r="G1468">
        <v>0.40304209341164499</v>
      </c>
      <c r="H1468">
        <v>1.8233927907840899</v>
      </c>
      <c r="I1468">
        <v>2.1570614814994902</v>
      </c>
      <c r="J1468" t="s">
        <v>15708</v>
      </c>
    </row>
    <row r="1469" spans="4:10" x14ac:dyDescent="0.3">
      <c r="D1469" t="s">
        <v>2437</v>
      </c>
      <c r="E1469" t="s">
        <v>63</v>
      </c>
      <c r="F1469">
        <v>0.306360331873619</v>
      </c>
      <c r="G1469">
        <v>0.40304209341164499</v>
      </c>
      <c r="H1469">
        <v>1.8233927907840899</v>
      </c>
      <c r="I1469">
        <v>2.1570614814994902</v>
      </c>
      <c r="J1469" t="s">
        <v>15708</v>
      </c>
    </row>
    <row r="1470" spans="4:10" x14ac:dyDescent="0.3">
      <c r="D1470" t="s">
        <v>2438</v>
      </c>
      <c r="E1470" t="s">
        <v>63</v>
      </c>
      <c r="F1470">
        <v>0.306360331873619</v>
      </c>
      <c r="G1470">
        <v>0.40304209341164499</v>
      </c>
      <c r="H1470">
        <v>1.8233927907840899</v>
      </c>
      <c r="I1470">
        <v>2.1570614814994902</v>
      </c>
      <c r="J1470" t="s">
        <v>15708</v>
      </c>
    </row>
    <row r="1471" spans="4:10" x14ac:dyDescent="0.3">
      <c r="D1471" t="s">
        <v>649</v>
      </c>
      <c r="E1471" t="s">
        <v>63</v>
      </c>
      <c r="F1471">
        <v>0.306360331873619</v>
      </c>
      <c r="G1471">
        <v>0.40304209341164499</v>
      </c>
      <c r="H1471">
        <v>1.8233927907840899</v>
      </c>
      <c r="I1471">
        <v>2.1570614814994902</v>
      </c>
      <c r="J1471" t="s">
        <v>937</v>
      </c>
    </row>
    <row r="1472" spans="4:10" x14ac:dyDescent="0.3">
      <c r="D1472" t="s">
        <v>650</v>
      </c>
      <c r="E1472" t="s">
        <v>63</v>
      </c>
      <c r="F1472">
        <v>0.306360331873619</v>
      </c>
      <c r="G1472">
        <v>0.40304209341164499</v>
      </c>
      <c r="H1472">
        <v>1.8233927907840899</v>
      </c>
      <c r="I1472">
        <v>2.1570614814994902</v>
      </c>
      <c r="J1472" t="s">
        <v>15682</v>
      </c>
    </row>
    <row r="1473" spans="4:10" x14ac:dyDescent="0.3">
      <c r="D1473" t="s">
        <v>2199</v>
      </c>
      <c r="E1473" t="s">
        <v>63</v>
      </c>
      <c r="F1473">
        <v>0.306360331873619</v>
      </c>
      <c r="G1473">
        <v>0.40304209341164499</v>
      </c>
      <c r="H1473">
        <v>1.8233927907840899</v>
      </c>
      <c r="I1473">
        <v>2.1570614814994902</v>
      </c>
      <c r="J1473" t="s">
        <v>3906</v>
      </c>
    </row>
    <row r="1474" spans="4:10" x14ac:dyDescent="0.3">
      <c r="D1474" t="s">
        <v>2201</v>
      </c>
      <c r="E1474" t="s">
        <v>63</v>
      </c>
      <c r="F1474">
        <v>0.306360331873619</v>
      </c>
      <c r="G1474">
        <v>0.40304209341164499</v>
      </c>
      <c r="H1474">
        <v>1.8233927907840899</v>
      </c>
      <c r="I1474">
        <v>2.1570614814994902</v>
      </c>
      <c r="J1474" t="s">
        <v>15724</v>
      </c>
    </row>
    <row r="1475" spans="4:10" x14ac:dyDescent="0.3">
      <c r="D1475" t="s">
        <v>394</v>
      </c>
      <c r="E1475" t="s">
        <v>63</v>
      </c>
      <c r="F1475">
        <v>0.306360331873619</v>
      </c>
      <c r="G1475">
        <v>0.40304209341164499</v>
      </c>
      <c r="H1475">
        <v>1.8233927907840899</v>
      </c>
      <c r="I1475">
        <v>2.1570614814994902</v>
      </c>
      <c r="J1475" t="s">
        <v>2919</v>
      </c>
    </row>
    <row r="1476" spans="4:10" x14ac:dyDescent="0.3">
      <c r="D1476" t="s">
        <v>2766</v>
      </c>
      <c r="E1476" t="s">
        <v>63</v>
      </c>
      <c r="F1476">
        <v>0.306360331873619</v>
      </c>
      <c r="G1476">
        <v>0.40304209341164499</v>
      </c>
      <c r="H1476">
        <v>1.8233927907840899</v>
      </c>
      <c r="I1476">
        <v>2.1570614814994902</v>
      </c>
      <c r="J1476" t="s">
        <v>14310</v>
      </c>
    </row>
    <row r="1477" spans="4:10" x14ac:dyDescent="0.3">
      <c r="D1477" t="s">
        <v>3040</v>
      </c>
      <c r="E1477" t="s">
        <v>63</v>
      </c>
      <c r="F1477">
        <v>0.306360331873619</v>
      </c>
      <c r="G1477">
        <v>0.40304209341164499</v>
      </c>
      <c r="H1477">
        <v>1.8233927907840899</v>
      </c>
      <c r="I1477">
        <v>2.1570614814994902</v>
      </c>
      <c r="J1477" t="s">
        <v>15693</v>
      </c>
    </row>
    <row r="1478" spans="4:10" x14ac:dyDescent="0.3">
      <c r="D1478" t="s">
        <v>1486</v>
      </c>
      <c r="E1478" t="s">
        <v>63</v>
      </c>
      <c r="F1478">
        <v>0.306360331873619</v>
      </c>
      <c r="G1478">
        <v>0.40304209341164499</v>
      </c>
      <c r="H1478">
        <v>1.8233927907840899</v>
      </c>
      <c r="I1478">
        <v>2.1570614814994902</v>
      </c>
      <c r="J1478" t="s">
        <v>15710</v>
      </c>
    </row>
    <row r="1479" spans="4:10" x14ac:dyDescent="0.3">
      <c r="D1479" t="s">
        <v>395</v>
      </c>
      <c r="E1479" t="s">
        <v>63</v>
      </c>
      <c r="F1479">
        <v>0.306360331873619</v>
      </c>
      <c r="G1479">
        <v>0.40304209341164499</v>
      </c>
      <c r="H1479">
        <v>1.8233927907840899</v>
      </c>
      <c r="I1479">
        <v>2.1570614814994902</v>
      </c>
      <c r="J1479" t="s">
        <v>2919</v>
      </c>
    </row>
    <row r="1480" spans="4:10" x14ac:dyDescent="0.3">
      <c r="D1480" t="s">
        <v>2205</v>
      </c>
      <c r="E1480" t="s">
        <v>63</v>
      </c>
      <c r="F1480">
        <v>0.306360331873619</v>
      </c>
      <c r="G1480">
        <v>0.40304209341164499</v>
      </c>
      <c r="H1480">
        <v>1.8233927907840899</v>
      </c>
      <c r="I1480">
        <v>2.1570614814994902</v>
      </c>
      <c r="J1480" t="s">
        <v>15746</v>
      </c>
    </row>
    <row r="1481" spans="4:10" x14ac:dyDescent="0.3">
      <c r="D1481" t="s">
        <v>2209</v>
      </c>
      <c r="E1481" t="s">
        <v>63</v>
      </c>
      <c r="F1481">
        <v>0.306360331873619</v>
      </c>
      <c r="G1481">
        <v>0.40304209341164499</v>
      </c>
      <c r="H1481">
        <v>1.8233927907840899</v>
      </c>
      <c r="I1481">
        <v>2.1570614814994902</v>
      </c>
      <c r="J1481" t="s">
        <v>15788</v>
      </c>
    </row>
    <row r="1482" spans="4:10" x14ac:dyDescent="0.3">
      <c r="D1482" t="s">
        <v>2942</v>
      </c>
      <c r="E1482" t="s">
        <v>63</v>
      </c>
      <c r="F1482">
        <v>0.306360331873619</v>
      </c>
      <c r="G1482">
        <v>0.40304209341164499</v>
      </c>
      <c r="H1482">
        <v>1.8233927907840899</v>
      </c>
      <c r="I1482">
        <v>2.1570614814994902</v>
      </c>
      <c r="J1482" t="s">
        <v>15701</v>
      </c>
    </row>
    <row r="1483" spans="4:10" x14ac:dyDescent="0.3">
      <c r="D1483" t="s">
        <v>400</v>
      </c>
      <c r="E1483" t="s">
        <v>63</v>
      </c>
      <c r="F1483">
        <v>0.306360331873619</v>
      </c>
      <c r="G1483">
        <v>0.40304209341164499</v>
      </c>
      <c r="H1483">
        <v>1.8233927907840899</v>
      </c>
      <c r="I1483">
        <v>2.1570614814994902</v>
      </c>
      <c r="J1483" t="s">
        <v>2790</v>
      </c>
    </row>
    <row r="1484" spans="4:10" x14ac:dyDescent="0.3">
      <c r="D1484" t="s">
        <v>1490</v>
      </c>
      <c r="E1484" t="s">
        <v>63</v>
      </c>
      <c r="F1484">
        <v>0.306360331873619</v>
      </c>
      <c r="G1484">
        <v>0.40304209341164499</v>
      </c>
      <c r="H1484">
        <v>1.8233927907840899</v>
      </c>
      <c r="I1484">
        <v>2.1570614814994902</v>
      </c>
      <c r="J1484" t="s">
        <v>15712</v>
      </c>
    </row>
    <row r="1485" spans="4:10" x14ac:dyDescent="0.3">
      <c r="D1485" t="s">
        <v>106</v>
      </c>
      <c r="E1485" t="s">
        <v>63</v>
      </c>
      <c r="F1485">
        <v>0.306360331873619</v>
      </c>
      <c r="G1485">
        <v>0.40304209341164499</v>
      </c>
      <c r="H1485">
        <v>1.8233927907840899</v>
      </c>
      <c r="I1485">
        <v>2.1570614814994902</v>
      </c>
      <c r="J1485" t="s">
        <v>15755</v>
      </c>
    </row>
    <row r="1486" spans="4:10" x14ac:dyDescent="0.3">
      <c r="D1486" t="s">
        <v>1096</v>
      </c>
      <c r="E1486" t="s">
        <v>63</v>
      </c>
      <c r="F1486">
        <v>0.306360331873619</v>
      </c>
      <c r="G1486">
        <v>0.40304209341164499</v>
      </c>
      <c r="H1486">
        <v>1.8233927907840899</v>
      </c>
      <c r="I1486">
        <v>2.1570614814994902</v>
      </c>
      <c r="J1486" t="s">
        <v>2778</v>
      </c>
    </row>
    <row r="1487" spans="4:10" x14ac:dyDescent="0.3">
      <c r="D1487" t="s">
        <v>1492</v>
      </c>
      <c r="E1487" t="s">
        <v>63</v>
      </c>
      <c r="F1487">
        <v>0.306360331873619</v>
      </c>
      <c r="G1487">
        <v>0.40304209341164499</v>
      </c>
      <c r="H1487">
        <v>1.8233927907840899</v>
      </c>
      <c r="I1487">
        <v>2.1570614814994902</v>
      </c>
      <c r="J1487" t="s">
        <v>15706</v>
      </c>
    </row>
    <row r="1488" spans="4:10" x14ac:dyDescent="0.3">
      <c r="D1488" t="s">
        <v>2214</v>
      </c>
      <c r="E1488" t="s">
        <v>63</v>
      </c>
      <c r="F1488">
        <v>0.306360331873619</v>
      </c>
      <c r="G1488">
        <v>0.40304209341164499</v>
      </c>
      <c r="H1488">
        <v>1.8233927907840899</v>
      </c>
      <c r="I1488">
        <v>2.1570614814994902</v>
      </c>
      <c r="J1488" t="s">
        <v>14789</v>
      </c>
    </row>
    <row r="1489" spans="4:10" x14ac:dyDescent="0.3">
      <c r="D1489" t="s">
        <v>401</v>
      </c>
      <c r="E1489" t="s">
        <v>63</v>
      </c>
      <c r="F1489">
        <v>0.306360331873619</v>
      </c>
      <c r="G1489">
        <v>0.40304209341164499</v>
      </c>
      <c r="H1489">
        <v>1.8233927907840899</v>
      </c>
      <c r="I1489">
        <v>2.1570614814994902</v>
      </c>
      <c r="J1489" t="s">
        <v>15773</v>
      </c>
    </row>
    <row r="1490" spans="4:10" x14ac:dyDescent="0.3">
      <c r="D1490" t="s">
        <v>1495</v>
      </c>
      <c r="E1490" t="s">
        <v>63</v>
      </c>
      <c r="F1490">
        <v>0.306360331873619</v>
      </c>
      <c r="G1490">
        <v>0.40304209341164499</v>
      </c>
      <c r="H1490">
        <v>1.8233927907840899</v>
      </c>
      <c r="I1490">
        <v>2.1570614814994902</v>
      </c>
      <c r="J1490" t="s">
        <v>15681</v>
      </c>
    </row>
    <row r="1491" spans="4:10" x14ac:dyDescent="0.3">
      <c r="D1491" t="s">
        <v>2242</v>
      </c>
      <c r="E1491" t="s">
        <v>63</v>
      </c>
      <c r="F1491">
        <v>0.306360331873619</v>
      </c>
      <c r="G1491">
        <v>0.40304209341164499</v>
      </c>
      <c r="H1491">
        <v>1.8233927907840899</v>
      </c>
      <c r="I1491">
        <v>2.1570614814994902</v>
      </c>
      <c r="J1491" t="s">
        <v>15771</v>
      </c>
    </row>
    <row r="1492" spans="4:10" x14ac:dyDescent="0.3">
      <c r="D1492" t="s">
        <v>1834</v>
      </c>
      <c r="E1492" t="s">
        <v>63</v>
      </c>
      <c r="F1492">
        <v>0.306360331873619</v>
      </c>
      <c r="G1492">
        <v>0.40304209341164499</v>
      </c>
      <c r="H1492">
        <v>1.8233927907840899</v>
      </c>
      <c r="I1492">
        <v>2.1570614814994902</v>
      </c>
      <c r="J1492" t="s">
        <v>15746</v>
      </c>
    </row>
    <row r="1493" spans="4:10" x14ac:dyDescent="0.3">
      <c r="D1493" t="s">
        <v>2244</v>
      </c>
      <c r="E1493" t="s">
        <v>63</v>
      </c>
      <c r="F1493">
        <v>0.306360331873619</v>
      </c>
      <c r="G1493">
        <v>0.40304209341164499</v>
      </c>
      <c r="H1493">
        <v>1.8233927907840899</v>
      </c>
      <c r="I1493">
        <v>2.1570614814994902</v>
      </c>
      <c r="J1493" t="s">
        <v>2881</v>
      </c>
    </row>
    <row r="1494" spans="4:10" x14ac:dyDescent="0.3">
      <c r="D1494" t="s">
        <v>1835</v>
      </c>
      <c r="E1494" t="s">
        <v>63</v>
      </c>
      <c r="F1494">
        <v>0.306360331873619</v>
      </c>
      <c r="G1494">
        <v>0.40304209341164499</v>
      </c>
      <c r="H1494">
        <v>1.8233927907840899</v>
      </c>
      <c r="I1494">
        <v>2.1570614814994902</v>
      </c>
      <c r="J1494" t="s">
        <v>15746</v>
      </c>
    </row>
    <row r="1495" spans="4:10" x14ac:dyDescent="0.3">
      <c r="D1495" t="s">
        <v>1836</v>
      </c>
      <c r="E1495" t="s">
        <v>63</v>
      </c>
      <c r="F1495">
        <v>0.306360331873619</v>
      </c>
      <c r="G1495">
        <v>0.40304209341164499</v>
      </c>
      <c r="H1495">
        <v>1.8233927907840899</v>
      </c>
      <c r="I1495">
        <v>2.1570614814994902</v>
      </c>
      <c r="J1495" t="s">
        <v>15746</v>
      </c>
    </row>
    <row r="1496" spans="4:10" x14ac:dyDescent="0.3">
      <c r="D1496" t="s">
        <v>2336</v>
      </c>
      <c r="E1496" t="s">
        <v>63</v>
      </c>
      <c r="F1496">
        <v>0.306360331873619</v>
      </c>
      <c r="G1496">
        <v>0.40304209341164499</v>
      </c>
      <c r="H1496">
        <v>1.8233927907840899</v>
      </c>
      <c r="I1496">
        <v>2.1570614814994902</v>
      </c>
      <c r="J1496" t="s">
        <v>15781</v>
      </c>
    </row>
    <row r="1497" spans="4:10" x14ac:dyDescent="0.3">
      <c r="D1497" t="s">
        <v>1616</v>
      </c>
      <c r="E1497" t="s">
        <v>63</v>
      </c>
      <c r="F1497">
        <v>0.306360331873619</v>
      </c>
      <c r="G1497">
        <v>0.40304209341164499</v>
      </c>
      <c r="H1497">
        <v>1.8233927907840899</v>
      </c>
      <c r="I1497">
        <v>2.1570614814994902</v>
      </c>
      <c r="J1497" t="s">
        <v>14814</v>
      </c>
    </row>
    <row r="1498" spans="4:10" x14ac:dyDescent="0.3">
      <c r="D1498" t="s">
        <v>1848</v>
      </c>
      <c r="E1498" t="s">
        <v>63</v>
      </c>
      <c r="F1498">
        <v>0.306360331873619</v>
      </c>
      <c r="G1498">
        <v>0.40304209341164499</v>
      </c>
      <c r="H1498">
        <v>1.8233927907840899</v>
      </c>
      <c r="I1498">
        <v>2.1570614814994902</v>
      </c>
      <c r="J1498" t="s">
        <v>11972</v>
      </c>
    </row>
    <row r="1499" spans="4:10" x14ac:dyDescent="0.3">
      <c r="D1499" t="s">
        <v>1131</v>
      </c>
      <c r="E1499" t="s">
        <v>63</v>
      </c>
      <c r="F1499">
        <v>0.306360331873619</v>
      </c>
      <c r="G1499">
        <v>0.40304209341164499</v>
      </c>
      <c r="H1499">
        <v>1.8233927907840899</v>
      </c>
      <c r="I1499">
        <v>2.1570614814994902</v>
      </c>
      <c r="J1499" t="s">
        <v>1621</v>
      </c>
    </row>
    <row r="1500" spans="4:10" x14ac:dyDescent="0.3">
      <c r="D1500" t="s">
        <v>1622</v>
      </c>
      <c r="E1500" t="s">
        <v>63</v>
      </c>
      <c r="F1500">
        <v>0.306360331873619</v>
      </c>
      <c r="G1500">
        <v>0.40304209341164499</v>
      </c>
      <c r="H1500">
        <v>1.8233927907840899</v>
      </c>
      <c r="I1500">
        <v>2.1570614814994902</v>
      </c>
      <c r="J1500" t="s">
        <v>1623</v>
      </c>
    </row>
    <row r="1501" spans="4:10" x14ac:dyDescent="0.3">
      <c r="D1501" t="s">
        <v>1851</v>
      </c>
      <c r="E1501" t="s">
        <v>63</v>
      </c>
      <c r="F1501">
        <v>0.306360331873619</v>
      </c>
      <c r="G1501">
        <v>0.40304209341164499</v>
      </c>
      <c r="H1501">
        <v>1.8233927907840899</v>
      </c>
      <c r="I1501">
        <v>2.1570614814994902</v>
      </c>
      <c r="J1501" t="s">
        <v>11972</v>
      </c>
    </row>
    <row r="1502" spans="4:10" x14ac:dyDescent="0.3">
      <c r="D1502" t="s">
        <v>1624</v>
      </c>
      <c r="E1502" t="s">
        <v>63</v>
      </c>
      <c r="F1502">
        <v>0.306360331873619</v>
      </c>
      <c r="G1502">
        <v>0.40304209341164499</v>
      </c>
      <c r="H1502">
        <v>1.8233927907840899</v>
      </c>
      <c r="I1502">
        <v>2.1570614814994902</v>
      </c>
      <c r="J1502" t="s">
        <v>1619</v>
      </c>
    </row>
    <row r="1503" spans="4:10" x14ac:dyDescent="0.3">
      <c r="D1503" t="s">
        <v>1854</v>
      </c>
      <c r="E1503" t="s">
        <v>63</v>
      </c>
      <c r="F1503">
        <v>0.306360331873619</v>
      </c>
      <c r="G1503">
        <v>0.40304209341164499</v>
      </c>
      <c r="H1503">
        <v>1.8233927907840899</v>
      </c>
      <c r="I1503">
        <v>2.1570614814994902</v>
      </c>
      <c r="J1503" t="s">
        <v>3486</v>
      </c>
    </row>
    <row r="1504" spans="4:10" x14ac:dyDescent="0.3">
      <c r="D1504" t="s">
        <v>2349</v>
      </c>
      <c r="E1504" t="s">
        <v>63</v>
      </c>
      <c r="F1504">
        <v>0.306360331873619</v>
      </c>
      <c r="G1504">
        <v>0.40304209341164499</v>
      </c>
      <c r="H1504">
        <v>1.8233927907840899</v>
      </c>
      <c r="I1504">
        <v>2.1570614814994902</v>
      </c>
      <c r="J1504" t="s">
        <v>15751</v>
      </c>
    </row>
    <row r="1505" spans="4:10" x14ac:dyDescent="0.3">
      <c r="D1505" t="s">
        <v>1144</v>
      </c>
      <c r="E1505" t="s">
        <v>63</v>
      </c>
      <c r="F1505">
        <v>0.306360331873619</v>
      </c>
      <c r="G1505">
        <v>0.40304209341164499</v>
      </c>
      <c r="H1505">
        <v>1.8233927907840899</v>
      </c>
      <c r="I1505">
        <v>2.1570614814994902</v>
      </c>
      <c r="J1505" t="s">
        <v>15694</v>
      </c>
    </row>
    <row r="1506" spans="4:10" x14ac:dyDescent="0.3">
      <c r="D1506" t="s">
        <v>2350</v>
      </c>
      <c r="E1506" t="s">
        <v>63</v>
      </c>
      <c r="F1506">
        <v>0.306360331873619</v>
      </c>
      <c r="G1506">
        <v>0.40304209341164499</v>
      </c>
      <c r="H1506">
        <v>1.8233927907840899</v>
      </c>
      <c r="I1506">
        <v>2.1570614814994902</v>
      </c>
      <c r="J1506" t="s">
        <v>15786</v>
      </c>
    </row>
    <row r="1507" spans="4:10" x14ac:dyDescent="0.3">
      <c r="D1507" t="s">
        <v>2352</v>
      </c>
      <c r="E1507" t="s">
        <v>63</v>
      </c>
      <c r="F1507">
        <v>0.306360331873619</v>
      </c>
      <c r="G1507">
        <v>0.40304209341164499</v>
      </c>
      <c r="H1507">
        <v>1.8233927907840899</v>
      </c>
      <c r="I1507">
        <v>2.1570614814994902</v>
      </c>
      <c r="J1507" t="s">
        <v>15785</v>
      </c>
    </row>
    <row r="1508" spans="4:10" x14ac:dyDescent="0.3">
      <c r="D1508" t="s">
        <v>929</v>
      </c>
      <c r="E1508" t="s">
        <v>63</v>
      </c>
      <c r="F1508">
        <v>0.306360331873619</v>
      </c>
      <c r="G1508">
        <v>0.40304209341164499</v>
      </c>
      <c r="H1508">
        <v>1.8233927907840899</v>
      </c>
      <c r="I1508">
        <v>2.1570614814994902</v>
      </c>
      <c r="J1508" t="s">
        <v>2905</v>
      </c>
    </row>
    <row r="1509" spans="4:10" x14ac:dyDescent="0.3">
      <c r="D1509" t="s">
        <v>931</v>
      </c>
      <c r="E1509" t="s">
        <v>63</v>
      </c>
      <c r="F1509">
        <v>0.306360331873619</v>
      </c>
      <c r="G1509">
        <v>0.40304209341164499</v>
      </c>
      <c r="H1509">
        <v>1.8233927907840899</v>
      </c>
      <c r="I1509">
        <v>2.1570614814994902</v>
      </c>
      <c r="J1509" t="s">
        <v>15766</v>
      </c>
    </row>
    <row r="1510" spans="4:10" x14ac:dyDescent="0.3">
      <c r="D1510" t="s">
        <v>1152</v>
      </c>
      <c r="E1510" t="s">
        <v>63</v>
      </c>
      <c r="F1510">
        <v>0.306360331873619</v>
      </c>
      <c r="G1510">
        <v>0.40304209341164499</v>
      </c>
      <c r="H1510">
        <v>1.8233927907840899</v>
      </c>
      <c r="I1510">
        <v>2.1570614814994902</v>
      </c>
      <c r="J1510" t="s">
        <v>15789</v>
      </c>
    </row>
    <row r="1511" spans="4:10" x14ac:dyDescent="0.3">
      <c r="D1511" t="s">
        <v>468</v>
      </c>
      <c r="E1511" t="s">
        <v>63</v>
      </c>
      <c r="F1511">
        <v>0.306360331873619</v>
      </c>
      <c r="G1511">
        <v>0.40304209341164499</v>
      </c>
      <c r="H1511">
        <v>1.8233927907840899</v>
      </c>
      <c r="I1511">
        <v>2.1570614814994902</v>
      </c>
      <c r="J1511" t="s">
        <v>15682</v>
      </c>
    </row>
    <row r="1512" spans="4:10" x14ac:dyDescent="0.3">
      <c r="D1512" t="s">
        <v>1154</v>
      </c>
      <c r="E1512" t="s">
        <v>63</v>
      </c>
      <c r="F1512">
        <v>0.306360331873619</v>
      </c>
      <c r="G1512">
        <v>0.40304209341164499</v>
      </c>
      <c r="H1512">
        <v>1.8233927907840899</v>
      </c>
      <c r="I1512">
        <v>2.1570614814994902</v>
      </c>
      <c r="J1512" t="s">
        <v>3484</v>
      </c>
    </row>
    <row r="1513" spans="4:10" x14ac:dyDescent="0.3">
      <c r="D1513" t="s">
        <v>1635</v>
      </c>
      <c r="E1513" t="s">
        <v>63</v>
      </c>
      <c r="F1513">
        <v>0.306360331873619</v>
      </c>
      <c r="G1513">
        <v>0.40304209341164499</v>
      </c>
      <c r="H1513">
        <v>1.8233927907840899</v>
      </c>
      <c r="I1513">
        <v>2.1570614814994902</v>
      </c>
      <c r="J1513" t="s">
        <v>15790</v>
      </c>
    </row>
    <row r="1514" spans="4:10" x14ac:dyDescent="0.3">
      <c r="D1514" t="s">
        <v>1637</v>
      </c>
      <c r="E1514" t="s">
        <v>63</v>
      </c>
      <c r="F1514">
        <v>0.306360331873619</v>
      </c>
      <c r="G1514">
        <v>0.40304209341164499</v>
      </c>
      <c r="H1514">
        <v>1.8233927907840899</v>
      </c>
      <c r="I1514">
        <v>2.1570614814994902</v>
      </c>
      <c r="J1514" t="s">
        <v>1611</v>
      </c>
    </row>
    <row r="1515" spans="4:10" x14ac:dyDescent="0.3">
      <c r="D1515" t="s">
        <v>947</v>
      </c>
      <c r="E1515" t="s">
        <v>63</v>
      </c>
      <c r="F1515">
        <v>0.306360331873619</v>
      </c>
      <c r="G1515">
        <v>0.40304209341164499</v>
      </c>
      <c r="H1515">
        <v>1.8233927907840899</v>
      </c>
      <c r="I1515">
        <v>2.1570614814994902</v>
      </c>
      <c r="J1515" t="s">
        <v>15774</v>
      </c>
    </row>
    <row r="1516" spans="4:10" x14ac:dyDescent="0.3">
      <c r="D1516" t="s">
        <v>1160</v>
      </c>
      <c r="E1516" t="s">
        <v>63</v>
      </c>
      <c r="F1516">
        <v>0.306360331873619</v>
      </c>
      <c r="G1516">
        <v>0.40304209341164499</v>
      </c>
      <c r="H1516">
        <v>1.8233927907840899</v>
      </c>
      <c r="I1516">
        <v>2.1570614814994902</v>
      </c>
      <c r="J1516" t="s">
        <v>15791</v>
      </c>
    </row>
    <row r="1517" spans="4:10" x14ac:dyDescent="0.3">
      <c r="D1517" t="s">
        <v>1161</v>
      </c>
      <c r="E1517" t="s">
        <v>63</v>
      </c>
      <c r="F1517">
        <v>0.306360331873619</v>
      </c>
      <c r="G1517">
        <v>0.40304209341164499</v>
      </c>
      <c r="H1517">
        <v>1.8233927907840899</v>
      </c>
      <c r="I1517">
        <v>2.1570614814994902</v>
      </c>
      <c r="J1517" t="s">
        <v>14338</v>
      </c>
    </row>
    <row r="1518" spans="4:10" x14ac:dyDescent="0.3">
      <c r="D1518" t="s">
        <v>1865</v>
      </c>
      <c r="E1518" t="s">
        <v>63</v>
      </c>
      <c r="F1518">
        <v>0.306360331873619</v>
      </c>
      <c r="G1518">
        <v>0.40304209341164499</v>
      </c>
      <c r="H1518">
        <v>1.8233927907840899</v>
      </c>
      <c r="I1518">
        <v>2.1570614814994902</v>
      </c>
      <c r="J1518" t="s">
        <v>4993</v>
      </c>
    </row>
    <row r="1519" spans="4:10" x14ac:dyDescent="0.3">
      <c r="D1519" t="s">
        <v>2949</v>
      </c>
      <c r="E1519" t="s">
        <v>63</v>
      </c>
      <c r="F1519">
        <v>0.306360331873619</v>
      </c>
      <c r="G1519">
        <v>0.40304209341164499</v>
      </c>
      <c r="H1519">
        <v>1.8233927907840899</v>
      </c>
      <c r="I1519">
        <v>2.1570614814994902</v>
      </c>
      <c r="J1519" t="s">
        <v>14449</v>
      </c>
    </row>
    <row r="1520" spans="4:10" x14ac:dyDescent="0.3">
      <c r="D1520" t="s">
        <v>1169</v>
      </c>
      <c r="E1520" t="s">
        <v>63</v>
      </c>
      <c r="F1520">
        <v>0.306360331873619</v>
      </c>
      <c r="G1520">
        <v>0.40304209341164499</v>
      </c>
      <c r="H1520">
        <v>1.8233927907840899</v>
      </c>
      <c r="I1520">
        <v>2.1570614814994902</v>
      </c>
      <c r="J1520" t="s">
        <v>15744</v>
      </c>
    </row>
    <row r="1521" spans="4:10" x14ac:dyDescent="0.3">
      <c r="D1521" t="s">
        <v>2952</v>
      </c>
      <c r="E1521" t="s">
        <v>63</v>
      </c>
      <c r="F1521">
        <v>0.306360331873619</v>
      </c>
      <c r="G1521">
        <v>0.40304209341164499</v>
      </c>
      <c r="H1521">
        <v>1.8233927907840899</v>
      </c>
      <c r="I1521">
        <v>2.1570614814994902</v>
      </c>
      <c r="J1521" t="s">
        <v>2827</v>
      </c>
    </row>
    <row r="1522" spans="4:10" x14ac:dyDescent="0.3">
      <c r="D1522" t="s">
        <v>72</v>
      </c>
      <c r="E1522" t="s">
        <v>63</v>
      </c>
      <c r="F1522">
        <v>0.306360331873619</v>
      </c>
      <c r="G1522">
        <v>0.40304209341164499</v>
      </c>
      <c r="H1522">
        <v>1.8233927907840899</v>
      </c>
      <c r="I1522">
        <v>2.1570614814994902</v>
      </c>
      <c r="J1522" t="s">
        <v>14806</v>
      </c>
    </row>
    <row r="1523" spans="4:10" x14ac:dyDescent="0.3">
      <c r="D1523" t="s">
        <v>2234</v>
      </c>
      <c r="E1523" t="s">
        <v>5003</v>
      </c>
      <c r="F1523">
        <v>0.33494903518258301</v>
      </c>
      <c r="G1523">
        <v>0.44036335046015002</v>
      </c>
      <c r="H1523">
        <v>1.4913414915723799</v>
      </c>
      <c r="I1523">
        <v>1.6311948623291199</v>
      </c>
      <c r="J1523" t="s">
        <v>15519</v>
      </c>
    </row>
    <row r="1524" spans="4:10" x14ac:dyDescent="0.3">
      <c r="D1524" t="s">
        <v>2219</v>
      </c>
      <c r="E1524" t="s">
        <v>2954</v>
      </c>
      <c r="F1524">
        <v>0.34574374009439302</v>
      </c>
      <c r="G1524">
        <v>0.454256877169324</v>
      </c>
      <c r="H1524">
        <v>1.6597222222222201</v>
      </c>
      <c r="I1524">
        <v>1.7627202911186699</v>
      </c>
      <c r="J1524" t="s">
        <v>15705</v>
      </c>
    </row>
    <row r="1525" spans="4:10" x14ac:dyDescent="0.3">
      <c r="D1525" t="s">
        <v>1500</v>
      </c>
      <c r="E1525" t="s">
        <v>1811</v>
      </c>
      <c r="F1525">
        <v>0.36585377473837299</v>
      </c>
      <c r="G1525">
        <v>0.48036312549310001</v>
      </c>
      <c r="H1525">
        <v>1.5859248461289199</v>
      </c>
      <c r="I1525">
        <v>1.5946816062657301</v>
      </c>
      <c r="J1525" t="s">
        <v>2919</v>
      </c>
    </row>
    <row r="1526" spans="4:10" x14ac:dyDescent="0.3">
      <c r="D1526" t="s">
        <v>2774</v>
      </c>
      <c r="E1526" t="s">
        <v>15792</v>
      </c>
      <c r="F1526">
        <v>0.37648743251750799</v>
      </c>
      <c r="G1526">
        <v>0.49400088686395699</v>
      </c>
      <c r="H1526">
        <v>1.5491452991452901</v>
      </c>
      <c r="I1526">
        <v>1.51331451655659</v>
      </c>
      <c r="J1526" t="s">
        <v>14310</v>
      </c>
    </row>
    <row r="1527" spans="4:10" x14ac:dyDescent="0.3">
      <c r="D1527" t="s">
        <v>3663</v>
      </c>
      <c r="E1527" t="s">
        <v>15793</v>
      </c>
      <c r="F1527">
        <v>0.384631616808641</v>
      </c>
      <c r="G1527">
        <v>0.50435639923596998</v>
      </c>
      <c r="H1527">
        <v>1.3656790239766301</v>
      </c>
      <c r="I1527">
        <v>1.30486430214858</v>
      </c>
      <c r="J1527" t="s">
        <v>15794</v>
      </c>
    </row>
    <row r="1528" spans="4:10" x14ac:dyDescent="0.3">
      <c r="D1528" t="s">
        <v>1097</v>
      </c>
      <c r="E1528" t="s">
        <v>1098</v>
      </c>
      <c r="F1528">
        <v>0.398842961778896</v>
      </c>
      <c r="G1528">
        <v>0.52264883203639301</v>
      </c>
      <c r="H1528">
        <v>1.4762983091787401</v>
      </c>
      <c r="I1528">
        <v>1.3569949802161101</v>
      </c>
      <c r="J1528" t="s">
        <v>11952</v>
      </c>
    </row>
    <row r="1529" spans="4:10" x14ac:dyDescent="0.3">
      <c r="D1529" t="s">
        <v>2229</v>
      </c>
      <c r="E1529" t="s">
        <v>3544</v>
      </c>
      <c r="F1529">
        <v>0.41698148122506401</v>
      </c>
      <c r="G1529">
        <v>0.54606017272994301</v>
      </c>
      <c r="H1529">
        <v>1.42117510180337</v>
      </c>
      <c r="I1529">
        <v>1.24312100150972</v>
      </c>
      <c r="J1529" t="s">
        <v>15795</v>
      </c>
    </row>
    <row r="1530" spans="4:10" x14ac:dyDescent="0.3">
      <c r="D1530" t="s">
        <v>1101</v>
      </c>
      <c r="E1530" t="s">
        <v>1102</v>
      </c>
      <c r="F1530">
        <v>0.42595097217675398</v>
      </c>
      <c r="G1530">
        <v>0.55744139655047997</v>
      </c>
      <c r="H1530">
        <v>1.39510139960011</v>
      </c>
      <c r="I1530">
        <v>1.19062282179649</v>
      </c>
      <c r="J1530" t="s">
        <v>15776</v>
      </c>
    </row>
    <row r="1531" spans="4:10" x14ac:dyDescent="0.3">
      <c r="D1531" t="s">
        <v>1507</v>
      </c>
      <c r="E1531" t="s">
        <v>14953</v>
      </c>
      <c r="F1531">
        <v>0.42850095098676999</v>
      </c>
      <c r="G1531">
        <v>0.56041202805524604</v>
      </c>
      <c r="H1531">
        <v>1.38782324524012</v>
      </c>
      <c r="I1531">
        <v>1.17612790939239</v>
      </c>
      <c r="J1531" t="s">
        <v>14310</v>
      </c>
    </row>
    <row r="1532" spans="4:10" x14ac:dyDescent="0.3">
      <c r="D1532" t="s">
        <v>450</v>
      </c>
      <c r="E1532" t="s">
        <v>2961</v>
      </c>
      <c r="F1532">
        <v>0.43231509798135698</v>
      </c>
      <c r="G1532">
        <v>0.565031032698038</v>
      </c>
      <c r="H1532">
        <v>1.3770445572476</v>
      </c>
      <c r="I1532">
        <v>1.15479034117781</v>
      </c>
      <c r="J1532" t="s">
        <v>2854</v>
      </c>
    </row>
    <row r="1533" spans="4:10" x14ac:dyDescent="0.3">
      <c r="D1533" t="s">
        <v>1103</v>
      </c>
      <c r="E1533" t="s">
        <v>1104</v>
      </c>
      <c r="F1533">
        <v>0.43485056947954598</v>
      </c>
      <c r="G1533">
        <v>0.56797388350428901</v>
      </c>
      <c r="H1533">
        <v>1.3699494949494899</v>
      </c>
      <c r="I1533">
        <v>1.14082931250223</v>
      </c>
      <c r="J1533" t="s">
        <v>15796</v>
      </c>
    </row>
    <row r="1534" spans="4:10" x14ac:dyDescent="0.3">
      <c r="D1534" t="s">
        <v>1106</v>
      </c>
      <c r="E1534" t="s">
        <v>1107</v>
      </c>
      <c r="F1534">
        <v>0.44367794902319801</v>
      </c>
      <c r="G1534">
        <v>0.57912562034926196</v>
      </c>
      <c r="H1534">
        <v>1.34567135373586</v>
      </c>
      <c r="I1534">
        <v>1.0935683299524399</v>
      </c>
      <c r="J1534" t="s">
        <v>15774</v>
      </c>
    </row>
    <row r="1535" spans="4:10" x14ac:dyDescent="0.3">
      <c r="D1535" t="s">
        <v>1110</v>
      </c>
      <c r="E1535" t="s">
        <v>1111</v>
      </c>
      <c r="F1535">
        <v>0.46725733121878199</v>
      </c>
      <c r="G1535">
        <v>0.60950581471237497</v>
      </c>
      <c r="H1535">
        <v>1.2838335966298</v>
      </c>
      <c r="I1535">
        <v>0.97683707094593197</v>
      </c>
      <c r="J1535" t="s">
        <v>959</v>
      </c>
    </row>
    <row r="1536" spans="4:10" x14ac:dyDescent="0.3">
      <c r="D1536" t="s">
        <v>1113</v>
      </c>
      <c r="E1536" t="s">
        <v>1114</v>
      </c>
      <c r="F1536">
        <v>0.48064322694814099</v>
      </c>
      <c r="G1536">
        <v>0.62655836946138799</v>
      </c>
      <c r="H1536">
        <v>1.2505132152938101</v>
      </c>
      <c r="I1536">
        <v>0.91616351694410003</v>
      </c>
      <c r="J1536" t="s">
        <v>2905</v>
      </c>
    </row>
    <row r="1537" spans="4:10" x14ac:dyDescent="0.3">
      <c r="D1537" t="s">
        <v>1830</v>
      </c>
      <c r="E1537" t="s">
        <v>1118</v>
      </c>
      <c r="F1537">
        <v>0.67509796114680498</v>
      </c>
      <c r="G1537">
        <v>0.67917095035432695</v>
      </c>
      <c r="H1537">
        <v>0.89616438356164296</v>
      </c>
      <c r="I1537">
        <v>0.352100719914822</v>
      </c>
      <c r="J1537" t="s">
        <v>15200</v>
      </c>
    </row>
    <row r="1538" spans="4:10" x14ac:dyDescent="0.3">
      <c r="D1538" t="s">
        <v>1832</v>
      </c>
      <c r="E1538" t="s">
        <v>1118</v>
      </c>
      <c r="F1538">
        <v>0.67509796114680498</v>
      </c>
      <c r="G1538">
        <v>0.67917095035432695</v>
      </c>
      <c r="H1538">
        <v>0.89616438356164296</v>
      </c>
      <c r="I1538">
        <v>0.352100719914822</v>
      </c>
      <c r="J1538" t="s">
        <v>15200</v>
      </c>
    </row>
    <row r="1539" spans="4:10" x14ac:dyDescent="0.3">
      <c r="D1539" t="s">
        <v>1123</v>
      </c>
      <c r="E1539" t="s">
        <v>1118</v>
      </c>
      <c r="F1539">
        <v>0.67509796114680498</v>
      </c>
      <c r="G1539">
        <v>0.67917095035432695</v>
      </c>
      <c r="H1539">
        <v>0.89616438356164296</v>
      </c>
      <c r="I1539">
        <v>0.352100719914822</v>
      </c>
      <c r="J1539" t="s">
        <v>9359</v>
      </c>
    </row>
    <row r="1540" spans="4:10" x14ac:dyDescent="0.3">
      <c r="D1540" t="s">
        <v>918</v>
      </c>
      <c r="E1540" t="s">
        <v>1118</v>
      </c>
      <c r="F1540">
        <v>0.67509796114680498</v>
      </c>
      <c r="G1540">
        <v>0.67917095035432695</v>
      </c>
      <c r="H1540">
        <v>0.89616438356164296</v>
      </c>
      <c r="I1540">
        <v>0.352100719914822</v>
      </c>
      <c r="J1540" t="s">
        <v>9462</v>
      </c>
    </row>
    <row r="1541" spans="4:10" x14ac:dyDescent="0.3">
      <c r="D1541" t="s">
        <v>919</v>
      </c>
      <c r="E1541" t="s">
        <v>1118</v>
      </c>
      <c r="F1541">
        <v>0.67509796114680498</v>
      </c>
      <c r="G1541">
        <v>0.67917095035432695</v>
      </c>
      <c r="H1541">
        <v>0.89616438356164296</v>
      </c>
      <c r="I1541">
        <v>0.352100719914822</v>
      </c>
      <c r="J1541" t="s">
        <v>2296</v>
      </c>
    </row>
    <row r="1542" spans="4:10" x14ac:dyDescent="0.3">
      <c r="D1542" t="s">
        <v>1124</v>
      </c>
      <c r="E1542" t="s">
        <v>1118</v>
      </c>
      <c r="F1542">
        <v>0.67509796114680498</v>
      </c>
      <c r="G1542">
        <v>0.67917095035432695</v>
      </c>
      <c r="H1542">
        <v>0.89616438356164296</v>
      </c>
      <c r="I1542">
        <v>0.352100719914822</v>
      </c>
      <c r="J1542" t="s">
        <v>2470</v>
      </c>
    </row>
    <row r="1543" spans="4:10" x14ac:dyDescent="0.3">
      <c r="D1543" t="s">
        <v>1125</v>
      </c>
      <c r="E1543" t="s">
        <v>1118</v>
      </c>
      <c r="F1543">
        <v>0.67509796114680498</v>
      </c>
      <c r="G1543">
        <v>0.67917095035432695</v>
      </c>
      <c r="H1543">
        <v>0.89616438356164296</v>
      </c>
      <c r="I1543">
        <v>0.352100719914822</v>
      </c>
      <c r="J1543" t="s">
        <v>9171</v>
      </c>
    </row>
    <row r="1544" spans="4:10" x14ac:dyDescent="0.3">
      <c r="D1544" t="s">
        <v>920</v>
      </c>
      <c r="E1544" t="s">
        <v>1118</v>
      </c>
      <c r="F1544">
        <v>0.67509796114680498</v>
      </c>
      <c r="G1544">
        <v>0.67917095035432695</v>
      </c>
      <c r="H1544">
        <v>0.89616438356164296</v>
      </c>
      <c r="I1544">
        <v>0.352100719914822</v>
      </c>
      <c r="J1544" t="s">
        <v>9443</v>
      </c>
    </row>
    <row r="1545" spans="4:10" x14ac:dyDescent="0.3">
      <c r="D1545" t="s">
        <v>1126</v>
      </c>
      <c r="E1545" t="s">
        <v>1118</v>
      </c>
      <c r="F1545">
        <v>0.67509796114680498</v>
      </c>
      <c r="G1545">
        <v>0.67917095035432695</v>
      </c>
      <c r="H1545">
        <v>0.89616438356164296</v>
      </c>
      <c r="I1545">
        <v>0.352100719914822</v>
      </c>
      <c r="J1545" t="s">
        <v>9171</v>
      </c>
    </row>
    <row r="1546" spans="4:10" x14ac:dyDescent="0.3">
      <c r="D1546" t="s">
        <v>213</v>
      </c>
      <c r="E1546" t="s">
        <v>1118</v>
      </c>
      <c r="F1546">
        <v>0.67509796114680498</v>
      </c>
      <c r="G1546">
        <v>0.67917095035432695</v>
      </c>
      <c r="H1546">
        <v>0.89616438356164296</v>
      </c>
      <c r="I1546">
        <v>0.352100719914822</v>
      </c>
      <c r="J1546" t="s">
        <v>2455</v>
      </c>
    </row>
    <row r="1547" spans="4:10" x14ac:dyDescent="0.3">
      <c r="D1547" t="s">
        <v>1135</v>
      </c>
      <c r="E1547" t="s">
        <v>1118</v>
      </c>
      <c r="F1547">
        <v>0.67509796114680498</v>
      </c>
      <c r="G1547">
        <v>0.67917095035432695</v>
      </c>
      <c r="H1547">
        <v>0.89616438356164296</v>
      </c>
      <c r="I1547">
        <v>0.352100719914822</v>
      </c>
      <c r="J1547" t="s">
        <v>9171</v>
      </c>
    </row>
    <row r="1548" spans="4:10" x14ac:dyDescent="0.3">
      <c r="D1548" t="s">
        <v>1139</v>
      </c>
      <c r="E1548" t="s">
        <v>1118</v>
      </c>
      <c r="F1548">
        <v>0.67509796114680498</v>
      </c>
      <c r="G1548">
        <v>0.67917095035432695</v>
      </c>
      <c r="H1548">
        <v>0.89616438356164296</v>
      </c>
      <c r="I1548">
        <v>0.352100719914822</v>
      </c>
      <c r="J1548" t="s">
        <v>2459</v>
      </c>
    </row>
    <row r="1549" spans="4:10" x14ac:dyDescent="0.3">
      <c r="D1549" t="s">
        <v>217</v>
      </c>
      <c r="E1549" t="s">
        <v>1118</v>
      </c>
      <c r="F1549">
        <v>0.67509796114680498</v>
      </c>
      <c r="G1549">
        <v>0.67917095035432695</v>
      </c>
      <c r="H1549">
        <v>0.89616438356164296</v>
      </c>
      <c r="I1549">
        <v>0.352100719914822</v>
      </c>
      <c r="J1549" t="s">
        <v>2455</v>
      </c>
    </row>
    <row r="1550" spans="4:10" x14ac:dyDescent="0.3">
      <c r="D1550" t="s">
        <v>4000</v>
      </c>
      <c r="E1550" t="s">
        <v>1118</v>
      </c>
      <c r="F1550">
        <v>0.67509796114680498</v>
      </c>
      <c r="G1550">
        <v>0.67917095035432695</v>
      </c>
      <c r="H1550">
        <v>0.89616438356164296</v>
      </c>
      <c r="I1550">
        <v>0.352100719914822</v>
      </c>
      <c r="J1550" t="s">
        <v>9171</v>
      </c>
    </row>
    <row r="1551" spans="4:10" x14ac:dyDescent="0.3">
      <c r="D1551" t="s">
        <v>3545</v>
      </c>
      <c r="E1551" t="s">
        <v>1118</v>
      </c>
      <c r="F1551">
        <v>0.67509796114680498</v>
      </c>
      <c r="G1551">
        <v>0.67917095035432695</v>
      </c>
      <c r="H1551">
        <v>0.89616438356164296</v>
      </c>
      <c r="I1551">
        <v>0.352100719914822</v>
      </c>
      <c r="J1551" t="s">
        <v>9522</v>
      </c>
    </row>
    <row r="1552" spans="4:10" x14ac:dyDescent="0.3">
      <c r="D1552" t="s">
        <v>1158</v>
      </c>
      <c r="E1552" t="s">
        <v>1118</v>
      </c>
      <c r="F1552">
        <v>0.67509796114680498</v>
      </c>
      <c r="G1552">
        <v>0.67917095035432695</v>
      </c>
      <c r="H1552">
        <v>0.89616438356164296</v>
      </c>
      <c r="I1552">
        <v>0.352100719914822</v>
      </c>
      <c r="J1552" t="s">
        <v>9443</v>
      </c>
    </row>
    <row r="1553" spans="4:10" x14ac:dyDescent="0.3">
      <c r="D1553" t="s">
        <v>2970</v>
      </c>
      <c r="E1553" t="s">
        <v>1118</v>
      </c>
      <c r="F1553">
        <v>0.67509796114680498</v>
      </c>
      <c r="G1553">
        <v>0.67917095035432695</v>
      </c>
      <c r="H1553">
        <v>0.89616438356164296</v>
      </c>
      <c r="I1553">
        <v>0.352100719914822</v>
      </c>
      <c r="J1553" t="s">
        <v>2450</v>
      </c>
    </row>
    <row r="1554" spans="4:10" x14ac:dyDescent="0.3">
      <c r="D1554" t="s">
        <v>1170</v>
      </c>
      <c r="E1554" t="s">
        <v>1118</v>
      </c>
      <c r="F1554">
        <v>0.67509796114680498</v>
      </c>
      <c r="G1554">
        <v>0.67917095035432695</v>
      </c>
      <c r="H1554">
        <v>0.89616438356164296</v>
      </c>
      <c r="I1554">
        <v>0.352100719914822</v>
      </c>
      <c r="J1554" t="s">
        <v>709</v>
      </c>
    </row>
    <row r="1555" spans="4:10" x14ac:dyDescent="0.3">
      <c r="D1555" t="s">
        <v>3876</v>
      </c>
      <c r="E1555" t="s">
        <v>1118</v>
      </c>
      <c r="F1555">
        <v>0.67509796114680498</v>
      </c>
      <c r="G1555">
        <v>0.67917095035432695</v>
      </c>
      <c r="H1555">
        <v>0.89616438356164296</v>
      </c>
      <c r="I1555">
        <v>0.352100719914822</v>
      </c>
      <c r="J1555" t="s">
        <v>9305</v>
      </c>
    </row>
    <row r="1556" spans="4:10" x14ac:dyDescent="0.3">
      <c r="D1556" t="s">
        <v>3740</v>
      </c>
      <c r="E1556" t="s">
        <v>1118</v>
      </c>
      <c r="F1556">
        <v>0.67509796114680498</v>
      </c>
      <c r="G1556">
        <v>0.67917095035432695</v>
      </c>
      <c r="H1556">
        <v>0.89616438356164296</v>
      </c>
      <c r="I1556">
        <v>0.352100719914822</v>
      </c>
      <c r="J1556" t="s">
        <v>9305</v>
      </c>
    </row>
    <row r="1557" spans="4:10" x14ac:dyDescent="0.3">
      <c r="D1557" t="s">
        <v>1873</v>
      </c>
      <c r="E1557" t="s">
        <v>1118</v>
      </c>
      <c r="F1557">
        <v>0.67509796114680498</v>
      </c>
      <c r="G1557">
        <v>0.67917095035432695</v>
      </c>
      <c r="H1557">
        <v>0.89616438356164296</v>
      </c>
      <c r="I1557">
        <v>0.352100719914822</v>
      </c>
      <c r="J1557" t="s">
        <v>715</v>
      </c>
    </row>
    <row r="1558" spans="4:10" x14ac:dyDescent="0.3">
      <c r="D1558" t="s">
        <v>2973</v>
      </c>
      <c r="E1558" t="s">
        <v>1118</v>
      </c>
      <c r="F1558">
        <v>0.67509796114680498</v>
      </c>
      <c r="G1558">
        <v>0.67917095035432695</v>
      </c>
      <c r="H1558">
        <v>0.89616438356164296</v>
      </c>
      <c r="I1558">
        <v>0.352100719914822</v>
      </c>
      <c r="J1558" t="s">
        <v>2449</v>
      </c>
    </row>
    <row r="1559" spans="4:10" x14ac:dyDescent="0.3">
      <c r="D1559" t="s">
        <v>2974</v>
      </c>
      <c r="E1559" t="s">
        <v>1118</v>
      </c>
      <c r="F1559">
        <v>0.67509796114680498</v>
      </c>
      <c r="G1559">
        <v>0.67917095035432695</v>
      </c>
      <c r="H1559">
        <v>0.89616438356164296</v>
      </c>
      <c r="I1559">
        <v>0.352100719914822</v>
      </c>
      <c r="J1559" t="s">
        <v>2449</v>
      </c>
    </row>
    <row r="1560" spans="4:10" x14ac:dyDescent="0.3">
      <c r="D1560" t="s">
        <v>1183</v>
      </c>
      <c r="E1560" t="s">
        <v>1118</v>
      </c>
      <c r="F1560">
        <v>0.67509796114680498</v>
      </c>
      <c r="G1560">
        <v>0.67917095035432695</v>
      </c>
      <c r="H1560">
        <v>0.89616438356164296</v>
      </c>
      <c r="I1560">
        <v>0.352100719914822</v>
      </c>
      <c r="J1560" t="s">
        <v>1538</v>
      </c>
    </row>
    <row r="1561" spans="4:10" x14ac:dyDescent="0.3">
      <c r="D1561" t="s">
        <v>1876</v>
      </c>
      <c r="E1561" t="s">
        <v>1118</v>
      </c>
      <c r="F1561">
        <v>0.67509796114680498</v>
      </c>
      <c r="G1561">
        <v>0.67917095035432695</v>
      </c>
      <c r="H1561">
        <v>0.89616438356164296</v>
      </c>
      <c r="I1561">
        <v>0.352100719914822</v>
      </c>
      <c r="J1561" t="s">
        <v>1538</v>
      </c>
    </row>
    <row r="1562" spans="4:10" x14ac:dyDescent="0.3">
      <c r="D1562" t="s">
        <v>2975</v>
      </c>
      <c r="E1562" t="s">
        <v>1118</v>
      </c>
      <c r="F1562">
        <v>0.67509796114680498</v>
      </c>
      <c r="G1562">
        <v>0.67917095035432695</v>
      </c>
      <c r="H1562">
        <v>0.89616438356164296</v>
      </c>
      <c r="I1562">
        <v>0.352100719914822</v>
      </c>
      <c r="J1562" t="s">
        <v>2464</v>
      </c>
    </row>
    <row r="1563" spans="4:10" x14ac:dyDescent="0.3">
      <c r="D1563" t="s">
        <v>3603</v>
      </c>
      <c r="E1563" t="s">
        <v>1118</v>
      </c>
      <c r="F1563">
        <v>0.67509796114680498</v>
      </c>
      <c r="G1563">
        <v>0.67917095035432695</v>
      </c>
      <c r="H1563">
        <v>0.89616438356164296</v>
      </c>
      <c r="I1563">
        <v>0.352100719914822</v>
      </c>
      <c r="J1563" t="s">
        <v>9462</v>
      </c>
    </row>
    <row r="1564" spans="4:10" x14ac:dyDescent="0.3">
      <c r="D1564" t="s">
        <v>968</v>
      </c>
      <c r="E1564" t="s">
        <v>1118</v>
      </c>
      <c r="F1564">
        <v>0.67509796114680498</v>
      </c>
      <c r="G1564">
        <v>0.67917095035432695</v>
      </c>
      <c r="H1564">
        <v>0.89616438356164296</v>
      </c>
      <c r="I1564">
        <v>0.352100719914822</v>
      </c>
      <c r="J1564" t="s">
        <v>706</v>
      </c>
    </row>
    <row r="1565" spans="4:10" x14ac:dyDescent="0.3">
      <c r="D1565" t="s">
        <v>859</v>
      </c>
      <c r="E1565" t="s">
        <v>1118</v>
      </c>
      <c r="F1565">
        <v>0.67509796114680498</v>
      </c>
      <c r="G1565">
        <v>0.67917095035432695</v>
      </c>
      <c r="H1565">
        <v>0.89616438356164296</v>
      </c>
      <c r="I1565">
        <v>0.352100719914822</v>
      </c>
      <c r="J1565" t="s">
        <v>787</v>
      </c>
    </row>
    <row r="1566" spans="4:10" x14ac:dyDescent="0.3">
      <c r="D1566" t="s">
        <v>3685</v>
      </c>
      <c r="E1566" t="s">
        <v>1118</v>
      </c>
      <c r="F1566">
        <v>0.67509796114680498</v>
      </c>
      <c r="G1566">
        <v>0.67917095035432695</v>
      </c>
      <c r="H1566">
        <v>0.89616438356164296</v>
      </c>
      <c r="I1566">
        <v>0.352100719914822</v>
      </c>
      <c r="J1566" t="s">
        <v>9458</v>
      </c>
    </row>
    <row r="1567" spans="4:10" x14ac:dyDescent="0.3">
      <c r="D1567" t="s">
        <v>735</v>
      </c>
      <c r="E1567" t="s">
        <v>1118</v>
      </c>
      <c r="F1567">
        <v>0.67509796114680498</v>
      </c>
      <c r="G1567">
        <v>0.67917095035432695</v>
      </c>
      <c r="H1567">
        <v>0.89616438356164296</v>
      </c>
      <c r="I1567">
        <v>0.352100719914822</v>
      </c>
      <c r="J1567" t="s">
        <v>715</v>
      </c>
    </row>
    <row r="1568" spans="4:10" x14ac:dyDescent="0.3">
      <c r="D1568" t="s">
        <v>1887</v>
      </c>
      <c r="E1568" t="s">
        <v>1118</v>
      </c>
      <c r="F1568">
        <v>0.67509796114680498</v>
      </c>
      <c r="G1568">
        <v>0.67917095035432695</v>
      </c>
      <c r="H1568">
        <v>0.89616438356164296</v>
      </c>
      <c r="I1568">
        <v>0.352100719914822</v>
      </c>
      <c r="J1568" t="s">
        <v>704</v>
      </c>
    </row>
    <row r="1569" spans="4:10" x14ac:dyDescent="0.3">
      <c r="D1569" t="s">
        <v>1660</v>
      </c>
      <c r="E1569" t="s">
        <v>1118</v>
      </c>
      <c r="F1569">
        <v>0.67509796114680498</v>
      </c>
      <c r="G1569">
        <v>0.67917095035432695</v>
      </c>
      <c r="H1569">
        <v>0.89616438356164296</v>
      </c>
      <c r="I1569">
        <v>0.352100719914822</v>
      </c>
      <c r="J1569" t="s">
        <v>715</v>
      </c>
    </row>
    <row r="1570" spans="4:10" x14ac:dyDescent="0.3">
      <c r="D1570" t="s">
        <v>1190</v>
      </c>
      <c r="E1570" t="s">
        <v>1118</v>
      </c>
      <c r="F1570">
        <v>0.67509796114680498</v>
      </c>
      <c r="G1570">
        <v>0.67917095035432695</v>
      </c>
      <c r="H1570">
        <v>0.89616438356164296</v>
      </c>
      <c r="I1570">
        <v>0.352100719914822</v>
      </c>
      <c r="J1570" t="s">
        <v>2454</v>
      </c>
    </row>
    <row r="1571" spans="4:10" x14ac:dyDescent="0.3">
      <c r="D1571" t="s">
        <v>1893</v>
      </c>
      <c r="E1571" t="s">
        <v>1118</v>
      </c>
      <c r="F1571">
        <v>0.67509796114680498</v>
      </c>
      <c r="G1571">
        <v>0.67917095035432695</v>
      </c>
      <c r="H1571">
        <v>0.89616438356164296</v>
      </c>
      <c r="I1571">
        <v>0.352100719914822</v>
      </c>
      <c r="J1571" t="s">
        <v>2455</v>
      </c>
    </row>
    <row r="1572" spans="4:10" x14ac:dyDescent="0.3">
      <c r="D1572" t="s">
        <v>1894</v>
      </c>
      <c r="E1572" t="s">
        <v>1118</v>
      </c>
      <c r="F1572">
        <v>0.67509796114680498</v>
      </c>
      <c r="G1572">
        <v>0.67917095035432695</v>
      </c>
      <c r="H1572">
        <v>0.89616438356164296</v>
      </c>
      <c r="I1572">
        <v>0.352100719914822</v>
      </c>
      <c r="J1572" t="s">
        <v>718</v>
      </c>
    </row>
    <row r="1573" spans="4:10" x14ac:dyDescent="0.3">
      <c r="D1573" t="s">
        <v>2811</v>
      </c>
      <c r="E1573" t="s">
        <v>1118</v>
      </c>
      <c r="F1573">
        <v>0.67509796114680498</v>
      </c>
      <c r="G1573">
        <v>0.67917095035432695</v>
      </c>
      <c r="H1573">
        <v>0.89616438356164296</v>
      </c>
      <c r="I1573">
        <v>0.352100719914822</v>
      </c>
      <c r="J1573" t="s">
        <v>2455</v>
      </c>
    </row>
    <row r="1574" spans="4:10" x14ac:dyDescent="0.3">
      <c r="D1574" t="s">
        <v>2813</v>
      </c>
      <c r="E1574" t="s">
        <v>1118</v>
      </c>
      <c r="F1574">
        <v>0.67509796114680498</v>
      </c>
      <c r="G1574">
        <v>0.67917095035432695</v>
      </c>
      <c r="H1574">
        <v>0.89616438356164296</v>
      </c>
      <c r="I1574">
        <v>0.352100719914822</v>
      </c>
      <c r="J1574" t="s">
        <v>2455</v>
      </c>
    </row>
    <row r="1575" spans="4:10" x14ac:dyDescent="0.3">
      <c r="D1575" t="s">
        <v>977</v>
      </c>
      <c r="E1575" t="s">
        <v>1118</v>
      </c>
      <c r="F1575">
        <v>0.67509796114680498</v>
      </c>
      <c r="G1575">
        <v>0.67917095035432695</v>
      </c>
      <c r="H1575">
        <v>0.89616438356164296</v>
      </c>
      <c r="I1575">
        <v>0.352100719914822</v>
      </c>
      <c r="J1575" t="s">
        <v>719</v>
      </c>
    </row>
    <row r="1576" spans="4:10" x14ac:dyDescent="0.3">
      <c r="D1576" t="s">
        <v>1899</v>
      </c>
      <c r="E1576" t="s">
        <v>1118</v>
      </c>
      <c r="F1576">
        <v>0.67509796114680498</v>
      </c>
      <c r="G1576">
        <v>0.67917095035432695</v>
      </c>
      <c r="H1576">
        <v>0.89616438356164296</v>
      </c>
      <c r="I1576">
        <v>0.352100719914822</v>
      </c>
      <c r="J1576" t="s">
        <v>9433</v>
      </c>
    </row>
    <row r="1577" spans="4:10" x14ac:dyDescent="0.3">
      <c r="D1577" t="s">
        <v>5006</v>
      </c>
      <c r="E1577" t="s">
        <v>1118</v>
      </c>
      <c r="F1577">
        <v>0.67509796114680498</v>
      </c>
      <c r="G1577">
        <v>0.67917095035432695</v>
      </c>
      <c r="H1577">
        <v>0.89616438356164296</v>
      </c>
      <c r="I1577">
        <v>0.352100719914822</v>
      </c>
      <c r="J1577" t="s">
        <v>9433</v>
      </c>
    </row>
    <row r="1578" spans="4:10" x14ac:dyDescent="0.3">
      <c r="D1578" t="s">
        <v>1900</v>
      </c>
      <c r="E1578" t="s">
        <v>1118</v>
      </c>
      <c r="F1578">
        <v>0.67509796114680498</v>
      </c>
      <c r="G1578">
        <v>0.67917095035432695</v>
      </c>
      <c r="H1578">
        <v>0.89616438356164296</v>
      </c>
      <c r="I1578">
        <v>0.352100719914822</v>
      </c>
      <c r="J1578" t="s">
        <v>9433</v>
      </c>
    </row>
    <row r="1579" spans="4:10" x14ac:dyDescent="0.3">
      <c r="D1579" t="s">
        <v>6861</v>
      </c>
      <c r="E1579" t="s">
        <v>1118</v>
      </c>
      <c r="F1579">
        <v>0.67509796114680498</v>
      </c>
      <c r="G1579">
        <v>0.67917095035432695</v>
      </c>
      <c r="H1579">
        <v>0.89616438356164296</v>
      </c>
      <c r="I1579">
        <v>0.352100719914822</v>
      </c>
      <c r="J1579" t="s">
        <v>15200</v>
      </c>
    </row>
    <row r="1580" spans="4:10" x14ac:dyDescent="0.3">
      <c r="D1580" t="s">
        <v>4001</v>
      </c>
      <c r="E1580" t="s">
        <v>1118</v>
      </c>
      <c r="F1580">
        <v>0.67509796114680498</v>
      </c>
      <c r="G1580">
        <v>0.67917095035432695</v>
      </c>
      <c r="H1580">
        <v>0.89616438356164296</v>
      </c>
      <c r="I1580">
        <v>0.352100719914822</v>
      </c>
      <c r="J1580" t="s">
        <v>9506</v>
      </c>
    </row>
    <row r="1581" spans="4:10" x14ac:dyDescent="0.3">
      <c r="D1581" t="s">
        <v>258</v>
      </c>
      <c r="E1581" t="s">
        <v>1118</v>
      </c>
      <c r="F1581">
        <v>0.67509796114680498</v>
      </c>
      <c r="G1581">
        <v>0.67917095035432695</v>
      </c>
      <c r="H1581">
        <v>0.89616438356164296</v>
      </c>
      <c r="I1581">
        <v>0.352100719914822</v>
      </c>
      <c r="J1581" t="s">
        <v>2455</v>
      </c>
    </row>
    <row r="1582" spans="4:10" x14ac:dyDescent="0.3">
      <c r="D1582" t="s">
        <v>80</v>
      </c>
      <c r="E1582" t="s">
        <v>1118</v>
      </c>
      <c r="F1582">
        <v>0.67509796114680498</v>
      </c>
      <c r="G1582">
        <v>0.67917095035432695</v>
      </c>
      <c r="H1582">
        <v>0.89616438356164296</v>
      </c>
      <c r="I1582">
        <v>0.352100719914822</v>
      </c>
      <c r="J1582" t="s">
        <v>714</v>
      </c>
    </row>
    <row r="1583" spans="4:10" x14ac:dyDescent="0.3">
      <c r="D1583" t="s">
        <v>260</v>
      </c>
      <c r="E1583" t="s">
        <v>1118</v>
      </c>
      <c r="F1583">
        <v>0.67509796114680498</v>
      </c>
      <c r="G1583">
        <v>0.67917095035432695</v>
      </c>
      <c r="H1583">
        <v>0.89616438356164296</v>
      </c>
      <c r="I1583">
        <v>0.352100719914822</v>
      </c>
      <c r="J1583" t="s">
        <v>2455</v>
      </c>
    </row>
    <row r="1584" spans="4:10" x14ac:dyDescent="0.3">
      <c r="D1584" t="s">
        <v>1908</v>
      </c>
      <c r="E1584" t="s">
        <v>1118</v>
      </c>
      <c r="F1584">
        <v>0.67509796114680498</v>
      </c>
      <c r="G1584">
        <v>0.67917095035432695</v>
      </c>
      <c r="H1584">
        <v>0.89616438356164296</v>
      </c>
      <c r="I1584">
        <v>0.352100719914822</v>
      </c>
      <c r="J1584" t="s">
        <v>714</v>
      </c>
    </row>
    <row r="1585" spans="4:10" x14ac:dyDescent="0.3">
      <c r="D1585" t="s">
        <v>1910</v>
      </c>
      <c r="E1585" t="s">
        <v>1118</v>
      </c>
      <c r="F1585">
        <v>0.67509796114680498</v>
      </c>
      <c r="G1585">
        <v>0.67917095035432695</v>
      </c>
      <c r="H1585">
        <v>0.89616438356164296</v>
      </c>
      <c r="I1585">
        <v>0.352100719914822</v>
      </c>
      <c r="J1585" t="s">
        <v>715</v>
      </c>
    </row>
    <row r="1586" spans="4:10" x14ac:dyDescent="0.3">
      <c r="D1586" t="s">
        <v>1210</v>
      </c>
      <c r="E1586" t="s">
        <v>1118</v>
      </c>
      <c r="F1586">
        <v>0.67509796114680498</v>
      </c>
      <c r="G1586">
        <v>0.67917095035432695</v>
      </c>
      <c r="H1586">
        <v>0.89616438356164296</v>
      </c>
      <c r="I1586">
        <v>0.352100719914822</v>
      </c>
      <c r="J1586" t="s">
        <v>709</v>
      </c>
    </row>
    <row r="1587" spans="4:10" x14ac:dyDescent="0.3">
      <c r="D1587" t="s">
        <v>1912</v>
      </c>
      <c r="E1587" t="s">
        <v>1118</v>
      </c>
      <c r="F1587">
        <v>0.67509796114680498</v>
      </c>
      <c r="G1587">
        <v>0.67917095035432695</v>
      </c>
      <c r="H1587">
        <v>0.89616438356164296</v>
      </c>
      <c r="I1587">
        <v>0.352100719914822</v>
      </c>
      <c r="J1587" t="s">
        <v>718</v>
      </c>
    </row>
    <row r="1588" spans="4:10" x14ac:dyDescent="0.3">
      <c r="D1588" t="s">
        <v>1913</v>
      </c>
      <c r="E1588" t="s">
        <v>1118</v>
      </c>
      <c r="F1588">
        <v>0.67509796114680498</v>
      </c>
      <c r="G1588">
        <v>0.67917095035432695</v>
      </c>
      <c r="H1588">
        <v>0.89616438356164296</v>
      </c>
      <c r="I1588">
        <v>0.352100719914822</v>
      </c>
      <c r="J1588" t="s">
        <v>718</v>
      </c>
    </row>
    <row r="1589" spans="4:10" x14ac:dyDescent="0.3">
      <c r="D1589" t="s">
        <v>1914</v>
      </c>
      <c r="E1589" t="s">
        <v>1118</v>
      </c>
      <c r="F1589">
        <v>0.67509796114680498</v>
      </c>
      <c r="G1589">
        <v>0.67917095035432695</v>
      </c>
      <c r="H1589">
        <v>0.89616438356164296</v>
      </c>
      <c r="I1589">
        <v>0.352100719914822</v>
      </c>
      <c r="J1589" t="s">
        <v>718</v>
      </c>
    </row>
    <row r="1590" spans="4:10" x14ac:dyDescent="0.3">
      <c r="D1590" t="s">
        <v>1915</v>
      </c>
      <c r="E1590" t="s">
        <v>1118</v>
      </c>
      <c r="F1590">
        <v>0.67509796114680498</v>
      </c>
      <c r="G1590">
        <v>0.67917095035432695</v>
      </c>
      <c r="H1590">
        <v>0.89616438356164296</v>
      </c>
      <c r="I1590">
        <v>0.352100719914822</v>
      </c>
      <c r="J1590" t="s">
        <v>718</v>
      </c>
    </row>
    <row r="1591" spans="4:10" x14ac:dyDescent="0.3">
      <c r="D1591" t="s">
        <v>1216</v>
      </c>
      <c r="E1591" t="s">
        <v>1118</v>
      </c>
      <c r="F1591">
        <v>0.67509796114680498</v>
      </c>
      <c r="G1591">
        <v>0.67917095035432695</v>
      </c>
      <c r="H1591">
        <v>0.89616438356164296</v>
      </c>
      <c r="I1591">
        <v>0.352100719914822</v>
      </c>
      <c r="J1591" t="s">
        <v>9171</v>
      </c>
    </row>
    <row r="1592" spans="4:10" x14ac:dyDescent="0.3">
      <c r="D1592" t="s">
        <v>1916</v>
      </c>
      <c r="E1592" t="s">
        <v>1118</v>
      </c>
      <c r="F1592">
        <v>0.67509796114680498</v>
      </c>
      <c r="G1592">
        <v>0.67917095035432695</v>
      </c>
      <c r="H1592">
        <v>0.89616438356164296</v>
      </c>
      <c r="I1592">
        <v>0.352100719914822</v>
      </c>
      <c r="J1592" t="s">
        <v>9436</v>
      </c>
    </row>
    <row r="1593" spans="4:10" x14ac:dyDescent="0.3">
      <c r="D1593" t="s">
        <v>1917</v>
      </c>
      <c r="E1593" t="s">
        <v>1118</v>
      </c>
      <c r="F1593">
        <v>0.67509796114680498</v>
      </c>
      <c r="G1593">
        <v>0.67917095035432695</v>
      </c>
      <c r="H1593">
        <v>0.89616438356164296</v>
      </c>
      <c r="I1593">
        <v>0.352100719914822</v>
      </c>
      <c r="J1593" t="s">
        <v>9436</v>
      </c>
    </row>
    <row r="1594" spans="4:10" x14ac:dyDescent="0.3">
      <c r="D1594" t="s">
        <v>1921</v>
      </c>
      <c r="E1594" t="s">
        <v>1118</v>
      </c>
      <c r="F1594">
        <v>0.67509796114680498</v>
      </c>
      <c r="G1594">
        <v>0.67917095035432695</v>
      </c>
      <c r="H1594">
        <v>0.89616438356164296</v>
      </c>
      <c r="I1594">
        <v>0.352100719914822</v>
      </c>
      <c r="J1594" t="s">
        <v>9433</v>
      </c>
    </row>
    <row r="1595" spans="4:10" x14ac:dyDescent="0.3">
      <c r="D1595" t="s">
        <v>1224</v>
      </c>
      <c r="E1595" t="s">
        <v>1118</v>
      </c>
      <c r="F1595">
        <v>0.67509796114680498</v>
      </c>
      <c r="G1595">
        <v>0.67917095035432695</v>
      </c>
      <c r="H1595">
        <v>0.89616438356164296</v>
      </c>
      <c r="I1595">
        <v>0.352100719914822</v>
      </c>
      <c r="J1595" t="s">
        <v>707</v>
      </c>
    </row>
    <row r="1596" spans="4:10" x14ac:dyDescent="0.3">
      <c r="D1596" t="s">
        <v>1684</v>
      </c>
      <c r="E1596" t="s">
        <v>1118</v>
      </c>
      <c r="F1596">
        <v>0.67509796114680498</v>
      </c>
      <c r="G1596">
        <v>0.67917095035432695</v>
      </c>
      <c r="H1596">
        <v>0.89616438356164296</v>
      </c>
      <c r="I1596">
        <v>0.352100719914822</v>
      </c>
      <c r="J1596" t="s">
        <v>1536</v>
      </c>
    </row>
    <row r="1597" spans="4:10" x14ac:dyDescent="0.3">
      <c r="D1597" t="s">
        <v>1226</v>
      </c>
      <c r="E1597" t="s">
        <v>1118</v>
      </c>
      <c r="F1597">
        <v>0.67509796114680498</v>
      </c>
      <c r="G1597">
        <v>0.67917095035432695</v>
      </c>
      <c r="H1597">
        <v>0.89616438356164296</v>
      </c>
      <c r="I1597">
        <v>0.352100719914822</v>
      </c>
      <c r="J1597" t="s">
        <v>9458</v>
      </c>
    </row>
    <row r="1598" spans="4:10" x14ac:dyDescent="0.3">
      <c r="D1598" t="s">
        <v>2980</v>
      </c>
      <c r="E1598" t="s">
        <v>1118</v>
      </c>
      <c r="F1598">
        <v>0.67509796114680498</v>
      </c>
      <c r="G1598">
        <v>0.67917095035432695</v>
      </c>
      <c r="H1598">
        <v>0.89616438356164296</v>
      </c>
      <c r="I1598">
        <v>0.352100719914822</v>
      </c>
      <c r="J1598" t="s">
        <v>2463</v>
      </c>
    </row>
    <row r="1599" spans="4:10" x14ac:dyDescent="0.3">
      <c r="D1599" t="s">
        <v>1229</v>
      </c>
      <c r="E1599" t="s">
        <v>1118</v>
      </c>
      <c r="F1599">
        <v>0.67509796114680498</v>
      </c>
      <c r="G1599">
        <v>0.67917095035432695</v>
      </c>
      <c r="H1599">
        <v>0.89616438356164296</v>
      </c>
      <c r="I1599">
        <v>0.352100719914822</v>
      </c>
      <c r="J1599" t="s">
        <v>9433</v>
      </c>
    </row>
    <row r="1600" spans="4:10" x14ac:dyDescent="0.3">
      <c r="D1600" t="s">
        <v>3755</v>
      </c>
      <c r="E1600" t="s">
        <v>1118</v>
      </c>
      <c r="F1600">
        <v>0.67509796114680498</v>
      </c>
      <c r="G1600">
        <v>0.67917095035432695</v>
      </c>
      <c r="H1600">
        <v>0.89616438356164296</v>
      </c>
      <c r="I1600">
        <v>0.352100719914822</v>
      </c>
      <c r="J1600" t="s">
        <v>9171</v>
      </c>
    </row>
    <row r="1601" spans="4:10" x14ac:dyDescent="0.3">
      <c r="D1601" t="s">
        <v>4002</v>
      </c>
      <c r="E1601" t="s">
        <v>1118</v>
      </c>
      <c r="F1601">
        <v>0.67509796114680498</v>
      </c>
      <c r="G1601">
        <v>0.67917095035432695</v>
      </c>
      <c r="H1601">
        <v>0.89616438356164296</v>
      </c>
      <c r="I1601">
        <v>0.352100719914822</v>
      </c>
      <c r="J1601" t="s">
        <v>9171</v>
      </c>
    </row>
    <row r="1602" spans="4:10" x14ac:dyDescent="0.3">
      <c r="D1602" t="s">
        <v>3903</v>
      </c>
      <c r="E1602" t="s">
        <v>1118</v>
      </c>
      <c r="F1602">
        <v>0.67509796114680498</v>
      </c>
      <c r="G1602">
        <v>0.67917095035432695</v>
      </c>
      <c r="H1602">
        <v>0.89616438356164296</v>
      </c>
      <c r="I1602">
        <v>0.352100719914822</v>
      </c>
      <c r="J1602" t="s">
        <v>9171</v>
      </c>
    </row>
    <row r="1603" spans="4:10" x14ac:dyDescent="0.3">
      <c r="D1603" t="s">
        <v>4003</v>
      </c>
      <c r="E1603" t="s">
        <v>1118</v>
      </c>
      <c r="F1603">
        <v>0.67509796114680498</v>
      </c>
      <c r="G1603">
        <v>0.67917095035432695</v>
      </c>
      <c r="H1603">
        <v>0.89616438356164296</v>
      </c>
      <c r="I1603">
        <v>0.352100719914822</v>
      </c>
      <c r="J1603" t="s">
        <v>9182</v>
      </c>
    </row>
    <row r="1604" spans="4:10" x14ac:dyDescent="0.3">
      <c r="D1604" t="s">
        <v>1243</v>
      </c>
      <c r="E1604" t="s">
        <v>1118</v>
      </c>
      <c r="F1604">
        <v>0.67509796114680498</v>
      </c>
      <c r="G1604">
        <v>0.67917095035432695</v>
      </c>
      <c r="H1604">
        <v>0.89616438356164296</v>
      </c>
      <c r="I1604">
        <v>0.352100719914822</v>
      </c>
      <c r="J1604" t="s">
        <v>3079</v>
      </c>
    </row>
    <row r="1605" spans="4:10" x14ac:dyDescent="0.3">
      <c r="D1605" t="s">
        <v>1245</v>
      </c>
      <c r="E1605" t="s">
        <v>1118</v>
      </c>
      <c r="F1605">
        <v>0.67509796114680498</v>
      </c>
      <c r="G1605">
        <v>0.67917095035432695</v>
      </c>
      <c r="H1605">
        <v>0.89616438356164296</v>
      </c>
      <c r="I1605">
        <v>0.352100719914822</v>
      </c>
      <c r="J1605" t="s">
        <v>2454</v>
      </c>
    </row>
    <row r="1606" spans="4:10" x14ac:dyDescent="0.3">
      <c r="D1606" t="s">
        <v>1929</v>
      </c>
      <c r="E1606" t="s">
        <v>1118</v>
      </c>
      <c r="F1606">
        <v>0.67509796114680498</v>
      </c>
      <c r="G1606">
        <v>0.67917095035432695</v>
      </c>
      <c r="H1606">
        <v>0.89616438356164296</v>
      </c>
      <c r="I1606">
        <v>0.352100719914822</v>
      </c>
      <c r="J1606" t="s">
        <v>717</v>
      </c>
    </row>
    <row r="1607" spans="4:10" x14ac:dyDescent="0.3">
      <c r="D1607" t="s">
        <v>1249</v>
      </c>
      <c r="E1607" t="s">
        <v>1118</v>
      </c>
      <c r="F1607">
        <v>0.67509796114680498</v>
      </c>
      <c r="G1607">
        <v>0.67917095035432695</v>
      </c>
      <c r="H1607">
        <v>0.89616438356164296</v>
      </c>
      <c r="I1607">
        <v>0.352100719914822</v>
      </c>
      <c r="J1607" t="s">
        <v>9250</v>
      </c>
    </row>
    <row r="1608" spans="4:10" x14ac:dyDescent="0.3">
      <c r="D1608" t="s">
        <v>1931</v>
      </c>
      <c r="E1608" t="s">
        <v>1118</v>
      </c>
      <c r="F1608">
        <v>0.67509796114680498</v>
      </c>
      <c r="G1608">
        <v>0.67917095035432695</v>
      </c>
      <c r="H1608">
        <v>0.89616438356164296</v>
      </c>
      <c r="I1608">
        <v>0.352100719914822</v>
      </c>
      <c r="J1608" t="s">
        <v>713</v>
      </c>
    </row>
    <row r="1609" spans="4:10" x14ac:dyDescent="0.3">
      <c r="D1609" t="s">
        <v>3763</v>
      </c>
      <c r="E1609" t="s">
        <v>1118</v>
      </c>
      <c r="F1609">
        <v>0.67509796114680498</v>
      </c>
      <c r="G1609">
        <v>0.67917095035432695</v>
      </c>
      <c r="H1609">
        <v>0.89616438356164296</v>
      </c>
      <c r="I1609">
        <v>0.352100719914822</v>
      </c>
      <c r="J1609" t="s">
        <v>9171</v>
      </c>
    </row>
    <row r="1610" spans="4:10" x14ac:dyDescent="0.3">
      <c r="D1610" t="s">
        <v>3912</v>
      </c>
      <c r="E1610" t="s">
        <v>1118</v>
      </c>
      <c r="F1610">
        <v>0.67509796114680498</v>
      </c>
      <c r="G1610">
        <v>0.67917095035432695</v>
      </c>
      <c r="H1610">
        <v>0.89616438356164296</v>
      </c>
      <c r="I1610">
        <v>0.352100719914822</v>
      </c>
      <c r="J1610" t="s">
        <v>9171</v>
      </c>
    </row>
    <row r="1611" spans="4:10" x14ac:dyDescent="0.3">
      <c r="D1611" t="s">
        <v>4005</v>
      </c>
      <c r="E1611" t="s">
        <v>1118</v>
      </c>
      <c r="F1611">
        <v>0.67509796114680498</v>
      </c>
      <c r="G1611">
        <v>0.67917095035432695</v>
      </c>
      <c r="H1611">
        <v>0.89616438356164296</v>
      </c>
      <c r="I1611">
        <v>0.352100719914822</v>
      </c>
      <c r="J1611" t="s">
        <v>9171</v>
      </c>
    </row>
    <row r="1612" spans="4:10" x14ac:dyDescent="0.3">
      <c r="D1612" t="s">
        <v>2986</v>
      </c>
      <c r="E1612" t="s">
        <v>1118</v>
      </c>
      <c r="F1612">
        <v>0.67509796114680498</v>
      </c>
      <c r="G1612">
        <v>0.67917095035432695</v>
      </c>
      <c r="H1612">
        <v>0.89616438356164296</v>
      </c>
      <c r="I1612">
        <v>0.352100719914822</v>
      </c>
      <c r="J1612" t="s">
        <v>2470</v>
      </c>
    </row>
    <row r="1613" spans="4:10" x14ac:dyDescent="0.3">
      <c r="D1613" t="s">
        <v>2832</v>
      </c>
      <c r="E1613" t="s">
        <v>1118</v>
      </c>
      <c r="F1613">
        <v>0.67509796114680498</v>
      </c>
      <c r="G1613">
        <v>0.67917095035432695</v>
      </c>
      <c r="H1613">
        <v>0.89616438356164296</v>
      </c>
      <c r="I1613">
        <v>0.352100719914822</v>
      </c>
      <c r="J1613" t="s">
        <v>2470</v>
      </c>
    </row>
    <row r="1614" spans="4:10" x14ac:dyDescent="0.3">
      <c r="D1614" t="s">
        <v>2834</v>
      </c>
      <c r="E1614" t="s">
        <v>1118</v>
      </c>
      <c r="F1614">
        <v>0.67509796114680498</v>
      </c>
      <c r="G1614">
        <v>0.67917095035432695</v>
      </c>
      <c r="H1614">
        <v>0.89616438356164296</v>
      </c>
      <c r="I1614">
        <v>0.352100719914822</v>
      </c>
      <c r="J1614" t="s">
        <v>2459</v>
      </c>
    </row>
    <row r="1615" spans="4:10" x14ac:dyDescent="0.3">
      <c r="D1615" t="s">
        <v>1251</v>
      </c>
      <c r="E1615" t="s">
        <v>1118</v>
      </c>
      <c r="F1615">
        <v>0.67509796114680498</v>
      </c>
      <c r="G1615">
        <v>0.67917095035432695</v>
      </c>
      <c r="H1615">
        <v>0.89616438356164296</v>
      </c>
      <c r="I1615">
        <v>0.352100719914822</v>
      </c>
      <c r="J1615" t="s">
        <v>713</v>
      </c>
    </row>
    <row r="1616" spans="4:10" x14ac:dyDescent="0.3">
      <c r="D1616" t="s">
        <v>1932</v>
      </c>
      <c r="E1616" t="s">
        <v>1118</v>
      </c>
      <c r="F1616">
        <v>0.67509796114680498</v>
      </c>
      <c r="G1616">
        <v>0.67917095035432695</v>
      </c>
      <c r="H1616">
        <v>0.89616438356164296</v>
      </c>
      <c r="I1616">
        <v>0.352100719914822</v>
      </c>
      <c r="J1616" t="s">
        <v>713</v>
      </c>
    </row>
    <row r="1617" spans="4:10" x14ac:dyDescent="0.3">
      <c r="D1617" t="s">
        <v>5007</v>
      </c>
      <c r="E1617" t="s">
        <v>1118</v>
      </c>
      <c r="F1617">
        <v>0.67509796114680498</v>
      </c>
      <c r="G1617">
        <v>0.67917095035432695</v>
      </c>
      <c r="H1617">
        <v>0.89616438356164296</v>
      </c>
      <c r="I1617">
        <v>0.352100719914822</v>
      </c>
      <c r="J1617" t="s">
        <v>9551</v>
      </c>
    </row>
    <row r="1618" spans="4:10" x14ac:dyDescent="0.3">
      <c r="D1618" t="s">
        <v>4006</v>
      </c>
      <c r="E1618" t="s">
        <v>1118</v>
      </c>
      <c r="F1618">
        <v>0.67509796114680498</v>
      </c>
      <c r="G1618">
        <v>0.67917095035432695</v>
      </c>
      <c r="H1618">
        <v>0.89616438356164296</v>
      </c>
      <c r="I1618">
        <v>0.352100719914822</v>
      </c>
      <c r="J1618" t="s">
        <v>9433</v>
      </c>
    </row>
    <row r="1619" spans="4:10" x14ac:dyDescent="0.3">
      <c r="D1619" t="s">
        <v>1261</v>
      </c>
      <c r="E1619" t="s">
        <v>1118</v>
      </c>
      <c r="F1619">
        <v>0.67509796114680498</v>
      </c>
      <c r="G1619">
        <v>0.67917095035432695</v>
      </c>
      <c r="H1619">
        <v>0.89616438356164296</v>
      </c>
      <c r="I1619">
        <v>0.352100719914822</v>
      </c>
      <c r="J1619" t="s">
        <v>717</v>
      </c>
    </row>
    <row r="1620" spans="4:10" x14ac:dyDescent="0.3">
      <c r="D1620" t="s">
        <v>1262</v>
      </c>
      <c r="E1620" t="s">
        <v>1118</v>
      </c>
      <c r="F1620">
        <v>0.67509796114680498</v>
      </c>
      <c r="G1620">
        <v>0.67917095035432695</v>
      </c>
      <c r="H1620">
        <v>0.89616438356164296</v>
      </c>
      <c r="I1620">
        <v>0.352100719914822</v>
      </c>
      <c r="J1620" t="s">
        <v>2470</v>
      </c>
    </row>
    <row r="1621" spans="4:10" x14ac:dyDescent="0.3">
      <c r="D1621" t="s">
        <v>4007</v>
      </c>
      <c r="E1621" t="s">
        <v>1118</v>
      </c>
      <c r="F1621">
        <v>0.67509796114680498</v>
      </c>
      <c r="G1621">
        <v>0.67917095035432695</v>
      </c>
      <c r="H1621">
        <v>0.89616438356164296</v>
      </c>
      <c r="I1621">
        <v>0.352100719914822</v>
      </c>
      <c r="J1621" t="s">
        <v>9380</v>
      </c>
    </row>
    <row r="1622" spans="4:10" x14ac:dyDescent="0.3">
      <c r="D1622" t="s">
        <v>4008</v>
      </c>
      <c r="E1622" t="s">
        <v>1118</v>
      </c>
      <c r="F1622">
        <v>0.67509796114680498</v>
      </c>
      <c r="G1622">
        <v>0.67917095035432695</v>
      </c>
      <c r="H1622">
        <v>0.89616438356164296</v>
      </c>
      <c r="I1622">
        <v>0.352100719914822</v>
      </c>
      <c r="J1622" t="s">
        <v>9506</v>
      </c>
    </row>
    <row r="1623" spans="4:10" x14ac:dyDescent="0.3">
      <c r="D1623" t="s">
        <v>2990</v>
      </c>
      <c r="E1623" t="s">
        <v>1118</v>
      </c>
      <c r="F1623">
        <v>0.67509796114680498</v>
      </c>
      <c r="G1623">
        <v>0.67917095035432695</v>
      </c>
      <c r="H1623">
        <v>0.89616438356164296</v>
      </c>
      <c r="I1623">
        <v>0.352100719914822</v>
      </c>
      <c r="J1623" t="s">
        <v>2459</v>
      </c>
    </row>
    <row r="1624" spans="4:10" x14ac:dyDescent="0.3">
      <c r="D1624" t="s">
        <v>6829</v>
      </c>
      <c r="E1624" t="s">
        <v>1118</v>
      </c>
      <c r="F1624">
        <v>0.67509796114680498</v>
      </c>
      <c r="G1624">
        <v>0.67917095035432695</v>
      </c>
      <c r="H1624">
        <v>0.89616438356164296</v>
      </c>
      <c r="I1624">
        <v>0.352100719914822</v>
      </c>
      <c r="J1624" t="s">
        <v>9171</v>
      </c>
    </row>
    <row r="1625" spans="4:10" x14ac:dyDescent="0.3">
      <c r="D1625" t="s">
        <v>2991</v>
      </c>
      <c r="E1625" t="s">
        <v>1118</v>
      </c>
      <c r="F1625">
        <v>0.67509796114680498</v>
      </c>
      <c r="G1625">
        <v>0.67917095035432695</v>
      </c>
      <c r="H1625">
        <v>0.89616438356164296</v>
      </c>
      <c r="I1625">
        <v>0.352100719914822</v>
      </c>
      <c r="J1625" t="s">
        <v>9171</v>
      </c>
    </row>
    <row r="1626" spans="4:10" x14ac:dyDescent="0.3">
      <c r="D1626" t="s">
        <v>1937</v>
      </c>
      <c r="E1626" t="s">
        <v>1118</v>
      </c>
      <c r="F1626">
        <v>0.67509796114680498</v>
      </c>
      <c r="G1626">
        <v>0.67917095035432695</v>
      </c>
      <c r="H1626">
        <v>0.89616438356164296</v>
      </c>
      <c r="I1626">
        <v>0.352100719914822</v>
      </c>
      <c r="J1626" t="s">
        <v>9171</v>
      </c>
    </row>
    <row r="1627" spans="4:10" x14ac:dyDescent="0.3">
      <c r="D1627" t="s">
        <v>1938</v>
      </c>
      <c r="E1627" t="s">
        <v>1118</v>
      </c>
      <c r="F1627">
        <v>0.67509796114680498</v>
      </c>
      <c r="G1627">
        <v>0.67917095035432695</v>
      </c>
      <c r="H1627">
        <v>0.89616438356164296</v>
      </c>
      <c r="I1627">
        <v>0.352100719914822</v>
      </c>
      <c r="J1627" t="s">
        <v>2457</v>
      </c>
    </row>
    <row r="1628" spans="4:10" x14ac:dyDescent="0.3">
      <c r="D1628" t="s">
        <v>1692</v>
      </c>
      <c r="E1628" t="s">
        <v>1118</v>
      </c>
      <c r="F1628">
        <v>0.67509796114680498</v>
      </c>
      <c r="G1628">
        <v>0.67917095035432695</v>
      </c>
      <c r="H1628">
        <v>0.89616438356164296</v>
      </c>
      <c r="I1628">
        <v>0.352100719914822</v>
      </c>
      <c r="J1628" t="s">
        <v>715</v>
      </c>
    </row>
    <row r="1629" spans="4:10" x14ac:dyDescent="0.3">
      <c r="D1629" t="s">
        <v>2992</v>
      </c>
      <c r="E1629" t="s">
        <v>1118</v>
      </c>
      <c r="F1629">
        <v>0.67509796114680498</v>
      </c>
      <c r="G1629">
        <v>0.67917095035432695</v>
      </c>
      <c r="H1629">
        <v>0.89616438356164296</v>
      </c>
      <c r="I1629">
        <v>0.352100719914822</v>
      </c>
      <c r="J1629" t="s">
        <v>2470</v>
      </c>
    </row>
    <row r="1630" spans="4:10" x14ac:dyDescent="0.3">
      <c r="D1630" t="s">
        <v>2393</v>
      </c>
      <c r="E1630" t="s">
        <v>1118</v>
      </c>
      <c r="F1630">
        <v>0.67509796114680498</v>
      </c>
      <c r="G1630">
        <v>0.67917095035432695</v>
      </c>
      <c r="H1630">
        <v>0.89616438356164296</v>
      </c>
      <c r="I1630">
        <v>0.352100719914822</v>
      </c>
      <c r="J1630" t="s">
        <v>15200</v>
      </c>
    </row>
    <row r="1631" spans="4:10" x14ac:dyDescent="0.3">
      <c r="D1631" t="s">
        <v>1291</v>
      </c>
      <c r="E1631" t="s">
        <v>1118</v>
      </c>
      <c r="F1631">
        <v>0.67509796114680498</v>
      </c>
      <c r="G1631">
        <v>0.67917095035432695</v>
      </c>
      <c r="H1631">
        <v>0.89616438356164296</v>
      </c>
      <c r="I1631">
        <v>0.352100719914822</v>
      </c>
      <c r="J1631" t="s">
        <v>709</v>
      </c>
    </row>
    <row r="1632" spans="4:10" x14ac:dyDescent="0.3">
      <c r="D1632" t="s">
        <v>2993</v>
      </c>
      <c r="E1632" t="s">
        <v>1118</v>
      </c>
      <c r="F1632">
        <v>0.67509796114680498</v>
      </c>
      <c r="G1632">
        <v>0.67917095035432695</v>
      </c>
      <c r="H1632">
        <v>0.89616438356164296</v>
      </c>
      <c r="I1632">
        <v>0.352100719914822</v>
      </c>
      <c r="J1632" t="s">
        <v>9436</v>
      </c>
    </row>
    <row r="1633" spans="4:10" x14ac:dyDescent="0.3">
      <c r="D1633" t="s">
        <v>3926</v>
      </c>
      <c r="E1633" t="s">
        <v>1118</v>
      </c>
      <c r="F1633">
        <v>0.67509796114680498</v>
      </c>
      <c r="G1633">
        <v>0.67917095035432695</v>
      </c>
      <c r="H1633">
        <v>0.89616438356164296</v>
      </c>
      <c r="I1633">
        <v>0.352100719914822</v>
      </c>
      <c r="J1633" t="s">
        <v>9283</v>
      </c>
    </row>
    <row r="1634" spans="4:10" x14ac:dyDescent="0.3">
      <c r="D1634" t="s">
        <v>1953</v>
      </c>
      <c r="E1634" t="s">
        <v>1118</v>
      </c>
      <c r="F1634">
        <v>0.67509796114680498</v>
      </c>
      <c r="G1634">
        <v>0.67917095035432695</v>
      </c>
      <c r="H1634">
        <v>0.89616438356164296</v>
      </c>
      <c r="I1634">
        <v>0.352100719914822</v>
      </c>
      <c r="J1634" t="s">
        <v>715</v>
      </c>
    </row>
    <row r="1635" spans="4:10" x14ac:dyDescent="0.3">
      <c r="D1635" t="s">
        <v>1954</v>
      </c>
      <c r="E1635" t="s">
        <v>1118</v>
      </c>
      <c r="F1635">
        <v>0.67509796114680498</v>
      </c>
      <c r="G1635">
        <v>0.67917095035432695</v>
      </c>
      <c r="H1635">
        <v>0.89616438356164296</v>
      </c>
      <c r="I1635">
        <v>0.352100719914822</v>
      </c>
      <c r="J1635" t="s">
        <v>2455</v>
      </c>
    </row>
    <row r="1636" spans="4:10" x14ac:dyDescent="0.3">
      <c r="D1636" t="s">
        <v>2994</v>
      </c>
      <c r="E1636" t="s">
        <v>1118</v>
      </c>
      <c r="F1636">
        <v>0.67509796114680498</v>
      </c>
      <c r="G1636">
        <v>0.67917095035432695</v>
      </c>
      <c r="H1636">
        <v>0.89616438356164296</v>
      </c>
      <c r="I1636">
        <v>0.352100719914822</v>
      </c>
      <c r="J1636" t="s">
        <v>9443</v>
      </c>
    </row>
    <row r="1637" spans="4:10" x14ac:dyDescent="0.3">
      <c r="D1637" t="s">
        <v>2995</v>
      </c>
      <c r="E1637" t="s">
        <v>1118</v>
      </c>
      <c r="F1637">
        <v>0.67509796114680498</v>
      </c>
      <c r="G1637">
        <v>0.67917095035432695</v>
      </c>
      <c r="H1637">
        <v>0.89616438356164296</v>
      </c>
      <c r="I1637">
        <v>0.352100719914822</v>
      </c>
      <c r="J1637" t="s">
        <v>9522</v>
      </c>
    </row>
    <row r="1638" spans="4:10" x14ac:dyDescent="0.3">
      <c r="D1638" t="s">
        <v>1959</v>
      </c>
      <c r="E1638" t="s">
        <v>1118</v>
      </c>
      <c r="F1638">
        <v>0.67509796114680498</v>
      </c>
      <c r="G1638">
        <v>0.67917095035432695</v>
      </c>
      <c r="H1638">
        <v>0.89616438356164296</v>
      </c>
      <c r="I1638">
        <v>0.352100719914822</v>
      </c>
      <c r="J1638" t="s">
        <v>2455</v>
      </c>
    </row>
    <row r="1639" spans="4:10" x14ac:dyDescent="0.3">
      <c r="D1639" t="s">
        <v>2853</v>
      </c>
      <c r="E1639" t="s">
        <v>1118</v>
      </c>
      <c r="F1639">
        <v>0.67509796114680498</v>
      </c>
      <c r="G1639">
        <v>0.67917095035432695</v>
      </c>
      <c r="H1639">
        <v>0.89616438356164296</v>
      </c>
      <c r="I1639">
        <v>0.352100719914822</v>
      </c>
      <c r="J1639" t="s">
        <v>2455</v>
      </c>
    </row>
    <row r="1640" spans="4:10" x14ac:dyDescent="0.3">
      <c r="D1640" t="s">
        <v>1961</v>
      </c>
      <c r="E1640" t="s">
        <v>1118</v>
      </c>
      <c r="F1640">
        <v>0.67509796114680498</v>
      </c>
      <c r="G1640">
        <v>0.67917095035432695</v>
      </c>
      <c r="H1640">
        <v>0.89616438356164296</v>
      </c>
      <c r="I1640">
        <v>0.352100719914822</v>
      </c>
      <c r="J1640" t="s">
        <v>708</v>
      </c>
    </row>
    <row r="1641" spans="4:10" x14ac:dyDescent="0.3">
      <c r="D1641" t="s">
        <v>2996</v>
      </c>
      <c r="E1641" t="s">
        <v>1118</v>
      </c>
      <c r="F1641">
        <v>0.67509796114680498</v>
      </c>
      <c r="G1641">
        <v>0.67917095035432695</v>
      </c>
      <c r="H1641">
        <v>0.89616438356164296</v>
      </c>
      <c r="I1641">
        <v>0.352100719914822</v>
      </c>
      <c r="J1641" t="s">
        <v>2455</v>
      </c>
    </row>
    <row r="1642" spans="4:10" x14ac:dyDescent="0.3">
      <c r="D1642" t="s">
        <v>1962</v>
      </c>
      <c r="E1642" t="s">
        <v>1118</v>
      </c>
      <c r="F1642">
        <v>0.67509796114680498</v>
      </c>
      <c r="G1642">
        <v>0.67917095035432695</v>
      </c>
      <c r="H1642">
        <v>0.89616438356164296</v>
      </c>
      <c r="I1642">
        <v>0.352100719914822</v>
      </c>
      <c r="J1642" t="s">
        <v>2455</v>
      </c>
    </row>
    <row r="1643" spans="4:10" x14ac:dyDescent="0.3">
      <c r="D1643" t="s">
        <v>2997</v>
      </c>
      <c r="E1643" t="s">
        <v>1118</v>
      </c>
      <c r="F1643">
        <v>0.67509796114680498</v>
      </c>
      <c r="G1643">
        <v>0.67917095035432695</v>
      </c>
      <c r="H1643">
        <v>0.89616438356164296</v>
      </c>
      <c r="I1643">
        <v>0.352100719914822</v>
      </c>
      <c r="J1643" t="s">
        <v>2455</v>
      </c>
    </row>
    <row r="1644" spans="4:10" x14ac:dyDescent="0.3">
      <c r="D1644" t="s">
        <v>1965</v>
      </c>
      <c r="E1644" t="s">
        <v>1118</v>
      </c>
      <c r="F1644">
        <v>0.67509796114680498</v>
      </c>
      <c r="G1644">
        <v>0.67917095035432695</v>
      </c>
      <c r="H1644">
        <v>0.89616438356164296</v>
      </c>
      <c r="I1644">
        <v>0.352100719914822</v>
      </c>
      <c r="J1644" t="s">
        <v>714</v>
      </c>
    </row>
    <row r="1645" spans="4:10" x14ac:dyDescent="0.3">
      <c r="D1645" t="s">
        <v>1315</v>
      </c>
      <c r="E1645" t="s">
        <v>1118</v>
      </c>
      <c r="F1645">
        <v>0.67509796114680498</v>
      </c>
      <c r="G1645">
        <v>0.67917095035432695</v>
      </c>
      <c r="H1645">
        <v>0.89616438356164296</v>
      </c>
      <c r="I1645">
        <v>0.352100719914822</v>
      </c>
      <c r="J1645" t="s">
        <v>707</v>
      </c>
    </row>
    <row r="1646" spans="4:10" x14ac:dyDescent="0.3">
      <c r="D1646" t="s">
        <v>3553</v>
      </c>
      <c r="E1646" t="s">
        <v>1118</v>
      </c>
      <c r="F1646">
        <v>0.67509796114680498</v>
      </c>
      <c r="G1646">
        <v>0.67917095035432695</v>
      </c>
      <c r="H1646">
        <v>0.89616438356164296</v>
      </c>
      <c r="I1646">
        <v>0.352100719914822</v>
      </c>
      <c r="J1646" t="s">
        <v>9171</v>
      </c>
    </row>
    <row r="1647" spans="4:10" x14ac:dyDescent="0.3">
      <c r="D1647" t="s">
        <v>1966</v>
      </c>
      <c r="E1647" t="s">
        <v>1118</v>
      </c>
      <c r="F1647">
        <v>0.67509796114680498</v>
      </c>
      <c r="G1647">
        <v>0.67917095035432695</v>
      </c>
      <c r="H1647">
        <v>0.89616438356164296</v>
      </c>
      <c r="I1647">
        <v>0.352100719914822</v>
      </c>
      <c r="J1647" t="s">
        <v>718</v>
      </c>
    </row>
    <row r="1648" spans="4:10" x14ac:dyDescent="0.3">
      <c r="D1648" t="s">
        <v>1967</v>
      </c>
      <c r="E1648" t="s">
        <v>1118</v>
      </c>
      <c r="F1648">
        <v>0.67509796114680498</v>
      </c>
      <c r="G1648">
        <v>0.67917095035432695</v>
      </c>
      <c r="H1648">
        <v>0.89616438356164296</v>
      </c>
      <c r="I1648">
        <v>0.352100719914822</v>
      </c>
      <c r="J1648" t="s">
        <v>718</v>
      </c>
    </row>
    <row r="1649" spans="4:10" x14ac:dyDescent="0.3">
      <c r="D1649" t="s">
        <v>1969</v>
      </c>
      <c r="E1649" t="s">
        <v>1118</v>
      </c>
      <c r="F1649">
        <v>0.67509796114680498</v>
      </c>
      <c r="G1649">
        <v>0.67917095035432695</v>
      </c>
      <c r="H1649">
        <v>0.89616438356164296</v>
      </c>
      <c r="I1649">
        <v>0.352100719914822</v>
      </c>
      <c r="J1649" t="s">
        <v>708</v>
      </c>
    </row>
    <row r="1650" spans="4:10" x14ac:dyDescent="0.3">
      <c r="D1650" t="s">
        <v>573</v>
      </c>
      <c r="E1650" t="s">
        <v>1118</v>
      </c>
      <c r="F1650">
        <v>0.67509796114680498</v>
      </c>
      <c r="G1650">
        <v>0.67917095035432695</v>
      </c>
      <c r="H1650">
        <v>0.89616438356164296</v>
      </c>
      <c r="I1650">
        <v>0.352100719914822</v>
      </c>
      <c r="J1650" t="s">
        <v>2450</v>
      </c>
    </row>
    <row r="1651" spans="4:10" x14ac:dyDescent="0.3">
      <c r="D1651" t="s">
        <v>2857</v>
      </c>
      <c r="E1651" t="s">
        <v>1118</v>
      </c>
      <c r="F1651">
        <v>0.67509796114680498</v>
      </c>
      <c r="G1651">
        <v>0.67917095035432695</v>
      </c>
      <c r="H1651">
        <v>0.89616438356164296</v>
      </c>
      <c r="I1651">
        <v>0.352100719914822</v>
      </c>
      <c r="J1651" t="s">
        <v>2455</v>
      </c>
    </row>
    <row r="1652" spans="4:10" x14ac:dyDescent="0.3">
      <c r="D1652" t="s">
        <v>3935</v>
      </c>
      <c r="E1652" t="s">
        <v>1118</v>
      </c>
      <c r="F1652">
        <v>0.67509796114680498</v>
      </c>
      <c r="G1652">
        <v>0.67917095035432695</v>
      </c>
      <c r="H1652">
        <v>0.89616438356164296</v>
      </c>
      <c r="I1652">
        <v>0.352100719914822</v>
      </c>
      <c r="J1652" t="s">
        <v>9305</v>
      </c>
    </row>
    <row r="1653" spans="4:10" x14ac:dyDescent="0.3">
      <c r="D1653" t="s">
        <v>104</v>
      </c>
      <c r="E1653" t="s">
        <v>1118</v>
      </c>
      <c r="F1653">
        <v>0.67509796114680498</v>
      </c>
      <c r="G1653">
        <v>0.67917095035432695</v>
      </c>
      <c r="H1653">
        <v>0.89616438356164296</v>
      </c>
      <c r="I1653">
        <v>0.352100719914822</v>
      </c>
      <c r="J1653" t="s">
        <v>714</v>
      </c>
    </row>
    <row r="1654" spans="4:10" x14ac:dyDescent="0.3">
      <c r="D1654" t="s">
        <v>576</v>
      </c>
      <c r="E1654" t="s">
        <v>1118</v>
      </c>
      <c r="F1654">
        <v>0.67509796114680498</v>
      </c>
      <c r="G1654">
        <v>0.67917095035432695</v>
      </c>
      <c r="H1654">
        <v>0.89616438356164296</v>
      </c>
      <c r="I1654">
        <v>0.352100719914822</v>
      </c>
      <c r="J1654" t="s">
        <v>2454</v>
      </c>
    </row>
    <row r="1655" spans="4:10" x14ac:dyDescent="0.3">
      <c r="D1655" t="s">
        <v>437</v>
      </c>
      <c r="E1655" t="s">
        <v>1118</v>
      </c>
      <c r="F1655">
        <v>0.67509796114680498</v>
      </c>
      <c r="G1655">
        <v>0.67917095035432695</v>
      </c>
      <c r="H1655">
        <v>0.89616438356164296</v>
      </c>
      <c r="I1655">
        <v>0.352100719914822</v>
      </c>
      <c r="J1655" t="s">
        <v>3082</v>
      </c>
    </row>
    <row r="1656" spans="4:10" x14ac:dyDescent="0.3">
      <c r="D1656" t="s">
        <v>2999</v>
      </c>
      <c r="E1656" t="s">
        <v>1118</v>
      </c>
      <c r="F1656">
        <v>0.67509796114680498</v>
      </c>
      <c r="G1656">
        <v>0.67917095035432695</v>
      </c>
      <c r="H1656">
        <v>0.89616438356164296</v>
      </c>
      <c r="I1656">
        <v>0.352100719914822</v>
      </c>
      <c r="J1656" t="s">
        <v>2452</v>
      </c>
    </row>
    <row r="1657" spans="4:10" x14ac:dyDescent="0.3">
      <c r="D1657" t="s">
        <v>2859</v>
      </c>
      <c r="E1657" t="s">
        <v>1118</v>
      </c>
      <c r="F1657">
        <v>0.67509796114680498</v>
      </c>
      <c r="G1657">
        <v>0.67917095035432695</v>
      </c>
      <c r="H1657">
        <v>0.89616438356164296</v>
      </c>
      <c r="I1657">
        <v>0.352100719914822</v>
      </c>
      <c r="J1657" t="s">
        <v>2455</v>
      </c>
    </row>
    <row r="1658" spans="4:10" x14ac:dyDescent="0.3">
      <c r="D1658" t="s">
        <v>2860</v>
      </c>
      <c r="E1658" t="s">
        <v>1118</v>
      </c>
      <c r="F1658">
        <v>0.67509796114680498</v>
      </c>
      <c r="G1658">
        <v>0.67917095035432695</v>
      </c>
      <c r="H1658">
        <v>0.89616438356164296</v>
      </c>
      <c r="I1658">
        <v>0.352100719914822</v>
      </c>
      <c r="J1658" t="s">
        <v>2455</v>
      </c>
    </row>
    <row r="1659" spans="4:10" x14ac:dyDescent="0.3">
      <c r="D1659" t="s">
        <v>1971</v>
      </c>
      <c r="E1659" t="s">
        <v>1118</v>
      </c>
      <c r="F1659">
        <v>0.67509796114680498</v>
      </c>
      <c r="G1659">
        <v>0.67917095035432695</v>
      </c>
      <c r="H1659">
        <v>0.89616438356164296</v>
      </c>
      <c r="I1659">
        <v>0.352100719914822</v>
      </c>
      <c r="J1659" t="s">
        <v>2455</v>
      </c>
    </row>
    <row r="1660" spans="4:10" x14ac:dyDescent="0.3">
      <c r="D1660" t="s">
        <v>2861</v>
      </c>
      <c r="E1660" t="s">
        <v>1118</v>
      </c>
      <c r="F1660">
        <v>0.67509796114680498</v>
      </c>
      <c r="G1660">
        <v>0.67917095035432695</v>
      </c>
      <c r="H1660">
        <v>0.89616438356164296</v>
      </c>
      <c r="I1660">
        <v>0.352100719914822</v>
      </c>
      <c r="J1660" t="s">
        <v>2455</v>
      </c>
    </row>
    <row r="1661" spans="4:10" x14ac:dyDescent="0.3">
      <c r="D1661" t="s">
        <v>3555</v>
      </c>
      <c r="E1661" t="s">
        <v>1118</v>
      </c>
      <c r="F1661">
        <v>0.67509796114680498</v>
      </c>
      <c r="G1661">
        <v>0.67917095035432695</v>
      </c>
      <c r="H1661">
        <v>0.89616438356164296</v>
      </c>
      <c r="I1661">
        <v>0.352100719914822</v>
      </c>
      <c r="J1661" t="s">
        <v>9522</v>
      </c>
    </row>
    <row r="1662" spans="4:10" x14ac:dyDescent="0.3">
      <c r="D1662" t="s">
        <v>3783</v>
      </c>
      <c r="E1662" t="s">
        <v>1118</v>
      </c>
      <c r="F1662">
        <v>0.67509796114680498</v>
      </c>
      <c r="G1662">
        <v>0.67917095035432695</v>
      </c>
      <c r="H1662">
        <v>0.89616438356164296</v>
      </c>
      <c r="I1662">
        <v>0.352100719914822</v>
      </c>
      <c r="J1662" t="s">
        <v>9305</v>
      </c>
    </row>
    <row r="1663" spans="4:10" x14ac:dyDescent="0.3">
      <c r="D1663" t="s">
        <v>105</v>
      </c>
      <c r="E1663" t="s">
        <v>1118</v>
      </c>
      <c r="F1663">
        <v>0.67509796114680498</v>
      </c>
      <c r="G1663">
        <v>0.67917095035432695</v>
      </c>
      <c r="H1663">
        <v>0.89616438356164296</v>
      </c>
      <c r="I1663">
        <v>0.352100719914822</v>
      </c>
      <c r="J1663" t="s">
        <v>714</v>
      </c>
    </row>
    <row r="1664" spans="4:10" x14ac:dyDescent="0.3">
      <c r="D1664" t="s">
        <v>3939</v>
      </c>
      <c r="E1664" t="s">
        <v>1118</v>
      </c>
      <c r="F1664">
        <v>0.67509796114680498</v>
      </c>
      <c r="G1664">
        <v>0.67917095035432695</v>
      </c>
      <c r="H1664">
        <v>0.89616438356164296</v>
      </c>
      <c r="I1664">
        <v>0.352100719914822</v>
      </c>
      <c r="J1664" t="s">
        <v>9506</v>
      </c>
    </row>
    <row r="1665" spans="4:10" x14ac:dyDescent="0.3">
      <c r="D1665" t="s">
        <v>3556</v>
      </c>
      <c r="E1665" t="s">
        <v>1118</v>
      </c>
      <c r="F1665">
        <v>0.67509796114680498</v>
      </c>
      <c r="G1665">
        <v>0.67917095035432695</v>
      </c>
      <c r="H1665">
        <v>0.89616438356164296</v>
      </c>
      <c r="I1665">
        <v>0.352100719914822</v>
      </c>
      <c r="J1665" t="s">
        <v>3064</v>
      </c>
    </row>
    <row r="1666" spans="4:10" x14ac:dyDescent="0.3">
      <c r="D1666" t="s">
        <v>320</v>
      </c>
      <c r="E1666" t="s">
        <v>1118</v>
      </c>
      <c r="F1666">
        <v>0.67509796114680498</v>
      </c>
      <c r="G1666">
        <v>0.67917095035432695</v>
      </c>
      <c r="H1666">
        <v>0.89616438356164296</v>
      </c>
      <c r="I1666">
        <v>0.352100719914822</v>
      </c>
      <c r="J1666" t="s">
        <v>2455</v>
      </c>
    </row>
    <row r="1667" spans="4:10" x14ac:dyDescent="0.3">
      <c r="D1667" t="s">
        <v>1035</v>
      </c>
      <c r="E1667" t="s">
        <v>1118</v>
      </c>
      <c r="F1667">
        <v>0.67509796114680498</v>
      </c>
      <c r="G1667">
        <v>0.67917095035432695</v>
      </c>
      <c r="H1667">
        <v>0.89616438356164296</v>
      </c>
      <c r="I1667">
        <v>0.352100719914822</v>
      </c>
      <c r="J1667" t="s">
        <v>709</v>
      </c>
    </row>
    <row r="1668" spans="4:10" x14ac:dyDescent="0.3">
      <c r="D1668" t="s">
        <v>1335</v>
      </c>
      <c r="E1668" t="s">
        <v>1118</v>
      </c>
      <c r="F1668">
        <v>0.67509796114680498</v>
      </c>
      <c r="G1668">
        <v>0.67917095035432695</v>
      </c>
      <c r="H1668">
        <v>0.89616438356164296</v>
      </c>
      <c r="I1668">
        <v>0.352100719914822</v>
      </c>
      <c r="J1668" t="s">
        <v>707</v>
      </c>
    </row>
    <row r="1669" spans="4:10" x14ac:dyDescent="0.3">
      <c r="D1669" t="s">
        <v>2442</v>
      </c>
      <c r="E1669" t="s">
        <v>1118</v>
      </c>
      <c r="F1669">
        <v>0.67509796114680498</v>
      </c>
      <c r="G1669">
        <v>0.67917095035432695</v>
      </c>
      <c r="H1669">
        <v>0.89616438356164296</v>
      </c>
      <c r="I1669">
        <v>0.352100719914822</v>
      </c>
      <c r="J1669" t="s">
        <v>9191</v>
      </c>
    </row>
    <row r="1670" spans="4:10" x14ac:dyDescent="0.3">
      <c r="D1670" t="s">
        <v>2443</v>
      </c>
      <c r="E1670" t="s">
        <v>1118</v>
      </c>
      <c r="F1670">
        <v>0.67509796114680498</v>
      </c>
      <c r="G1670">
        <v>0.67917095035432695</v>
      </c>
      <c r="H1670">
        <v>0.89616438356164296</v>
      </c>
      <c r="I1670">
        <v>0.352100719914822</v>
      </c>
      <c r="J1670" t="s">
        <v>9191</v>
      </c>
    </row>
    <row r="1671" spans="4:10" x14ac:dyDescent="0.3">
      <c r="D1671" t="s">
        <v>1978</v>
      </c>
      <c r="E1671" t="s">
        <v>1118</v>
      </c>
      <c r="F1671">
        <v>0.67509796114680498</v>
      </c>
      <c r="G1671">
        <v>0.67917095035432695</v>
      </c>
      <c r="H1671">
        <v>0.89616438356164296</v>
      </c>
      <c r="I1671">
        <v>0.352100719914822</v>
      </c>
      <c r="J1671" t="s">
        <v>2455</v>
      </c>
    </row>
    <row r="1672" spans="4:10" x14ac:dyDescent="0.3">
      <c r="D1672" t="s">
        <v>1979</v>
      </c>
      <c r="E1672" t="s">
        <v>1118</v>
      </c>
      <c r="F1672">
        <v>0.67509796114680498</v>
      </c>
      <c r="G1672">
        <v>0.67917095035432695</v>
      </c>
      <c r="H1672">
        <v>0.89616438356164296</v>
      </c>
      <c r="I1672">
        <v>0.352100719914822</v>
      </c>
      <c r="J1672" t="s">
        <v>2455</v>
      </c>
    </row>
    <row r="1673" spans="4:10" x14ac:dyDescent="0.3">
      <c r="D1673" t="s">
        <v>586</v>
      </c>
      <c r="E1673" t="s">
        <v>1118</v>
      </c>
      <c r="F1673">
        <v>0.67509796114680498</v>
      </c>
      <c r="G1673">
        <v>0.67917095035432695</v>
      </c>
      <c r="H1673">
        <v>0.89616438356164296</v>
      </c>
      <c r="I1673">
        <v>0.352100719914822</v>
      </c>
      <c r="J1673" t="s">
        <v>2450</v>
      </c>
    </row>
    <row r="1674" spans="4:10" x14ac:dyDescent="0.3">
      <c r="D1674" t="s">
        <v>1980</v>
      </c>
      <c r="E1674" t="s">
        <v>1118</v>
      </c>
      <c r="F1674">
        <v>0.67509796114680498</v>
      </c>
      <c r="G1674">
        <v>0.67917095035432695</v>
      </c>
      <c r="H1674">
        <v>0.89616438356164296</v>
      </c>
      <c r="I1674">
        <v>0.352100719914822</v>
      </c>
      <c r="J1674" t="s">
        <v>2455</v>
      </c>
    </row>
    <row r="1675" spans="4:10" x14ac:dyDescent="0.3">
      <c r="D1675" t="s">
        <v>1981</v>
      </c>
      <c r="E1675" t="s">
        <v>1118</v>
      </c>
      <c r="F1675">
        <v>0.67509796114680498</v>
      </c>
      <c r="G1675">
        <v>0.67917095035432695</v>
      </c>
      <c r="H1675">
        <v>0.89616438356164296</v>
      </c>
      <c r="I1675">
        <v>0.352100719914822</v>
      </c>
      <c r="J1675" t="s">
        <v>2455</v>
      </c>
    </row>
    <row r="1676" spans="4:10" x14ac:dyDescent="0.3">
      <c r="D1676" t="s">
        <v>3002</v>
      </c>
      <c r="E1676" t="s">
        <v>1118</v>
      </c>
      <c r="F1676">
        <v>0.67509796114680498</v>
      </c>
      <c r="G1676">
        <v>0.67917095035432695</v>
      </c>
      <c r="H1676">
        <v>0.89616438356164296</v>
      </c>
      <c r="I1676">
        <v>0.352100719914822</v>
      </c>
      <c r="J1676" t="s">
        <v>2449</v>
      </c>
    </row>
    <row r="1677" spans="4:10" x14ac:dyDescent="0.3">
      <c r="D1677" t="s">
        <v>5168</v>
      </c>
      <c r="E1677" t="s">
        <v>1118</v>
      </c>
      <c r="F1677">
        <v>0.67509796114680498</v>
      </c>
      <c r="G1677">
        <v>0.67917095035432695</v>
      </c>
      <c r="H1677">
        <v>0.89616438356164296</v>
      </c>
      <c r="I1677">
        <v>0.352100719914822</v>
      </c>
      <c r="J1677" t="s">
        <v>9283</v>
      </c>
    </row>
    <row r="1678" spans="4:10" x14ac:dyDescent="0.3">
      <c r="D1678" t="s">
        <v>7188</v>
      </c>
      <c r="E1678" t="s">
        <v>1118</v>
      </c>
      <c r="F1678">
        <v>0.67509796114680498</v>
      </c>
      <c r="G1678">
        <v>0.67917095035432695</v>
      </c>
      <c r="H1678">
        <v>0.89616438356164296</v>
      </c>
      <c r="I1678">
        <v>0.352100719914822</v>
      </c>
      <c r="J1678" t="s">
        <v>9506</v>
      </c>
    </row>
    <row r="1679" spans="4:10" x14ac:dyDescent="0.3">
      <c r="D1679" t="s">
        <v>1983</v>
      </c>
      <c r="E1679" t="s">
        <v>1118</v>
      </c>
      <c r="F1679">
        <v>0.67509796114680498</v>
      </c>
      <c r="G1679">
        <v>0.67917095035432695</v>
      </c>
      <c r="H1679">
        <v>0.89616438356164296</v>
      </c>
      <c r="I1679">
        <v>0.352100719914822</v>
      </c>
      <c r="J1679" t="s">
        <v>2455</v>
      </c>
    </row>
    <row r="1680" spans="4:10" x14ac:dyDescent="0.3">
      <c r="D1680" t="s">
        <v>1351</v>
      </c>
      <c r="E1680" t="s">
        <v>1118</v>
      </c>
      <c r="F1680">
        <v>0.67509796114680498</v>
      </c>
      <c r="G1680">
        <v>0.67917095035432695</v>
      </c>
      <c r="H1680">
        <v>0.89616438356164296</v>
      </c>
      <c r="I1680">
        <v>0.352100719914822</v>
      </c>
      <c r="J1680" t="s">
        <v>791</v>
      </c>
    </row>
    <row r="1681" spans="4:10" x14ac:dyDescent="0.3">
      <c r="D1681" t="s">
        <v>590</v>
      </c>
      <c r="E1681" t="s">
        <v>1118</v>
      </c>
      <c r="F1681">
        <v>0.67509796114680498</v>
      </c>
      <c r="G1681">
        <v>0.67917095035432695</v>
      </c>
      <c r="H1681">
        <v>0.89616438356164296</v>
      </c>
      <c r="I1681">
        <v>0.352100719914822</v>
      </c>
      <c r="J1681" t="s">
        <v>2454</v>
      </c>
    </row>
    <row r="1682" spans="4:10" x14ac:dyDescent="0.3">
      <c r="D1682" t="s">
        <v>2868</v>
      </c>
      <c r="E1682" t="s">
        <v>1118</v>
      </c>
      <c r="F1682">
        <v>0.67509796114680498</v>
      </c>
      <c r="G1682">
        <v>0.67917095035432695</v>
      </c>
      <c r="H1682">
        <v>0.89616438356164296</v>
      </c>
      <c r="I1682">
        <v>0.352100719914822</v>
      </c>
      <c r="J1682" t="s">
        <v>2455</v>
      </c>
    </row>
    <row r="1683" spans="4:10" x14ac:dyDescent="0.3">
      <c r="D1683" t="s">
        <v>1985</v>
      </c>
      <c r="E1683" t="s">
        <v>1118</v>
      </c>
      <c r="F1683">
        <v>0.67509796114680498</v>
      </c>
      <c r="G1683">
        <v>0.67917095035432695</v>
      </c>
      <c r="H1683">
        <v>0.89616438356164296</v>
      </c>
      <c r="I1683">
        <v>0.352100719914822</v>
      </c>
      <c r="J1683" t="s">
        <v>707</v>
      </c>
    </row>
    <row r="1684" spans="4:10" x14ac:dyDescent="0.3">
      <c r="D1684" t="s">
        <v>107</v>
      </c>
      <c r="E1684" t="s">
        <v>1118</v>
      </c>
      <c r="F1684">
        <v>0.67509796114680498</v>
      </c>
      <c r="G1684">
        <v>0.67917095035432695</v>
      </c>
      <c r="H1684">
        <v>0.89616438356164296</v>
      </c>
      <c r="I1684">
        <v>0.352100719914822</v>
      </c>
      <c r="J1684" t="s">
        <v>710</v>
      </c>
    </row>
    <row r="1685" spans="4:10" x14ac:dyDescent="0.3">
      <c r="D1685" t="s">
        <v>1987</v>
      </c>
      <c r="E1685" t="s">
        <v>1118</v>
      </c>
      <c r="F1685">
        <v>0.67509796114680498</v>
      </c>
      <c r="G1685">
        <v>0.67917095035432695</v>
      </c>
      <c r="H1685">
        <v>0.89616438356164296</v>
      </c>
      <c r="I1685">
        <v>0.352100719914822</v>
      </c>
      <c r="J1685" t="s">
        <v>2452</v>
      </c>
    </row>
    <row r="1686" spans="4:10" x14ac:dyDescent="0.3">
      <c r="D1686" t="s">
        <v>1988</v>
      </c>
      <c r="E1686" t="s">
        <v>1118</v>
      </c>
      <c r="F1686">
        <v>0.67509796114680498</v>
      </c>
      <c r="G1686">
        <v>0.67917095035432695</v>
      </c>
      <c r="H1686">
        <v>0.89616438356164296</v>
      </c>
      <c r="I1686">
        <v>0.352100719914822</v>
      </c>
      <c r="J1686" t="s">
        <v>715</v>
      </c>
    </row>
    <row r="1687" spans="4:10" x14ac:dyDescent="0.3">
      <c r="D1687" t="s">
        <v>1990</v>
      </c>
      <c r="E1687" t="s">
        <v>1118</v>
      </c>
      <c r="F1687">
        <v>0.67509796114680498</v>
      </c>
      <c r="G1687">
        <v>0.67917095035432695</v>
      </c>
      <c r="H1687">
        <v>0.89616438356164296</v>
      </c>
      <c r="I1687">
        <v>0.352100719914822</v>
      </c>
      <c r="J1687" t="s">
        <v>715</v>
      </c>
    </row>
    <row r="1688" spans="4:10" x14ac:dyDescent="0.3">
      <c r="D1688" t="s">
        <v>2331</v>
      </c>
      <c r="E1688" t="s">
        <v>1118</v>
      </c>
      <c r="F1688">
        <v>0.67509796114680498</v>
      </c>
      <c r="G1688">
        <v>0.67917095035432695</v>
      </c>
      <c r="H1688">
        <v>0.89616438356164296</v>
      </c>
      <c r="I1688">
        <v>0.352100719914822</v>
      </c>
      <c r="J1688" t="s">
        <v>9191</v>
      </c>
    </row>
    <row r="1689" spans="4:10" x14ac:dyDescent="0.3">
      <c r="D1689" t="s">
        <v>3561</v>
      </c>
      <c r="E1689" t="s">
        <v>1118</v>
      </c>
      <c r="F1689">
        <v>0.67509796114680498</v>
      </c>
      <c r="G1689">
        <v>0.67917095035432695</v>
      </c>
      <c r="H1689">
        <v>0.89616438356164296</v>
      </c>
      <c r="I1689">
        <v>0.352100719914822</v>
      </c>
      <c r="J1689" t="s">
        <v>9191</v>
      </c>
    </row>
    <row r="1690" spans="4:10" x14ac:dyDescent="0.3">
      <c r="D1690" t="s">
        <v>1992</v>
      </c>
      <c r="E1690" t="s">
        <v>1118</v>
      </c>
      <c r="F1690">
        <v>0.67509796114680498</v>
      </c>
      <c r="G1690">
        <v>0.67917095035432695</v>
      </c>
      <c r="H1690">
        <v>0.89616438356164296</v>
      </c>
      <c r="I1690">
        <v>0.352100719914822</v>
      </c>
      <c r="J1690" t="s">
        <v>715</v>
      </c>
    </row>
    <row r="1691" spans="4:10" x14ac:dyDescent="0.3">
      <c r="D1691" t="s">
        <v>1993</v>
      </c>
      <c r="E1691" t="s">
        <v>1118</v>
      </c>
      <c r="F1691">
        <v>0.67509796114680498</v>
      </c>
      <c r="G1691">
        <v>0.67917095035432695</v>
      </c>
      <c r="H1691">
        <v>0.89616438356164296</v>
      </c>
      <c r="I1691">
        <v>0.352100719914822</v>
      </c>
      <c r="J1691" t="s">
        <v>2452</v>
      </c>
    </row>
    <row r="1692" spans="4:10" x14ac:dyDescent="0.3">
      <c r="D1692" t="s">
        <v>1994</v>
      </c>
      <c r="E1692" t="s">
        <v>1118</v>
      </c>
      <c r="F1692">
        <v>0.67509796114680498</v>
      </c>
      <c r="G1692">
        <v>0.67917095035432695</v>
      </c>
      <c r="H1692">
        <v>0.89616438356164296</v>
      </c>
      <c r="I1692">
        <v>0.352100719914822</v>
      </c>
      <c r="J1692" t="s">
        <v>715</v>
      </c>
    </row>
    <row r="1693" spans="4:10" x14ac:dyDescent="0.3">
      <c r="D1693" t="s">
        <v>1995</v>
      </c>
      <c r="E1693" t="s">
        <v>1118</v>
      </c>
      <c r="F1693">
        <v>0.67509796114680498</v>
      </c>
      <c r="G1693">
        <v>0.67917095035432695</v>
      </c>
      <c r="H1693">
        <v>0.89616438356164296</v>
      </c>
      <c r="I1693">
        <v>0.352100719914822</v>
      </c>
      <c r="J1693" t="s">
        <v>715</v>
      </c>
    </row>
    <row r="1694" spans="4:10" x14ac:dyDescent="0.3">
      <c r="D1694" t="s">
        <v>2337</v>
      </c>
      <c r="E1694" t="s">
        <v>1118</v>
      </c>
      <c r="F1694">
        <v>0.67509796114680498</v>
      </c>
      <c r="G1694">
        <v>0.67917095035432695</v>
      </c>
      <c r="H1694">
        <v>0.89616438356164296</v>
      </c>
      <c r="I1694">
        <v>0.352100719914822</v>
      </c>
      <c r="J1694" t="s">
        <v>9191</v>
      </c>
    </row>
    <row r="1695" spans="4:10" x14ac:dyDescent="0.3">
      <c r="D1695" t="s">
        <v>1997</v>
      </c>
      <c r="E1695" t="s">
        <v>1118</v>
      </c>
      <c r="F1695">
        <v>0.67509796114680498</v>
      </c>
      <c r="G1695">
        <v>0.67917095035432695</v>
      </c>
      <c r="H1695">
        <v>0.89616438356164296</v>
      </c>
      <c r="I1695">
        <v>0.352100719914822</v>
      </c>
      <c r="J1695" t="s">
        <v>715</v>
      </c>
    </row>
    <row r="1696" spans="4:10" x14ac:dyDescent="0.3">
      <c r="D1696" t="s">
        <v>1723</v>
      </c>
      <c r="E1696" t="s">
        <v>1118</v>
      </c>
      <c r="F1696">
        <v>0.67509796114680498</v>
      </c>
      <c r="G1696">
        <v>0.67917095035432695</v>
      </c>
      <c r="H1696">
        <v>0.89616438356164296</v>
      </c>
      <c r="I1696">
        <v>0.352100719914822</v>
      </c>
      <c r="J1696" t="s">
        <v>715</v>
      </c>
    </row>
    <row r="1697" spans="4:10" x14ac:dyDescent="0.3">
      <c r="D1697" t="s">
        <v>2246</v>
      </c>
      <c r="E1697" t="s">
        <v>1118</v>
      </c>
      <c r="F1697">
        <v>0.67509796114680498</v>
      </c>
      <c r="G1697">
        <v>0.67917095035432695</v>
      </c>
      <c r="H1697">
        <v>0.89616438356164296</v>
      </c>
      <c r="I1697">
        <v>0.352100719914822</v>
      </c>
      <c r="J1697" t="s">
        <v>9191</v>
      </c>
    </row>
    <row r="1698" spans="4:10" x14ac:dyDescent="0.3">
      <c r="D1698" t="s">
        <v>2339</v>
      </c>
      <c r="E1698" t="s">
        <v>1118</v>
      </c>
      <c r="F1698">
        <v>0.67509796114680498</v>
      </c>
      <c r="G1698">
        <v>0.67917095035432695</v>
      </c>
      <c r="H1698">
        <v>0.89616438356164296</v>
      </c>
      <c r="I1698">
        <v>0.352100719914822</v>
      </c>
      <c r="J1698" t="s">
        <v>9433</v>
      </c>
    </row>
    <row r="1699" spans="4:10" x14ac:dyDescent="0.3">
      <c r="D1699" t="s">
        <v>1999</v>
      </c>
      <c r="E1699" t="s">
        <v>1118</v>
      </c>
      <c r="F1699">
        <v>0.67509796114680498</v>
      </c>
      <c r="G1699">
        <v>0.67917095035432695</v>
      </c>
      <c r="H1699">
        <v>0.89616438356164296</v>
      </c>
      <c r="I1699">
        <v>0.352100719914822</v>
      </c>
      <c r="J1699" t="s">
        <v>2452</v>
      </c>
    </row>
    <row r="1700" spans="4:10" x14ac:dyDescent="0.3">
      <c r="D1700" t="s">
        <v>2001</v>
      </c>
      <c r="E1700" t="s">
        <v>1118</v>
      </c>
      <c r="F1700">
        <v>0.67509796114680498</v>
      </c>
      <c r="G1700">
        <v>0.67917095035432695</v>
      </c>
      <c r="H1700">
        <v>0.89616438356164296</v>
      </c>
      <c r="I1700">
        <v>0.352100719914822</v>
      </c>
      <c r="J1700" t="s">
        <v>2452</v>
      </c>
    </row>
    <row r="1701" spans="4:10" x14ac:dyDescent="0.3">
      <c r="D1701" t="s">
        <v>2008</v>
      </c>
      <c r="E1701" t="s">
        <v>1118</v>
      </c>
      <c r="F1701">
        <v>0.67509796114680498</v>
      </c>
      <c r="G1701">
        <v>0.67917095035432695</v>
      </c>
      <c r="H1701">
        <v>0.89616438356164296</v>
      </c>
      <c r="I1701">
        <v>0.352100719914822</v>
      </c>
      <c r="J1701" t="s">
        <v>2455</v>
      </c>
    </row>
    <row r="1702" spans="4:10" x14ac:dyDescent="0.3">
      <c r="D1702" t="s">
        <v>1367</v>
      </c>
      <c r="E1702" t="s">
        <v>1118</v>
      </c>
      <c r="F1702">
        <v>0.67509796114680498</v>
      </c>
      <c r="G1702">
        <v>0.67917095035432695</v>
      </c>
      <c r="H1702">
        <v>0.89616438356164296</v>
      </c>
      <c r="I1702">
        <v>0.352100719914822</v>
      </c>
      <c r="J1702" t="s">
        <v>791</v>
      </c>
    </row>
    <row r="1703" spans="4:10" x14ac:dyDescent="0.3">
      <c r="D1703" t="s">
        <v>2009</v>
      </c>
      <c r="E1703" t="s">
        <v>1118</v>
      </c>
      <c r="F1703">
        <v>0.67509796114680498</v>
      </c>
      <c r="G1703">
        <v>0.67917095035432695</v>
      </c>
      <c r="H1703">
        <v>0.89616438356164296</v>
      </c>
      <c r="I1703">
        <v>0.352100719914822</v>
      </c>
      <c r="J1703" t="s">
        <v>2455</v>
      </c>
    </row>
    <row r="1704" spans="4:10" x14ac:dyDescent="0.3">
      <c r="D1704" t="s">
        <v>8972</v>
      </c>
      <c r="E1704" t="s">
        <v>1118</v>
      </c>
      <c r="F1704">
        <v>0.67509796114680498</v>
      </c>
      <c r="G1704">
        <v>0.67917095035432695</v>
      </c>
      <c r="H1704">
        <v>0.89616438356164296</v>
      </c>
      <c r="I1704">
        <v>0.352100719914822</v>
      </c>
      <c r="J1704" t="s">
        <v>9283</v>
      </c>
    </row>
    <row r="1705" spans="4:10" x14ac:dyDescent="0.3">
      <c r="D1705" t="s">
        <v>2010</v>
      </c>
      <c r="E1705" t="s">
        <v>1118</v>
      </c>
      <c r="F1705">
        <v>0.67509796114680498</v>
      </c>
      <c r="G1705">
        <v>0.67917095035432695</v>
      </c>
      <c r="H1705">
        <v>0.89616438356164296</v>
      </c>
      <c r="I1705">
        <v>0.352100719914822</v>
      </c>
      <c r="J1705" t="s">
        <v>9283</v>
      </c>
    </row>
    <row r="1706" spans="4:10" x14ac:dyDescent="0.3">
      <c r="D1706" t="s">
        <v>2011</v>
      </c>
      <c r="E1706" t="s">
        <v>1118</v>
      </c>
      <c r="F1706">
        <v>0.67509796114680498</v>
      </c>
      <c r="G1706">
        <v>0.67917095035432695</v>
      </c>
      <c r="H1706">
        <v>0.89616438356164296</v>
      </c>
      <c r="I1706">
        <v>0.352100719914822</v>
      </c>
      <c r="J1706" t="s">
        <v>2455</v>
      </c>
    </row>
    <row r="1707" spans="4:10" x14ac:dyDescent="0.3">
      <c r="D1707" t="s">
        <v>2883</v>
      </c>
      <c r="E1707" t="s">
        <v>1118</v>
      </c>
      <c r="F1707">
        <v>0.67509796114680498</v>
      </c>
      <c r="G1707">
        <v>0.67917095035432695</v>
      </c>
      <c r="H1707">
        <v>0.89616438356164296</v>
      </c>
      <c r="I1707">
        <v>0.352100719914822</v>
      </c>
      <c r="J1707" t="s">
        <v>2455</v>
      </c>
    </row>
    <row r="1708" spans="4:10" x14ac:dyDescent="0.3">
      <c r="D1708" t="s">
        <v>2012</v>
      </c>
      <c r="E1708" t="s">
        <v>1118</v>
      </c>
      <c r="F1708">
        <v>0.67509796114680498</v>
      </c>
      <c r="G1708">
        <v>0.67917095035432695</v>
      </c>
      <c r="H1708">
        <v>0.89616438356164296</v>
      </c>
      <c r="I1708">
        <v>0.352100719914822</v>
      </c>
      <c r="J1708" t="s">
        <v>715</v>
      </c>
    </row>
    <row r="1709" spans="4:10" x14ac:dyDescent="0.3">
      <c r="D1709" t="s">
        <v>2013</v>
      </c>
      <c r="E1709" t="s">
        <v>1118</v>
      </c>
      <c r="F1709">
        <v>0.67509796114680498</v>
      </c>
      <c r="G1709">
        <v>0.67917095035432695</v>
      </c>
      <c r="H1709">
        <v>0.89616438356164296</v>
      </c>
      <c r="I1709">
        <v>0.352100719914822</v>
      </c>
      <c r="J1709" t="s">
        <v>715</v>
      </c>
    </row>
    <row r="1710" spans="4:10" x14ac:dyDescent="0.3">
      <c r="D1710" t="s">
        <v>2355</v>
      </c>
      <c r="E1710" t="s">
        <v>1118</v>
      </c>
      <c r="F1710">
        <v>0.67509796114680498</v>
      </c>
      <c r="G1710">
        <v>0.67917095035432695</v>
      </c>
      <c r="H1710">
        <v>0.89616438356164296</v>
      </c>
      <c r="I1710">
        <v>0.352100719914822</v>
      </c>
      <c r="J1710" t="s">
        <v>2452</v>
      </c>
    </row>
    <row r="1711" spans="4:10" x14ac:dyDescent="0.3">
      <c r="D1711" t="s">
        <v>3795</v>
      </c>
      <c r="E1711" t="s">
        <v>1118</v>
      </c>
      <c r="F1711">
        <v>0.67509796114680498</v>
      </c>
      <c r="G1711">
        <v>0.67917095035432695</v>
      </c>
      <c r="H1711">
        <v>0.89616438356164296</v>
      </c>
      <c r="I1711">
        <v>0.352100719914822</v>
      </c>
      <c r="J1711" t="s">
        <v>9433</v>
      </c>
    </row>
    <row r="1712" spans="4:10" x14ac:dyDescent="0.3">
      <c r="D1712" t="s">
        <v>2356</v>
      </c>
      <c r="E1712" t="s">
        <v>1118</v>
      </c>
      <c r="F1712">
        <v>0.67509796114680498</v>
      </c>
      <c r="G1712">
        <v>0.67917095035432695</v>
      </c>
      <c r="H1712">
        <v>0.89616438356164296</v>
      </c>
      <c r="I1712">
        <v>0.352100719914822</v>
      </c>
      <c r="J1712" t="s">
        <v>9433</v>
      </c>
    </row>
    <row r="1713" spans="4:10" x14ac:dyDescent="0.3">
      <c r="D1713" t="s">
        <v>2311</v>
      </c>
      <c r="E1713" t="s">
        <v>1118</v>
      </c>
      <c r="F1713">
        <v>0.67509796114680498</v>
      </c>
      <c r="G1713">
        <v>0.67917095035432695</v>
      </c>
      <c r="H1713">
        <v>0.89616438356164296</v>
      </c>
      <c r="I1713">
        <v>0.352100719914822</v>
      </c>
      <c r="J1713" t="s">
        <v>2452</v>
      </c>
    </row>
    <row r="1714" spans="4:10" x14ac:dyDescent="0.3">
      <c r="D1714" t="s">
        <v>7219</v>
      </c>
      <c r="E1714" t="s">
        <v>1118</v>
      </c>
      <c r="F1714">
        <v>0.67509796114680498</v>
      </c>
      <c r="G1714">
        <v>0.67917095035432695</v>
      </c>
      <c r="H1714">
        <v>0.89616438356164296</v>
      </c>
      <c r="I1714">
        <v>0.352100719914822</v>
      </c>
      <c r="J1714" t="s">
        <v>9506</v>
      </c>
    </row>
    <row r="1715" spans="4:10" x14ac:dyDescent="0.3">
      <c r="D1715" t="s">
        <v>2885</v>
      </c>
      <c r="E1715" t="s">
        <v>1118</v>
      </c>
      <c r="F1715">
        <v>0.67509796114680498</v>
      </c>
      <c r="G1715">
        <v>0.67917095035432695</v>
      </c>
      <c r="H1715">
        <v>0.89616438356164296</v>
      </c>
      <c r="I1715">
        <v>0.352100719914822</v>
      </c>
      <c r="J1715" t="s">
        <v>2455</v>
      </c>
    </row>
    <row r="1716" spans="4:10" x14ac:dyDescent="0.3">
      <c r="D1716" t="s">
        <v>2015</v>
      </c>
      <c r="E1716" t="s">
        <v>1118</v>
      </c>
      <c r="F1716">
        <v>0.67509796114680498</v>
      </c>
      <c r="G1716">
        <v>0.67917095035432695</v>
      </c>
      <c r="H1716">
        <v>0.89616438356164296</v>
      </c>
      <c r="I1716">
        <v>0.352100719914822</v>
      </c>
      <c r="J1716" t="s">
        <v>2455</v>
      </c>
    </row>
    <row r="1717" spans="4:10" x14ac:dyDescent="0.3">
      <c r="D1717" t="s">
        <v>3007</v>
      </c>
      <c r="E1717" t="s">
        <v>1118</v>
      </c>
      <c r="F1717">
        <v>0.67509796114680498</v>
      </c>
      <c r="G1717">
        <v>0.67917095035432695</v>
      </c>
      <c r="H1717">
        <v>0.89616438356164296</v>
      </c>
      <c r="I1717">
        <v>0.352100719914822</v>
      </c>
      <c r="J1717" t="s">
        <v>2455</v>
      </c>
    </row>
    <row r="1718" spans="4:10" x14ac:dyDescent="0.3">
      <c r="D1718" t="s">
        <v>2016</v>
      </c>
      <c r="E1718" t="s">
        <v>1118</v>
      </c>
      <c r="F1718">
        <v>0.67509796114680498</v>
      </c>
      <c r="G1718">
        <v>0.67917095035432695</v>
      </c>
      <c r="H1718">
        <v>0.89616438356164296</v>
      </c>
      <c r="I1718">
        <v>0.352100719914822</v>
      </c>
      <c r="J1718" t="s">
        <v>708</v>
      </c>
    </row>
    <row r="1719" spans="4:10" x14ac:dyDescent="0.3">
      <c r="D1719" t="s">
        <v>341</v>
      </c>
      <c r="E1719" t="s">
        <v>1118</v>
      </c>
      <c r="F1719">
        <v>0.67509796114680498</v>
      </c>
      <c r="G1719">
        <v>0.67917095035432695</v>
      </c>
      <c r="H1719">
        <v>0.89616438356164296</v>
      </c>
      <c r="I1719">
        <v>0.352100719914822</v>
      </c>
      <c r="J1719" t="s">
        <v>715</v>
      </c>
    </row>
    <row r="1720" spans="4:10" x14ac:dyDescent="0.3">
      <c r="D1720" t="s">
        <v>8197</v>
      </c>
      <c r="E1720" t="s">
        <v>1118</v>
      </c>
      <c r="F1720">
        <v>0.67509796114680498</v>
      </c>
      <c r="G1720">
        <v>0.67917095035432695</v>
      </c>
      <c r="H1720">
        <v>0.89616438356164296</v>
      </c>
      <c r="I1720">
        <v>0.352100719914822</v>
      </c>
      <c r="J1720" t="s">
        <v>9436</v>
      </c>
    </row>
    <row r="1721" spans="4:10" x14ac:dyDescent="0.3">
      <c r="D1721" t="s">
        <v>3960</v>
      </c>
      <c r="E1721" t="s">
        <v>1118</v>
      </c>
      <c r="F1721">
        <v>0.67509796114680498</v>
      </c>
      <c r="G1721">
        <v>0.67917095035432695</v>
      </c>
      <c r="H1721">
        <v>0.89616438356164296</v>
      </c>
      <c r="I1721">
        <v>0.352100719914822</v>
      </c>
      <c r="J1721" t="s">
        <v>9380</v>
      </c>
    </row>
    <row r="1722" spans="4:10" x14ac:dyDescent="0.3">
      <c r="D1722" t="s">
        <v>3961</v>
      </c>
      <c r="E1722" t="s">
        <v>1118</v>
      </c>
      <c r="F1722">
        <v>0.67509796114680498</v>
      </c>
      <c r="G1722">
        <v>0.67917095035432695</v>
      </c>
      <c r="H1722">
        <v>0.89616438356164296</v>
      </c>
      <c r="I1722">
        <v>0.352100719914822</v>
      </c>
      <c r="J1722" t="s">
        <v>9171</v>
      </c>
    </row>
    <row r="1723" spans="4:10" x14ac:dyDescent="0.3">
      <c r="D1723" t="s">
        <v>1390</v>
      </c>
      <c r="E1723" t="s">
        <v>1118</v>
      </c>
      <c r="F1723">
        <v>0.67509796114680498</v>
      </c>
      <c r="G1723">
        <v>0.67917095035432695</v>
      </c>
      <c r="H1723">
        <v>0.89616438356164296</v>
      </c>
      <c r="I1723">
        <v>0.352100719914822</v>
      </c>
      <c r="J1723" t="s">
        <v>9305</v>
      </c>
    </row>
    <row r="1724" spans="4:10" x14ac:dyDescent="0.3">
      <c r="D1724" t="s">
        <v>3012</v>
      </c>
      <c r="E1724" t="s">
        <v>1118</v>
      </c>
      <c r="F1724">
        <v>0.67509796114680498</v>
      </c>
      <c r="G1724">
        <v>0.67917095035432695</v>
      </c>
      <c r="H1724">
        <v>0.89616438356164296</v>
      </c>
      <c r="I1724">
        <v>0.352100719914822</v>
      </c>
      <c r="J1724" t="s">
        <v>9171</v>
      </c>
    </row>
    <row r="1725" spans="4:10" x14ac:dyDescent="0.3">
      <c r="D1725" t="s">
        <v>2021</v>
      </c>
      <c r="E1725" t="s">
        <v>1118</v>
      </c>
      <c r="F1725">
        <v>0.67509796114680498</v>
      </c>
      <c r="G1725">
        <v>0.67917095035432695</v>
      </c>
      <c r="H1725">
        <v>0.89616438356164296</v>
      </c>
      <c r="I1725">
        <v>0.352100719914822</v>
      </c>
      <c r="J1725" t="s">
        <v>713</v>
      </c>
    </row>
    <row r="1726" spans="4:10" x14ac:dyDescent="0.3">
      <c r="D1726" t="s">
        <v>3014</v>
      </c>
      <c r="E1726" t="s">
        <v>1118</v>
      </c>
      <c r="F1726">
        <v>0.67509796114680498</v>
      </c>
      <c r="G1726">
        <v>0.67917095035432695</v>
      </c>
      <c r="H1726">
        <v>0.89616438356164296</v>
      </c>
      <c r="I1726">
        <v>0.352100719914822</v>
      </c>
      <c r="J1726" t="s">
        <v>2455</v>
      </c>
    </row>
    <row r="1727" spans="4:10" x14ac:dyDescent="0.3">
      <c r="D1727" t="s">
        <v>2022</v>
      </c>
      <c r="E1727" t="s">
        <v>1118</v>
      </c>
      <c r="F1727">
        <v>0.67509796114680498</v>
      </c>
      <c r="G1727">
        <v>0.67917095035432695</v>
      </c>
      <c r="H1727">
        <v>0.89616438356164296</v>
      </c>
      <c r="I1727">
        <v>0.352100719914822</v>
      </c>
      <c r="J1727" t="s">
        <v>715</v>
      </c>
    </row>
    <row r="1728" spans="4:10" x14ac:dyDescent="0.3">
      <c r="D1728" t="s">
        <v>2024</v>
      </c>
      <c r="E1728" t="s">
        <v>1118</v>
      </c>
      <c r="F1728">
        <v>0.67509796114680498</v>
      </c>
      <c r="G1728">
        <v>0.67917095035432695</v>
      </c>
      <c r="H1728">
        <v>0.89616438356164296</v>
      </c>
      <c r="I1728">
        <v>0.352100719914822</v>
      </c>
      <c r="J1728" t="s">
        <v>715</v>
      </c>
    </row>
    <row r="1729" spans="4:10" x14ac:dyDescent="0.3">
      <c r="D1729" t="s">
        <v>2025</v>
      </c>
      <c r="E1729" t="s">
        <v>1118</v>
      </c>
      <c r="F1729">
        <v>0.67509796114680498</v>
      </c>
      <c r="G1729">
        <v>0.67917095035432695</v>
      </c>
      <c r="H1729">
        <v>0.89616438356164296</v>
      </c>
      <c r="I1729">
        <v>0.352100719914822</v>
      </c>
      <c r="J1729" t="s">
        <v>2452</v>
      </c>
    </row>
    <row r="1730" spans="4:10" x14ac:dyDescent="0.3">
      <c r="D1730" t="s">
        <v>3562</v>
      </c>
      <c r="E1730" t="s">
        <v>1118</v>
      </c>
      <c r="F1730">
        <v>0.67509796114680498</v>
      </c>
      <c r="G1730">
        <v>0.67917095035432695</v>
      </c>
      <c r="H1730">
        <v>0.89616438356164296</v>
      </c>
      <c r="I1730">
        <v>0.352100719914822</v>
      </c>
      <c r="J1730" t="s">
        <v>15200</v>
      </c>
    </row>
    <row r="1731" spans="4:10" x14ac:dyDescent="0.3">
      <c r="D1731" t="s">
        <v>2029</v>
      </c>
      <c r="E1731" t="s">
        <v>1118</v>
      </c>
      <c r="F1731">
        <v>0.67509796114680498</v>
      </c>
      <c r="G1731">
        <v>0.67917095035432695</v>
      </c>
      <c r="H1731">
        <v>0.89616438356164296</v>
      </c>
      <c r="I1731">
        <v>0.352100719914822</v>
      </c>
      <c r="J1731" t="s">
        <v>718</v>
      </c>
    </row>
    <row r="1732" spans="4:10" x14ac:dyDescent="0.3">
      <c r="D1732" t="s">
        <v>2030</v>
      </c>
      <c r="E1732" t="s">
        <v>1118</v>
      </c>
      <c r="F1732">
        <v>0.67509796114680498</v>
      </c>
      <c r="G1732">
        <v>0.67917095035432695</v>
      </c>
      <c r="H1732">
        <v>0.89616438356164296</v>
      </c>
      <c r="I1732">
        <v>0.352100719914822</v>
      </c>
      <c r="J1732" t="s">
        <v>707</v>
      </c>
    </row>
    <row r="1733" spans="4:10" x14ac:dyDescent="0.3">
      <c r="D1733" t="s">
        <v>2031</v>
      </c>
      <c r="E1733" t="s">
        <v>1118</v>
      </c>
      <c r="F1733">
        <v>0.67509796114680498</v>
      </c>
      <c r="G1733">
        <v>0.67917095035432695</v>
      </c>
      <c r="H1733">
        <v>0.89616438356164296</v>
      </c>
      <c r="I1733">
        <v>0.352100719914822</v>
      </c>
      <c r="J1733" t="s">
        <v>707</v>
      </c>
    </row>
    <row r="1734" spans="4:10" x14ac:dyDescent="0.3">
      <c r="D1734" t="s">
        <v>2035</v>
      </c>
      <c r="E1734" t="s">
        <v>1118</v>
      </c>
      <c r="F1734">
        <v>0.67509796114680498</v>
      </c>
      <c r="G1734">
        <v>0.67917095035432695</v>
      </c>
      <c r="H1734">
        <v>0.89616438356164296</v>
      </c>
      <c r="I1734">
        <v>0.352100719914822</v>
      </c>
      <c r="J1734" t="s">
        <v>1536</v>
      </c>
    </row>
    <row r="1735" spans="4:10" x14ac:dyDescent="0.3">
      <c r="D1735" t="s">
        <v>9056</v>
      </c>
      <c r="E1735" t="s">
        <v>1118</v>
      </c>
      <c r="F1735">
        <v>0.67509796114680498</v>
      </c>
      <c r="G1735">
        <v>0.67917095035432695</v>
      </c>
      <c r="H1735">
        <v>0.89616438356164296</v>
      </c>
      <c r="I1735">
        <v>0.352100719914822</v>
      </c>
      <c r="J1735" t="s">
        <v>9283</v>
      </c>
    </row>
    <row r="1736" spans="4:10" x14ac:dyDescent="0.3">
      <c r="D1736" t="s">
        <v>9060</v>
      </c>
      <c r="E1736" t="s">
        <v>1118</v>
      </c>
      <c r="F1736">
        <v>0.67509796114680498</v>
      </c>
      <c r="G1736">
        <v>0.67917095035432695</v>
      </c>
      <c r="H1736">
        <v>0.89616438356164296</v>
      </c>
      <c r="I1736">
        <v>0.352100719914822</v>
      </c>
      <c r="J1736" t="s">
        <v>9283</v>
      </c>
    </row>
    <row r="1737" spans="4:10" x14ac:dyDescent="0.3">
      <c r="D1737" t="s">
        <v>2037</v>
      </c>
      <c r="E1737" t="s">
        <v>1118</v>
      </c>
      <c r="F1737">
        <v>0.67509796114680498</v>
      </c>
      <c r="G1737">
        <v>0.67917095035432695</v>
      </c>
      <c r="H1737">
        <v>0.89616438356164296</v>
      </c>
      <c r="I1737">
        <v>0.352100719914822</v>
      </c>
      <c r="J1737" t="s">
        <v>714</v>
      </c>
    </row>
    <row r="1738" spans="4:10" x14ac:dyDescent="0.3">
      <c r="D1738" t="s">
        <v>2895</v>
      </c>
      <c r="E1738" t="s">
        <v>1118</v>
      </c>
      <c r="F1738">
        <v>0.67509796114680498</v>
      </c>
      <c r="G1738">
        <v>0.67917095035432695</v>
      </c>
      <c r="H1738">
        <v>0.89616438356164296</v>
      </c>
      <c r="I1738">
        <v>0.352100719914822</v>
      </c>
      <c r="J1738" t="s">
        <v>2455</v>
      </c>
    </row>
    <row r="1739" spans="4:10" x14ac:dyDescent="0.3">
      <c r="D1739" t="s">
        <v>2896</v>
      </c>
      <c r="E1739" t="s">
        <v>1118</v>
      </c>
      <c r="F1739">
        <v>0.67509796114680498</v>
      </c>
      <c r="G1739">
        <v>0.67917095035432695</v>
      </c>
      <c r="H1739">
        <v>0.89616438356164296</v>
      </c>
      <c r="I1739">
        <v>0.352100719914822</v>
      </c>
      <c r="J1739" t="s">
        <v>2455</v>
      </c>
    </row>
    <row r="1740" spans="4:10" x14ac:dyDescent="0.3">
      <c r="D1740" t="s">
        <v>78</v>
      </c>
      <c r="E1740" t="s">
        <v>1118</v>
      </c>
      <c r="F1740">
        <v>0.67509796114680498</v>
      </c>
      <c r="G1740">
        <v>0.67917095035432695</v>
      </c>
      <c r="H1740">
        <v>0.89616438356164296</v>
      </c>
      <c r="I1740">
        <v>0.352100719914822</v>
      </c>
      <c r="J1740" t="s">
        <v>714</v>
      </c>
    </row>
    <row r="1741" spans="4:10" x14ac:dyDescent="0.3">
      <c r="D1741" t="s">
        <v>2040</v>
      </c>
      <c r="E1741" t="s">
        <v>1118</v>
      </c>
      <c r="F1741">
        <v>0.67509796114680498</v>
      </c>
      <c r="G1741">
        <v>0.67917095035432695</v>
      </c>
      <c r="H1741">
        <v>0.89616438356164296</v>
      </c>
      <c r="I1741">
        <v>0.352100719914822</v>
      </c>
      <c r="J1741" t="s">
        <v>2455</v>
      </c>
    </row>
    <row r="1742" spans="4:10" x14ac:dyDescent="0.3">
      <c r="D1742" t="s">
        <v>9062</v>
      </c>
      <c r="E1742" t="s">
        <v>1118</v>
      </c>
      <c r="F1742">
        <v>0.67509796114680498</v>
      </c>
      <c r="G1742">
        <v>0.67917095035432695</v>
      </c>
      <c r="H1742">
        <v>0.89616438356164296</v>
      </c>
      <c r="I1742">
        <v>0.352100719914822</v>
      </c>
      <c r="J1742" t="s">
        <v>9283</v>
      </c>
    </row>
    <row r="1743" spans="4:10" x14ac:dyDescent="0.3">
      <c r="D1743" t="s">
        <v>3804</v>
      </c>
      <c r="E1743" t="s">
        <v>1118</v>
      </c>
      <c r="F1743">
        <v>0.67509796114680498</v>
      </c>
      <c r="G1743">
        <v>0.67917095035432695</v>
      </c>
      <c r="H1743">
        <v>0.89616438356164296</v>
      </c>
      <c r="I1743">
        <v>0.352100719914822</v>
      </c>
      <c r="J1743" t="s">
        <v>9171</v>
      </c>
    </row>
    <row r="1744" spans="4:10" x14ac:dyDescent="0.3">
      <c r="D1744" t="s">
        <v>3966</v>
      </c>
      <c r="E1744" t="s">
        <v>1118</v>
      </c>
      <c r="F1744">
        <v>0.67509796114680498</v>
      </c>
      <c r="G1744">
        <v>0.67917095035432695</v>
      </c>
      <c r="H1744">
        <v>0.89616438356164296</v>
      </c>
      <c r="I1744">
        <v>0.352100719914822</v>
      </c>
      <c r="J1744" t="s">
        <v>9305</v>
      </c>
    </row>
    <row r="1745" spans="4:10" x14ac:dyDescent="0.3">
      <c r="D1745" t="s">
        <v>2044</v>
      </c>
      <c r="E1745" t="s">
        <v>1118</v>
      </c>
      <c r="F1745">
        <v>0.67509796114680498</v>
      </c>
      <c r="G1745">
        <v>0.67917095035432695</v>
      </c>
      <c r="H1745">
        <v>0.89616438356164296</v>
      </c>
      <c r="I1745">
        <v>0.352100719914822</v>
      </c>
      <c r="J1745" t="s">
        <v>2455</v>
      </c>
    </row>
    <row r="1746" spans="4:10" x14ac:dyDescent="0.3">
      <c r="D1746" t="s">
        <v>2045</v>
      </c>
      <c r="E1746" t="s">
        <v>1118</v>
      </c>
      <c r="F1746">
        <v>0.67509796114680498</v>
      </c>
      <c r="G1746">
        <v>0.67917095035432695</v>
      </c>
      <c r="H1746">
        <v>0.89616438356164296</v>
      </c>
      <c r="I1746">
        <v>0.352100719914822</v>
      </c>
      <c r="J1746" t="s">
        <v>2455</v>
      </c>
    </row>
    <row r="1747" spans="4:10" x14ac:dyDescent="0.3">
      <c r="D1747" t="s">
        <v>1408</v>
      </c>
      <c r="E1747" t="s">
        <v>1118</v>
      </c>
      <c r="F1747">
        <v>0.67509796114680498</v>
      </c>
      <c r="G1747">
        <v>0.67917095035432695</v>
      </c>
      <c r="H1747">
        <v>0.89616438356164296</v>
      </c>
      <c r="I1747">
        <v>0.352100719914822</v>
      </c>
      <c r="J1747" t="s">
        <v>791</v>
      </c>
    </row>
    <row r="1748" spans="4:10" x14ac:dyDescent="0.3">
      <c r="D1748" t="s">
        <v>1409</v>
      </c>
      <c r="E1748" t="s">
        <v>1118</v>
      </c>
      <c r="F1748">
        <v>0.67509796114680498</v>
      </c>
      <c r="G1748">
        <v>0.67917095035432695</v>
      </c>
      <c r="H1748">
        <v>0.89616438356164296</v>
      </c>
      <c r="I1748">
        <v>0.352100719914822</v>
      </c>
      <c r="J1748" t="s">
        <v>791</v>
      </c>
    </row>
    <row r="1749" spans="4:10" x14ac:dyDescent="0.3">
      <c r="D1749" t="s">
        <v>2898</v>
      </c>
      <c r="E1749" t="s">
        <v>1118</v>
      </c>
      <c r="F1749">
        <v>0.67509796114680498</v>
      </c>
      <c r="G1749">
        <v>0.67917095035432695</v>
      </c>
      <c r="H1749">
        <v>0.89616438356164296</v>
      </c>
      <c r="I1749">
        <v>0.352100719914822</v>
      </c>
      <c r="J1749" t="s">
        <v>2455</v>
      </c>
    </row>
    <row r="1750" spans="4:10" x14ac:dyDescent="0.3">
      <c r="D1750" t="s">
        <v>3017</v>
      </c>
      <c r="E1750" t="s">
        <v>1118</v>
      </c>
      <c r="F1750">
        <v>0.67509796114680498</v>
      </c>
      <c r="G1750">
        <v>0.67917095035432695</v>
      </c>
      <c r="H1750">
        <v>0.89616438356164296</v>
      </c>
      <c r="I1750">
        <v>0.352100719914822</v>
      </c>
      <c r="J1750" t="s">
        <v>2455</v>
      </c>
    </row>
    <row r="1751" spans="4:10" x14ac:dyDescent="0.3">
      <c r="D1751" t="s">
        <v>2053</v>
      </c>
      <c r="E1751" t="s">
        <v>1118</v>
      </c>
      <c r="F1751">
        <v>0.67509796114680498</v>
      </c>
      <c r="G1751">
        <v>0.67917095035432695</v>
      </c>
      <c r="H1751">
        <v>0.89616438356164296</v>
      </c>
      <c r="I1751">
        <v>0.352100719914822</v>
      </c>
      <c r="J1751" t="s">
        <v>715</v>
      </c>
    </row>
    <row r="1752" spans="4:10" x14ac:dyDescent="0.3">
      <c r="D1752" t="s">
        <v>3018</v>
      </c>
      <c r="E1752" t="s">
        <v>1118</v>
      </c>
      <c r="F1752">
        <v>0.67509796114680498</v>
      </c>
      <c r="G1752">
        <v>0.67917095035432695</v>
      </c>
      <c r="H1752">
        <v>0.89616438356164296</v>
      </c>
      <c r="I1752">
        <v>0.352100719914822</v>
      </c>
      <c r="J1752" t="s">
        <v>9271</v>
      </c>
    </row>
    <row r="1753" spans="4:10" x14ac:dyDescent="0.3">
      <c r="D1753" t="s">
        <v>2055</v>
      </c>
      <c r="E1753" t="s">
        <v>1118</v>
      </c>
      <c r="F1753">
        <v>0.67509796114680498</v>
      </c>
      <c r="G1753">
        <v>0.67917095035432695</v>
      </c>
      <c r="H1753">
        <v>0.89616438356164296</v>
      </c>
      <c r="I1753">
        <v>0.352100719914822</v>
      </c>
      <c r="J1753" t="s">
        <v>715</v>
      </c>
    </row>
    <row r="1754" spans="4:10" x14ac:dyDescent="0.3">
      <c r="D1754" t="s">
        <v>2058</v>
      </c>
      <c r="E1754" t="s">
        <v>1118</v>
      </c>
      <c r="F1754">
        <v>0.67509796114680498</v>
      </c>
      <c r="G1754">
        <v>0.67917095035432695</v>
      </c>
      <c r="H1754">
        <v>0.89616438356164296</v>
      </c>
      <c r="I1754">
        <v>0.352100719914822</v>
      </c>
      <c r="J1754" t="s">
        <v>715</v>
      </c>
    </row>
    <row r="1755" spans="4:10" x14ac:dyDescent="0.3">
      <c r="D1755" t="s">
        <v>2365</v>
      </c>
      <c r="E1755" t="s">
        <v>1118</v>
      </c>
      <c r="F1755">
        <v>0.67509796114680498</v>
      </c>
      <c r="G1755">
        <v>0.67917095035432695</v>
      </c>
      <c r="H1755">
        <v>0.89616438356164296</v>
      </c>
      <c r="I1755">
        <v>0.352100719914822</v>
      </c>
      <c r="J1755" t="s">
        <v>9191</v>
      </c>
    </row>
    <row r="1756" spans="4:10" x14ac:dyDescent="0.3">
      <c r="D1756" t="s">
        <v>2059</v>
      </c>
      <c r="E1756" t="s">
        <v>1118</v>
      </c>
      <c r="F1756">
        <v>0.67509796114680498</v>
      </c>
      <c r="G1756">
        <v>0.67917095035432695</v>
      </c>
      <c r="H1756">
        <v>0.89616438356164296</v>
      </c>
      <c r="I1756">
        <v>0.352100719914822</v>
      </c>
      <c r="J1756" t="s">
        <v>715</v>
      </c>
    </row>
    <row r="1757" spans="4:10" x14ac:dyDescent="0.3">
      <c r="D1757" t="s">
        <v>2366</v>
      </c>
      <c r="E1757" t="s">
        <v>1118</v>
      </c>
      <c r="F1757">
        <v>0.67509796114680498</v>
      </c>
      <c r="G1757">
        <v>0.67917095035432695</v>
      </c>
      <c r="H1757">
        <v>0.89616438356164296</v>
      </c>
      <c r="I1757">
        <v>0.352100719914822</v>
      </c>
      <c r="J1757" t="s">
        <v>9191</v>
      </c>
    </row>
    <row r="1758" spans="4:10" x14ac:dyDescent="0.3">
      <c r="D1758" t="s">
        <v>2061</v>
      </c>
      <c r="E1758" t="s">
        <v>1118</v>
      </c>
      <c r="F1758">
        <v>0.67509796114680498</v>
      </c>
      <c r="G1758">
        <v>0.67917095035432695</v>
      </c>
      <c r="H1758">
        <v>0.89616438356164296</v>
      </c>
      <c r="I1758">
        <v>0.352100719914822</v>
      </c>
      <c r="J1758" t="s">
        <v>715</v>
      </c>
    </row>
    <row r="1759" spans="4:10" x14ac:dyDescent="0.3">
      <c r="D1759" t="s">
        <v>2063</v>
      </c>
      <c r="E1759" t="s">
        <v>1118</v>
      </c>
      <c r="F1759">
        <v>0.67509796114680498</v>
      </c>
      <c r="G1759">
        <v>0.67917095035432695</v>
      </c>
      <c r="H1759">
        <v>0.89616438356164296</v>
      </c>
      <c r="I1759">
        <v>0.352100719914822</v>
      </c>
      <c r="J1759" t="s">
        <v>2452</v>
      </c>
    </row>
    <row r="1760" spans="4:10" x14ac:dyDescent="0.3">
      <c r="D1760" t="s">
        <v>3565</v>
      </c>
      <c r="E1760" t="s">
        <v>1118</v>
      </c>
      <c r="F1760">
        <v>0.67509796114680498</v>
      </c>
      <c r="G1760">
        <v>0.67917095035432695</v>
      </c>
      <c r="H1760">
        <v>0.89616438356164296</v>
      </c>
      <c r="I1760">
        <v>0.352100719914822</v>
      </c>
      <c r="J1760" t="s">
        <v>1542</v>
      </c>
    </row>
    <row r="1761" spans="4:10" x14ac:dyDescent="0.3">
      <c r="D1761" t="s">
        <v>2064</v>
      </c>
      <c r="E1761" t="s">
        <v>1118</v>
      </c>
      <c r="F1761">
        <v>0.67509796114680498</v>
      </c>
      <c r="G1761">
        <v>0.67917095035432695</v>
      </c>
      <c r="H1761">
        <v>0.89616438356164296</v>
      </c>
      <c r="I1761">
        <v>0.352100719914822</v>
      </c>
      <c r="J1761" t="s">
        <v>715</v>
      </c>
    </row>
    <row r="1762" spans="4:10" x14ac:dyDescent="0.3">
      <c r="D1762" t="s">
        <v>2369</v>
      </c>
      <c r="E1762" t="s">
        <v>1118</v>
      </c>
      <c r="F1762">
        <v>0.67509796114680498</v>
      </c>
      <c r="G1762">
        <v>0.67917095035432695</v>
      </c>
      <c r="H1762">
        <v>0.89616438356164296</v>
      </c>
      <c r="I1762">
        <v>0.352100719914822</v>
      </c>
      <c r="J1762" t="s">
        <v>9191</v>
      </c>
    </row>
    <row r="1763" spans="4:10" x14ac:dyDescent="0.3">
      <c r="D1763" t="s">
        <v>2370</v>
      </c>
      <c r="E1763" t="s">
        <v>1118</v>
      </c>
      <c r="F1763">
        <v>0.67509796114680498</v>
      </c>
      <c r="G1763">
        <v>0.67917095035432695</v>
      </c>
      <c r="H1763">
        <v>0.89616438356164296</v>
      </c>
      <c r="I1763">
        <v>0.352100719914822</v>
      </c>
      <c r="J1763" t="s">
        <v>2452</v>
      </c>
    </row>
    <row r="1764" spans="4:10" x14ac:dyDescent="0.3">
      <c r="D1764" t="s">
        <v>2067</v>
      </c>
      <c r="E1764" t="s">
        <v>1118</v>
      </c>
      <c r="F1764">
        <v>0.67509796114680498</v>
      </c>
      <c r="G1764">
        <v>0.67917095035432695</v>
      </c>
      <c r="H1764">
        <v>0.89616438356164296</v>
      </c>
      <c r="I1764">
        <v>0.352100719914822</v>
      </c>
      <c r="J1764" t="s">
        <v>715</v>
      </c>
    </row>
    <row r="1765" spans="4:10" x14ac:dyDescent="0.3">
      <c r="D1765" t="s">
        <v>1755</v>
      </c>
      <c r="E1765" t="s">
        <v>1118</v>
      </c>
      <c r="F1765">
        <v>0.67509796114680498</v>
      </c>
      <c r="G1765">
        <v>0.67917095035432695</v>
      </c>
      <c r="H1765">
        <v>0.89616438356164296</v>
      </c>
      <c r="I1765">
        <v>0.352100719914822</v>
      </c>
      <c r="J1765" t="s">
        <v>715</v>
      </c>
    </row>
    <row r="1766" spans="4:10" x14ac:dyDescent="0.3">
      <c r="D1766" t="s">
        <v>3807</v>
      </c>
      <c r="E1766" t="s">
        <v>1118</v>
      </c>
      <c r="F1766">
        <v>0.67509796114680498</v>
      </c>
      <c r="G1766">
        <v>0.67917095035432695</v>
      </c>
      <c r="H1766">
        <v>0.89616438356164296</v>
      </c>
      <c r="I1766">
        <v>0.352100719914822</v>
      </c>
      <c r="J1766" t="s">
        <v>9433</v>
      </c>
    </row>
    <row r="1767" spans="4:10" x14ac:dyDescent="0.3">
      <c r="D1767" t="s">
        <v>1757</v>
      </c>
      <c r="E1767" t="s">
        <v>1118</v>
      </c>
      <c r="F1767">
        <v>0.67509796114680498</v>
      </c>
      <c r="G1767">
        <v>0.67917095035432695</v>
      </c>
      <c r="H1767">
        <v>0.89616438356164296</v>
      </c>
      <c r="I1767">
        <v>0.352100719914822</v>
      </c>
      <c r="J1767" t="s">
        <v>715</v>
      </c>
    </row>
    <row r="1768" spans="4:10" x14ac:dyDescent="0.3">
      <c r="D1768" t="s">
        <v>2371</v>
      </c>
      <c r="E1768" t="s">
        <v>1118</v>
      </c>
      <c r="F1768">
        <v>0.67509796114680498</v>
      </c>
      <c r="G1768">
        <v>0.67917095035432695</v>
      </c>
      <c r="H1768">
        <v>0.89616438356164296</v>
      </c>
      <c r="I1768">
        <v>0.352100719914822</v>
      </c>
      <c r="J1768" t="s">
        <v>9433</v>
      </c>
    </row>
    <row r="1769" spans="4:10" x14ac:dyDescent="0.3">
      <c r="D1769" t="s">
        <v>2070</v>
      </c>
      <c r="E1769" t="s">
        <v>1118</v>
      </c>
      <c r="F1769">
        <v>0.67509796114680498</v>
      </c>
      <c r="G1769">
        <v>0.67917095035432695</v>
      </c>
      <c r="H1769">
        <v>0.89616438356164296</v>
      </c>
      <c r="I1769">
        <v>0.352100719914822</v>
      </c>
      <c r="J1769" t="s">
        <v>2452</v>
      </c>
    </row>
    <row r="1770" spans="4:10" x14ac:dyDescent="0.3">
      <c r="D1770" t="s">
        <v>2317</v>
      </c>
      <c r="E1770" t="s">
        <v>1118</v>
      </c>
      <c r="F1770">
        <v>0.67509796114680498</v>
      </c>
      <c r="G1770">
        <v>0.67917095035432695</v>
      </c>
      <c r="H1770">
        <v>0.89616438356164296</v>
      </c>
      <c r="I1770">
        <v>0.352100719914822</v>
      </c>
      <c r="J1770" t="s">
        <v>2452</v>
      </c>
    </row>
    <row r="1771" spans="4:10" x14ac:dyDescent="0.3">
      <c r="D1771" t="s">
        <v>2906</v>
      </c>
      <c r="E1771" t="s">
        <v>1118</v>
      </c>
      <c r="F1771">
        <v>0.67509796114680498</v>
      </c>
      <c r="G1771">
        <v>0.67917095035432695</v>
      </c>
      <c r="H1771">
        <v>0.89616438356164296</v>
      </c>
      <c r="I1771">
        <v>0.352100719914822</v>
      </c>
      <c r="J1771" t="s">
        <v>2455</v>
      </c>
    </row>
    <row r="1772" spans="4:10" x14ac:dyDescent="0.3">
      <c r="D1772" t="s">
        <v>2907</v>
      </c>
      <c r="E1772" t="s">
        <v>1118</v>
      </c>
      <c r="F1772">
        <v>0.67509796114680498</v>
      </c>
      <c r="G1772">
        <v>0.67917095035432695</v>
      </c>
      <c r="H1772">
        <v>0.89616438356164296</v>
      </c>
      <c r="I1772">
        <v>0.352100719914822</v>
      </c>
      <c r="J1772" t="s">
        <v>2455</v>
      </c>
    </row>
    <row r="1773" spans="4:10" x14ac:dyDescent="0.3">
      <c r="D1773" t="s">
        <v>2375</v>
      </c>
      <c r="E1773" t="s">
        <v>1118</v>
      </c>
      <c r="F1773">
        <v>0.67509796114680498</v>
      </c>
      <c r="G1773">
        <v>0.67917095035432695</v>
      </c>
      <c r="H1773">
        <v>0.89616438356164296</v>
      </c>
      <c r="I1773">
        <v>0.352100719914822</v>
      </c>
      <c r="J1773" t="s">
        <v>9191</v>
      </c>
    </row>
    <row r="1774" spans="4:10" x14ac:dyDescent="0.3">
      <c r="D1774" t="s">
        <v>2077</v>
      </c>
      <c r="E1774" t="s">
        <v>1118</v>
      </c>
      <c r="F1774">
        <v>0.67509796114680498</v>
      </c>
      <c r="G1774">
        <v>0.67917095035432695</v>
      </c>
      <c r="H1774">
        <v>0.89616438356164296</v>
      </c>
      <c r="I1774">
        <v>0.352100719914822</v>
      </c>
      <c r="J1774" t="s">
        <v>2452</v>
      </c>
    </row>
    <row r="1775" spans="4:10" x14ac:dyDescent="0.3">
      <c r="D1775" t="s">
        <v>2908</v>
      </c>
      <c r="E1775" t="s">
        <v>1118</v>
      </c>
      <c r="F1775">
        <v>0.67509796114680498</v>
      </c>
      <c r="G1775">
        <v>0.67917095035432695</v>
      </c>
      <c r="H1775">
        <v>0.89616438356164296</v>
      </c>
      <c r="I1775">
        <v>0.352100719914822</v>
      </c>
      <c r="J1775" t="s">
        <v>2455</v>
      </c>
    </row>
    <row r="1776" spans="4:10" x14ac:dyDescent="0.3">
      <c r="D1776" t="s">
        <v>2081</v>
      </c>
      <c r="E1776" t="s">
        <v>1118</v>
      </c>
      <c r="F1776">
        <v>0.67509796114680498</v>
      </c>
      <c r="G1776">
        <v>0.67917095035432695</v>
      </c>
      <c r="H1776">
        <v>0.89616438356164296</v>
      </c>
      <c r="I1776">
        <v>0.352100719914822</v>
      </c>
      <c r="J1776" t="s">
        <v>717</v>
      </c>
    </row>
    <row r="1777" spans="4:10" x14ac:dyDescent="0.3">
      <c r="D1777" t="s">
        <v>3812</v>
      </c>
      <c r="E1777" t="s">
        <v>1118</v>
      </c>
      <c r="F1777">
        <v>0.67509796114680498</v>
      </c>
      <c r="G1777">
        <v>0.67917095035432695</v>
      </c>
      <c r="H1777">
        <v>0.89616438356164296</v>
      </c>
      <c r="I1777">
        <v>0.352100719914822</v>
      </c>
      <c r="J1777" t="s">
        <v>9305</v>
      </c>
    </row>
    <row r="1778" spans="4:10" x14ac:dyDescent="0.3">
      <c r="D1778" t="s">
        <v>1418</v>
      </c>
      <c r="E1778" t="s">
        <v>1118</v>
      </c>
      <c r="F1778">
        <v>0.67509796114680498</v>
      </c>
      <c r="G1778">
        <v>0.67917095035432695</v>
      </c>
      <c r="H1778">
        <v>0.89616438356164296</v>
      </c>
      <c r="I1778">
        <v>0.352100719914822</v>
      </c>
      <c r="J1778" t="s">
        <v>3064</v>
      </c>
    </row>
    <row r="1779" spans="4:10" x14ac:dyDescent="0.3">
      <c r="D1779" t="s">
        <v>1419</v>
      </c>
      <c r="E1779" t="s">
        <v>1118</v>
      </c>
      <c r="F1779">
        <v>0.67509796114680498</v>
      </c>
      <c r="G1779">
        <v>0.67917095035432695</v>
      </c>
      <c r="H1779">
        <v>0.89616438356164296</v>
      </c>
      <c r="I1779">
        <v>0.352100719914822</v>
      </c>
      <c r="J1779" t="s">
        <v>9283</v>
      </c>
    </row>
    <row r="1780" spans="4:10" x14ac:dyDescent="0.3">
      <c r="D1780" t="s">
        <v>2260</v>
      </c>
      <c r="E1780" t="s">
        <v>1118</v>
      </c>
      <c r="F1780">
        <v>0.67509796114680498</v>
      </c>
      <c r="G1780">
        <v>0.67917095035432695</v>
      </c>
      <c r="H1780">
        <v>0.89616438356164296</v>
      </c>
      <c r="I1780">
        <v>0.352100719914822</v>
      </c>
      <c r="J1780" t="s">
        <v>710</v>
      </c>
    </row>
    <row r="1781" spans="4:10" x14ac:dyDescent="0.3">
      <c r="D1781" t="s">
        <v>1765</v>
      </c>
      <c r="E1781" t="s">
        <v>1118</v>
      </c>
      <c r="F1781">
        <v>0.67509796114680498</v>
      </c>
      <c r="G1781">
        <v>0.67917095035432695</v>
      </c>
      <c r="H1781">
        <v>0.89616438356164296</v>
      </c>
      <c r="I1781">
        <v>0.352100719914822</v>
      </c>
      <c r="J1781" t="s">
        <v>1536</v>
      </c>
    </row>
    <row r="1782" spans="4:10" x14ac:dyDescent="0.3">
      <c r="D1782" t="s">
        <v>1422</v>
      </c>
      <c r="E1782" t="s">
        <v>1118</v>
      </c>
      <c r="F1782">
        <v>0.67509796114680498</v>
      </c>
      <c r="G1782">
        <v>0.67917095035432695</v>
      </c>
      <c r="H1782">
        <v>0.89616438356164296</v>
      </c>
      <c r="I1782">
        <v>0.352100719914822</v>
      </c>
      <c r="J1782" t="s">
        <v>718</v>
      </c>
    </row>
    <row r="1783" spans="4:10" x14ac:dyDescent="0.3">
      <c r="D1783" t="s">
        <v>2913</v>
      </c>
      <c r="E1783" t="s">
        <v>1118</v>
      </c>
      <c r="F1783">
        <v>0.67509796114680498</v>
      </c>
      <c r="G1783">
        <v>0.67917095035432695</v>
      </c>
      <c r="H1783">
        <v>0.89616438356164296</v>
      </c>
      <c r="I1783">
        <v>0.352100719914822</v>
      </c>
      <c r="J1783" t="s">
        <v>2455</v>
      </c>
    </row>
    <row r="1784" spans="4:10" x14ac:dyDescent="0.3">
      <c r="D1784" t="s">
        <v>2083</v>
      </c>
      <c r="E1784" t="s">
        <v>1118</v>
      </c>
      <c r="F1784">
        <v>0.67509796114680498</v>
      </c>
      <c r="G1784">
        <v>0.67917095035432695</v>
      </c>
      <c r="H1784">
        <v>0.89616438356164296</v>
      </c>
      <c r="I1784">
        <v>0.352100719914822</v>
      </c>
      <c r="J1784" t="s">
        <v>707</v>
      </c>
    </row>
    <row r="1785" spans="4:10" x14ac:dyDescent="0.3">
      <c r="D1785" t="s">
        <v>3022</v>
      </c>
      <c r="E1785" t="s">
        <v>1118</v>
      </c>
      <c r="F1785">
        <v>0.67509796114680498</v>
      </c>
      <c r="G1785">
        <v>0.67917095035432695</v>
      </c>
      <c r="H1785">
        <v>0.89616438356164296</v>
      </c>
      <c r="I1785">
        <v>0.352100719914822</v>
      </c>
      <c r="J1785" t="s">
        <v>2455</v>
      </c>
    </row>
    <row r="1786" spans="4:10" x14ac:dyDescent="0.3">
      <c r="D1786" t="s">
        <v>1423</v>
      </c>
      <c r="E1786" t="s">
        <v>1118</v>
      </c>
      <c r="F1786">
        <v>0.67509796114680498</v>
      </c>
      <c r="G1786">
        <v>0.67917095035432695</v>
      </c>
      <c r="H1786">
        <v>0.89616438356164296</v>
      </c>
      <c r="I1786">
        <v>0.352100719914822</v>
      </c>
      <c r="J1786" t="s">
        <v>707</v>
      </c>
    </row>
    <row r="1787" spans="4:10" x14ac:dyDescent="0.3">
      <c r="D1787" t="s">
        <v>2087</v>
      </c>
      <c r="E1787" t="s">
        <v>1118</v>
      </c>
      <c r="F1787">
        <v>0.67509796114680498</v>
      </c>
      <c r="G1787">
        <v>0.67917095035432695</v>
      </c>
      <c r="H1787">
        <v>0.89616438356164296</v>
      </c>
      <c r="I1787">
        <v>0.352100719914822</v>
      </c>
      <c r="J1787" t="s">
        <v>714</v>
      </c>
    </row>
    <row r="1788" spans="4:10" x14ac:dyDescent="0.3">
      <c r="D1788" t="s">
        <v>2088</v>
      </c>
      <c r="E1788" t="s">
        <v>1118</v>
      </c>
      <c r="F1788">
        <v>0.67509796114680498</v>
      </c>
      <c r="G1788">
        <v>0.67917095035432695</v>
      </c>
      <c r="H1788">
        <v>0.89616438356164296</v>
      </c>
      <c r="I1788">
        <v>0.352100719914822</v>
      </c>
      <c r="J1788" t="s">
        <v>718</v>
      </c>
    </row>
    <row r="1789" spans="4:10" x14ac:dyDescent="0.3">
      <c r="D1789" t="s">
        <v>1773</v>
      </c>
      <c r="E1789" t="s">
        <v>1118</v>
      </c>
      <c r="F1789">
        <v>0.67509796114680498</v>
      </c>
      <c r="G1789">
        <v>0.67917095035432695</v>
      </c>
      <c r="H1789">
        <v>0.89616438356164296</v>
      </c>
      <c r="I1789">
        <v>0.352100719914822</v>
      </c>
      <c r="J1789" t="s">
        <v>707</v>
      </c>
    </row>
    <row r="1790" spans="4:10" x14ac:dyDescent="0.3">
      <c r="D1790" t="s">
        <v>3817</v>
      </c>
      <c r="E1790" t="s">
        <v>1118</v>
      </c>
      <c r="F1790">
        <v>0.67509796114680498</v>
      </c>
      <c r="G1790">
        <v>0.67917095035432695</v>
      </c>
      <c r="H1790">
        <v>0.89616438356164296</v>
      </c>
      <c r="I1790">
        <v>0.352100719914822</v>
      </c>
      <c r="J1790" t="s">
        <v>9171</v>
      </c>
    </row>
    <row r="1791" spans="4:10" x14ac:dyDescent="0.3">
      <c r="D1791" t="s">
        <v>2917</v>
      </c>
      <c r="E1791" t="s">
        <v>1118</v>
      </c>
      <c r="F1791">
        <v>0.67509796114680498</v>
      </c>
      <c r="G1791">
        <v>0.67917095035432695</v>
      </c>
      <c r="H1791">
        <v>0.89616438356164296</v>
      </c>
      <c r="I1791">
        <v>0.352100719914822</v>
      </c>
      <c r="J1791" t="s">
        <v>2455</v>
      </c>
    </row>
    <row r="1792" spans="4:10" x14ac:dyDescent="0.3">
      <c r="D1792" t="s">
        <v>2320</v>
      </c>
      <c r="E1792" t="s">
        <v>1118</v>
      </c>
      <c r="F1792">
        <v>0.67509796114680498</v>
      </c>
      <c r="G1792">
        <v>0.67917095035432695</v>
      </c>
      <c r="H1792">
        <v>0.89616438356164296</v>
      </c>
      <c r="I1792">
        <v>0.352100719914822</v>
      </c>
      <c r="J1792" t="s">
        <v>9361</v>
      </c>
    </row>
    <row r="1793" spans="4:10" x14ac:dyDescent="0.3">
      <c r="D1793" t="s">
        <v>2321</v>
      </c>
      <c r="E1793" t="s">
        <v>1118</v>
      </c>
      <c r="F1793">
        <v>0.67509796114680498</v>
      </c>
      <c r="G1793">
        <v>0.67917095035432695</v>
      </c>
      <c r="H1793">
        <v>0.89616438356164296</v>
      </c>
      <c r="I1793">
        <v>0.352100719914822</v>
      </c>
      <c r="J1793" t="s">
        <v>9436</v>
      </c>
    </row>
    <row r="1794" spans="4:10" x14ac:dyDescent="0.3">
      <c r="D1794" t="s">
        <v>2094</v>
      </c>
      <c r="E1794" t="s">
        <v>1118</v>
      </c>
      <c r="F1794">
        <v>0.67509796114680498</v>
      </c>
      <c r="G1794">
        <v>0.67917095035432695</v>
      </c>
      <c r="H1794">
        <v>0.89616438356164296</v>
      </c>
      <c r="I1794">
        <v>0.352100719914822</v>
      </c>
      <c r="J1794" t="s">
        <v>714</v>
      </c>
    </row>
    <row r="1795" spans="4:10" x14ac:dyDescent="0.3">
      <c r="D1795" t="s">
        <v>3024</v>
      </c>
      <c r="E1795" t="s">
        <v>1118</v>
      </c>
      <c r="F1795">
        <v>0.67509796114680498</v>
      </c>
      <c r="G1795">
        <v>0.67917095035432695</v>
      </c>
      <c r="H1795">
        <v>0.89616438356164296</v>
      </c>
      <c r="I1795">
        <v>0.352100719914822</v>
      </c>
      <c r="J1795" t="s">
        <v>9522</v>
      </c>
    </row>
    <row r="1796" spans="4:10" x14ac:dyDescent="0.3">
      <c r="D1796" t="s">
        <v>3569</v>
      </c>
      <c r="E1796" t="s">
        <v>1118</v>
      </c>
      <c r="F1796">
        <v>0.67509796114680498</v>
      </c>
      <c r="G1796">
        <v>0.67917095035432695</v>
      </c>
      <c r="H1796">
        <v>0.89616438356164296</v>
      </c>
      <c r="I1796">
        <v>0.352100719914822</v>
      </c>
      <c r="J1796" t="s">
        <v>9171</v>
      </c>
    </row>
    <row r="1797" spans="4:10" x14ac:dyDescent="0.3">
      <c r="D1797" t="s">
        <v>446</v>
      </c>
      <c r="E1797" t="s">
        <v>1118</v>
      </c>
      <c r="F1797">
        <v>0.67509796114680498</v>
      </c>
      <c r="G1797">
        <v>0.67917095035432695</v>
      </c>
      <c r="H1797">
        <v>0.89616438356164296</v>
      </c>
      <c r="I1797">
        <v>0.352100719914822</v>
      </c>
      <c r="J1797" t="s">
        <v>3082</v>
      </c>
    </row>
    <row r="1798" spans="4:10" x14ac:dyDescent="0.3">
      <c r="D1798" t="s">
        <v>1075</v>
      </c>
      <c r="E1798" t="s">
        <v>1118</v>
      </c>
      <c r="F1798">
        <v>0.67509796114680498</v>
      </c>
      <c r="G1798">
        <v>0.67917095035432695</v>
      </c>
      <c r="H1798">
        <v>0.89616438356164296</v>
      </c>
      <c r="I1798">
        <v>0.352100719914822</v>
      </c>
      <c r="J1798" t="s">
        <v>709</v>
      </c>
    </row>
    <row r="1799" spans="4:10" x14ac:dyDescent="0.3">
      <c r="D1799" t="s">
        <v>3025</v>
      </c>
      <c r="E1799" t="s">
        <v>1118</v>
      </c>
      <c r="F1799">
        <v>0.67509796114680498</v>
      </c>
      <c r="G1799">
        <v>0.67917095035432695</v>
      </c>
      <c r="H1799">
        <v>0.89616438356164296</v>
      </c>
      <c r="I1799">
        <v>0.352100719914822</v>
      </c>
      <c r="J1799" t="s">
        <v>2455</v>
      </c>
    </row>
    <row r="1800" spans="4:10" x14ac:dyDescent="0.3">
      <c r="D1800" t="s">
        <v>2101</v>
      </c>
      <c r="E1800" t="s">
        <v>1118</v>
      </c>
      <c r="F1800">
        <v>0.67509796114680498</v>
      </c>
      <c r="G1800">
        <v>0.67917095035432695</v>
      </c>
      <c r="H1800">
        <v>0.89616438356164296</v>
      </c>
      <c r="I1800">
        <v>0.352100719914822</v>
      </c>
      <c r="J1800" t="s">
        <v>715</v>
      </c>
    </row>
    <row r="1801" spans="4:10" x14ac:dyDescent="0.3">
      <c r="D1801" t="s">
        <v>3570</v>
      </c>
      <c r="E1801" t="s">
        <v>1118</v>
      </c>
      <c r="F1801">
        <v>0.67509796114680498</v>
      </c>
      <c r="G1801">
        <v>0.67917095035432695</v>
      </c>
      <c r="H1801">
        <v>0.89616438356164296</v>
      </c>
      <c r="I1801">
        <v>0.352100719914822</v>
      </c>
      <c r="J1801" t="s">
        <v>15200</v>
      </c>
    </row>
    <row r="1802" spans="4:10" x14ac:dyDescent="0.3">
      <c r="D1802" t="s">
        <v>3571</v>
      </c>
      <c r="E1802" t="s">
        <v>1118</v>
      </c>
      <c r="F1802">
        <v>0.67509796114680498</v>
      </c>
      <c r="G1802">
        <v>0.67917095035432695</v>
      </c>
      <c r="H1802">
        <v>0.89616438356164296</v>
      </c>
      <c r="I1802">
        <v>0.352100719914822</v>
      </c>
      <c r="J1802" t="s">
        <v>9283</v>
      </c>
    </row>
    <row r="1803" spans="4:10" x14ac:dyDescent="0.3">
      <c r="D1803" t="s">
        <v>1432</v>
      </c>
      <c r="E1803" t="s">
        <v>1118</v>
      </c>
      <c r="F1803">
        <v>0.67509796114680498</v>
      </c>
      <c r="G1803">
        <v>0.67917095035432695</v>
      </c>
      <c r="H1803">
        <v>0.89616438356164296</v>
      </c>
      <c r="I1803">
        <v>0.352100719914822</v>
      </c>
      <c r="J1803" t="s">
        <v>9433</v>
      </c>
    </row>
    <row r="1804" spans="4:10" x14ac:dyDescent="0.3">
      <c r="D1804" t="s">
        <v>1434</v>
      </c>
      <c r="E1804" t="s">
        <v>1118</v>
      </c>
      <c r="F1804">
        <v>0.67509796114680498</v>
      </c>
      <c r="G1804">
        <v>0.67917095035432695</v>
      </c>
      <c r="H1804">
        <v>0.89616438356164296</v>
      </c>
      <c r="I1804">
        <v>0.352100719914822</v>
      </c>
      <c r="J1804" t="s">
        <v>9433</v>
      </c>
    </row>
    <row r="1805" spans="4:10" x14ac:dyDescent="0.3">
      <c r="D1805" t="s">
        <v>2102</v>
      </c>
      <c r="E1805" t="s">
        <v>1118</v>
      </c>
      <c r="F1805">
        <v>0.67509796114680498</v>
      </c>
      <c r="G1805">
        <v>0.67917095035432695</v>
      </c>
      <c r="H1805">
        <v>0.89616438356164296</v>
      </c>
      <c r="I1805">
        <v>0.352100719914822</v>
      </c>
      <c r="J1805" t="s">
        <v>714</v>
      </c>
    </row>
    <row r="1806" spans="4:10" x14ac:dyDescent="0.3">
      <c r="D1806" t="s">
        <v>1435</v>
      </c>
      <c r="E1806" t="s">
        <v>1118</v>
      </c>
      <c r="F1806">
        <v>0.67509796114680498</v>
      </c>
      <c r="G1806">
        <v>0.67917095035432695</v>
      </c>
      <c r="H1806">
        <v>0.89616438356164296</v>
      </c>
      <c r="I1806">
        <v>0.352100719914822</v>
      </c>
      <c r="J1806" t="s">
        <v>9433</v>
      </c>
    </row>
    <row r="1807" spans="4:10" x14ac:dyDescent="0.3">
      <c r="D1807" t="s">
        <v>1436</v>
      </c>
      <c r="E1807" t="s">
        <v>1118</v>
      </c>
      <c r="F1807">
        <v>0.67509796114680498</v>
      </c>
      <c r="G1807">
        <v>0.67917095035432695</v>
      </c>
      <c r="H1807">
        <v>0.89616438356164296</v>
      </c>
      <c r="I1807">
        <v>0.352100719914822</v>
      </c>
      <c r="J1807" t="s">
        <v>15200</v>
      </c>
    </row>
    <row r="1808" spans="4:10" x14ac:dyDescent="0.3">
      <c r="D1808" t="s">
        <v>1437</v>
      </c>
      <c r="E1808" t="s">
        <v>1118</v>
      </c>
      <c r="F1808">
        <v>0.67509796114680498</v>
      </c>
      <c r="G1808">
        <v>0.67917095035432695</v>
      </c>
      <c r="H1808">
        <v>0.89616438356164296</v>
      </c>
      <c r="I1808">
        <v>0.352100719914822</v>
      </c>
      <c r="J1808" t="s">
        <v>9433</v>
      </c>
    </row>
    <row r="1809" spans="4:10" x14ac:dyDescent="0.3">
      <c r="D1809" t="s">
        <v>87</v>
      </c>
      <c r="E1809" t="s">
        <v>1118</v>
      </c>
      <c r="F1809">
        <v>0.67509796114680498</v>
      </c>
      <c r="G1809">
        <v>0.67917095035432695</v>
      </c>
      <c r="H1809">
        <v>0.89616438356164296</v>
      </c>
      <c r="I1809">
        <v>0.352100719914822</v>
      </c>
      <c r="J1809" t="s">
        <v>9433</v>
      </c>
    </row>
    <row r="1810" spans="4:10" x14ac:dyDescent="0.3">
      <c r="D1810" t="s">
        <v>90</v>
      </c>
      <c r="E1810" t="s">
        <v>1118</v>
      </c>
      <c r="F1810">
        <v>0.67509796114680498</v>
      </c>
      <c r="G1810">
        <v>0.67917095035432695</v>
      </c>
      <c r="H1810">
        <v>0.89616438356164296</v>
      </c>
      <c r="I1810">
        <v>0.352100719914822</v>
      </c>
      <c r="J1810" t="s">
        <v>9433</v>
      </c>
    </row>
    <row r="1811" spans="4:10" x14ac:dyDescent="0.3">
      <c r="D1811" t="s">
        <v>2383</v>
      </c>
      <c r="E1811" t="s">
        <v>1118</v>
      </c>
      <c r="F1811">
        <v>0.67509796114680498</v>
      </c>
      <c r="G1811">
        <v>0.67917095035432695</v>
      </c>
      <c r="H1811">
        <v>0.89616438356164296</v>
      </c>
      <c r="I1811">
        <v>0.352100719914822</v>
      </c>
      <c r="J1811" t="s">
        <v>9433</v>
      </c>
    </row>
    <row r="1812" spans="4:10" x14ac:dyDescent="0.3">
      <c r="D1812" t="s">
        <v>2386</v>
      </c>
      <c r="E1812" t="s">
        <v>1118</v>
      </c>
      <c r="F1812">
        <v>0.67509796114680498</v>
      </c>
      <c r="G1812">
        <v>0.67917095035432695</v>
      </c>
      <c r="H1812">
        <v>0.89616438356164296</v>
      </c>
      <c r="I1812">
        <v>0.352100719914822</v>
      </c>
      <c r="J1812" t="s">
        <v>9182</v>
      </c>
    </row>
    <row r="1813" spans="4:10" x14ac:dyDescent="0.3">
      <c r="D1813" t="s">
        <v>2107</v>
      </c>
      <c r="E1813" t="s">
        <v>1118</v>
      </c>
      <c r="F1813">
        <v>0.67509796114680498</v>
      </c>
      <c r="G1813">
        <v>0.67917095035432695</v>
      </c>
      <c r="H1813">
        <v>0.89616438356164296</v>
      </c>
      <c r="I1813">
        <v>0.352100719914822</v>
      </c>
      <c r="J1813" t="s">
        <v>9499</v>
      </c>
    </row>
    <row r="1814" spans="4:10" x14ac:dyDescent="0.3">
      <c r="D1814" t="s">
        <v>91</v>
      </c>
      <c r="E1814" t="s">
        <v>1118</v>
      </c>
      <c r="F1814">
        <v>0.67509796114680498</v>
      </c>
      <c r="G1814">
        <v>0.67917095035432695</v>
      </c>
      <c r="H1814">
        <v>0.89616438356164296</v>
      </c>
      <c r="I1814">
        <v>0.352100719914822</v>
      </c>
      <c r="J1814" t="s">
        <v>714</v>
      </c>
    </row>
    <row r="1815" spans="4:10" x14ac:dyDescent="0.3">
      <c r="D1815" t="s">
        <v>770</v>
      </c>
      <c r="E1815" t="s">
        <v>1118</v>
      </c>
      <c r="F1815">
        <v>0.67509796114680498</v>
      </c>
      <c r="G1815">
        <v>0.67917095035432695</v>
      </c>
      <c r="H1815">
        <v>0.89616438356164296</v>
      </c>
      <c r="I1815">
        <v>0.352100719914822</v>
      </c>
      <c r="J1815" t="s">
        <v>715</v>
      </c>
    </row>
    <row r="1816" spans="4:10" x14ac:dyDescent="0.3">
      <c r="D1816" t="s">
        <v>2108</v>
      </c>
      <c r="E1816" t="s">
        <v>1118</v>
      </c>
      <c r="F1816">
        <v>0.67509796114680498</v>
      </c>
      <c r="G1816">
        <v>0.67917095035432695</v>
      </c>
      <c r="H1816">
        <v>0.89616438356164296</v>
      </c>
      <c r="I1816">
        <v>0.352100719914822</v>
      </c>
      <c r="J1816" t="s">
        <v>715</v>
      </c>
    </row>
    <row r="1817" spans="4:10" x14ac:dyDescent="0.3">
      <c r="D1817" t="s">
        <v>2388</v>
      </c>
      <c r="E1817" t="s">
        <v>1118</v>
      </c>
      <c r="F1817">
        <v>0.67509796114680498</v>
      </c>
      <c r="G1817">
        <v>0.67917095035432695</v>
      </c>
      <c r="H1817">
        <v>0.89616438356164296</v>
      </c>
      <c r="I1817">
        <v>0.352100719914822</v>
      </c>
      <c r="J1817" t="s">
        <v>9348</v>
      </c>
    </row>
    <row r="1818" spans="4:10" x14ac:dyDescent="0.3">
      <c r="D1818" t="s">
        <v>2109</v>
      </c>
      <c r="E1818" t="s">
        <v>1118</v>
      </c>
      <c r="F1818">
        <v>0.67509796114680498</v>
      </c>
      <c r="G1818">
        <v>0.67917095035432695</v>
      </c>
      <c r="H1818">
        <v>0.89616438356164296</v>
      </c>
      <c r="I1818">
        <v>0.352100719914822</v>
      </c>
      <c r="J1818" t="s">
        <v>718</v>
      </c>
    </row>
    <row r="1819" spans="4:10" x14ac:dyDescent="0.3">
      <c r="D1819" t="s">
        <v>2110</v>
      </c>
      <c r="E1819" t="s">
        <v>1118</v>
      </c>
      <c r="F1819">
        <v>0.67509796114680498</v>
      </c>
      <c r="G1819">
        <v>0.67917095035432695</v>
      </c>
      <c r="H1819">
        <v>0.89616438356164296</v>
      </c>
      <c r="I1819">
        <v>0.352100719914822</v>
      </c>
      <c r="J1819" t="s">
        <v>718</v>
      </c>
    </row>
    <row r="1820" spans="4:10" x14ac:dyDescent="0.3">
      <c r="D1820" t="s">
        <v>2111</v>
      </c>
      <c r="E1820" t="s">
        <v>1118</v>
      </c>
      <c r="F1820">
        <v>0.67509796114680498</v>
      </c>
      <c r="G1820">
        <v>0.67917095035432695</v>
      </c>
      <c r="H1820">
        <v>0.89616438356164296</v>
      </c>
      <c r="I1820">
        <v>0.352100719914822</v>
      </c>
      <c r="J1820" t="s">
        <v>718</v>
      </c>
    </row>
    <row r="1821" spans="4:10" x14ac:dyDescent="0.3">
      <c r="D1821" t="s">
        <v>2113</v>
      </c>
      <c r="E1821" t="s">
        <v>1118</v>
      </c>
      <c r="F1821">
        <v>0.67509796114680498</v>
      </c>
      <c r="G1821">
        <v>0.67917095035432695</v>
      </c>
      <c r="H1821">
        <v>0.89616438356164296</v>
      </c>
      <c r="I1821">
        <v>0.352100719914822</v>
      </c>
      <c r="J1821" t="s">
        <v>2452</v>
      </c>
    </row>
    <row r="1822" spans="4:10" x14ac:dyDescent="0.3">
      <c r="D1822" t="s">
        <v>2923</v>
      </c>
      <c r="E1822" t="s">
        <v>1118</v>
      </c>
      <c r="F1822">
        <v>0.67509796114680498</v>
      </c>
      <c r="G1822">
        <v>0.67917095035432695</v>
      </c>
      <c r="H1822">
        <v>0.89616438356164296</v>
      </c>
      <c r="I1822">
        <v>0.352100719914822</v>
      </c>
      <c r="J1822" t="s">
        <v>2455</v>
      </c>
    </row>
    <row r="1823" spans="4:10" x14ac:dyDescent="0.3">
      <c r="D1823" t="s">
        <v>2749</v>
      </c>
      <c r="E1823" t="s">
        <v>1118</v>
      </c>
      <c r="F1823">
        <v>0.67509796114680498</v>
      </c>
      <c r="G1823">
        <v>0.67917095035432695</v>
      </c>
      <c r="H1823">
        <v>0.89616438356164296</v>
      </c>
      <c r="I1823">
        <v>0.352100719914822</v>
      </c>
      <c r="J1823" t="s">
        <v>2455</v>
      </c>
    </row>
    <row r="1824" spans="4:10" x14ac:dyDescent="0.3">
      <c r="D1824" t="s">
        <v>3572</v>
      </c>
      <c r="E1824" t="s">
        <v>1118</v>
      </c>
      <c r="F1824">
        <v>0.67509796114680498</v>
      </c>
      <c r="G1824">
        <v>0.67917095035432695</v>
      </c>
      <c r="H1824">
        <v>0.89616438356164296</v>
      </c>
      <c r="I1824">
        <v>0.352100719914822</v>
      </c>
      <c r="J1824" t="s">
        <v>9191</v>
      </c>
    </row>
    <row r="1825" spans="4:10" x14ac:dyDescent="0.3">
      <c r="D1825" t="s">
        <v>2924</v>
      </c>
      <c r="E1825" t="s">
        <v>1118</v>
      </c>
      <c r="F1825">
        <v>0.67509796114680498</v>
      </c>
      <c r="G1825">
        <v>0.67917095035432695</v>
      </c>
      <c r="H1825">
        <v>0.89616438356164296</v>
      </c>
      <c r="I1825">
        <v>0.352100719914822</v>
      </c>
      <c r="J1825" t="s">
        <v>2455</v>
      </c>
    </row>
    <row r="1826" spans="4:10" x14ac:dyDescent="0.3">
      <c r="D1826" t="s">
        <v>1444</v>
      </c>
      <c r="E1826" t="s">
        <v>1118</v>
      </c>
      <c r="F1826">
        <v>0.67509796114680498</v>
      </c>
      <c r="G1826">
        <v>0.67917095035432695</v>
      </c>
      <c r="H1826">
        <v>0.89616438356164296</v>
      </c>
      <c r="I1826">
        <v>0.352100719914822</v>
      </c>
      <c r="J1826" t="s">
        <v>9433</v>
      </c>
    </row>
    <row r="1827" spans="4:10" x14ac:dyDescent="0.3">
      <c r="D1827" t="s">
        <v>2114</v>
      </c>
      <c r="E1827" t="s">
        <v>1118</v>
      </c>
      <c r="F1827">
        <v>0.67509796114680498</v>
      </c>
      <c r="G1827">
        <v>0.67917095035432695</v>
      </c>
      <c r="H1827">
        <v>0.89616438356164296</v>
      </c>
      <c r="I1827">
        <v>0.352100719914822</v>
      </c>
      <c r="J1827" t="s">
        <v>2455</v>
      </c>
    </row>
    <row r="1828" spans="4:10" x14ac:dyDescent="0.3">
      <c r="D1828" t="s">
        <v>2115</v>
      </c>
      <c r="E1828" t="s">
        <v>1118</v>
      </c>
      <c r="F1828">
        <v>0.67509796114680498</v>
      </c>
      <c r="G1828">
        <v>0.67917095035432695</v>
      </c>
      <c r="H1828">
        <v>0.89616438356164296</v>
      </c>
      <c r="I1828">
        <v>0.352100719914822</v>
      </c>
      <c r="J1828" t="s">
        <v>2455</v>
      </c>
    </row>
    <row r="1829" spans="4:10" x14ac:dyDescent="0.3">
      <c r="D1829" t="s">
        <v>2927</v>
      </c>
      <c r="E1829" t="s">
        <v>1118</v>
      </c>
      <c r="F1829">
        <v>0.67509796114680498</v>
      </c>
      <c r="G1829">
        <v>0.67917095035432695</v>
      </c>
      <c r="H1829">
        <v>0.89616438356164296</v>
      </c>
      <c r="I1829">
        <v>0.352100719914822</v>
      </c>
      <c r="J1829" t="s">
        <v>2455</v>
      </c>
    </row>
    <row r="1830" spans="4:10" x14ac:dyDescent="0.3">
      <c r="D1830" t="s">
        <v>2117</v>
      </c>
      <c r="E1830" t="s">
        <v>1118</v>
      </c>
      <c r="F1830">
        <v>0.67509796114680498</v>
      </c>
      <c r="G1830">
        <v>0.67917095035432695</v>
      </c>
      <c r="H1830">
        <v>0.89616438356164296</v>
      </c>
      <c r="I1830">
        <v>0.352100719914822</v>
      </c>
      <c r="J1830" t="s">
        <v>708</v>
      </c>
    </row>
    <row r="1831" spans="4:10" x14ac:dyDescent="0.3">
      <c r="D1831" t="s">
        <v>2121</v>
      </c>
      <c r="E1831" t="s">
        <v>1118</v>
      </c>
      <c r="F1831">
        <v>0.67509796114680498</v>
      </c>
      <c r="G1831">
        <v>0.67917095035432695</v>
      </c>
      <c r="H1831">
        <v>0.89616438356164296</v>
      </c>
      <c r="I1831">
        <v>0.352100719914822</v>
      </c>
      <c r="J1831" t="s">
        <v>715</v>
      </c>
    </row>
    <row r="1832" spans="4:10" x14ac:dyDescent="0.3">
      <c r="D1832" t="s">
        <v>2266</v>
      </c>
      <c r="E1832" t="s">
        <v>1118</v>
      </c>
      <c r="F1832">
        <v>0.67509796114680498</v>
      </c>
      <c r="G1832">
        <v>0.67917095035432695</v>
      </c>
      <c r="H1832">
        <v>0.89616438356164296</v>
      </c>
      <c r="I1832">
        <v>0.352100719914822</v>
      </c>
      <c r="J1832" t="s">
        <v>710</v>
      </c>
    </row>
    <row r="1833" spans="4:10" x14ac:dyDescent="0.3">
      <c r="D1833" t="s">
        <v>2122</v>
      </c>
      <c r="E1833" t="s">
        <v>1118</v>
      </c>
      <c r="F1833">
        <v>0.67509796114680498</v>
      </c>
      <c r="G1833">
        <v>0.67917095035432695</v>
      </c>
      <c r="H1833">
        <v>0.89616438356164296</v>
      </c>
      <c r="I1833">
        <v>0.352100719914822</v>
      </c>
      <c r="J1833" t="s">
        <v>717</v>
      </c>
    </row>
    <row r="1834" spans="4:10" x14ac:dyDescent="0.3">
      <c r="D1834" t="s">
        <v>1456</v>
      </c>
      <c r="E1834" t="s">
        <v>1118</v>
      </c>
      <c r="F1834">
        <v>0.67509796114680498</v>
      </c>
      <c r="G1834">
        <v>0.67917095035432695</v>
      </c>
      <c r="H1834">
        <v>0.89616438356164296</v>
      </c>
      <c r="I1834">
        <v>0.352100719914822</v>
      </c>
      <c r="J1834" t="s">
        <v>9433</v>
      </c>
    </row>
    <row r="1835" spans="4:10" x14ac:dyDescent="0.3">
      <c r="D1835" t="s">
        <v>2128</v>
      </c>
      <c r="E1835" t="s">
        <v>1118</v>
      </c>
      <c r="F1835">
        <v>0.67509796114680498</v>
      </c>
      <c r="G1835">
        <v>0.67917095035432695</v>
      </c>
      <c r="H1835">
        <v>0.89616438356164296</v>
      </c>
      <c r="I1835">
        <v>0.352100719914822</v>
      </c>
      <c r="J1835" t="s">
        <v>715</v>
      </c>
    </row>
    <row r="1836" spans="4:10" x14ac:dyDescent="0.3">
      <c r="D1836" t="s">
        <v>2391</v>
      </c>
      <c r="E1836" t="s">
        <v>1118</v>
      </c>
      <c r="F1836">
        <v>0.67509796114680498</v>
      </c>
      <c r="G1836">
        <v>0.67917095035432695</v>
      </c>
      <c r="H1836">
        <v>0.89616438356164296</v>
      </c>
      <c r="I1836">
        <v>0.352100719914822</v>
      </c>
      <c r="J1836" t="s">
        <v>2452</v>
      </c>
    </row>
    <row r="1837" spans="4:10" x14ac:dyDescent="0.3">
      <c r="D1837" t="s">
        <v>2129</v>
      </c>
      <c r="E1837" t="s">
        <v>1118</v>
      </c>
      <c r="F1837">
        <v>0.67509796114680498</v>
      </c>
      <c r="G1837">
        <v>0.67917095035432695</v>
      </c>
      <c r="H1837">
        <v>0.89616438356164296</v>
      </c>
      <c r="I1837">
        <v>0.352100719914822</v>
      </c>
      <c r="J1837" t="s">
        <v>2452</v>
      </c>
    </row>
    <row r="1838" spans="4:10" x14ac:dyDescent="0.3">
      <c r="D1838" t="s">
        <v>2130</v>
      </c>
      <c r="E1838" t="s">
        <v>1118</v>
      </c>
      <c r="F1838">
        <v>0.67509796114680498</v>
      </c>
      <c r="G1838">
        <v>0.67917095035432695</v>
      </c>
      <c r="H1838">
        <v>0.89616438356164296</v>
      </c>
      <c r="I1838">
        <v>0.352100719914822</v>
      </c>
      <c r="J1838" t="s">
        <v>715</v>
      </c>
    </row>
    <row r="1839" spans="4:10" x14ac:dyDescent="0.3">
      <c r="D1839" t="s">
        <v>2131</v>
      </c>
      <c r="E1839" t="s">
        <v>1118</v>
      </c>
      <c r="F1839">
        <v>0.67509796114680498</v>
      </c>
      <c r="G1839">
        <v>0.67917095035432695</v>
      </c>
      <c r="H1839">
        <v>0.89616438356164296</v>
      </c>
      <c r="I1839">
        <v>0.352100719914822</v>
      </c>
      <c r="J1839" t="s">
        <v>715</v>
      </c>
    </row>
    <row r="1840" spans="4:10" x14ac:dyDescent="0.3">
      <c r="D1840" t="s">
        <v>2132</v>
      </c>
      <c r="E1840" t="s">
        <v>1118</v>
      </c>
      <c r="F1840">
        <v>0.67509796114680498</v>
      </c>
      <c r="G1840">
        <v>0.67917095035432695</v>
      </c>
      <c r="H1840">
        <v>0.89616438356164296</v>
      </c>
      <c r="I1840">
        <v>0.352100719914822</v>
      </c>
      <c r="J1840" t="s">
        <v>2457</v>
      </c>
    </row>
    <row r="1841" spans="4:10" x14ac:dyDescent="0.3">
      <c r="D1841" t="s">
        <v>2133</v>
      </c>
      <c r="E1841" t="s">
        <v>1118</v>
      </c>
      <c r="F1841">
        <v>0.67509796114680498</v>
      </c>
      <c r="G1841">
        <v>0.67917095035432695</v>
      </c>
      <c r="H1841">
        <v>0.89616438356164296</v>
      </c>
      <c r="I1841">
        <v>0.352100719914822</v>
      </c>
      <c r="J1841" t="s">
        <v>715</v>
      </c>
    </row>
    <row r="1842" spans="4:10" x14ac:dyDescent="0.3">
      <c r="D1842" t="s">
        <v>2135</v>
      </c>
      <c r="E1842" t="s">
        <v>1118</v>
      </c>
      <c r="F1842">
        <v>0.67509796114680498</v>
      </c>
      <c r="G1842">
        <v>0.67917095035432695</v>
      </c>
      <c r="H1842">
        <v>0.89616438356164296</v>
      </c>
      <c r="I1842">
        <v>0.352100719914822</v>
      </c>
      <c r="J1842" t="s">
        <v>715</v>
      </c>
    </row>
    <row r="1843" spans="4:10" x14ac:dyDescent="0.3">
      <c r="D1843" t="s">
        <v>2136</v>
      </c>
      <c r="E1843" t="s">
        <v>1118</v>
      </c>
      <c r="F1843">
        <v>0.67509796114680498</v>
      </c>
      <c r="G1843">
        <v>0.67917095035432695</v>
      </c>
      <c r="H1843">
        <v>0.89616438356164296</v>
      </c>
      <c r="I1843">
        <v>0.352100719914822</v>
      </c>
      <c r="J1843" t="s">
        <v>718</v>
      </c>
    </row>
    <row r="1844" spans="4:10" x14ac:dyDescent="0.3">
      <c r="D1844" t="s">
        <v>5790</v>
      </c>
      <c r="E1844" t="s">
        <v>1118</v>
      </c>
      <c r="F1844">
        <v>0.67509796114680498</v>
      </c>
      <c r="G1844">
        <v>0.67917095035432695</v>
      </c>
      <c r="H1844">
        <v>0.89616438356164296</v>
      </c>
      <c r="I1844">
        <v>0.352100719914822</v>
      </c>
      <c r="J1844" t="s">
        <v>9271</v>
      </c>
    </row>
    <row r="1845" spans="4:10" x14ac:dyDescent="0.3">
      <c r="D1845" t="s">
        <v>3027</v>
      </c>
      <c r="E1845" t="s">
        <v>1118</v>
      </c>
      <c r="F1845">
        <v>0.67509796114680498</v>
      </c>
      <c r="G1845">
        <v>0.67917095035432695</v>
      </c>
      <c r="H1845">
        <v>0.89616438356164296</v>
      </c>
      <c r="I1845">
        <v>0.352100719914822</v>
      </c>
      <c r="J1845" t="s">
        <v>9271</v>
      </c>
    </row>
    <row r="1846" spans="4:10" x14ac:dyDescent="0.3">
      <c r="D1846" t="s">
        <v>3028</v>
      </c>
      <c r="E1846" t="s">
        <v>1118</v>
      </c>
      <c r="F1846">
        <v>0.67509796114680498</v>
      </c>
      <c r="G1846">
        <v>0.67917095035432695</v>
      </c>
      <c r="H1846">
        <v>0.89616438356164296</v>
      </c>
      <c r="I1846">
        <v>0.352100719914822</v>
      </c>
      <c r="J1846" t="s">
        <v>9271</v>
      </c>
    </row>
    <row r="1847" spans="4:10" x14ac:dyDescent="0.3">
      <c r="D1847" t="s">
        <v>3629</v>
      </c>
      <c r="E1847" t="s">
        <v>1118</v>
      </c>
      <c r="F1847">
        <v>0.67509796114680498</v>
      </c>
      <c r="G1847">
        <v>0.67917095035432695</v>
      </c>
      <c r="H1847">
        <v>0.89616438356164296</v>
      </c>
      <c r="I1847">
        <v>0.352100719914822</v>
      </c>
      <c r="J1847" t="s">
        <v>9191</v>
      </c>
    </row>
    <row r="1848" spans="4:10" x14ac:dyDescent="0.3">
      <c r="D1848" t="s">
        <v>1458</v>
      </c>
      <c r="E1848" t="s">
        <v>1118</v>
      </c>
      <c r="F1848">
        <v>0.67509796114680498</v>
      </c>
      <c r="G1848">
        <v>0.67917095035432695</v>
      </c>
      <c r="H1848">
        <v>0.89616438356164296</v>
      </c>
      <c r="I1848">
        <v>0.352100719914822</v>
      </c>
      <c r="J1848" t="s">
        <v>9433</v>
      </c>
    </row>
    <row r="1849" spans="4:10" x14ac:dyDescent="0.3">
      <c r="D1849" t="s">
        <v>2395</v>
      </c>
      <c r="E1849" t="s">
        <v>1118</v>
      </c>
      <c r="F1849">
        <v>0.67509796114680498</v>
      </c>
      <c r="G1849">
        <v>0.67917095035432695</v>
      </c>
      <c r="H1849">
        <v>0.89616438356164296</v>
      </c>
      <c r="I1849">
        <v>0.352100719914822</v>
      </c>
      <c r="J1849" t="s">
        <v>15200</v>
      </c>
    </row>
    <row r="1850" spans="4:10" x14ac:dyDescent="0.3">
      <c r="D1850" t="s">
        <v>2138</v>
      </c>
      <c r="E1850" t="s">
        <v>1118</v>
      </c>
      <c r="F1850">
        <v>0.67509796114680498</v>
      </c>
      <c r="G1850">
        <v>0.67917095035432695</v>
      </c>
      <c r="H1850">
        <v>0.89616438356164296</v>
      </c>
      <c r="I1850">
        <v>0.352100719914822</v>
      </c>
      <c r="J1850" t="s">
        <v>715</v>
      </c>
    </row>
    <row r="1851" spans="4:10" x14ac:dyDescent="0.3">
      <c r="D1851" t="s">
        <v>3575</v>
      </c>
      <c r="E1851" t="s">
        <v>1118</v>
      </c>
      <c r="F1851">
        <v>0.67509796114680498</v>
      </c>
      <c r="G1851">
        <v>0.67917095035432695</v>
      </c>
      <c r="H1851">
        <v>0.89616438356164296</v>
      </c>
      <c r="I1851">
        <v>0.352100719914822</v>
      </c>
      <c r="J1851" t="s">
        <v>9191</v>
      </c>
    </row>
    <row r="1852" spans="4:10" x14ac:dyDescent="0.3">
      <c r="D1852" t="s">
        <v>2139</v>
      </c>
      <c r="E1852" t="s">
        <v>1118</v>
      </c>
      <c r="F1852">
        <v>0.67509796114680498</v>
      </c>
      <c r="G1852">
        <v>0.67917095035432695</v>
      </c>
      <c r="H1852">
        <v>0.89616438356164296</v>
      </c>
      <c r="I1852">
        <v>0.352100719914822</v>
      </c>
      <c r="J1852" t="s">
        <v>717</v>
      </c>
    </row>
    <row r="1853" spans="4:10" x14ac:dyDescent="0.3">
      <c r="D1853" t="s">
        <v>2397</v>
      </c>
      <c r="E1853" t="s">
        <v>1118</v>
      </c>
      <c r="F1853">
        <v>0.67509796114680498</v>
      </c>
      <c r="G1853">
        <v>0.67917095035432695</v>
      </c>
      <c r="H1853">
        <v>0.89616438356164296</v>
      </c>
      <c r="I1853">
        <v>0.352100719914822</v>
      </c>
      <c r="J1853" t="s">
        <v>9191</v>
      </c>
    </row>
    <row r="1854" spans="4:10" x14ac:dyDescent="0.3">
      <c r="D1854" t="s">
        <v>2931</v>
      </c>
      <c r="E1854" t="s">
        <v>1118</v>
      </c>
      <c r="F1854">
        <v>0.67509796114680498</v>
      </c>
      <c r="G1854">
        <v>0.67917095035432695</v>
      </c>
      <c r="H1854">
        <v>0.89616438356164296</v>
      </c>
      <c r="I1854">
        <v>0.352100719914822</v>
      </c>
      <c r="J1854" t="s">
        <v>2449</v>
      </c>
    </row>
    <row r="1855" spans="4:10" x14ac:dyDescent="0.3">
      <c r="D1855" t="s">
        <v>2140</v>
      </c>
      <c r="E1855" t="s">
        <v>1118</v>
      </c>
      <c r="F1855">
        <v>0.67509796114680498</v>
      </c>
      <c r="G1855">
        <v>0.67917095035432695</v>
      </c>
      <c r="H1855">
        <v>0.89616438356164296</v>
      </c>
      <c r="I1855">
        <v>0.352100719914822</v>
      </c>
      <c r="J1855" t="s">
        <v>715</v>
      </c>
    </row>
    <row r="1856" spans="4:10" x14ac:dyDescent="0.3">
      <c r="D1856" t="s">
        <v>1462</v>
      </c>
      <c r="E1856" t="s">
        <v>1118</v>
      </c>
      <c r="F1856">
        <v>0.67509796114680498</v>
      </c>
      <c r="G1856">
        <v>0.67917095035432695</v>
      </c>
      <c r="H1856">
        <v>0.89616438356164296</v>
      </c>
      <c r="I1856">
        <v>0.352100719914822</v>
      </c>
      <c r="J1856" t="s">
        <v>9433</v>
      </c>
    </row>
    <row r="1857" spans="4:10" x14ac:dyDescent="0.3">
      <c r="D1857" t="s">
        <v>2144</v>
      </c>
      <c r="E1857" t="s">
        <v>1118</v>
      </c>
      <c r="F1857">
        <v>0.67509796114680498</v>
      </c>
      <c r="G1857">
        <v>0.67917095035432695</v>
      </c>
      <c r="H1857">
        <v>0.89616438356164296</v>
      </c>
      <c r="I1857">
        <v>0.352100719914822</v>
      </c>
      <c r="J1857" t="s">
        <v>714</v>
      </c>
    </row>
    <row r="1858" spans="4:10" x14ac:dyDescent="0.3">
      <c r="D1858" t="s">
        <v>2145</v>
      </c>
      <c r="E1858" t="s">
        <v>1118</v>
      </c>
      <c r="F1858">
        <v>0.67509796114680498</v>
      </c>
      <c r="G1858">
        <v>0.67917095035432695</v>
      </c>
      <c r="H1858">
        <v>0.89616438356164296</v>
      </c>
      <c r="I1858">
        <v>0.352100719914822</v>
      </c>
      <c r="J1858" t="s">
        <v>715</v>
      </c>
    </row>
    <row r="1859" spans="4:10" x14ac:dyDescent="0.3">
      <c r="D1859" t="s">
        <v>1465</v>
      </c>
      <c r="E1859" t="s">
        <v>1118</v>
      </c>
      <c r="F1859">
        <v>0.67509796114680498</v>
      </c>
      <c r="G1859">
        <v>0.67917095035432695</v>
      </c>
      <c r="H1859">
        <v>0.89616438356164296</v>
      </c>
      <c r="I1859">
        <v>0.352100719914822</v>
      </c>
      <c r="J1859" t="s">
        <v>15200</v>
      </c>
    </row>
    <row r="1860" spans="4:10" x14ac:dyDescent="0.3">
      <c r="D1860" t="s">
        <v>2147</v>
      </c>
      <c r="E1860" t="s">
        <v>1118</v>
      </c>
      <c r="F1860">
        <v>0.67509796114680498</v>
      </c>
      <c r="G1860">
        <v>0.67917095035432695</v>
      </c>
      <c r="H1860">
        <v>0.89616438356164296</v>
      </c>
      <c r="I1860">
        <v>0.352100719914822</v>
      </c>
      <c r="J1860" t="s">
        <v>715</v>
      </c>
    </row>
    <row r="1861" spans="4:10" x14ac:dyDescent="0.3">
      <c r="D1861" t="s">
        <v>3529</v>
      </c>
      <c r="E1861" t="s">
        <v>1118</v>
      </c>
      <c r="F1861">
        <v>0.67509796114680498</v>
      </c>
      <c r="G1861">
        <v>0.67917095035432695</v>
      </c>
      <c r="H1861">
        <v>0.89616438356164296</v>
      </c>
      <c r="I1861">
        <v>0.352100719914822</v>
      </c>
      <c r="J1861" t="s">
        <v>3064</v>
      </c>
    </row>
    <row r="1862" spans="4:10" x14ac:dyDescent="0.3">
      <c r="D1862" t="s">
        <v>2149</v>
      </c>
      <c r="E1862" t="s">
        <v>1118</v>
      </c>
      <c r="F1862">
        <v>0.67509796114680498</v>
      </c>
      <c r="G1862">
        <v>0.67917095035432695</v>
      </c>
      <c r="H1862">
        <v>0.89616438356164296</v>
      </c>
      <c r="I1862">
        <v>0.352100719914822</v>
      </c>
      <c r="J1862" t="s">
        <v>9191</v>
      </c>
    </row>
    <row r="1863" spans="4:10" x14ac:dyDescent="0.3">
      <c r="D1863" t="s">
        <v>1086</v>
      </c>
      <c r="E1863" t="s">
        <v>1118</v>
      </c>
      <c r="F1863">
        <v>0.67509796114680498</v>
      </c>
      <c r="G1863">
        <v>0.67917095035432695</v>
      </c>
      <c r="H1863">
        <v>0.89616438356164296</v>
      </c>
      <c r="I1863">
        <v>0.352100719914822</v>
      </c>
      <c r="J1863" t="s">
        <v>707</v>
      </c>
    </row>
    <row r="1864" spans="4:10" x14ac:dyDescent="0.3">
      <c r="D1864" t="s">
        <v>1466</v>
      </c>
      <c r="E1864" t="s">
        <v>1118</v>
      </c>
      <c r="F1864">
        <v>0.67509796114680498</v>
      </c>
      <c r="G1864">
        <v>0.67917095035432695</v>
      </c>
      <c r="H1864">
        <v>0.89616438356164296</v>
      </c>
      <c r="I1864">
        <v>0.352100719914822</v>
      </c>
      <c r="J1864" t="s">
        <v>715</v>
      </c>
    </row>
    <row r="1865" spans="4:10" x14ac:dyDescent="0.3">
      <c r="D1865" t="s">
        <v>2150</v>
      </c>
      <c r="E1865" t="s">
        <v>1118</v>
      </c>
      <c r="F1865">
        <v>0.67509796114680498</v>
      </c>
      <c r="G1865">
        <v>0.67917095035432695</v>
      </c>
      <c r="H1865">
        <v>0.89616438356164296</v>
      </c>
      <c r="I1865">
        <v>0.352100719914822</v>
      </c>
      <c r="J1865" t="s">
        <v>2452</v>
      </c>
    </row>
    <row r="1866" spans="4:10" x14ac:dyDescent="0.3">
      <c r="D1866" t="s">
        <v>1467</v>
      </c>
      <c r="E1866" t="s">
        <v>1118</v>
      </c>
      <c r="F1866">
        <v>0.67509796114680498</v>
      </c>
      <c r="G1866">
        <v>0.67917095035432695</v>
      </c>
      <c r="H1866">
        <v>0.89616438356164296</v>
      </c>
      <c r="I1866">
        <v>0.352100719914822</v>
      </c>
      <c r="J1866" t="s">
        <v>9433</v>
      </c>
    </row>
    <row r="1867" spans="4:10" x14ac:dyDescent="0.3">
      <c r="D1867" t="s">
        <v>3580</v>
      </c>
      <c r="E1867" t="s">
        <v>1118</v>
      </c>
      <c r="F1867">
        <v>0.67509796114680498</v>
      </c>
      <c r="G1867">
        <v>0.67917095035432695</v>
      </c>
      <c r="H1867">
        <v>0.89616438356164296</v>
      </c>
      <c r="I1867">
        <v>0.352100719914822</v>
      </c>
      <c r="J1867" t="s">
        <v>1542</v>
      </c>
    </row>
    <row r="1868" spans="4:10" x14ac:dyDescent="0.3">
      <c r="D1868" t="s">
        <v>2153</v>
      </c>
      <c r="E1868" t="s">
        <v>1118</v>
      </c>
      <c r="F1868">
        <v>0.67509796114680498</v>
      </c>
      <c r="G1868">
        <v>0.67917095035432695</v>
      </c>
      <c r="H1868">
        <v>0.89616438356164296</v>
      </c>
      <c r="I1868">
        <v>0.352100719914822</v>
      </c>
      <c r="J1868" t="s">
        <v>715</v>
      </c>
    </row>
    <row r="1869" spans="4:10" x14ac:dyDescent="0.3">
      <c r="D1869" t="s">
        <v>2154</v>
      </c>
      <c r="E1869" t="s">
        <v>1118</v>
      </c>
      <c r="F1869">
        <v>0.67509796114680498</v>
      </c>
      <c r="G1869">
        <v>0.67917095035432695</v>
      </c>
      <c r="H1869">
        <v>0.89616438356164296</v>
      </c>
      <c r="I1869">
        <v>0.352100719914822</v>
      </c>
      <c r="J1869" t="s">
        <v>2452</v>
      </c>
    </row>
    <row r="1870" spans="4:10" x14ac:dyDescent="0.3">
      <c r="D1870" t="s">
        <v>97</v>
      </c>
      <c r="E1870" t="s">
        <v>1118</v>
      </c>
      <c r="F1870">
        <v>0.67509796114680498</v>
      </c>
      <c r="G1870">
        <v>0.67917095035432695</v>
      </c>
      <c r="H1870">
        <v>0.89616438356164296</v>
      </c>
      <c r="I1870">
        <v>0.352100719914822</v>
      </c>
      <c r="J1870" t="s">
        <v>9433</v>
      </c>
    </row>
    <row r="1871" spans="4:10" x14ac:dyDescent="0.3">
      <c r="D1871" t="s">
        <v>2155</v>
      </c>
      <c r="E1871" t="s">
        <v>1118</v>
      </c>
      <c r="F1871">
        <v>0.67509796114680498</v>
      </c>
      <c r="G1871">
        <v>0.67917095035432695</v>
      </c>
      <c r="H1871">
        <v>0.89616438356164296</v>
      </c>
      <c r="I1871">
        <v>0.352100719914822</v>
      </c>
      <c r="J1871" t="s">
        <v>9191</v>
      </c>
    </row>
    <row r="1872" spans="4:10" x14ac:dyDescent="0.3">
      <c r="D1872" t="s">
        <v>3582</v>
      </c>
      <c r="E1872" t="s">
        <v>1118</v>
      </c>
      <c r="F1872">
        <v>0.67509796114680498</v>
      </c>
      <c r="G1872">
        <v>0.67917095035432695</v>
      </c>
      <c r="H1872">
        <v>0.89616438356164296</v>
      </c>
      <c r="I1872">
        <v>0.352100719914822</v>
      </c>
      <c r="J1872" t="s">
        <v>1542</v>
      </c>
    </row>
    <row r="1873" spans="4:10" x14ac:dyDescent="0.3">
      <c r="D1873" t="s">
        <v>2158</v>
      </c>
      <c r="E1873" t="s">
        <v>1118</v>
      </c>
      <c r="F1873">
        <v>0.67509796114680498</v>
      </c>
      <c r="G1873">
        <v>0.67917095035432695</v>
      </c>
      <c r="H1873">
        <v>0.89616438356164296</v>
      </c>
      <c r="I1873">
        <v>0.352100719914822</v>
      </c>
      <c r="J1873" t="s">
        <v>715</v>
      </c>
    </row>
    <row r="1874" spans="4:10" x14ac:dyDescent="0.3">
      <c r="D1874" t="s">
        <v>2160</v>
      </c>
      <c r="E1874" t="s">
        <v>1118</v>
      </c>
      <c r="F1874">
        <v>0.67509796114680498</v>
      </c>
      <c r="G1874">
        <v>0.67917095035432695</v>
      </c>
      <c r="H1874">
        <v>0.89616438356164296</v>
      </c>
      <c r="I1874">
        <v>0.352100719914822</v>
      </c>
      <c r="J1874" t="s">
        <v>2452</v>
      </c>
    </row>
    <row r="1875" spans="4:10" x14ac:dyDescent="0.3">
      <c r="D1875" t="s">
        <v>1784</v>
      </c>
      <c r="E1875" t="s">
        <v>1118</v>
      </c>
      <c r="F1875">
        <v>0.67509796114680498</v>
      </c>
      <c r="G1875">
        <v>0.67917095035432695</v>
      </c>
      <c r="H1875">
        <v>0.89616438356164296</v>
      </c>
      <c r="I1875">
        <v>0.352100719914822</v>
      </c>
      <c r="J1875" t="s">
        <v>715</v>
      </c>
    </row>
    <row r="1876" spans="4:10" x14ac:dyDescent="0.3">
      <c r="D1876" t="s">
        <v>2407</v>
      </c>
      <c r="E1876" t="s">
        <v>1118</v>
      </c>
      <c r="F1876">
        <v>0.67509796114680498</v>
      </c>
      <c r="G1876">
        <v>0.67917095035432695</v>
      </c>
      <c r="H1876">
        <v>0.89616438356164296</v>
      </c>
      <c r="I1876">
        <v>0.352100719914822</v>
      </c>
      <c r="J1876" t="s">
        <v>9191</v>
      </c>
    </row>
    <row r="1877" spans="4:10" x14ac:dyDescent="0.3">
      <c r="D1877" t="s">
        <v>1786</v>
      </c>
      <c r="E1877" t="s">
        <v>1118</v>
      </c>
      <c r="F1877">
        <v>0.67509796114680498</v>
      </c>
      <c r="G1877">
        <v>0.67917095035432695</v>
      </c>
      <c r="H1877">
        <v>0.89616438356164296</v>
      </c>
      <c r="I1877">
        <v>0.352100719914822</v>
      </c>
      <c r="J1877" t="s">
        <v>715</v>
      </c>
    </row>
    <row r="1878" spans="4:10" x14ac:dyDescent="0.3">
      <c r="D1878" t="s">
        <v>100</v>
      </c>
      <c r="E1878" t="s">
        <v>1118</v>
      </c>
      <c r="F1878">
        <v>0.67509796114680498</v>
      </c>
      <c r="G1878">
        <v>0.67917095035432695</v>
      </c>
      <c r="H1878">
        <v>0.89616438356164296</v>
      </c>
      <c r="I1878">
        <v>0.352100719914822</v>
      </c>
      <c r="J1878" t="s">
        <v>9433</v>
      </c>
    </row>
    <row r="1879" spans="4:10" x14ac:dyDescent="0.3">
      <c r="D1879" t="s">
        <v>1787</v>
      </c>
      <c r="E1879" t="s">
        <v>1118</v>
      </c>
      <c r="F1879">
        <v>0.67509796114680498</v>
      </c>
      <c r="G1879">
        <v>0.67917095035432695</v>
      </c>
      <c r="H1879">
        <v>0.89616438356164296</v>
      </c>
      <c r="I1879">
        <v>0.352100719914822</v>
      </c>
      <c r="J1879" t="s">
        <v>715</v>
      </c>
    </row>
    <row r="1880" spans="4:10" x14ac:dyDescent="0.3">
      <c r="D1880" t="s">
        <v>4019</v>
      </c>
      <c r="E1880" t="s">
        <v>1118</v>
      </c>
      <c r="F1880">
        <v>0.67509796114680498</v>
      </c>
      <c r="G1880">
        <v>0.67917095035432695</v>
      </c>
      <c r="H1880">
        <v>0.89616438356164296</v>
      </c>
      <c r="I1880">
        <v>0.352100719914822</v>
      </c>
      <c r="J1880" t="s">
        <v>9456</v>
      </c>
    </row>
    <row r="1881" spans="4:10" x14ac:dyDescent="0.3">
      <c r="D1881" t="s">
        <v>2164</v>
      </c>
      <c r="E1881" t="s">
        <v>1118</v>
      </c>
      <c r="F1881">
        <v>0.67509796114680498</v>
      </c>
      <c r="G1881">
        <v>0.67917095035432695</v>
      </c>
      <c r="H1881">
        <v>0.89616438356164296</v>
      </c>
      <c r="I1881">
        <v>0.352100719914822</v>
      </c>
      <c r="J1881" t="s">
        <v>715</v>
      </c>
    </row>
    <row r="1882" spans="4:10" x14ac:dyDescent="0.3">
      <c r="D1882" t="s">
        <v>2165</v>
      </c>
      <c r="E1882" t="s">
        <v>1118</v>
      </c>
      <c r="F1882">
        <v>0.67509796114680498</v>
      </c>
      <c r="G1882">
        <v>0.67917095035432695</v>
      </c>
      <c r="H1882">
        <v>0.89616438356164296</v>
      </c>
      <c r="I1882">
        <v>0.352100719914822</v>
      </c>
      <c r="J1882" t="s">
        <v>715</v>
      </c>
    </row>
    <row r="1883" spans="4:10" x14ac:dyDescent="0.3">
      <c r="D1883" t="s">
        <v>2267</v>
      </c>
      <c r="E1883" t="s">
        <v>1118</v>
      </c>
      <c r="F1883">
        <v>0.67509796114680498</v>
      </c>
      <c r="G1883">
        <v>0.67917095035432695</v>
      </c>
      <c r="H1883">
        <v>0.89616438356164296</v>
      </c>
      <c r="I1883">
        <v>0.352100719914822</v>
      </c>
      <c r="J1883" t="s">
        <v>9191</v>
      </c>
    </row>
    <row r="1884" spans="4:10" x14ac:dyDescent="0.3">
      <c r="D1884" t="s">
        <v>2168</v>
      </c>
      <c r="E1884" t="s">
        <v>1118</v>
      </c>
      <c r="F1884">
        <v>0.67509796114680498</v>
      </c>
      <c r="G1884">
        <v>0.67917095035432695</v>
      </c>
      <c r="H1884">
        <v>0.89616438356164296</v>
      </c>
      <c r="I1884">
        <v>0.352100719914822</v>
      </c>
      <c r="J1884" t="s">
        <v>9191</v>
      </c>
    </row>
    <row r="1885" spans="4:10" x14ac:dyDescent="0.3">
      <c r="D1885" t="s">
        <v>2409</v>
      </c>
      <c r="E1885" t="s">
        <v>1118</v>
      </c>
      <c r="F1885">
        <v>0.67509796114680498</v>
      </c>
      <c r="G1885">
        <v>0.67917095035432695</v>
      </c>
      <c r="H1885">
        <v>0.89616438356164296</v>
      </c>
      <c r="I1885">
        <v>0.352100719914822</v>
      </c>
      <c r="J1885" t="s">
        <v>9433</v>
      </c>
    </row>
    <row r="1886" spans="4:10" x14ac:dyDescent="0.3">
      <c r="D1886" t="s">
        <v>1475</v>
      </c>
      <c r="E1886" t="s">
        <v>1118</v>
      </c>
      <c r="F1886">
        <v>0.67509796114680498</v>
      </c>
      <c r="G1886">
        <v>0.67917095035432695</v>
      </c>
      <c r="H1886">
        <v>0.89616438356164296</v>
      </c>
      <c r="I1886">
        <v>0.352100719914822</v>
      </c>
      <c r="J1886" t="s">
        <v>9433</v>
      </c>
    </row>
    <row r="1887" spans="4:10" x14ac:dyDescent="0.3">
      <c r="D1887" t="s">
        <v>3531</v>
      </c>
      <c r="E1887" t="s">
        <v>1118</v>
      </c>
      <c r="F1887">
        <v>0.67509796114680498</v>
      </c>
      <c r="G1887">
        <v>0.67917095035432695</v>
      </c>
      <c r="H1887">
        <v>0.89616438356164296</v>
      </c>
      <c r="I1887">
        <v>0.352100719914822</v>
      </c>
      <c r="J1887" t="s">
        <v>9433</v>
      </c>
    </row>
    <row r="1888" spans="4:10" x14ac:dyDescent="0.3">
      <c r="D1888" t="s">
        <v>2169</v>
      </c>
      <c r="E1888" t="s">
        <v>1118</v>
      </c>
      <c r="F1888">
        <v>0.67509796114680498</v>
      </c>
      <c r="G1888">
        <v>0.67917095035432695</v>
      </c>
      <c r="H1888">
        <v>0.89616438356164296</v>
      </c>
      <c r="I1888">
        <v>0.352100719914822</v>
      </c>
      <c r="J1888" t="s">
        <v>715</v>
      </c>
    </row>
    <row r="1889" spans="4:10" x14ac:dyDescent="0.3">
      <c r="D1889" t="s">
        <v>1789</v>
      </c>
      <c r="E1889" t="s">
        <v>1118</v>
      </c>
      <c r="F1889">
        <v>0.67509796114680498</v>
      </c>
      <c r="G1889">
        <v>0.67917095035432695</v>
      </c>
      <c r="H1889">
        <v>0.89616438356164296</v>
      </c>
      <c r="I1889">
        <v>0.352100719914822</v>
      </c>
      <c r="J1889" t="s">
        <v>715</v>
      </c>
    </row>
    <row r="1890" spans="4:10" x14ac:dyDescent="0.3">
      <c r="D1890" t="s">
        <v>2412</v>
      </c>
      <c r="E1890" t="s">
        <v>1118</v>
      </c>
      <c r="F1890">
        <v>0.67509796114680498</v>
      </c>
      <c r="G1890">
        <v>0.67917095035432695</v>
      </c>
      <c r="H1890">
        <v>0.89616438356164296</v>
      </c>
      <c r="I1890">
        <v>0.352100719914822</v>
      </c>
      <c r="J1890" t="s">
        <v>9433</v>
      </c>
    </row>
    <row r="1891" spans="4:10" x14ac:dyDescent="0.3">
      <c r="D1891" t="s">
        <v>2413</v>
      </c>
      <c r="E1891" t="s">
        <v>1118</v>
      </c>
      <c r="F1891">
        <v>0.67509796114680498</v>
      </c>
      <c r="G1891">
        <v>0.67917095035432695</v>
      </c>
      <c r="H1891">
        <v>0.89616438356164296</v>
      </c>
      <c r="I1891">
        <v>0.352100719914822</v>
      </c>
      <c r="J1891" t="s">
        <v>9433</v>
      </c>
    </row>
    <row r="1892" spans="4:10" x14ac:dyDescent="0.3">
      <c r="D1892" t="s">
        <v>4020</v>
      </c>
      <c r="E1892" t="s">
        <v>1118</v>
      </c>
      <c r="F1892">
        <v>0.67509796114680498</v>
      </c>
      <c r="G1892">
        <v>0.67917095035432695</v>
      </c>
      <c r="H1892">
        <v>0.89616438356164296</v>
      </c>
      <c r="I1892">
        <v>0.352100719914822</v>
      </c>
      <c r="J1892" t="s">
        <v>9458</v>
      </c>
    </row>
    <row r="1893" spans="4:10" x14ac:dyDescent="0.3">
      <c r="D1893" t="s">
        <v>2414</v>
      </c>
      <c r="E1893" t="s">
        <v>1118</v>
      </c>
      <c r="F1893">
        <v>0.67509796114680498</v>
      </c>
      <c r="G1893">
        <v>0.67917095035432695</v>
      </c>
      <c r="H1893">
        <v>0.89616438356164296</v>
      </c>
      <c r="I1893">
        <v>0.352100719914822</v>
      </c>
      <c r="J1893" t="s">
        <v>15200</v>
      </c>
    </row>
    <row r="1894" spans="4:10" x14ac:dyDescent="0.3">
      <c r="D1894" t="s">
        <v>2415</v>
      </c>
      <c r="E1894" t="s">
        <v>1118</v>
      </c>
      <c r="F1894">
        <v>0.67509796114680498</v>
      </c>
      <c r="G1894">
        <v>0.67917095035432695</v>
      </c>
      <c r="H1894">
        <v>0.89616438356164296</v>
      </c>
      <c r="I1894">
        <v>0.352100719914822</v>
      </c>
      <c r="J1894" t="s">
        <v>9191</v>
      </c>
    </row>
    <row r="1895" spans="4:10" x14ac:dyDescent="0.3">
      <c r="D1895" t="s">
        <v>774</v>
      </c>
      <c r="E1895" t="s">
        <v>1118</v>
      </c>
      <c r="F1895">
        <v>0.67509796114680498</v>
      </c>
      <c r="G1895">
        <v>0.67917095035432695</v>
      </c>
      <c r="H1895">
        <v>0.89616438356164296</v>
      </c>
      <c r="I1895">
        <v>0.352100719914822</v>
      </c>
      <c r="J1895" t="s">
        <v>714</v>
      </c>
    </row>
    <row r="1896" spans="4:10" x14ac:dyDescent="0.3">
      <c r="D1896" t="s">
        <v>1791</v>
      </c>
      <c r="E1896" t="s">
        <v>1118</v>
      </c>
      <c r="F1896">
        <v>0.67509796114680498</v>
      </c>
      <c r="G1896">
        <v>0.67917095035432695</v>
      </c>
      <c r="H1896">
        <v>0.89616438356164296</v>
      </c>
      <c r="I1896">
        <v>0.352100719914822</v>
      </c>
      <c r="J1896" t="s">
        <v>715</v>
      </c>
    </row>
    <row r="1897" spans="4:10" x14ac:dyDescent="0.3">
      <c r="D1897" t="s">
        <v>1795</v>
      </c>
      <c r="E1897" t="s">
        <v>1118</v>
      </c>
      <c r="F1897">
        <v>0.67509796114680498</v>
      </c>
      <c r="G1897">
        <v>0.67917095035432695</v>
      </c>
      <c r="H1897">
        <v>0.89616438356164296</v>
      </c>
      <c r="I1897">
        <v>0.352100719914822</v>
      </c>
      <c r="J1897" t="s">
        <v>715</v>
      </c>
    </row>
    <row r="1898" spans="4:10" x14ac:dyDescent="0.3">
      <c r="D1898" t="s">
        <v>2417</v>
      </c>
      <c r="E1898" t="s">
        <v>1118</v>
      </c>
      <c r="F1898">
        <v>0.67509796114680498</v>
      </c>
      <c r="G1898">
        <v>0.67917095035432695</v>
      </c>
      <c r="H1898">
        <v>0.89616438356164296</v>
      </c>
      <c r="I1898">
        <v>0.352100719914822</v>
      </c>
      <c r="J1898" t="s">
        <v>9443</v>
      </c>
    </row>
    <row r="1899" spans="4:10" x14ac:dyDescent="0.3">
      <c r="D1899" t="s">
        <v>2174</v>
      </c>
      <c r="E1899" t="s">
        <v>1118</v>
      </c>
      <c r="F1899">
        <v>0.67509796114680498</v>
      </c>
      <c r="G1899">
        <v>0.67917095035432695</v>
      </c>
      <c r="H1899">
        <v>0.89616438356164296</v>
      </c>
      <c r="I1899">
        <v>0.352100719914822</v>
      </c>
      <c r="J1899" t="s">
        <v>2452</v>
      </c>
    </row>
    <row r="1900" spans="4:10" x14ac:dyDescent="0.3">
      <c r="D1900" t="s">
        <v>2175</v>
      </c>
      <c r="E1900" t="s">
        <v>1118</v>
      </c>
      <c r="F1900">
        <v>0.67509796114680498</v>
      </c>
      <c r="G1900">
        <v>0.67917095035432695</v>
      </c>
      <c r="H1900">
        <v>0.89616438356164296</v>
      </c>
      <c r="I1900">
        <v>0.352100719914822</v>
      </c>
      <c r="J1900" t="s">
        <v>2452</v>
      </c>
    </row>
    <row r="1901" spans="4:10" x14ac:dyDescent="0.3">
      <c r="D1901" t="s">
        <v>776</v>
      </c>
      <c r="E1901" t="s">
        <v>1118</v>
      </c>
      <c r="F1901">
        <v>0.67509796114680498</v>
      </c>
      <c r="G1901">
        <v>0.67917095035432695</v>
      </c>
      <c r="H1901">
        <v>0.89616438356164296</v>
      </c>
      <c r="I1901">
        <v>0.352100719914822</v>
      </c>
      <c r="J1901" t="s">
        <v>714</v>
      </c>
    </row>
    <row r="1902" spans="4:10" x14ac:dyDescent="0.3">
      <c r="D1902" t="s">
        <v>2176</v>
      </c>
      <c r="E1902" t="s">
        <v>1118</v>
      </c>
      <c r="F1902">
        <v>0.67509796114680498</v>
      </c>
      <c r="G1902">
        <v>0.67917095035432695</v>
      </c>
      <c r="H1902">
        <v>0.89616438356164296</v>
      </c>
      <c r="I1902">
        <v>0.352100719914822</v>
      </c>
      <c r="J1902" t="s">
        <v>9499</v>
      </c>
    </row>
    <row r="1903" spans="4:10" x14ac:dyDescent="0.3">
      <c r="D1903" t="s">
        <v>2323</v>
      </c>
      <c r="E1903" t="s">
        <v>1118</v>
      </c>
      <c r="F1903">
        <v>0.67509796114680498</v>
      </c>
      <c r="G1903">
        <v>0.67917095035432695</v>
      </c>
      <c r="H1903">
        <v>0.89616438356164296</v>
      </c>
      <c r="I1903">
        <v>0.352100719914822</v>
      </c>
      <c r="J1903" t="s">
        <v>2452</v>
      </c>
    </row>
    <row r="1904" spans="4:10" x14ac:dyDescent="0.3">
      <c r="D1904" t="s">
        <v>2421</v>
      </c>
      <c r="E1904" t="s">
        <v>1118</v>
      </c>
      <c r="F1904">
        <v>0.67509796114680498</v>
      </c>
      <c r="G1904">
        <v>0.67917095035432695</v>
      </c>
      <c r="H1904">
        <v>0.89616438356164296</v>
      </c>
      <c r="I1904">
        <v>0.352100719914822</v>
      </c>
      <c r="J1904" t="s">
        <v>9191</v>
      </c>
    </row>
    <row r="1905" spans="4:10" x14ac:dyDescent="0.3">
      <c r="D1905" t="s">
        <v>2423</v>
      </c>
      <c r="E1905" t="s">
        <v>1118</v>
      </c>
      <c r="F1905">
        <v>0.67509796114680498</v>
      </c>
      <c r="G1905">
        <v>0.67917095035432695</v>
      </c>
      <c r="H1905">
        <v>0.89616438356164296</v>
      </c>
      <c r="I1905">
        <v>0.352100719914822</v>
      </c>
      <c r="J1905" t="s">
        <v>9191</v>
      </c>
    </row>
    <row r="1906" spans="4:10" x14ac:dyDescent="0.3">
      <c r="D1906" t="s">
        <v>102</v>
      </c>
      <c r="E1906" t="s">
        <v>1118</v>
      </c>
      <c r="F1906">
        <v>0.67509796114680498</v>
      </c>
      <c r="G1906">
        <v>0.67917095035432695</v>
      </c>
      <c r="H1906">
        <v>0.89616438356164296</v>
      </c>
      <c r="I1906">
        <v>0.352100719914822</v>
      </c>
      <c r="J1906" t="s">
        <v>714</v>
      </c>
    </row>
    <row r="1907" spans="4:10" x14ac:dyDescent="0.3">
      <c r="D1907" t="s">
        <v>1797</v>
      </c>
      <c r="E1907" t="s">
        <v>1118</v>
      </c>
      <c r="F1907">
        <v>0.67509796114680498</v>
      </c>
      <c r="G1907">
        <v>0.67917095035432695</v>
      </c>
      <c r="H1907">
        <v>0.89616438356164296</v>
      </c>
      <c r="I1907">
        <v>0.352100719914822</v>
      </c>
      <c r="J1907" t="s">
        <v>715</v>
      </c>
    </row>
    <row r="1908" spans="4:10" x14ac:dyDescent="0.3">
      <c r="D1908" t="s">
        <v>2179</v>
      </c>
      <c r="E1908" t="s">
        <v>1118</v>
      </c>
      <c r="F1908">
        <v>0.67509796114680498</v>
      </c>
      <c r="G1908">
        <v>0.67917095035432695</v>
      </c>
      <c r="H1908">
        <v>0.89616438356164296</v>
      </c>
      <c r="I1908">
        <v>0.352100719914822</v>
      </c>
      <c r="J1908" t="s">
        <v>715</v>
      </c>
    </row>
    <row r="1909" spans="4:10" x14ac:dyDescent="0.3">
      <c r="D1909" t="s">
        <v>120</v>
      </c>
      <c r="E1909" t="s">
        <v>1118</v>
      </c>
      <c r="F1909">
        <v>0.67509796114680498</v>
      </c>
      <c r="G1909">
        <v>0.67917095035432695</v>
      </c>
      <c r="H1909">
        <v>0.89616438356164296</v>
      </c>
      <c r="I1909">
        <v>0.352100719914822</v>
      </c>
      <c r="J1909" t="s">
        <v>2452</v>
      </c>
    </row>
    <row r="1910" spans="4:10" x14ac:dyDescent="0.3">
      <c r="D1910" t="s">
        <v>3032</v>
      </c>
      <c r="E1910" t="s">
        <v>1118</v>
      </c>
      <c r="F1910">
        <v>0.67509796114680498</v>
      </c>
      <c r="G1910">
        <v>0.67917095035432695</v>
      </c>
      <c r="H1910">
        <v>0.89616438356164296</v>
      </c>
      <c r="I1910">
        <v>0.352100719914822</v>
      </c>
      <c r="J1910" t="s">
        <v>2454</v>
      </c>
    </row>
    <row r="1911" spans="4:10" x14ac:dyDescent="0.3">
      <c r="D1911" t="s">
        <v>2431</v>
      </c>
      <c r="E1911" t="s">
        <v>1118</v>
      </c>
      <c r="F1911">
        <v>0.67509796114680498</v>
      </c>
      <c r="G1911">
        <v>0.67917095035432695</v>
      </c>
      <c r="H1911">
        <v>0.89616438356164296</v>
      </c>
      <c r="I1911">
        <v>0.352100719914822</v>
      </c>
      <c r="J1911" t="s">
        <v>9348</v>
      </c>
    </row>
    <row r="1912" spans="4:10" x14ac:dyDescent="0.3">
      <c r="D1912" t="s">
        <v>2433</v>
      </c>
      <c r="E1912" t="s">
        <v>1118</v>
      </c>
      <c r="F1912">
        <v>0.67509796114680498</v>
      </c>
      <c r="G1912">
        <v>0.67917095035432695</v>
      </c>
      <c r="H1912">
        <v>0.89616438356164296</v>
      </c>
      <c r="I1912">
        <v>0.352100719914822</v>
      </c>
      <c r="J1912" t="s">
        <v>9283</v>
      </c>
    </row>
    <row r="1913" spans="4:10" x14ac:dyDescent="0.3">
      <c r="D1913" t="s">
        <v>2185</v>
      </c>
      <c r="E1913" t="s">
        <v>1118</v>
      </c>
      <c r="F1913">
        <v>0.67509796114680498</v>
      </c>
      <c r="G1913">
        <v>0.67917095035432695</v>
      </c>
      <c r="H1913">
        <v>0.89616438356164296</v>
      </c>
      <c r="I1913">
        <v>0.352100719914822</v>
      </c>
      <c r="J1913" t="s">
        <v>2452</v>
      </c>
    </row>
    <row r="1914" spans="4:10" x14ac:dyDescent="0.3">
      <c r="D1914" t="s">
        <v>778</v>
      </c>
      <c r="E1914" t="s">
        <v>1118</v>
      </c>
      <c r="F1914">
        <v>0.67509796114680498</v>
      </c>
      <c r="G1914">
        <v>0.67917095035432695</v>
      </c>
      <c r="H1914">
        <v>0.89616438356164296</v>
      </c>
      <c r="I1914">
        <v>0.352100719914822</v>
      </c>
      <c r="J1914" t="s">
        <v>715</v>
      </c>
    </row>
    <row r="1915" spans="4:10" x14ac:dyDescent="0.3">
      <c r="D1915" t="s">
        <v>779</v>
      </c>
      <c r="E1915" t="s">
        <v>1118</v>
      </c>
      <c r="F1915">
        <v>0.67509796114680498</v>
      </c>
      <c r="G1915">
        <v>0.67917095035432695</v>
      </c>
      <c r="H1915">
        <v>0.89616438356164296</v>
      </c>
      <c r="I1915">
        <v>0.352100719914822</v>
      </c>
      <c r="J1915" t="s">
        <v>715</v>
      </c>
    </row>
    <row r="1916" spans="4:10" x14ac:dyDescent="0.3">
      <c r="D1916" t="s">
        <v>2188</v>
      </c>
      <c r="E1916" t="s">
        <v>1118</v>
      </c>
      <c r="F1916">
        <v>0.67509796114680498</v>
      </c>
      <c r="G1916">
        <v>0.67917095035432695</v>
      </c>
      <c r="H1916">
        <v>0.89616438356164296</v>
      </c>
      <c r="I1916">
        <v>0.352100719914822</v>
      </c>
      <c r="J1916" t="s">
        <v>2455</v>
      </c>
    </row>
    <row r="1917" spans="4:10" x14ac:dyDescent="0.3">
      <c r="D1917" t="s">
        <v>2189</v>
      </c>
      <c r="E1917" t="s">
        <v>1118</v>
      </c>
      <c r="F1917">
        <v>0.67509796114680498</v>
      </c>
      <c r="G1917">
        <v>0.67917095035432695</v>
      </c>
      <c r="H1917">
        <v>0.89616438356164296</v>
      </c>
      <c r="I1917">
        <v>0.352100719914822</v>
      </c>
      <c r="J1917" t="s">
        <v>2455</v>
      </c>
    </row>
    <row r="1918" spans="4:10" x14ac:dyDescent="0.3">
      <c r="D1918" t="s">
        <v>3979</v>
      </c>
      <c r="E1918" t="s">
        <v>1118</v>
      </c>
      <c r="F1918">
        <v>0.67509796114680498</v>
      </c>
      <c r="G1918">
        <v>0.67917095035432695</v>
      </c>
      <c r="H1918">
        <v>0.89616438356164296</v>
      </c>
      <c r="I1918">
        <v>0.352100719914822</v>
      </c>
      <c r="J1918" t="s">
        <v>9433</v>
      </c>
    </row>
    <row r="1919" spans="4:10" x14ac:dyDescent="0.3">
      <c r="D1919" t="s">
        <v>2765</v>
      </c>
      <c r="E1919" t="s">
        <v>1118</v>
      </c>
      <c r="F1919">
        <v>0.67509796114680498</v>
      </c>
      <c r="G1919">
        <v>0.67917095035432695</v>
      </c>
      <c r="H1919">
        <v>0.89616438356164296</v>
      </c>
      <c r="I1919">
        <v>0.352100719914822</v>
      </c>
      <c r="J1919" t="s">
        <v>2452</v>
      </c>
    </row>
    <row r="1920" spans="4:10" x14ac:dyDescent="0.3">
      <c r="D1920" t="s">
        <v>2195</v>
      </c>
      <c r="E1920" t="s">
        <v>1118</v>
      </c>
      <c r="F1920">
        <v>0.67509796114680498</v>
      </c>
      <c r="G1920">
        <v>0.67917095035432695</v>
      </c>
      <c r="H1920">
        <v>0.89616438356164296</v>
      </c>
      <c r="I1920">
        <v>0.352100719914822</v>
      </c>
      <c r="J1920" t="s">
        <v>2452</v>
      </c>
    </row>
    <row r="1921" spans="4:10" x14ac:dyDescent="0.3">
      <c r="D1921" t="s">
        <v>2196</v>
      </c>
      <c r="E1921" t="s">
        <v>1118</v>
      </c>
      <c r="F1921">
        <v>0.67509796114680498</v>
      </c>
      <c r="G1921">
        <v>0.67917095035432695</v>
      </c>
      <c r="H1921">
        <v>0.89616438356164296</v>
      </c>
      <c r="I1921">
        <v>0.352100719914822</v>
      </c>
      <c r="J1921" t="s">
        <v>2452</v>
      </c>
    </row>
    <row r="1922" spans="4:10" x14ac:dyDescent="0.3">
      <c r="D1922" t="s">
        <v>1480</v>
      </c>
      <c r="E1922" t="s">
        <v>1118</v>
      </c>
      <c r="F1922">
        <v>0.67509796114680498</v>
      </c>
      <c r="G1922">
        <v>0.67917095035432695</v>
      </c>
      <c r="H1922">
        <v>0.89616438356164296</v>
      </c>
      <c r="I1922">
        <v>0.352100719914822</v>
      </c>
      <c r="J1922" t="s">
        <v>2452</v>
      </c>
    </row>
    <row r="1923" spans="4:10" x14ac:dyDescent="0.3">
      <c r="D1923" t="s">
        <v>2270</v>
      </c>
      <c r="E1923" t="s">
        <v>1118</v>
      </c>
      <c r="F1923">
        <v>0.67509796114680498</v>
      </c>
      <c r="G1923">
        <v>0.67917095035432695</v>
      </c>
      <c r="H1923">
        <v>0.89616438356164296</v>
      </c>
      <c r="I1923">
        <v>0.352100719914822</v>
      </c>
      <c r="J1923" t="s">
        <v>9433</v>
      </c>
    </row>
    <row r="1924" spans="4:10" x14ac:dyDescent="0.3">
      <c r="D1924" t="s">
        <v>2200</v>
      </c>
      <c r="E1924" t="s">
        <v>1118</v>
      </c>
      <c r="F1924">
        <v>0.67509796114680498</v>
      </c>
      <c r="G1924">
        <v>0.67917095035432695</v>
      </c>
      <c r="H1924">
        <v>0.89616438356164296</v>
      </c>
      <c r="I1924">
        <v>0.352100719914822</v>
      </c>
      <c r="J1924" t="s">
        <v>718</v>
      </c>
    </row>
    <row r="1925" spans="4:10" x14ac:dyDescent="0.3">
      <c r="D1925" t="s">
        <v>2440</v>
      </c>
      <c r="E1925" t="s">
        <v>1118</v>
      </c>
      <c r="F1925">
        <v>0.67509796114680498</v>
      </c>
      <c r="G1925">
        <v>0.67917095035432695</v>
      </c>
      <c r="H1925">
        <v>0.89616438356164296</v>
      </c>
      <c r="I1925">
        <v>0.352100719914822</v>
      </c>
      <c r="J1925" t="s">
        <v>9456</v>
      </c>
    </row>
    <row r="1926" spans="4:10" x14ac:dyDescent="0.3">
      <c r="D1926" t="s">
        <v>9071</v>
      </c>
      <c r="E1926" t="s">
        <v>1118</v>
      </c>
      <c r="F1926">
        <v>0.67509796114680498</v>
      </c>
      <c r="G1926">
        <v>0.67917095035432695</v>
      </c>
      <c r="H1926">
        <v>0.89616438356164296</v>
      </c>
      <c r="I1926">
        <v>0.352100719914822</v>
      </c>
      <c r="J1926" t="s">
        <v>9456</v>
      </c>
    </row>
    <row r="1927" spans="4:10" x14ac:dyDescent="0.3">
      <c r="D1927" t="s">
        <v>2202</v>
      </c>
      <c r="E1927" t="s">
        <v>1118</v>
      </c>
      <c r="F1927">
        <v>0.67509796114680498</v>
      </c>
      <c r="G1927">
        <v>0.67917095035432695</v>
      </c>
      <c r="H1927">
        <v>0.89616438356164296</v>
      </c>
      <c r="I1927">
        <v>0.352100719914822</v>
      </c>
      <c r="J1927" t="s">
        <v>718</v>
      </c>
    </row>
    <row r="1928" spans="4:10" x14ac:dyDescent="0.3">
      <c r="D1928" t="s">
        <v>1485</v>
      </c>
      <c r="E1928" t="s">
        <v>1118</v>
      </c>
      <c r="F1928">
        <v>0.67509796114680498</v>
      </c>
      <c r="G1928">
        <v>0.67917095035432695</v>
      </c>
      <c r="H1928">
        <v>0.89616438356164296</v>
      </c>
      <c r="I1928">
        <v>0.352100719914822</v>
      </c>
      <c r="J1928" t="s">
        <v>787</v>
      </c>
    </row>
    <row r="1929" spans="4:10" x14ac:dyDescent="0.3">
      <c r="D1929" t="s">
        <v>3981</v>
      </c>
      <c r="E1929" t="s">
        <v>1118</v>
      </c>
      <c r="F1929">
        <v>0.67509796114680498</v>
      </c>
      <c r="G1929">
        <v>0.67917095035432695</v>
      </c>
      <c r="H1929">
        <v>0.89616438356164296</v>
      </c>
      <c r="I1929">
        <v>0.352100719914822</v>
      </c>
      <c r="J1929" t="s">
        <v>9171</v>
      </c>
    </row>
    <row r="1930" spans="4:10" x14ac:dyDescent="0.3">
      <c r="D1930" t="s">
        <v>3039</v>
      </c>
      <c r="E1930" t="s">
        <v>1118</v>
      </c>
      <c r="F1930">
        <v>0.67509796114680498</v>
      </c>
      <c r="G1930">
        <v>0.67917095035432695</v>
      </c>
      <c r="H1930">
        <v>0.89616438356164296</v>
      </c>
      <c r="I1930">
        <v>0.352100719914822</v>
      </c>
      <c r="J1930" t="s">
        <v>2449</v>
      </c>
    </row>
    <row r="1931" spans="4:10" x14ac:dyDescent="0.3">
      <c r="D1931" t="s">
        <v>3041</v>
      </c>
      <c r="E1931" t="s">
        <v>1118</v>
      </c>
      <c r="F1931">
        <v>0.67509796114680498</v>
      </c>
      <c r="G1931">
        <v>0.67917095035432695</v>
      </c>
      <c r="H1931">
        <v>0.89616438356164296</v>
      </c>
      <c r="I1931">
        <v>0.352100719914822</v>
      </c>
      <c r="J1931" t="s">
        <v>2459</v>
      </c>
    </row>
    <row r="1932" spans="4:10" x14ac:dyDescent="0.3">
      <c r="D1932" t="s">
        <v>3042</v>
      </c>
      <c r="E1932" t="s">
        <v>1118</v>
      </c>
      <c r="F1932">
        <v>0.67509796114680498</v>
      </c>
      <c r="G1932">
        <v>0.67917095035432695</v>
      </c>
      <c r="H1932">
        <v>0.89616438356164296</v>
      </c>
      <c r="I1932">
        <v>0.352100719914822</v>
      </c>
      <c r="J1932" t="s">
        <v>2449</v>
      </c>
    </row>
    <row r="1933" spans="4:10" x14ac:dyDescent="0.3">
      <c r="D1933" t="s">
        <v>2204</v>
      </c>
      <c r="E1933" t="s">
        <v>1118</v>
      </c>
      <c r="F1933">
        <v>0.67509796114680498</v>
      </c>
      <c r="G1933">
        <v>0.67917095035432695</v>
      </c>
      <c r="H1933">
        <v>0.89616438356164296</v>
      </c>
      <c r="I1933">
        <v>0.352100719914822</v>
      </c>
      <c r="J1933" t="s">
        <v>2455</v>
      </c>
    </row>
    <row r="1934" spans="4:10" x14ac:dyDescent="0.3">
      <c r="D1934" t="s">
        <v>2206</v>
      </c>
      <c r="E1934" t="s">
        <v>1118</v>
      </c>
      <c r="F1934">
        <v>0.67509796114680498</v>
      </c>
      <c r="G1934">
        <v>0.67917095035432695</v>
      </c>
      <c r="H1934">
        <v>0.89616438356164296</v>
      </c>
      <c r="I1934">
        <v>0.352100719914822</v>
      </c>
      <c r="J1934" t="s">
        <v>707</v>
      </c>
    </row>
    <row r="1935" spans="4:10" x14ac:dyDescent="0.3">
      <c r="D1935" t="s">
        <v>2207</v>
      </c>
      <c r="E1935" t="s">
        <v>1118</v>
      </c>
      <c r="F1935">
        <v>0.67509796114680498</v>
      </c>
      <c r="G1935">
        <v>0.67917095035432695</v>
      </c>
      <c r="H1935">
        <v>0.89616438356164296</v>
      </c>
      <c r="I1935">
        <v>0.352100719914822</v>
      </c>
      <c r="J1935" t="s">
        <v>707</v>
      </c>
    </row>
    <row r="1936" spans="4:10" x14ac:dyDescent="0.3">
      <c r="D1936" t="s">
        <v>4022</v>
      </c>
      <c r="E1936" t="s">
        <v>1118</v>
      </c>
      <c r="F1936">
        <v>0.67509796114680498</v>
      </c>
      <c r="G1936">
        <v>0.67917095035432695</v>
      </c>
      <c r="H1936">
        <v>0.89616438356164296</v>
      </c>
      <c r="I1936">
        <v>0.352100719914822</v>
      </c>
      <c r="J1936" t="s">
        <v>9305</v>
      </c>
    </row>
    <row r="1937" spans="4:10" x14ac:dyDescent="0.3">
      <c r="D1937" t="s">
        <v>2211</v>
      </c>
      <c r="E1937" t="s">
        <v>1118</v>
      </c>
      <c r="F1937">
        <v>0.67509796114680498</v>
      </c>
      <c r="G1937">
        <v>0.67917095035432695</v>
      </c>
      <c r="H1937">
        <v>0.89616438356164296</v>
      </c>
      <c r="I1937">
        <v>0.352100719914822</v>
      </c>
      <c r="J1937" t="s">
        <v>2455</v>
      </c>
    </row>
    <row r="1938" spans="4:10" x14ac:dyDescent="0.3">
      <c r="D1938" t="s">
        <v>3043</v>
      </c>
      <c r="E1938" t="s">
        <v>1118</v>
      </c>
      <c r="F1938">
        <v>0.67509796114680498</v>
      </c>
      <c r="G1938">
        <v>0.67917095035432695</v>
      </c>
      <c r="H1938">
        <v>0.89616438356164296</v>
      </c>
      <c r="I1938">
        <v>0.352100719914822</v>
      </c>
      <c r="J1938" t="s">
        <v>2455</v>
      </c>
    </row>
    <row r="1939" spans="4:10" x14ac:dyDescent="0.3">
      <c r="D1939" t="s">
        <v>2943</v>
      </c>
      <c r="E1939" t="s">
        <v>1118</v>
      </c>
      <c r="F1939">
        <v>0.67509796114680498</v>
      </c>
      <c r="G1939">
        <v>0.67917095035432695</v>
      </c>
      <c r="H1939">
        <v>0.89616438356164296</v>
      </c>
      <c r="I1939">
        <v>0.352100719914822</v>
      </c>
      <c r="J1939" t="s">
        <v>2455</v>
      </c>
    </row>
    <row r="1940" spans="4:10" x14ac:dyDescent="0.3">
      <c r="D1940" t="s">
        <v>2944</v>
      </c>
      <c r="E1940" t="s">
        <v>1118</v>
      </c>
      <c r="F1940">
        <v>0.67509796114680498</v>
      </c>
      <c r="G1940">
        <v>0.67917095035432695</v>
      </c>
      <c r="H1940">
        <v>0.89616438356164296</v>
      </c>
      <c r="I1940">
        <v>0.352100719914822</v>
      </c>
      <c r="J1940" t="s">
        <v>2455</v>
      </c>
    </row>
    <row r="1941" spans="4:10" x14ac:dyDescent="0.3">
      <c r="D1941" t="s">
        <v>4023</v>
      </c>
      <c r="E1941" t="s">
        <v>1118</v>
      </c>
      <c r="F1941">
        <v>0.67509796114680498</v>
      </c>
      <c r="G1941">
        <v>0.67917095035432695</v>
      </c>
      <c r="H1941">
        <v>0.89616438356164296</v>
      </c>
      <c r="I1941">
        <v>0.352100719914822</v>
      </c>
      <c r="J1941" t="s">
        <v>9305</v>
      </c>
    </row>
    <row r="1942" spans="4:10" x14ac:dyDescent="0.3">
      <c r="D1942" t="s">
        <v>3829</v>
      </c>
      <c r="E1942" t="s">
        <v>1118</v>
      </c>
      <c r="F1942">
        <v>0.67509796114680498</v>
      </c>
      <c r="G1942">
        <v>0.67917095035432695</v>
      </c>
      <c r="H1942">
        <v>0.89616438356164296</v>
      </c>
      <c r="I1942">
        <v>0.352100719914822</v>
      </c>
      <c r="J1942" t="s">
        <v>9171</v>
      </c>
    </row>
    <row r="1943" spans="4:10" x14ac:dyDescent="0.3">
      <c r="D1943" t="s">
        <v>2212</v>
      </c>
      <c r="E1943" t="s">
        <v>1118</v>
      </c>
      <c r="F1943">
        <v>0.67509796114680498</v>
      </c>
      <c r="G1943">
        <v>0.67917095035432695</v>
      </c>
      <c r="H1943">
        <v>0.89616438356164296</v>
      </c>
      <c r="I1943">
        <v>0.352100719914822</v>
      </c>
      <c r="J1943" t="s">
        <v>1536</v>
      </c>
    </row>
    <row r="1944" spans="4:10" x14ac:dyDescent="0.3">
      <c r="D1944" t="s">
        <v>2213</v>
      </c>
      <c r="E1944" t="s">
        <v>1118</v>
      </c>
      <c r="F1944">
        <v>0.67509796114680498</v>
      </c>
      <c r="G1944">
        <v>0.67917095035432695</v>
      </c>
      <c r="H1944">
        <v>0.89616438356164296</v>
      </c>
      <c r="I1944">
        <v>0.352100719914822</v>
      </c>
      <c r="J1944" t="s">
        <v>9456</v>
      </c>
    </row>
    <row r="1945" spans="4:10" x14ac:dyDescent="0.3">
      <c r="D1945" t="s">
        <v>2215</v>
      </c>
      <c r="E1945" t="s">
        <v>1118</v>
      </c>
      <c r="F1945">
        <v>0.67509796114680498</v>
      </c>
      <c r="G1945">
        <v>0.67917095035432695</v>
      </c>
      <c r="H1945">
        <v>0.89616438356164296</v>
      </c>
      <c r="I1945">
        <v>0.352100719914822</v>
      </c>
      <c r="J1945" t="s">
        <v>718</v>
      </c>
    </row>
    <row r="1946" spans="4:10" x14ac:dyDescent="0.3">
      <c r="D1946" t="s">
        <v>3044</v>
      </c>
      <c r="E1946" t="s">
        <v>1118</v>
      </c>
      <c r="F1946">
        <v>0.67509796114680498</v>
      </c>
      <c r="G1946">
        <v>0.67917095035432695</v>
      </c>
      <c r="H1946">
        <v>0.89616438356164296</v>
      </c>
      <c r="I1946">
        <v>0.352100719914822</v>
      </c>
      <c r="J1946" t="s">
        <v>2455</v>
      </c>
    </row>
    <row r="1947" spans="4:10" x14ac:dyDescent="0.3">
      <c r="D1947" t="s">
        <v>3045</v>
      </c>
      <c r="E1947" t="s">
        <v>1118</v>
      </c>
      <c r="F1947">
        <v>0.67509796114680498</v>
      </c>
      <c r="G1947">
        <v>0.67917095035432695</v>
      </c>
      <c r="H1947">
        <v>0.89616438356164296</v>
      </c>
      <c r="I1947">
        <v>0.352100719914822</v>
      </c>
      <c r="J1947" t="s">
        <v>2455</v>
      </c>
    </row>
    <row r="1948" spans="4:10" x14ac:dyDescent="0.3">
      <c r="D1948" t="s">
        <v>3587</v>
      </c>
      <c r="E1948" t="s">
        <v>1118</v>
      </c>
      <c r="F1948">
        <v>0.67509796114680498</v>
      </c>
      <c r="G1948">
        <v>0.67917095035432695</v>
      </c>
      <c r="H1948">
        <v>0.89616438356164296</v>
      </c>
      <c r="I1948">
        <v>0.352100719914822</v>
      </c>
      <c r="J1948" t="s">
        <v>3064</v>
      </c>
    </row>
    <row r="1949" spans="4:10" x14ac:dyDescent="0.3">
      <c r="D1949" t="s">
        <v>2217</v>
      </c>
      <c r="E1949" t="s">
        <v>1118</v>
      </c>
      <c r="F1949">
        <v>0.67509796114680498</v>
      </c>
      <c r="G1949">
        <v>0.67917095035432695</v>
      </c>
      <c r="H1949">
        <v>0.89616438356164296</v>
      </c>
      <c r="I1949">
        <v>0.352100719914822</v>
      </c>
      <c r="J1949" t="s">
        <v>718</v>
      </c>
    </row>
    <row r="1950" spans="4:10" x14ac:dyDescent="0.3">
      <c r="D1950" t="s">
        <v>2218</v>
      </c>
      <c r="E1950" t="s">
        <v>1118</v>
      </c>
      <c r="F1950">
        <v>0.67509796114680498</v>
      </c>
      <c r="G1950">
        <v>0.67917095035432695</v>
      </c>
      <c r="H1950">
        <v>0.89616438356164296</v>
      </c>
      <c r="I1950">
        <v>0.352100719914822</v>
      </c>
      <c r="J1950" t="s">
        <v>718</v>
      </c>
    </row>
    <row r="1951" spans="4:10" x14ac:dyDescent="0.3">
      <c r="D1951" t="s">
        <v>1829</v>
      </c>
      <c r="E1951" t="s">
        <v>1118</v>
      </c>
      <c r="F1951">
        <v>0.67509796114680498</v>
      </c>
      <c r="G1951">
        <v>0.67917095035432695</v>
      </c>
      <c r="H1951">
        <v>0.89616438356164296</v>
      </c>
      <c r="I1951">
        <v>0.352100719914822</v>
      </c>
      <c r="J1951" t="s">
        <v>718</v>
      </c>
    </row>
    <row r="1952" spans="4:10" x14ac:dyDescent="0.3">
      <c r="D1952" t="s">
        <v>3046</v>
      </c>
      <c r="E1952" t="s">
        <v>1118</v>
      </c>
      <c r="F1952">
        <v>0.67509796114680498</v>
      </c>
      <c r="G1952">
        <v>0.67917095035432695</v>
      </c>
      <c r="H1952">
        <v>0.89616438356164296</v>
      </c>
      <c r="I1952">
        <v>0.352100719914822</v>
      </c>
      <c r="J1952" t="s">
        <v>9443</v>
      </c>
    </row>
    <row r="1953" spans="4:10" x14ac:dyDescent="0.3">
      <c r="D1953" t="s">
        <v>3588</v>
      </c>
      <c r="E1953" t="s">
        <v>1118</v>
      </c>
      <c r="F1953">
        <v>0.67509796114680498</v>
      </c>
      <c r="G1953">
        <v>0.67917095035432695</v>
      </c>
      <c r="H1953">
        <v>0.89616438356164296</v>
      </c>
      <c r="I1953">
        <v>0.352100719914822</v>
      </c>
      <c r="J1953" t="s">
        <v>9182</v>
      </c>
    </row>
    <row r="1954" spans="4:10" x14ac:dyDescent="0.3">
      <c r="D1954" t="s">
        <v>1117</v>
      </c>
      <c r="E1954" t="s">
        <v>1118</v>
      </c>
      <c r="F1954">
        <v>0.67509796114680498</v>
      </c>
      <c r="G1954">
        <v>0.67917095035432695</v>
      </c>
      <c r="H1954">
        <v>0.89616438356164296</v>
      </c>
      <c r="I1954">
        <v>0.352100719914822</v>
      </c>
      <c r="J1954" t="s">
        <v>788</v>
      </c>
    </row>
    <row r="1955" spans="4:10" x14ac:dyDescent="0.3">
      <c r="D1955" t="s">
        <v>2328</v>
      </c>
      <c r="E1955" t="s">
        <v>1118</v>
      </c>
      <c r="F1955">
        <v>0.67509796114680498</v>
      </c>
      <c r="G1955">
        <v>0.67917095035432695</v>
      </c>
      <c r="H1955">
        <v>0.89616438356164296</v>
      </c>
      <c r="I1955">
        <v>0.352100719914822</v>
      </c>
      <c r="J1955" t="s">
        <v>9456</v>
      </c>
    </row>
    <row r="1956" spans="4:10" x14ac:dyDescent="0.3">
      <c r="D1956" t="s">
        <v>2945</v>
      </c>
      <c r="E1956" t="s">
        <v>1118</v>
      </c>
      <c r="F1956">
        <v>0.67509796114680498</v>
      </c>
      <c r="G1956">
        <v>0.67917095035432695</v>
      </c>
      <c r="H1956">
        <v>0.89616438356164296</v>
      </c>
      <c r="I1956">
        <v>0.352100719914822</v>
      </c>
      <c r="J1956" t="s">
        <v>2455</v>
      </c>
    </row>
    <row r="1957" spans="4:10" x14ac:dyDescent="0.3">
      <c r="D1957" t="s">
        <v>1833</v>
      </c>
      <c r="E1957" t="s">
        <v>1118</v>
      </c>
      <c r="F1957">
        <v>0.67509796114680498</v>
      </c>
      <c r="G1957">
        <v>0.67917095035432695</v>
      </c>
      <c r="H1957">
        <v>0.89616438356164296</v>
      </c>
      <c r="I1957">
        <v>0.352100719914822</v>
      </c>
      <c r="J1957" t="s">
        <v>707</v>
      </c>
    </row>
    <row r="1958" spans="4:10" x14ac:dyDescent="0.3">
      <c r="D1958" t="s">
        <v>2946</v>
      </c>
      <c r="E1958" t="s">
        <v>1118</v>
      </c>
      <c r="F1958">
        <v>0.67509796114680498</v>
      </c>
      <c r="G1958">
        <v>0.67917095035432695</v>
      </c>
      <c r="H1958">
        <v>0.89616438356164296</v>
      </c>
      <c r="I1958">
        <v>0.352100719914822</v>
      </c>
      <c r="J1958" t="s">
        <v>2455</v>
      </c>
    </row>
    <row r="1959" spans="4:10" x14ac:dyDescent="0.3">
      <c r="D1959" t="s">
        <v>3047</v>
      </c>
      <c r="E1959" t="s">
        <v>1118</v>
      </c>
      <c r="F1959">
        <v>0.67509796114680498</v>
      </c>
      <c r="G1959">
        <v>0.67917095035432695</v>
      </c>
      <c r="H1959">
        <v>0.89616438356164296</v>
      </c>
      <c r="I1959">
        <v>0.352100719914822</v>
      </c>
      <c r="J1959" t="s">
        <v>9271</v>
      </c>
    </row>
    <row r="1960" spans="4:10" x14ac:dyDescent="0.3">
      <c r="D1960" t="s">
        <v>1841</v>
      </c>
      <c r="E1960" t="s">
        <v>1118</v>
      </c>
      <c r="F1960">
        <v>0.67509796114680498</v>
      </c>
      <c r="G1960">
        <v>0.67917095035432695</v>
      </c>
      <c r="H1960">
        <v>0.89616438356164296</v>
      </c>
      <c r="I1960">
        <v>0.352100719914822</v>
      </c>
      <c r="J1960" t="s">
        <v>717</v>
      </c>
    </row>
    <row r="1961" spans="4:10" x14ac:dyDescent="0.3">
      <c r="D1961" t="s">
        <v>2245</v>
      </c>
      <c r="E1961" t="s">
        <v>1118</v>
      </c>
      <c r="F1961">
        <v>0.67509796114680498</v>
      </c>
      <c r="G1961">
        <v>0.67917095035432695</v>
      </c>
      <c r="H1961">
        <v>0.89616438356164296</v>
      </c>
      <c r="I1961">
        <v>0.352100719914822</v>
      </c>
      <c r="J1961" t="s">
        <v>710</v>
      </c>
    </row>
    <row r="1962" spans="4:10" x14ac:dyDescent="0.3">
      <c r="D1962" t="s">
        <v>1844</v>
      </c>
      <c r="E1962" t="s">
        <v>1118</v>
      </c>
      <c r="F1962">
        <v>0.67509796114680498</v>
      </c>
      <c r="G1962">
        <v>0.67917095035432695</v>
      </c>
      <c r="H1962">
        <v>0.89616438356164296</v>
      </c>
      <c r="I1962">
        <v>0.352100719914822</v>
      </c>
      <c r="J1962" t="s">
        <v>717</v>
      </c>
    </row>
    <row r="1963" spans="4:10" x14ac:dyDescent="0.3">
      <c r="D1963" t="s">
        <v>2947</v>
      </c>
      <c r="E1963" t="s">
        <v>1118</v>
      </c>
      <c r="F1963">
        <v>0.67509796114680498</v>
      </c>
      <c r="G1963">
        <v>0.67917095035432695</v>
      </c>
      <c r="H1963">
        <v>0.89616438356164296</v>
      </c>
      <c r="I1963">
        <v>0.352100719914822</v>
      </c>
      <c r="J1963" t="s">
        <v>2449</v>
      </c>
    </row>
    <row r="1964" spans="4:10" x14ac:dyDescent="0.3">
      <c r="D1964" t="s">
        <v>3540</v>
      </c>
      <c r="E1964" t="s">
        <v>1118</v>
      </c>
      <c r="F1964">
        <v>0.67509796114680498</v>
      </c>
      <c r="G1964">
        <v>0.67917095035432695</v>
      </c>
      <c r="H1964">
        <v>0.89616438356164296</v>
      </c>
      <c r="I1964">
        <v>0.352100719914822</v>
      </c>
      <c r="J1964" t="s">
        <v>3064</v>
      </c>
    </row>
    <row r="1965" spans="4:10" x14ac:dyDescent="0.3">
      <c r="D1965" t="s">
        <v>3593</v>
      </c>
      <c r="E1965" t="s">
        <v>1118</v>
      </c>
      <c r="F1965">
        <v>0.67509796114680498</v>
      </c>
      <c r="G1965">
        <v>0.67917095035432695</v>
      </c>
      <c r="H1965">
        <v>0.89616438356164296</v>
      </c>
      <c r="I1965">
        <v>0.352100719914822</v>
      </c>
      <c r="J1965" t="s">
        <v>1542</v>
      </c>
    </row>
    <row r="1966" spans="4:10" x14ac:dyDescent="0.3">
      <c r="D1966" t="s">
        <v>1849</v>
      </c>
      <c r="E1966" t="s">
        <v>1118</v>
      </c>
      <c r="F1966">
        <v>0.67509796114680498</v>
      </c>
      <c r="G1966">
        <v>0.67917095035432695</v>
      </c>
      <c r="H1966">
        <v>0.89616438356164296</v>
      </c>
      <c r="I1966">
        <v>0.352100719914822</v>
      </c>
      <c r="J1966" t="s">
        <v>708</v>
      </c>
    </row>
    <row r="1967" spans="4:10" x14ac:dyDescent="0.3">
      <c r="D1967" t="s">
        <v>3050</v>
      </c>
      <c r="E1967" t="s">
        <v>1118</v>
      </c>
      <c r="F1967">
        <v>0.67509796114680498</v>
      </c>
      <c r="G1967">
        <v>0.67917095035432695</v>
      </c>
      <c r="H1967">
        <v>0.89616438356164296</v>
      </c>
      <c r="I1967">
        <v>0.352100719914822</v>
      </c>
      <c r="J1967" t="s">
        <v>2452</v>
      </c>
    </row>
    <row r="1968" spans="4:10" x14ac:dyDescent="0.3">
      <c r="D1968" t="s">
        <v>1850</v>
      </c>
      <c r="E1968" t="s">
        <v>1118</v>
      </c>
      <c r="F1968">
        <v>0.67509796114680498</v>
      </c>
      <c r="G1968">
        <v>0.67917095035432695</v>
      </c>
      <c r="H1968">
        <v>0.89616438356164296</v>
      </c>
      <c r="I1968">
        <v>0.352100719914822</v>
      </c>
      <c r="J1968" t="s">
        <v>717</v>
      </c>
    </row>
    <row r="1969" spans="4:10" x14ac:dyDescent="0.3">
      <c r="D1969" t="s">
        <v>3541</v>
      </c>
      <c r="E1969" t="s">
        <v>1118</v>
      </c>
      <c r="F1969">
        <v>0.67509796114680498</v>
      </c>
      <c r="G1969">
        <v>0.67917095035432695</v>
      </c>
      <c r="H1969">
        <v>0.89616438356164296</v>
      </c>
      <c r="I1969">
        <v>0.352100719914822</v>
      </c>
      <c r="J1969" t="s">
        <v>9433</v>
      </c>
    </row>
    <row r="1970" spans="4:10" x14ac:dyDescent="0.3">
      <c r="D1970" t="s">
        <v>3856</v>
      </c>
      <c r="E1970" t="s">
        <v>1118</v>
      </c>
      <c r="F1970">
        <v>0.67509796114680498</v>
      </c>
      <c r="G1970">
        <v>0.67917095035432695</v>
      </c>
      <c r="H1970">
        <v>0.89616438356164296</v>
      </c>
      <c r="I1970">
        <v>0.352100719914822</v>
      </c>
      <c r="J1970" t="s">
        <v>9433</v>
      </c>
    </row>
    <row r="1971" spans="4:10" x14ac:dyDescent="0.3">
      <c r="D1971" t="s">
        <v>3051</v>
      </c>
      <c r="E1971" t="s">
        <v>1118</v>
      </c>
      <c r="F1971">
        <v>0.67509796114680498</v>
      </c>
      <c r="G1971">
        <v>0.67917095035432695</v>
      </c>
      <c r="H1971">
        <v>0.89616438356164296</v>
      </c>
      <c r="I1971">
        <v>0.352100719914822</v>
      </c>
      <c r="J1971" t="s">
        <v>9433</v>
      </c>
    </row>
    <row r="1972" spans="4:10" x14ac:dyDescent="0.3">
      <c r="D1972" t="s">
        <v>1852</v>
      </c>
      <c r="E1972" t="s">
        <v>1118</v>
      </c>
      <c r="F1972">
        <v>0.67509796114680498</v>
      </c>
      <c r="G1972">
        <v>0.67917095035432695</v>
      </c>
      <c r="H1972">
        <v>0.89616438356164296</v>
      </c>
      <c r="I1972">
        <v>0.352100719914822</v>
      </c>
      <c r="J1972" t="s">
        <v>715</v>
      </c>
    </row>
    <row r="1973" spans="4:10" x14ac:dyDescent="0.3">
      <c r="D1973" t="s">
        <v>5172</v>
      </c>
      <c r="E1973" t="s">
        <v>1118</v>
      </c>
      <c r="F1973">
        <v>0.67509796114680498</v>
      </c>
      <c r="G1973">
        <v>0.67917095035432695</v>
      </c>
      <c r="H1973">
        <v>0.89616438356164296</v>
      </c>
      <c r="I1973">
        <v>0.352100719914822</v>
      </c>
      <c r="J1973" t="s">
        <v>9433</v>
      </c>
    </row>
    <row r="1974" spans="4:10" x14ac:dyDescent="0.3">
      <c r="D1974" t="s">
        <v>2248</v>
      </c>
      <c r="E1974" t="s">
        <v>1118</v>
      </c>
      <c r="F1974">
        <v>0.67509796114680498</v>
      </c>
      <c r="G1974">
        <v>0.67917095035432695</v>
      </c>
      <c r="H1974">
        <v>0.89616438356164296</v>
      </c>
      <c r="I1974">
        <v>0.352100719914822</v>
      </c>
      <c r="J1974" t="s">
        <v>9433</v>
      </c>
    </row>
    <row r="1975" spans="4:10" x14ac:dyDescent="0.3">
      <c r="D1975" t="s">
        <v>1855</v>
      </c>
      <c r="E1975" t="s">
        <v>1118</v>
      </c>
      <c r="F1975">
        <v>0.67509796114680498</v>
      </c>
      <c r="G1975">
        <v>0.67917095035432695</v>
      </c>
      <c r="H1975">
        <v>0.89616438356164296</v>
      </c>
      <c r="I1975">
        <v>0.352100719914822</v>
      </c>
      <c r="J1975" t="s">
        <v>2452</v>
      </c>
    </row>
    <row r="1976" spans="4:10" x14ac:dyDescent="0.3">
      <c r="D1976" t="s">
        <v>1625</v>
      </c>
      <c r="E1976" t="s">
        <v>1118</v>
      </c>
      <c r="F1976">
        <v>0.67509796114680498</v>
      </c>
      <c r="G1976">
        <v>0.67917095035432695</v>
      </c>
      <c r="H1976">
        <v>0.89616438356164296</v>
      </c>
      <c r="I1976">
        <v>0.352100719914822</v>
      </c>
      <c r="J1976" t="s">
        <v>715</v>
      </c>
    </row>
    <row r="1977" spans="4:10" x14ac:dyDescent="0.3">
      <c r="D1977" t="s">
        <v>1628</v>
      </c>
      <c r="E1977" t="s">
        <v>1118</v>
      </c>
      <c r="F1977">
        <v>0.67509796114680498</v>
      </c>
      <c r="G1977">
        <v>0.67917095035432695</v>
      </c>
      <c r="H1977">
        <v>0.89616438356164296</v>
      </c>
      <c r="I1977">
        <v>0.352100719914822</v>
      </c>
      <c r="J1977" t="s">
        <v>715</v>
      </c>
    </row>
    <row r="1978" spans="4:10" x14ac:dyDescent="0.3">
      <c r="D1978" t="s">
        <v>1857</v>
      </c>
      <c r="E1978" t="s">
        <v>1118</v>
      </c>
      <c r="F1978">
        <v>0.67509796114680498</v>
      </c>
      <c r="G1978">
        <v>0.67917095035432695</v>
      </c>
      <c r="H1978">
        <v>0.89616438356164296</v>
      </c>
      <c r="I1978">
        <v>0.352100719914822</v>
      </c>
      <c r="J1978" t="s">
        <v>2452</v>
      </c>
    </row>
    <row r="1979" spans="4:10" x14ac:dyDescent="0.3">
      <c r="D1979" t="s">
        <v>3053</v>
      </c>
      <c r="E1979" t="s">
        <v>1118</v>
      </c>
      <c r="F1979">
        <v>0.67509796114680498</v>
      </c>
      <c r="G1979">
        <v>0.67917095035432695</v>
      </c>
      <c r="H1979">
        <v>0.89616438356164296</v>
      </c>
      <c r="I1979">
        <v>0.352100719914822</v>
      </c>
      <c r="J1979" t="s">
        <v>2452</v>
      </c>
    </row>
    <row r="1980" spans="4:10" x14ac:dyDescent="0.3">
      <c r="D1980" t="s">
        <v>1860</v>
      </c>
      <c r="E1980" t="s">
        <v>1118</v>
      </c>
      <c r="F1980">
        <v>0.67509796114680498</v>
      </c>
      <c r="G1980">
        <v>0.67917095035432695</v>
      </c>
      <c r="H1980">
        <v>0.89616438356164296</v>
      </c>
      <c r="I1980">
        <v>0.352100719914822</v>
      </c>
      <c r="J1980" t="s">
        <v>708</v>
      </c>
    </row>
    <row r="1981" spans="4:10" x14ac:dyDescent="0.3">
      <c r="D1981" t="s">
        <v>3594</v>
      </c>
      <c r="E1981" t="s">
        <v>1118</v>
      </c>
      <c r="F1981">
        <v>0.67509796114680498</v>
      </c>
      <c r="G1981">
        <v>0.67917095035432695</v>
      </c>
      <c r="H1981">
        <v>0.89616438356164296</v>
      </c>
      <c r="I1981">
        <v>0.352100719914822</v>
      </c>
      <c r="J1981" t="s">
        <v>9182</v>
      </c>
    </row>
    <row r="1982" spans="4:10" x14ac:dyDescent="0.3">
      <c r="D1982" t="s">
        <v>1156</v>
      </c>
      <c r="E1982" t="s">
        <v>1118</v>
      </c>
      <c r="F1982">
        <v>0.67509796114680498</v>
      </c>
      <c r="G1982">
        <v>0.67917095035432695</v>
      </c>
      <c r="H1982">
        <v>0.89616438356164296</v>
      </c>
      <c r="I1982">
        <v>0.352100719914822</v>
      </c>
      <c r="J1982" t="s">
        <v>791</v>
      </c>
    </row>
    <row r="1983" spans="4:10" x14ac:dyDescent="0.3">
      <c r="D1983" t="s">
        <v>1157</v>
      </c>
      <c r="E1983" t="s">
        <v>1118</v>
      </c>
      <c r="F1983">
        <v>0.67509796114680498</v>
      </c>
      <c r="G1983">
        <v>0.67917095035432695</v>
      </c>
      <c r="H1983">
        <v>0.89616438356164296</v>
      </c>
      <c r="I1983">
        <v>0.352100719914822</v>
      </c>
      <c r="J1983" t="s">
        <v>791</v>
      </c>
    </row>
    <row r="1984" spans="4:10" x14ac:dyDescent="0.3">
      <c r="D1984" t="s">
        <v>3737</v>
      </c>
      <c r="E1984" t="s">
        <v>1118</v>
      </c>
      <c r="F1984">
        <v>0.67509796114680498</v>
      </c>
      <c r="G1984">
        <v>0.67917095035432695</v>
      </c>
      <c r="H1984">
        <v>0.89616438356164296</v>
      </c>
      <c r="I1984">
        <v>0.352100719914822</v>
      </c>
      <c r="J1984" t="s">
        <v>9392</v>
      </c>
    </row>
    <row r="1985" spans="4:10" x14ac:dyDescent="0.3">
      <c r="D1985" t="s">
        <v>1862</v>
      </c>
      <c r="E1985" t="s">
        <v>1118</v>
      </c>
      <c r="F1985">
        <v>0.67509796114680498</v>
      </c>
      <c r="G1985">
        <v>0.67917095035432695</v>
      </c>
      <c r="H1985">
        <v>0.89616438356164296</v>
      </c>
      <c r="I1985">
        <v>0.352100719914822</v>
      </c>
      <c r="J1985" t="s">
        <v>2455</v>
      </c>
    </row>
    <row r="1986" spans="4:10" x14ac:dyDescent="0.3">
      <c r="D1986" t="s">
        <v>1866</v>
      </c>
      <c r="E1986" t="s">
        <v>1118</v>
      </c>
      <c r="F1986">
        <v>0.67509796114680498</v>
      </c>
      <c r="G1986">
        <v>0.67917095035432695</v>
      </c>
      <c r="H1986">
        <v>0.89616438356164296</v>
      </c>
      <c r="I1986">
        <v>0.352100719914822</v>
      </c>
      <c r="J1986" t="s">
        <v>2455</v>
      </c>
    </row>
    <row r="1987" spans="4:10" x14ac:dyDescent="0.3">
      <c r="D1987" t="s">
        <v>2950</v>
      </c>
      <c r="E1987" t="s">
        <v>1118</v>
      </c>
      <c r="F1987">
        <v>0.67509796114680498</v>
      </c>
      <c r="G1987">
        <v>0.67917095035432695</v>
      </c>
      <c r="H1987">
        <v>0.89616438356164296</v>
      </c>
      <c r="I1987">
        <v>0.352100719914822</v>
      </c>
      <c r="J1987" t="s">
        <v>2455</v>
      </c>
    </row>
    <row r="1988" spans="4:10" x14ac:dyDescent="0.3">
      <c r="D1988" t="s">
        <v>2951</v>
      </c>
      <c r="E1988" t="s">
        <v>1118</v>
      </c>
      <c r="F1988">
        <v>0.67509796114680498</v>
      </c>
      <c r="G1988">
        <v>0.67917095035432695</v>
      </c>
      <c r="H1988">
        <v>0.89616438356164296</v>
      </c>
      <c r="I1988">
        <v>0.352100719914822</v>
      </c>
      <c r="J1988" t="s">
        <v>2455</v>
      </c>
    </row>
    <row r="1989" spans="4:10" x14ac:dyDescent="0.3">
      <c r="D1989" t="s">
        <v>1868</v>
      </c>
      <c r="E1989" t="s">
        <v>1118</v>
      </c>
      <c r="F1989">
        <v>0.67509796114680498</v>
      </c>
      <c r="G1989">
        <v>0.67917095035432695</v>
      </c>
      <c r="H1989">
        <v>0.89616438356164296</v>
      </c>
      <c r="I1989">
        <v>0.352100719914822</v>
      </c>
      <c r="J1989" t="s">
        <v>718</v>
      </c>
    </row>
    <row r="1990" spans="4:10" x14ac:dyDescent="0.3">
      <c r="D1990" t="s">
        <v>2953</v>
      </c>
      <c r="E1990" t="s">
        <v>1118</v>
      </c>
      <c r="F1990">
        <v>0.67509796114680498</v>
      </c>
      <c r="G1990">
        <v>0.67917095035432695</v>
      </c>
      <c r="H1990">
        <v>0.89616438356164296</v>
      </c>
      <c r="I1990">
        <v>0.352100719914822</v>
      </c>
      <c r="J1990" t="s">
        <v>2455</v>
      </c>
    </row>
    <row r="1991" spans="4:10" x14ac:dyDescent="0.3">
      <c r="D1991" t="s">
        <v>3655</v>
      </c>
      <c r="E1991" t="s">
        <v>12013</v>
      </c>
      <c r="F1991">
        <v>0.69752981816456106</v>
      </c>
      <c r="G1991">
        <v>0.70138551062677701</v>
      </c>
      <c r="H1991">
        <v>0.84197191566109797</v>
      </c>
      <c r="I1991">
        <v>0.303286717332788</v>
      </c>
      <c r="J1991" t="s">
        <v>9305</v>
      </c>
    </row>
    <row r="1992" spans="4:10" x14ac:dyDescent="0.3">
      <c r="D1992" t="s">
        <v>3607</v>
      </c>
      <c r="E1992" t="s">
        <v>5010</v>
      </c>
      <c r="F1992">
        <v>0.71522939407507102</v>
      </c>
      <c r="G1992">
        <v>0.71882170645113896</v>
      </c>
      <c r="H1992">
        <v>0.80110406869760697</v>
      </c>
      <c r="I1992">
        <v>0.268491596279819</v>
      </c>
      <c r="J1992" t="s">
        <v>9462</v>
      </c>
    </row>
    <row r="1993" spans="4:10" x14ac:dyDescent="0.3">
      <c r="D1993" t="s">
        <v>3609</v>
      </c>
      <c r="E1993" t="s">
        <v>5012</v>
      </c>
      <c r="F1993">
        <v>0.72885464159954505</v>
      </c>
      <c r="G1993">
        <v>0.73214765955857897</v>
      </c>
      <c r="H1993">
        <v>0.77066603684459101</v>
      </c>
      <c r="I1993">
        <v>0.24374699481606499</v>
      </c>
      <c r="J1993" t="s">
        <v>9462</v>
      </c>
    </row>
    <row r="1994" spans="4:10" x14ac:dyDescent="0.3">
      <c r="D1994" t="s">
        <v>2226</v>
      </c>
      <c r="E1994" t="s">
        <v>2227</v>
      </c>
      <c r="F1994">
        <v>0.73392209730528501</v>
      </c>
      <c r="G1994">
        <v>0.73686809669235998</v>
      </c>
      <c r="H1994">
        <v>0.75955605572587204</v>
      </c>
      <c r="I1994">
        <v>0.23497048152849401</v>
      </c>
      <c r="J1994" t="s">
        <v>708</v>
      </c>
    </row>
    <row r="1995" spans="4:10" x14ac:dyDescent="0.3">
      <c r="D1995" t="s">
        <v>1502</v>
      </c>
      <c r="E1995" t="s">
        <v>1503</v>
      </c>
      <c r="F1995">
        <v>0.73691760494483805</v>
      </c>
      <c r="G1995">
        <v>0.73950457747974896</v>
      </c>
      <c r="H1995">
        <v>0.75303986455286998</v>
      </c>
      <c r="I1995">
        <v>0.22988740060118801</v>
      </c>
      <c r="J1995" t="s">
        <v>2455</v>
      </c>
    </row>
    <row r="1996" spans="4:10" x14ac:dyDescent="0.3">
      <c r="D1996" t="s">
        <v>3596</v>
      </c>
      <c r="E1996" t="s">
        <v>3597</v>
      </c>
      <c r="F1996">
        <v>0.76152323414826795</v>
      </c>
      <c r="G1996">
        <v>0.76381352958931603</v>
      </c>
      <c r="H1996">
        <v>0.70085347486193705</v>
      </c>
      <c r="I1996">
        <v>0.19093673333792899</v>
      </c>
      <c r="J1996" t="s">
        <v>9458</v>
      </c>
    </row>
    <row r="1997" spans="4:10" x14ac:dyDescent="0.3">
      <c r="D1997" t="s">
        <v>3055</v>
      </c>
      <c r="E1997" t="s">
        <v>3056</v>
      </c>
      <c r="F1997">
        <v>0.76421195988206503</v>
      </c>
      <c r="G1997">
        <v>0.76612631849900403</v>
      </c>
      <c r="H1997">
        <v>0.69528553638142598</v>
      </c>
      <c r="I1997">
        <v>0.18696929887064401</v>
      </c>
      <c r="J1997" t="s">
        <v>2449</v>
      </c>
    </row>
    <row r="1998" spans="4:10" x14ac:dyDescent="0.3">
      <c r="D1998" t="s">
        <v>5166</v>
      </c>
      <c r="E1998" t="s">
        <v>15797</v>
      </c>
      <c r="F1998">
        <v>0.76598780701602298</v>
      </c>
      <c r="G1998">
        <v>0.76752208404559996</v>
      </c>
      <c r="H1998">
        <v>0.69162153552086603</v>
      </c>
      <c r="I1998">
        <v>0.184378712277219</v>
      </c>
      <c r="J1998" t="s">
        <v>9283</v>
      </c>
    </row>
    <row r="1999" spans="4:10" x14ac:dyDescent="0.3">
      <c r="D1999" t="s">
        <v>1510</v>
      </c>
      <c r="E1999" t="s">
        <v>1511</v>
      </c>
      <c r="F1999">
        <v>0.77467103281510097</v>
      </c>
      <c r="G1999">
        <v>0.77583420253404201</v>
      </c>
      <c r="H1999">
        <v>0.67385528449673904</v>
      </c>
      <c r="I1999">
        <v>0.172046584018231</v>
      </c>
      <c r="J1999" t="s">
        <v>9283</v>
      </c>
    </row>
    <row r="2000" spans="4:10" x14ac:dyDescent="0.3">
      <c r="D2000" t="s">
        <v>3057</v>
      </c>
      <c r="E2000" t="s">
        <v>3058</v>
      </c>
      <c r="F2000">
        <v>0.79345446361962102</v>
      </c>
      <c r="G2000">
        <v>0.794248315008935</v>
      </c>
      <c r="H2000">
        <v>0.63620352250489198</v>
      </c>
      <c r="I2000">
        <v>0.14719149181879099</v>
      </c>
      <c r="J2000" t="s">
        <v>2464</v>
      </c>
    </row>
    <row r="2001" spans="4:10" x14ac:dyDescent="0.3">
      <c r="D2001" t="s">
        <v>1517</v>
      </c>
      <c r="E2001" t="s">
        <v>1518</v>
      </c>
      <c r="F2001">
        <v>0.79655962293417903</v>
      </c>
      <c r="G2001">
        <v>0.79695790274564604</v>
      </c>
      <c r="H2001">
        <v>0.63007237012147799</v>
      </c>
      <c r="I2001">
        <v>0.14331203747289301</v>
      </c>
      <c r="J2001" t="s">
        <v>9506</v>
      </c>
    </row>
    <row r="2002" spans="4:10" x14ac:dyDescent="0.3">
      <c r="D2002" t="s">
        <v>3658</v>
      </c>
      <c r="E2002" t="s">
        <v>14455</v>
      </c>
      <c r="F2002">
        <v>0.80188322273943802</v>
      </c>
      <c r="G2002">
        <v>0.80188322273943802</v>
      </c>
      <c r="H2002">
        <v>0.61961669262308094</v>
      </c>
      <c r="I2002">
        <v>0.136806588036784</v>
      </c>
      <c r="J2002" t="s">
        <v>9458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88"/>
  <sheetViews>
    <sheetView workbookViewId="0">
      <selection activeCell="O1" sqref="O1"/>
    </sheetView>
  </sheetViews>
  <sheetFormatPr defaultRowHeight="14.4" x14ac:dyDescent="0.3"/>
  <cols>
    <col min="3" max="3" width="12.5546875" customWidth="1"/>
  </cols>
  <sheetData>
    <row r="1" spans="1:11" ht="15.6" x14ac:dyDescent="0.3">
      <c r="A1" s="1" t="s">
        <v>18364</v>
      </c>
      <c r="C1" s="1" t="s">
        <v>18364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s="2" t="s">
        <v>51</v>
      </c>
    </row>
    <row r="2" spans="1:11" x14ac:dyDescent="0.3">
      <c r="A2" t="s">
        <v>704</v>
      </c>
      <c r="C2" s="1" t="s">
        <v>18365</v>
      </c>
      <c r="D2" t="s">
        <v>1308</v>
      </c>
      <c r="E2" t="s">
        <v>4624</v>
      </c>
      <c r="F2" s="3">
        <v>2.4725658432784701E-8</v>
      </c>
      <c r="G2" s="3">
        <v>5.1602449149221801E-5</v>
      </c>
      <c r="H2">
        <v>9.5814370038672898</v>
      </c>
      <c r="I2">
        <v>167.82293480956901</v>
      </c>
      <c r="J2" t="s">
        <v>18366</v>
      </c>
      <c r="K2" s="1" t="s">
        <v>18367</v>
      </c>
    </row>
    <row r="3" spans="1:11" x14ac:dyDescent="0.3">
      <c r="A3" t="s">
        <v>9250</v>
      </c>
      <c r="D3" t="s">
        <v>874</v>
      </c>
      <c r="E3" t="s">
        <v>4625</v>
      </c>
      <c r="F3" s="3">
        <v>2.3579849812914501E-7</v>
      </c>
      <c r="G3" s="3">
        <v>9.8422293119105404E-5</v>
      </c>
      <c r="H3">
        <v>8.65048115477145</v>
      </c>
      <c r="I3">
        <v>132.00883564723301</v>
      </c>
      <c r="J3" t="s">
        <v>18368</v>
      </c>
    </row>
    <row r="4" spans="1:11" x14ac:dyDescent="0.3">
      <c r="A4" t="s">
        <v>1536</v>
      </c>
      <c r="D4" t="s">
        <v>1398</v>
      </c>
      <c r="E4" t="s">
        <v>4625</v>
      </c>
      <c r="F4" s="3">
        <v>2.3579849812914501E-7</v>
      </c>
      <c r="G4" s="3">
        <v>9.8422293119105404E-5</v>
      </c>
      <c r="H4">
        <v>8.65048115477145</v>
      </c>
      <c r="I4">
        <v>132.00883564723301</v>
      </c>
      <c r="J4" t="s">
        <v>18369</v>
      </c>
    </row>
    <row r="5" spans="1:11" x14ac:dyDescent="0.3">
      <c r="A5" t="s">
        <v>9242</v>
      </c>
      <c r="D5" t="s">
        <v>1421</v>
      </c>
      <c r="E5" t="s">
        <v>4625</v>
      </c>
      <c r="F5" s="3">
        <v>2.3579849812914501E-7</v>
      </c>
      <c r="G5" s="3">
        <v>9.8422293119105404E-5</v>
      </c>
      <c r="H5">
        <v>8.65048115477145</v>
      </c>
      <c r="I5">
        <v>132.00883564723301</v>
      </c>
      <c r="J5" t="s">
        <v>18369</v>
      </c>
    </row>
    <row r="6" spans="1:11" x14ac:dyDescent="0.3">
      <c r="A6" t="s">
        <v>9345</v>
      </c>
      <c r="D6" t="s">
        <v>1494</v>
      </c>
      <c r="E6" t="s">
        <v>4625</v>
      </c>
      <c r="F6" s="3">
        <v>2.3579849812914501E-7</v>
      </c>
      <c r="G6" s="3">
        <v>9.8422293119105404E-5</v>
      </c>
      <c r="H6">
        <v>8.65048115477145</v>
      </c>
      <c r="I6">
        <v>132.00883564723301</v>
      </c>
      <c r="J6" t="s">
        <v>18369</v>
      </c>
    </row>
    <row r="7" spans="1:11" x14ac:dyDescent="0.3">
      <c r="A7" t="s">
        <v>2470</v>
      </c>
      <c r="D7" t="s">
        <v>27</v>
      </c>
      <c r="E7" t="s">
        <v>3115</v>
      </c>
      <c r="F7" s="3">
        <v>2.03454314649132E-6</v>
      </c>
      <c r="G7" s="3">
        <v>2.3589397481818799E-4</v>
      </c>
      <c r="H7">
        <v>7.7465734486708504</v>
      </c>
      <c r="I7">
        <v>101.52069850790301</v>
      </c>
      <c r="J7" t="s">
        <v>18370</v>
      </c>
    </row>
    <row r="8" spans="1:11" x14ac:dyDescent="0.3">
      <c r="A8" t="s">
        <v>9458</v>
      </c>
      <c r="D8" t="s">
        <v>28</v>
      </c>
      <c r="E8" t="s">
        <v>3115</v>
      </c>
      <c r="F8" s="3">
        <v>2.03454314649132E-6</v>
      </c>
      <c r="G8" s="3">
        <v>2.3589397481818799E-4</v>
      </c>
      <c r="H8">
        <v>7.7465734486708504</v>
      </c>
      <c r="I8">
        <v>101.52069850790301</v>
      </c>
      <c r="J8" t="s">
        <v>18371</v>
      </c>
    </row>
    <row r="9" spans="1:11" x14ac:dyDescent="0.3">
      <c r="A9" t="s">
        <v>9178</v>
      </c>
      <c r="D9" t="s">
        <v>30</v>
      </c>
      <c r="E9" t="s">
        <v>3115</v>
      </c>
      <c r="F9" s="3">
        <v>2.03454314649132E-6</v>
      </c>
      <c r="G9" s="3">
        <v>2.3589397481818799E-4</v>
      </c>
      <c r="H9">
        <v>7.7465734486708504</v>
      </c>
      <c r="I9">
        <v>101.52069850790301</v>
      </c>
      <c r="J9" t="s">
        <v>18371</v>
      </c>
    </row>
    <row r="10" spans="1:11" x14ac:dyDescent="0.3">
      <c r="A10" t="s">
        <v>9199</v>
      </c>
      <c r="D10" t="s">
        <v>31</v>
      </c>
      <c r="E10" t="s">
        <v>3115</v>
      </c>
      <c r="F10" s="3">
        <v>2.03454314649132E-6</v>
      </c>
      <c r="G10" s="3">
        <v>2.3589397481818799E-4</v>
      </c>
      <c r="H10">
        <v>7.7465734486708504</v>
      </c>
      <c r="I10">
        <v>101.52069850790301</v>
      </c>
      <c r="J10" t="s">
        <v>18371</v>
      </c>
    </row>
    <row r="11" spans="1:11" x14ac:dyDescent="0.3">
      <c r="A11" t="s">
        <v>2457</v>
      </c>
      <c r="D11" t="s">
        <v>40</v>
      </c>
      <c r="E11" t="s">
        <v>3115</v>
      </c>
      <c r="F11" s="3">
        <v>2.03454314649132E-6</v>
      </c>
      <c r="G11" s="3">
        <v>2.3589397481818799E-4</v>
      </c>
      <c r="H11">
        <v>7.7465734486708504</v>
      </c>
      <c r="I11">
        <v>101.52069850790301</v>
      </c>
      <c r="J11" t="s">
        <v>18372</v>
      </c>
    </row>
    <row r="12" spans="1:11" x14ac:dyDescent="0.3">
      <c r="A12" t="s">
        <v>9165</v>
      </c>
      <c r="D12" t="s">
        <v>565</v>
      </c>
      <c r="E12" t="s">
        <v>3115</v>
      </c>
      <c r="F12" s="3">
        <v>2.03454314649132E-6</v>
      </c>
      <c r="G12" s="3">
        <v>2.3589397481818799E-4</v>
      </c>
      <c r="H12">
        <v>7.7465734486708504</v>
      </c>
      <c r="I12">
        <v>101.52069850790301</v>
      </c>
      <c r="J12" t="s">
        <v>18373</v>
      </c>
    </row>
    <row r="13" spans="1:11" x14ac:dyDescent="0.3">
      <c r="A13" t="s">
        <v>9166</v>
      </c>
      <c r="D13" t="s">
        <v>335</v>
      </c>
      <c r="E13" t="s">
        <v>3115</v>
      </c>
      <c r="F13" s="3">
        <v>2.03454314649132E-6</v>
      </c>
      <c r="G13" s="3">
        <v>2.3589397481818799E-4</v>
      </c>
      <c r="H13">
        <v>7.7465734486708504</v>
      </c>
      <c r="I13">
        <v>101.52069850790301</v>
      </c>
      <c r="J13" t="s">
        <v>18374</v>
      </c>
    </row>
    <row r="14" spans="1:11" x14ac:dyDescent="0.3">
      <c r="A14" t="s">
        <v>9140</v>
      </c>
      <c r="D14" t="s">
        <v>1052</v>
      </c>
      <c r="E14" t="s">
        <v>3115</v>
      </c>
      <c r="F14" s="3">
        <v>2.03454314649132E-6</v>
      </c>
      <c r="G14" s="3">
        <v>2.3589397481818799E-4</v>
      </c>
      <c r="H14">
        <v>7.7465734486708504</v>
      </c>
      <c r="I14">
        <v>101.52069850790301</v>
      </c>
      <c r="J14" t="s">
        <v>18375</v>
      </c>
    </row>
    <row r="15" spans="1:11" x14ac:dyDescent="0.3">
      <c r="A15" t="s">
        <v>9241</v>
      </c>
      <c r="D15" t="s">
        <v>2023</v>
      </c>
      <c r="E15" t="s">
        <v>3115</v>
      </c>
      <c r="F15" s="3">
        <v>2.03454314649132E-6</v>
      </c>
      <c r="G15" s="3">
        <v>2.3589397481818799E-4</v>
      </c>
      <c r="H15">
        <v>7.7465734486708504</v>
      </c>
      <c r="I15">
        <v>101.52069850790301</v>
      </c>
      <c r="J15" t="s">
        <v>18376</v>
      </c>
    </row>
    <row r="16" spans="1:11" x14ac:dyDescent="0.3">
      <c r="A16" t="s">
        <v>9499</v>
      </c>
      <c r="D16" t="s">
        <v>611</v>
      </c>
      <c r="E16" t="s">
        <v>3115</v>
      </c>
      <c r="F16" s="3">
        <v>2.03454314649132E-6</v>
      </c>
      <c r="G16" s="3">
        <v>2.3589397481818799E-4</v>
      </c>
      <c r="H16">
        <v>7.7465734486708504</v>
      </c>
      <c r="I16">
        <v>101.52069850790301</v>
      </c>
      <c r="J16" t="s">
        <v>18373</v>
      </c>
    </row>
    <row r="17" spans="1:10" x14ac:dyDescent="0.3">
      <c r="A17" t="s">
        <v>9221</v>
      </c>
      <c r="D17" t="s">
        <v>2051</v>
      </c>
      <c r="E17" t="s">
        <v>3115</v>
      </c>
      <c r="F17" s="3">
        <v>2.03454314649132E-6</v>
      </c>
      <c r="G17" s="3">
        <v>2.3589397481818799E-4</v>
      </c>
      <c r="H17">
        <v>7.7465734486708504</v>
      </c>
      <c r="I17">
        <v>101.52069850790301</v>
      </c>
      <c r="J17" t="s">
        <v>18376</v>
      </c>
    </row>
    <row r="18" spans="1:10" x14ac:dyDescent="0.3">
      <c r="A18" t="s">
        <v>2463</v>
      </c>
      <c r="D18" t="s">
        <v>1082</v>
      </c>
      <c r="E18" t="s">
        <v>3115</v>
      </c>
      <c r="F18" s="3">
        <v>2.03454314649132E-6</v>
      </c>
      <c r="G18" s="3">
        <v>2.3589397481818799E-4</v>
      </c>
      <c r="H18">
        <v>7.7465734486708504</v>
      </c>
      <c r="I18">
        <v>101.52069850790301</v>
      </c>
      <c r="J18" t="s">
        <v>18377</v>
      </c>
    </row>
    <row r="19" spans="1:10" x14ac:dyDescent="0.3">
      <c r="A19" t="s">
        <v>2296</v>
      </c>
      <c r="D19" t="s">
        <v>48</v>
      </c>
      <c r="E19" t="s">
        <v>3115</v>
      </c>
      <c r="F19" s="3">
        <v>2.03454314649132E-6</v>
      </c>
      <c r="G19" s="3">
        <v>2.3589397481818799E-4</v>
      </c>
      <c r="H19">
        <v>7.7465734486708504</v>
      </c>
      <c r="I19">
        <v>101.52069850790301</v>
      </c>
      <c r="J19" t="s">
        <v>18378</v>
      </c>
    </row>
    <row r="20" spans="1:10" x14ac:dyDescent="0.3">
      <c r="A20" t="s">
        <v>791</v>
      </c>
      <c r="D20" t="s">
        <v>19</v>
      </c>
      <c r="E20" t="s">
        <v>18379</v>
      </c>
      <c r="F20" s="3">
        <v>5.9265354208194697E-6</v>
      </c>
      <c r="G20" s="3">
        <v>6.5098312753948597E-4</v>
      </c>
      <c r="H20">
        <v>5.1377229585992401</v>
      </c>
      <c r="I20">
        <v>61.837997084021602</v>
      </c>
      <c r="J20" t="s">
        <v>18380</v>
      </c>
    </row>
    <row r="21" spans="1:10" x14ac:dyDescent="0.3">
      <c r="A21" t="s">
        <v>9261</v>
      </c>
      <c r="D21" t="s">
        <v>460</v>
      </c>
      <c r="E21" t="s">
        <v>3120</v>
      </c>
      <c r="F21" s="3">
        <v>1.5763456234638801E-5</v>
      </c>
      <c r="G21" s="3">
        <v>8.2245832904228396E-4</v>
      </c>
      <c r="H21">
        <v>6.8687344333748399</v>
      </c>
      <c r="I21">
        <v>75.953202845191996</v>
      </c>
      <c r="J21" t="s">
        <v>18381</v>
      </c>
    </row>
    <row r="22" spans="1:10" x14ac:dyDescent="0.3">
      <c r="A22" t="s">
        <v>9269</v>
      </c>
      <c r="D22" t="s">
        <v>52</v>
      </c>
      <c r="E22" t="s">
        <v>3120</v>
      </c>
      <c r="F22" s="3">
        <v>1.5763456234638801E-5</v>
      </c>
      <c r="G22" s="3">
        <v>8.2245832904228396E-4</v>
      </c>
      <c r="H22">
        <v>6.8687344333748399</v>
      </c>
      <c r="I22">
        <v>75.953202845191996</v>
      </c>
      <c r="J22" t="s">
        <v>18382</v>
      </c>
    </row>
    <row r="23" spans="1:10" x14ac:dyDescent="0.3">
      <c r="A23" t="s">
        <v>2461</v>
      </c>
      <c r="D23" t="s">
        <v>1133</v>
      </c>
      <c r="E23" t="s">
        <v>3120</v>
      </c>
      <c r="F23" s="3">
        <v>1.5763456234638801E-5</v>
      </c>
      <c r="G23" s="3">
        <v>8.2245832904228396E-4</v>
      </c>
      <c r="H23">
        <v>6.8687344333748399</v>
      </c>
      <c r="I23">
        <v>75.953202845191996</v>
      </c>
      <c r="J23" t="s">
        <v>18383</v>
      </c>
    </row>
    <row r="24" spans="1:10" x14ac:dyDescent="0.3">
      <c r="A24" t="s">
        <v>2449</v>
      </c>
      <c r="D24" t="s">
        <v>1135</v>
      </c>
      <c r="E24" t="s">
        <v>3120</v>
      </c>
      <c r="F24" s="3">
        <v>1.5763456234638801E-5</v>
      </c>
      <c r="G24" s="3">
        <v>8.2245832904228396E-4</v>
      </c>
      <c r="H24">
        <v>6.8687344333748399</v>
      </c>
      <c r="I24">
        <v>75.953202845191996</v>
      </c>
      <c r="J24" t="s">
        <v>18384</v>
      </c>
    </row>
    <row r="25" spans="1:10" x14ac:dyDescent="0.3">
      <c r="A25" t="s">
        <v>9168</v>
      </c>
      <c r="D25" t="s">
        <v>731</v>
      </c>
      <c r="E25" t="s">
        <v>3120</v>
      </c>
      <c r="F25" s="3">
        <v>1.5763456234638801E-5</v>
      </c>
      <c r="G25" s="3">
        <v>8.2245832904228396E-4</v>
      </c>
      <c r="H25">
        <v>6.8687344333748399</v>
      </c>
      <c r="I25">
        <v>75.953202845191996</v>
      </c>
      <c r="J25" t="s">
        <v>17363</v>
      </c>
    </row>
    <row r="26" spans="1:10" x14ac:dyDescent="0.3">
      <c r="A26" t="s">
        <v>707</v>
      </c>
      <c r="D26" t="s">
        <v>1195</v>
      </c>
      <c r="E26" t="s">
        <v>3120</v>
      </c>
      <c r="F26" s="3">
        <v>1.5763456234638801E-5</v>
      </c>
      <c r="G26" s="3">
        <v>8.2245832904228396E-4</v>
      </c>
      <c r="H26">
        <v>6.8687344333748399</v>
      </c>
      <c r="I26">
        <v>75.953202845191996</v>
      </c>
      <c r="J26" t="s">
        <v>18385</v>
      </c>
    </row>
    <row r="27" spans="1:10" x14ac:dyDescent="0.3">
      <c r="A27" t="s">
        <v>708</v>
      </c>
      <c r="D27" t="s">
        <v>9</v>
      </c>
      <c r="E27" t="s">
        <v>3120</v>
      </c>
      <c r="F27" s="3">
        <v>1.5763456234638801E-5</v>
      </c>
      <c r="G27" s="3">
        <v>8.2245832904228396E-4</v>
      </c>
      <c r="H27">
        <v>6.8687344333748399</v>
      </c>
      <c r="I27">
        <v>75.953202845191996</v>
      </c>
      <c r="J27" t="s">
        <v>18386</v>
      </c>
    </row>
    <row r="28" spans="1:10" x14ac:dyDescent="0.3">
      <c r="A28" t="s">
        <v>9421</v>
      </c>
      <c r="D28" t="s">
        <v>1905</v>
      </c>
      <c r="E28" t="s">
        <v>3120</v>
      </c>
      <c r="F28" s="3">
        <v>1.5763456234638801E-5</v>
      </c>
      <c r="G28" s="3">
        <v>8.2245832904228396E-4</v>
      </c>
      <c r="H28">
        <v>6.8687344333748399</v>
      </c>
      <c r="I28">
        <v>75.953202845191996</v>
      </c>
      <c r="J28" t="s">
        <v>12922</v>
      </c>
    </row>
    <row r="29" spans="1:10" x14ac:dyDescent="0.3">
      <c r="A29" t="s">
        <v>782</v>
      </c>
      <c r="D29" t="s">
        <v>38</v>
      </c>
      <c r="E29" t="s">
        <v>3120</v>
      </c>
      <c r="F29" s="3">
        <v>1.5763456234638801E-5</v>
      </c>
      <c r="G29" s="3">
        <v>8.2245832904228396E-4</v>
      </c>
      <c r="H29">
        <v>6.8687344333748399</v>
      </c>
      <c r="I29">
        <v>75.953202845191996</v>
      </c>
      <c r="J29" t="s">
        <v>12922</v>
      </c>
    </row>
    <row r="30" spans="1:10" x14ac:dyDescent="0.3">
      <c r="A30" t="s">
        <v>785</v>
      </c>
      <c r="D30" t="s">
        <v>1003</v>
      </c>
      <c r="E30" t="s">
        <v>3120</v>
      </c>
      <c r="F30" s="3">
        <v>1.5763456234638801E-5</v>
      </c>
      <c r="G30" s="3">
        <v>8.2245832904228396E-4</v>
      </c>
      <c r="H30">
        <v>6.8687344333748399</v>
      </c>
      <c r="I30">
        <v>75.953202845191996</v>
      </c>
      <c r="J30" t="s">
        <v>18387</v>
      </c>
    </row>
    <row r="31" spans="1:10" x14ac:dyDescent="0.3">
      <c r="A31" t="s">
        <v>709</v>
      </c>
      <c r="D31" t="s">
        <v>42</v>
      </c>
      <c r="E31" t="s">
        <v>3120</v>
      </c>
      <c r="F31" s="3">
        <v>1.5763456234638801E-5</v>
      </c>
      <c r="G31" s="3">
        <v>8.2245832904228396E-4</v>
      </c>
      <c r="H31">
        <v>6.8687344333748399</v>
      </c>
      <c r="I31">
        <v>75.953202845191996</v>
      </c>
      <c r="J31" t="s">
        <v>18388</v>
      </c>
    </row>
    <row r="32" spans="1:10" x14ac:dyDescent="0.3">
      <c r="A32" t="s">
        <v>710</v>
      </c>
      <c r="D32" t="s">
        <v>544</v>
      </c>
      <c r="E32" t="s">
        <v>3120</v>
      </c>
      <c r="F32" s="3">
        <v>1.5763456234638801E-5</v>
      </c>
      <c r="G32" s="3">
        <v>8.2245832904228396E-4</v>
      </c>
      <c r="H32">
        <v>6.8687344333748399</v>
      </c>
      <c r="I32">
        <v>75.953202845191996</v>
      </c>
      <c r="J32" t="s">
        <v>18389</v>
      </c>
    </row>
    <row r="33" spans="1:10" x14ac:dyDescent="0.3">
      <c r="A33" t="s">
        <v>793</v>
      </c>
      <c r="D33" t="s">
        <v>571</v>
      </c>
      <c r="E33" t="s">
        <v>3120</v>
      </c>
      <c r="F33" s="3">
        <v>1.5763456234638801E-5</v>
      </c>
      <c r="G33" s="3">
        <v>8.2245832904228396E-4</v>
      </c>
      <c r="H33">
        <v>6.8687344333748399</v>
      </c>
      <c r="I33">
        <v>75.953202845191996</v>
      </c>
      <c r="J33" t="s">
        <v>18389</v>
      </c>
    </row>
    <row r="34" spans="1:10" x14ac:dyDescent="0.3">
      <c r="A34" t="s">
        <v>9307</v>
      </c>
      <c r="D34" t="s">
        <v>2027</v>
      </c>
      <c r="E34" t="s">
        <v>3120</v>
      </c>
      <c r="F34" s="3">
        <v>1.5763456234638801E-5</v>
      </c>
      <c r="G34" s="3">
        <v>8.2245832904228396E-4</v>
      </c>
      <c r="H34">
        <v>6.8687344333748399</v>
      </c>
      <c r="I34">
        <v>75.953202845191996</v>
      </c>
      <c r="J34" t="s">
        <v>18390</v>
      </c>
    </row>
    <row r="35" spans="1:10" x14ac:dyDescent="0.3">
      <c r="A35" t="s">
        <v>9435</v>
      </c>
      <c r="D35" t="s">
        <v>2072</v>
      </c>
      <c r="E35" t="s">
        <v>3120</v>
      </c>
      <c r="F35" s="3">
        <v>1.5763456234638801E-5</v>
      </c>
      <c r="G35" s="3">
        <v>8.2245832904228396E-4</v>
      </c>
      <c r="H35">
        <v>6.8687344333748399</v>
      </c>
      <c r="I35">
        <v>75.953202845191996</v>
      </c>
      <c r="J35" t="s">
        <v>18390</v>
      </c>
    </row>
    <row r="36" spans="1:10" x14ac:dyDescent="0.3">
      <c r="A36" t="s">
        <v>9348</v>
      </c>
      <c r="D36" t="s">
        <v>623</v>
      </c>
      <c r="E36" t="s">
        <v>3120</v>
      </c>
      <c r="F36" s="3">
        <v>1.5763456234638801E-5</v>
      </c>
      <c r="G36" s="3">
        <v>8.2245832904228396E-4</v>
      </c>
      <c r="H36">
        <v>6.8687344333748399</v>
      </c>
      <c r="I36">
        <v>75.953202845191996</v>
      </c>
      <c r="J36" t="s">
        <v>18389</v>
      </c>
    </row>
    <row r="37" spans="1:10" x14ac:dyDescent="0.3">
      <c r="A37" t="s">
        <v>2295</v>
      </c>
      <c r="D37" t="s">
        <v>1078</v>
      </c>
      <c r="E37" t="s">
        <v>3120</v>
      </c>
      <c r="F37" s="3">
        <v>1.5763456234638801E-5</v>
      </c>
      <c r="G37" s="3">
        <v>8.2245832904228396E-4</v>
      </c>
      <c r="H37">
        <v>6.8687344333748399</v>
      </c>
      <c r="I37">
        <v>75.953202845191996</v>
      </c>
      <c r="J37" t="s">
        <v>18391</v>
      </c>
    </row>
    <row r="38" spans="1:10" x14ac:dyDescent="0.3">
      <c r="A38" t="s">
        <v>9361</v>
      </c>
      <c r="D38" t="s">
        <v>645</v>
      </c>
      <c r="E38" t="s">
        <v>3120</v>
      </c>
      <c r="F38" s="3">
        <v>1.5763456234638801E-5</v>
      </c>
      <c r="G38" s="3">
        <v>8.2245832904228396E-4</v>
      </c>
      <c r="H38">
        <v>6.8687344333748399</v>
      </c>
      <c r="I38">
        <v>75.953202845191996</v>
      </c>
      <c r="J38" t="s">
        <v>18392</v>
      </c>
    </row>
    <row r="39" spans="1:10" x14ac:dyDescent="0.3">
      <c r="A39" t="s">
        <v>2297</v>
      </c>
      <c r="D39" t="s">
        <v>696</v>
      </c>
      <c r="E39" t="s">
        <v>3120</v>
      </c>
      <c r="F39" s="3">
        <v>1.5763456234638801E-5</v>
      </c>
      <c r="G39" s="3">
        <v>8.2245832904228396E-4</v>
      </c>
      <c r="H39">
        <v>6.8687344333748399</v>
      </c>
      <c r="I39">
        <v>75.953202845191996</v>
      </c>
      <c r="J39" t="s">
        <v>18393</v>
      </c>
    </row>
    <row r="40" spans="1:10" x14ac:dyDescent="0.3">
      <c r="A40" t="s">
        <v>9548</v>
      </c>
      <c r="D40" t="s">
        <v>648</v>
      </c>
      <c r="E40" t="s">
        <v>3120</v>
      </c>
      <c r="F40" s="3">
        <v>1.5763456234638801E-5</v>
      </c>
      <c r="G40" s="3">
        <v>8.2245832904228396E-4</v>
      </c>
      <c r="H40">
        <v>6.8687344333748399</v>
      </c>
      <c r="I40">
        <v>75.953202845191996</v>
      </c>
      <c r="J40" t="s">
        <v>18392</v>
      </c>
    </row>
    <row r="41" spans="1:10" x14ac:dyDescent="0.3">
      <c r="A41" t="s">
        <v>9257</v>
      </c>
      <c r="D41" t="s">
        <v>457</v>
      </c>
      <c r="E41" t="s">
        <v>3120</v>
      </c>
      <c r="F41" s="3">
        <v>1.5763456234638801E-5</v>
      </c>
      <c r="G41" s="3">
        <v>8.2245832904228396E-4</v>
      </c>
      <c r="H41">
        <v>6.8687344333748399</v>
      </c>
      <c r="I41">
        <v>75.953202845191996</v>
      </c>
      <c r="J41" t="s">
        <v>18389</v>
      </c>
    </row>
    <row r="42" spans="1:10" x14ac:dyDescent="0.3">
      <c r="A42" t="s">
        <v>722</v>
      </c>
      <c r="D42" t="s">
        <v>25</v>
      </c>
      <c r="E42" t="s">
        <v>10</v>
      </c>
      <c r="F42" s="3">
        <v>1.08687668446627E-4</v>
      </c>
      <c r="G42">
        <v>3.06528600065015E-3</v>
      </c>
      <c r="H42">
        <v>6.0160294512405503</v>
      </c>
      <c r="I42">
        <v>54.9084946140323</v>
      </c>
      <c r="J42" t="s">
        <v>18394</v>
      </c>
    </row>
    <row r="43" spans="1:10" x14ac:dyDescent="0.3">
      <c r="A43" t="s">
        <v>9172</v>
      </c>
      <c r="D43" t="s">
        <v>1181</v>
      </c>
      <c r="E43" t="s">
        <v>10</v>
      </c>
      <c r="F43" s="3">
        <v>1.08687668446627E-4</v>
      </c>
      <c r="G43">
        <v>3.06528600065015E-3</v>
      </c>
      <c r="H43">
        <v>6.0160294512405503</v>
      </c>
      <c r="I43">
        <v>54.9084946140323</v>
      </c>
      <c r="J43" t="s">
        <v>18395</v>
      </c>
    </row>
    <row r="44" spans="1:10" x14ac:dyDescent="0.3">
      <c r="A44" t="s">
        <v>9185</v>
      </c>
      <c r="D44" t="s">
        <v>238</v>
      </c>
      <c r="E44" t="s">
        <v>10</v>
      </c>
      <c r="F44" s="3">
        <v>1.08687668446627E-4</v>
      </c>
      <c r="G44">
        <v>3.06528600065015E-3</v>
      </c>
      <c r="H44">
        <v>6.0160294512405503</v>
      </c>
      <c r="I44">
        <v>54.9084946140323</v>
      </c>
      <c r="J44" t="s">
        <v>18396</v>
      </c>
    </row>
    <row r="45" spans="1:10" x14ac:dyDescent="0.3">
      <c r="A45" t="s">
        <v>1539</v>
      </c>
      <c r="D45" t="s">
        <v>496</v>
      </c>
      <c r="E45" t="s">
        <v>10</v>
      </c>
      <c r="F45" s="3">
        <v>1.08687668446627E-4</v>
      </c>
      <c r="G45">
        <v>3.06528600065015E-3</v>
      </c>
      <c r="H45">
        <v>6.0160294512405503</v>
      </c>
      <c r="I45">
        <v>54.9084946140323</v>
      </c>
      <c r="J45" t="s">
        <v>18397</v>
      </c>
    </row>
    <row r="46" spans="1:10" x14ac:dyDescent="0.3">
      <c r="A46" t="s">
        <v>2453</v>
      </c>
      <c r="D46" t="s">
        <v>34</v>
      </c>
      <c r="E46" t="s">
        <v>10</v>
      </c>
      <c r="F46" s="3">
        <v>1.08687668446627E-4</v>
      </c>
      <c r="G46">
        <v>3.06528600065015E-3</v>
      </c>
      <c r="H46">
        <v>6.0160294512405503</v>
      </c>
      <c r="I46">
        <v>54.9084946140323</v>
      </c>
      <c r="J46" t="s">
        <v>18398</v>
      </c>
    </row>
    <row r="47" spans="1:10" x14ac:dyDescent="0.3">
      <c r="A47" t="s">
        <v>9394</v>
      </c>
      <c r="D47" t="s">
        <v>500</v>
      </c>
      <c r="E47" t="s">
        <v>10</v>
      </c>
      <c r="F47" s="3">
        <v>1.08687668446627E-4</v>
      </c>
      <c r="G47">
        <v>3.06528600065015E-3</v>
      </c>
      <c r="H47">
        <v>6.0160294512405503</v>
      </c>
      <c r="I47">
        <v>54.9084946140323</v>
      </c>
      <c r="J47" t="s">
        <v>18399</v>
      </c>
    </row>
    <row r="48" spans="1:10" x14ac:dyDescent="0.3">
      <c r="A48" t="s">
        <v>2462</v>
      </c>
      <c r="D48" t="s">
        <v>980</v>
      </c>
      <c r="E48" t="s">
        <v>10</v>
      </c>
      <c r="F48" s="3">
        <v>1.08687668446627E-4</v>
      </c>
      <c r="G48">
        <v>3.06528600065015E-3</v>
      </c>
      <c r="H48">
        <v>6.0160294512405503</v>
      </c>
      <c r="I48">
        <v>54.9084946140323</v>
      </c>
      <c r="J48" t="s">
        <v>18400</v>
      </c>
    </row>
    <row r="49" spans="1:10" x14ac:dyDescent="0.3">
      <c r="A49" t="s">
        <v>2468</v>
      </c>
      <c r="D49" t="s">
        <v>1201</v>
      </c>
      <c r="E49" t="s">
        <v>10</v>
      </c>
      <c r="F49" s="3">
        <v>1.08687668446627E-4</v>
      </c>
      <c r="G49">
        <v>3.06528600065015E-3</v>
      </c>
      <c r="H49">
        <v>6.0160294512405503</v>
      </c>
      <c r="I49">
        <v>54.9084946140323</v>
      </c>
      <c r="J49" t="s">
        <v>18401</v>
      </c>
    </row>
    <row r="50" spans="1:10" x14ac:dyDescent="0.3">
      <c r="A50" t="s">
        <v>2452</v>
      </c>
      <c r="D50" t="s">
        <v>15</v>
      </c>
      <c r="E50" t="s">
        <v>10</v>
      </c>
      <c r="F50" s="3">
        <v>1.08687668446627E-4</v>
      </c>
      <c r="G50">
        <v>3.06528600065015E-3</v>
      </c>
      <c r="H50">
        <v>6.0160294512405503</v>
      </c>
      <c r="I50">
        <v>54.9084946140323</v>
      </c>
      <c r="J50" t="s">
        <v>18402</v>
      </c>
    </row>
    <row r="51" spans="1:10" x14ac:dyDescent="0.3">
      <c r="A51" t="s">
        <v>2466</v>
      </c>
      <c r="D51" t="s">
        <v>81</v>
      </c>
      <c r="E51" t="s">
        <v>10</v>
      </c>
      <c r="F51" s="3">
        <v>1.08687668446627E-4</v>
      </c>
      <c r="G51">
        <v>3.06528600065015E-3</v>
      </c>
      <c r="H51">
        <v>6.0160294512405503</v>
      </c>
      <c r="I51">
        <v>54.9084946140323</v>
      </c>
      <c r="J51" t="s">
        <v>18403</v>
      </c>
    </row>
    <row r="52" spans="1:10" x14ac:dyDescent="0.3">
      <c r="A52" t="s">
        <v>2451</v>
      </c>
      <c r="D52" t="s">
        <v>1233</v>
      </c>
      <c r="E52" t="s">
        <v>10</v>
      </c>
      <c r="F52" s="3">
        <v>1.08687668446627E-4</v>
      </c>
      <c r="G52">
        <v>3.06528600065015E-3</v>
      </c>
      <c r="H52">
        <v>6.0160294512405503</v>
      </c>
      <c r="I52">
        <v>54.9084946140323</v>
      </c>
      <c r="J52" t="s">
        <v>18404</v>
      </c>
    </row>
    <row r="53" spans="1:10" x14ac:dyDescent="0.3">
      <c r="A53" t="s">
        <v>9305</v>
      </c>
      <c r="D53" t="s">
        <v>1236</v>
      </c>
      <c r="E53" t="s">
        <v>10</v>
      </c>
      <c r="F53" s="3">
        <v>1.08687668446627E-4</v>
      </c>
      <c r="G53">
        <v>3.06528600065015E-3</v>
      </c>
      <c r="H53">
        <v>6.0160294512405503</v>
      </c>
      <c r="I53">
        <v>54.9084946140323</v>
      </c>
      <c r="J53" t="s">
        <v>18404</v>
      </c>
    </row>
    <row r="54" spans="1:10" x14ac:dyDescent="0.3">
      <c r="A54" t="s">
        <v>9498</v>
      </c>
      <c r="D54" t="s">
        <v>1237</v>
      </c>
      <c r="E54" t="s">
        <v>10</v>
      </c>
      <c r="F54" s="3">
        <v>1.08687668446627E-4</v>
      </c>
      <c r="G54">
        <v>3.06528600065015E-3</v>
      </c>
      <c r="H54">
        <v>6.0160294512405503</v>
      </c>
      <c r="I54">
        <v>54.9084946140323</v>
      </c>
      <c r="J54" t="s">
        <v>18405</v>
      </c>
    </row>
    <row r="55" spans="1:10" x14ac:dyDescent="0.3">
      <c r="A55" t="s">
        <v>9304</v>
      </c>
      <c r="D55" t="s">
        <v>558</v>
      </c>
      <c r="E55" t="s">
        <v>10</v>
      </c>
      <c r="F55" s="3">
        <v>1.08687668446627E-4</v>
      </c>
      <c r="G55">
        <v>3.06528600065015E-3</v>
      </c>
      <c r="H55">
        <v>6.0160294512405503</v>
      </c>
      <c r="I55">
        <v>54.9084946140323</v>
      </c>
      <c r="J55" t="s">
        <v>18406</v>
      </c>
    </row>
    <row r="56" spans="1:10" x14ac:dyDescent="0.3">
      <c r="A56" t="s">
        <v>9409</v>
      </c>
      <c r="D56" t="s">
        <v>103</v>
      </c>
      <c r="E56" t="s">
        <v>10</v>
      </c>
      <c r="F56" s="3">
        <v>1.08687668446627E-4</v>
      </c>
      <c r="G56">
        <v>3.06528600065015E-3</v>
      </c>
      <c r="H56">
        <v>6.0160294512405503</v>
      </c>
      <c r="I56">
        <v>54.9084946140323</v>
      </c>
      <c r="J56" t="s">
        <v>18407</v>
      </c>
    </row>
    <row r="57" spans="1:10" x14ac:dyDescent="0.3">
      <c r="A57" t="s">
        <v>9519</v>
      </c>
      <c r="D57" t="s">
        <v>2579</v>
      </c>
      <c r="E57" t="s">
        <v>10</v>
      </c>
      <c r="F57" s="3">
        <v>1.08687668446627E-4</v>
      </c>
      <c r="G57">
        <v>3.06528600065015E-3</v>
      </c>
      <c r="H57">
        <v>6.0160294512405503</v>
      </c>
      <c r="I57">
        <v>54.9084946140323</v>
      </c>
      <c r="J57" t="s">
        <v>18408</v>
      </c>
    </row>
    <row r="58" spans="1:10" x14ac:dyDescent="0.3">
      <c r="A58" t="s">
        <v>790</v>
      </c>
      <c r="D58" t="s">
        <v>1385</v>
      </c>
      <c r="E58" t="s">
        <v>10</v>
      </c>
      <c r="F58" s="3">
        <v>1.08687668446627E-4</v>
      </c>
      <c r="G58">
        <v>3.06528600065015E-3</v>
      </c>
      <c r="H58">
        <v>6.0160294512405503</v>
      </c>
      <c r="I58">
        <v>54.9084946140323</v>
      </c>
      <c r="J58" t="s">
        <v>18409</v>
      </c>
    </row>
    <row r="59" spans="1:10" x14ac:dyDescent="0.3">
      <c r="A59" t="s">
        <v>2459</v>
      </c>
      <c r="D59" t="s">
        <v>1389</v>
      </c>
      <c r="E59" t="s">
        <v>10</v>
      </c>
      <c r="F59" s="3">
        <v>1.08687668446627E-4</v>
      </c>
      <c r="G59">
        <v>3.06528600065015E-3</v>
      </c>
      <c r="H59">
        <v>6.0160294512405503</v>
      </c>
      <c r="I59">
        <v>54.9084946140323</v>
      </c>
      <c r="J59" t="s">
        <v>18410</v>
      </c>
    </row>
    <row r="60" spans="1:10" x14ac:dyDescent="0.3">
      <c r="A60" t="s">
        <v>9187</v>
      </c>
      <c r="D60" t="s">
        <v>606</v>
      </c>
      <c r="E60" t="s">
        <v>10</v>
      </c>
      <c r="F60" s="3">
        <v>1.08687668446627E-4</v>
      </c>
      <c r="G60">
        <v>3.06528600065015E-3</v>
      </c>
      <c r="H60">
        <v>6.0160294512405503</v>
      </c>
      <c r="I60">
        <v>54.9084946140323</v>
      </c>
      <c r="J60" t="s">
        <v>18411</v>
      </c>
    </row>
    <row r="61" spans="1:10" x14ac:dyDescent="0.3">
      <c r="A61" t="s">
        <v>714</v>
      </c>
      <c r="D61" t="s">
        <v>607</v>
      </c>
      <c r="E61" t="s">
        <v>10</v>
      </c>
      <c r="F61" s="3">
        <v>1.08687668446627E-4</v>
      </c>
      <c r="G61">
        <v>3.06528600065015E-3</v>
      </c>
      <c r="H61">
        <v>6.0160294512405503</v>
      </c>
      <c r="I61">
        <v>54.9084946140323</v>
      </c>
      <c r="J61" t="s">
        <v>18412</v>
      </c>
    </row>
    <row r="62" spans="1:10" x14ac:dyDescent="0.3">
      <c r="A62" t="s">
        <v>9489</v>
      </c>
      <c r="D62" t="s">
        <v>17</v>
      </c>
      <c r="E62" t="s">
        <v>10</v>
      </c>
      <c r="F62" s="3">
        <v>1.08687668446627E-4</v>
      </c>
      <c r="G62">
        <v>3.06528600065015E-3</v>
      </c>
      <c r="H62">
        <v>6.0160294512405503</v>
      </c>
      <c r="I62">
        <v>54.9084946140323</v>
      </c>
      <c r="J62" t="s">
        <v>18413</v>
      </c>
    </row>
    <row r="63" spans="1:10" x14ac:dyDescent="0.3">
      <c r="A63" t="s">
        <v>3082</v>
      </c>
      <c r="D63" t="s">
        <v>346</v>
      </c>
      <c r="E63" t="s">
        <v>10</v>
      </c>
      <c r="F63" s="3">
        <v>1.08687668446627E-4</v>
      </c>
      <c r="G63">
        <v>3.06528600065015E-3</v>
      </c>
      <c r="H63">
        <v>6.0160294512405503</v>
      </c>
      <c r="I63">
        <v>54.9084946140323</v>
      </c>
      <c r="J63" t="s">
        <v>18414</v>
      </c>
    </row>
    <row r="64" spans="1:10" x14ac:dyDescent="0.3">
      <c r="A64" t="s">
        <v>9392</v>
      </c>
      <c r="D64" t="s">
        <v>362</v>
      </c>
      <c r="E64" t="s">
        <v>10</v>
      </c>
      <c r="F64" s="3">
        <v>1.08687668446627E-4</v>
      </c>
      <c r="G64">
        <v>3.06528600065015E-3</v>
      </c>
      <c r="H64">
        <v>6.0160294512405503</v>
      </c>
      <c r="I64">
        <v>54.9084946140323</v>
      </c>
      <c r="J64" t="s">
        <v>18415</v>
      </c>
    </row>
    <row r="65" spans="1:10" x14ac:dyDescent="0.3">
      <c r="A65" t="s">
        <v>1544</v>
      </c>
      <c r="D65" t="s">
        <v>631</v>
      </c>
      <c r="E65" t="s">
        <v>10</v>
      </c>
      <c r="F65" s="3">
        <v>1.08687668446627E-4</v>
      </c>
      <c r="G65">
        <v>3.06528600065015E-3</v>
      </c>
      <c r="H65">
        <v>6.0160294512405503</v>
      </c>
      <c r="I65">
        <v>54.9084946140323</v>
      </c>
      <c r="J65" t="s">
        <v>18406</v>
      </c>
    </row>
    <row r="66" spans="1:10" x14ac:dyDescent="0.3">
      <c r="A66" t="s">
        <v>715</v>
      </c>
      <c r="D66" t="s">
        <v>768</v>
      </c>
      <c r="E66" t="s">
        <v>10</v>
      </c>
      <c r="F66" s="3">
        <v>1.08687668446627E-4</v>
      </c>
      <c r="G66">
        <v>3.06528600065015E-3</v>
      </c>
      <c r="H66">
        <v>6.0160294512405503</v>
      </c>
      <c r="I66">
        <v>54.9084946140323</v>
      </c>
      <c r="J66" t="s">
        <v>18416</v>
      </c>
    </row>
    <row r="67" spans="1:10" x14ac:dyDescent="0.3">
      <c r="A67" t="s">
        <v>716</v>
      </c>
      <c r="D67" t="s">
        <v>2101</v>
      </c>
      <c r="E67" t="s">
        <v>10</v>
      </c>
      <c r="F67" s="3">
        <v>1.08687668446627E-4</v>
      </c>
      <c r="G67">
        <v>3.06528600065015E-3</v>
      </c>
      <c r="H67">
        <v>6.0160294512405503</v>
      </c>
      <c r="I67">
        <v>54.9084946140323</v>
      </c>
      <c r="J67" t="s">
        <v>18417</v>
      </c>
    </row>
    <row r="68" spans="1:10" x14ac:dyDescent="0.3">
      <c r="A68" t="s">
        <v>9259</v>
      </c>
      <c r="D68" t="s">
        <v>1448</v>
      </c>
      <c r="E68" t="s">
        <v>10</v>
      </c>
      <c r="F68" s="3">
        <v>1.08687668446627E-4</v>
      </c>
      <c r="G68">
        <v>3.06528600065015E-3</v>
      </c>
      <c r="H68">
        <v>6.0160294512405503</v>
      </c>
      <c r="I68">
        <v>54.9084946140323</v>
      </c>
      <c r="J68" t="s">
        <v>18418</v>
      </c>
    </row>
    <row r="69" spans="1:10" x14ac:dyDescent="0.3">
      <c r="A69" t="s">
        <v>717</v>
      </c>
      <c r="D69" t="s">
        <v>2128</v>
      </c>
      <c r="E69" t="s">
        <v>10</v>
      </c>
      <c r="F69" s="3">
        <v>1.08687668446627E-4</v>
      </c>
      <c r="G69">
        <v>3.06528600065015E-3</v>
      </c>
      <c r="H69">
        <v>6.0160294512405503</v>
      </c>
      <c r="I69">
        <v>54.9084946140323</v>
      </c>
      <c r="J69" t="s">
        <v>18419</v>
      </c>
    </row>
    <row r="70" spans="1:10" x14ac:dyDescent="0.3">
      <c r="A70" t="s">
        <v>9447</v>
      </c>
      <c r="D70" t="s">
        <v>2131</v>
      </c>
      <c r="E70" t="s">
        <v>10</v>
      </c>
      <c r="F70" s="3">
        <v>1.08687668446627E-4</v>
      </c>
      <c r="G70">
        <v>3.06528600065015E-3</v>
      </c>
      <c r="H70">
        <v>6.0160294512405503</v>
      </c>
      <c r="I70">
        <v>54.9084946140323</v>
      </c>
      <c r="J70" t="s">
        <v>18417</v>
      </c>
    </row>
    <row r="71" spans="1:10" x14ac:dyDescent="0.3">
      <c r="A71" t="s">
        <v>784</v>
      </c>
      <c r="D71" t="s">
        <v>771</v>
      </c>
      <c r="E71" t="s">
        <v>10</v>
      </c>
      <c r="F71" s="3">
        <v>1.08687668446627E-4</v>
      </c>
      <c r="G71">
        <v>3.06528600065015E-3</v>
      </c>
      <c r="H71">
        <v>6.0160294512405503</v>
      </c>
      <c r="I71">
        <v>54.9084946140323</v>
      </c>
      <c r="J71" t="s">
        <v>18416</v>
      </c>
    </row>
    <row r="72" spans="1:10" x14ac:dyDescent="0.3">
      <c r="A72" t="s">
        <v>2469</v>
      </c>
      <c r="D72" t="s">
        <v>2605</v>
      </c>
      <c r="E72" t="s">
        <v>10</v>
      </c>
      <c r="F72" s="3">
        <v>1.08687668446627E-4</v>
      </c>
      <c r="G72">
        <v>3.06528600065015E-3</v>
      </c>
      <c r="H72">
        <v>6.0160294512405503</v>
      </c>
      <c r="I72">
        <v>54.9084946140323</v>
      </c>
      <c r="J72" t="s">
        <v>18408</v>
      </c>
    </row>
    <row r="73" spans="1:10" x14ac:dyDescent="0.3">
      <c r="A73" t="s">
        <v>9341</v>
      </c>
      <c r="D73" t="s">
        <v>3531</v>
      </c>
      <c r="E73" t="s">
        <v>10</v>
      </c>
      <c r="F73" s="3">
        <v>1.08687668446627E-4</v>
      </c>
      <c r="G73">
        <v>3.06528600065015E-3</v>
      </c>
      <c r="H73">
        <v>6.0160294512405503</v>
      </c>
      <c r="I73">
        <v>54.9084946140323</v>
      </c>
      <c r="J73" t="s">
        <v>18420</v>
      </c>
    </row>
    <row r="74" spans="1:10" x14ac:dyDescent="0.3">
      <c r="A74" t="s">
        <v>9429</v>
      </c>
      <c r="D74" t="s">
        <v>120</v>
      </c>
      <c r="E74" t="s">
        <v>10</v>
      </c>
      <c r="F74" s="3">
        <v>1.08687668446627E-4</v>
      </c>
      <c r="G74">
        <v>3.06528600065015E-3</v>
      </c>
      <c r="H74">
        <v>6.0160294512405503</v>
      </c>
      <c r="I74">
        <v>54.9084946140323</v>
      </c>
      <c r="J74" t="s">
        <v>18421</v>
      </c>
    </row>
    <row r="75" spans="1:10" x14ac:dyDescent="0.3">
      <c r="A75" t="s">
        <v>9473</v>
      </c>
      <c r="D75" t="s">
        <v>221</v>
      </c>
      <c r="E75" t="s">
        <v>10</v>
      </c>
      <c r="F75" s="3">
        <v>1.08687668446627E-4</v>
      </c>
      <c r="G75">
        <v>3.06528600065015E-3</v>
      </c>
      <c r="H75">
        <v>6.0160294512405503</v>
      </c>
      <c r="I75">
        <v>54.9084946140323</v>
      </c>
      <c r="J75" t="s">
        <v>18414</v>
      </c>
    </row>
    <row r="76" spans="1:10" x14ac:dyDescent="0.3">
      <c r="A76" t="s">
        <v>9182</v>
      </c>
      <c r="D76" t="s">
        <v>1097</v>
      </c>
      <c r="E76" t="s">
        <v>13571</v>
      </c>
      <c r="F76" s="3">
        <v>4.3909875329509998E-4</v>
      </c>
      <c r="G76">
        <v>1.06718254223884E-2</v>
      </c>
      <c r="H76">
        <v>4.8521944254764398</v>
      </c>
      <c r="I76">
        <v>37.5112777994308</v>
      </c>
      <c r="J76" t="s">
        <v>18422</v>
      </c>
    </row>
    <row r="77" spans="1:10" x14ac:dyDescent="0.3">
      <c r="A77" t="s">
        <v>9423</v>
      </c>
      <c r="D77" t="s">
        <v>2529</v>
      </c>
      <c r="E77" t="s">
        <v>23</v>
      </c>
      <c r="F77" s="3">
        <v>6.5963846645333704E-4</v>
      </c>
      <c r="G77">
        <v>1.06718254223884E-2</v>
      </c>
      <c r="H77">
        <v>5.1875661375661304</v>
      </c>
      <c r="I77">
        <v>37.992793632277497</v>
      </c>
      <c r="J77" t="s">
        <v>18423</v>
      </c>
    </row>
    <row r="78" spans="1:10" x14ac:dyDescent="0.3">
      <c r="A78" t="s">
        <v>2299</v>
      </c>
      <c r="D78" t="s">
        <v>489</v>
      </c>
      <c r="E78" t="s">
        <v>23</v>
      </c>
      <c r="F78" s="3">
        <v>6.5963846645333704E-4</v>
      </c>
      <c r="G78">
        <v>1.06718254223884E-2</v>
      </c>
      <c r="H78">
        <v>5.1875661375661304</v>
      </c>
      <c r="I78">
        <v>37.992793632277497</v>
      </c>
      <c r="J78" t="s">
        <v>18424</v>
      </c>
    </row>
    <row r="79" spans="1:10" x14ac:dyDescent="0.3">
      <c r="A79" t="s">
        <v>9514</v>
      </c>
      <c r="D79" t="s">
        <v>32</v>
      </c>
      <c r="E79" t="s">
        <v>23</v>
      </c>
      <c r="F79" s="3">
        <v>6.5963846645333704E-4</v>
      </c>
      <c r="G79">
        <v>1.06718254223884E-2</v>
      </c>
      <c r="H79">
        <v>5.1875661375661304</v>
      </c>
      <c r="I79">
        <v>37.992793632277497</v>
      </c>
      <c r="J79" t="s">
        <v>18425</v>
      </c>
    </row>
    <row r="80" spans="1:10" x14ac:dyDescent="0.3">
      <c r="A80" t="s">
        <v>9513</v>
      </c>
      <c r="D80" t="s">
        <v>974</v>
      </c>
      <c r="E80" t="s">
        <v>23</v>
      </c>
      <c r="F80" s="3">
        <v>6.5963846645333704E-4</v>
      </c>
      <c r="G80">
        <v>1.06718254223884E-2</v>
      </c>
      <c r="H80">
        <v>5.1875661375661304</v>
      </c>
      <c r="I80">
        <v>37.992793632277497</v>
      </c>
      <c r="J80" t="s">
        <v>18426</v>
      </c>
    </row>
    <row r="81" spans="1:10" x14ac:dyDescent="0.3">
      <c r="A81" t="s">
        <v>9146</v>
      </c>
      <c r="D81" t="s">
        <v>13</v>
      </c>
      <c r="E81" t="s">
        <v>23</v>
      </c>
      <c r="F81" s="3">
        <v>6.5963846645333704E-4</v>
      </c>
      <c r="G81">
        <v>1.06718254223884E-2</v>
      </c>
      <c r="H81">
        <v>5.1875661375661304</v>
      </c>
      <c r="I81">
        <v>37.992793632277497</v>
      </c>
      <c r="J81" t="s">
        <v>18427</v>
      </c>
    </row>
    <row r="82" spans="1:10" x14ac:dyDescent="0.3">
      <c r="A82" t="s">
        <v>1537</v>
      </c>
      <c r="D82" t="s">
        <v>36</v>
      </c>
      <c r="E82" t="s">
        <v>23</v>
      </c>
      <c r="F82" s="3">
        <v>6.5963846645333704E-4</v>
      </c>
      <c r="G82">
        <v>1.06718254223884E-2</v>
      </c>
      <c r="H82">
        <v>5.1875661375661304</v>
      </c>
      <c r="I82">
        <v>37.992793632277497</v>
      </c>
      <c r="J82" t="s">
        <v>18428</v>
      </c>
    </row>
    <row r="83" spans="1:10" x14ac:dyDescent="0.3">
      <c r="A83" t="s">
        <v>9254</v>
      </c>
      <c r="D83" t="s">
        <v>157</v>
      </c>
      <c r="E83" t="s">
        <v>23</v>
      </c>
      <c r="F83" s="3">
        <v>6.5963846645333704E-4</v>
      </c>
      <c r="G83">
        <v>1.06718254223884E-2</v>
      </c>
      <c r="H83">
        <v>5.1875661375661304</v>
      </c>
      <c r="I83">
        <v>37.992793632277497</v>
      </c>
      <c r="J83" t="s">
        <v>18429</v>
      </c>
    </row>
    <row r="84" spans="1:10" x14ac:dyDescent="0.3">
      <c r="A84" t="s">
        <v>9289</v>
      </c>
      <c r="D84" t="s">
        <v>1904</v>
      </c>
      <c r="E84" t="s">
        <v>23</v>
      </c>
      <c r="F84" s="3">
        <v>6.5963846645333704E-4</v>
      </c>
      <c r="G84">
        <v>1.06718254223884E-2</v>
      </c>
      <c r="H84">
        <v>5.1875661375661304</v>
      </c>
      <c r="I84">
        <v>37.992793632277497</v>
      </c>
      <c r="J84" t="s">
        <v>12964</v>
      </c>
    </row>
    <row r="85" spans="1:10" x14ac:dyDescent="0.3">
      <c r="A85" t="s">
        <v>9403</v>
      </c>
      <c r="D85" t="s">
        <v>162</v>
      </c>
      <c r="E85" t="s">
        <v>23</v>
      </c>
      <c r="F85" s="3">
        <v>6.5963846645333704E-4</v>
      </c>
      <c r="G85">
        <v>1.06718254223884E-2</v>
      </c>
      <c r="H85">
        <v>5.1875661375661304</v>
      </c>
      <c r="I85">
        <v>37.992793632277497</v>
      </c>
      <c r="J85" t="s">
        <v>18430</v>
      </c>
    </row>
    <row r="86" spans="1:10" x14ac:dyDescent="0.3">
      <c r="A86" t="s">
        <v>9445</v>
      </c>
      <c r="D86" t="s">
        <v>1910</v>
      </c>
      <c r="E86" t="s">
        <v>23</v>
      </c>
      <c r="F86" s="3">
        <v>6.5963846645333704E-4</v>
      </c>
      <c r="G86">
        <v>1.06718254223884E-2</v>
      </c>
      <c r="H86">
        <v>5.1875661375661304</v>
      </c>
      <c r="I86">
        <v>37.992793632277497</v>
      </c>
      <c r="J86" t="s">
        <v>18431</v>
      </c>
    </row>
    <row r="87" spans="1:10" x14ac:dyDescent="0.3">
      <c r="A87" t="s">
        <v>2464</v>
      </c>
      <c r="D87" t="s">
        <v>1911</v>
      </c>
      <c r="E87" t="s">
        <v>23</v>
      </c>
      <c r="F87" s="3">
        <v>6.5963846645333704E-4</v>
      </c>
      <c r="G87">
        <v>1.06718254223884E-2</v>
      </c>
      <c r="H87">
        <v>5.1875661375661304</v>
      </c>
      <c r="I87">
        <v>37.992793632277497</v>
      </c>
      <c r="J87" t="s">
        <v>18432</v>
      </c>
    </row>
    <row r="88" spans="1:10" x14ac:dyDescent="0.3">
      <c r="A88" t="s">
        <v>2455</v>
      </c>
      <c r="D88" t="s">
        <v>538</v>
      </c>
      <c r="E88" t="s">
        <v>23</v>
      </c>
      <c r="F88" s="3">
        <v>6.5963846645333704E-4</v>
      </c>
      <c r="G88">
        <v>1.06718254223884E-2</v>
      </c>
      <c r="H88">
        <v>5.1875661375661304</v>
      </c>
      <c r="I88">
        <v>37.992793632277497</v>
      </c>
      <c r="J88" t="s">
        <v>18433</v>
      </c>
    </row>
    <row r="89" spans="1:10" x14ac:dyDescent="0.3">
      <c r="A89" t="s">
        <v>9411</v>
      </c>
      <c r="D89" t="s">
        <v>1680</v>
      </c>
      <c r="E89" t="s">
        <v>23</v>
      </c>
      <c r="F89" s="3">
        <v>6.5963846645333704E-4</v>
      </c>
      <c r="G89">
        <v>1.06718254223884E-2</v>
      </c>
      <c r="H89">
        <v>5.1875661375661304</v>
      </c>
      <c r="I89">
        <v>37.992793632277497</v>
      </c>
      <c r="J89" t="s">
        <v>18433</v>
      </c>
    </row>
    <row r="90" spans="1:10" x14ac:dyDescent="0.3">
      <c r="A90" t="s">
        <v>9459</v>
      </c>
      <c r="D90" t="s">
        <v>1246</v>
      </c>
      <c r="E90" t="s">
        <v>23</v>
      </c>
      <c r="F90" s="3">
        <v>6.5963846645333704E-4</v>
      </c>
      <c r="G90">
        <v>1.06718254223884E-2</v>
      </c>
      <c r="H90">
        <v>5.1875661375661304</v>
      </c>
      <c r="I90">
        <v>37.992793632277497</v>
      </c>
      <c r="J90" t="s">
        <v>18434</v>
      </c>
    </row>
    <row r="91" spans="1:10" x14ac:dyDescent="0.3">
      <c r="A91" t="s">
        <v>9472</v>
      </c>
      <c r="D91" t="s">
        <v>170</v>
      </c>
      <c r="E91" t="s">
        <v>23</v>
      </c>
      <c r="F91" s="3">
        <v>6.5963846645333704E-4</v>
      </c>
      <c r="G91">
        <v>1.06718254223884E-2</v>
      </c>
      <c r="H91">
        <v>5.1875661375661304</v>
      </c>
      <c r="I91">
        <v>37.992793632277497</v>
      </c>
      <c r="J91" t="s">
        <v>18435</v>
      </c>
    </row>
    <row r="92" spans="1:10" x14ac:dyDescent="0.3">
      <c r="A92" t="s">
        <v>720</v>
      </c>
      <c r="D92" t="s">
        <v>1010</v>
      </c>
      <c r="E92" t="s">
        <v>23</v>
      </c>
      <c r="F92" s="3">
        <v>6.5963846645333704E-4</v>
      </c>
      <c r="G92">
        <v>1.06718254223884E-2</v>
      </c>
      <c r="H92">
        <v>5.1875661375661304</v>
      </c>
      <c r="I92">
        <v>37.992793632277497</v>
      </c>
      <c r="J92" t="s">
        <v>18436</v>
      </c>
    </row>
    <row r="93" spans="1:10" x14ac:dyDescent="0.3">
      <c r="A93" t="s">
        <v>786</v>
      </c>
      <c r="D93" t="s">
        <v>1014</v>
      </c>
      <c r="E93" t="s">
        <v>23</v>
      </c>
      <c r="F93" s="3">
        <v>6.5963846645333704E-4</v>
      </c>
      <c r="G93">
        <v>1.06718254223884E-2</v>
      </c>
      <c r="H93">
        <v>5.1875661375661304</v>
      </c>
      <c r="I93">
        <v>37.992793632277497</v>
      </c>
      <c r="J93" t="s">
        <v>18437</v>
      </c>
    </row>
    <row r="94" spans="1:10" x14ac:dyDescent="0.3">
      <c r="A94" t="s">
        <v>2472</v>
      </c>
      <c r="D94" t="s">
        <v>2507</v>
      </c>
      <c r="E94" t="s">
        <v>23</v>
      </c>
      <c r="F94" s="3">
        <v>6.5963846645333704E-4</v>
      </c>
      <c r="G94">
        <v>1.06718254223884E-2</v>
      </c>
      <c r="H94">
        <v>5.1875661375661304</v>
      </c>
      <c r="I94">
        <v>37.992793632277497</v>
      </c>
      <c r="J94" t="s">
        <v>18438</v>
      </c>
    </row>
    <row r="95" spans="1:10" x14ac:dyDescent="0.3">
      <c r="A95" t="s">
        <v>721</v>
      </c>
      <c r="D95" t="s">
        <v>1698</v>
      </c>
      <c r="E95" t="s">
        <v>23</v>
      </c>
      <c r="F95" s="3">
        <v>6.5963846645333704E-4</v>
      </c>
      <c r="G95">
        <v>1.06718254223884E-2</v>
      </c>
      <c r="H95">
        <v>5.1875661375661304</v>
      </c>
      <c r="I95">
        <v>37.992793632277497</v>
      </c>
      <c r="J95" t="s">
        <v>18439</v>
      </c>
    </row>
    <row r="96" spans="1:10" x14ac:dyDescent="0.3">
      <c r="A96" t="s">
        <v>783</v>
      </c>
      <c r="D96" t="s">
        <v>1297</v>
      </c>
      <c r="E96" t="s">
        <v>23</v>
      </c>
      <c r="F96" s="3">
        <v>6.5963846645333704E-4</v>
      </c>
      <c r="G96">
        <v>1.06718254223884E-2</v>
      </c>
      <c r="H96">
        <v>5.1875661375661304</v>
      </c>
      <c r="I96">
        <v>37.992793632277497</v>
      </c>
      <c r="J96" t="s">
        <v>18440</v>
      </c>
    </row>
    <row r="97" spans="1:10" x14ac:dyDescent="0.3">
      <c r="A97" t="s">
        <v>9281</v>
      </c>
      <c r="D97" t="s">
        <v>184</v>
      </c>
      <c r="E97" t="s">
        <v>23</v>
      </c>
      <c r="F97" s="3">
        <v>6.5963846645333704E-4</v>
      </c>
      <c r="G97">
        <v>1.06718254223884E-2</v>
      </c>
      <c r="H97">
        <v>5.1875661375661304</v>
      </c>
      <c r="I97">
        <v>37.992793632277497</v>
      </c>
      <c r="J97" t="s">
        <v>18439</v>
      </c>
    </row>
    <row r="98" spans="1:10" x14ac:dyDescent="0.3">
      <c r="A98" t="s">
        <v>9430</v>
      </c>
      <c r="D98" t="s">
        <v>104</v>
      </c>
      <c r="E98" t="s">
        <v>23</v>
      </c>
      <c r="F98" s="3">
        <v>6.5963846645333704E-4</v>
      </c>
      <c r="G98">
        <v>1.06718254223884E-2</v>
      </c>
      <c r="H98">
        <v>5.1875661375661304</v>
      </c>
      <c r="I98">
        <v>37.992793632277497</v>
      </c>
      <c r="J98" t="s">
        <v>18441</v>
      </c>
    </row>
    <row r="99" spans="1:10" x14ac:dyDescent="0.3">
      <c r="D99" t="s">
        <v>1971</v>
      </c>
      <c r="E99" t="s">
        <v>23</v>
      </c>
      <c r="F99" s="3">
        <v>6.5963846645333704E-4</v>
      </c>
      <c r="G99">
        <v>1.06718254223884E-2</v>
      </c>
      <c r="H99">
        <v>5.1875661375661304</v>
      </c>
      <c r="I99">
        <v>37.992793632277497</v>
      </c>
      <c r="J99" t="s">
        <v>18442</v>
      </c>
    </row>
    <row r="100" spans="1:10" x14ac:dyDescent="0.3">
      <c r="D100" t="s">
        <v>105</v>
      </c>
      <c r="E100" t="s">
        <v>23</v>
      </c>
      <c r="F100" s="3">
        <v>6.5963846645333704E-4</v>
      </c>
      <c r="G100">
        <v>1.06718254223884E-2</v>
      </c>
      <c r="H100">
        <v>5.1875661375661304</v>
      </c>
      <c r="I100">
        <v>37.992793632277497</v>
      </c>
      <c r="J100" t="s">
        <v>18441</v>
      </c>
    </row>
    <row r="101" spans="1:10" x14ac:dyDescent="0.3">
      <c r="D101" t="s">
        <v>1977</v>
      </c>
      <c r="E101" t="s">
        <v>23</v>
      </c>
      <c r="F101" s="3">
        <v>6.5963846645333704E-4</v>
      </c>
      <c r="G101">
        <v>1.06718254223884E-2</v>
      </c>
      <c r="H101">
        <v>5.1875661375661304</v>
      </c>
      <c r="I101">
        <v>37.992793632277497</v>
      </c>
      <c r="J101" t="s">
        <v>18443</v>
      </c>
    </row>
    <row r="102" spans="1:10" x14ac:dyDescent="0.3">
      <c r="D102" t="s">
        <v>193</v>
      </c>
      <c r="E102" t="s">
        <v>23</v>
      </c>
      <c r="F102" s="3">
        <v>6.5963846645333704E-4</v>
      </c>
      <c r="G102">
        <v>1.06718254223884E-2</v>
      </c>
      <c r="H102">
        <v>5.1875661375661304</v>
      </c>
      <c r="I102">
        <v>37.992793632277497</v>
      </c>
      <c r="J102" t="s">
        <v>18439</v>
      </c>
    </row>
    <row r="103" spans="1:10" x14ac:dyDescent="0.3">
      <c r="D103" t="s">
        <v>1039</v>
      </c>
      <c r="E103" t="s">
        <v>23</v>
      </c>
      <c r="F103" s="3">
        <v>6.5963846645333704E-4</v>
      </c>
      <c r="G103">
        <v>1.06718254223884E-2</v>
      </c>
      <c r="H103">
        <v>5.1875661375661304</v>
      </c>
      <c r="I103">
        <v>37.992793632277497</v>
      </c>
      <c r="J103" t="s">
        <v>18426</v>
      </c>
    </row>
    <row r="104" spans="1:10" x14ac:dyDescent="0.3">
      <c r="D104" t="s">
        <v>1729</v>
      </c>
      <c r="E104" t="s">
        <v>23</v>
      </c>
      <c r="F104" s="3">
        <v>6.5963846645333704E-4</v>
      </c>
      <c r="G104">
        <v>1.06718254223884E-2</v>
      </c>
      <c r="H104">
        <v>5.1875661375661304</v>
      </c>
      <c r="I104">
        <v>37.992793632277497</v>
      </c>
      <c r="J104" t="s">
        <v>18439</v>
      </c>
    </row>
    <row r="105" spans="1:10" x14ac:dyDescent="0.3">
      <c r="D105" t="s">
        <v>2889</v>
      </c>
      <c r="E105" t="s">
        <v>23</v>
      </c>
      <c r="F105" s="3">
        <v>6.5963846645333704E-4</v>
      </c>
      <c r="G105">
        <v>1.06718254223884E-2</v>
      </c>
      <c r="H105">
        <v>5.1875661375661304</v>
      </c>
      <c r="I105">
        <v>37.992793632277497</v>
      </c>
      <c r="J105" t="s">
        <v>18444</v>
      </c>
    </row>
    <row r="106" spans="1:10" x14ac:dyDescent="0.3">
      <c r="D106" t="s">
        <v>608</v>
      </c>
      <c r="E106" t="s">
        <v>23</v>
      </c>
      <c r="F106" s="3">
        <v>6.5963846645333704E-4</v>
      </c>
      <c r="G106">
        <v>1.06718254223884E-2</v>
      </c>
      <c r="H106">
        <v>5.1875661375661304</v>
      </c>
      <c r="I106">
        <v>37.992793632277497</v>
      </c>
      <c r="J106" t="s">
        <v>18445</v>
      </c>
    </row>
    <row r="107" spans="1:10" x14ac:dyDescent="0.3">
      <c r="D107" t="s">
        <v>1590</v>
      </c>
      <c r="E107" t="s">
        <v>23</v>
      </c>
      <c r="F107" s="3">
        <v>6.5963846645333704E-4</v>
      </c>
      <c r="G107">
        <v>1.06718254223884E-2</v>
      </c>
      <c r="H107">
        <v>5.1875661375661304</v>
      </c>
      <c r="I107">
        <v>37.992793632277497</v>
      </c>
      <c r="J107" t="s">
        <v>18446</v>
      </c>
    </row>
    <row r="108" spans="1:10" x14ac:dyDescent="0.3">
      <c r="D108" t="s">
        <v>762</v>
      </c>
      <c r="E108" t="s">
        <v>23</v>
      </c>
      <c r="F108" s="3">
        <v>6.5963846645333704E-4</v>
      </c>
      <c r="G108">
        <v>1.06718254223884E-2</v>
      </c>
      <c r="H108">
        <v>5.1875661375661304</v>
      </c>
      <c r="I108">
        <v>37.992793632277497</v>
      </c>
      <c r="J108" t="s">
        <v>18447</v>
      </c>
    </row>
    <row r="109" spans="1:10" x14ac:dyDescent="0.3">
      <c r="D109" t="s">
        <v>1743</v>
      </c>
      <c r="E109" t="s">
        <v>23</v>
      </c>
      <c r="F109" s="3">
        <v>6.5963846645333704E-4</v>
      </c>
      <c r="G109">
        <v>1.06718254223884E-2</v>
      </c>
      <c r="H109">
        <v>5.1875661375661304</v>
      </c>
      <c r="I109">
        <v>37.992793632277497</v>
      </c>
      <c r="J109" t="s">
        <v>18439</v>
      </c>
    </row>
    <row r="110" spans="1:10" x14ac:dyDescent="0.3">
      <c r="D110" t="s">
        <v>78</v>
      </c>
      <c r="E110" t="s">
        <v>23</v>
      </c>
      <c r="F110" s="3">
        <v>6.5963846645333704E-4</v>
      </c>
      <c r="G110">
        <v>1.06718254223884E-2</v>
      </c>
      <c r="H110">
        <v>5.1875661375661304</v>
      </c>
      <c r="I110">
        <v>37.992793632277497</v>
      </c>
      <c r="J110" t="s">
        <v>18441</v>
      </c>
    </row>
    <row r="111" spans="1:10" x14ac:dyDescent="0.3">
      <c r="D111" t="s">
        <v>1063</v>
      </c>
      <c r="E111" t="s">
        <v>23</v>
      </c>
      <c r="F111" s="3">
        <v>6.5963846645333704E-4</v>
      </c>
      <c r="G111">
        <v>1.06718254223884E-2</v>
      </c>
      <c r="H111">
        <v>5.1875661375661304</v>
      </c>
      <c r="I111">
        <v>37.992793632277497</v>
      </c>
      <c r="J111" t="s">
        <v>18448</v>
      </c>
    </row>
    <row r="112" spans="1:10" x14ac:dyDescent="0.3">
      <c r="D112" t="s">
        <v>766</v>
      </c>
      <c r="E112" t="s">
        <v>23</v>
      </c>
      <c r="F112" s="3">
        <v>6.5963846645333704E-4</v>
      </c>
      <c r="G112">
        <v>1.06718254223884E-2</v>
      </c>
      <c r="H112">
        <v>5.1875661375661304</v>
      </c>
      <c r="I112">
        <v>37.992793632277497</v>
      </c>
      <c r="J112" t="s">
        <v>18449</v>
      </c>
    </row>
    <row r="113" spans="4:10" x14ac:dyDescent="0.3">
      <c r="D113" t="s">
        <v>83</v>
      </c>
      <c r="E113" t="s">
        <v>23</v>
      </c>
      <c r="F113" s="3">
        <v>6.5963846645333704E-4</v>
      </c>
      <c r="G113">
        <v>1.06718254223884E-2</v>
      </c>
      <c r="H113">
        <v>5.1875661375661304</v>
      </c>
      <c r="I113">
        <v>37.992793632277497</v>
      </c>
      <c r="J113" t="s">
        <v>18441</v>
      </c>
    </row>
    <row r="114" spans="4:10" x14ac:dyDescent="0.3">
      <c r="D114" t="s">
        <v>357</v>
      </c>
      <c r="E114" t="s">
        <v>23</v>
      </c>
      <c r="F114" s="3">
        <v>6.5963846645333704E-4</v>
      </c>
      <c r="G114">
        <v>1.06718254223884E-2</v>
      </c>
      <c r="H114">
        <v>5.1875661375661304</v>
      </c>
      <c r="I114">
        <v>37.992793632277497</v>
      </c>
      <c r="J114" t="s">
        <v>18450</v>
      </c>
    </row>
    <row r="115" spans="4:10" x14ac:dyDescent="0.3">
      <c r="D115" t="s">
        <v>2081</v>
      </c>
      <c r="E115" t="s">
        <v>23</v>
      </c>
      <c r="F115" s="3">
        <v>6.5963846645333704E-4</v>
      </c>
      <c r="G115">
        <v>1.06718254223884E-2</v>
      </c>
      <c r="H115">
        <v>5.1875661375661304</v>
      </c>
      <c r="I115">
        <v>37.992793632277497</v>
      </c>
      <c r="J115" t="s">
        <v>18451</v>
      </c>
    </row>
    <row r="116" spans="4:10" x14ac:dyDescent="0.3">
      <c r="D116" t="s">
        <v>86</v>
      </c>
      <c r="E116" t="s">
        <v>23</v>
      </c>
      <c r="F116" s="3">
        <v>6.5963846645333704E-4</v>
      </c>
      <c r="G116">
        <v>1.06718254223884E-2</v>
      </c>
      <c r="H116">
        <v>5.1875661375661304</v>
      </c>
      <c r="I116">
        <v>37.992793632277497</v>
      </c>
      <c r="J116" t="s">
        <v>18441</v>
      </c>
    </row>
    <row r="117" spans="4:10" x14ac:dyDescent="0.3">
      <c r="D117" t="s">
        <v>2107</v>
      </c>
      <c r="E117" t="s">
        <v>23</v>
      </c>
      <c r="F117" s="3">
        <v>6.5963846645333704E-4</v>
      </c>
      <c r="G117">
        <v>1.06718254223884E-2</v>
      </c>
      <c r="H117">
        <v>5.1875661375661304</v>
      </c>
      <c r="I117">
        <v>37.992793632277497</v>
      </c>
      <c r="J117" t="s">
        <v>18452</v>
      </c>
    </row>
    <row r="118" spans="4:10" x14ac:dyDescent="0.3">
      <c r="D118" t="s">
        <v>91</v>
      </c>
      <c r="E118" t="s">
        <v>23</v>
      </c>
      <c r="F118" s="3">
        <v>6.5963846645333704E-4</v>
      </c>
      <c r="G118">
        <v>1.06718254223884E-2</v>
      </c>
      <c r="H118">
        <v>5.1875661375661304</v>
      </c>
      <c r="I118">
        <v>37.992793632277497</v>
      </c>
      <c r="J118" t="s">
        <v>18453</v>
      </c>
    </row>
    <row r="119" spans="4:10" x14ac:dyDescent="0.3">
      <c r="D119" t="s">
        <v>770</v>
      </c>
      <c r="E119" t="s">
        <v>23</v>
      </c>
      <c r="F119" s="3">
        <v>6.5963846645333704E-4</v>
      </c>
      <c r="G119">
        <v>1.06718254223884E-2</v>
      </c>
      <c r="H119">
        <v>5.1875661375661304</v>
      </c>
      <c r="I119">
        <v>37.992793632277497</v>
      </c>
      <c r="J119" t="s">
        <v>18454</v>
      </c>
    </row>
    <row r="120" spans="4:10" x14ac:dyDescent="0.3">
      <c r="D120" t="s">
        <v>2136</v>
      </c>
      <c r="E120" t="s">
        <v>23</v>
      </c>
      <c r="F120" s="3">
        <v>6.5963846645333704E-4</v>
      </c>
      <c r="G120">
        <v>1.06718254223884E-2</v>
      </c>
      <c r="H120">
        <v>5.1875661375661304</v>
      </c>
      <c r="I120">
        <v>37.992793632277497</v>
      </c>
      <c r="J120" t="s">
        <v>18455</v>
      </c>
    </row>
    <row r="121" spans="4:10" x14ac:dyDescent="0.3">
      <c r="D121" t="s">
        <v>1475</v>
      </c>
      <c r="E121" t="s">
        <v>23</v>
      </c>
      <c r="F121" s="3">
        <v>6.5963846645333704E-4</v>
      </c>
      <c r="G121">
        <v>1.06718254223884E-2</v>
      </c>
      <c r="H121">
        <v>5.1875661375661304</v>
      </c>
      <c r="I121">
        <v>37.992793632277497</v>
      </c>
      <c r="J121" t="s">
        <v>18456</v>
      </c>
    </row>
    <row r="122" spans="4:10" x14ac:dyDescent="0.3">
      <c r="D122" t="s">
        <v>776</v>
      </c>
      <c r="E122" t="s">
        <v>23</v>
      </c>
      <c r="F122" s="3">
        <v>6.5963846645333704E-4</v>
      </c>
      <c r="G122">
        <v>1.06718254223884E-2</v>
      </c>
      <c r="H122">
        <v>5.1875661375661304</v>
      </c>
      <c r="I122">
        <v>37.992793632277497</v>
      </c>
      <c r="J122" t="s">
        <v>18457</v>
      </c>
    </row>
    <row r="123" spans="4:10" x14ac:dyDescent="0.3">
      <c r="D123" t="s">
        <v>2176</v>
      </c>
      <c r="E123" t="s">
        <v>23</v>
      </c>
      <c r="F123" s="3">
        <v>6.5963846645333704E-4</v>
      </c>
      <c r="G123">
        <v>1.06718254223884E-2</v>
      </c>
      <c r="H123">
        <v>5.1875661375661304</v>
      </c>
      <c r="I123">
        <v>37.992793632277497</v>
      </c>
      <c r="J123" t="s">
        <v>18452</v>
      </c>
    </row>
    <row r="124" spans="4:10" x14ac:dyDescent="0.3">
      <c r="D124" t="s">
        <v>102</v>
      </c>
      <c r="E124" t="s">
        <v>23</v>
      </c>
      <c r="F124" s="3">
        <v>6.5963846645333704E-4</v>
      </c>
      <c r="G124">
        <v>1.06718254223884E-2</v>
      </c>
      <c r="H124">
        <v>5.1875661375661304</v>
      </c>
      <c r="I124">
        <v>37.992793632277497</v>
      </c>
      <c r="J124" t="s">
        <v>18453</v>
      </c>
    </row>
    <row r="125" spans="4:10" x14ac:dyDescent="0.3">
      <c r="D125" t="s">
        <v>779</v>
      </c>
      <c r="E125" t="s">
        <v>23</v>
      </c>
      <c r="F125" s="3">
        <v>6.5963846645333704E-4</v>
      </c>
      <c r="G125">
        <v>1.06718254223884E-2</v>
      </c>
      <c r="H125">
        <v>5.1875661375661304</v>
      </c>
      <c r="I125">
        <v>37.992793632277497</v>
      </c>
      <c r="J125" t="s">
        <v>18454</v>
      </c>
    </row>
    <row r="126" spans="4:10" x14ac:dyDescent="0.3">
      <c r="D126" t="s">
        <v>780</v>
      </c>
      <c r="E126" t="s">
        <v>23</v>
      </c>
      <c r="F126" s="3">
        <v>6.5963846645333704E-4</v>
      </c>
      <c r="G126">
        <v>1.06718254223884E-2</v>
      </c>
      <c r="H126">
        <v>5.1875661375661304</v>
      </c>
      <c r="I126">
        <v>37.992793632277497</v>
      </c>
      <c r="J126" t="s">
        <v>18447</v>
      </c>
    </row>
    <row r="127" spans="4:10" x14ac:dyDescent="0.3">
      <c r="D127" t="s">
        <v>1487</v>
      </c>
      <c r="E127" t="s">
        <v>23</v>
      </c>
      <c r="F127" s="3">
        <v>6.5963846645333704E-4</v>
      </c>
      <c r="G127">
        <v>1.06718254223884E-2</v>
      </c>
      <c r="H127">
        <v>5.1875661375661304</v>
      </c>
      <c r="I127">
        <v>37.992793632277497</v>
      </c>
      <c r="J127" t="s">
        <v>18458</v>
      </c>
    </row>
    <row r="128" spans="4:10" x14ac:dyDescent="0.3">
      <c r="D128" t="s">
        <v>1850</v>
      </c>
      <c r="E128" t="s">
        <v>23</v>
      </c>
      <c r="F128" s="3">
        <v>6.5963846645333704E-4</v>
      </c>
      <c r="G128">
        <v>1.06718254223884E-2</v>
      </c>
      <c r="H128">
        <v>5.1875661375661304</v>
      </c>
      <c r="I128">
        <v>37.992793632277497</v>
      </c>
      <c r="J128" t="s">
        <v>18451</v>
      </c>
    </row>
    <row r="129" spans="4:10" x14ac:dyDescent="0.3">
      <c r="D129" t="s">
        <v>3541</v>
      </c>
      <c r="E129" t="s">
        <v>23</v>
      </c>
      <c r="F129" s="3">
        <v>6.5963846645333704E-4</v>
      </c>
      <c r="G129">
        <v>1.06718254223884E-2</v>
      </c>
      <c r="H129">
        <v>5.1875661375661304</v>
      </c>
      <c r="I129">
        <v>37.992793632277497</v>
      </c>
      <c r="J129" t="s">
        <v>18459</v>
      </c>
    </row>
    <row r="130" spans="4:10" x14ac:dyDescent="0.3">
      <c r="D130" t="s">
        <v>929</v>
      </c>
      <c r="E130" t="s">
        <v>23</v>
      </c>
      <c r="F130" s="3">
        <v>6.5963846645333704E-4</v>
      </c>
      <c r="G130">
        <v>1.06718254223884E-2</v>
      </c>
      <c r="H130">
        <v>5.1875661375661304</v>
      </c>
      <c r="I130">
        <v>37.992793632277497</v>
      </c>
      <c r="J130" t="s">
        <v>18448</v>
      </c>
    </row>
    <row r="131" spans="4:10" x14ac:dyDescent="0.3">
      <c r="D131" t="s">
        <v>1527</v>
      </c>
      <c r="E131" t="s">
        <v>12076</v>
      </c>
      <c r="F131" s="3">
        <v>8.0943560388398996E-4</v>
      </c>
      <c r="G131">
        <v>1.29945546561991E-2</v>
      </c>
      <c r="H131">
        <v>3.9769539078156302</v>
      </c>
      <c r="I131">
        <v>28.312624228940201</v>
      </c>
      <c r="J131" t="s">
        <v>18460</v>
      </c>
    </row>
    <row r="132" spans="4:10" x14ac:dyDescent="0.3">
      <c r="D132" t="s">
        <v>1519</v>
      </c>
      <c r="E132" t="s">
        <v>12080</v>
      </c>
      <c r="F132">
        <v>1.32960625164752E-3</v>
      </c>
      <c r="G132">
        <v>2.1182353031972301E-2</v>
      </c>
      <c r="H132">
        <v>4.0610026330196298</v>
      </c>
      <c r="I132">
        <v>26.895502384396199</v>
      </c>
      <c r="J132" t="s">
        <v>18461</v>
      </c>
    </row>
    <row r="133" spans="4:10" x14ac:dyDescent="0.3">
      <c r="D133" t="s">
        <v>1099</v>
      </c>
      <c r="E133" t="s">
        <v>4668</v>
      </c>
      <c r="F133">
        <v>2.86123764517098E-3</v>
      </c>
      <c r="G133">
        <v>2.8454991821807399E-2</v>
      </c>
      <c r="H133">
        <v>3.9746073298429301</v>
      </c>
      <c r="I133">
        <v>23.277291820472801</v>
      </c>
      <c r="J133" t="s">
        <v>18462</v>
      </c>
    </row>
    <row r="134" spans="4:10" x14ac:dyDescent="0.3">
      <c r="D134" t="s">
        <v>453</v>
      </c>
      <c r="E134" t="s">
        <v>53</v>
      </c>
      <c r="F134">
        <v>3.4767718804795799E-3</v>
      </c>
      <c r="G134">
        <v>2.8454991821807399E-2</v>
      </c>
      <c r="H134">
        <v>4.3824920841869996</v>
      </c>
      <c r="I134">
        <v>24.8121408498113</v>
      </c>
      <c r="J134" t="s">
        <v>18463</v>
      </c>
    </row>
    <row r="135" spans="4:10" x14ac:dyDescent="0.3">
      <c r="D135" t="s">
        <v>1136</v>
      </c>
      <c r="E135" t="s">
        <v>53</v>
      </c>
      <c r="F135">
        <v>3.4767718804795799E-3</v>
      </c>
      <c r="G135">
        <v>2.8454991821807399E-2</v>
      </c>
      <c r="H135">
        <v>4.3824920841869996</v>
      </c>
      <c r="I135">
        <v>24.8121408498113</v>
      </c>
      <c r="J135" t="s">
        <v>18464</v>
      </c>
    </row>
    <row r="136" spans="4:10" x14ac:dyDescent="0.3">
      <c r="D136" t="s">
        <v>1137</v>
      </c>
      <c r="E136" t="s">
        <v>53</v>
      </c>
      <c r="F136">
        <v>3.4767718804795799E-3</v>
      </c>
      <c r="G136">
        <v>2.8454991821807399E-2</v>
      </c>
      <c r="H136">
        <v>4.3824920841869996</v>
      </c>
      <c r="I136">
        <v>24.8121408498113</v>
      </c>
      <c r="J136" t="s">
        <v>18465</v>
      </c>
    </row>
    <row r="137" spans="4:10" x14ac:dyDescent="0.3">
      <c r="D137" t="s">
        <v>22</v>
      </c>
      <c r="E137" t="s">
        <v>53</v>
      </c>
      <c r="F137">
        <v>3.4767718804795799E-3</v>
      </c>
      <c r="G137">
        <v>2.8454991821807399E-2</v>
      </c>
      <c r="H137">
        <v>4.3824920841869996</v>
      </c>
      <c r="I137">
        <v>24.8121408498113</v>
      </c>
      <c r="J137" t="s">
        <v>18466</v>
      </c>
    </row>
    <row r="138" spans="4:10" x14ac:dyDescent="0.3">
      <c r="D138" t="s">
        <v>481</v>
      </c>
      <c r="E138" t="s">
        <v>53</v>
      </c>
      <c r="F138">
        <v>3.4767718804795799E-3</v>
      </c>
      <c r="G138">
        <v>2.8454991821807399E-2</v>
      </c>
      <c r="H138">
        <v>4.3824920841869996</v>
      </c>
      <c r="I138">
        <v>24.8121408498113</v>
      </c>
      <c r="J138" t="s">
        <v>18467</v>
      </c>
    </row>
    <row r="139" spans="4:10" x14ac:dyDescent="0.3">
      <c r="D139" t="s">
        <v>482</v>
      </c>
      <c r="E139" t="s">
        <v>53</v>
      </c>
      <c r="F139">
        <v>3.4767718804795799E-3</v>
      </c>
      <c r="G139">
        <v>2.8454991821807399E-2</v>
      </c>
      <c r="H139">
        <v>4.3824920841869996</v>
      </c>
      <c r="I139">
        <v>24.8121408498113</v>
      </c>
      <c r="J139" t="s">
        <v>18467</v>
      </c>
    </row>
    <row r="140" spans="4:10" x14ac:dyDescent="0.3">
      <c r="D140" t="s">
        <v>1164</v>
      </c>
      <c r="E140" t="s">
        <v>53</v>
      </c>
      <c r="F140">
        <v>3.4767718804795799E-3</v>
      </c>
      <c r="G140">
        <v>2.8454991821807399E-2</v>
      </c>
      <c r="H140">
        <v>4.3824920841869996</v>
      </c>
      <c r="I140">
        <v>24.8121408498113</v>
      </c>
      <c r="J140" t="s">
        <v>18468</v>
      </c>
    </row>
    <row r="141" spans="4:10" x14ac:dyDescent="0.3">
      <c r="D141" t="s">
        <v>483</v>
      </c>
      <c r="E141" t="s">
        <v>53</v>
      </c>
      <c r="F141">
        <v>3.4767718804795799E-3</v>
      </c>
      <c r="G141">
        <v>2.8454991821807399E-2</v>
      </c>
      <c r="H141">
        <v>4.3824920841869996</v>
      </c>
      <c r="I141">
        <v>24.8121408498113</v>
      </c>
      <c r="J141" t="s">
        <v>18469</v>
      </c>
    </row>
    <row r="142" spans="4:10" x14ac:dyDescent="0.3">
      <c r="D142" t="s">
        <v>1178</v>
      </c>
      <c r="E142" t="s">
        <v>53</v>
      </c>
      <c r="F142">
        <v>3.4767718804795799E-3</v>
      </c>
      <c r="G142">
        <v>2.8454991821807399E-2</v>
      </c>
      <c r="H142">
        <v>4.3824920841869996</v>
      </c>
      <c r="I142">
        <v>24.8121408498113</v>
      </c>
      <c r="J142" t="s">
        <v>18470</v>
      </c>
    </row>
    <row r="143" spans="4:10" x14ac:dyDescent="0.3">
      <c r="D143" t="s">
        <v>1182</v>
      </c>
      <c r="E143" t="s">
        <v>53</v>
      </c>
      <c r="F143">
        <v>3.4767718804795799E-3</v>
      </c>
      <c r="G143">
        <v>2.8454991821807399E-2</v>
      </c>
      <c r="H143">
        <v>4.3824920841869996</v>
      </c>
      <c r="I143">
        <v>24.8121408498113</v>
      </c>
      <c r="J143" t="s">
        <v>18470</v>
      </c>
    </row>
    <row r="144" spans="4:10" x14ac:dyDescent="0.3">
      <c r="D144" t="s">
        <v>74</v>
      </c>
      <c r="E144" t="s">
        <v>53</v>
      </c>
      <c r="F144">
        <v>3.4767718804795799E-3</v>
      </c>
      <c r="G144">
        <v>2.8454991821807399E-2</v>
      </c>
      <c r="H144">
        <v>4.3824920841869996</v>
      </c>
      <c r="I144">
        <v>24.8121408498113</v>
      </c>
      <c r="J144" t="s">
        <v>18471</v>
      </c>
    </row>
    <row r="145" spans="4:10" x14ac:dyDescent="0.3">
      <c r="D145" t="s">
        <v>1185</v>
      </c>
      <c r="E145" t="s">
        <v>53</v>
      </c>
      <c r="F145">
        <v>3.4767718804795799E-3</v>
      </c>
      <c r="G145">
        <v>2.8454991821807399E-2</v>
      </c>
      <c r="H145">
        <v>4.3824920841869996</v>
      </c>
      <c r="I145">
        <v>24.8121408498113</v>
      </c>
      <c r="J145" t="s">
        <v>17489</v>
      </c>
    </row>
    <row r="146" spans="4:10" x14ac:dyDescent="0.3">
      <c r="D146" t="s">
        <v>1186</v>
      </c>
      <c r="E146" t="s">
        <v>53</v>
      </c>
      <c r="F146">
        <v>3.4767718804795799E-3</v>
      </c>
      <c r="G146">
        <v>2.8454991821807399E-2</v>
      </c>
      <c r="H146">
        <v>4.3824920841869996</v>
      </c>
      <c r="I146">
        <v>24.8121408498113</v>
      </c>
      <c r="J146" t="s">
        <v>17489</v>
      </c>
    </row>
    <row r="147" spans="4:10" x14ac:dyDescent="0.3">
      <c r="D147" t="s">
        <v>1882</v>
      </c>
      <c r="E147" t="s">
        <v>53</v>
      </c>
      <c r="F147">
        <v>3.4767718804795799E-3</v>
      </c>
      <c r="G147">
        <v>2.8454991821807399E-2</v>
      </c>
      <c r="H147">
        <v>4.3824920841869996</v>
      </c>
      <c r="I147">
        <v>24.8121408498113</v>
      </c>
      <c r="J147" t="s">
        <v>18472</v>
      </c>
    </row>
    <row r="148" spans="4:10" x14ac:dyDescent="0.3">
      <c r="D148" t="s">
        <v>735</v>
      </c>
      <c r="E148" t="s">
        <v>53</v>
      </c>
      <c r="F148">
        <v>3.4767718804795799E-3</v>
      </c>
      <c r="G148">
        <v>2.8454991821807399E-2</v>
      </c>
      <c r="H148">
        <v>4.3824920841869996</v>
      </c>
      <c r="I148">
        <v>24.8121408498113</v>
      </c>
      <c r="J148" t="s">
        <v>13022</v>
      </c>
    </row>
    <row r="149" spans="4:10" x14ac:dyDescent="0.3">
      <c r="D149" t="s">
        <v>1889</v>
      </c>
      <c r="E149" t="s">
        <v>53</v>
      </c>
      <c r="F149">
        <v>3.4767718804795799E-3</v>
      </c>
      <c r="G149">
        <v>2.8454991821807399E-2</v>
      </c>
      <c r="H149">
        <v>4.3824920841869996</v>
      </c>
      <c r="I149">
        <v>24.8121408498113</v>
      </c>
      <c r="J149" t="s">
        <v>18473</v>
      </c>
    </row>
    <row r="150" spans="4:10" x14ac:dyDescent="0.3">
      <c r="D150" t="s">
        <v>1897</v>
      </c>
      <c r="E150" t="s">
        <v>53</v>
      </c>
      <c r="F150">
        <v>3.4767718804795799E-3</v>
      </c>
      <c r="G150">
        <v>2.8454991821807399E-2</v>
      </c>
      <c r="H150">
        <v>4.3824920841869996</v>
      </c>
      <c r="I150">
        <v>24.8121408498113</v>
      </c>
      <c r="J150" t="s">
        <v>18474</v>
      </c>
    </row>
    <row r="151" spans="4:10" x14ac:dyDescent="0.3">
      <c r="D151" t="s">
        <v>1196</v>
      </c>
      <c r="E151" t="s">
        <v>53</v>
      </c>
      <c r="F151">
        <v>3.4767718804795799E-3</v>
      </c>
      <c r="G151">
        <v>2.8454991821807399E-2</v>
      </c>
      <c r="H151">
        <v>4.3824920841869996</v>
      </c>
      <c r="I151">
        <v>24.8121408498113</v>
      </c>
      <c r="J151" t="s">
        <v>18475</v>
      </c>
    </row>
    <row r="152" spans="4:10" x14ac:dyDescent="0.3">
      <c r="D152" t="s">
        <v>80</v>
      </c>
      <c r="E152" t="s">
        <v>53</v>
      </c>
      <c r="F152">
        <v>3.4767718804795799E-3</v>
      </c>
      <c r="G152">
        <v>2.8454991821807399E-2</v>
      </c>
      <c r="H152">
        <v>4.3824920841869996</v>
      </c>
      <c r="I152">
        <v>24.8121408498113</v>
      </c>
      <c r="J152" t="s">
        <v>18476</v>
      </c>
    </row>
    <row r="153" spans="4:10" x14ac:dyDescent="0.3">
      <c r="D153" t="s">
        <v>521</v>
      </c>
      <c r="E153" t="s">
        <v>53</v>
      </c>
      <c r="F153">
        <v>3.4767718804795799E-3</v>
      </c>
      <c r="G153">
        <v>2.8454991821807399E-2</v>
      </c>
      <c r="H153">
        <v>4.3824920841869996</v>
      </c>
      <c r="I153">
        <v>24.8121408498113</v>
      </c>
      <c r="J153" t="s">
        <v>3147</v>
      </c>
    </row>
    <row r="154" spans="4:10" x14ac:dyDescent="0.3">
      <c r="D154" t="s">
        <v>865</v>
      </c>
      <c r="E154" t="s">
        <v>53</v>
      </c>
      <c r="F154">
        <v>3.4767718804795799E-3</v>
      </c>
      <c r="G154">
        <v>2.8454991821807399E-2</v>
      </c>
      <c r="H154">
        <v>4.3824920841869996</v>
      </c>
      <c r="I154">
        <v>24.8121408498113</v>
      </c>
      <c r="J154" t="s">
        <v>18477</v>
      </c>
    </row>
    <row r="155" spans="4:10" x14ac:dyDescent="0.3">
      <c r="D155" t="s">
        <v>1909</v>
      </c>
      <c r="E155" t="s">
        <v>53</v>
      </c>
      <c r="F155">
        <v>3.4767718804795799E-3</v>
      </c>
      <c r="G155">
        <v>2.8454991821807399E-2</v>
      </c>
      <c r="H155">
        <v>4.3824920841869996</v>
      </c>
      <c r="I155">
        <v>24.8121408498113</v>
      </c>
      <c r="J155" t="s">
        <v>18478</v>
      </c>
    </row>
    <row r="156" spans="4:10" x14ac:dyDescent="0.3">
      <c r="D156" t="s">
        <v>744</v>
      </c>
      <c r="E156" t="s">
        <v>53</v>
      </c>
      <c r="F156">
        <v>3.4767718804795799E-3</v>
      </c>
      <c r="G156">
        <v>2.8454991821807399E-2</v>
      </c>
      <c r="H156">
        <v>4.3824920841869996</v>
      </c>
      <c r="I156">
        <v>24.8121408498113</v>
      </c>
      <c r="J156" t="s">
        <v>18479</v>
      </c>
    </row>
    <row r="157" spans="4:10" x14ac:dyDescent="0.3">
      <c r="D157" t="s">
        <v>746</v>
      </c>
      <c r="E157" t="s">
        <v>53</v>
      </c>
      <c r="F157">
        <v>3.4767718804795799E-3</v>
      </c>
      <c r="G157">
        <v>2.8454991821807399E-2</v>
      </c>
      <c r="H157">
        <v>4.3824920841869996</v>
      </c>
      <c r="I157">
        <v>24.8121408498113</v>
      </c>
      <c r="J157" t="s">
        <v>18479</v>
      </c>
    </row>
    <row r="158" spans="4:10" x14ac:dyDescent="0.3">
      <c r="D158" t="s">
        <v>1681</v>
      </c>
      <c r="E158" t="s">
        <v>53</v>
      </c>
      <c r="F158">
        <v>3.4767718804795799E-3</v>
      </c>
      <c r="G158">
        <v>2.8454991821807399E-2</v>
      </c>
      <c r="H158">
        <v>4.3824920841869996</v>
      </c>
      <c r="I158">
        <v>24.8121408498113</v>
      </c>
      <c r="J158" t="s">
        <v>18480</v>
      </c>
    </row>
    <row r="159" spans="4:10" x14ac:dyDescent="0.3">
      <c r="D159" t="s">
        <v>540</v>
      </c>
      <c r="E159" t="s">
        <v>53</v>
      </c>
      <c r="F159">
        <v>3.4767718804795799E-3</v>
      </c>
      <c r="G159">
        <v>2.8454991821807399E-2</v>
      </c>
      <c r="H159">
        <v>4.3824920841869996</v>
      </c>
      <c r="I159">
        <v>24.8121408498113</v>
      </c>
      <c r="J159" t="s">
        <v>18481</v>
      </c>
    </row>
    <row r="160" spans="4:10" x14ac:dyDescent="0.3">
      <c r="D160" t="s">
        <v>84</v>
      </c>
      <c r="E160" t="s">
        <v>53</v>
      </c>
      <c r="F160">
        <v>3.4767718804795799E-3</v>
      </c>
      <c r="G160">
        <v>2.8454991821807399E-2</v>
      </c>
      <c r="H160">
        <v>4.3824920841869996</v>
      </c>
      <c r="I160">
        <v>24.8121408498113</v>
      </c>
      <c r="J160" t="s">
        <v>18482</v>
      </c>
    </row>
    <row r="161" spans="4:10" x14ac:dyDescent="0.3">
      <c r="D161" t="s">
        <v>2380</v>
      </c>
      <c r="E161" t="s">
        <v>53</v>
      </c>
      <c r="F161">
        <v>3.4767718804795799E-3</v>
      </c>
      <c r="G161">
        <v>2.8454991821807399E-2</v>
      </c>
      <c r="H161">
        <v>4.3824920841869996</v>
      </c>
      <c r="I161">
        <v>24.8121408498113</v>
      </c>
      <c r="J161" t="s">
        <v>18483</v>
      </c>
    </row>
    <row r="162" spans="4:10" x14ac:dyDescent="0.3">
      <c r="D162" t="s">
        <v>1002</v>
      </c>
      <c r="E162" t="s">
        <v>53</v>
      </c>
      <c r="F162">
        <v>3.4767718804795799E-3</v>
      </c>
      <c r="G162">
        <v>2.8454991821807399E-2</v>
      </c>
      <c r="H162">
        <v>4.3824920841869996</v>
      </c>
      <c r="I162">
        <v>24.8121408498113</v>
      </c>
      <c r="J162" t="s">
        <v>18484</v>
      </c>
    </row>
    <row r="163" spans="4:10" x14ac:dyDescent="0.3">
      <c r="D163" t="s">
        <v>1239</v>
      </c>
      <c r="E163" t="s">
        <v>53</v>
      </c>
      <c r="F163">
        <v>3.4767718804795799E-3</v>
      </c>
      <c r="G163">
        <v>2.8454991821807399E-2</v>
      </c>
      <c r="H163">
        <v>4.3824920841869996</v>
      </c>
      <c r="I163">
        <v>24.8121408498113</v>
      </c>
      <c r="J163" t="s">
        <v>18485</v>
      </c>
    </row>
    <row r="164" spans="4:10" x14ac:dyDescent="0.3">
      <c r="D164" t="s">
        <v>1247</v>
      </c>
      <c r="E164" t="s">
        <v>53</v>
      </c>
      <c r="F164">
        <v>3.4767718804795799E-3</v>
      </c>
      <c r="G164">
        <v>2.8454991821807399E-2</v>
      </c>
      <c r="H164">
        <v>4.3824920841869996</v>
      </c>
      <c r="I164">
        <v>24.8121408498113</v>
      </c>
      <c r="J164" t="s">
        <v>18486</v>
      </c>
    </row>
    <row r="165" spans="4:10" x14ac:dyDescent="0.3">
      <c r="D165" t="s">
        <v>1254</v>
      </c>
      <c r="E165" t="s">
        <v>53</v>
      </c>
      <c r="F165">
        <v>3.4767718804795799E-3</v>
      </c>
      <c r="G165">
        <v>2.8454991821807399E-2</v>
      </c>
      <c r="H165">
        <v>4.3824920841869996</v>
      </c>
      <c r="I165">
        <v>24.8121408498113</v>
      </c>
      <c r="J165" t="s">
        <v>18487</v>
      </c>
    </row>
    <row r="166" spans="4:10" x14ac:dyDescent="0.3">
      <c r="D166" t="s">
        <v>1265</v>
      </c>
      <c r="E166" t="s">
        <v>53</v>
      </c>
      <c r="F166">
        <v>3.4767718804795799E-3</v>
      </c>
      <c r="G166">
        <v>2.8454991821807399E-2</v>
      </c>
      <c r="H166">
        <v>4.3824920841869996</v>
      </c>
      <c r="I166">
        <v>24.8121408498113</v>
      </c>
      <c r="J166" t="s">
        <v>18488</v>
      </c>
    </row>
    <row r="167" spans="4:10" x14ac:dyDescent="0.3">
      <c r="D167" t="s">
        <v>1012</v>
      </c>
      <c r="E167" t="s">
        <v>53</v>
      </c>
      <c r="F167">
        <v>3.4767718804795799E-3</v>
      </c>
      <c r="G167">
        <v>2.8454991821807399E-2</v>
      </c>
      <c r="H167">
        <v>4.3824920841869996</v>
      </c>
      <c r="I167">
        <v>24.8121408498113</v>
      </c>
      <c r="J167" t="s">
        <v>18489</v>
      </c>
    </row>
    <row r="168" spans="4:10" x14ac:dyDescent="0.3">
      <c r="D168" t="s">
        <v>1285</v>
      </c>
      <c r="E168" t="s">
        <v>53</v>
      </c>
      <c r="F168">
        <v>3.4767718804795799E-3</v>
      </c>
      <c r="G168">
        <v>2.8454991821807399E-2</v>
      </c>
      <c r="H168">
        <v>4.3824920841869996</v>
      </c>
      <c r="I168">
        <v>24.8121408498113</v>
      </c>
      <c r="J168" t="s">
        <v>18468</v>
      </c>
    </row>
    <row r="169" spans="4:10" x14ac:dyDescent="0.3">
      <c r="D169" t="s">
        <v>44</v>
      </c>
      <c r="E169" t="s">
        <v>53</v>
      </c>
      <c r="F169">
        <v>3.4767718804795799E-3</v>
      </c>
      <c r="G169">
        <v>2.8454991821807399E-2</v>
      </c>
      <c r="H169">
        <v>4.3824920841869996</v>
      </c>
      <c r="I169">
        <v>24.8121408498113</v>
      </c>
      <c r="J169" t="s">
        <v>18490</v>
      </c>
    </row>
    <row r="170" spans="4:10" x14ac:dyDescent="0.3">
      <c r="D170" t="s">
        <v>2559</v>
      </c>
      <c r="E170" t="s">
        <v>53</v>
      </c>
      <c r="F170">
        <v>3.4767718804795799E-3</v>
      </c>
      <c r="G170">
        <v>2.8454991821807399E-2</v>
      </c>
      <c r="H170">
        <v>4.3824920841869996</v>
      </c>
      <c r="I170">
        <v>24.8121408498113</v>
      </c>
      <c r="J170" t="s">
        <v>18491</v>
      </c>
    </row>
    <row r="171" spans="4:10" x14ac:dyDescent="0.3">
      <c r="D171" t="s">
        <v>176</v>
      </c>
      <c r="E171" t="s">
        <v>53</v>
      </c>
      <c r="F171">
        <v>3.4767718804795799E-3</v>
      </c>
      <c r="G171">
        <v>2.8454991821807399E-2</v>
      </c>
      <c r="H171">
        <v>4.3824920841869996</v>
      </c>
      <c r="I171">
        <v>24.8121408498113</v>
      </c>
      <c r="J171" t="s">
        <v>18492</v>
      </c>
    </row>
    <row r="172" spans="4:10" x14ac:dyDescent="0.3">
      <c r="D172" t="s">
        <v>179</v>
      </c>
      <c r="E172" t="s">
        <v>53</v>
      </c>
      <c r="F172">
        <v>3.4767718804795799E-3</v>
      </c>
      <c r="G172">
        <v>2.8454991821807399E-2</v>
      </c>
      <c r="H172">
        <v>4.3824920841869996</v>
      </c>
      <c r="I172">
        <v>24.8121408498113</v>
      </c>
      <c r="J172" t="s">
        <v>18493</v>
      </c>
    </row>
    <row r="173" spans="4:10" x14ac:dyDescent="0.3">
      <c r="D173" t="s">
        <v>282</v>
      </c>
      <c r="E173" t="s">
        <v>53</v>
      </c>
      <c r="F173">
        <v>3.4767718804795799E-3</v>
      </c>
      <c r="G173">
        <v>2.8454991821807399E-2</v>
      </c>
      <c r="H173">
        <v>4.3824920841869996</v>
      </c>
      <c r="I173">
        <v>24.8121408498113</v>
      </c>
      <c r="J173" t="s">
        <v>18493</v>
      </c>
    </row>
    <row r="174" spans="4:10" x14ac:dyDescent="0.3">
      <c r="D174" t="s">
        <v>1295</v>
      </c>
      <c r="E174" t="s">
        <v>53</v>
      </c>
      <c r="F174">
        <v>3.4767718804795799E-3</v>
      </c>
      <c r="G174">
        <v>2.8454991821807399E-2</v>
      </c>
      <c r="H174">
        <v>4.3824920841869996</v>
      </c>
      <c r="I174">
        <v>24.8121408498113</v>
      </c>
      <c r="J174" t="s">
        <v>18494</v>
      </c>
    </row>
    <row r="175" spans="4:10" x14ac:dyDescent="0.3">
      <c r="D175" t="s">
        <v>1296</v>
      </c>
      <c r="E175" t="s">
        <v>53</v>
      </c>
      <c r="F175">
        <v>3.4767718804795799E-3</v>
      </c>
      <c r="G175">
        <v>2.8454991821807399E-2</v>
      </c>
      <c r="H175">
        <v>4.3824920841869996</v>
      </c>
      <c r="I175">
        <v>24.8121408498113</v>
      </c>
      <c r="J175" t="s">
        <v>18495</v>
      </c>
    </row>
    <row r="176" spans="4:10" x14ac:dyDescent="0.3">
      <c r="D176" t="s">
        <v>1026</v>
      </c>
      <c r="E176" t="s">
        <v>53</v>
      </c>
      <c r="F176">
        <v>3.4767718804795799E-3</v>
      </c>
      <c r="G176">
        <v>2.8454991821807399E-2</v>
      </c>
      <c r="H176">
        <v>4.3824920841869996</v>
      </c>
      <c r="I176">
        <v>24.8121408498113</v>
      </c>
      <c r="J176" t="s">
        <v>18496</v>
      </c>
    </row>
    <row r="177" spans="4:10" x14ac:dyDescent="0.3">
      <c r="D177" t="s">
        <v>298</v>
      </c>
      <c r="E177" t="s">
        <v>53</v>
      </c>
      <c r="F177">
        <v>3.4767718804795799E-3</v>
      </c>
      <c r="G177">
        <v>2.8454991821807399E-2</v>
      </c>
      <c r="H177">
        <v>4.3824920841869996</v>
      </c>
      <c r="I177">
        <v>24.8121408498113</v>
      </c>
      <c r="J177" t="s">
        <v>18497</v>
      </c>
    </row>
    <row r="178" spans="4:10" x14ac:dyDescent="0.3">
      <c r="D178" t="s">
        <v>568</v>
      </c>
      <c r="E178" t="s">
        <v>53</v>
      </c>
      <c r="F178">
        <v>3.4767718804795799E-3</v>
      </c>
      <c r="G178">
        <v>2.8454991821807399E-2</v>
      </c>
      <c r="H178">
        <v>4.3824920841869996</v>
      </c>
      <c r="I178">
        <v>24.8121408498113</v>
      </c>
      <c r="J178" t="s">
        <v>18498</v>
      </c>
    </row>
    <row r="179" spans="4:10" x14ac:dyDescent="0.3">
      <c r="D179" t="s">
        <v>579</v>
      </c>
      <c r="E179" t="s">
        <v>53</v>
      </c>
      <c r="F179">
        <v>3.4767718804795799E-3</v>
      </c>
      <c r="G179">
        <v>2.8454991821807399E-2</v>
      </c>
      <c r="H179">
        <v>4.3824920841869996</v>
      </c>
      <c r="I179">
        <v>24.8121408498113</v>
      </c>
      <c r="J179" t="s">
        <v>17522</v>
      </c>
    </row>
    <row r="180" spans="4:10" x14ac:dyDescent="0.3">
      <c r="D180" t="s">
        <v>882</v>
      </c>
      <c r="E180" t="s">
        <v>53</v>
      </c>
      <c r="F180">
        <v>3.4767718804795799E-3</v>
      </c>
      <c r="G180">
        <v>2.8454991821807399E-2</v>
      </c>
      <c r="H180">
        <v>4.3824920841869996</v>
      </c>
      <c r="I180">
        <v>24.8121408498113</v>
      </c>
      <c r="J180" t="s">
        <v>18499</v>
      </c>
    </row>
    <row r="181" spans="4:10" x14ac:dyDescent="0.3">
      <c r="D181" t="s">
        <v>2439</v>
      </c>
      <c r="E181" t="s">
        <v>53</v>
      </c>
      <c r="F181">
        <v>3.4767718804795799E-3</v>
      </c>
      <c r="G181">
        <v>2.8454991821807399E-2</v>
      </c>
      <c r="H181">
        <v>4.3824920841869996</v>
      </c>
      <c r="I181">
        <v>24.8121408498113</v>
      </c>
      <c r="J181" t="s">
        <v>13009</v>
      </c>
    </row>
    <row r="182" spans="4:10" x14ac:dyDescent="0.3">
      <c r="D182" t="s">
        <v>3516</v>
      </c>
      <c r="E182" t="s">
        <v>53</v>
      </c>
      <c r="F182">
        <v>3.4767718804795799E-3</v>
      </c>
      <c r="G182">
        <v>2.8454991821807399E-2</v>
      </c>
      <c r="H182">
        <v>4.3824920841869996</v>
      </c>
      <c r="I182">
        <v>24.8121408498113</v>
      </c>
      <c r="J182" t="s">
        <v>18500</v>
      </c>
    </row>
    <row r="183" spans="4:10" x14ac:dyDescent="0.3">
      <c r="D183" t="s">
        <v>759</v>
      </c>
      <c r="E183" t="s">
        <v>53</v>
      </c>
      <c r="F183">
        <v>3.4767718804795799E-3</v>
      </c>
      <c r="G183">
        <v>2.8454991821807399E-2</v>
      </c>
      <c r="H183">
        <v>4.3824920841869996</v>
      </c>
      <c r="I183">
        <v>24.8121408498113</v>
      </c>
      <c r="J183" t="s">
        <v>18501</v>
      </c>
    </row>
    <row r="184" spans="4:10" x14ac:dyDescent="0.3">
      <c r="D184" t="s">
        <v>1978</v>
      </c>
      <c r="E184" t="s">
        <v>53</v>
      </c>
      <c r="F184">
        <v>3.4767718804795799E-3</v>
      </c>
      <c r="G184">
        <v>2.8454991821807399E-2</v>
      </c>
      <c r="H184">
        <v>4.3824920841869996</v>
      </c>
      <c r="I184">
        <v>24.8121408498113</v>
      </c>
      <c r="J184" t="s">
        <v>18502</v>
      </c>
    </row>
    <row r="185" spans="4:10" x14ac:dyDescent="0.3">
      <c r="D185" t="s">
        <v>322</v>
      </c>
      <c r="E185" t="s">
        <v>53</v>
      </c>
      <c r="F185">
        <v>3.4767718804795799E-3</v>
      </c>
      <c r="G185">
        <v>2.8454991821807399E-2</v>
      </c>
      <c r="H185">
        <v>4.3824920841869996</v>
      </c>
      <c r="I185">
        <v>24.8121408498113</v>
      </c>
      <c r="J185" t="s">
        <v>18503</v>
      </c>
    </row>
    <row r="186" spans="4:10" x14ac:dyDescent="0.3">
      <c r="D186" t="s">
        <v>2343</v>
      </c>
      <c r="E186" t="s">
        <v>53</v>
      </c>
      <c r="F186">
        <v>3.4767718804795799E-3</v>
      </c>
      <c r="G186">
        <v>2.8454991821807399E-2</v>
      </c>
      <c r="H186">
        <v>4.3824920841869996</v>
      </c>
      <c r="I186">
        <v>24.8121408498113</v>
      </c>
      <c r="J186" t="s">
        <v>18504</v>
      </c>
    </row>
    <row r="187" spans="4:10" x14ac:dyDescent="0.3">
      <c r="D187" t="s">
        <v>2347</v>
      </c>
      <c r="E187" t="s">
        <v>53</v>
      </c>
      <c r="F187">
        <v>3.4767718804795799E-3</v>
      </c>
      <c r="G187">
        <v>2.8454991821807399E-2</v>
      </c>
      <c r="H187">
        <v>4.3824920841869996</v>
      </c>
      <c r="I187">
        <v>24.8121408498113</v>
      </c>
      <c r="J187" t="s">
        <v>18505</v>
      </c>
    </row>
    <row r="188" spans="4:10" x14ac:dyDescent="0.3">
      <c r="D188" t="s">
        <v>2006</v>
      </c>
      <c r="E188" t="s">
        <v>53</v>
      </c>
      <c r="F188">
        <v>3.4767718804795799E-3</v>
      </c>
      <c r="G188">
        <v>2.8454991821807399E-2</v>
      </c>
      <c r="H188">
        <v>4.3824920841869996</v>
      </c>
      <c r="I188">
        <v>24.8121408498113</v>
      </c>
      <c r="J188" t="s">
        <v>18506</v>
      </c>
    </row>
    <row r="189" spans="4:10" x14ac:dyDescent="0.3">
      <c r="D189" t="s">
        <v>59</v>
      </c>
      <c r="E189" t="s">
        <v>53</v>
      </c>
      <c r="F189">
        <v>3.4767718804795799E-3</v>
      </c>
      <c r="G189">
        <v>2.8454991821807399E-2</v>
      </c>
      <c r="H189">
        <v>4.3824920841869996</v>
      </c>
      <c r="I189">
        <v>24.8121408498113</v>
      </c>
      <c r="J189" t="s">
        <v>18507</v>
      </c>
    </row>
    <row r="190" spans="4:10" x14ac:dyDescent="0.3">
      <c r="D190" t="s">
        <v>2009</v>
      </c>
      <c r="E190" t="s">
        <v>53</v>
      </c>
      <c r="F190">
        <v>3.4767718804795799E-3</v>
      </c>
      <c r="G190">
        <v>2.8454991821807399E-2</v>
      </c>
      <c r="H190">
        <v>4.3824920841869996</v>
      </c>
      <c r="I190">
        <v>24.8121408498113</v>
      </c>
      <c r="J190" t="s">
        <v>18508</v>
      </c>
    </row>
    <row r="191" spans="4:10" x14ac:dyDescent="0.3">
      <c r="D191" t="s">
        <v>2357</v>
      </c>
      <c r="E191" t="s">
        <v>53</v>
      </c>
      <c r="F191">
        <v>3.4767718804795799E-3</v>
      </c>
      <c r="G191">
        <v>2.8454991821807399E-2</v>
      </c>
      <c r="H191">
        <v>4.3824920841869996</v>
      </c>
      <c r="I191">
        <v>24.8121408498113</v>
      </c>
      <c r="J191" t="s">
        <v>18509</v>
      </c>
    </row>
    <row r="192" spans="4:10" x14ac:dyDescent="0.3">
      <c r="D192" t="s">
        <v>71</v>
      </c>
      <c r="E192" t="s">
        <v>53</v>
      </c>
      <c r="F192">
        <v>3.4767718804795799E-3</v>
      </c>
      <c r="G192">
        <v>2.8454991821807399E-2</v>
      </c>
      <c r="H192">
        <v>4.3824920841869996</v>
      </c>
      <c r="I192">
        <v>24.8121408498113</v>
      </c>
      <c r="J192" t="s">
        <v>18510</v>
      </c>
    </row>
    <row r="193" spans="4:10" x14ac:dyDescent="0.3">
      <c r="D193" t="s">
        <v>339</v>
      </c>
      <c r="E193" t="s">
        <v>53</v>
      </c>
      <c r="F193">
        <v>3.4767718804795799E-3</v>
      </c>
      <c r="G193">
        <v>2.8454991821807399E-2</v>
      </c>
      <c r="H193">
        <v>4.3824920841869996</v>
      </c>
      <c r="I193">
        <v>24.8121408498113</v>
      </c>
      <c r="J193" t="s">
        <v>18511</v>
      </c>
    </row>
    <row r="194" spans="4:10" x14ac:dyDescent="0.3">
      <c r="D194" t="s">
        <v>2358</v>
      </c>
      <c r="E194" t="s">
        <v>53</v>
      </c>
      <c r="F194">
        <v>3.4767718804795799E-3</v>
      </c>
      <c r="G194">
        <v>2.8454991821807399E-2</v>
      </c>
      <c r="H194">
        <v>4.3824920841869996</v>
      </c>
      <c r="I194">
        <v>24.8121408498113</v>
      </c>
      <c r="J194" t="s">
        <v>17531</v>
      </c>
    </row>
    <row r="195" spans="4:10" x14ac:dyDescent="0.3">
      <c r="D195" t="s">
        <v>3009</v>
      </c>
      <c r="E195" t="s">
        <v>53</v>
      </c>
      <c r="F195">
        <v>3.4767718804795799E-3</v>
      </c>
      <c r="G195">
        <v>2.8454991821807399E-2</v>
      </c>
      <c r="H195">
        <v>4.3824920841869996</v>
      </c>
      <c r="I195">
        <v>24.8121408498113</v>
      </c>
      <c r="J195" t="s">
        <v>18512</v>
      </c>
    </row>
    <row r="196" spans="4:10" x14ac:dyDescent="0.3">
      <c r="D196" t="s">
        <v>1048</v>
      </c>
      <c r="E196" t="s">
        <v>53</v>
      </c>
      <c r="F196">
        <v>3.4767718804795799E-3</v>
      </c>
      <c r="G196">
        <v>2.8454991821807399E-2</v>
      </c>
      <c r="H196">
        <v>4.3824920841869996</v>
      </c>
      <c r="I196">
        <v>24.8121408498113</v>
      </c>
      <c r="J196" t="s">
        <v>18513</v>
      </c>
    </row>
    <row r="197" spans="4:10" x14ac:dyDescent="0.3">
      <c r="D197" t="s">
        <v>2018</v>
      </c>
      <c r="E197" t="s">
        <v>53</v>
      </c>
      <c r="F197">
        <v>3.4767718804795799E-3</v>
      </c>
      <c r="G197">
        <v>2.8454991821807399E-2</v>
      </c>
      <c r="H197">
        <v>4.3824920841869996</v>
      </c>
      <c r="I197">
        <v>24.8121408498113</v>
      </c>
      <c r="J197" t="s">
        <v>18514</v>
      </c>
    </row>
    <row r="198" spans="4:10" x14ac:dyDescent="0.3">
      <c r="D198" t="s">
        <v>2359</v>
      </c>
      <c r="E198" t="s">
        <v>53</v>
      </c>
      <c r="F198">
        <v>3.4767718804795799E-3</v>
      </c>
      <c r="G198">
        <v>2.8454991821807399E-2</v>
      </c>
      <c r="H198">
        <v>4.3824920841869996</v>
      </c>
      <c r="I198">
        <v>24.8121408498113</v>
      </c>
      <c r="J198" t="s">
        <v>18515</v>
      </c>
    </row>
    <row r="199" spans="4:10" x14ac:dyDescent="0.3">
      <c r="D199" t="s">
        <v>1382</v>
      </c>
      <c r="E199" t="s">
        <v>53</v>
      </c>
      <c r="F199">
        <v>3.4767718804795799E-3</v>
      </c>
      <c r="G199">
        <v>2.8454991821807399E-2</v>
      </c>
      <c r="H199">
        <v>4.3824920841869996</v>
      </c>
      <c r="I199">
        <v>24.8121408498113</v>
      </c>
      <c r="J199" t="s">
        <v>18516</v>
      </c>
    </row>
    <row r="200" spans="4:10" x14ac:dyDescent="0.3">
      <c r="D200" t="s">
        <v>46</v>
      </c>
      <c r="E200" t="s">
        <v>53</v>
      </c>
      <c r="F200">
        <v>3.4767718804795799E-3</v>
      </c>
      <c r="G200">
        <v>2.8454991821807399E-2</v>
      </c>
      <c r="H200">
        <v>4.3824920841869996</v>
      </c>
      <c r="I200">
        <v>24.8121408498113</v>
      </c>
      <c r="J200" t="s">
        <v>18517</v>
      </c>
    </row>
    <row r="201" spans="4:10" x14ac:dyDescent="0.3">
      <c r="D201" t="s">
        <v>2020</v>
      </c>
      <c r="E201" t="s">
        <v>53</v>
      </c>
      <c r="F201">
        <v>3.4767718804795799E-3</v>
      </c>
      <c r="G201">
        <v>2.8454991821807399E-2</v>
      </c>
      <c r="H201">
        <v>4.3824920841869996</v>
      </c>
      <c r="I201">
        <v>24.8121408498113</v>
      </c>
      <c r="J201" t="s">
        <v>18518</v>
      </c>
    </row>
    <row r="202" spans="4:10" x14ac:dyDescent="0.3">
      <c r="D202" t="s">
        <v>1388</v>
      </c>
      <c r="E202" t="s">
        <v>53</v>
      </c>
      <c r="F202">
        <v>3.4767718804795799E-3</v>
      </c>
      <c r="G202">
        <v>2.8454991821807399E-2</v>
      </c>
      <c r="H202">
        <v>4.3824920841869996</v>
      </c>
      <c r="I202">
        <v>24.8121408498113</v>
      </c>
      <c r="J202" t="s">
        <v>18470</v>
      </c>
    </row>
    <row r="203" spans="4:10" x14ac:dyDescent="0.3">
      <c r="D203" t="s">
        <v>2361</v>
      </c>
      <c r="E203" t="s">
        <v>53</v>
      </c>
      <c r="F203">
        <v>3.4767718804795799E-3</v>
      </c>
      <c r="G203">
        <v>2.8454991821807399E-2</v>
      </c>
      <c r="H203">
        <v>4.3824920841869996</v>
      </c>
      <c r="I203">
        <v>24.8121408498113</v>
      </c>
      <c r="J203" t="s">
        <v>18519</v>
      </c>
    </row>
    <row r="204" spans="4:10" x14ac:dyDescent="0.3">
      <c r="D204" t="s">
        <v>1391</v>
      </c>
      <c r="E204" t="s">
        <v>53</v>
      </c>
      <c r="F204">
        <v>3.4767718804795799E-3</v>
      </c>
      <c r="G204">
        <v>2.8454991821807399E-2</v>
      </c>
      <c r="H204">
        <v>4.3824920841869996</v>
      </c>
      <c r="I204">
        <v>24.8121408498113</v>
      </c>
      <c r="J204" t="s">
        <v>18470</v>
      </c>
    </row>
    <row r="205" spans="4:10" x14ac:dyDescent="0.3">
      <c r="D205" t="s">
        <v>2593</v>
      </c>
      <c r="E205" t="s">
        <v>53</v>
      </c>
      <c r="F205">
        <v>3.4767718804795799E-3</v>
      </c>
      <c r="G205">
        <v>2.8454991821807399E-2</v>
      </c>
      <c r="H205">
        <v>4.3824920841869996</v>
      </c>
      <c r="I205">
        <v>24.8121408498113</v>
      </c>
      <c r="J205" t="s">
        <v>18520</v>
      </c>
    </row>
    <row r="206" spans="4:10" x14ac:dyDescent="0.3">
      <c r="D206" t="s">
        <v>604</v>
      </c>
      <c r="E206" t="s">
        <v>53</v>
      </c>
      <c r="F206">
        <v>3.4767718804795799E-3</v>
      </c>
      <c r="G206">
        <v>2.8454991821807399E-2</v>
      </c>
      <c r="H206">
        <v>4.3824920841869996</v>
      </c>
      <c r="I206">
        <v>24.8121408498113</v>
      </c>
      <c r="J206" t="s">
        <v>18521</v>
      </c>
    </row>
    <row r="207" spans="4:10" x14ac:dyDescent="0.3">
      <c r="D207" t="s">
        <v>1741</v>
      </c>
      <c r="E207" t="s">
        <v>53</v>
      </c>
      <c r="F207">
        <v>3.4767718804795799E-3</v>
      </c>
      <c r="G207">
        <v>2.8454991821807399E-2</v>
      </c>
      <c r="H207">
        <v>4.3824920841869996</v>
      </c>
      <c r="I207">
        <v>24.8121408498113</v>
      </c>
      <c r="J207" t="s">
        <v>18522</v>
      </c>
    </row>
    <row r="208" spans="4:10" x14ac:dyDescent="0.3">
      <c r="D208" t="s">
        <v>889</v>
      </c>
      <c r="E208" t="s">
        <v>53</v>
      </c>
      <c r="F208">
        <v>3.4767718804795799E-3</v>
      </c>
      <c r="G208">
        <v>2.8454991821807399E-2</v>
      </c>
      <c r="H208">
        <v>4.3824920841869996</v>
      </c>
      <c r="I208">
        <v>24.8121408498113</v>
      </c>
      <c r="J208" t="s">
        <v>18499</v>
      </c>
    </row>
    <row r="209" spans="4:10" x14ac:dyDescent="0.3">
      <c r="D209" t="s">
        <v>2040</v>
      </c>
      <c r="E209" t="s">
        <v>53</v>
      </c>
      <c r="F209">
        <v>3.4767718804795799E-3</v>
      </c>
      <c r="G209">
        <v>2.8454991821807399E-2</v>
      </c>
      <c r="H209">
        <v>4.3824920841869996</v>
      </c>
      <c r="I209">
        <v>24.8121408498113</v>
      </c>
      <c r="J209" t="s">
        <v>18508</v>
      </c>
    </row>
    <row r="210" spans="4:10" x14ac:dyDescent="0.3">
      <c r="D210" t="s">
        <v>1746</v>
      </c>
      <c r="E210" t="s">
        <v>53</v>
      </c>
      <c r="F210">
        <v>3.4767718804795799E-3</v>
      </c>
      <c r="G210">
        <v>2.8454991821807399E-2</v>
      </c>
      <c r="H210">
        <v>4.3824920841869996</v>
      </c>
      <c r="I210">
        <v>24.8121408498113</v>
      </c>
      <c r="J210" t="s">
        <v>18523</v>
      </c>
    </row>
    <row r="211" spans="4:10" x14ac:dyDescent="0.3">
      <c r="D211" t="s">
        <v>1404</v>
      </c>
      <c r="E211" t="s">
        <v>53</v>
      </c>
      <c r="F211">
        <v>3.4767718804795799E-3</v>
      </c>
      <c r="G211">
        <v>2.8454991821807399E-2</v>
      </c>
      <c r="H211">
        <v>4.3824920841869996</v>
      </c>
      <c r="I211">
        <v>24.8121408498113</v>
      </c>
      <c r="J211" t="s">
        <v>18524</v>
      </c>
    </row>
    <row r="212" spans="4:10" x14ac:dyDescent="0.3">
      <c r="D212" t="s">
        <v>1753</v>
      </c>
      <c r="E212" t="s">
        <v>53</v>
      </c>
      <c r="F212">
        <v>3.4767718804795799E-3</v>
      </c>
      <c r="G212">
        <v>2.8454991821807399E-2</v>
      </c>
      <c r="H212">
        <v>4.3824920841869996</v>
      </c>
      <c r="I212">
        <v>24.8121408498113</v>
      </c>
      <c r="J212" t="s">
        <v>18522</v>
      </c>
    </row>
    <row r="213" spans="4:10" x14ac:dyDescent="0.3">
      <c r="D213" t="s">
        <v>2363</v>
      </c>
      <c r="E213" t="s">
        <v>53</v>
      </c>
      <c r="F213">
        <v>3.4767718804795799E-3</v>
      </c>
      <c r="G213">
        <v>2.8454991821807399E-2</v>
      </c>
      <c r="H213">
        <v>4.3824920841869996</v>
      </c>
      <c r="I213">
        <v>24.8121408498113</v>
      </c>
      <c r="J213" t="s">
        <v>13009</v>
      </c>
    </row>
    <row r="214" spans="4:10" x14ac:dyDescent="0.3">
      <c r="D214" t="s">
        <v>2052</v>
      </c>
      <c r="E214" t="s">
        <v>53</v>
      </c>
      <c r="F214">
        <v>3.4767718804795799E-3</v>
      </c>
      <c r="G214">
        <v>2.8454991821807399E-2</v>
      </c>
      <c r="H214">
        <v>4.3824920841869996</v>
      </c>
      <c r="I214">
        <v>24.8121408498113</v>
      </c>
      <c r="J214" t="s">
        <v>18525</v>
      </c>
    </row>
    <row r="215" spans="4:10" x14ac:dyDescent="0.3">
      <c r="D215" t="s">
        <v>3522</v>
      </c>
      <c r="E215" t="s">
        <v>53</v>
      </c>
      <c r="F215">
        <v>3.4767718804795799E-3</v>
      </c>
      <c r="G215">
        <v>2.8454991821807399E-2</v>
      </c>
      <c r="H215">
        <v>4.3824920841869996</v>
      </c>
      <c r="I215">
        <v>24.8121408498113</v>
      </c>
      <c r="J215" t="s">
        <v>18500</v>
      </c>
    </row>
    <row r="216" spans="4:10" x14ac:dyDescent="0.3">
      <c r="D216" t="s">
        <v>2373</v>
      </c>
      <c r="E216" t="s">
        <v>53</v>
      </c>
      <c r="F216">
        <v>3.4767718804795799E-3</v>
      </c>
      <c r="G216">
        <v>2.8454991821807399E-2</v>
      </c>
      <c r="H216">
        <v>4.3824920841869996</v>
      </c>
      <c r="I216">
        <v>24.8121408498113</v>
      </c>
      <c r="J216" t="s">
        <v>18509</v>
      </c>
    </row>
    <row r="217" spans="4:10" x14ac:dyDescent="0.3">
      <c r="D217" t="s">
        <v>2378</v>
      </c>
      <c r="E217" t="s">
        <v>53</v>
      </c>
      <c r="F217">
        <v>3.4767718804795799E-3</v>
      </c>
      <c r="G217">
        <v>2.8454991821807399E-2</v>
      </c>
      <c r="H217">
        <v>4.3824920841869996</v>
      </c>
      <c r="I217">
        <v>24.8121408498113</v>
      </c>
      <c r="J217" t="s">
        <v>13020</v>
      </c>
    </row>
    <row r="218" spans="4:10" x14ac:dyDescent="0.3">
      <c r="D218" t="s">
        <v>360</v>
      </c>
      <c r="E218" t="s">
        <v>53</v>
      </c>
      <c r="F218">
        <v>3.4767718804795799E-3</v>
      </c>
      <c r="G218">
        <v>2.8454991821807399E-2</v>
      </c>
      <c r="H218">
        <v>4.3824920841869996</v>
      </c>
      <c r="I218">
        <v>24.8121408498113</v>
      </c>
      <c r="J218" t="s">
        <v>18526</v>
      </c>
    </row>
    <row r="219" spans="4:10" x14ac:dyDescent="0.3">
      <c r="D219" t="s">
        <v>2911</v>
      </c>
      <c r="E219" t="s">
        <v>53</v>
      </c>
      <c r="F219">
        <v>3.4767718804795799E-3</v>
      </c>
      <c r="G219">
        <v>2.8454991821807399E-2</v>
      </c>
      <c r="H219">
        <v>4.3824920841869996</v>
      </c>
      <c r="I219">
        <v>24.8121408498113</v>
      </c>
      <c r="J219" t="s">
        <v>18527</v>
      </c>
    </row>
    <row r="220" spans="4:10" x14ac:dyDescent="0.3">
      <c r="D220" t="s">
        <v>1066</v>
      </c>
      <c r="E220" t="s">
        <v>53</v>
      </c>
      <c r="F220">
        <v>3.4767718804795799E-3</v>
      </c>
      <c r="G220">
        <v>2.8454991821807399E-2</v>
      </c>
      <c r="H220">
        <v>4.3824920841869996</v>
      </c>
      <c r="I220">
        <v>24.8121408498113</v>
      </c>
      <c r="J220" t="s">
        <v>3159</v>
      </c>
    </row>
    <row r="221" spans="4:10" x14ac:dyDescent="0.3">
      <c r="D221" t="s">
        <v>1594</v>
      </c>
      <c r="E221" t="s">
        <v>53</v>
      </c>
      <c r="F221">
        <v>3.4767718804795799E-3</v>
      </c>
      <c r="G221">
        <v>2.8454991821807399E-2</v>
      </c>
      <c r="H221">
        <v>4.3824920841869996</v>
      </c>
      <c r="I221">
        <v>24.8121408498113</v>
      </c>
      <c r="J221" t="s">
        <v>18528</v>
      </c>
    </row>
    <row r="222" spans="4:10" x14ac:dyDescent="0.3">
      <c r="D222" t="s">
        <v>1068</v>
      </c>
      <c r="E222" t="s">
        <v>53</v>
      </c>
      <c r="F222">
        <v>3.4767718804795799E-3</v>
      </c>
      <c r="G222">
        <v>2.8454991821807399E-2</v>
      </c>
      <c r="H222">
        <v>4.3824920841869996</v>
      </c>
      <c r="I222">
        <v>24.8121408498113</v>
      </c>
      <c r="J222" t="s">
        <v>18529</v>
      </c>
    </row>
    <row r="223" spans="4:10" x14ac:dyDescent="0.3">
      <c r="D223" t="s">
        <v>2091</v>
      </c>
      <c r="E223" t="s">
        <v>53</v>
      </c>
      <c r="F223">
        <v>3.4767718804795799E-3</v>
      </c>
      <c r="G223">
        <v>2.8454991821807399E-2</v>
      </c>
      <c r="H223">
        <v>4.3824920841869996</v>
      </c>
      <c r="I223">
        <v>24.8121408498113</v>
      </c>
      <c r="J223" t="s">
        <v>18530</v>
      </c>
    </row>
    <row r="224" spans="4:10" x14ac:dyDescent="0.3">
      <c r="D224" t="s">
        <v>632</v>
      </c>
      <c r="E224" t="s">
        <v>53</v>
      </c>
      <c r="F224">
        <v>3.4767718804795799E-3</v>
      </c>
      <c r="G224">
        <v>2.8454991821807399E-2</v>
      </c>
      <c r="H224">
        <v>4.3824920841869996</v>
      </c>
      <c r="I224">
        <v>24.8121408498113</v>
      </c>
      <c r="J224" t="s">
        <v>18498</v>
      </c>
    </row>
    <row r="225" spans="4:10" x14ac:dyDescent="0.3">
      <c r="D225" t="s">
        <v>633</v>
      </c>
      <c r="E225" t="s">
        <v>53</v>
      </c>
      <c r="F225">
        <v>3.4767718804795799E-3</v>
      </c>
      <c r="G225">
        <v>2.8454991821807399E-2</v>
      </c>
      <c r="H225">
        <v>4.3824920841869996</v>
      </c>
      <c r="I225">
        <v>24.8121408498113</v>
      </c>
      <c r="J225" t="s">
        <v>18469</v>
      </c>
    </row>
    <row r="226" spans="4:10" x14ac:dyDescent="0.3">
      <c r="D226" t="s">
        <v>89</v>
      </c>
      <c r="E226" t="s">
        <v>53</v>
      </c>
      <c r="F226">
        <v>3.4767718804795799E-3</v>
      </c>
      <c r="G226">
        <v>2.8454991821807399E-2</v>
      </c>
      <c r="H226">
        <v>4.3824920841869996</v>
      </c>
      <c r="I226">
        <v>24.8121408498113</v>
      </c>
      <c r="J226" t="s">
        <v>18531</v>
      </c>
    </row>
    <row r="227" spans="4:10" x14ac:dyDescent="0.3">
      <c r="D227" t="s">
        <v>2108</v>
      </c>
      <c r="E227" t="s">
        <v>53</v>
      </c>
      <c r="F227">
        <v>3.4767718804795799E-3</v>
      </c>
      <c r="G227">
        <v>2.8454991821807399E-2</v>
      </c>
      <c r="H227">
        <v>4.3824920841869996</v>
      </c>
      <c r="I227">
        <v>24.8121408498113</v>
      </c>
      <c r="J227" t="s">
        <v>18532</v>
      </c>
    </row>
    <row r="228" spans="4:10" x14ac:dyDescent="0.3">
      <c r="D228" t="s">
        <v>1081</v>
      </c>
      <c r="E228" t="s">
        <v>53</v>
      </c>
      <c r="F228">
        <v>3.4767718804795799E-3</v>
      </c>
      <c r="G228">
        <v>2.8454991821807399E-2</v>
      </c>
      <c r="H228">
        <v>4.3824920841869996</v>
      </c>
      <c r="I228">
        <v>24.8121408498113</v>
      </c>
      <c r="J228" t="s">
        <v>18533</v>
      </c>
    </row>
    <row r="229" spans="4:10" x14ac:dyDescent="0.3">
      <c r="D229" t="s">
        <v>1778</v>
      </c>
      <c r="E229" t="s">
        <v>53</v>
      </c>
      <c r="F229">
        <v>3.4767718804795799E-3</v>
      </c>
      <c r="G229">
        <v>2.8454991821807399E-2</v>
      </c>
      <c r="H229">
        <v>4.3824920841869996</v>
      </c>
      <c r="I229">
        <v>24.8121408498113</v>
      </c>
      <c r="J229" t="s">
        <v>18522</v>
      </c>
    </row>
    <row r="230" spans="4:10" x14ac:dyDescent="0.3">
      <c r="D230" t="s">
        <v>644</v>
      </c>
      <c r="E230" t="s">
        <v>53</v>
      </c>
      <c r="F230">
        <v>3.4767718804795799E-3</v>
      </c>
      <c r="G230">
        <v>2.8454991821807399E-2</v>
      </c>
      <c r="H230">
        <v>4.3824920841869996</v>
      </c>
      <c r="I230">
        <v>24.8121408498113</v>
      </c>
      <c r="J230" t="s">
        <v>18467</v>
      </c>
    </row>
    <row r="231" spans="4:10" x14ac:dyDescent="0.3">
      <c r="D231" t="s">
        <v>1779</v>
      </c>
      <c r="E231" t="s">
        <v>53</v>
      </c>
      <c r="F231">
        <v>3.4767718804795799E-3</v>
      </c>
      <c r="G231">
        <v>2.8454991821807399E-2</v>
      </c>
      <c r="H231">
        <v>4.3824920841869996</v>
      </c>
      <c r="I231">
        <v>24.8121408498113</v>
      </c>
      <c r="J231" t="s">
        <v>18534</v>
      </c>
    </row>
    <row r="232" spans="4:10" x14ac:dyDescent="0.3">
      <c r="D232" t="s">
        <v>2752</v>
      </c>
      <c r="E232" t="s">
        <v>53</v>
      </c>
      <c r="F232">
        <v>3.4767718804795799E-3</v>
      </c>
      <c r="G232">
        <v>2.8454991821807399E-2</v>
      </c>
      <c r="H232">
        <v>4.3824920841869996</v>
      </c>
      <c r="I232">
        <v>24.8121408498113</v>
      </c>
      <c r="J232" t="s">
        <v>18535</v>
      </c>
    </row>
    <row r="233" spans="4:10" x14ac:dyDescent="0.3">
      <c r="D233" t="s">
        <v>1454</v>
      </c>
      <c r="E233" t="s">
        <v>53</v>
      </c>
      <c r="F233">
        <v>3.4767718804795799E-3</v>
      </c>
      <c r="G233">
        <v>2.8454991821807399E-2</v>
      </c>
      <c r="H233">
        <v>4.3824920841869996</v>
      </c>
      <c r="I233">
        <v>24.8121408498113</v>
      </c>
      <c r="J233" t="s">
        <v>17548</v>
      </c>
    </row>
    <row r="234" spans="4:10" x14ac:dyDescent="0.3">
      <c r="D234" t="s">
        <v>2129</v>
      </c>
      <c r="E234" t="s">
        <v>53</v>
      </c>
      <c r="F234">
        <v>3.4767718804795799E-3</v>
      </c>
      <c r="G234">
        <v>2.8454991821807399E-2</v>
      </c>
      <c r="H234">
        <v>4.3824920841869996</v>
      </c>
      <c r="I234">
        <v>24.8121408498113</v>
      </c>
      <c r="J234" t="s">
        <v>18536</v>
      </c>
    </row>
    <row r="235" spans="4:10" x14ac:dyDescent="0.3">
      <c r="D235" t="s">
        <v>2130</v>
      </c>
      <c r="E235" t="s">
        <v>53</v>
      </c>
      <c r="F235">
        <v>3.4767718804795799E-3</v>
      </c>
      <c r="G235">
        <v>2.8454991821807399E-2</v>
      </c>
      <c r="H235">
        <v>4.3824920841869996</v>
      </c>
      <c r="I235">
        <v>24.8121408498113</v>
      </c>
      <c r="J235" t="s">
        <v>18537</v>
      </c>
    </row>
    <row r="236" spans="4:10" x14ac:dyDescent="0.3">
      <c r="D236" t="s">
        <v>2134</v>
      </c>
      <c r="E236" t="s">
        <v>53</v>
      </c>
      <c r="F236">
        <v>3.4767718804795799E-3</v>
      </c>
      <c r="G236">
        <v>2.8454991821807399E-2</v>
      </c>
      <c r="H236">
        <v>4.3824920841869996</v>
      </c>
      <c r="I236">
        <v>24.8121408498113</v>
      </c>
      <c r="J236" t="s">
        <v>18525</v>
      </c>
    </row>
    <row r="237" spans="4:10" x14ac:dyDescent="0.3">
      <c r="D237" t="s">
        <v>98</v>
      </c>
      <c r="E237" t="s">
        <v>53</v>
      </c>
      <c r="F237">
        <v>3.4767718804795799E-3</v>
      </c>
      <c r="G237">
        <v>2.8454991821807399E-2</v>
      </c>
      <c r="H237">
        <v>4.3824920841869996</v>
      </c>
      <c r="I237">
        <v>24.8121408498113</v>
      </c>
      <c r="J237" t="s">
        <v>18531</v>
      </c>
    </row>
    <row r="238" spans="4:10" x14ac:dyDescent="0.3">
      <c r="D238" t="s">
        <v>2419</v>
      </c>
      <c r="E238" t="s">
        <v>53</v>
      </c>
      <c r="F238">
        <v>3.4767718804795799E-3</v>
      </c>
      <c r="G238">
        <v>2.8454991821807399E-2</v>
      </c>
      <c r="H238">
        <v>4.3824920841869996</v>
      </c>
      <c r="I238">
        <v>24.8121408498113</v>
      </c>
      <c r="J238" t="s">
        <v>18504</v>
      </c>
    </row>
    <row r="239" spans="4:10" x14ac:dyDescent="0.3">
      <c r="D239" t="s">
        <v>2179</v>
      </c>
      <c r="E239" t="s">
        <v>53</v>
      </c>
      <c r="F239">
        <v>3.4767718804795799E-3</v>
      </c>
      <c r="G239">
        <v>2.8454991821807399E-2</v>
      </c>
      <c r="H239">
        <v>4.3824920841869996</v>
      </c>
      <c r="I239">
        <v>24.8121408498113</v>
      </c>
      <c r="J239" t="s">
        <v>18532</v>
      </c>
    </row>
    <row r="240" spans="4:10" x14ac:dyDescent="0.3">
      <c r="D240" t="s">
        <v>2180</v>
      </c>
      <c r="E240" t="s">
        <v>53</v>
      </c>
      <c r="F240">
        <v>3.4767718804795799E-3</v>
      </c>
      <c r="G240">
        <v>2.8454991821807399E-2</v>
      </c>
      <c r="H240">
        <v>4.3824920841869996</v>
      </c>
      <c r="I240">
        <v>24.8121408498113</v>
      </c>
      <c r="J240" t="s">
        <v>18538</v>
      </c>
    </row>
    <row r="241" spans="4:10" x14ac:dyDescent="0.3">
      <c r="D241" t="s">
        <v>2435</v>
      </c>
      <c r="E241" t="s">
        <v>53</v>
      </c>
      <c r="F241">
        <v>3.4767718804795799E-3</v>
      </c>
      <c r="G241">
        <v>2.8454991821807399E-2</v>
      </c>
      <c r="H241">
        <v>4.3824920841869996</v>
      </c>
      <c r="I241">
        <v>24.8121408498113</v>
      </c>
      <c r="J241" t="s">
        <v>18505</v>
      </c>
    </row>
    <row r="242" spans="4:10" x14ac:dyDescent="0.3">
      <c r="D242" t="s">
        <v>778</v>
      </c>
      <c r="E242" t="s">
        <v>53</v>
      </c>
      <c r="F242">
        <v>3.4767718804795799E-3</v>
      </c>
      <c r="G242">
        <v>2.8454991821807399E-2</v>
      </c>
      <c r="H242">
        <v>4.3824920841869996</v>
      </c>
      <c r="I242">
        <v>24.8121408498113</v>
      </c>
      <c r="J242" t="s">
        <v>13022</v>
      </c>
    </row>
    <row r="243" spans="4:10" x14ac:dyDescent="0.3">
      <c r="D243" t="s">
        <v>2187</v>
      </c>
      <c r="E243" t="s">
        <v>53</v>
      </c>
      <c r="F243">
        <v>3.4767718804795799E-3</v>
      </c>
      <c r="G243">
        <v>2.8454991821807399E-2</v>
      </c>
      <c r="H243">
        <v>4.3824920841869996</v>
      </c>
      <c r="I243">
        <v>24.8121408498113</v>
      </c>
      <c r="J243" t="s">
        <v>18478</v>
      </c>
    </row>
    <row r="244" spans="4:10" x14ac:dyDescent="0.3">
      <c r="D244" t="s">
        <v>2194</v>
      </c>
      <c r="E244" t="s">
        <v>53</v>
      </c>
      <c r="F244">
        <v>3.4767718804795799E-3</v>
      </c>
      <c r="G244">
        <v>2.8454991821807399E-2</v>
      </c>
      <c r="H244">
        <v>4.3824920841869996</v>
      </c>
      <c r="I244">
        <v>24.8121408498113</v>
      </c>
      <c r="J244" t="s">
        <v>18514</v>
      </c>
    </row>
    <row r="245" spans="4:10" x14ac:dyDescent="0.3">
      <c r="D245" t="s">
        <v>2765</v>
      </c>
      <c r="E245" t="s">
        <v>53</v>
      </c>
      <c r="F245">
        <v>3.4767718804795799E-3</v>
      </c>
      <c r="G245">
        <v>2.8454991821807399E-2</v>
      </c>
      <c r="H245">
        <v>4.3824920841869996</v>
      </c>
      <c r="I245">
        <v>24.8121408498113</v>
      </c>
      <c r="J245" t="s">
        <v>12117</v>
      </c>
    </row>
    <row r="246" spans="4:10" x14ac:dyDescent="0.3">
      <c r="D246" t="s">
        <v>2437</v>
      </c>
      <c r="E246" t="s">
        <v>53</v>
      </c>
      <c r="F246">
        <v>3.4767718804795799E-3</v>
      </c>
      <c r="G246">
        <v>2.8454991821807399E-2</v>
      </c>
      <c r="H246">
        <v>4.3824920841869996</v>
      </c>
      <c r="I246">
        <v>24.8121408498113</v>
      </c>
      <c r="J246" t="s">
        <v>13020</v>
      </c>
    </row>
    <row r="247" spans="4:10" x14ac:dyDescent="0.3">
      <c r="D247" t="s">
        <v>2438</v>
      </c>
      <c r="E247" t="s">
        <v>53</v>
      </c>
      <c r="F247">
        <v>3.4767718804795799E-3</v>
      </c>
      <c r="G247">
        <v>2.8454991821807399E-2</v>
      </c>
      <c r="H247">
        <v>4.3824920841869996</v>
      </c>
      <c r="I247">
        <v>24.8121408498113</v>
      </c>
      <c r="J247" t="s">
        <v>13020</v>
      </c>
    </row>
    <row r="248" spans="4:10" x14ac:dyDescent="0.3">
      <c r="D248" t="s">
        <v>391</v>
      </c>
      <c r="E248" t="s">
        <v>53</v>
      </c>
      <c r="F248">
        <v>3.4767718804795799E-3</v>
      </c>
      <c r="G248">
        <v>2.8454991821807399E-2</v>
      </c>
      <c r="H248">
        <v>4.3824920841869996</v>
      </c>
      <c r="I248">
        <v>24.8121408498113</v>
      </c>
      <c r="J248" t="s">
        <v>18539</v>
      </c>
    </row>
    <row r="249" spans="4:10" x14ac:dyDescent="0.3">
      <c r="D249" t="s">
        <v>2198</v>
      </c>
      <c r="E249" t="s">
        <v>53</v>
      </c>
      <c r="F249">
        <v>3.4767718804795799E-3</v>
      </c>
      <c r="G249">
        <v>2.8454991821807399E-2</v>
      </c>
      <c r="H249">
        <v>4.3824920841869996</v>
      </c>
      <c r="I249">
        <v>24.8121408498113</v>
      </c>
      <c r="J249" t="s">
        <v>18540</v>
      </c>
    </row>
    <row r="250" spans="4:10" x14ac:dyDescent="0.3">
      <c r="D250" t="s">
        <v>2444</v>
      </c>
      <c r="E250" t="s">
        <v>53</v>
      </c>
      <c r="F250">
        <v>3.4767718804795799E-3</v>
      </c>
      <c r="G250">
        <v>2.8454991821807399E-2</v>
      </c>
      <c r="H250">
        <v>4.3824920841869996</v>
      </c>
      <c r="I250">
        <v>24.8121408498113</v>
      </c>
      <c r="J250" t="s">
        <v>18541</v>
      </c>
    </row>
    <row r="251" spans="4:10" x14ac:dyDescent="0.3">
      <c r="D251" t="s">
        <v>898</v>
      </c>
      <c r="E251" t="s">
        <v>53</v>
      </c>
      <c r="F251">
        <v>3.4767718804795799E-3</v>
      </c>
      <c r="G251">
        <v>2.8454991821807399E-2</v>
      </c>
      <c r="H251">
        <v>4.3824920841869996</v>
      </c>
      <c r="I251">
        <v>24.8121408498113</v>
      </c>
      <c r="J251" t="s">
        <v>18499</v>
      </c>
    </row>
    <row r="252" spans="4:10" x14ac:dyDescent="0.3">
      <c r="D252" t="s">
        <v>656</v>
      </c>
      <c r="E252" t="s">
        <v>53</v>
      </c>
      <c r="F252">
        <v>3.4767718804795799E-3</v>
      </c>
      <c r="G252">
        <v>2.8454991821807399E-2</v>
      </c>
      <c r="H252">
        <v>4.3824920841869996</v>
      </c>
      <c r="I252">
        <v>24.8121408498113</v>
      </c>
      <c r="J252" t="s">
        <v>18463</v>
      </c>
    </row>
    <row r="253" spans="4:10" x14ac:dyDescent="0.3">
      <c r="D253" t="s">
        <v>106</v>
      </c>
      <c r="E253" t="s">
        <v>53</v>
      </c>
      <c r="F253">
        <v>3.4767718804795799E-3</v>
      </c>
      <c r="G253">
        <v>2.8454991821807399E-2</v>
      </c>
      <c r="H253">
        <v>4.3824920841869996</v>
      </c>
      <c r="I253">
        <v>24.8121408498113</v>
      </c>
      <c r="J253" t="s">
        <v>18510</v>
      </c>
    </row>
    <row r="254" spans="4:10" x14ac:dyDescent="0.3">
      <c r="D254" t="s">
        <v>1809</v>
      </c>
      <c r="E254" t="s">
        <v>53</v>
      </c>
      <c r="F254">
        <v>3.4767718804795799E-3</v>
      </c>
      <c r="G254">
        <v>2.8454991821807399E-2</v>
      </c>
      <c r="H254">
        <v>4.3824920841869996</v>
      </c>
      <c r="I254">
        <v>24.8121408498113</v>
      </c>
      <c r="J254" t="s">
        <v>18523</v>
      </c>
    </row>
    <row r="255" spans="4:10" x14ac:dyDescent="0.3">
      <c r="D255" t="s">
        <v>1496</v>
      </c>
      <c r="E255" t="s">
        <v>53</v>
      </c>
      <c r="F255">
        <v>3.4767718804795799E-3</v>
      </c>
      <c r="G255">
        <v>2.8454991821807399E-2</v>
      </c>
      <c r="H255">
        <v>4.3824920841869996</v>
      </c>
      <c r="I255">
        <v>24.8121408498113</v>
      </c>
      <c r="J255" t="s">
        <v>18524</v>
      </c>
    </row>
    <row r="256" spans="4:10" x14ac:dyDescent="0.3">
      <c r="D256" t="s">
        <v>1152</v>
      </c>
      <c r="E256" t="s">
        <v>53</v>
      </c>
      <c r="F256">
        <v>3.4767718804795799E-3</v>
      </c>
      <c r="G256">
        <v>2.8454991821807399E-2</v>
      </c>
      <c r="H256">
        <v>4.3824920841869996</v>
      </c>
      <c r="I256">
        <v>24.8121408498113</v>
      </c>
      <c r="J256" t="s">
        <v>18542</v>
      </c>
    </row>
    <row r="257" spans="4:10" x14ac:dyDescent="0.3">
      <c r="D257" t="s">
        <v>1529</v>
      </c>
      <c r="E257" t="s">
        <v>18543</v>
      </c>
      <c r="F257">
        <v>3.52848193421534E-3</v>
      </c>
      <c r="G257">
        <v>2.87653976433884E-2</v>
      </c>
      <c r="H257">
        <v>3.44575209841453</v>
      </c>
      <c r="I257">
        <v>19.457774616302501</v>
      </c>
      <c r="J257" t="s">
        <v>18544</v>
      </c>
    </row>
    <row r="258" spans="4:10" x14ac:dyDescent="0.3">
      <c r="D258" t="s">
        <v>1108</v>
      </c>
      <c r="E258" t="s">
        <v>15205</v>
      </c>
      <c r="F258">
        <v>3.8198097365260402E-3</v>
      </c>
      <c r="G258">
        <v>3.1019233152256201E-2</v>
      </c>
      <c r="H258">
        <v>3.76344086021505</v>
      </c>
      <c r="I258">
        <v>20.953162716974902</v>
      </c>
      <c r="J258" t="s">
        <v>18545</v>
      </c>
    </row>
    <row r="259" spans="4:10" x14ac:dyDescent="0.3">
      <c r="D259" t="s">
        <v>901</v>
      </c>
      <c r="E259" t="s">
        <v>12118</v>
      </c>
      <c r="F259">
        <v>5.1315578755728002E-3</v>
      </c>
      <c r="G259">
        <v>4.1509927466358197E-2</v>
      </c>
      <c r="H259">
        <v>3.55605112154407</v>
      </c>
      <c r="I259">
        <v>18.748731858290402</v>
      </c>
      <c r="J259" t="s">
        <v>18546</v>
      </c>
    </row>
    <row r="260" spans="4:10" x14ac:dyDescent="0.3">
      <c r="D260" t="s">
        <v>1113</v>
      </c>
      <c r="E260" t="s">
        <v>4718</v>
      </c>
      <c r="F260">
        <v>5.2598656554432898E-3</v>
      </c>
      <c r="G260" s="1">
        <v>4.2383550667606698E-2</v>
      </c>
      <c r="H260">
        <v>3.5390706126687399</v>
      </c>
      <c r="I260">
        <v>18.571803169218398</v>
      </c>
      <c r="J260" t="s">
        <v>18448</v>
      </c>
    </row>
    <row r="261" spans="4:10" x14ac:dyDescent="0.3">
      <c r="D261" t="s">
        <v>828</v>
      </c>
      <c r="E261" t="s">
        <v>15250</v>
      </c>
      <c r="F261">
        <v>6.30070359880836E-3</v>
      </c>
      <c r="G261">
        <v>5.0575263118127101E-2</v>
      </c>
      <c r="H261">
        <v>3.4166039628793499</v>
      </c>
      <c r="I261">
        <v>17.312253336373701</v>
      </c>
      <c r="J261" t="s">
        <v>18547</v>
      </c>
    </row>
    <row r="262" spans="4:10" x14ac:dyDescent="0.3">
      <c r="D262" t="s">
        <v>3596</v>
      </c>
      <c r="E262" t="s">
        <v>18548</v>
      </c>
      <c r="F262">
        <v>1.0886216418158901E-2</v>
      </c>
      <c r="G262">
        <v>6.7056001677528093E-2</v>
      </c>
      <c r="H262">
        <v>3.4149298976885101</v>
      </c>
      <c r="I262">
        <v>15.4363636388297</v>
      </c>
      <c r="J262" t="s">
        <v>18549</v>
      </c>
    </row>
    <row r="263" spans="4:10" x14ac:dyDescent="0.3">
      <c r="D263" t="s">
        <v>1103</v>
      </c>
      <c r="E263" t="s">
        <v>14464</v>
      </c>
      <c r="F263">
        <v>1.2962673703071E-2</v>
      </c>
      <c r="G263">
        <v>6.7056001677528093E-2</v>
      </c>
      <c r="H263">
        <v>3.2817335725498902</v>
      </c>
      <c r="I263">
        <v>14.261368234504801</v>
      </c>
      <c r="J263" t="s">
        <v>18550</v>
      </c>
    </row>
    <row r="264" spans="4:10" x14ac:dyDescent="0.3">
      <c r="D264" t="s">
        <v>145</v>
      </c>
      <c r="E264" t="s">
        <v>2492</v>
      </c>
      <c r="F264">
        <v>1.3866386564354599E-2</v>
      </c>
      <c r="G264">
        <v>6.7056001677528093E-2</v>
      </c>
      <c r="H264">
        <v>3.2312662212159702</v>
      </c>
      <c r="I264">
        <v>13.8242862074092</v>
      </c>
      <c r="J264" t="s">
        <v>18551</v>
      </c>
    </row>
    <row r="265" spans="4:10" x14ac:dyDescent="0.3">
      <c r="D265" t="s">
        <v>1106</v>
      </c>
      <c r="E265" t="s">
        <v>13687</v>
      </c>
      <c r="F265">
        <v>1.40211876709614E-2</v>
      </c>
      <c r="G265">
        <v>6.7056001677528093E-2</v>
      </c>
      <c r="H265">
        <v>3.2230025613484199</v>
      </c>
      <c r="I265">
        <v>13.753150403274001</v>
      </c>
      <c r="J265" t="s">
        <v>17571</v>
      </c>
    </row>
    <row r="266" spans="4:10" x14ac:dyDescent="0.3">
      <c r="D266" t="s">
        <v>699</v>
      </c>
      <c r="E266" t="s">
        <v>3164</v>
      </c>
      <c r="F266">
        <v>1.46224091784137E-2</v>
      </c>
      <c r="G266">
        <v>6.7056001677528093E-2</v>
      </c>
      <c r="H266">
        <v>2.8820905035054101</v>
      </c>
      <c r="I266">
        <v>12.1774089445624</v>
      </c>
      <c r="J266" t="s">
        <v>18552</v>
      </c>
    </row>
    <row r="267" spans="4:10" x14ac:dyDescent="0.3">
      <c r="D267" t="s">
        <v>456</v>
      </c>
      <c r="E267" t="s">
        <v>126</v>
      </c>
      <c r="F267">
        <v>1.5647471402470602E-2</v>
      </c>
      <c r="G267">
        <v>6.7056001677528093E-2</v>
      </c>
      <c r="H267">
        <v>3.5999926556991699</v>
      </c>
      <c r="I267">
        <v>14.9667748748642</v>
      </c>
      <c r="J267" t="s">
        <v>18553</v>
      </c>
    </row>
    <row r="268" spans="4:10" x14ac:dyDescent="0.3">
      <c r="D268" t="s">
        <v>912</v>
      </c>
      <c r="E268" t="s">
        <v>126</v>
      </c>
      <c r="F268">
        <v>1.5647471402470602E-2</v>
      </c>
      <c r="G268">
        <v>6.7056001677528093E-2</v>
      </c>
      <c r="H268">
        <v>3.5999926556991699</v>
      </c>
      <c r="I268">
        <v>14.9667748748642</v>
      </c>
      <c r="J268" t="s">
        <v>18554</v>
      </c>
    </row>
    <row r="269" spans="4:10" x14ac:dyDescent="0.3">
      <c r="D269" t="s">
        <v>65</v>
      </c>
      <c r="E269" t="s">
        <v>126</v>
      </c>
      <c r="F269">
        <v>1.5647471402470602E-2</v>
      </c>
      <c r="G269">
        <v>6.7056001677528093E-2</v>
      </c>
      <c r="H269">
        <v>3.5999926556991699</v>
      </c>
      <c r="I269">
        <v>14.9667748748642</v>
      </c>
      <c r="J269" t="s">
        <v>18555</v>
      </c>
    </row>
    <row r="270" spans="4:10" x14ac:dyDescent="0.3">
      <c r="D270" t="s">
        <v>68</v>
      </c>
      <c r="E270" t="s">
        <v>126</v>
      </c>
      <c r="F270">
        <v>1.5647471402470602E-2</v>
      </c>
      <c r="G270">
        <v>6.7056001677528093E-2</v>
      </c>
      <c r="H270">
        <v>3.5999926556991699</v>
      </c>
      <c r="I270">
        <v>14.9667748748642</v>
      </c>
      <c r="J270" t="s">
        <v>18555</v>
      </c>
    </row>
    <row r="271" spans="4:10" x14ac:dyDescent="0.3">
      <c r="D271" t="s">
        <v>1143</v>
      </c>
      <c r="E271" t="s">
        <v>126</v>
      </c>
      <c r="F271">
        <v>1.5647471402470602E-2</v>
      </c>
      <c r="G271">
        <v>6.7056001677528093E-2</v>
      </c>
      <c r="H271">
        <v>3.5999926556991699</v>
      </c>
      <c r="I271">
        <v>14.9667748748642</v>
      </c>
      <c r="J271" t="s">
        <v>18556</v>
      </c>
    </row>
    <row r="272" spans="4:10" x14ac:dyDescent="0.3">
      <c r="D272" t="s">
        <v>926</v>
      </c>
      <c r="E272" t="s">
        <v>126</v>
      </c>
      <c r="F272">
        <v>1.5647471402470602E-2</v>
      </c>
      <c r="G272">
        <v>6.7056001677528093E-2</v>
      </c>
      <c r="H272">
        <v>3.5999926556991699</v>
      </c>
      <c r="I272">
        <v>14.9667748748642</v>
      </c>
      <c r="J272" t="s">
        <v>18557</v>
      </c>
    </row>
    <row r="273" spans="4:10" x14ac:dyDescent="0.3">
      <c r="D273" t="s">
        <v>406</v>
      </c>
      <c r="E273" t="s">
        <v>126</v>
      </c>
      <c r="F273">
        <v>1.5647471402470602E-2</v>
      </c>
      <c r="G273">
        <v>6.7056001677528093E-2</v>
      </c>
      <c r="H273">
        <v>3.5999926556991699</v>
      </c>
      <c r="I273">
        <v>14.9667748748642</v>
      </c>
      <c r="J273" t="s">
        <v>18558</v>
      </c>
    </row>
    <row r="274" spans="4:10" x14ac:dyDescent="0.3">
      <c r="D274" t="s">
        <v>841</v>
      </c>
      <c r="E274" t="s">
        <v>126</v>
      </c>
      <c r="F274">
        <v>1.5647471402470602E-2</v>
      </c>
      <c r="G274">
        <v>6.7056001677528093E-2</v>
      </c>
      <c r="H274">
        <v>3.5999926556991699</v>
      </c>
      <c r="I274">
        <v>14.9667748748642</v>
      </c>
      <c r="J274" t="s">
        <v>18559</v>
      </c>
    </row>
    <row r="275" spans="4:10" x14ac:dyDescent="0.3">
      <c r="D275" t="s">
        <v>1159</v>
      </c>
      <c r="E275" t="s">
        <v>126</v>
      </c>
      <c r="F275">
        <v>1.5647471402470602E-2</v>
      </c>
      <c r="G275">
        <v>6.7056001677528093E-2</v>
      </c>
      <c r="H275">
        <v>3.5999926556991699</v>
      </c>
      <c r="I275">
        <v>14.9667748748642</v>
      </c>
      <c r="J275" t="s">
        <v>18560</v>
      </c>
    </row>
    <row r="276" spans="4:10" x14ac:dyDescent="0.3">
      <c r="D276" t="s">
        <v>946</v>
      </c>
      <c r="E276" t="s">
        <v>126</v>
      </c>
      <c r="F276">
        <v>1.5647471402470602E-2</v>
      </c>
      <c r="G276">
        <v>6.7056001677528093E-2</v>
      </c>
      <c r="H276">
        <v>3.5999926556991699</v>
      </c>
      <c r="I276">
        <v>14.9667748748642</v>
      </c>
      <c r="J276" t="s">
        <v>18561</v>
      </c>
    </row>
    <row r="277" spans="4:10" x14ac:dyDescent="0.3">
      <c r="D277" t="s">
        <v>475</v>
      </c>
      <c r="E277" t="s">
        <v>126</v>
      </c>
      <c r="F277">
        <v>1.5647471402470602E-2</v>
      </c>
      <c r="G277">
        <v>6.7056001677528093E-2</v>
      </c>
      <c r="H277">
        <v>3.5999926556991699</v>
      </c>
      <c r="I277">
        <v>14.9667748748642</v>
      </c>
      <c r="J277" t="s">
        <v>18562</v>
      </c>
    </row>
    <row r="278" spans="4:10" x14ac:dyDescent="0.3">
      <c r="D278" t="s">
        <v>477</v>
      </c>
      <c r="E278" t="s">
        <v>126</v>
      </c>
      <c r="F278">
        <v>1.5647471402470602E-2</v>
      </c>
      <c r="G278">
        <v>6.7056001677528093E-2</v>
      </c>
      <c r="H278">
        <v>3.5999926556991699</v>
      </c>
      <c r="I278">
        <v>14.9667748748642</v>
      </c>
      <c r="J278" t="s">
        <v>18563</v>
      </c>
    </row>
    <row r="279" spans="4:10" x14ac:dyDescent="0.3">
      <c r="D279" t="s">
        <v>953</v>
      </c>
      <c r="E279" t="s">
        <v>126</v>
      </c>
      <c r="F279">
        <v>1.5647471402470602E-2</v>
      </c>
      <c r="G279">
        <v>6.7056001677528093E-2</v>
      </c>
      <c r="H279">
        <v>3.5999926556991699</v>
      </c>
      <c r="I279">
        <v>14.9667748748642</v>
      </c>
      <c r="J279" t="s">
        <v>17587</v>
      </c>
    </row>
    <row r="280" spans="4:10" x14ac:dyDescent="0.3">
      <c r="D280" t="s">
        <v>848</v>
      </c>
      <c r="E280" t="s">
        <v>126</v>
      </c>
      <c r="F280">
        <v>1.5647471402470602E-2</v>
      </c>
      <c r="G280">
        <v>6.7056001677528093E-2</v>
      </c>
      <c r="H280">
        <v>3.5999926556991699</v>
      </c>
      <c r="I280">
        <v>14.9667748748642</v>
      </c>
      <c r="J280" t="s">
        <v>17587</v>
      </c>
    </row>
    <row r="281" spans="4:10" x14ac:dyDescent="0.3">
      <c r="D281" t="s">
        <v>491</v>
      </c>
      <c r="E281" t="s">
        <v>126</v>
      </c>
      <c r="F281">
        <v>1.5647471402470602E-2</v>
      </c>
      <c r="G281">
        <v>6.7056001677528093E-2</v>
      </c>
      <c r="H281">
        <v>3.5999926556991699</v>
      </c>
      <c r="I281">
        <v>14.9667748748642</v>
      </c>
      <c r="J281" t="s">
        <v>18564</v>
      </c>
    </row>
    <row r="282" spans="4:10" x14ac:dyDescent="0.3">
      <c r="D282" t="s">
        <v>1873</v>
      </c>
      <c r="E282" t="s">
        <v>126</v>
      </c>
      <c r="F282">
        <v>1.5647471402470602E-2</v>
      </c>
      <c r="G282">
        <v>6.7056001677528093E-2</v>
      </c>
      <c r="H282">
        <v>3.5999926556991699</v>
      </c>
      <c r="I282">
        <v>14.9667748748642</v>
      </c>
      <c r="J282" t="s">
        <v>18565</v>
      </c>
    </row>
    <row r="283" spans="4:10" x14ac:dyDescent="0.3">
      <c r="D283" t="s">
        <v>733</v>
      </c>
      <c r="E283" t="s">
        <v>126</v>
      </c>
      <c r="F283">
        <v>1.5647471402470602E-2</v>
      </c>
      <c r="G283">
        <v>6.7056001677528093E-2</v>
      </c>
      <c r="H283">
        <v>3.5999926556991699</v>
      </c>
      <c r="I283">
        <v>14.9667748748642</v>
      </c>
      <c r="J283" t="s">
        <v>18566</v>
      </c>
    </row>
    <row r="284" spans="4:10" x14ac:dyDescent="0.3">
      <c r="D284" t="s">
        <v>965</v>
      </c>
      <c r="E284" t="s">
        <v>126</v>
      </c>
      <c r="F284">
        <v>1.5647471402470602E-2</v>
      </c>
      <c r="G284">
        <v>6.7056001677528093E-2</v>
      </c>
      <c r="H284">
        <v>3.5999926556991699</v>
      </c>
      <c r="I284">
        <v>14.9667748748642</v>
      </c>
      <c r="J284" t="s">
        <v>18567</v>
      </c>
    </row>
    <row r="285" spans="4:10" x14ac:dyDescent="0.3">
      <c r="D285" t="s">
        <v>1176</v>
      </c>
      <c r="E285" t="s">
        <v>126</v>
      </c>
      <c r="F285">
        <v>1.5647471402470602E-2</v>
      </c>
      <c r="G285">
        <v>6.7056001677528093E-2</v>
      </c>
      <c r="H285">
        <v>3.5999926556991699</v>
      </c>
      <c r="I285">
        <v>14.9667748748642</v>
      </c>
      <c r="J285" t="s">
        <v>18568</v>
      </c>
    </row>
    <row r="286" spans="4:10" x14ac:dyDescent="0.3">
      <c r="D286" t="s">
        <v>1179</v>
      </c>
      <c r="E286" t="s">
        <v>126</v>
      </c>
      <c r="F286">
        <v>1.5647471402470602E-2</v>
      </c>
      <c r="G286">
        <v>6.7056001677528093E-2</v>
      </c>
      <c r="H286">
        <v>3.5999926556991699</v>
      </c>
      <c r="I286">
        <v>14.9667748748642</v>
      </c>
      <c r="J286" t="s">
        <v>18569</v>
      </c>
    </row>
    <row r="287" spans="4:10" x14ac:dyDescent="0.3">
      <c r="D287" t="s">
        <v>1180</v>
      </c>
      <c r="E287" t="s">
        <v>126</v>
      </c>
      <c r="F287">
        <v>1.5647471402470602E-2</v>
      </c>
      <c r="G287">
        <v>6.7056001677528093E-2</v>
      </c>
      <c r="H287">
        <v>3.5999926556991699</v>
      </c>
      <c r="I287">
        <v>14.9667748748642</v>
      </c>
      <c r="J287" t="s">
        <v>18570</v>
      </c>
    </row>
    <row r="288" spans="4:10" x14ac:dyDescent="0.3">
      <c r="D288" t="s">
        <v>857</v>
      </c>
      <c r="E288" t="s">
        <v>126</v>
      </c>
      <c r="F288">
        <v>1.5647471402470602E-2</v>
      </c>
      <c r="G288">
        <v>6.7056001677528093E-2</v>
      </c>
      <c r="H288">
        <v>3.5999926556991699</v>
      </c>
      <c r="I288">
        <v>14.9667748748642</v>
      </c>
      <c r="J288" t="s">
        <v>18571</v>
      </c>
    </row>
    <row r="289" spans="4:10" x14ac:dyDescent="0.3">
      <c r="D289" t="s">
        <v>237</v>
      </c>
      <c r="E289" t="s">
        <v>126</v>
      </c>
      <c r="F289">
        <v>1.5647471402470602E-2</v>
      </c>
      <c r="G289">
        <v>6.7056001677528093E-2</v>
      </c>
      <c r="H289">
        <v>3.5999926556991699</v>
      </c>
      <c r="I289">
        <v>14.9667748748642</v>
      </c>
      <c r="J289" t="s">
        <v>17594</v>
      </c>
    </row>
    <row r="290" spans="4:10" x14ac:dyDescent="0.3">
      <c r="D290" t="s">
        <v>1881</v>
      </c>
      <c r="E290" t="s">
        <v>126</v>
      </c>
      <c r="F290">
        <v>1.5647471402470602E-2</v>
      </c>
      <c r="G290">
        <v>6.7056001677528093E-2</v>
      </c>
      <c r="H290">
        <v>3.5999926556991699</v>
      </c>
      <c r="I290">
        <v>14.9667748748642</v>
      </c>
      <c r="J290" t="s">
        <v>18572</v>
      </c>
    </row>
    <row r="291" spans="4:10" x14ac:dyDescent="0.3">
      <c r="D291" t="s">
        <v>244</v>
      </c>
      <c r="E291" t="s">
        <v>126</v>
      </c>
      <c r="F291">
        <v>1.5647471402470602E-2</v>
      </c>
      <c r="G291">
        <v>6.7056001677528093E-2</v>
      </c>
      <c r="H291">
        <v>3.5999926556991699</v>
      </c>
      <c r="I291">
        <v>14.9667748748642</v>
      </c>
      <c r="J291" t="s">
        <v>18573</v>
      </c>
    </row>
    <row r="292" spans="4:10" x14ac:dyDescent="0.3">
      <c r="D292" t="s">
        <v>430</v>
      </c>
      <c r="E292" t="s">
        <v>126</v>
      </c>
      <c r="F292">
        <v>1.5647471402470602E-2</v>
      </c>
      <c r="G292">
        <v>6.7056001677528093E-2</v>
      </c>
      <c r="H292">
        <v>3.5999926556991699</v>
      </c>
      <c r="I292">
        <v>14.9667748748642</v>
      </c>
      <c r="J292" t="s">
        <v>18574</v>
      </c>
    </row>
    <row r="293" spans="4:10" x14ac:dyDescent="0.3">
      <c r="D293" t="s">
        <v>1887</v>
      </c>
      <c r="E293" t="s">
        <v>126</v>
      </c>
      <c r="F293">
        <v>1.5647471402470602E-2</v>
      </c>
      <c r="G293">
        <v>6.7056001677528093E-2</v>
      </c>
      <c r="H293">
        <v>3.5999926556991699</v>
      </c>
      <c r="I293">
        <v>14.9667748748642</v>
      </c>
      <c r="J293" t="s">
        <v>18575</v>
      </c>
    </row>
    <row r="294" spans="4:10" x14ac:dyDescent="0.3">
      <c r="D294" t="s">
        <v>76</v>
      </c>
      <c r="E294" t="s">
        <v>126</v>
      </c>
      <c r="F294">
        <v>1.5647471402470602E-2</v>
      </c>
      <c r="G294">
        <v>6.7056001677528093E-2</v>
      </c>
      <c r="H294">
        <v>3.5999926556991699</v>
      </c>
      <c r="I294">
        <v>14.9667748748642</v>
      </c>
      <c r="J294" t="s">
        <v>18576</v>
      </c>
    </row>
    <row r="295" spans="4:10" x14ac:dyDescent="0.3">
      <c r="D295" t="s">
        <v>77</v>
      </c>
      <c r="E295" t="s">
        <v>126</v>
      </c>
      <c r="F295">
        <v>1.5647471402470602E-2</v>
      </c>
      <c r="G295">
        <v>6.7056001677528093E-2</v>
      </c>
      <c r="H295">
        <v>3.5999926556991699</v>
      </c>
      <c r="I295">
        <v>14.9667748748642</v>
      </c>
      <c r="J295" t="s">
        <v>18577</v>
      </c>
    </row>
    <row r="296" spans="4:10" x14ac:dyDescent="0.3">
      <c r="D296" t="s">
        <v>1888</v>
      </c>
      <c r="E296" t="s">
        <v>126</v>
      </c>
      <c r="F296">
        <v>1.5647471402470602E-2</v>
      </c>
      <c r="G296">
        <v>6.7056001677528093E-2</v>
      </c>
      <c r="H296">
        <v>3.5999926556991699</v>
      </c>
      <c r="I296">
        <v>14.9667748748642</v>
      </c>
      <c r="J296" t="s">
        <v>13039</v>
      </c>
    </row>
    <row r="297" spans="4:10" x14ac:dyDescent="0.3">
      <c r="D297" t="s">
        <v>1191</v>
      </c>
      <c r="E297" t="s">
        <v>126</v>
      </c>
      <c r="F297">
        <v>1.5647471402470602E-2</v>
      </c>
      <c r="G297">
        <v>6.7056001677528093E-2</v>
      </c>
      <c r="H297">
        <v>3.5999926556991699</v>
      </c>
      <c r="I297">
        <v>14.9667748748642</v>
      </c>
      <c r="J297" t="s">
        <v>11769</v>
      </c>
    </row>
    <row r="298" spans="4:10" x14ac:dyDescent="0.3">
      <c r="D298" t="s">
        <v>1895</v>
      </c>
      <c r="E298" t="s">
        <v>126</v>
      </c>
      <c r="F298">
        <v>1.5647471402470602E-2</v>
      </c>
      <c r="G298">
        <v>6.7056001677528093E-2</v>
      </c>
      <c r="H298">
        <v>3.5999926556991699</v>
      </c>
      <c r="I298">
        <v>14.9667748748642</v>
      </c>
      <c r="J298" t="s">
        <v>17610</v>
      </c>
    </row>
    <row r="299" spans="4:10" x14ac:dyDescent="0.3">
      <c r="D299" t="s">
        <v>503</v>
      </c>
      <c r="E299" t="s">
        <v>126</v>
      </c>
      <c r="F299">
        <v>1.5647471402470602E-2</v>
      </c>
      <c r="G299">
        <v>6.7056001677528093E-2</v>
      </c>
      <c r="H299">
        <v>3.5999926556991699</v>
      </c>
      <c r="I299">
        <v>14.9667748748642</v>
      </c>
      <c r="J299" t="s">
        <v>18578</v>
      </c>
    </row>
    <row r="300" spans="4:10" x14ac:dyDescent="0.3">
      <c r="D300" t="s">
        <v>1896</v>
      </c>
      <c r="E300" t="s">
        <v>126</v>
      </c>
      <c r="F300">
        <v>1.5647471402470602E-2</v>
      </c>
      <c r="G300">
        <v>6.7056001677528093E-2</v>
      </c>
      <c r="H300">
        <v>3.5999926556991699</v>
      </c>
      <c r="I300">
        <v>14.9667748748642</v>
      </c>
      <c r="J300" t="s">
        <v>18579</v>
      </c>
    </row>
    <row r="301" spans="4:10" x14ac:dyDescent="0.3">
      <c r="D301" t="s">
        <v>260</v>
      </c>
      <c r="E301" t="s">
        <v>126</v>
      </c>
      <c r="F301">
        <v>1.5647471402470602E-2</v>
      </c>
      <c r="G301">
        <v>6.7056001677528093E-2</v>
      </c>
      <c r="H301">
        <v>3.5999926556991699</v>
      </c>
      <c r="I301">
        <v>14.9667748748642</v>
      </c>
      <c r="J301" t="s">
        <v>18580</v>
      </c>
    </row>
    <row r="302" spans="4:10" x14ac:dyDescent="0.3">
      <c r="D302" t="s">
        <v>261</v>
      </c>
      <c r="E302" t="s">
        <v>126</v>
      </c>
      <c r="F302">
        <v>1.5647471402470602E-2</v>
      </c>
      <c r="G302">
        <v>6.7056001677528093E-2</v>
      </c>
      <c r="H302">
        <v>3.5999926556991699</v>
      </c>
      <c r="I302">
        <v>14.9667748748642</v>
      </c>
      <c r="J302" t="s">
        <v>3183</v>
      </c>
    </row>
    <row r="303" spans="4:10" x14ac:dyDescent="0.3">
      <c r="D303" t="s">
        <v>263</v>
      </c>
      <c r="E303" t="s">
        <v>126</v>
      </c>
      <c r="F303">
        <v>1.5647471402470602E-2</v>
      </c>
      <c r="G303">
        <v>6.7056001677528093E-2</v>
      </c>
      <c r="H303">
        <v>3.5999926556991699</v>
      </c>
      <c r="I303">
        <v>14.9667748748642</v>
      </c>
      <c r="J303" t="s">
        <v>18581</v>
      </c>
    </row>
    <row r="304" spans="4:10" x14ac:dyDescent="0.3">
      <c r="D304" t="s">
        <v>1672</v>
      </c>
      <c r="E304" t="s">
        <v>126</v>
      </c>
      <c r="F304">
        <v>1.5647471402470602E-2</v>
      </c>
      <c r="G304">
        <v>6.7056001677528093E-2</v>
      </c>
      <c r="H304">
        <v>3.5999926556991699</v>
      </c>
      <c r="I304">
        <v>14.9667748748642</v>
      </c>
      <c r="J304" t="s">
        <v>17619</v>
      </c>
    </row>
    <row r="305" spans="4:10" x14ac:dyDescent="0.3">
      <c r="D305" t="s">
        <v>984</v>
      </c>
      <c r="E305" t="s">
        <v>126</v>
      </c>
      <c r="F305">
        <v>1.5647471402470602E-2</v>
      </c>
      <c r="G305">
        <v>6.7056001677528093E-2</v>
      </c>
      <c r="H305">
        <v>3.5999926556991699</v>
      </c>
      <c r="I305">
        <v>14.9667748748642</v>
      </c>
      <c r="J305" t="s">
        <v>18582</v>
      </c>
    </row>
    <row r="306" spans="4:10" x14ac:dyDescent="0.3">
      <c r="D306" t="s">
        <v>526</v>
      </c>
      <c r="E306" t="s">
        <v>126</v>
      </c>
      <c r="F306">
        <v>1.5647471402470602E-2</v>
      </c>
      <c r="G306">
        <v>6.7056001677528093E-2</v>
      </c>
      <c r="H306">
        <v>3.5999926556991699</v>
      </c>
      <c r="I306">
        <v>14.9667748748642</v>
      </c>
      <c r="J306" t="s">
        <v>18583</v>
      </c>
    </row>
    <row r="307" spans="4:10" x14ac:dyDescent="0.3">
      <c r="D307" t="s">
        <v>537</v>
      </c>
      <c r="E307" t="s">
        <v>126</v>
      </c>
      <c r="F307">
        <v>1.5647471402470602E-2</v>
      </c>
      <c r="G307">
        <v>6.7056001677528093E-2</v>
      </c>
      <c r="H307">
        <v>3.5999926556991699</v>
      </c>
      <c r="I307">
        <v>14.9667748748642</v>
      </c>
      <c r="J307" t="s">
        <v>18584</v>
      </c>
    </row>
    <row r="308" spans="4:10" x14ac:dyDescent="0.3">
      <c r="D308" t="s">
        <v>268</v>
      </c>
      <c r="E308" t="s">
        <v>126</v>
      </c>
      <c r="F308">
        <v>1.5647471402470602E-2</v>
      </c>
      <c r="G308">
        <v>6.7056001677528093E-2</v>
      </c>
      <c r="H308">
        <v>3.5999926556991699</v>
      </c>
      <c r="I308">
        <v>14.9667748748642</v>
      </c>
      <c r="J308" t="s">
        <v>18585</v>
      </c>
    </row>
    <row r="309" spans="4:10" x14ac:dyDescent="0.3">
      <c r="D309" t="s">
        <v>269</v>
      </c>
      <c r="E309" t="s">
        <v>126</v>
      </c>
      <c r="F309">
        <v>1.5647471402470602E-2</v>
      </c>
      <c r="G309">
        <v>6.7056001677528093E-2</v>
      </c>
      <c r="H309">
        <v>3.5999926556991699</v>
      </c>
      <c r="I309">
        <v>14.9667748748642</v>
      </c>
      <c r="J309" t="s">
        <v>17628</v>
      </c>
    </row>
    <row r="310" spans="4:10" x14ac:dyDescent="0.3">
      <c r="D310" t="s">
        <v>1922</v>
      </c>
      <c r="E310" t="s">
        <v>126</v>
      </c>
      <c r="F310">
        <v>1.5647471402470602E-2</v>
      </c>
      <c r="G310">
        <v>6.7056001677528093E-2</v>
      </c>
      <c r="H310">
        <v>3.5999926556991699</v>
      </c>
      <c r="I310">
        <v>14.9667748748642</v>
      </c>
      <c r="J310" t="s">
        <v>17610</v>
      </c>
    </row>
    <row r="311" spans="4:10" x14ac:dyDescent="0.3">
      <c r="D311" t="s">
        <v>748</v>
      </c>
      <c r="E311" t="s">
        <v>126</v>
      </c>
      <c r="F311">
        <v>1.5647471402470602E-2</v>
      </c>
      <c r="G311">
        <v>6.7056001677528093E-2</v>
      </c>
      <c r="H311">
        <v>3.5999926556991699</v>
      </c>
      <c r="I311">
        <v>14.9667748748642</v>
      </c>
      <c r="J311" t="s">
        <v>12148</v>
      </c>
    </row>
    <row r="312" spans="4:10" x14ac:dyDescent="0.3">
      <c r="D312" t="s">
        <v>998</v>
      </c>
      <c r="E312" t="s">
        <v>126</v>
      </c>
      <c r="F312">
        <v>1.5647471402470602E-2</v>
      </c>
      <c r="G312">
        <v>6.7056001677528093E-2</v>
      </c>
      <c r="H312">
        <v>3.5999926556991699</v>
      </c>
      <c r="I312">
        <v>14.9667748748642</v>
      </c>
      <c r="J312" t="s">
        <v>18586</v>
      </c>
    </row>
    <row r="313" spans="4:10" x14ac:dyDescent="0.3">
      <c r="D313" t="s">
        <v>1687</v>
      </c>
      <c r="E313" t="s">
        <v>126</v>
      </c>
      <c r="F313">
        <v>1.5647471402470602E-2</v>
      </c>
      <c r="G313">
        <v>6.7056001677528093E-2</v>
      </c>
      <c r="H313">
        <v>3.5999926556991699</v>
      </c>
      <c r="I313">
        <v>14.9667748748642</v>
      </c>
      <c r="J313" t="s">
        <v>18587</v>
      </c>
    </row>
    <row r="314" spans="4:10" x14ac:dyDescent="0.3">
      <c r="D314" t="s">
        <v>1232</v>
      </c>
      <c r="E314" t="s">
        <v>126</v>
      </c>
      <c r="F314">
        <v>1.5647471402470602E-2</v>
      </c>
      <c r="G314">
        <v>6.7056001677528093E-2</v>
      </c>
      <c r="H314">
        <v>3.5999926556991699</v>
      </c>
      <c r="I314">
        <v>14.9667748748642</v>
      </c>
      <c r="J314" t="s">
        <v>18588</v>
      </c>
    </row>
    <row r="315" spans="4:10" x14ac:dyDescent="0.3">
      <c r="D315" t="s">
        <v>1926</v>
      </c>
      <c r="E315" t="s">
        <v>126</v>
      </c>
      <c r="F315">
        <v>1.5647471402470602E-2</v>
      </c>
      <c r="G315">
        <v>6.7056001677528093E-2</v>
      </c>
      <c r="H315">
        <v>3.5999926556991699</v>
      </c>
      <c r="I315">
        <v>14.9667748748642</v>
      </c>
      <c r="J315" t="s">
        <v>18589</v>
      </c>
    </row>
    <row r="316" spans="4:10" x14ac:dyDescent="0.3">
      <c r="D316" t="s">
        <v>1001</v>
      </c>
      <c r="E316" t="s">
        <v>126</v>
      </c>
      <c r="F316">
        <v>1.5647471402470602E-2</v>
      </c>
      <c r="G316">
        <v>6.7056001677528093E-2</v>
      </c>
      <c r="H316">
        <v>3.5999926556991699</v>
      </c>
      <c r="I316">
        <v>14.9667748748642</v>
      </c>
      <c r="J316" t="s">
        <v>18590</v>
      </c>
    </row>
    <row r="317" spans="4:10" x14ac:dyDescent="0.3">
      <c r="D317" t="s">
        <v>876</v>
      </c>
      <c r="E317" t="s">
        <v>126</v>
      </c>
      <c r="F317">
        <v>1.5647471402470602E-2</v>
      </c>
      <c r="G317">
        <v>6.7056001677528093E-2</v>
      </c>
      <c r="H317">
        <v>3.5999926556991699</v>
      </c>
      <c r="I317">
        <v>14.9667748748642</v>
      </c>
      <c r="J317" t="s">
        <v>14840</v>
      </c>
    </row>
    <row r="318" spans="4:10" x14ac:dyDescent="0.3">
      <c r="D318" t="s">
        <v>1274</v>
      </c>
      <c r="E318" t="s">
        <v>126</v>
      </c>
      <c r="F318">
        <v>1.5647471402470602E-2</v>
      </c>
      <c r="G318">
        <v>6.7056001677528093E-2</v>
      </c>
      <c r="H318">
        <v>3.5999926556991699</v>
      </c>
      <c r="I318">
        <v>14.9667748748642</v>
      </c>
      <c r="J318" t="s">
        <v>18591</v>
      </c>
    </row>
    <row r="319" spans="4:10" x14ac:dyDescent="0.3">
      <c r="D319" t="s">
        <v>1275</v>
      </c>
      <c r="E319" t="s">
        <v>126</v>
      </c>
      <c r="F319">
        <v>1.5647471402470602E-2</v>
      </c>
      <c r="G319">
        <v>6.7056001677528093E-2</v>
      </c>
      <c r="H319">
        <v>3.5999926556991699</v>
      </c>
      <c r="I319">
        <v>14.9667748748642</v>
      </c>
      <c r="J319" t="s">
        <v>17641</v>
      </c>
    </row>
    <row r="320" spans="4:10" x14ac:dyDescent="0.3">
      <c r="D320" t="s">
        <v>1277</v>
      </c>
      <c r="E320" t="s">
        <v>126</v>
      </c>
      <c r="F320">
        <v>1.5647471402470602E-2</v>
      </c>
      <c r="G320">
        <v>6.7056001677528093E-2</v>
      </c>
      <c r="H320">
        <v>3.5999926556991699</v>
      </c>
      <c r="I320">
        <v>14.9667748748642</v>
      </c>
      <c r="J320" t="s">
        <v>18592</v>
      </c>
    </row>
    <row r="321" spans="4:10" x14ac:dyDescent="0.3">
      <c r="D321" t="s">
        <v>1283</v>
      </c>
      <c r="E321" t="s">
        <v>126</v>
      </c>
      <c r="F321">
        <v>1.5647471402470602E-2</v>
      </c>
      <c r="G321">
        <v>6.7056001677528093E-2</v>
      </c>
      <c r="H321">
        <v>3.5999926556991699</v>
      </c>
      <c r="I321">
        <v>14.9667748748642</v>
      </c>
      <c r="J321" t="s">
        <v>18593</v>
      </c>
    </row>
    <row r="322" spans="4:10" x14ac:dyDescent="0.3">
      <c r="D322" t="s">
        <v>549</v>
      </c>
      <c r="E322" t="s">
        <v>126</v>
      </c>
      <c r="F322">
        <v>1.5647471402470602E-2</v>
      </c>
      <c r="G322">
        <v>6.7056001677528093E-2</v>
      </c>
      <c r="H322">
        <v>3.5999926556991699</v>
      </c>
      <c r="I322">
        <v>14.9667748748642</v>
      </c>
      <c r="J322" t="s">
        <v>18594</v>
      </c>
    </row>
    <row r="323" spans="4:10" x14ac:dyDescent="0.3">
      <c r="D323" t="s">
        <v>551</v>
      </c>
      <c r="E323" t="s">
        <v>126</v>
      </c>
      <c r="F323">
        <v>1.5647471402470602E-2</v>
      </c>
      <c r="G323">
        <v>6.7056001677528093E-2</v>
      </c>
      <c r="H323">
        <v>3.5999926556991699</v>
      </c>
      <c r="I323">
        <v>14.9667748748642</v>
      </c>
      <c r="J323" t="s">
        <v>18594</v>
      </c>
    </row>
    <row r="324" spans="4:10" x14ac:dyDescent="0.3">
      <c r="D324" t="s">
        <v>174</v>
      </c>
      <c r="E324" t="s">
        <v>126</v>
      </c>
      <c r="F324">
        <v>1.5647471402470602E-2</v>
      </c>
      <c r="G324">
        <v>6.7056001677528093E-2</v>
      </c>
      <c r="H324">
        <v>3.5999926556991699</v>
      </c>
      <c r="I324">
        <v>14.9667748748642</v>
      </c>
      <c r="J324" t="s">
        <v>3183</v>
      </c>
    </row>
    <row r="325" spans="4:10" x14ac:dyDescent="0.3">
      <c r="D325" t="s">
        <v>1286</v>
      </c>
      <c r="E325" t="s">
        <v>126</v>
      </c>
      <c r="F325">
        <v>1.5647471402470602E-2</v>
      </c>
      <c r="G325">
        <v>6.7056001677528093E-2</v>
      </c>
      <c r="H325">
        <v>3.5999926556991699</v>
      </c>
      <c r="I325">
        <v>14.9667748748642</v>
      </c>
      <c r="J325" t="s">
        <v>18560</v>
      </c>
    </row>
    <row r="326" spans="4:10" x14ac:dyDescent="0.3">
      <c r="D326" t="s">
        <v>2685</v>
      </c>
      <c r="E326" t="s">
        <v>126</v>
      </c>
      <c r="F326">
        <v>1.5647471402470602E-2</v>
      </c>
      <c r="G326">
        <v>6.7056001677528093E-2</v>
      </c>
      <c r="H326">
        <v>3.5999926556991699</v>
      </c>
      <c r="I326">
        <v>14.9667748748642</v>
      </c>
      <c r="J326" t="s">
        <v>18595</v>
      </c>
    </row>
    <row r="327" spans="4:10" x14ac:dyDescent="0.3">
      <c r="D327" t="s">
        <v>2992</v>
      </c>
      <c r="E327" t="s">
        <v>126</v>
      </c>
      <c r="F327">
        <v>1.5647471402470602E-2</v>
      </c>
      <c r="G327">
        <v>6.7056001677528093E-2</v>
      </c>
      <c r="H327">
        <v>3.5999926556991699</v>
      </c>
      <c r="I327">
        <v>14.9667748748642</v>
      </c>
      <c r="J327" t="s">
        <v>18596</v>
      </c>
    </row>
    <row r="328" spans="4:10" x14ac:dyDescent="0.3">
      <c r="D328" t="s">
        <v>277</v>
      </c>
      <c r="E328" t="s">
        <v>126</v>
      </c>
      <c r="F328">
        <v>1.5647471402470602E-2</v>
      </c>
      <c r="G328">
        <v>6.7056001677528093E-2</v>
      </c>
      <c r="H328">
        <v>3.5999926556991699</v>
      </c>
      <c r="I328">
        <v>14.9667748748642</v>
      </c>
      <c r="J328" t="s">
        <v>18597</v>
      </c>
    </row>
    <row r="329" spans="4:10" x14ac:dyDescent="0.3">
      <c r="D329" t="s">
        <v>1305</v>
      </c>
      <c r="E329" t="s">
        <v>126</v>
      </c>
      <c r="F329">
        <v>1.5647471402470602E-2</v>
      </c>
      <c r="G329">
        <v>6.7056001677528093E-2</v>
      </c>
      <c r="H329">
        <v>3.5999926556991699</v>
      </c>
      <c r="I329">
        <v>14.9667748748642</v>
      </c>
      <c r="J329" t="s">
        <v>18598</v>
      </c>
    </row>
    <row r="330" spans="4:10" x14ac:dyDescent="0.3">
      <c r="D330" t="s">
        <v>1021</v>
      </c>
      <c r="E330" t="s">
        <v>126</v>
      </c>
      <c r="F330">
        <v>1.5647471402470602E-2</v>
      </c>
      <c r="G330">
        <v>6.7056001677528093E-2</v>
      </c>
      <c r="H330">
        <v>3.5999926556991699</v>
      </c>
      <c r="I330">
        <v>14.9667748748642</v>
      </c>
      <c r="J330" t="s">
        <v>18599</v>
      </c>
    </row>
    <row r="331" spans="4:10" x14ac:dyDescent="0.3">
      <c r="D331" t="s">
        <v>1022</v>
      </c>
      <c r="E331" t="s">
        <v>126</v>
      </c>
      <c r="F331">
        <v>1.5647471402470602E-2</v>
      </c>
      <c r="G331">
        <v>6.7056001677528093E-2</v>
      </c>
      <c r="H331">
        <v>3.5999926556991699</v>
      </c>
      <c r="I331">
        <v>14.9667748748642</v>
      </c>
      <c r="J331" t="s">
        <v>18600</v>
      </c>
    </row>
    <row r="332" spans="4:10" x14ac:dyDescent="0.3">
      <c r="D332" t="s">
        <v>99</v>
      </c>
      <c r="E332" t="s">
        <v>126</v>
      </c>
      <c r="F332">
        <v>1.5647471402470602E-2</v>
      </c>
      <c r="G332">
        <v>6.7056001677528093E-2</v>
      </c>
      <c r="H332">
        <v>3.5999926556991699</v>
      </c>
      <c r="I332">
        <v>14.9667748748642</v>
      </c>
      <c r="J332" t="s">
        <v>18601</v>
      </c>
    </row>
    <row r="333" spans="4:10" x14ac:dyDescent="0.3">
      <c r="D333" t="s">
        <v>1959</v>
      </c>
      <c r="E333" t="s">
        <v>126</v>
      </c>
      <c r="F333">
        <v>1.5647471402470602E-2</v>
      </c>
      <c r="G333">
        <v>6.7056001677528093E-2</v>
      </c>
      <c r="H333">
        <v>3.5999926556991699</v>
      </c>
      <c r="I333">
        <v>14.9667748748642</v>
      </c>
      <c r="J333" t="s">
        <v>18602</v>
      </c>
    </row>
    <row r="334" spans="4:10" x14ac:dyDescent="0.3">
      <c r="D334" t="s">
        <v>293</v>
      </c>
      <c r="E334" t="s">
        <v>126</v>
      </c>
      <c r="F334">
        <v>1.5647471402470602E-2</v>
      </c>
      <c r="G334">
        <v>6.7056001677528093E-2</v>
      </c>
      <c r="H334">
        <v>3.5999926556991699</v>
      </c>
      <c r="I334">
        <v>14.9667748748642</v>
      </c>
      <c r="J334" t="s">
        <v>18603</v>
      </c>
    </row>
    <row r="335" spans="4:10" x14ac:dyDescent="0.3">
      <c r="D335" t="s">
        <v>1705</v>
      </c>
      <c r="E335" t="s">
        <v>126</v>
      </c>
      <c r="F335">
        <v>1.5647471402470602E-2</v>
      </c>
      <c r="G335">
        <v>6.7056001677528093E-2</v>
      </c>
      <c r="H335">
        <v>3.5999926556991699</v>
      </c>
      <c r="I335">
        <v>14.9667748748642</v>
      </c>
      <c r="J335" t="s">
        <v>17661</v>
      </c>
    </row>
    <row r="336" spans="4:10" x14ac:dyDescent="0.3">
      <c r="D336" t="s">
        <v>1706</v>
      </c>
      <c r="E336" t="s">
        <v>126</v>
      </c>
      <c r="F336">
        <v>1.5647471402470602E-2</v>
      </c>
      <c r="G336">
        <v>6.7056001677528093E-2</v>
      </c>
      <c r="H336">
        <v>3.5999926556991699</v>
      </c>
      <c r="I336">
        <v>14.9667748748642</v>
      </c>
      <c r="J336" t="s">
        <v>18604</v>
      </c>
    </row>
    <row r="337" spans="4:10" x14ac:dyDescent="0.3">
      <c r="D337" t="s">
        <v>1963</v>
      </c>
      <c r="E337" t="s">
        <v>126</v>
      </c>
      <c r="F337">
        <v>1.5647471402470602E-2</v>
      </c>
      <c r="G337">
        <v>6.7056001677528093E-2</v>
      </c>
      <c r="H337">
        <v>3.5999926556991699</v>
      </c>
      <c r="I337">
        <v>14.9667748748642</v>
      </c>
      <c r="J337" t="s">
        <v>18605</v>
      </c>
    </row>
    <row r="338" spans="4:10" x14ac:dyDescent="0.3">
      <c r="D338" t="s">
        <v>1313</v>
      </c>
      <c r="E338" t="s">
        <v>126</v>
      </c>
      <c r="F338">
        <v>1.5647471402470602E-2</v>
      </c>
      <c r="G338">
        <v>6.7056001677528093E-2</v>
      </c>
      <c r="H338">
        <v>3.5999926556991699</v>
      </c>
      <c r="I338">
        <v>14.9667748748642</v>
      </c>
      <c r="J338" t="s">
        <v>18606</v>
      </c>
    </row>
    <row r="339" spans="4:10" x14ac:dyDescent="0.3">
      <c r="D339" t="s">
        <v>1314</v>
      </c>
      <c r="E339" t="s">
        <v>126</v>
      </c>
      <c r="F339">
        <v>1.5647471402470602E-2</v>
      </c>
      <c r="G339">
        <v>6.7056001677528093E-2</v>
      </c>
      <c r="H339">
        <v>3.5999926556991699</v>
      </c>
      <c r="I339">
        <v>14.9667748748642</v>
      </c>
      <c r="J339" t="s">
        <v>18607</v>
      </c>
    </row>
    <row r="340" spans="4:10" x14ac:dyDescent="0.3">
      <c r="D340" t="s">
        <v>3551</v>
      </c>
      <c r="E340" t="s">
        <v>126</v>
      </c>
      <c r="F340">
        <v>1.5647471402470602E-2</v>
      </c>
      <c r="G340">
        <v>6.7056001677528093E-2</v>
      </c>
      <c r="H340">
        <v>3.5999926556991699</v>
      </c>
      <c r="I340">
        <v>14.9667748748642</v>
      </c>
      <c r="J340" t="s">
        <v>18607</v>
      </c>
    </row>
    <row r="341" spans="4:10" x14ac:dyDescent="0.3">
      <c r="D341" t="s">
        <v>300</v>
      </c>
      <c r="E341" t="s">
        <v>126</v>
      </c>
      <c r="F341">
        <v>1.5647471402470602E-2</v>
      </c>
      <c r="G341">
        <v>6.7056001677528093E-2</v>
      </c>
      <c r="H341">
        <v>3.5999926556991699</v>
      </c>
      <c r="I341">
        <v>14.9667748748642</v>
      </c>
      <c r="J341" t="s">
        <v>18608</v>
      </c>
    </row>
    <row r="342" spans="4:10" x14ac:dyDescent="0.3">
      <c r="D342" t="s">
        <v>304</v>
      </c>
      <c r="E342" t="s">
        <v>126</v>
      </c>
      <c r="F342">
        <v>1.5647471402470602E-2</v>
      </c>
      <c r="G342">
        <v>6.7056001677528093E-2</v>
      </c>
      <c r="H342">
        <v>3.5999926556991699</v>
      </c>
      <c r="I342">
        <v>14.9667748748642</v>
      </c>
      <c r="J342" t="s">
        <v>18609</v>
      </c>
    </row>
    <row r="343" spans="4:10" x14ac:dyDescent="0.3">
      <c r="D343" t="s">
        <v>1030</v>
      </c>
      <c r="E343" t="s">
        <v>126</v>
      </c>
      <c r="F343">
        <v>1.5647471402470602E-2</v>
      </c>
      <c r="G343">
        <v>6.7056001677528093E-2</v>
      </c>
      <c r="H343">
        <v>3.5999926556991699</v>
      </c>
      <c r="I343">
        <v>14.9667748748642</v>
      </c>
      <c r="J343" t="s">
        <v>3213</v>
      </c>
    </row>
    <row r="344" spans="4:10" x14ac:dyDescent="0.3">
      <c r="D344" t="s">
        <v>3554</v>
      </c>
      <c r="E344" t="s">
        <v>126</v>
      </c>
      <c r="F344">
        <v>1.5647471402470602E-2</v>
      </c>
      <c r="G344">
        <v>6.7056001677528093E-2</v>
      </c>
      <c r="H344">
        <v>3.5999926556991699</v>
      </c>
      <c r="I344">
        <v>14.9667748748642</v>
      </c>
      <c r="J344" t="s">
        <v>18610</v>
      </c>
    </row>
    <row r="345" spans="4:10" x14ac:dyDescent="0.3">
      <c r="D345" t="s">
        <v>305</v>
      </c>
      <c r="E345" t="s">
        <v>126</v>
      </c>
      <c r="F345">
        <v>1.5647471402470602E-2</v>
      </c>
      <c r="G345">
        <v>6.7056001677528093E-2</v>
      </c>
      <c r="H345">
        <v>3.5999926556991699</v>
      </c>
      <c r="I345">
        <v>14.9667748748642</v>
      </c>
      <c r="J345" t="s">
        <v>18611</v>
      </c>
    </row>
    <row r="346" spans="4:10" x14ac:dyDescent="0.3">
      <c r="D346" t="s">
        <v>1709</v>
      </c>
      <c r="E346" t="s">
        <v>126</v>
      </c>
      <c r="F346">
        <v>1.5647471402470602E-2</v>
      </c>
      <c r="G346">
        <v>6.7056001677528093E-2</v>
      </c>
      <c r="H346">
        <v>3.5999926556991699</v>
      </c>
      <c r="I346">
        <v>14.9667748748642</v>
      </c>
      <c r="J346" t="s">
        <v>18612</v>
      </c>
    </row>
    <row r="347" spans="4:10" x14ac:dyDescent="0.3">
      <c r="D347" t="s">
        <v>755</v>
      </c>
      <c r="E347" t="s">
        <v>126</v>
      </c>
      <c r="F347">
        <v>1.5647471402470602E-2</v>
      </c>
      <c r="G347">
        <v>6.7056001677528093E-2</v>
      </c>
      <c r="H347">
        <v>3.5999926556991699</v>
      </c>
      <c r="I347">
        <v>14.9667748748642</v>
      </c>
      <c r="J347" t="s">
        <v>18613</v>
      </c>
    </row>
    <row r="348" spans="4:10" x14ac:dyDescent="0.3">
      <c r="D348" t="s">
        <v>1970</v>
      </c>
      <c r="E348" t="s">
        <v>126</v>
      </c>
      <c r="F348">
        <v>1.5647471402470602E-2</v>
      </c>
      <c r="G348">
        <v>6.7056001677528093E-2</v>
      </c>
      <c r="H348">
        <v>3.5999926556991699</v>
      </c>
      <c r="I348">
        <v>14.9667748748642</v>
      </c>
      <c r="J348" t="s">
        <v>17610</v>
      </c>
    </row>
    <row r="349" spans="4:10" x14ac:dyDescent="0.3">
      <c r="D349" t="s">
        <v>311</v>
      </c>
      <c r="E349" t="s">
        <v>126</v>
      </c>
      <c r="F349">
        <v>1.5647471402470602E-2</v>
      </c>
      <c r="G349">
        <v>6.7056001677528093E-2</v>
      </c>
      <c r="H349">
        <v>3.5999926556991699</v>
      </c>
      <c r="I349">
        <v>14.9667748748642</v>
      </c>
      <c r="J349" t="s">
        <v>17670</v>
      </c>
    </row>
    <row r="350" spans="4:10" x14ac:dyDescent="0.3">
      <c r="D350" t="s">
        <v>2857</v>
      </c>
      <c r="E350" t="s">
        <v>126</v>
      </c>
      <c r="F350">
        <v>1.5647471402470602E-2</v>
      </c>
      <c r="G350">
        <v>6.7056001677528093E-2</v>
      </c>
      <c r="H350">
        <v>3.5999926556991699</v>
      </c>
      <c r="I350">
        <v>14.9667748748642</v>
      </c>
      <c r="J350" t="s">
        <v>18614</v>
      </c>
    </row>
    <row r="351" spans="4:10" x14ac:dyDescent="0.3">
      <c r="D351" t="s">
        <v>1324</v>
      </c>
      <c r="E351" t="s">
        <v>126</v>
      </c>
      <c r="F351">
        <v>1.5647471402470602E-2</v>
      </c>
      <c r="G351">
        <v>6.7056001677528093E-2</v>
      </c>
      <c r="H351">
        <v>3.5999926556991699</v>
      </c>
      <c r="I351">
        <v>14.9667748748642</v>
      </c>
      <c r="J351" t="s">
        <v>17671</v>
      </c>
    </row>
    <row r="352" spans="4:10" x14ac:dyDescent="0.3">
      <c r="D352" t="s">
        <v>439</v>
      </c>
      <c r="E352" t="s">
        <v>126</v>
      </c>
      <c r="F352">
        <v>1.5647471402470602E-2</v>
      </c>
      <c r="G352">
        <v>6.7056001677528093E-2</v>
      </c>
      <c r="H352">
        <v>3.5999926556991699</v>
      </c>
      <c r="I352">
        <v>14.9667748748642</v>
      </c>
      <c r="J352" t="s">
        <v>18615</v>
      </c>
    </row>
    <row r="353" spans="4:10" x14ac:dyDescent="0.3">
      <c r="D353" t="s">
        <v>1337</v>
      </c>
      <c r="E353" t="s">
        <v>126</v>
      </c>
      <c r="F353">
        <v>1.5647471402470602E-2</v>
      </c>
      <c r="G353">
        <v>6.7056001677528093E-2</v>
      </c>
      <c r="H353">
        <v>3.5999926556991699</v>
      </c>
      <c r="I353">
        <v>14.9667748748642</v>
      </c>
      <c r="J353" t="s">
        <v>18616</v>
      </c>
    </row>
    <row r="354" spans="4:10" x14ac:dyDescent="0.3">
      <c r="D354" t="s">
        <v>1338</v>
      </c>
      <c r="E354" t="s">
        <v>126</v>
      </c>
      <c r="F354">
        <v>1.5647471402470602E-2</v>
      </c>
      <c r="G354">
        <v>6.7056001677528093E-2</v>
      </c>
      <c r="H354">
        <v>3.5999926556991699</v>
      </c>
      <c r="I354">
        <v>14.9667748748642</v>
      </c>
      <c r="J354" t="s">
        <v>18617</v>
      </c>
    </row>
    <row r="355" spans="4:10" x14ac:dyDescent="0.3">
      <c r="D355" t="s">
        <v>1980</v>
      </c>
      <c r="E355" t="s">
        <v>126</v>
      </c>
      <c r="F355">
        <v>1.5647471402470602E-2</v>
      </c>
      <c r="G355">
        <v>6.7056001677528093E-2</v>
      </c>
      <c r="H355">
        <v>3.5999926556991699</v>
      </c>
      <c r="I355">
        <v>14.9667748748642</v>
      </c>
      <c r="J355" t="s">
        <v>18618</v>
      </c>
    </row>
    <row r="356" spans="4:10" x14ac:dyDescent="0.3">
      <c r="D356" t="s">
        <v>1341</v>
      </c>
      <c r="E356" t="s">
        <v>126</v>
      </c>
      <c r="F356">
        <v>1.5647471402470602E-2</v>
      </c>
      <c r="G356">
        <v>6.7056001677528093E-2</v>
      </c>
      <c r="H356">
        <v>3.5999926556991699</v>
      </c>
      <c r="I356">
        <v>14.9667748748642</v>
      </c>
      <c r="J356" t="s">
        <v>18607</v>
      </c>
    </row>
    <row r="357" spans="4:10" x14ac:dyDescent="0.3">
      <c r="D357" t="s">
        <v>1346</v>
      </c>
      <c r="E357" t="s">
        <v>126</v>
      </c>
      <c r="F357">
        <v>1.5647471402470602E-2</v>
      </c>
      <c r="G357">
        <v>6.7056001677528093E-2</v>
      </c>
      <c r="H357">
        <v>3.5999926556991699</v>
      </c>
      <c r="I357">
        <v>14.9667748748642</v>
      </c>
      <c r="J357" t="s">
        <v>17671</v>
      </c>
    </row>
    <row r="358" spans="4:10" x14ac:dyDescent="0.3">
      <c r="D358" t="s">
        <v>1348</v>
      </c>
      <c r="E358" t="s">
        <v>126</v>
      </c>
      <c r="F358">
        <v>1.5647471402470602E-2</v>
      </c>
      <c r="G358">
        <v>6.7056001677528093E-2</v>
      </c>
      <c r="H358">
        <v>3.5999926556991699</v>
      </c>
      <c r="I358">
        <v>14.9667748748642</v>
      </c>
      <c r="J358" t="s">
        <v>18616</v>
      </c>
    </row>
    <row r="359" spans="4:10" x14ac:dyDescent="0.3">
      <c r="D359" t="s">
        <v>2274</v>
      </c>
      <c r="E359" t="s">
        <v>126</v>
      </c>
      <c r="F359">
        <v>1.5647471402470602E-2</v>
      </c>
      <c r="G359">
        <v>6.7056001677528093E-2</v>
      </c>
      <c r="H359">
        <v>3.5999926556991699</v>
      </c>
      <c r="I359">
        <v>14.9667748748642</v>
      </c>
      <c r="J359" t="s">
        <v>18619</v>
      </c>
    </row>
    <row r="360" spans="4:10" x14ac:dyDescent="0.3">
      <c r="D360" t="s">
        <v>331</v>
      </c>
      <c r="E360" t="s">
        <v>126</v>
      </c>
      <c r="F360">
        <v>1.5647471402470602E-2</v>
      </c>
      <c r="G360">
        <v>6.7056001677528093E-2</v>
      </c>
      <c r="H360">
        <v>3.5999926556991699</v>
      </c>
      <c r="I360">
        <v>14.9667748748642</v>
      </c>
      <c r="J360" t="s">
        <v>18620</v>
      </c>
    </row>
    <row r="361" spans="4:10" x14ac:dyDescent="0.3">
      <c r="D361" t="s">
        <v>2717</v>
      </c>
      <c r="E361" t="s">
        <v>126</v>
      </c>
      <c r="F361">
        <v>1.5647471402470602E-2</v>
      </c>
      <c r="G361">
        <v>6.7056001677528093E-2</v>
      </c>
      <c r="H361">
        <v>3.5999926556991699</v>
      </c>
      <c r="I361">
        <v>14.9667748748642</v>
      </c>
      <c r="J361" t="s">
        <v>12190</v>
      </c>
    </row>
    <row r="362" spans="4:10" x14ac:dyDescent="0.3">
      <c r="D362" t="s">
        <v>1987</v>
      </c>
      <c r="E362" t="s">
        <v>126</v>
      </c>
      <c r="F362">
        <v>1.5647471402470602E-2</v>
      </c>
      <c r="G362">
        <v>6.7056001677528093E-2</v>
      </c>
      <c r="H362">
        <v>3.5999926556991699</v>
      </c>
      <c r="I362">
        <v>14.9667748748642</v>
      </c>
      <c r="J362" t="s">
        <v>18621</v>
      </c>
    </row>
    <row r="363" spans="4:10" x14ac:dyDescent="0.3">
      <c r="D363" t="s">
        <v>2246</v>
      </c>
      <c r="E363" t="s">
        <v>126</v>
      </c>
      <c r="F363">
        <v>1.5647471402470602E-2</v>
      </c>
      <c r="G363">
        <v>6.7056001677528093E-2</v>
      </c>
      <c r="H363">
        <v>3.5999926556991699</v>
      </c>
      <c r="I363">
        <v>14.9667748748642</v>
      </c>
      <c r="J363" t="s">
        <v>18622</v>
      </c>
    </row>
    <row r="364" spans="4:10" x14ac:dyDescent="0.3">
      <c r="D364" t="s">
        <v>67</v>
      </c>
      <c r="E364" t="s">
        <v>126</v>
      </c>
      <c r="F364">
        <v>1.5647471402470602E-2</v>
      </c>
      <c r="G364">
        <v>6.7056001677528093E-2</v>
      </c>
      <c r="H364">
        <v>3.5999926556991699</v>
      </c>
      <c r="I364">
        <v>14.9667748748642</v>
      </c>
      <c r="J364" t="s">
        <v>18623</v>
      </c>
    </row>
    <row r="365" spans="4:10" x14ac:dyDescent="0.3">
      <c r="D365" t="s">
        <v>2000</v>
      </c>
      <c r="E365" t="s">
        <v>126</v>
      </c>
      <c r="F365">
        <v>1.5647471402470602E-2</v>
      </c>
      <c r="G365">
        <v>6.7056001677528093E-2</v>
      </c>
      <c r="H365">
        <v>3.5999926556991699</v>
      </c>
      <c r="I365">
        <v>14.9667748748642</v>
      </c>
      <c r="J365" t="s">
        <v>18624</v>
      </c>
    </row>
    <row r="366" spans="4:10" x14ac:dyDescent="0.3">
      <c r="D366" t="s">
        <v>1725</v>
      </c>
      <c r="E366" t="s">
        <v>126</v>
      </c>
      <c r="F366">
        <v>1.5647471402470602E-2</v>
      </c>
      <c r="G366">
        <v>6.7056001677528093E-2</v>
      </c>
      <c r="H366">
        <v>3.5999926556991699</v>
      </c>
      <c r="I366">
        <v>14.9667748748642</v>
      </c>
      <c r="J366" t="s">
        <v>18625</v>
      </c>
    </row>
    <row r="367" spans="4:10" x14ac:dyDescent="0.3">
      <c r="D367" t="s">
        <v>2348</v>
      </c>
      <c r="E367" t="s">
        <v>126</v>
      </c>
      <c r="F367">
        <v>1.5647471402470602E-2</v>
      </c>
      <c r="G367">
        <v>6.7056001677528093E-2</v>
      </c>
      <c r="H367">
        <v>3.5999926556991699</v>
      </c>
      <c r="I367">
        <v>14.9667748748642</v>
      </c>
      <c r="J367" t="s">
        <v>13054</v>
      </c>
    </row>
    <row r="368" spans="4:10" x14ac:dyDescent="0.3">
      <c r="D368" t="s">
        <v>1361</v>
      </c>
      <c r="E368" t="s">
        <v>126</v>
      </c>
      <c r="F368">
        <v>1.5647471402470602E-2</v>
      </c>
      <c r="G368">
        <v>6.7056001677528093E-2</v>
      </c>
      <c r="H368">
        <v>3.5999926556991699</v>
      </c>
      <c r="I368">
        <v>14.9667748748642</v>
      </c>
      <c r="J368" t="s">
        <v>18626</v>
      </c>
    </row>
    <row r="369" spans="4:10" x14ac:dyDescent="0.3">
      <c r="D369" t="s">
        <v>1588</v>
      </c>
      <c r="E369" t="s">
        <v>126</v>
      </c>
      <c r="F369">
        <v>1.5647471402470602E-2</v>
      </c>
      <c r="G369">
        <v>6.7056001677528093E-2</v>
      </c>
      <c r="H369">
        <v>3.5999926556991699</v>
      </c>
      <c r="I369">
        <v>14.9667748748642</v>
      </c>
      <c r="J369" t="s">
        <v>18627</v>
      </c>
    </row>
    <row r="370" spans="4:10" x14ac:dyDescent="0.3">
      <c r="D370" t="s">
        <v>2723</v>
      </c>
      <c r="E370" t="s">
        <v>126</v>
      </c>
      <c r="F370">
        <v>1.5647471402470602E-2</v>
      </c>
      <c r="G370">
        <v>6.7056001677528093E-2</v>
      </c>
      <c r="H370">
        <v>3.5999926556991699</v>
      </c>
      <c r="I370">
        <v>14.9667748748642</v>
      </c>
      <c r="J370" t="s">
        <v>12190</v>
      </c>
    </row>
    <row r="371" spans="4:10" x14ac:dyDescent="0.3">
      <c r="D371" t="s">
        <v>2311</v>
      </c>
      <c r="E371" t="s">
        <v>126</v>
      </c>
      <c r="F371">
        <v>1.5647471402470602E-2</v>
      </c>
      <c r="G371">
        <v>6.7056001677528093E-2</v>
      </c>
      <c r="H371">
        <v>3.5999926556991699</v>
      </c>
      <c r="I371">
        <v>14.9667748748642</v>
      </c>
      <c r="J371" t="s">
        <v>13058</v>
      </c>
    </row>
    <row r="372" spans="4:10" x14ac:dyDescent="0.3">
      <c r="D372" t="s">
        <v>1369</v>
      </c>
      <c r="E372" t="s">
        <v>126</v>
      </c>
      <c r="F372">
        <v>1.5647471402470602E-2</v>
      </c>
      <c r="G372">
        <v>6.7056001677528093E-2</v>
      </c>
      <c r="H372">
        <v>3.5999926556991699</v>
      </c>
      <c r="I372">
        <v>14.9667748748642</v>
      </c>
      <c r="J372" t="s">
        <v>18626</v>
      </c>
    </row>
    <row r="373" spans="4:10" x14ac:dyDescent="0.3">
      <c r="D373" t="s">
        <v>440</v>
      </c>
      <c r="E373" t="s">
        <v>126</v>
      </c>
      <c r="F373">
        <v>1.5647471402470602E-2</v>
      </c>
      <c r="G373">
        <v>6.7056001677528093E-2</v>
      </c>
      <c r="H373">
        <v>3.5999926556991699</v>
      </c>
      <c r="I373">
        <v>14.9667748748642</v>
      </c>
      <c r="J373" t="s">
        <v>18615</v>
      </c>
    </row>
    <row r="374" spans="4:10" x14ac:dyDescent="0.3">
      <c r="D374" t="s">
        <v>2015</v>
      </c>
      <c r="E374" t="s">
        <v>126</v>
      </c>
      <c r="F374">
        <v>1.5647471402470602E-2</v>
      </c>
      <c r="G374">
        <v>6.7056001677528093E-2</v>
      </c>
      <c r="H374">
        <v>3.5999926556991699</v>
      </c>
      <c r="I374">
        <v>14.9667748748642</v>
      </c>
      <c r="J374" t="s">
        <v>18628</v>
      </c>
    </row>
    <row r="375" spans="4:10" x14ac:dyDescent="0.3">
      <c r="D375" t="s">
        <v>2016</v>
      </c>
      <c r="E375" t="s">
        <v>126</v>
      </c>
      <c r="F375">
        <v>1.5647471402470602E-2</v>
      </c>
      <c r="G375">
        <v>6.7056001677528093E-2</v>
      </c>
      <c r="H375">
        <v>3.5999926556991699</v>
      </c>
      <c r="I375">
        <v>14.9667748748642</v>
      </c>
      <c r="J375" t="s">
        <v>18629</v>
      </c>
    </row>
    <row r="376" spans="4:10" x14ac:dyDescent="0.3">
      <c r="D376" t="s">
        <v>1373</v>
      </c>
      <c r="E376" t="s">
        <v>126</v>
      </c>
      <c r="F376">
        <v>1.5647471402470602E-2</v>
      </c>
      <c r="G376">
        <v>6.7056001677528093E-2</v>
      </c>
      <c r="H376">
        <v>3.5999926556991699</v>
      </c>
      <c r="I376">
        <v>14.9667748748642</v>
      </c>
      <c r="J376" t="s">
        <v>18630</v>
      </c>
    </row>
    <row r="377" spans="4:10" x14ac:dyDescent="0.3">
      <c r="D377" t="s">
        <v>1375</v>
      </c>
      <c r="E377" t="s">
        <v>126</v>
      </c>
      <c r="F377">
        <v>1.5647471402470602E-2</v>
      </c>
      <c r="G377">
        <v>6.7056001677528093E-2</v>
      </c>
      <c r="H377">
        <v>3.5999926556991699</v>
      </c>
      <c r="I377">
        <v>14.9667748748642</v>
      </c>
      <c r="J377" t="s">
        <v>18631</v>
      </c>
    </row>
    <row r="378" spans="4:10" x14ac:dyDescent="0.3">
      <c r="D378" t="s">
        <v>1377</v>
      </c>
      <c r="E378" t="s">
        <v>126</v>
      </c>
      <c r="F378">
        <v>1.5647471402470602E-2</v>
      </c>
      <c r="G378">
        <v>6.7056001677528093E-2</v>
      </c>
      <c r="H378">
        <v>3.5999926556991699</v>
      </c>
      <c r="I378">
        <v>14.9667748748642</v>
      </c>
      <c r="J378" t="s">
        <v>18630</v>
      </c>
    </row>
    <row r="379" spans="4:10" x14ac:dyDescent="0.3">
      <c r="D379" t="s">
        <v>1732</v>
      </c>
      <c r="E379" t="s">
        <v>126</v>
      </c>
      <c r="F379">
        <v>1.5647471402470602E-2</v>
      </c>
      <c r="G379">
        <v>6.7056001677528093E-2</v>
      </c>
      <c r="H379">
        <v>3.5999926556991699</v>
      </c>
      <c r="I379">
        <v>14.9667748748642</v>
      </c>
      <c r="J379" t="s">
        <v>18632</v>
      </c>
    </row>
    <row r="380" spans="4:10" x14ac:dyDescent="0.3">
      <c r="D380" t="s">
        <v>1378</v>
      </c>
      <c r="E380" t="s">
        <v>126</v>
      </c>
      <c r="F380">
        <v>1.5647471402470602E-2</v>
      </c>
      <c r="G380">
        <v>6.7056001677528093E-2</v>
      </c>
      <c r="H380">
        <v>3.5999926556991699</v>
      </c>
      <c r="I380">
        <v>14.9667748748642</v>
      </c>
      <c r="J380" t="s">
        <v>18633</v>
      </c>
    </row>
    <row r="381" spans="4:10" x14ac:dyDescent="0.3">
      <c r="D381" t="s">
        <v>1383</v>
      </c>
      <c r="E381" t="s">
        <v>126</v>
      </c>
      <c r="F381">
        <v>1.5647471402470602E-2</v>
      </c>
      <c r="G381">
        <v>6.7056001677528093E-2</v>
      </c>
      <c r="H381">
        <v>3.5999926556991699</v>
      </c>
      <c r="I381">
        <v>14.9667748748642</v>
      </c>
      <c r="J381" t="s">
        <v>18634</v>
      </c>
    </row>
    <row r="382" spans="4:10" x14ac:dyDescent="0.3">
      <c r="D382" t="s">
        <v>2026</v>
      </c>
      <c r="E382" t="s">
        <v>126</v>
      </c>
      <c r="F382">
        <v>1.5647471402470602E-2</v>
      </c>
      <c r="G382">
        <v>6.7056001677528093E-2</v>
      </c>
      <c r="H382">
        <v>3.5999926556991699</v>
      </c>
      <c r="I382">
        <v>14.9667748748642</v>
      </c>
      <c r="J382" t="s">
        <v>18624</v>
      </c>
    </row>
    <row r="383" spans="4:10" x14ac:dyDescent="0.3">
      <c r="D383" t="s">
        <v>1739</v>
      </c>
      <c r="E383" t="s">
        <v>126</v>
      </c>
      <c r="F383">
        <v>1.5647471402470602E-2</v>
      </c>
      <c r="G383">
        <v>6.7056001677528093E-2</v>
      </c>
      <c r="H383">
        <v>3.5999926556991699</v>
      </c>
      <c r="I383">
        <v>14.9667748748642</v>
      </c>
      <c r="J383" t="s">
        <v>17661</v>
      </c>
    </row>
    <row r="384" spans="4:10" x14ac:dyDescent="0.3">
      <c r="D384" t="s">
        <v>682</v>
      </c>
      <c r="E384" t="s">
        <v>126</v>
      </c>
      <c r="F384">
        <v>1.5647471402470602E-2</v>
      </c>
      <c r="G384">
        <v>6.7056001677528093E-2</v>
      </c>
      <c r="H384">
        <v>3.5999926556991699</v>
      </c>
      <c r="I384">
        <v>14.9667748748642</v>
      </c>
      <c r="J384" t="s">
        <v>18635</v>
      </c>
    </row>
    <row r="385" spans="4:10" x14ac:dyDescent="0.3">
      <c r="D385" t="s">
        <v>2032</v>
      </c>
      <c r="E385" t="s">
        <v>126</v>
      </c>
      <c r="F385">
        <v>1.5647471402470602E-2</v>
      </c>
      <c r="G385">
        <v>6.7056001677528093E-2</v>
      </c>
      <c r="H385">
        <v>3.5999926556991699</v>
      </c>
      <c r="I385">
        <v>14.9667748748642</v>
      </c>
      <c r="J385" t="s">
        <v>18636</v>
      </c>
    </row>
    <row r="386" spans="4:10" x14ac:dyDescent="0.3">
      <c r="D386" t="s">
        <v>2895</v>
      </c>
      <c r="E386" t="s">
        <v>126</v>
      </c>
      <c r="F386">
        <v>1.5647471402470602E-2</v>
      </c>
      <c r="G386">
        <v>6.7056001677528093E-2</v>
      </c>
      <c r="H386">
        <v>3.5999926556991699</v>
      </c>
      <c r="I386">
        <v>14.9667748748642</v>
      </c>
      <c r="J386" t="s">
        <v>18614</v>
      </c>
    </row>
    <row r="387" spans="4:10" x14ac:dyDescent="0.3">
      <c r="D387" t="s">
        <v>1397</v>
      </c>
      <c r="E387" t="s">
        <v>126</v>
      </c>
      <c r="F387">
        <v>1.5647471402470602E-2</v>
      </c>
      <c r="G387">
        <v>6.7056001677528093E-2</v>
      </c>
      <c r="H387">
        <v>3.5999926556991699</v>
      </c>
      <c r="I387">
        <v>14.9667748748642</v>
      </c>
      <c r="J387" t="s">
        <v>18630</v>
      </c>
    </row>
    <row r="388" spans="4:10" x14ac:dyDescent="0.3">
      <c r="D388" t="s">
        <v>1745</v>
      </c>
      <c r="E388" t="s">
        <v>126</v>
      </c>
      <c r="F388">
        <v>1.5647471402470602E-2</v>
      </c>
      <c r="G388">
        <v>6.7056001677528093E-2</v>
      </c>
      <c r="H388">
        <v>3.5999926556991699</v>
      </c>
      <c r="I388">
        <v>14.9667748748642</v>
      </c>
      <c r="J388" t="s">
        <v>18632</v>
      </c>
    </row>
    <row r="389" spans="4:10" x14ac:dyDescent="0.3">
      <c r="D389" t="s">
        <v>3563</v>
      </c>
      <c r="E389" t="s">
        <v>126</v>
      </c>
      <c r="F389">
        <v>1.5647471402470602E-2</v>
      </c>
      <c r="G389">
        <v>6.7056001677528093E-2</v>
      </c>
      <c r="H389">
        <v>3.5999926556991699</v>
      </c>
      <c r="I389">
        <v>14.9667748748642</v>
      </c>
      <c r="J389" t="s">
        <v>18610</v>
      </c>
    </row>
    <row r="390" spans="4:10" x14ac:dyDescent="0.3">
      <c r="D390" t="s">
        <v>421</v>
      </c>
      <c r="E390" t="s">
        <v>126</v>
      </c>
      <c r="F390">
        <v>1.5647471402470602E-2</v>
      </c>
      <c r="G390">
        <v>6.7056001677528093E-2</v>
      </c>
      <c r="H390">
        <v>3.5999926556991699</v>
      </c>
      <c r="I390">
        <v>14.9667748748642</v>
      </c>
      <c r="J390" t="s">
        <v>18637</v>
      </c>
    </row>
    <row r="391" spans="4:10" x14ac:dyDescent="0.3">
      <c r="D391" t="s">
        <v>1406</v>
      </c>
      <c r="E391" t="s">
        <v>126</v>
      </c>
      <c r="F391">
        <v>1.5647471402470602E-2</v>
      </c>
      <c r="G391">
        <v>6.7056001677528093E-2</v>
      </c>
      <c r="H391">
        <v>3.5999926556991699</v>
      </c>
      <c r="I391">
        <v>14.9667748748642</v>
      </c>
      <c r="J391" t="s">
        <v>18616</v>
      </c>
    </row>
    <row r="392" spans="4:10" x14ac:dyDescent="0.3">
      <c r="D392" t="s">
        <v>1410</v>
      </c>
      <c r="E392" t="s">
        <v>126</v>
      </c>
      <c r="F392">
        <v>1.5647471402470602E-2</v>
      </c>
      <c r="G392">
        <v>6.7056001677528093E-2</v>
      </c>
      <c r="H392">
        <v>3.5999926556991699</v>
      </c>
      <c r="I392">
        <v>14.9667748748642</v>
      </c>
      <c r="J392" t="s">
        <v>17709</v>
      </c>
    </row>
    <row r="393" spans="4:10" x14ac:dyDescent="0.3">
      <c r="D393" t="s">
        <v>1751</v>
      </c>
      <c r="E393" t="s">
        <v>126</v>
      </c>
      <c r="F393">
        <v>1.5647471402470602E-2</v>
      </c>
      <c r="G393">
        <v>6.7056001677528093E-2</v>
      </c>
      <c r="H393">
        <v>3.5999926556991699</v>
      </c>
      <c r="I393">
        <v>14.9667748748642</v>
      </c>
      <c r="J393" t="s">
        <v>17661</v>
      </c>
    </row>
    <row r="394" spans="4:10" x14ac:dyDescent="0.3">
      <c r="D394" t="s">
        <v>1754</v>
      </c>
      <c r="E394" t="s">
        <v>126</v>
      </c>
      <c r="F394">
        <v>1.5647471402470602E-2</v>
      </c>
      <c r="G394">
        <v>6.7056001677528093E-2</v>
      </c>
      <c r="H394">
        <v>3.5999926556991699</v>
      </c>
      <c r="I394">
        <v>14.9667748748642</v>
      </c>
      <c r="J394" t="s">
        <v>18604</v>
      </c>
    </row>
    <row r="395" spans="4:10" x14ac:dyDescent="0.3">
      <c r="D395" t="s">
        <v>349</v>
      </c>
      <c r="E395" t="s">
        <v>126</v>
      </c>
      <c r="F395">
        <v>1.5647471402470602E-2</v>
      </c>
      <c r="G395">
        <v>6.7056001677528093E-2</v>
      </c>
      <c r="H395">
        <v>3.5999926556991699</v>
      </c>
      <c r="I395">
        <v>14.9667748748642</v>
      </c>
      <c r="J395" t="s">
        <v>18605</v>
      </c>
    </row>
    <row r="396" spans="4:10" x14ac:dyDescent="0.3">
      <c r="D396" t="s">
        <v>2736</v>
      </c>
      <c r="E396" t="s">
        <v>126</v>
      </c>
      <c r="F396">
        <v>1.5647471402470602E-2</v>
      </c>
      <c r="G396">
        <v>6.7056001677528093E-2</v>
      </c>
      <c r="H396">
        <v>3.5999926556991699</v>
      </c>
      <c r="I396">
        <v>14.9667748748642</v>
      </c>
      <c r="J396" t="s">
        <v>12190</v>
      </c>
    </row>
    <row r="397" spans="4:10" x14ac:dyDescent="0.3">
      <c r="D397" t="s">
        <v>2050</v>
      </c>
      <c r="E397" t="s">
        <v>126</v>
      </c>
      <c r="F397">
        <v>1.5647471402470602E-2</v>
      </c>
      <c r="G397">
        <v>6.7056001677528093E-2</v>
      </c>
      <c r="H397">
        <v>3.5999926556991699</v>
      </c>
      <c r="I397">
        <v>14.9667748748642</v>
      </c>
      <c r="J397" t="s">
        <v>18638</v>
      </c>
    </row>
    <row r="398" spans="4:10" x14ac:dyDescent="0.3">
      <c r="D398" t="s">
        <v>2071</v>
      </c>
      <c r="E398" t="s">
        <v>126</v>
      </c>
      <c r="F398">
        <v>1.5647471402470602E-2</v>
      </c>
      <c r="G398">
        <v>6.7056001677528093E-2</v>
      </c>
      <c r="H398">
        <v>3.5999926556991699</v>
      </c>
      <c r="I398">
        <v>14.9667748748642</v>
      </c>
      <c r="J398" t="s">
        <v>18624</v>
      </c>
    </row>
    <row r="399" spans="4:10" x14ac:dyDescent="0.3">
      <c r="D399" t="s">
        <v>1761</v>
      </c>
      <c r="E399" t="s">
        <v>126</v>
      </c>
      <c r="F399">
        <v>1.5647471402470602E-2</v>
      </c>
      <c r="G399">
        <v>6.7056001677528093E-2</v>
      </c>
      <c r="H399">
        <v>3.5999926556991699</v>
      </c>
      <c r="I399">
        <v>14.9667748748642</v>
      </c>
      <c r="J399" t="s">
        <v>18625</v>
      </c>
    </row>
    <row r="400" spans="4:10" x14ac:dyDescent="0.3">
      <c r="D400" t="s">
        <v>1413</v>
      </c>
      <c r="E400" t="s">
        <v>126</v>
      </c>
      <c r="F400">
        <v>1.5647471402470602E-2</v>
      </c>
      <c r="G400">
        <v>6.7056001677528093E-2</v>
      </c>
      <c r="H400">
        <v>3.5999926556991699</v>
      </c>
      <c r="I400">
        <v>14.9667748748642</v>
      </c>
      <c r="J400" t="s">
        <v>18617</v>
      </c>
    </row>
    <row r="401" spans="4:10" x14ac:dyDescent="0.3">
      <c r="D401" t="s">
        <v>2317</v>
      </c>
      <c r="E401" t="s">
        <v>126</v>
      </c>
      <c r="F401">
        <v>1.5647471402470602E-2</v>
      </c>
      <c r="G401">
        <v>6.7056001677528093E-2</v>
      </c>
      <c r="H401">
        <v>3.5999926556991699</v>
      </c>
      <c r="I401">
        <v>14.9667748748642</v>
      </c>
      <c r="J401" t="s">
        <v>13058</v>
      </c>
    </row>
    <row r="402" spans="4:10" x14ac:dyDescent="0.3">
      <c r="D402" t="s">
        <v>2318</v>
      </c>
      <c r="E402" t="s">
        <v>126</v>
      </c>
      <c r="F402">
        <v>1.5647471402470602E-2</v>
      </c>
      <c r="G402">
        <v>6.7056001677528093E-2</v>
      </c>
      <c r="H402">
        <v>3.5999926556991699</v>
      </c>
      <c r="I402">
        <v>14.9667748748642</v>
      </c>
      <c r="J402" t="s">
        <v>12181</v>
      </c>
    </row>
    <row r="403" spans="4:10" x14ac:dyDescent="0.3">
      <c r="D403" t="s">
        <v>764</v>
      </c>
      <c r="E403" t="s">
        <v>126</v>
      </c>
      <c r="F403">
        <v>1.5647471402470602E-2</v>
      </c>
      <c r="G403">
        <v>6.7056001677528093E-2</v>
      </c>
      <c r="H403">
        <v>3.5999926556991699</v>
      </c>
      <c r="I403">
        <v>14.9667748748642</v>
      </c>
      <c r="J403" t="s">
        <v>17715</v>
      </c>
    </row>
    <row r="404" spans="4:10" x14ac:dyDescent="0.3">
      <c r="D404" t="s">
        <v>1064</v>
      </c>
      <c r="E404" t="s">
        <v>126</v>
      </c>
      <c r="F404">
        <v>1.5647471402470602E-2</v>
      </c>
      <c r="G404">
        <v>6.7056001677528093E-2</v>
      </c>
      <c r="H404">
        <v>3.5999926556991699</v>
      </c>
      <c r="I404">
        <v>14.9667748748642</v>
      </c>
      <c r="J404" t="s">
        <v>18639</v>
      </c>
    </row>
    <row r="405" spans="4:10" x14ac:dyDescent="0.3">
      <c r="D405" t="s">
        <v>2906</v>
      </c>
      <c r="E405" t="s">
        <v>126</v>
      </c>
      <c r="F405">
        <v>1.5647471402470602E-2</v>
      </c>
      <c r="G405">
        <v>6.7056001677528093E-2</v>
      </c>
      <c r="H405">
        <v>3.5999926556991699</v>
      </c>
      <c r="I405">
        <v>14.9667748748642</v>
      </c>
      <c r="J405" t="s">
        <v>18580</v>
      </c>
    </row>
    <row r="406" spans="4:10" x14ac:dyDescent="0.3">
      <c r="D406" t="s">
        <v>1415</v>
      </c>
      <c r="E406" t="s">
        <v>126</v>
      </c>
      <c r="F406">
        <v>1.5647471402470602E-2</v>
      </c>
      <c r="G406">
        <v>6.7056001677528093E-2</v>
      </c>
      <c r="H406">
        <v>3.5999926556991699</v>
      </c>
      <c r="I406">
        <v>14.9667748748642</v>
      </c>
      <c r="J406" t="s">
        <v>18640</v>
      </c>
    </row>
    <row r="407" spans="4:10" x14ac:dyDescent="0.3">
      <c r="D407" t="s">
        <v>2075</v>
      </c>
      <c r="E407" t="s">
        <v>126</v>
      </c>
      <c r="F407">
        <v>1.5647471402470602E-2</v>
      </c>
      <c r="G407">
        <v>6.7056001677528093E-2</v>
      </c>
      <c r="H407">
        <v>3.5999926556991699</v>
      </c>
      <c r="I407">
        <v>14.9667748748642</v>
      </c>
      <c r="J407" t="s">
        <v>18626</v>
      </c>
    </row>
    <row r="408" spans="4:10" x14ac:dyDescent="0.3">
      <c r="D408" t="s">
        <v>2076</v>
      </c>
      <c r="E408" t="s">
        <v>126</v>
      </c>
      <c r="F408">
        <v>1.5647471402470602E-2</v>
      </c>
      <c r="G408">
        <v>6.7056001677528093E-2</v>
      </c>
      <c r="H408">
        <v>3.5999926556991699</v>
      </c>
      <c r="I408">
        <v>14.9667748748642</v>
      </c>
      <c r="J408" t="s">
        <v>18638</v>
      </c>
    </row>
    <row r="409" spans="4:10" x14ac:dyDescent="0.3">
      <c r="D409" t="s">
        <v>2319</v>
      </c>
      <c r="E409" t="s">
        <v>126</v>
      </c>
      <c r="F409">
        <v>1.5647471402470602E-2</v>
      </c>
      <c r="G409">
        <v>6.7056001677528093E-2</v>
      </c>
      <c r="H409">
        <v>3.5999926556991699</v>
      </c>
      <c r="I409">
        <v>14.9667748748642</v>
      </c>
      <c r="J409" t="s">
        <v>12181</v>
      </c>
    </row>
    <row r="410" spans="4:10" x14ac:dyDescent="0.3">
      <c r="D410" t="s">
        <v>1417</v>
      </c>
      <c r="E410" t="s">
        <v>126</v>
      </c>
      <c r="F410">
        <v>1.5647471402470602E-2</v>
      </c>
      <c r="G410">
        <v>6.7056001677528093E-2</v>
      </c>
      <c r="H410">
        <v>3.5999926556991699</v>
      </c>
      <c r="I410">
        <v>14.9667748748642</v>
      </c>
      <c r="J410" t="s">
        <v>17709</v>
      </c>
    </row>
    <row r="411" spans="4:10" x14ac:dyDescent="0.3">
      <c r="D411" t="s">
        <v>2080</v>
      </c>
      <c r="E411" t="s">
        <v>126</v>
      </c>
      <c r="F411">
        <v>1.5647471402470602E-2</v>
      </c>
      <c r="G411">
        <v>6.7056001677528093E-2</v>
      </c>
      <c r="H411">
        <v>3.5999926556991699</v>
      </c>
      <c r="I411">
        <v>14.9667748748642</v>
      </c>
      <c r="J411" t="s">
        <v>18641</v>
      </c>
    </row>
    <row r="412" spans="4:10" x14ac:dyDescent="0.3">
      <c r="D412" t="s">
        <v>2909</v>
      </c>
      <c r="E412" t="s">
        <v>126</v>
      </c>
      <c r="F412">
        <v>1.5647471402470602E-2</v>
      </c>
      <c r="G412">
        <v>6.7056001677528093E-2</v>
      </c>
      <c r="H412">
        <v>3.5999926556991699</v>
      </c>
      <c r="I412">
        <v>14.9667748748642</v>
      </c>
      <c r="J412" t="s">
        <v>18642</v>
      </c>
    </row>
    <row r="413" spans="4:10" x14ac:dyDescent="0.3">
      <c r="D413" t="s">
        <v>1765</v>
      </c>
      <c r="E413" t="s">
        <v>126</v>
      </c>
      <c r="F413">
        <v>1.5647471402470602E-2</v>
      </c>
      <c r="G413">
        <v>6.7056001677528093E-2</v>
      </c>
      <c r="H413">
        <v>3.5999926556991699</v>
      </c>
      <c r="I413">
        <v>14.9667748748642</v>
      </c>
      <c r="J413" t="s">
        <v>18643</v>
      </c>
    </row>
    <row r="414" spans="4:10" x14ac:dyDescent="0.3">
      <c r="D414" t="s">
        <v>1424</v>
      </c>
      <c r="E414" t="s">
        <v>126</v>
      </c>
      <c r="F414">
        <v>1.5647471402470602E-2</v>
      </c>
      <c r="G414">
        <v>6.7056001677528093E-2</v>
      </c>
      <c r="H414">
        <v>3.5999926556991699</v>
      </c>
      <c r="I414">
        <v>14.9667748748642</v>
      </c>
      <c r="J414" t="s">
        <v>18644</v>
      </c>
    </row>
    <row r="415" spans="4:10" x14ac:dyDescent="0.3">
      <c r="D415" t="s">
        <v>892</v>
      </c>
      <c r="E415" t="s">
        <v>126</v>
      </c>
      <c r="F415">
        <v>1.5647471402470602E-2</v>
      </c>
      <c r="G415">
        <v>6.7056001677528093E-2</v>
      </c>
      <c r="H415">
        <v>3.5999926556991699</v>
      </c>
      <c r="I415">
        <v>14.9667748748642</v>
      </c>
      <c r="J415" t="s">
        <v>18645</v>
      </c>
    </row>
    <row r="416" spans="4:10" x14ac:dyDescent="0.3">
      <c r="D416" t="s">
        <v>2320</v>
      </c>
      <c r="E416" t="s">
        <v>126</v>
      </c>
      <c r="F416">
        <v>1.5647471402470602E-2</v>
      </c>
      <c r="G416">
        <v>6.7056001677528093E-2</v>
      </c>
      <c r="H416">
        <v>3.5999926556991699</v>
      </c>
      <c r="I416">
        <v>14.9667748748642</v>
      </c>
      <c r="J416" t="s">
        <v>18646</v>
      </c>
    </row>
    <row r="417" spans="4:10" x14ac:dyDescent="0.3">
      <c r="D417" t="s">
        <v>2321</v>
      </c>
      <c r="E417" t="s">
        <v>126</v>
      </c>
      <c r="F417">
        <v>1.5647471402470602E-2</v>
      </c>
      <c r="G417">
        <v>6.7056001677528093E-2</v>
      </c>
      <c r="H417">
        <v>3.5999926556991699</v>
      </c>
      <c r="I417">
        <v>14.9667748748642</v>
      </c>
      <c r="J417" t="s">
        <v>18647</v>
      </c>
    </row>
    <row r="418" spans="4:10" x14ac:dyDescent="0.3">
      <c r="D418" t="s">
        <v>1072</v>
      </c>
      <c r="E418" t="s">
        <v>126</v>
      </c>
      <c r="F418">
        <v>1.5647471402470602E-2</v>
      </c>
      <c r="G418">
        <v>6.7056001677528093E-2</v>
      </c>
      <c r="H418">
        <v>3.5999926556991699</v>
      </c>
      <c r="I418">
        <v>14.9667748748642</v>
      </c>
      <c r="J418" t="s">
        <v>17721</v>
      </c>
    </row>
    <row r="419" spans="4:10" x14ac:dyDescent="0.3">
      <c r="D419" t="s">
        <v>370</v>
      </c>
      <c r="E419" t="s">
        <v>126</v>
      </c>
      <c r="F419">
        <v>1.5647471402470602E-2</v>
      </c>
      <c r="G419">
        <v>6.7056001677528093E-2</v>
      </c>
      <c r="H419">
        <v>3.5999926556991699</v>
      </c>
      <c r="I419">
        <v>14.9667748748642</v>
      </c>
      <c r="J419" t="s">
        <v>18648</v>
      </c>
    </row>
    <row r="420" spans="4:10" x14ac:dyDescent="0.3">
      <c r="D420" t="s">
        <v>2095</v>
      </c>
      <c r="E420" t="s">
        <v>126</v>
      </c>
      <c r="F420">
        <v>1.5647471402470602E-2</v>
      </c>
      <c r="G420">
        <v>6.7056001677528093E-2</v>
      </c>
      <c r="H420">
        <v>3.5999926556991699</v>
      </c>
      <c r="I420">
        <v>14.9667748748642</v>
      </c>
      <c r="J420" t="s">
        <v>17610</v>
      </c>
    </row>
    <row r="421" spans="4:10" x14ac:dyDescent="0.3">
      <c r="D421" t="s">
        <v>634</v>
      </c>
      <c r="E421" t="s">
        <v>126</v>
      </c>
      <c r="F421">
        <v>1.5647471402470602E-2</v>
      </c>
      <c r="G421">
        <v>6.7056001677528093E-2</v>
      </c>
      <c r="H421">
        <v>3.5999926556991699</v>
      </c>
      <c r="I421">
        <v>14.9667748748642</v>
      </c>
      <c r="J421" t="s">
        <v>18578</v>
      </c>
    </row>
    <row r="422" spans="4:10" x14ac:dyDescent="0.3">
      <c r="D422" t="s">
        <v>635</v>
      </c>
      <c r="E422" t="s">
        <v>126</v>
      </c>
      <c r="F422">
        <v>1.5647471402470602E-2</v>
      </c>
      <c r="G422">
        <v>6.7056001677528093E-2</v>
      </c>
      <c r="H422">
        <v>3.5999926556991699</v>
      </c>
      <c r="I422">
        <v>14.9667748748642</v>
      </c>
      <c r="J422" t="s">
        <v>18583</v>
      </c>
    </row>
    <row r="423" spans="4:10" x14ac:dyDescent="0.3">
      <c r="D423" t="s">
        <v>2096</v>
      </c>
      <c r="E423" t="s">
        <v>126</v>
      </c>
      <c r="F423">
        <v>1.5647471402470602E-2</v>
      </c>
      <c r="G423">
        <v>6.7056001677528093E-2</v>
      </c>
      <c r="H423">
        <v>3.5999926556991699</v>
      </c>
      <c r="I423">
        <v>14.9667748748642</v>
      </c>
      <c r="J423" t="s">
        <v>17610</v>
      </c>
    </row>
    <row r="424" spans="4:10" x14ac:dyDescent="0.3">
      <c r="D424" t="s">
        <v>374</v>
      </c>
      <c r="E424" t="s">
        <v>126</v>
      </c>
      <c r="F424">
        <v>1.5647471402470602E-2</v>
      </c>
      <c r="G424">
        <v>6.7056001677528093E-2</v>
      </c>
      <c r="H424">
        <v>3.5999926556991699</v>
      </c>
      <c r="I424">
        <v>14.9667748748642</v>
      </c>
      <c r="J424" t="s">
        <v>18608</v>
      </c>
    </row>
    <row r="425" spans="4:10" x14ac:dyDescent="0.3">
      <c r="D425" t="s">
        <v>638</v>
      </c>
      <c r="E425" t="s">
        <v>126</v>
      </c>
      <c r="F425">
        <v>1.5647471402470602E-2</v>
      </c>
      <c r="G425">
        <v>6.7056001677528093E-2</v>
      </c>
      <c r="H425">
        <v>3.5999926556991699</v>
      </c>
      <c r="I425">
        <v>14.9667748748642</v>
      </c>
      <c r="J425" t="s">
        <v>18649</v>
      </c>
    </row>
    <row r="426" spans="4:10" x14ac:dyDescent="0.3">
      <c r="D426" t="s">
        <v>1596</v>
      </c>
      <c r="E426" t="s">
        <v>126</v>
      </c>
      <c r="F426">
        <v>1.5647471402470602E-2</v>
      </c>
      <c r="G426">
        <v>6.7056001677528093E-2</v>
      </c>
      <c r="H426">
        <v>3.5999926556991699</v>
      </c>
      <c r="I426">
        <v>14.9667748748642</v>
      </c>
      <c r="J426" t="s">
        <v>18635</v>
      </c>
    </row>
    <row r="427" spans="4:10" x14ac:dyDescent="0.3">
      <c r="D427" t="s">
        <v>2264</v>
      </c>
      <c r="E427" t="s">
        <v>126</v>
      </c>
      <c r="F427">
        <v>1.5647471402470602E-2</v>
      </c>
      <c r="G427">
        <v>6.7056001677528093E-2</v>
      </c>
      <c r="H427">
        <v>3.5999926556991699</v>
      </c>
      <c r="I427">
        <v>14.9667748748642</v>
      </c>
      <c r="J427" t="s">
        <v>18650</v>
      </c>
    </row>
    <row r="428" spans="4:10" x14ac:dyDescent="0.3">
      <c r="D428" t="s">
        <v>88</v>
      </c>
      <c r="E428" t="s">
        <v>126</v>
      </c>
      <c r="F428">
        <v>1.5647471402470602E-2</v>
      </c>
      <c r="G428">
        <v>6.7056001677528093E-2</v>
      </c>
      <c r="H428">
        <v>3.5999926556991699</v>
      </c>
      <c r="I428">
        <v>14.9667748748642</v>
      </c>
      <c r="J428" t="s">
        <v>18601</v>
      </c>
    </row>
    <row r="429" spans="4:10" x14ac:dyDescent="0.3">
      <c r="D429" t="s">
        <v>90</v>
      </c>
      <c r="E429" t="s">
        <v>126</v>
      </c>
      <c r="F429">
        <v>1.5647471402470602E-2</v>
      </c>
      <c r="G429">
        <v>6.7056001677528093E-2</v>
      </c>
      <c r="H429">
        <v>3.5999926556991699</v>
      </c>
      <c r="I429">
        <v>14.9667748748642</v>
      </c>
      <c r="J429" t="s">
        <v>18651</v>
      </c>
    </row>
    <row r="430" spans="4:10" x14ac:dyDescent="0.3">
      <c r="D430" t="s">
        <v>379</v>
      </c>
      <c r="E430" t="s">
        <v>126</v>
      </c>
      <c r="F430">
        <v>1.5647471402470602E-2</v>
      </c>
      <c r="G430">
        <v>6.7056001677528093E-2</v>
      </c>
      <c r="H430">
        <v>3.5999926556991699</v>
      </c>
      <c r="I430">
        <v>14.9667748748642</v>
      </c>
      <c r="J430" t="s">
        <v>18652</v>
      </c>
    </row>
    <row r="431" spans="4:10" x14ac:dyDescent="0.3">
      <c r="D431" t="s">
        <v>1438</v>
      </c>
      <c r="E431" t="s">
        <v>126</v>
      </c>
      <c r="F431">
        <v>1.5647471402470602E-2</v>
      </c>
      <c r="G431">
        <v>6.7056001677528093E-2</v>
      </c>
      <c r="H431">
        <v>3.5999926556991699</v>
      </c>
      <c r="I431">
        <v>14.9667748748642</v>
      </c>
      <c r="J431" t="s">
        <v>18653</v>
      </c>
    </row>
    <row r="432" spans="4:10" x14ac:dyDescent="0.3">
      <c r="D432" t="s">
        <v>2106</v>
      </c>
      <c r="E432" t="s">
        <v>126</v>
      </c>
      <c r="F432">
        <v>1.5647471402470602E-2</v>
      </c>
      <c r="G432">
        <v>6.7056001677528093E-2</v>
      </c>
      <c r="H432">
        <v>3.5999926556991699</v>
      </c>
      <c r="I432">
        <v>14.9667748748642</v>
      </c>
      <c r="J432" t="s">
        <v>18654</v>
      </c>
    </row>
    <row r="433" spans="4:10" x14ac:dyDescent="0.3">
      <c r="D433" t="s">
        <v>2386</v>
      </c>
      <c r="E433" t="s">
        <v>126</v>
      </c>
      <c r="F433">
        <v>1.5647471402470602E-2</v>
      </c>
      <c r="G433">
        <v>6.7056001677528093E-2</v>
      </c>
      <c r="H433">
        <v>3.5999926556991699</v>
      </c>
      <c r="I433">
        <v>14.9667748748642</v>
      </c>
      <c r="J433" t="s">
        <v>18655</v>
      </c>
    </row>
    <row r="434" spans="4:10" x14ac:dyDescent="0.3">
      <c r="D434" t="s">
        <v>2387</v>
      </c>
      <c r="E434" t="s">
        <v>126</v>
      </c>
      <c r="F434">
        <v>1.5647471402470602E-2</v>
      </c>
      <c r="G434">
        <v>6.7056001677528093E-2</v>
      </c>
      <c r="H434">
        <v>3.5999926556991699</v>
      </c>
      <c r="I434">
        <v>14.9667748748642</v>
      </c>
      <c r="J434" t="s">
        <v>13066</v>
      </c>
    </row>
    <row r="435" spans="4:10" x14ac:dyDescent="0.3">
      <c r="D435" t="s">
        <v>1440</v>
      </c>
      <c r="E435" t="s">
        <v>126</v>
      </c>
      <c r="F435">
        <v>1.5647471402470602E-2</v>
      </c>
      <c r="G435">
        <v>6.7056001677528093E-2</v>
      </c>
      <c r="H435">
        <v>3.5999926556991699</v>
      </c>
      <c r="I435">
        <v>14.9667748748642</v>
      </c>
      <c r="J435" t="s">
        <v>18644</v>
      </c>
    </row>
    <row r="436" spans="4:10" x14ac:dyDescent="0.3">
      <c r="D436" t="s">
        <v>1077</v>
      </c>
      <c r="E436" t="s">
        <v>126</v>
      </c>
      <c r="F436">
        <v>1.5647471402470602E-2</v>
      </c>
      <c r="G436">
        <v>6.7056001677528093E-2</v>
      </c>
      <c r="H436">
        <v>3.5999926556991699</v>
      </c>
      <c r="I436">
        <v>14.9667748748642</v>
      </c>
      <c r="J436" t="s">
        <v>18656</v>
      </c>
    </row>
    <row r="437" spans="4:10" x14ac:dyDescent="0.3">
      <c r="D437" t="s">
        <v>1450</v>
      </c>
      <c r="E437" t="s">
        <v>126</v>
      </c>
      <c r="F437">
        <v>1.5647471402470602E-2</v>
      </c>
      <c r="G437">
        <v>6.7056001677528093E-2</v>
      </c>
      <c r="H437">
        <v>3.5999926556991699</v>
      </c>
      <c r="I437">
        <v>14.9667748748642</v>
      </c>
      <c r="J437" t="s">
        <v>18657</v>
      </c>
    </row>
    <row r="438" spans="4:10" x14ac:dyDescent="0.3">
      <c r="D438" t="s">
        <v>1781</v>
      </c>
      <c r="E438" t="s">
        <v>126</v>
      </c>
      <c r="F438">
        <v>1.5647471402470602E-2</v>
      </c>
      <c r="G438">
        <v>6.7056001677528093E-2</v>
      </c>
      <c r="H438">
        <v>3.5999926556991699</v>
      </c>
      <c r="I438">
        <v>14.9667748748642</v>
      </c>
      <c r="J438" t="s">
        <v>18604</v>
      </c>
    </row>
    <row r="439" spans="4:10" x14ac:dyDescent="0.3">
      <c r="D439" t="s">
        <v>2115</v>
      </c>
      <c r="E439" t="s">
        <v>126</v>
      </c>
      <c r="F439">
        <v>1.5647471402470602E-2</v>
      </c>
      <c r="G439">
        <v>6.7056001677528093E-2</v>
      </c>
      <c r="H439">
        <v>3.5999926556991699</v>
      </c>
      <c r="I439">
        <v>14.9667748748642</v>
      </c>
      <c r="J439" t="s">
        <v>18602</v>
      </c>
    </row>
    <row r="440" spans="4:10" x14ac:dyDescent="0.3">
      <c r="D440" t="s">
        <v>1782</v>
      </c>
      <c r="E440" t="s">
        <v>126</v>
      </c>
      <c r="F440">
        <v>1.5647471402470602E-2</v>
      </c>
      <c r="G440">
        <v>6.7056001677528093E-2</v>
      </c>
      <c r="H440">
        <v>3.5999926556991699</v>
      </c>
      <c r="I440">
        <v>14.9667748748642</v>
      </c>
      <c r="J440" t="s">
        <v>18658</v>
      </c>
    </row>
    <row r="441" spans="4:10" x14ac:dyDescent="0.3">
      <c r="D441" t="s">
        <v>1083</v>
      </c>
      <c r="E441" t="s">
        <v>126</v>
      </c>
      <c r="F441">
        <v>1.5647471402470602E-2</v>
      </c>
      <c r="G441">
        <v>6.7056001677528093E-2</v>
      </c>
      <c r="H441">
        <v>3.5999926556991699</v>
      </c>
      <c r="I441">
        <v>14.9667748748642</v>
      </c>
      <c r="J441" t="s">
        <v>18639</v>
      </c>
    </row>
    <row r="442" spans="4:10" x14ac:dyDescent="0.3">
      <c r="D442" t="s">
        <v>2756</v>
      </c>
      <c r="E442" t="s">
        <v>126</v>
      </c>
      <c r="F442">
        <v>1.5647471402470602E-2</v>
      </c>
      <c r="G442">
        <v>6.7056001677528093E-2</v>
      </c>
      <c r="H442">
        <v>3.5999926556991699</v>
      </c>
      <c r="I442">
        <v>14.9667748748642</v>
      </c>
      <c r="J442" t="s">
        <v>12190</v>
      </c>
    </row>
    <row r="443" spans="4:10" x14ac:dyDescent="0.3">
      <c r="D443" t="s">
        <v>2757</v>
      </c>
      <c r="E443" t="s">
        <v>126</v>
      </c>
      <c r="F443">
        <v>1.5647471402470602E-2</v>
      </c>
      <c r="G443">
        <v>6.7056001677528093E-2</v>
      </c>
      <c r="H443">
        <v>3.5999926556991699</v>
      </c>
      <c r="I443">
        <v>14.9667748748642</v>
      </c>
      <c r="J443" t="s">
        <v>12190</v>
      </c>
    </row>
    <row r="444" spans="4:10" x14ac:dyDescent="0.3">
      <c r="D444" t="s">
        <v>3574</v>
      </c>
      <c r="E444" t="s">
        <v>126</v>
      </c>
      <c r="F444">
        <v>1.5647471402470602E-2</v>
      </c>
      <c r="G444">
        <v>6.7056001677528093E-2</v>
      </c>
      <c r="H444">
        <v>3.5999926556991699</v>
      </c>
      <c r="I444">
        <v>14.9667748748642</v>
      </c>
      <c r="J444" t="s">
        <v>18659</v>
      </c>
    </row>
    <row r="445" spans="4:10" x14ac:dyDescent="0.3">
      <c r="D445" t="s">
        <v>1457</v>
      </c>
      <c r="E445" t="s">
        <v>126</v>
      </c>
      <c r="F445">
        <v>1.5647471402470602E-2</v>
      </c>
      <c r="G445">
        <v>6.7056001677528093E-2</v>
      </c>
      <c r="H445">
        <v>3.5999926556991699</v>
      </c>
      <c r="I445">
        <v>14.9667748748642</v>
      </c>
      <c r="J445" t="s">
        <v>18660</v>
      </c>
    </row>
    <row r="446" spans="4:10" x14ac:dyDescent="0.3">
      <c r="D446" t="s">
        <v>1086</v>
      </c>
      <c r="E446" t="s">
        <v>126</v>
      </c>
      <c r="F446">
        <v>1.5647471402470602E-2</v>
      </c>
      <c r="G446">
        <v>6.7056001677528093E-2</v>
      </c>
      <c r="H446">
        <v>3.5999926556991699</v>
      </c>
      <c r="I446">
        <v>14.9667748748642</v>
      </c>
      <c r="J446" t="s">
        <v>12191</v>
      </c>
    </row>
    <row r="447" spans="4:10" x14ac:dyDescent="0.3">
      <c r="D447" t="s">
        <v>2160</v>
      </c>
      <c r="E447" t="s">
        <v>126</v>
      </c>
      <c r="F447">
        <v>1.5647471402470602E-2</v>
      </c>
      <c r="G447">
        <v>6.7056001677528093E-2</v>
      </c>
      <c r="H447">
        <v>3.5999926556991699</v>
      </c>
      <c r="I447">
        <v>14.9667748748642</v>
      </c>
      <c r="J447" t="s">
        <v>18661</v>
      </c>
    </row>
    <row r="448" spans="4:10" x14ac:dyDescent="0.3">
      <c r="D448" t="s">
        <v>100</v>
      </c>
      <c r="E448" t="s">
        <v>126</v>
      </c>
      <c r="F448">
        <v>1.5647471402470602E-2</v>
      </c>
      <c r="G448">
        <v>6.7056001677528093E-2</v>
      </c>
      <c r="H448">
        <v>3.5999926556991699</v>
      </c>
      <c r="I448">
        <v>14.9667748748642</v>
      </c>
      <c r="J448" t="s">
        <v>18651</v>
      </c>
    </row>
    <row r="449" spans="4:10" x14ac:dyDescent="0.3">
      <c r="D449" t="s">
        <v>1473</v>
      </c>
      <c r="E449" t="s">
        <v>126</v>
      </c>
      <c r="F449">
        <v>1.5647471402470602E-2</v>
      </c>
      <c r="G449">
        <v>6.7056001677528093E-2</v>
      </c>
      <c r="H449">
        <v>3.5999926556991699</v>
      </c>
      <c r="I449">
        <v>14.9667748748642</v>
      </c>
      <c r="J449" t="s">
        <v>18653</v>
      </c>
    </row>
    <row r="450" spans="4:10" x14ac:dyDescent="0.3">
      <c r="D450" t="s">
        <v>2267</v>
      </c>
      <c r="E450" t="s">
        <v>126</v>
      </c>
      <c r="F450">
        <v>1.5647471402470602E-2</v>
      </c>
      <c r="G450">
        <v>6.7056001677528093E-2</v>
      </c>
      <c r="H450">
        <v>3.5999926556991699</v>
      </c>
      <c r="I450">
        <v>14.9667748748642</v>
      </c>
      <c r="J450" t="s">
        <v>18622</v>
      </c>
    </row>
    <row r="451" spans="4:10" x14ac:dyDescent="0.3">
      <c r="D451" t="s">
        <v>1091</v>
      </c>
      <c r="E451" t="s">
        <v>126</v>
      </c>
      <c r="F451">
        <v>1.5647471402470602E-2</v>
      </c>
      <c r="G451">
        <v>6.7056001677528093E-2</v>
      </c>
      <c r="H451">
        <v>3.5999926556991699</v>
      </c>
      <c r="I451">
        <v>14.9667748748642</v>
      </c>
      <c r="J451" t="s">
        <v>18662</v>
      </c>
    </row>
    <row r="452" spans="4:10" x14ac:dyDescent="0.3">
      <c r="D452" t="s">
        <v>384</v>
      </c>
      <c r="E452" t="s">
        <v>126</v>
      </c>
      <c r="F452">
        <v>1.5647471402470602E-2</v>
      </c>
      <c r="G452">
        <v>6.7056001677528093E-2</v>
      </c>
      <c r="H452">
        <v>3.5999926556991699</v>
      </c>
      <c r="I452">
        <v>14.9667748748642</v>
      </c>
      <c r="J452" t="s">
        <v>18652</v>
      </c>
    </row>
    <row r="453" spans="4:10" x14ac:dyDescent="0.3">
      <c r="D453" t="s">
        <v>101</v>
      </c>
      <c r="E453" t="s">
        <v>126</v>
      </c>
      <c r="F453">
        <v>1.5647471402470602E-2</v>
      </c>
      <c r="G453">
        <v>6.7056001677528093E-2</v>
      </c>
      <c r="H453">
        <v>3.5999926556991699</v>
      </c>
      <c r="I453">
        <v>14.9667748748642</v>
      </c>
      <c r="J453" t="s">
        <v>18623</v>
      </c>
    </row>
    <row r="454" spans="4:10" x14ac:dyDescent="0.3">
      <c r="D454" t="s">
        <v>774</v>
      </c>
      <c r="E454" t="s">
        <v>126</v>
      </c>
      <c r="F454">
        <v>1.5647471402470602E-2</v>
      </c>
      <c r="G454">
        <v>6.7056001677528093E-2</v>
      </c>
      <c r="H454">
        <v>3.5999926556991699</v>
      </c>
      <c r="I454">
        <v>14.9667748748642</v>
      </c>
      <c r="J454" t="s">
        <v>12193</v>
      </c>
    </row>
    <row r="455" spans="4:10" x14ac:dyDescent="0.3">
      <c r="D455" t="s">
        <v>2171</v>
      </c>
      <c r="E455" t="s">
        <v>126</v>
      </c>
      <c r="F455">
        <v>1.5647471402470602E-2</v>
      </c>
      <c r="G455">
        <v>6.7056001677528093E-2</v>
      </c>
      <c r="H455">
        <v>3.5999926556991699</v>
      </c>
      <c r="I455">
        <v>14.9667748748642</v>
      </c>
      <c r="J455" t="s">
        <v>18654</v>
      </c>
    </row>
    <row r="456" spans="4:10" x14ac:dyDescent="0.3">
      <c r="D456" t="s">
        <v>5171</v>
      </c>
      <c r="E456" t="s">
        <v>126</v>
      </c>
      <c r="F456">
        <v>1.5647471402470602E-2</v>
      </c>
      <c r="G456">
        <v>6.7056001677528093E-2</v>
      </c>
      <c r="H456">
        <v>3.5999926556991699</v>
      </c>
      <c r="I456">
        <v>14.9667748748642</v>
      </c>
      <c r="J456" t="s">
        <v>18663</v>
      </c>
    </row>
    <row r="457" spans="4:10" x14ac:dyDescent="0.3">
      <c r="D457" t="s">
        <v>2323</v>
      </c>
      <c r="E457" t="s">
        <v>126</v>
      </c>
      <c r="F457">
        <v>1.5647471402470602E-2</v>
      </c>
      <c r="G457">
        <v>6.7056001677528093E-2</v>
      </c>
      <c r="H457">
        <v>3.5999926556991699</v>
      </c>
      <c r="I457">
        <v>14.9667748748642</v>
      </c>
      <c r="J457" t="s">
        <v>18664</v>
      </c>
    </row>
    <row r="458" spans="4:10" x14ac:dyDescent="0.3">
      <c r="D458" t="s">
        <v>2425</v>
      </c>
      <c r="E458" t="s">
        <v>126</v>
      </c>
      <c r="F458">
        <v>1.5647471402470602E-2</v>
      </c>
      <c r="G458">
        <v>6.7056001677528093E-2</v>
      </c>
      <c r="H458">
        <v>3.5999926556991699</v>
      </c>
      <c r="I458">
        <v>14.9667748748642</v>
      </c>
      <c r="J458" t="s">
        <v>18665</v>
      </c>
    </row>
    <row r="459" spans="4:10" x14ac:dyDescent="0.3">
      <c r="D459" t="s">
        <v>1798</v>
      </c>
      <c r="E459" t="s">
        <v>126</v>
      </c>
      <c r="F459">
        <v>1.5647471402470602E-2</v>
      </c>
      <c r="G459">
        <v>6.7056001677528093E-2</v>
      </c>
      <c r="H459">
        <v>3.5999926556991699</v>
      </c>
      <c r="I459">
        <v>14.9667748748642</v>
      </c>
      <c r="J459" t="s">
        <v>18625</v>
      </c>
    </row>
    <row r="460" spans="4:10" x14ac:dyDescent="0.3">
      <c r="D460" t="s">
        <v>1800</v>
      </c>
      <c r="E460" t="s">
        <v>126</v>
      </c>
      <c r="F460">
        <v>1.5647471402470602E-2</v>
      </c>
      <c r="G460">
        <v>6.7056001677528093E-2</v>
      </c>
      <c r="H460">
        <v>3.5999926556991699</v>
      </c>
      <c r="I460">
        <v>14.9667748748642</v>
      </c>
      <c r="J460" t="s">
        <v>18625</v>
      </c>
    </row>
    <row r="461" spans="4:10" x14ac:dyDescent="0.3">
      <c r="D461" t="s">
        <v>2177</v>
      </c>
      <c r="E461" t="s">
        <v>126</v>
      </c>
      <c r="F461">
        <v>1.5647471402470602E-2</v>
      </c>
      <c r="G461">
        <v>6.7056001677528093E-2</v>
      </c>
      <c r="H461">
        <v>3.5999926556991699</v>
      </c>
      <c r="I461">
        <v>14.9667748748642</v>
      </c>
      <c r="J461" t="s">
        <v>18624</v>
      </c>
    </row>
    <row r="462" spans="4:10" x14ac:dyDescent="0.3">
      <c r="D462" t="s">
        <v>2429</v>
      </c>
      <c r="E462" t="s">
        <v>126</v>
      </c>
      <c r="F462">
        <v>1.5647471402470602E-2</v>
      </c>
      <c r="G462">
        <v>6.7056001677528093E-2</v>
      </c>
      <c r="H462">
        <v>3.5999926556991699</v>
      </c>
      <c r="I462">
        <v>14.9667748748642</v>
      </c>
      <c r="J462" t="s">
        <v>18666</v>
      </c>
    </row>
    <row r="463" spans="4:10" x14ac:dyDescent="0.3">
      <c r="D463" t="s">
        <v>2324</v>
      </c>
      <c r="E463" t="s">
        <v>126</v>
      </c>
      <c r="F463">
        <v>1.5647471402470602E-2</v>
      </c>
      <c r="G463">
        <v>6.7056001677528093E-2</v>
      </c>
      <c r="H463">
        <v>3.5999926556991699</v>
      </c>
      <c r="I463">
        <v>14.9667748748642</v>
      </c>
      <c r="J463" t="s">
        <v>12181</v>
      </c>
    </row>
    <row r="464" spans="4:10" x14ac:dyDescent="0.3">
      <c r="D464" t="s">
        <v>2433</v>
      </c>
      <c r="E464" t="s">
        <v>126</v>
      </c>
      <c r="F464">
        <v>1.5647471402470602E-2</v>
      </c>
      <c r="G464">
        <v>6.7056001677528093E-2</v>
      </c>
      <c r="H464">
        <v>3.5999926556991699</v>
      </c>
      <c r="I464">
        <v>14.9667748748642</v>
      </c>
      <c r="J464" t="s">
        <v>18667</v>
      </c>
    </row>
    <row r="465" spans="4:10" x14ac:dyDescent="0.3">
      <c r="D465" t="s">
        <v>777</v>
      </c>
      <c r="E465" t="s">
        <v>126</v>
      </c>
      <c r="F465">
        <v>1.5647471402470602E-2</v>
      </c>
      <c r="G465">
        <v>6.7056001677528093E-2</v>
      </c>
      <c r="H465">
        <v>3.5999926556991699</v>
      </c>
      <c r="I465">
        <v>14.9667748748642</v>
      </c>
      <c r="J465" t="s">
        <v>17715</v>
      </c>
    </row>
    <row r="466" spans="4:10" x14ac:dyDescent="0.3">
      <c r="D466" t="s">
        <v>2189</v>
      </c>
      <c r="E466" t="s">
        <v>126</v>
      </c>
      <c r="F466">
        <v>1.5647471402470602E-2</v>
      </c>
      <c r="G466">
        <v>6.7056001677528093E-2</v>
      </c>
      <c r="H466">
        <v>3.5999926556991699</v>
      </c>
      <c r="I466">
        <v>14.9667748748642</v>
      </c>
      <c r="J466" t="s">
        <v>18618</v>
      </c>
    </row>
    <row r="467" spans="4:10" x14ac:dyDescent="0.3">
      <c r="D467" t="s">
        <v>409</v>
      </c>
      <c r="E467" t="s">
        <v>126</v>
      </c>
      <c r="F467">
        <v>1.5647471402470602E-2</v>
      </c>
      <c r="G467">
        <v>6.7056001677528093E-2</v>
      </c>
      <c r="H467">
        <v>3.5999926556991699</v>
      </c>
      <c r="I467">
        <v>14.9667748748642</v>
      </c>
      <c r="J467" t="s">
        <v>18558</v>
      </c>
    </row>
    <row r="468" spans="4:10" x14ac:dyDescent="0.3">
      <c r="D468" t="s">
        <v>649</v>
      </c>
      <c r="E468" t="s">
        <v>126</v>
      </c>
      <c r="F468">
        <v>1.5647471402470602E-2</v>
      </c>
      <c r="G468">
        <v>6.7056001677528093E-2</v>
      </c>
      <c r="H468">
        <v>3.5999926556991699</v>
      </c>
      <c r="I468">
        <v>14.9667748748642</v>
      </c>
      <c r="J468" t="s">
        <v>18649</v>
      </c>
    </row>
    <row r="469" spans="4:10" x14ac:dyDescent="0.3">
      <c r="D469" t="s">
        <v>423</v>
      </c>
      <c r="E469" t="s">
        <v>126</v>
      </c>
      <c r="F469">
        <v>1.5647471402470602E-2</v>
      </c>
      <c r="G469">
        <v>6.7056001677528093E-2</v>
      </c>
      <c r="H469">
        <v>3.5999926556991699</v>
      </c>
      <c r="I469">
        <v>14.9667748748642</v>
      </c>
      <c r="J469" t="s">
        <v>18637</v>
      </c>
    </row>
    <row r="470" spans="4:10" x14ac:dyDescent="0.3">
      <c r="D470" t="s">
        <v>3584</v>
      </c>
      <c r="E470" t="s">
        <v>126</v>
      </c>
      <c r="F470">
        <v>1.5647471402470602E-2</v>
      </c>
      <c r="G470">
        <v>6.7056001677528093E-2</v>
      </c>
      <c r="H470">
        <v>3.5999926556991699</v>
      </c>
      <c r="I470">
        <v>14.9667748748642</v>
      </c>
      <c r="J470" t="s">
        <v>18610</v>
      </c>
    </row>
    <row r="471" spans="4:10" x14ac:dyDescent="0.3">
      <c r="D471" t="s">
        <v>1486</v>
      </c>
      <c r="E471" t="s">
        <v>126</v>
      </c>
      <c r="F471">
        <v>1.5647471402470602E-2</v>
      </c>
      <c r="G471">
        <v>6.7056001677528093E-2</v>
      </c>
      <c r="H471">
        <v>3.5999926556991699</v>
      </c>
      <c r="I471">
        <v>14.9667748748642</v>
      </c>
      <c r="J471" t="s">
        <v>18668</v>
      </c>
    </row>
    <row r="472" spans="4:10" x14ac:dyDescent="0.3">
      <c r="D472" t="s">
        <v>396</v>
      </c>
      <c r="E472" t="s">
        <v>126</v>
      </c>
      <c r="F472">
        <v>1.5647471402470602E-2</v>
      </c>
      <c r="G472">
        <v>6.7056001677528093E-2</v>
      </c>
      <c r="H472">
        <v>3.5999926556991699</v>
      </c>
      <c r="I472">
        <v>14.9667748748642</v>
      </c>
      <c r="J472" t="s">
        <v>18669</v>
      </c>
    </row>
    <row r="473" spans="4:10" x14ac:dyDescent="0.3">
      <c r="D473" t="s">
        <v>1804</v>
      </c>
      <c r="E473" t="s">
        <v>126</v>
      </c>
      <c r="F473">
        <v>1.5647471402470602E-2</v>
      </c>
      <c r="G473">
        <v>6.7056001677528093E-2</v>
      </c>
      <c r="H473">
        <v>3.5999926556991699</v>
      </c>
      <c r="I473">
        <v>14.9667748748642</v>
      </c>
      <c r="J473" t="s">
        <v>18670</v>
      </c>
    </row>
    <row r="474" spans="4:10" x14ac:dyDescent="0.3">
      <c r="D474" t="s">
        <v>2942</v>
      </c>
      <c r="E474" t="s">
        <v>126</v>
      </c>
      <c r="F474">
        <v>1.5647471402470602E-2</v>
      </c>
      <c r="G474">
        <v>6.7056001677528093E-2</v>
      </c>
      <c r="H474">
        <v>3.5999926556991699</v>
      </c>
      <c r="I474">
        <v>14.9667748748642</v>
      </c>
      <c r="J474" t="s">
        <v>18671</v>
      </c>
    </row>
    <row r="475" spans="4:10" x14ac:dyDescent="0.3">
      <c r="D475" t="s">
        <v>2211</v>
      </c>
      <c r="E475" t="s">
        <v>126</v>
      </c>
      <c r="F475">
        <v>1.5647471402470602E-2</v>
      </c>
      <c r="G475">
        <v>6.7056001677528093E-2</v>
      </c>
      <c r="H475">
        <v>3.5999926556991699</v>
      </c>
      <c r="I475">
        <v>14.9667748748642</v>
      </c>
      <c r="J475" t="s">
        <v>18628</v>
      </c>
    </row>
    <row r="476" spans="4:10" x14ac:dyDescent="0.3">
      <c r="D476" t="s">
        <v>1095</v>
      </c>
      <c r="E476" t="s">
        <v>126</v>
      </c>
      <c r="F476">
        <v>1.5647471402470602E-2</v>
      </c>
      <c r="G476">
        <v>6.7056001677528093E-2</v>
      </c>
      <c r="H476">
        <v>3.5999926556991699</v>
      </c>
      <c r="I476">
        <v>14.9667748748642</v>
      </c>
      <c r="J476" t="s">
        <v>18672</v>
      </c>
    </row>
    <row r="477" spans="4:10" x14ac:dyDescent="0.3">
      <c r="D477" t="s">
        <v>659</v>
      </c>
      <c r="E477" t="s">
        <v>126</v>
      </c>
      <c r="F477">
        <v>1.5647471402470602E-2</v>
      </c>
      <c r="G477">
        <v>6.7056001677528093E-2</v>
      </c>
      <c r="H477">
        <v>3.5999926556991699</v>
      </c>
      <c r="I477">
        <v>14.9667748748642</v>
      </c>
      <c r="J477" t="s">
        <v>18673</v>
      </c>
    </row>
    <row r="478" spans="4:10" x14ac:dyDescent="0.3">
      <c r="D478" t="s">
        <v>1808</v>
      </c>
      <c r="E478" t="s">
        <v>126</v>
      </c>
      <c r="F478">
        <v>1.5647471402470602E-2</v>
      </c>
      <c r="G478">
        <v>6.7056001677528093E-2</v>
      </c>
      <c r="H478">
        <v>3.5999926556991699</v>
      </c>
      <c r="I478">
        <v>14.9667748748642</v>
      </c>
      <c r="J478" t="s">
        <v>18632</v>
      </c>
    </row>
    <row r="479" spans="4:10" x14ac:dyDescent="0.3">
      <c r="D479" t="s">
        <v>209</v>
      </c>
      <c r="E479" t="s">
        <v>126</v>
      </c>
      <c r="F479">
        <v>1.5647471402470602E-2</v>
      </c>
      <c r="G479">
        <v>6.7056001677528093E-2</v>
      </c>
      <c r="H479">
        <v>3.5999926556991699</v>
      </c>
      <c r="I479">
        <v>14.9667748748642</v>
      </c>
      <c r="J479" t="s">
        <v>17670</v>
      </c>
    </row>
    <row r="480" spans="4:10" x14ac:dyDescent="0.3">
      <c r="D480" t="s">
        <v>3589</v>
      </c>
      <c r="E480" t="s">
        <v>126</v>
      </c>
      <c r="F480">
        <v>1.5647471402470602E-2</v>
      </c>
      <c r="G480">
        <v>6.7056001677528093E-2</v>
      </c>
      <c r="H480">
        <v>3.5999926556991699</v>
      </c>
      <c r="I480">
        <v>14.9667748748642</v>
      </c>
      <c r="J480" t="s">
        <v>18659</v>
      </c>
    </row>
    <row r="481" spans="4:10" x14ac:dyDescent="0.3">
      <c r="D481" t="s">
        <v>1842</v>
      </c>
      <c r="E481" t="s">
        <v>126</v>
      </c>
      <c r="F481">
        <v>1.5647471402470602E-2</v>
      </c>
      <c r="G481">
        <v>6.7056001677528093E-2</v>
      </c>
      <c r="H481">
        <v>3.5999926556991699</v>
      </c>
      <c r="I481">
        <v>14.9667748748642</v>
      </c>
      <c r="J481" t="s">
        <v>18674</v>
      </c>
    </row>
    <row r="482" spans="4:10" x14ac:dyDescent="0.3">
      <c r="D482" t="s">
        <v>1849</v>
      </c>
      <c r="E482" t="s">
        <v>126</v>
      </c>
      <c r="F482">
        <v>1.5647471402470602E-2</v>
      </c>
      <c r="G482">
        <v>6.7056001677528093E-2</v>
      </c>
      <c r="H482">
        <v>3.5999926556991699</v>
      </c>
      <c r="I482">
        <v>14.9667748748642</v>
      </c>
      <c r="J482" t="s">
        <v>18629</v>
      </c>
    </row>
    <row r="483" spans="4:10" x14ac:dyDescent="0.3">
      <c r="D483" t="s">
        <v>2349</v>
      </c>
      <c r="E483" t="s">
        <v>126</v>
      </c>
      <c r="F483">
        <v>1.5647471402470602E-2</v>
      </c>
      <c r="G483">
        <v>6.7056001677528093E-2</v>
      </c>
      <c r="H483">
        <v>3.5999926556991699</v>
      </c>
      <c r="I483">
        <v>14.9667748748642</v>
      </c>
      <c r="J483" t="s">
        <v>18665</v>
      </c>
    </row>
    <row r="484" spans="4:10" x14ac:dyDescent="0.3">
      <c r="D484" t="s">
        <v>2351</v>
      </c>
      <c r="E484" t="s">
        <v>126</v>
      </c>
      <c r="F484">
        <v>1.5647471402470602E-2</v>
      </c>
      <c r="G484">
        <v>6.7056001677528093E-2</v>
      </c>
      <c r="H484">
        <v>3.5999926556991699</v>
      </c>
      <c r="I484">
        <v>14.9667748748642</v>
      </c>
      <c r="J484" t="s">
        <v>18667</v>
      </c>
    </row>
    <row r="485" spans="4:10" x14ac:dyDescent="0.3">
      <c r="D485" t="s">
        <v>2352</v>
      </c>
      <c r="E485" t="s">
        <v>126</v>
      </c>
      <c r="F485">
        <v>1.5647471402470602E-2</v>
      </c>
      <c r="G485">
        <v>6.7056001677528093E-2</v>
      </c>
      <c r="H485">
        <v>3.5999926556991699</v>
      </c>
      <c r="I485">
        <v>14.9667748748642</v>
      </c>
      <c r="J485" t="s">
        <v>18666</v>
      </c>
    </row>
    <row r="486" spans="4:10" x14ac:dyDescent="0.3">
      <c r="D486" t="s">
        <v>931</v>
      </c>
      <c r="E486" t="s">
        <v>126</v>
      </c>
      <c r="F486">
        <v>1.5647471402470602E-2</v>
      </c>
      <c r="G486">
        <v>6.7056001677528093E-2</v>
      </c>
      <c r="H486">
        <v>3.5999926556991699</v>
      </c>
      <c r="I486">
        <v>14.9667748748642</v>
      </c>
      <c r="J486" t="s">
        <v>18639</v>
      </c>
    </row>
    <row r="487" spans="4:10" x14ac:dyDescent="0.3">
      <c r="D487" t="s">
        <v>1861</v>
      </c>
      <c r="E487" t="s">
        <v>126</v>
      </c>
      <c r="F487">
        <v>1.5647471402470602E-2</v>
      </c>
      <c r="G487">
        <v>6.7056001677528093E-2</v>
      </c>
      <c r="H487">
        <v>3.5999926556991699</v>
      </c>
      <c r="I487">
        <v>14.9667748748642</v>
      </c>
      <c r="J487" t="s">
        <v>18605</v>
      </c>
    </row>
    <row r="488" spans="4:10" x14ac:dyDescent="0.3">
      <c r="D488" t="s">
        <v>947</v>
      </c>
      <c r="E488" t="s">
        <v>126</v>
      </c>
      <c r="F488">
        <v>1.5647471402470602E-2</v>
      </c>
      <c r="G488">
        <v>6.7056001677528093E-2</v>
      </c>
      <c r="H488">
        <v>3.5999926556991699</v>
      </c>
      <c r="I488">
        <v>14.9667748748642</v>
      </c>
      <c r="J488" t="s">
        <v>17721</v>
      </c>
    </row>
    <row r="489" spans="4:10" x14ac:dyDescent="0.3">
      <c r="D489" t="s">
        <v>903</v>
      </c>
      <c r="E489" t="s">
        <v>13789</v>
      </c>
      <c r="F489">
        <v>1.92463863777558E-2</v>
      </c>
      <c r="G489">
        <v>8.2309853217984702E-2</v>
      </c>
      <c r="H489">
        <v>2.9930069930069898</v>
      </c>
      <c r="I489">
        <v>11.823670471221099</v>
      </c>
      <c r="J489" t="s">
        <v>18675</v>
      </c>
    </row>
    <row r="490" spans="4:10" x14ac:dyDescent="0.3">
      <c r="D490" t="s">
        <v>2221</v>
      </c>
      <c r="E490" t="s">
        <v>13791</v>
      </c>
      <c r="F490">
        <v>2.58041951781223E-2</v>
      </c>
      <c r="G490">
        <v>0.110129561015831</v>
      </c>
      <c r="H490">
        <v>3.14590301003344</v>
      </c>
      <c r="I490">
        <v>11.5052537326238</v>
      </c>
      <c r="J490" t="s">
        <v>18676</v>
      </c>
    </row>
    <row r="491" spans="4:10" x14ac:dyDescent="0.3">
      <c r="D491" t="s">
        <v>2225</v>
      </c>
      <c r="E491" t="s">
        <v>12200</v>
      </c>
      <c r="F491">
        <v>2.6372457207610899E-2</v>
      </c>
      <c r="G491">
        <v>0.112325139167926</v>
      </c>
      <c r="H491">
        <v>3.1270780051150799</v>
      </c>
      <c r="I491">
        <v>11.368289143434399</v>
      </c>
      <c r="J491" t="s">
        <v>18677</v>
      </c>
    </row>
    <row r="492" spans="4:10" x14ac:dyDescent="0.3">
      <c r="D492" t="s">
        <v>899</v>
      </c>
      <c r="E492" t="s">
        <v>4799</v>
      </c>
      <c r="F492">
        <v>3.7277361062484402E-2</v>
      </c>
      <c r="G492">
        <v>0.14690142701661199</v>
      </c>
      <c r="H492">
        <v>2.8378574750058099</v>
      </c>
      <c r="I492">
        <v>9.3347606278169799</v>
      </c>
      <c r="J492" t="s">
        <v>18678</v>
      </c>
    </row>
    <row r="493" spans="4:10" x14ac:dyDescent="0.3">
      <c r="D493" t="s">
        <v>1512</v>
      </c>
      <c r="E493" t="s">
        <v>13799</v>
      </c>
      <c r="F493">
        <v>4.5621305442344197E-2</v>
      </c>
      <c r="G493">
        <v>0.14690142701661199</v>
      </c>
      <c r="H493">
        <v>2.6771794027228801</v>
      </c>
      <c r="I493">
        <v>8.26547134098249</v>
      </c>
      <c r="J493" t="s">
        <v>18679</v>
      </c>
    </row>
    <row r="494" spans="4:10" x14ac:dyDescent="0.3">
      <c r="D494" t="s">
        <v>1515</v>
      </c>
      <c r="E494" t="s">
        <v>4800</v>
      </c>
      <c r="F494">
        <v>4.7249332797486499E-2</v>
      </c>
      <c r="G494">
        <v>0.14690142701661199</v>
      </c>
      <c r="H494">
        <v>2.6498641304347799</v>
      </c>
      <c r="I494">
        <v>8.0882246595008596</v>
      </c>
      <c r="J494" t="s">
        <v>18680</v>
      </c>
    </row>
    <row r="495" spans="4:10" x14ac:dyDescent="0.3">
      <c r="D495" t="s">
        <v>832</v>
      </c>
      <c r="E495" t="s">
        <v>149</v>
      </c>
      <c r="F495">
        <v>5.8845037367459399E-2</v>
      </c>
      <c r="G495">
        <v>0.14690142701661199</v>
      </c>
      <c r="H495">
        <v>2.8392889468158198</v>
      </c>
      <c r="I495">
        <v>8.0432733773798706</v>
      </c>
      <c r="J495" t="s">
        <v>18681</v>
      </c>
    </row>
    <row r="496" spans="4:10" x14ac:dyDescent="0.3">
      <c r="D496" t="s">
        <v>1615</v>
      </c>
      <c r="E496" t="s">
        <v>149</v>
      </c>
      <c r="F496">
        <v>5.8845037367459399E-2</v>
      </c>
      <c r="G496">
        <v>0.14690142701661199</v>
      </c>
      <c r="H496">
        <v>2.8392889468158198</v>
      </c>
      <c r="I496">
        <v>8.0432733773798706</v>
      </c>
      <c r="J496" t="s">
        <v>18682</v>
      </c>
    </row>
    <row r="497" spans="4:10" x14ac:dyDescent="0.3">
      <c r="D497" t="s">
        <v>914</v>
      </c>
      <c r="E497" t="s">
        <v>149</v>
      </c>
      <c r="F497">
        <v>5.8845037367459399E-2</v>
      </c>
      <c r="G497">
        <v>0.14690142701661199</v>
      </c>
      <c r="H497">
        <v>2.8392889468158198</v>
      </c>
      <c r="I497">
        <v>8.0432733773798706</v>
      </c>
      <c r="J497" t="s">
        <v>18683</v>
      </c>
    </row>
    <row r="498" spans="4:10" x14ac:dyDescent="0.3">
      <c r="D498" t="s">
        <v>918</v>
      </c>
      <c r="E498" t="s">
        <v>149</v>
      </c>
      <c r="F498">
        <v>5.8845037367459399E-2</v>
      </c>
      <c r="G498">
        <v>0.14690142701661199</v>
      </c>
      <c r="H498">
        <v>2.8392889468158198</v>
      </c>
      <c r="I498">
        <v>8.0432733773798706</v>
      </c>
      <c r="J498" t="s">
        <v>17769</v>
      </c>
    </row>
    <row r="499" spans="4:10" x14ac:dyDescent="0.3">
      <c r="D499" t="s">
        <v>919</v>
      </c>
      <c r="E499" t="s">
        <v>149</v>
      </c>
      <c r="F499">
        <v>5.8845037367459399E-2</v>
      </c>
      <c r="G499">
        <v>0.14690142701661199</v>
      </c>
      <c r="H499">
        <v>2.8392889468158198</v>
      </c>
      <c r="I499">
        <v>8.0432733773798706</v>
      </c>
      <c r="J499" t="s">
        <v>17770</v>
      </c>
    </row>
    <row r="500" spans="4:10" x14ac:dyDescent="0.3">
      <c r="D500" t="s">
        <v>113</v>
      </c>
      <c r="E500" t="s">
        <v>149</v>
      </c>
      <c r="F500">
        <v>5.8845037367459399E-2</v>
      </c>
      <c r="G500">
        <v>0.14690142701661199</v>
      </c>
      <c r="H500">
        <v>2.8392889468158198</v>
      </c>
      <c r="I500">
        <v>8.0432733773798706</v>
      </c>
      <c r="J500" t="s">
        <v>3253</v>
      </c>
    </row>
    <row r="501" spans="4:10" x14ac:dyDescent="0.3">
      <c r="D501" t="s">
        <v>925</v>
      </c>
      <c r="E501" t="s">
        <v>149</v>
      </c>
      <c r="F501">
        <v>5.8845037367459399E-2</v>
      </c>
      <c r="G501">
        <v>0.14690142701661199</v>
      </c>
      <c r="H501">
        <v>2.8392889468158198</v>
      </c>
      <c r="I501">
        <v>8.0432733773798706</v>
      </c>
      <c r="J501" t="s">
        <v>18684</v>
      </c>
    </row>
    <row r="502" spans="4:10" x14ac:dyDescent="0.3">
      <c r="D502" t="s">
        <v>215</v>
      </c>
      <c r="E502" t="s">
        <v>149</v>
      </c>
      <c r="F502">
        <v>5.8845037367459399E-2</v>
      </c>
      <c r="G502">
        <v>0.14690142701661199</v>
      </c>
      <c r="H502">
        <v>2.8392889468158198</v>
      </c>
      <c r="I502">
        <v>8.0432733773798706</v>
      </c>
      <c r="J502" t="s">
        <v>18685</v>
      </c>
    </row>
    <row r="503" spans="4:10" x14ac:dyDescent="0.3">
      <c r="D503" t="s">
        <v>1132</v>
      </c>
      <c r="E503" t="s">
        <v>149</v>
      </c>
      <c r="F503">
        <v>5.8845037367459399E-2</v>
      </c>
      <c r="G503">
        <v>0.14690142701661199</v>
      </c>
      <c r="H503">
        <v>2.8392889468158198</v>
      </c>
      <c r="I503">
        <v>8.0432733773798706</v>
      </c>
      <c r="J503" t="s">
        <v>18686</v>
      </c>
    </row>
    <row r="504" spans="4:10" x14ac:dyDescent="0.3">
      <c r="D504" t="s">
        <v>1140</v>
      </c>
      <c r="E504" t="s">
        <v>149</v>
      </c>
      <c r="F504">
        <v>5.8845037367459399E-2</v>
      </c>
      <c r="G504">
        <v>0.14690142701661199</v>
      </c>
      <c r="H504">
        <v>2.8392889468158198</v>
      </c>
      <c r="I504">
        <v>8.0432733773798706</v>
      </c>
      <c r="J504" t="s">
        <v>18687</v>
      </c>
    </row>
    <row r="505" spans="4:10" x14ac:dyDescent="0.3">
      <c r="D505" t="s">
        <v>1141</v>
      </c>
      <c r="E505" t="s">
        <v>149</v>
      </c>
      <c r="F505">
        <v>5.8845037367459399E-2</v>
      </c>
      <c r="G505">
        <v>0.14690142701661199</v>
      </c>
      <c r="H505">
        <v>2.8392889468158198</v>
      </c>
      <c r="I505">
        <v>8.0432733773798706</v>
      </c>
      <c r="J505" t="s">
        <v>18688</v>
      </c>
    </row>
    <row r="506" spans="4:10" x14ac:dyDescent="0.3">
      <c r="D506" t="s">
        <v>1147</v>
      </c>
      <c r="E506" t="s">
        <v>149</v>
      </c>
      <c r="F506">
        <v>5.8845037367459399E-2</v>
      </c>
      <c r="G506">
        <v>0.14690142701661199</v>
      </c>
      <c r="H506">
        <v>2.8392889468158198</v>
      </c>
      <c r="I506">
        <v>8.0432733773798706</v>
      </c>
      <c r="J506" t="s">
        <v>18689</v>
      </c>
    </row>
    <row r="507" spans="4:10" x14ac:dyDescent="0.3">
      <c r="D507" t="s">
        <v>1150</v>
      </c>
      <c r="E507" t="s">
        <v>149</v>
      </c>
      <c r="F507">
        <v>5.8845037367459399E-2</v>
      </c>
      <c r="G507">
        <v>0.14690142701661199</v>
      </c>
      <c r="H507">
        <v>2.8392889468158198</v>
      </c>
      <c r="I507">
        <v>8.0432733773798706</v>
      </c>
      <c r="J507" t="s">
        <v>18690</v>
      </c>
    </row>
    <row r="508" spans="4:10" x14ac:dyDescent="0.3">
      <c r="D508" t="s">
        <v>927</v>
      </c>
      <c r="E508" t="s">
        <v>149</v>
      </c>
      <c r="F508">
        <v>5.8845037367459399E-2</v>
      </c>
      <c r="G508">
        <v>0.14690142701661199</v>
      </c>
      <c r="H508">
        <v>2.8392889468158198</v>
      </c>
      <c r="I508">
        <v>8.0432733773798706</v>
      </c>
      <c r="J508" t="s">
        <v>18691</v>
      </c>
    </row>
    <row r="509" spans="4:10" x14ac:dyDescent="0.3">
      <c r="D509" t="s">
        <v>933</v>
      </c>
      <c r="E509" t="s">
        <v>149</v>
      </c>
      <c r="F509">
        <v>5.8845037367459399E-2</v>
      </c>
      <c r="G509">
        <v>0.14690142701661199</v>
      </c>
      <c r="H509">
        <v>2.8392889468158198</v>
      </c>
      <c r="I509">
        <v>8.0432733773798706</v>
      </c>
      <c r="J509" t="s">
        <v>18692</v>
      </c>
    </row>
    <row r="510" spans="4:10" x14ac:dyDescent="0.3">
      <c r="D510" t="s">
        <v>465</v>
      </c>
      <c r="E510" t="s">
        <v>149</v>
      </c>
      <c r="F510">
        <v>5.8845037367459399E-2</v>
      </c>
      <c r="G510">
        <v>0.14690142701661199</v>
      </c>
      <c r="H510">
        <v>2.8392889468158198</v>
      </c>
      <c r="I510">
        <v>8.0432733773798706</v>
      </c>
      <c r="J510" t="s">
        <v>18693</v>
      </c>
    </row>
    <row r="511" spans="4:10" x14ac:dyDescent="0.3">
      <c r="D511" t="s">
        <v>467</v>
      </c>
      <c r="E511" t="s">
        <v>149</v>
      </c>
      <c r="F511">
        <v>5.8845037367459399E-2</v>
      </c>
      <c r="G511">
        <v>0.14690142701661199</v>
      </c>
      <c r="H511">
        <v>2.8392889468158198</v>
      </c>
      <c r="I511">
        <v>8.0432733773798706</v>
      </c>
      <c r="J511" t="s">
        <v>18693</v>
      </c>
    </row>
    <row r="512" spans="4:10" x14ac:dyDescent="0.3">
      <c r="D512" t="s">
        <v>226</v>
      </c>
      <c r="E512" t="s">
        <v>149</v>
      </c>
      <c r="F512">
        <v>5.8845037367459399E-2</v>
      </c>
      <c r="G512">
        <v>0.14690142701661199</v>
      </c>
      <c r="H512">
        <v>2.8392889468158198</v>
      </c>
      <c r="I512">
        <v>8.0432733773798706</v>
      </c>
      <c r="J512" t="s">
        <v>18694</v>
      </c>
    </row>
    <row r="513" spans="4:10" x14ac:dyDescent="0.3">
      <c r="D513" t="s">
        <v>426</v>
      </c>
      <c r="E513" t="s">
        <v>149</v>
      </c>
      <c r="F513">
        <v>5.8845037367459399E-2</v>
      </c>
      <c r="G513">
        <v>0.14690142701661199</v>
      </c>
      <c r="H513">
        <v>2.8392889468158198</v>
      </c>
      <c r="I513">
        <v>8.0432733773798706</v>
      </c>
      <c r="J513" t="s">
        <v>11794</v>
      </c>
    </row>
    <row r="514" spans="4:10" x14ac:dyDescent="0.3">
      <c r="D514" t="s">
        <v>428</v>
      </c>
      <c r="E514" t="s">
        <v>149</v>
      </c>
      <c r="F514">
        <v>5.8845037367459399E-2</v>
      </c>
      <c r="G514">
        <v>0.14690142701661199</v>
      </c>
      <c r="H514">
        <v>2.8392889468158198</v>
      </c>
      <c r="I514">
        <v>8.0432733773798706</v>
      </c>
      <c r="J514" t="s">
        <v>18695</v>
      </c>
    </row>
    <row r="515" spans="4:10" x14ac:dyDescent="0.3">
      <c r="D515" t="s">
        <v>230</v>
      </c>
      <c r="E515" t="s">
        <v>149</v>
      </c>
      <c r="F515">
        <v>5.8845037367459399E-2</v>
      </c>
      <c r="G515">
        <v>0.14690142701661199</v>
      </c>
      <c r="H515">
        <v>2.8392889468158198</v>
      </c>
      <c r="I515">
        <v>8.0432733773798706</v>
      </c>
      <c r="J515" t="s">
        <v>18696</v>
      </c>
    </row>
    <row r="516" spans="4:10" x14ac:dyDescent="0.3">
      <c r="D516" t="s">
        <v>951</v>
      </c>
      <c r="E516" t="s">
        <v>149</v>
      </c>
      <c r="F516">
        <v>5.8845037367459399E-2</v>
      </c>
      <c r="G516">
        <v>0.14690142701661199</v>
      </c>
      <c r="H516">
        <v>2.8392889468158198</v>
      </c>
      <c r="I516">
        <v>8.0432733773798706</v>
      </c>
      <c r="J516" t="s">
        <v>18697</v>
      </c>
    </row>
    <row r="517" spans="4:10" x14ac:dyDescent="0.3">
      <c r="D517" t="s">
        <v>952</v>
      </c>
      <c r="E517" t="s">
        <v>149</v>
      </c>
      <c r="F517">
        <v>5.8845037367459399E-2</v>
      </c>
      <c r="G517">
        <v>0.14690142701661199</v>
      </c>
      <c r="H517">
        <v>2.8392889468158198</v>
      </c>
      <c r="I517">
        <v>8.0432733773798706</v>
      </c>
      <c r="J517" t="s">
        <v>18697</v>
      </c>
    </row>
    <row r="518" spans="4:10" x14ac:dyDescent="0.3">
      <c r="D518" t="s">
        <v>2792</v>
      </c>
      <c r="E518" t="s">
        <v>149</v>
      </c>
      <c r="F518">
        <v>5.8845037367459399E-2</v>
      </c>
      <c r="G518">
        <v>0.14690142701661199</v>
      </c>
      <c r="H518">
        <v>2.8392889468158198</v>
      </c>
      <c r="I518">
        <v>8.0432733773798706</v>
      </c>
      <c r="J518" t="s">
        <v>18698</v>
      </c>
    </row>
    <row r="519" spans="4:10" x14ac:dyDescent="0.3">
      <c r="D519" t="s">
        <v>955</v>
      </c>
      <c r="E519" t="s">
        <v>149</v>
      </c>
      <c r="F519">
        <v>5.8845037367459399E-2</v>
      </c>
      <c r="G519">
        <v>0.14690142701661199</v>
      </c>
      <c r="H519">
        <v>2.8392889468158198</v>
      </c>
      <c r="I519">
        <v>8.0432733773798706</v>
      </c>
      <c r="J519" t="s">
        <v>18699</v>
      </c>
    </row>
    <row r="520" spans="4:10" x14ac:dyDescent="0.3">
      <c r="D520" t="s">
        <v>1870</v>
      </c>
      <c r="E520" t="s">
        <v>149</v>
      </c>
      <c r="F520">
        <v>5.8845037367459399E-2</v>
      </c>
      <c r="G520">
        <v>0.14690142701661199</v>
      </c>
      <c r="H520">
        <v>2.8392889468158198</v>
      </c>
      <c r="I520">
        <v>8.0432733773798706</v>
      </c>
      <c r="J520" t="s">
        <v>18698</v>
      </c>
    </row>
    <row r="521" spans="4:10" x14ac:dyDescent="0.3">
      <c r="D521" t="s">
        <v>487</v>
      </c>
      <c r="E521" t="s">
        <v>149</v>
      </c>
      <c r="F521">
        <v>5.8845037367459399E-2</v>
      </c>
      <c r="G521">
        <v>0.14690142701661199</v>
      </c>
      <c r="H521">
        <v>2.8392889468158198</v>
      </c>
      <c r="I521">
        <v>8.0432733773798706</v>
      </c>
      <c r="J521" t="s">
        <v>11794</v>
      </c>
    </row>
    <row r="522" spans="4:10" x14ac:dyDescent="0.3">
      <c r="D522" t="s">
        <v>850</v>
      </c>
      <c r="E522" t="s">
        <v>149</v>
      </c>
      <c r="F522">
        <v>5.8845037367459399E-2</v>
      </c>
      <c r="G522">
        <v>0.14690142701661199</v>
      </c>
      <c r="H522">
        <v>2.8392889468158198</v>
      </c>
      <c r="I522">
        <v>8.0432733773798706</v>
      </c>
      <c r="J522" t="s">
        <v>18700</v>
      </c>
    </row>
    <row r="523" spans="4:10" x14ac:dyDescent="0.3">
      <c r="D523" t="s">
        <v>1648</v>
      </c>
      <c r="E523" t="s">
        <v>149</v>
      </c>
      <c r="F523">
        <v>5.8845037367459399E-2</v>
      </c>
      <c r="G523">
        <v>0.14690142701661199</v>
      </c>
      <c r="H523">
        <v>2.8392889468158198</v>
      </c>
      <c r="I523">
        <v>8.0432733773798706</v>
      </c>
      <c r="J523" t="s">
        <v>18701</v>
      </c>
    </row>
    <row r="524" spans="4:10" x14ac:dyDescent="0.3">
      <c r="D524" t="s">
        <v>493</v>
      </c>
      <c r="E524" t="s">
        <v>149</v>
      </c>
      <c r="F524">
        <v>5.8845037367459399E-2</v>
      </c>
      <c r="G524">
        <v>0.14690142701661199</v>
      </c>
      <c r="H524">
        <v>2.8392889468158198</v>
      </c>
      <c r="I524">
        <v>8.0432733773798706</v>
      </c>
      <c r="J524" t="s">
        <v>18702</v>
      </c>
    </row>
    <row r="525" spans="4:10" x14ac:dyDescent="0.3">
      <c r="D525" t="s">
        <v>1650</v>
      </c>
      <c r="E525" t="s">
        <v>149</v>
      </c>
      <c r="F525">
        <v>5.8845037367459399E-2</v>
      </c>
      <c r="G525">
        <v>0.14690142701661199</v>
      </c>
      <c r="H525">
        <v>2.8392889468158198</v>
      </c>
      <c r="I525">
        <v>8.0432733773798706</v>
      </c>
      <c r="J525" t="s">
        <v>18703</v>
      </c>
    </row>
    <row r="526" spans="4:10" x14ac:dyDescent="0.3">
      <c r="D526" t="s">
        <v>967</v>
      </c>
      <c r="E526" t="s">
        <v>149</v>
      </c>
      <c r="F526">
        <v>5.8845037367459399E-2</v>
      </c>
      <c r="G526">
        <v>0.14690142701661199</v>
      </c>
      <c r="H526">
        <v>2.8392889468158198</v>
      </c>
      <c r="I526">
        <v>8.0432733773798706</v>
      </c>
      <c r="J526" t="s">
        <v>18704</v>
      </c>
    </row>
    <row r="527" spans="4:10" x14ac:dyDescent="0.3">
      <c r="D527" t="s">
        <v>1177</v>
      </c>
      <c r="E527" t="s">
        <v>149</v>
      </c>
      <c r="F527">
        <v>5.8845037367459399E-2</v>
      </c>
      <c r="G527">
        <v>0.14690142701661199</v>
      </c>
      <c r="H527">
        <v>2.8392889468158198</v>
      </c>
      <c r="I527">
        <v>8.0432733773798706</v>
      </c>
      <c r="J527" t="s">
        <v>17793</v>
      </c>
    </row>
    <row r="528" spans="4:10" x14ac:dyDescent="0.3">
      <c r="D528" t="s">
        <v>1875</v>
      </c>
      <c r="E528" t="s">
        <v>149</v>
      </c>
      <c r="F528">
        <v>5.8845037367459399E-2</v>
      </c>
      <c r="G528">
        <v>0.14690142701661199</v>
      </c>
      <c r="H528">
        <v>2.8392889468158198</v>
      </c>
      <c r="I528">
        <v>8.0432733773798706</v>
      </c>
      <c r="J528" t="s">
        <v>18705</v>
      </c>
    </row>
    <row r="529" spans="4:10" x14ac:dyDescent="0.3">
      <c r="D529" t="s">
        <v>235</v>
      </c>
      <c r="E529" t="s">
        <v>149</v>
      </c>
      <c r="F529">
        <v>5.8845037367459399E-2</v>
      </c>
      <c r="G529">
        <v>0.14690142701661199</v>
      </c>
      <c r="H529">
        <v>2.8392889468158198</v>
      </c>
      <c r="I529">
        <v>8.0432733773798706</v>
      </c>
      <c r="J529" t="s">
        <v>18706</v>
      </c>
    </row>
    <row r="530" spans="4:10" x14ac:dyDescent="0.3">
      <c r="D530" t="s">
        <v>1879</v>
      </c>
      <c r="E530" t="s">
        <v>149</v>
      </c>
      <c r="F530">
        <v>5.8845037367459399E-2</v>
      </c>
      <c r="G530">
        <v>0.14690142701661199</v>
      </c>
      <c r="H530">
        <v>2.8392889468158198</v>
      </c>
      <c r="I530">
        <v>8.0432733773798706</v>
      </c>
      <c r="J530" t="s">
        <v>18707</v>
      </c>
    </row>
    <row r="531" spans="4:10" x14ac:dyDescent="0.3">
      <c r="D531" t="s">
        <v>1184</v>
      </c>
      <c r="E531" t="s">
        <v>149</v>
      </c>
      <c r="F531">
        <v>5.8845037367459399E-2</v>
      </c>
      <c r="G531">
        <v>0.14690142701661199</v>
      </c>
      <c r="H531">
        <v>2.8392889468158198</v>
      </c>
      <c r="I531">
        <v>8.0432733773798706</v>
      </c>
      <c r="J531" t="s">
        <v>17794</v>
      </c>
    </row>
    <row r="532" spans="4:10" x14ac:dyDescent="0.3">
      <c r="D532" t="s">
        <v>1880</v>
      </c>
      <c r="E532" t="s">
        <v>149</v>
      </c>
      <c r="F532">
        <v>5.8845037367459399E-2</v>
      </c>
      <c r="G532">
        <v>0.14690142701661199</v>
      </c>
      <c r="H532">
        <v>2.8392889468158198</v>
      </c>
      <c r="I532">
        <v>8.0432733773798706</v>
      </c>
      <c r="J532" t="s">
        <v>17795</v>
      </c>
    </row>
    <row r="533" spans="4:10" x14ac:dyDescent="0.3">
      <c r="D533" t="s">
        <v>970</v>
      </c>
      <c r="E533" t="s">
        <v>149</v>
      </c>
      <c r="F533">
        <v>5.8845037367459399E-2</v>
      </c>
      <c r="G533">
        <v>0.14690142701661199</v>
      </c>
      <c r="H533">
        <v>2.8392889468158198</v>
      </c>
      <c r="I533">
        <v>8.0432733773798706</v>
      </c>
      <c r="J533" t="s">
        <v>18708</v>
      </c>
    </row>
    <row r="534" spans="4:10" x14ac:dyDescent="0.3">
      <c r="D534" t="s">
        <v>152</v>
      </c>
      <c r="E534" t="s">
        <v>149</v>
      </c>
      <c r="F534">
        <v>5.8845037367459399E-2</v>
      </c>
      <c r="G534">
        <v>0.14690142701661199</v>
      </c>
      <c r="H534">
        <v>2.8392889468158198</v>
      </c>
      <c r="I534">
        <v>8.0432733773798706</v>
      </c>
      <c r="J534" t="s">
        <v>18709</v>
      </c>
    </row>
    <row r="535" spans="4:10" x14ac:dyDescent="0.3">
      <c r="D535" t="s">
        <v>1886</v>
      </c>
      <c r="E535" t="s">
        <v>149</v>
      </c>
      <c r="F535">
        <v>5.8845037367459399E-2</v>
      </c>
      <c r="G535">
        <v>0.14690142701661199</v>
      </c>
      <c r="H535">
        <v>2.8392889468158198</v>
      </c>
      <c r="I535">
        <v>8.0432733773798706</v>
      </c>
      <c r="J535" t="s">
        <v>17799</v>
      </c>
    </row>
    <row r="536" spans="4:10" x14ac:dyDescent="0.3">
      <c r="D536" t="s">
        <v>973</v>
      </c>
      <c r="E536" t="s">
        <v>149</v>
      </c>
      <c r="F536">
        <v>5.8845037367459399E-2</v>
      </c>
      <c r="G536">
        <v>0.14690142701661199</v>
      </c>
      <c r="H536">
        <v>2.8392889468158198</v>
      </c>
      <c r="I536">
        <v>8.0432733773798706</v>
      </c>
      <c r="J536" t="s">
        <v>2537</v>
      </c>
    </row>
    <row r="537" spans="4:10" x14ac:dyDescent="0.3">
      <c r="D537" t="s">
        <v>670</v>
      </c>
      <c r="E537" t="s">
        <v>149</v>
      </c>
      <c r="F537">
        <v>5.8845037367459399E-2</v>
      </c>
      <c r="G537">
        <v>0.14690142701661199</v>
      </c>
      <c r="H537">
        <v>2.8392889468158198</v>
      </c>
      <c r="I537">
        <v>8.0432733773798706</v>
      </c>
      <c r="J537" t="s">
        <v>18710</v>
      </c>
    </row>
    <row r="538" spans="4:10" x14ac:dyDescent="0.3">
      <c r="D538" t="s">
        <v>861</v>
      </c>
      <c r="E538" t="s">
        <v>149</v>
      </c>
      <c r="F538">
        <v>5.8845037367459399E-2</v>
      </c>
      <c r="G538">
        <v>0.14690142701661199</v>
      </c>
      <c r="H538">
        <v>2.8392889468158198</v>
      </c>
      <c r="I538">
        <v>8.0432733773798706</v>
      </c>
      <c r="J538" t="s">
        <v>18711</v>
      </c>
    </row>
    <row r="539" spans="4:10" x14ac:dyDescent="0.3">
      <c r="D539" t="s">
        <v>56</v>
      </c>
      <c r="E539" t="s">
        <v>149</v>
      </c>
      <c r="F539">
        <v>5.8845037367459399E-2</v>
      </c>
      <c r="G539">
        <v>0.14690142701661199</v>
      </c>
      <c r="H539">
        <v>2.8392889468158198</v>
      </c>
      <c r="I539">
        <v>8.0432733773798706</v>
      </c>
      <c r="J539" t="s">
        <v>807</v>
      </c>
    </row>
    <row r="540" spans="4:10" x14ac:dyDescent="0.3">
      <c r="D540" t="s">
        <v>863</v>
      </c>
      <c r="E540" t="s">
        <v>149</v>
      </c>
      <c r="F540">
        <v>5.8845037367459399E-2</v>
      </c>
      <c r="G540">
        <v>0.14690142701661199</v>
      </c>
      <c r="H540">
        <v>2.8392889468158198</v>
      </c>
      <c r="I540">
        <v>8.0432733773798706</v>
      </c>
      <c r="J540" t="s">
        <v>17801</v>
      </c>
    </row>
    <row r="541" spans="4:10" x14ac:dyDescent="0.3">
      <c r="D541" t="s">
        <v>246</v>
      </c>
      <c r="E541" t="s">
        <v>149</v>
      </c>
      <c r="F541">
        <v>5.8845037367459399E-2</v>
      </c>
      <c r="G541">
        <v>0.14690142701661199</v>
      </c>
      <c r="H541">
        <v>2.8392889468158198</v>
      </c>
      <c r="I541">
        <v>8.0432733773798706</v>
      </c>
      <c r="J541" t="s">
        <v>18712</v>
      </c>
    </row>
    <row r="542" spans="4:10" x14ac:dyDescent="0.3">
      <c r="D542" t="s">
        <v>737</v>
      </c>
      <c r="E542" t="s">
        <v>149</v>
      </c>
      <c r="F542">
        <v>5.8845037367459399E-2</v>
      </c>
      <c r="G542">
        <v>0.14690142701661199</v>
      </c>
      <c r="H542">
        <v>2.8392889468158198</v>
      </c>
      <c r="I542">
        <v>8.0432733773798706</v>
      </c>
      <c r="J542" t="s">
        <v>18713</v>
      </c>
    </row>
    <row r="543" spans="4:10" x14ac:dyDescent="0.3">
      <c r="D543" t="s">
        <v>1890</v>
      </c>
      <c r="E543" t="s">
        <v>149</v>
      </c>
      <c r="F543">
        <v>5.8845037367459399E-2</v>
      </c>
      <c r="G543">
        <v>0.14690142701661199</v>
      </c>
      <c r="H543">
        <v>2.8392889468158198</v>
      </c>
      <c r="I543">
        <v>8.0432733773798706</v>
      </c>
      <c r="J543" t="s">
        <v>18714</v>
      </c>
    </row>
    <row r="544" spans="4:10" x14ac:dyDescent="0.3">
      <c r="D544" t="s">
        <v>2811</v>
      </c>
      <c r="E544" t="s">
        <v>149</v>
      </c>
      <c r="F544">
        <v>5.8845037367459399E-2</v>
      </c>
      <c r="G544">
        <v>0.14690142701661199</v>
      </c>
      <c r="H544">
        <v>2.8392889468158198</v>
      </c>
      <c r="I544">
        <v>8.0432733773798706</v>
      </c>
      <c r="J544" t="s">
        <v>18715</v>
      </c>
    </row>
    <row r="545" spans="4:10" x14ac:dyDescent="0.3">
      <c r="D545" t="s">
        <v>1192</v>
      </c>
      <c r="E545" t="s">
        <v>149</v>
      </c>
      <c r="F545">
        <v>5.8845037367459399E-2</v>
      </c>
      <c r="G545">
        <v>0.14690142701661199</v>
      </c>
      <c r="H545">
        <v>2.8392889468158198</v>
      </c>
      <c r="I545">
        <v>8.0432733773798706</v>
      </c>
      <c r="J545" t="s">
        <v>17806</v>
      </c>
    </row>
    <row r="546" spans="4:10" x14ac:dyDescent="0.3">
      <c r="D546" t="s">
        <v>251</v>
      </c>
      <c r="E546" t="s">
        <v>149</v>
      </c>
      <c r="F546">
        <v>5.8845037367459399E-2</v>
      </c>
      <c r="G546">
        <v>0.14690142701661199</v>
      </c>
      <c r="H546">
        <v>2.8392889468158198</v>
      </c>
      <c r="I546">
        <v>8.0432733773798706</v>
      </c>
      <c r="J546" t="s">
        <v>18716</v>
      </c>
    </row>
    <row r="547" spans="4:10" x14ac:dyDescent="0.3">
      <c r="D547" t="s">
        <v>413</v>
      </c>
      <c r="E547" t="s">
        <v>149</v>
      </c>
      <c r="F547">
        <v>5.8845037367459399E-2</v>
      </c>
      <c r="G547">
        <v>0.14690142701661199</v>
      </c>
      <c r="H547">
        <v>2.8392889468158198</v>
      </c>
      <c r="I547">
        <v>8.0432733773798706</v>
      </c>
      <c r="J547" t="s">
        <v>18717</v>
      </c>
    </row>
    <row r="548" spans="4:10" x14ac:dyDescent="0.3">
      <c r="D548" t="s">
        <v>415</v>
      </c>
      <c r="E548" t="s">
        <v>149</v>
      </c>
      <c r="F548">
        <v>5.8845037367459399E-2</v>
      </c>
      <c r="G548">
        <v>0.14690142701661199</v>
      </c>
      <c r="H548">
        <v>2.8392889468158198</v>
      </c>
      <c r="I548">
        <v>8.0432733773798706</v>
      </c>
      <c r="J548" t="s">
        <v>18717</v>
      </c>
    </row>
    <row r="549" spans="4:10" x14ac:dyDescent="0.3">
      <c r="D549" t="s">
        <v>432</v>
      </c>
      <c r="E549" t="s">
        <v>149</v>
      </c>
      <c r="F549">
        <v>5.8845037367459399E-2</v>
      </c>
      <c r="G549">
        <v>0.14690142701661199</v>
      </c>
      <c r="H549">
        <v>2.8392889468158198</v>
      </c>
      <c r="I549">
        <v>8.0432733773798706</v>
      </c>
      <c r="J549" t="s">
        <v>18718</v>
      </c>
    </row>
    <row r="550" spans="4:10" x14ac:dyDescent="0.3">
      <c r="D550" t="s">
        <v>515</v>
      </c>
      <c r="E550" t="s">
        <v>149</v>
      </c>
      <c r="F550">
        <v>5.8845037367459399E-2</v>
      </c>
      <c r="G550">
        <v>0.14690142701661199</v>
      </c>
      <c r="H550">
        <v>2.8392889468158198</v>
      </c>
      <c r="I550">
        <v>8.0432733773798706</v>
      </c>
      <c r="J550" t="s">
        <v>18719</v>
      </c>
    </row>
    <row r="551" spans="4:10" x14ac:dyDescent="0.3">
      <c r="D551" t="s">
        <v>519</v>
      </c>
      <c r="E551" t="s">
        <v>149</v>
      </c>
      <c r="F551">
        <v>5.8845037367459399E-2</v>
      </c>
      <c r="G551">
        <v>0.14690142701661199</v>
      </c>
      <c r="H551">
        <v>2.8392889468158198</v>
      </c>
      <c r="I551">
        <v>8.0432733773798706</v>
      </c>
      <c r="J551" t="s">
        <v>18719</v>
      </c>
    </row>
    <row r="552" spans="4:10" x14ac:dyDescent="0.3">
      <c r="D552" t="s">
        <v>520</v>
      </c>
      <c r="E552" t="s">
        <v>149</v>
      </c>
      <c r="F552">
        <v>5.8845037367459399E-2</v>
      </c>
      <c r="G552">
        <v>0.14690142701661199</v>
      </c>
      <c r="H552">
        <v>2.8392889468158198</v>
      </c>
      <c r="I552">
        <v>8.0432733773798706</v>
      </c>
      <c r="J552" t="s">
        <v>18719</v>
      </c>
    </row>
    <row r="553" spans="4:10" x14ac:dyDescent="0.3">
      <c r="D553" t="s">
        <v>812</v>
      </c>
      <c r="E553" t="s">
        <v>149</v>
      </c>
      <c r="F553">
        <v>5.8845037367459399E-2</v>
      </c>
      <c r="G553">
        <v>0.14690142701661199</v>
      </c>
      <c r="H553">
        <v>2.8392889468158198</v>
      </c>
      <c r="I553">
        <v>8.0432733773798706</v>
      </c>
      <c r="J553" t="s">
        <v>18720</v>
      </c>
    </row>
    <row r="554" spans="4:10" x14ac:dyDescent="0.3">
      <c r="D554" t="s">
        <v>814</v>
      </c>
      <c r="E554" t="s">
        <v>149</v>
      </c>
      <c r="F554">
        <v>5.8845037367459399E-2</v>
      </c>
      <c r="G554">
        <v>0.14690142701661199</v>
      </c>
      <c r="H554">
        <v>2.8392889468158198</v>
      </c>
      <c r="I554">
        <v>8.0432733773798706</v>
      </c>
      <c r="J554" t="s">
        <v>18720</v>
      </c>
    </row>
    <row r="555" spans="4:10" x14ac:dyDescent="0.3">
      <c r="D555" t="s">
        <v>257</v>
      </c>
      <c r="E555" t="s">
        <v>149</v>
      </c>
      <c r="F555">
        <v>5.8845037367459399E-2</v>
      </c>
      <c r="G555">
        <v>0.14690142701661199</v>
      </c>
      <c r="H555">
        <v>2.8392889468158198</v>
      </c>
      <c r="I555">
        <v>8.0432733773798706</v>
      </c>
      <c r="J555" t="s">
        <v>18721</v>
      </c>
    </row>
    <row r="556" spans="4:10" x14ac:dyDescent="0.3">
      <c r="D556" t="s">
        <v>258</v>
      </c>
      <c r="E556" t="s">
        <v>149</v>
      </c>
      <c r="F556">
        <v>5.8845037367459399E-2</v>
      </c>
      <c r="G556">
        <v>0.14690142701661199</v>
      </c>
      <c r="H556">
        <v>2.8392889468158198</v>
      </c>
      <c r="I556">
        <v>8.0432733773798706</v>
      </c>
      <c r="J556" t="s">
        <v>17821</v>
      </c>
    </row>
    <row r="557" spans="4:10" x14ac:dyDescent="0.3">
      <c r="D557" t="s">
        <v>1199</v>
      </c>
      <c r="E557" t="s">
        <v>149</v>
      </c>
      <c r="F557">
        <v>5.8845037367459399E-2</v>
      </c>
      <c r="G557">
        <v>0.14690142701661199</v>
      </c>
      <c r="H557">
        <v>2.8392889468158198</v>
      </c>
      <c r="I557">
        <v>8.0432733773798706</v>
      </c>
      <c r="J557" t="s">
        <v>18722</v>
      </c>
    </row>
    <row r="558" spans="4:10" x14ac:dyDescent="0.3">
      <c r="D558" t="s">
        <v>979</v>
      </c>
      <c r="E558" t="s">
        <v>149</v>
      </c>
      <c r="F558">
        <v>5.8845037367459399E-2</v>
      </c>
      <c r="G558">
        <v>0.14690142701661199</v>
      </c>
      <c r="H558">
        <v>2.8392889468158198</v>
      </c>
      <c r="I558">
        <v>8.0432733773798706</v>
      </c>
      <c r="J558" t="s">
        <v>18723</v>
      </c>
    </row>
    <row r="559" spans="4:10" x14ac:dyDescent="0.3">
      <c r="D559" t="s">
        <v>1903</v>
      </c>
      <c r="E559" t="s">
        <v>149</v>
      </c>
      <c r="F559">
        <v>5.8845037367459399E-2</v>
      </c>
      <c r="G559">
        <v>0.14690142701661199</v>
      </c>
      <c r="H559">
        <v>2.8392889468158198</v>
      </c>
      <c r="I559">
        <v>8.0432733773798706</v>
      </c>
      <c r="J559" t="s">
        <v>18724</v>
      </c>
    </row>
    <row r="560" spans="4:10" x14ac:dyDescent="0.3">
      <c r="D560" t="s">
        <v>1200</v>
      </c>
      <c r="E560" t="s">
        <v>149</v>
      </c>
      <c r="F560">
        <v>5.8845037367459399E-2</v>
      </c>
      <c r="G560">
        <v>0.14690142701661199</v>
      </c>
      <c r="H560">
        <v>2.8392889468158198</v>
      </c>
      <c r="I560">
        <v>8.0432733773798706</v>
      </c>
      <c r="J560" t="s">
        <v>18725</v>
      </c>
    </row>
    <row r="561" spans="4:10" x14ac:dyDescent="0.3">
      <c r="D561" t="s">
        <v>159</v>
      </c>
      <c r="E561" t="s">
        <v>149</v>
      </c>
      <c r="F561">
        <v>5.8845037367459399E-2</v>
      </c>
      <c r="G561">
        <v>0.14690142701661199</v>
      </c>
      <c r="H561">
        <v>2.8392889468158198</v>
      </c>
      <c r="I561">
        <v>8.0432733773798706</v>
      </c>
      <c r="J561" t="s">
        <v>17820</v>
      </c>
    </row>
    <row r="562" spans="4:10" x14ac:dyDescent="0.3">
      <c r="D562" t="s">
        <v>259</v>
      </c>
      <c r="E562" t="s">
        <v>149</v>
      </c>
      <c r="F562">
        <v>5.8845037367459399E-2</v>
      </c>
      <c r="G562">
        <v>0.14690142701661199</v>
      </c>
      <c r="H562">
        <v>2.8392889468158198</v>
      </c>
      <c r="I562">
        <v>8.0432733773798706</v>
      </c>
      <c r="J562" t="s">
        <v>17820</v>
      </c>
    </row>
    <row r="563" spans="4:10" x14ac:dyDescent="0.3">
      <c r="D563" t="s">
        <v>1202</v>
      </c>
      <c r="E563" t="s">
        <v>149</v>
      </c>
      <c r="F563">
        <v>5.8845037367459399E-2</v>
      </c>
      <c r="G563">
        <v>0.14690142701661199</v>
      </c>
      <c r="H563">
        <v>2.8392889468158198</v>
      </c>
      <c r="I563">
        <v>8.0432733773798706</v>
      </c>
      <c r="J563" t="s">
        <v>18726</v>
      </c>
    </row>
    <row r="564" spans="4:10" x14ac:dyDescent="0.3">
      <c r="D564" t="s">
        <v>742</v>
      </c>
      <c r="E564" t="s">
        <v>149</v>
      </c>
      <c r="F564">
        <v>5.8845037367459399E-2</v>
      </c>
      <c r="G564">
        <v>0.14690142701661199</v>
      </c>
      <c r="H564">
        <v>2.8392889468158198</v>
      </c>
      <c r="I564">
        <v>8.0432733773798706</v>
      </c>
      <c r="J564" t="s">
        <v>18727</v>
      </c>
    </row>
    <row r="565" spans="4:10" x14ac:dyDescent="0.3">
      <c r="D565" t="s">
        <v>1907</v>
      </c>
      <c r="E565" t="s">
        <v>149</v>
      </c>
      <c r="F565">
        <v>5.8845037367459399E-2</v>
      </c>
      <c r="G565">
        <v>0.14690142701661199</v>
      </c>
      <c r="H565">
        <v>2.8392889468158198</v>
      </c>
      <c r="I565">
        <v>8.0432733773798706</v>
      </c>
      <c r="J565" t="s">
        <v>12231</v>
      </c>
    </row>
    <row r="566" spans="4:10" x14ac:dyDescent="0.3">
      <c r="D566" t="s">
        <v>1673</v>
      </c>
      <c r="E566" t="s">
        <v>149</v>
      </c>
      <c r="F566">
        <v>5.8845037367459399E-2</v>
      </c>
      <c r="G566">
        <v>0.14690142701661199</v>
      </c>
      <c r="H566">
        <v>2.8392889468158198</v>
      </c>
      <c r="I566">
        <v>8.0432733773798706</v>
      </c>
      <c r="J566" t="s">
        <v>2547</v>
      </c>
    </row>
    <row r="567" spans="4:10" x14ac:dyDescent="0.3">
      <c r="D567" t="s">
        <v>1204</v>
      </c>
      <c r="E567" t="s">
        <v>149</v>
      </c>
      <c r="F567">
        <v>5.8845037367459399E-2</v>
      </c>
      <c r="G567">
        <v>0.14690142701661199</v>
      </c>
      <c r="H567">
        <v>2.8392889468158198</v>
      </c>
      <c r="I567">
        <v>8.0432733773798706</v>
      </c>
      <c r="J567" t="s">
        <v>2548</v>
      </c>
    </row>
    <row r="568" spans="4:10" x14ac:dyDescent="0.3">
      <c r="D568" t="s">
        <v>1908</v>
      </c>
      <c r="E568" t="s">
        <v>149</v>
      </c>
      <c r="F568">
        <v>5.8845037367459399E-2</v>
      </c>
      <c r="G568">
        <v>0.14690142701661199</v>
      </c>
      <c r="H568">
        <v>2.8392889468158198</v>
      </c>
      <c r="I568">
        <v>8.0432733773798706</v>
      </c>
      <c r="J568" t="s">
        <v>12232</v>
      </c>
    </row>
    <row r="569" spans="4:10" x14ac:dyDescent="0.3">
      <c r="D569" t="s">
        <v>982</v>
      </c>
      <c r="E569" t="s">
        <v>149</v>
      </c>
      <c r="F569">
        <v>5.8845037367459399E-2</v>
      </c>
      <c r="G569">
        <v>0.14690142701661199</v>
      </c>
      <c r="H569">
        <v>2.8392889468158198</v>
      </c>
      <c r="I569">
        <v>8.0432733773798706</v>
      </c>
      <c r="J569" t="s">
        <v>18728</v>
      </c>
    </row>
    <row r="570" spans="4:10" x14ac:dyDescent="0.3">
      <c r="D570" t="s">
        <v>1207</v>
      </c>
      <c r="E570" t="s">
        <v>149</v>
      </c>
      <c r="F570">
        <v>5.8845037367459399E-2</v>
      </c>
      <c r="G570">
        <v>0.14690142701661199</v>
      </c>
      <c r="H570">
        <v>2.8392889468158198</v>
      </c>
      <c r="I570">
        <v>8.0432733773798706</v>
      </c>
      <c r="J570" t="s">
        <v>18729</v>
      </c>
    </row>
    <row r="571" spans="4:10" x14ac:dyDescent="0.3">
      <c r="D571" t="s">
        <v>1209</v>
      </c>
      <c r="E571" t="s">
        <v>149</v>
      </c>
      <c r="F571">
        <v>5.8845037367459399E-2</v>
      </c>
      <c r="G571">
        <v>0.14690142701661199</v>
      </c>
      <c r="H571">
        <v>2.8392889468158198</v>
      </c>
      <c r="I571">
        <v>8.0432733773798706</v>
      </c>
      <c r="J571" t="s">
        <v>18730</v>
      </c>
    </row>
    <row r="572" spans="4:10" x14ac:dyDescent="0.3">
      <c r="D572" t="s">
        <v>1677</v>
      </c>
      <c r="E572" t="s">
        <v>149</v>
      </c>
      <c r="F572">
        <v>5.8845037367459399E-2</v>
      </c>
      <c r="G572">
        <v>0.14690142701661199</v>
      </c>
      <c r="H572">
        <v>2.8392889468158198</v>
      </c>
      <c r="I572">
        <v>8.0432733773798706</v>
      </c>
      <c r="J572" t="s">
        <v>18731</v>
      </c>
    </row>
    <row r="573" spans="4:10" x14ac:dyDescent="0.3">
      <c r="D573" t="s">
        <v>747</v>
      </c>
      <c r="E573" t="s">
        <v>149</v>
      </c>
      <c r="F573">
        <v>5.8845037367459399E-2</v>
      </c>
      <c r="G573">
        <v>0.14690142701661199</v>
      </c>
      <c r="H573">
        <v>2.8392889468158198</v>
      </c>
      <c r="I573">
        <v>8.0432733773798706</v>
      </c>
      <c r="J573" t="s">
        <v>12234</v>
      </c>
    </row>
    <row r="574" spans="4:10" x14ac:dyDescent="0.3">
      <c r="D574" t="s">
        <v>525</v>
      </c>
      <c r="E574" t="s">
        <v>149</v>
      </c>
      <c r="F574">
        <v>5.8845037367459399E-2</v>
      </c>
      <c r="G574">
        <v>0.14690142701661199</v>
      </c>
      <c r="H574">
        <v>2.8392889468158198</v>
      </c>
      <c r="I574">
        <v>8.0432733773798706</v>
      </c>
      <c r="J574" t="s">
        <v>18719</v>
      </c>
    </row>
    <row r="575" spans="4:10" x14ac:dyDescent="0.3">
      <c r="D575" t="s">
        <v>527</v>
      </c>
      <c r="E575" t="s">
        <v>149</v>
      </c>
      <c r="F575">
        <v>5.8845037367459399E-2</v>
      </c>
      <c r="G575">
        <v>0.14690142701661199</v>
      </c>
      <c r="H575">
        <v>2.8392889468158198</v>
      </c>
      <c r="I575">
        <v>8.0432733773798706</v>
      </c>
      <c r="J575" t="s">
        <v>18719</v>
      </c>
    </row>
    <row r="576" spans="4:10" x14ac:dyDescent="0.3">
      <c r="D576" t="s">
        <v>528</v>
      </c>
      <c r="E576" t="s">
        <v>149</v>
      </c>
      <c r="F576">
        <v>5.8845037367459399E-2</v>
      </c>
      <c r="G576">
        <v>0.14690142701661199</v>
      </c>
      <c r="H576">
        <v>2.8392889468158198</v>
      </c>
      <c r="I576">
        <v>8.0432733773798706</v>
      </c>
      <c r="J576" t="s">
        <v>18719</v>
      </c>
    </row>
    <row r="577" spans="4:10" x14ac:dyDescent="0.3">
      <c r="D577" t="s">
        <v>529</v>
      </c>
      <c r="E577" t="s">
        <v>149</v>
      </c>
      <c r="F577">
        <v>5.8845037367459399E-2</v>
      </c>
      <c r="G577">
        <v>0.14690142701661199</v>
      </c>
      <c r="H577">
        <v>2.8392889468158198</v>
      </c>
      <c r="I577">
        <v>8.0432733773798706</v>
      </c>
      <c r="J577" t="s">
        <v>18719</v>
      </c>
    </row>
    <row r="578" spans="4:10" x14ac:dyDescent="0.3">
      <c r="D578" t="s">
        <v>818</v>
      </c>
      <c r="E578" t="s">
        <v>149</v>
      </c>
      <c r="F578">
        <v>5.8845037367459399E-2</v>
      </c>
      <c r="G578">
        <v>0.14690142701661199</v>
      </c>
      <c r="H578">
        <v>2.8392889468158198</v>
      </c>
      <c r="I578">
        <v>8.0432733773798706</v>
      </c>
      <c r="J578" t="s">
        <v>18732</v>
      </c>
    </row>
    <row r="579" spans="4:10" x14ac:dyDescent="0.3">
      <c r="D579" t="s">
        <v>819</v>
      </c>
      <c r="E579" t="s">
        <v>149</v>
      </c>
      <c r="F579">
        <v>5.8845037367459399E-2</v>
      </c>
      <c r="G579">
        <v>0.14690142701661199</v>
      </c>
      <c r="H579">
        <v>2.8392889468158198</v>
      </c>
      <c r="I579">
        <v>8.0432733773798706</v>
      </c>
      <c r="J579" t="s">
        <v>18732</v>
      </c>
    </row>
    <row r="580" spans="4:10" x14ac:dyDescent="0.3">
      <c r="D580" t="s">
        <v>989</v>
      </c>
      <c r="E580" t="s">
        <v>149</v>
      </c>
      <c r="F580">
        <v>5.8845037367459399E-2</v>
      </c>
      <c r="G580">
        <v>0.14690142701661199</v>
      </c>
      <c r="H580">
        <v>2.8392889468158198</v>
      </c>
      <c r="I580">
        <v>8.0432733773798706</v>
      </c>
      <c r="J580" t="s">
        <v>17831</v>
      </c>
    </row>
    <row r="581" spans="4:10" x14ac:dyDescent="0.3">
      <c r="D581" t="s">
        <v>531</v>
      </c>
      <c r="E581" t="s">
        <v>149</v>
      </c>
      <c r="F581">
        <v>5.8845037367459399E-2</v>
      </c>
      <c r="G581">
        <v>0.14690142701661199</v>
      </c>
      <c r="H581">
        <v>2.8392889468158198</v>
      </c>
      <c r="I581">
        <v>8.0432733773798706</v>
      </c>
      <c r="J581" t="s">
        <v>18733</v>
      </c>
    </row>
    <row r="582" spans="4:10" x14ac:dyDescent="0.3">
      <c r="D582" t="s">
        <v>1219</v>
      </c>
      <c r="E582" t="s">
        <v>149</v>
      </c>
      <c r="F582">
        <v>5.8845037367459399E-2</v>
      </c>
      <c r="G582">
        <v>0.14690142701661199</v>
      </c>
      <c r="H582">
        <v>2.8392889468158198</v>
      </c>
      <c r="I582">
        <v>8.0432733773798706</v>
      </c>
      <c r="J582" t="s">
        <v>18734</v>
      </c>
    </row>
    <row r="583" spans="4:10" x14ac:dyDescent="0.3">
      <c r="D583" t="s">
        <v>532</v>
      </c>
      <c r="E583" t="s">
        <v>149</v>
      </c>
      <c r="F583">
        <v>5.8845037367459399E-2</v>
      </c>
      <c r="G583">
        <v>0.14690142701661199</v>
      </c>
      <c r="H583">
        <v>2.8392889468158198</v>
      </c>
      <c r="I583">
        <v>8.0432733773798706</v>
      </c>
      <c r="J583" t="s">
        <v>18735</v>
      </c>
    </row>
    <row r="584" spans="4:10" x14ac:dyDescent="0.3">
      <c r="D584" t="s">
        <v>1918</v>
      </c>
      <c r="E584" t="s">
        <v>149</v>
      </c>
      <c r="F584">
        <v>5.8845037367459399E-2</v>
      </c>
      <c r="G584">
        <v>0.14690142701661199</v>
      </c>
      <c r="H584">
        <v>2.8392889468158198</v>
      </c>
      <c r="I584">
        <v>8.0432733773798706</v>
      </c>
      <c r="J584" t="s">
        <v>18736</v>
      </c>
    </row>
    <row r="585" spans="4:10" x14ac:dyDescent="0.3">
      <c r="D585" t="s">
        <v>1920</v>
      </c>
      <c r="E585" t="s">
        <v>149</v>
      </c>
      <c r="F585">
        <v>5.8845037367459399E-2</v>
      </c>
      <c r="G585">
        <v>0.14690142701661199</v>
      </c>
      <c r="H585">
        <v>2.8392889468158198</v>
      </c>
      <c r="I585">
        <v>8.0432733773798706</v>
      </c>
      <c r="J585" t="s">
        <v>18737</v>
      </c>
    </row>
    <row r="586" spans="4:10" x14ac:dyDescent="0.3">
      <c r="D586" t="s">
        <v>868</v>
      </c>
      <c r="E586" t="s">
        <v>149</v>
      </c>
      <c r="F586">
        <v>5.8845037367459399E-2</v>
      </c>
      <c r="G586">
        <v>0.14690142701661199</v>
      </c>
      <c r="H586">
        <v>2.8392889468158198</v>
      </c>
      <c r="I586">
        <v>8.0432733773798706</v>
      </c>
      <c r="J586" t="s">
        <v>18738</v>
      </c>
    </row>
    <row r="587" spans="4:10" x14ac:dyDescent="0.3">
      <c r="D587" t="s">
        <v>870</v>
      </c>
      <c r="E587" t="s">
        <v>149</v>
      </c>
      <c r="F587">
        <v>5.8845037367459399E-2</v>
      </c>
      <c r="G587">
        <v>0.14690142701661199</v>
      </c>
      <c r="H587">
        <v>2.8392889468158198</v>
      </c>
      <c r="I587">
        <v>8.0432733773798706</v>
      </c>
      <c r="J587" t="s">
        <v>18738</v>
      </c>
    </row>
    <row r="588" spans="4:10" x14ac:dyDescent="0.3">
      <c r="D588" t="s">
        <v>270</v>
      </c>
      <c r="E588" t="s">
        <v>149</v>
      </c>
      <c r="F588">
        <v>5.8845037367459399E-2</v>
      </c>
      <c r="G588">
        <v>0.14690142701661199</v>
      </c>
      <c r="H588">
        <v>2.8392889468158198</v>
      </c>
      <c r="I588">
        <v>8.0432733773798706</v>
      </c>
      <c r="J588" t="s">
        <v>18739</v>
      </c>
    </row>
    <row r="589" spans="4:10" x14ac:dyDescent="0.3">
      <c r="D589" t="s">
        <v>273</v>
      </c>
      <c r="E589" t="s">
        <v>149</v>
      </c>
      <c r="F589">
        <v>5.8845037367459399E-2</v>
      </c>
      <c r="G589">
        <v>0.14690142701661199</v>
      </c>
      <c r="H589">
        <v>2.8392889468158198</v>
      </c>
      <c r="I589">
        <v>8.0432733773798706</v>
      </c>
      <c r="J589" t="s">
        <v>18740</v>
      </c>
    </row>
    <row r="590" spans="4:10" x14ac:dyDescent="0.3">
      <c r="D590" t="s">
        <v>168</v>
      </c>
      <c r="E590" t="s">
        <v>149</v>
      </c>
      <c r="F590">
        <v>5.8845037367459399E-2</v>
      </c>
      <c r="G590">
        <v>0.14690142701661199</v>
      </c>
      <c r="H590">
        <v>2.8392889468158198</v>
      </c>
      <c r="I590">
        <v>8.0432733773798706</v>
      </c>
      <c r="J590" t="s">
        <v>18741</v>
      </c>
    </row>
    <row r="591" spans="4:10" x14ac:dyDescent="0.3">
      <c r="D591" t="s">
        <v>2979</v>
      </c>
      <c r="E591" t="s">
        <v>149</v>
      </c>
      <c r="F591">
        <v>5.8845037367459399E-2</v>
      </c>
      <c r="G591">
        <v>0.14690142701661199</v>
      </c>
      <c r="H591">
        <v>2.8392889468158198</v>
      </c>
      <c r="I591">
        <v>8.0432733773798706</v>
      </c>
      <c r="J591" t="s">
        <v>18742</v>
      </c>
    </row>
    <row r="592" spans="4:10" x14ac:dyDescent="0.3">
      <c r="D592" t="s">
        <v>1925</v>
      </c>
      <c r="E592" t="s">
        <v>149</v>
      </c>
      <c r="F592">
        <v>5.8845037367459399E-2</v>
      </c>
      <c r="G592">
        <v>0.14690142701661199</v>
      </c>
      <c r="H592">
        <v>2.8392889468158198</v>
      </c>
      <c r="I592">
        <v>8.0432733773798706</v>
      </c>
      <c r="J592" t="s">
        <v>18743</v>
      </c>
    </row>
    <row r="593" spans="4:10" x14ac:dyDescent="0.3">
      <c r="D593" t="s">
        <v>999</v>
      </c>
      <c r="E593" t="s">
        <v>149</v>
      </c>
      <c r="F593">
        <v>5.8845037367459399E-2</v>
      </c>
      <c r="G593">
        <v>0.14690142701661199</v>
      </c>
      <c r="H593">
        <v>2.8392889468158198</v>
      </c>
      <c r="I593">
        <v>8.0432733773798706</v>
      </c>
      <c r="J593" t="s">
        <v>18744</v>
      </c>
    </row>
    <row r="594" spans="4:10" x14ac:dyDescent="0.3">
      <c r="D594" t="s">
        <v>2982</v>
      </c>
      <c r="E594" t="s">
        <v>149</v>
      </c>
      <c r="F594">
        <v>5.8845037367459399E-2</v>
      </c>
      <c r="G594">
        <v>0.14690142701661199</v>
      </c>
      <c r="H594">
        <v>2.8392889468158198</v>
      </c>
      <c r="I594">
        <v>8.0432733773798706</v>
      </c>
      <c r="J594" t="s">
        <v>18745</v>
      </c>
    </row>
    <row r="595" spans="4:10" x14ac:dyDescent="0.3">
      <c r="D595" t="s">
        <v>1234</v>
      </c>
      <c r="E595" t="s">
        <v>149</v>
      </c>
      <c r="F595">
        <v>5.8845037367459399E-2</v>
      </c>
      <c r="G595">
        <v>0.14690142701661199</v>
      </c>
      <c r="H595">
        <v>2.8392889468158198</v>
      </c>
      <c r="I595">
        <v>8.0432733773798706</v>
      </c>
      <c r="J595" t="s">
        <v>18746</v>
      </c>
    </row>
    <row r="596" spans="4:10" x14ac:dyDescent="0.3">
      <c r="D596" t="s">
        <v>1235</v>
      </c>
      <c r="E596" t="s">
        <v>149</v>
      </c>
      <c r="F596">
        <v>5.8845037367459399E-2</v>
      </c>
      <c r="G596">
        <v>0.14690142701661199</v>
      </c>
      <c r="H596">
        <v>2.8392889468158198</v>
      </c>
      <c r="I596">
        <v>8.0432733773798706</v>
      </c>
      <c r="J596" t="s">
        <v>18747</v>
      </c>
    </row>
    <row r="597" spans="4:10" x14ac:dyDescent="0.3">
      <c r="D597" t="s">
        <v>1927</v>
      </c>
      <c r="E597" t="s">
        <v>149</v>
      </c>
      <c r="F597">
        <v>5.8845037367459399E-2</v>
      </c>
      <c r="G597">
        <v>0.14690142701661199</v>
      </c>
      <c r="H597">
        <v>2.8392889468158198</v>
      </c>
      <c r="I597">
        <v>8.0432733773798706</v>
      </c>
      <c r="J597" t="s">
        <v>18748</v>
      </c>
    </row>
    <row r="598" spans="4:10" x14ac:dyDescent="0.3">
      <c r="D598" t="s">
        <v>1238</v>
      </c>
      <c r="E598" t="s">
        <v>149</v>
      </c>
      <c r="F598">
        <v>5.8845037367459399E-2</v>
      </c>
      <c r="G598">
        <v>0.14690142701661199</v>
      </c>
      <c r="H598">
        <v>2.8392889468158198</v>
      </c>
      <c r="I598">
        <v>8.0432733773798706</v>
      </c>
      <c r="J598" t="s">
        <v>18749</v>
      </c>
    </row>
    <row r="599" spans="4:10" x14ac:dyDescent="0.3">
      <c r="D599" t="s">
        <v>2381</v>
      </c>
      <c r="E599" t="s">
        <v>149</v>
      </c>
      <c r="F599">
        <v>5.8845037367459399E-2</v>
      </c>
      <c r="G599">
        <v>0.14690142701661199</v>
      </c>
      <c r="H599">
        <v>2.8392889468158198</v>
      </c>
      <c r="I599">
        <v>8.0432733773798706</v>
      </c>
      <c r="J599" t="s">
        <v>17846</v>
      </c>
    </row>
    <row r="600" spans="4:10" x14ac:dyDescent="0.3">
      <c r="D600" t="s">
        <v>3757</v>
      </c>
      <c r="E600" t="s">
        <v>149</v>
      </c>
      <c r="F600">
        <v>5.8845037367459399E-2</v>
      </c>
      <c r="G600">
        <v>0.14690142701661199</v>
      </c>
      <c r="H600">
        <v>2.8392889468158198</v>
      </c>
      <c r="I600">
        <v>8.0432733773798706</v>
      </c>
      <c r="J600" t="s">
        <v>18750</v>
      </c>
    </row>
    <row r="601" spans="4:10" x14ac:dyDescent="0.3">
      <c r="D601" t="s">
        <v>1248</v>
      </c>
      <c r="E601" t="s">
        <v>149</v>
      </c>
      <c r="F601">
        <v>5.8845037367459399E-2</v>
      </c>
      <c r="G601">
        <v>0.14690142701661199</v>
      </c>
      <c r="H601">
        <v>2.8392889468158198</v>
      </c>
      <c r="I601">
        <v>8.0432733773798706</v>
      </c>
      <c r="J601" t="s">
        <v>14856</v>
      </c>
    </row>
    <row r="602" spans="4:10" x14ac:dyDescent="0.3">
      <c r="D602" t="s">
        <v>1249</v>
      </c>
      <c r="E602" t="s">
        <v>149</v>
      </c>
      <c r="F602">
        <v>5.8845037367459399E-2</v>
      </c>
      <c r="G602">
        <v>0.14690142701661199</v>
      </c>
      <c r="H602">
        <v>2.8392889468158198</v>
      </c>
      <c r="I602">
        <v>8.0432733773798706</v>
      </c>
      <c r="J602" t="s">
        <v>14857</v>
      </c>
    </row>
    <row r="603" spans="4:10" x14ac:dyDescent="0.3">
      <c r="D603" t="s">
        <v>1253</v>
      </c>
      <c r="E603" t="s">
        <v>149</v>
      </c>
      <c r="F603">
        <v>5.8845037367459399E-2</v>
      </c>
      <c r="G603">
        <v>0.14690142701661199</v>
      </c>
      <c r="H603">
        <v>2.8392889468158198</v>
      </c>
      <c r="I603">
        <v>8.0432733773798706</v>
      </c>
      <c r="J603" t="s">
        <v>18751</v>
      </c>
    </row>
    <row r="604" spans="4:10" x14ac:dyDescent="0.3">
      <c r="D604" t="s">
        <v>2382</v>
      </c>
      <c r="E604" t="s">
        <v>149</v>
      </c>
      <c r="F604">
        <v>5.8845037367459399E-2</v>
      </c>
      <c r="G604">
        <v>0.14690142701661199</v>
      </c>
      <c r="H604">
        <v>2.8392889468158198</v>
      </c>
      <c r="I604">
        <v>8.0432733773798706</v>
      </c>
      <c r="J604" t="s">
        <v>18752</v>
      </c>
    </row>
    <row r="605" spans="4:10" x14ac:dyDescent="0.3">
      <c r="D605" t="s">
        <v>1935</v>
      </c>
      <c r="E605" t="s">
        <v>149</v>
      </c>
      <c r="F605">
        <v>5.8845037367459399E-2</v>
      </c>
      <c r="G605">
        <v>0.14690142701661199</v>
      </c>
      <c r="H605">
        <v>2.8392889468158198</v>
      </c>
      <c r="I605">
        <v>8.0432733773798706</v>
      </c>
      <c r="J605" t="s">
        <v>13872</v>
      </c>
    </row>
    <row r="606" spans="4:10" x14ac:dyDescent="0.3">
      <c r="D606" t="s">
        <v>1267</v>
      </c>
      <c r="E606" t="s">
        <v>149</v>
      </c>
      <c r="F606">
        <v>5.8845037367459399E-2</v>
      </c>
      <c r="G606">
        <v>0.14690142701661199</v>
      </c>
      <c r="H606">
        <v>2.8392889468158198</v>
      </c>
      <c r="I606">
        <v>8.0432733773798706</v>
      </c>
      <c r="J606" t="s">
        <v>18753</v>
      </c>
    </row>
    <row r="607" spans="4:10" x14ac:dyDescent="0.3">
      <c r="D607" t="s">
        <v>1272</v>
      </c>
      <c r="E607" t="s">
        <v>149</v>
      </c>
      <c r="F607">
        <v>5.8845037367459399E-2</v>
      </c>
      <c r="G607">
        <v>0.14690142701661199</v>
      </c>
      <c r="H607">
        <v>2.8392889468158198</v>
      </c>
      <c r="I607">
        <v>8.0432733773798706</v>
      </c>
      <c r="J607" t="s">
        <v>18754</v>
      </c>
    </row>
    <row r="608" spans="4:10" x14ac:dyDescent="0.3">
      <c r="D608" t="s">
        <v>550</v>
      </c>
      <c r="E608" t="s">
        <v>149</v>
      </c>
      <c r="F608">
        <v>5.8845037367459399E-2</v>
      </c>
      <c r="G608">
        <v>0.14690142701661199</v>
      </c>
      <c r="H608">
        <v>2.8392889468158198</v>
      </c>
      <c r="I608">
        <v>8.0432733773798706</v>
      </c>
      <c r="J608" t="s">
        <v>18755</v>
      </c>
    </row>
    <row r="609" spans="4:10" x14ac:dyDescent="0.3">
      <c r="D609" t="s">
        <v>1287</v>
      </c>
      <c r="E609" t="s">
        <v>149</v>
      </c>
      <c r="F609">
        <v>5.8845037367459399E-2</v>
      </c>
      <c r="G609">
        <v>0.14690142701661199</v>
      </c>
      <c r="H609">
        <v>2.8392889468158198</v>
      </c>
      <c r="I609">
        <v>8.0432733773798706</v>
      </c>
      <c r="J609" t="s">
        <v>18756</v>
      </c>
    </row>
    <row r="610" spans="4:10" x14ac:dyDescent="0.3">
      <c r="D610" t="s">
        <v>1942</v>
      </c>
      <c r="E610" t="s">
        <v>149</v>
      </c>
      <c r="F610">
        <v>5.8845037367459399E-2</v>
      </c>
      <c r="G610">
        <v>0.14690142701661199</v>
      </c>
      <c r="H610">
        <v>2.8392889468158198</v>
      </c>
      <c r="I610">
        <v>8.0432733773798706</v>
      </c>
      <c r="J610" t="s">
        <v>18757</v>
      </c>
    </row>
    <row r="611" spans="4:10" x14ac:dyDescent="0.3">
      <c r="D611" t="s">
        <v>1696</v>
      </c>
      <c r="E611" t="s">
        <v>149</v>
      </c>
      <c r="F611">
        <v>5.8845037367459399E-2</v>
      </c>
      <c r="G611">
        <v>0.14690142701661199</v>
      </c>
      <c r="H611">
        <v>2.8392889468158198</v>
      </c>
      <c r="I611">
        <v>8.0432733773798706</v>
      </c>
      <c r="J611" t="s">
        <v>15410</v>
      </c>
    </row>
    <row r="612" spans="4:10" x14ac:dyDescent="0.3">
      <c r="D612" t="s">
        <v>280</v>
      </c>
      <c r="E612" t="s">
        <v>149</v>
      </c>
      <c r="F612">
        <v>5.8845037367459399E-2</v>
      </c>
      <c r="G612">
        <v>0.14690142701661199</v>
      </c>
      <c r="H612">
        <v>2.8392889468158198</v>
      </c>
      <c r="I612">
        <v>8.0432733773798706</v>
      </c>
      <c r="J612" t="s">
        <v>18758</v>
      </c>
    </row>
    <row r="613" spans="4:10" x14ac:dyDescent="0.3">
      <c r="D613" t="s">
        <v>750</v>
      </c>
      <c r="E613" t="s">
        <v>149</v>
      </c>
      <c r="F613">
        <v>5.8845037367459399E-2</v>
      </c>
      <c r="G613">
        <v>0.14690142701661199</v>
      </c>
      <c r="H613">
        <v>2.8392889468158198</v>
      </c>
      <c r="I613">
        <v>8.0432733773798706</v>
      </c>
      <c r="J613" t="s">
        <v>18759</v>
      </c>
    </row>
    <row r="614" spans="4:10" x14ac:dyDescent="0.3">
      <c r="D614" t="s">
        <v>1578</v>
      </c>
      <c r="E614" t="s">
        <v>149</v>
      </c>
      <c r="F614">
        <v>5.8845037367459399E-2</v>
      </c>
      <c r="G614">
        <v>0.14690142701661199</v>
      </c>
      <c r="H614">
        <v>2.8392889468158198</v>
      </c>
      <c r="I614">
        <v>8.0432733773798706</v>
      </c>
      <c r="J614" t="s">
        <v>17953</v>
      </c>
    </row>
    <row r="615" spans="4:10" x14ac:dyDescent="0.3">
      <c r="D615" t="s">
        <v>1291</v>
      </c>
      <c r="E615" t="s">
        <v>149</v>
      </c>
      <c r="F615">
        <v>5.8845037367459399E-2</v>
      </c>
      <c r="G615">
        <v>0.14690142701661199</v>
      </c>
      <c r="H615">
        <v>2.8392889468158198</v>
      </c>
      <c r="I615">
        <v>8.0432733773798706</v>
      </c>
      <c r="J615" t="s">
        <v>3289</v>
      </c>
    </row>
    <row r="616" spans="4:10" x14ac:dyDescent="0.3">
      <c r="D616" t="s">
        <v>1292</v>
      </c>
      <c r="E616" t="s">
        <v>149</v>
      </c>
      <c r="F616">
        <v>5.8845037367459399E-2</v>
      </c>
      <c r="G616">
        <v>0.14690142701661199</v>
      </c>
      <c r="H616">
        <v>2.8392889468158198</v>
      </c>
      <c r="I616">
        <v>8.0432733773798706</v>
      </c>
      <c r="J616" t="s">
        <v>12244</v>
      </c>
    </row>
    <row r="617" spans="4:10" x14ac:dyDescent="0.3">
      <c r="D617" t="s">
        <v>1944</v>
      </c>
      <c r="E617" t="s">
        <v>149</v>
      </c>
      <c r="F617">
        <v>5.8845037367459399E-2</v>
      </c>
      <c r="G617">
        <v>0.14690142701661199</v>
      </c>
      <c r="H617">
        <v>2.8392889468158198</v>
      </c>
      <c r="I617">
        <v>8.0432733773798706</v>
      </c>
      <c r="J617" t="s">
        <v>18760</v>
      </c>
    </row>
    <row r="618" spans="4:10" x14ac:dyDescent="0.3">
      <c r="D618" t="s">
        <v>180</v>
      </c>
      <c r="E618" t="s">
        <v>149</v>
      </c>
      <c r="F618">
        <v>5.8845037367459399E-2</v>
      </c>
      <c r="G618">
        <v>0.14690142701661199</v>
      </c>
      <c r="H618">
        <v>2.8392889468158198</v>
      </c>
      <c r="I618">
        <v>8.0432733773798706</v>
      </c>
      <c r="J618" t="s">
        <v>18761</v>
      </c>
    </row>
    <row r="619" spans="4:10" x14ac:dyDescent="0.3">
      <c r="D619" t="s">
        <v>1947</v>
      </c>
      <c r="E619" t="s">
        <v>149</v>
      </c>
      <c r="F619">
        <v>5.8845037367459399E-2</v>
      </c>
      <c r="G619">
        <v>0.14690142701661199</v>
      </c>
      <c r="H619">
        <v>2.8392889468158198</v>
      </c>
      <c r="I619">
        <v>8.0432733773798706</v>
      </c>
      <c r="J619" t="s">
        <v>18762</v>
      </c>
    </row>
    <row r="620" spans="4:10" x14ac:dyDescent="0.3">
      <c r="D620" t="s">
        <v>1700</v>
      </c>
      <c r="E620" t="s">
        <v>149</v>
      </c>
      <c r="F620">
        <v>5.8845037367459399E-2</v>
      </c>
      <c r="G620">
        <v>0.14690142701661199</v>
      </c>
      <c r="H620">
        <v>2.8392889468158198</v>
      </c>
      <c r="I620">
        <v>8.0432733773798706</v>
      </c>
      <c r="J620" t="s">
        <v>18763</v>
      </c>
    </row>
    <row r="621" spans="4:10" x14ac:dyDescent="0.3">
      <c r="D621" t="s">
        <v>1949</v>
      </c>
      <c r="E621" t="s">
        <v>149</v>
      </c>
      <c r="F621">
        <v>5.8845037367459399E-2</v>
      </c>
      <c r="G621">
        <v>0.14690142701661199</v>
      </c>
      <c r="H621">
        <v>2.8392889468158198</v>
      </c>
      <c r="I621">
        <v>8.0432733773798706</v>
      </c>
      <c r="J621" t="s">
        <v>18762</v>
      </c>
    </row>
    <row r="622" spans="4:10" x14ac:dyDescent="0.3">
      <c r="D622" t="s">
        <v>1951</v>
      </c>
      <c r="E622" t="s">
        <v>149</v>
      </c>
      <c r="F622">
        <v>5.8845037367459399E-2</v>
      </c>
      <c r="G622">
        <v>0.14690142701661199</v>
      </c>
      <c r="H622">
        <v>2.8392889468158198</v>
      </c>
      <c r="I622">
        <v>8.0432733773798706</v>
      </c>
      <c r="J622" t="s">
        <v>15436</v>
      </c>
    </row>
    <row r="623" spans="4:10" x14ac:dyDescent="0.3">
      <c r="D623" t="s">
        <v>1953</v>
      </c>
      <c r="E623" t="s">
        <v>149</v>
      </c>
      <c r="F623">
        <v>5.8845037367459399E-2</v>
      </c>
      <c r="G623">
        <v>0.14690142701661199</v>
      </c>
      <c r="H623">
        <v>2.8392889468158198</v>
      </c>
      <c r="I623">
        <v>8.0432733773798706</v>
      </c>
      <c r="J623" t="s">
        <v>18764</v>
      </c>
    </row>
    <row r="624" spans="4:10" x14ac:dyDescent="0.3">
      <c r="D624" t="s">
        <v>94</v>
      </c>
      <c r="E624" t="s">
        <v>149</v>
      </c>
      <c r="F624">
        <v>5.8845037367459399E-2</v>
      </c>
      <c r="G624">
        <v>0.14690142701661199</v>
      </c>
      <c r="H624">
        <v>2.8392889468158198</v>
      </c>
      <c r="I624">
        <v>8.0432733773798706</v>
      </c>
      <c r="J624" t="s">
        <v>18765</v>
      </c>
    </row>
    <row r="625" spans="4:10" x14ac:dyDescent="0.3">
      <c r="D625" t="s">
        <v>95</v>
      </c>
      <c r="E625" t="s">
        <v>149</v>
      </c>
      <c r="F625">
        <v>5.8845037367459399E-2</v>
      </c>
      <c r="G625">
        <v>0.14690142701661199</v>
      </c>
      <c r="H625">
        <v>2.8392889468158198</v>
      </c>
      <c r="I625">
        <v>8.0432733773798706</v>
      </c>
      <c r="J625" t="s">
        <v>18766</v>
      </c>
    </row>
    <row r="626" spans="4:10" x14ac:dyDescent="0.3">
      <c r="D626" t="s">
        <v>419</v>
      </c>
      <c r="E626" t="s">
        <v>149</v>
      </c>
      <c r="F626">
        <v>5.8845037367459399E-2</v>
      </c>
      <c r="G626">
        <v>0.14690142701661199</v>
      </c>
      <c r="H626">
        <v>2.8392889468158198</v>
      </c>
      <c r="I626">
        <v>8.0432733773798706</v>
      </c>
      <c r="J626" t="s">
        <v>18767</v>
      </c>
    </row>
    <row r="627" spans="4:10" x14ac:dyDescent="0.3">
      <c r="D627" t="s">
        <v>1304</v>
      </c>
      <c r="E627" t="s">
        <v>149</v>
      </c>
      <c r="F627">
        <v>5.8845037367459399E-2</v>
      </c>
      <c r="G627">
        <v>0.14690142701661199</v>
      </c>
      <c r="H627">
        <v>2.8392889468158198</v>
      </c>
      <c r="I627">
        <v>8.0432733773798706</v>
      </c>
      <c r="J627" t="s">
        <v>18768</v>
      </c>
    </row>
    <row r="628" spans="4:10" x14ac:dyDescent="0.3">
      <c r="D628" t="s">
        <v>753</v>
      </c>
      <c r="E628" t="s">
        <v>149</v>
      </c>
      <c r="F628">
        <v>5.8845037367459399E-2</v>
      </c>
      <c r="G628">
        <v>0.14690142701661199</v>
      </c>
      <c r="H628">
        <v>2.8392889468158198</v>
      </c>
      <c r="I628">
        <v>8.0432733773798706</v>
      </c>
      <c r="J628" t="s">
        <v>17871</v>
      </c>
    </row>
    <row r="629" spans="4:10" x14ac:dyDescent="0.3">
      <c r="D629" t="s">
        <v>557</v>
      </c>
      <c r="E629" t="s">
        <v>149</v>
      </c>
      <c r="F629">
        <v>5.8845037367459399E-2</v>
      </c>
      <c r="G629">
        <v>0.14690142701661199</v>
      </c>
      <c r="H629">
        <v>2.8392889468158198</v>
      </c>
      <c r="I629">
        <v>8.0432733773798706</v>
      </c>
      <c r="J629" t="s">
        <v>18695</v>
      </c>
    </row>
    <row r="630" spans="4:10" x14ac:dyDescent="0.3">
      <c r="D630" t="s">
        <v>292</v>
      </c>
      <c r="E630" t="s">
        <v>149</v>
      </c>
      <c r="F630">
        <v>5.8845037367459399E-2</v>
      </c>
      <c r="G630">
        <v>0.14690142701661199</v>
      </c>
      <c r="H630">
        <v>2.8392889468158198</v>
      </c>
      <c r="I630">
        <v>8.0432733773798706</v>
      </c>
      <c r="J630" t="s">
        <v>18769</v>
      </c>
    </row>
    <row r="631" spans="4:10" x14ac:dyDescent="0.3">
      <c r="D631" t="s">
        <v>294</v>
      </c>
      <c r="E631" t="s">
        <v>149</v>
      </c>
      <c r="F631">
        <v>5.8845037367459399E-2</v>
      </c>
      <c r="G631">
        <v>0.14690142701661199</v>
      </c>
      <c r="H631">
        <v>2.8392889468158198</v>
      </c>
      <c r="I631">
        <v>8.0432733773798706</v>
      </c>
      <c r="J631" t="s">
        <v>18770</v>
      </c>
    </row>
    <row r="632" spans="4:10" x14ac:dyDescent="0.3">
      <c r="D632" t="s">
        <v>1707</v>
      </c>
      <c r="E632" t="s">
        <v>149</v>
      </c>
      <c r="F632">
        <v>5.8845037367459399E-2</v>
      </c>
      <c r="G632">
        <v>0.14690142701661199</v>
      </c>
      <c r="H632">
        <v>2.8392889468158198</v>
      </c>
      <c r="I632">
        <v>8.0432733773798706</v>
      </c>
      <c r="J632" t="s">
        <v>17880</v>
      </c>
    </row>
    <row r="633" spans="4:10" x14ac:dyDescent="0.3">
      <c r="D633" t="s">
        <v>564</v>
      </c>
      <c r="E633" t="s">
        <v>149</v>
      </c>
      <c r="F633">
        <v>5.8845037367459399E-2</v>
      </c>
      <c r="G633">
        <v>0.14690142701661199</v>
      </c>
      <c r="H633">
        <v>2.8392889468158198</v>
      </c>
      <c r="I633">
        <v>8.0432733773798706</v>
      </c>
      <c r="J633" t="s">
        <v>18695</v>
      </c>
    </row>
    <row r="634" spans="4:10" x14ac:dyDescent="0.3">
      <c r="D634" t="s">
        <v>303</v>
      </c>
      <c r="E634" t="s">
        <v>149</v>
      </c>
      <c r="F634">
        <v>5.8845037367459399E-2</v>
      </c>
      <c r="G634">
        <v>0.14690142701661199</v>
      </c>
      <c r="H634">
        <v>2.8392889468158198</v>
      </c>
      <c r="I634">
        <v>8.0432733773798706</v>
      </c>
      <c r="J634" t="s">
        <v>18769</v>
      </c>
    </row>
    <row r="635" spans="4:10" x14ac:dyDescent="0.3">
      <c r="D635" t="s">
        <v>567</v>
      </c>
      <c r="E635" t="s">
        <v>149</v>
      </c>
      <c r="F635">
        <v>5.8845037367459399E-2</v>
      </c>
      <c r="G635">
        <v>0.14690142701661199</v>
      </c>
      <c r="H635">
        <v>2.8392889468158198</v>
      </c>
      <c r="I635">
        <v>8.0432733773798706</v>
      </c>
      <c r="J635" t="s">
        <v>18771</v>
      </c>
    </row>
    <row r="636" spans="4:10" x14ac:dyDescent="0.3">
      <c r="D636" t="s">
        <v>306</v>
      </c>
      <c r="E636" t="s">
        <v>149</v>
      </c>
      <c r="F636">
        <v>5.8845037367459399E-2</v>
      </c>
      <c r="G636">
        <v>0.14690142701661199</v>
      </c>
      <c r="H636">
        <v>2.8392889468158198</v>
      </c>
      <c r="I636">
        <v>8.0432733773798706</v>
      </c>
      <c r="J636" t="s">
        <v>18769</v>
      </c>
    </row>
    <row r="637" spans="4:10" x14ac:dyDescent="0.3">
      <c r="D637" t="s">
        <v>1318</v>
      </c>
      <c r="E637" t="s">
        <v>149</v>
      </c>
      <c r="F637">
        <v>5.8845037367459399E-2</v>
      </c>
      <c r="G637">
        <v>0.14690142701661199</v>
      </c>
      <c r="H637">
        <v>2.8392889468158198</v>
      </c>
      <c r="I637">
        <v>8.0432733773798706</v>
      </c>
      <c r="J637" t="s">
        <v>18772</v>
      </c>
    </row>
    <row r="638" spans="4:10" x14ac:dyDescent="0.3">
      <c r="D638" t="s">
        <v>1969</v>
      </c>
      <c r="E638" t="s">
        <v>149</v>
      </c>
      <c r="F638">
        <v>5.8845037367459399E-2</v>
      </c>
      <c r="G638">
        <v>0.14690142701661199</v>
      </c>
      <c r="H638">
        <v>2.8392889468158198</v>
      </c>
      <c r="I638">
        <v>8.0432733773798706</v>
      </c>
      <c r="J638" t="s">
        <v>18773</v>
      </c>
    </row>
    <row r="639" spans="4:10" x14ac:dyDescent="0.3">
      <c r="D639" t="s">
        <v>1321</v>
      </c>
      <c r="E639" t="s">
        <v>149</v>
      </c>
      <c r="F639">
        <v>5.8845037367459399E-2</v>
      </c>
      <c r="G639">
        <v>0.14690142701661199</v>
      </c>
      <c r="H639">
        <v>2.8392889468158198</v>
      </c>
      <c r="I639">
        <v>8.0432733773798706</v>
      </c>
      <c r="J639" t="s">
        <v>18774</v>
      </c>
    </row>
    <row r="640" spans="4:10" x14ac:dyDescent="0.3">
      <c r="D640" t="s">
        <v>312</v>
      </c>
      <c r="E640" t="s">
        <v>149</v>
      </c>
      <c r="F640">
        <v>5.8845037367459399E-2</v>
      </c>
      <c r="G640">
        <v>0.14690142701661199</v>
      </c>
      <c r="H640">
        <v>2.8392889468158198</v>
      </c>
      <c r="I640">
        <v>8.0432733773798706</v>
      </c>
      <c r="J640" t="s">
        <v>17889</v>
      </c>
    </row>
    <row r="641" spans="4:10" x14ac:dyDescent="0.3">
      <c r="D641" t="s">
        <v>1322</v>
      </c>
      <c r="E641" t="s">
        <v>149</v>
      </c>
      <c r="F641">
        <v>5.8845037367459399E-2</v>
      </c>
      <c r="G641">
        <v>0.14690142701661199</v>
      </c>
      <c r="H641">
        <v>2.8392889468158198</v>
      </c>
      <c r="I641">
        <v>8.0432733773798706</v>
      </c>
      <c r="J641" t="s">
        <v>3309</v>
      </c>
    </row>
    <row r="642" spans="4:10" x14ac:dyDescent="0.3">
      <c r="D642" t="s">
        <v>1323</v>
      </c>
      <c r="E642" t="s">
        <v>149</v>
      </c>
      <c r="F642">
        <v>5.8845037367459399E-2</v>
      </c>
      <c r="G642">
        <v>0.14690142701661199</v>
      </c>
      <c r="H642">
        <v>2.8392889468158198</v>
      </c>
      <c r="I642">
        <v>8.0432733773798706</v>
      </c>
      <c r="J642" t="s">
        <v>18775</v>
      </c>
    </row>
    <row r="643" spans="4:10" x14ac:dyDescent="0.3">
      <c r="D643" t="s">
        <v>316</v>
      </c>
      <c r="E643" t="s">
        <v>149</v>
      </c>
      <c r="F643">
        <v>5.8845037367459399E-2</v>
      </c>
      <c r="G643">
        <v>0.14690142701661199</v>
      </c>
      <c r="H643">
        <v>2.8392889468158198</v>
      </c>
      <c r="I643">
        <v>8.0432733773798706</v>
      </c>
      <c r="J643" t="s">
        <v>18776</v>
      </c>
    </row>
    <row r="644" spans="4:10" x14ac:dyDescent="0.3">
      <c r="D644" t="s">
        <v>187</v>
      </c>
      <c r="E644" t="s">
        <v>149</v>
      </c>
      <c r="F644">
        <v>5.8845037367459399E-2</v>
      </c>
      <c r="G644">
        <v>0.14690142701661199</v>
      </c>
      <c r="H644">
        <v>2.8392889468158198</v>
      </c>
      <c r="I644">
        <v>8.0432733773798706</v>
      </c>
      <c r="J644" t="s">
        <v>18769</v>
      </c>
    </row>
    <row r="645" spans="4:10" x14ac:dyDescent="0.3">
      <c r="D645" t="s">
        <v>1031</v>
      </c>
      <c r="E645" t="s">
        <v>149</v>
      </c>
      <c r="F645">
        <v>5.8845037367459399E-2</v>
      </c>
      <c r="G645">
        <v>0.14690142701661199</v>
      </c>
      <c r="H645">
        <v>2.8392889468158198</v>
      </c>
      <c r="I645">
        <v>8.0432733773798706</v>
      </c>
      <c r="J645" t="s">
        <v>3312</v>
      </c>
    </row>
    <row r="646" spans="4:10" x14ac:dyDescent="0.3">
      <c r="D646" t="s">
        <v>1327</v>
      </c>
      <c r="E646" t="s">
        <v>149</v>
      </c>
      <c r="F646">
        <v>5.8845037367459399E-2</v>
      </c>
      <c r="G646">
        <v>0.14690142701661199</v>
      </c>
      <c r="H646">
        <v>2.8392889468158198</v>
      </c>
      <c r="I646">
        <v>8.0432733773798706</v>
      </c>
      <c r="J646" t="s">
        <v>3313</v>
      </c>
    </row>
    <row r="647" spans="4:10" x14ac:dyDescent="0.3">
      <c r="D647" t="s">
        <v>1329</v>
      </c>
      <c r="E647" t="s">
        <v>149</v>
      </c>
      <c r="F647">
        <v>5.8845037367459399E-2</v>
      </c>
      <c r="G647">
        <v>0.14690142701661199</v>
      </c>
      <c r="H647">
        <v>2.8392889468158198</v>
      </c>
      <c r="I647">
        <v>8.0432733773798706</v>
      </c>
      <c r="J647" t="s">
        <v>18777</v>
      </c>
    </row>
    <row r="648" spans="4:10" x14ac:dyDescent="0.3">
      <c r="D648" t="s">
        <v>1332</v>
      </c>
      <c r="E648" t="s">
        <v>149</v>
      </c>
      <c r="F648">
        <v>5.8845037367459399E-2</v>
      </c>
      <c r="G648">
        <v>0.14690142701661199</v>
      </c>
      <c r="H648">
        <v>2.8392889468158198</v>
      </c>
      <c r="I648">
        <v>8.0432733773798706</v>
      </c>
      <c r="J648" t="s">
        <v>18722</v>
      </c>
    </row>
    <row r="649" spans="4:10" x14ac:dyDescent="0.3">
      <c r="D649" t="s">
        <v>584</v>
      </c>
      <c r="E649" t="s">
        <v>149</v>
      </c>
      <c r="F649">
        <v>5.8845037367459399E-2</v>
      </c>
      <c r="G649">
        <v>0.14690142701661199</v>
      </c>
      <c r="H649">
        <v>2.8392889468158198</v>
      </c>
      <c r="I649">
        <v>8.0432733773798706</v>
      </c>
      <c r="J649" t="s">
        <v>18778</v>
      </c>
    </row>
    <row r="650" spans="4:10" x14ac:dyDescent="0.3">
      <c r="D650" t="s">
        <v>1972</v>
      </c>
      <c r="E650" t="s">
        <v>149</v>
      </c>
      <c r="F650">
        <v>5.8845037367459399E-2</v>
      </c>
      <c r="G650">
        <v>0.14690142701661199</v>
      </c>
      <c r="H650">
        <v>2.8392889468158198</v>
      </c>
      <c r="I650">
        <v>8.0432733773798706</v>
      </c>
      <c r="J650" t="s">
        <v>17896</v>
      </c>
    </row>
    <row r="651" spans="4:10" x14ac:dyDescent="0.3">
      <c r="D651" t="s">
        <v>757</v>
      </c>
      <c r="E651" t="s">
        <v>149</v>
      </c>
      <c r="F651">
        <v>5.8845037367459399E-2</v>
      </c>
      <c r="G651">
        <v>0.14690142701661199</v>
      </c>
      <c r="H651">
        <v>2.8392889468158198</v>
      </c>
      <c r="I651">
        <v>8.0432733773798706</v>
      </c>
      <c r="J651" t="s">
        <v>18779</v>
      </c>
    </row>
    <row r="652" spans="4:10" x14ac:dyDescent="0.3">
      <c r="D652" t="s">
        <v>1714</v>
      </c>
      <c r="E652" t="s">
        <v>149</v>
      </c>
      <c r="F652">
        <v>5.8845037367459399E-2</v>
      </c>
      <c r="G652">
        <v>0.14690142701661199</v>
      </c>
      <c r="H652">
        <v>2.8392889468158198</v>
      </c>
      <c r="I652">
        <v>8.0432733773798706</v>
      </c>
      <c r="J652" t="s">
        <v>17880</v>
      </c>
    </row>
    <row r="653" spans="4:10" x14ac:dyDescent="0.3">
      <c r="D653" t="s">
        <v>2443</v>
      </c>
      <c r="E653" t="s">
        <v>149</v>
      </c>
      <c r="F653">
        <v>5.8845037367459399E-2</v>
      </c>
      <c r="G653">
        <v>0.14690142701661199</v>
      </c>
      <c r="H653">
        <v>2.8392889468158198</v>
      </c>
      <c r="I653">
        <v>8.0432733773798706</v>
      </c>
      <c r="J653" t="s">
        <v>18780</v>
      </c>
    </row>
    <row r="654" spans="4:10" x14ac:dyDescent="0.3">
      <c r="D654" t="s">
        <v>1339</v>
      </c>
      <c r="E654" t="s">
        <v>149</v>
      </c>
      <c r="F654">
        <v>5.8845037367459399E-2</v>
      </c>
      <c r="G654">
        <v>0.14690142701661199</v>
      </c>
      <c r="H654">
        <v>2.8392889468158198</v>
      </c>
      <c r="I654">
        <v>8.0432733773798706</v>
      </c>
      <c r="J654" t="s">
        <v>18781</v>
      </c>
    </row>
    <row r="655" spans="4:10" x14ac:dyDescent="0.3">
      <c r="D655" t="s">
        <v>1975</v>
      </c>
      <c r="E655" t="s">
        <v>149</v>
      </c>
      <c r="F655">
        <v>5.8845037367459399E-2</v>
      </c>
      <c r="G655">
        <v>0.14690142701661199</v>
      </c>
      <c r="H655">
        <v>2.8392889468158198</v>
      </c>
      <c r="I655">
        <v>8.0432733773798706</v>
      </c>
      <c r="J655" t="s">
        <v>15436</v>
      </c>
    </row>
    <row r="656" spans="4:10" x14ac:dyDescent="0.3">
      <c r="D656" t="s">
        <v>3001</v>
      </c>
      <c r="E656" t="s">
        <v>149</v>
      </c>
      <c r="F656">
        <v>5.8845037367459399E-2</v>
      </c>
      <c r="G656">
        <v>0.14690142701661199</v>
      </c>
      <c r="H656">
        <v>2.8392889468158198</v>
      </c>
      <c r="I656">
        <v>8.0432733773798706</v>
      </c>
      <c r="J656" t="s">
        <v>18782</v>
      </c>
    </row>
    <row r="657" spans="4:10" x14ac:dyDescent="0.3">
      <c r="D657" t="s">
        <v>1976</v>
      </c>
      <c r="E657" t="s">
        <v>149</v>
      </c>
      <c r="F657">
        <v>5.8845037367459399E-2</v>
      </c>
      <c r="G657">
        <v>0.14690142701661199</v>
      </c>
      <c r="H657">
        <v>2.8392889468158198</v>
      </c>
      <c r="I657">
        <v>8.0432733773798706</v>
      </c>
      <c r="J657" t="s">
        <v>18783</v>
      </c>
    </row>
    <row r="658" spans="4:10" x14ac:dyDescent="0.3">
      <c r="D658" t="s">
        <v>585</v>
      </c>
      <c r="E658" t="s">
        <v>149</v>
      </c>
      <c r="F658">
        <v>5.8845037367459399E-2</v>
      </c>
      <c r="G658">
        <v>0.14690142701661199</v>
      </c>
      <c r="H658">
        <v>2.8392889468158198</v>
      </c>
      <c r="I658">
        <v>8.0432733773798706</v>
      </c>
      <c r="J658" t="s">
        <v>18784</v>
      </c>
    </row>
    <row r="659" spans="4:10" x14ac:dyDescent="0.3">
      <c r="D659" t="s">
        <v>323</v>
      </c>
      <c r="E659" t="s">
        <v>149</v>
      </c>
      <c r="F659">
        <v>5.8845037367459399E-2</v>
      </c>
      <c r="G659">
        <v>0.14690142701661199</v>
      </c>
      <c r="H659">
        <v>2.8392889468158198</v>
      </c>
      <c r="I659">
        <v>8.0432733773798706</v>
      </c>
      <c r="J659" t="s">
        <v>18769</v>
      </c>
    </row>
    <row r="660" spans="4:10" x14ac:dyDescent="0.3">
      <c r="D660" t="s">
        <v>587</v>
      </c>
      <c r="E660" t="s">
        <v>149</v>
      </c>
      <c r="F660">
        <v>5.8845037367459399E-2</v>
      </c>
      <c r="G660">
        <v>0.14690142701661199</v>
      </c>
      <c r="H660">
        <v>2.8392889468158198</v>
      </c>
      <c r="I660">
        <v>8.0432733773798706</v>
      </c>
      <c r="J660" t="s">
        <v>18719</v>
      </c>
    </row>
    <row r="661" spans="4:10" x14ac:dyDescent="0.3">
      <c r="D661" t="s">
        <v>189</v>
      </c>
      <c r="E661" t="s">
        <v>149</v>
      </c>
      <c r="F661">
        <v>5.8845037367459399E-2</v>
      </c>
      <c r="G661">
        <v>0.14690142701661199</v>
      </c>
      <c r="H661">
        <v>2.8392889468158198</v>
      </c>
      <c r="I661">
        <v>8.0432733773798706</v>
      </c>
      <c r="J661" t="s">
        <v>3309</v>
      </c>
    </row>
    <row r="662" spans="4:10" x14ac:dyDescent="0.3">
      <c r="D662" t="s">
        <v>1982</v>
      </c>
      <c r="E662" t="s">
        <v>149</v>
      </c>
      <c r="F662">
        <v>5.8845037367459399E-2</v>
      </c>
      <c r="G662">
        <v>0.14690142701661199</v>
      </c>
      <c r="H662">
        <v>2.8392889468158198</v>
      </c>
      <c r="I662">
        <v>8.0432733773798706</v>
      </c>
      <c r="J662" t="s">
        <v>15436</v>
      </c>
    </row>
    <row r="663" spans="4:10" x14ac:dyDescent="0.3">
      <c r="D663" t="s">
        <v>1343</v>
      </c>
      <c r="E663" t="s">
        <v>149</v>
      </c>
      <c r="F663">
        <v>5.8845037367459399E-2</v>
      </c>
      <c r="G663">
        <v>0.14690142701661199</v>
      </c>
      <c r="H663">
        <v>2.8392889468158198</v>
      </c>
      <c r="I663">
        <v>8.0432733773798706</v>
      </c>
      <c r="J663" t="s">
        <v>18775</v>
      </c>
    </row>
    <row r="664" spans="4:10" x14ac:dyDescent="0.3">
      <c r="D664" t="s">
        <v>589</v>
      </c>
      <c r="E664" t="s">
        <v>149</v>
      </c>
      <c r="F664">
        <v>5.8845037367459399E-2</v>
      </c>
      <c r="G664">
        <v>0.14690142701661199</v>
      </c>
      <c r="H664">
        <v>2.8392889468158198</v>
      </c>
      <c r="I664">
        <v>8.0432733773798706</v>
      </c>
      <c r="J664" t="s">
        <v>18785</v>
      </c>
    </row>
    <row r="665" spans="4:10" x14ac:dyDescent="0.3">
      <c r="D665" t="s">
        <v>324</v>
      </c>
      <c r="E665" t="s">
        <v>149</v>
      </c>
      <c r="F665">
        <v>5.8845037367459399E-2</v>
      </c>
      <c r="G665">
        <v>0.14690142701661199</v>
      </c>
      <c r="H665">
        <v>2.8392889468158198</v>
      </c>
      <c r="I665">
        <v>8.0432733773798706</v>
      </c>
      <c r="J665" t="s">
        <v>18770</v>
      </c>
    </row>
    <row r="666" spans="4:10" x14ac:dyDescent="0.3">
      <c r="D666" t="s">
        <v>1586</v>
      </c>
      <c r="E666" t="s">
        <v>149</v>
      </c>
      <c r="F666">
        <v>5.8845037367459399E-2</v>
      </c>
      <c r="G666">
        <v>0.14690142701661199</v>
      </c>
      <c r="H666">
        <v>2.8392889468158198</v>
      </c>
      <c r="I666">
        <v>8.0432733773798706</v>
      </c>
      <c r="J666" t="s">
        <v>15442</v>
      </c>
    </row>
    <row r="667" spans="4:10" x14ac:dyDescent="0.3">
      <c r="D667" t="s">
        <v>3559</v>
      </c>
      <c r="E667" t="s">
        <v>149</v>
      </c>
      <c r="F667">
        <v>5.8845037367459399E-2</v>
      </c>
      <c r="G667">
        <v>0.14690142701661199</v>
      </c>
      <c r="H667">
        <v>2.8392889468158198</v>
      </c>
      <c r="I667">
        <v>8.0432733773798706</v>
      </c>
      <c r="J667" t="s">
        <v>18786</v>
      </c>
    </row>
    <row r="668" spans="4:10" x14ac:dyDescent="0.3">
      <c r="D668" t="s">
        <v>1347</v>
      </c>
      <c r="E668" t="s">
        <v>149</v>
      </c>
      <c r="F668">
        <v>5.8845037367459399E-2</v>
      </c>
      <c r="G668">
        <v>0.14690142701661199</v>
      </c>
      <c r="H668">
        <v>2.8392889468158198</v>
      </c>
      <c r="I668">
        <v>8.0432733773798706</v>
      </c>
      <c r="J668" t="s">
        <v>18774</v>
      </c>
    </row>
    <row r="669" spans="4:10" x14ac:dyDescent="0.3">
      <c r="D669" t="s">
        <v>1720</v>
      </c>
      <c r="E669" t="s">
        <v>149</v>
      </c>
      <c r="F669">
        <v>5.8845037367459399E-2</v>
      </c>
      <c r="G669">
        <v>0.14690142701661199</v>
      </c>
      <c r="H669">
        <v>2.8392889468158198</v>
      </c>
      <c r="I669">
        <v>8.0432733773798706</v>
      </c>
      <c r="J669" t="s">
        <v>18787</v>
      </c>
    </row>
    <row r="670" spans="4:10" x14ac:dyDescent="0.3">
      <c r="D670" t="s">
        <v>1721</v>
      </c>
      <c r="E670" t="s">
        <v>149</v>
      </c>
      <c r="F670">
        <v>5.8845037367459399E-2</v>
      </c>
      <c r="G670">
        <v>0.14690142701661199</v>
      </c>
      <c r="H670">
        <v>2.8392889468158198</v>
      </c>
      <c r="I670">
        <v>8.0432733773798706</v>
      </c>
      <c r="J670" t="s">
        <v>17880</v>
      </c>
    </row>
    <row r="671" spans="4:10" x14ac:dyDescent="0.3">
      <c r="D671" t="s">
        <v>2273</v>
      </c>
      <c r="E671" t="s">
        <v>149</v>
      </c>
      <c r="F671">
        <v>5.8845037367459399E-2</v>
      </c>
      <c r="G671">
        <v>0.14690142701661199</v>
      </c>
      <c r="H671">
        <v>2.8392889468158198</v>
      </c>
      <c r="I671">
        <v>8.0432733773798706</v>
      </c>
      <c r="J671" t="s">
        <v>18788</v>
      </c>
    </row>
    <row r="672" spans="4:10" x14ac:dyDescent="0.3">
      <c r="D672" t="s">
        <v>1722</v>
      </c>
      <c r="E672" t="s">
        <v>149</v>
      </c>
      <c r="F672">
        <v>5.8845037367459399E-2</v>
      </c>
      <c r="G672">
        <v>0.14690142701661199</v>
      </c>
      <c r="H672">
        <v>2.8392889468158198</v>
      </c>
      <c r="I672">
        <v>8.0432733773798706</v>
      </c>
      <c r="J672" t="s">
        <v>15424</v>
      </c>
    </row>
    <row r="673" spans="4:10" x14ac:dyDescent="0.3">
      <c r="D673" t="s">
        <v>328</v>
      </c>
      <c r="E673" t="s">
        <v>149</v>
      </c>
      <c r="F673">
        <v>5.8845037367459399E-2</v>
      </c>
      <c r="G673">
        <v>0.14690142701661199</v>
      </c>
      <c r="H673">
        <v>2.8392889468158198</v>
      </c>
      <c r="I673">
        <v>8.0432733773798706</v>
      </c>
      <c r="J673" t="s">
        <v>15467</v>
      </c>
    </row>
    <row r="674" spans="4:10" x14ac:dyDescent="0.3">
      <c r="D674" t="s">
        <v>2715</v>
      </c>
      <c r="E674" t="s">
        <v>149</v>
      </c>
      <c r="F674">
        <v>5.8845037367459399E-2</v>
      </c>
      <c r="G674">
        <v>0.14690142701661199</v>
      </c>
      <c r="H674">
        <v>2.8392889468158198</v>
      </c>
      <c r="I674">
        <v>8.0432733773798706</v>
      </c>
      <c r="J674" t="s">
        <v>14623</v>
      </c>
    </row>
    <row r="675" spans="4:10" x14ac:dyDescent="0.3">
      <c r="D675" t="s">
        <v>2331</v>
      </c>
      <c r="E675" t="s">
        <v>149</v>
      </c>
      <c r="F675">
        <v>5.8845037367459399E-2</v>
      </c>
      <c r="G675">
        <v>0.14690142701661199</v>
      </c>
      <c r="H675">
        <v>2.8392889468158198</v>
      </c>
      <c r="I675">
        <v>8.0432733773798706</v>
      </c>
      <c r="J675" t="s">
        <v>18789</v>
      </c>
    </row>
    <row r="676" spans="4:10" x14ac:dyDescent="0.3">
      <c r="D676" t="s">
        <v>2337</v>
      </c>
      <c r="E676" t="s">
        <v>149</v>
      </c>
      <c r="F676">
        <v>5.8845037367459399E-2</v>
      </c>
      <c r="G676">
        <v>0.14690142701661199</v>
      </c>
      <c r="H676">
        <v>2.8392889468158198</v>
      </c>
      <c r="I676">
        <v>8.0432733773798706</v>
      </c>
      <c r="J676" t="s">
        <v>18780</v>
      </c>
    </row>
    <row r="677" spans="4:10" x14ac:dyDescent="0.3">
      <c r="D677" t="s">
        <v>1998</v>
      </c>
      <c r="E677" t="s">
        <v>149</v>
      </c>
      <c r="F677">
        <v>5.8845037367459399E-2</v>
      </c>
      <c r="G677">
        <v>0.14690142701661199</v>
      </c>
      <c r="H677">
        <v>2.8392889468158198</v>
      </c>
      <c r="I677">
        <v>8.0432733773798706</v>
      </c>
      <c r="J677" t="s">
        <v>18790</v>
      </c>
    </row>
    <row r="678" spans="4:10" x14ac:dyDescent="0.3">
      <c r="D678" t="s">
        <v>1999</v>
      </c>
      <c r="E678" t="s">
        <v>149</v>
      </c>
      <c r="F678">
        <v>5.8845037367459399E-2</v>
      </c>
      <c r="G678">
        <v>0.14690142701661199</v>
      </c>
      <c r="H678">
        <v>2.8392889468158198</v>
      </c>
      <c r="I678">
        <v>8.0432733773798706</v>
      </c>
      <c r="J678" t="s">
        <v>18791</v>
      </c>
    </row>
    <row r="679" spans="4:10" x14ac:dyDescent="0.3">
      <c r="D679" t="s">
        <v>2342</v>
      </c>
      <c r="E679" t="s">
        <v>149</v>
      </c>
      <c r="F679">
        <v>5.8845037367459399E-2</v>
      </c>
      <c r="G679">
        <v>0.14690142701661199</v>
      </c>
      <c r="H679">
        <v>2.8392889468158198</v>
      </c>
      <c r="I679">
        <v>8.0432733773798706</v>
      </c>
      <c r="J679" t="s">
        <v>18792</v>
      </c>
    </row>
    <row r="680" spans="4:10" x14ac:dyDescent="0.3">
      <c r="D680" t="s">
        <v>1360</v>
      </c>
      <c r="E680" t="s">
        <v>149</v>
      </c>
      <c r="F680">
        <v>5.8845037367459399E-2</v>
      </c>
      <c r="G680">
        <v>0.14690142701661199</v>
      </c>
      <c r="H680">
        <v>2.8392889468158198</v>
      </c>
      <c r="I680">
        <v>8.0432733773798706</v>
      </c>
      <c r="J680" t="s">
        <v>18792</v>
      </c>
    </row>
    <row r="681" spans="4:10" x14ac:dyDescent="0.3">
      <c r="D681" t="s">
        <v>2346</v>
      </c>
      <c r="E681" t="s">
        <v>149</v>
      </c>
      <c r="F681">
        <v>5.8845037367459399E-2</v>
      </c>
      <c r="G681">
        <v>0.14690142701661199</v>
      </c>
      <c r="H681">
        <v>2.8392889468158198</v>
      </c>
      <c r="I681">
        <v>8.0432733773798706</v>
      </c>
      <c r="J681" t="s">
        <v>17920</v>
      </c>
    </row>
    <row r="682" spans="4:10" x14ac:dyDescent="0.3">
      <c r="D682" t="s">
        <v>2001</v>
      </c>
      <c r="E682" t="s">
        <v>149</v>
      </c>
      <c r="F682">
        <v>5.8845037367459399E-2</v>
      </c>
      <c r="G682">
        <v>0.14690142701661199</v>
      </c>
      <c r="H682">
        <v>2.8392889468158198</v>
      </c>
      <c r="I682">
        <v>8.0432733773798706</v>
      </c>
      <c r="J682" t="s">
        <v>12271</v>
      </c>
    </row>
    <row r="683" spans="4:10" x14ac:dyDescent="0.3">
      <c r="D683" t="s">
        <v>2003</v>
      </c>
      <c r="E683" t="s">
        <v>149</v>
      </c>
      <c r="F683">
        <v>5.8845037367459399E-2</v>
      </c>
      <c r="G683">
        <v>0.14690142701661199</v>
      </c>
      <c r="H683">
        <v>2.8392889468158198</v>
      </c>
      <c r="I683">
        <v>8.0432733773798706</v>
      </c>
      <c r="J683" t="s">
        <v>18793</v>
      </c>
    </row>
    <row r="684" spans="4:10" x14ac:dyDescent="0.3">
      <c r="D684" t="s">
        <v>1362</v>
      </c>
      <c r="E684" t="s">
        <v>149</v>
      </c>
      <c r="F684">
        <v>5.8845037367459399E-2</v>
      </c>
      <c r="G684">
        <v>0.14690142701661199</v>
      </c>
      <c r="H684">
        <v>2.8392889468158198</v>
      </c>
      <c r="I684">
        <v>8.0432733773798706</v>
      </c>
      <c r="J684" t="s">
        <v>18794</v>
      </c>
    </row>
    <row r="685" spans="4:10" x14ac:dyDescent="0.3">
      <c r="D685" t="s">
        <v>594</v>
      </c>
      <c r="E685" t="s">
        <v>149</v>
      </c>
      <c r="F685">
        <v>5.8845037367459399E-2</v>
      </c>
      <c r="G685">
        <v>0.14690142701661199</v>
      </c>
      <c r="H685">
        <v>2.8392889468158198</v>
      </c>
      <c r="I685">
        <v>8.0432733773798706</v>
      </c>
      <c r="J685" t="s">
        <v>18771</v>
      </c>
    </row>
    <row r="686" spans="4:10" x14ac:dyDescent="0.3">
      <c r="D686" t="s">
        <v>596</v>
      </c>
      <c r="E686" t="s">
        <v>149</v>
      </c>
      <c r="F686">
        <v>5.8845037367459399E-2</v>
      </c>
      <c r="G686">
        <v>0.14690142701661199</v>
      </c>
      <c r="H686">
        <v>2.8392889468158198</v>
      </c>
      <c r="I686">
        <v>8.0432733773798706</v>
      </c>
      <c r="J686" t="s">
        <v>18795</v>
      </c>
    </row>
    <row r="687" spans="4:10" x14ac:dyDescent="0.3">
      <c r="D687" t="s">
        <v>597</v>
      </c>
      <c r="E687" t="s">
        <v>149</v>
      </c>
      <c r="F687">
        <v>5.8845037367459399E-2</v>
      </c>
      <c r="G687">
        <v>0.14690142701661199</v>
      </c>
      <c r="H687">
        <v>2.8392889468158198</v>
      </c>
      <c r="I687">
        <v>8.0432733773798706</v>
      </c>
      <c r="J687" t="s">
        <v>18796</v>
      </c>
    </row>
    <row r="688" spans="4:10" x14ac:dyDescent="0.3">
      <c r="D688" t="s">
        <v>2884</v>
      </c>
      <c r="E688" t="s">
        <v>149</v>
      </c>
      <c r="F688">
        <v>5.8845037367459399E-2</v>
      </c>
      <c r="G688">
        <v>0.14690142701661199</v>
      </c>
      <c r="H688">
        <v>2.8392889468158198</v>
      </c>
      <c r="I688">
        <v>8.0432733773798706</v>
      </c>
      <c r="J688" t="s">
        <v>18797</v>
      </c>
    </row>
    <row r="689" spans="4:10" x14ac:dyDescent="0.3">
      <c r="D689" t="s">
        <v>1368</v>
      </c>
      <c r="E689" t="s">
        <v>149</v>
      </c>
      <c r="F689">
        <v>5.8845037367459399E-2</v>
      </c>
      <c r="G689">
        <v>0.14690142701661199</v>
      </c>
      <c r="H689">
        <v>2.8392889468158198</v>
      </c>
      <c r="I689">
        <v>8.0432733773798706</v>
      </c>
      <c r="J689" t="s">
        <v>18798</v>
      </c>
    </row>
    <row r="690" spans="4:10" x14ac:dyDescent="0.3">
      <c r="D690" t="s">
        <v>1370</v>
      </c>
      <c r="E690" t="s">
        <v>149</v>
      </c>
      <c r="F690">
        <v>5.8845037367459399E-2</v>
      </c>
      <c r="G690">
        <v>0.14690142701661199</v>
      </c>
      <c r="H690">
        <v>2.8392889468158198</v>
      </c>
      <c r="I690">
        <v>8.0432733773798706</v>
      </c>
      <c r="J690" t="s">
        <v>18722</v>
      </c>
    </row>
    <row r="691" spans="4:10" x14ac:dyDescent="0.3">
      <c r="D691" t="s">
        <v>599</v>
      </c>
      <c r="E691" t="s">
        <v>149</v>
      </c>
      <c r="F691">
        <v>5.8845037367459399E-2</v>
      </c>
      <c r="G691">
        <v>0.14690142701661199</v>
      </c>
      <c r="H691">
        <v>2.8392889468158198</v>
      </c>
      <c r="I691">
        <v>8.0432733773798706</v>
      </c>
      <c r="J691" t="s">
        <v>18785</v>
      </c>
    </row>
    <row r="692" spans="4:10" x14ac:dyDescent="0.3">
      <c r="D692" t="s">
        <v>600</v>
      </c>
      <c r="E692" t="s">
        <v>149</v>
      </c>
      <c r="F692">
        <v>5.8845037367459399E-2</v>
      </c>
      <c r="G692">
        <v>0.14690142701661199</v>
      </c>
      <c r="H692">
        <v>2.8392889468158198</v>
      </c>
      <c r="I692">
        <v>8.0432733773798706</v>
      </c>
      <c r="J692" t="s">
        <v>18784</v>
      </c>
    </row>
    <row r="693" spans="4:10" x14ac:dyDescent="0.3">
      <c r="D693" t="s">
        <v>1372</v>
      </c>
      <c r="E693" t="s">
        <v>149</v>
      </c>
      <c r="F693">
        <v>5.8845037367459399E-2</v>
      </c>
      <c r="G693">
        <v>0.14690142701661199</v>
      </c>
      <c r="H693">
        <v>2.8392889468158198</v>
      </c>
      <c r="I693">
        <v>8.0432733773798706</v>
      </c>
      <c r="J693" t="s">
        <v>18799</v>
      </c>
    </row>
    <row r="694" spans="4:10" x14ac:dyDescent="0.3">
      <c r="D694" t="s">
        <v>1733</v>
      </c>
      <c r="E694" t="s">
        <v>149</v>
      </c>
      <c r="F694">
        <v>5.8845037367459399E-2</v>
      </c>
      <c r="G694">
        <v>0.14690142701661199</v>
      </c>
      <c r="H694">
        <v>2.8392889468158198</v>
      </c>
      <c r="I694">
        <v>8.0432733773798706</v>
      </c>
      <c r="J694" t="s">
        <v>17934</v>
      </c>
    </row>
    <row r="695" spans="4:10" x14ac:dyDescent="0.3">
      <c r="D695" t="s">
        <v>1051</v>
      </c>
      <c r="E695" t="s">
        <v>149</v>
      </c>
      <c r="F695">
        <v>5.8845037367459399E-2</v>
      </c>
      <c r="G695">
        <v>0.14690142701661199</v>
      </c>
      <c r="H695">
        <v>2.8392889468158198</v>
      </c>
      <c r="I695">
        <v>8.0432733773798706</v>
      </c>
      <c r="J695" t="s">
        <v>18800</v>
      </c>
    </row>
    <row r="696" spans="4:10" x14ac:dyDescent="0.3">
      <c r="D696" t="s">
        <v>1734</v>
      </c>
      <c r="E696" t="s">
        <v>149</v>
      </c>
      <c r="F696">
        <v>5.8845037367459399E-2</v>
      </c>
      <c r="G696">
        <v>0.14690142701661199</v>
      </c>
      <c r="H696">
        <v>2.8392889468158198</v>
      </c>
      <c r="I696">
        <v>8.0432733773798706</v>
      </c>
      <c r="J696" t="s">
        <v>14630</v>
      </c>
    </row>
    <row r="697" spans="4:10" x14ac:dyDescent="0.3">
      <c r="D697" t="s">
        <v>1387</v>
      </c>
      <c r="E697" t="s">
        <v>149</v>
      </c>
      <c r="F697">
        <v>5.8845037367459399E-2</v>
      </c>
      <c r="G697">
        <v>0.14690142701661199</v>
      </c>
      <c r="H697">
        <v>2.8392889468158198</v>
      </c>
      <c r="I697">
        <v>8.0432733773798706</v>
      </c>
      <c r="J697" t="s">
        <v>18801</v>
      </c>
    </row>
    <row r="698" spans="4:10" x14ac:dyDescent="0.3">
      <c r="D698" t="s">
        <v>1390</v>
      </c>
      <c r="E698" t="s">
        <v>149</v>
      </c>
      <c r="F698">
        <v>5.8845037367459399E-2</v>
      </c>
      <c r="G698">
        <v>0.14690142701661199</v>
      </c>
      <c r="H698">
        <v>2.8392889468158198</v>
      </c>
      <c r="I698">
        <v>8.0432733773798706</v>
      </c>
      <c r="J698" t="s">
        <v>18802</v>
      </c>
    </row>
    <row r="699" spans="4:10" x14ac:dyDescent="0.3">
      <c r="D699" t="s">
        <v>2728</v>
      </c>
      <c r="E699" t="s">
        <v>149</v>
      </c>
      <c r="F699">
        <v>5.8845037367459399E-2</v>
      </c>
      <c r="G699">
        <v>0.14690142701661199</v>
      </c>
      <c r="H699">
        <v>2.8392889468158198</v>
      </c>
      <c r="I699">
        <v>8.0432733773798706</v>
      </c>
      <c r="J699" t="s">
        <v>14632</v>
      </c>
    </row>
    <row r="700" spans="4:10" x14ac:dyDescent="0.3">
      <c r="D700" t="s">
        <v>1735</v>
      </c>
      <c r="E700" t="s">
        <v>149</v>
      </c>
      <c r="F700">
        <v>5.8845037367459399E-2</v>
      </c>
      <c r="G700">
        <v>0.14690142701661199</v>
      </c>
      <c r="H700">
        <v>2.8392889468158198</v>
      </c>
      <c r="I700">
        <v>8.0432733773798706</v>
      </c>
      <c r="J700" t="s">
        <v>18803</v>
      </c>
    </row>
    <row r="701" spans="4:10" x14ac:dyDescent="0.3">
      <c r="D701" t="s">
        <v>2252</v>
      </c>
      <c r="E701" t="s">
        <v>149</v>
      </c>
      <c r="F701">
        <v>5.8845037367459399E-2</v>
      </c>
      <c r="G701">
        <v>0.14690142701661199</v>
      </c>
      <c r="H701">
        <v>2.8392889468158198</v>
      </c>
      <c r="I701">
        <v>8.0432733773798706</v>
      </c>
      <c r="J701" t="s">
        <v>18804</v>
      </c>
    </row>
    <row r="702" spans="4:10" x14ac:dyDescent="0.3">
      <c r="D702" t="s">
        <v>2028</v>
      </c>
      <c r="E702" t="s">
        <v>149</v>
      </c>
      <c r="F702">
        <v>5.8845037367459399E-2</v>
      </c>
      <c r="G702">
        <v>0.14690142701661199</v>
      </c>
      <c r="H702">
        <v>2.8392889468158198</v>
      </c>
      <c r="I702">
        <v>8.0432733773798706</v>
      </c>
      <c r="J702" t="s">
        <v>18805</v>
      </c>
    </row>
    <row r="703" spans="4:10" x14ac:dyDescent="0.3">
      <c r="D703" t="s">
        <v>1740</v>
      </c>
      <c r="E703" t="s">
        <v>149</v>
      </c>
      <c r="F703">
        <v>5.8845037367459399E-2</v>
      </c>
      <c r="G703">
        <v>0.14690142701661199</v>
      </c>
      <c r="H703">
        <v>2.8392889468158198</v>
      </c>
      <c r="I703">
        <v>8.0432733773798706</v>
      </c>
      <c r="J703" t="s">
        <v>18803</v>
      </c>
    </row>
    <row r="704" spans="4:10" x14ac:dyDescent="0.3">
      <c r="D704" t="s">
        <v>609</v>
      </c>
      <c r="E704" t="s">
        <v>149</v>
      </c>
      <c r="F704">
        <v>5.8845037367459399E-2</v>
      </c>
      <c r="G704">
        <v>0.14690142701661199</v>
      </c>
      <c r="H704">
        <v>2.8392889468158198</v>
      </c>
      <c r="I704">
        <v>8.0432733773798706</v>
      </c>
      <c r="J704" t="s">
        <v>18681</v>
      </c>
    </row>
    <row r="705" spans="4:10" x14ac:dyDescent="0.3">
      <c r="D705" t="s">
        <v>2038</v>
      </c>
      <c r="E705" t="s">
        <v>149</v>
      </c>
      <c r="F705">
        <v>5.8845037367459399E-2</v>
      </c>
      <c r="G705">
        <v>0.14690142701661199</v>
      </c>
      <c r="H705">
        <v>2.8392889468158198</v>
      </c>
      <c r="I705">
        <v>8.0432733773798706</v>
      </c>
      <c r="J705" t="s">
        <v>17896</v>
      </c>
    </row>
    <row r="706" spans="4:10" x14ac:dyDescent="0.3">
      <c r="D706" t="s">
        <v>345</v>
      </c>
      <c r="E706" t="s">
        <v>149</v>
      </c>
      <c r="F706">
        <v>5.8845037367459399E-2</v>
      </c>
      <c r="G706">
        <v>0.14690142701661199</v>
      </c>
      <c r="H706">
        <v>2.8392889468158198</v>
      </c>
      <c r="I706">
        <v>8.0432733773798706</v>
      </c>
      <c r="J706" t="s">
        <v>18769</v>
      </c>
    </row>
    <row r="707" spans="4:10" x14ac:dyDescent="0.3">
      <c r="D707" t="s">
        <v>1396</v>
      </c>
      <c r="E707" t="s">
        <v>149</v>
      </c>
      <c r="F707">
        <v>5.8845037367459399E-2</v>
      </c>
      <c r="G707">
        <v>0.14690142701661199</v>
      </c>
      <c r="H707">
        <v>2.8392889468158198</v>
      </c>
      <c r="I707">
        <v>8.0432733773798706</v>
      </c>
      <c r="J707" t="s">
        <v>18799</v>
      </c>
    </row>
    <row r="708" spans="4:10" x14ac:dyDescent="0.3">
      <c r="D708" t="s">
        <v>613</v>
      </c>
      <c r="E708" t="s">
        <v>149</v>
      </c>
      <c r="F708">
        <v>5.8845037367459399E-2</v>
      </c>
      <c r="G708">
        <v>0.14690142701661199</v>
      </c>
      <c r="H708">
        <v>2.8392889468158198</v>
      </c>
      <c r="I708">
        <v>8.0432733773798706</v>
      </c>
      <c r="J708" t="s">
        <v>18719</v>
      </c>
    </row>
    <row r="709" spans="4:10" x14ac:dyDescent="0.3">
      <c r="D709" t="s">
        <v>1402</v>
      </c>
      <c r="E709" t="s">
        <v>149</v>
      </c>
      <c r="F709">
        <v>5.8845037367459399E-2</v>
      </c>
      <c r="G709">
        <v>0.14690142701661199</v>
      </c>
      <c r="H709">
        <v>2.8392889468158198</v>
      </c>
      <c r="I709">
        <v>8.0432733773798706</v>
      </c>
      <c r="J709" t="s">
        <v>18722</v>
      </c>
    </row>
    <row r="710" spans="4:10" x14ac:dyDescent="0.3">
      <c r="D710" t="s">
        <v>1056</v>
      </c>
      <c r="E710" t="s">
        <v>149</v>
      </c>
      <c r="F710">
        <v>5.8845037367459399E-2</v>
      </c>
      <c r="G710">
        <v>0.14690142701661199</v>
      </c>
      <c r="H710">
        <v>2.8392889468158198</v>
      </c>
      <c r="I710">
        <v>8.0432733773798706</v>
      </c>
      <c r="J710" t="s">
        <v>3309</v>
      </c>
    </row>
    <row r="711" spans="4:10" x14ac:dyDescent="0.3">
      <c r="D711" t="s">
        <v>1405</v>
      </c>
      <c r="E711" t="s">
        <v>149</v>
      </c>
      <c r="F711">
        <v>5.8845037367459399E-2</v>
      </c>
      <c r="G711">
        <v>0.14690142701661199</v>
      </c>
      <c r="H711">
        <v>2.8392889468158198</v>
      </c>
      <c r="I711">
        <v>8.0432733773798706</v>
      </c>
      <c r="J711" t="s">
        <v>18774</v>
      </c>
    </row>
    <row r="712" spans="4:10" x14ac:dyDescent="0.3">
      <c r="D712" t="s">
        <v>1749</v>
      </c>
      <c r="E712" t="s">
        <v>149</v>
      </c>
      <c r="F712">
        <v>5.8845037367459399E-2</v>
      </c>
      <c r="G712">
        <v>0.14690142701661199</v>
      </c>
      <c r="H712">
        <v>2.8392889468158198</v>
      </c>
      <c r="I712">
        <v>8.0432733773798706</v>
      </c>
      <c r="J712" t="s">
        <v>18787</v>
      </c>
    </row>
    <row r="713" spans="4:10" x14ac:dyDescent="0.3">
      <c r="D713" t="s">
        <v>618</v>
      </c>
      <c r="E713" t="s">
        <v>149</v>
      </c>
      <c r="F713">
        <v>5.8845037367459399E-2</v>
      </c>
      <c r="G713">
        <v>0.14690142701661199</v>
      </c>
      <c r="H713">
        <v>2.8392889468158198</v>
      </c>
      <c r="I713">
        <v>8.0432733773798706</v>
      </c>
      <c r="J713" t="s">
        <v>18771</v>
      </c>
    </row>
    <row r="714" spans="4:10" x14ac:dyDescent="0.3">
      <c r="D714" t="s">
        <v>1750</v>
      </c>
      <c r="E714" t="s">
        <v>149</v>
      </c>
      <c r="F714">
        <v>5.8845037367459399E-2</v>
      </c>
      <c r="G714">
        <v>0.14690142701661199</v>
      </c>
      <c r="H714">
        <v>2.8392889468158198</v>
      </c>
      <c r="I714">
        <v>8.0432733773798706</v>
      </c>
      <c r="J714" t="s">
        <v>17880</v>
      </c>
    </row>
    <row r="715" spans="4:10" x14ac:dyDescent="0.3">
      <c r="D715" t="s">
        <v>2255</v>
      </c>
      <c r="E715" t="s">
        <v>149</v>
      </c>
      <c r="F715">
        <v>5.8845037367459399E-2</v>
      </c>
      <c r="G715">
        <v>0.14690142701661199</v>
      </c>
      <c r="H715">
        <v>2.8392889468158198</v>
      </c>
      <c r="I715">
        <v>8.0432733773798706</v>
      </c>
      <c r="J715" t="s">
        <v>18804</v>
      </c>
    </row>
    <row r="716" spans="4:10" x14ac:dyDescent="0.3">
      <c r="D716" t="s">
        <v>347</v>
      </c>
      <c r="E716" t="s">
        <v>149</v>
      </c>
      <c r="F716">
        <v>5.8845037367459399E-2</v>
      </c>
      <c r="G716">
        <v>0.14690142701661199</v>
      </c>
      <c r="H716">
        <v>2.8392889468158198</v>
      </c>
      <c r="I716">
        <v>8.0432733773798706</v>
      </c>
      <c r="J716" t="s">
        <v>17889</v>
      </c>
    </row>
    <row r="717" spans="4:10" x14ac:dyDescent="0.3">
      <c r="D717" t="s">
        <v>1752</v>
      </c>
      <c r="E717" t="s">
        <v>149</v>
      </c>
      <c r="F717">
        <v>5.8845037367459399E-2</v>
      </c>
      <c r="G717">
        <v>0.14690142701661199</v>
      </c>
      <c r="H717">
        <v>2.8392889468158198</v>
      </c>
      <c r="I717">
        <v>8.0432733773798706</v>
      </c>
      <c r="J717" t="s">
        <v>18803</v>
      </c>
    </row>
    <row r="718" spans="4:10" x14ac:dyDescent="0.3">
      <c r="D718" t="s">
        <v>2900</v>
      </c>
      <c r="E718" t="s">
        <v>149</v>
      </c>
      <c r="F718">
        <v>5.8845037367459399E-2</v>
      </c>
      <c r="G718">
        <v>0.14690142701661199</v>
      </c>
      <c r="H718">
        <v>2.8392889468158198</v>
      </c>
      <c r="I718">
        <v>8.0432733773798706</v>
      </c>
      <c r="J718" t="s">
        <v>18797</v>
      </c>
    </row>
    <row r="719" spans="4:10" x14ac:dyDescent="0.3">
      <c r="D719" t="s">
        <v>2053</v>
      </c>
      <c r="E719" t="s">
        <v>149</v>
      </c>
      <c r="F719">
        <v>5.8845037367459399E-2</v>
      </c>
      <c r="G719">
        <v>0.14690142701661199</v>
      </c>
      <c r="H719">
        <v>2.8392889468158198</v>
      </c>
      <c r="I719">
        <v>8.0432733773798706</v>
      </c>
      <c r="J719" t="s">
        <v>18806</v>
      </c>
    </row>
    <row r="720" spans="4:10" x14ac:dyDescent="0.3">
      <c r="D720" t="s">
        <v>2369</v>
      </c>
      <c r="E720" t="s">
        <v>149</v>
      </c>
      <c r="F720">
        <v>5.8845037367459399E-2</v>
      </c>
      <c r="G720">
        <v>0.14690142701661199</v>
      </c>
      <c r="H720">
        <v>2.8392889468158198</v>
      </c>
      <c r="I720">
        <v>8.0432733773798706</v>
      </c>
      <c r="J720" t="s">
        <v>18780</v>
      </c>
    </row>
    <row r="721" spans="4:10" x14ac:dyDescent="0.3">
      <c r="D721" t="s">
        <v>2068</v>
      </c>
      <c r="E721" t="s">
        <v>149</v>
      </c>
      <c r="F721">
        <v>5.8845037367459399E-2</v>
      </c>
      <c r="G721">
        <v>0.14690142701661199</v>
      </c>
      <c r="H721">
        <v>2.8392889468158198</v>
      </c>
      <c r="I721">
        <v>8.0432733773798706</v>
      </c>
      <c r="J721" t="s">
        <v>18790</v>
      </c>
    </row>
    <row r="722" spans="4:10" x14ac:dyDescent="0.3">
      <c r="D722" t="s">
        <v>354</v>
      </c>
      <c r="E722" t="s">
        <v>149</v>
      </c>
      <c r="F722">
        <v>5.8845037367459399E-2</v>
      </c>
      <c r="G722">
        <v>0.14690142701661199</v>
      </c>
      <c r="H722">
        <v>2.8392889468158198</v>
      </c>
      <c r="I722">
        <v>8.0432733773798706</v>
      </c>
      <c r="J722" t="s">
        <v>18807</v>
      </c>
    </row>
    <row r="723" spans="4:10" x14ac:dyDescent="0.3">
      <c r="D723" t="s">
        <v>1759</v>
      </c>
      <c r="E723" t="s">
        <v>149</v>
      </c>
      <c r="F723">
        <v>5.8845037367459399E-2</v>
      </c>
      <c r="G723">
        <v>0.14690142701661199</v>
      </c>
      <c r="H723">
        <v>2.8392889468158198</v>
      </c>
      <c r="I723">
        <v>8.0432733773798706</v>
      </c>
      <c r="J723" t="s">
        <v>14642</v>
      </c>
    </row>
    <row r="724" spans="4:10" x14ac:dyDescent="0.3">
      <c r="D724" t="s">
        <v>2073</v>
      </c>
      <c r="E724" t="s">
        <v>149</v>
      </c>
      <c r="F724">
        <v>5.8845037367459399E-2</v>
      </c>
      <c r="G724">
        <v>0.14690142701661199</v>
      </c>
      <c r="H724">
        <v>2.8392889468158198</v>
      </c>
      <c r="I724">
        <v>8.0432733773798706</v>
      </c>
      <c r="J724" t="s">
        <v>18808</v>
      </c>
    </row>
    <row r="725" spans="4:10" x14ac:dyDescent="0.3">
      <c r="D725" t="s">
        <v>621</v>
      </c>
      <c r="E725" t="s">
        <v>149</v>
      </c>
      <c r="F725">
        <v>5.8845037367459399E-2</v>
      </c>
      <c r="G725">
        <v>0.14690142701661199</v>
      </c>
      <c r="H725">
        <v>2.8392889468158198</v>
      </c>
      <c r="I725">
        <v>8.0432733773798706</v>
      </c>
      <c r="J725" t="s">
        <v>18809</v>
      </c>
    </row>
    <row r="726" spans="4:10" x14ac:dyDescent="0.3">
      <c r="D726" t="s">
        <v>890</v>
      </c>
      <c r="E726" t="s">
        <v>149</v>
      </c>
      <c r="F726">
        <v>5.8845037367459399E-2</v>
      </c>
      <c r="G726">
        <v>0.14690142701661199</v>
      </c>
      <c r="H726">
        <v>2.8392889468158198</v>
      </c>
      <c r="I726">
        <v>8.0432733773798706</v>
      </c>
      <c r="J726" t="s">
        <v>18810</v>
      </c>
    </row>
    <row r="727" spans="4:10" x14ac:dyDescent="0.3">
      <c r="D727" t="s">
        <v>3021</v>
      </c>
      <c r="E727" t="s">
        <v>149</v>
      </c>
      <c r="F727">
        <v>5.8845037367459399E-2</v>
      </c>
      <c r="G727">
        <v>0.14690142701661199</v>
      </c>
      <c r="H727">
        <v>2.8392889468158198</v>
      </c>
      <c r="I727">
        <v>8.0432733773798706</v>
      </c>
      <c r="J727" t="s">
        <v>17799</v>
      </c>
    </row>
    <row r="728" spans="4:10" x14ac:dyDescent="0.3">
      <c r="D728" t="s">
        <v>1065</v>
      </c>
      <c r="E728" t="s">
        <v>149</v>
      </c>
      <c r="F728">
        <v>5.8845037367459399E-2</v>
      </c>
      <c r="G728">
        <v>0.14690142701661199</v>
      </c>
      <c r="H728">
        <v>2.8392889468158198</v>
      </c>
      <c r="I728">
        <v>8.0432733773798706</v>
      </c>
      <c r="J728" t="s">
        <v>15461</v>
      </c>
    </row>
    <row r="729" spans="4:10" x14ac:dyDescent="0.3">
      <c r="D729" t="s">
        <v>2079</v>
      </c>
      <c r="E729" t="s">
        <v>149</v>
      </c>
      <c r="F729">
        <v>5.8845037367459399E-2</v>
      </c>
      <c r="G729">
        <v>0.14690142701661199</v>
      </c>
      <c r="H729">
        <v>2.8392889468158198</v>
      </c>
      <c r="I729">
        <v>8.0432733773798706</v>
      </c>
      <c r="J729" t="s">
        <v>18790</v>
      </c>
    </row>
    <row r="730" spans="4:10" x14ac:dyDescent="0.3">
      <c r="D730" t="s">
        <v>2908</v>
      </c>
      <c r="E730" t="s">
        <v>149</v>
      </c>
      <c r="F730">
        <v>5.8845037367459399E-2</v>
      </c>
      <c r="G730">
        <v>0.14690142701661199</v>
      </c>
      <c r="H730">
        <v>2.8392889468158198</v>
      </c>
      <c r="I730">
        <v>8.0432733773798706</v>
      </c>
      <c r="J730" t="s">
        <v>18811</v>
      </c>
    </row>
    <row r="731" spans="4:10" x14ac:dyDescent="0.3">
      <c r="D731" t="s">
        <v>143</v>
      </c>
      <c r="E731" t="s">
        <v>149</v>
      </c>
      <c r="F731">
        <v>5.8845037367459399E-2</v>
      </c>
      <c r="G731">
        <v>0.14690142701661199</v>
      </c>
      <c r="H731">
        <v>2.8392889468158198</v>
      </c>
      <c r="I731">
        <v>8.0432733773798706</v>
      </c>
      <c r="J731" t="s">
        <v>17820</v>
      </c>
    </row>
    <row r="732" spans="4:10" x14ac:dyDescent="0.3">
      <c r="D732" t="s">
        <v>359</v>
      </c>
      <c r="E732" t="s">
        <v>149</v>
      </c>
      <c r="F732">
        <v>5.8845037367459399E-2</v>
      </c>
      <c r="G732">
        <v>0.14690142701661199</v>
      </c>
      <c r="H732">
        <v>2.8392889468158198</v>
      </c>
      <c r="I732">
        <v>8.0432733773798706</v>
      </c>
      <c r="J732" t="s">
        <v>18769</v>
      </c>
    </row>
    <row r="733" spans="4:10" x14ac:dyDescent="0.3">
      <c r="D733" t="s">
        <v>2262</v>
      </c>
      <c r="E733" t="s">
        <v>149</v>
      </c>
      <c r="F733">
        <v>5.8845037367459399E-2</v>
      </c>
      <c r="G733">
        <v>0.14690142701661199</v>
      </c>
      <c r="H733">
        <v>2.8392889468158198</v>
      </c>
      <c r="I733">
        <v>8.0432733773798706</v>
      </c>
      <c r="J733" t="s">
        <v>18788</v>
      </c>
    </row>
    <row r="734" spans="4:10" x14ac:dyDescent="0.3">
      <c r="D734" t="s">
        <v>625</v>
      </c>
      <c r="E734" t="s">
        <v>149</v>
      </c>
      <c r="F734">
        <v>5.8845037367459399E-2</v>
      </c>
      <c r="G734">
        <v>0.14690142701661199</v>
      </c>
      <c r="H734">
        <v>2.8392889468158198</v>
      </c>
      <c r="I734">
        <v>8.0432733773798706</v>
      </c>
      <c r="J734" t="s">
        <v>18719</v>
      </c>
    </row>
    <row r="735" spans="4:10" x14ac:dyDescent="0.3">
      <c r="D735" t="s">
        <v>1768</v>
      </c>
      <c r="E735" t="s">
        <v>149</v>
      </c>
      <c r="F735">
        <v>5.8845037367459399E-2</v>
      </c>
      <c r="G735">
        <v>0.14690142701661199</v>
      </c>
      <c r="H735">
        <v>2.8392889468158198</v>
      </c>
      <c r="I735">
        <v>8.0432733773798706</v>
      </c>
      <c r="J735" t="s">
        <v>18812</v>
      </c>
    </row>
    <row r="736" spans="4:10" x14ac:dyDescent="0.3">
      <c r="D736" t="s">
        <v>1770</v>
      </c>
      <c r="E736" t="s">
        <v>149</v>
      </c>
      <c r="F736">
        <v>5.8845037367459399E-2</v>
      </c>
      <c r="G736">
        <v>0.14690142701661199</v>
      </c>
      <c r="H736">
        <v>2.8392889468158198</v>
      </c>
      <c r="I736">
        <v>8.0432733773798706</v>
      </c>
      <c r="J736" t="s">
        <v>17953</v>
      </c>
    </row>
    <row r="737" spans="4:10" x14ac:dyDescent="0.3">
      <c r="D737" t="s">
        <v>1595</v>
      </c>
      <c r="E737" t="s">
        <v>149</v>
      </c>
      <c r="F737">
        <v>5.8845037367459399E-2</v>
      </c>
      <c r="G737">
        <v>0.14690142701661199</v>
      </c>
      <c r="H737">
        <v>2.8392889468158198</v>
      </c>
      <c r="I737">
        <v>8.0432733773798706</v>
      </c>
      <c r="J737" t="s">
        <v>3334</v>
      </c>
    </row>
    <row r="738" spans="4:10" x14ac:dyDescent="0.3">
      <c r="D738" t="s">
        <v>2084</v>
      </c>
      <c r="E738" t="s">
        <v>149</v>
      </c>
      <c r="F738">
        <v>5.8845037367459399E-2</v>
      </c>
      <c r="G738">
        <v>0.14690142701661199</v>
      </c>
      <c r="H738">
        <v>2.8392889468158198</v>
      </c>
      <c r="I738">
        <v>8.0432733773798706</v>
      </c>
      <c r="J738" t="s">
        <v>15463</v>
      </c>
    </row>
    <row r="739" spans="4:10" x14ac:dyDescent="0.3">
      <c r="D739" t="s">
        <v>1771</v>
      </c>
      <c r="E739" t="s">
        <v>149</v>
      </c>
      <c r="F739">
        <v>5.8845037367459399E-2</v>
      </c>
      <c r="G739">
        <v>0.14690142701661199</v>
      </c>
      <c r="H739">
        <v>2.8392889468158198</v>
      </c>
      <c r="I739">
        <v>8.0432733773798706</v>
      </c>
      <c r="J739" t="s">
        <v>17953</v>
      </c>
    </row>
    <row r="740" spans="4:10" x14ac:dyDescent="0.3">
      <c r="D740" t="s">
        <v>1772</v>
      </c>
      <c r="E740" t="s">
        <v>149</v>
      </c>
      <c r="F740">
        <v>5.8845037367459399E-2</v>
      </c>
      <c r="G740">
        <v>0.14690142701661199</v>
      </c>
      <c r="H740">
        <v>2.8392889468158198</v>
      </c>
      <c r="I740">
        <v>8.0432733773798706</v>
      </c>
      <c r="J740" t="s">
        <v>18813</v>
      </c>
    </row>
    <row r="741" spans="4:10" x14ac:dyDescent="0.3">
      <c r="D741" t="s">
        <v>627</v>
      </c>
      <c r="E741" t="s">
        <v>149</v>
      </c>
      <c r="F741">
        <v>5.8845037367459399E-2</v>
      </c>
      <c r="G741">
        <v>0.14690142701661199</v>
      </c>
      <c r="H741">
        <v>2.8392889468158198</v>
      </c>
      <c r="I741">
        <v>8.0432733773798706</v>
      </c>
      <c r="J741" t="s">
        <v>18809</v>
      </c>
    </row>
    <row r="742" spans="4:10" x14ac:dyDescent="0.3">
      <c r="D742" t="s">
        <v>85</v>
      </c>
      <c r="E742" t="s">
        <v>149</v>
      </c>
      <c r="F742">
        <v>5.8845037367459399E-2</v>
      </c>
      <c r="G742">
        <v>0.14690142701661199</v>
      </c>
      <c r="H742">
        <v>2.8392889468158198</v>
      </c>
      <c r="I742">
        <v>8.0432733773798706</v>
      </c>
      <c r="J742" t="s">
        <v>18814</v>
      </c>
    </row>
    <row r="743" spans="4:10" x14ac:dyDescent="0.3">
      <c r="D743" t="s">
        <v>1426</v>
      </c>
      <c r="E743" t="s">
        <v>149</v>
      </c>
      <c r="F743">
        <v>5.8845037367459399E-2</v>
      </c>
      <c r="G743">
        <v>0.14690142701661199</v>
      </c>
      <c r="H743">
        <v>2.8392889468158198</v>
      </c>
      <c r="I743">
        <v>8.0432733773798706</v>
      </c>
      <c r="J743" t="s">
        <v>18801</v>
      </c>
    </row>
    <row r="744" spans="4:10" x14ac:dyDescent="0.3">
      <c r="D744" t="s">
        <v>371</v>
      </c>
      <c r="E744" t="s">
        <v>149</v>
      </c>
      <c r="F744">
        <v>5.8845037367459399E-2</v>
      </c>
      <c r="G744">
        <v>0.14690142701661199</v>
      </c>
      <c r="H744">
        <v>2.8392889468158198</v>
      </c>
      <c r="I744">
        <v>8.0432733773798706</v>
      </c>
      <c r="J744" t="s">
        <v>18694</v>
      </c>
    </row>
    <row r="745" spans="4:10" x14ac:dyDescent="0.3">
      <c r="D745" t="s">
        <v>372</v>
      </c>
      <c r="E745" t="s">
        <v>149</v>
      </c>
      <c r="F745">
        <v>5.8845037367459399E-2</v>
      </c>
      <c r="G745">
        <v>0.14690142701661199</v>
      </c>
      <c r="H745">
        <v>2.8392889468158198</v>
      </c>
      <c r="I745">
        <v>8.0432733773798706</v>
      </c>
      <c r="J745" t="s">
        <v>18776</v>
      </c>
    </row>
    <row r="746" spans="4:10" x14ac:dyDescent="0.3">
      <c r="D746" t="s">
        <v>1428</v>
      </c>
      <c r="E746" t="s">
        <v>149</v>
      </c>
      <c r="F746">
        <v>5.8845037367459399E-2</v>
      </c>
      <c r="G746">
        <v>0.14690142701661199</v>
      </c>
      <c r="H746">
        <v>2.8392889468158198</v>
      </c>
      <c r="I746">
        <v>8.0432733773798706</v>
      </c>
      <c r="J746" t="s">
        <v>3309</v>
      </c>
    </row>
    <row r="747" spans="4:10" x14ac:dyDescent="0.3">
      <c r="D747" t="s">
        <v>636</v>
      </c>
      <c r="E747" t="s">
        <v>149</v>
      </c>
      <c r="F747">
        <v>5.8845037367459399E-2</v>
      </c>
      <c r="G747">
        <v>0.14690142701661199</v>
      </c>
      <c r="H747">
        <v>2.8392889468158198</v>
      </c>
      <c r="I747">
        <v>8.0432733773798706</v>
      </c>
      <c r="J747" t="s">
        <v>3309</v>
      </c>
    </row>
    <row r="748" spans="4:10" x14ac:dyDescent="0.3">
      <c r="D748" t="s">
        <v>640</v>
      </c>
      <c r="E748" t="s">
        <v>149</v>
      </c>
      <c r="F748">
        <v>5.8845037367459399E-2</v>
      </c>
      <c r="G748">
        <v>0.14690142701661199</v>
      </c>
      <c r="H748">
        <v>2.8392889468158198</v>
      </c>
      <c r="I748">
        <v>8.0432733773798706</v>
      </c>
      <c r="J748" t="s">
        <v>18771</v>
      </c>
    </row>
    <row r="749" spans="4:10" x14ac:dyDescent="0.3">
      <c r="D749" t="s">
        <v>641</v>
      </c>
      <c r="E749" t="s">
        <v>149</v>
      </c>
      <c r="F749">
        <v>5.8845037367459399E-2</v>
      </c>
      <c r="G749">
        <v>0.14690142701661199</v>
      </c>
      <c r="H749">
        <v>2.8392889468158198</v>
      </c>
      <c r="I749">
        <v>8.0432733773798706</v>
      </c>
      <c r="J749" t="s">
        <v>18815</v>
      </c>
    </row>
    <row r="750" spans="4:10" x14ac:dyDescent="0.3">
      <c r="D750" t="s">
        <v>1776</v>
      </c>
      <c r="E750" t="s">
        <v>149</v>
      </c>
      <c r="F750">
        <v>5.8845037367459399E-2</v>
      </c>
      <c r="G750">
        <v>0.14690142701661199</v>
      </c>
      <c r="H750">
        <v>2.8392889468158198</v>
      </c>
      <c r="I750">
        <v>8.0432733773798706</v>
      </c>
      <c r="J750" t="s">
        <v>18803</v>
      </c>
    </row>
    <row r="751" spans="4:10" x14ac:dyDescent="0.3">
      <c r="D751" t="s">
        <v>1076</v>
      </c>
      <c r="E751" t="s">
        <v>149</v>
      </c>
      <c r="F751">
        <v>5.8845037367459399E-2</v>
      </c>
      <c r="G751">
        <v>0.14690142701661199</v>
      </c>
      <c r="H751">
        <v>2.8392889468158198</v>
      </c>
      <c r="I751">
        <v>8.0432733773798706</v>
      </c>
      <c r="J751" t="s">
        <v>3312</v>
      </c>
    </row>
    <row r="752" spans="4:10" x14ac:dyDescent="0.3">
      <c r="D752" t="s">
        <v>1430</v>
      </c>
      <c r="E752" t="s">
        <v>149</v>
      </c>
      <c r="F752">
        <v>5.8845037367459399E-2</v>
      </c>
      <c r="G752">
        <v>0.14690142701661199</v>
      </c>
      <c r="H752">
        <v>2.8392889468158198</v>
      </c>
      <c r="I752">
        <v>8.0432733773798706</v>
      </c>
      <c r="J752" t="s">
        <v>18798</v>
      </c>
    </row>
    <row r="753" spans="4:10" x14ac:dyDescent="0.3">
      <c r="D753" t="s">
        <v>2100</v>
      </c>
      <c r="E753" t="s">
        <v>149</v>
      </c>
      <c r="F753">
        <v>5.8845037367459399E-2</v>
      </c>
      <c r="G753">
        <v>0.14690142701661199</v>
      </c>
      <c r="H753">
        <v>2.8392889468158198</v>
      </c>
      <c r="I753">
        <v>8.0432733773798706</v>
      </c>
      <c r="J753" t="s">
        <v>18805</v>
      </c>
    </row>
    <row r="754" spans="4:10" x14ac:dyDescent="0.3">
      <c r="D754" t="s">
        <v>1598</v>
      </c>
      <c r="E754" t="s">
        <v>149</v>
      </c>
      <c r="F754">
        <v>5.8845037367459399E-2</v>
      </c>
      <c r="G754">
        <v>0.14690142701661199</v>
      </c>
      <c r="H754">
        <v>2.8392889468158198</v>
      </c>
      <c r="I754">
        <v>8.0432733773798706</v>
      </c>
      <c r="J754" t="s">
        <v>3334</v>
      </c>
    </row>
    <row r="755" spans="4:10" x14ac:dyDescent="0.3">
      <c r="D755" t="s">
        <v>1437</v>
      </c>
      <c r="E755" t="s">
        <v>149</v>
      </c>
      <c r="F755">
        <v>5.8845037367459399E-2</v>
      </c>
      <c r="G755">
        <v>0.14690142701661199</v>
      </c>
      <c r="H755">
        <v>2.8392889468158198</v>
      </c>
      <c r="I755">
        <v>8.0432733773798706</v>
      </c>
      <c r="J755" t="s">
        <v>18816</v>
      </c>
    </row>
    <row r="756" spans="4:10" x14ac:dyDescent="0.3">
      <c r="D756" t="s">
        <v>2383</v>
      </c>
      <c r="E756" t="s">
        <v>149</v>
      </c>
      <c r="F756">
        <v>5.8845037367459399E-2</v>
      </c>
      <c r="G756">
        <v>0.14690142701661199</v>
      </c>
      <c r="H756">
        <v>2.8392889468158198</v>
      </c>
      <c r="I756">
        <v>8.0432733773798706</v>
      </c>
      <c r="J756" t="s">
        <v>18817</v>
      </c>
    </row>
    <row r="757" spans="4:10" x14ac:dyDescent="0.3">
      <c r="D757" t="s">
        <v>1439</v>
      </c>
      <c r="E757" t="s">
        <v>149</v>
      </c>
      <c r="F757">
        <v>5.8845037367459399E-2</v>
      </c>
      <c r="G757">
        <v>0.14690142701661199</v>
      </c>
      <c r="H757">
        <v>2.8392889468158198</v>
      </c>
      <c r="I757">
        <v>8.0432733773798706</v>
      </c>
      <c r="J757" t="s">
        <v>18725</v>
      </c>
    </row>
    <row r="758" spans="4:10" x14ac:dyDescent="0.3">
      <c r="D758" t="s">
        <v>2385</v>
      </c>
      <c r="E758" t="s">
        <v>149</v>
      </c>
      <c r="F758">
        <v>5.8845037367459399E-2</v>
      </c>
      <c r="G758">
        <v>0.14690142701661199</v>
      </c>
      <c r="H758">
        <v>2.8392889468158198</v>
      </c>
      <c r="I758">
        <v>8.0432733773798706</v>
      </c>
      <c r="J758" t="s">
        <v>18818</v>
      </c>
    </row>
    <row r="759" spans="4:10" x14ac:dyDescent="0.3">
      <c r="D759" t="s">
        <v>2388</v>
      </c>
      <c r="E759" t="s">
        <v>149</v>
      </c>
      <c r="F759">
        <v>5.8845037367459399E-2</v>
      </c>
      <c r="G759">
        <v>0.14690142701661199</v>
      </c>
      <c r="H759">
        <v>2.8392889468158198</v>
      </c>
      <c r="I759">
        <v>8.0432733773798706</v>
      </c>
      <c r="J759" t="s">
        <v>18819</v>
      </c>
    </row>
    <row r="760" spans="4:10" x14ac:dyDescent="0.3">
      <c r="D760" t="s">
        <v>2389</v>
      </c>
      <c r="E760" t="s">
        <v>149</v>
      </c>
      <c r="F760">
        <v>5.8845037367459399E-2</v>
      </c>
      <c r="G760">
        <v>0.14690142701661199</v>
      </c>
      <c r="H760">
        <v>2.8392889468158198</v>
      </c>
      <c r="I760">
        <v>8.0432733773798706</v>
      </c>
      <c r="J760" t="s">
        <v>18820</v>
      </c>
    </row>
    <row r="761" spans="4:10" x14ac:dyDescent="0.3">
      <c r="D761" t="s">
        <v>1446</v>
      </c>
      <c r="E761" t="s">
        <v>149</v>
      </c>
      <c r="F761">
        <v>5.8845037367459399E-2</v>
      </c>
      <c r="G761">
        <v>0.14690142701661199</v>
      </c>
      <c r="H761">
        <v>2.8392889468158198</v>
      </c>
      <c r="I761">
        <v>8.0432733773798706</v>
      </c>
      <c r="J761" t="s">
        <v>18821</v>
      </c>
    </row>
    <row r="762" spans="4:10" x14ac:dyDescent="0.3">
      <c r="D762" t="s">
        <v>1447</v>
      </c>
      <c r="E762" t="s">
        <v>149</v>
      </c>
      <c r="F762">
        <v>5.8845037367459399E-2</v>
      </c>
      <c r="G762">
        <v>0.14690142701661199</v>
      </c>
      <c r="H762">
        <v>2.8392889468158198</v>
      </c>
      <c r="I762">
        <v>8.0432733773798706</v>
      </c>
      <c r="J762" t="s">
        <v>18822</v>
      </c>
    </row>
    <row r="763" spans="4:10" x14ac:dyDescent="0.3">
      <c r="D763" t="s">
        <v>1080</v>
      </c>
      <c r="E763" t="s">
        <v>149</v>
      </c>
      <c r="F763">
        <v>5.8845037367459399E-2</v>
      </c>
      <c r="G763">
        <v>0.14690142701661199</v>
      </c>
      <c r="H763">
        <v>2.8392889468158198</v>
      </c>
      <c r="I763">
        <v>8.0432733773798706</v>
      </c>
      <c r="J763" t="s">
        <v>18823</v>
      </c>
    </row>
    <row r="764" spans="4:10" x14ac:dyDescent="0.3">
      <c r="D764" t="s">
        <v>1449</v>
      </c>
      <c r="E764" t="s">
        <v>149</v>
      </c>
      <c r="F764">
        <v>5.8845037367459399E-2</v>
      </c>
      <c r="G764">
        <v>0.14690142701661199</v>
      </c>
      <c r="H764">
        <v>2.8392889468158198</v>
      </c>
      <c r="I764">
        <v>8.0432733773798706</v>
      </c>
      <c r="J764" t="s">
        <v>18722</v>
      </c>
    </row>
    <row r="765" spans="4:10" x14ac:dyDescent="0.3">
      <c r="D765" t="s">
        <v>1451</v>
      </c>
      <c r="E765" t="s">
        <v>149</v>
      </c>
      <c r="F765">
        <v>5.8845037367459399E-2</v>
      </c>
      <c r="G765">
        <v>0.14690142701661199</v>
      </c>
      <c r="H765">
        <v>2.8392889468158198</v>
      </c>
      <c r="I765">
        <v>8.0432733773798706</v>
      </c>
      <c r="J765" t="s">
        <v>18722</v>
      </c>
    </row>
    <row r="766" spans="4:10" x14ac:dyDescent="0.3">
      <c r="D766" t="s">
        <v>2123</v>
      </c>
      <c r="E766" t="s">
        <v>149</v>
      </c>
      <c r="F766">
        <v>5.8845037367459399E-2</v>
      </c>
      <c r="G766">
        <v>0.14690142701661199</v>
      </c>
      <c r="H766">
        <v>2.8392889468158198</v>
      </c>
      <c r="I766">
        <v>8.0432733773798706</v>
      </c>
      <c r="J766" t="s">
        <v>18824</v>
      </c>
    </row>
    <row r="767" spans="4:10" x14ac:dyDescent="0.3">
      <c r="D767" t="s">
        <v>1456</v>
      </c>
      <c r="E767" t="s">
        <v>149</v>
      </c>
      <c r="F767">
        <v>5.8845037367459399E-2</v>
      </c>
      <c r="G767">
        <v>0.14690142701661199</v>
      </c>
      <c r="H767">
        <v>2.8392889468158198</v>
      </c>
      <c r="I767">
        <v>8.0432733773798706</v>
      </c>
      <c r="J767" t="s">
        <v>18825</v>
      </c>
    </row>
    <row r="768" spans="4:10" x14ac:dyDescent="0.3">
      <c r="D768" t="s">
        <v>2391</v>
      </c>
      <c r="E768" t="s">
        <v>149</v>
      </c>
      <c r="F768">
        <v>5.8845037367459399E-2</v>
      </c>
      <c r="G768">
        <v>0.14690142701661199</v>
      </c>
      <c r="H768">
        <v>2.8392889468158198</v>
      </c>
      <c r="I768">
        <v>8.0432733773798706</v>
      </c>
      <c r="J768" t="s">
        <v>12271</v>
      </c>
    </row>
    <row r="769" spans="4:10" x14ac:dyDescent="0.3">
      <c r="D769" t="s">
        <v>2135</v>
      </c>
      <c r="E769" t="s">
        <v>149</v>
      </c>
      <c r="F769">
        <v>5.8845037367459399E-2</v>
      </c>
      <c r="G769">
        <v>0.14690142701661199</v>
      </c>
      <c r="H769">
        <v>2.8392889468158198</v>
      </c>
      <c r="I769">
        <v>8.0432733773798706</v>
      </c>
      <c r="J769" t="s">
        <v>18806</v>
      </c>
    </row>
    <row r="770" spans="4:10" x14ac:dyDescent="0.3">
      <c r="D770" t="s">
        <v>2396</v>
      </c>
      <c r="E770" t="s">
        <v>149</v>
      </c>
      <c r="F770">
        <v>5.8845037367459399E-2</v>
      </c>
      <c r="G770">
        <v>0.14690142701661199</v>
      </c>
      <c r="H770">
        <v>2.8392889468158198</v>
      </c>
      <c r="I770">
        <v>8.0432733773798706</v>
      </c>
      <c r="J770" t="s">
        <v>18826</v>
      </c>
    </row>
    <row r="771" spans="4:10" x14ac:dyDescent="0.3">
      <c r="D771" t="s">
        <v>2150</v>
      </c>
      <c r="E771" t="s">
        <v>149</v>
      </c>
      <c r="F771">
        <v>5.8845037367459399E-2</v>
      </c>
      <c r="G771">
        <v>0.14690142701661199</v>
      </c>
      <c r="H771">
        <v>2.8392889468158198</v>
      </c>
      <c r="I771">
        <v>8.0432733773798706</v>
      </c>
      <c r="J771" t="s">
        <v>18827</v>
      </c>
    </row>
    <row r="772" spans="4:10" x14ac:dyDescent="0.3">
      <c r="D772" t="s">
        <v>1467</v>
      </c>
      <c r="E772" t="s">
        <v>149</v>
      </c>
      <c r="F772">
        <v>5.8845037367459399E-2</v>
      </c>
      <c r="G772">
        <v>0.14690142701661199</v>
      </c>
      <c r="H772">
        <v>2.8392889468158198</v>
      </c>
      <c r="I772">
        <v>8.0432733773798706</v>
      </c>
      <c r="J772" t="s">
        <v>18816</v>
      </c>
    </row>
    <row r="773" spans="4:10" x14ac:dyDescent="0.3">
      <c r="D773" t="s">
        <v>2407</v>
      </c>
      <c r="E773" t="s">
        <v>149</v>
      </c>
      <c r="F773">
        <v>5.8845037367459399E-2</v>
      </c>
      <c r="G773">
        <v>0.14690142701661199</v>
      </c>
      <c r="H773">
        <v>2.8392889468158198</v>
      </c>
      <c r="I773">
        <v>8.0432733773798706</v>
      </c>
      <c r="J773" t="s">
        <v>18780</v>
      </c>
    </row>
    <row r="774" spans="4:10" x14ac:dyDescent="0.3">
      <c r="D774" t="s">
        <v>2161</v>
      </c>
      <c r="E774" t="s">
        <v>149</v>
      </c>
      <c r="F774">
        <v>5.8845037367459399E-2</v>
      </c>
      <c r="G774">
        <v>0.14690142701661199</v>
      </c>
      <c r="H774">
        <v>2.8392889468158198</v>
      </c>
      <c r="I774">
        <v>8.0432733773798706</v>
      </c>
      <c r="J774" t="s">
        <v>18783</v>
      </c>
    </row>
    <row r="775" spans="4:10" x14ac:dyDescent="0.3">
      <c r="D775" t="s">
        <v>1785</v>
      </c>
      <c r="E775" t="s">
        <v>149</v>
      </c>
      <c r="F775">
        <v>5.8845037367459399E-2</v>
      </c>
      <c r="G775">
        <v>0.14690142701661199</v>
      </c>
      <c r="H775">
        <v>2.8392889468158198</v>
      </c>
      <c r="I775">
        <v>8.0432733773798706</v>
      </c>
      <c r="J775" t="s">
        <v>18828</v>
      </c>
    </row>
    <row r="776" spans="4:10" x14ac:dyDescent="0.3">
      <c r="D776" t="s">
        <v>2166</v>
      </c>
      <c r="E776" t="s">
        <v>149</v>
      </c>
      <c r="F776">
        <v>5.8845037367459399E-2</v>
      </c>
      <c r="G776">
        <v>0.14690142701661199</v>
      </c>
      <c r="H776">
        <v>2.8392889468158198</v>
      </c>
      <c r="I776">
        <v>8.0432733773798706</v>
      </c>
      <c r="J776" t="s">
        <v>18829</v>
      </c>
    </row>
    <row r="777" spans="4:10" x14ac:dyDescent="0.3">
      <c r="D777" t="s">
        <v>2168</v>
      </c>
      <c r="E777" t="s">
        <v>149</v>
      </c>
      <c r="F777">
        <v>5.8845037367459399E-2</v>
      </c>
      <c r="G777">
        <v>0.14690142701661199</v>
      </c>
      <c r="H777">
        <v>2.8392889468158198</v>
      </c>
      <c r="I777">
        <v>8.0432733773798706</v>
      </c>
      <c r="J777" t="s">
        <v>18829</v>
      </c>
    </row>
    <row r="778" spans="4:10" x14ac:dyDescent="0.3">
      <c r="D778" t="s">
        <v>2409</v>
      </c>
      <c r="E778" t="s">
        <v>149</v>
      </c>
      <c r="F778">
        <v>5.8845037367459399E-2</v>
      </c>
      <c r="G778">
        <v>0.14690142701661199</v>
      </c>
      <c r="H778">
        <v>2.8392889468158198</v>
      </c>
      <c r="I778">
        <v>8.0432733773798706</v>
      </c>
      <c r="J778" t="s">
        <v>18817</v>
      </c>
    </row>
    <row r="779" spans="4:10" x14ac:dyDescent="0.3">
      <c r="D779" t="s">
        <v>1476</v>
      </c>
      <c r="E779" t="s">
        <v>149</v>
      </c>
      <c r="F779">
        <v>5.8845037367459399E-2</v>
      </c>
      <c r="G779">
        <v>0.14690142701661199</v>
      </c>
      <c r="H779">
        <v>2.8392889468158198</v>
      </c>
      <c r="I779">
        <v>8.0432733773798706</v>
      </c>
      <c r="J779" t="s">
        <v>18725</v>
      </c>
    </row>
    <row r="780" spans="4:10" x14ac:dyDescent="0.3">
      <c r="D780" t="s">
        <v>385</v>
      </c>
      <c r="E780" t="s">
        <v>149</v>
      </c>
      <c r="F780">
        <v>5.8845037367459399E-2</v>
      </c>
      <c r="G780">
        <v>0.14690142701661199</v>
      </c>
      <c r="H780">
        <v>2.8392889468158198</v>
      </c>
      <c r="I780">
        <v>8.0432733773798706</v>
      </c>
      <c r="J780" t="s">
        <v>18807</v>
      </c>
    </row>
    <row r="781" spans="4:10" x14ac:dyDescent="0.3">
      <c r="D781" t="s">
        <v>2411</v>
      </c>
      <c r="E781" t="s">
        <v>149</v>
      </c>
      <c r="F781">
        <v>5.8845037367459399E-2</v>
      </c>
      <c r="G781">
        <v>0.14690142701661199</v>
      </c>
      <c r="H781">
        <v>2.8392889468158198</v>
      </c>
      <c r="I781">
        <v>8.0432733773798706</v>
      </c>
      <c r="J781" t="s">
        <v>18818</v>
      </c>
    </row>
    <row r="782" spans="4:10" x14ac:dyDescent="0.3">
      <c r="D782" t="s">
        <v>1790</v>
      </c>
      <c r="E782" t="s">
        <v>149</v>
      </c>
      <c r="F782">
        <v>5.8845037367459399E-2</v>
      </c>
      <c r="G782">
        <v>0.14690142701661199</v>
      </c>
      <c r="H782">
        <v>2.8392889468158198</v>
      </c>
      <c r="I782">
        <v>8.0432733773798706</v>
      </c>
      <c r="J782" t="s">
        <v>17978</v>
      </c>
    </row>
    <row r="783" spans="4:10" x14ac:dyDescent="0.3">
      <c r="D783" t="s">
        <v>1794</v>
      </c>
      <c r="E783" t="s">
        <v>149</v>
      </c>
      <c r="F783">
        <v>5.8845037367459399E-2</v>
      </c>
      <c r="G783">
        <v>0.14690142701661199</v>
      </c>
      <c r="H783">
        <v>2.8392889468158198</v>
      </c>
      <c r="I783">
        <v>8.0432733773798706</v>
      </c>
      <c r="J783" t="s">
        <v>14642</v>
      </c>
    </row>
    <row r="784" spans="4:10" x14ac:dyDescent="0.3">
      <c r="D784" t="s">
        <v>2174</v>
      </c>
      <c r="E784" t="s">
        <v>149</v>
      </c>
      <c r="F784">
        <v>5.8845037367459399E-2</v>
      </c>
      <c r="G784">
        <v>0.14690142701661199</v>
      </c>
      <c r="H784">
        <v>2.8392889468158198</v>
      </c>
      <c r="I784">
        <v>8.0432733773798706</v>
      </c>
      <c r="J784" t="s">
        <v>18791</v>
      </c>
    </row>
    <row r="785" spans="4:10" x14ac:dyDescent="0.3">
      <c r="D785" t="s">
        <v>1796</v>
      </c>
      <c r="E785" t="s">
        <v>149</v>
      </c>
      <c r="F785">
        <v>5.8845037367459399E-2</v>
      </c>
      <c r="G785">
        <v>0.14690142701661199</v>
      </c>
      <c r="H785">
        <v>2.8392889468158198</v>
      </c>
      <c r="I785">
        <v>8.0432733773798706</v>
      </c>
      <c r="J785" t="s">
        <v>17978</v>
      </c>
    </row>
    <row r="786" spans="4:10" x14ac:dyDescent="0.3">
      <c r="D786" t="s">
        <v>2418</v>
      </c>
      <c r="E786" t="s">
        <v>149</v>
      </c>
      <c r="F786">
        <v>5.8845037367459399E-2</v>
      </c>
      <c r="G786">
        <v>0.14690142701661199</v>
      </c>
      <c r="H786">
        <v>2.8392889468158198</v>
      </c>
      <c r="I786">
        <v>8.0432733773798706</v>
      </c>
      <c r="J786" t="s">
        <v>18792</v>
      </c>
    </row>
    <row r="787" spans="4:10" x14ac:dyDescent="0.3">
      <c r="D787" t="s">
        <v>2426</v>
      </c>
      <c r="E787" t="s">
        <v>149</v>
      </c>
      <c r="F787">
        <v>5.8845037367459399E-2</v>
      </c>
      <c r="G787">
        <v>0.14690142701661199</v>
      </c>
      <c r="H787">
        <v>2.8392889468158198</v>
      </c>
      <c r="I787">
        <v>8.0432733773798706</v>
      </c>
      <c r="J787" t="s">
        <v>12276</v>
      </c>
    </row>
    <row r="788" spans="4:10" x14ac:dyDescent="0.3">
      <c r="D788" t="s">
        <v>2427</v>
      </c>
      <c r="E788" t="s">
        <v>149</v>
      </c>
      <c r="F788">
        <v>5.8845037367459399E-2</v>
      </c>
      <c r="G788">
        <v>0.14690142701661199</v>
      </c>
      <c r="H788">
        <v>2.8392889468158198</v>
      </c>
      <c r="I788">
        <v>8.0432733773798706</v>
      </c>
      <c r="J788" t="s">
        <v>13119</v>
      </c>
    </row>
    <row r="789" spans="4:10" x14ac:dyDescent="0.3">
      <c r="D789" t="s">
        <v>1479</v>
      </c>
      <c r="E789" t="s">
        <v>149</v>
      </c>
      <c r="F789">
        <v>5.8845037367459399E-2</v>
      </c>
      <c r="G789">
        <v>0.14690142701661199</v>
      </c>
      <c r="H789">
        <v>2.8392889468158198</v>
      </c>
      <c r="I789">
        <v>8.0432733773798706</v>
      </c>
      <c r="J789" t="s">
        <v>18792</v>
      </c>
    </row>
    <row r="790" spans="4:10" x14ac:dyDescent="0.3">
      <c r="D790" t="s">
        <v>2181</v>
      </c>
      <c r="E790" t="s">
        <v>149</v>
      </c>
      <c r="F790">
        <v>5.8845037367459399E-2</v>
      </c>
      <c r="G790">
        <v>0.14690142701661199</v>
      </c>
      <c r="H790">
        <v>2.8392889468158198</v>
      </c>
      <c r="I790">
        <v>8.0432733773798706</v>
      </c>
      <c r="J790" t="s">
        <v>18830</v>
      </c>
    </row>
    <row r="791" spans="4:10" x14ac:dyDescent="0.3">
      <c r="D791" t="s">
        <v>3032</v>
      </c>
      <c r="E791" t="s">
        <v>149</v>
      </c>
      <c r="F791">
        <v>5.8845037367459399E-2</v>
      </c>
      <c r="G791">
        <v>0.14690142701661199</v>
      </c>
      <c r="H791">
        <v>2.8392889468158198</v>
      </c>
      <c r="I791">
        <v>8.0432733773798706</v>
      </c>
      <c r="J791" t="s">
        <v>18831</v>
      </c>
    </row>
    <row r="792" spans="4:10" x14ac:dyDescent="0.3">
      <c r="D792" t="s">
        <v>2430</v>
      </c>
      <c r="E792" t="s">
        <v>149</v>
      </c>
      <c r="F792">
        <v>5.8845037367459399E-2</v>
      </c>
      <c r="G792">
        <v>0.14690142701661199</v>
      </c>
      <c r="H792">
        <v>2.8392889468158198</v>
      </c>
      <c r="I792">
        <v>8.0432733773798706</v>
      </c>
      <c r="J792" t="s">
        <v>18832</v>
      </c>
    </row>
    <row r="793" spans="4:10" x14ac:dyDescent="0.3">
      <c r="D793" t="s">
        <v>2431</v>
      </c>
      <c r="E793" t="s">
        <v>149</v>
      </c>
      <c r="F793">
        <v>5.8845037367459399E-2</v>
      </c>
      <c r="G793">
        <v>0.14690142701661199</v>
      </c>
      <c r="H793">
        <v>2.8392889468158198</v>
      </c>
      <c r="I793">
        <v>8.0432733773798706</v>
      </c>
      <c r="J793" t="s">
        <v>18819</v>
      </c>
    </row>
    <row r="794" spans="4:10" x14ac:dyDescent="0.3">
      <c r="D794" t="s">
        <v>2432</v>
      </c>
      <c r="E794" t="s">
        <v>149</v>
      </c>
      <c r="F794">
        <v>5.8845037367459399E-2</v>
      </c>
      <c r="G794">
        <v>0.14690142701661199</v>
      </c>
      <c r="H794">
        <v>2.8392889468158198</v>
      </c>
      <c r="I794">
        <v>8.0432733773798706</v>
      </c>
      <c r="J794" t="s">
        <v>17920</v>
      </c>
    </row>
    <row r="795" spans="4:10" x14ac:dyDescent="0.3">
      <c r="D795" t="s">
        <v>2184</v>
      </c>
      <c r="E795" t="s">
        <v>149</v>
      </c>
      <c r="F795">
        <v>5.8845037367459399E-2</v>
      </c>
      <c r="G795">
        <v>0.14690142701661199</v>
      </c>
      <c r="H795">
        <v>2.8392889468158198</v>
      </c>
      <c r="I795">
        <v>8.0432733773798706</v>
      </c>
      <c r="J795" t="s">
        <v>18808</v>
      </c>
    </row>
    <row r="796" spans="4:10" x14ac:dyDescent="0.3">
      <c r="D796" t="s">
        <v>2608</v>
      </c>
      <c r="E796" t="s">
        <v>149</v>
      </c>
      <c r="F796">
        <v>5.8845037367459399E-2</v>
      </c>
      <c r="G796">
        <v>0.14690142701661199</v>
      </c>
      <c r="H796">
        <v>2.8392889468158198</v>
      </c>
      <c r="I796">
        <v>8.0432733773798706</v>
      </c>
      <c r="J796" t="s">
        <v>2580</v>
      </c>
    </row>
    <row r="797" spans="4:10" x14ac:dyDescent="0.3">
      <c r="D797" t="s">
        <v>2188</v>
      </c>
      <c r="E797" t="s">
        <v>149</v>
      </c>
      <c r="F797">
        <v>5.8845037367459399E-2</v>
      </c>
      <c r="G797">
        <v>0.14690142701661199</v>
      </c>
      <c r="H797">
        <v>2.8392889468158198</v>
      </c>
      <c r="I797">
        <v>8.0432733773798706</v>
      </c>
      <c r="J797" t="s">
        <v>18833</v>
      </c>
    </row>
    <row r="798" spans="4:10" x14ac:dyDescent="0.3">
      <c r="D798" t="s">
        <v>389</v>
      </c>
      <c r="E798" t="s">
        <v>149</v>
      </c>
      <c r="F798">
        <v>5.8845037367459399E-2</v>
      </c>
      <c r="G798">
        <v>0.14690142701661199</v>
      </c>
      <c r="H798">
        <v>2.8392889468158198</v>
      </c>
      <c r="I798">
        <v>8.0432733773798706</v>
      </c>
      <c r="J798" t="s">
        <v>18834</v>
      </c>
    </row>
    <row r="799" spans="4:10" x14ac:dyDescent="0.3">
      <c r="D799" t="s">
        <v>2196</v>
      </c>
      <c r="E799" t="s">
        <v>149</v>
      </c>
      <c r="F799">
        <v>5.8845037367459399E-2</v>
      </c>
      <c r="G799">
        <v>0.14690142701661199</v>
      </c>
      <c r="H799">
        <v>2.8392889468158198</v>
      </c>
      <c r="I799">
        <v>8.0432733773798706</v>
      </c>
      <c r="J799" t="s">
        <v>18820</v>
      </c>
    </row>
    <row r="800" spans="4:10" x14ac:dyDescent="0.3">
      <c r="D800" t="s">
        <v>2436</v>
      </c>
      <c r="E800" t="s">
        <v>149</v>
      </c>
      <c r="F800">
        <v>5.8845037367459399E-2</v>
      </c>
      <c r="G800">
        <v>0.14690142701661199</v>
      </c>
      <c r="H800">
        <v>2.8392889468158198</v>
      </c>
      <c r="I800">
        <v>8.0432733773798706</v>
      </c>
      <c r="J800" t="s">
        <v>18792</v>
      </c>
    </row>
    <row r="801" spans="4:10" x14ac:dyDescent="0.3">
      <c r="D801" t="s">
        <v>2197</v>
      </c>
      <c r="E801" t="s">
        <v>149</v>
      </c>
      <c r="F801">
        <v>5.8845037367459399E-2</v>
      </c>
      <c r="G801">
        <v>0.14690142701661199</v>
      </c>
      <c r="H801">
        <v>2.8392889468158198</v>
      </c>
      <c r="I801">
        <v>8.0432733773798706</v>
      </c>
      <c r="J801" t="s">
        <v>17939</v>
      </c>
    </row>
    <row r="802" spans="4:10" x14ac:dyDescent="0.3">
      <c r="D802" t="s">
        <v>1480</v>
      </c>
      <c r="E802" t="s">
        <v>149</v>
      </c>
      <c r="F802">
        <v>5.8845037367459399E-2</v>
      </c>
      <c r="G802">
        <v>0.14690142701661199</v>
      </c>
      <c r="H802">
        <v>2.8392889468158198</v>
      </c>
      <c r="I802">
        <v>8.0432733773798706</v>
      </c>
      <c r="J802" t="s">
        <v>18835</v>
      </c>
    </row>
    <row r="803" spans="4:10" x14ac:dyDescent="0.3">
      <c r="D803" t="s">
        <v>1802</v>
      </c>
      <c r="E803" t="s">
        <v>149</v>
      </c>
      <c r="F803">
        <v>5.8845037367459399E-2</v>
      </c>
      <c r="G803">
        <v>0.14690142701661199</v>
      </c>
      <c r="H803">
        <v>2.8392889468158198</v>
      </c>
      <c r="I803">
        <v>8.0432733773798706</v>
      </c>
      <c r="J803" t="s">
        <v>18787</v>
      </c>
    </row>
    <row r="804" spans="4:10" x14ac:dyDescent="0.3">
      <c r="D804" t="s">
        <v>1093</v>
      </c>
      <c r="E804" t="s">
        <v>149</v>
      </c>
      <c r="F804">
        <v>5.8845037367459399E-2</v>
      </c>
      <c r="G804">
        <v>0.14690142701661199</v>
      </c>
      <c r="H804">
        <v>2.8392889468158198</v>
      </c>
      <c r="I804">
        <v>8.0432733773798706</v>
      </c>
      <c r="J804" t="s">
        <v>3309</v>
      </c>
    </row>
    <row r="805" spans="4:10" x14ac:dyDescent="0.3">
      <c r="D805" t="s">
        <v>652</v>
      </c>
      <c r="E805" t="s">
        <v>149</v>
      </c>
      <c r="F805">
        <v>5.8845037367459399E-2</v>
      </c>
      <c r="G805">
        <v>0.14690142701661199</v>
      </c>
      <c r="H805">
        <v>2.8392889468158198</v>
      </c>
      <c r="I805">
        <v>8.0432733773798706</v>
      </c>
      <c r="J805" t="s">
        <v>18836</v>
      </c>
    </row>
    <row r="806" spans="4:10" x14ac:dyDescent="0.3">
      <c r="D806" t="s">
        <v>1482</v>
      </c>
      <c r="E806" t="s">
        <v>149</v>
      </c>
      <c r="F806">
        <v>5.8845037367459399E-2</v>
      </c>
      <c r="G806">
        <v>0.14690142701661199</v>
      </c>
      <c r="H806">
        <v>2.8392889468158198</v>
      </c>
      <c r="I806">
        <v>8.0432733773798706</v>
      </c>
      <c r="J806" t="s">
        <v>18837</v>
      </c>
    </row>
    <row r="807" spans="4:10" x14ac:dyDescent="0.3">
      <c r="D807" t="s">
        <v>1484</v>
      </c>
      <c r="E807" t="s">
        <v>149</v>
      </c>
      <c r="F807">
        <v>5.8845037367459399E-2</v>
      </c>
      <c r="G807">
        <v>0.14690142701661199</v>
      </c>
      <c r="H807">
        <v>2.8392889468158198</v>
      </c>
      <c r="I807">
        <v>8.0432733773798706</v>
      </c>
      <c r="J807" t="s">
        <v>18774</v>
      </c>
    </row>
    <row r="808" spans="4:10" x14ac:dyDescent="0.3">
      <c r="D808" t="s">
        <v>1485</v>
      </c>
      <c r="E808" t="s">
        <v>149</v>
      </c>
      <c r="F808">
        <v>5.8845037367459399E-2</v>
      </c>
      <c r="G808">
        <v>0.14690142701661199</v>
      </c>
      <c r="H808">
        <v>2.8392889468158198</v>
      </c>
      <c r="I808">
        <v>8.0432733773798706</v>
      </c>
      <c r="J808" t="s">
        <v>18838</v>
      </c>
    </row>
    <row r="809" spans="4:10" x14ac:dyDescent="0.3">
      <c r="D809" t="s">
        <v>2937</v>
      </c>
      <c r="E809" t="s">
        <v>149</v>
      </c>
      <c r="F809">
        <v>5.8845037367459399E-2</v>
      </c>
      <c r="G809">
        <v>0.14690142701661199</v>
      </c>
      <c r="H809">
        <v>2.8392889468158198</v>
      </c>
      <c r="I809">
        <v>8.0432733773798706</v>
      </c>
      <c r="J809" t="s">
        <v>18839</v>
      </c>
    </row>
    <row r="810" spans="4:10" x14ac:dyDescent="0.3">
      <c r="D810" t="s">
        <v>2203</v>
      </c>
      <c r="E810" t="s">
        <v>149</v>
      </c>
      <c r="F810">
        <v>5.8845037367459399E-2</v>
      </c>
      <c r="G810">
        <v>0.14690142701661199</v>
      </c>
      <c r="H810">
        <v>2.8392889468158198</v>
      </c>
      <c r="I810">
        <v>8.0432733773798706</v>
      </c>
      <c r="J810" t="s">
        <v>18840</v>
      </c>
    </row>
    <row r="811" spans="4:10" x14ac:dyDescent="0.3">
      <c r="D811" t="s">
        <v>3585</v>
      </c>
      <c r="E811" t="s">
        <v>149</v>
      </c>
      <c r="F811">
        <v>5.8845037367459399E-2</v>
      </c>
      <c r="G811">
        <v>0.14690142701661199</v>
      </c>
      <c r="H811">
        <v>2.8392889468158198</v>
      </c>
      <c r="I811">
        <v>8.0432733773798706</v>
      </c>
      <c r="J811" t="s">
        <v>18841</v>
      </c>
    </row>
    <row r="812" spans="4:10" x14ac:dyDescent="0.3">
      <c r="D812" t="s">
        <v>654</v>
      </c>
      <c r="E812" t="s">
        <v>149</v>
      </c>
      <c r="F812">
        <v>5.8845037367459399E-2</v>
      </c>
      <c r="G812">
        <v>0.14690142701661199</v>
      </c>
      <c r="H812">
        <v>2.8392889468158198</v>
      </c>
      <c r="I812">
        <v>8.0432733773798706</v>
      </c>
      <c r="J812" t="s">
        <v>18842</v>
      </c>
    </row>
    <row r="813" spans="4:10" x14ac:dyDescent="0.3">
      <c r="D813" t="s">
        <v>1600</v>
      </c>
      <c r="E813" t="s">
        <v>149</v>
      </c>
      <c r="F813">
        <v>5.8845037367459399E-2</v>
      </c>
      <c r="G813">
        <v>0.14690142701661199</v>
      </c>
      <c r="H813">
        <v>2.8392889468158198</v>
      </c>
      <c r="I813">
        <v>8.0432733773798706</v>
      </c>
      <c r="J813" t="s">
        <v>15442</v>
      </c>
    </row>
    <row r="814" spans="4:10" x14ac:dyDescent="0.3">
      <c r="D814" t="s">
        <v>2209</v>
      </c>
      <c r="E814" t="s">
        <v>149</v>
      </c>
      <c r="F814">
        <v>5.8845037367459399E-2</v>
      </c>
      <c r="G814">
        <v>0.14690142701661199</v>
      </c>
      <c r="H814">
        <v>2.8392889468158198</v>
      </c>
      <c r="I814">
        <v>8.0432733773798706</v>
      </c>
      <c r="J814" t="s">
        <v>18843</v>
      </c>
    </row>
    <row r="815" spans="4:10" x14ac:dyDescent="0.3">
      <c r="D815" t="s">
        <v>1805</v>
      </c>
      <c r="E815" t="s">
        <v>149</v>
      </c>
      <c r="F815">
        <v>5.8845037367459399E-2</v>
      </c>
      <c r="G815">
        <v>0.14690142701661199</v>
      </c>
      <c r="H815">
        <v>2.8392889468158198</v>
      </c>
      <c r="I815">
        <v>8.0432733773798706</v>
      </c>
      <c r="J815" t="s">
        <v>17953</v>
      </c>
    </row>
    <row r="816" spans="4:10" x14ac:dyDescent="0.3">
      <c r="D816" t="s">
        <v>2210</v>
      </c>
      <c r="E816" t="s">
        <v>149</v>
      </c>
      <c r="F816">
        <v>5.8845037367459399E-2</v>
      </c>
      <c r="G816">
        <v>0.14690142701661199</v>
      </c>
      <c r="H816">
        <v>2.8392889468158198</v>
      </c>
      <c r="I816">
        <v>8.0432733773798706</v>
      </c>
      <c r="J816" t="s">
        <v>17896</v>
      </c>
    </row>
    <row r="817" spans="4:10" x14ac:dyDescent="0.3">
      <c r="D817" t="s">
        <v>203</v>
      </c>
      <c r="E817" t="s">
        <v>149</v>
      </c>
      <c r="F817">
        <v>5.8845037367459399E-2</v>
      </c>
      <c r="G817">
        <v>0.14690142701661199</v>
      </c>
      <c r="H817">
        <v>2.8392889468158198</v>
      </c>
      <c r="I817">
        <v>8.0432733773798706</v>
      </c>
      <c r="J817" t="s">
        <v>18844</v>
      </c>
    </row>
    <row r="818" spans="4:10" x14ac:dyDescent="0.3">
      <c r="D818" t="s">
        <v>2944</v>
      </c>
      <c r="E818" t="s">
        <v>149</v>
      </c>
      <c r="F818">
        <v>5.8845037367459399E-2</v>
      </c>
      <c r="G818">
        <v>0.14690142701661199</v>
      </c>
      <c r="H818">
        <v>2.8392889468158198</v>
      </c>
      <c r="I818">
        <v>8.0432733773798706</v>
      </c>
      <c r="J818" t="s">
        <v>18715</v>
      </c>
    </row>
    <row r="819" spans="4:10" x14ac:dyDescent="0.3">
      <c r="D819" t="s">
        <v>1492</v>
      </c>
      <c r="E819" t="s">
        <v>149</v>
      </c>
      <c r="F819">
        <v>5.8845037367459399E-2</v>
      </c>
      <c r="G819">
        <v>0.14690142701661199</v>
      </c>
      <c r="H819">
        <v>2.8392889468158198</v>
      </c>
      <c r="I819">
        <v>8.0432733773798706</v>
      </c>
      <c r="J819" t="s">
        <v>17988</v>
      </c>
    </row>
    <row r="820" spans="4:10" x14ac:dyDescent="0.3">
      <c r="D820" t="s">
        <v>1493</v>
      </c>
      <c r="E820" t="s">
        <v>149</v>
      </c>
      <c r="F820">
        <v>5.8845037367459399E-2</v>
      </c>
      <c r="G820">
        <v>0.14690142701661199</v>
      </c>
      <c r="H820">
        <v>2.8392889468158198</v>
      </c>
      <c r="I820">
        <v>8.0432733773798706</v>
      </c>
      <c r="J820" t="s">
        <v>18845</v>
      </c>
    </row>
    <row r="821" spans="4:10" x14ac:dyDescent="0.3">
      <c r="D821" t="s">
        <v>122</v>
      </c>
      <c r="E821" t="s">
        <v>149</v>
      </c>
      <c r="F821">
        <v>5.8845037367459399E-2</v>
      </c>
      <c r="G821">
        <v>0.14690142701661199</v>
      </c>
      <c r="H821">
        <v>2.8392889468158198</v>
      </c>
      <c r="I821">
        <v>8.0432733773798706</v>
      </c>
      <c r="J821" t="s">
        <v>3253</v>
      </c>
    </row>
    <row r="822" spans="4:10" x14ac:dyDescent="0.3">
      <c r="D822" t="s">
        <v>1836</v>
      </c>
      <c r="E822" t="s">
        <v>149</v>
      </c>
      <c r="F822">
        <v>5.8845037367459399E-2</v>
      </c>
      <c r="G822">
        <v>0.14690142701661199</v>
      </c>
      <c r="H822">
        <v>2.8392889468158198</v>
      </c>
      <c r="I822">
        <v>8.0432733773798706</v>
      </c>
      <c r="J822" t="s">
        <v>18846</v>
      </c>
    </row>
    <row r="823" spans="4:10" x14ac:dyDescent="0.3">
      <c r="D823" t="s">
        <v>1616</v>
      </c>
      <c r="E823" t="s">
        <v>149</v>
      </c>
      <c r="F823">
        <v>5.8845037367459399E-2</v>
      </c>
      <c r="G823">
        <v>0.14690142701661199</v>
      </c>
      <c r="H823">
        <v>2.8392889468158198</v>
      </c>
      <c r="I823">
        <v>8.0432733773798706</v>
      </c>
      <c r="J823" t="s">
        <v>18847</v>
      </c>
    </row>
    <row r="824" spans="4:10" x14ac:dyDescent="0.3">
      <c r="D824" t="s">
        <v>1843</v>
      </c>
      <c r="E824" t="s">
        <v>149</v>
      </c>
      <c r="F824">
        <v>5.8845037367459399E-2</v>
      </c>
      <c r="G824">
        <v>0.14690142701661199</v>
      </c>
      <c r="H824">
        <v>2.8392889468158198</v>
      </c>
      <c r="I824">
        <v>8.0432733773798706</v>
      </c>
      <c r="J824" t="s">
        <v>18824</v>
      </c>
    </row>
    <row r="825" spans="4:10" x14ac:dyDescent="0.3">
      <c r="D825" t="s">
        <v>5172</v>
      </c>
      <c r="E825" t="s">
        <v>149</v>
      </c>
      <c r="F825">
        <v>5.8845037367459399E-2</v>
      </c>
      <c r="G825">
        <v>0.14690142701661199</v>
      </c>
      <c r="H825">
        <v>2.8392889468158198</v>
      </c>
      <c r="I825">
        <v>8.0432733773798706</v>
      </c>
      <c r="J825" t="s">
        <v>18848</v>
      </c>
    </row>
    <row r="826" spans="4:10" x14ac:dyDescent="0.3">
      <c r="D826" t="s">
        <v>2350</v>
      </c>
      <c r="E826" t="s">
        <v>149</v>
      </c>
      <c r="F826">
        <v>5.8845037367459399E-2</v>
      </c>
      <c r="G826">
        <v>0.14690142701661199</v>
      </c>
      <c r="H826">
        <v>2.8392889468158198</v>
      </c>
      <c r="I826">
        <v>8.0432733773798706</v>
      </c>
      <c r="J826" t="s">
        <v>18832</v>
      </c>
    </row>
    <row r="827" spans="4:10" x14ac:dyDescent="0.3">
      <c r="D827" t="s">
        <v>2309</v>
      </c>
      <c r="E827" t="s">
        <v>149</v>
      </c>
      <c r="F827">
        <v>5.8845037367459399E-2</v>
      </c>
      <c r="G827">
        <v>0.14690142701661199</v>
      </c>
      <c r="H827">
        <v>2.8392889468158198</v>
      </c>
      <c r="I827">
        <v>8.0432733773798706</v>
      </c>
      <c r="J827" t="s">
        <v>13112</v>
      </c>
    </row>
    <row r="828" spans="4:10" x14ac:dyDescent="0.3">
      <c r="D828" t="s">
        <v>468</v>
      </c>
      <c r="E828" t="s">
        <v>149</v>
      </c>
      <c r="F828">
        <v>5.8845037367459399E-2</v>
      </c>
      <c r="G828">
        <v>0.14690142701661199</v>
      </c>
      <c r="H828">
        <v>2.8392889468158198</v>
      </c>
      <c r="I828">
        <v>8.0432733773798706</v>
      </c>
      <c r="J828" t="s">
        <v>18695</v>
      </c>
    </row>
    <row r="829" spans="4:10" x14ac:dyDescent="0.3">
      <c r="D829" t="s">
        <v>940</v>
      </c>
      <c r="E829" t="s">
        <v>149</v>
      </c>
      <c r="F829">
        <v>5.8845037367459399E-2</v>
      </c>
      <c r="G829">
        <v>0.14690142701661199</v>
      </c>
      <c r="H829">
        <v>2.8392889468158198</v>
      </c>
      <c r="I829">
        <v>8.0432733773798706</v>
      </c>
      <c r="J829" t="s">
        <v>15479</v>
      </c>
    </row>
    <row r="830" spans="4:10" x14ac:dyDescent="0.3">
      <c r="D830" t="s">
        <v>480</v>
      </c>
      <c r="E830" t="s">
        <v>149</v>
      </c>
      <c r="F830">
        <v>5.8845037367459399E-2</v>
      </c>
      <c r="G830">
        <v>0.14690142701661199</v>
      </c>
      <c r="H830">
        <v>2.8392889468158198</v>
      </c>
      <c r="I830">
        <v>8.0432733773798706</v>
      </c>
      <c r="J830" t="s">
        <v>18719</v>
      </c>
    </row>
    <row r="831" spans="4:10" x14ac:dyDescent="0.3">
      <c r="D831" t="s">
        <v>232</v>
      </c>
      <c r="E831" t="s">
        <v>149</v>
      </c>
      <c r="F831">
        <v>5.8845037367459399E-2</v>
      </c>
      <c r="G831">
        <v>0.14690142701661199</v>
      </c>
      <c r="H831">
        <v>2.8392889468158198</v>
      </c>
      <c r="I831">
        <v>8.0432733773798706</v>
      </c>
      <c r="J831" t="s">
        <v>18849</v>
      </c>
    </row>
    <row r="832" spans="4:10" x14ac:dyDescent="0.3">
      <c r="D832" t="s">
        <v>1645</v>
      </c>
      <c r="E832" t="s">
        <v>149</v>
      </c>
      <c r="F832">
        <v>5.8845037367459399E-2</v>
      </c>
      <c r="G832">
        <v>0.14690142701661199</v>
      </c>
      <c r="H832">
        <v>2.8392889468158198</v>
      </c>
      <c r="I832">
        <v>8.0432733773798706</v>
      </c>
      <c r="J832" t="s">
        <v>18803</v>
      </c>
    </row>
    <row r="833" spans="4:10" x14ac:dyDescent="0.3">
      <c r="D833" t="s">
        <v>2251</v>
      </c>
      <c r="E833" t="s">
        <v>149</v>
      </c>
      <c r="F833">
        <v>5.8845037367459399E-2</v>
      </c>
      <c r="G833">
        <v>0.14690142701661199</v>
      </c>
      <c r="H833">
        <v>2.8392889468158198</v>
      </c>
      <c r="I833">
        <v>8.0432733773798706</v>
      </c>
      <c r="J833" t="s">
        <v>18804</v>
      </c>
    </row>
    <row r="834" spans="4:10" x14ac:dyDescent="0.3">
      <c r="D834" t="s">
        <v>115</v>
      </c>
      <c r="E834" t="s">
        <v>149</v>
      </c>
      <c r="F834">
        <v>5.8845037367459399E-2</v>
      </c>
      <c r="G834">
        <v>0.14690142701661199</v>
      </c>
      <c r="H834">
        <v>2.8392889468158198</v>
      </c>
      <c r="I834">
        <v>8.0432733773798706</v>
      </c>
      <c r="J834" t="s">
        <v>3253</v>
      </c>
    </row>
    <row r="835" spans="4:10" x14ac:dyDescent="0.3">
      <c r="D835" t="s">
        <v>1172</v>
      </c>
      <c r="E835" t="s">
        <v>149</v>
      </c>
      <c r="F835">
        <v>5.8845037367459399E-2</v>
      </c>
      <c r="G835">
        <v>0.14690142701661199</v>
      </c>
      <c r="H835">
        <v>2.8392889468158198</v>
      </c>
      <c r="I835">
        <v>8.0432733773798706</v>
      </c>
      <c r="J835" t="s">
        <v>18850</v>
      </c>
    </row>
    <row r="836" spans="4:10" x14ac:dyDescent="0.3">
      <c r="D836" t="s">
        <v>488</v>
      </c>
      <c r="E836" t="s">
        <v>149</v>
      </c>
      <c r="F836">
        <v>5.8845037367459399E-2</v>
      </c>
      <c r="G836">
        <v>0.14690142701661199</v>
      </c>
      <c r="H836">
        <v>2.8392889468158198</v>
      </c>
      <c r="I836">
        <v>8.0432733773798706</v>
      </c>
      <c r="J836" t="s">
        <v>18771</v>
      </c>
    </row>
    <row r="837" spans="4:10" x14ac:dyDescent="0.3">
      <c r="D837" t="s">
        <v>1647</v>
      </c>
      <c r="E837" t="s">
        <v>149</v>
      </c>
      <c r="F837">
        <v>5.8845037367459399E-2</v>
      </c>
      <c r="G837">
        <v>0.14690142701661199</v>
      </c>
      <c r="H837">
        <v>2.8392889468158198</v>
      </c>
      <c r="I837">
        <v>8.0432733773798706</v>
      </c>
      <c r="J837" t="s">
        <v>18787</v>
      </c>
    </row>
    <row r="838" spans="4:10" x14ac:dyDescent="0.3">
      <c r="D838" t="s">
        <v>2219</v>
      </c>
      <c r="E838" t="s">
        <v>18851</v>
      </c>
      <c r="F838">
        <v>7.6799619577633704E-2</v>
      </c>
      <c r="G838">
        <v>0.191494391945665</v>
      </c>
      <c r="H838">
        <v>2.58288805330166</v>
      </c>
      <c r="I838">
        <v>6.6291257773752097</v>
      </c>
      <c r="J838" t="s">
        <v>18852</v>
      </c>
    </row>
    <row r="839" spans="4:10" x14ac:dyDescent="0.3">
      <c r="D839" t="s">
        <v>1523</v>
      </c>
      <c r="E839" t="s">
        <v>18853</v>
      </c>
      <c r="F839">
        <v>8.5284481313162894E-2</v>
      </c>
      <c r="G839">
        <v>0.212397031623593</v>
      </c>
      <c r="H839">
        <v>2.21333515632121</v>
      </c>
      <c r="I839">
        <v>5.4487060891572003</v>
      </c>
      <c r="J839" t="s">
        <v>18854</v>
      </c>
    </row>
    <row r="840" spans="4:10" x14ac:dyDescent="0.3">
      <c r="D840" t="s">
        <v>2223</v>
      </c>
      <c r="E840" t="s">
        <v>14472</v>
      </c>
      <c r="F840">
        <v>8.6350246920234602E-2</v>
      </c>
      <c r="G840">
        <v>0.21479495270861701</v>
      </c>
      <c r="H840">
        <v>2.4747628083491402</v>
      </c>
      <c r="I840">
        <v>6.0615444829369203</v>
      </c>
      <c r="J840" t="s">
        <v>17896</v>
      </c>
    </row>
    <row r="841" spans="4:10" x14ac:dyDescent="0.3">
      <c r="D841" t="s">
        <v>448</v>
      </c>
      <c r="E841" t="s">
        <v>449</v>
      </c>
      <c r="F841">
        <v>0.11101268869082299</v>
      </c>
      <c r="G841">
        <v>0.27581366821160602</v>
      </c>
      <c r="H841">
        <v>2.25201072386059</v>
      </c>
      <c r="I841">
        <v>4.9501690300411498</v>
      </c>
      <c r="J841" t="s">
        <v>18769</v>
      </c>
    </row>
    <row r="842" spans="4:10" x14ac:dyDescent="0.3">
      <c r="D842" t="s">
        <v>424</v>
      </c>
      <c r="E842" t="s">
        <v>3359</v>
      </c>
      <c r="F842">
        <v>0.15722528495937499</v>
      </c>
      <c r="G842">
        <v>0.28576438998040399</v>
      </c>
      <c r="H842">
        <v>1.9617738158192899</v>
      </c>
      <c r="I842">
        <v>3.6294298029086698</v>
      </c>
      <c r="J842" t="s">
        <v>18855</v>
      </c>
    </row>
    <row r="843" spans="4:10" x14ac:dyDescent="0.3">
      <c r="D843" t="s">
        <v>123</v>
      </c>
      <c r="E843" t="s">
        <v>10622</v>
      </c>
      <c r="F843">
        <v>0.173076990474233</v>
      </c>
      <c r="G843">
        <v>0.28576438998040399</v>
      </c>
      <c r="H843">
        <v>1.8850140463043601</v>
      </c>
      <c r="I843">
        <v>3.3063499846970199</v>
      </c>
      <c r="J843" t="s">
        <v>18856</v>
      </c>
    </row>
    <row r="844" spans="4:10" x14ac:dyDescent="0.3">
      <c r="D844" t="s">
        <v>455</v>
      </c>
      <c r="E844" t="s">
        <v>110</v>
      </c>
      <c r="F844">
        <v>0.17978372977684301</v>
      </c>
      <c r="G844">
        <v>0.28576438998040399</v>
      </c>
      <c r="H844">
        <v>2.0996358703412801</v>
      </c>
      <c r="I844">
        <v>3.6029765218656</v>
      </c>
      <c r="J844" t="s">
        <v>18857</v>
      </c>
    </row>
    <row r="845" spans="4:10" x14ac:dyDescent="0.3">
      <c r="D845" t="s">
        <v>907</v>
      </c>
      <c r="E845" t="s">
        <v>110</v>
      </c>
      <c r="F845">
        <v>0.17978372977684301</v>
      </c>
      <c r="G845">
        <v>0.28576438998040399</v>
      </c>
      <c r="H845">
        <v>2.0996358703412801</v>
      </c>
      <c r="I845">
        <v>3.6029765218656</v>
      </c>
      <c r="J845" t="s">
        <v>18858</v>
      </c>
    </row>
    <row r="846" spans="4:10" x14ac:dyDescent="0.3">
      <c r="D846" t="s">
        <v>805</v>
      </c>
      <c r="E846" t="s">
        <v>110</v>
      </c>
      <c r="F846">
        <v>0.17978372977684301</v>
      </c>
      <c r="G846">
        <v>0.28576438998040399</v>
      </c>
      <c r="H846">
        <v>2.0996358703412801</v>
      </c>
      <c r="I846">
        <v>3.6029765218656</v>
      </c>
      <c r="J846" t="s">
        <v>18859</v>
      </c>
    </row>
    <row r="847" spans="4:10" x14ac:dyDescent="0.3">
      <c r="D847" t="s">
        <v>62</v>
      </c>
      <c r="E847" t="s">
        <v>110</v>
      </c>
      <c r="F847">
        <v>0.17978372977684301</v>
      </c>
      <c r="G847">
        <v>0.28576438998040399</v>
      </c>
      <c r="H847">
        <v>2.0996358703412801</v>
      </c>
      <c r="I847">
        <v>3.6029765218656</v>
      </c>
      <c r="J847" t="s">
        <v>18860</v>
      </c>
    </row>
    <row r="848" spans="4:10" x14ac:dyDescent="0.3">
      <c r="D848" t="s">
        <v>833</v>
      </c>
      <c r="E848" t="s">
        <v>110</v>
      </c>
      <c r="F848">
        <v>0.17978372977684301</v>
      </c>
      <c r="G848">
        <v>0.28576438998040399</v>
      </c>
      <c r="H848">
        <v>2.0996358703412801</v>
      </c>
      <c r="I848">
        <v>3.6029765218656</v>
      </c>
      <c r="J848" t="s">
        <v>18861</v>
      </c>
    </row>
    <row r="849" spans="4:10" x14ac:dyDescent="0.3">
      <c r="D849" t="s">
        <v>911</v>
      </c>
      <c r="E849" t="s">
        <v>110</v>
      </c>
      <c r="F849">
        <v>0.17978372977684301</v>
      </c>
      <c r="G849">
        <v>0.28576438998040399</v>
      </c>
      <c r="H849">
        <v>2.0996358703412801</v>
      </c>
      <c r="I849">
        <v>3.6029765218656</v>
      </c>
      <c r="J849" t="s">
        <v>18858</v>
      </c>
    </row>
    <row r="850" spans="4:10" x14ac:dyDescent="0.3">
      <c r="D850" t="s">
        <v>1119</v>
      </c>
      <c r="E850" t="s">
        <v>110</v>
      </c>
      <c r="F850">
        <v>0.17978372977684301</v>
      </c>
      <c r="G850">
        <v>0.28576438998040399</v>
      </c>
      <c r="H850">
        <v>2.0996358703412801</v>
      </c>
      <c r="I850">
        <v>3.6029765218656</v>
      </c>
      <c r="J850" t="s">
        <v>17998</v>
      </c>
    </row>
    <row r="851" spans="4:10" x14ac:dyDescent="0.3">
      <c r="D851" t="s">
        <v>1120</v>
      </c>
      <c r="E851" t="s">
        <v>110</v>
      </c>
      <c r="F851">
        <v>0.17978372977684301</v>
      </c>
      <c r="G851">
        <v>0.28576438998040399</v>
      </c>
      <c r="H851">
        <v>2.0996358703412801</v>
      </c>
      <c r="I851">
        <v>3.6029765218656</v>
      </c>
      <c r="J851" t="s">
        <v>17998</v>
      </c>
    </row>
    <row r="852" spans="4:10" x14ac:dyDescent="0.3">
      <c r="D852" t="s">
        <v>1121</v>
      </c>
      <c r="E852" t="s">
        <v>110</v>
      </c>
      <c r="F852">
        <v>0.17978372977684301</v>
      </c>
      <c r="G852">
        <v>0.28576438998040399</v>
      </c>
      <c r="H852">
        <v>2.0996358703412801</v>
      </c>
      <c r="I852">
        <v>3.6029765218656</v>
      </c>
      <c r="J852" t="s">
        <v>17998</v>
      </c>
    </row>
    <row r="853" spans="4:10" x14ac:dyDescent="0.3">
      <c r="D853" t="s">
        <v>1837</v>
      </c>
      <c r="E853" t="s">
        <v>110</v>
      </c>
      <c r="F853">
        <v>0.17978372977684301</v>
      </c>
      <c r="G853">
        <v>0.28576438998040399</v>
      </c>
      <c r="H853">
        <v>2.0996358703412801</v>
      </c>
      <c r="I853">
        <v>3.6029765218656</v>
      </c>
      <c r="J853" t="s">
        <v>18862</v>
      </c>
    </row>
    <row r="854" spans="4:10" x14ac:dyDescent="0.3">
      <c r="D854" t="s">
        <v>2968</v>
      </c>
      <c r="E854" t="s">
        <v>110</v>
      </c>
      <c r="F854">
        <v>0.17978372977684301</v>
      </c>
      <c r="G854">
        <v>0.28576438998040399</v>
      </c>
      <c r="H854">
        <v>2.0996358703412801</v>
      </c>
      <c r="I854">
        <v>3.6029765218656</v>
      </c>
      <c r="J854" t="s">
        <v>17999</v>
      </c>
    </row>
    <row r="855" spans="4:10" x14ac:dyDescent="0.3">
      <c r="D855" t="s">
        <v>916</v>
      </c>
      <c r="E855" t="s">
        <v>110</v>
      </c>
      <c r="F855">
        <v>0.17978372977684301</v>
      </c>
      <c r="G855">
        <v>0.28576438998040399</v>
      </c>
      <c r="H855">
        <v>2.0996358703412801</v>
      </c>
      <c r="I855">
        <v>3.6029765218656</v>
      </c>
      <c r="J855" t="s">
        <v>18000</v>
      </c>
    </row>
    <row r="856" spans="4:10" x14ac:dyDescent="0.3">
      <c r="D856" t="s">
        <v>461</v>
      </c>
      <c r="E856" t="s">
        <v>110</v>
      </c>
      <c r="F856">
        <v>0.17978372977684301</v>
      </c>
      <c r="G856">
        <v>0.28576438998040399</v>
      </c>
      <c r="H856">
        <v>2.0996358703412801</v>
      </c>
      <c r="I856">
        <v>3.6029765218656</v>
      </c>
      <c r="J856" t="s">
        <v>18863</v>
      </c>
    </row>
    <row r="857" spans="4:10" x14ac:dyDescent="0.3">
      <c r="D857" t="s">
        <v>1139</v>
      </c>
      <c r="E857" t="s">
        <v>110</v>
      </c>
      <c r="F857">
        <v>0.17978372977684301</v>
      </c>
      <c r="G857">
        <v>0.28576438998040399</v>
      </c>
      <c r="H857">
        <v>2.0996358703412801</v>
      </c>
      <c r="I857">
        <v>3.6029765218656</v>
      </c>
      <c r="J857" t="s">
        <v>18004</v>
      </c>
    </row>
    <row r="858" spans="4:10" x14ac:dyDescent="0.3">
      <c r="D858" t="s">
        <v>217</v>
      </c>
      <c r="E858" t="s">
        <v>110</v>
      </c>
      <c r="F858">
        <v>0.17978372977684301</v>
      </c>
      <c r="G858">
        <v>0.28576438998040399</v>
      </c>
      <c r="H858">
        <v>2.0996358703412801</v>
      </c>
      <c r="I858">
        <v>3.6029765218656</v>
      </c>
      <c r="J858" t="s">
        <v>18864</v>
      </c>
    </row>
    <row r="859" spans="4:10" x14ac:dyDescent="0.3">
      <c r="D859" t="s">
        <v>4000</v>
      </c>
      <c r="E859" t="s">
        <v>110</v>
      </c>
      <c r="F859">
        <v>0.17978372977684301</v>
      </c>
      <c r="G859">
        <v>0.28576438998040399</v>
      </c>
      <c r="H859">
        <v>2.0996358703412801</v>
      </c>
      <c r="I859">
        <v>3.6029765218656</v>
      </c>
      <c r="J859" t="s">
        <v>11835</v>
      </c>
    </row>
    <row r="860" spans="4:10" x14ac:dyDescent="0.3">
      <c r="D860" t="s">
        <v>1142</v>
      </c>
      <c r="E860" t="s">
        <v>110</v>
      </c>
      <c r="F860">
        <v>0.17978372977684301</v>
      </c>
      <c r="G860">
        <v>0.28576438998040399</v>
      </c>
      <c r="H860">
        <v>2.0996358703412801</v>
      </c>
      <c r="I860">
        <v>3.6029765218656</v>
      </c>
      <c r="J860" t="s">
        <v>18865</v>
      </c>
    </row>
    <row r="861" spans="4:10" x14ac:dyDescent="0.3">
      <c r="D861" t="s">
        <v>1146</v>
      </c>
      <c r="E861" t="s">
        <v>110</v>
      </c>
      <c r="F861">
        <v>0.17978372977684301</v>
      </c>
      <c r="G861">
        <v>0.28576438998040399</v>
      </c>
      <c r="H861">
        <v>2.0996358703412801</v>
      </c>
      <c r="I861">
        <v>3.6029765218656</v>
      </c>
      <c r="J861" t="s">
        <v>18866</v>
      </c>
    </row>
    <row r="862" spans="4:10" x14ac:dyDescent="0.3">
      <c r="D862" t="s">
        <v>1148</v>
      </c>
      <c r="E862" t="s">
        <v>110</v>
      </c>
      <c r="F862">
        <v>0.17978372977684301</v>
      </c>
      <c r="G862">
        <v>0.28576438998040399</v>
      </c>
      <c r="H862">
        <v>2.0996358703412801</v>
      </c>
      <c r="I862">
        <v>3.6029765218656</v>
      </c>
      <c r="J862" t="s">
        <v>18867</v>
      </c>
    </row>
    <row r="863" spans="4:10" x14ac:dyDescent="0.3">
      <c r="D863" t="s">
        <v>934</v>
      </c>
      <c r="E863" t="s">
        <v>110</v>
      </c>
      <c r="F863">
        <v>0.17978372977684301</v>
      </c>
      <c r="G863">
        <v>0.28576438998040399</v>
      </c>
      <c r="H863">
        <v>2.0996358703412801</v>
      </c>
      <c r="I863">
        <v>3.6029765218656</v>
      </c>
      <c r="J863" t="s">
        <v>18868</v>
      </c>
    </row>
    <row r="864" spans="4:10" x14ac:dyDescent="0.3">
      <c r="D864" t="s">
        <v>935</v>
      </c>
      <c r="E864" t="s">
        <v>110</v>
      </c>
      <c r="F864">
        <v>0.17978372977684301</v>
      </c>
      <c r="G864">
        <v>0.28576438998040399</v>
      </c>
      <c r="H864">
        <v>2.0996358703412801</v>
      </c>
      <c r="I864">
        <v>3.6029765218656</v>
      </c>
      <c r="J864" t="s">
        <v>3422</v>
      </c>
    </row>
    <row r="865" spans="4:10" x14ac:dyDescent="0.3">
      <c r="D865" t="s">
        <v>938</v>
      </c>
      <c r="E865" t="s">
        <v>110</v>
      </c>
      <c r="F865">
        <v>0.17978372977684301</v>
      </c>
      <c r="G865">
        <v>0.28576438998040399</v>
      </c>
      <c r="H865">
        <v>2.0996358703412801</v>
      </c>
      <c r="I865">
        <v>3.6029765218656</v>
      </c>
      <c r="J865" t="s">
        <v>3422</v>
      </c>
    </row>
    <row r="866" spans="4:10" x14ac:dyDescent="0.3">
      <c r="D866" t="s">
        <v>1564</v>
      </c>
      <c r="E866" t="s">
        <v>110</v>
      </c>
      <c r="F866">
        <v>0.17978372977684301</v>
      </c>
      <c r="G866">
        <v>0.28576438998040399</v>
      </c>
      <c r="H866">
        <v>2.0996358703412801</v>
      </c>
      <c r="I866">
        <v>3.6029765218656</v>
      </c>
      <c r="J866" t="s">
        <v>15498</v>
      </c>
    </row>
    <row r="867" spans="4:10" x14ac:dyDescent="0.3">
      <c r="D867" t="s">
        <v>939</v>
      </c>
      <c r="E867" t="s">
        <v>110</v>
      </c>
      <c r="F867">
        <v>0.17978372977684301</v>
      </c>
      <c r="G867">
        <v>0.28576438998040399</v>
      </c>
      <c r="H867">
        <v>2.0996358703412801</v>
      </c>
      <c r="I867">
        <v>3.6029765218656</v>
      </c>
      <c r="J867" t="s">
        <v>3422</v>
      </c>
    </row>
    <row r="868" spans="4:10" x14ac:dyDescent="0.3">
      <c r="D868" t="s">
        <v>1155</v>
      </c>
      <c r="E868" t="s">
        <v>110</v>
      </c>
      <c r="F868">
        <v>0.17978372977684301</v>
      </c>
      <c r="G868">
        <v>0.28576438998040399</v>
      </c>
      <c r="H868">
        <v>2.0996358703412801</v>
      </c>
      <c r="I868">
        <v>3.6029765218656</v>
      </c>
      <c r="J868" t="s">
        <v>3422</v>
      </c>
    </row>
    <row r="869" spans="4:10" x14ac:dyDescent="0.3">
      <c r="D869" t="s">
        <v>843</v>
      </c>
      <c r="E869" t="s">
        <v>110</v>
      </c>
      <c r="F869">
        <v>0.17978372977684301</v>
      </c>
      <c r="G869">
        <v>0.28576438998040399</v>
      </c>
      <c r="H869">
        <v>2.0996358703412801</v>
      </c>
      <c r="I869">
        <v>3.6029765218656</v>
      </c>
      <c r="J869" t="s">
        <v>3422</v>
      </c>
    </row>
    <row r="870" spans="4:10" x14ac:dyDescent="0.3">
      <c r="D870" t="s">
        <v>845</v>
      </c>
      <c r="E870" t="s">
        <v>110</v>
      </c>
      <c r="F870">
        <v>0.17978372977684301</v>
      </c>
      <c r="G870">
        <v>0.28576438998040399</v>
      </c>
      <c r="H870">
        <v>2.0996358703412801</v>
      </c>
      <c r="I870">
        <v>3.6029765218656</v>
      </c>
      <c r="J870" t="s">
        <v>3422</v>
      </c>
    </row>
    <row r="871" spans="4:10" x14ac:dyDescent="0.3">
      <c r="D871" t="s">
        <v>471</v>
      </c>
      <c r="E871" t="s">
        <v>110</v>
      </c>
      <c r="F871">
        <v>0.17978372977684301</v>
      </c>
      <c r="G871">
        <v>0.28576438998040399</v>
      </c>
      <c r="H871">
        <v>2.0996358703412801</v>
      </c>
      <c r="I871">
        <v>3.6029765218656</v>
      </c>
      <c r="J871" t="s">
        <v>3422</v>
      </c>
    </row>
    <row r="872" spans="4:10" x14ac:dyDescent="0.3">
      <c r="D872" t="s">
        <v>847</v>
      </c>
      <c r="E872" t="s">
        <v>110</v>
      </c>
      <c r="F872">
        <v>0.17978372977684301</v>
      </c>
      <c r="G872">
        <v>0.28576438998040399</v>
      </c>
      <c r="H872">
        <v>2.0996358703412801</v>
      </c>
      <c r="I872">
        <v>3.6029765218656</v>
      </c>
      <c r="J872" t="s">
        <v>3422</v>
      </c>
    </row>
    <row r="873" spans="4:10" x14ac:dyDescent="0.3">
      <c r="D873" t="s">
        <v>942</v>
      </c>
      <c r="E873" t="s">
        <v>110</v>
      </c>
      <c r="F873">
        <v>0.17978372977684301</v>
      </c>
      <c r="G873">
        <v>0.28576438998040399</v>
      </c>
      <c r="H873">
        <v>2.0996358703412801</v>
      </c>
      <c r="I873">
        <v>3.6029765218656</v>
      </c>
      <c r="J873" t="s">
        <v>18869</v>
      </c>
    </row>
    <row r="874" spans="4:10" x14ac:dyDescent="0.3">
      <c r="D874" t="s">
        <v>225</v>
      </c>
      <c r="E874" t="s">
        <v>110</v>
      </c>
      <c r="F874">
        <v>0.17978372977684301</v>
      </c>
      <c r="G874">
        <v>0.28576438998040399</v>
      </c>
      <c r="H874">
        <v>2.0996358703412801</v>
      </c>
      <c r="I874">
        <v>3.6029765218656</v>
      </c>
      <c r="J874" t="s">
        <v>15612</v>
      </c>
    </row>
    <row r="875" spans="4:10" x14ac:dyDescent="0.3">
      <c r="D875" t="s">
        <v>479</v>
      </c>
      <c r="E875" t="s">
        <v>110</v>
      </c>
      <c r="F875">
        <v>0.17978372977684301</v>
      </c>
      <c r="G875">
        <v>0.28576438998040399</v>
      </c>
      <c r="H875">
        <v>2.0996358703412801</v>
      </c>
      <c r="I875">
        <v>3.6029765218656</v>
      </c>
      <c r="J875" t="s">
        <v>18870</v>
      </c>
    </row>
    <row r="876" spans="4:10" x14ac:dyDescent="0.3">
      <c r="D876" t="s">
        <v>1170</v>
      </c>
      <c r="E876" t="s">
        <v>110</v>
      </c>
      <c r="F876">
        <v>0.17978372977684301</v>
      </c>
      <c r="G876">
        <v>0.28576438998040399</v>
      </c>
      <c r="H876">
        <v>2.0996358703412801</v>
      </c>
      <c r="I876">
        <v>3.6029765218656</v>
      </c>
      <c r="J876" t="s">
        <v>18871</v>
      </c>
    </row>
    <row r="877" spans="4:10" x14ac:dyDescent="0.3">
      <c r="D877" t="s">
        <v>2971</v>
      </c>
      <c r="E877" t="s">
        <v>110</v>
      </c>
      <c r="F877">
        <v>0.17978372977684301</v>
      </c>
      <c r="G877">
        <v>0.28576438998040399</v>
      </c>
      <c r="H877">
        <v>2.0996358703412801</v>
      </c>
      <c r="I877">
        <v>3.6029765218656</v>
      </c>
      <c r="J877" t="s">
        <v>18872</v>
      </c>
    </row>
    <row r="878" spans="4:10" x14ac:dyDescent="0.3">
      <c r="D878" t="s">
        <v>1869</v>
      </c>
      <c r="E878" t="s">
        <v>110</v>
      </c>
      <c r="F878">
        <v>0.17978372977684301</v>
      </c>
      <c r="G878">
        <v>0.28576438998040399</v>
      </c>
      <c r="H878">
        <v>2.0996358703412801</v>
      </c>
      <c r="I878">
        <v>3.6029765218656</v>
      </c>
      <c r="J878" t="s">
        <v>18873</v>
      </c>
    </row>
    <row r="879" spans="4:10" x14ac:dyDescent="0.3">
      <c r="D879" t="s">
        <v>490</v>
      </c>
      <c r="E879" t="s">
        <v>110</v>
      </c>
      <c r="F879">
        <v>0.17978372977684301</v>
      </c>
      <c r="G879">
        <v>0.28576438998040399</v>
      </c>
      <c r="H879">
        <v>2.0996358703412801</v>
      </c>
      <c r="I879">
        <v>3.6029765218656</v>
      </c>
      <c r="J879" t="s">
        <v>18874</v>
      </c>
    </row>
    <row r="880" spans="4:10" x14ac:dyDescent="0.3">
      <c r="D880" t="s">
        <v>492</v>
      </c>
      <c r="E880" t="s">
        <v>110</v>
      </c>
      <c r="F880">
        <v>0.17978372977684301</v>
      </c>
      <c r="G880">
        <v>0.28576438998040399</v>
      </c>
      <c r="H880">
        <v>2.0996358703412801</v>
      </c>
      <c r="I880">
        <v>3.6029765218656</v>
      </c>
      <c r="J880" t="s">
        <v>18874</v>
      </c>
    </row>
    <row r="881" spans="4:10" x14ac:dyDescent="0.3">
      <c r="D881" t="s">
        <v>3876</v>
      </c>
      <c r="E881" t="s">
        <v>110</v>
      </c>
      <c r="F881">
        <v>0.17978372977684301</v>
      </c>
      <c r="G881">
        <v>0.28576438998040399</v>
      </c>
      <c r="H881">
        <v>2.0996358703412801</v>
      </c>
      <c r="I881">
        <v>3.6029765218656</v>
      </c>
      <c r="J881" t="s">
        <v>18015</v>
      </c>
    </row>
    <row r="882" spans="4:10" x14ac:dyDescent="0.3">
      <c r="D882" t="s">
        <v>3740</v>
      </c>
      <c r="E882" t="s">
        <v>110</v>
      </c>
      <c r="F882">
        <v>0.17978372977684301</v>
      </c>
      <c r="G882">
        <v>0.28576438998040399</v>
      </c>
      <c r="H882">
        <v>2.0996358703412801</v>
      </c>
      <c r="I882">
        <v>3.6029765218656</v>
      </c>
      <c r="J882" t="s">
        <v>18015</v>
      </c>
    </row>
    <row r="883" spans="4:10" x14ac:dyDescent="0.3">
      <c r="D883" t="s">
        <v>2972</v>
      </c>
      <c r="E883" t="s">
        <v>110</v>
      </c>
      <c r="F883">
        <v>0.17978372977684301</v>
      </c>
      <c r="G883">
        <v>0.28576438998040399</v>
      </c>
      <c r="H883">
        <v>2.0996358703412801</v>
      </c>
      <c r="I883">
        <v>3.6029765218656</v>
      </c>
      <c r="J883" t="s">
        <v>18015</v>
      </c>
    </row>
    <row r="884" spans="4:10" x14ac:dyDescent="0.3">
      <c r="D884" t="s">
        <v>855</v>
      </c>
      <c r="E884" t="s">
        <v>110</v>
      </c>
      <c r="F884">
        <v>0.17978372977684301</v>
      </c>
      <c r="G884">
        <v>0.28576438998040399</v>
      </c>
      <c r="H884">
        <v>2.0996358703412801</v>
      </c>
      <c r="I884">
        <v>3.6029765218656</v>
      </c>
      <c r="J884" t="s">
        <v>18875</v>
      </c>
    </row>
    <row r="885" spans="4:10" x14ac:dyDescent="0.3">
      <c r="D885" t="s">
        <v>2973</v>
      </c>
      <c r="E885" t="s">
        <v>110</v>
      </c>
      <c r="F885">
        <v>0.17978372977684301</v>
      </c>
      <c r="G885">
        <v>0.28576438998040399</v>
      </c>
      <c r="H885">
        <v>2.0996358703412801</v>
      </c>
      <c r="I885">
        <v>3.6029765218656</v>
      </c>
      <c r="J885" t="s">
        <v>18876</v>
      </c>
    </row>
    <row r="886" spans="4:10" x14ac:dyDescent="0.3">
      <c r="D886" t="s">
        <v>2974</v>
      </c>
      <c r="E886" t="s">
        <v>110</v>
      </c>
      <c r="F886">
        <v>0.17978372977684301</v>
      </c>
      <c r="G886">
        <v>0.28576438998040399</v>
      </c>
      <c r="H886">
        <v>2.0996358703412801</v>
      </c>
      <c r="I886">
        <v>3.6029765218656</v>
      </c>
      <c r="J886" t="s">
        <v>18876</v>
      </c>
    </row>
    <row r="887" spans="4:10" x14ac:dyDescent="0.3">
      <c r="D887" t="s">
        <v>3546</v>
      </c>
      <c r="E887" t="s">
        <v>110</v>
      </c>
      <c r="F887">
        <v>0.17978372977684301</v>
      </c>
      <c r="G887">
        <v>0.28576438998040399</v>
      </c>
      <c r="H887">
        <v>2.0996358703412801</v>
      </c>
      <c r="I887">
        <v>3.6029765218656</v>
      </c>
      <c r="J887" t="s">
        <v>18877</v>
      </c>
    </row>
    <row r="888" spans="4:10" x14ac:dyDescent="0.3">
      <c r="D888" t="s">
        <v>1874</v>
      </c>
      <c r="E888" t="s">
        <v>110</v>
      </c>
      <c r="F888">
        <v>0.17978372977684301</v>
      </c>
      <c r="G888">
        <v>0.28576438998040399</v>
      </c>
      <c r="H888">
        <v>2.0996358703412801</v>
      </c>
      <c r="I888">
        <v>3.6029765218656</v>
      </c>
      <c r="J888" t="s">
        <v>18878</v>
      </c>
    </row>
    <row r="889" spans="4:10" x14ac:dyDescent="0.3">
      <c r="D889" t="s">
        <v>1877</v>
      </c>
      <c r="E889" t="s">
        <v>110</v>
      </c>
      <c r="F889">
        <v>0.17978372977684301</v>
      </c>
      <c r="G889">
        <v>0.28576438998040399</v>
      </c>
      <c r="H889">
        <v>2.0996358703412801</v>
      </c>
      <c r="I889">
        <v>3.6029765218656</v>
      </c>
      <c r="J889" t="s">
        <v>18879</v>
      </c>
    </row>
    <row r="890" spans="4:10" x14ac:dyDescent="0.3">
      <c r="D890" t="s">
        <v>1878</v>
      </c>
      <c r="E890" t="s">
        <v>110</v>
      </c>
      <c r="F890">
        <v>0.17978372977684301</v>
      </c>
      <c r="G890">
        <v>0.28576438998040399</v>
      </c>
      <c r="H890">
        <v>2.0996358703412801</v>
      </c>
      <c r="I890">
        <v>3.6029765218656</v>
      </c>
      <c r="J890" t="s">
        <v>18880</v>
      </c>
    </row>
    <row r="891" spans="4:10" x14ac:dyDescent="0.3">
      <c r="D891" t="s">
        <v>497</v>
      </c>
      <c r="E891" t="s">
        <v>110</v>
      </c>
      <c r="F891">
        <v>0.17978372977684301</v>
      </c>
      <c r="G891">
        <v>0.28576438998040399</v>
      </c>
      <c r="H891">
        <v>2.0996358703412801</v>
      </c>
      <c r="I891">
        <v>3.6029765218656</v>
      </c>
      <c r="J891" t="s">
        <v>18874</v>
      </c>
    </row>
    <row r="892" spans="4:10" x14ac:dyDescent="0.3">
      <c r="D892" t="s">
        <v>499</v>
      </c>
      <c r="E892" t="s">
        <v>110</v>
      </c>
      <c r="F892">
        <v>0.17978372977684301</v>
      </c>
      <c r="G892">
        <v>0.28576438998040399</v>
      </c>
      <c r="H892">
        <v>2.0996358703412801</v>
      </c>
      <c r="I892">
        <v>3.6029765218656</v>
      </c>
      <c r="J892" t="s">
        <v>18874</v>
      </c>
    </row>
    <row r="893" spans="4:10" x14ac:dyDescent="0.3">
      <c r="D893" t="s">
        <v>968</v>
      </c>
      <c r="E893" t="s">
        <v>110</v>
      </c>
      <c r="F893">
        <v>0.17978372977684301</v>
      </c>
      <c r="G893">
        <v>0.28576438998040399</v>
      </c>
      <c r="H893">
        <v>2.0996358703412801</v>
      </c>
      <c r="I893">
        <v>3.6029765218656</v>
      </c>
      <c r="J893" t="s">
        <v>18881</v>
      </c>
    </row>
    <row r="894" spans="4:10" x14ac:dyDescent="0.3">
      <c r="D894" t="s">
        <v>969</v>
      </c>
      <c r="E894" t="s">
        <v>110</v>
      </c>
      <c r="F894">
        <v>0.17978372977684301</v>
      </c>
      <c r="G894">
        <v>0.28576438998040399</v>
      </c>
      <c r="H894">
        <v>2.0996358703412801</v>
      </c>
      <c r="I894">
        <v>3.6029765218656</v>
      </c>
      <c r="J894" t="s">
        <v>18881</v>
      </c>
    </row>
    <row r="895" spans="4:10" x14ac:dyDescent="0.3">
      <c r="D895" t="s">
        <v>241</v>
      </c>
      <c r="E895" t="s">
        <v>110</v>
      </c>
      <c r="F895">
        <v>0.17978372977684301</v>
      </c>
      <c r="G895">
        <v>0.28576438998040399</v>
      </c>
      <c r="H895">
        <v>2.0996358703412801</v>
      </c>
      <c r="I895">
        <v>3.6029765218656</v>
      </c>
      <c r="J895" t="s">
        <v>18882</v>
      </c>
    </row>
    <row r="896" spans="4:10" x14ac:dyDescent="0.3">
      <c r="D896" t="s">
        <v>859</v>
      </c>
      <c r="E896" t="s">
        <v>110</v>
      </c>
      <c r="F896">
        <v>0.17978372977684301</v>
      </c>
      <c r="G896">
        <v>0.28576438998040399</v>
      </c>
      <c r="H896">
        <v>2.0996358703412801</v>
      </c>
      <c r="I896">
        <v>3.6029765218656</v>
      </c>
      <c r="J896" t="s">
        <v>18883</v>
      </c>
    </row>
    <row r="897" spans="4:10" x14ac:dyDescent="0.3">
      <c r="D897" t="s">
        <v>860</v>
      </c>
      <c r="E897" t="s">
        <v>110</v>
      </c>
      <c r="F897">
        <v>0.17978372977684301</v>
      </c>
      <c r="G897">
        <v>0.28576438998040399</v>
      </c>
      <c r="H897">
        <v>2.0996358703412801</v>
      </c>
      <c r="I897">
        <v>3.6029765218656</v>
      </c>
      <c r="J897" t="s">
        <v>18884</v>
      </c>
    </row>
    <row r="898" spans="4:10" x14ac:dyDescent="0.3">
      <c r="D898" t="s">
        <v>972</v>
      </c>
      <c r="E898" t="s">
        <v>110</v>
      </c>
      <c r="F898">
        <v>0.17978372977684301</v>
      </c>
      <c r="G898">
        <v>0.28576438998040399</v>
      </c>
      <c r="H898">
        <v>2.0996358703412801</v>
      </c>
      <c r="I898">
        <v>3.6029765218656</v>
      </c>
      <c r="J898" t="s">
        <v>18885</v>
      </c>
    </row>
    <row r="899" spans="4:10" x14ac:dyDescent="0.3">
      <c r="D899" t="s">
        <v>1883</v>
      </c>
      <c r="E899" t="s">
        <v>110</v>
      </c>
      <c r="F899">
        <v>0.17978372977684301</v>
      </c>
      <c r="G899">
        <v>0.28576438998040399</v>
      </c>
      <c r="H899">
        <v>2.0996358703412801</v>
      </c>
      <c r="I899">
        <v>3.6029765218656</v>
      </c>
      <c r="J899" t="s">
        <v>18886</v>
      </c>
    </row>
    <row r="900" spans="4:10" x14ac:dyDescent="0.3">
      <c r="D900" t="s">
        <v>3685</v>
      </c>
      <c r="E900" t="s">
        <v>110</v>
      </c>
      <c r="F900">
        <v>0.17978372977684301</v>
      </c>
      <c r="G900">
        <v>0.28576438998040399</v>
      </c>
      <c r="H900">
        <v>2.0996358703412801</v>
      </c>
      <c r="I900">
        <v>3.6029765218656</v>
      </c>
      <c r="J900" t="s">
        <v>18027</v>
      </c>
    </row>
    <row r="901" spans="4:10" x14ac:dyDescent="0.3">
      <c r="D901" t="s">
        <v>501</v>
      </c>
      <c r="E901" t="s">
        <v>110</v>
      </c>
      <c r="F901">
        <v>0.17978372977684301</v>
      </c>
      <c r="G901">
        <v>0.28576438998040399</v>
      </c>
      <c r="H901">
        <v>2.0996358703412801</v>
      </c>
      <c r="I901">
        <v>3.6029765218656</v>
      </c>
      <c r="J901" t="s">
        <v>18887</v>
      </c>
    </row>
    <row r="902" spans="4:10" x14ac:dyDescent="0.3">
      <c r="D902" t="s">
        <v>1891</v>
      </c>
      <c r="E902" t="s">
        <v>110</v>
      </c>
      <c r="F902">
        <v>0.17978372977684301</v>
      </c>
      <c r="G902">
        <v>0.28576438998040399</v>
      </c>
      <c r="H902">
        <v>2.0996358703412801</v>
      </c>
      <c r="I902">
        <v>3.6029765218656</v>
      </c>
      <c r="J902" t="s">
        <v>18888</v>
      </c>
    </row>
    <row r="903" spans="4:10" x14ac:dyDescent="0.3">
      <c r="D903" t="s">
        <v>1893</v>
      </c>
      <c r="E903" t="s">
        <v>110</v>
      </c>
      <c r="F903">
        <v>0.17978372977684301</v>
      </c>
      <c r="G903">
        <v>0.28576438998040399</v>
      </c>
      <c r="H903">
        <v>2.0996358703412801</v>
      </c>
      <c r="I903">
        <v>3.6029765218656</v>
      </c>
      <c r="J903" t="s">
        <v>18889</v>
      </c>
    </row>
    <row r="904" spans="4:10" x14ac:dyDescent="0.3">
      <c r="D904" t="s">
        <v>250</v>
      </c>
      <c r="E904" t="s">
        <v>110</v>
      </c>
      <c r="F904">
        <v>0.17978372977684301</v>
      </c>
      <c r="G904">
        <v>0.28576438998040399</v>
      </c>
      <c r="H904">
        <v>2.0996358703412801</v>
      </c>
      <c r="I904">
        <v>3.6029765218656</v>
      </c>
      <c r="J904" t="s">
        <v>18034</v>
      </c>
    </row>
    <row r="905" spans="4:10" x14ac:dyDescent="0.3">
      <c r="D905" t="s">
        <v>977</v>
      </c>
      <c r="E905" t="s">
        <v>110</v>
      </c>
      <c r="F905">
        <v>0.17978372977684301</v>
      </c>
      <c r="G905">
        <v>0.28576438998040399</v>
      </c>
      <c r="H905">
        <v>2.0996358703412801</v>
      </c>
      <c r="I905">
        <v>3.6029765218656</v>
      </c>
      <c r="J905" t="s">
        <v>18890</v>
      </c>
    </row>
    <row r="906" spans="4:10" x14ac:dyDescent="0.3">
      <c r="D906" t="s">
        <v>252</v>
      </c>
      <c r="E906" t="s">
        <v>110</v>
      </c>
      <c r="F906">
        <v>0.17978372977684301</v>
      </c>
      <c r="G906">
        <v>0.28576438998040399</v>
      </c>
      <c r="H906">
        <v>2.0996358703412801</v>
      </c>
      <c r="I906">
        <v>3.6029765218656</v>
      </c>
      <c r="J906" t="s">
        <v>18891</v>
      </c>
    </row>
    <row r="907" spans="4:10" x14ac:dyDescent="0.3">
      <c r="D907" t="s">
        <v>2815</v>
      </c>
      <c r="E907" t="s">
        <v>110</v>
      </c>
      <c r="F907">
        <v>0.17978372977684301</v>
      </c>
      <c r="G907">
        <v>0.28576438998040399</v>
      </c>
      <c r="H907">
        <v>2.0996358703412801</v>
      </c>
      <c r="I907">
        <v>3.6029765218656</v>
      </c>
      <c r="J907" t="s">
        <v>18892</v>
      </c>
    </row>
    <row r="908" spans="4:10" x14ac:dyDescent="0.3">
      <c r="D908" t="s">
        <v>1898</v>
      </c>
      <c r="E908" t="s">
        <v>110</v>
      </c>
      <c r="F908">
        <v>0.17978372977684301</v>
      </c>
      <c r="G908">
        <v>0.28576438998040399</v>
      </c>
      <c r="H908">
        <v>2.0996358703412801</v>
      </c>
      <c r="I908">
        <v>3.6029765218656</v>
      </c>
      <c r="J908" t="s">
        <v>2657</v>
      </c>
    </row>
    <row r="909" spans="4:10" x14ac:dyDescent="0.3">
      <c r="D909" t="s">
        <v>512</v>
      </c>
      <c r="E909" t="s">
        <v>110</v>
      </c>
      <c r="F909">
        <v>0.17978372977684301</v>
      </c>
      <c r="G909">
        <v>0.28576438998040399</v>
      </c>
      <c r="H909">
        <v>2.0996358703412801</v>
      </c>
      <c r="I909">
        <v>3.6029765218656</v>
      </c>
      <c r="J909" t="s">
        <v>18874</v>
      </c>
    </row>
    <row r="910" spans="4:10" x14ac:dyDescent="0.3">
      <c r="D910" t="s">
        <v>513</v>
      </c>
      <c r="E910" t="s">
        <v>110</v>
      </c>
      <c r="F910">
        <v>0.17978372977684301</v>
      </c>
      <c r="G910">
        <v>0.28576438998040399</v>
      </c>
      <c r="H910">
        <v>2.0996358703412801</v>
      </c>
      <c r="I910">
        <v>3.6029765218656</v>
      </c>
      <c r="J910" t="s">
        <v>18874</v>
      </c>
    </row>
    <row r="911" spans="4:10" x14ac:dyDescent="0.3">
      <c r="D911" t="s">
        <v>514</v>
      </c>
      <c r="E911" t="s">
        <v>110</v>
      </c>
      <c r="F911">
        <v>0.17978372977684301</v>
      </c>
      <c r="G911">
        <v>0.28576438998040399</v>
      </c>
      <c r="H911">
        <v>2.0996358703412801</v>
      </c>
      <c r="I911">
        <v>3.6029765218656</v>
      </c>
      <c r="J911" t="s">
        <v>18874</v>
      </c>
    </row>
    <row r="912" spans="4:10" x14ac:dyDescent="0.3">
      <c r="D912" t="s">
        <v>1901</v>
      </c>
      <c r="E912" t="s">
        <v>110</v>
      </c>
      <c r="F912">
        <v>0.17978372977684301</v>
      </c>
      <c r="G912">
        <v>0.28576438998040399</v>
      </c>
      <c r="H912">
        <v>2.0996358703412801</v>
      </c>
      <c r="I912">
        <v>3.6029765218656</v>
      </c>
      <c r="J912" t="s">
        <v>12309</v>
      </c>
    </row>
    <row r="913" spans="4:10" x14ac:dyDescent="0.3">
      <c r="D913" t="s">
        <v>516</v>
      </c>
      <c r="E913" t="s">
        <v>110</v>
      </c>
      <c r="F913">
        <v>0.17978372977684301</v>
      </c>
      <c r="G913">
        <v>0.28576438998040399</v>
      </c>
      <c r="H913">
        <v>2.0996358703412801</v>
      </c>
      <c r="I913">
        <v>3.6029765218656</v>
      </c>
      <c r="J913" t="s">
        <v>18893</v>
      </c>
    </row>
    <row r="914" spans="4:10" x14ac:dyDescent="0.3">
      <c r="D914" t="s">
        <v>517</v>
      </c>
      <c r="E914" t="s">
        <v>110</v>
      </c>
      <c r="F914">
        <v>0.17978372977684301</v>
      </c>
      <c r="G914">
        <v>0.28576438998040399</v>
      </c>
      <c r="H914">
        <v>2.0996358703412801</v>
      </c>
      <c r="I914">
        <v>3.6029765218656</v>
      </c>
      <c r="J914" t="s">
        <v>18894</v>
      </c>
    </row>
    <row r="915" spans="4:10" x14ac:dyDescent="0.3">
      <c r="D915" t="s">
        <v>518</v>
      </c>
      <c r="E915" t="s">
        <v>110</v>
      </c>
      <c r="F915">
        <v>0.17978372977684301</v>
      </c>
      <c r="G915">
        <v>0.28576438998040399</v>
      </c>
      <c r="H915">
        <v>2.0996358703412801</v>
      </c>
      <c r="I915">
        <v>3.6029765218656</v>
      </c>
      <c r="J915" t="s">
        <v>18894</v>
      </c>
    </row>
    <row r="916" spans="4:10" x14ac:dyDescent="0.3">
      <c r="D916" t="s">
        <v>254</v>
      </c>
      <c r="E916" t="s">
        <v>110</v>
      </c>
      <c r="F916">
        <v>0.17978372977684301</v>
      </c>
      <c r="G916">
        <v>0.28576438998040399</v>
      </c>
      <c r="H916">
        <v>2.0996358703412801</v>
      </c>
      <c r="I916">
        <v>3.6029765218656</v>
      </c>
      <c r="J916" t="s">
        <v>18895</v>
      </c>
    </row>
    <row r="917" spans="4:10" x14ac:dyDescent="0.3">
      <c r="D917" t="s">
        <v>255</v>
      </c>
      <c r="E917" t="s">
        <v>110</v>
      </c>
      <c r="F917">
        <v>0.17978372977684301</v>
      </c>
      <c r="G917">
        <v>0.28576438998040399</v>
      </c>
      <c r="H917">
        <v>2.0996358703412801</v>
      </c>
      <c r="I917">
        <v>3.6029765218656</v>
      </c>
      <c r="J917" t="s">
        <v>18896</v>
      </c>
    </row>
    <row r="918" spans="4:10" x14ac:dyDescent="0.3">
      <c r="D918" t="s">
        <v>256</v>
      </c>
      <c r="E918" t="s">
        <v>110</v>
      </c>
      <c r="F918">
        <v>0.17978372977684301</v>
      </c>
      <c r="G918">
        <v>0.28576438998040399</v>
      </c>
      <c r="H918">
        <v>2.0996358703412801</v>
      </c>
      <c r="I918">
        <v>3.6029765218656</v>
      </c>
      <c r="J918" t="s">
        <v>18897</v>
      </c>
    </row>
    <row r="919" spans="4:10" x14ac:dyDescent="0.3">
      <c r="D919" t="s">
        <v>1575</v>
      </c>
      <c r="E919" t="s">
        <v>110</v>
      </c>
      <c r="F919">
        <v>0.17978372977684301</v>
      </c>
      <c r="G919">
        <v>0.28576438998040399</v>
      </c>
      <c r="H919">
        <v>2.0996358703412801</v>
      </c>
      <c r="I919">
        <v>3.6029765218656</v>
      </c>
      <c r="J919" t="s">
        <v>18898</v>
      </c>
    </row>
    <row r="920" spans="4:10" x14ac:dyDescent="0.3">
      <c r="D920" t="s">
        <v>161</v>
      </c>
      <c r="E920" t="s">
        <v>110</v>
      </c>
      <c r="F920">
        <v>0.17978372977684301</v>
      </c>
      <c r="G920">
        <v>0.28576438998040399</v>
      </c>
      <c r="H920">
        <v>2.0996358703412801</v>
      </c>
      <c r="I920">
        <v>3.6029765218656</v>
      </c>
      <c r="J920" t="s">
        <v>18040</v>
      </c>
    </row>
    <row r="921" spans="4:10" x14ac:dyDescent="0.3">
      <c r="D921" t="s">
        <v>265</v>
      </c>
      <c r="E921" t="s">
        <v>110</v>
      </c>
      <c r="F921">
        <v>0.17978372977684301</v>
      </c>
      <c r="G921">
        <v>0.28576438998040399</v>
      </c>
      <c r="H921">
        <v>2.0996358703412801</v>
      </c>
      <c r="I921">
        <v>3.6029765218656</v>
      </c>
      <c r="J921" t="s">
        <v>18041</v>
      </c>
    </row>
    <row r="922" spans="4:10" x14ac:dyDescent="0.3">
      <c r="D922" t="s">
        <v>266</v>
      </c>
      <c r="E922" t="s">
        <v>110</v>
      </c>
      <c r="F922">
        <v>0.17978372977684301</v>
      </c>
      <c r="G922">
        <v>0.28576438998040399</v>
      </c>
      <c r="H922">
        <v>2.0996358703412801</v>
      </c>
      <c r="I922">
        <v>3.6029765218656</v>
      </c>
      <c r="J922" t="s">
        <v>18899</v>
      </c>
    </row>
    <row r="923" spans="4:10" x14ac:dyDescent="0.3">
      <c r="D923" t="s">
        <v>1203</v>
      </c>
      <c r="E923" t="s">
        <v>110</v>
      </c>
      <c r="F923">
        <v>0.17978372977684301</v>
      </c>
      <c r="G923">
        <v>0.28576438998040399</v>
      </c>
      <c r="H923">
        <v>2.0996358703412801</v>
      </c>
      <c r="I923">
        <v>3.6029765218656</v>
      </c>
      <c r="J923" t="s">
        <v>18900</v>
      </c>
    </row>
    <row r="924" spans="4:10" x14ac:dyDescent="0.3">
      <c r="D924" t="s">
        <v>523</v>
      </c>
      <c r="E924" t="s">
        <v>110</v>
      </c>
      <c r="F924">
        <v>0.17978372977684301</v>
      </c>
      <c r="G924">
        <v>0.28576438998040399</v>
      </c>
      <c r="H924">
        <v>2.0996358703412801</v>
      </c>
      <c r="I924">
        <v>3.6029765218656</v>
      </c>
      <c r="J924" t="s">
        <v>18901</v>
      </c>
    </row>
    <row r="925" spans="4:10" x14ac:dyDescent="0.3">
      <c r="D925" t="s">
        <v>1206</v>
      </c>
      <c r="E925" t="s">
        <v>110</v>
      </c>
      <c r="F925">
        <v>0.17978372977684301</v>
      </c>
      <c r="G925">
        <v>0.28576438998040399</v>
      </c>
      <c r="H925">
        <v>2.0996358703412801</v>
      </c>
      <c r="I925">
        <v>3.6029765218656</v>
      </c>
      <c r="J925" t="s">
        <v>18902</v>
      </c>
    </row>
    <row r="926" spans="4:10" x14ac:dyDescent="0.3">
      <c r="D926" t="s">
        <v>983</v>
      </c>
      <c r="E926" t="s">
        <v>110</v>
      </c>
      <c r="F926">
        <v>0.17978372977684301</v>
      </c>
      <c r="G926">
        <v>0.28576438998040399</v>
      </c>
      <c r="H926">
        <v>2.0996358703412801</v>
      </c>
      <c r="I926">
        <v>3.6029765218656</v>
      </c>
      <c r="J926" t="s">
        <v>18903</v>
      </c>
    </row>
    <row r="927" spans="4:10" x14ac:dyDescent="0.3">
      <c r="D927" t="s">
        <v>1210</v>
      </c>
      <c r="E927" t="s">
        <v>110</v>
      </c>
      <c r="F927">
        <v>0.17978372977684301</v>
      </c>
      <c r="G927">
        <v>0.28576438998040399</v>
      </c>
      <c r="H927">
        <v>2.0996358703412801</v>
      </c>
      <c r="I927">
        <v>3.6029765218656</v>
      </c>
      <c r="J927" t="s">
        <v>18048</v>
      </c>
    </row>
    <row r="928" spans="4:10" x14ac:dyDescent="0.3">
      <c r="D928" t="s">
        <v>164</v>
      </c>
      <c r="E928" t="s">
        <v>110</v>
      </c>
      <c r="F928">
        <v>0.17978372977684301</v>
      </c>
      <c r="G928">
        <v>0.28576438998040399</v>
      </c>
      <c r="H928">
        <v>2.0996358703412801</v>
      </c>
      <c r="I928">
        <v>3.6029765218656</v>
      </c>
      <c r="J928" t="s">
        <v>18904</v>
      </c>
    </row>
    <row r="929" spans="4:10" x14ac:dyDescent="0.3">
      <c r="D929" t="s">
        <v>1212</v>
      </c>
      <c r="E929" t="s">
        <v>110</v>
      </c>
      <c r="F929">
        <v>0.17978372977684301</v>
      </c>
      <c r="G929">
        <v>0.28576438998040399</v>
      </c>
      <c r="H929">
        <v>2.0996358703412801</v>
      </c>
      <c r="I929">
        <v>3.6029765218656</v>
      </c>
      <c r="J929" t="s">
        <v>18905</v>
      </c>
    </row>
    <row r="930" spans="4:10" x14ac:dyDescent="0.3">
      <c r="D930" t="s">
        <v>530</v>
      </c>
      <c r="E930" t="s">
        <v>110</v>
      </c>
      <c r="F930">
        <v>0.17978372977684301</v>
      </c>
      <c r="G930">
        <v>0.28576438998040399</v>
      </c>
      <c r="H930">
        <v>2.0996358703412801</v>
      </c>
      <c r="I930">
        <v>3.6029765218656</v>
      </c>
      <c r="J930" t="s">
        <v>18894</v>
      </c>
    </row>
    <row r="931" spans="4:10" x14ac:dyDescent="0.3">
      <c r="D931" t="s">
        <v>816</v>
      </c>
      <c r="E931" t="s">
        <v>110</v>
      </c>
      <c r="F931">
        <v>0.17978372977684301</v>
      </c>
      <c r="G931">
        <v>0.28576438998040399</v>
      </c>
      <c r="H931">
        <v>2.0996358703412801</v>
      </c>
      <c r="I931">
        <v>3.6029765218656</v>
      </c>
      <c r="J931" t="s">
        <v>18906</v>
      </c>
    </row>
    <row r="932" spans="4:10" x14ac:dyDescent="0.3">
      <c r="D932" t="s">
        <v>800</v>
      </c>
      <c r="E932" t="s">
        <v>110</v>
      </c>
      <c r="F932">
        <v>0.17978372977684301</v>
      </c>
      <c r="G932">
        <v>0.28576438998040399</v>
      </c>
      <c r="H932">
        <v>2.0996358703412801</v>
      </c>
      <c r="I932">
        <v>3.6029765218656</v>
      </c>
      <c r="J932" t="s">
        <v>18906</v>
      </c>
    </row>
    <row r="933" spans="4:10" x14ac:dyDescent="0.3">
      <c r="D933" t="s">
        <v>1213</v>
      </c>
      <c r="E933" t="s">
        <v>110</v>
      </c>
      <c r="F933">
        <v>0.17978372977684301</v>
      </c>
      <c r="G933">
        <v>0.28576438998040399</v>
      </c>
      <c r="H933">
        <v>2.0996358703412801</v>
      </c>
      <c r="I933">
        <v>3.6029765218656</v>
      </c>
      <c r="J933" t="s">
        <v>18907</v>
      </c>
    </row>
    <row r="934" spans="4:10" x14ac:dyDescent="0.3">
      <c r="D934" t="s">
        <v>1215</v>
      </c>
      <c r="E934" t="s">
        <v>110</v>
      </c>
      <c r="F934">
        <v>0.17978372977684301</v>
      </c>
      <c r="G934">
        <v>0.28576438998040399</v>
      </c>
      <c r="H934">
        <v>2.0996358703412801</v>
      </c>
      <c r="I934">
        <v>3.6029765218656</v>
      </c>
      <c r="J934" t="s">
        <v>18908</v>
      </c>
    </row>
    <row r="935" spans="4:10" x14ac:dyDescent="0.3">
      <c r="D935" t="s">
        <v>985</v>
      </c>
      <c r="E935" t="s">
        <v>110</v>
      </c>
      <c r="F935">
        <v>0.17978372977684301</v>
      </c>
      <c r="G935">
        <v>0.28576438998040399</v>
      </c>
      <c r="H935">
        <v>2.0996358703412801</v>
      </c>
      <c r="I935">
        <v>3.6029765218656</v>
      </c>
      <c r="J935" t="s">
        <v>18908</v>
      </c>
    </row>
    <row r="936" spans="4:10" x14ac:dyDescent="0.3">
      <c r="D936" t="s">
        <v>820</v>
      </c>
      <c r="E936" t="s">
        <v>110</v>
      </c>
      <c r="F936">
        <v>0.17978372977684301</v>
      </c>
      <c r="G936">
        <v>0.28576438998040399</v>
      </c>
      <c r="H936">
        <v>2.0996358703412801</v>
      </c>
      <c r="I936">
        <v>3.6029765218656</v>
      </c>
      <c r="J936" t="s">
        <v>18909</v>
      </c>
    </row>
    <row r="937" spans="4:10" x14ac:dyDescent="0.3">
      <c r="D937" t="s">
        <v>987</v>
      </c>
      <c r="E937" t="s">
        <v>110</v>
      </c>
      <c r="F937">
        <v>0.17978372977684301</v>
      </c>
      <c r="G937">
        <v>0.28576438998040399</v>
      </c>
      <c r="H937">
        <v>2.0996358703412801</v>
      </c>
      <c r="I937">
        <v>3.6029765218656</v>
      </c>
      <c r="J937" t="s">
        <v>18906</v>
      </c>
    </row>
    <row r="938" spans="4:10" x14ac:dyDescent="0.3">
      <c r="D938" t="s">
        <v>802</v>
      </c>
      <c r="E938" t="s">
        <v>110</v>
      </c>
      <c r="F938">
        <v>0.17978372977684301</v>
      </c>
      <c r="G938">
        <v>0.28576438998040399</v>
      </c>
      <c r="H938">
        <v>2.0996358703412801</v>
      </c>
      <c r="I938">
        <v>3.6029765218656</v>
      </c>
      <c r="J938" t="s">
        <v>18906</v>
      </c>
    </row>
    <row r="939" spans="4:10" x14ac:dyDescent="0.3">
      <c r="D939" t="s">
        <v>803</v>
      </c>
      <c r="E939" t="s">
        <v>110</v>
      </c>
      <c r="F939">
        <v>0.17978372977684301</v>
      </c>
      <c r="G939">
        <v>0.28576438998040399</v>
      </c>
      <c r="H939">
        <v>2.0996358703412801</v>
      </c>
      <c r="I939">
        <v>3.6029765218656</v>
      </c>
      <c r="J939" t="s">
        <v>18906</v>
      </c>
    </row>
    <row r="940" spans="4:10" x14ac:dyDescent="0.3">
      <c r="D940" t="s">
        <v>804</v>
      </c>
      <c r="E940" t="s">
        <v>110</v>
      </c>
      <c r="F940">
        <v>0.17978372977684301</v>
      </c>
      <c r="G940">
        <v>0.28576438998040399</v>
      </c>
      <c r="H940">
        <v>2.0996358703412801</v>
      </c>
      <c r="I940">
        <v>3.6029765218656</v>
      </c>
      <c r="J940" t="s">
        <v>18906</v>
      </c>
    </row>
    <row r="941" spans="4:10" x14ac:dyDescent="0.3">
      <c r="D941" t="s">
        <v>990</v>
      </c>
      <c r="E941" t="s">
        <v>110</v>
      </c>
      <c r="F941">
        <v>0.17978372977684301</v>
      </c>
      <c r="G941">
        <v>0.28576438998040399</v>
      </c>
      <c r="H941">
        <v>2.0996358703412801</v>
      </c>
      <c r="I941">
        <v>3.6029765218656</v>
      </c>
      <c r="J941" t="s">
        <v>3422</v>
      </c>
    </row>
    <row r="942" spans="4:10" x14ac:dyDescent="0.3">
      <c r="D942" t="s">
        <v>533</v>
      </c>
      <c r="E942" t="s">
        <v>110</v>
      </c>
      <c r="F942">
        <v>0.17978372977684301</v>
      </c>
      <c r="G942">
        <v>0.28576438998040399</v>
      </c>
      <c r="H942">
        <v>2.0996358703412801</v>
      </c>
      <c r="I942">
        <v>3.6029765218656</v>
      </c>
      <c r="J942" t="s">
        <v>18910</v>
      </c>
    </row>
    <row r="943" spans="4:10" x14ac:dyDescent="0.3">
      <c r="D943" t="s">
        <v>534</v>
      </c>
      <c r="E943" t="s">
        <v>110</v>
      </c>
      <c r="F943">
        <v>0.17978372977684301</v>
      </c>
      <c r="G943">
        <v>0.28576438998040399</v>
      </c>
      <c r="H943">
        <v>2.0996358703412801</v>
      </c>
      <c r="I943">
        <v>3.6029765218656</v>
      </c>
      <c r="J943" t="s">
        <v>18911</v>
      </c>
    </row>
    <row r="944" spans="4:10" x14ac:dyDescent="0.3">
      <c r="D944" t="s">
        <v>1220</v>
      </c>
      <c r="E944" t="s">
        <v>110</v>
      </c>
      <c r="F944">
        <v>0.17978372977684301</v>
      </c>
      <c r="G944">
        <v>0.28576438998040399</v>
      </c>
      <c r="H944">
        <v>2.0996358703412801</v>
      </c>
      <c r="I944">
        <v>3.6029765218656</v>
      </c>
      <c r="J944" t="s">
        <v>18912</v>
      </c>
    </row>
    <row r="945" spans="4:10" x14ac:dyDescent="0.3">
      <c r="D945" t="s">
        <v>1222</v>
      </c>
      <c r="E945" t="s">
        <v>110</v>
      </c>
      <c r="F945">
        <v>0.17978372977684301</v>
      </c>
      <c r="G945">
        <v>0.28576438998040399</v>
      </c>
      <c r="H945">
        <v>2.0996358703412801</v>
      </c>
      <c r="I945">
        <v>3.6029765218656</v>
      </c>
      <c r="J945" t="s">
        <v>12311</v>
      </c>
    </row>
    <row r="946" spans="4:10" x14ac:dyDescent="0.3">
      <c r="D946" t="s">
        <v>1919</v>
      </c>
      <c r="E946" t="s">
        <v>110</v>
      </c>
      <c r="F946">
        <v>0.17978372977684301</v>
      </c>
      <c r="G946">
        <v>0.28576438998040399</v>
      </c>
      <c r="H946">
        <v>2.0996358703412801</v>
      </c>
      <c r="I946">
        <v>3.6029765218656</v>
      </c>
      <c r="J946" t="s">
        <v>18913</v>
      </c>
    </row>
    <row r="947" spans="4:10" x14ac:dyDescent="0.3">
      <c r="D947" t="s">
        <v>1223</v>
      </c>
      <c r="E947" t="s">
        <v>110</v>
      </c>
      <c r="F947">
        <v>0.17978372977684301</v>
      </c>
      <c r="G947">
        <v>0.28576438998040399</v>
      </c>
      <c r="H947">
        <v>2.0996358703412801</v>
      </c>
      <c r="I947">
        <v>3.6029765218656</v>
      </c>
      <c r="J947" t="s">
        <v>3422</v>
      </c>
    </row>
    <row r="948" spans="4:10" x14ac:dyDescent="0.3">
      <c r="D948" t="s">
        <v>1224</v>
      </c>
      <c r="E948" t="s">
        <v>110</v>
      </c>
      <c r="F948">
        <v>0.17978372977684301</v>
      </c>
      <c r="G948">
        <v>0.28576438998040399</v>
      </c>
      <c r="H948">
        <v>2.0996358703412801</v>
      </c>
      <c r="I948">
        <v>3.6029765218656</v>
      </c>
      <c r="J948" t="s">
        <v>3394</v>
      </c>
    </row>
    <row r="949" spans="4:10" x14ac:dyDescent="0.3">
      <c r="D949" t="s">
        <v>1682</v>
      </c>
      <c r="E949" t="s">
        <v>110</v>
      </c>
      <c r="F949">
        <v>0.17978372977684301</v>
      </c>
      <c r="G949">
        <v>0.28576438998040399</v>
      </c>
      <c r="H949">
        <v>2.0996358703412801</v>
      </c>
      <c r="I949">
        <v>3.6029765218656</v>
      </c>
      <c r="J949" t="s">
        <v>18052</v>
      </c>
    </row>
    <row r="950" spans="4:10" x14ac:dyDescent="0.3">
      <c r="D950" t="s">
        <v>166</v>
      </c>
      <c r="E950" t="s">
        <v>110</v>
      </c>
      <c r="F950">
        <v>0.17978372977684301</v>
      </c>
      <c r="G950">
        <v>0.28576438998040399</v>
      </c>
      <c r="H950">
        <v>2.0996358703412801</v>
      </c>
      <c r="I950">
        <v>3.6029765218656</v>
      </c>
      <c r="J950" t="s">
        <v>18914</v>
      </c>
    </row>
    <row r="951" spans="4:10" x14ac:dyDescent="0.3">
      <c r="D951" t="s">
        <v>991</v>
      </c>
      <c r="E951" t="s">
        <v>110</v>
      </c>
      <c r="F951">
        <v>0.17978372977684301</v>
      </c>
      <c r="G951">
        <v>0.28576438998040399</v>
      </c>
      <c r="H951">
        <v>2.0996358703412801</v>
      </c>
      <c r="I951">
        <v>3.6029765218656</v>
      </c>
      <c r="J951" t="s">
        <v>14697</v>
      </c>
    </row>
    <row r="952" spans="4:10" x14ac:dyDescent="0.3">
      <c r="D952" t="s">
        <v>992</v>
      </c>
      <c r="E952" t="s">
        <v>110</v>
      </c>
      <c r="F952">
        <v>0.17978372977684301</v>
      </c>
      <c r="G952">
        <v>0.28576438998040399</v>
      </c>
      <c r="H952">
        <v>2.0996358703412801</v>
      </c>
      <c r="I952">
        <v>3.6029765218656</v>
      </c>
      <c r="J952" t="s">
        <v>14697</v>
      </c>
    </row>
    <row r="953" spans="4:10" x14ac:dyDescent="0.3">
      <c r="D953" t="s">
        <v>993</v>
      </c>
      <c r="E953" t="s">
        <v>110</v>
      </c>
      <c r="F953">
        <v>0.17978372977684301</v>
      </c>
      <c r="G953">
        <v>0.28576438998040399</v>
      </c>
      <c r="H953">
        <v>2.0996358703412801</v>
      </c>
      <c r="I953">
        <v>3.6029765218656</v>
      </c>
      <c r="J953" t="s">
        <v>14697</v>
      </c>
    </row>
    <row r="954" spans="4:10" x14ac:dyDescent="0.3">
      <c r="D954" t="s">
        <v>994</v>
      </c>
      <c r="E954" t="s">
        <v>110</v>
      </c>
      <c r="F954">
        <v>0.17978372977684301</v>
      </c>
      <c r="G954">
        <v>0.28576438998040399</v>
      </c>
      <c r="H954">
        <v>2.0996358703412801</v>
      </c>
      <c r="I954">
        <v>3.6029765218656</v>
      </c>
      <c r="J954" t="s">
        <v>14697</v>
      </c>
    </row>
    <row r="955" spans="4:10" x14ac:dyDescent="0.3">
      <c r="D955" t="s">
        <v>1923</v>
      </c>
      <c r="E955" t="s">
        <v>110</v>
      </c>
      <c r="F955">
        <v>0.17978372977684301</v>
      </c>
      <c r="G955">
        <v>0.28576438998040399</v>
      </c>
      <c r="H955">
        <v>2.0996358703412801</v>
      </c>
      <c r="I955">
        <v>3.6029765218656</v>
      </c>
      <c r="J955" t="s">
        <v>4908</v>
      </c>
    </row>
    <row r="956" spans="4:10" x14ac:dyDescent="0.3">
      <c r="D956" t="s">
        <v>541</v>
      </c>
      <c r="E956" t="s">
        <v>110</v>
      </c>
      <c r="F956">
        <v>0.17978372977684301</v>
      </c>
      <c r="G956">
        <v>0.28576438998040399</v>
      </c>
      <c r="H956">
        <v>2.0996358703412801</v>
      </c>
      <c r="I956">
        <v>3.6029765218656</v>
      </c>
      <c r="J956" t="s">
        <v>3446</v>
      </c>
    </row>
    <row r="957" spans="4:10" x14ac:dyDescent="0.3">
      <c r="D957" t="s">
        <v>997</v>
      </c>
      <c r="E957" t="s">
        <v>110</v>
      </c>
      <c r="F957">
        <v>0.17978372977684301</v>
      </c>
      <c r="G957">
        <v>0.28576438998040399</v>
      </c>
      <c r="H957">
        <v>2.0996358703412801</v>
      </c>
      <c r="I957">
        <v>3.6029765218656</v>
      </c>
      <c r="J957" t="s">
        <v>14886</v>
      </c>
    </row>
    <row r="958" spans="4:10" x14ac:dyDescent="0.3">
      <c r="D958" t="s">
        <v>675</v>
      </c>
      <c r="E958" t="s">
        <v>110</v>
      </c>
      <c r="F958">
        <v>0.17978372977684301</v>
      </c>
      <c r="G958">
        <v>0.28576438998040399</v>
      </c>
      <c r="H958">
        <v>2.0996358703412801</v>
      </c>
      <c r="I958">
        <v>3.6029765218656</v>
      </c>
      <c r="J958" t="s">
        <v>3422</v>
      </c>
    </row>
    <row r="959" spans="4:10" x14ac:dyDescent="0.3">
      <c r="D959" t="s">
        <v>1225</v>
      </c>
      <c r="E959" t="s">
        <v>110</v>
      </c>
      <c r="F959">
        <v>0.17978372977684301</v>
      </c>
      <c r="G959">
        <v>0.28576438998040399</v>
      </c>
      <c r="H959">
        <v>2.0996358703412801</v>
      </c>
      <c r="I959">
        <v>3.6029765218656</v>
      </c>
      <c r="J959" t="s">
        <v>18866</v>
      </c>
    </row>
    <row r="960" spans="4:10" x14ac:dyDescent="0.3">
      <c r="D960" t="s">
        <v>2980</v>
      </c>
      <c r="E960" t="s">
        <v>110</v>
      </c>
      <c r="F960">
        <v>0.17978372977684301</v>
      </c>
      <c r="G960">
        <v>0.28576438998040399</v>
      </c>
      <c r="H960">
        <v>2.0996358703412801</v>
      </c>
      <c r="I960">
        <v>3.6029765218656</v>
      </c>
      <c r="J960" t="s">
        <v>18060</v>
      </c>
    </row>
    <row r="961" spans="4:10" x14ac:dyDescent="0.3">
      <c r="D961" t="s">
        <v>1227</v>
      </c>
      <c r="E961" t="s">
        <v>110</v>
      </c>
      <c r="F961">
        <v>0.17978372977684301</v>
      </c>
      <c r="G961">
        <v>0.28576438998040399</v>
      </c>
      <c r="H961">
        <v>2.0996358703412801</v>
      </c>
      <c r="I961">
        <v>3.6029765218656</v>
      </c>
      <c r="J961" t="s">
        <v>18915</v>
      </c>
    </row>
    <row r="962" spans="4:10" x14ac:dyDescent="0.3">
      <c r="D962" t="s">
        <v>2981</v>
      </c>
      <c r="E962" t="s">
        <v>110</v>
      </c>
      <c r="F962">
        <v>0.17978372977684301</v>
      </c>
      <c r="G962">
        <v>0.28576438998040399</v>
      </c>
      <c r="H962">
        <v>2.0996358703412801</v>
      </c>
      <c r="I962">
        <v>3.6029765218656</v>
      </c>
      <c r="J962" t="s">
        <v>18916</v>
      </c>
    </row>
    <row r="963" spans="4:10" x14ac:dyDescent="0.3">
      <c r="D963" t="s">
        <v>1228</v>
      </c>
      <c r="E963" t="s">
        <v>110</v>
      </c>
      <c r="F963">
        <v>0.17978372977684301</v>
      </c>
      <c r="G963">
        <v>0.28576438998040399</v>
      </c>
      <c r="H963">
        <v>2.0996358703412801</v>
      </c>
      <c r="I963">
        <v>3.6029765218656</v>
      </c>
      <c r="J963" t="s">
        <v>12312</v>
      </c>
    </row>
    <row r="964" spans="4:10" x14ac:dyDescent="0.3">
      <c r="D964" t="s">
        <v>1230</v>
      </c>
      <c r="E964" t="s">
        <v>110</v>
      </c>
      <c r="F964">
        <v>0.17978372977684301</v>
      </c>
      <c r="G964">
        <v>0.28576438998040399</v>
      </c>
      <c r="H964">
        <v>2.0996358703412801</v>
      </c>
      <c r="I964">
        <v>3.6029765218656</v>
      </c>
      <c r="J964" t="s">
        <v>18917</v>
      </c>
    </row>
    <row r="965" spans="4:10" x14ac:dyDescent="0.3">
      <c r="D965" t="s">
        <v>1000</v>
      </c>
      <c r="E965" t="s">
        <v>110</v>
      </c>
      <c r="F965">
        <v>0.17978372977684301</v>
      </c>
      <c r="G965">
        <v>0.28576438998040399</v>
      </c>
      <c r="H965">
        <v>2.0996358703412801</v>
      </c>
      <c r="I965">
        <v>3.6029765218656</v>
      </c>
      <c r="J965" t="s">
        <v>18918</v>
      </c>
    </row>
    <row r="966" spans="4:10" x14ac:dyDescent="0.3">
      <c r="D966" t="s">
        <v>3755</v>
      </c>
      <c r="E966" t="s">
        <v>110</v>
      </c>
      <c r="F966">
        <v>0.17978372977684301</v>
      </c>
      <c r="G966">
        <v>0.28576438998040399</v>
      </c>
      <c r="H966">
        <v>2.0996358703412801</v>
      </c>
      <c r="I966">
        <v>3.6029765218656</v>
      </c>
      <c r="J966" t="s">
        <v>11835</v>
      </c>
    </row>
    <row r="967" spans="4:10" x14ac:dyDescent="0.3">
      <c r="D967" t="s">
        <v>1240</v>
      </c>
      <c r="E967" t="s">
        <v>110</v>
      </c>
      <c r="F967">
        <v>0.17978372977684301</v>
      </c>
      <c r="G967">
        <v>0.28576438998040399</v>
      </c>
      <c r="H967">
        <v>2.0996358703412801</v>
      </c>
      <c r="I967">
        <v>3.6029765218656</v>
      </c>
      <c r="J967" t="s">
        <v>18919</v>
      </c>
    </row>
    <row r="968" spans="4:10" x14ac:dyDescent="0.3">
      <c r="D968" t="s">
        <v>1004</v>
      </c>
      <c r="E968" t="s">
        <v>110</v>
      </c>
      <c r="F968">
        <v>0.17978372977684301</v>
      </c>
      <c r="G968">
        <v>0.28576438998040399</v>
      </c>
      <c r="H968">
        <v>2.0996358703412801</v>
      </c>
      <c r="I968">
        <v>3.6029765218656</v>
      </c>
      <c r="J968" t="s">
        <v>18920</v>
      </c>
    </row>
    <row r="969" spans="4:10" x14ac:dyDescent="0.3">
      <c r="D969" t="s">
        <v>1241</v>
      </c>
      <c r="E969" t="s">
        <v>110</v>
      </c>
      <c r="F969">
        <v>0.17978372977684301</v>
      </c>
      <c r="G969">
        <v>0.28576438998040399</v>
      </c>
      <c r="H969">
        <v>2.0996358703412801</v>
      </c>
      <c r="I969">
        <v>3.6029765218656</v>
      </c>
      <c r="J969" t="s">
        <v>18919</v>
      </c>
    </row>
    <row r="970" spans="4:10" x14ac:dyDescent="0.3">
      <c r="D970" t="s">
        <v>1242</v>
      </c>
      <c r="E970" t="s">
        <v>110</v>
      </c>
      <c r="F970">
        <v>0.17978372977684301</v>
      </c>
      <c r="G970">
        <v>0.28576438998040399</v>
      </c>
      <c r="H970">
        <v>2.0996358703412801</v>
      </c>
      <c r="I970">
        <v>3.6029765218656</v>
      </c>
      <c r="J970" t="s">
        <v>18921</v>
      </c>
    </row>
    <row r="971" spans="4:10" x14ac:dyDescent="0.3">
      <c r="D971" t="s">
        <v>1006</v>
      </c>
      <c r="E971" t="s">
        <v>110</v>
      </c>
      <c r="F971">
        <v>0.17978372977684301</v>
      </c>
      <c r="G971">
        <v>0.28576438998040399</v>
      </c>
      <c r="H971">
        <v>2.0996358703412801</v>
      </c>
      <c r="I971">
        <v>3.6029765218656</v>
      </c>
      <c r="J971" t="s">
        <v>18065</v>
      </c>
    </row>
    <row r="972" spans="4:10" x14ac:dyDescent="0.3">
      <c r="D972" t="s">
        <v>2985</v>
      </c>
      <c r="E972" t="s">
        <v>110</v>
      </c>
      <c r="F972">
        <v>0.17978372977684301</v>
      </c>
      <c r="G972">
        <v>0.28576438998040399</v>
      </c>
      <c r="H972">
        <v>2.0996358703412801</v>
      </c>
      <c r="I972">
        <v>3.6029765218656</v>
      </c>
      <c r="J972" t="s">
        <v>18922</v>
      </c>
    </row>
    <row r="973" spans="4:10" x14ac:dyDescent="0.3">
      <c r="D973" t="s">
        <v>2834</v>
      </c>
      <c r="E973" t="s">
        <v>110</v>
      </c>
      <c r="F973">
        <v>0.17978372977684301</v>
      </c>
      <c r="G973">
        <v>0.28576438998040399</v>
      </c>
      <c r="H973">
        <v>2.0996358703412801</v>
      </c>
      <c r="I973">
        <v>3.6029765218656</v>
      </c>
      <c r="J973" t="s">
        <v>18069</v>
      </c>
    </row>
    <row r="974" spans="4:10" x14ac:dyDescent="0.3">
      <c r="D974" t="s">
        <v>1009</v>
      </c>
      <c r="E974" t="s">
        <v>110</v>
      </c>
      <c r="F974">
        <v>0.17978372977684301</v>
      </c>
      <c r="G974">
        <v>0.28576438998040399</v>
      </c>
      <c r="H974">
        <v>2.0996358703412801</v>
      </c>
      <c r="I974">
        <v>3.6029765218656</v>
      </c>
      <c r="J974" t="s">
        <v>18070</v>
      </c>
    </row>
    <row r="975" spans="4:10" x14ac:dyDescent="0.3">
      <c r="D975" t="s">
        <v>1257</v>
      </c>
      <c r="E975" t="s">
        <v>110</v>
      </c>
      <c r="F975">
        <v>0.17978372977684301</v>
      </c>
      <c r="G975">
        <v>0.28576438998040399</v>
      </c>
      <c r="H975">
        <v>2.0996358703412801</v>
      </c>
      <c r="I975">
        <v>3.6029765218656</v>
      </c>
      <c r="J975" t="s">
        <v>18923</v>
      </c>
    </row>
    <row r="976" spans="4:10" x14ac:dyDescent="0.3">
      <c r="D976" t="s">
        <v>2837</v>
      </c>
      <c r="E976" t="s">
        <v>110</v>
      </c>
      <c r="F976">
        <v>0.17978372977684301</v>
      </c>
      <c r="G976">
        <v>0.28576438998040399</v>
      </c>
      <c r="H976">
        <v>2.0996358703412801</v>
      </c>
      <c r="I976">
        <v>3.6029765218656</v>
      </c>
      <c r="J976" t="s">
        <v>18924</v>
      </c>
    </row>
    <row r="977" spans="4:10" x14ac:dyDescent="0.3">
      <c r="D977" t="s">
        <v>1261</v>
      </c>
      <c r="E977" t="s">
        <v>110</v>
      </c>
      <c r="F977">
        <v>0.17978372977684301</v>
      </c>
      <c r="G977">
        <v>0.28576438998040399</v>
      </c>
      <c r="H977">
        <v>2.0996358703412801</v>
      </c>
      <c r="I977">
        <v>3.6029765218656</v>
      </c>
      <c r="J977" t="s">
        <v>18925</v>
      </c>
    </row>
    <row r="978" spans="4:10" x14ac:dyDescent="0.3">
      <c r="D978" t="s">
        <v>1262</v>
      </c>
      <c r="E978" t="s">
        <v>110</v>
      </c>
      <c r="F978">
        <v>0.17978372977684301</v>
      </c>
      <c r="G978">
        <v>0.28576438998040399</v>
      </c>
      <c r="H978">
        <v>2.0996358703412801</v>
      </c>
      <c r="I978">
        <v>3.6029765218656</v>
      </c>
      <c r="J978" t="s">
        <v>18926</v>
      </c>
    </row>
    <row r="979" spans="4:10" x14ac:dyDescent="0.3">
      <c r="D979" t="s">
        <v>6829</v>
      </c>
      <c r="E979" t="s">
        <v>110</v>
      </c>
      <c r="F979">
        <v>0.17978372977684301</v>
      </c>
      <c r="G979">
        <v>0.28576438998040399</v>
      </c>
      <c r="H979">
        <v>2.0996358703412801</v>
      </c>
      <c r="I979">
        <v>3.6029765218656</v>
      </c>
      <c r="J979" t="s">
        <v>11863</v>
      </c>
    </row>
    <row r="980" spans="4:10" x14ac:dyDescent="0.3">
      <c r="D980" t="s">
        <v>1015</v>
      </c>
      <c r="E980" t="s">
        <v>110</v>
      </c>
      <c r="F980">
        <v>0.17978372977684301</v>
      </c>
      <c r="G980">
        <v>0.28576438998040399</v>
      </c>
      <c r="H980">
        <v>2.0996358703412801</v>
      </c>
      <c r="I980">
        <v>3.6029765218656</v>
      </c>
      <c r="J980" t="s">
        <v>18074</v>
      </c>
    </row>
    <row r="981" spans="4:10" x14ac:dyDescent="0.3">
      <c r="D981" t="s">
        <v>545</v>
      </c>
      <c r="E981" t="s">
        <v>110</v>
      </c>
      <c r="F981">
        <v>0.17978372977684301</v>
      </c>
      <c r="G981">
        <v>0.28576438998040399</v>
      </c>
      <c r="H981">
        <v>2.0996358703412801</v>
      </c>
      <c r="I981">
        <v>3.6029765218656</v>
      </c>
      <c r="J981" t="s">
        <v>18870</v>
      </c>
    </row>
    <row r="982" spans="4:10" x14ac:dyDescent="0.3">
      <c r="D982" t="s">
        <v>546</v>
      </c>
      <c r="E982" t="s">
        <v>110</v>
      </c>
      <c r="F982">
        <v>0.17978372977684301</v>
      </c>
      <c r="G982">
        <v>0.28576438998040399</v>
      </c>
      <c r="H982">
        <v>2.0996358703412801</v>
      </c>
      <c r="I982">
        <v>3.6029765218656</v>
      </c>
      <c r="J982" t="s">
        <v>18927</v>
      </c>
    </row>
    <row r="983" spans="4:10" x14ac:dyDescent="0.3">
      <c r="D983" t="s">
        <v>547</v>
      </c>
      <c r="E983" t="s">
        <v>110</v>
      </c>
      <c r="F983">
        <v>0.17978372977684301</v>
      </c>
      <c r="G983">
        <v>0.28576438998040399</v>
      </c>
      <c r="H983">
        <v>2.0996358703412801</v>
      </c>
      <c r="I983">
        <v>3.6029765218656</v>
      </c>
      <c r="J983" t="s">
        <v>18927</v>
      </c>
    </row>
    <row r="984" spans="4:10" x14ac:dyDescent="0.3">
      <c r="D984" t="s">
        <v>1691</v>
      </c>
      <c r="E984" t="s">
        <v>110</v>
      </c>
      <c r="F984">
        <v>0.17978372977684301</v>
      </c>
      <c r="G984">
        <v>0.28576438998040399</v>
      </c>
      <c r="H984">
        <v>2.0996358703412801</v>
      </c>
      <c r="I984">
        <v>3.6029765218656</v>
      </c>
      <c r="J984" t="s">
        <v>2681</v>
      </c>
    </row>
    <row r="985" spans="4:10" x14ac:dyDescent="0.3">
      <c r="D985" t="s">
        <v>1936</v>
      </c>
      <c r="E985" t="s">
        <v>110</v>
      </c>
      <c r="F985">
        <v>0.17978372977684301</v>
      </c>
      <c r="G985">
        <v>0.28576438998040399</v>
      </c>
      <c r="H985">
        <v>2.0996358703412801</v>
      </c>
      <c r="I985">
        <v>3.6029765218656</v>
      </c>
      <c r="J985" t="s">
        <v>18928</v>
      </c>
    </row>
    <row r="986" spans="4:10" x14ac:dyDescent="0.3">
      <c r="D986" t="s">
        <v>1269</v>
      </c>
      <c r="E986" t="s">
        <v>110</v>
      </c>
      <c r="F986">
        <v>0.17978372977684301</v>
      </c>
      <c r="G986">
        <v>0.28576438998040399</v>
      </c>
      <c r="H986">
        <v>2.0996358703412801</v>
      </c>
      <c r="I986">
        <v>3.6029765218656</v>
      </c>
      <c r="J986" t="s">
        <v>18929</v>
      </c>
    </row>
    <row r="987" spans="4:10" x14ac:dyDescent="0.3">
      <c r="D987" t="s">
        <v>1270</v>
      </c>
      <c r="E987" t="s">
        <v>110</v>
      </c>
      <c r="F987">
        <v>0.17978372977684301</v>
      </c>
      <c r="G987">
        <v>0.28576438998040399</v>
      </c>
      <c r="H987">
        <v>2.0996358703412801</v>
      </c>
      <c r="I987">
        <v>3.6029765218656</v>
      </c>
      <c r="J987" t="s">
        <v>18929</v>
      </c>
    </row>
    <row r="988" spans="4:10" x14ac:dyDescent="0.3">
      <c r="D988" t="s">
        <v>2390</v>
      </c>
      <c r="E988" t="s">
        <v>110</v>
      </c>
      <c r="F988">
        <v>0.17978372977684301</v>
      </c>
      <c r="G988">
        <v>0.28576438998040399</v>
      </c>
      <c r="H988">
        <v>2.0996358703412801</v>
      </c>
      <c r="I988">
        <v>3.6029765218656</v>
      </c>
      <c r="J988" t="s">
        <v>18930</v>
      </c>
    </row>
    <row r="989" spans="4:10" x14ac:dyDescent="0.3">
      <c r="D989" t="s">
        <v>2842</v>
      </c>
      <c r="E989" t="s">
        <v>110</v>
      </c>
      <c r="F989">
        <v>0.17978372977684301</v>
      </c>
      <c r="G989">
        <v>0.28576438998040399</v>
      </c>
      <c r="H989">
        <v>2.0996358703412801</v>
      </c>
      <c r="I989">
        <v>3.6029765218656</v>
      </c>
      <c r="J989" t="s">
        <v>18931</v>
      </c>
    </row>
    <row r="990" spans="4:10" x14ac:dyDescent="0.3">
      <c r="D990" t="s">
        <v>1938</v>
      </c>
      <c r="E990" t="s">
        <v>110</v>
      </c>
      <c r="F990">
        <v>0.17978372977684301</v>
      </c>
      <c r="G990">
        <v>0.28576438998040399</v>
      </c>
      <c r="H990">
        <v>2.0996358703412801</v>
      </c>
      <c r="I990">
        <v>3.6029765218656</v>
      </c>
      <c r="J990" t="s">
        <v>18932</v>
      </c>
    </row>
    <row r="991" spans="4:10" x14ac:dyDescent="0.3">
      <c r="D991" t="s">
        <v>275</v>
      </c>
      <c r="E991" t="s">
        <v>110</v>
      </c>
      <c r="F991">
        <v>0.17978372977684301</v>
      </c>
      <c r="G991">
        <v>0.28576438998040399</v>
      </c>
      <c r="H991">
        <v>2.0996358703412801</v>
      </c>
      <c r="I991">
        <v>3.6029765218656</v>
      </c>
      <c r="J991" t="s">
        <v>262</v>
      </c>
    </row>
    <row r="992" spans="4:10" x14ac:dyDescent="0.3">
      <c r="D992" t="s">
        <v>1284</v>
      </c>
      <c r="E992" t="s">
        <v>110</v>
      </c>
      <c r="F992">
        <v>0.17978372977684301</v>
      </c>
      <c r="G992">
        <v>0.28576438998040399</v>
      </c>
      <c r="H992">
        <v>2.0996358703412801</v>
      </c>
      <c r="I992">
        <v>3.6029765218656</v>
      </c>
      <c r="J992" t="s">
        <v>18081</v>
      </c>
    </row>
    <row r="993" spans="4:10" x14ac:dyDescent="0.3">
      <c r="D993" t="s">
        <v>276</v>
      </c>
      <c r="E993" t="s">
        <v>110</v>
      </c>
      <c r="F993">
        <v>0.17978372977684301</v>
      </c>
      <c r="G993">
        <v>0.28576438998040399</v>
      </c>
      <c r="H993">
        <v>2.0996358703412801</v>
      </c>
      <c r="I993">
        <v>3.6029765218656</v>
      </c>
      <c r="J993" t="s">
        <v>262</v>
      </c>
    </row>
    <row r="994" spans="4:10" x14ac:dyDescent="0.3">
      <c r="D994" t="s">
        <v>2846</v>
      </c>
      <c r="E994" t="s">
        <v>110</v>
      </c>
      <c r="F994">
        <v>0.17978372977684301</v>
      </c>
      <c r="G994">
        <v>0.28576438998040399</v>
      </c>
      <c r="H994">
        <v>2.0996358703412801</v>
      </c>
      <c r="I994">
        <v>3.6029765218656</v>
      </c>
      <c r="J994" t="s">
        <v>18933</v>
      </c>
    </row>
    <row r="995" spans="4:10" x14ac:dyDescent="0.3">
      <c r="D995" t="s">
        <v>1288</v>
      </c>
      <c r="E995" t="s">
        <v>110</v>
      </c>
      <c r="F995">
        <v>0.17978372977684301</v>
      </c>
      <c r="G995">
        <v>0.28576438998040399</v>
      </c>
      <c r="H995">
        <v>2.0996358703412801</v>
      </c>
      <c r="I995">
        <v>3.6029765218656</v>
      </c>
      <c r="J995" t="s">
        <v>18934</v>
      </c>
    </row>
    <row r="996" spans="4:10" x14ac:dyDescent="0.3">
      <c r="D996" t="s">
        <v>1289</v>
      </c>
      <c r="E996" t="s">
        <v>110</v>
      </c>
      <c r="F996">
        <v>0.17978372977684301</v>
      </c>
      <c r="G996">
        <v>0.28576438998040399</v>
      </c>
      <c r="H996">
        <v>2.0996358703412801</v>
      </c>
      <c r="I996">
        <v>3.6029765218656</v>
      </c>
      <c r="J996" t="s">
        <v>3446</v>
      </c>
    </row>
    <row r="997" spans="4:10" x14ac:dyDescent="0.3">
      <c r="D997" t="s">
        <v>279</v>
      </c>
      <c r="E997" t="s">
        <v>110</v>
      </c>
      <c r="F997">
        <v>0.17978372977684301</v>
      </c>
      <c r="G997">
        <v>0.28576438998040399</v>
      </c>
      <c r="H997">
        <v>2.0996358703412801</v>
      </c>
      <c r="I997">
        <v>3.6029765218656</v>
      </c>
      <c r="J997" t="s">
        <v>18935</v>
      </c>
    </row>
    <row r="998" spans="4:10" x14ac:dyDescent="0.3">
      <c r="D998" t="s">
        <v>178</v>
      </c>
      <c r="E998" t="s">
        <v>110</v>
      </c>
      <c r="F998">
        <v>0.17978372977684301</v>
      </c>
      <c r="G998">
        <v>0.28576438998040399</v>
      </c>
      <c r="H998">
        <v>2.0996358703412801</v>
      </c>
      <c r="I998">
        <v>3.6029765218656</v>
      </c>
      <c r="J998" t="s">
        <v>283</v>
      </c>
    </row>
    <row r="999" spans="4:10" x14ac:dyDescent="0.3">
      <c r="D999" t="s">
        <v>1699</v>
      </c>
      <c r="E999" t="s">
        <v>110</v>
      </c>
      <c r="F999">
        <v>0.17978372977684301</v>
      </c>
      <c r="G999">
        <v>0.28576438998040399</v>
      </c>
      <c r="H999">
        <v>2.0996358703412801</v>
      </c>
      <c r="I999">
        <v>3.6029765218656</v>
      </c>
      <c r="J999" t="s">
        <v>18936</v>
      </c>
    </row>
    <row r="1000" spans="4:10" x14ac:dyDescent="0.3">
      <c r="D1000" t="s">
        <v>1945</v>
      </c>
      <c r="E1000" t="s">
        <v>110</v>
      </c>
      <c r="F1000">
        <v>0.17978372977684301</v>
      </c>
      <c r="G1000">
        <v>0.28576438998040399</v>
      </c>
      <c r="H1000">
        <v>2.0996358703412801</v>
      </c>
      <c r="I1000">
        <v>3.6029765218656</v>
      </c>
      <c r="J1000" t="s">
        <v>18937</v>
      </c>
    </row>
    <row r="1001" spans="4:10" x14ac:dyDescent="0.3">
      <c r="D1001" t="s">
        <v>1946</v>
      </c>
      <c r="E1001" t="s">
        <v>110</v>
      </c>
      <c r="F1001">
        <v>0.17978372977684301</v>
      </c>
      <c r="G1001">
        <v>0.28576438998040399</v>
      </c>
      <c r="H1001">
        <v>2.0996358703412801</v>
      </c>
      <c r="I1001">
        <v>3.6029765218656</v>
      </c>
      <c r="J1001" t="s">
        <v>18937</v>
      </c>
    </row>
    <row r="1002" spans="4:10" x14ac:dyDescent="0.3">
      <c r="D1002" t="s">
        <v>1948</v>
      </c>
      <c r="E1002" t="s">
        <v>110</v>
      </c>
      <c r="F1002">
        <v>0.17978372977684301</v>
      </c>
      <c r="G1002">
        <v>0.28576438998040399</v>
      </c>
      <c r="H1002">
        <v>2.0996358703412801</v>
      </c>
      <c r="I1002">
        <v>3.6029765218656</v>
      </c>
      <c r="J1002" t="s">
        <v>18938</v>
      </c>
    </row>
    <row r="1003" spans="4:10" x14ac:dyDescent="0.3">
      <c r="D1003" t="s">
        <v>93</v>
      </c>
      <c r="E1003" t="s">
        <v>110</v>
      </c>
      <c r="F1003">
        <v>0.17978372977684301</v>
      </c>
      <c r="G1003">
        <v>0.28576438998040399</v>
      </c>
      <c r="H1003">
        <v>2.0996358703412801</v>
      </c>
      <c r="I1003">
        <v>3.6029765218656</v>
      </c>
      <c r="J1003" t="s">
        <v>18939</v>
      </c>
    </row>
    <row r="1004" spans="4:10" x14ac:dyDescent="0.3">
      <c r="D1004" t="s">
        <v>3550</v>
      </c>
      <c r="E1004" t="s">
        <v>110</v>
      </c>
      <c r="F1004">
        <v>0.17978372977684301</v>
      </c>
      <c r="G1004">
        <v>0.28576438998040399</v>
      </c>
      <c r="H1004">
        <v>2.0996358703412801</v>
      </c>
      <c r="I1004">
        <v>3.6029765218656</v>
      </c>
      <c r="J1004" t="s">
        <v>14478</v>
      </c>
    </row>
    <row r="1005" spans="4:10" x14ac:dyDescent="0.3">
      <c r="D1005" t="s">
        <v>417</v>
      </c>
      <c r="E1005" t="s">
        <v>110</v>
      </c>
      <c r="F1005">
        <v>0.17978372977684301</v>
      </c>
      <c r="G1005">
        <v>0.28576438998040399</v>
      </c>
      <c r="H1005">
        <v>2.0996358703412801</v>
      </c>
      <c r="I1005">
        <v>3.6029765218656</v>
      </c>
      <c r="J1005" t="s">
        <v>18940</v>
      </c>
    </row>
    <row r="1006" spans="4:10" x14ac:dyDescent="0.3">
      <c r="D1006" t="s">
        <v>420</v>
      </c>
      <c r="E1006" t="s">
        <v>110</v>
      </c>
      <c r="F1006">
        <v>0.17978372977684301</v>
      </c>
      <c r="G1006">
        <v>0.28576438998040399</v>
      </c>
      <c r="H1006">
        <v>2.0996358703412801</v>
      </c>
      <c r="I1006">
        <v>3.6029765218656</v>
      </c>
      <c r="J1006" t="s">
        <v>18940</v>
      </c>
    </row>
    <row r="1007" spans="4:10" x14ac:dyDescent="0.3">
      <c r="D1007" t="s">
        <v>1301</v>
      </c>
      <c r="E1007" t="s">
        <v>110</v>
      </c>
      <c r="F1007">
        <v>0.17978372977684301</v>
      </c>
      <c r="G1007">
        <v>0.28576438998040399</v>
      </c>
      <c r="H1007">
        <v>2.0996358703412801</v>
      </c>
      <c r="I1007">
        <v>3.6029765218656</v>
      </c>
      <c r="J1007" t="s">
        <v>18941</v>
      </c>
    </row>
    <row r="1008" spans="4:10" x14ac:dyDescent="0.3">
      <c r="D1008" t="s">
        <v>1957</v>
      </c>
      <c r="E1008" t="s">
        <v>110</v>
      </c>
      <c r="F1008">
        <v>0.17978372977684301</v>
      </c>
      <c r="G1008">
        <v>0.28576438998040399</v>
      </c>
      <c r="H1008">
        <v>2.0996358703412801</v>
      </c>
      <c r="I1008">
        <v>3.6029765218656</v>
      </c>
      <c r="J1008" t="s">
        <v>15586</v>
      </c>
    </row>
    <row r="1009" spans="4:10" x14ac:dyDescent="0.3">
      <c r="D1009" t="s">
        <v>1306</v>
      </c>
      <c r="E1009" t="s">
        <v>110</v>
      </c>
      <c r="F1009">
        <v>0.17978372977684301</v>
      </c>
      <c r="G1009">
        <v>0.28576438998040399</v>
      </c>
      <c r="H1009">
        <v>2.0996358703412801</v>
      </c>
      <c r="I1009">
        <v>3.6029765218656</v>
      </c>
      <c r="J1009" t="s">
        <v>18942</v>
      </c>
    </row>
    <row r="1010" spans="4:10" x14ac:dyDescent="0.3">
      <c r="D1010" t="s">
        <v>2408</v>
      </c>
      <c r="E1010" t="s">
        <v>110</v>
      </c>
      <c r="F1010">
        <v>0.17978372977684301</v>
      </c>
      <c r="G1010">
        <v>0.28576438998040399</v>
      </c>
      <c r="H1010">
        <v>2.0996358703412801</v>
      </c>
      <c r="I1010">
        <v>3.6029765218656</v>
      </c>
      <c r="J1010" t="s">
        <v>18943</v>
      </c>
    </row>
    <row r="1011" spans="4:10" x14ac:dyDescent="0.3">
      <c r="D1011" t="s">
        <v>137</v>
      </c>
      <c r="E1011" t="s">
        <v>110</v>
      </c>
      <c r="F1011">
        <v>0.17978372977684301</v>
      </c>
      <c r="G1011">
        <v>0.28576438998040399</v>
      </c>
      <c r="H1011">
        <v>2.0996358703412801</v>
      </c>
      <c r="I1011">
        <v>3.6029765218656</v>
      </c>
      <c r="J1011" t="s">
        <v>18882</v>
      </c>
    </row>
    <row r="1012" spans="4:10" x14ac:dyDescent="0.3">
      <c r="D1012" t="s">
        <v>555</v>
      </c>
      <c r="E1012" t="s">
        <v>110</v>
      </c>
      <c r="F1012">
        <v>0.17978372977684301</v>
      </c>
      <c r="G1012">
        <v>0.28576438998040399</v>
      </c>
      <c r="H1012">
        <v>2.0996358703412801</v>
      </c>
      <c r="I1012">
        <v>3.6029765218656</v>
      </c>
      <c r="J1012" t="s">
        <v>18887</v>
      </c>
    </row>
    <row r="1013" spans="4:10" x14ac:dyDescent="0.3">
      <c r="D1013" t="s">
        <v>1024</v>
      </c>
      <c r="E1013" t="s">
        <v>110</v>
      </c>
      <c r="F1013">
        <v>0.17978372977684301</v>
      </c>
      <c r="G1013">
        <v>0.28576438998040399</v>
      </c>
      <c r="H1013">
        <v>2.0996358703412801</v>
      </c>
      <c r="I1013">
        <v>3.6029765218656</v>
      </c>
      <c r="J1013" t="s">
        <v>18918</v>
      </c>
    </row>
    <row r="1014" spans="4:10" x14ac:dyDescent="0.3">
      <c r="D1014" t="s">
        <v>1310</v>
      </c>
      <c r="E1014" t="s">
        <v>110</v>
      </c>
      <c r="F1014">
        <v>0.17978372977684301</v>
      </c>
      <c r="G1014">
        <v>0.28576438998040399</v>
      </c>
      <c r="H1014">
        <v>2.0996358703412801</v>
      </c>
      <c r="I1014">
        <v>3.6029765218656</v>
      </c>
      <c r="J1014" t="s">
        <v>18944</v>
      </c>
    </row>
    <row r="1015" spans="4:10" x14ac:dyDescent="0.3">
      <c r="D1015" t="s">
        <v>2996</v>
      </c>
      <c r="E1015" t="s">
        <v>110</v>
      </c>
      <c r="F1015">
        <v>0.17978372977684301</v>
      </c>
      <c r="G1015">
        <v>0.28576438998040399</v>
      </c>
      <c r="H1015">
        <v>2.0996358703412801</v>
      </c>
      <c r="I1015">
        <v>3.6029765218656</v>
      </c>
      <c r="J1015" t="s">
        <v>18097</v>
      </c>
    </row>
    <row r="1016" spans="4:10" x14ac:dyDescent="0.3">
      <c r="D1016" t="s">
        <v>1311</v>
      </c>
      <c r="E1016" t="s">
        <v>110</v>
      </c>
      <c r="F1016">
        <v>0.17978372977684301</v>
      </c>
      <c r="G1016">
        <v>0.28576438998040399</v>
      </c>
      <c r="H1016">
        <v>2.0996358703412801</v>
      </c>
      <c r="I1016">
        <v>3.6029765218656</v>
      </c>
      <c r="J1016" t="s">
        <v>18945</v>
      </c>
    </row>
    <row r="1017" spans="4:10" x14ac:dyDescent="0.3">
      <c r="D1017" t="s">
        <v>1964</v>
      </c>
      <c r="E1017" t="s">
        <v>110</v>
      </c>
      <c r="F1017">
        <v>0.17978372977684301</v>
      </c>
      <c r="G1017">
        <v>0.28576438998040399</v>
      </c>
      <c r="H1017">
        <v>2.0996358703412801</v>
      </c>
      <c r="I1017">
        <v>3.6029765218656</v>
      </c>
      <c r="J1017" t="s">
        <v>15586</v>
      </c>
    </row>
    <row r="1018" spans="4:10" x14ac:dyDescent="0.3">
      <c r="D1018" t="s">
        <v>1027</v>
      </c>
      <c r="E1018" t="s">
        <v>110</v>
      </c>
      <c r="F1018">
        <v>0.17978372977684301</v>
      </c>
      <c r="G1018">
        <v>0.28576438998040399</v>
      </c>
      <c r="H1018">
        <v>2.0996358703412801</v>
      </c>
      <c r="I1018">
        <v>3.6029765218656</v>
      </c>
      <c r="J1018" t="s">
        <v>18946</v>
      </c>
    </row>
    <row r="1019" spans="4:10" x14ac:dyDescent="0.3">
      <c r="D1019" t="s">
        <v>1029</v>
      </c>
      <c r="E1019" t="s">
        <v>110</v>
      </c>
      <c r="F1019">
        <v>0.17978372977684301</v>
      </c>
      <c r="G1019">
        <v>0.28576438998040399</v>
      </c>
      <c r="H1019">
        <v>2.0996358703412801</v>
      </c>
      <c r="I1019">
        <v>3.6029765218656</v>
      </c>
      <c r="J1019" t="s">
        <v>3422</v>
      </c>
    </row>
    <row r="1020" spans="4:10" x14ac:dyDescent="0.3">
      <c r="D1020" t="s">
        <v>2998</v>
      </c>
      <c r="E1020" t="s">
        <v>110</v>
      </c>
      <c r="F1020">
        <v>0.17978372977684301</v>
      </c>
      <c r="G1020">
        <v>0.28576438998040399</v>
      </c>
      <c r="H1020">
        <v>2.0996358703412801</v>
      </c>
      <c r="I1020">
        <v>3.6029765218656</v>
      </c>
      <c r="J1020" t="s">
        <v>18947</v>
      </c>
    </row>
    <row r="1021" spans="4:10" x14ac:dyDescent="0.3">
      <c r="D1021" t="s">
        <v>302</v>
      </c>
      <c r="E1021" t="s">
        <v>110</v>
      </c>
      <c r="F1021">
        <v>0.17978372977684301</v>
      </c>
      <c r="G1021">
        <v>0.28576438998040399</v>
      </c>
      <c r="H1021">
        <v>2.0996358703412801</v>
      </c>
      <c r="I1021">
        <v>3.6029765218656</v>
      </c>
      <c r="J1021" t="s">
        <v>15612</v>
      </c>
    </row>
    <row r="1022" spans="4:10" x14ac:dyDescent="0.3">
      <c r="D1022" t="s">
        <v>1316</v>
      </c>
      <c r="E1022" t="s">
        <v>110</v>
      </c>
      <c r="F1022">
        <v>0.17978372977684301</v>
      </c>
      <c r="G1022">
        <v>0.28576438998040399</v>
      </c>
      <c r="H1022">
        <v>2.0996358703412801</v>
      </c>
      <c r="I1022">
        <v>3.6029765218656</v>
      </c>
      <c r="J1022" t="s">
        <v>18102</v>
      </c>
    </row>
    <row r="1023" spans="4:10" x14ac:dyDescent="0.3">
      <c r="D1023" t="s">
        <v>1317</v>
      </c>
      <c r="E1023" t="s">
        <v>110</v>
      </c>
      <c r="F1023">
        <v>0.17978372977684301</v>
      </c>
      <c r="G1023">
        <v>0.28576438998040399</v>
      </c>
      <c r="H1023">
        <v>2.0996358703412801</v>
      </c>
      <c r="I1023">
        <v>3.6029765218656</v>
      </c>
      <c r="J1023" t="s">
        <v>18888</v>
      </c>
    </row>
    <row r="1024" spans="4:10" x14ac:dyDescent="0.3">
      <c r="D1024" t="s">
        <v>1708</v>
      </c>
      <c r="E1024" t="s">
        <v>110</v>
      </c>
      <c r="F1024">
        <v>0.17978372977684301</v>
      </c>
      <c r="G1024">
        <v>0.28576438998040399</v>
      </c>
      <c r="H1024">
        <v>2.0996358703412801</v>
      </c>
      <c r="I1024">
        <v>3.6029765218656</v>
      </c>
      <c r="J1024" t="s">
        <v>18936</v>
      </c>
    </row>
    <row r="1025" spans="4:10" x14ac:dyDescent="0.3">
      <c r="D1025" t="s">
        <v>307</v>
      </c>
      <c r="E1025" t="s">
        <v>110</v>
      </c>
      <c r="F1025">
        <v>0.17978372977684301</v>
      </c>
      <c r="G1025">
        <v>0.28576438998040399</v>
      </c>
      <c r="H1025">
        <v>2.0996358703412801</v>
      </c>
      <c r="I1025">
        <v>3.6029765218656</v>
      </c>
      <c r="J1025" t="s">
        <v>18948</v>
      </c>
    </row>
    <row r="1026" spans="4:10" x14ac:dyDescent="0.3">
      <c r="D1026" t="s">
        <v>569</v>
      </c>
      <c r="E1026" t="s">
        <v>110</v>
      </c>
      <c r="F1026">
        <v>0.17978372977684301</v>
      </c>
      <c r="G1026">
        <v>0.28576438998040399</v>
      </c>
      <c r="H1026">
        <v>2.0996358703412801</v>
      </c>
      <c r="I1026">
        <v>3.6029765218656</v>
      </c>
      <c r="J1026" t="s">
        <v>18949</v>
      </c>
    </row>
    <row r="1027" spans="4:10" x14ac:dyDescent="0.3">
      <c r="D1027" t="s">
        <v>572</v>
      </c>
      <c r="E1027" t="s">
        <v>110</v>
      </c>
      <c r="F1027">
        <v>0.17978372977684301</v>
      </c>
      <c r="G1027">
        <v>0.28576438998040399</v>
      </c>
      <c r="H1027">
        <v>2.0996358703412801</v>
      </c>
      <c r="I1027">
        <v>3.6029765218656</v>
      </c>
      <c r="J1027" t="s">
        <v>18874</v>
      </c>
    </row>
    <row r="1028" spans="4:10" x14ac:dyDescent="0.3">
      <c r="D1028" t="s">
        <v>309</v>
      </c>
      <c r="E1028" t="s">
        <v>110</v>
      </c>
      <c r="F1028">
        <v>0.17978372977684301</v>
      </c>
      <c r="G1028">
        <v>0.28576438998040399</v>
      </c>
      <c r="H1028">
        <v>2.0996358703412801</v>
      </c>
      <c r="I1028">
        <v>3.6029765218656</v>
      </c>
      <c r="J1028" t="s">
        <v>18950</v>
      </c>
    </row>
    <row r="1029" spans="4:10" x14ac:dyDescent="0.3">
      <c r="D1029" t="s">
        <v>1319</v>
      </c>
      <c r="E1029" t="s">
        <v>110</v>
      </c>
      <c r="F1029">
        <v>0.17978372977684301</v>
      </c>
      <c r="G1029">
        <v>0.28576438998040399</v>
      </c>
      <c r="H1029">
        <v>2.0996358703412801</v>
      </c>
      <c r="I1029">
        <v>3.6029765218656</v>
      </c>
      <c r="J1029" t="s">
        <v>18951</v>
      </c>
    </row>
    <row r="1030" spans="4:10" x14ac:dyDescent="0.3">
      <c r="D1030" t="s">
        <v>574</v>
      </c>
      <c r="E1030" t="s">
        <v>110</v>
      </c>
      <c r="F1030">
        <v>0.17978372977684301</v>
      </c>
      <c r="G1030">
        <v>0.28576438998040399</v>
      </c>
      <c r="H1030">
        <v>2.0996358703412801</v>
      </c>
      <c r="I1030">
        <v>3.6029765218656</v>
      </c>
      <c r="J1030" t="s">
        <v>18952</v>
      </c>
    </row>
    <row r="1031" spans="4:10" x14ac:dyDescent="0.3">
      <c r="D1031" t="s">
        <v>2858</v>
      </c>
      <c r="E1031" t="s">
        <v>110</v>
      </c>
      <c r="F1031">
        <v>0.17978372977684301</v>
      </c>
      <c r="G1031">
        <v>0.28576438998040399</v>
      </c>
      <c r="H1031">
        <v>2.0996358703412801</v>
      </c>
      <c r="I1031">
        <v>3.6029765218656</v>
      </c>
      <c r="J1031" t="s">
        <v>18107</v>
      </c>
    </row>
    <row r="1032" spans="4:10" x14ac:dyDescent="0.3">
      <c r="D1032" t="s">
        <v>576</v>
      </c>
      <c r="E1032" t="s">
        <v>110</v>
      </c>
      <c r="F1032">
        <v>0.17978372977684301</v>
      </c>
      <c r="G1032">
        <v>0.28576438998040399</v>
      </c>
      <c r="H1032">
        <v>2.0996358703412801</v>
      </c>
      <c r="I1032">
        <v>3.6029765218656</v>
      </c>
      <c r="J1032" t="s">
        <v>18953</v>
      </c>
    </row>
    <row r="1033" spans="4:10" x14ac:dyDescent="0.3">
      <c r="D1033" t="s">
        <v>437</v>
      </c>
      <c r="E1033" t="s">
        <v>110</v>
      </c>
      <c r="F1033">
        <v>0.17978372977684301</v>
      </c>
      <c r="G1033">
        <v>0.28576438998040399</v>
      </c>
      <c r="H1033">
        <v>2.0996358703412801</v>
      </c>
      <c r="I1033">
        <v>3.6029765218656</v>
      </c>
      <c r="J1033" t="s">
        <v>18108</v>
      </c>
    </row>
    <row r="1034" spans="4:10" x14ac:dyDescent="0.3">
      <c r="D1034" t="s">
        <v>2860</v>
      </c>
      <c r="E1034" t="s">
        <v>110</v>
      </c>
      <c r="F1034">
        <v>0.17978372977684301</v>
      </c>
      <c r="G1034">
        <v>0.28576438998040399</v>
      </c>
      <c r="H1034">
        <v>2.0996358703412801</v>
      </c>
      <c r="I1034">
        <v>3.6029765218656</v>
      </c>
      <c r="J1034" t="s">
        <v>18097</v>
      </c>
    </row>
    <row r="1035" spans="4:10" x14ac:dyDescent="0.3">
      <c r="D1035" t="s">
        <v>578</v>
      </c>
      <c r="E1035" t="s">
        <v>110</v>
      </c>
      <c r="F1035">
        <v>0.17978372977684301</v>
      </c>
      <c r="G1035">
        <v>0.28576438998040399</v>
      </c>
      <c r="H1035">
        <v>2.0996358703412801</v>
      </c>
      <c r="I1035">
        <v>3.6029765218656</v>
      </c>
      <c r="J1035" t="s">
        <v>18954</v>
      </c>
    </row>
    <row r="1036" spans="4:10" x14ac:dyDescent="0.3">
      <c r="D1036" t="s">
        <v>319</v>
      </c>
      <c r="E1036" t="s">
        <v>110</v>
      </c>
      <c r="F1036">
        <v>0.17978372977684301</v>
      </c>
      <c r="G1036">
        <v>0.28576438998040399</v>
      </c>
      <c r="H1036">
        <v>2.0996358703412801</v>
      </c>
      <c r="I1036">
        <v>3.6029765218656</v>
      </c>
      <c r="J1036" t="s">
        <v>18955</v>
      </c>
    </row>
    <row r="1037" spans="4:10" x14ac:dyDescent="0.3">
      <c r="D1037" t="s">
        <v>1325</v>
      </c>
      <c r="E1037" t="s">
        <v>110</v>
      </c>
      <c r="F1037">
        <v>0.17978372977684301</v>
      </c>
      <c r="G1037">
        <v>0.28576438998040399</v>
      </c>
      <c r="H1037">
        <v>2.0996358703412801</v>
      </c>
      <c r="I1037">
        <v>3.6029765218656</v>
      </c>
      <c r="J1037" t="s">
        <v>18956</v>
      </c>
    </row>
    <row r="1038" spans="4:10" x14ac:dyDescent="0.3">
      <c r="D1038" t="s">
        <v>1326</v>
      </c>
      <c r="E1038" t="s">
        <v>110</v>
      </c>
      <c r="F1038">
        <v>0.17978372977684301</v>
      </c>
      <c r="G1038">
        <v>0.28576438998040399</v>
      </c>
      <c r="H1038">
        <v>2.0996358703412801</v>
      </c>
      <c r="I1038">
        <v>3.6029765218656</v>
      </c>
      <c r="J1038" t="s">
        <v>18957</v>
      </c>
    </row>
    <row r="1039" spans="4:10" x14ac:dyDescent="0.3">
      <c r="D1039" t="s">
        <v>1328</v>
      </c>
      <c r="E1039" t="s">
        <v>110</v>
      </c>
      <c r="F1039">
        <v>0.17978372977684301</v>
      </c>
      <c r="G1039">
        <v>0.28576438998040399</v>
      </c>
      <c r="H1039">
        <v>2.0996358703412801</v>
      </c>
      <c r="I1039">
        <v>3.6029765218656</v>
      </c>
      <c r="J1039" t="s">
        <v>14126</v>
      </c>
    </row>
    <row r="1040" spans="4:10" x14ac:dyDescent="0.3">
      <c r="D1040" t="s">
        <v>881</v>
      </c>
      <c r="E1040" t="s">
        <v>110</v>
      </c>
      <c r="F1040">
        <v>0.17978372977684301</v>
      </c>
      <c r="G1040">
        <v>0.28576438998040399</v>
      </c>
      <c r="H1040">
        <v>2.0996358703412801</v>
      </c>
      <c r="I1040">
        <v>3.6029765218656</v>
      </c>
      <c r="J1040" t="s">
        <v>18958</v>
      </c>
    </row>
    <row r="1041" spans="4:10" x14ac:dyDescent="0.3">
      <c r="D1041" t="s">
        <v>582</v>
      </c>
      <c r="E1041" t="s">
        <v>110</v>
      </c>
      <c r="F1041">
        <v>0.17978372977684301</v>
      </c>
      <c r="G1041">
        <v>0.28576438998040399</v>
      </c>
      <c r="H1041">
        <v>2.0996358703412801</v>
      </c>
      <c r="I1041">
        <v>3.6029765218656</v>
      </c>
      <c r="J1041" t="s">
        <v>18959</v>
      </c>
    </row>
    <row r="1042" spans="4:10" x14ac:dyDescent="0.3">
      <c r="D1042" t="s">
        <v>3783</v>
      </c>
      <c r="E1042" t="s">
        <v>110</v>
      </c>
      <c r="F1042">
        <v>0.17978372977684301</v>
      </c>
      <c r="G1042">
        <v>0.28576438998040399</v>
      </c>
      <c r="H1042">
        <v>2.0996358703412801</v>
      </c>
      <c r="I1042">
        <v>3.6029765218656</v>
      </c>
      <c r="J1042" t="s">
        <v>18015</v>
      </c>
    </row>
    <row r="1043" spans="4:10" x14ac:dyDescent="0.3">
      <c r="D1043" t="s">
        <v>3698</v>
      </c>
      <c r="E1043" t="s">
        <v>110</v>
      </c>
      <c r="F1043">
        <v>0.17978372977684301</v>
      </c>
      <c r="G1043">
        <v>0.28576438998040399</v>
      </c>
      <c r="H1043">
        <v>2.0996358703412801</v>
      </c>
      <c r="I1043">
        <v>3.6029765218656</v>
      </c>
      <c r="J1043" t="s">
        <v>18015</v>
      </c>
    </row>
    <row r="1044" spans="4:10" x14ac:dyDescent="0.3">
      <c r="D1044" t="s">
        <v>320</v>
      </c>
      <c r="E1044" t="s">
        <v>110</v>
      </c>
      <c r="F1044">
        <v>0.17978372977684301</v>
      </c>
      <c r="G1044">
        <v>0.28576438998040399</v>
      </c>
      <c r="H1044">
        <v>2.0996358703412801</v>
      </c>
      <c r="I1044">
        <v>3.6029765218656</v>
      </c>
      <c r="J1044" t="s">
        <v>18960</v>
      </c>
    </row>
    <row r="1045" spans="4:10" x14ac:dyDescent="0.3">
      <c r="D1045" t="s">
        <v>1334</v>
      </c>
      <c r="E1045" t="s">
        <v>110</v>
      </c>
      <c r="F1045">
        <v>0.17978372977684301</v>
      </c>
      <c r="G1045">
        <v>0.28576438998040399</v>
      </c>
      <c r="H1045">
        <v>2.0996358703412801</v>
      </c>
      <c r="I1045">
        <v>3.6029765218656</v>
      </c>
      <c r="J1045" t="s">
        <v>18888</v>
      </c>
    </row>
    <row r="1046" spans="4:10" x14ac:dyDescent="0.3">
      <c r="D1046" t="s">
        <v>1712</v>
      </c>
      <c r="E1046" t="s">
        <v>110</v>
      </c>
      <c r="F1046">
        <v>0.17978372977684301</v>
      </c>
      <c r="G1046">
        <v>0.28576438998040399</v>
      </c>
      <c r="H1046">
        <v>2.0996358703412801</v>
      </c>
      <c r="I1046">
        <v>3.6029765218656</v>
      </c>
      <c r="J1046" t="s">
        <v>18936</v>
      </c>
    </row>
    <row r="1047" spans="4:10" x14ac:dyDescent="0.3">
      <c r="D1047" t="s">
        <v>1035</v>
      </c>
      <c r="E1047" t="s">
        <v>110</v>
      </c>
      <c r="F1047">
        <v>0.17978372977684301</v>
      </c>
      <c r="G1047">
        <v>0.28576438998040399</v>
      </c>
      <c r="H1047">
        <v>2.0996358703412801</v>
      </c>
      <c r="I1047">
        <v>3.6029765218656</v>
      </c>
      <c r="J1047" t="s">
        <v>11015</v>
      </c>
    </row>
    <row r="1048" spans="4:10" x14ac:dyDescent="0.3">
      <c r="D1048" t="s">
        <v>1336</v>
      </c>
      <c r="E1048" t="s">
        <v>110</v>
      </c>
      <c r="F1048">
        <v>0.17978372977684301</v>
      </c>
      <c r="G1048">
        <v>0.28576438998040399</v>
      </c>
      <c r="H1048">
        <v>2.0996358703412801</v>
      </c>
      <c r="I1048">
        <v>3.6029765218656</v>
      </c>
      <c r="J1048" t="s">
        <v>18961</v>
      </c>
    </row>
    <row r="1049" spans="4:10" x14ac:dyDescent="0.3">
      <c r="D1049" t="s">
        <v>823</v>
      </c>
      <c r="E1049" t="s">
        <v>110</v>
      </c>
      <c r="F1049">
        <v>0.17978372977684301</v>
      </c>
      <c r="G1049">
        <v>0.28576438998040399</v>
      </c>
      <c r="H1049">
        <v>2.0996358703412801</v>
      </c>
      <c r="I1049">
        <v>3.6029765218656</v>
      </c>
      <c r="J1049" t="s">
        <v>18859</v>
      </c>
    </row>
    <row r="1050" spans="4:10" x14ac:dyDescent="0.3">
      <c r="D1050" t="s">
        <v>2867</v>
      </c>
      <c r="E1050" t="s">
        <v>110</v>
      </c>
      <c r="F1050">
        <v>0.17978372977684301</v>
      </c>
      <c r="G1050">
        <v>0.28576438998040399</v>
      </c>
      <c r="H1050">
        <v>2.0996358703412801</v>
      </c>
      <c r="I1050">
        <v>3.6029765218656</v>
      </c>
      <c r="J1050" t="s">
        <v>18107</v>
      </c>
    </row>
    <row r="1051" spans="4:10" x14ac:dyDescent="0.3">
      <c r="D1051" t="s">
        <v>1342</v>
      </c>
      <c r="E1051" t="s">
        <v>110</v>
      </c>
      <c r="F1051">
        <v>0.17978372977684301</v>
      </c>
      <c r="G1051">
        <v>0.28576438998040399</v>
      </c>
      <c r="H1051">
        <v>2.0996358703412801</v>
      </c>
      <c r="I1051">
        <v>3.6029765218656</v>
      </c>
      <c r="J1051" t="s">
        <v>18962</v>
      </c>
    </row>
    <row r="1052" spans="4:10" x14ac:dyDescent="0.3">
      <c r="D1052" t="s">
        <v>1344</v>
      </c>
      <c r="E1052" t="s">
        <v>110</v>
      </c>
      <c r="F1052">
        <v>0.17978372977684301</v>
      </c>
      <c r="G1052">
        <v>0.28576438998040399</v>
      </c>
      <c r="H1052">
        <v>2.0996358703412801</v>
      </c>
      <c r="I1052">
        <v>3.6029765218656</v>
      </c>
      <c r="J1052" t="s">
        <v>3422</v>
      </c>
    </row>
    <row r="1053" spans="4:10" x14ac:dyDescent="0.3">
      <c r="D1053" t="s">
        <v>1345</v>
      </c>
      <c r="E1053" t="s">
        <v>110</v>
      </c>
      <c r="F1053">
        <v>0.17978372977684301</v>
      </c>
      <c r="G1053">
        <v>0.28576438998040399</v>
      </c>
      <c r="H1053">
        <v>2.0996358703412801</v>
      </c>
      <c r="I1053">
        <v>3.6029765218656</v>
      </c>
      <c r="J1053" t="s">
        <v>3425</v>
      </c>
    </row>
    <row r="1054" spans="4:10" x14ac:dyDescent="0.3">
      <c r="D1054" t="s">
        <v>588</v>
      </c>
      <c r="E1054" t="s">
        <v>110</v>
      </c>
      <c r="F1054">
        <v>0.17978372977684301</v>
      </c>
      <c r="G1054">
        <v>0.28576438998040399</v>
      </c>
      <c r="H1054">
        <v>2.0996358703412801</v>
      </c>
      <c r="I1054">
        <v>3.6029765218656</v>
      </c>
      <c r="J1054" t="s">
        <v>18887</v>
      </c>
    </row>
    <row r="1055" spans="4:10" x14ac:dyDescent="0.3">
      <c r="D1055" t="s">
        <v>325</v>
      </c>
      <c r="E1055" t="s">
        <v>110</v>
      </c>
      <c r="F1055">
        <v>0.17978372977684301</v>
      </c>
      <c r="G1055">
        <v>0.28576438998040399</v>
      </c>
      <c r="H1055">
        <v>2.0996358703412801</v>
      </c>
      <c r="I1055">
        <v>3.6029765218656</v>
      </c>
      <c r="J1055" t="s">
        <v>18955</v>
      </c>
    </row>
    <row r="1056" spans="4:10" x14ac:dyDescent="0.3">
      <c r="D1056" t="s">
        <v>1351</v>
      </c>
      <c r="E1056" t="s">
        <v>110</v>
      </c>
      <c r="F1056">
        <v>0.17978372977684301</v>
      </c>
      <c r="G1056">
        <v>0.28576438998040399</v>
      </c>
      <c r="H1056">
        <v>2.0996358703412801</v>
      </c>
      <c r="I1056">
        <v>3.6029765218656</v>
      </c>
      <c r="J1056" t="s">
        <v>18957</v>
      </c>
    </row>
    <row r="1057" spans="4:10" x14ac:dyDescent="0.3">
      <c r="D1057" t="s">
        <v>590</v>
      </c>
      <c r="E1057" t="s">
        <v>110</v>
      </c>
      <c r="F1057">
        <v>0.17978372977684301</v>
      </c>
      <c r="G1057">
        <v>0.28576438998040399</v>
      </c>
      <c r="H1057">
        <v>2.0996358703412801</v>
      </c>
      <c r="I1057">
        <v>3.6029765218656</v>
      </c>
      <c r="J1057" t="s">
        <v>18953</v>
      </c>
    </row>
    <row r="1058" spans="4:10" x14ac:dyDescent="0.3">
      <c r="D1058" t="s">
        <v>1352</v>
      </c>
      <c r="E1058" t="s">
        <v>110</v>
      </c>
      <c r="F1058">
        <v>0.17978372977684301</v>
      </c>
      <c r="G1058">
        <v>0.28576438998040399</v>
      </c>
      <c r="H1058">
        <v>2.0996358703412801</v>
      </c>
      <c r="I1058">
        <v>3.6029765218656</v>
      </c>
      <c r="J1058" t="s">
        <v>18954</v>
      </c>
    </row>
    <row r="1059" spans="4:10" x14ac:dyDescent="0.3">
      <c r="D1059" t="s">
        <v>1353</v>
      </c>
      <c r="E1059" t="s">
        <v>110</v>
      </c>
      <c r="F1059">
        <v>0.17978372977684301</v>
      </c>
      <c r="G1059">
        <v>0.28576438998040399</v>
      </c>
      <c r="H1059">
        <v>2.0996358703412801</v>
      </c>
      <c r="I1059">
        <v>3.6029765218656</v>
      </c>
      <c r="J1059" t="s">
        <v>18963</v>
      </c>
    </row>
    <row r="1060" spans="4:10" x14ac:dyDescent="0.3">
      <c r="D1060" t="s">
        <v>327</v>
      </c>
      <c r="E1060" t="s">
        <v>110</v>
      </c>
      <c r="F1060">
        <v>0.17978372977684301</v>
      </c>
      <c r="G1060">
        <v>0.28576438998040399</v>
      </c>
      <c r="H1060">
        <v>2.0996358703412801</v>
      </c>
      <c r="I1060">
        <v>3.6029765218656</v>
      </c>
      <c r="J1060" t="s">
        <v>18122</v>
      </c>
    </row>
    <row r="1061" spans="4:10" x14ac:dyDescent="0.3">
      <c r="D1061" t="s">
        <v>1985</v>
      </c>
      <c r="E1061" t="s">
        <v>110</v>
      </c>
      <c r="F1061">
        <v>0.17978372977684301</v>
      </c>
      <c r="G1061">
        <v>0.28576438998040399</v>
      </c>
      <c r="H1061">
        <v>2.0996358703412801</v>
      </c>
      <c r="I1061">
        <v>3.6029765218656</v>
      </c>
      <c r="J1061" t="s">
        <v>18123</v>
      </c>
    </row>
    <row r="1062" spans="4:10" x14ac:dyDescent="0.3">
      <c r="D1062" t="s">
        <v>1986</v>
      </c>
      <c r="E1062" t="s">
        <v>110</v>
      </c>
      <c r="F1062">
        <v>0.17978372977684301</v>
      </c>
      <c r="G1062">
        <v>0.28576438998040399</v>
      </c>
      <c r="H1062">
        <v>2.0996358703412801</v>
      </c>
      <c r="I1062">
        <v>3.6029765218656</v>
      </c>
      <c r="J1062" t="s">
        <v>18964</v>
      </c>
    </row>
    <row r="1063" spans="4:10" x14ac:dyDescent="0.3">
      <c r="D1063" t="s">
        <v>107</v>
      </c>
      <c r="E1063" t="s">
        <v>110</v>
      </c>
      <c r="F1063">
        <v>0.17978372977684301</v>
      </c>
      <c r="G1063">
        <v>0.28576438998040399</v>
      </c>
      <c r="H1063">
        <v>2.0996358703412801</v>
      </c>
      <c r="I1063">
        <v>3.6029765218656</v>
      </c>
      <c r="J1063" t="s">
        <v>18125</v>
      </c>
    </row>
    <row r="1064" spans="4:10" x14ac:dyDescent="0.3">
      <c r="D1064" t="s">
        <v>3003</v>
      </c>
      <c r="E1064" t="s">
        <v>110</v>
      </c>
      <c r="F1064">
        <v>0.17978372977684301</v>
      </c>
      <c r="G1064">
        <v>0.28576438998040399</v>
      </c>
      <c r="H1064">
        <v>2.0996358703412801</v>
      </c>
      <c r="I1064">
        <v>3.6029765218656</v>
      </c>
      <c r="J1064" t="s">
        <v>18126</v>
      </c>
    </row>
    <row r="1065" spans="4:10" x14ac:dyDescent="0.3">
      <c r="D1065" t="s">
        <v>2327</v>
      </c>
      <c r="E1065" t="s">
        <v>110</v>
      </c>
      <c r="F1065">
        <v>0.17978372977684301</v>
      </c>
      <c r="G1065">
        <v>0.28576438998040399</v>
      </c>
      <c r="H1065">
        <v>2.0996358703412801</v>
      </c>
      <c r="I1065">
        <v>3.6029765218656</v>
      </c>
      <c r="J1065" t="s">
        <v>18965</v>
      </c>
    </row>
    <row r="1066" spans="4:10" x14ac:dyDescent="0.3">
      <c r="D1066" t="s">
        <v>1988</v>
      </c>
      <c r="E1066" t="s">
        <v>110</v>
      </c>
      <c r="F1066">
        <v>0.17978372977684301</v>
      </c>
      <c r="G1066">
        <v>0.28576438998040399</v>
      </c>
      <c r="H1066">
        <v>2.0996358703412801</v>
      </c>
      <c r="I1066">
        <v>3.6029765218656</v>
      </c>
      <c r="J1066" t="s">
        <v>18966</v>
      </c>
    </row>
    <row r="1067" spans="4:10" x14ac:dyDescent="0.3">
      <c r="D1067" t="s">
        <v>1990</v>
      </c>
      <c r="E1067" t="s">
        <v>110</v>
      </c>
      <c r="F1067">
        <v>0.17978372977684301</v>
      </c>
      <c r="G1067">
        <v>0.28576438998040399</v>
      </c>
      <c r="H1067">
        <v>2.0996358703412801</v>
      </c>
      <c r="I1067">
        <v>3.6029765218656</v>
      </c>
      <c r="J1067" t="s">
        <v>18130</v>
      </c>
    </row>
    <row r="1068" spans="4:10" x14ac:dyDescent="0.3">
      <c r="D1068" t="s">
        <v>3561</v>
      </c>
      <c r="E1068" t="s">
        <v>110</v>
      </c>
      <c r="F1068">
        <v>0.17978372977684301</v>
      </c>
      <c r="G1068">
        <v>0.28576438998040399</v>
      </c>
      <c r="H1068">
        <v>2.0996358703412801</v>
      </c>
      <c r="I1068">
        <v>3.6029765218656</v>
      </c>
      <c r="J1068" t="s">
        <v>14478</v>
      </c>
    </row>
    <row r="1069" spans="4:10" x14ac:dyDescent="0.3">
      <c r="D1069" t="s">
        <v>1356</v>
      </c>
      <c r="E1069" t="s">
        <v>110</v>
      </c>
      <c r="F1069">
        <v>0.17978372977684301</v>
      </c>
      <c r="G1069">
        <v>0.28576438998040399</v>
      </c>
      <c r="H1069">
        <v>2.0996358703412801</v>
      </c>
      <c r="I1069">
        <v>3.6029765218656</v>
      </c>
      <c r="J1069" t="s">
        <v>18967</v>
      </c>
    </row>
    <row r="1070" spans="4:10" x14ac:dyDescent="0.3">
      <c r="D1070" t="s">
        <v>1993</v>
      </c>
      <c r="E1070" t="s">
        <v>110</v>
      </c>
      <c r="F1070">
        <v>0.17978372977684301</v>
      </c>
      <c r="G1070">
        <v>0.28576438998040399</v>
      </c>
      <c r="H1070">
        <v>2.0996358703412801</v>
      </c>
      <c r="I1070">
        <v>3.6029765218656</v>
      </c>
      <c r="J1070" t="s">
        <v>18968</v>
      </c>
    </row>
    <row r="1071" spans="4:10" x14ac:dyDescent="0.3">
      <c r="D1071" t="s">
        <v>1995</v>
      </c>
      <c r="E1071" t="s">
        <v>110</v>
      </c>
      <c r="F1071">
        <v>0.17978372977684301</v>
      </c>
      <c r="G1071">
        <v>0.28576438998040399</v>
      </c>
      <c r="H1071">
        <v>2.0996358703412801</v>
      </c>
      <c r="I1071">
        <v>3.6029765218656</v>
      </c>
      <c r="J1071" t="s">
        <v>18969</v>
      </c>
    </row>
    <row r="1072" spans="4:10" x14ac:dyDescent="0.3">
      <c r="D1072" t="s">
        <v>1357</v>
      </c>
      <c r="E1072" t="s">
        <v>110</v>
      </c>
      <c r="F1072">
        <v>0.17978372977684301</v>
      </c>
      <c r="G1072">
        <v>0.28576438998040399</v>
      </c>
      <c r="H1072">
        <v>2.0996358703412801</v>
      </c>
      <c r="I1072">
        <v>3.6029765218656</v>
      </c>
      <c r="J1072" t="s">
        <v>3430</v>
      </c>
    </row>
    <row r="1073" spans="4:10" x14ac:dyDescent="0.3">
      <c r="D1073" t="s">
        <v>1996</v>
      </c>
      <c r="E1073" t="s">
        <v>110</v>
      </c>
      <c r="F1073">
        <v>0.17978372977684301</v>
      </c>
      <c r="G1073">
        <v>0.28576438998040399</v>
      </c>
      <c r="H1073">
        <v>2.0996358703412801</v>
      </c>
      <c r="I1073">
        <v>3.6029765218656</v>
      </c>
      <c r="J1073" t="s">
        <v>18970</v>
      </c>
    </row>
    <row r="1074" spans="4:10" x14ac:dyDescent="0.3">
      <c r="D1074" t="s">
        <v>1997</v>
      </c>
      <c r="E1074" t="s">
        <v>110</v>
      </c>
      <c r="F1074">
        <v>0.17978372977684301</v>
      </c>
      <c r="G1074">
        <v>0.28576438998040399</v>
      </c>
      <c r="H1074">
        <v>2.0996358703412801</v>
      </c>
      <c r="I1074">
        <v>3.6029765218656</v>
      </c>
      <c r="J1074" t="s">
        <v>18969</v>
      </c>
    </row>
    <row r="1075" spans="4:10" x14ac:dyDescent="0.3">
      <c r="D1075" t="s">
        <v>1723</v>
      </c>
      <c r="E1075" t="s">
        <v>110</v>
      </c>
      <c r="F1075">
        <v>0.17978372977684301</v>
      </c>
      <c r="G1075">
        <v>0.28576438998040399</v>
      </c>
      <c r="H1075">
        <v>2.0996358703412801</v>
      </c>
      <c r="I1075">
        <v>3.6029765218656</v>
      </c>
      <c r="J1075" t="s">
        <v>11904</v>
      </c>
    </row>
    <row r="1076" spans="4:10" x14ac:dyDescent="0.3">
      <c r="D1076" t="s">
        <v>1358</v>
      </c>
      <c r="E1076" t="s">
        <v>110</v>
      </c>
      <c r="F1076">
        <v>0.17978372977684301</v>
      </c>
      <c r="G1076">
        <v>0.28576438998040399</v>
      </c>
      <c r="H1076">
        <v>2.0996358703412801</v>
      </c>
      <c r="I1076">
        <v>3.6029765218656</v>
      </c>
      <c r="J1076" t="s">
        <v>3430</v>
      </c>
    </row>
    <row r="1077" spans="4:10" x14ac:dyDescent="0.3">
      <c r="D1077" t="s">
        <v>2338</v>
      </c>
      <c r="E1077" t="s">
        <v>110</v>
      </c>
      <c r="F1077">
        <v>0.17978372977684301</v>
      </c>
      <c r="G1077">
        <v>0.28576438998040399</v>
      </c>
      <c r="H1077">
        <v>2.0996358703412801</v>
      </c>
      <c r="I1077">
        <v>3.6029765218656</v>
      </c>
      <c r="J1077" t="s">
        <v>18971</v>
      </c>
    </row>
    <row r="1078" spans="4:10" x14ac:dyDescent="0.3">
      <c r="D1078" t="s">
        <v>1724</v>
      </c>
      <c r="E1078" t="s">
        <v>110</v>
      </c>
      <c r="F1078">
        <v>0.17978372977684301</v>
      </c>
      <c r="G1078">
        <v>0.28576438998040399</v>
      </c>
      <c r="H1078">
        <v>2.0996358703412801</v>
      </c>
      <c r="I1078">
        <v>3.6029765218656</v>
      </c>
      <c r="J1078" t="s">
        <v>11904</v>
      </c>
    </row>
    <row r="1079" spans="4:10" x14ac:dyDescent="0.3">
      <c r="D1079" t="s">
        <v>1359</v>
      </c>
      <c r="E1079" t="s">
        <v>110</v>
      </c>
      <c r="F1079">
        <v>0.17978372977684301</v>
      </c>
      <c r="G1079">
        <v>0.28576438998040399</v>
      </c>
      <c r="H1079">
        <v>2.0996358703412801</v>
      </c>
      <c r="I1079">
        <v>3.6029765218656</v>
      </c>
      <c r="J1079" t="s">
        <v>3430</v>
      </c>
    </row>
    <row r="1080" spans="4:10" x14ac:dyDescent="0.3">
      <c r="D1080" t="s">
        <v>2339</v>
      </c>
      <c r="E1080" t="s">
        <v>110</v>
      </c>
      <c r="F1080">
        <v>0.17978372977684301</v>
      </c>
      <c r="G1080">
        <v>0.28576438998040399</v>
      </c>
      <c r="H1080">
        <v>2.0996358703412801</v>
      </c>
      <c r="I1080">
        <v>3.6029765218656</v>
      </c>
      <c r="J1080" t="s">
        <v>18972</v>
      </c>
    </row>
    <row r="1081" spans="4:10" x14ac:dyDescent="0.3">
      <c r="D1081" t="s">
        <v>2340</v>
      </c>
      <c r="E1081" t="s">
        <v>110</v>
      </c>
      <c r="F1081">
        <v>0.17978372977684301</v>
      </c>
      <c r="G1081">
        <v>0.28576438998040399</v>
      </c>
      <c r="H1081">
        <v>2.0996358703412801</v>
      </c>
      <c r="I1081">
        <v>3.6029765218656</v>
      </c>
      <c r="J1081" t="s">
        <v>18973</v>
      </c>
    </row>
    <row r="1082" spans="4:10" x14ac:dyDescent="0.3">
      <c r="D1082" t="s">
        <v>2344</v>
      </c>
      <c r="E1082" t="s">
        <v>110</v>
      </c>
      <c r="F1082">
        <v>0.17978372977684301</v>
      </c>
      <c r="G1082">
        <v>0.28576438998040399</v>
      </c>
      <c r="H1082">
        <v>2.0996358703412801</v>
      </c>
      <c r="I1082">
        <v>3.6029765218656</v>
      </c>
      <c r="J1082" t="s">
        <v>12333</v>
      </c>
    </row>
    <row r="1083" spans="4:10" x14ac:dyDescent="0.3">
      <c r="D1083" t="s">
        <v>2345</v>
      </c>
      <c r="E1083" t="s">
        <v>110</v>
      </c>
      <c r="F1083">
        <v>0.17978372977684301</v>
      </c>
      <c r="G1083">
        <v>0.28576438998040399</v>
      </c>
      <c r="H1083">
        <v>2.0996358703412801</v>
      </c>
      <c r="I1083">
        <v>3.6029765218656</v>
      </c>
      <c r="J1083" t="s">
        <v>14142</v>
      </c>
    </row>
    <row r="1084" spans="4:10" x14ac:dyDescent="0.3">
      <c r="D1084" t="s">
        <v>2002</v>
      </c>
      <c r="E1084" t="s">
        <v>110</v>
      </c>
      <c r="F1084">
        <v>0.17978372977684301</v>
      </c>
      <c r="G1084">
        <v>0.28576438998040399</v>
      </c>
      <c r="H1084">
        <v>2.0996358703412801</v>
      </c>
      <c r="I1084">
        <v>3.6029765218656</v>
      </c>
      <c r="J1084" t="s">
        <v>18974</v>
      </c>
    </row>
    <row r="1085" spans="4:10" x14ac:dyDescent="0.3">
      <c r="D1085" t="s">
        <v>1726</v>
      </c>
      <c r="E1085" t="s">
        <v>110</v>
      </c>
      <c r="F1085">
        <v>0.17978372977684301</v>
      </c>
      <c r="G1085">
        <v>0.28576438998040399</v>
      </c>
      <c r="H1085">
        <v>2.0996358703412801</v>
      </c>
      <c r="I1085">
        <v>3.6029765218656</v>
      </c>
      <c r="J1085" t="s">
        <v>18910</v>
      </c>
    </row>
    <row r="1086" spans="4:10" x14ac:dyDescent="0.3">
      <c r="D1086" t="s">
        <v>1037</v>
      </c>
      <c r="E1086" t="s">
        <v>110</v>
      </c>
      <c r="F1086">
        <v>0.17978372977684301</v>
      </c>
      <c r="G1086">
        <v>0.28576438998040399</v>
      </c>
      <c r="H1086">
        <v>2.0996358703412801</v>
      </c>
      <c r="I1086">
        <v>3.6029765218656</v>
      </c>
      <c r="J1086" t="s">
        <v>18946</v>
      </c>
    </row>
    <row r="1087" spans="4:10" x14ac:dyDescent="0.3">
      <c r="D1087" t="s">
        <v>2718</v>
      </c>
      <c r="E1087" t="s">
        <v>110</v>
      </c>
      <c r="F1087">
        <v>0.17978372977684301</v>
      </c>
      <c r="G1087">
        <v>0.28576438998040399</v>
      </c>
      <c r="H1087">
        <v>2.0996358703412801</v>
      </c>
      <c r="I1087">
        <v>3.6029765218656</v>
      </c>
      <c r="J1087" t="s">
        <v>18138</v>
      </c>
    </row>
    <row r="1088" spans="4:10" x14ac:dyDescent="0.3">
      <c r="D1088" t="s">
        <v>592</v>
      </c>
      <c r="E1088" t="s">
        <v>110</v>
      </c>
      <c r="F1088">
        <v>0.17978372977684301</v>
      </c>
      <c r="G1088">
        <v>0.28576438998040399</v>
      </c>
      <c r="H1088">
        <v>2.0996358703412801</v>
      </c>
      <c r="I1088">
        <v>3.6029765218656</v>
      </c>
      <c r="J1088" t="s">
        <v>18874</v>
      </c>
    </row>
    <row r="1089" spans="4:10" x14ac:dyDescent="0.3">
      <c r="D1089" t="s">
        <v>338</v>
      </c>
      <c r="E1089" t="s">
        <v>110</v>
      </c>
      <c r="F1089">
        <v>0.17978372977684301</v>
      </c>
      <c r="G1089">
        <v>0.28576438998040399</v>
      </c>
      <c r="H1089">
        <v>2.0996358703412801</v>
      </c>
      <c r="I1089">
        <v>3.6029765218656</v>
      </c>
      <c r="J1089" t="s">
        <v>15612</v>
      </c>
    </row>
    <row r="1090" spans="4:10" x14ac:dyDescent="0.3">
      <c r="D1090" t="s">
        <v>593</v>
      </c>
      <c r="E1090" t="s">
        <v>110</v>
      </c>
      <c r="F1090">
        <v>0.17978372977684301</v>
      </c>
      <c r="G1090">
        <v>0.28576438998040399</v>
      </c>
      <c r="H1090">
        <v>2.0996358703412801</v>
      </c>
      <c r="I1090">
        <v>3.6029765218656</v>
      </c>
      <c r="J1090" t="s">
        <v>18874</v>
      </c>
    </row>
    <row r="1091" spans="4:10" x14ac:dyDescent="0.3">
      <c r="D1091" t="s">
        <v>1038</v>
      </c>
      <c r="E1091" t="s">
        <v>110</v>
      </c>
      <c r="F1091">
        <v>0.17978372977684301</v>
      </c>
      <c r="G1091">
        <v>0.28576438998040399</v>
      </c>
      <c r="H1091">
        <v>2.0996358703412801</v>
      </c>
      <c r="I1091">
        <v>3.6029765218656</v>
      </c>
      <c r="J1091" t="s">
        <v>18975</v>
      </c>
    </row>
    <row r="1092" spans="4:10" x14ac:dyDescent="0.3">
      <c r="D1092" t="s">
        <v>1363</v>
      </c>
      <c r="E1092" t="s">
        <v>110</v>
      </c>
      <c r="F1092">
        <v>0.17978372977684301</v>
      </c>
      <c r="G1092">
        <v>0.28576438998040399</v>
      </c>
      <c r="H1092">
        <v>2.0996358703412801</v>
      </c>
      <c r="I1092">
        <v>3.6029765218656</v>
      </c>
      <c r="J1092" t="s">
        <v>18954</v>
      </c>
    </row>
    <row r="1093" spans="4:10" x14ac:dyDescent="0.3">
      <c r="D1093" t="s">
        <v>1364</v>
      </c>
      <c r="E1093" t="s">
        <v>110</v>
      </c>
      <c r="F1093">
        <v>0.17978372977684301</v>
      </c>
      <c r="G1093">
        <v>0.28576438998040399</v>
      </c>
      <c r="H1093">
        <v>2.0996358703412801</v>
      </c>
      <c r="I1093">
        <v>3.6029765218656</v>
      </c>
      <c r="J1093" t="s">
        <v>18910</v>
      </c>
    </row>
    <row r="1094" spans="4:10" x14ac:dyDescent="0.3">
      <c r="D1094" t="s">
        <v>2249</v>
      </c>
      <c r="E1094" t="s">
        <v>110</v>
      </c>
      <c r="F1094">
        <v>0.17978372977684301</v>
      </c>
      <c r="G1094">
        <v>0.28576438998040399</v>
      </c>
      <c r="H1094">
        <v>2.0996358703412801</v>
      </c>
      <c r="I1094">
        <v>3.6029765218656</v>
      </c>
      <c r="J1094" t="s">
        <v>18976</v>
      </c>
    </row>
    <row r="1095" spans="4:10" x14ac:dyDescent="0.3">
      <c r="D1095" t="s">
        <v>140</v>
      </c>
      <c r="E1095" t="s">
        <v>110</v>
      </c>
      <c r="F1095">
        <v>0.17978372977684301</v>
      </c>
      <c r="G1095">
        <v>0.28576438998040399</v>
      </c>
      <c r="H1095">
        <v>2.0996358703412801</v>
      </c>
      <c r="I1095">
        <v>3.6029765218656</v>
      </c>
      <c r="J1095" t="s">
        <v>18040</v>
      </c>
    </row>
    <row r="1096" spans="4:10" x14ac:dyDescent="0.3">
      <c r="D1096" t="s">
        <v>1727</v>
      </c>
      <c r="E1096" t="s">
        <v>110</v>
      </c>
      <c r="F1096">
        <v>0.17978372977684301</v>
      </c>
      <c r="G1096">
        <v>0.28576438998040399</v>
      </c>
      <c r="H1096">
        <v>2.0996358703412801</v>
      </c>
      <c r="I1096">
        <v>3.6029765218656</v>
      </c>
      <c r="J1096" t="s">
        <v>18950</v>
      </c>
    </row>
    <row r="1097" spans="4:10" x14ac:dyDescent="0.3">
      <c r="D1097" t="s">
        <v>1040</v>
      </c>
      <c r="E1097" t="s">
        <v>110</v>
      </c>
      <c r="F1097">
        <v>0.17978372977684301</v>
      </c>
      <c r="G1097">
        <v>0.28576438998040399</v>
      </c>
      <c r="H1097">
        <v>2.0996358703412801</v>
      </c>
      <c r="I1097">
        <v>3.6029765218656</v>
      </c>
      <c r="J1097" t="s">
        <v>3422</v>
      </c>
    </row>
    <row r="1098" spans="4:10" x14ac:dyDescent="0.3">
      <c r="D1098" t="s">
        <v>2250</v>
      </c>
      <c r="E1098" t="s">
        <v>110</v>
      </c>
      <c r="F1098">
        <v>0.17978372977684301</v>
      </c>
      <c r="G1098">
        <v>0.28576438998040399</v>
      </c>
      <c r="H1098">
        <v>2.0996358703412801</v>
      </c>
      <c r="I1098">
        <v>3.6029765218656</v>
      </c>
      <c r="J1098" t="s">
        <v>3439</v>
      </c>
    </row>
    <row r="1099" spans="4:10" x14ac:dyDescent="0.3">
      <c r="D1099" t="s">
        <v>2013</v>
      </c>
      <c r="E1099" t="s">
        <v>110</v>
      </c>
      <c r="F1099">
        <v>0.17978372977684301</v>
      </c>
      <c r="G1099">
        <v>0.28576438998040399</v>
      </c>
      <c r="H1099">
        <v>2.0996358703412801</v>
      </c>
      <c r="I1099">
        <v>3.6029765218656</v>
      </c>
      <c r="J1099" t="s">
        <v>18977</v>
      </c>
    </row>
    <row r="1100" spans="4:10" x14ac:dyDescent="0.3">
      <c r="D1100" t="s">
        <v>2355</v>
      </c>
      <c r="E1100" t="s">
        <v>110</v>
      </c>
      <c r="F1100">
        <v>0.17978372977684301</v>
      </c>
      <c r="G1100">
        <v>0.28576438998040399</v>
      </c>
      <c r="H1100">
        <v>2.0996358703412801</v>
      </c>
      <c r="I1100">
        <v>3.6029765218656</v>
      </c>
      <c r="J1100" t="s">
        <v>18978</v>
      </c>
    </row>
    <row r="1101" spans="4:10" x14ac:dyDescent="0.3">
      <c r="D1101" t="s">
        <v>2356</v>
      </c>
      <c r="E1101" t="s">
        <v>110</v>
      </c>
      <c r="F1101">
        <v>0.17978372977684301</v>
      </c>
      <c r="G1101">
        <v>0.28576438998040399</v>
      </c>
      <c r="H1101">
        <v>2.0996358703412801</v>
      </c>
      <c r="I1101">
        <v>3.6029765218656</v>
      </c>
      <c r="J1101" t="s">
        <v>18972</v>
      </c>
    </row>
    <row r="1102" spans="4:10" x14ac:dyDescent="0.3">
      <c r="D1102" t="s">
        <v>2885</v>
      </c>
      <c r="E1102" t="s">
        <v>110</v>
      </c>
      <c r="F1102">
        <v>0.17978372977684301</v>
      </c>
      <c r="G1102">
        <v>0.28576438998040399</v>
      </c>
      <c r="H1102">
        <v>2.0996358703412801</v>
      </c>
      <c r="I1102">
        <v>3.6029765218656</v>
      </c>
      <c r="J1102" t="s">
        <v>18143</v>
      </c>
    </row>
    <row r="1103" spans="4:10" x14ac:dyDescent="0.3">
      <c r="D1103" t="s">
        <v>1371</v>
      </c>
      <c r="E1103" t="s">
        <v>110</v>
      </c>
      <c r="F1103">
        <v>0.17978372977684301</v>
      </c>
      <c r="G1103">
        <v>0.28576438998040399</v>
      </c>
      <c r="H1103">
        <v>2.0996358703412801</v>
      </c>
      <c r="I1103">
        <v>3.6029765218656</v>
      </c>
      <c r="J1103" t="s">
        <v>18979</v>
      </c>
    </row>
    <row r="1104" spans="4:10" x14ac:dyDescent="0.3">
      <c r="D1104" t="s">
        <v>1374</v>
      </c>
      <c r="E1104" t="s">
        <v>110</v>
      </c>
      <c r="F1104">
        <v>0.17978372977684301</v>
      </c>
      <c r="G1104">
        <v>0.28576438998040399</v>
      </c>
      <c r="H1104">
        <v>2.0996358703412801</v>
      </c>
      <c r="I1104">
        <v>3.6029765218656</v>
      </c>
      <c r="J1104" t="s">
        <v>18980</v>
      </c>
    </row>
    <row r="1105" spans="4:10" x14ac:dyDescent="0.3">
      <c r="D1105" t="s">
        <v>1731</v>
      </c>
      <c r="E1105" t="s">
        <v>110</v>
      </c>
      <c r="F1105">
        <v>0.17978372977684301</v>
      </c>
      <c r="G1105">
        <v>0.28576438998040399</v>
      </c>
      <c r="H1105">
        <v>2.0996358703412801</v>
      </c>
      <c r="I1105">
        <v>3.6029765218656</v>
      </c>
      <c r="J1105" t="s">
        <v>18981</v>
      </c>
    </row>
    <row r="1106" spans="4:10" x14ac:dyDescent="0.3">
      <c r="D1106" t="s">
        <v>3008</v>
      </c>
      <c r="E1106" t="s">
        <v>110</v>
      </c>
      <c r="F1106">
        <v>0.17978372977684301</v>
      </c>
      <c r="G1106">
        <v>0.28576438998040399</v>
      </c>
      <c r="H1106">
        <v>2.0996358703412801</v>
      </c>
      <c r="I1106">
        <v>3.6029765218656</v>
      </c>
      <c r="J1106" t="s">
        <v>18982</v>
      </c>
    </row>
    <row r="1107" spans="4:10" x14ac:dyDescent="0.3">
      <c r="D1107" t="s">
        <v>1376</v>
      </c>
      <c r="E1107" t="s">
        <v>110</v>
      </c>
      <c r="F1107">
        <v>0.17978372977684301</v>
      </c>
      <c r="G1107">
        <v>0.28576438998040399</v>
      </c>
      <c r="H1107">
        <v>2.0996358703412801</v>
      </c>
      <c r="I1107">
        <v>3.6029765218656</v>
      </c>
      <c r="J1107" t="s">
        <v>18983</v>
      </c>
    </row>
    <row r="1108" spans="4:10" x14ac:dyDescent="0.3">
      <c r="D1108" t="s">
        <v>1049</v>
      </c>
      <c r="E1108" t="s">
        <v>110</v>
      </c>
      <c r="F1108">
        <v>0.17978372977684301</v>
      </c>
      <c r="G1108">
        <v>0.28576438998040399</v>
      </c>
      <c r="H1108">
        <v>2.0996358703412801</v>
      </c>
      <c r="I1108">
        <v>3.6029765218656</v>
      </c>
      <c r="J1108" t="s">
        <v>18984</v>
      </c>
    </row>
    <row r="1109" spans="4:10" x14ac:dyDescent="0.3">
      <c r="D1109" t="s">
        <v>602</v>
      </c>
      <c r="E1109" t="s">
        <v>110</v>
      </c>
      <c r="F1109">
        <v>0.17978372977684301</v>
      </c>
      <c r="G1109">
        <v>0.28576438998040399</v>
      </c>
      <c r="H1109">
        <v>2.0996358703412801</v>
      </c>
      <c r="I1109">
        <v>3.6029765218656</v>
      </c>
      <c r="J1109" t="s">
        <v>18985</v>
      </c>
    </row>
    <row r="1110" spans="4:10" x14ac:dyDescent="0.3">
      <c r="D1110" t="s">
        <v>1380</v>
      </c>
      <c r="E1110" t="s">
        <v>110</v>
      </c>
      <c r="F1110">
        <v>0.17978372977684301</v>
      </c>
      <c r="G1110">
        <v>0.28576438998040399</v>
      </c>
      <c r="H1110">
        <v>2.0996358703412801</v>
      </c>
      <c r="I1110">
        <v>3.6029765218656</v>
      </c>
      <c r="J1110" t="s">
        <v>17998</v>
      </c>
    </row>
    <row r="1111" spans="4:10" x14ac:dyDescent="0.3">
      <c r="D1111" t="s">
        <v>2019</v>
      </c>
      <c r="E1111" t="s">
        <v>110</v>
      </c>
      <c r="F1111">
        <v>0.17978372977684301</v>
      </c>
      <c r="G1111">
        <v>0.28576438998040399</v>
      </c>
      <c r="H1111">
        <v>2.0996358703412801</v>
      </c>
      <c r="I1111">
        <v>3.6029765218656</v>
      </c>
      <c r="J1111" t="s">
        <v>11886</v>
      </c>
    </row>
    <row r="1112" spans="4:10" x14ac:dyDescent="0.3">
      <c r="D1112" t="s">
        <v>3013</v>
      </c>
      <c r="E1112" t="s">
        <v>110</v>
      </c>
      <c r="F1112">
        <v>0.17978372977684301</v>
      </c>
      <c r="G1112">
        <v>0.28576438998040399</v>
      </c>
      <c r="H1112">
        <v>2.0996358703412801</v>
      </c>
      <c r="I1112">
        <v>3.6029765218656</v>
      </c>
      <c r="J1112" t="s">
        <v>18157</v>
      </c>
    </row>
    <row r="1113" spans="4:10" x14ac:dyDescent="0.3">
      <c r="D1113" t="s">
        <v>2730</v>
      </c>
      <c r="E1113" t="s">
        <v>110</v>
      </c>
      <c r="F1113">
        <v>0.17978372977684301</v>
      </c>
      <c r="G1113">
        <v>0.28576438998040399</v>
      </c>
      <c r="H1113">
        <v>2.0996358703412801</v>
      </c>
      <c r="I1113">
        <v>3.6029765218656</v>
      </c>
      <c r="J1113" t="s">
        <v>2686</v>
      </c>
    </row>
    <row r="1114" spans="4:10" x14ac:dyDescent="0.3">
      <c r="D1114" t="s">
        <v>2731</v>
      </c>
      <c r="E1114" t="s">
        <v>110</v>
      </c>
      <c r="F1114">
        <v>0.17978372977684301</v>
      </c>
      <c r="G1114">
        <v>0.28576438998040399</v>
      </c>
      <c r="H1114">
        <v>2.0996358703412801</v>
      </c>
      <c r="I1114">
        <v>3.6029765218656</v>
      </c>
      <c r="J1114" t="s">
        <v>2686</v>
      </c>
    </row>
    <row r="1115" spans="4:10" x14ac:dyDescent="0.3">
      <c r="D1115" t="s">
        <v>75</v>
      </c>
      <c r="E1115" t="s">
        <v>110</v>
      </c>
      <c r="F1115">
        <v>0.17978372977684301</v>
      </c>
      <c r="G1115">
        <v>0.28576438998040399</v>
      </c>
      <c r="H1115">
        <v>2.0996358703412801</v>
      </c>
      <c r="I1115">
        <v>3.6029765218656</v>
      </c>
      <c r="J1115" t="s">
        <v>18986</v>
      </c>
    </row>
    <row r="1116" spans="4:10" x14ac:dyDescent="0.3">
      <c r="D1116" t="s">
        <v>2022</v>
      </c>
      <c r="E1116" t="s">
        <v>110</v>
      </c>
      <c r="F1116">
        <v>0.17978372977684301</v>
      </c>
      <c r="G1116">
        <v>0.28576438998040399</v>
      </c>
      <c r="H1116">
        <v>2.0996358703412801</v>
      </c>
      <c r="I1116">
        <v>3.6029765218656</v>
      </c>
      <c r="J1116" t="s">
        <v>18969</v>
      </c>
    </row>
    <row r="1117" spans="4:10" x14ac:dyDescent="0.3">
      <c r="D1117" t="s">
        <v>2024</v>
      </c>
      <c r="E1117" t="s">
        <v>110</v>
      </c>
      <c r="F1117">
        <v>0.17978372977684301</v>
      </c>
      <c r="G1117">
        <v>0.28576438998040399</v>
      </c>
      <c r="H1117">
        <v>2.0996358703412801</v>
      </c>
      <c r="I1117">
        <v>3.6029765218656</v>
      </c>
      <c r="J1117" t="s">
        <v>18969</v>
      </c>
    </row>
    <row r="1118" spans="4:10" x14ac:dyDescent="0.3">
      <c r="D1118" t="s">
        <v>2025</v>
      </c>
      <c r="E1118" t="s">
        <v>110</v>
      </c>
      <c r="F1118">
        <v>0.17978372977684301</v>
      </c>
      <c r="G1118">
        <v>0.28576438998040399</v>
      </c>
      <c r="H1118">
        <v>2.0996358703412801</v>
      </c>
      <c r="I1118">
        <v>3.6029765218656</v>
      </c>
      <c r="J1118" t="s">
        <v>2716</v>
      </c>
    </row>
    <row r="1119" spans="4:10" x14ac:dyDescent="0.3">
      <c r="D1119" t="s">
        <v>2254</v>
      </c>
      <c r="E1119" t="s">
        <v>110</v>
      </c>
      <c r="F1119">
        <v>0.17978372977684301</v>
      </c>
      <c r="G1119">
        <v>0.28576438998040399</v>
      </c>
      <c r="H1119">
        <v>2.0996358703412801</v>
      </c>
      <c r="I1119">
        <v>3.6029765218656</v>
      </c>
      <c r="J1119" t="s">
        <v>18124</v>
      </c>
    </row>
    <row r="1120" spans="4:10" x14ac:dyDescent="0.3">
      <c r="D1120" t="s">
        <v>1742</v>
      </c>
      <c r="E1120" t="s">
        <v>110</v>
      </c>
      <c r="F1120">
        <v>0.17978372977684301</v>
      </c>
      <c r="G1120">
        <v>0.28576438998040399</v>
      </c>
      <c r="H1120">
        <v>2.0996358703412801</v>
      </c>
      <c r="I1120">
        <v>3.6029765218656</v>
      </c>
      <c r="J1120" t="s">
        <v>18162</v>
      </c>
    </row>
    <row r="1121" spans="4:10" x14ac:dyDescent="0.3">
      <c r="D1121" t="s">
        <v>2033</v>
      </c>
      <c r="E1121" t="s">
        <v>110</v>
      </c>
      <c r="F1121">
        <v>0.17978372977684301</v>
      </c>
      <c r="G1121">
        <v>0.28576438998040399</v>
      </c>
      <c r="H1121">
        <v>2.0996358703412801</v>
      </c>
      <c r="I1121">
        <v>3.6029765218656</v>
      </c>
      <c r="J1121" t="s">
        <v>18163</v>
      </c>
    </row>
    <row r="1122" spans="4:10" x14ac:dyDescent="0.3">
      <c r="D1122" t="s">
        <v>2034</v>
      </c>
      <c r="E1122" t="s">
        <v>110</v>
      </c>
      <c r="F1122">
        <v>0.17978372977684301</v>
      </c>
      <c r="G1122">
        <v>0.28576438998040399</v>
      </c>
      <c r="H1122">
        <v>2.0996358703412801</v>
      </c>
      <c r="I1122">
        <v>3.6029765218656</v>
      </c>
      <c r="J1122" t="s">
        <v>3446</v>
      </c>
    </row>
    <row r="1123" spans="4:10" x14ac:dyDescent="0.3">
      <c r="D1123" t="s">
        <v>3016</v>
      </c>
      <c r="E1123" t="s">
        <v>110</v>
      </c>
      <c r="F1123">
        <v>0.17978372977684301</v>
      </c>
      <c r="G1123">
        <v>0.28576438998040399</v>
      </c>
      <c r="H1123">
        <v>2.0996358703412801</v>
      </c>
      <c r="I1123">
        <v>3.6029765218656</v>
      </c>
      <c r="J1123" t="s">
        <v>18165</v>
      </c>
    </row>
    <row r="1124" spans="4:10" x14ac:dyDescent="0.3">
      <c r="D1124" t="s">
        <v>2039</v>
      </c>
      <c r="E1124" t="s">
        <v>110</v>
      </c>
      <c r="F1124">
        <v>0.17978372977684301</v>
      </c>
      <c r="G1124">
        <v>0.28576438998040399</v>
      </c>
      <c r="H1124">
        <v>2.0996358703412801</v>
      </c>
      <c r="I1124">
        <v>3.6029765218656</v>
      </c>
      <c r="J1124" t="s">
        <v>13138</v>
      </c>
    </row>
    <row r="1125" spans="4:10" x14ac:dyDescent="0.3">
      <c r="D1125" t="s">
        <v>1393</v>
      </c>
      <c r="E1125" t="s">
        <v>110</v>
      </c>
      <c r="F1125">
        <v>0.17978372977684301</v>
      </c>
      <c r="G1125">
        <v>0.28576438998040399</v>
      </c>
      <c r="H1125">
        <v>2.0996358703412801</v>
      </c>
      <c r="I1125">
        <v>3.6029765218656</v>
      </c>
      <c r="J1125" t="s">
        <v>18951</v>
      </c>
    </row>
    <row r="1126" spans="4:10" x14ac:dyDescent="0.3">
      <c r="D1126" t="s">
        <v>2897</v>
      </c>
      <c r="E1126" t="s">
        <v>110</v>
      </c>
      <c r="F1126">
        <v>0.17978372977684301</v>
      </c>
      <c r="G1126">
        <v>0.28576438998040399</v>
      </c>
      <c r="H1126">
        <v>2.0996358703412801</v>
      </c>
      <c r="I1126">
        <v>3.6029765218656</v>
      </c>
      <c r="J1126" t="s">
        <v>18107</v>
      </c>
    </row>
    <row r="1127" spans="4:10" x14ac:dyDescent="0.3">
      <c r="D1127" t="s">
        <v>2041</v>
      </c>
      <c r="E1127" t="s">
        <v>110</v>
      </c>
      <c r="F1127">
        <v>0.17978372977684301</v>
      </c>
      <c r="G1127">
        <v>0.28576438998040399</v>
      </c>
      <c r="H1127">
        <v>2.0996358703412801</v>
      </c>
      <c r="I1127">
        <v>3.6029765218656</v>
      </c>
      <c r="J1127" t="s">
        <v>4935</v>
      </c>
    </row>
    <row r="1128" spans="4:10" x14ac:dyDescent="0.3">
      <c r="D1128" t="s">
        <v>1400</v>
      </c>
      <c r="E1128" t="s">
        <v>110</v>
      </c>
      <c r="F1128">
        <v>0.17978372977684301</v>
      </c>
      <c r="G1128">
        <v>0.28576438998040399</v>
      </c>
      <c r="H1128">
        <v>2.0996358703412801</v>
      </c>
      <c r="I1128">
        <v>3.6029765218656</v>
      </c>
      <c r="J1128" t="s">
        <v>18961</v>
      </c>
    </row>
    <row r="1129" spans="4:10" x14ac:dyDescent="0.3">
      <c r="D1129" t="s">
        <v>2042</v>
      </c>
      <c r="E1129" t="s">
        <v>110</v>
      </c>
      <c r="F1129">
        <v>0.17978372977684301</v>
      </c>
      <c r="G1129">
        <v>0.28576438998040399</v>
      </c>
      <c r="H1129">
        <v>2.0996358703412801</v>
      </c>
      <c r="I1129">
        <v>3.6029765218656</v>
      </c>
      <c r="J1129" t="s">
        <v>18987</v>
      </c>
    </row>
    <row r="1130" spans="4:10" x14ac:dyDescent="0.3">
      <c r="D1130" t="s">
        <v>614</v>
      </c>
      <c r="E1130" t="s">
        <v>110</v>
      </c>
      <c r="F1130">
        <v>0.17978372977684301</v>
      </c>
      <c r="G1130">
        <v>0.28576438998040399</v>
      </c>
      <c r="H1130">
        <v>2.0996358703412801</v>
      </c>
      <c r="I1130">
        <v>3.6029765218656</v>
      </c>
      <c r="J1130" t="s">
        <v>18887</v>
      </c>
    </row>
    <row r="1131" spans="4:10" x14ac:dyDescent="0.3">
      <c r="D1131" t="s">
        <v>1747</v>
      </c>
      <c r="E1131" t="s">
        <v>110</v>
      </c>
      <c r="F1131">
        <v>0.17978372977684301</v>
      </c>
      <c r="G1131">
        <v>0.28576438998040399</v>
      </c>
      <c r="H1131">
        <v>2.0996358703412801</v>
      </c>
      <c r="I1131">
        <v>3.6029765218656</v>
      </c>
      <c r="J1131" t="s">
        <v>18936</v>
      </c>
    </row>
    <row r="1132" spans="4:10" x14ac:dyDescent="0.3">
      <c r="D1132" t="s">
        <v>1058</v>
      </c>
      <c r="E1132" t="s">
        <v>110</v>
      </c>
      <c r="F1132">
        <v>0.17978372977684301</v>
      </c>
      <c r="G1132">
        <v>0.28576438998040399</v>
      </c>
      <c r="H1132">
        <v>2.0996358703412801</v>
      </c>
      <c r="I1132">
        <v>3.6029765218656</v>
      </c>
      <c r="J1132" t="s">
        <v>18988</v>
      </c>
    </row>
    <row r="1133" spans="4:10" x14ac:dyDescent="0.3">
      <c r="D1133" t="s">
        <v>2256</v>
      </c>
      <c r="E1133" t="s">
        <v>110</v>
      </c>
      <c r="F1133">
        <v>0.17978372977684301</v>
      </c>
      <c r="G1133">
        <v>0.28576438998040399</v>
      </c>
      <c r="H1133">
        <v>2.0996358703412801</v>
      </c>
      <c r="I1133">
        <v>3.6029765218656</v>
      </c>
      <c r="J1133" t="s">
        <v>3439</v>
      </c>
    </row>
    <row r="1134" spans="4:10" x14ac:dyDescent="0.3">
      <c r="D1134" t="s">
        <v>79</v>
      </c>
      <c r="E1134" t="s">
        <v>110</v>
      </c>
      <c r="F1134">
        <v>0.17978372977684301</v>
      </c>
      <c r="G1134">
        <v>0.28576438998040399</v>
      </c>
      <c r="H1134">
        <v>2.0996358703412801</v>
      </c>
      <c r="I1134">
        <v>3.6029765218656</v>
      </c>
      <c r="J1134" t="s">
        <v>18986</v>
      </c>
    </row>
    <row r="1135" spans="4:10" x14ac:dyDescent="0.3">
      <c r="D1135" t="s">
        <v>2049</v>
      </c>
      <c r="E1135" t="s">
        <v>110</v>
      </c>
      <c r="F1135">
        <v>0.17978372977684301</v>
      </c>
      <c r="G1135">
        <v>0.28576438998040399</v>
      </c>
      <c r="H1135">
        <v>2.0996358703412801</v>
      </c>
      <c r="I1135">
        <v>3.6029765218656</v>
      </c>
      <c r="J1135" t="s">
        <v>15586</v>
      </c>
    </row>
    <row r="1136" spans="4:10" x14ac:dyDescent="0.3">
      <c r="D1136" t="s">
        <v>3018</v>
      </c>
      <c r="E1136" t="s">
        <v>110</v>
      </c>
      <c r="F1136">
        <v>0.17978372977684301</v>
      </c>
      <c r="G1136">
        <v>0.28576438998040399</v>
      </c>
      <c r="H1136">
        <v>2.0996358703412801</v>
      </c>
      <c r="I1136">
        <v>3.6029765218656</v>
      </c>
      <c r="J1136" t="s">
        <v>18989</v>
      </c>
    </row>
    <row r="1137" spans="4:10" x14ac:dyDescent="0.3">
      <c r="D1137" t="s">
        <v>1411</v>
      </c>
      <c r="E1137" t="s">
        <v>110</v>
      </c>
      <c r="F1137">
        <v>0.17978372977684301</v>
      </c>
      <c r="G1137">
        <v>0.28576438998040399</v>
      </c>
      <c r="H1137">
        <v>2.0996358703412801</v>
      </c>
      <c r="I1137">
        <v>3.6029765218656</v>
      </c>
      <c r="J1137" t="s">
        <v>18990</v>
      </c>
    </row>
    <row r="1138" spans="4:10" x14ac:dyDescent="0.3">
      <c r="D1138" t="s">
        <v>2058</v>
      </c>
      <c r="E1138" t="s">
        <v>110</v>
      </c>
      <c r="F1138">
        <v>0.17978372977684301</v>
      </c>
      <c r="G1138">
        <v>0.28576438998040399</v>
      </c>
      <c r="H1138">
        <v>2.0996358703412801</v>
      </c>
      <c r="I1138">
        <v>3.6029765218656</v>
      </c>
      <c r="J1138" t="s">
        <v>18977</v>
      </c>
    </row>
    <row r="1139" spans="4:10" x14ac:dyDescent="0.3">
      <c r="D1139" t="s">
        <v>2365</v>
      </c>
      <c r="E1139" t="s">
        <v>110</v>
      </c>
      <c r="F1139">
        <v>0.17978372977684301</v>
      </c>
      <c r="G1139">
        <v>0.28576438998040399</v>
      </c>
      <c r="H1139">
        <v>2.0996358703412801</v>
      </c>
      <c r="I1139">
        <v>3.6029765218656</v>
      </c>
      <c r="J1139" t="s">
        <v>11870</v>
      </c>
    </row>
    <row r="1140" spans="4:10" x14ac:dyDescent="0.3">
      <c r="D1140" t="s">
        <v>619</v>
      </c>
      <c r="E1140" t="s">
        <v>110</v>
      </c>
      <c r="F1140">
        <v>0.17978372977684301</v>
      </c>
      <c r="G1140">
        <v>0.28576438998040399</v>
      </c>
      <c r="H1140">
        <v>2.0996358703412801</v>
      </c>
      <c r="I1140">
        <v>3.6029765218656</v>
      </c>
      <c r="J1140" t="s">
        <v>18991</v>
      </c>
    </row>
    <row r="1141" spans="4:10" x14ac:dyDescent="0.3">
      <c r="D1141" t="s">
        <v>3564</v>
      </c>
      <c r="E1141" t="s">
        <v>110</v>
      </c>
      <c r="F1141">
        <v>0.17978372977684301</v>
      </c>
      <c r="G1141">
        <v>0.28576438998040399</v>
      </c>
      <c r="H1141">
        <v>2.0996358703412801</v>
      </c>
      <c r="I1141">
        <v>3.6029765218656</v>
      </c>
      <c r="J1141" t="s">
        <v>14478</v>
      </c>
    </row>
    <row r="1142" spans="4:10" x14ac:dyDescent="0.3">
      <c r="D1142" t="s">
        <v>2060</v>
      </c>
      <c r="E1142" t="s">
        <v>110</v>
      </c>
      <c r="F1142">
        <v>0.17978372977684301</v>
      </c>
      <c r="G1142">
        <v>0.28576438998040399</v>
      </c>
      <c r="H1142">
        <v>2.0996358703412801</v>
      </c>
      <c r="I1142">
        <v>3.6029765218656</v>
      </c>
      <c r="J1142" t="s">
        <v>18991</v>
      </c>
    </row>
    <row r="1143" spans="4:10" x14ac:dyDescent="0.3">
      <c r="D1143" t="s">
        <v>1060</v>
      </c>
      <c r="E1143" t="s">
        <v>110</v>
      </c>
      <c r="F1143">
        <v>0.17978372977684301</v>
      </c>
      <c r="G1143">
        <v>0.28576438998040399</v>
      </c>
      <c r="H1143">
        <v>2.0996358703412801</v>
      </c>
      <c r="I1143">
        <v>3.6029765218656</v>
      </c>
      <c r="J1143" t="s">
        <v>18967</v>
      </c>
    </row>
    <row r="1144" spans="4:10" x14ac:dyDescent="0.3">
      <c r="D1144" t="s">
        <v>2063</v>
      </c>
      <c r="E1144" t="s">
        <v>110</v>
      </c>
      <c r="F1144">
        <v>0.17978372977684301</v>
      </c>
      <c r="G1144">
        <v>0.28576438998040399</v>
      </c>
      <c r="H1144">
        <v>2.0996358703412801</v>
      </c>
      <c r="I1144">
        <v>3.6029765218656</v>
      </c>
      <c r="J1144" t="s">
        <v>18968</v>
      </c>
    </row>
    <row r="1145" spans="4:10" x14ac:dyDescent="0.3">
      <c r="D1145" t="s">
        <v>2064</v>
      </c>
      <c r="E1145" t="s">
        <v>110</v>
      </c>
      <c r="F1145">
        <v>0.17978372977684301</v>
      </c>
      <c r="G1145">
        <v>0.28576438998040399</v>
      </c>
      <c r="H1145">
        <v>2.0996358703412801</v>
      </c>
      <c r="I1145">
        <v>3.6029765218656</v>
      </c>
      <c r="J1145" t="s">
        <v>18969</v>
      </c>
    </row>
    <row r="1146" spans="4:10" x14ac:dyDescent="0.3">
      <c r="D1146" t="s">
        <v>2370</v>
      </c>
      <c r="E1146" t="s">
        <v>110</v>
      </c>
      <c r="F1146">
        <v>0.17978372977684301</v>
      </c>
      <c r="G1146">
        <v>0.28576438998040399</v>
      </c>
      <c r="H1146">
        <v>2.0996358703412801</v>
      </c>
      <c r="I1146">
        <v>3.6029765218656</v>
      </c>
      <c r="J1146" t="s">
        <v>18978</v>
      </c>
    </row>
    <row r="1147" spans="4:10" x14ac:dyDescent="0.3">
      <c r="D1147" t="s">
        <v>2066</v>
      </c>
      <c r="E1147" t="s">
        <v>110</v>
      </c>
      <c r="F1147">
        <v>0.17978372977684301</v>
      </c>
      <c r="G1147">
        <v>0.28576438998040399</v>
      </c>
      <c r="H1147">
        <v>2.0996358703412801</v>
      </c>
      <c r="I1147">
        <v>3.6029765218656</v>
      </c>
      <c r="J1147" t="s">
        <v>18970</v>
      </c>
    </row>
    <row r="1148" spans="4:10" x14ac:dyDescent="0.3">
      <c r="D1148" t="s">
        <v>2067</v>
      </c>
      <c r="E1148" t="s">
        <v>110</v>
      </c>
      <c r="F1148">
        <v>0.17978372977684301</v>
      </c>
      <c r="G1148">
        <v>0.28576438998040399</v>
      </c>
      <c r="H1148">
        <v>2.0996358703412801</v>
      </c>
      <c r="I1148">
        <v>3.6029765218656</v>
      </c>
      <c r="J1148" t="s">
        <v>18969</v>
      </c>
    </row>
    <row r="1149" spans="4:10" x14ac:dyDescent="0.3">
      <c r="D1149" t="s">
        <v>1755</v>
      </c>
      <c r="E1149" t="s">
        <v>110</v>
      </c>
      <c r="F1149">
        <v>0.17978372977684301</v>
      </c>
      <c r="G1149">
        <v>0.28576438998040399</v>
      </c>
      <c r="H1149">
        <v>2.0996358703412801</v>
      </c>
      <c r="I1149">
        <v>3.6029765218656</v>
      </c>
      <c r="J1149" t="s">
        <v>11904</v>
      </c>
    </row>
    <row r="1150" spans="4:10" x14ac:dyDescent="0.3">
      <c r="D1150" t="s">
        <v>356</v>
      </c>
      <c r="E1150" t="s">
        <v>110</v>
      </c>
      <c r="F1150">
        <v>0.17978372977684301</v>
      </c>
      <c r="G1150">
        <v>0.28576438998040399</v>
      </c>
      <c r="H1150">
        <v>2.0996358703412801</v>
      </c>
      <c r="I1150">
        <v>3.6029765218656</v>
      </c>
      <c r="J1150" t="s">
        <v>3454</v>
      </c>
    </row>
    <row r="1151" spans="4:10" x14ac:dyDescent="0.3">
      <c r="D1151" t="s">
        <v>2371</v>
      </c>
      <c r="E1151" t="s">
        <v>110</v>
      </c>
      <c r="F1151">
        <v>0.17978372977684301</v>
      </c>
      <c r="G1151">
        <v>0.28576438998040399</v>
      </c>
      <c r="H1151">
        <v>2.0996358703412801</v>
      </c>
      <c r="I1151">
        <v>3.6029765218656</v>
      </c>
      <c r="J1151" t="s">
        <v>18972</v>
      </c>
    </row>
    <row r="1152" spans="4:10" x14ac:dyDescent="0.3">
      <c r="D1152" t="s">
        <v>2372</v>
      </c>
      <c r="E1152" t="s">
        <v>110</v>
      </c>
      <c r="F1152">
        <v>0.17978372977684301</v>
      </c>
      <c r="G1152">
        <v>0.28576438998040399</v>
      </c>
      <c r="H1152">
        <v>2.0996358703412801</v>
      </c>
      <c r="I1152">
        <v>3.6029765218656</v>
      </c>
      <c r="J1152" t="s">
        <v>18973</v>
      </c>
    </row>
    <row r="1153" spans="4:10" x14ac:dyDescent="0.3">
      <c r="D1153" t="s">
        <v>2070</v>
      </c>
      <c r="E1153" t="s">
        <v>110</v>
      </c>
      <c r="F1153">
        <v>0.17978372977684301</v>
      </c>
      <c r="G1153">
        <v>0.28576438998040399</v>
      </c>
      <c r="H1153">
        <v>2.0996358703412801</v>
      </c>
      <c r="I1153">
        <v>3.6029765218656</v>
      </c>
      <c r="J1153" t="s">
        <v>2716</v>
      </c>
    </row>
    <row r="1154" spans="4:10" x14ac:dyDescent="0.3">
      <c r="D1154" t="s">
        <v>2374</v>
      </c>
      <c r="E1154" t="s">
        <v>110</v>
      </c>
      <c r="F1154">
        <v>0.17978372977684301</v>
      </c>
      <c r="G1154">
        <v>0.28576438998040399</v>
      </c>
      <c r="H1154">
        <v>2.0996358703412801</v>
      </c>
      <c r="I1154">
        <v>3.6029765218656</v>
      </c>
      <c r="J1154" t="s">
        <v>12333</v>
      </c>
    </row>
    <row r="1155" spans="4:10" x14ac:dyDescent="0.3">
      <c r="D1155" t="s">
        <v>1760</v>
      </c>
      <c r="E1155" t="s">
        <v>110</v>
      </c>
      <c r="F1155">
        <v>0.17978372977684301</v>
      </c>
      <c r="G1155">
        <v>0.28576438998040399</v>
      </c>
      <c r="H1155">
        <v>2.0996358703412801</v>
      </c>
      <c r="I1155">
        <v>3.6029765218656</v>
      </c>
      <c r="J1155" t="s">
        <v>18172</v>
      </c>
    </row>
    <row r="1156" spans="4:10" x14ac:dyDescent="0.3">
      <c r="D1156" t="s">
        <v>1762</v>
      </c>
      <c r="E1156" t="s">
        <v>110</v>
      </c>
      <c r="F1156">
        <v>0.17978372977684301</v>
      </c>
      <c r="G1156">
        <v>0.28576438998040399</v>
      </c>
      <c r="H1156">
        <v>2.0996358703412801</v>
      </c>
      <c r="I1156">
        <v>3.6029765218656</v>
      </c>
      <c r="J1156" t="s">
        <v>18910</v>
      </c>
    </row>
    <row r="1157" spans="4:10" x14ac:dyDescent="0.3">
      <c r="D1157" t="s">
        <v>1416</v>
      </c>
      <c r="E1157" t="s">
        <v>110</v>
      </c>
      <c r="F1157">
        <v>0.17978372977684301</v>
      </c>
      <c r="G1157">
        <v>0.28576438998040399</v>
      </c>
      <c r="H1157">
        <v>2.0996358703412801</v>
      </c>
      <c r="I1157">
        <v>3.6029765218656</v>
      </c>
      <c r="J1157" t="s">
        <v>18990</v>
      </c>
    </row>
    <row r="1158" spans="4:10" x14ac:dyDescent="0.3">
      <c r="D1158" t="s">
        <v>2375</v>
      </c>
      <c r="E1158" t="s">
        <v>110</v>
      </c>
      <c r="F1158">
        <v>0.17978372977684301</v>
      </c>
      <c r="G1158">
        <v>0.28576438998040399</v>
      </c>
      <c r="H1158">
        <v>2.0996358703412801</v>
      </c>
      <c r="I1158">
        <v>3.6029765218656</v>
      </c>
      <c r="J1158" t="s">
        <v>11870</v>
      </c>
    </row>
    <row r="1159" spans="4:10" x14ac:dyDescent="0.3">
      <c r="D1159" t="s">
        <v>3567</v>
      </c>
      <c r="E1159" t="s">
        <v>110</v>
      </c>
      <c r="F1159">
        <v>0.17978372977684301</v>
      </c>
      <c r="G1159">
        <v>0.28576438998040399</v>
      </c>
      <c r="H1159">
        <v>2.0996358703412801</v>
      </c>
      <c r="I1159">
        <v>3.6029765218656</v>
      </c>
      <c r="J1159" t="s">
        <v>14478</v>
      </c>
    </row>
    <row r="1160" spans="4:10" x14ac:dyDescent="0.3">
      <c r="D1160" t="s">
        <v>2077</v>
      </c>
      <c r="E1160" t="s">
        <v>110</v>
      </c>
      <c r="F1160">
        <v>0.17978372977684301</v>
      </c>
      <c r="G1160">
        <v>0.28576438998040399</v>
      </c>
      <c r="H1160">
        <v>2.0996358703412801</v>
      </c>
      <c r="I1160">
        <v>3.6029765218656</v>
      </c>
      <c r="J1160" t="s">
        <v>18968</v>
      </c>
    </row>
    <row r="1161" spans="4:10" x14ac:dyDescent="0.3">
      <c r="D1161" t="s">
        <v>2078</v>
      </c>
      <c r="E1161" t="s">
        <v>110</v>
      </c>
      <c r="F1161">
        <v>0.17978372977684301</v>
      </c>
      <c r="G1161">
        <v>0.28576438998040399</v>
      </c>
      <c r="H1161">
        <v>2.0996358703412801</v>
      </c>
      <c r="I1161">
        <v>3.6029765218656</v>
      </c>
      <c r="J1161" t="s">
        <v>18970</v>
      </c>
    </row>
    <row r="1162" spans="4:10" x14ac:dyDescent="0.3">
      <c r="D1162" t="s">
        <v>2376</v>
      </c>
      <c r="E1162" t="s">
        <v>110</v>
      </c>
      <c r="F1162">
        <v>0.17978372977684301</v>
      </c>
      <c r="G1162">
        <v>0.28576438998040399</v>
      </c>
      <c r="H1162">
        <v>2.0996358703412801</v>
      </c>
      <c r="I1162">
        <v>3.6029765218656</v>
      </c>
      <c r="J1162" t="s">
        <v>18973</v>
      </c>
    </row>
    <row r="1163" spans="4:10" x14ac:dyDescent="0.3">
      <c r="D1163" t="s">
        <v>2377</v>
      </c>
      <c r="E1163" t="s">
        <v>110</v>
      </c>
      <c r="F1163">
        <v>0.17978372977684301</v>
      </c>
      <c r="G1163">
        <v>0.28576438998040399</v>
      </c>
      <c r="H1163">
        <v>2.0996358703412801</v>
      </c>
      <c r="I1163">
        <v>3.6029765218656</v>
      </c>
      <c r="J1163" t="s">
        <v>12333</v>
      </c>
    </row>
    <row r="1164" spans="4:10" x14ac:dyDescent="0.3">
      <c r="D1164" t="s">
        <v>624</v>
      </c>
      <c r="E1164" t="s">
        <v>110</v>
      </c>
      <c r="F1164">
        <v>0.17978372977684301</v>
      </c>
      <c r="G1164">
        <v>0.28576438998040399</v>
      </c>
      <c r="H1164">
        <v>2.0996358703412801</v>
      </c>
      <c r="I1164">
        <v>3.6029765218656</v>
      </c>
      <c r="J1164" t="s">
        <v>18874</v>
      </c>
    </row>
    <row r="1165" spans="4:10" x14ac:dyDescent="0.3">
      <c r="D1165" t="s">
        <v>3812</v>
      </c>
      <c r="E1165" t="s">
        <v>110</v>
      </c>
      <c r="F1165">
        <v>0.17978372977684301</v>
      </c>
      <c r="G1165">
        <v>0.28576438998040399</v>
      </c>
      <c r="H1165">
        <v>2.0996358703412801</v>
      </c>
      <c r="I1165">
        <v>3.6029765218656</v>
      </c>
      <c r="J1165" t="s">
        <v>18015</v>
      </c>
    </row>
    <row r="1166" spans="4:10" x14ac:dyDescent="0.3">
      <c r="D1166" t="s">
        <v>411</v>
      </c>
      <c r="E1166" t="s">
        <v>110</v>
      </c>
      <c r="F1166">
        <v>0.17978372977684301</v>
      </c>
      <c r="G1166">
        <v>0.28576438998040399</v>
      </c>
      <c r="H1166">
        <v>2.0996358703412801</v>
      </c>
      <c r="I1166">
        <v>3.6029765218656</v>
      </c>
      <c r="J1166" t="s">
        <v>18900</v>
      </c>
    </row>
    <row r="1167" spans="4:10" x14ac:dyDescent="0.3">
      <c r="D1167" t="s">
        <v>2261</v>
      </c>
      <c r="E1167" t="s">
        <v>110</v>
      </c>
      <c r="F1167">
        <v>0.17978372977684301</v>
      </c>
      <c r="G1167">
        <v>0.28576438998040399</v>
      </c>
      <c r="H1167">
        <v>2.0996358703412801</v>
      </c>
      <c r="I1167">
        <v>3.6029765218656</v>
      </c>
      <c r="J1167" t="s">
        <v>18992</v>
      </c>
    </row>
    <row r="1168" spans="4:10" x14ac:dyDescent="0.3">
      <c r="D1168" t="s">
        <v>1422</v>
      </c>
      <c r="E1168" t="s">
        <v>110</v>
      </c>
      <c r="F1168">
        <v>0.17978372977684301</v>
      </c>
      <c r="G1168">
        <v>0.28576438998040399</v>
      </c>
      <c r="H1168">
        <v>2.0996358703412801</v>
      </c>
      <c r="I1168">
        <v>3.6029765218656</v>
      </c>
      <c r="J1168" t="s">
        <v>18179</v>
      </c>
    </row>
    <row r="1169" spans="4:10" x14ac:dyDescent="0.3">
      <c r="D1169" t="s">
        <v>1767</v>
      </c>
      <c r="E1169" t="s">
        <v>110</v>
      </c>
      <c r="F1169">
        <v>0.17978372977684301</v>
      </c>
      <c r="G1169">
        <v>0.28576438998040399</v>
      </c>
      <c r="H1169">
        <v>2.0996358703412801</v>
      </c>
      <c r="I1169">
        <v>3.6029765218656</v>
      </c>
      <c r="J1169" t="s">
        <v>18936</v>
      </c>
    </row>
    <row r="1170" spans="4:10" x14ac:dyDescent="0.3">
      <c r="D1170" t="s">
        <v>2082</v>
      </c>
      <c r="E1170" t="s">
        <v>110</v>
      </c>
      <c r="F1170">
        <v>0.17978372977684301</v>
      </c>
      <c r="G1170">
        <v>0.28576438998040399</v>
      </c>
      <c r="H1170">
        <v>2.0996358703412801</v>
      </c>
      <c r="I1170">
        <v>3.6029765218656</v>
      </c>
      <c r="J1170" t="s">
        <v>18180</v>
      </c>
    </row>
    <row r="1171" spans="4:10" x14ac:dyDescent="0.3">
      <c r="D1171" t="s">
        <v>2083</v>
      </c>
      <c r="E1171" t="s">
        <v>110</v>
      </c>
      <c r="F1171">
        <v>0.17978372977684301</v>
      </c>
      <c r="G1171">
        <v>0.28576438998040399</v>
      </c>
      <c r="H1171">
        <v>2.0996358703412801</v>
      </c>
      <c r="I1171">
        <v>3.6029765218656</v>
      </c>
      <c r="J1171" t="s">
        <v>18993</v>
      </c>
    </row>
    <row r="1172" spans="4:10" x14ac:dyDescent="0.3">
      <c r="D1172" t="s">
        <v>1423</v>
      </c>
      <c r="E1172" t="s">
        <v>110</v>
      </c>
      <c r="F1172">
        <v>0.17978372977684301</v>
      </c>
      <c r="G1172">
        <v>0.28576438998040399</v>
      </c>
      <c r="H1172">
        <v>2.0996358703412801</v>
      </c>
      <c r="I1172">
        <v>3.6029765218656</v>
      </c>
      <c r="J1172" t="s">
        <v>14481</v>
      </c>
    </row>
    <row r="1173" spans="4:10" x14ac:dyDescent="0.3">
      <c r="D1173" t="s">
        <v>444</v>
      </c>
      <c r="E1173" t="s">
        <v>110</v>
      </c>
      <c r="F1173">
        <v>0.17978372977684301</v>
      </c>
      <c r="G1173">
        <v>0.28576438998040399</v>
      </c>
      <c r="H1173">
        <v>2.0996358703412801</v>
      </c>
      <c r="I1173">
        <v>3.6029765218656</v>
      </c>
      <c r="J1173" t="s">
        <v>11892</v>
      </c>
    </row>
    <row r="1174" spans="4:10" x14ac:dyDescent="0.3">
      <c r="D1174" t="s">
        <v>1069</v>
      </c>
      <c r="E1174" t="s">
        <v>110</v>
      </c>
      <c r="F1174">
        <v>0.17978372977684301</v>
      </c>
      <c r="G1174">
        <v>0.28576438998040399</v>
      </c>
      <c r="H1174">
        <v>2.0996358703412801</v>
      </c>
      <c r="I1174">
        <v>3.6029765218656</v>
      </c>
      <c r="J1174" t="s">
        <v>14735</v>
      </c>
    </row>
    <row r="1175" spans="4:10" x14ac:dyDescent="0.3">
      <c r="D1175" t="s">
        <v>628</v>
      </c>
      <c r="E1175" t="s">
        <v>110</v>
      </c>
      <c r="F1175">
        <v>0.17978372977684301</v>
      </c>
      <c r="G1175">
        <v>0.28576438998040399</v>
      </c>
      <c r="H1175">
        <v>2.0996358703412801</v>
      </c>
      <c r="I1175">
        <v>3.6029765218656</v>
      </c>
      <c r="J1175" t="s">
        <v>18887</v>
      </c>
    </row>
    <row r="1176" spans="4:10" x14ac:dyDescent="0.3">
      <c r="D1176" t="s">
        <v>369</v>
      </c>
      <c r="E1176" t="s">
        <v>110</v>
      </c>
      <c r="F1176">
        <v>0.17978372977684301</v>
      </c>
      <c r="G1176">
        <v>0.28576438998040399</v>
      </c>
      <c r="H1176">
        <v>2.0996358703412801</v>
      </c>
      <c r="I1176">
        <v>3.6029765218656</v>
      </c>
      <c r="J1176" t="s">
        <v>18948</v>
      </c>
    </row>
    <row r="1177" spans="4:10" x14ac:dyDescent="0.3">
      <c r="D1177" t="s">
        <v>629</v>
      </c>
      <c r="E1177" t="s">
        <v>110</v>
      </c>
      <c r="F1177">
        <v>0.17978372977684301</v>
      </c>
      <c r="G1177">
        <v>0.28576438998040399</v>
      </c>
      <c r="H1177">
        <v>2.0996358703412801</v>
      </c>
      <c r="I1177">
        <v>3.6029765218656</v>
      </c>
      <c r="J1177" t="s">
        <v>18994</v>
      </c>
    </row>
    <row r="1178" spans="4:10" x14ac:dyDescent="0.3">
      <c r="D1178" t="s">
        <v>2092</v>
      </c>
      <c r="E1178" t="s">
        <v>110</v>
      </c>
      <c r="F1178">
        <v>0.17978372977684301</v>
      </c>
      <c r="G1178">
        <v>0.28576438998040399</v>
      </c>
      <c r="H1178">
        <v>2.0996358703412801</v>
      </c>
      <c r="I1178">
        <v>3.6029765218656</v>
      </c>
      <c r="J1178" t="s">
        <v>18987</v>
      </c>
    </row>
    <row r="1179" spans="4:10" x14ac:dyDescent="0.3">
      <c r="D1179" t="s">
        <v>630</v>
      </c>
      <c r="E1179" t="s">
        <v>110</v>
      </c>
      <c r="F1179">
        <v>0.17978372977684301</v>
      </c>
      <c r="G1179">
        <v>0.28576438998040399</v>
      </c>
      <c r="H1179">
        <v>2.0996358703412801</v>
      </c>
      <c r="I1179">
        <v>3.6029765218656</v>
      </c>
      <c r="J1179" t="s">
        <v>18857</v>
      </c>
    </row>
    <row r="1180" spans="4:10" x14ac:dyDescent="0.3">
      <c r="D1180" t="s">
        <v>1073</v>
      </c>
      <c r="E1180" t="s">
        <v>110</v>
      </c>
      <c r="F1180">
        <v>0.17978372977684301</v>
      </c>
      <c r="G1180">
        <v>0.28576438998040399</v>
      </c>
      <c r="H1180">
        <v>2.0996358703412801</v>
      </c>
      <c r="I1180">
        <v>3.6029765218656</v>
      </c>
      <c r="J1180" t="s">
        <v>3422</v>
      </c>
    </row>
    <row r="1181" spans="4:10" x14ac:dyDescent="0.3">
      <c r="D1181" t="s">
        <v>2602</v>
      </c>
      <c r="E1181" t="s">
        <v>110</v>
      </c>
      <c r="F1181">
        <v>0.17978372977684301</v>
      </c>
      <c r="G1181">
        <v>0.28576438998040399</v>
      </c>
      <c r="H1181">
        <v>2.0996358703412801</v>
      </c>
      <c r="I1181">
        <v>3.6029765218656</v>
      </c>
      <c r="J1181" t="s">
        <v>18188</v>
      </c>
    </row>
    <row r="1182" spans="4:10" x14ac:dyDescent="0.3">
      <c r="D1182" t="s">
        <v>2097</v>
      </c>
      <c r="E1182" t="s">
        <v>110</v>
      </c>
      <c r="F1182">
        <v>0.17978372977684301</v>
      </c>
      <c r="G1182">
        <v>0.28576438998040399</v>
      </c>
      <c r="H1182">
        <v>2.0996358703412801</v>
      </c>
      <c r="I1182">
        <v>3.6029765218656</v>
      </c>
      <c r="J1182" t="s">
        <v>4908</v>
      </c>
    </row>
    <row r="1183" spans="4:10" x14ac:dyDescent="0.3">
      <c r="D1183" t="s">
        <v>375</v>
      </c>
      <c r="E1183" t="s">
        <v>110</v>
      </c>
      <c r="F1183">
        <v>0.17978372977684301</v>
      </c>
      <c r="G1183">
        <v>0.28576438998040399</v>
      </c>
      <c r="H1183">
        <v>2.0996358703412801</v>
      </c>
      <c r="I1183">
        <v>3.6029765218656</v>
      </c>
      <c r="J1183" t="s">
        <v>18955</v>
      </c>
    </row>
    <row r="1184" spans="4:10" x14ac:dyDescent="0.3">
      <c r="D1184" t="s">
        <v>446</v>
      </c>
      <c r="E1184" t="s">
        <v>110</v>
      </c>
      <c r="F1184">
        <v>0.17978372977684301</v>
      </c>
      <c r="G1184">
        <v>0.28576438998040399</v>
      </c>
      <c r="H1184">
        <v>2.0996358703412801</v>
      </c>
      <c r="I1184">
        <v>3.6029765218656</v>
      </c>
      <c r="J1184" t="s">
        <v>18108</v>
      </c>
    </row>
    <row r="1185" spans="4:10" x14ac:dyDescent="0.3">
      <c r="D1185" t="s">
        <v>2099</v>
      </c>
      <c r="E1185" t="s">
        <v>110</v>
      </c>
      <c r="F1185">
        <v>0.17978372977684301</v>
      </c>
      <c r="G1185">
        <v>0.28576438998040399</v>
      </c>
      <c r="H1185">
        <v>2.0996358703412801</v>
      </c>
      <c r="I1185">
        <v>3.6029765218656</v>
      </c>
      <c r="J1185" t="s">
        <v>3446</v>
      </c>
    </row>
    <row r="1186" spans="4:10" x14ac:dyDescent="0.3">
      <c r="D1186" t="s">
        <v>1075</v>
      </c>
      <c r="E1186" t="s">
        <v>110</v>
      </c>
      <c r="F1186">
        <v>0.17978372977684301</v>
      </c>
      <c r="G1186">
        <v>0.28576438998040399</v>
      </c>
      <c r="H1186">
        <v>2.0996358703412801</v>
      </c>
      <c r="I1186">
        <v>3.6029765218656</v>
      </c>
      <c r="J1186" t="s">
        <v>11015</v>
      </c>
    </row>
    <row r="1187" spans="4:10" x14ac:dyDescent="0.3">
      <c r="D1187" t="s">
        <v>1429</v>
      </c>
      <c r="E1187" t="s">
        <v>110</v>
      </c>
      <c r="F1187">
        <v>0.17978372977684301</v>
      </c>
      <c r="G1187">
        <v>0.28576438998040399</v>
      </c>
      <c r="H1187">
        <v>2.0996358703412801</v>
      </c>
      <c r="I1187">
        <v>3.6029765218656</v>
      </c>
      <c r="J1187" t="s">
        <v>18954</v>
      </c>
    </row>
    <row r="1188" spans="4:10" x14ac:dyDescent="0.3">
      <c r="D1188" t="s">
        <v>642</v>
      </c>
      <c r="E1188" t="s">
        <v>110</v>
      </c>
      <c r="F1188">
        <v>0.17978372977684301</v>
      </c>
      <c r="G1188">
        <v>0.28576438998040399</v>
      </c>
      <c r="H1188">
        <v>2.0996358703412801</v>
      </c>
      <c r="I1188">
        <v>3.6029765218656</v>
      </c>
      <c r="J1188" t="s">
        <v>18995</v>
      </c>
    </row>
    <row r="1189" spans="4:10" x14ac:dyDescent="0.3">
      <c r="D1189" t="s">
        <v>1431</v>
      </c>
      <c r="E1189" t="s">
        <v>110</v>
      </c>
      <c r="F1189">
        <v>0.17978372977684301</v>
      </c>
      <c r="G1189">
        <v>0.28576438998040399</v>
      </c>
      <c r="H1189">
        <v>2.0996358703412801</v>
      </c>
      <c r="I1189">
        <v>3.6029765218656</v>
      </c>
      <c r="J1189" t="s">
        <v>18996</v>
      </c>
    </row>
    <row r="1190" spans="4:10" x14ac:dyDescent="0.3">
      <c r="D1190" t="s">
        <v>1432</v>
      </c>
      <c r="E1190" t="s">
        <v>110</v>
      </c>
      <c r="F1190">
        <v>0.17978372977684301</v>
      </c>
      <c r="G1190">
        <v>0.28576438998040399</v>
      </c>
      <c r="H1190">
        <v>2.0996358703412801</v>
      </c>
      <c r="I1190">
        <v>3.6029765218656</v>
      </c>
      <c r="J1190" t="s">
        <v>18997</v>
      </c>
    </row>
    <row r="1191" spans="4:10" x14ac:dyDescent="0.3">
      <c r="D1191" t="s">
        <v>1434</v>
      </c>
      <c r="E1191" t="s">
        <v>110</v>
      </c>
      <c r="F1191">
        <v>0.17978372977684301</v>
      </c>
      <c r="G1191">
        <v>0.28576438998040399</v>
      </c>
      <c r="H1191">
        <v>2.0996358703412801</v>
      </c>
      <c r="I1191">
        <v>3.6029765218656</v>
      </c>
      <c r="J1191" t="s">
        <v>18998</v>
      </c>
    </row>
    <row r="1192" spans="4:10" x14ac:dyDescent="0.3">
      <c r="D1192" t="s">
        <v>2102</v>
      </c>
      <c r="E1192" t="s">
        <v>110</v>
      </c>
      <c r="F1192">
        <v>0.17978372977684301</v>
      </c>
      <c r="G1192">
        <v>0.28576438998040399</v>
      </c>
      <c r="H1192">
        <v>2.0996358703412801</v>
      </c>
      <c r="I1192">
        <v>3.6029765218656</v>
      </c>
      <c r="J1192" t="s">
        <v>18991</v>
      </c>
    </row>
    <row r="1193" spans="4:10" x14ac:dyDescent="0.3">
      <c r="D1193" t="s">
        <v>1435</v>
      </c>
      <c r="E1193" t="s">
        <v>110</v>
      </c>
      <c r="F1193">
        <v>0.17978372977684301</v>
      </c>
      <c r="G1193">
        <v>0.28576438998040399</v>
      </c>
      <c r="H1193">
        <v>2.0996358703412801</v>
      </c>
      <c r="I1193">
        <v>3.6029765218656</v>
      </c>
      <c r="J1193" t="s">
        <v>18998</v>
      </c>
    </row>
    <row r="1194" spans="4:10" x14ac:dyDescent="0.3">
      <c r="D1194" t="s">
        <v>1436</v>
      </c>
      <c r="E1194" t="s">
        <v>110</v>
      </c>
      <c r="F1194">
        <v>0.17978372977684301</v>
      </c>
      <c r="G1194">
        <v>0.28576438998040399</v>
      </c>
      <c r="H1194">
        <v>2.0996358703412801</v>
      </c>
      <c r="I1194">
        <v>3.6029765218656</v>
      </c>
      <c r="J1194" t="s">
        <v>18999</v>
      </c>
    </row>
    <row r="1195" spans="4:10" x14ac:dyDescent="0.3">
      <c r="D1195" t="s">
        <v>87</v>
      </c>
      <c r="E1195" t="s">
        <v>110</v>
      </c>
      <c r="F1195">
        <v>0.17978372977684301</v>
      </c>
      <c r="G1195">
        <v>0.28576438998040399</v>
      </c>
      <c r="H1195">
        <v>2.0996358703412801</v>
      </c>
      <c r="I1195">
        <v>3.6029765218656</v>
      </c>
      <c r="J1195" t="s">
        <v>3464</v>
      </c>
    </row>
    <row r="1196" spans="4:10" x14ac:dyDescent="0.3">
      <c r="D1196" t="s">
        <v>2105</v>
      </c>
      <c r="E1196" t="s">
        <v>110</v>
      </c>
      <c r="F1196">
        <v>0.17978372977684301</v>
      </c>
      <c r="G1196">
        <v>0.28576438998040399</v>
      </c>
      <c r="H1196">
        <v>2.0996358703412801</v>
      </c>
      <c r="I1196">
        <v>3.6029765218656</v>
      </c>
      <c r="J1196" t="s">
        <v>19000</v>
      </c>
    </row>
    <row r="1197" spans="4:10" x14ac:dyDescent="0.3">
      <c r="D1197" t="s">
        <v>2113</v>
      </c>
      <c r="E1197" t="s">
        <v>110</v>
      </c>
      <c r="F1197">
        <v>0.17978372977684301</v>
      </c>
      <c r="G1197">
        <v>0.28576438998040399</v>
      </c>
      <c r="H1197">
        <v>2.0996358703412801</v>
      </c>
      <c r="I1197">
        <v>3.6029765218656</v>
      </c>
      <c r="J1197" t="s">
        <v>18968</v>
      </c>
    </row>
    <row r="1198" spans="4:10" x14ac:dyDescent="0.3">
      <c r="D1198" t="s">
        <v>1445</v>
      </c>
      <c r="E1198" t="s">
        <v>110</v>
      </c>
      <c r="F1198">
        <v>0.17978372977684301</v>
      </c>
      <c r="G1198">
        <v>0.28576438998040399</v>
      </c>
      <c r="H1198">
        <v>2.0996358703412801</v>
      </c>
      <c r="I1198">
        <v>3.6029765218656</v>
      </c>
      <c r="J1198" t="s">
        <v>18196</v>
      </c>
    </row>
    <row r="1199" spans="4:10" x14ac:dyDescent="0.3">
      <c r="D1199" t="s">
        <v>2265</v>
      </c>
      <c r="E1199" t="s">
        <v>110</v>
      </c>
      <c r="F1199">
        <v>0.17978372977684301</v>
      </c>
      <c r="G1199">
        <v>0.28576438998040399</v>
      </c>
      <c r="H1199">
        <v>2.0996358703412801</v>
      </c>
      <c r="I1199">
        <v>3.6029765218656</v>
      </c>
      <c r="J1199" t="s">
        <v>18124</v>
      </c>
    </row>
    <row r="1200" spans="4:10" x14ac:dyDescent="0.3">
      <c r="D1200" t="s">
        <v>2116</v>
      </c>
      <c r="E1200" t="s">
        <v>110</v>
      </c>
      <c r="F1200">
        <v>0.17978372977684301</v>
      </c>
      <c r="G1200">
        <v>0.28576438998040399</v>
      </c>
      <c r="H1200">
        <v>2.0996358703412801</v>
      </c>
      <c r="I1200">
        <v>3.6029765218656</v>
      </c>
      <c r="J1200" t="s">
        <v>15586</v>
      </c>
    </row>
    <row r="1201" spans="4:10" x14ac:dyDescent="0.3">
      <c r="D1201" t="s">
        <v>3573</v>
      </c>
      <c r="E1201" t="s">
        <v>110</v>
      </c>
      <c r="F1201">
        <v>0.17978372977684301</v>
      </c>
      <c r="G1201">
        <v>0.28576438998040399</v>
      </c>
      <c r="H1201">
        <v>2.0996358703412801</v>
      </c>
      <c r="I1201">
        <v>3.6029765218656</v>
      </c>
      <c r="J1201" t="s">
        <v>18118</v>
      </c>
    </row>
    <row r="1202" spans="4:10" x14ac:dyDescent="0.3">
      <c r="D1202" t="s">
        <v>2121</v>
      </c>
      <c r="E1202" t="s">
        <v>110</v>
      </c>
      <c r="F1202">
        <v>0.17978372977684301</v>
      </c>
      <c r="G1202">
        <v>0.28576438998040399</v>
      </c>
      <c r="H1202">
        <v>2.0996358703412801</v>
      </c>
      <c r="I1202">
        <v>3.6029765218656</v>
      </c>
      <c r="J1202" t="s">
        <v>18130</v>
      </c>
    </row>
    <row r="1203" spans="4:10" x14ac:dyDescent="0.3">
      <c r="D1203" t="s">
        <v>646</v>
      </c>
      <c r="E1203" t="s">
        <v>110</v>
      </c>
      <c r="F1203">
        <v>0.17978372977684301</v>
      </c>
      <c r="G1203">
        <v>0.28576438998040399</v>
      </c>
      <c r="H1203">
        <v>2.0996358703412801</v>
      </c>
      <c r="I1203">
        <v>3.6029765218656</v>
      </c>
      <c r="J1203" t="s">
        <v>19001</v>
      </c>
    </row>
    <row r="1204" spans="4:10" x14ac:dyDescent="0.3">
      <c r="D1204" t="s">
        <v>2122</v>
      </c>
      <c r="E1204" t="s">
        <v>110</v>
      </c>
      <c r="F1204">
        <v>0.17978372977684301</v>
      </c>
      <c r="G1204">
        <v>0.28576438998040399</v>
      </c>
      <c r="H1204">
        <v>2.0996358703412801</v>
      </c>
      <c r="I1204">
        <v>3.6029765218656</v>
      </c>
      <c r="J1204" t="s">
        <v>19002</v>
      </c>
    </row>
    <row r="1205" spans="4:10" x14ac:dyDescent="0.3">
      <c r="D1205" t="s">
        <v>2125</v>
      </c>
      <c r="E1205" t="s">
        <v>110</v>
      </c>
      <c r="F1205">
        <v>0.17978372977684301</v>
      </c>
      <c r="G1205">
        <v>0.28576438998040399</v>
      </c>
      <c r="H1205">
        <v>2.0996358703412801</v>
      </c>
      <c r="I1205">
        <v>3.6029765218656</v>
      </c>
      <c r="J1205" t="s">
        <v>19003</v>
      </c>
    </row>
    <row r="1206" spans="4:10" x14ac:dyDescent="0.3">
      <c r="D1206" t="s">
        <v>1455</v>
      </c>
      <c r="E1206" t="s">
        <v>110</v>
      </c>
      <c r="F1206">
        <v>0.17978372977684301</v>
      </c>
      <c r="G1206">
        <v>0.28576438998040399</v>
      </c>
      <c r="H1206">
        <v>2.0996358703412801</v>
      </c>
      <c r="I1206">
        <v>3.6029765218656</v>
      </c>
      <c r="J1206" t="s">
        <v>18996</v>
      </c>
    </row>
    <row r="1207" spans="4:10" x14ac:dyDescent="0.3">
      <c r="D1207" t="s">
        <v>2392</v>
      </c>
      <c r="E1207" t="s">
        <v>110</v>
      </c>
      <c r="F1207">
        <v>0.17978372977684301</v>
      </c>
      <c r="G1207">
        <v>0.28576438998040399</v>
      </c>
      <c r="H1207">
        <v>2.0996358703412801</v>
      </c>
      <c r="I1207">
        <v>3.6029765218656</v>
      </c>
      <c r="J1207" t="s">
        <v>18965</v>
      </c>
    </row>
    <row r="1208" spans="4:10" x14ac:dyDescent="0.3">
      <c r="D1208" t="s">
        <v>2132</v>
      </c>
      <c r="E1208" t="s">
        <v>110</v>
      </c>
      <c r="F1208">
        <v>0.17978372977684301</v>
      </c>
      <c r="G1208">
        <v>0.28576438998040399</v>
      </c>
      <c r="H1208">
        <v>2.0996358703412801</v>
      </c>
      <c r="I1208">
        <v>3.6029765218656</v>
      </c>
      <c r="J1208" t="s">
        <v>18932</v>
      </c>
    </row>
    <row r="1209" spans="4:10" x14ac:dyDescent="0.3">
      <c r="D1209" t="s">
        <v>2133</v>
      </c>
      <c r="E1209" t="s">
        <v>110</v>
      </c>
      <c r="F1209">
        <v>0.17978372977684301</v>
      </c>
      <c r="G1209">
        <v>0.28576438998040399</v>
      </c>
      <c r="H1209">
        <v>2.0996358703412801</v>
      </c>
      <c r="I1209">
        <v>3.6029765218656</v>
      </c>
      <c r="J1209" t="s">
        <v>18966</v>
      </c>
    </row>
    <row r="1210" spans="4:10" x14ac:dyDescent="0.3">
      <c r="D1210" t="s">
        <v>3027</v>
      </c>
      <c r="E1210" t="s">
        <v>110</v>
      </c>
      <c r="F1210">
        <v>0.17978372977684301</v>
      </c>
      <c r="G1210">
        <v>0.28576438998040399</v>
      </c>
      <c r="H1210">
        <v>2.0996358703412801</v>
      </c>
      <c r="I1210">
        <v>3.6029765218656</v>
      </c>
      <c r="J1210" t="s">
        <v>18989</v>
      </c>
    </row>
    <row r="1211" spans="4:10" x14ac:dyDescent="0.3">
      <c r="D1211" t="s">
        <v>3028</v>
      </c>
      <c r="E1211" t="s">
        <v>110</v>
      </c>
      <c r="F1211">
        <v>0.17978372977684301</v>
      </c>
      <c r="G1211">
        <v>0.28576438998040399</v>
      </c>
      <c r="H1211">
        <v>2.0996358703412801</v>
      </c>
      <c r="I1211">
        <v>3.6029765218656</v>
      </c>
      <c r="J1211" t="s">
        <v>18989</v>
      </c>
    </row>
    <row r="1212" spans="4:10" x14ac:dyDescent="0.3">
      <c r="D1212" t="s">
        <v>1458</v>
      </c>
      <c r="E1212" t="s">
        <v>110</v>
      </c>
      <c r="F1212">
        <v>0.17978372977684301</v>
      </c>
      <c r="G1212">
        <v>0.28576438998040399</v>
      </c>
      <c r="H1212">
        <v>2.0996358703412801</v>
      </c>
      <c r="I1212">
        <v>3.6029765218656</v>
      </c>
      <c r="J1212" t="s">
        <v>18998</v>
      </c>
    </row>
    <row r="1213" spans="4:10" x14ac:dyDescent="0.3">
      <c r="D1213" t="s">
        <v>2137</v>
      </c>
      <c r="E1213" t="s">
        <v>110</v>
      </c>
      <c r="F1213">
        <v>0.17978372977684301</v>
      </c>
      <c r="G1213">
        <v>0.28576438998040399</v>
      </c>
      <c r="H1213">
        <v>2.0996358703412801</v>
      </c>
      <c r="I1213">
        <v>3.6029765218656</v>
      </c>
      <c r="J1213" t="s">
        <v>18991</v>
      </c>
    </row>
    <row r="1214" spans="4:10" x14ac:dyDescent="0.3">
      <c r="D1214" t="s">
        <v>2138</v>
      </c>
      <c r="E1214" t="s">
        <v>110</v>
      </c>
      <c r="F1214">
        <v>0.17978372977684301</v>
      </c>
      <c r="G1214">
        <v>0.28576438998040399</v>
      </c>
      <c r="H1214">
        <v>2.0996358703412801</v>
      </c>
      <c r="I1214">
        <v>3.6029765218656</v>
      </c>
      <c r="J1214" t="s">
        <v>18977</v>
      </c>
    </row>
    <row r="1215" spans="4:10" x14ac:dyDescent="0.3">
      <c r="D1215" t="s">
        <v>3575</v>
      </c>
      <c r="E1215" t="s">
        <v>110</v>
      </c>
      <c r="F1215">
        <v>0.17978372977684301</v>
      </c>
      <c r="G1215">
        <v>0.28576438998040399</v>
      </c>
      <c r="H1215">
        <v>2.0996358703412801</v>
      </c>
      <c r="I1215">
        <v>3.6029765218656</v>
      </c>
      <c r="J1215" t="s">
        <v>19004</v>
      </c>
    </row>
    <row r="1216" spans="4:10" x14ac:dyDescent="0.3">
      <c r="D1216" t="s">
        <v>647</v>
      </c>
      <c r="E1216" t="s">
        <v>110</v>
      </c>
      <c r="F1216">
        <v>0.17978372977684301</v>
      </c>
      <c r="G1216">
        <v>0.28576438998040399</v>
      </c>
      <c r="H1216">
        <v>2.0996358703412801</v>
      </c>
      <c r="I1216">
        <v>3.6029765218656</v>
      </c>
      <c r="J1216" t="s">
        <v>18991</v>
      </c>
    </row>
    <row r="1217" spans="4:10" x14ac:dyDescent="0.3">
      <c r="D1217" t="s">
        <v>2139</v>
      </c>
      <c r="E1217" t="s">
        <v>110</v>
      </c>
      <c r="F1217">
        <v>0.17978372977684301</v>
      </c>
      <c r="G1217">
        <v>0.28576438998040399</v>
      </c>
      <c r="H1217">
        <v>2.0996358703412801</v>
      </c>
      <c r="I1217">
        <v>3.6029765218656</v>
      </c>
      <c r="J1217" t="s">
        <v>19002</v>
      </c>
    </row>
    <row r="1218" spans="4:10" x14ac:dyDescent="0.3">
      <c r="D1218" t="s">
        <v>1462</v>
      </c>
      <c r="E1218" t="s">
        <v>110</v>
      </c>
      <c r="F1218">
        <v>0.17978372977684301</v>
      </c>
      <c r="G1218">
        <v>0.28576438998040399</v>
      </c>
      <c r="H1218">
        <v>2.0996358703412801</v>
      </c>
      <c r="I1218">
        <v>3.6029765218656</v>
      </c>
      <c r="J1218" t="s">
        <v>18998</v>
      </c>
    </row>
    <row r="1219" spans="4:10" x14ac:dyDescent="0.3">
      <c r="D1219" t="s">
        <v>772</v>
      </c>
      <c r="E1219" t="s">
        <v>110</v>
      </c>
      <c r="F1219">
        <v>0.17978372977684301</v>
      </c>
      <c r="G1219">
        <v>0.28576438998040399</v>
      </c>
      <c r="H1219">
        <v>2.0996358703412801</v>
      </c>
      <c r="I1219">
        <v>3.6029765218656</v>
      </c>
      <c r="J1219" t="s">
        <v>19005</v>
      </c>
    </row>
    <row r="1220" spans="4:10" x14ac:dyDescent="0.3">
      <c r="D1220" t="s">
        <v>2143</v>
      </c>
      <c r="E1220" t="s">
        <v>110</v>
      </c>
      <c r="F1220">
        <v>0.17978372977684301</v>
      </c>
      <c r="G1220">
        <v>0.28576438998040399</v>
      </c>
      <c r="H1220">
        <v>2.0996358703412801</v>
      </c>
      <c r="I1220">
        <v>3.6029765218656</v>
      </c>
      <c r="J1220" t="s">
        <v>18991</v>
      </c>
    </row>
    <row r="1221" spans="4:10" x14ac:dyDescent="0.3">
      <c r="D1221" t="s">
        <v>2144</v>
      </c>
      <c r="E1221" t="s">
        <v>110</v>
      </c>
      <c r="F1221">
        <v>0.17978372977684301</v>
      </c>
      <c r="G1221">
        <v>0.28576438998040399</v>
      </c>
      <c r="H1221">
        <v>2.0996358703412801</v>
      </c>
      <c r="I1221">
        <v>3.6029765218656</v>
      </c>
      <c r="J1221" t="s">
        <v>18991</v>
      </c>
    </row>
    <row r="1222" spans="4:10" x14ac:dyDescent="0.3">
      <c r="D1222" t="s">
        <v>96</v>
      </c>
      <c r="E1222" t="s">
        <v>110</v>
      </c>
      <c r="F1222">
        <v>0.17978372977684301</v>
      </c>
      <c r="G1222">
        <v>0.28576438998040399</v>
      </c>
      <c r="H1222">
        <v>2.0996358703412801</v>
      </c>
      <c r="I1222">
        <v>3.6029765218656</v>
      </c>
      <c r="J1222" t="s">
        <v>19006</v>
      </c>
    </row>
    <row r="1223" spans="4:10" x14ac:dyDescent="0.3">
      <c r="D1223" t="s">
        <v>1464</v>
      </c>
      <c r="E1223" t="s">
        <v>110</v>
      </c>
      <c r="F1223">
        <v>0.17978372977684301</v>
      </c>
      <c r="G1223">
        <v>0.28576438998040399</v>
      </c>
      <c r="H1223">
        <v>2.0996358703412801</v>
      </c>
      <c r="I1223">
        <v>3.6029765218656</v>
      </c>
      <c r="J1223" t="s">
        <v>18967</v>
      </c>
    </row>
    <row r="1224" spans="4:10" x14ac:dyDescent="0.3">
      <c r="D1224" t="s">
        <v>3578</v>
      </c>
      <c r="E1224" t="s">
        <v>110</v>
      </c>
      <c r="F1224">
        <v>0.17978372977684301</v>
      </c>
      <c r="G1224">
        <v>0.28576438998040399</v>
      </c>
      <c r="H1224">
        <v>2.0996358703412801</v>
      </c>
      <c r="I1224">
        <v>3.6029765218656</v>
      </c>
      <c r="J1224" t="s">
        <v>14478</v>
      </c>
    </row>
    <row r="1225" spans="4:10" x14ac:dyDescent="0.3">
      <c r="D1225" t="s">
        <v>1465</v>
      </c>
      <c r="E1225" t="s">
        <v>110</v>
      </c>
      <c r="F1225">
        <v>0.17978372977684301</v>
      </c>
      <c r="G1225">
        <v>0.28576438998040399</v>
      </c>
      <c r="H1225">
        <v>2.0996358703412801</v>
      </c>
      <c r="I1225">
        <v>3.6029765218656</v>
      </c>
      <c r="J1225" t="s">
        <v>18999</v>
      </c>
    </row>
    <row r="1226" spans="4:10" x14ac:dyDescent="0.3">
      <c r="D1226" t="s">
        <v>3579</v>
      </c>
      <c r="E1226" t="s">
        <v>110</v>
      </c>
      <c r="F1226">
        <v>0.17978372977684301</v>
      </c>
      <c r="G1226">
        <v>0.28576438998040399</v>
      </c>
      <c r="H1226">
        <v>2.0996358703412801</v>
      </c>
      <c r="I1226">
        <v>3.6029765218656</v>
      </c>
      <c r="J1226" t="s">
        <v>14478</v>
      </c>
    </row>
    <row r="1227" spans="4:10" x14ac:dyDescent="0.3">
      <c r="D1227" t="s">
        <v>1085</v>
      </c>
      <c r="E1227" t="s">
        <v>110</v>
      </c>
      <c r="F1227">
        <v>0.17978372977684301</v>
      </c>
      <c r="G1227">
        <v>0.28576438998040399</v>
      </c>
      <c r="H1227">
        <v>2.0996358703412801</v>
      </c>
      <c r="I1227">
        <v>3.6029765218656</v>
      </c>
      <c r="J1227" t="s">
        <v>18967</v>
      </c>
    </row>
    <row r="1228" spans="4:10" x14ac:dyDescent="0.3">
      <c r="D1228" t="s">
        <v>2153</v>
      </c>
      <c r="E1228" t="s">
        <v>110</v>
      </c>
      <c r="F1228">
        <v>0.17978372977684301</v>
      </c>
      <c r="G1228">
        <v>0.28576438998040399</v>
      </c>
      <c r="H1228">
        <v>2.0996358703412801</v>
      </c>
      <c r="I1228">
        <v>3.6029765218656</v>
      </c>
      <c r="J1228" t="s">
        <v>18969</v>
      </c>
    </row>
    <row r="1229" spans="4:10" x14ac:dyDescent="0.3">
      <c r="D1229" t="s">
        <v>1469</v>
      </c>
      <c r="E1229" t="s">
        <v>110</v>
      </c>
      <c r="F1229">
        <v>0.17978372977684301</v>
      </c>
      <c r="G1229">
        <v>0.28576438998040399</v>
      </c>
      <c r="H1229">
        <v>2.0996358703412801</v>
      </c>
      <c r="I1229">
        <v>3.6029765218656</v>
      </c>
      <c r="J1229" t="s">
        <v>3430</v>
      </c>
    </row>
    <row r="1230" spans="4:10" x14ac:dyDescent="0.3">
      <c r="D1230" t="s">
        <v>3581</v>
      </c>
      <c r="E1230" t="s">
        <v>110</v>
      </c>
      <c r="F1230">
        <v>0.17978372977684301</v>
      </c>
      <c r="G1230">
        <v>0.28576438998040399</v>
      </c>
      <c r="H1230">
        <v>2.0996358703412801</v>
      </c>
      <c r="I1230">
        <v>3.6029765218656</v>
      </c>
      <c r="J1230" t="s">
        <v>19007</v>
      </c>
    </row>
    <row r="1231" spans="4:10" x14ac:dyDescent="0.3">
      <c r="D1231" t="s">
        <v>97</v>
      </c>
      <c r="E1231" t="s">
        <v>110</v>
      </c>
      <c r="F1231">
        <v>0.17978372977684301</v>
      </c>
      <c r="G1231">
        <v>0.28576438998040399</v>
      </c>
      <c r="H1231">
        <v>2.0996358703412801</v>
      </c>
      <c r="I1231">
        <v>3.6029765218656</v>
      </c>
      <c r="J1231" t="s">
        <v>3464</v>
      </c>
    </row>
    <row r="1232" spans="4:10" x14ac:dyDescent="0.3">
      <c r="D1232" t="s">
        <v>2156</v>
      </c>
      <c r="E1232" t="s">
        <v>110</v>
      </c>
      <c r="F1232">
        <v>0.17978372977684301</v>
      </c>
      <c r="G1232">
        <v>0.28576438998040399</v>
      </c>
      <c r="H1232">
        <v>2.0996358703412801</v>
      </c>
      <c r="I1232">
        <v>3.6029765218656</v>
      </c>
      <c r="J1232" t="s">
        <v>14478</v>
      </c>
    </row>
    <row r="1233" spans="4:10" x14ac:dyDescent="0.3">
      <c r="D1233" t="s">
        <v>1784</v>
      </c>
      <c r="E1233" t="s">
        <v>110</v>
      </c>
      <c r="F1233">
        <v>0.17978372977684301</v>
      </c>
      <c r="G1233">
        <v>0.28576438998040399</v>
      </c>
      <c r="H1233">
        <v>2.0996358703412801</v>
      </c>
      <c r="I1233">
        <v>3.6029765218656</v>
      </c>
      <c r="J1233" t="s">
        <v>19008</v>
      </c>
    </row>
    <row r="1234" spans="4:10" x14ac:dyDescent="0.3">
      <c r="D1234" t="s">
        <v>1786</v>
      </c>
      <c r="E1234" t="s">
        <v>110</v>
      </c>
      <c r="F1234">
        <v>0.17978372977684301</v>
      </c>
      <c r="G1234">
        <v>0.28576438998040399</v>
      </c>
      <c r="H1234">
        <v>2.0996358703412801</v>
      </c>
      <c r="I1234">
        <v>3.6029765218656</v>
      </c>
      <c r="J1234" t="s">
        <v>11904</v>
      </c>
    </row>
    <row r="1235" spans="4:10" x14ac:dyDescent="0.3">
      <c r="D1235" t="s">
        <v>1470</v>
      </c>
      <c r="E1235" t="s">
        <v>110</v>
      </c>
      <c r="F1235">
        <v>0.17978372977684301</v>
      </c>
      <c r="G1235">
        <v>0.28576438998040399</v>
      </c>
      <c r="H1235">
        <v>2.0996358703412801</v>
      </c>
      <c r="I1235">
        <v>3.6029765218656</v>
      </c>
      <c r="J1235" t="s">
        <v>3430</v>
      </c>
    </row>
    <row r="1236" spans="4:10" x14ac:dyDescent="0.3">
      <c r="D1236" t="s">
        <v>1787</v>
      </c>
      <c r="E1236" t="s">
        <v>110</v>
      </c>
      <c r="F1236">
        <v>0.17978372977684301</v>
      </c>
      <c r="G1236">
        <v>0.28576438998040399</v>
      </c>
      <c r="H1236">
        <v>2.0996358703412801</v>
      </c>
      <c r="I1236">
        <v>3.6029765218656</v>
      </c>
      <c r="J1236" t="s">
        <v>11904</v>
      </c>
    </row>
    <row r="1237" spans="4:10" x14ac:dyDescent="0.3">
      <c r="D1237" t="s">
        <v>2164</v>
      </c>
      <c r="E1237" t="s">
        <v>110</v>
      </c>
      <c r="F1237">
        <v>0.17978372977684301</v>
      </c>
      <c r="G1237">
        <v>0.28576438998040399</v>
      </c>
      <c r="H1237">
        <v>2.0996358703412801</v>
      </c>
      <c r="I1237">
        <v>3.6029765218656</v>
      </c>
      <c r="J1237" t="s">
        <v>18969</v>
      </c>
    </row>
    <row r="1238" spans="4:10" x14ac:dyDescent="0.3">
      <c r="D1238" t="s">
        <v>2167</v>
      </c>
      <c r="E1238" t="s">
        <v>110</v>
      </c>
      <c r="F1238">
        <v>0.17978372977684301</v>
      </c>
      <c r="G1238">
        <v>0.28576438998040399</v>
      </c>
      <c r="H1238">
        <v>2.0996358703412801</v>
      </c>
      <c r="I1238">
        <v>3.6029765218656</v>
      </c>
      <c r="J1238" t="s">
        <v>11904</v>
      </c>
    </row>
    <row r="1239" spans="4:10" x14ac:dyDescent="0.3">
      <c r="D1239" t="s">
        <v>1474</v>
      </c>
      <c r="E1239" t="s">
        <v>110</v>
      </c>
      <c r="F1239">
        <v>0.17978372977684301</v>
      </c>
      <c r="G1239">
        <v>0.28576438998040399</v>
      </c>
      <c r="H1239">
        <v>2.0996358703412801</v>
      </c>
      <c r="I1239">
        <v>3.6029765218656</v>
      </c>
      <c r="J1239" t="s">
        <v>3430</v>
      </c>
    </row>
    <row r="1240" spans="4:10" x14ac:dyDescent="0.3">
      <c r="D1240" t="s">
        <v>1788</v>
      </c>
      <c r="E1240" t="s">
        <v>110</v>
      </c>
      <c r="F1240">
        <v>0.17978372977684301</v>
      </c>
      <c r="G1240">
        <v>0.28576438998040399</v>
      </c>
      <c r="H1240">
        <v>2.0996358703412801</v>
      </c>
      <c r="I1240">
        <v>3.6029765218656</v>
      </c>
      <c r="J1240" t="s">
        <v>3471</v>
      </c>
    </row>
    <row r="1241" spans="4:10" x14ac:dyDescent="0.3">
      <c r="D1241" t="s">
        <v>386</v>
      </c>
      <c r="E1241" t="s">
        <v>110</v>
      </c>
      <c r="F1241">
        <v>0.17978372977684301</v>
      </c>
      <c r="G1241">
        <v>0.28576438998040399</v>
      </c>
      <c r="H1241">
        <v>2.0996358703412801</v>
      </c>
      <c r="I1241">
        <v>3.6029765218656</v>
      </c>
      <c r="J1241" t="s">
        <v>3454</v>
      </c>
    </row>
    <row r="1242" spans="4:10" x14ac:dyDescent="0.3">
      <c r="D1242" t="s">
        <v>2410</v>
      </c>
      <c r="E1242" t="s">
        <v>110</v>
      </c>
      <c r="F1242">
        <v>0.17978372977684301</v>
      </c>
      <c r="G1242">
        <v>0.28576438998040399</v>
      </c>
      <c r="H1242">
        <v>2.0996358703412801</v>
      </c>
      <c r="I1242">
        <v>3.6029765218656</v>
      </c>
      <c r="J1242" t="s">
        <v>18971</v>
      </c>
    </row>
    <row r="1243" spans="4:10" x14ac:dyDescent="0.3">
      <c r="D1243" t="s">
        <v>2412</v>
      </c>
      <c r="E1243" t="s">
        <v>110</v>
      </c>
      <c r="F1243">
        <v>0.17978372977684301</v>
      </c>
      <c r="G1243">
        <v>0.28576438998040399</v>
      </c>
      <c r="H1243">
        <v>2.0996358703412801</v>
      </c>
      <c r="I1243">
        <v>3.6029765218656</v>
      </c>
      <c r="J1243" t="s">
        <v>18973</v>
      </c>
    </row>
    <row r="1244" spans="4:10" x14ac:dyDescent="0.3">
      <c r="D1244" t="s">
        <v>2413</v>
      </c>
      <c r="E1244" t="s">
        <v>110</v>
      </c>
      <c r="F1244">
        <v>0.17978372977684301</v>
      </c>
      <c r="G1244">
        <v>0.28576438998040399</v>
      </c>
      <c r="H1244">
        <v>2.0996358703412801</v>
      </c>
      <c r="I1244">
        <v>3.6029765218656</v>
      </c>
      <c r="J1244" t="s">
        <v>18972</v>
      </c>
    </row>
    <row r="1245" spans="4:10" x14ac:dyDescent="0.3">
      <c r="D1245" t="s">
        <v>2415</v>
      </c>
      <c r="E1245" t="s">
        <v>110</v>
      </c>
      <c r="F1245">
        <v>0.17978372977684301</v>
      </c>
      <c r="G1245">
        <v>0.28576438998040399</v>
      </c>
      <c r="H1245">
        <v>2.0996358703412801</v>
      </c>
      <c r="I1245">
        <v>3.6029765218656</v>
      </c>
      <c r="J1245" t="s">
        <v>18973</v>
      </c>
    </row>
    <row r="1246" spans="4:10" x14ac:dyDescent="0.3">
      <c r="D1246" t="s">
        <v>5169</v>
      </c>
      <c r="E1246" t="s">
        <v>110</v>
      </c>
      <c r="F1246">
        <v>0.17978372977684301</v>
      </c>
      <c r="G1246">
        <v>0.28576438998040399</v>
      </c>
      <c r="H1246">
        <v>2.0996358703412801</v>
      </c>
      <c r="I1246">
        <v>3.6029765218656</v>
      </c>
      <c r="J1246" t="s">
        <v>19009</v>
      </c>
    </row>
    <row r="1247" spans="4:10" x14ac:dyDescent="0.3">
      <c r="D1247" t="s">
        <v>1792</v>
      </c>
      <c r="E1247" t="s">
        <v>110</v>
      </c>
      <c r="F1247">
        <v>0.17978372977684301</v>
      </c>
      <c r="G1247">
        <v>0.28576438998040399</v>
      </c>
      <c r="H1247">
        <v>2.0996358703412801</v>
      </c>
      <c r="I1247">
        <v>3.6029765218656</v>
      </c>
      <c r="J1247" t="s">
        <v>3454</v>
      </c>
    </row>
    <row r="1248" spans="4:10" x14ac:dyDescent="0.3">
      <c r="D1248" t="s">
        <v>2172</v>
      </c>
      <c r="E1248" t="s">
        <v>110</v>
      </c>
      <c r="F1248">
        <v>0.17978372977684301</v>
      </c>
      <c r="G1248">
        <v>0.28576438998040399</v>
      </c>
      <c r="H1248">
        <v>2.0996358703412801</v>
      </c>
      <c r="I1248">
        <v>3.6029765218656</v>
      </c>
      <c r="J1248" t="s">
        <v>19000</v>
      </c>
    </row>
    <row r="1249" spans="4:10" x14ac:dyDescent="0.3">
      <c r="D1249" t="s">
        <v>2175</v>
      </c>
      <c r="E1249" t="s">
        <v>110</v>
      </c>
      <c r="F1249">
        <v>0.17978372977684301</v>
      </c>
      <c r="G1249">
        <v>0.28576438998040399</v>
      </c>
      <c r="H1249">
        <v>2.0996358703412801</v>
      </c>
      <c r="I1249">
        <v>3.6029765218656</v>
      </c>
      <c r="J1249" t="s">
        <v>18211</v>
      </c>
    </row>
    <row r="1250" spans="4:10" x14ac:dyDescent="0.3">
      <c r="D1250" t="s">
        <v>2422</v>
      </c>
      <c r="E1250" t="s">
        <v>110</v>
      </c>
      <c r="F1250">
        <v>0.17978372977684301</v>
      </c>
      <c r="G1250">
        <v>0.28576438998040399</v>
      </c>
      <c r="H1250">
        <v>2.0996358703412801</v>
      </c>
      <c r="I1250">
        <v>3.6029765218656</v>
      </c>
      <c r="J1250" t="s">
        <v>14142</v>
      </c>
    </row>
    <row r="1251" spans="4:10" x14ac:dyDescent="0.3">
      <c r="D1251" t="s">
        <v>2423</v>
      </c>
      <c r="E1251" t="s">
        <v>110</v>
      </c>
      <c r="F1251">
        <v>0.17978372977684301</v>
      </c>
      <c r="G1251">
        <v>0.28576438998040399</v>
      </c>
      <c r="H1251">
        <v>2.0996358703412801</v>
      </c>
      <c r="I1251">
        <v>3.6029765218656</v>
      </c>
      <c r="J1251" t="s">
        <v>12333</v>
      </c>
    </row>
    <row r="1252" spans="4:10" x14ac:dyDescent="0.3">
      <c r="D1252" t="s">
        <v>1478</v>
      </c>
      <c r="E1252" t="s">
        <v>110</v>
      </c>
      <c r="F1252">
        <v>0.17978372977684301</v>
      </c>
      <c r="G1252">
        <v>0.28576438998040399</v>
      </c>
      <c r="H1252">
        <v>2.0996358703412801</v>
      </c>
      <c r="I1252">
        <v>3.6029765218656</v>
      </c>
      <c r="J1252" t="s">
        <v>19010</v>
      </c>
    </row>
    <row r="1253" spans="4:10" x14ac:dyDescent="0.3">
      <c r="D1253" t="s">
        <v>2424</v>
      </c>
      <c r="E1253" t="s">
        <v>110</v>
      </c>
      <c r="F1253">
        <v>0.17978372977684301</v>
      </c>
      <c r="G1253">
        <v>0.28576438998040399</v>
      </c>
      <c r="H1253">
        <v>2.0996358703412801</v>
      </c>
      <c r="I1253">
        <v>3.6029765218656</v>
      </c>
      <c r="J1253" t="s">
        <v>12350</v>
      </c>
    </row>
    <row r="1254" spans="4:10" x14ac:dyDescent="0.3">
      <c r="D1254" t="s">
        <v>3031</v>
      </c>
      <c r="E1254" t="s">
        <v>110</v>
      </c>
      <c r="F1254">
        <v>0.17978372977684301</v>
      </c>
      <c r="G1254">
        <v>0.28576438998040399</v>
      </c>
      <c r="H1254">
        <v>2.0996358703412801</v>
      </c>
      <c r="I1254">
        <v>3.6029765218656</v>
      </c>
      <c r="J1254" t="s">
        <v>19011</v>
      </c>
    </row>
    <row r="1255" spans="4:10" x14ac:dyDescent="0.3">
      <c r="D1255" t="s">
        <v>1799</v>
      </c>
      <c r="E1255" t="s">
        <v>110</v>
      </c>
      <c r="F1255">
        <v>0.17978372977684301</v>
      </c>
      <c r="G1255">
        <v>0.28576438998040399</v>
      </c>
      <c r="H1255">
        <v>2.0996358703412801</v>
      </c>
      <c r="I1255">
        <v>3.6029765218656</v>
      </c>
      <c r="J1255" t="s">
        <v>18172</v>
      </c>
    </row>
    <row r="1256" spans="4:10" x14ac:dyDescent="0.3">
      <c r="D1256" t="s">
        <v>2183</v>
      </c>
      <c r="E1256" t="s">
        <v>110</v>
      </c>
      <c r="F1256">
        <v>0.17978372977684301</v>
      </c>
      <c r="G1256">
        <v>0.28576438998040399</v>
      </c>
      <c r="H1256">
        <v>2.0996358703412801</v>
      </c>
      <c r="I1256">
        <v>3.6029765218656</v>
      </c>
      <c r="J1256" t="s">
        <v>18974</v>
      </c>
    </row>
    <row r="1257" spans="4:10" x14ac:dyDescent="0.3">
      <c r="D1257" t="s">
        <v>2434</v>
      </c>
      <c r="E1257" t="s">
        <v>110</v>
      </c>
      <c r="F1257">
        <v>0.17978372977684301</v>
      </c>
      <c r="G1257">
        <v>0.28576438998040399</v>
      </c>
      <c r="H1257">
        <v>2.0996358703412801</v>
      </c>
      <c r="I1257">
        <v>3.6029765218656</v>
      </c>
      <c r="J1257" t="s">
        <v>12350</v>
      </c>
    </row>
    <row r="1258" spans="4:10" x14ac:dyDescent="0.3">
      <c r="D1258" t="s">
        <v>2185</v>
      </c>
      <c r="E1258" t="s">
        <v>110</v>
      </c>
      <c r="F1258">
        <v>0.17978372977684301</v>
      </c>
      <c r="G1258">
        <v>0.28576438998040399</v>
      </c>
      <c r="H1258">
        <v>2.0996358703412801</v>
      </c>
      <c r="I1258">
        <v>3.6029765218656</v>
      </c>
      <c r="J1258" t="s">
        <v>18211</v>
      </c>
    </row>
    <row r="1259" spans="4:10" x14ac:dyDescent="0.3">
      <c r="D1259" t="s">
        <v>1801</v>
      </c>
      <c r="E1259" t="s">
        <v>110</v>
      </c>
      <c r="F1259">
        <v>0.17978372977684301</v>
      </c>
      <c r="G1259">
        <v>0.28576438998040399</v>
      </c>
      <c r="H1259">
        <v>2.0996358703412801</v>
      </c>
      <c r="I1259">
        <v>3.6029765218656</v>
      </c>
      <c r="J1259" t="s">
        <v>15593</v>
      </c>
    </row>
    <row r="1260" spans="4:10" x14ac:dyDescent="0.3">
      <c r="D1260" t="s">
        <v>3033</v>
      </c>
      <c r="E1260" t="s">
        <v>110</v>
      </c>
      <c r="F1260">
        <v>0.17978372977684301</v>
      </c>
      <c r="G1260">
        <v>0.28576438998040399</v>
      </c>
      <c r="H1260">
        <v>2.0996358703412801</v>
      </c>
      <c r="I1260">
        <v>3.6029765218656</v>
      </c>
      <c r="J1260" t="s">
        <v>18988</v>
      </c>
    </row>
    <row r="1261" spans="4:10" x14ac:dyDescent="0.3">
      <c r="D1261" t="s">
        <v>3034</v>
      </c>
      <c r="E1261" t="s">
        <v>110</v>
      </c>
      <c r="F1261">
        <v>0.17978372977684301</v>
      </c>
      <c r="G1261">
        <v>0.28576438998040399</v>
      </c>
      <c r="H1261">
        <v>2.0996358703412801</v>
      </c>
      <c r="I1261">
        <v>3.6029765218656</v>
      </c>
      <c r="J1261" t="s">
        <v>18126</v>
      </c>
    </row>
    <row r="1262" spans="4:10" x14ac:dyDescent="0.3">
      <c r="D1262" t="s">
        <v>2193</v>
      </c>
      <c r="E1262" t="s">
        <v>110</v>
      </c>
      <c r="F1262">
        <v>0.17978372977684301</v>
      </c>
      <c r="G1262">
        <v>0.28576438998040399</v>
      </c>
      <c r="H1262">
        <v>2.0996358703412801</v>
      </c>
      <c r="I1262">
        <v>3.6029765218656</v>
      </c>
      <c r="J1262" t="s">
        <v>19012</v>
      </c>
    </row>
    <row r="1263" spans="4:10" x14ac:dyDescent="0.3">
      <c r="D1263" t="s">
        <v>3979</v>
      </c>
      <c r="E1263" t="s">
        <v>110</v>
      </c>
      <c r="F1263">
        <v>0.17978372977684301</v>
      </c>
      <c r="G1263">
        <v>0.28576438998040399</v>
      </c>
      <c r="H1263">
        <v>2.0996358703412801</v>
      </c>
      <c r="I1263">
        <v>3.6029765218656</v>
      </c>
      <c r="J1263" t="s">
        <v>19013</v>
      </c>
    </row>
    <row r="1264" spans="4:10" x14ac:dyDescent="0.3">
      <c r="D1264" t="s">
        <v>2195</v>
      </c>
      <c r="E1264" t="s">
        <v>110</v>
      </c>
      <c r="F1264">
        <v>0.17978372977684301</v>
      </c>
      <c r="G1264">
        <v>0.28576438998040399</v>
      </c>
      <c r="H1264">
        <v>2.0996358703412801</v>
      </c>
      <c r="I1264">
        <v>3.6029765218656</v>
      </c>
      <c r="J1264" t="s">
        <v>18968</v>
      </c>
    </row>
    <row r="1265" spans="4:10" x14ac:dyDescent="0.3">
      <c r="D1265" t="s">
        <v>3037</v>
      </c>
      <c r="E1265" t="s">
        <v>110</v>
      </c>
      <c r="F1265">
        <v>0.17978372977684301</v>
      </c>
      <c r="G1265">
        <v>0.28576438998040399</v>
      </c>
      <c r="H1265">
        <v>2.0996358703412801</v>
      </c>
      <c r="I1265">
        <v>3.6029765218656</v>
      </c>
      <c r="J1265" t="s">
        <v>18970</v>
      </c>
    </row>
    <row r="1266" spans="4:10" x14ac:dyDescent="0.3">
      <c r="D1266" t="s">
        <v>1481</v>
      </c>
      <c r="E1266" t="s">
        <v>110</v>
      </c>
      <c r="F1266">
        <v>0.17978372977684301</v>
      </c>
      <c r="G1266">
        <v>0.28576438998040399</v>
      </c>
      <c r="H1266">
        <v>2.0996358703412801</v>
      </c>
      <c r="I1266">
        <v>3.6029765218656</v>
      </c>
      <c r="J1266" t="s">
        <v>18945</v>
      </c>
    </row>
    <row r="1267" spans="4:10" x14ac:dyDescent="0.3">
      <c r="D1267" t="s">
        <v>3038</v>
      </c>
      <c r="E1267" t="s">
        <v>110</v>
      </c>
      <c r="F1267">
        <v>0.17978372977684301</v>
      </c>
      <c r="G1267">
        <v>0.28576438998040399</v>
      </c>
      <c r="H1267">
        <v>2.0996358703412801</v>
      </c>
      <c r="I1267">
        <v>3.6029765218656</v>
      </c>
      <c r="J1267" t="s">
        <v>19014</v>
      </c>
    </row>
    <row r="1268" spans="4:10" x14ac:dyDescent="0.3">
      <c r="D1268" t="s">
        <v>650</v>
      </c>
      <c r="E1268" t="s">
        <v>110</v>
      </c>
      <c r="F1268">
        <v>0.17978372977684301</v>
      </c>
      <c r="G1268">
        <v>0.28576438998040399</v>
      </c>
      <c r="H1268">
        <v>2.0996358703412801</v>
      </c>
      <c r="I1268">
        <v>3.6029765218656</v>
      </c>
      <c r="J1268" t="s">
        <v>19015</v>
      </c>
    </row>
    <row r="1269" spans="4:10" x14ac:dyDescent="0.3">
      <c r="D1269" t="s">
        <v>651</v>
      </c>
      <c r="E1269" t="s">
        <v>110</v>
      </c>
      <c r="F1269">
        <v>0.17978372977684301</v>
      </c>
      <c r="G1269">
        <v>0.28576438998040399</v>
      </c>
      <c r="H1269">
        <v>2.0996358703412801</v>
      </c>
      <c r="I1269">
        <v>3.6029765218656</v>
      </c>
      <c r="J1269" t="s">
        <v>19016</v>
      </c>
    </row>
    <row r="1270" spans="4:10" x14ac:dyDescent="0.3">
      <c r="D1270" t="s">
        <v>1483</v>
      </c>
      <c r="E1270" t="s">
        <v>110</v>
      </c>
      <c r="F1270">
        <v>0.17978372977684301</v>
      </c>
      <c r="G1270">
        <v>0.28576438998040399</v>
      </c>
      <c r="H1270">
        <v>2.0996358703412801</v>
      </c>
      <c r="I1270">
        <v>3.6029765218656</v>
      </c>
      <c r="J1270" t="s">
        <v>18956</v>
      </c>
    </row>
    <row r="1271" spans="4:10" x14ac:dyDescent="0.3">
      <c r="D1271" t="s">
        <v>1094</v>
      </c>
      <c r="E1271" t="s">
        <v>110</v>
      </c>
      <c r="F1271">
        <v>0.17978372977684301</v>
      </c>
      <c r="G1271">
        <v>0.28576438998040399</v>
      </c>
      <c r="H1271">
        <v>2.0996358703412801</v>
      </c>
      <c r="I1271">
        <v>3.6029765218656</v>
      </c>
      <c r="J1271" t="s">
        <v>3422</v>
      </c>
    </row>
    <row r="1272" spans="4:10" x14ac:dyDescent="0.3">
      <c r="D1272" t="s">
        <v>395</v>
      </c>
      <c r="E1272" t="s">
        <v>110</v>
      </c>
      <c r="F1272">
        <v>0.17978372977684301</v>
      </c>
      <c r="G1272">
        <v>0.28576438998040399</v>
      </c>
      <c r="H1272">
        <v>2.0996358703412801</v>
      </c>
      <c r="I1272">
        <v>3.6029765218656</v>
      </c>
      <c r="J1272" t="s">
        <v>18889</v>
      </c>
    </row>
    <row r="1273" spans="4:10" x14ac:dyDescent="0.3">
      <c r="D1273" t="s">
        <v>398</v>
      </c>
      <c r="E1273" t="s">
        <v>110</v>
      </c>
      <c r="F1273">
        <v>0.17978372977684301</v>
      </c>
      <c r="G1273">
        <v>0.28576438998040399</v>
      </c>
      <c r="H1273">
        <v>2.0996358703412801</v>
      </c>
      <c r="I1273">
        <v>3.6029765218656</v>
      </c>
      <c r="J1273" t="s">
        <v>19017</v>
      </c>
    </row>
    <row r="1274" spans="4:10" x14ac:dyDescent="0.3">
      <c r="D1274" t="s">
        <v>2205</v>
      </c>
      <c r="E1274" t="s">
        <v>110</v>
      </c>
      <c r="F1274">
        <v>0.17978372977684301</v>
      </c>
      <c r="G1274">
        <v>0.28576438998040399</v>
      </c>
      <c r="H1274">
        <v>2.0996358703412801</v>
      </c>
      <c r="I1274">
        <v>3.6029765218656</v>
      </c>
      <c r="J1274" t="s">
        <v>18163</v>
      </c>
    </row>
    <row r="1275" spans="4:10" x14ac:dyDescent="0.3">
      <c r="D1275" t="s">
        <v>2206</v>
      </c>
      <c r="E1275" t="s">
        <v>110</v>
      </c>
      <c r="F1275">
        <v>0.17978372977684301</v>
      </c>
      <c r="G1275">
        <v>0.28576438998040399</v>
      </c>
      <c r="H1275">
        <v>2.0996358703412801</v>
      </c>
      <c r="I1275">
        <v>3.6029765218656</v>
      </c>
      <c r="J1275" t="s">
        <v>19018</v>
      </c>
    </row>
    <row r="1276" spans="4:10" x14ac:dyDescent="0.3">
      <c r="D1276" t="s">
        <v>2207</v>
      </c>
      <c r="E1276" t="s">
        <v>110</v>
      </c>
      <c r="F1276">
        <v>0.17978372977684301</v>
      </c>
      <c r="G1276">
        <v>0.28576438998040399</v>
      </c>
      <c r="H1276">
        <v>2.0996358703412801</v>
      </c>
      <c r="I1276">
        <v>3.6029765218656</v>
      </c>
      <c r="J1276" t="s">
        <v>19018</v>
      </c>
    </row>
    <row r="1277" spans="4:10" x14ac:dyDescent="0.3">
      <c r="D1277" t="s">
        <v>658</v>
      </c>
      <c r="E1277" t="s">
        <v>110</v>
      </c>
      <c r="F1277">
        <v>0.17978372977684301</v>
      </c>
      <c r="G1277">
        <v>0.28576438998040399</v>
      </c>
      <c r="H1277">
        <v>2.0996358703412801</v>
      </c>
      <c r="I1277">
        <v>3.6029765218656</v>
      </c>
      <c r="J1277" t="s">
        <v>18994</v>
      </c>
    </row>
    <row r="1278" spans="4:10" x14ac:dyDescent="0.3">
      <c r="D1278" t="s">
        <v>1495</v>
      </c>
      <c r="E1278" t="s">
        <v>110</v>
      </c>
      <c r="F1278">
        <v>0.17978372977684301</v>
      </c>
      <c r="G1278">
        <v>0.28576438998040399</v>
      </c>
      <c r="H1278">
        <v>2.0996358703412801</v>
      </c>
      <c r="I1278">
        <v>3.6029765218656</v>
      </c>
      <c r="J1278" t="s">
        <v>14126</v>
      </c>
    </row>
    <row r="1279" spans="4:10" x14ac:dyDescent="0.3">
      <c r="D1279" t="s">
        <v>3044</v>
      </c>
      <c r="E1279" t="s">
        <v>110</v>
      </c>
      <c r="F1279">
        <v>0.17978372977684301</v>
      </c>
      <c r="G1279">
        <v>0.28576438998040399</v>
      </c>
      <c r="H1279">
        <v>2.0996358703412801</v>
      </c>
      <c r="I1279">
        <v>3.6029765218656</v>
      </c>
      <c r="J1279" t="s">
        <v>18097</v>
      </c>
    </row>
    <row r="1280" spans="4:10" x14ac:dyDescent="0.3">
      <c r="D1280" t="s">
        <v>2216</v>
      </c>
      <c r="E1280" t="s">
        <v>110</v>
      </c>
      <c r="F1280">
        <v>0.17978372977684301</v>
      </c>
      <c r="G1280">
        <v>0.28576438998040399</v>
      </c>
      <c r="H1280">
        <v>2.0996358703412801</v>
      </c>
      <c r="I1280">
        <v>3.6029765218656</v>
      </c>
      <c r="J1280" t="s">
        <v>19019</v>
      </c>
    </row>
    <row r="1281" spans="4:10" x14ac:dyDescent="0.3">
      <c r="D1281" t="s">
        <v>3046</v>
      </c>
      <c r="E1281" t="s">
        <v>110</v>
      </c>
      <c r="F1281">
        <v>0.17978372977684301</v>
      </c>
      <c r="G1281">
        <v>0.28576438998040399</v>
      </c>
      <c r="H1281">
        <v>2.0996358703412801</v>
      </c>
      <c r="I1281">
        <v>3.6029765218656</v>
      </c>
      <c r="J1281" t="s">
        <v>19020</v>
      </c>
    </row>
    <row r="1282" spans="4:10" x14ac:dyDescent="0.3">
      <c r="D1282" t="s">
        <v>459</v>
      </c>
      <c r="E1282" t="s">
        <v>110</v>
      </c>
      <c r="F1282">
        <v>0.17978372977684301</v>
      </c>
      <c r="G1282">
        <v>0.28576438998040399</v>
      </c>
      <c r="H1282">
        <v>2.0996358703412801</v>
      </c>
      <c r="I1282">
        <v>3.6029765218656</v>
      </c>
      <c r="J1282" t="s">
        <v>18874</v>
      </c>
    </row>
    <row r="1283" spans="4:10" x14ac:dyDescent="0.3">
      <c r="D1283" t="s">
        <v>1833</v>
      </c>
      <c r="E1283" t="s">
        <v>110</v>
      </c>
      <c r="F1283">
        <v>0.17978372977684301</v>
      </c>
      <c r="G1283">
        <v>0.28576438998040399</v>
      </c>
      <c r="H1283">
        <v>2.0996358703412801</v>
      </c>
      <c r="I1283">
        <v>3.6029765218656</v>
      </c>
      <c r="J1283" t="s">
        <v>19018</v>
      </c>
    </row>
    <row r="1284" spans="4:10" x14ac:dyDescent="0.3">
      <c r="D1284" t="s">
        <v>2242</v>
      </c>
      <c r="E1284" t="s">
        <v>110</v>
      </c>
      <c r="F1284">
        <v>0.17978372977684301</v>
      </c>
      <c r="G1284">
        <v>0.28576438998040399</v>
      </c>
      <c r="H1284">
        <v>2.0996358703412801</v>
      </c>
      <c r="I1284">
        <v>3.6029765218656</v>
      </c>
      <c r="J1284" t="s">
        <v>18976</v>
      </c>
    </row>
    <row r="1285" spans="4:10" x14ac:dyDescent="0.3">
      <c r="D1285" t="s">
        <v>1834</v>
      </c>
      <c r="E1285" t="s">
        <v>110</v>
      </c>
      <c r="F1285">
        <v>0.17978372977684301</v>
      </c>
      <c r="G1285">
        <v>0.28576438998040399</v>
      </c>
      <c r="H1285">
        <v>2.0996358703412801</v>
      </c>
      <c r="I1285">
        <v>3.6029765218656</v>
      </c>
      <c r="J1285" t="s">
        <v>18163</v>
      </c>
    </row>
    <row r="1286" spans="4:10" x14ac:dyDescent="0.3">
      <c r="D1286" t="s">
        <v>1835</v>
      </c>
      <c r="E1286" t="s">
        <v>110</v>
      </c>
      <c r="F1286">
        <v>0.17978372977684301</v>
      </c>
      <c r="G1286">
        <v>0.28576438998040399</v>
      </c>
      <c r="H1286">
        <v>2.0996358703412801</v>
      </c>
      <c r="I1286">
        <v>3.6029765218656</v>
      </c>
      <c r="J1286" t="s">
        <v>18163</v>
      </c>
    </row>
    <row r="1287" spans="4:10" x14ac:dyDescent="0.3">
      <c r="D1287" t="s">
        <v>1838</v>
      </c>
      <c r="E1287" t="s">
        <v>110</v>
      </c>
      <c r="F1287">
        <v>0.17978372977684301</v>
      </c>
      <c r="G1287">
        <v>0.28576438998040399</v>
      </c>
      <c r="H1287">
        <v>2.0996358703412801</v>
      </c>
      <c r="I1287">
        <v>3.6029765218656</v>
      </c>
      <c r="J1287" t="s">
        <v>18163</v>
      </c>
    </row>
    <row r="1288" spans="4:10" x14ac:dyDescent="0.3">
      <c r="D1288" t="s">
        <v>2336</v>
      </c>
      <c r="E1288" t="s">
        <v>110</v>
      </c>
      <c r="F1288">
        <v>0.17978372977684301</v>
      </c>
      <c r="G1288">
        <v>0.28576438998040399</v>
      </c>
      <c r="H1288">
        <v>2.0996358703412801</v>
      </c>
      <c r="I1288">
        <v>3.6029765218656</v>
      </c>
      <c r="J1288" t="s">
        <v>19021</v>
      </c>
    </row>
    <row r="1289" spans="4:10" x14ac:dyDescent="0.3">
      <c r="D1289" t="s">
        <v>3047</v>
      </c>
      <c r="E1289" t="s">
        <v>110</v>
      </c>
      <c r="F1289">
        <v>0.17978372977684301</v>
      </c>
      <c r="G1289">
        <v>0.28576438998040399</v>
      </c>
      <c r="H1289">
        <v>2.0996358703412801</v>
      </c>
      <c r="I1289">
        <v>3.6029765218656</v>
      </c>
      <c r="J1289" t="s">
        <v>18989</v>
      </c>
    </row>
    <row r="1290" spans="4:10" x14ac:dyDescent="0.3">
      <c r="D1290" t="s">
        <v>1841</v>
      </c>
      <c r="E1290" t="s">
        <v>110</v>
      </c>
      <c r="F1290">
        <v>0.17978372977684301</v>
      </c>
      <c r="G1290">
        <v>0.28576438998040399</v>
      </c>
      <c r="H1290">
        <v>2.0996358703412801</v>
      </c>
      <c r="I1290">
        <v>3.6029765218656</v>
      </c>
      <c r="J1290" t="s">
        <v>19002</v>
      </c>
    </row>
    <row r="1291" spans="4:10" x14ac:dyDescent="0.3">
      <c r="D1291" t="s">
        <v>1844</v>
      </c>
      <c r="E1291" t="s">
        <v>110</v>
      </c>
      <c r="F1291">
        <v>0.17978372977684301</v>
      </c>
      <c r="G1291">
        <v>0.28576438998040399</v>
      </c>
      <c r="H1291">
        <v>2.0996358703412801</v>
      </c>
      <c r="I1291">
        <v>3.6029765218656</v>
      </c>
      <c r="J1291" t="s">
        <v>19002</v>
      </c>
    </row>
    <row r="1292" spans="4:10" x14ac:dyDescent="0.3">
      <c r="D1292" t="s">
        <v>3048</v>
      </c>
      <c r="E1292" t="s">
        <v>110</v>
      </c>
      <c r="F1292">
        <v>0.17978372977684301</v>
      </c>
      <c r="G1292">
        <v>0.28576438998040399</v>
      </c>
      <c r="H1292">
        <v>2.0996358703412801</v>
      </c>
      <c r="I1292">
        <v>3.6029765218656</v>
      </c>
      <c r="J1292" t="s">
        <v>19014</v>
      </c>
    </row>
    <row r="1293" spans="4:10" x14ac:dyDescent="0.3">
      <c r="D1293" t="s">
        <v>1845</v>
      </c>
      <c r="E1293" t="s">
        <v>110</v>
      </c>
      <c r="F1293">
        <v>0.17978372977684301</v>
      </c>
      <c r="G1293">
        <v>0.28576438998040399</v>
      </c>
      <c r="H1293">
        <v>2.0996358703412801</v>
      </c>
      <c r="I1293">
        <v>3.6029765218656</v>
      </c>
      <c r="J1293" t="s">
        <v>18991</v>
      </c>
    </row>
    <row r="1294" spans="4:10" x14ac:dyDescent="0.3">
      <c r="D1294" t="s">
        <v>3591</v>
      </c>
      <c r="E1294" t="s">
        <v>110</v>
      </c>
      <c r="F1294">
        <v>0.17978372977684301</v>
      </c>
      <c r="G1294">
        <v>0.28576438998040399</v>
      </c>
      <c r="H1294">
        <v>2.0996358703412801</v>
      </c>
      <c r="I1294">
        <v>3.6029765218656</v>
      </c>
      <c r="J1294" t="s">
        <v>14478</v>
      </c>
    </row>
    <row r="1295" spans="4:10" x14ac:dyDescent="0.3">
      <c r="D1295" t="s">
        <v>69</v>
      </c>
      <c r="E1295" t="s">
        <v>110</v>
      </c>
      <c r="F1295">
        <v>0.17978372977684301</v>
      </c>
      <c r="G1295">
        <v>0.28576438998040399</v>
      </c>
      <c r="H1295">
        <v>2.0996358703412801</v>
      </c>
      <c r="I1295">
        <v>3.6029765218656</v>
      </c>
      <c r="J1295" t="s">
        <v>19006</v>
      </c>
    </row>
    <row r="1296" spans="4:10" x14ac:dyDescent="0.3">
      <c r="D1296" t="s">
        <v>3592</v>
      </c>
      <c r="E1296" t="s">
        <v>110</v>
      </c>
      <c r="F1296">
        <v>0.17978372977684301</v>
      </c>
      <c r="G1296">
        <v>0.28576438998040399</v>
      </c>
      <c r="H1296">
        <v>2.0996358703412801</v>
      </c>
      <c r="I1296">
        <v>3.6029765218656</v>
      </c>
      <c r="J1296" t="s">
        <v>19007</v>
      </c>
    </row>
    <row r="1297" spans="4:10" x14ac:dyDescent="0.3">
      <c r="D1297" t="s">
        <v>1622</v>
      </c>
      <c r="E1297" t="s">
        <v>110</v>
      </c>
      <c r="F1297">
        <v>0.17978372977684301</v>
      </c>
      <c r="G1297">
        <v>0.28576438998040399</v>
      </c>
      <c r="H1297">
        <v>2.0996358703412801</v>
      </c>
      <c r="I1297">
        <v>3.6029765218656</v>
      </c>
      <c r="J1297" t="s">
        <v>19008</v>
      </c>
    </row>
    <row r="1298" spans="4:10" x14ac:dyDescent="0.3">
      <c r="D1298" t="s">
        <v>3856</v>
      </c>
      <c r="E1298" t="s">
        <v>110</v>
      </c>
      <c r="F1298">
        <v>0.17978372977684301</v>
      </c>
      <c r="G1298">
        <v>0.28576438998040399</v>
      </c>
      <c r="H1298">
        <v>2.0996358703412801</v>
      </c>
      <c r="I1298">
        <v>3.6029765218656</v>
      </c>
      <c r="J1298" t="s">
        <v>19013</v>
      </c>
    </row>
    <row r="1299" spans="4:10" x14ac:dyDescent="0.3">
      <c r="D1299" t="s">
        <v>3051</v>
      </c>
      <c r="E1299" t="s">
        <v>110</v>
      </c>
      <c r="F1299">
        <v>0.17978372977684301</v>
      </c>
      <c r="G1299">
        <v>0.28576438998040399</v>
      </c>
      <c r="H1299">
        <v>2.0996358703412801</v>
      </c>
      <c r="I1299">
        <v>3.6029765218656</v>
      </c>
      <c r="J1299" t="s">
        <v>19022</v>
      </c>
    </row>
    <row r="1300" spans="4:10" x14ac:dyDescent="0.3">
      <c r="D1300" t="s">
        <v>1624</v>
      </c>
      <c r="E1300" t="s">
        <v>110</v>
      </c>
      <c r="F1300">
        <v>0.17978372977684301</v>
      </c>
      <c r="G1300">
        <v>0.28576438998040399</v>
      </c>
      <c r="H1300">
        <v>2.0996358703412801</v>
      </c>
      <c r="I1300">
        <v>3.6029765218656</v>
      </c>
      <c r="J1300" t="s">
        <v>3471</v>
      </c>
    </row>
    <row r="1301" spans="4:10" x14ac:dyDescent="0.3">
      <c r="D1301" t="s">
        <v>1855</v>
      </c>
      <c r="E1301" t="s">
        <v>110</v>
      </c>
      <c r="F1301">
        <v>0.17978372977684301</v>
      </c>
      <c r="G1301">
        <v>0.28576438998040399</v>
      </c>
      <c r="H1301">
        <v>2.0996358703412801</v>
      </c>
      <c r="I1301">
        <v>3.6029765218656</v>
      </c>
      <c r="J1301" t="s">
        <v>18211</v>
      </c>
    </row>
    <row r="1302" spans="4:10" x14ac:dyDescent="0.3">
      <c r="D1302" t="s">
        <v>1626</v>
      </c>
      <c r="E1302" t="s">
        <v>110</v>
      </c>
      <c r="F1302">
        <v>0.17978372977684301</v>
      </c>
      <c r="G1302">
        <v>0.28576438998040399</v>
      </c>
      <c r="H1302">
        <v>2.0996358703412801</v>
      </c>
      <c r="I1302">
        <v>3.6029765218656</v>
      </c>
      <c r="J1302" t="s">
        <v>3454</v>
      </c>
    </row>
    <row r="1303" spans="4:10" x14ac:dyDescent="0.3">
      <c r="D1303" t="s">
        <v>3052</v>
      </c>
      <c r="E1303" t="s">
        <v>110</v>
      </c>
      <c r="F1303">
        <v>0.17978372977684301</v>
      </c>
      <c r="G1303">
        <v>0.28576438998040399</v>
      </c>
      <c r="H1303">
        <v>2.0996358703412801</v>
      </c>
      <c r="I1303">
        <v>3.6029765218656</v>
      </c>
      <c r="J1303" t="s">
        <v>19011</v>
      </c>
    </row>
    <row r="1304" spans="4:10" x14ac:dyDescent="0.3">
      <c r="D1304" t="s">
        <v>1857</v>
      </c>
      <c r="E1304" t="s">
        <v>110</v>
      </c>
      <c r="F1304">
        <v>0.17978372977684301</v>
      </c>
      <c r="G1304">
        <v>0.28576438998040399</v>
      </c>
      <c r="H1304">
        <v>2.0996358703412801</v>
      </c>
      <c r="I1304">
        <v>3.6029765218656</v>
      </c>
      <c r="J1304" t="s">
        <v>18211</v>
      </c>
    </row>
    <row r="1305" spans="4:10" x14ac:dyDescent="0.3">
      <c r="D1305" t="s">
        <v>463</v>
      </c>
      <c r="E1305" t="s">
        <v>110</v>
      </c>
      <c r="F1305">
        <v>0.17978372977684301</v>
      </c>
      <c r="G1305">
        <v>0.28576438998040399</v>
      </c>
      <c r="H1305">
        <v>2.0996358703412801</v>
      </c>
      <c r="I1305">
        <v>3.6029765218656</v>
      </c>
      <c r="J1305" t="s">
        <v>18912</v>
      </c>
    </row>
    <row r="1306" spans="4:10" x14ac:dyDescent="0.3">
      <c r="D1306" t="s">
        <v>1859</v>
      </c>
      <c r="E1306" t="s">
        <v>110</v>
      </c>
      <c r="F1306">
        <v>0.17978372977684301</v>
      </c>
      <c r="G1306">
        <v>0.28576438998040399</v>
      </c>
      <c r="H1306">
        <v>2.0996358703412801</v>
      </c>
      <c r="I1306">
        <v>3.6029765218656</v>
      </c>
      <c r="J1306" t="s">
        <v>15586</v>
      </c>
    </row>
    <row r="1307" spans="4:10" x14ac:dyDescent="0.3">
      <c r="D1307" t="s">
        <v>1635</v>
      </c>
      <c r="E1307" t="s">
        <v>110</v>
      </c>
      <c r="F1307">
        <v>0.17978372977684301</v>
      </c>
      <c r="G1307">
        <v>0.28576438998040399</v>
      </c>
      <c r="H1307">
        <v>2.0996358703412801</v>
      </c>
      <c r="I1307">
        <v>3.6029765218656</v>
      </c>
      <c r="J1307" t="s">
        <v>19023</v>
      </c>
    </row>
    <row r="1308" spans="4:10" x14ac:dyDescent="0.3">
      <c r="D1308" t="s">
        <v>223</v>
      </c>
      <c r="E1308" t="s">
        <v>110</v>
      </c>
      <c r="F1308">
        <v>0.17978372977684301</v>
      </c>
      <c r="G1308">
        <v>0.28576438998040399</v>
      </c>
      <c r="H1308">
        <v>2.0996358703412801</v>
      </c>
      <c r="I1308">
        <v>3.6029765218656</v>
      </c>
      <c r="J1308" t="s">
        <v>19024</v>
      </c>
    </row>
    <row r="1309" spans="4:10" x14ac:dyDescent="0.3">
      <c r="D1309" t="s">
        <v>228</v>
      </c>
      <c r="E1309" t="s">
        <v>110</v>
      </c>
      <c r="F1309">
        <v>0.17978372977684301</v>
      </c>
      <c r="G1309">
        <v>0.28576438998040399</v>
      </c>
      <c r="H1309">
        <v>2.0996358703412801</v>
      </c>
      <c r="I1309">
        <v>3.6029765218656</v>
      </c>
      <c r="J1309" t="s">
        <v>18122</v>
      </c>
    </row>
    <row r="1310" spans="4:10" x14ac:dyDescent="0.3">
      <c r="D1310" t="s">
        <v>1864</v>
      </c>
      <c r="E1310" t="s">
        <v>110</v>
      </c>
      <c r="F1310">
        <v>0.17978372977684301</v>
      </c>
      <c r="G1310">
        <v>0.28576438998040399</v>
      </c>
      <c r="H1310">
        <v>2.0996358703412801</v>
      </c>
      <c r="I1310">
        <v>3.6029765218656</v>
      </c>
      <c r="J1310" t="s">
        <v>13138</v>
      </c>
    </row>
    <row r="1311" spans="4:10" x14ac:dyDescent="0.3">
      <c r="D1311" t="s">
        <v>1865</v>
      </c>
      <c r="E1311" t="s">
        <v>110</v>
      </c>
      <c r="F1311">
        <v>0.17978372977684301</v>
      </c>
      <c r="G1311">
        <v>0.28576438998040399</v>
      </c>
      <c r="H1311">
        <v>2.0996358703412801</v>
      </c>
      <c r="I1311">
        <v>3.6029765218656</v>
      </c>
      <c r="J1311" t="s">
        <v>4935</v>
      </c>
    </row>
    <row r="1312" spans="4:10" x14ac:dyDescent="0.3">
      <c r="D1312" t="s">
        <v>1167</v>
      </c>
      <c r="E1312" t="s">
        <v>110</v>
      </c>
      <c r="F1312">
        <v>0.17978372977684301</v>
      </c>
      <c r="G1312">
        <v>0.28576438998040399</v>
      </c>
      <c r="H1312">
        <v>2.0996358703412801</v>
      </c>
      <c r="I1312">
        <v>3.6029765218656</v>
      </c>
      <c r="J1312" t="s">
        <v>18956</v>
      </c>
    </row>
    <row r="1313" spans="4:10" x14ac:dyDescent="0.3">
      <c r="D1313" t="s">
        <v>1644</v>
      </c>
      <c r="E1313" t="s">
        <v>110</v>
      </c>
      <c r="F1313">
        <v>0.17978372977684301</v>
      </c>
      <c r="G1313">
        <v>0.28576438998040399</v>
      </c>
      <c r="H1313">
        <v>2.0996358703412801</v>
      </c>
      <c r="I1313">
        <v>3.6029765218656</v>
      </c>
      <c r="J1313" t="s">
        <v>19025</v>
      </c>
    </row>
    <row r="1314" spans="4:10" x14ac:dyDescent="0.3">
      <c r="D1314" t="s">
        <v>72</v>
      </c>
      <c r="E1314" t="s">
        <v>110</v>
      </c>
      <c r="F1314">
        <v>0.17978372977684301</v>
      </c>
      <c r="G1314">
        <v>0.28576438998040399</v>
      </c>
      <c r="H1314">
        <v>2.0996358703412801</v>
      </c>
      <c r="I1314">
        <v>3.6029765218656</v>
      </c>
      <c r="J1314" t="s">
        <v>18986</v>
      </c>
    </row>
    <row r="1315" spans="4:10" x14ac:dyDescent="0.3">
      <c r="D1315" t="s">
        <v>3655</v>
      </c>
      <c r="E1315" t="s">
        <v>18230</v>
      </c>
      <c r="F1315">
        <v>0.20309168214819101</v>
      </c>
      <c r="G1315">
        <v>0.32256646928711902</v>
      </c>
      <c r="H1315">
        <v>1.9718773072018201</v>
      </c>
      <c r="I1315">
        <v>3.1433652096435698</v>
      </c>
      <c r="J1315" t="s">
        <v>18015</v>
      </c>
    </row>
    <row r="1316" spans="4:10" x14ac:dyDescent="0.3">
      <c r="D1316" t="s">
        <v>1525</v>
      </c>
      <c r="E1316" t="s">
        <v>18231</v>
      </c>
      <c r="F1316">
        <v>0.21645557718532801</v>
      </c>
      <c r="G1316">
        <v>0.34353063846827397</v>
      </c>
      <c r="H1316">
        <v>1.71117574475586</v>
      </c>
      <c r="I1316">
        <v>2.6187319197851102</v>
      </c>
      <c r="J1316" t="s">
        <v>19026</v>
      </c>
    </row>
    <row r="1317" spans="4:10" x14ac:dyDescent="0.3">
      <c r="D1317" t="s">
        <v>1500</v>
      </c>
      <c r="E1317" t="s">
        <v>2773</v>
      </c>
      <c r="F1317">
        <v>0.234752043079474</v>
      </c>
      <c r="G1317">
        <v>0.37228534491402898</v>
      </c>
      <c r="H1317">
        <v>1.8254012691302699</v>
      </c>
      <c r="I1317">
        <v>2.64541798977376</v>
      </c>
      <c r="J1317" t="s">
        <v>18889</v>
      </c>
    </row>
    <row r="1318" spans="4:10" x14ac:dyDescent="0.3">
      <c r="D1318" t="s">
        <v>1502</v>
      </c>
      <c r="E1318" t="s">
        <v>18234</v>
      </c>
      <c r="F1318">
        <v>0.25026040302868702</v>
      </c>
      <c r="G1318">
        <v>0.39657817852761501</v>
      </c>
      <c r="H1318">
        <v>1.7624413992066299</v>
      </c>
      <c r="I1318">
        <v>2.4414277486335698</v>
      </c>
      <c r="J1318" t="s">
        <v>18864</v>
      </c>
    </row>
    <row r="1319" spans="4:10" x14ac:dyDescent="0.3">
      <c r="D1319" t="s">
        <v>1504</v>
      </c>
      <c r="E1319" t="s">
        <v>14759</v>
      </c>
      <c r="F1319">
        <v>0.271171472590162</v>
      </c>
      <c r="G1319">
        <v>0.42938912237911098</v>
      </c>
      <c r="H1319">
        <v>1.68484761357101</v>
      </c>
      <c r="I1319">
        <v>2.1987327369650398</v>
      </c>
      <c r="J1319" t="s">
        <v>19027</v>
      </c>
    </row>
    <row r="1320" spans="4:10" x14ac:dyDescent="0.3">
      <c r="D1320" t="s">
        <v>2234</v>
      </c>
      <c r="E1320" t="s">
        <v>19028</v>
      </c>
      <c r="F1320">
        <v>0.27968023567101602</v>
      </c>
      <c r="G1320">
        <v>0.44252665037559602</v>
      </c>
      <c r="H1320">
        <v>1.5191115297072399</v>
      </c>
      <c r="I1320">
        <v>1.93551267526926</v>
      </c>
      <c r="J1320" t="s">
        <v>19029</v>
      </c>
    </row>
    <row r="1321" spans="4:10" x14ac:dyDescent="0.3">
      <c r="D1321" t="s">
        <v>1507</v>
      </c>
      <c r="E1321" t="s">
        <v>14235</v>
      </c>
      <c r="F1321">
        <v>0.29757415521432901</v>
      </c>
      <c r="G1321">
        <v>0.47048277419113999</v>
      </c>
      <c r="H1321">
        <v>1.5968085106382901</v>
      </c>
      <c r="I1321">
        <v>1.9354785399704</v>
      </c>
      <c r="J1321" t="s">
        <v>19030</v>
      </c>
    </row>
    <row r="1322" spans="4:10" x14ac:dyDescent="0.3">
      <c r="D1322" t="s">
        <v>450</v>
      </c>
      <c r="E1322" t="s">
        <v>1602</v>
      </c>
      <c r="F1322">
        <v>0.30155159048799701</v>
      </c>
      <c r="G1322">
        <v>0.47641042342804801</v>
      </c>
      <c r="H1322">
        <v>1.58437550755237</v>
      </c>
      <c r="I1322">
        <v>1.8993718006945099</v>
      </c>
      <c r="J1322" t="s">
        <v>18949</v>
      </c>
    </row>
    <row r="1323" spans="4:10" x14ac:dyDescent="0.3">
      <c r="D1323" t="s">
        <v>1814</v>
      </c>
      <c r="E1323" t="s">
        <v>1604</v>
      </c>
      <c r="F1323">
        <v>0.32014608687567397</v>
      </c>
      <c r="G1323">
        <v>0.50540460159571199</v>
      </c>
      <c r="H1323">
        <v>1.52877829473574</v>
      </c>
      <c r="I1323">
        <v>1.7412446395358301</v>
      </c>
      <c r="J1323" t="s">
        <v>18242</v>
      </c>
    </row>
    <row r="1324" spans="4:10" x14ac:dyDescent="0.3">
      <c r="D1324" t="s">
        <v>2236</v>
      </c>
      <c r="E1324" t="s">
        <v>18243</v>
      </c>
      <c r="F1324">
        <v>0.328908657108677</v>
      </c>
      <c r="G1324">
        <v>0.50724478043669896</v>
      </c>
      <c r="H1324">
        <v>1.4005693666249599</v>
      </c>
      <c r="I1324">
        <v>1.55739840819537</v>
      </c>
      <c r="J1324" t="s">
        <v>18244</v>
      </c>
    </row>
    <row r="1325" spans="4:10" x14ac:dyDescent="0.3">
      <c r="D1325" t="s">
        <v>2238</v>
      </c>
      <c r="E1325" t="s">
        <v>15667</v>
      </c>
      <c r="F1325">
        <v>0.33111528518550498</v>
      </c>
      <c r="G1325">
        <v>0.50724478043669896</v>
      </c>
      <c r="H1325">
        <v>1.3957169964759999</v>
      </c>
      <c r="I1325">
        <v>1.54267018361543</v>
      </c>
      <c r="J1325" t="s">
        <v>18244</v>
      </c>
    </row>
    <row r="1326" spans="4:10" x14ac:dyDescent="0.3">
      <c r="D1326" t="s">
        <v>402</v>
      </c>
      <c r="E1326" t="s">
        <v>403</v>
      </c>
      <c r="F1326">
        <v>0.334426990103874</v>
      </c>
      <c r="G1326">
        <v>0.50724478043669896</v>
      </c>
      <c r="H1326">
        <v>1.38849929873772</v>
      </c>
      <c r="I1326">
        <v>1.52087422455197</v>
      </c>
      <c r="J1326" t="s">
        <v>18245</v>
      </c>
    </row>
    <row r="1327" spans="4:10" x14ac:dyDescent="0.3">
      <c r="D1327" t="s">
        <v>1815</v>
      </c>
      <c r="E1327" t="s">
        <v>3479</v>
      </c>
      <c r="F1327">
        <v>0.34009101999921498</v>
      </c>
      <c r="G1327">
        <v>0.50724478043669896</v>
      </c>
      <c r="H1327">
        <v>1.47330341837249</v>
      </c>
      <c r="I1327">
        <v>1.58901960266813</v>
      </c>
      <c r="J1327" t="s">
        <v>18242</v>
      </c>
    </row>
    <row r="1328" spans="4:10" x14ac:dyDescent="0.3">
      <c r="D1328" t="s">
        <v>1817</v>
      </c>
      <c r="E1328" t="s">
        <v>4958</v>
      </c>
      <c r="F1328">
        <v>0.34274929446052299</v>
      </c>
      <c r="G1328">
        <v>0.50724478043669896</v>
      </c>
      <c r="H1328">
        <v>1.4662033319951799</v>
      </c>
      <c r="I1328">
        <v>1.56994604282427</v>
      </c>
      <c r="J1328" t="s">
        <v>19025</v>
      </c>
    </row>
    <row r="1329" spans="4:10" x14ac:dyDescent="0.3">
      <c r="D1329" t="s">
        <v>1820</v>
      </c>
      <c r="E1329" t="s">
        <v>11912</v>
      </c>
      <c r="F1329">
        <v>0.36398281886471101</v>
      </c>
      <c r="G1329">
        <v>0.50724478043669896</v>
      </c>
      <c r="H1329">
        <v>1.4117263056092799</v>
      </c>
      <c r="I1329">
        <v>1.42675923323682</v>
      </c>
      <c r="J1329" t="s">
        <v>19019</v>
      </c>
    </row>
    <row r="1330" spans="4:10" x14ac:dyDescent="0.3">
      <c r="D1330" t="s">
        <v>1832</v>
      </c>
      <c r="E1330" t="s">
        <v>63</v>
      </c>
      <c r="F1330">
        <v>0.43019801694918802</v>
      </c>
      <c r="G1330">
        <v>0.50724478043669896</v>
      </c>
      <c r="H1330">
        <v>1.3803203661327199</v>
      </c>
      <c r="I1330">
        <v>1.1643135789619099</v>
      </c>
      <c r="J1330" t="s">
        <v>19031</v>
      </c>
    </row>
    <row r="1331" spans="4:10" x14ac:dyDescent="0.3">
      <c r="D1331" t="s">
        <v>835</v>
      </c>
      <c r="E1331" t="s">
        <v>63</v>
      </c>
      <c r="F1331">
        <v>0.43019801694918802</v>
      </c>
      <c r="G1331">
        <v>0.50724478043669896</v>
      </c>
      <c r="H1331">
        <v>1.3803203661327199</v>
      </c>
      <c r="I1331">
        <v>1.1643135789619099</v>
      </c>
      <c r="J1331" t="s">
        <v>975</v>
      </c>
    </row>
    <row r="1332" spans="4:10" x14ac:dyDescent="0.3">
      <c r="D1332" t="s">
        <v>1613</v>
      </c>
      <c r="E1332" t="s">
        <v>63</v>
      </c>
      <c r="F1332">
        <v>0.43019801694918802</v>
      </c>
      <c r="G1332">
        <v>0.50724478043669896</v>
      </c>
      <c r="H1332">
        <v>1.3803203661327199</v>
      </c>
      <c r="I1332">
        <v>1.1643135789619099</v>
      </c>
      <c r="J1332" t="s">
        <v>11918</v>
      </c>
    </row>
    <row r="1333" spans="4:10" x14ac:dyDescent="0.3">
      <c r="D1333" t="s">
        <v>1122</v>
      </c>
      <c r="E1333" t="s">
        <v>63</v>
      </c>
      <c r="F1333">
        <v>0.43019801694918802</v>
      </c>
      <c r="G1333">
        <v>0.50724478043669896</v>
      </c>
      <c r="H1333">
        <v>1.3803203661327199</v>
      </c>
      <c r="I1333">
        <v>1.1643135789619099</v>
      </c>
      <c r="J1333" t="s">
        <v>18255</v>
      </c>
    </row>
    <row r="1334" spans="4:10" x14ac:dyDescent="0.3">
      <c r="D1334" t="s">
        <v>1123</v>
      </c>
      <c r="E1334" t="s">
        <v>63</v>
      </c>
      <c r="F1334">
        <v>0.43019801694918802</v>
      </c>
      <c r="G1334">
        <v>0.50724478043669896</v>
      </c>
      <c r="H1334">
        <v>1.3803203661327199</v>
      </c>
      <c r="I1334">
        <v>1.1643135789619099</v>
      </c>
      <c r="J1334" t="s">
        <v>18246</v>
      </c>
    </row>
    <row r="1335" spans="4:10" x14ac:dyDescent="0.3">
      <c r="D1335" t="s">
        <v>2967</v>
      </c>
      <c r="E1335" t="s">
        <v>63</v>
      </c>
      <c r="F1335">
        <v>0.43019801694918802</v>
      </c>
      <c r="G1335">
        <v>0.50724478043669896</v>
      </c>
      <c r="H1335">
        <v>1.3803203661327199</v>
      </c>
      <c r="I1335">
        <v>1.1643135789619099</v>
      </c>
      <c r="J1335" t="s">
        <v>18247</v>
      </c>
    </row>
    <row r="1336" spans="4:10" x14ac:dyDescent="0.3">
      <c r="D1336" t="s">
        <v>1124</v>
      </c>
      <c r="E1336" t="s">
        <v>63</v>
      </c>
      <c r="F1336">
        <v>0.43019801694918802</v>
      </c>
      <c r="G1336">
        <v>0.50724478043669896</v>
      </c>
      <c r="H1336">
        <v>1.3803203661327199</v>
      </c>
      <c r="I1336">
        <v>1.1643135789619099</v>
      </c>
      <c r="J1336" t="s">
        <v>3481</v>
      </c>
    </row>
    <row r="1337" spans="4:10" x14ac:dyDescent="0.3">
      <c r="D1337" t="s">
        <v>1125</v>
      </c>
      <c r="E1337" t="s">
        <v>63</v>
      </c>
      <c r="F1337">
        <v>0.43019801694918802</v>
      </c>
      <c r="G1337">
        <v>0.50724478043669896</v>
      </c>
      <c r="H1337">
        <v>1.3803203661327199</v>
      </c>
      <c r="I1337">
        <v>1.1643135789619099</v>
      </c>
      <c r="J1337" t="s">
        <v>3482</v>
      </c>
    </row>
    <row r="1338" spans="4:10" x14ac:dyDescent="0.3">
      <c r="D1338" t="s">
        <v>1846</v>
      </c>
      <c r="E1338" t="s">
        <v>63</v>
      </c>
      <c r="F1338">
        <v>0.43019801694918802</v>
      </c>
      <c r="G1338">
        <v>0.50724478043669896</v>
      </c>
      <c r="H1338">
        <v>1.3803203661327199</v>
      </c>
      <c r="I1338">
        <v>1.1643135789619099</v>
      </c>
      <c r="J1338" t="s">
        <v>19032</v>
      </c>
    </row>
    <row r="1339" spans="4:10" x14ac:dyDescent="0.3">
      <c r="D1339" t="s">
        <v>920</v>
      </c>
      <c r="E1339" t="s">
        <v>63</v>
      </c>
      <c r="F1339">
        <v>0.43019801694918802</v>
      </c>
      <c r="G1339">
        <v>0.50724478043669896</v>
      </c>
      <c r="H1339">
        <v>1.3803203661327199</v>
      </c>
      <c r="I1339">
        <v>1.1643135789619099</v>
      </c>
      <c r="J1339" t="s">
        <v>921</v>
      </c>
    </row>
    <row r="1340" spans="4:10" x14ac:dyDescent="0.3">
      <c r="D1340" t="s">
        <v>1126</v>
      </c>
      <c r="E1340" t="s">
        <v>63</v>
      </c>
      <c r="F1340">
        <v>0.43019801694918802</v>
      </c>
      <c r="G1340">
        <v>0.50724478043669896</v>
      </c>
      <c r="H1340">
        <v>1.3803203661327199</v>
      </c>
      <c r="I1340">
        <v>1.1643135789619099</v>
      </c>
      <c r="J1340" t="s">
        <v>19033</v>
      </c>
    </row>
    <row r="1341" spans="4:10" x14ac:dyDescent="0.3">
      <c r="D1341" t="s">
        <v>1128</v>
      </c>
      <c r="E1341" t="s">
        <v>63</v>
      </c>
      <c r="F1341">
        <v>0.43019801694918802</v>
      </c>
      <c r="G1341">
        <v>0.50724478043669896</v>
      </c>
      <c r="H1341">
        <v>1.3803203661327199</v>
      </c>
      <c r="I1341">
        <v>1.1643135789619099</v>
      </c>
      <c r="J1341" t="s">
        <v>2780</v>
      </c>
    </row>
    <row r="1342" spans="4:10" x14ac:dyDescent="0.3">
      <c r="D1342" t="s">
        <v>837</v>
      </c>
      <c r="E1342" t="s">
        <v>63</v>
      </c>
      <c r="F1342">
        <v>0.43019801694918802</v>
      </c>
      <c r="G1342">
        <v>0.50724478043669896</v>
      </c>
      <c r="H1342">
        <v>1.3803203661327199</v>
      </c>
      <c r="I1342">
        <v>1.1643135789619099</v>
      </c>
      <c r="J1342" t="s">
        <v>988</v>
      </c>
    </row>
    <row r="1343" spans="4:10" x14ac:dyDescent="0.3">
      <c r="D1343" t="s">
        <v>808</v>
      </c>
      <c r="E1343" t="s">
        <v>63</v>
      </c>
      <c r="F1343">
        <v>0.43019801694918802</v>
      </c>
      <c r="G1343">
        <v>0.50724478043669896</v>
      </c>
      <c r="H1343">
        <v>1.3803203661327199</v>
      </c>
      <c r="I1343">
        <v>1.1643135789619099</v>
      </c>
      <c r="J1343" t="s">
        <v>988</v>
      </c>
    </row>
    <row r="1344" spans="4:10" x14ac:dyDescent="0.3">
      <c r="D1344" t="s">
        <v>810</v>
      </c>
      <c r="E1344" t="s">
        <v>63</v>
      </c>
      <c r="F1344">
        <v>0.43019801694918802</v>
      </c>
      <c r="G1344">
        <v>0.50724478043669896</v>
      </c>
      <c r="H1344">
        <v>1.3803203661327199</v>
      </c>
      <c r="I1344">
        <v>1.1643135789619099</v>
      </c>
      <c r="J1344" t="s">
        <v>988</v>
      </c>
    </row>
    <row r="1345" spans="4:10" x14ac:dyDescent="0.3">
      <c r="D1345" t="s">
        <v>839</v>
      </c>
      <c r="E1345" t="s">
        <v>63</v>
      </c>
      <c r="F1345">
        <v>0.43019801694918802</v>
      </c>
      <c r="G1345">
        <v>0.50724478043669896</v>
      </c>
      <c r="H1345">
        <v>1.3803203661327199</v>
      </c>
      <c r="I1345">
        <v>1.1643135789619099</v>
      </c>
      <c r="J1345" t="s">
        <v>988</v>
      </c>
    </row>
    <row r="1346" spans="4:10" x14ac:dyDescent="0.3">
      <c r="D1346" t="s">
        <v>811</v>
      </c>
      <c r="E1346" t="s">
        <v>63</v>
      </c>
      <c r="F1346">
        <v>0.43019801694918802</v>
      </c>
      <c r="G1346">
        <v>0.50724478043669896</v>
      </c>
      <c r="H1346">
        <v>1.3803203661327199</v>
      </c>
      <c r="I1346">
        <v>1.1643135789619099</v>
      </c>
      <c r="J1346" t="s">
        <v>988</v>
      </c>
    </row>
    <row r="1347" spans="4:10" x14ac:dyDescent="0.3">
      <c r="D1347" t="s">
        <v>1130</v>
      </c>
      <c r="E1347" t="s">
        <v>63</v>
      </c>
      <c r="F1347">
        <v>0.43019801694918802</v>
      </c>
      <c r="G1347">
        <v>0.50724478043669896</v>
      </c>
      <c r="H1347">
        <v>1.3803203661327199</v>
      </c>
      <c r="I1347">
        <v>1.1643135789619099</v>
      </c>
      <c r="J1347" t="s">
        <v>19034</v>
      </c>
    </row>
    <row r="1348" spans="4:10" x14ac:dyDescent="0.3">
      <c r="D1348" t="s">
        <v>1853</v>
      </c>
      <c r="E1348" t="s">
        <v>63</v>
      </c>
      <c r="F1348">
        <v>0.43019801694918802</v>
      </c>
      <c r="G1348">
        <v>0.50724478043669896</v>
      </c>
      <c r="H1348">
        <v>1.3803203661327199</v>
      </c>
      <c r="I1348">
        <v>1.1643135789619099</v>
      </c>
      <c r="J1348" t="s">
        <v>11924</v>
      </c>
    </row>
    <row r="1349" spans="4:10" x14ac:dyDescent="0.3">
      <c r="D1349" t="s">
        <v>219</v>
      </c>
      <c r="E1349" t="s">
        <v>63</v>
      </c>
      <c r="F1349">
        <v>0.43019801694918802</v>
      </c>
      <c r="G1349">
        <v>0.50724478043669896</v>
      </c>
      <c r="H1349">
        <v>1.3803203661327199</v>
      </c>
      <c r="I1349">
        <v>1.1643135789619099</v>
      </c>
      <c r="J1349" t="s">
        <v>15680</v>
      </c>
    </row>
    <row r="1350" spans="4:10" x14ac:dyDescent="0.3">
      <c r="D1350" t="s">
        <v>1145</v>
      </c>
      <c r="E1350" t="s">
        <v>63</v>
      </c>
      <c r="F1350">
        <v>0.43019801694918802</v>
      </c>
      <c r="G1350">
        <v>0.50724478043669896</v>
      </c>
      <c r="H1350">
        <v>1.3803203661327199</v>
      </c>
      <c r="I1350">
        <v>1.1643135789619099</v>
      </c>
      <c r="J1350" t="s">
        <v>2785</v>
      </c>
    </row>
    <row r="1351" spans="4:10" x14ac:dyDescent="0.3">
      <c r="D1351" t="s">
        <v>1149</v>
      </c>
      <c r="E1351" t="s">
        <v>63</v>
      </c>
      <c r="F1351">
        <v>0.43019801694918802</v>
      </c>
      <c r="G1351">
        <v>0.50724478043669896</v>
      </c>
      <c r="H1351">
        <v>1.3803203661327199</v>
      </c>
      <c r="I1351">
        <v>1.1643135789619099</v>
      </c>
      <c r="J1351" t="s">
        <v>19035</v>
      </c>
    </row>
    <row r="1352" spans="4:10" x14ac:dyDescent="0.3">
      <c r="D1352" t="s">
        <v>1629</v>
      </c>
      <c r="E1352" t="s">
        <v>63</v>
      </c>
      <c r="F1352">
        <v>0.43019801694918802</v>
      </c>
      <c r="G1352">
        <v>0.50724478043669896</v>
      </c>
      <c r="H1352">
        <v>1.3803203661327199</v>
      </c>
      <c r="I1352">
        <v>1.1643135789619099</v>
      </c>
      <c r="J1352" t="s">
        <v>19036</v>
      </c>
    </row>
    <row r="1353" spans="4:10" x14ac:dyDescent="0.3">
      <c r="D1353" t="s">
        <v>1153</v>
      </c>
      <c r="E1353" t="s">
        <v>63</v>
      </c>
      <c r="F1353">
        <v>0.43019801694918802</v>
      </c>
      <c r="G1353">
        <v>0.50724478043669896</v>
      </c>
      <c r="H1353">
        <v>1.3803203661327199</v>
      </c>
      <c r="I1353">
        <v>1.1643135789619099</v>
      </c>
      <c r="J1353" t="s">
        <v>19037</v>
      </c>
    </row>
    <row r="1354" spans="4:10" x14ac:dyDescent="0.3">
      <c r="D1354" t="s">
        <v>485</v>
      </c>
      <c r="E1354" t="s">
        <v>63</v>
      </c>
      <c r="F1354">
        <v>0.43019801694918802</v>
      </c>
      <c r="G1354">
        <v>0.50724478043669896</v>
      </c>
      <c r="H1354">
        <v>1.3803203661327199</v>
      </c>
      <c r="I1354">
        <v>1.1643135789619099</v>
      </c>
      <c r="J1354" t="s">
        <v>18322</v>
      </c>
    </row>
    <row r="1355" spans="4:10" x14ac:dyDescent="0.3">
      <c r="D1355" t="s">
        <v>2638</v>
      </c>
      <c r="E1355" t="s">
        <v>63</v>
      </c>
      <c r="F1355">
        <v>0.43019801694918802</v>
      </c>
      <c r="G1355">
        <v>0.50724478043669896</v>
      </c>
      <c r="H1355">
        <v>1.3803203661327199</v>
      </c>
      <c r="I1355">
        <v>1.1643135789619099</v>
      </c>
      <c r="J1355" t="s">
        <v>19038</v>
      </c>
    </row>
    <row r="1356" spans="4:10" x14ac:dyDescent="0.3">
      <c r="D1356" t="s">
        <v>2640</v>
      </c>
      <c r="E1356" t="s">
        <v>63</v>
      </c>
      <c r="F1356">
        <v>0.43019801694918802</v>
      </c>
      <c r="G1356">
        <v>0.50724478043669896</v>
      </c>
      <c r="H1356">
        <v>1.3803203661327199</v>
      </c>
      <c r="I1356">
        <v>1.1643135789619099</v>
      </c>
      <c r="J1356" t="s">
        <v>19038</v>
      </c>
    </row>
    <row r="1357" spans="4:10" x14ac:dyDescent="0.3">
      <c r="D1357" t="s">
        <v>2641</v>
      </c>
      <c r="E1357" t="s">
        <v>63</v>
      </c>
      <c r="F1357">
        <v>0.43019801694918802</v>
      </c>
      <c r="G1357">
        <v>0.50724478043669896</v>
      </c>
      <c r="H1357">
        <v>1.3803203661327199</v>
      </c>
      <c r="I1357">
        <v>1.1643135789619099</v>
      </c>
      <c r="J1357" t="s">
        <v>19038</v>
      </c>
    </row>
    <row r="1358" spans="4:10" x14ac:dyDescent="0.3">
      <c r="D1358" t="s">
        <v>1171</v>
      </c>
      <c r="E1358" t="s">
        <v>63</v>
      </c>
      <c r="F1358">
        <v>0.43019801694918802</v>
      </c>
      <c r="G1358">
        <v>0.50724478043669896</v>
      </c>
      <c r="H1358">
        <v>1.3803203661327199</v>
      </c>
      <c r="I1358">
        <v>1.1643135789619099</v>
      </c>
      <c r="J1358" t="s">
        <v>19039</v>
      </c>
    </row>
    <row r="1359" spans="4:10" x14ac:dyDescent="0.3">
      <c r="D1359" t="s">
        <v>957</v>
      </c>
      <c r="E1359" t="s">
        <v>63</v>
      </c>
      <c r="F1359">
        <v>0.43019801694918802</v>
      </c>
      <c r="G1359">
        <v>0.50724478043669896</v>
      </c>
      <c r="H1359">
        <v>1.3803203661327199</v>
      </c>
      <c r="I1359">
        <v>1.1643135789619099</v>
      </c>
      <c r="J1359" t="s">
        <v>19040</v>
      </c>
    </row>
    <row r="1360" spans="4:10" x14ac:dyDescent="0.3">
      <c r="D1360" t="s">
        <v>1871</v>
      </c>
      <c r="E1360" t="s">
        <v>63</v>
      </c>
      <c r="F1360">
        <v>0.43019801694918802</v>
      </c>
      <c r="G1360">
        <v>0.50724478043669896</v>
      </c>
      <c r="H1360">
        <v>1.3803203661327199</v>
      </c>
      <c r="I1360">
        <v>1.1643135789619099</v>
      </c>
      <c r="J1360" t="s">
        <v>18253</v>
      </c>
    </row>
    <row r="1361" spans="4:10" x14ac:dyDescent="0.3">
      <c r="D1361" t="s">
        <v>1872</v>
      </c>
      <c r="E1361" t="s">
        <v>63</v>
      </c>
      <c r="F1361">
        <v>0.43019801694918802</v>
      </c>
      <c r="G1361">
        <v>0.50724478043669896</v>
      </c>
      <c r="H1361">
        <v>1.3803203661327199</v>
      </c>
      <c r="I1361">
        <v>1.1643135789619099</v>
      </c>
      <c r="J1361" t="s">
        <v>19041</v>
      </c>
    </row>
    <row r="1362" spans="4:10" x14ac:dyDescent="0.3">
      <c r="D1362" t="s">
        <v>233</v>
      </c>
      <c r="E1362" t="s">
        <v>63</v>
      </c>
      <c r="F1362">
        <v>0.43019801694918802</v>
      </c>
      <c r="G1362">
        <v>0.50724478043669896</v>
      </c>
      <c r="H1362">
        <v>1.3803203661327199</v>
      </c>
      <c r="I1362">
        <v>1.1643135789619099</v>
      </c>
      <c r="J1362" t="s">
        <v>2820</v>
      </c>
    </row>
    <row r="1363" spans="4:10" x14ac:dyDescent="0.3">
      <c r="D1363" t="s">
        <v>960</v>
      </c>
      <c r="E1363" t="s">
        <v>63</v>
      </c>
      <c r="F1363">
        <v>0.43019801694918802</v>
      </c>
      <c r="G1363">
        <v>0.50724478043669896</v>
      </c>
      <c r="H1363">
        <v>1.3803203661327199</v>
      </c>
      <c r="I1363">
        <v>1.1643135789619099</v>
      </c>
      <c r="J1363" t="s">
        <v>19042</v>
      </c>
    </row>
    <row r="1364" spans="4:10" x14ac:dyDescent="0.3">
      <c r="D1364" t="s">
        <v>853</v>
      </c>
      <c r="E1364" t="s">
        <v>63</v>
      </c>
      <c r="F1364">
        <v>0.43019801694918802</v>
      </c>
      <c r="G1364">
        <v>0.50724478043669896</v>
      </c>
      <c r="H1364">
        <v>1.3803203661327199</v>
      </c>
      <c r="I1364">
        <v>1.1643135789619099</v>
      </c>
      <c r="J1364" t="s">
        <v>19042</v>
      </c>
    </row>
    <row r="1365" spans="4:10" x14ac:dyDescent="0.3">
      <c r="D1365" t="s">
        <v>1175</v>
      </c>
      <c r="E1365" t="s">
        <v>63</v>
      </c>
      <c r="F1365">
        <v>0.43019801694918802</v>
      </c>
      <c r="G1365">
        <v>0.50724478043669896</v>
      </c>
      <c r="H1365">
        <v>1.3803203661327199</v>
      </c>
      <c r="I1365">
        <v>1.1643135789619099</v>
      </c>
      <c r="J1365" t="s">
        <v>18254</v>
      </c>
    </row>
    <row r="1366" spans="4:10" x14ac:dyDescent="0.3">
      <c r="D1366" t="s">
        <v>962</v>
      </c>
      <c r="E1366" t="s">
        <v>63</v>
      </c>
      <c r="F1366">
        <v>0.43019801694918802</v>
      </c>
      <c r="G1366">
        <v>0.50724478043669896</v>
      </c>
      <c r="H1366">
        <v>1.3803203661327199</v>
      </c>
      <c r="I1366">
        <v>1.1643135789619099</v>
      </c>
      <c r="J1366" t="s">
        <v>2780</v>
      </c>
    </row>
    <row r="1367" spans="4:10" x14ac:dyDescent="0.3">
      <c r="D1367" t="s">
        <v>963</v>
      </c>
      <c r="E1367" t="s">
        <v>63</v>
      </c>
      <c r="F1367">
        <v>0.43019801694918802</v>
      </c>
      <c r="G1367">
        <v>0.50724478043669896</v>
      </c>
      <c r="H1367">
        <v>1.3803203661327199</v>
      </c>
      <c r="I1367">
        <v>1.1643135789619099</v>
      </c>
      <c r="J1367" t="s">
        <v>15696</v>
      </c>
    </row>
    <row r="1368" spans="4:10" x14ac:dyDescent="0.3">
      <c r="D1368" t="s">
        <v>964</v>
      </c>
      <c r="E1368" t="s">
        <v>63</v>
      </c>
      <c r="F1368">
        <v>0.43019801694918802</v>
      </c>
      <c r="G1368">
        <v>0.50724478043669896</v>
      </c>
      <c r="H1368">
        <v>1.3803203661327199</v>
      </c>
      <c r="I1368">
        <v>1.1643135789619099</v>
      </c>
      <c r="J1368" t="s">
        <v>2780</v>
      </c>
    </row>
    <row r="1369" spans="4:10" x14ac:dyDescent="0.3">
      <c r="D1369" t="s">
        <v>1183</v>
      </c>
      <c r="E1369" t="s">
        <v>63</v>
      </c>
      <c r="F1369">
        <v>0.43019801694918802</v>
      </c>
      <c r="G1369">
        <v>0.50724478043669896</v>
      </c>
      <c r="H1369">
        <v>1.3803203661327199</v>
      </c>
      <c r="I1369">
        <v>1.1643135789619099</v>
      </c>
      <c r="J1369" t="s">
        <v>12369</v>
      </c>
    </row>
    <row r="1370" spans="4:10" x14ac:dyDescent="0.3">
      <c r="D1370" t="s">
        <v>1655</v>
      </c>
      <c r="E1370" t="s">
        <v>63</v>
      </c>
      <c r="F1370">
        <v>0.43019801694918802</v>
      </c>
      <c r="G1370">
        <v>0.50724478043669896</v>
      </c>
      <c r="H1370">
        <v>1.3803203661327199</v>
      </c>
      <c r="I1370">
        <v>1.1643135789619099</v>
      </c>
      <c r="J1370" t="s">
        <v>2802</v>
      </c>
    </row>
    <row r="1371" spans="4:10" x14ac:dyDescent="0.3">
      <c r="D1371" t="s">
        <v>1657</v>
      </c>
      <c r="E1371" t="s">
        <v>63</v>
      </c>
      <c r="F1371">
        <v>0.43019801694918802</v>
      </c>
      <c r="G1371">
        <v>0.50724478043669896</v>
      </c>
      <c r="H1371">
        <v>1.3803203661327199</v>
      </c>
      <c r="I1371">
        <v>1.1643135789619099</v>
      </c>
      <c r="J1371" t="s">
        <v>19043</v>
      </c>
    </row>
    <row r="1372" spans="4:10" x14ac:dyDescent="0.3">
      <c r="D1372" t="s">
        <v>498</v>
      </c>
      <c r="E1372" t="s">
        <v>63</v>
      </c>
      <c r="F1372">
        <v>0.43019801694918802</v>
      </c>
      <c r="G1372">
        <v>0.50724478043669896</v>
      </c>
      <c r="H1372">
        <v>1.3803203661327199</v>
      </c>
      <c r="I1372">
        <v>1.1643135789619099</v>
      </c>
      <c r="J1372" t="s">
        <v>19044</v>
      </c>
    </row>
    <row r="1373" spans="4:10" x14ac:dyDescent="0.3">
      <c r="D1373" t="s">
        <v>1187</v>
      </c>
      <c r="E1373" t="s">
        <v>63</v>
      </c>
      <c r="F1373">
        <v>0.43019801694918802</v>
      </c>
      <c r="G1373">
        <v>0.50724478043669896</v>
      </c>
      <c r="H1373">
        <v>1.3803203661327199</v>
      </c>
      <c r="I1373">
        <v>1.1643135789619099</v>
      </c>
      <c r="J1373" t="s">
        <v>19045</v>
      </c>
    </row>
    <row r="1374" spans="4:10" x14ac:dyDescent="0.3">
      <c r="D1374" t="s">
        <v>240</v>
      </c>
      <c r="E1374" t="s">
        <v>63</v>
      </c>
      <c r="F1374">
        <v>0.43019801694918802</v>
      </c>
      <c r="G1374">
        <v>0.50724478043669896</v>
      </c>
      <c r="H1374">
        <v>1.3803203661327199</v>
      </c>
      <c r="I1374">
        <v>1.1643135789619099</v>
      </c>
      <c r="J1374" t="s">
        <v>2820</v>
      </c>
    </row>
    <row r="1375" spans="4:10" x14ac:dyDescent="0.3">
      <c r="D1375" t="s">
        <v>242</v>
      </c>
      <c r="E1375" t="s">
        <v>63</v>
      </c>
      <c r="F1375">
        <v>0.43019801694918802</v>
      </c>
      <c r="G1375">
        <v>0.50724478043669896</v>
      </c>
      <c r="H1375">
        <v>1.3803203661327199</v>
      </c>
      <c r="I1375">
        <v>1.1643135789619099</v>
      </c>
      <c r="J1375" t="s">
        <v>1619</v>
      </c>
    </row>
    <row r="1376" spans="4:10" x14ac:dyDescent="0.3">
      <c r="D1376" t="s">
        <v>971</v>
      </c>
      <c r="E1376" t="s">
        <v>63</v>
      </c>
      <c r="F1376">
        <v>0.43019801694918802</v>
      </c>
      <c r="G1376">
        <v>0.50724478043669896</v>
      </c>
      <c r="H1376">
        <v>1.3803203661327199</v>
      </c>
      <c r="I1376">
        <v>1.1643135789619099</v>
      </c>
      <c r="J1376" t="s">
        <v>12376</v>
      </c>
    </row>
    <row r="1377" spans="4:10" x14ac:dyDescent="0.3">
      <c r="D1377" t="s">
        <v>1660</v>
      </c>
      <c r="E1377" t="s">
        <v>63</v>
      </c>
      <c r="F1377">
        <v>0.43019801694918802</v>
      </c>
      <c r="G1377">
        <v>0.50724478043669896</v>
      </c>
      <c r="H1377">
        <v>1.3803203661327199</v>
      </c>
      <c r="I1377">
        <v>1.1643135789619099</v>
      </c>
      <c r="J1377" t="s">
        <v>18334</v>
      </c>
    </row>
    <row r="1378" spans="4:10" x14ac:dyDescent="0.3">
      <c r="D1378" t="s">
        <v>247</v>
      </c>
      <c r="E1378" t="s">
        <v>63</v>
      </c>
      <c r="F1378">
        <v>0.43019801694918802</v>
      </c>
      <c r="G1378">
        <v>0.50724478043669896</v>
      </c>
      <c r="H1378">
        <v>1.3803203661327199</v>
      </c>
      <c r="I1378">
        <v>1.1643135789619099</v>
      </c>
      <c r="J1378" t="s">
        <v>2916</v>
      </c>
    </row>
    <row r="1379" spans="4:10" x14ac:dyDescent="0.3">
      <c r="D1379" t="s">
        <v>248</v>
      </c>
      <c r="E1379" t="s">
        <v>63</v>
      </c>
      <c r="F1379">
        <v>0.43019801694918802</v>
      </c>
      <c r="G1379">
        <v>0.50724478043669896</v>
      </c>
      <c r="H1379">
        <v>1.3803203661327199</v>
      </c>
      <c r="I1379">
        <v>1.1643135789619099</v>
      </c>
      <c r="J1379" t="s">
        <v>2820</v>
      </c>
    </row>
    <row r="1380" spans="4:10" x14ac:dyDescent="0.3">
      <c r="D1380" t="s">
        <v>1892</v>
      </c>
      <c r="E1380" t="s">
        <v>63</v>
      </c>
      <c r="F1380">
        <v>0.43019801694918802</v>
      </c>
      <c r="G1380">
        <v>0.50724478043669896</v>
      </c>
      <c r="H1380">
        <v>1.3803203661327199</v>
      </c>
      <c r="I1380">
        <v>1.1643135789619099</v>
      </c>
      <c r="J1380" t="s">
        <v>2810</v>
      </c>
    </row>
    <row r="1381" spans="4:10" x14ac:dyDescent="0.3">
      <c r="D1381" t="s">
        <v>2654</v>
      </c>
      <c r="E1381" t="s">
        <v>63</v>
      </c>
      <c r="F1381">
        <v>0.43019801694918802</v>
      </c>
      <c r="G1381">
        <v>0.50724478043669896</v>
      </c>
      <c r="H1381">
        <v>1.3803203661327199</v>
      </c>
      <c r="I1381">
        <v>1.1643135789619099</v>
      </c>
      <c r="J1381" t="s">
        <v>19046</v>
      </c>
    </row>
    <row r="1382" spans="4:10" x14ac:dyDescent="0.3">
      <c r="D1382" t="s">
        <v>249</v>
      </c>
      <c r="E1382" t="s">
        <v>63</v>
      </c>
      <c r="F1382">
        <v>0.43019801694918802</v>
      </c>
      <c r="G1382">
        <v>0.50724478043669896</v>
      </c>
      <c r="H1382">
        <v>1.3803203661327199</v>
      </c>
      <c r="I1382">
        <v>1.1643135789619099</v>
      </c>
      <c r="J1382" t="s">
        <v>2790</v>
      </c>
    </row>
    <row r="1383" spans="4:10" x14ac:dyDescent="0.3">
      <c r="D1383" t="s">
        <v>1193</v>
      </c>
      <c r="E1383" t="s">
        <v>63</v>
      </c>
      <c r="F1383">
        <v>0.43019801694918802</v>
      </c>
      <c r="G1383">
        <v>0.50724478043669896</v>
      </c>
      <c r="H1383">
        <v>1.3803203661327199</v>
      </c>
      <c r="I1383">
        <v>1.1643135789619099</v>
      </c>
      <c r="J1383" t="s">
        <v>15696</v>
      </c>
    </row>
    <row r="1384" spans="4:10" x14ac:dyDescent="0.3">
      <c r="D1384" t="s">
        <v>504</v>
      </c>
      <c r="E1384" t="s">
        <v>63</v>
      </c>
      <c r="F1384">
        <v>0.43019801694918802</v>
      </c>
      <c r="G1384">
        <v>0.50724478043669896</v>
      </c>
      <c r="H1384">
        <v>1.3803203661327199</v>
      </c>
      <c r="I1384">
        <v>1.1643135789619099</v>
      </c>
      <c r="J1384" t="s">
        <v>15696</v>
      </c>
    </row>
    <row r="1385" spans="4:10" x14ac:dyDescent="0.3">
      <c r="D1385" t="s">
        <v>1194</v>
      </c>
      <c r="E1385" t="s">
        <v>63</v>
      </c>
      <c r="F1385">
        <v>0.43019801694918802</v>
      </c>
      <c r="G1385">
        <v>0.50724478043669896</v>
      </c>
      <c r="H1385">
        <v>1.3803203661327199</v>
      </c>
      <c r="I1385">
        <v>1.1643135789619099</v>
      </c>
      <c r="J1385" t="s">
        <v>2814</v>
      </c>
    </row>
    <row r="1386" spans="4:10" x14ac:dyDescent="0.3">
      <c r="D1386" t="s">
        <v>2976</v>
      </c>
      <c r="E1386" t="s">
        <v>63</v>
      </c>
      <c r="F1386">
        <v>0.43019801694918802</v>
      </c>
      <c r="G1386">
        <v>0.50724478043669896</v>
      </c>
      <c r="H1386">
        <v>1.3803203661327199</v>
      </c>
      <c r="I1386">
        <v>1.1643135789619099</v>
      </c>
      <c r="J1386" t="s">
        <v>19046</v>
      </c>
    </row>
    <row r="1387" spans="4:10" x14ac:dyDescent="0.3">
      <c r="D1387" t="s">
        <v>978</v>
      </c>
      <c r="E1387" t="s">
        <v>63</v>
      </c>
      <c r="F1387">
        <v>0.43019801694918802</v>
      </c>
      <c r="G1387">
        <v>0.50724478043669896</v>
      </c>
      <c r="H1387">
        <v>1.3803203661327199</v>
      </c>
      <c r="I1387">
        <v>1.1643135789619099</v>
      </c>
      <c r="J1387" t="s">
        <v>19047</v>
      </c>
    </row>
    <row r="1388" spans="4:10" x14ac:dyDescent="0.3">
      <c r="D1388" t="s">
        <v>506</v>
      </c>
      <c r="E1388" t="s">
        <v>63</v>
      </c>
      <c r="F1388">
        <v>0.43019801694918802</v>
      </c>
      <c r="G1388">
        <v>0.50724478043669896</v>
      </c>
      <c r="H1388">
        <v>1.3803203661327199</v>
      </c>
      <c r="I1388">
        <v>1.1643135789619099</v>
      </c>
      <c r="J1388" t="s">
        <v>19048</v>
      </c>
    </row>
    <row r="1389" spans="4:10" x14ac:dyDescent="0.3">
      <c r="D1389" t="s">
        <v>507</v>
      </c>
      <c r="E1389" t="s">
        <v>63</v>
      </c>
      <c r="F1389">
        <v>0.43019801694918802</v>
      </c>
      <c r="G1389">
        <v>0.50724478043669896</v>
      </c>
      <c r="H1389">
        <v>1.3803203661327199</v>
      </c>
      <c r="I1389">
        <v>1.1643135789619099</v>
      </c>
      <c r="J1389" t="s">
        <v>19048</v>
      </c>
    </row>
    <row r="1390" spans="4:10" x14ac:dyDescent="0.3">
      <c r="D1390" t="s">
        <v>508</v>
      </c>
      <c r="E1390" t="s">
        <v>63</v>
      </c>
      <c r="F1390">
        <v>0.43019801694918802</v>
      </c>
      <c r="G1390">
        <v>0.50724478043669896</v>
      </c>
      <c r="H1390">
        <v>1.3803203661327199</v>
      </c>
      <c r="I1390">
        <v>1.1643135789619099</v>
      </c>
      <c r="J1390" t="s">
        <v>19048</v>
      </c>
    </row>
    <row r="1391" spans="4:10" x14ac:dyDescent="0.3">
      <c r="D1391" t="s">
        <v>509</v>
      </c>
      <c r="E1391" t="s">
        <v>63</v>
      </c>
      <c r="F1391">
        <v>0.43019801694918802</v>
      </c>
      <c r="G1391">
        <v>0.50724478043669896</v>
      </c>
      <c r="H1391">
        <v>1.3803203661327199</v>
      </c>
      <c r="I1391">
        <v>1.1643135789619099</v>
      </c>
      <c r="J1391" t="s">
        <v>19049</v>
      </c>
    </row>
    <row r="1392" spans="4:10" x14ac:dyDescent="0.3">
      <c r="D1392" t="s">
        <v>510</v>
      </c>
      <c r="E1392" t="s">
        <v>63</v>
      </c>
      <c r="F1392">
        <v>0.43019801694918802</v>
      </c>
      <c r="G1392">
        <v>0.50724478043669896</v>
      </c>
      <c r="H1392">
        <v>1.3803203661327199</v>
      </c>
      <c r="I1392">
        <v>1.1643135789619099</v>
      </c>
      <c r="J1392" t="s">
        <v>19049</v>
      </c>
    </row>
    <row r="1393" spans="4:10" x14ac:dyDescent="0.3">
      <c r="D1393" t="s">
        <v>511</v>
      </c>
      <c r="E1393" t="s">
        <v>63</v>
      </c>
      <c r="F1393">
        <v>0.43019801694918802</v>
      </c>
      <c r="G1393">
        <v>0.50724478043669896</v>
      </c>
      <c r="H1393">
        <v>1.3803203661327199</v>
      </c>
      <c r="I1393">
        <v>1.1643135789619099</v>
      </c>
      <c r="J1393" t="s">
        <v>19049</v>
      </c>
    </row>
    <row r="1394" spans="4:10" x14ac:dyDescent="0.3">
      <c r="D1394" t="s">
        <v>1667</v>
      </c>
      <c r="E1394" t="s">
        <v>63</v>
      </c>
      <c r="F1394">
        <v>0.43019801694918802</v>
      </c>
      <c r="G1394">
        <v>0.50724478043669896</v>
      </c>
      <c r="H1394">
        <v>1.3803203661327199</v>
      </c>
      <c r="I1394">
        <v>1.1643135789619099</v>
      </c>
      <c r="J1394" t="s">
        <v>2818</v>
      </c>
    </row>
    <row r="1395" spans="4:10" x14ac:dyDescent="0.3">
      <c r="D1395" t="s">
        <v>1906</v>
      </c>
      <c r="E1395" t="s">
        <v>63</v>
      </c>
      <c r="F1395">
        <v>0.43019801694918802</v>
      </c>
      <c r="G1395">
        <v>0.50724478043669896</v>
      </c>
      <c r="H1395">
        <v>1.3803203661327199</v>
      </c>
      <c r="I1395">
        <v>1.1643135789619099</v>
      </c>
      <c r="J1395" t="s">
        <v>19050</v>
      </c>
    </row>
    <row r="1396" spans="4:10" x14ac:dyDescent="0.3">
      <c r="D1396" t="s">
        <v>434</v>
      </c>
      <c r="E1396" t="s">
        <v>63</v>
      </c>
      <c r="F1396">
        <v>0.43019801694918802</v>
      </c>
      <c r="G1396">
        <v>0.50724478043669896</v>
      </c>
      <c r="H1396">
        <v>1.3803203661327199</v>
      </c>
      <c r="I1396">
        <v>1.1643135789619099</v>
      </c>
      <c r="J1396" t="s">
        <v>19051</v>
      </c>
    </row>
    <row r="1397" spans="4:10" x14ac:dyDescent="0.3">
      <c r="D1397" t="s">
        <v>267</v>
      </c>
      <c r="E1397" t="s">
        <v>63</v>
      </c>
      <c r="F1397">
        <v>0.43019801694918802</v>
      </c>
      <c r="G1397">
        <v>0.50724478043669896</v>
      </c>
      <c r="H1397">
        <v>1.3803203661327199</v>
      </c>
      <c r="I1397">
        <v>1.1643135789619099</v>
      </c>
      <c r="J1397" t="s">
        <v>18296</v>
      </c>
    </row>
    <row r="1398" spans="4:10" x14ac:dyDescent="0.3">
      <c r="D1398" t="s">
        <v>1205</v>
      </c>
      <c r="E1398" t="s">
        <v>63</v>
      </c>
      <c r="F1398">
        <v>0.43019801694918802</v>
      </c>
      <c r="G1398">
        <v>0.50724478043669896</v>
      </c>
      <c r="H1398">
        <v>1.3803203661327199</v>
      </c>
      <c r="I1398">
        <v>1.1643135789619099</v>
      </c>
      <c r="J1398" t="s">
        <v>2820</v>
      </c>
    </row>
    <row r="1399" spans="4:10" x14ac:dyDescent="0.3">
      <c r="D1399" t="s">
        <v>2258</v>
      </c>
      <c r="E1399" t="s">
        <v>63</v>
      </c>
      <c r="F1399">
        <v>0.43019801694918802</v>
      </c>
      <c r="G1399">
        <v>0.50724478043669896</v>
      </c>
      <c r="H1399">
        <v>1.3803203661327199</v>
      </c>
      <c r="I1399">
        <v>1.1643135789619099</v>
      </c>
      <c r="J1399" t="s">
        <v>19052</v>
      </c>
    </row>
    <row r="1400" spans="4:10" x14ac:dyDescent="0.3">
      <c r="D1400" t="s">
        <v>1208</v>
      </c>
      <c r="E1400" t="s">
        <v>63</v>
      </c>
      <c r="F1400">
        <v>0.43019801694918802</v>
      </c>
      <c r="G1400">
        <v>0.50724478043669896</v>
      </c>
      <c r="H1400">
        <v>1.3803203661327199</v>
      </c>
      <c r="I1400">
        <v>1.1643135789619099</v>
      </c>
      <c r="J1400" t="s">
        <v>19053</v>
      </c>
    </row>
    <row r="1401" spans="4:10" x14ac:dyDescent="0.3">
      <c r="D1401" t="s">
        <v>1216</v>
      </c>
      <c r="E1401" t="s">
        <v>63</v>
      </c>
      <c r="F1401">
        <v>0.43019801694918802</v>
      </c>
      <c r="G1401">
        <v>0.50724478043669896</v>
      </c>
      <c r="H1401">
        <v>1.3803203661327199</v>
      </c>
      <c r="I1401">
        <v>1.1643135789619099</v>
      </c>
      <c r="J1401" t="s">
        <v>19054</v>
      </c>
    </row>
    <row r="1402" spans="4:10" x14ac:dyDescent="0.3">
      <c r="D1402" t="s">
        <v>1218</v>
      </c>
      <c r="E1402" t="s">
        <v>63</v>
      </c>
      <c r="F1402">
        <v>0.43019801694918802</v>
      </c>
      <c r="G1402">
        <v>0.50724478043669896</v>
      </c>
      <c r="H1402">
        <v>1.3803203661327199</v>
      </c>
      <c r="I1402">
        <v>1.1643135789619099</v>
      </c>
      <c r="J1402" t="s">
        <v>19045</v>
      </c>
    </row>
    <row r="1403" spans="4:10" x14ac:dyDescent="0.3">
      <c r="D1403" t="s">
        <v>535</v>
      </c>
      <c r="E1403" t="s">
        <v>63</v>
      </c>
      <c r="F1403">
        <v>0.43019801694918802</v>
      </c>
      <c r="G1403">
        <v>0.50724478043669896</v>
      </c>
      <c r="H1403">
        <v>1.3803203661327199</v>
      </c>
      <c r="I1403">
        <v>1.1643135789619099</v>
      </c>
      <c r="J1403" t="s">
        <v>19045</v>
      </c>
    </row>
    <row r="1404" spans="4:10" x14ac:dyDescent="0.3">
      <c r="D1404" t="s">
        <v>1916</v>
      </c>
      <c r="E1404" t="s">
        <v>63</v>
      </c>
      <c r="F1404">
        <v>0.43019801694918802</v>
      </c>
      <c r="G1404">
        <v>0.50724478043669896</v>
      </c>
      <c r="H1404">
        <v>1.3803203661327199</v>
      </c>
      <c r="I1404">
        <v>1.1643135789619099</v>
      </c>
      <c r="J1404" t="s">
        <v>19050</v>
      </c>
    </row>
    <row r="1405" spans="4:10" x14ac:dyDescent="0.3">
      <c r="D1405" t="s">
        <v>1917</v>
      </c>
      <c r="E1405" t="s">
        <v>63</v>
      </c>
      <c r="F1405">
        <v>0.43019801694918802</v>
      </c>
      <c r="G1405">
        <v>0.50724478043669896</v>
      </c>
      <c r="H1405">
        <v>1.3803203661327199</v>
      </c>
      <c r="I1405">
        <v>1.1643135789619099</v>
      </c>
      <c r="J1405" t="s">
        <v>19050</v>
      </c>
    </row>
    <row r="1406" spans="4:10" x14ac:dyDescent="0.3">
      <c r="D1406" t="s">
        <v>1684</v>
      </c>
      <c r="E1406" t="s">
        <v>63</v>
      </c>
      <c r="F1406">
        <v>0.43019801694918802</v>
      </c>
      <c r="G1406">
        <v>0.50724478043669896</v>
      </c>
      <c r="H1406">
        <v>1.3803203661327199</v>
      </c>
      <c r="I1406">
        <v>1.1643135789619099</v>
      </c>
      <c r="J1406" t="s">
        <v>1685</v>
      </c>
    </row>
    <row r="1407" spans="4:10" x14ac:dyDescent="0.3">
      <c r="D1407" t="s">
        <v>995</v>
      </c>
      <c r="E1407" t="s">
        <v>63</v>
      </c>
      <c r="F1407">
        <v>0.43019801694918802</v>
      </c>
      <c r="G1407">
        <v>0.50724478043669896</v>
      </c>
      <c r="H1407">
        <v>1.3803203661327199</v>
      </c>
      <c r="I1407">
        <v>1.1643135789619099</v>
      </c>
      <c r="J1407" t="s">
        <v>14780</v>
      </c>
    </row>
    <row r="1408" spans="4:10" x14ac:dyDescent="0.3">
      <c r="D1408" t="s">
        <v>271</v>
      </c>
      <c r="E1408" t="s">
        <v>63</v>
      </c>
      <c r="F1408">
        <v>0.43019801694918802</v>
      </c>
      <c r="G1408">
        <v>0.50724478043669896</v>
      </c>
      <c r="H1408">
        <v>1.3803203661327199</v>
      </c>
      <c r="I1408">
        <v>1.1643135789619099</v>
      </c>
      <c r="J1408" t="s">
        <v>1666</v>
      </c>
    </row>
    <row r="1409" spans="4:10" x14ac:dyDescent="0.3">
      <c r="D1409" t="s">
        <v>3901</v>
      </c>
      <c r="E1409" t="s">
        <v>63</v>
      </c>
      <c r="F1409">
        <v>0.43019801694918802</v>
      </c>
      <c r="G1409">
        <v>0.50724478043669896</v>
      </c>
      <c r="H1409">
        <v>1.3803203661327199</v>
      </c>
      <c r="I1409">
        <v>1.1643135789619099</v>
      </c>
      <c r="J1409" t="s">
        <v>19055</v>
      </c>
    </row>
    <row r="1410" spans="4:10" x14ac:dyDescent="0.3">
      <c r="D1410" t="s">
        <v>1226</v>
      </c>
      <c r="E1410" t="s">
        <v>63</v>
      </c>
      <c r="F1410">
        <v>0.43019801694918802</v>
      </c>
      <c r="G1410">
        <v>0.50724478043669896</v>
      </c>
      <c r="H1410">
        <v>1.3803203661327199</v>
      </c>
      <c r="I1410">
        <v>1.1643135789619099</v>
      </c>
      <c r="J1410" t="s">
        <v>14926</v>
      </c>
    </row>
    <row r="1411" spans="4:10" x14ac:dyDescent="0.3">
      <c r="D1411" t="s">
        <v>1924</v>
      </c>
      <c r="E1411" t="s">
        <v>63</v>
      </c>
      <c r="F1411">
        <v>0.43019801694918802</v>
      </c>
      <c r="G1411">
        <v>0.50724478043669896</v>
      </c>
      <c r="H1411">
        <v>1.3803203661327199</v>
      </c>
      <c r="I1411">
        <v>1.1643135789619099</v>
      </c>
      <c r="J1411" t="s">
        <v>19055</v>
      </c>
    </row>
    <row r="1412" spans="4:10" x14ac:dyDescent="0.3">
      <c r="D1412" t="s">
        <v>2978</v>
      </c>
      <c r="E1412" t="s">
        <v>63</v>
      </c>
      <c r="F1412">
        <v>0.43019801694918802</v>
      </c>
      <c r="G1412">
        <v>0.50724478043669896</v>
      </c>
      <c r="H1412">
        <v>1.3803203661327199</v>
      </c>
      <c r="I1412">
        <v>1.1643135789619099</v>
      </c>
      <c r="J1412" t="s">
        <v>19056</v>
      </c>
    </row>
    <row r="1413" spans="4:10" x14ac:dyDescent="0.3">
      <c r="D1413" t="s">
        <v>2671</v>
      </c>
      <c r="E1413" t="s">
        <v>63</v>
      </c>
      <c r="F1413">
        <v>0.43019801694918802</v>
      </c>
      <c r="G1413">
        <v>0.50724478043669896</v>
      </c>
      <c r="H1413">
        <v>1.3803203661327199</v>
      </c>
      <c r="I1413">
        <v>1.1643135789619099</v>
      </c>
      <c r="J1413" t="s">
        <v>14310</v>
      </c>
    </row>
    <row r="1414" spans="4:10" x14ac:dyDescent="0.3">
      <c r="D1414" t="s">
        <v>1688</v>
      </c>
      <c r="E1414" t="s">
        <v>63</v>
      </c>
      <c r="F1414">
        <v>0.43019801694918802</v>
      </c>
      <c r="G1414">
        <v>0.50724478043669896</v>
      </c>
      <c r="H1414">
        <v>1.3803203661327199</v>
      </c>
      <c r="I1414">
        <v>1.1643135789619099</v>
      </c>
      <c r="J1414" t="s">
        <v>2810</v>
      </c>
    </row>
    <row r="1415" spans="4:10" x14ac:dyDescent="0.3">
      <c r="D1415" t="s">
        <v>1231</v>
      </c>
      <c r="E1415" t="s">
        <v>63</v>
      </c>
      <c r="F1415">
        <v>0.43019801694918802</v>
      </c>
      <c r="G1415">
        <v>0.50724478043669896</v>
      </c>
      <c r="H1415">
        <v>1.3803203661327199</v>
      </c>
      <c r="I1415">
        <v>1.1643135789619099</v>
      </c>
      <c r="J1415" t="s">
        <v>2820</v>
      </c>
    </row>
    <row r="1416" spans="4:10" x14ac:dyDescent="0.3">
      <c r="D1416" t="s">
        <v>4002</v>
      </c>
      <c r="E1416" t="s">
        <v>63</v>
      </c>
      <c r="F1416">
        <v>0.43019801694918802</v>
      </c>
      <c r="G1416">
        <v>0.50724478043669896</v>
      </c>
      <c r="H1416">
        <v>1.3803203661327199</v>
      </c>
      <c r="I1416">
        <v>1.1643135789619099</v>
      </c>
      <c r="J1416" t="s">
        <v>11924</v>
      </c>
    </row>
    <row r="1417" spans="4:10" x14ac:dyDescent="0.3">
      <c r="D1417" t="s">
        <v>3903</v>
      </c>
      <c r="E1417" t="s">
        <v>63</v>
      </c>
      <c r="F1417">
        <v>0.43019801694918802</v>
      </c>
      <c r="G1417">
        <v>0.50724478043669896</v>
      </c>
      <c r="H1417">
        <v>1.3803203661327199</v>
      </c>
      <c r="I1417">
        <v>1.1643135789619099</v>
      </c>
      <c r="J1417" t="s">
        <v>11924</v>
      </c>
    </row>
    <row r="1418" spans="4:10" x14ac:dyDescent="0.3">
      <c r="D1418" t="s">
        <v>3756</v>
      </c>
      <c r="E1418" t="s">
        <v>63</v>
      </c>
      <c r="F1418">
        <v>0.43019801694918802</v>
      </c>
      <c r="G1418">
        <v>0.50724478043669896</v>
      </c>
      <c r="H1418">
        <v>1.3803203661327199</v>
      </c>
      <c r="I1418">
        <v>1.1643135789619099</v>
      </c>
      <c r="J1418" t="s">
        <v>14934</v>
      </c>
    </row>
    <row r="1419" spans="4:10" x14ac:dyDescent="0.3">
      <c r="D1419" t="s">
        <v>2983</v>
      </c>
      <c r="E1419" t="s">
        <v>63</v>
      </c>
      <c r="F1419">
        <v>0.43019801694918802</v>
      </c>
      <c r="G1419">
        <v>0.50724478043669896</v>
      </c>
      <c r="H1419">
        <v>1.3803203661327199</v>
      </c>
      <c r="I1419">
        <v>1.1643135789619099</v>
      </c>
      <c r="J1419" t="s">
        <v>14325</v>
      </c>
    </row>
    <row r="1420" spans="4:10" x14ac:dyDescent="0.3">
      <c r="D1420" t="s">
        <v>1928</v>
      </c>
      <c r="E1420" t="s">
        <v>63</v>
      </c>
      <c r="F1420">
        <v>0.43019801694918802</v>
      </c>
      <c r="G1420">
        <v>0.50724478043669896</v>
      </c>
      <c r="H1420">
        <v>1.3803203661327199</v>
      </c>
      <c r="I1420">
        <v>1.1643135789619099</v>
      </c>
      <c r="J1420" t="s">
        <v>18266</v>
      </c>
    </row>
    <row r="1421" spans="4:10" x14ac:dyDescent="0.3">
      <c r="D1421" t="s">
        <v>7176</v>
      </c>
      <c r="E1421" t="s">
        <v>63</v>
      </c>
      <c r="F1421">
        <v>0.43019801694918802</v>
      </c>
      <c r="G1421">
        <v>0.50724478043669896</v>
      </c>
      <c r="H1421">
        <v>1.3803203661327199</v>
      </c>
      <c r="I1421">
        <v>1.1643135789619099</v>
      </c>
      <c r="J1421" t="s">
        <v>14920</v>
      </c>
    </row>
    <row r="1422" spans="4:10" x14ac:dyDescent="0.3">
      <c r="D1422" t="s">
        <v>3910</v>
      </c>
      <c r="E1422" t="s">
        <v>63</v>
      </c>
      <c r="F1422">
        <v>0.43019801694918802</v>
      </c>
      <c r="G1422">
        <v>0.50724478043669896</v>
      </c>
      <c r="H1422">
        <v>1.3803203661327199</v>
      </c>
      <c r="I1422">
        <v>1.1643135789619099</v>
      </c>
      <c r="J1422" t="s">
        <v>18267</v>
      </c>
    </row>
    <row r="1423" spans="4:10" x14ac:dyDescent="0.3">
      <c r="D1423" t="s">
        <v>3761</v>
      </c>
      <c r="E1423" t="s">
        <v>63</v>
      </c>
      <c r="F1423">
        <v>0.43019801694918802</v>
      </c>
      <c r="G1423">
        <v>0.50724478043669896</v>
      </c>
      <c r="H1423">
        <v>1.3803203661327199</v>
      </c>
      <c r="I1423">
        <v>1.1643135789619099</v>
      </c>
      <c r="J1423" t="s">
        <v>18267</v>
      </c>
    </row>
    <row r="1424" spans="4:10" x14ac:dyDescent="0.3">
      <c r="D1424" t="s">
        <v>1931</v>
      </c>
      <c r="E1424" t="s">
        <v>63</v>
      </c>
      <c r="F1424">
        <v>0.43019801694918802</v>
      </c>
      <c r="G1424">
        <v>0.50724478043669896</v>
      </c>
      <c r="H1424">
        <v>1.3803203661327199</v>
      </c>
      <c r="I1424">
        <v>1.1643135789619099</v>
      </c>
      <c r="J1424" t="s">
        <v>19057</v>
      </c>
    </row>
    <row r="1425" spans="4:10" x14ac:dyDescent="0.3">
      <c r="D1425" t="s">
        <v>1250</v>
      </c>
      <c r="E1425" t="s">
        <v>63</v>
      </c>
      <c r="F1425">
        <v>0.43019801694918802</v>
      </c>
      <c r="G1425">
        <v>0.50724478043669896</v>
      </c>
      <c r="H1425">
        <v>1.3803203661327199</v>
      </c>
      <c r="I1425">
        <v>1.1643135789619099</v>
      </c>
      <c r="J1425" t="s">
        <v>14785</v>
      </c>
    </row>
    <row r="1426" spans="4:10" x14ac:dyDescent="0.3">
      <c r="D1426" t="s">
        <v>2832</v>
      </c>
      <c r="E1426" t="s">
        <v>63</v>
      </c>
      <c r="F1426">
        <v>0.43019801694918802</v>
      </c>
      <c r="G1426">
        <v>0.50724478043669896</v>
      </c>
      <c r="H1426">
        <v>1.3803203661327199</v>
      </c>
      <c r="I1426">
        <v>1.1643135789619099</v>
      </c>
      <c r="J1426" t="s">
        <v>2833</v>
      </c>
    </row>
    <row r="1427" spans="4:10" x14ac:dyDescent="0.3">
      <c r="D1427" t="s">
        <v>1007</v>
      </c>
      <c r="E1427" t="s">
        <v>63</v>
      </c>
      <c r="F1427">
        <v>0.43019801694918802</v>
      </c>
      <c r="G1427">
        <v>0.50724478043669896</v>
      </c>
      <c r="H1427">
        <v>1.3803203661327199</v>
      </c>
      <c r="I1427">
        <v>1.1643135789619099</v>
      </c>
      <c r="J1427" t="s">
        <v>1008</v>
      </c>
    </row>
    <row r="1428" spans="4:10" x14ac:dyDescent="0.3">
      <c r="D1428" t="s">
        <v>1252</v>
      </c>
      <c r="E1428" t="s">
        <v>63</v>
      </c>
      <c r="F1428">
        <v>0.43019801694918802</v>
      </c>
      <c r="G1428">
        <v>0.50724478043669896</v>
      </c>
      <c r="H1428">
        <v>1.3803203661327199</v>
      </c>
      <c r="I1428">
        <v>1.1643135789619099</v>
      </c>
      <c r="J1428" t="s">
        <v>18268</v>
      </c>
    </row>
    <row r="1429" spans="4:10" x14ac:dyDescent="0.3">
      <c r="D1429" t="s">
        <v>1256</v>
      </c>
      <c r="E1429" t="s">
        <v>63</v>
      </c>
      <c r="F1429">
        <v>0.43019801694918802</v>
      </c>
      <c r="G1429">
        <v>0.50724478043669896</v>
      </c>
      <c r="H1429">
        <v>1.3803203661327199</v>
      </c>
      <c r="I1429">
        <v>1.1643135789619099</v>
      </c>
      <c r="J1429" t="s">
        <v>14939</v>
      </c>
    </row>
    <row r="1430" spans="4:10" x14ac:dyDescent="0.3">
      <c r="D1430" t="s">
        <v>1258</v>
      </c>
      <c r="E1430" t="s">
        <v>63</v>
      </c>
      <c r="F1430">
        <v>0.43019801694918802</v>
      </c>
      <c r="G1430">
        <v>0.50724478043669896</v>
      </c>
      <c r="H1430">
        <v>1.3803203661327199</v>
      </c>
      <c r="I1430">
        <v>1.1643135789619099</v>
      </c>
      <c r="J1430" t="s">
        <v>14940</v>
      </c>
    </row>
    <row r="1431" spans="4:10" x14ac:dyDescent="0.3">
      <c r="D1431" t="s">
        <v>1259</v>
      </c>
      <c r="E1431" t="s">
        <v>63</v>
      </c>
      <c r="F1431">
        <v>0.43019801694918802</v>
      </c>
      <c r="G1431">
        <v>0.50724478043669896</v>
      </c>
      <c r="H1431">
        <v>1.3803203661327199</v>
      </c>
      <c r="I1431">
        <v>1.1643135789619099</v>
      </c>
      <c r="J1431" t="s">
        <v>18270</v>
      </c>
    </row>
    <row r="1432" spans="4:10" x14ac:dyDescent="0.3">
      <c r="D1432" t="s">
        <v>1264</v>
      </c>
      <c r="E1432" t="s">
        <v>63</v>
      </c>
      <c r="F1432">
        <v>0.43019801694918802</v>
      </c>
      <c r="G1432">
        <v>0.50724478043669896</v>
      </c>
      <c r="H1432">
        <v>1.3803203661327199</v>
      </c>
      <c r="I1432">
        <v>1.1643135789619099</v>
      </c>
      <c r="J1432" t="s">
        <v>3494</v>
      </c>
    </row>
    <row r="1433" spans="4:10" x14ac:dyDescent="0.3">
      <c r="D1433" t="s">
        <v>2990</v>
      </c>
      <c r="E1433" t="s">
        <v>63</v>
      </c>
      <c r="F1433">
        <v>0.43019801694918802</v>
      </c>
      <c r="G1433">
        <v>0.50724478043669896</v>
      </c>
      <c r="H1433">
        <v>1.3803203661327199</v>
      </c>
      <c r="I1433">
        <v>1.1643135789619099</v>
      </c>
      <c r="J1433" t="s">
        <v>14325</v>
      </c>
    </row>
    <row r="1434" spans="4:10" x14ac:dyDescent="0.3">
      <c r="D1434" t="s">
        <v>548</v>
      </c>
      <c r="E1434" t="s">
        <v>63</v>
      </c>
      <c r="F1434">
        <v>0.43019801694918802</v>
      </c>
      <c r="G1434">
        <v>0.50724478043669896</v>
      </c>
      <c r="H1434">
        <v>1.3803203661327199</v>
      </c>
      <c r="I1434">
        <v>1.1643135789619099</v>
      </c>
      <c r="J1434" t="s">
        <v>19049</v>
      </c>
    </row>
    <row r="1435" spans="4:10" x14ac:dyDescent="0.3">
      <c r="D1435" t="s">
        <v>1266</v>
      </c>
      <c r="E1435" t="s">
        <v>63</v>
      </c>
      <c r="F1435">
        <v>0.43019801694918802</v>
      </c>
      <c r="G1435">
        <v>0.50724478043669896</v>
      </c>
      <c r="H1435">
        <v>1.3803203661327199</v>
      </c>
      <c r="I1435">
        <v>1.1643135789619099</v>
      </c>
      <c r="J1435" t="s">
        <v>19058</v>
      </c>
    </row>
    <row r="1436" spans="4:10" x14ac:dyDescent="0.3">
      <c r="D1436" t="s">
        <v>1271</v>
      </c>
      <c r="E1436" t="s">
        <v>63</v>
      </c>
      <c r="F1436">
        <v>0.43019801694918802</v>
      </c>
      <c r="G1436">
        <v>0.50724478043669896</v>
      </c>
      <c r="H1436">
        <v>1.3803203661327199</v>
      </c>
      <c r="I1436">
        <v>1.1643135789619099</v>
      </c>
      <c r="J1436" t="s">
        <v>15715</v>
      </c>
    </row>
    <row r="1437" spans="4:10" x14ac:dyDescent="0.3">
      <c r="D1437" t="s">
        <v>1276</v>
      </c>
      <c r="E1437" t="s">
        <v>63</v>
      </c>
      <c r="F1437">
        <v>0.43019801694918802</v>
      </c>
      <c r="G1437">
        <v>0.50724478043669896</v>
      </c>
      <c r="H1437">
        <v>1.3803203661327199</v>
      </c>
      <c r="I1437">
        <v>1.1643135789619099</v>
      </c>
      <c r="J1437" t="s">
        <v>19059</v>
      </c>
    </row>
    <row r="1438" spans="4:10" x14ac:dyDescent="0.3">
      <c r="D1438" t="s">
        <v>1280</v>
      </c>
      <c r="E1438" t="s">
        <v>63</v>
      </c>
      <c r="F1438">
        <v>0.43019801694918802</v>
      </c>
      <c r="G1438">
        <v>0.50724478043669896</v>
      </c>
      <c r="H1438">
        <v>1.3803203661327199</v>
      </c>
      <c r="I1438">
        <v>1.1643135789619099</v>
      </c>
      <c r="J1438" t="s">
        <v>19060</v>
      </c>
    </row>
    <row r="1439" spans="4:10" x14ac:dyDescent="0.3">
      <c r="D1439" t="s">
        <v>1937</v>
      </c>
      <c r="E1439" t="s">
        <v>63</v>
      </c>
      <c r="F1439">
        <v>0.43019801694918802</v>
      </c>
      <c r="G1439">
        <v>0.50724478043669896</v>
      </c>
      <c r="H1439">
        <v>1.3803203661327199</v>
      </c>
      <c r="I1439">
        <v>1.1643135789619099</v>
      </c>
      <c r="J1439" t="s">
        <v>19061</v>
      </c>
    </row>
    <row r="1440" spans="4:10" x14ac:dyDescent="0.3">
      <c r="D1440" t="s">
        <v>92</v>
      </c>
      <c r="E1440" t="s">
        <v>63</v>
      </c>
      <c r="F1440">
        <v>0.43019801694918802</v>
      </c>
      <c r="G1440">
        <v>0.50724478043669896</v>
      </c>
      <c r="H1440">
        <v>1.3803203661327199</v>
      </c>
      <c r="I1440">
        <v>1.1643135789619099</v>
      </c>
      <c r="J1440" t="s">
        <v>70</v>
      </c>
    </row>
    <row r="1441" spans="4:10" x14ac:dyDescent="0.3">
      <c r="D1441" t="s">
        <v>1941</v>
      </c>
      <c r="E1441" t="s">
        <v>63</v>
      </c>
      <c r="F1441">
        <v>0.43019801694918802</v>
      </c>
      <c r="G1441">
        <v>0.50724478043669896</v>
      </c>
      <c r="H1441">
        <v>1.3803203661327199</v>
      </c>
      <c r="I1441">
        <v>1.1643135789619099</v>
      </c>
      <c r="J1441" t="s">
        <v>3506</v>
      </c>
    </row>
    <row r="1442" spans="4:10" x14ac:dyDescent="0.3">
      <c r="D1442" t="s">
        <v>1695</v>
      </c>
      <c r="E1442" t="s">
        <v>63</v>
      </c>
      <c r="F1442">
        <v>0.43019801694918802</v>
      </c>
      <c r="G1442">
        <v>0.50724478043669896</v>
      </c>
      <c r="H1442">
        <v>1.3803203661327199</v>
      </c>
      <c r="I1442">
        <v>1.1643135789619099</v>
      </c>
      <c r="J1442" t="s">
        <v>19062</v>
      </c>
    </row>
    <row r="1443" spans="4:10" x14ac:dyDescent="0.3">
      <c r="D1443" t="s">
        <v>1290</v>
      </c>
      <c r="E1443" t="s">
        <v>63</v>
      </c>
      <c r="F1443">
        <v>0.43019801694918802</v>
      </c>
      <c r="G1443">
        <v>0.50724478043669896</v>
      </c>
      <c r="H1443">
        <v>1.3803203661327199</v>
      </c>
      <c r="I1443">
        <v>1.1643135789619099</v>
      </c>
      <c r="J1443" t="s">
        <v>19045</v>
      </c>
    </row>
    <row r="1444" spans="4:10" x14ac:dyDescent="0.3">
      <c r="D1444" t="s">
        <v>1943</v>
      </c>
      <c r="E1444" t="s">
        <v>63</v>
      </c>
      <c r="F1444">
        <v>0.43019801694918802</v>
      </c>
      <c r="G1444">
        <v>0.50724478043669896</v>
      </c>
      <c r="H1444">
        <v>1.3803203661327199</v>
      </c>
      <c r="I1444">
        <v>1.1643135789619099</v>
      </c>
      <c r="J1444" t="s">
        <v>19063</v>
      </c>
    </row>
    <row r="1445" spans="4:10" x14ac:dyDescent="0.3">
      <c r="D1445" t="s">
        <v>1580</v>
      </c>
      <c r="E1445" t="s">
        <v>63</v>
      </c>
      <c r="F1445">
        <v>0.43019801694918802</v>
      </c>
      <c r="G1445">
        <v>0.50724478043669896</v>
      </c>
      <c r="H1445">
        <v>1.3803203661327199</v>
      </c>
      <c r="I1445">
        <v>1.1643135789619099</v>
      </c>
      <c r="J1445" t="s">
        <v>19064</v>
      </c>
    </row>
    <row r="1446" spans="4:10" x14ac:dyDescent="0.3">
      <c r="D1446" t="s">
        <v>281</v>
      </c>
      <c r="E1446" t="s">
        <v>63</v>
      </c>
      <c r="F1446">
        <v>0.43019801694918802</v>
      </c>
      <c r="G1446">
        <v>0.50724478043669896</v>
      </c>
      <c r="H1446">
        <v>1.3803203661327199</v>
      </c>
      <c r="I1446">
        <v>1.1643135789619099</v>
      </c>
      <c r="J1446" t="s">
        <v>2790</v>
      </c>
    </row>
    <row r="1447" spans="4:10" x14ac:dyDescent="0.3">
      <c r="D1447" t="s">
        <v>3926</v>
      </c>
      <c r="E1447" t="s">
        <v>63</v>
      </c>
      <c r="F1447">
        <v>0.43019801694918802</v>
      </c>
      <c r="G1447">
        <v>0.50724478043669896</v>
      </c>
      <c r="H1447">
        <v>1.3803203661327199</v>
      </c>
      <c r="I1447">
        <v>1.1643135789619099</v>
      </c>
      <c r="J1447" t="s">
        <v>19065</v>
      </c>
    </row>
    <row r="1448" spans="4:10" x14ac:dyDescent="0.3">
      <c r="D1448" t="s">
        <v>1293</v>
      </c>
      <c r="E1448" t="s">
        <v>63</v>
      </c>
      <c r="F1448">
        <v>0.43019801694918802</v>
      </c>
      <c r="G1448">
        <v>0.50724478043669896</v>
      </c>
      <c r="H1448">
        <v>1.3803203661327199</v>
      </c>
      <c r="I1448">
        <v>1.1643135789619099</v>
      </c>
      <c r="J1448" t="s">
        <v>3507</v>
      </c>
    </row>
    <row r="1449" spans="4:10" x14ac:dyDescent="0.3">
      <c r="D1449" t="s">
        <v>2399</v>
      </c>
      <c r="E1449" t="s">
        <v>63</v>
      </c>
      <c r="F1449">
        <v>0.43019801694918802</v>
      </c>
      <c r="G1449">
        <v>0.50724478043669896</v>
      </c>
      <c r="H1449">
        <v>1.3803203661327199</v>
      </c>
      <c r="I1449">
        <v>1.1643135789619099</v>
      </c>
      <c r="J1449" t="s">
        <v>14791</v>
      </c>
    </row>
    <row r="1450" spans="4:10" x14ac:dyDescent="0.3">
      <c r="D1450" t="s">
        <v>1950</v>
      </c>
      <c r="E1450" t="s">
        <v>63</v>
      </c>
      <c r="F1450">
        <v>0.43019801694918802</v>
      </c>
      <c r="G1450">
        <v>0.50724478043669896</v>
      </c>
      <c r="H1450">
        <v>1.3803203661327199</v>
      </c>
      <c r="I1450">
        <v>1.1643135789619099</v>
      </c>
      <c r="J1450" t="s">
        <v>19066</v>
      </c>
    </row>
    <row r="1451" spans="4:10" x14ac:dyDescent="0.3">
      <c r="D1451" t="s">
        <v>1294</v>
      </c>
      <c r="E1451" t="s">
        <v>63</v>
      </c>
      <c r="F1451">
        <v>0.43019801694918802</v>
      </c>
      <c r="G1451">
        <v>0.50724478043669896</v>
      </c>
      <c r="H1451">
        <v>1.3803203661327199</v>
      </c>
      <c r="I1451">
        <v>1.1643135789619099</v>
      </c>
      <c r="J1451" t="s">
        <v>18254</v>
      </c>
    </row>
    <row r="1452" spans="4:10" x14ac:dyDescent="0.3">
      <c r="D1452" t="s">
        <v>2404</v>
      </c>
      <c r="E1452" t="s">
        <v>63</v>
      </c>
      <c r="F1452">
        <v>0.43019801694918802</v>
      </c>
      <c r="G1452">
        <v>0.50724478043669896</v>
      </c>
      <c r="H1452">
        <v>1.3803203661327199</v>
      </c>
      <c r="I1452">
        <v>1.1643135789619099</v>
      </c>
      <c r="J1452" t="s">
        <v>19067</v>
      </c>
    </row>
    <row r="1453" spans="4:10" x14ac:dyDescent="0.3">
      <c r="D1453" t="s">
        <v>1298</v>
      </c>
      <c r="E1453" t="s">
        <v>63</v>
      </c>
      <c r="F1453">
        <v>0.43019801694918802</v>
      </c>
      <c r="G1453">
        <v>0.50724478043669896</v>
      </c>
      <c r="H1453">
        <v>1.3803203661327199</v>
      </c>
      <c r="I1453">
        <v>1.1643135789619099</v>
      </c>
      <c r="J1453" t="s">
        <v>18246</v>
      </c>
    </row>
    <row r="1454" spans="4:10" x14ac:dyDescent="0.3">
      <c r="D1454" t="s">
        <v>1954</v>
      </c>
      <c r="E1454" t="s">
        <v>63</v>
      </c>
      <c r="F1454">
        <v>0.43019801694918802</v>
      </c>
      <c r="G1454">
        <v>0.50724478043669896</v>
      </c>
      <c r="H1454">
        <v>1.3803203661327199</v>
      </c>
      <c r="I1454">
        <v>1.1643135789619099</v>
      </c>
      <c r="J1454" t="s">
        <v>19068</v>
      </c>
    </row>
    <row r="1455" spans="4:10" x14ac:dyDescent="0.3">
      <c r="D1455" t="s">
        <v>286</v>
      </c>
      <c r="E1455" t="s">
        <v>63</v>
      </c>
      <c r="F1455">
        <v>0.43019801694918802</v>
      </c>
      <c r="G1455">
        <v>0.50724478043669896</v>
      </c>
      <c r="H1455">
        <v>1.3803203661327199</v>
      </c>
      <c r="I1455">
        <v>1.1643135789619099</v>
      </c>
      <c r="J1455" t="s">
        <v>2820</v>
      </c>
    </row>
    <row r="1456" spans="4:10" x14ac:dyDescent="0.3">
      <c r="D1456" t="s">
        <v>553</v>
      </c>
      <c r="E1456" t="s">
        <v>63</v>
      </c>
      <c r="F1456">
        <v>0.43019801694918802</v>
      </c>
      <c r="G1456">
        <v>0.50724478043669896</v>
      </c>
      <c r="H1456">
        <v>1.3803203661327199</v>
      </c>
      <c r="I1456">
        <v>1.1643135789619099</v>
      </c>
      <c r="J1456" t="s">
        <v>19069</v>
      </c>
    </row>
    <row r="1457" spans="4:10" x14ac:dyDescent="0.3">
      <c r="D1457" t="s">
        <v>1299</v>
      </c>
      <c r="E1457" t="s">
        <v>63</v>
      </c>
      <c r="F1457">
        <v>0.43019801694918802</v>
      </c>
      <c r="G1457">
        <v>0.50724478043669896</v>
      </c>
      <c r="H1457">
        <v>1.3803203661327199</v>
      </c>
      <c r="I1457">
        <v>1.1643135789619099</v>
      </c>
      <c r="J1457" t="s">
        <v>19070</v>
      </c>
    </row>
    <row r="1458" spans="4:10" x14ac:dyDescent="0.3">
      <c r="D1458" t="s">
        <v>1018</v>
      </c>
      <c r="E1458" t="s">
        <v>63</v>
      </c>
      <c r="F1458">
        <v>0.43019801694918802</v>
      </c>
      <c r="G1458">
        <v>0.50724478043669896</v>
      </c>
      <c r="H1458">
        <v>1.3803203661327199</v>
      </c>
      <c r="I1458">
        <v>1.1643135789619099</v>
      </c>
      <c r="J1458" t="s">
        <v>19071</v>
      </c>
    </row>
    <row r="1459" spans="4:10" x14ac:dyDescent="0.3">
      <c r="D1459" t="s">
        <v>1956</v>
      </c>
      <c r="E1459" t="s">
        <v>63</v>
      </c>
      <c r="F1459">
        <v>0.43019801694918802</v>
      </c>
      <c r="G1459">
        <v>0.50724478043669896</v>
      </c>
      <c r="H1459">
        <v>1.3803203661327199</v>
      </c>
      <c r="I1459">
        <v>1.1643135789619099</v>
      </c>
      <c r="J1459" t="s">
        <v>4993</v>
      </c>
    </row>
    <row r="1460" spans="4:10" x14ac:dyDescent="0.3">
      <c r="D1460" t="s">
        <v>1020</v>
      </c>
      <c r="E1460" t="s">
        <v>63</v>
      </c>
      <c r="F1460">
        <v>0.43019801694918802</v>
      </c>
      <c r="G1460">
        <v>0.50724478043669896</v>
      </c>
      <c r="H1460">
        <v>1.3803203661327199</v>
      </c>
      <c r="I1460">
        <v>1.1643135789619099</v>
      </c>
      <c r="J1460" t="s">
        <v>19071</v>
      </c>
    </row>
    <row r="1461" spans="4:10" x14ac:dyDescent="0.3">
      <c r="D1461" t="s">
        <v>287</v>
      </c>
      <c r="E1461" t="s">
        <v>63</v>
      </c>
      <c r="F1461">
        <v>0.43019801694918802</v>
      </c>
      <c r="G1461">
        <v>0.50724478043669896</v>
      </c>
      <c r="H1461">
        <v>1.3803203661327199</v>
      </c>
      <c r="I1461">
        <v>1.1643135789619099</v>
      </c>
      <c r="J1461" t="s">
        <v>19071</v>
      </c>
    </row>
    <row r="1462" spans="4:10" x14ac:dyDescent="0.3">
      <c r="D1462" t="s">
        <v>554</v>
      </c>
      <c r="E1462" t="s">
        <v>63</v>
      </c>
      <c r="F1462">
        <v>0.43019801694918802</v>
      </c>
      <c r="G1462">
        <v>0.50724478043669896</v>
      </c>
      <c r="H1462">
        <v>1.3803203661327199</v>
      </c>
      <c r="I1462">
        <v>1.1643135789619099</v>
      </c>
      <c r="J1462" t="s">
        <v>19049</v>
      </c>
    </row>
    <row r="1463" spans="4:10" x14ac:dyDescent="0.3">
      <c r="D1463" t="s">
        <v>1307</v>
      </c>
      <c r="E1463" t="s">
        <v>63</v>
      </c>
      <c r="F1463">
        <v>0.43019801694918802</v>
      </c>
      <c r="G1463">
        <v>0.50724478043669896</v>
      </c>
      <c r="H1463">
        <v>1.3803203661327199</v>
      </c>
      <c r="I1463">
        <v>1.1643135789619099</v>
      </c>
      <c r="J1463" t="s">
        <v>19047</v>
      </c>
    </row>
    <row r="1464" spans="4:10" x14ac:dyDescent="0.3">
      <c r="D1464" t="s">
        <v>1958</v>
      </c>
      <c r="E1464" t="s">
        <v>63</v>
      </c>
      <c r="F1464">
        <v>0.43019801694918802</v>
      </c>
      <c r="G1464">
        <v>0.50724478043669896</v>
      </c>
      <c r="H1464">
        <v>1.3803203661327199</v>
      </c>
      <c r="I1464">
        <v>1.1643135789619099</v>
      </c>
      <c r="J1464" t="s">
        <v>19072</v>
      </c>
    </row>
    <row r="1465" spans="4:10" x14ac:dyDescent="0.3">
      <c r="D1465" t="s">
        <v>1309</v>
      </c>
      <c r="E1465" t="s">
        <v>63</v>
      </c>
      <c r="F1465">
        <v>0.43019801694918802</v>
      </c>
      <c r="G1465">
        <v>0.50724478043669896</v>
      </c>
      <c r="H1465">
        <v>1.3803203661327199</v>
      </c>
      <c r="I1465">
        <v>1.1643135789619099</v>
      </c>
      <c r="J1465" t="s">
        <v>3512</v>
      </c>
    </row>
    <row r="1466" spans="4:10" x14ac:dyDescent="0.3">
      <c r="D1466" t="s">
        <v>181</v>
      </c>
      <c r="E1466" t="s">
        <v>63</v>
      </c>
      <c r="F1466">
        <v>0.43019801694918802</v>
      </c>
      <c r="G1466">
        <v>0.50724478043669896</v>
      </c>
      <c r="H1466">
        <v>1.3803203661327199</v>
      </c>
      <c r="I1466">
        <v>1.1643135789619099</v>
      </c>
      <c r="J1466" t="s">
        <v>4993</v>
      </c>
    </row>
    <row r="1467" spans="4:10" x14ac:dyDescent="0.3">
      <c r="D1467" t="s">
        <v>1961</v>
      </c>
      <c r="E1467" t="s">
        <v>63</v>
      </c>
      <c r="F1467">
        <v>0.43019801694918802</v>
      </c>
      <c r="G1467">
        <v>0.50724478043669896</v>
      </c>
      <c r="H1467">
        <v>1.3803203661327199</v>
      </c>
      <c r="I1467">
        <v>1.1643135789619099</v>
      </c>
      <c r="J1467" t="s">
        <v>18284</v>
      </c>
    </row>
    <row r="1468" spans="4:10" x14ac:dyDescent="0.3">
      <c r="D1468" t="s">
        <v>182</v>
      </c>
      <c r="E1468" t="s">
        <v>63</v>
      </c>
      <c r="F1468">
        <v>0.43019801694918802</v>
      </c>
      <c r="G1468">
        <v>0.50724478043669896</v>
      </c>
      <c r="H1468">
        <v>1.3803203661327199</v>
      </c>
      <c r="I1468">
        <v>1.1643135789619099</v>
      </c>
      <c r="J1468" t="s">
        <v>15680</v>
      </c>
    </row>
    <row r="1469" spans="4:10" x14ac:dyDescent="0.3">
      <c r="D1469" t="s">
        <v>822</v>
      </c>
      <c r="E1469" t="s">
        <v>63</v>
      </c>
      <c r="F1469">
        <v>0.43019801694918802</v>
      </c>
      <c r="G1469">
        <v>0.50724478043669896</v>
      </c>
      <c r="H1469">
        <v>1.3803203661327199</v>
      </c>
      <c r="I1469">
        <v>1.1643135789619099</v>
      </c>
      <c r="J1469" t="s">
        <v>988</v>
      </c>
    </row>
    <row r="1470" spans="4:10" x14ac:dyDescent="0.3">
      <c r="D1470" t="s">
        <v>560</v>
      </c>
      <c r="E1470" t="s">
        <v>63</v>
      </c>
      <c r="F1470">
        <v>0.43019801694918802</v>
      </c>
      <c r="G1470">
        <v>0.50724478043669896</v>
      </c>
      <c r="H1470">
        <v>1.3803203661327199</v>
      </c>
      <c r="I1470">
        <v>1.1643135789619099</v>
      </c>
      <c r="J1470" t="s">
        <v>19034</v>
      </c>
    </row>
    <row r="1471" spans="4:10" x14ac:dyDescent="0.3">
      <c r="D1471" t="s">
        <v>1962</v>
      </c>
      <c r="E1471" t="s">
        <v>63</v>
      </c>
      <c r="F1471">
        <v>0.43019801694918802</v>
      </c>
      <c r="G1471">
        <v>0.50724478043669896</v>
      </c>
      <c r="H1471">
        <v>1.3803203661327199</v>
      </c>
      <c r="I1471">
        <v>1.1643135789619099</v>
      </c>
      <c r="J1471" t="s">
        <v>3513</v>
      </c>
    </row>
    <row r="1472" spans="4:10" x14ac:dyDescent="0.3">
      <c r="D1472" t="s">
        <v>2997</v>
      </c>
      <c r="E1472" t="s">
        <v>63</v>
      </c>
      <c r="F1472">
        <v>0.43019801694918802</v>
      </c>
      <c r="G1472">
        <v>0.50724478043669896</v>
      </c>
      <c r="H1472">
        <v>1.3803203661327199</v>
      </c>
      <c r="I1472">
        <v>1.1643135789619099</v>
      </c>
      <c r="J1472" t="s">
        <v>19073</v>
      </c>
    </row>
    <row r="1473" spans="4:10" x14ac:dyDescent="0.3">
      <c r="D1473" t="s">
        <v>296</v>
      </c>
      <c r="E1473" t="s">
        <v>63</v>
      </c>
      <c r="F1473">
        <v>0.43019801694918802</v>
      </c>
      <c r="G1473">
        <v>0.50724478043669896</v>
      </c>
      <c r="H1473">
        <v>1.3803203661327199</v>
      </c>
      <c r="I1473">
        <v>1.1643135789619099</v>
      </c>
      <c r="J1473" t="s">
        <v>15680</v>
      </c>
    </row>
    <row r="1474" spans="4:10" x14ac:dyDescent="0.3">
      <c r="D1474" t="s">
        <v>297</v>
      </c>
      <c r="E1474" t="s">
        <v>63</v>
      </c>
      <c r="F1474">
        <v>0.43019801694918802</v>
      </c>
      <c r="G1474">
        <v>0.50724478043669896</v>
      </c>
      <c r="H1474">
        <v>1.3803203661327199</v>
      </c>
      <c r="I1474">
        <v>1.1643135789619099</v>
      </c>
      <c r="J1474" t="s">
        <v>4993</v>
      </c>
    </row>
    <row r="1475" spans="4:10" x14ac:dyDescent="0.3">
      <c r="D1475" t="s">
        <v>1028</v>
      </c>
      <c r="E1475" t="s">
        <v>63</v>
      </c>
      <c r="F1475">
        <v>0.43019801694918802</v>
      </c>
      <c r="G1475">
        <v>0.50724478043669896</v>
      </c>
      <c r="H1475">
        <v>1.3803203661327199</v>
      </c>
      <c r="I1475">
        <v>1.1643135789619099</v>
      </c>
      <c r="J1475" t="s">
        <v>19040</v>
      </c>
    </row>
    <row r="1476" spans="4:10" x14ac:dyDescent="0.3">
      <c r="D1476" t="s">
        <v>1965</v>
      </c>
      <c r="E1476" t="s">
        <v>63</v>
      </c>
      <c r="F1476">
        <v>0.43019801694918802</v>
      </c>
      <c r="G1476">
        <v>0.50724478043669896</v>
      </c>
      <c r="H1476">
        <v>1.3803203661327199</v>
      </c>
      <c r="I1476">
        <v>1.1643135789619099</v>
      </c>
      <c r="J1476" t="s">
        <v>11981</v>
      </c>
    </row>
    <row r="1477" spans="4:10" x14ac:dyDescent="0.3">
      <c r="D1477" t="s">
        <v>562</v>
      </c>
      <c r="E1477" t="s">
        <v>63</v>
      </c>
      <c r="F1477">
        <v>0.43019801694918802</v>
      </c>
      <c r="G1477">
        <v>0.50724478043669896</v>
      </c>
      <c r="H1477">
        <v>1.3803203661327199</v>
      </c>
      <c r="I1477">
        <v>1.1643135789619099</v>
      </c>
      <c r="J1477" t="s">
        <v>11928</v>
      </c>
    </row>
    <row r="1478" spans="4:10" x14ac:dyDescent="0.3">
      <c r="D1478" t="s">
        <v>7542</v>
      </c>
      <c r="E1478" t="s">
        <v>63</v>
      </c>
      <c r="F1478">
        <v>0.43019801694918802</v>
      </c>
      <c r="G1478">
        <v>0.50724478043669896</v>
      </c>
      <c r="H1478">
        <v>1.3803203661327199</v>
      </c>
      <c r="I1478">
        <v>1.1643135789619099</v>
      </c>
      <c r="J1478" t="s">
        <v>19074</v>
      </c>
    </row>
    <row r="1479" spans="4:10" x14ac:dyDescent="0.3">
      <c r="D1479" t="s">
        <v>1315</v>
      </c>
      <c r="E1479" t="s">
        <v>63</v>
      </c>
      <c r="F1479">
        <v>0.43019801694918802</v>
      </c>
      <c r="G1479">
        <v>0.50724478043669896</v>
      </c>
      <c r="H1479">
        <v>1.3803203661327199</v>
      </c>
      <c r="I1479">
        <v>1.1643135789619099</v>
      </c>
      <c r="J1479" t="s">
        <v>18287</v>
      </c>
    </row>
    <row r="1480" spans="4:10" x14ac:dyDescent="0.3">
      <c r="D1480" t="s">
        <v>3553</v>
      </c>
      <c r="E1480" t="s">
        <v>63</v>
      </c>
      <c r="F1480">
        <v>0.43019801694918802</v>
      </c>
      <c r="G1480">
        <v>0.50724478043669896</v>
      </c>
      <c r="H1480">
        <v>1.3803203661327199</v>
      </c>
      <c r="I1480">
        <v>1.1643135789619099</v>
      </c>
      <c r="J1480" t="s">
        <v>19075</v>
      </c>
    </row>
    <row r="1481" spans="4:10" x14ac:dyDescent="0.3">
      <c r="D1481" t="s">
        <v>2420</v>
      </c>
      <c r="E1481" t="s">
        <v>63</v>
      </c>
      <c r="F1481">
        <v>0.43019801694918802</v>
      </c>
      <c r="G1481">
        <v>0.50724478043669896</v>
      </c>
      <c r="H1481">
        <v>1.3803203661327199</v>
      </c>
      <c r="I1481">
        <v>1.1643135789619099</v>
      </c>
      <c r="J1481" t="s">
        <v>15721</v>
      </c>
    </row>
    <row r="1482" spans="4:10" x14ac:dyDescent="0.3">
      <c r="D1482" t="s">
        <v>310</v>
      </c>
      <c r="E1482" t="s">
        <v>63</v>
      </c>
      <c r="F1482">
        <v>0.43019801694918802</v>
      </c>
      <c r="G1482">
        <v>0.50724478043669896</v>
      </c>
      <c r="H1482">
        <v>1.3803203661327199</v>
      </c>
      <c r="I1482">
        <v>1.1643135789619099</v>
      </c>
      <c r="J1482" t="s">
        <v>2790</v>
      </c>
    </row>
    <row r="1483" spans="4:10" x14ac:dyDescent="0.3">
      <c r="D1483" t="s">
        <v>1710</v>
      </c>
      <c r="E1483" t="s">
        <v>63</v>
      </c>
      <c r="F1483">
        <v>0.43019801694918802</v>
      </c>
      <c r="G1483">
        <v>0.50724478043669896</v>
      </c>
      <c r="H1483">
        <v>1.3803203661327199</v>
      </c>
      <c r="I1483">
        <v>1.1643135789619099</v>
      </c>
      <c r="J1483" t="s">
        <v>19076</v>
      </c>
    </row>
    <row r="1484" spans="4:10" x14ac:dyDescent="0.3">
      <c r="D1484" t="s">
        <v>573</v>
      </c>
      <c r="E1484" t="s">
        <v>63</v>
      </c>
      <c r="F1484">
        <v>0.43019801694918802</v>
      </c>
      <c r="G1484">
        <v>0.50724478043669896</v>
      </c>
      <c r="H1484">
        <v>1.3803203661327199</v>
      </c>
      <c r="I1484">
        <v>1.1643135789619099</v>
      </c>
      <c r="J1484" t="s">
        <v>19077</v>
      </c>
    </row>
    <row r="1485" spans="4:10" x14ac:dyDescent="0.3">
      <c r="D1485" t="s">
        <v>1320</v>
      </c>
      <c r="E1485" t="s">
        <v>63</v>
      </c>
      <c r="F1485">
        <v>0.43019801694918802</v>
      </c>
      <c r="G1485">
        <v>0.50724478043669896</v>
      </c>
      <c r="H1485">
        <v>1.3803203661327199</v>
      </c>
      <c r="I1485">
        <v>1.1643135789619099</v>
      </c>
      <c r="J1485" t="s">
        <v>15696</v>
      </c>
    </row>
    <row r="1486" spans="4:10" x14ac:dyDescent="0.3">
      <c r="D1486" t="s">
        <v>3935</v>
      </c>
      <c r="E1486" t="s">
        <v>63</v>
      </c>
      <c r="F1486">
        <v>0.43019801694918802</v>
      </c>
      <c r="G1486">
        <v>0.50724478043669896</v>
      </c>
      <c r="H1486">
        <v>1.3803203661327199</v>
      </c>
      <c r="I1486">
        <v>1.1643135789619099</v>
      </c>
      <c r="J1486" t="s">
        <v>18290</v>
      </c>
    </row>
    <row r="1487" spans="4:10" x14ac:dyDescent="0.3">
      <c r="D1487" t="s">
        <v>2999</v>
      </c>
      <c r="E1487" t="s">
        <v>63</v>
      </c>
      <c r="F1487">
        <v>0.43019801694918802</v>
      </c>
      <c r="G1487">
        <v>0.50724478043669896</v>
      </c>
      <c r="H1487">
        <v>1.3803203661327199</v>
      </c>
      <c r="I1487">
        <v>1.1643135789619099</v>
      </c>
      <c r="J1487" t="s">
        <v>11985</v>
      </c>
    </row>
    <row r="1488" spans="4:10" x14ac:dyDescent="0.3">
      <c r="D1488" t="s">
        <v>2859</v>
      </c>
      <c r="E1488" t="s">
        <v>63</v>
      </c>
      <c r="F1488">
        <v>0.43019801694918802</v>
      </c>
      <c r="G1488">
        <v>0.50724478043669896</v>
      </c>
      <c r="H1488">
        <v>1.3803203661327199</v>
      </c>
      <c r="I1488">
        <v>1.1643135789619099</v>
      </c>
      <c r="J1488" t="s">
        <v>18292</v>
      </c>
    </row>
    <row r="1489" spans="4:10" x14ac:dyDescent="0.3">
      <c r="D1489" t="s">
        <v>318</v>
      </c>
      <c r="E1489" t="s">
        <v>63</v>
      </c>
      <c r="F1489">
        <v>0.43019801694918802</v>
      </c>
      <c r="G1489">
        <v>0.50724478043669896</v>
      </c>
      <c r="H1489">
        <v>1.3803203661327199</v>
      </c>
      <c r="I1489">
        <v>1.1643135789619099</v>
      </c>
      <c r="J1489" t="s">
        <v>2790</v>
      </c>
    </row>
    <row r="1490" spans="4:10" x14ac:dyDescent="0.3">
      <c r="D1490" t="s">
        <v>2706</v>
      </c>
      <c r="E1490" t="s">
        <v>63</v>
      </c>
      <c r="F1490">
        <v>0.43019801694918802</v>
      </c>
      <c r="G1490">
        <v>0.50724478043669896</v>
      </c>
      <c r="H1490">
        <v>1.3803203661327199</v>
      </c>
      <c r="I1490">
        <v>1.1643135789619099</v>
      </c>
      <c r="J1490" t="s">
        <v>19078</v>
      </c>
    </row>
    <row r="1491" spans="4:10" x14ac:dyDescent="0.3">
      <c r="D1491" t="s">
        <v>2269</v>
      </c>
      <c r="E1491" t="s">
        <v>63</v>
      </c>
      <c r="F1491">
        <v>0.43019801694918802</v>
      </c>
      <c r="G1491">
        <v>0.50724478043669896</v>
      </c>
      <c r="H1491">
        <v>1.3803203661327199</v>
      </c>
      <c r="I1491">
        <v>1.1643135789619099</v>
      </c>
      <c r="J1491" t="s">
        <v>2871</v>
      </c>
    </row>
    <row r="1492" spans="4:10" x14ac:dyDescent="0.3">
      <c r="D1492" t="s">
        <v>1330</v>
      </c>
      <c r="E1492" t="s">
        <v>63</v>
      </c>
      <c r="F1492">
        <v>0.43019801694918802</v>
      </c>
      <c r="G1492">
        <v>0.50724478043669896</v>
      </c>
      <c r="H1492">
        <v>1.3803203661327199</v>
      </c>
      <c r="I1492">
        <v>1.1643135789619099</v>
      </c>
      <c r="J1492" t="s">
        <v>12364</v>
      </c>
    </row>
    <row r="1493" spans="4:10" x14ac:dyDescent="0.3">
      <c r="D1493" t="s">
        <v>6889</v>
      </c>
      <c r="E1493" t="s">
        <v>63</v>
      </c>
      <c r="F1493">
        <v>0.43019801694918802</v>
      </c>
      <c r="G1493">
        <v>0.50724478043669896</v>
      </c>
      <c r="H1493">
        <v>1.3803203661327199</v>
      </c>
      <c r="I1493">
        <v>1.1643135789619099</v>
      </c>
      <c r="J1493" t="s">
        <v>19079</v>
      </c>
    </row>
    <row r="1494" spans="4:10" x14ac:dyDescent="0.3">
      <c r="D1494" t="s">
        <v>2709</v>
      </c>
      <c r="E1494" t="s">
        <v>63</v>
      </c>
      <c r="F1494">
        <v>0.43019801694918802</v>
      </c>
      <c r="G1494">
        <v>0.50724478043669896</v>
      </c>
      <c r="H1494">
        <v>1.3803203661327199</v>
      </c>
      <c r="I1494">
        <v>1.1643135789619099</v>
      </c>
      <c r="J1494" t="s">
        <v>14310</v>
      </c>
    </row>
    <row r="1495" spans="4:10" x14ac:dyDescent="0.3">
      <c r="D1495" t="s">
        <v>1331</v>
      </c>
      <c r="E1495" t="s">
        <v>63</v>
      </c>
      <c r="F1495">
        <v>0.43019801694918802</v>
      </c>
      <c r="G1495">
        <v>0.50724478043669896</v>
      </c>
      <c r="H1495">
        <v>1.3803203661327199</v>
      </c>
      <c r="I1495">
        <v>1.1643135789619099</v>
      </c>
      <c r="J1495" t="s">
        <v>18292</v>
      </c>
    </row>
    <row r="1496" spans="4:10" x14ac:dyDescent="0.3">
      <c r="D1496" t="s">
        <v>1033</v>
      </c>
      <c r="E1496" t="s">
        <v>63</v>
      </c>
      <c r="F1496">
        <v>0.43019801694918802</v>
      </c>
      <c r="G1496">
        <v>0.50724478043669896</v>
      </c>
      <c r="H1496">
        <v>1.3803203661327199</v>
      </c>
      <c r="I1496">
        <v>1.1643135789619099</v>
      </c>
      <c r="J1496" t="s">
        <v>3480</v>
      </c>
    </row>
    <row r="1497" spans="4:10" x14ac:dyDescent="0.3">
      <c r="D1497" t="s">
        <v>321</v>
      </c>
      <c r="E1497" t="s">
        <v>63</v>
      </c>
      <c r="F1497">
        <v>0.43019801694918802</v>
      </c>
      <c r="G1497">
        <v>0.50724478043669896</v>
      </c>
      <c r="H1497">
        <v>1.3803203661327199</v>
      </c>
      <c r="I1497">
        <v>1.1643135789619099</v>
      </c>
      <c r="J1497" t="s">
        <v>4993</v>
      </c>
    </row>
    <row r="1498" spans="4:10" x14ac:dyDescent="0.3">
      <c r="D1498" t="s">
        <v>2865</v>
      </c>
      <c r="E1498" t="s">
        <v>63</v>
      </c>
      <c r="F1498">
        <v>0.43019801694918802</v>
      </c>
      <c r="G1498">
        <v>0.50724478043669896</v>
      </c>
      <c r="H1498">
        <v>1.3803203661327199</v>
      </c>
      <c r="I1498">
        <v>1.1643135789619099</v>
      </c>
      <c r="J1498" t="s">
        <v>4993</v>
      </c>
    </row>
    <row r="1499" spans="4:10" x14ac:dyDescent="0.3">
      <c r="D1499" t="s">
        <v>1335</v>
      </c>
      <c r="E1499" t="s">
        <v>63</v>
      </c>
      <c r="F1499">
        <v>0.43019801694918802</v>
      </c>
      <c r="G1499">
        <v>0.50724478043669896</v>
      </c>
      <c r="H1499">
        <v>1.3803203661327199</v>
      </c>
      <c r="I1499">
        <v>1.1643135789619099</v>
      </c>
      <c r="J1499" t="s">
        <v>18287</v>
      </c>
    </row>
    <row r="1500" spans="4:10" x14ac:dyDescent="0.3">
      <c r="D1500" t="s">
        <v>1973</v>
      </c>
      <c r="E1500" t="s">
        <v>63</v>
      </c>
      <c r="F1500">
        <v>0.43019801694918802</v>
      </c>
      <c r="G1500">
        <v>0.50724478043669896</v>
      </c>
      <c r="H1500">
        <v>1.3803203661327199</v>
      </c>
      <c r="I1500">
        <v>1.1643135789619099</v>
      </c>
      <c r="J1500" t="s">
        <v>2914</v>
      </c>
    </row>
    <row r="1501" spans="4:10" x14ac:dyDescent="0.3">
      <c r="D1501" t="s">
        <v>1974</v>
      </c>
      <c r="E1501" t="s">
        <v>63</v>
      </c>
      <c r="F1501">
        <v>0.43019801694918802</v>
      </c>
      <c r="G1501">
        <v>0.50724478043669896</v>
      </c>
      <c r="H1501">
        <v>1.3803203661327199</v>
      </c>
      <c r="I1501">
        <v>1.1643135789619099</v>
      </c>
      <c r="J1501" t="s">
        <v>18312</v>
      </c>
    </row>
    <row r="1502" spans="4:10" x14ac:dyDescent="0.3">
      <c r="D1502" t="s">
        <v>3557</v>
      </c>
      <c r="E1502" t="s">
        <v>63</v>
      </c>
      <c r="F1502">
        <v>0.43019801694918802</v>
      </c>
      <c r="G1502">
        <v>0.50724478043669896</v>
      </c>
      <c r="H1502">
        <v>1.3803203661327199</v>
      </c>
      <c r="I1502">
        <v>1.1643135789619099</v>
      </c>
      <c r="J1502" t="s">
        <v>19080</v>
      </c>
    </row>
    <row r="1503" spans="4:10" x14ac:dyDescent="0.3">
      <c r="D1503" t="s">
        <v>3000</v>
      </c>
      <c r="E1503" t="s">
        <v>63</v>
      </c>
      <c r="F1503">
        <v>0.43019801694918802</v>
      </c>
      <c r="G1503">
        <v>0.50724478043669896</v>
      </c>
      <c r="H1503">
        <v>1.3803203661327199</v>
      </c>
      <c r="I1503">
        <v>1.1643135789619099</v>
      </c>
      <c r="J1503" t="s">
        <v>12381</v>
      </c>
    </row>
    <row r="1504" spans="4:10" x14ac:dyDescent="0.3">
      <c r="D1504" t="s">
        <v>1340</v>
      </c>
      <c r="E1504" t="s">
        <v>63</v>
      </c>
      <c r="F1504">
        <v>0.43019801694918802</v>
      </c>
      <c r="G1504">
        <v>0.50724478043669896</v>
      </c>
      <c r="H1504">
        <v>1.3803203661327199</v>
      </c>
      <c r="I1504">
        <v>1.1643135789619099</v>
      </c>
      <c r="J1504" t="s">
        <v>11946</v>
      </c>
    </row>
    <row r="1505" spans="4:10" x14ac:dyDescent="0.3">
      <c r="D1505" t="s">
        <v>1979</v>
      </c>
      <c r="E1505" t="s">
        <v>63</v>
      </c>
      <c r="F1505">
        <v>0.43019801694918802</v>
      </c>
      <c r="G1505">
        <v>0.50724478043669896</v>
      </c>
      <c r="H1505">
        <v>1.3803203661327199</v>
      </c>
      <c r="I1505">
        <v>1.1643135789619099</v>
      </c>
      <c r="J1505" t="s">
        <v>3513</v>
      </c>
    </row>
    <row r="1506" spans="4:10" x14ac:dyDescent="0.3">
      <c r="D1506" t="s">
        <v>2714</v>
      </c>
      <c r="E1506" t="s">
        <v>63</v>
      </c>
      <c r="F1506">
        <v>0.43019801694918802</v>
      </c>
      <c r="G1506">
        <v>0.50724478043669896</v>
      </c>
      <c r="H1506">
        <v>1.3803203661327199</v>
      </c>
      <c r="I1506">
        <v>1.1643135789619099</v>
      </c>
      <c r="J1506" t="s">
        <v>14310</v>
      </c>
    </row>
    <row r="1507" spans="4:10" x14ac:dyDescent="0.3">
      <c r="D1507" t="s">
        <v>586</v>
      </c>
      <c r="E1507" t="s">
        <v>63</v>
      </c>
      <c r="F1507">
        <v>0.43019801694918802</v>
      </c>
      <c r="G1507">
        <v>0.50724478043669896</v>
      </c>
      <c r="H1507">
        <v>1.3803203661327199</v>
      </c>
      <c r="I1507">
        <v>1.1643135789619099</v>
      </c>
      <c r="J1507" t="s">
        <v>19077</v>
      </c>
    </row>
    <row r="1508" spans="4:10" x14ac:dyDescent="0.3">
      <c r="D1508" t="s">
        <v>1981</v>
      </c>
      <c r="E1508" t="s">
        <v>63</v>
      </c>
      <c r="F1508">
        <v>0.43019801694918802</v>
      </c>
      <c r="G1508">
        <v>0.50724478043669896</v>
      </c>
      <c r="H1508">
        <v>1.3803203661327199</v>
      </c>
      <c r="I1508">
        <v>1.1643135789619099</v>
      </c>
      <c r="J1508" t="s">
        <v>3513</v>
      </c>
    </row>
    <row r="1509" spans="4:10" x14ac:dyDescent="0.3">
      <c r="D1509" t="s">
        <v>1715</v>
      </c>
      <c r="E1509" t="s">
        <v>63</v>
      </c>
      <c r="F1509">
        <v>0.43019801694918802</v>
      </c>
      <c r="G1509">
        <v>0.50724478043669896</v>
      </c>
      <c r="H1509">
        <v>1.3803203661327199</v>
      </c>
      <c r="I1509">
        <v>1.1643135789619099</v>
      </c>
      <c r="J1509" t="s">
        <v>19081</v>
      </c>
    </row>
    <row r="1510" spans="4:10" x14ac:dyDescent="0.3">
      <c r="D1510" t="s">
        <v>191</v>
      </c>
      <c r="E1510" t="s">
        <v>63</v>
      </c>
      <c r="F1510">
        <v>0.43019801694918802</v>
      </c>
      <c r="G1510">
        <v>0.50724478043669896</v>
      </c>
      <c r="H1510">
        <v>1.3803203661327199</v>
      </c>
      <c r="I1510">
        <v>1.1643135789619099</v>
      </c>
      <c r="J1510" t="s">
        <v>18319</v>
      </c>
    </row>
    <row r="1511" spans="4:10" x14ac:dyDescent="0.3">
      <c r="D1511" t="s">
        <v>3558</v>
      </c>
      <c r="E1511" t="s">
        <v>63</v>
      </c>
      <c r="F1511">
        <v>0.43019801694918802</v>
      </c>
      <c r="G1511">
        <v>0.50724478043669896</v>
      </c>
      <c r="H1511">
        <v>1.3803203661327199</v>
      </c>
      <c r="I1511">
        <v>1.1643135789619099</v>
      </c>
      <c r="J1511" t="s">
        <v>19082</v>
      </c>
    </row>
    <row r="1512" spans="4:10" x14ac:dyDescent="0.3">
      <c r="D1512" t="s">
        <v>1983</v>
      </c>
      <c r="E1512" t="s">
        <v>63</v>
      </c>
      <c r="F1512">
        <v>0.43019801694918802</v>
      </c>
      <c r="G1512">
        <v>0.50724478043669896</v>
      </c>
      <c r="H1512">
        <v>1.3803203661327199</v>
      </c>
      <c r="I1512">
        <v>1.1643135789619099</v>
      </c>
      <c r="J1512" t="s">
        <v>3513</v>
      </c>
    </row>
    <row r="1513" spans="4:10" x14ac:dyDescent="0.3">
      <c r="D1513" t="s">
        <v>1984</v>
      </c>
      <c r="E1513" t="s">
        <v>63</v>
      </c>
      <c r="F1513">
        <v>0.43019801694918802</v>
      </c>
      <c r="G1513">
        <v>0.50724478043669896</v>
      </c>
      <c r="H1513">
        <v>1.3803203661327199</v>
      </c>
      <c r="I1513">
        <v>1.1643135789619099</v>
      </c>
      <c r="J1513" t="s">
        <v>18302</v>
      </c>
    </row>
    <row r="1514" spans="4:10" x14ac:dyDescent="0.3">
      <c r="D1514" t="s">
        <v>192</v>
      </c>
      <c r="E1514" t="s">
        <v>63</v>
      </c>
      <c r="F1514">
        <v>0.43019801694918802</v>
      </c>
      <c r="G1514">
        <v>0.50724478043669896</v>
      </c>
      <c r="H1514">
        <v>1.3803203661327199</v>
      </c>
      <c r="I1514">
        <v>1.1643135789619099</v>
      </c>
      <c r="J1514" t="s">
        <v>4993</v>
      </c>
    </row>
    <row r="1515" spans="4:10" x14ac:dyDescent="0.3">
      <c r="D1515" t="s">
        <v>1716</v>
      </c>
      <c r="E1515" t="s">
        <v>63</v>
      </c>
      <c r="F1515">
        <v>0.43019801694918802</v>
      </c>
      <c r="G1515">
        <v>0.50724478043669896</v>
      </c>
      <c r="H1515">
        <v>1.3803203661327199</v>
      </c>
      <c r="I1515">
        <v>1.1643135789619099</v>
      </c>
      <c r="J1515" t="s">
        <v>19083</v>
      </c>
    </row>
    <row r="1516" spans="4:10" x14ac:dyDescent="0.3">
      <c r="D1516" t="s">
        <v>1718</v>
      </c>
      <c r="E1516" t="s">
        <v>63</v>
      </c>
      <c r="F1516">
        <v>0.43019801694918802</v>
      </c>
      <c r="G1516">
        <v>0.50724478043669896</v>
      </c>
      <c r="H1516">
        <v>1.3803203661327199</v>
      </c>
      <c r="I1516">
        <v>1.1643135789619099</v>
      </c>
      <c r="J1516" t="s">
        <v>1719</v>
      </c>
    </row>
    <row r="1517" spans="4:10" x14ac:dyDescent="0.3">
      <c r="D1517" t="s">
        <v>1350</v>
      </c>
      <c r="E1517" t="s">
        <v>63</v>
      </c>
      <c r="F1517">
        <v>0.43019801694918802</v>
      </c>
      <c r="G1517">
        <v>0.50724478043669896</v>
      </c>
      <c r="H1517">
        <v>1.3803203661327199</v>
      </c>
      <c r="I1517">
        <v>1.1643135789619099</v>
      </c>
      <c r="J1517" t="s">
        <v>2780</v>
      </c>
    </row>
    <row r="1518" spans="4:10" x14ac:dyDescent="0.3">
      <c r="D1518" t="s">
        <v>2272</v>
      </c>
      <c r="E1518" t="s">
        <v>63</v>
      </c>
      <c r="F1518">
        <v>0.43019801694918802</v>
      </c>
      <c r="G1518">
        <v>0.50724478043669896</v>
      </c>
      <c r="H1518">
        <v>1.3803203661327199</v>
      </c>
      <c r="I1518">
        <v>1.1643135789619099</v>
      </c>
      <c r="J1518" t="s">
        <v>2871</v>
      </c>
    </row>
    <row r="1519" spans="4:10" x14ac:dyDescent="0.3">
      <c r="D1519" t="s">
        <v>3004</v>
      </c>
      <c r="E1519" t="s">
        <v>63</v>
      </c>
      <c r="F1519">
        <v>0.43019801694918802</v>
      </c>
      <c r="G1519">
        <v>0.50724478043669896</v>
      </c>
      <c r="H1519">
        <v>1.3803203661327199</v>
      </c>
      <c r="I1519">
        <v>1.1643135789619099</v>
      </c>
      <c r="J1519" t="s">
        <v>15745</v>
      </c>
    </row>
    <row r="1520" spans="4:10" x14ac:dyDescent="0.3">
      <c r="D1520" t="s">
        <v>330</v>
      </c>
      <c r="E1520" t="s">
        <v>63</v>
      </c>
      <c r="F1520">
        <v>0.43019801694918802</v>
      </c>
      <c r="G1520">
        <v>0.50724478043669896</v>
      </c>
      <c r="H1520">
        <v>1.3803203661327199</v>
      </c>
      <c r="I1520">
        <v>1.1643135789619099</v>
      </c>
      <c r="J1520" t="s">
        <v>4993</v>
      </c>
    </row>
    <row r="1521" spans="4:10" x14ac:dyDescent="0.3">
      <c r="D1521" t="s">
        <v>332</v>
      </c>
      <c r="E1521" t="s">
        <v>63</v>
      </c>
      <c r="F1521">
        <v>0.43019801694918802</v>
      </c>
      <c r="G1521">
        <v>0.50724478043669896</v>
      </c>
      <c r="H1521">
        <v>1.3803203661327199</v>
      </c>
      <c r="I1521">
        <v>1.1643135789619099</v>
      </c>
      <c r="J1521" t="s">
        <v>4993</v>
      </c>
    </row>
    <row r="1522" spans="4:10" x14ac:dyDescent="0.3">
      <c r="D1522" t="s">
        <v>1989</v>
      </c>
      <c r="E1522" t="s">
        <v>63</v>
      </c>
      <c r="F1522">
        <v>0.43019801694918802</v>
      </c>
      <c r="G1522">
        <v>0.50724478043669896</v>
      </c>
      <c r="H1522">
        <v>1.3803203661327199</v>
      </c>
      <c r="I1522">
        <v>1.1643135789619099</v>
      </c>
      <c r="J1522" t="s">
        <v>2914</v>
      </c>
    </row>
    <row r="1523" spans="4:10" x14ac:dyDescent="0.3">
      <c r="D1523" t="s">
        <v>1354</v>
      </c>
      <c r="E1523" t="s">
        <v>63</v>
      </c>
      <c r="F1523">
        <v>0.43019801694918802</v>
      </c>
      <c r="G1523">
        <v>0.50724478043669896</v>
      </c>
      <c r="H1523">
        <v>1.3803203661327199</v>
      </c>
      <c r="I1523">
        <v>1.1643135789619099</v>
      </c>
      <c r="J1523" t="s">
        <v>15746</v>
      </c>
    </row>
    <row r="1524" spans="4:10" x14ac:dyDescent="0.3">
      <c r="D1524" t="s">
        <v>3005</v>
      </c>
      <c r="E1524" t="s">
        <v>63</v>
      </c>
      <c r="F1524">
        <v>0.43019801694918802</v>
      </c>
      <c r="G1524">
        <v>0.50724478043669896</v>
      </c>
      <c r="H1524">
        <v>1.3803203661327199</v>
      </c>
      <c r="I1524">
        <v>1.1643135789619099</v>
      </c>
      <c r="J1524" t="s">
        <v>18306</v>
      </c>
    </row>
    <row r="1525" spans="4:10" x14ac:dyDescent="0.3">
      <c r="D1525" t="s">
        <v>2330</v>
      </c>
      <c r="E1525" t="s">
        <v>63</v>
      </c>
      <c r="F1525">
        <v>0.43019801694918802</v>
      </c>
      <c r="G1525">
        <v>0.50724478043669896</v>
      </c>
      <c r="H1525">
        <v>1.3803203661327199</v>
      </c>
      <c r="I1525">
        <v>1.1643135789619099</v>
      </c>
      <c r="J1525" t="s">
        <v>18312</v>
      </c>
    </row>
    <row r="1526" spans="4:10" x14ac:dyDescent="0.3">
      <c r="D1526" t="s">
        <v>1355</v>
      </c>
      <c r="E1526" t="s">
        <v>63</v>
      </c>
      <c r="F1526">
        <v>0.43019801694918802</v>
      </c>
      <c r="G1526">
        <v>0.50724478043669896</v>
      </c>
      <c r="H1526">
        <v>1.3803203661327199</v>
      </c>
      <c r="I1526">
        <v>1.1643135789619099</v>
      </c>
      <c r="J1526" t="s">
        <v>18307</v>
      </c>
    </row>
    <row r="1527" spans="4:10" x14ac:dyDescent="0.3">
      <c r="D1527" t="s">
        <v>2332</v>
      </c>
      <c r="E1527" t="s">
        <v>63</v>
      </c>
      <c r="F1527">
        <v>0.43019801694918802</v>
      </c>
      <c r="G1527">
        <v>0.50724478043669896</v>
      </c>
      <c r="H1527">
        <v>1.3803203661327199</v>
      </c>
      <c r="I1527">
        <v>1.1643135789619099</v>
      </c>
      <c r="J1527" t="s">
        <v>18312</v>
      </c>
    </row>
    <row r="1528" spans="4:10" x14ac:dyDescent="0.3">
      <c r="D1528" t="s">
        <v>2333</v>
      </c>
      <c r="E1528" t="s">
        <v>63</v>
      </c>
      <c r="F1528">
        <v>0.43019801694918802</v>
      </c>
      <c r="G1528">
        <v>0.50724478043669896</v>
      </c>
      <c r="H1528">
        <v>1.3803203661327199</v>
      </c>
      <c r="I1528">
        <v>1.1643135789619099</v>
      </c>
      <c r="J1528" t="s">
        <v>18312</v>
      </c>
    </row>
    <row r="1529" spans="4:10" x14ac:dyDescent="0.3">
      <c r="D1529" t="s">
        <v>2334</v>
      </c>
      <c r="E1529" t="s">
        <v>63</v>
      </c>
      <c r="F1529">
        <v>0.43019801694918802</v>
      </c>
      <c r="G1529">
        <v>0.50724478043669896</v>
      </c>
      <c r="H1529">
        <v>1.3803203661327199</v>
      </c>
      <c r="I1529">
        <v>1.1643135789619099</v>
      </c>
      <c r="J1529" t="s">
        <v>18312</v>
      </c>
    </row>
    <row r="1530" spans="4:10" x14ac:dyDescent="0.3">
      <c r="D1530" t="s">
        <v>2335</v>
      </c>
      <c r="E1530" t="s">
        <v>63</v>
      </c>
      <c r="F1530">
        <v>0.43019801694918802</v>
      </c>
      <c r="G1530">
        <v>0.50724478043669896</v>
      </c>
      <c r="H1530">
        <v>1.3803203661327199</v>
      </c>
      <c r="I1530">
        <v>1.1643135789619099</v>
      </c>
      <c r="J1530" t="s">
        <v>18312</v>
      </c>
    </row>
    <row r="1531" spans="4:10" x14ac:dyDescent="0.3">
      <c r="D1531" t="s">
        <v>1994</v>
      </c>
      <c r="E1531" t="s">
        <v>63</v>
      </c>
      <c r="F1531">
        <v>0.43019801694918802</v>
      </c>
      <c r="G1531">
        <v>0.50724478043669896</v>
      </c>
      <c r="H1531">
        <v>1.3803203661327199</v>
      </c>
      <c r="I1531">
        <v>1.1643135789619099</v>
      </c>
      <c r="J1531" t="s">
        <v>11990</v>
      </c>
    </row>
    <row r="1532" spans="4:10" x14ac:dyDescent="0.3">
      <c r="D1532" t="s">
        <v>2247</v>
      </c>
      <c r="E1532" t="s">
        <v>63</v>
      </c>
      <c r="F1532">
        <v>0.43019801694918802</v>
      </c>
      <c r="G1532">
        <v>0.50724478043669896</v>
      </c>
      <c r="H1532">
        <v>1.3803203661327199</v>
      </c>
      <c r="I1532">
        <v>1.1643135789619099</v>
      </c>
      <c r="J1532" t="s">
        <v>19080</v>
      </c>
    </row>
    <row r="1533" spans="4:10" x14ac:dyDescent="0.3">
      <c r="D1533" t="s">
        <v>2341</v>
      </c>
      <c r="E1533" t="s">
        <v>63</v>
      </c>
      <c r="F1533">
        <v>0.43019801694918802</v>
      </c>
      <c r="G1533">
        <v>0.50724478043669896</v>
      </c>
      <c r="H1533">
        <v>1.3803203661327199</v>
      </c>
      <c r="I1533">
        <v>1.1643135789619099</v>
      </c>
      <c r="J1533" t="s">
        <v>2876</v>
      </c>
    </row>
    <row r="1534" spans="4:10" x14ac:dyDescent="0.3">
      <c r="D1534" t="s">
        <v>2585</v>
      </c>
      <c r="E1534" t="s">
        <v>63</v>
      </c>
      <c r="F1534">
        <v>0.43019801694918802</v>
      </c>
      <c r="G1534">
        <v>0.50724478043669896</v>
      </c>
      <c r="H1534">
        <v>1.3803203661327199</v>
      </c>
      <c r="I1534">
        <v>1.1643135789619099</v>
      </c>
      <c r="J1534" t="s">
        <v>14310</v>
      </c>
    </row>
    <row r="1535" spans="4:10" x14ac:dyDescent="0.3">
      <c r="D1535" t="s">
        <v>333</v>
      </c>
      <c r="E1535" t="s">
        <v>63</v>
      </c>
      <c r="F1535">
        <v>0.43019801694918802</v>
      </c>
      <c r="G1535">
        <v>0.50724478043669896</v>
      </c>
      <c r="H1535">
        <v>1.3803203661327199</v>
      </c>
      <c r="I1535">
        <v>1.1643135789619099</v>
      </c>
      <c r="J1535" t="s">
        <v>2790</v>
      </c>
    </row>
    <row r="1536" spans="4:10" x14ac:dyDescent="0.3">
      <c r="D1536" t="s">
        <v>3793</v>
      </c>
      <c r="E1536" t="s">
        <v>63</v>
      </c>
      <c r="F1536">
        <v>0.43019801694918802</v>
      </c>
      <c r="G1536">
        <v>0.50724478043669896</v>
      </c>
      <c r="H1536">
        <v>1.3803203661327199</v>
      </c>
      <c r="I1536">
        <v>1.1643135789619099</v>
      </c>
      <c r="J1536" t="s">
        <v>18310</v>
      </c>
    </row>
    <row r="1537" spans="4:10" x14ac:dyDescent="0.3">
      <c r="D1537" t="s">
        <v>337</v>
      </c>
      <c r="E1537" t="s">
        <v>63</v>
      </c>
      <c r="F1537">
        <v>0.43019801694918802</v>
      </c>
      <c r="G1537">
        <v>0.50724478043669896</v>
      </c>
      <c r="H1537">
        <v>1.3803203661327199</v>
      </c>
      <c r="I1537">
        <v>1.1643135789619099</v>
      </c>
      <c r="J1537" t="s">
        <v>4993</v>
      </c>
    </row>
    <row r="1538" spans="4:10" x14ac:dyDescent="0.3">
      <c r="D1538" t="s">
        <v>1365</v>
      </c>
      <c r="E1538" t="s">
        <v>63</v>
      </c>
      <c r="F1538">
        <v>0.43019801694918802</v>
      </c>
      <c r="G1538">
        <v>0.50724478043669896</v>
      </c>
      <c r="H1538">
        <v>1.3803203661327199</v>
      </c>
      <c r="I1538">
        <v>1.1643135789619099</v>
      </c>
      <c r="J1538" t="s">
        <v>19084</v>
      </c>
    </row>
    <row r="1539" spans="4:10" x14ac:dyDescent="0.3">
      <c r="D1539" t="s">
        <v>1366</v>
      </c>
      <c r="E1539" t="s">
        <v>63</v>
      </c>
      <c r="F1539">
        <v>0.43019801694918802</v>
      </c>
      <c r="G1539">
        <v>0.50724478043669896</v>
      </c>
      <c r="H1539">
        <v>1.3803203661327199</v>
      </c>
      <c r="I1539">
        <v>1.1643135789619099</v>
      </c>
      <c r="J1539" t="s">
        <v>19085</v>
      </c>
    </row>
    <row r="1540" spans="4:10" x14ac:dyDescent="0.3">
      <c r="D1540" t="s">
        <v>595</v>
      </c>
      <c r="E1540" t="s">
        <v>63</v>
      </c>
      <c r="F1540">
        <v>0.43019801694918802</v>
      </c>
      <c r="G1540">
        <v>0.50724478043669896</v>
      </c>
      <c r="H1540">
        <v>1.3803203661327199</v>
      </c>
      <c r="I1540">
        <v>1.1643135789619099</v>
      </c>
      <c r="J1540" t="s">
        <v>18317</v>
      </c>
    </row>
    <row r="1541" spans="4:10" x14ac:dyDescent="0.3">
      <c r="D1541" t="s">
        <v>2007</v>
      </c>
      <c r="E1541" t="s">
        <v>63</v>
      </c>
      <c r="F1541">
        <v>0.43019801694918802</v>
      </c>
      <c r="G1541">
        <v>0.50724478043669896</v>
      </c>
      <c r="H1541">
        <v>1.3803203661327199</v>
      </c>
      <c r="I1541">
        <v>1.1643135789619099</v>
      </c>
      <c r="J1541" t="s">
        <v>2827</v>
      </c>
    </row>
    <row r="1542" spans="4:10" x14ac:dyDescent="0.3">
      <c r="D1542" t="s">
        <v>2008</v>
      </c>
      <c r="E1542" t="s">
        <v>63</v>
      </c>
      <c r="F1542">
        <v>0.43019801694918802</v>
      </c>
      <c r="G1542">
        <v>0.50724478043669896</v>
      </c>
      <c r="H1542">
        <v>1.3803203661327199</v>
      </c>
      <c r="I1542">
        <v>1.1643135789619099</v>
      </c>
      <c r="J1542" t="s">
        <v>3513</v>
      </c>
    </row>
    <row r="1543" spans="4:10" x14ac:dyDescent="0.3">
      <c r="D1543" t="s">
        <v>2011</v>
      </c>
      <c r="E1543" t="s">
        <v>63</v>
      </c>
      <c r="F1543">
        <v>0.43019801694918802</v>
      </c>
      <c r="G1543">
        <v>0.50724478043669896</v>
      </c>
      <c r="H1543">
        <v>1.3803203661327199</v>
      </c>
      <c r="I1543">
        <v>1.1643135789619099</v>
      </c>
      <c r="J1543" t="s">
        <v>3513</v>
      </c>
    </row>
    <row r="1544" spans="4:10" x14ac:dyDescent="0.3">
      <c r="D1544" t="s">
        <v>194</v>
      </c>
      <c r="E1544" t="s">
        <v>63</v>
      </c>
      <c r="F1544">
        <v>0.43019801694918802</v>
      </c>
      <c r="G1544">
        <v>0.50724478043669896</v>
      </c>
      <c r="H1544">
        <v>1.3803203661327199</v>
      </c>
      <c r="I1544">
        <v>1.1643135789619099</v>
      </c>
      <c r="J1544" t="s">
        <v>4993</v>
      </c>
    </row>
    <row r="1545" spans="4:10" x14ac:dyDescent="0.3">
      <c r="D1545" t="s">
        <v>2012</v>
      </c>
      <c r="E1545" t="s">
        <v>63</v>
      </c>
      <c r="F1545">
        <v>0.43019801694918802</v>
      </c>
      <c r="G1545">
        <v>0.50724478043669896</v>
      </c>
      <c r="H1545">
        <v>1.3803203661327199</v>
      </c>
      <c r="I1545">
        <v>1.1643135789619099</v>
      </c>
      <c r="J1545" t="s">
        <v>19086</v>
      </c>
    </row>
    <row r="1546" spans="4:10" x14ac:dyDescent="0.3">
      <c r="D1546" t="s">
        <v>2353</v>
      </c>
      <c r="E1546" t="s">
        <v>63</v>
      </c>
      <c r="F1546">
        <v>0.43019801694918802</v>
      </c>
      <c r="G1546">
        <v>0.50724478043669896</v>
      </c>
      <c r="H1546">
        <v>1.3803203661327199</v>
      </c>
      <c r="I1546">
        <v>1.1643135789619099</v>
      </c>
      <c r="J1546" t="s">
        <v>18312</v>
      </c>
    </row>
    <row r="1547" spans="4:10" x14ac:dyDescent="0.3">
      <c r="D1547" t="s">
        <v>2354</v>
      </c>
      <c r="E1547" t="s">
        <v>63</v>
      </c>
      <c r="F1547">
        <v>0.43019801694918802</v>
      </c>
      <c r="G1547">
        <v>0.50724478043669896</v>
      </c>
      <c r="H1547">
        <v>1.3803203661327199</v>
      </c>
      <c r="I1547">
        <v>1.1643135789619099</v>
      </c>
      <c r="J1547" t="s">
        <v>18312</v>
      </c>
    </row>
    <row r="1548" spans="4:10" x14ac:dyDescent="0.3">
      <c r="D1548" t="s">
        <v>3795</v>
      </c>
      <c r="E1548" t="s">
        <v>63</v>
      </c>
      <c r="F1548">
        <v>0.43019801694918802</v>
      </c>
      <c r="G1548">
        <v>0.50724478043669896</v>
      </c>
      <c r="H1548">
        <v>1.3803203661327199</v>
      </c>
      <c r="I1548">
        <v>1.1643135789619099</v>
      </c>
      <c r="J1548" t="s">
        <v>19087</v>
      </c>
    </row>
    <row r="1549" spans="4:10" x14ac:dyDescent="0.3">
      <c r="D1549" t="s">
        <v>340</v>
      </c>
      <c r="E1549" t="s">
        <v>63</v>
      </c>
      <c r="F1549">
        <v>0.43019801694918802</v>
      </c>
      <c r="G1549">
        <v>0.50724478043669896</v>
      </c>
      <c r="H1549">
        <v>1.3803203661327199</v>
      </c>
      <c r="I1549">
        <v>1.1643135789619099</v>
      </c>
      <c r="J1549" t="s">
        <v>2790</v>
      </c>
    </row>
    <row r="1550" spans="4:10" x14ac:dyDescent="0.3">
      <c r="D1550" t="s">
        <v>341</v>
      </c>
      <c r="E1550" t="s">
        <v>63</v>
      </c>
      <c r="F1550">
        <v>0.43019801694918802</v>
      </c>
      <c r="G1550">
        <v>0.50724478043669896</v>
      </c>
      <c r="H1550">
        <v>1.3803203661327199</v>
      </c>
      <c r="I1550">
        <v>1.1643135789619099</v>
      </c>
      <c r="J1550" t="s">
        <v>19088</v>
      </c>
    </row>
    <row r="1551" spans="4:10" x14ac:dyDescent="0.3">
      <c r="D1551" t="s">
        <v>824</v>
      </c>
      <c r="E1551" t="s">
        <v>63</v>
      </c>
      <c r="F1551">
        <v>0.43019801694918802</v>
      </c>
      <c r="G1551">
        <v>0.50724478043669896</v>
      </c>
      <c r="H1551">
        <v>1.3803203661327199</v>
      </c>
      <c r="I1551">
        <v>1.1643135789619099</v>
      </c>
      <c r="J1551" t="s">
        <v>988</v>
      </c>
    </row>
    <row r="1552" spans="4:10" x14ac:dyDescent="0.3">
      <c r="D1552" t="s">
        <v>441</v>
      </c>
      <c r="E1552" t="s">
        <v>63</v>
      </c>
      <c r="F1552">
        <v>0.43019801694918802</v>
      </c>
      <c r="G1552">
        <v>0.50724478043669896</v>
      </c>
      <c r="H1552">
        <v>1.3803203661327199</v>
      </c>
      <c r="I1552">
        <v>1.1643135789619099</v>
      </c>
      <c r="J1552" t="s">
        <v>19089</v>
      </c>
    </row>
    <row r="1553" spans="4:10" x14ac:dyDescent="0.3">
      <c r="D1553" t="s">
        <v>884</v>
      </c>
      <c r="E1553" t="s">
        <v>63</v>
      </c>
      <c r="F1553">
        <v>0.43019801694918802</v>
      </c>
      <c r="G1553">
        <v>0.50724478043669896</v>
      </c>
      <c r="H1553">
        <v>1.3803203661327199</v>
      </c>
      <c r="I1553">
        <v>1.1643135789619099</v>
      </c>
      <c r="J1553" t="s">
        <v>988</v>
      </c>
    </row>
    <row r="1554" spans="4:10" x14ac:dyDescent="0.3">
      <c r="D1554" t="s">
        <v>1044</v>
      </c>
      <c r="E1554" t="s">
        <v>63</v>
      </c>
      <c r="F1554">
        <v>0.43019801694918802</v>
      </c>
      <c r="G1554">
        <v>0.50724478043669896</v>
      </c>
      <c r="H1554">
        <v>1.3803203661327199</v>
      </c>
      <c r="I1554">
        <v>1.1643135789619099</v>
      </c>
      <c r="J1554" t="s">
        <v>18246</v>
      </c>
    </row>
    <row r="1555" spans="4:10" x14ac:dyDescent="0.3">
      <c r="D1555" t="s">
        <v>885</v>
      </c>
      <c r="E1555" t="s">
        <v>63</v>
      </c>
      <c r="F1555">
        <v>0.43019801694918802</v>
      </c>
      <c r="G1555">
        <v>0.50724478043669896</v>
      </c>
      <c r="H1555">
        <v>1.3803203661327199</v>
      </c>
      <c r="I1555">
        <v>1.1643135789619099</v>
      </c>
      <c r="J1555" t="s">
        <v>988</v>
      </c>
    </row>
    <row r="1556" spans="4:10" x14ac:dyDescent="0.3">
      <c r="D1556" t="s">
        <v>601</v>
      </c>
      <c r="E1556" t="s">
        <v>63</v>
      </c>
      <c r="F1556">
        <v>0.43019801694918802</v>
      </c>
      <c r="G1556">
        <v>0.50724478043669896</v>
      </c>
      <c r="H1556">
        <v>1.3803203661327199</v>
      </c>
      <c r="I1556">
        <v>1.1643135789619099</v>
      </c>
      <c r="J1556" t="s">
        <v>19034</v>
      </c>
    </row>
    <row r="1557" spans="4:10" x14ac:dyDescent="0.3">
      <c r="D1557" t="s">
        <v>886</v>
      </c>
      <c r="E1557" t="s">
        <v>63</v>
      </c>
      <c r="F1557">
        <v>0.43019801694918802</v>
      </c>
      <c r="G1557">
        <v>0.50724478043669896</v>
      </c>
      <c r="H1557">
        <v>1.3803203661327199</v>
      </c>
      <c r="I1557">
        <v>1.1643135789619099</v>
      </c>
      <c r="J1557" t="s">
        <v>988</v>
      </c>
    </row>
    <row r="1558" spans="4:10" x14ac:dyDescent="0.3">
      <c r="D1558" t="s">
        <v>887</v>
      </c>
      <c r="E1558" t="s">
        <v>63</v>
      </c>
      <c r="F1558">
        <v>0.43019801694918802</v>
      </c>
      <c r="G1558">
        <v>0.50724478043669896</v>
      </c>
      <c r="H1558">
        <v>1.3803203661327199</v>
      </c>
      <c r="I1558">
        <v>1.1643135789619099</v>
      </c>
      <c r="J1558" t="s">
        <v>19090</v>
      </c>
    </row>
    <row r="1559" spans="4:10" x14ac:dyDescent="0.3">
      <c r="D1559" t="s">
        <v>1386</v>
      </c>
      <c r="E1559" t="s">
        <v>63</v>
      </c>
      <c r="F1559">
        <v>0.43019801694918802</v>
      </c>
      <c r="G1559">
        <v>0.50724478043669896</v>
      </c>
      <c r="H1559">
        <v>1.3803203661327199</v>
      </c>
      <c r="I1559">
        <v>1.1643135789619099</v>
      </c>
      <c r="J1559" t="s">
        <v>14939</v>
      </c>
    </row>
    <row r="1560" spans="4:10" x14ac:dyDescent="0.3">
      <c r="D1560" t="s">
        <v>3011</v>
      </c>
      <c r="E1560" t="s">
        <v>63</v>
      </c>
      <c r="F1560">
        <v>0.43019801694918802</v>
      </c>
      <c r="G1560">
        <v>0.50724478043669896</v>
      </c>
      <c r="H1560">
        <v>1.3803203661327199</v>
      </c>
      <c r="I1560">
        <v>1.1643135789619099</v>
      </c>
      <c r="J1560" t="s">
        <v>15715</v>
      </c>
    </row>
    <row r="1561" spans="4:10" x14ac:dyDescent="0.3">
      <c r="D1561" t="s">
        <v>2732</v>
      </c>
      <c r="E1561" t="s">
        <v>63</v>
      </c>
      <c r="F1561">
        <v>0.43019801694918802</v>
      </c>
      <c r="G1561">
        <v>0.50724478043669896</v>
      </c>
      <c r="H1561">
        <v>1.3803203661327199</v>
      </c>
      <c r="I1561">
        <v>1.1643135789619099</v>
      </c>
      <c r="J1561" t="s">
        <v>2827</v>
      </c>
    </row>
    <row r="1562" spans="4:10" x14ac:dyDescent="0.3">
      <c r="D1562" t="s">
        <v>2892</v>
      </c>
      <c r="E1562" t="s">
        <v>63</v>
      </c>
      <c r="F1562">
        <v>0.43019801694918802</v>
      </c>
      <c r="G1562">
        <v>0.50724478043669896</v>
      </c>
      <c r="H1562">
        <v>1.3803203661327199</v>
      </c>
      <c r="I1562">
        <v>1.1643135789619099</v>
      </c>
      <c r="J1562" t="s">
        <v>2827</v>
      </c>
    </row>
    <row r="1563" spans="4:10" x14ac:dyDescent="0.3">
      <c r="D1563" t="s">
        <v>3015</v>
      </c>
      <c r="E1563" t="s">
        <v>63</v>
      </c>
      <c r="F1563">
        <v>0.43019801694918802</v>
      </c>
      <c r="G1563">
        <v>0.50724478043669896</v>
      </c>
      <c r="H1563">
        <v>1.3803203661327199</v>
      </c>
      <c r="I1563">
        <v>1.1643135789619099</v>
      </c>
      <c r="J1563" t="s">
        <v>18306</v>
      </c>
    </row>
    <row r="1564" spans="4:10" x14ac:dyDescent="0.3">
      <c r="D1564" t="s">
        <v>3803</v>
      </c>
      <c r="E1564" t="s">
        <v>63</v>
      </c>
      <c r="F1564">
        <v>0.43019801694918802</v>
      </c>
      <c r="G1564">
        <v>0.50724478043669896</v>
      </c>
      <c r="H1564">
        <v>1.3803203661327199</v>
      </c>
      <c r="I1564">
        <v>1.1643135789619099</v>
      </c>
      <c r="J1564" t="s">
        <v>19091</v>
      </c>
    </row>
    <row r="1565" spans="4:10" x14ac:dyDescent="0.3">
      <c r="D1565" t="s">
        <v>1736</v>
      </c>
      <c r="E1565" t="s">
        <v>63</v>
      </c>
      <c r="F1565">
        <v>0.43019801694918802</v>
      </c>
      <c r="G1565">
        <v>0.50724478043669896</v>
      </c>
      <c r="H1565">
        <v>1.3803203661327199</v>
      </c>
      <c r="I1565">
        <v>1.1643135789619099</v>
      </c>
      <c r="J1565" t="s">
        <v>19092</v>
      </c>
    </row>
    <row r="1566" spans="4:10" x14ac:dyDescent="0.3">
      <c r="D1566" t="s">
        <v>1738</v>
      </c>
      <c r="E1566" t="s">
        <v>63</v>
      </c>
      <c r="F1566">
        <v>0.43019801694918802</v>
      </c>
      <c r="G1566">
        <v>0.50724478043669896</v>
      </c>
      <c r="H1566">
        <v>1.3803203661327199</v>
      </c>
      <c r="I1566">
        <v>1.1643135789619099</v>
      </c>
      <c r="J1566" t="s">
        <v>19081</v>
      </c>
    </row>
    <row r="1567" spans="4:10" x14ac:dyDescent="0.3">
      <c r="D1567" t="s">
        <v>2029</v>
      </c>
      <c r="E1567" t="s">
        <v>63</v>
      </c>
      <c r="F1567">
        <v>0.43019801694918802</v>
      </c>
      <c r="G1567">
        <v>0.50724478043669896</v>
      </c>
      <c r="H1567">
        <v>1.3803203661327199</v>
      </c>
      <c r="I1567">
        <v>1.1643135789619099</v>
      </c>
      <c r="J1567" t="s">
        <v>18320</v>
      </c>
    </row>
    <row r="1568" spans="4:10" x14ac:dyDescent="0.3">
      <c r="D1568" t="s">
        <v>825</v>
      </c>
      <c r="E1568" t="s">
        <v>63</v>
      </c>
      <c r="F1568">
        <v>0.43019801694918802</v>
      </c>
      <c r="G1568">
        <v>0.50724478043669896</v>
      </c>
      <c r="H1568">
        <v>1.3803203661327199</v>
      </c>
      <c r="I1568">
        <v>1.1643135789619099</v>
      </c>
      <c r="J1568" t="s">
        <v>988</v>
      </c>
    </row>
    <row r="1569" spans="4:10" x14ac:dyDescent="0.3">
      <c r="D1569" t="s">
        <v>610</v>
      </c>
      <c r="E1569" t="s">
        <v>63</v>
      </c>
      <c r="F1569">
        <v>0.43019801694918802</v>
      </c>
      <c r="G1569">
        <v>0.50724478043669896</v>
      </c>
      <c r="H1569">
        <v>1.3803203661327199</v>
      </c>
      <c r="I1569">
        <v>1.1643135789619099</v>
      </c>
      <c r="J1569" t="s">
        <v>19034</v>
      </c>
    </row>
    <row r="1570" spans="4:10" x14ac:dyDescent="0.3">
      <c r="D1570" t="s">
        <v>2037</v>
      </c>
      <c r="E1570" t="s">
        <v>63</v>
      </c>
      <c r="F1570">
        <v>0.43019801694918802</v>
      </c>
      <c r="G1570">
        <v>0.50724478043669896</v>
      </c>
      <c r="H1570">
        <v>1.3803203661327199</v>
      </c>
      <c r="I1570">
        <v>1.1643135789619099</v>
      </c>
      <c r="J1570" t="s">
        <v>11981</v>
      </c>
    </row>
    <row r="1571" spans="4:10" x14ac:dyDescent="0.3">
      <c r="D1571" t="s">
        <v>2362</v>
      </c>
      <c r="E1571" t="s">
        <v>63</v>
      </c>
      <c r="F1571">
        <v>0.43019801694918802</v>
      </c>
      <c r="G1571">
        <v>0.50724478043669896</v>
      </c>
      <c r="H1571">
        <v>1.3803203661327199</v>
      </c>
      <c r="I1571">
        <v>1.1643135789619099</v>
      </c>
      <c r="J1571" t="s">
        <v>15721</v>
      </c>
    </row>
    <row r="1572" spans="4:10" x14ac:dyDescent="0.3">
      <c r="D1572" t="s">
        <v>1394</v>
      </c>
      <c r="E1572" t="s">
        <v>63</v>
      </c>
      <c r="F1572">
        <v>0.43019801694918802</v>
      </c>
      <c r="G1572">
        <v>0.50724478043669896</v>
      </c>
      <c r="H1572">
        <v>1.3803203661327199</v>
      </c>
      <c r="I1572">
        <v>1.1643135789619099</v>
      </c>
      <c r="J1572" t="s">
        <v>12364</v>
      </c>
    </row>
    <row r="1573" spans="4:10" x14ac:dyDescent="0.3">
      <c r="D1573" t="s">
        <v>2597</v>
      </c>
      <c r="E1573" t="s">
        <v>63</v>
      </c>
      <c r="F1573">
        <v>0.43019801694918802</v>
      </c>
      <c r="G1573">
        <v>0.50724478043669896</v>
      </c>
      <c r="H1573">
        <v>1.3803203661327199</v>
      </c>
      <c r="I1573">
        <v>1.1643135789619099</v>
      </c>
      <c r="J1573" t="s">
        <v>14310</v>
      </c>
    </row>
    <row r="1574" spans="4:10" x14ac:dyDescent="0.3">
      <c r="D1574" t="s">
        <v>1055</v>
      </c>
      <c r="E1574" t="s">
        <v>63</v>
      </c>
      <c r="F1574">
        <v>0.43019801694918802</v>
      </c>
      <c r="G1574">
        <v>0.50724478043669896</v>
      </c>
      <c r="H1574">
        <v>1.3803203661327199</v>
      </c>
      <c r="I1574">
        <v>1.1643135789619099</v>
      </c>
      <c r="J1574" t="s">
        <v>3480</v>
      </c>
    </row>
    <row r="1575" spans="4:10" x14ac:dyDescent="0.3">
      <c r="D1575" t="s">
        <v>612</v>
      </c>
      <c r="E1575" t="s">
        <v>63</v>
      </c>
      <c r="F1575">
        <v>0.43019801694918802</v>
      </c>
      <c r="G1575">
        <v>0.50724478043669896</v>
      </c>
      <c r="H1575">
        <v>1.3803203661327199</v>
      </c>
      <c r="I1575">
        <v>1.1643135789619099</v>
      </c>
      <c r="J1575" t="s">
        <v>18317</v>
      </c>
    </row>
    <row r="1576" spans="4:10" x14ac:dyDescent="0.3">
      <c r="D1576" t="s">
        <v>1399</v>
      </c>
      <c r="E1576" t="s">
        <v>63</v>
      </c>
      <c r="F1576">
        <v>0.43019801694918802</v>
      </c>
      <c r="G1576">
        <v>0.50724478043669896</v>
      </c>
      <c r="H1576">
        <v>1.3803203661327199</v>
      </c>
      <c r="I1576">
        <v>1.1643135789619099</v>
      </c>
      <c r="J1576" t="s">
        <v>15696</v>
      </c>
    </row>
    <row r="1577" spans="4:10" x14ac:dyDescent="0.3">
      <c r="D1577" t="s">
        <v>1401</v>
      </c>
      <c r="E1577" t="s">
        <v>63</v>
      </c>
      <c r="F1577">
        <v>0.43019801694918802</v>
      </c>
      <c r="G1577">
        <v>0.50724478043669896</v>
      </c>
      <c r="H1577">
        <v>1.3803203661327199</v>
      </c>
      <c r="I1577">
        <v>1.1643135789619099</v>
      </c>
      <c r="J1577" t="s">
        <v>19093</v>
      </c>
    </row>
    <row r="1578" spans="4:10" x14ac:dyDescent="0.3">
      <c r="D1578" t="s">
        <v>1744</v>
      </c>
      <c r="E1578" t="s">
        <v>63</v>
      </c>
      <c r="F1578">
        <v>0.43019801694918802</v>
      </c>
      <c r="G1578">
        <v>0.50724478043669896</v>
      </c>
      <c r="H1578">
        <v>1.3803203661327199</v>
      </c>
      <c r="I1578">
        <v>1.1643135789619099</v>
      </c>
      <c r="J1578" t="s">
        <v>19081</v>
      </c>
    </row>
    <row r="1579" spans="4:10" x14ac:dyDescent="0.3">
      <c r="D1579" t="s">
        <v>195</v>
      </c>
      <c r="E1579" t="s">
        <v>63</v>
      </c>
      <c r="F1579">
        <v>0.43019801694918802</v>
      </c>
      <c r="G1579">
        <v>0.50724478043669896</v>
      </c>
      <c r="H1579">
        <v>1.3803203661327199</v>
      </c>
      <c r="I1579">
        <v>1.1643135789619099</v>
      </c>
      <c r="J1579" t="s">
        <v>18319</v>
      </c>
    </row>
    <row r="1580" spans="4:10" x14ac:dyDescent="0.3">
      <c r="D1580" t="s">
        <v>3966</v>
      </c>
      <c r="E1580" t="s">
        <v>63</v>
      </c>
      <c r="F1580">
        <v>0.43019801694918802</v>
      </c>
      <c r="G1580">
        <v>0.50724478043669896</v>
      </c>
      <c r="H1580">
        <v>1.3803203661327199</v>
      </c>
      <c r="I1580">
        <v>1.1643135789619099</v>
      </c>
      <c r="J1580" t="s">
        <v>18290</v>
      </c>
    </row>
    <row r="1581" spans="4:10" x14ac:dyDescent="0.3">
      <c r="D1581" t="s">
        <v>2044</v>
      </c>
      <c r="E1581" t="s">
        <v>63</v>
      </c>
      <c r="F1581">
        <v>0.43019801694918802</v>
      </c>
      <c r="G1581">
        <v>0.50724478043669896</v>
      </c>
      <c r="H1581">
        <v>1.3803203661327199</v>
      </c>
      <c r="I1581">
        <v>1.1643135789619099</v>
      </c>
      <c r="J1581" t="s">
        <v>3513</v>
      </c>
    </row>
    <row r="1582" spans="4:10" x14ac:dyDescent="0.3">
      <c r="D1582" t="s">
        <v>2045</v>
      </c>
      <c r="E1582" t="s">
        <v>63</v>
      </c>
      <c r="F1582">
        <v>0.43019801694918802</v>
      </c>
      <c r="G1582">
        <v>0.50724478043669896</v>
      </c>
      <c r="H1582">
        <v>1.3803203661327199</v>
      </c>
      <c r="I1582">
        <v>1.1643135789619099</v>
      </c>
      <c r="J1582" t="s">
        <v>3513</v>
      </c>
    </row>
    <row r="1583" spans="4:10" x14ac:dyDescent="0.3">
      <c r="D1583" t="s">
        <v>196</v>
      </c>
      <c r="E1583" t="s">
        <v>63</v>
      </c>
      <c r="F1583">
        <v>0.43019801694918802</v>
      </c>
      <c r="G1583">
        <v>0.50724478043669896</v>
      </c>
      <c r="H1583">
        <v>1.3803203661327199</v>
      </c>
      <c r="I1583">
        <v>1.1643135789619099</v>
      </c>
      <c r="J1583" t="s">
        <v>4993</v>
      </c>
    </row>
    <row r="1584" spans="4:10" x14ac:dyDescent="0.3">
      <c r="D1584" t="s">
        <v>1591</v>
      </c>
      <c r="E1584" t="s">
        <v>63</v>
      </c>
      <c r="F1584">
        <v>0.43019801694918802</v>
      </c>
      <c r="G1584">
        <v>0.50724478043669896</v>
      </c>
      <c r="H1584">
        <v>1.3803203661327199</v>
      </c>
      <c r="I1584">
        <v>1.1643135789619099</v>
      </c>
      <c r="J1584" t="s">
        <v>1632</v>
      </c>
    </row>
    <row r="1585" spans="4:10" x14ac:dyDescent="0.3">
      <c r="D1585" t="s">
        <v>2048</v>
      </c>
      <c r="E1585" t="s">
        <v>63</v>
      </c>
      <c r="F1585">
        <v>0.43019801694918802</v>
      </c>
      <c r="G1585">
        <v>0.50724478043669896</v>
      </c>
      <c r="H1585">
        <v>1.3803203661327199</v>
      </c>
      <c r="I1585">
        <v>1.1643135789619099</v>
      </c>
      <c r="J1585" t="s">
        <v>18321</v>
      </c>
    </row>
    <row r="1586" spans="4:10" x14ac:dyDescent="0.3">
      <c r="D1586" t="s">
        <v>1408</v>
      </c>
      <c r="E1586" t="s">
        <v>63</v>
      </c>
      <c r="F1586">
        <v>0.43019801694918802</v>
      </c>
      <c r="G1586">
        <v>0.50724478043669896</v>
      </c>
      <c r="H1586">
        <v>1.3803203661327199</v>
      </c>
      <c r="I1586">
        <v>1.1643135789619099</v>
      </c>
      <c r="J1586" t="s">
        <v>3512</v>
      </c>
    </row>
    <row r="1587" spans="4:10" x14ac:dyDescent="0.3">
      <c r="D1587" t="s">
        <v>1409</v>
      </c>
      <c r="E1587" t="s">
        <v>63</v>
      </c>
      <c r="F1587">
        <v>0.43019801694918802</v>
      </c>
      <c r="G1587">
        <v>0.50724478043669896</v>
      </c>
      <c r="H1587">
        <v>1.3803203661327199</v>
      </c>
      <c r="I1587">
        <v>1.1643135789619099</v>
      </c>
      <c r="J1587" t="s">
        <v>3512</v>
      </c>
    </row>
    <row r="1588" spans="4:10" x14ac:dyDescent="0.3">
      <c r="D1588" t="s">
        <v>616</v>
      </c>
      <c r="E1588" t="s">
        <v>63</v>
      </c>
      <c r="F1588">
        <v>0.43019801694918802</v>
      </c>
      <c r="G1588">
        <v>0.50724478043669896</v>
      </c>
      <c r="H1588">
        <v>1.3803203661327199</v>
      </c>
      <c r="I1588">
        <v>1.1643135789619099</v>
      </c>
      <c r="J1588" t="s">
        <v>19094</v>
      </c>
    </row>
    <row r="1589" spans="4:10" x14ac:dyDescent="0.3">
      <c r="D1589" t="s">
        <v>1057</v>
      </c>
      <c r="E1589" t="s">
        <v>63</v>
      </c>
      <c r="F1589">
        <v>0.43019801694918802</v>
      </c>
      <c r="G1589">
        <v>0.50724478043669896</v>
      </c>
      <c r="H1589">
        <v>1.3803203661327199</v>
      </c>
      <c r="I1589">
        <v>1.1643135789619099</v>
      </c>
      <c r="J1589" t="s">
        <v>19040</v>
      </c>
    </row>
    <row r="1590" spans="4:10" x14ac:dyDescent="0.3">
      <c r="D1590" t="s">
        <v>2257</v>
      </c>
      <c r="E1590" t="s">
        <v>63</v>
      </c>
      <c r="F1590">
        <v>0.43019801694918802</v>
      </c>
      <c r="G1590">
        <v>0.50724478043669896</v>
      </c>
      <c r="H1590">
        <v>1.3803203661327199</v>
      </c>
      <c r="I1590">
        <v>1.1643135789619099</v>
      </c>
      <c r="J1590" t="s">
        <v>2871</v>
      </c>
    </row>
    <row r="1591" spans="4:10" x14ac:dyDescent="0.3">
      <c r="D1591" t="s">
        <v>2901</v>
      </c>
      <c r="E1591" t="s">
        <v>63</v>
      </c>
      <c r="F1591">
        <v>0.43019801694918802</v>
      </c>
      <c r="G1591">
        <v>0.50724478043669896</v>
      </c>
      <c r="H1591">
        <v>1.3803203661327199</v>
      </c>
      <c r="I1591">
        <v>1.1643135789619099</v>
      </c>
      <c r="J1591" t="s">
        <v>2827</v>
      </c>
    </row>
    <row r="1592" spans="4:10" x14ac:dyDescent="0.3">
      <c r="D1592" t="s">
        <v>350</v>
      </c>
      <c r="E1592" t="s">
        <v>63</v>
      </c>
      <c r="F1592">
        <v>0.43019801694918802</v>
      </c>
      <c r="G1592">
        <v>0.50724478043669896</v>
      </c>
      <c r="H1592">
        <v>1.3803203661327199</v>
      </c>
      <c r="I1592">
        <v>1.1643135789619099</v>
      </c>
      <c r="J1592" t="s">
        <v>4993</v>
      </c>
    </row>
    <row r="1593" spans="4:10" x14ac:dyDescent="0.3">
      <c r="D1593" t="s">
        <v>351</v>
      </c>
      <c r="E1593" t="s">
        <v>63</v>
      </c>
      <c r="F1593">
        <v>0.43019801694918802</v>
      </c>
      <c r="G1593">
        <v>0.50724478043669896</v>
      </c>
      <c r="H1593">
        <v>1.3803203661327199</v>
      </c>
      <c r="I1593">
        <v>1.1643135789619099</v>
      </c>
      <c r="J1593" t="s">
        <v>4993</v>
      </c>
    </row>
    <row r="1594" spans="4:10" x14ac:dyDescent="0.3">
      <c r="D1594" t="s">
        <v>2054</v>
      </c>
      <c r="E1594" t="s">
        <v>63</v>
      </c>
      <c r="F1594">
        <v>0.43019801694918802</v>
      </c>
      <c r="G1594">
        <v>0.50724478043669896</v>
      </c>
      <c r="H1594">
        <v>1.3803203661327199</v>
      </c>
      <c r="I1594">
        <v>1.1643135789619099</v>
      </c>
      <c r="J1594" t="s">
        <v>2914</v>
      </c>
    </row>
    <row r="1595" spans="4:10" x14ac:dyDescent="0.3">
      <c r="D1595" t="s">
        <v>2055</v>
      </c>
      <c r="E1595" t="s">
        <v>63</v>
      </c>
      <c r="F1595">
        <v>0.43019801694918802</v>
      </c>
      <c r="G1595">
        <v>0.50724478043669896</v>
      </c>
      <c r="H1595">
        <v>1.3803203661327199</v>
      </c>
      <c r="I1595">
        <v>1.1643135789619099</v>
      </c>
      <c r="J1595" t="s">
        <v>19086</v>
      </c>
    </row>
    <row r="1596" spans="4:10" x14ac:dyDescent="0.3">
      <c r="D1596" t="s">
        <v>3019</v>
      </c>
      <c r="E1596" t="s">
        <v>63</v>
      </c>
      <c r="F1596">
        <v>0.43019801694918802</v>
      </c>
      <c r="G1596">
        <v>0.50724478043669896</v>
      </c>
      <c r="H1596">
        <v>1.3803203661327199</v>
      </c>
      <c r="I1596">
        <v>1.1643135789619099</v>
      </c>
      <c r="J1596" t="s">
        <v>18306</v>
      </c>
    </row>
    <row r="1597" spans="4:10" x14ac:dyDescent="0.3">
      <c r="D1597" t="s">
        <v>2056</v>
      </c>
      <c r="E1597" t="s">
        <v>63</v>
      </c>
      <c r="F1597">
        <v>0.43019801694918802</v>
      </c>
      <c r="G1597">
        <v>0.50724478043669896</v>
      </c>
      <c r="H1597">
        <v>1.3803203661327199</v>
      </c>
      <c r="I1597">
        <v>1.1643135789619099</v>
      </c>
      <c r="J1597" t="s">
        <v>19095</v>
      </c>
    </row>
    <row r="1598" spans="4:10" x14ac:dyDescent="0.3">
      <c r="D1598" t="s">
        <v>1412</v>
      </c>
      <c r="E1598" t="s">
        <v>63</v>
      </c>
      <c r="F1598">
        <v>0.43019801694918802</v>
      </c>
      <c r="G1598">
        <v>0.50724478043669896</v>
      </c>
      <c r="H1598">
        <v>1.3803203661327199</v>
      </c>
      <c r="I1598">
        <v>1.1643135789619099</v>
      </c>
      <c r="J1598" t="s">
        <v>18307</v>
      </c>
    </row>
    <row r="1599" spans="4:10" x14ac:dyDescent="0.3">
      <c r="D1599" t="s">
        <v>2367</v>
      </c>
      <c r="E1599" t="s">
        <v>63</v>
      </c>
      <c r="F1599">
        <v>0.43019801694918802</v>
      </c>
      <c r="G1599">
        <v>0.50724478043669896</v>
      </c>
      <c r="H1599">
        <v>1.3803203661327199</v>
      </c>
      <c r="I1599">
        <v>1.1643135789619099</v>
      </c>
      <c r="J1599" t="s">
        <v>18312</v>
      </c>
    </row>
    <row r="1600" spans="4:10" x14ac:dyDescent="0.3">
      <c r="D1600" t="s">
        <v>2062</v>
      </c>
      <c r="E1600" t="s">
        <v>63</v>
      </c>
      <c r="F1600">
        <v>0.43019801694918802</v>
      </c>
      <c r="G1600">
        <v>0.50724478043669896</v>
      </c>
      <c r="H1600">
        <v>1.3803203661327199</v>
      </c>
      <c r="I1600">
        <v>1.1643135789619099</v>
      </c>
      <c r="J1600" t="s">
        <v>18312</v>
      </c>
    </row>
    <row r="1601" spans="4:10" x14ac:dyDescent="0.3">
      <c r="D1601" t="s">
        <v>2368</v>
      </c>
      <c r="E1601" t="s">
        <v>63</v>
      </c>
      <c r="F1601">
        <v>0.43019801694918802</v>
      </c>
      <c r="G1601">
        <v>0.50724478043669896</v>
      </c>
      <c r="H1601">
        <v>1.3803203661327199</v>
      </c>
      <c r="I1601">
        <v>1.1643135789619099</v>
      </c>
      <c r="J1601" t="s">
        <v>18312</v>
      </c>
    </row>
    <row r="1602" spans="4:10" x14ac:dyDescent="0.3">
      <c r="D1602" t="s">
        <v>2065</v>
      </c>
      <c r="E1602" t="s">
        <v>63</v>
      </c>
      <c r="F1602">
        <v>0.43019801694918802</v>
      </c>
      <c r="G1602">
        <v>0.50724478043669896</v>
      </c>
      <c r="H1602">
        <v>1.3803203661327199</v>
      </c>
      <c r="I1602">
        <v>1.1643135789619099</v>
      </c>
      <c r="J1602" t="s">
        <v>11990</v>
      </c>
    </row>
    <row r="1603" spans="4:10" x14ac:dyDescent="0.3">
      <c r="D1603" t="s">
        <v>1061</v>
      </c>
      <c r="E1603" t="s">
        <v>63</v>
      </c>
      <c r="F1603">
        <v>0.43019801694918802</v>
      </c>
      <c r="G1603">
        <v>0.50724478043669896</v>
      </c>
      <c r="H1603">
        <v>1.3803203661327199</v>
      </c>
      <c r="I1603">
        <v>1.1643135789619099</v>
      </c>
      <c r="J1603" t="s">
        <v>3519</v>
      </c>
    </row>
    <row r="1604" spans="4:10" x14ac:dyDescent="0.3">
      <c r="D1604" t="s">
        <v>352</v>
      </c>
      <c r="E1604" t="s">
        <v>63</v>
      </c>
      <c r="F1604">
        <v>0.43019801694918802</v>
      </c>
      <c r="G1604">
        <v>0.50724478043669896</v>
      </c>
      <c r="H1604">
        <v>1.3803203661327199</v>
      </c>
      <c r="I1604">
        <v>1.1643135789619099</v>
      </c>
      <c r="J1604" t="s">
        <v>19041</v>
      </c>
    </row>
    <row r="1605" spans="4:10" x14ac:dyDescent="0.3">
      <c r="D1605" t="s">
        <v>1062</v>
      </c>
      <c r="E1605" t="s">
        <v>63</v>
      </c>
      <c r="F1605">
        <v>0.43019801694918802</v>
      </c>
      <c r="G1605">
        <v>0.50724478043669896</v>
      </c>
      <c r="H1605">
        <v>1.3803203661327199</v>
      </c>
      <c r="I1605">
        <v>1.1643135789619099</v>
      </c>
      <c r="J1605" t="s">
        <v>3519</v>
      </c>
    </row>
    <row r="1606" spans="4:10" x14ac:dyDescent="0.3">
      <c r="D1606" t="s">
        <v>3807</v>
      </c>
      <c r="E1606" t="s">
        <v>63</v>
      </c>
      <c r="F1606">
        <v>0.43019801694918802</v>
      </c>
      <c r="G1606">
        <v>0.50724478043669896</v>
      </c>
      <c r="H1606">
        <v>1.3803203661327199</v>
      </c>
      <c r="I1606">
        <v>1.1643135789619099</v>
      </c>
      <c r="J1606" t="s">
        <v>19087</v>
      </c>
    </row>
    <row r="1607" spans="4:10" x14ac:dyDescent="0.3">
      <c r="D1607" t="s">
        <v>3808</v>
      </c>
      <c r="E1607" t="s">
        <v>63</v>
      </c>
      <c r="F1607">
        <v>0.43019801694918802</v>
      </c>
      <c r="G1607">
        <v>0.50724478043669896</v>
      </c>
      <c r="H1607">
        <v>1.3803203661327199</v>
      </c>
      <c r="I1607">
        <v>1.1643135789619099</v>
      </c>
      <c r="J1607" t="s">
        <v>19091</v>
      </c>
    </row>
    <row r="1608" spans="4:10" x14ac:dyDescent="0.3">
      <c r="D1608" t="s">
        <v>1757</v>
      </c>
      <c r="E1608" t="s">
        <v>63</v>
      </c>
      <c r="F1608">
        <v>0.43019801694918802</v>
      </c>
      <c r="G1608">
        <v>0.50724478043669896</v>
      </c>
      <c r="H1608">
        <v>1.3803203661327199</v>
      </c>
      <c r="I1608">
        <v>1.1643135789619099</v>
      </c>
      <c r="J1608" t="s">
        <v>11989</v>
      </c>
    </row>
    <row r="1609" spans="4:10" x14ac:dyDescent="0.3">
      <c r="D1609" t="s">
        <v>3566</v>
      </c>
      <c r="E1609" t="s">
        <v>63</v>
      </c>
      <c r="F1609">
        <v>0.43019801694918802</v>
      </c>
      <c r="G1609">
        <v>0.50724478043669896</v>
      </c>
      <c r="H1609">
        <v>1.3803203661327199</v>
      </c>
      <c r="I1609">
        <v>1.1643135789619099</v>
      </c>
      <c r="J1609" t="s">
        <v>19080</v>
      </c>
    </row>
    <row r="1610" spans="4:10" x14ac:dyDescent="0.3">
      <c r="D1610" t="s">
        <v>2069</v>
      </c>
      <c r="E1610" t="s">
        <v>63</v>
      </c>
      <c r="F1610">
        <v>0.43019801694918802</v>
      </c>
      <c r="G1610">
        <v>0.50724478043669896</v>
      </c>
      <c r="H1610">
        <v>1.3803203661327199</v>
      </c>
      <c r="I1610">
        <v>1.1643135789619099</v>
      </c>
      <c r="J1610" t="s">
        <v>2307</v>
      </c>
    </row>
    <row r="1611" spans="4:10" x14ac:dyDescent="0.3">
      <c r="D1611" t="s">
        <v>1758</v>
      </c>
      <c r="E1611" t="s">
        <v>63</v>
      </c>
      <c r="F1611">
        <v>0.43019801694918802</v>
      </c>
      <c r="G1611">
        <v>0.50724478043669896</v>
      </c>
      <c r="H1611">
        <v>1.3803203661327199</v>
      </c>
      <c r="I1611">
        <v>1.1643135789619099</v>
      </c>
      <c r="J1611" t="s">
        <v>15764</v>
      </c>
    </row>
    <row r="1612" spans="4:10" x14ac:dyDescent="0.3">
      <c r="D1612" t="s">
        <v>3020</v>
      </c>
      <c r="E1612" t="s">
        <v>63</v>
      </c>
      <c r="F1612">
        <v>0.43019801694918802</v>
      </c>
      <c r="G1612">
        <v>0.50724478043669896</v>
      </c>
      <c r="H1612">
        <v>1.3803203661327199</v>
      </c>
      <c r="I1612">
        <v>1.1643135789619099</v>
      </c>
      <c r="J1612" t="s">
        <v>12381</v>
      </c>
    </row>
    <row r="1613" spans="4:10" x14ac:dyDescent="0.3">
      <c r="D1613" t="s">
        <v>2074</v>
      </c>
      <c r="E1613" t="s">
        <v>63</v>
      </c>
      <c r="F1613">
        <v>0.43019801694918802</v>
      </c>
      <c r="G1613">
        <v>0.50724478043669896</v>
      </c>
      <c r="H1613">
        <v>1.3803203661327199</v>
      </c>
      <c r="I1613">
        <v>1.1643135789619099</v>
      </c>
      <c r="J1613" t="s">
        <v>3523</v>
      </c>
    </row>
    <row r="1614" spans="4:10" x14ac:dyDescent="0.3">
      <c r="D1614" t="s">
        <v>1414</v>
      </c>
      <c r="E1614" t="s">
        <v>63</v>
      </c>
      <c r="F1614">
        <v>0.43019801694918802</v>
      </c>
      <c r="G1614">
        <v>0.50724478043669896</v>
      </c>
      <c r="H1614">
        <v>1.3803203661327199</v>
      </c>
      <c r="I1614">
        <v>1.1643135789619099</v>
      </c>
      <c r="J1614" t="s">
        <v>19096</v>
      </c>
    </row>
    <row r="1615" spans="4:10" x14ac:dyDescent="0.3">
      <c r="D1615" t="s">
        <v>2907</v>
      </c>
      <c r="E1615" t="s">
        <v>63</v>
      </c>
      <c r="F1615">
        <v>0.43019801694918802</v>
      </c>
      <c r="G1615">
        <v>0.50724478043669896</v>
      </c>
      <c r="H1615">
        <v>1.3803203661327199</v>
      </c>
      <c r="I1615">
        <v>1.1643135789619099</v>
      </c>
      <c r="J1615" t="s">
        <v>18323</v>
      </c>
    </row>
    <row r="1616" spans="4:10" x14ac:dyDescent="0.3">
      <c r="D1616" t="s">
        <v>358</v>
      </c>
      <c r="E1616" t="s">
        <v>63</v>
      </c>
      <c r="F1616">
        <v>0.43019801694918802</v>
      </c>
      <c r="G1616">
        <v>0.50724478043669896</v>
      </c>
      <c r="H1616">
        <v>1.3803203661327199</v>
      </c>
      <c r="I1616">
        <v>1.1643135789619099</v>
      </c>
      <c r="J1616" t="s">
        <v>18321</v>
      </c>
    </row>
    <row r="1617" spans="4:10" x14ac:dyDescent="0.3">
      <c r="D1617" t="s">
        <v>1418</v>
      </c>
      <c r="E1617" t="s">
        <v>63</v>
      </c>
      <c r="F1617">
        <v>0.43019801694918802</v>
      </c>
      <c r="G1617">
        <v>0.50724478043669896</v>
      </c>
      <c r="H1617">
        <v>1.3803203661327199</v>
      </c>
      <c r="I1617">
        <v>1.1643135789619099</v>
      </c>
      <c r="J1617" t="s">
        <v>18324</v>
      </c>
    </row>
    <row r="1618" spans="4:10" x14ac:dyDescent="0.3">
      <c r="D1618" t="s">
        <v>1420</v>
      </c>
      <c r="E1618" t="s">
        <v>63</v>
      </c>
      <c r="F1618">
        <v>0.43019801694918802</v>
      </c>
      <c r="G1618">
        <v>0.50724478043669896</v>
      </c>
      <c r="H1618">
        <v>1.3803203661327199</v>
      </c>
      <c r="I1618">
        <v>1.1643135789619099</v>
      </c>
      <c r="J1618" t="s">
        <v>3520</v>
      </c>
    </row>
    <row r="1619" spans="4:10" x14ac:dyDescent="0.3">
      <c r="D1619" t="s">
        <v>1764</v>
      </c>
      <c r="E1619" t="s">
        <v>63</v>
      </c>
      <c r="F1619">
        <v>0.43019801694918802</v>
      </c>
      <c r="G1619">
        <v>0.50724478043669896</v>
      </c>
      <c r="H1619">
        <v>1.3803203661327199</v>
      </c>
      <c r="I1619">
        <v>1.1643135789619099</v>
      </c>
      <c r="J1619" t="s">
        <v>11990</v>
      </c>
    </row>
    <row r="1620" spans="4:10" x14ac:dyDescent="0.3">
      <c r="D1620" t="s">
        <v>2260</v>
      </c>
      <c r="E1620" t="s">
        <v>63</v>
      </c>
      <c r="F1620">
        <v>0.43019801694918802</v>
      </c>
      <c r="G1620">
        <v>0.50724478043669896</v>
      </c>
      <c r="H1620">
        <v>1.3803203661327199</v>
      </c>
      <c r="I1620">
        <v>1.1643135789619099</v>
      </c>
      <c r="J1620" t="s">
        <v>18326</v>
      </c>
    </row>
    <row r="1621" spans="4:10" x14ac:dyDescent="0.3">
      <c r="D1621" t="s">
        <v>197</v>
      </c>
      <c r="E1621" t="s">
        <v>63</v>
      </c>
      <c r="F1621">
        <v>0.43019801694918802</v>
      </c>
      <c r="G1621">
        <v>0.50724478043669896</v>
      </c>
      <c r="H1621">
        <v>1.3803203661327199</v>
      </c>
      <c r="I1621">
        <v>1.1643135789619099</v>
      </c>
      <c r="J1621" t="s">
        <v>18319</v>
      </c>
    </row>
    <row r="1622" spans="4:10" x14ac:dyDescent="0.3">
      <c r="D1622" t="s">
        <v>363</v>
      </c>
      <c r="E1622" t="s">
        <v>63</v>
      </c>
      <c r="F1622">
        <v>0.43019801694918802</v>
      </c>
      <c r="G1622">
        <v>0.50724478043669896</v>
      </c>
      <c r="H1622">
        <v>1.3803203661327199</v>
      </c>
      <c r="I1622">
        <v>1.1643135789619099</v>
      </c>
      <c r="J1622" t="s">
        <v>4993</v>
      </c>
    </row>
    <row r="1623" spans="4:10" x14ac:dyDescent="0.3">
      <c r="D1623" t="s">
        <v>2085</v>
      </c>
      <c r="E1623" t="s">
        <v>63</v>
      </c>
      <c r="F1623">
        <v>0.43019801694918802</v>
      </c>
      <c r="G1623">
        <v>0.50724478043669896</v>
      </c>
      <c r="H1623">
        <v>1.3803203661327199</v>
      </c>
      <c r="I1623">
        <v>1.1643135789619099</v>
      </c>
      <c r="J1623" t="s">
        <v>18302</v>
      </c>
    </row>
    <row r="1624" spans="4:10" x14ac:dyDescent="0.3">
      <c r="D1624" t="s">
        <v>364</v>
      </c>
      <c r="E1624" t="s">
        <v>63</v>
      </c>
      <c r="F1624">
        <v>0.43019801694918802</v>
      </c>
      <c r="G1624">
        <v>0.50724478043669896</v>
      </c>
      <c r="H1624">
        <v>1.3803203661327199</v>
      </c>
      <c r="I1624">
        <v>1.1643135789619099</v>
      </c>
      <c r="J1624" t="s">
        <v>4993</v>
      </c>
    </row>
    <row r="1625" spans="4:10" x14ac:dyDescent="0.3">
      <c r="D1625" t="s">
        <v>2086</v>
      </c>
      <c r="E1625" t="s">
        <v>63</v>
      </c>
      <c r="F1625">
        <v>0.43019801694918802</v>
      </c>
      <c r="G1625">
        <v>0.50724478043669896</v>
      </c>
      <c r="H1625">
        <v>1.3803203661327199</v>
      </c>
      <c r="I1625">
        <v>1.1643135789619099</v>
      </c>
      <c r="J1625" t="s">
        <v>2810</v>
      </c>
    </row>
    <row r="1626" spans="4:10" x14ac:dyDescent="0.3">
      <c r="D1626" t="s">
        <v>2087</v>
      </c>
      <c r="E1626" t="s">
        <v>63</v>
      </c>
      <c r="F1626">
        <v>0.43019801694918802</v>
      </c>
      <c r="G1626">
        <v>0.50724478043669896</v>
      </c>
      <c r="H1626">
        <v>1.3803203661327199</v>
      </c>
      <c r="I1626">
        <v>1.1643135789619099</v>
      </c>
      <c r="J1626" t="s">
        <v>11981</v>
      </c>
    </row>
    <row r="1627" spans="4:10" x14ac:dyDescent="0.3">
      <c r="D1627" t="s">
        <v>1773</v>
      </c>
      <c r="E1627" t="s">
        <v>63</v>
      </c>
      <c r="F1627">
        <v>0.43019801694918802</v>
      </c>
      <c r="G1627">
        <v>0.50724478043669896</v>
      </c>
      <c r="H1627">
        <v>1.3803203661327199</v>
      </c>
      <c r="I1627">
        <v>1.1643135789619099</v>
      </c>
      <c r="J1627" t="s">
        <v>1769</v>
      </c>
    </row>
    <row r="1628" spans="4:10" x14ac:dyDescent="0.3">
      <c r="D1628" t="s">
        <v>894</v>
      </c>
      <c r="E1628" t="s">
        <v>63</v>
      </c>
      <c r="F1628">
        <v>0.43019801694918802</v>
      </c>
      <c r="G1628">
        <v>0.50724478043669896</v>
      </c>
      <c r="H1628">
        <v>1.3803203661327199</v>
      </c>
      <c r="I1628">
        <v>1.1643135789619099</v>
      </c>
      <c r="J1628" t="s">
        <v>15696</v>
      </c>
    </row>
    <row r="1629" spans="4:10" x14ac:dyDescent="0.3">
      <c r="D1629" t="s">
        <v>895</v>
      </c>
      <c r="E1629" t="s">
        <v>63</v>
      </c>
      <c r="F1629">
        <v>0.43019801694918802</v>
      </c>
      <c r="G1629">
        <v>0.50724478043669896</v>
      </c>
      <c r="H1629">
        <v>1.3803203661327199</v>
      </c>
      <c r="I1629">
        <v>1.1643135789619099</v>
      </c>
      <c r="J1629" t="s">
        <v>15696</v>
      </c>
    </row>
    <row r="1630" spans="4:10" x14ac:dyDescent="0.3">
      <c r="D1630" t="s">
        <v>1070</v>
      </c>
      <c r="E1630" t="s">
        <v>63</v>
      </c>
      <c r="F1630">
        <v>0.43019801694918802</v>
      </c>
      <c r="G1630">
        <v>0.50724478043669896</v>
      </c>
      <c r="H1630">
        <v>1.3803203661327199</v>
      </c>
      <c r="I1630">
        <v>1.1643135789619099</v>
      </c>
      <c r="J1630" t="s">
        <v>14780</v>
      </c>
    </row>
    <row r="1631" spans="4:10" x14ac:dyDescent="0.3">
      <c r="D1631" t="s">
        <v>1425</v>
      </c>
      <c r="E1631" t="s">
        <v>63</v>
      </c>
      <c r="F1631">
        <v>0.43019801694918802</v>
      </c>
      <c r="G1631">
        <v>0.50724478043669896</v>
      </c>
      <c r="H1631">
        <v>1.3803203661327199</v>
      </c>
      <c r="I1631">
        <v>1.1643135789619099</v>
      </c>
      <c r="J1631" t="s">
        <v>15696</v>
      </c>
    </row>
    <row r="1632" spans="4:10" x14ac:dyDescent="0.3">
      <c r="D1632" t="s">
        <v>1071</v>
      </c>
      <c r="E1632" t="s">
        <v>63</v>
      </c>
      <c r="F1632">
        <v>0.43019801694918802</v>
      </c>
      <c r="G1632">
        <v>0.50724478043669896</v>
      </c>
      <c r="H1632">
        <v>1.3803203661327199</v>
      </c>
      <c r="I1632">
        <v>1.1643135789619099</v>
      </c>
      <c r="J1632" t="s">
        <v>2780</v>
      </c>
    </row>
    <row r="1633" spans="4:10" x14ac:dyDescent="0.3">
      <c r="D1633" t="s">
        <v>1775</v>
      </c>
      <c r="E1633" t="s">
        <v>63</v>
      </c>
      <c r="F1633">
        <v>0.43019801694918802</v>
      </c>
      <c r="G1633">
        <v>0.50724478043669896</v>
      </c>
      <c r="H1633">
        <v>1.3803203661327199</v>
      </c>
      <c r="I1633">
        <v>1.1643135789619099</v>
      </c>
      <c r="J1633" t="s">
        <v>19081</v>
      </c>
    </row>
    <row r="1634" spans="4:10" x14ac:dyDescent="0.3">
      <c r="D1634" t="s">
        <v>2093</v>
      </c>
      <c r="E1634" t="s">
        <v>63</v>
      </c>
      <c r="F1634">
        <v>0.43019801694918802</v>
      </c>
      <c r="G1634">
        <v>0.50724478043669896</v>
      </c>
      <c r="H1634">
        <v>1.3803203661327199</v>
      </c>
      <c r="I1634">
        <v>1.1643135789619099</v>
      </c>
      <c r="J1634" t="s">
        <v>18321</v>
      </c>
    </row>
    <row r="1635" spans="4:10" x14ac:dyDescent="0.3">
      <c r="D1635" t="s">
        <v>2094</v>
      </c>
      <c r="E1635" t="s">
        <v>63</v>
      </c>
      <c r="F1635">
        <v>0.43019801694918802</v>
      </c>
      <c r="G1635">
        <v>0.50724478043669896</v>
      </c>
      <c r="H1635">
        <v>1.3803203661327199</v>
      </c>
      <c r="I1635">
        <v>1.1643135789619099</v>
      </c>
      <c r="J1635" t="s">
        <v>11981</v>
      </c>
    </row>
    <row r="1636" spans="4:10" x14ac:dyDescent="0.3">
      <c r="D1636" t="s">
        <v>1427</v>
      </c>
      <c r="E1636" t="s">
        <v>63</v>
      </c>
      <c r="F1636">
        <v>0.43019801694918802</v>
      </c>
      <c r="G1636">
        <v>0.50724478043669896</v>
      </c>
      <c r="H1636">
        <v>1.3803203661327199</v>
      </c>
      <c r="I1636">
        <v>1.1643135789619099</v>
      </c>
      <c r="J1636" t="s">
        <v>19084</v>
      </c>
    </row>
    <row r="1637" spans="4:10" x14ac:dyDescent="0.3">
      <c r="D1637" t="s">
        <v>896</v>
      </c>
      <c r="E1637" t="s">
        <v>63</v>
      </c>
      <c r="F1637">
        <v>0.43019801694918802</v>
      </c>
      <c r="G1637">
        <v>0.50724478043669896</v>
      </c>
      <c r="H1637">
        <v>1.3803203661327199</v>
      </c>
      <c r="I1637">
        <v>1.1643135789619099</v>
      </c>
      <c r="J1637" t="s">
        <v>15696</v>
      </c>
    </row>
    <row r="1638" spans="4:10" x14ac:dyDescent="0.3">
      <c r="D1638" t="s">
        <v>637</v>
      </c>
      <c r="E1638" t="s">
        <v>63</v>
      </c>
      <c r="F1638">
        <v>0.43019801694918802</v>
      </c>
      <c r="G1638">
        <v>0.50724478043669896</v>
      </c>
      <c r="H1638">
        <v>1.3803203661327199</v>
      </c>
      <c r="I1638">
        <v>1.1643135789619099</v>
      </c>
      <c r="J1638" t="s">
        <v>11928</v>
      </c>
    </row>
    <row r="1639" spans="4:10" x14ac:dyDescent="0.3">
      <c r="D1639" t="s">
        <v>1074</v>
      </c>
      <c r="E1639" t="s">
        <v>63</v>
      </c>
      <c r="F1639">
        <v>0.43019801694918802</v>
      </c>
      <c r="G1639">
        <v>0.50724478043669896</v>
      </c>
      <c r="H1639">
        <v>1.3803203661327199</v>
      </c>
      <c r="I1639">
        <v>1.1643135789619099</v>
      </c>
      <c r="J1639" t="s">
        <v>18296</v>
      </c>
    </row>
    <row r="1640" spans="4:10" x14ac:dyDescent="0.3">
      <c r="D1640" t="s">
        <v>373</v>
      </c>
      <c r="E1640" t="s">
        <v>63</v>
      </c>
      <c r="F1640">
        <v>0.43019801694918802</v>
      </c>
      <c r="G1640">
        <v>0.50724478043669896</v>
      </c>
      <c r="H1640">
        <v>1.3803203661327199</v>
      </c>
      <c r="I1640">
        <v>1.1643135789619099</v>
      </c>
      <c r="J1640" t="s">
        <v>2790</v>
      </c>
    </row>
    <row r="1641" spans="4:10" x14ac:dyDescent="0.3">
      <c r="D1641" t="s">
        <v>3569</v>
      </c>
      <c r="E1641" t="s">
        <v>63</v>
      </c>
      <c r="F1641">
        <v>0.43019801694918802</v>
      </c>
      <c r="G1641">
        <v>0.50724478043669896</v>
      </c>
      <c r="H1641">
        <v>1.3803203661327199</v>
      </c>
      <c r="I1641">
        <v>1.1643135789619099</v>
      </c>
      <c r="J1641" t="s">
        <v>19075</v>
      </c>
    </row>
    <row r="1642" spans="4:10" x14ac:dyDescent="0.3">
      <c r="D1642" t="s">
        <v>2921</v>
      </c>
      <c r="E1642" t="s">
        <v>63</v>
      </c>
      <c r="F1642">
        <v>0.43019801694918802</v>
      </c>
      <c r="G1642">
        <v>0.50724478043669896</v>
      </c>
      <c r="H1642">
        <v>1.3803203661327199</v>
      </c>
      <c r="I1642">
        <v>1.1643135789619099</v>
      </c>
      <c r="J1642" t="s">
        <v>2827</v>
      </c>
    </row>
    <row r="1643" spans="4:10" x14ac:dyDescent="0.3">
      <c r="D1643" t="s">
        <v>2744</v>
      </c>
      <c r="E1643" t="s">
        <v>63</v>
      </c>
      <c r="F1643">
        <v>0.43019801694918802</v>
      </c>
      <c r="G1643">
        <v>0.50724478043669896</v>
      </c>
      <c r="H1643">
        <v>1.3803203661327199</v>
      </c>
      <c r="I1643">
        <v>1.1643135789619099</v>
      </c>
      <c r="J1643" t="s">
        <v>2827</v>
      </c>
    </row>
    <row r="1644" spans="4:10" x14ac:dyDescent="0.3">
      <c r="D1644" t="s">
        <v>378</v>
      </c>
      <c r="E1644" t="s">
        <v>63</v>
      </c>
      <c r="F1644">
        <v>0.43019801694918802</v>
      </c>
      <c r="G1644">
        <v>0.50724478043669896</v>
      </c>
      <c r="H1644">
        <v>1.3803203661327199</v>
      </c>
      <c r="I1644">
        <v>1.1643135789619099</v>
      </c>
      <c r="J1644" t="s">
        <v>18296</v>
      </c>
    </row>
    <row r="1645" spans="4:10" x14ac:dyDescent="0.3">
      <c r="D1645" t="s">
        <v>2103</v>
      </c>
      <c r="E1645" t="s">
        <v>63</v>
      </c>
      <c r="F1645">
        <v>0.43019801694918802</v>
      </c>
      <c r="G1645">
        <v>0.50724478043669896</v>
      </c>
      <c r="H1645">
        <v>1.3803203661327199</v>
      </c>
      <c r="I1645">
        <v>1.1643135789619099</v>
      </c>
      <c r="J1645" t="s">
        <v>19041</v>
      </c>
    </row>
    <row r="1646" spans="4:10" x14ac:dyDescent="0.3">
      <c r="D1646" t="s">
        <v>2104</v>
      </c>
      <c r="E1646" t="s">
        <v>63</v>
      </c>
      <c r="F1646">
        <v>0.43019801694918802</v>
      </c>
      <c r="G1646">
        <v>0.50724478043669896</v>
      </c>
      <c r="H1646">
        <v>1.3803203661327199</v>
      </c>
      <c r="I1646">
        <v>1.1643135789619099</v>
      </c>
      <c r="J1646" t="s">
        <v>19041</v>
      </c>
    </row>
    <row r="1647" spans="4:10" x14ac:dyDescent="0.3">
      <c r="D1647" t="s">
        <v>2384</v>
      </c>
      <c r="E1647" t="s">
        <v>63</v>
      </c>
      <c r="F1647">
        <v>0.43019801694918802</v>
      </c>
      <c r="G1647">
        <v>0.50724478043669896</v>
      </c>
      <c r="H1647">
        <v>1.3803203661327199</v>
      </c>
      <c r="I1647">
        <v>1.1643135789619099</v>
      </c>
      <c r="J1647" t="s">
        <v>11962</v>
      </c>
    </row>
    <row r="1648" spans="4:10" x14ac:dyDescent="0.3">
      <c r="D1648" t="s">
        <v>2748</v>
      </c>
      <c r="E1648" t="s">
        <v>63</v>
      </c>
      <c r="F1648">
        <v>0.43019801694918802</v>
      </c>
      <c r="G1648">
        <v>0.50724478043669896</v>
      </c>
      <c r="H1648">
        <v>1.3803203661327199</v>
      </c>
      <c r="I1648">
        <v>1.1643135789619099</v>
      </c>
      <c r="J1648" t="s">
        <v>14310</v>
      </c>
    </row>
    <row r="1649" spans="4:10" x14ac:dyDescent="0.3">
      <c r="D1649" t="s">
        <v>2749</v>
      </c>
      <c r="E1649" t="s">
        <v>63</v>
      </c>
      <c r="F1649">
        <v>0.43019801694918802</v>
      </c>
      <c r="G1649">
        <v>0.50724478043669896</v>
      </c>
      <c r="H1649">
        <v>1.3803203661327199</v>
      </c>
      <c r="I1649">
        <v>1.1643135789619099</v>
      </c>
      <c r="J1649" t="s">
        <v>18296</v>
      </c>
    </row>
    <row r="1650" spans="4:10" x14ac:dyDescent="0.3">
      <c r="D1650" t="s">
        <v>1441</v>
      </c>
      <c r="E1650" t="s">
        <v>63</v>
      </c>
      <c r="F1650">
        <v>0.43019801694918802</v>
      </c>
      <c r="G1650">
        <v>0.50724478043669896</v>
      </c>
      <c r="H1650">
        <v>1.3803203661327199</v>
      </c>
      <c r="I1650">
        <v>1.1643135789619099</v>
      </c>
      <c r="J1650" t="s">
        <v>19097</v>
      </c>
    </row>
    <row r="1651" spans="4:10" x14ac:dyDescent="0.3">
      <c r="D1651" t="s">
        <v>1442</v>
      </c>
      <c r="E1651" t="s">
        <v>63</v>
      </c>
      <c r="F1651">
        <v>0.43019801694918802</v>
      </c>
      <c r="G1651">
        <v>0.50724478043669896</v>
      </c>
      <c r="H1651">
        <v>1.3803203661327199</v>
      </c>
      <c r="I1651">
        <v>1.1643135789619099</v>
      </c>
      <c r="J1651" t="s">
        <v>15696</v>
      </c>
    </row>
    <row r="1652" spans="4:10" x14ac:dyDescent="0.3">
      <c r="D1652" t="s">
        <v>1443</v>
      </c>
      <c r="E1652" t="s">
        <v>63</v>
      </c>
      <c r="F1652">
        <v>0.43019801694918802</v>
      </c>
      <c r="G1652">
        <v>0.50724478043669896</v>
      </c>
      <c r="H1652">
        <v>1.3803203661327199</v>
      </c>
      <c r="I1652">
        <v>1.1643135789619099</v>
      </c>
      <c r="J1652" t="s">
        <v>15696</v>
      </c>
    </row>
    <row r="1653" spans="4:10" x14ac:dyDescent="0.3">
      <c r="D1653" t="s">
        <v>1444</v>
      </c>
      <c r="E1653" t="s">
        <v>63</v>
      </c>
      <c r="F1653">
        <v>0.43019801694918802</v>
      </c>
      <c r="G1653">
        <v>0.50724478043669896</v>
      </c>
      <c r="H1653">
        <v>1.3803203661327199</v>
      </c>
      <c r="I1653">
        <v>1.1643135789619099</v>
      </c>
      <c r="J1653" t="s">
        <v>14484</v>
      </c>
    </row>
    <row r="1654" spans="4:10" x14ac:dyDescent="0.3">
      <c r="D1654" t="s">
        <v>380</v>
      </c>
      <c r="E1654" t="s">
        <v>63</v>
      </c>
      <c r="F1654">
        <v>0.43019801694918802</v>
      </c>
      <c r="G1654">
        <v>0.50724478043669896</v>
      </c>
      <c r="H1654">
        <v>1.3803203661327199</v>
      </c>
      <c r="I1654">
        <v>1.1643135789619099</v>
      </c>
      <c r="J1654" t="s">
        <v>4993</v>
      </c>
    </row>
    <row r="1655" spans="4:10" x14ac:dyDescent="0.3">
      <c r="D1655" t="s">
        <v>2114</v>
      </c>
      <c r="E1655" t="s">
        <v>63</v>
      </c>
      <c r="F1655">
        <v>0.43019801694918802</v>
      </c>
      <c r="G1655">
        <v>0.50724478043669896</v>
      </c>
      <c r="H1655">
        <v>1.3803203661327199</v>
      </c>
      <c r="I1655">
        <v>1.1643135789619099</v>
      </c>
      <c r="J1655" t="s">
        <v>3513</v>
      </c>
    </row>
    <row r="1656" spans="4:10" x14ac:dyDescent="0.3">
      <c r="D1656" t="s">
        <v>1452</v>
      </c>
      <c r="E1656" t="s">
        <v>63</v>
      </c>
      <c r="F1656">
        <v>0.43019801694918802</v>
      </c>
      <c r="G1656">
        <v>0.50724478043669896</v>
      </c>
      <c r="H1656">
        <v>1.3803203661327199</v>
      </c>
      <c r="I1656">
        <v>1.1643135789619099</v>
      </c>
      <c r="J1656" t="s">
        <v>19098</v>
      </c>
    </row>
    <row r="1657" spans="4:10" x14ac:dyDescent="0.3">
      <c r="D1657" t="s">
        <v>382</v>
      </c>
      <c r="E1657" t="s">
        <v>63</v>
      </c>
      <c r="F1657">
        <v>0.43019801694918802</v>
      </c>
      <c r="G1657">
        <v>0.50724478043669896</v>
      </c>
      <c r="H1657">
        <v>1.3803203661327199</v>
      </c>
      <c r="I1657">
        <v>1.1643135789619099</v>
      </c>
      <c r="J1657" t="s">
        <v>4993</v>
      </c>
    </row>
    <row r="1658" spans="4:10" x14ac:dyDescent="0.3">
      <c r="D1658" t="s">
        <v>199</v>
      </c>
      <c r="E1658" t="s">
        <v>63</v>
      </c>
      <c r="F1658">
        <v>0.43019801694918802</v>
      </c>
      <c r="G1658">
        <v>0.50724478043669896</v>
      </c>
      <c r="H1658">
        <v>1.3803203661327199</v>
      </c>
      <c r="I1658">
        <v>1.1643135789619099</v>
      </c>
      <c r="J1658" t="s">
        <v>4993</v>
      </c>
    </row>
    <row r="1659" spans="4:10" x14ac:dyDescent="0.3">
      <c r="D1659" t="s">
        <v>200</v>
      </c>
      <c r="E1659" t="s">
        <v>63</v>
      </c>
      <c r="F1659">
        <v>0.43019801694918802</v>
      </c>
      <c r="G1659">
        <v>0.50724478043669896</v>
      </c>
      <c r="H1659">
        <v>1.3803203661327199</v>
      </c>
      <c r="I1659">
        <v>1.1643135789619099</v>
      </c>
      <c r="J1659" t="s">
        <v>4993</v>
      </c>
    </row>
    <row r="1660" spans="4:10" x14ac:dyDescent="0.3">
      <c r="D1660" t="s">
        <v>2117</v>
      </c>
      <c r="E1660" t="s">
        <v>63</v>
      </c>
      <c r="F1660">
        <v>0.43019801694918802</v>
      </c>
      <c r="G1660">
        <v>0.50724478043669896</v>
      </c>
      <c r="H1660">
        <v>1.3803203661327199</v>
      </c>
      <c r="I1660">
        <v>1.1643135789619099</v>
      </c>
      <c r="J1660" t="s">
        <v>18284</v>
      </c>
    </row>
    <row r="1661" spans="4:10" x14ac:dyDescent="0.3">
      <c r="D1661" t="s">
        <v>1084</v>
      </c>
      <c r="E1661" t="s">
        <v>63</v>
      </c>
      <c r="F1661">
        <v>0.43019801694918802</v>
      </c>
      <c r="G1661">
        <v>0.50724478043669896</v>
      </c>
      <c r="H1661">
        <v>1.3803203661327199</v>
      </c>
      <c r="I1661">
        <v>1.1643135789619099</v>
      </c>
      <c r="J1661" t="s">
        <v>19099</v>
      </c>
    </row>
    <row r="1662" spans="4:10" x14ac:dyDescent="0.3">
      <c r="D1662" t="s">
        <v>2118</v>
      </c>
      <c r="E1662" t="s">
        <v>63</v>
      </c>
      <c r="F1662">
        <v>0.43019801694918802</v>
      </c>
      <c r="G1662">
        <v>0.50724478043669896</v>
      </c>
      <c r="H1662">
        <v>1.3803203661327199</v>
      </c>
      <c r="I1662">
        <v>1.1643135789619099</v>
      </c>
      <c r="J1662" t="s">
        <v>15746</v>
      </c>
    </row>
    <row r="1663" spans="4:10" x14ac:dyDescent="0.3">
      <c r="D1663" t="s">
        <v>2119</v>
      </c>
      <c r="E1663" t="s">
        <v>63</v>
      </c>
      <c r="F1663">
        <v>0.43019801694918802</v>
      </c>
      <c r="G1663">
        <v>0.50724478043669896</v>
      </c>
      <c r="H1663">
        <v>1.3803203661327199</v>
      </c>
      <c r="I1663">
        <v>1.1643135789619099</v>
      </c>
      <c r="J1663" t="s">
        <v>2914</v>
      </c>
    </row>
    <row r="1664" spans="4:10" x14ac:dyDescent="0.3">
      <c r="D1664" t="s">
        <v>2120</v>
      </c>
      <c r="E1664" t="s">
        <v>63</v>
      </c>
      <c r="F1664">
        <v>0.43019801694918802</v>
      </c>
      <c r="G1664">
        <v>0.50724478043669896</v>
      </c>
      <c r="H1664">
        <v>1.3803203661327199</v>
      </c>
      <c r="I1664">
        <v>1.1643135789619099</v>
      </c>
      <c r="J1664" t="s">
        <v>18302</v>
      </c>
    </row>
    <row r="1665" spans="4:10" x14ac:dyDescent="0.3">
      <c r="D1665" t="s">
        <v>2266</v>
      </c>
      <c r="E1665" t="s">
        <v>63</v>
      </c>
      <c r="F1665">
        <v>0.43019801694918802</v>
      </c>
      <c r="G1665">
        <v>0.50724478043669896</v>
      </c>
      <c r="H1665">
        <v>1.3803203661327199</v>
      </c>
      <c r="I1665">
        <v>1.1643135789619099</v>
      </c>
      <c r="J1665" t="s">
        <v>19052</v>
      </c>
    </row>
    <row r="1666" spans="4:10" x14ac:dyDescent="0.3">
      <c r="D1666" t="s">
        <v>2126</v>
      </c>
      <c r="E1666" t="s">
        <v>63</v>
      </c>
      <c r="F1666">
        <v>0.43019801694918802</v>
      </c>
      <c r="G1666">
        <v>0.50724478043669896</v>
      </c>
      <c r="H1666">
        <v>1.3803203661327199</v>
      </c>
      <c r="I1666">
        <v>1.1643135789619099</v>
      </c>
      <c r="J1666" t="s">
        <v>19095</v>
      </c>
    </row>
    <row r="1667" spans="4:10" x14ac:dyDescent="0.3">
      <c r="D1667" t="s">
        <v>3026</v>
      </c>
      <c r="E1667" t="s">
        <v>63</v>
      </c>
      <c r="F1667">
        <v>0.43019801694918802</v>
      </c>
      <c r="G1667">
        <v>0.50724478043669896</v>
      </c>
      <c r="H1667">
        <v>1.3803203661327199</v>
      </c>
      <c r="I1667">
        <v>1.1643135789619099</v>
      </c>
      <c r="J1667" t="s">
        <v>18306</v>
      </c>
    </row>
    <row r="1668" spans="4:10" x14ac:dyDescent="0.3">
      <c r="D1668" t="s">
        <v>2394</v>
      </c>
      <c r="E1668" t="s">
        <v>63</v>
      </c>
      <c r="F1668">
        <v>0.43019801694918802</v>
      </c>
      <c r="G1668">
        <v>0.50724478043669896</v>
      </c>
      <c r="H1668">
        <v>1.3803203661327199</v>
      </c>
      <c r="I1668">
        <v>1.1643135789619099</v>
      </c>
      <c r="J1668" t="s">
        <v>19100</v>
      </c>
    </row>
    <row r="1669" spans="4:10" x14ac:dyDescent="0.3">
      <c r="D1669" t="s">
        <v>2398</v>
      </c>
      <c r="E1669" t="s">
        <v>63</v>
      </c>
      <c r="F1669">
        <v>0.43019801694918802</v>
      </c>
      <c r="G1669">
        <v>0.50724478043669896</v>
      </c>
      <c r="H1669">
        <v>1.3803203661327199</v>
      </c>
      <c r="I1669">
        <v>1.1643135789619099</v>
      </c>
      <c r="J1669" t="s">
        <v>3518</v>
      </c>
    </row>
    <row r="1670" spans="4:10" x14ac:dyDescent="0.3">
      <c r="D1670" t="s">
        <v>1460</v>
      </c>
      <c r="E1670" t="s">
        <v>63</v>
      </c>
      <c r="F1670">
        <v>0.43019801694918802</v>
      </c>
      <c r="G1670">
        <v>0.50724478043669896</v>
      </c>
      <c r="H1670">
        <v>1.3803203661327199</v>
      </c>
      <c r="I1670">
        <v>1.1643135789619099</v>
      </c>
      <c r="J1670" t="s">
        <v>18307</v>
      </c>
    </row>
    <row r="1671" spans="4:10" x14ac:dyDescent="0.3">
      <c r="D1671" t="s">
        <v>1461</v>
      </c>
      <c r="E1671" t="s">
        <v>63</v>
      </c>
      <c r="F1671">
        <v>0.43019801694918802</v>
      </c>
      <c r="G1671">
        <v>0.50724478043669896</v>
      </c>
      <c r="H1671">
        <v>1.3803203661327199</v>
      </c>
      <c r="I1671">
        <v>1.1643135789619099</v>
      </c>
      <c r="J1671" t="s">
        <v>18307</v>
      </c>
    </row>
    <row r="1672" spans="4:10" x14ac:dyDescent="0.3">
      <c r="D1672" t="s">
        <v>2142</v>
      </c>
      <c r="E1672" t="s">
        <v>63</v>
      </c>
      <c r="F1672">
        <v>0.43019801694918802</v>
      </c>
      <c r="G1672">
        <v>0.50724478043669896</v>
      </c>
      <c r="H1672">
        <v>1.3803203661327199</v>
      </c>
      <c r="I1672">
        <v>1.1643135789619099</v>
      </c>
      <c r="J1672" t="s">
        <v>18334</v>
      </c>
    </row>
    <row r="1673" spans="4:10" x14ac:dyDescent="0.3">
      <c r="D1673" t="s">
        <v>3576</v>
      </c>
      <c r="E1673" t="s">
        <v>63</v>
      </c>
      <c r="F1673">
        <v>0.43019801694918802</v>
      </c>
      <c r="G1673">
        <v>0.50724478043669896</v>
      </c>
      <c r="H1673">
        <v>1.3803203661327199</v>
      </c>
      <c r="I1673">
        <v>1.1643135789619099</v>
      </c>
      <c r="J1673" t="s">
        <v>11975</v>
      </c>
    </row>
    <row r="1674" spans="4:10" x14ac:dyDescent="0.3">
      <c r="D1674" t="s">
        <v>1463</v>
      </c>
      <c r="E1674" t="s">
        <v>63</v>
      </c>
      <c r="F1674">
        <v>0.43019801694918802</v>
      </c>
      <c r="G1674">
        <v>0.50724478043669896</v>
      </c>
      <c r="H1674">
        <v>1.3803203661327199</v>
      </c>
      <c r="I1674">
        <v>1.1643135789619099</v>
      </c>
      <c r="J1674" t="s">
        <v>19041</v>
      </c>
    </row>
    <row r="1675" spans="4:10" x14ac:dyDescent="0.3">
      <c r="D1675" t="s">
        <v>2401</v>
      </c>
      <c r="E1675" t="s">
        <v>63</v>
      </c>
      <c r="F1675">
        <v>0.43019801694918802</v>
      </c>
      <c r="G1675">
        <v>0.50724478043669896</v>
      </c>
      <c r="H1675">
        <v>1.3803203661327199</v>
      </c>
      <c r="I1675">
        <v>1.1643135789619099</v>
      </c>
      <c r="J1675" t="s">
        <v>18312</v>
      </c>
    </row>
    <row r="1676" spans="4:10" x14ac:dyDescent="0.3">
      <c r="D1676" t="s">
        <v>2402</v>
      </c>
      <c r="E1676" t="s">
        <v>63</v>
      </c>
      <c r="F1676">
        <v>0.43019801694918802</v>
      </c>
      <c r="G1676">
        <v>0.50724478043669896</v>
      </c>
      <c r="H1676">
        <v>1.3803203661327199</v>
      </c>
      <c r="I1676">
        <v>1.1643135789619099</v>
      </c>
      <c r="J1676" t="s">
        <v>18312</v>
      </c>
    </row>
    <row r="1677" spans="4:10" x14ac:dyDescent="0.3">
      <c r="D1677" t="s">
        <v>2145</v>
      </c>
      <c r="E1677" t="s">
        <v>63</v>
      </c>
      <c r="F1677">
        <v>0.43019801694918802</v>
      </c>
      <c r="G1677">
        <v>0.50724478043669896</v>
      </c>
      <c r="H1677">
        <v>1.3803203661327199</v>
      </c>
      <c r="I1677">
        <v>1.1643135789619099</v>
      </c>
      <c r="J1677" t="s">
        <v>18334</v>
      </c>
    </row>
    <row r="1678" spans="4:10" x14ac:dyDescent="0.3">
      <c r="D1678" t="s">
        <v>2146</v>
      </c>
      <c r="E1678" t="s">
        <v>63</v>
      </c>
      <c r="F1678">
        <v>0.43019801694918802</v>
      </c>
      <c r="G1678">
        <v>0.50724478043669896</v>
      </c>
      <c r="H1678">
        <v>1.3803203661327199</v>
      </c>
      <c r="I1678">
        <v>1.1643135789619099</v>
      </c>
      <c r="J1678" t="s">
        <v>14814</v>
      </c>
    </row>
    <row r="1679" spans="4:10" x14ac:dyDescent="0.3">
      <c r="D1679" t="s">
        <v>2149</v>
      </c>
      <c r="E1679" t="s">
        <v>63</v>
      </c>
      <c r="F1679">
        <v>0.43019801694918802</v>
      </c>
      <c r="G1679">
        <v>0.50724478043669896</v>
      </c>
      <c r="H1679">
        <v>1.3803203661327199</v>
      </c>
      <c r="I1679">
        <v>1.1643135789619099</v>
      </c>
      <c r="J1679" t="s">
        <v>19101</v>
      </c>
    </row>
    <row r="1680" spans="4:10" x14ac:dyDescent="0.3">
      <c r="D1680" t="s">
        <v>1466</v>
      </c>
      <c r="E1680" t="s">
        <v>63</v>
      </c>
      <c r="F1680">
        <v>0.43019801694918802</v>
      </c>
      <c r="G1680">
        <v>0.50724478043669896</v>
      </c>
      <c r="H1680">
        <v>1.3803203661327199</v>
      </c>
      <c r="I1680">
        <v>1.1643135789619099</v>
      </c>
      <c r="J1680" t="s">
        <v>3519</v>
      </c>
    </row>
    <row r="1681" spans="4:10" x14ac:dyDescent="0.3">
      <c r="D1681" t="s">
        <v>2405</v>
      </c>
      <c r="E1681" t="s">
        <v>63</v>
      </c>
      <c r="F1681">
        <v>0.43019801694918802</v>
      </c>
      <c r="G1681">
        <v>0.50724478043669896</v>
      </c>
      <c r="H1681">
        <v>1.3803203661327199</v>
      </c>
      <c r="I1681">
        <v>1.1643135789619099</v>
      </c>
      <c r="J1681" t="s">
        <v>18312</v>
      </c>
    </row>
    <row r="1682" spans="4:10" x14ac:dyDescent="0.3">
      <c r="D1682" t="s">
        <v>2406</v>
      </c>
      <c r="E1682" t="s">
        <v>63</v>
      </c>
      <c r="F1682">
        <v>0.43019801694918802</v>
      </c>
      <c r="G1682">
        <v>0.50724478043669896</v>
      </c>
      <c r="H1682">
        <v>1.3803203661327199</v>
      </c>
      <c r="I1682">
        <v>1.1643135789619099</v>
      </c>
      <c r="J1682" t="s">
        <v>18312</v>
      </c>
    </row>
    <row r="1683" spans="4:10" x14ac:dyDescent="0.3">
      <c r="D1683" t="s">
        <v>2152</v>
      </c>
      <c r="E1683" t="s">
        <v>63</v>
      </c>
      <c r="F1683">
        <v>0.43019801694918802</v>
      </c>
      <c r="G1683">
        <v>0.50724478043669896</v>
      </c>
      <c r="H1683">
        <v>1.3803203661327199</v>
      </c>
      <c r="I1683">
        <v>1.1643135789619099</v>
      </c>
      <c r="J1683" t="s">
        <v>19041</v>
      </c>
    </row>
    <row r="1684" spans="4:10" x14ac:dyDescent="0.3">
      <c r="D1684" t="s">
        <v>1468</v>
      </c>
      <c r="E1684" t="s">
        <v>63</v>
      </c>
      <c r="F1684">
        <v>0.43019801694918802</v>
      </c>
      <c r="G1684">
        <v>0.50724478043669896</v>
      </c>
      <c r="H1684">
        <v>1.3803203661327199</v>
      </c>
      <c r="I1684">
        <v>1.1643135789619099</v>
      </c>
      <c r="J1684" t="s">
        <v>19102</v>
      </c>
    </row>
    <row r="1685" spans="4:10" x14ac:dyDescent="0.3">
      <c r="D1685" t="s">
        <v>1088</v>
      </c>
      <c r="E1685" t="s">
        <v>63</v>
      </c>
      <c r="F1685">
        <v>0.43019801694918802</v>
      </c>
      <c r="G1685">
        <v>0.50724478043669896</v>
      </c>
      <c r="H1685">
        <v>1.3803203661327199</v>
      </c>
      <c r="I1685">
        <v>1.1643135789619099</v>
      </c>
      <c r="J1685" t="s">
        <v>3519</v>
      </c>
    </row>
    <row r="1686" spans="4:10" x14ac:dyDescent="0.3">
      <c r="D1686" t="s">
        <v>2155</v>
      </c>
      <c r="E1686" t="s">
        <v>63</v>
      </c>
      <c r="F1686">
        <v>0.43019801694918802</v>
      </c>
      <c r="G1686">
        <v>0.50724478043669896</v>
      </c>
      <c r="H1686">
        <v>1.3803203661327199</v>
      </c>
      <c r="I1686">
        <v>1.1643135789619099</v>
      </c>
      <c r="J1686" t="s">
        <v>19103</v>
      </c>
    </row>
    <row r="1687" spans="4:10" x14ac:dyDescent="0.3">
      <c r="D1687" t="s">
        <v>2157</v>
      </c>
      <c r="E1687" t="s">
        <v>63</v>
      </c>
      <c r="F1687">
        <v>0.43019801694918802</v>
      </c>
      <c r="G1687">
        <v>0.50724478043669896</v>
      </c>
      <c r="H1687">
        <v>1.3803203661327199</v>
      </c>
      <c r="I1687">
        <v>1.1643135789619099</v>
      </c>
      <c r="J1687" t="s">
        <v>11990</v>
      </c>
    </row>
    <row r="1688" spans="4:10" x14ac:dyDescent="0.3">
      <c r="D1688" t="s">
        <v>4018</v>
      </c>
      <c r="E1688" t="s">
        <v>63</v>
      </c>
      <c r="F1688">
        <v>0.43019801694918802</v>
      </c>
      <c r="G1688">
        <v>0.50724478043669896</v>
      </c>
      <c r="H1688">
        <v>1.3803203661327199</v>
      </c>
      <c r="I1688">
        <v>1.1643135789619099</v>
      </c>
      <c r="J1688" t="s">
        <v>19087</v>
      </c>
    </row>
    <row r="1689" spans="4:10" x14ac:dyDescent="0.3">
      <c r="D1689" t="s">
        <v>2158</v>
      </c>
      <c r="E1689" t="s">
        <v>63</v>
      </c>
      <c r="F1689">
        <v>0.43019801694918802</v>
      </c>
      <c r="G1689">
        <v>0.50724478043669896</v>
      </c>
      <c r="H1689">
        <v>1.3803203661327199</v>
      </c>
      <c r="I1689">
        <v>1.1643135789619099</v>
      </c>
      <c r="J1689" t="s">
        <v>11990</v>
      </c>
    </row>
    <row r="1690" spans="4:10" x14ac:dyDescent="0.3">
      <c r="D1690" t="s">
        <v>1089</v>
      </c>
      <c r="E1690" t="s">
        <v>63</v>
      </c>
      <c r="F1690">
        <v>0.43019801694918802</v>
      </c>
      <c r="G1690">
        <v>0.50724478043669896</v>
      </c>
      <c r="H1690">
        <v>1.3803203661327199</v>
      </c>
      <c r="I1690">
        <v>1.1643135789619099</v>
      </c>
      <c r="J1690" t="s">
        <v>3519</v>
      </c>
    </row>
    <row r="1691" spans="4:10" x14ac:dyDescent="0.3">
      <c r="D1691" t="s">
        <v>2162</v>
      </c>
      <c r="E1691" t="s">
        <v>63</v>
      </c>
      <c r="F1691">
        <v>0.43019801694918802</v>
      </c>
      <c r="G1691">
        <v>0.50724478043669896</v>
      </c>
      <c r="H1691">
        <v>1.3803203661327199</v>
      </c>
      <c r="I1691">
        <v>1.1643135789619099</v>
      </c>
      <c r="J1691" t="s">
        <v>19041</v>
      </c>
    </row>
    <row r="1692" spans="4:10" x14ac:dyDescent="0.3">
      <c r="D1692" t="s">
        <v>1472</v>
      </c>
      <c r="E1692" t="s">
        <v>63</v>
      </c>
      <c r="F1692">
        <v>0.43019801694918802</v>
      </c>
      <c r="G1692">
        <v>0.50724478043669896</v>
      </c>
      <c r="H1692">
        <v>1.3803203661327199</v>
      </c>
      <c r="I1692">
        <v>1.1643135789619099</v>
      </c>
      <c r="J1692" t="s">
        <v>1619</v>
      </c>
    </row>
    <row r="1693" spans="4:10" x14ac:dyDescent="0.3">
      <c r="D1693" t="s">
        <v>383</v>
      </c>
      <c r="E1693" t="s">
        <v>63</v>
      </c>
      <c r="F1693">
        <v>0.43019801694918802</v>
      </c>
      <c r="G1693">
        <v>0.50724478043669896</v>
      </c>
      <c r="H1693">
        <v>1.3803203661327199</v>
      </c>
      <c r="I1693">
        <v>1.1643135789619099</v>
      </c>
      <c r="J1693" t="s">
        <v>19041</v>
      </c>
    </row>
    <row r="1694" spans="4:10" x14ac:dyDescent="0.3">
      <c r="D1694" t="s">
        <v>1090</v>
      </c>
      <c r="E1694" t="s">
        <v>63</v>
      </c>
      <c r="F1694">
        <v>0.43019801694918802</v>
      </c>
      <c r="G1694">
        <v>0.50724478043669896</v>
      </c>
      <c r="H1694">
        <v>1.3803203661327199</v>
      </c>
      <c r="I1694">
        <v>1.1643135789619099</v>
      </c>
      <c r="J1694" t="s">
        <v>3519</v>
      </c>
    </row>
    <row r="1695" spans="4:10" x14ac:dyDescent="0.3">
      <c r="D1695" t="s">
        <v>4019</v>
      </c>
      <c r="E1695" t="s">
        <v>63</v>
      </c>
      <c r="F1695">
        <v>0.43019801694918802</v>
      </c>
      <c r="G1695">
        <v>0.50724478043669896</v>
      </c>
      <c r="H1695">
        <v>1.3803203661327199</v>
      </c>
      <c r="I1695">
        <v>1.1643135789619099</v>
      </c>
      <c r="J1695" t="s">
        <v>19087</v>
      </c>
    </row>
    <row r="1696" spans="4:10" x14ac:dyDescent="0.3">
      <c r="D1696" t="s">
        <v>1477</v>
      </c>
      <c r="E1696" t="s">
        <v>63</v>
      </c>
      <c r="F1696">
        <v>0.43019801694918802</v>
      </c>
      <c r="G1696">
        <v>0.50724478043669896</v>
      </c>
      <c r="H1696">
        <v>1.3803203661327199</v>
      </c>
      <c r="I1696">
        <v>1.1643135789619099</v>
      </c>
      <c r="J1696" t="s">
        <v>19104</v>
      </c>
    </row>
    <row r="1697" spans="4:10" x14ac:dyDescent="0.3">
      <c r="D1697" t="s">
        <v>1789</v>
      </c>
      <c r="E1697" t="s">
        <v>63</v>
      </c>
      <c r="F1697">
        <v>0.43019801694918802</v>
      </c>
      <c r="G1697">
        <v>0.50724478043669896</v>
      </c>
      <c r="H1697">
        <v>1.3803203661327199</v>
      </c>
      <c r="I1697">
        <v>1.1643135789619099</v>
      </c>
      <c r="J1697" t="s">
        <v>11989</v>
      </c>
    </row>
    <row r="1698" spans="4:10" x14ac:dyDescent="0.3">
      <c r="D1698" t="s">
        <v>4020</v>
      </c>
      <c r="E1698" t="s">
        <v>63</v>
      </c>
      <c r="F1698">
        <v>0.43019801694918802</v>
      </c>
      <c r="G1698">
        <v>0.50724478043669896</v>
      </c>
      <c r="H1698">
        <v>1.3803203661327199</v>
      </c>
      <c r="I1698">
        <v>1.1643135789619099</v>
      </c>
      <c r="J1698" t="s">
        <v>19105</v>
      </c>
    </row>
    <row r="1699" spans="4:10" x14ac:dyDescent="0.3">
      <c r="D1699" t="s">
        <v>2170</v>
      </c>
      <c r="E1699" t="s">
        <v>63</v>
      </c>
      <c r="F1699">
        <v>0.43019801694918802</v>
      </c>
      <c r="G1699">
        <v>0.50724478043669896</v>
      </c>
      <c r="H1699">
        <v>1.3803203661327199</v>
      </c>
      <c r="I1699">
        <v>1.1643135789619099</v>
      </c>
      <c r="J1699" t="s">
        <v>2307</v>
      </c>
    </row>
    <row r="1700" spans="4:10" x14ac:dyDescent="0.3">
      <c r="D1700" t="s">
        <v>2268</v>
      </c>
      <c r="E1700" t="s">
        <v>63</v>
      </c>
      <c r="F1700">
        <v>0.43019801694918802</v>
      </c>
      <c r="G1700">
        <v>0.50724478043669896</v>
      </c>
      <c r="H1700">
        <v>1.3803203661327199</v>
      </c>
      <c r="I1700">
        <v>1.1643135789619099</v>
      </c>
      <c r="J1700" t="s">
        <v>19080</v>
      </c>
    </row>
    <row r="1701" spans="4:10" x14ac:dyDescent="0.3">
      <c r="D1701" t="s">
        <v>2416</v>
      </c>
      <c r="E1701" t="s">
        <v>63</v>
      </c>
      <c r="F1701">
        <v>0.43019801694918802</v>
      </c>
      <c r="G1701">
        <v>0.50724478043669896</v>
      </c>
      <c r="H1701">
        <v>1.3803203661327199</v>
      </c>
      <c r="I1701">
        <v>1.1643135789619099</v>
      </c>
      <c r="J1701" t="s">
        <v>11962</v>
      </c>
    </row>
    <row r="1702" spans="4:10" x14ac:dyDescent="0.3">
      <c r="D1702" t="s">
        <v>2173</v>
      </c>
      <c r="E1702" t="s">
        <v>63</v>
      </c>
      <c r="F1702">
        <v>0.43019801694918802</v>
      </c>
      <c r="G1702">
        <v>0.50724478043669896</v>
      </c>
      <c r="H1702">
        <v>1.3803203661327199</v>
      </c>
      <c r="I1702">
        <v>1.1643135789619099</v>
      </c>
      <c r="J1702" t="s">
        <v>2307</v>
      </c>
    </row>
    <row r="1703" spans="4:10" x14ac:dyDescent="0.3">
      <c r="D1703" t="s">
        <v>1793</v>
      </c>
      <c r="E1703" t="s">
        <v>63</v>
      </c>
      <c r="F1703">
        <v>0.43019801694918802</v>
      </c>
      <c r="G1703">
        <v>0.50724478043669896</v>
      </c>
      <c r="H1703">
        <v>1.3803203661327199</v>
      </c>
      <c r="I1703">
        <v>1.1643135789619099</v>
      </c>
      <c r="J1703" t="s">
        <v>15764</v>
      </c>
    </row>
    <row r="1704" spans="4:10" x14ac:dyDescent="0.3">
      <c r="D1704" t="s">
        <v>1795</v>
      </c>
      <c r="E1704" t="s">
        <v>63</v>
      </c>
      <c r="F1704">
        <v>0.43019801694918802</v>
      </c>
      <c r="G1704">
        <v>0.50724478043669896</v>
      </c>
      <c r="H1704">
        <v>1.3803203661327199</v>
      </c>
      <c r="I1704">
        <v>1.1643135789619099</v>
      </c>
      <c r="J1704" t="s">
        <v>18342</v>
      </c>
    </row>
    <row r="1705" spans="4:10" x14ac:dyDescent="0.3">
      <c r="D1705" t="s">
        <v>2417</v>
      </c>
      <c r="E1705" t="s">
        <v>63</v>
      </c>
      <c r="F1705">
        <v>0.43019801694918802</v>
      </c>
      <c r="G1705">
        <v>0.50724478043669896</v>
      </c>
      <c r="H1705">
        <v>1.3803203661327199</v>
      </c>
      <c r="I1705">
        <v>1.1643135789619099</v>
      </c>
      <c r="J1705" t="s">
        <v>11962</v>
      </c>
    </row>
    <row r="1706" spans="4:10" x14ac:dyDescent="0.3">
      <c r="D1706" t="s">
        <v>2421</v>
      </c>
      <c r="E1706" t="s">
        <v>63</v>
      </c>
      <c r="F1706">
        <v>0.43019801694918802</v>
      </c>
      <c r="G1706">
        <v>0.50724478043669896</v>
      </c>
      <c r="H1706">
        <v>1.3803203661327199</v>
      </c>
      <c r="I1706">
        <v>1.1643135789619099</v>
      </c>
      <c r="J1706" t="s">
        <v>11962</v>
      </c>
    </row>
    <row r="1707" spans="4:10" x14ac:dyDescent="0.3">
      <c r="D1707" t="s">
        <v>1797</v>
      </c>
      <c r="E1707" t="s">
        <v>63</v>
      </c>
      <c r="F1707">
        <v>0.43019801694918802</v>
      </c>
      <c r="G1707">
        <v>0.50724478043669896</v>
      </c>
      <c r="H1707">
        <v>1.3803203661327199</v>
      </c>
      <c r="I1707">
        <v>1.1643135789619099</v>
      </c>
      <c r="J1707" t="s">
        <v>18342</v>
      </c>
    </row>
    <row r="1708" spans="4:10" x14ac:dyDescent="0.3">
      <c r="D1708" t="s">
        <v>2428</v>
      </c>
      <c r="E1708" t="s">
        <v>63</v>
      </c>
      <c r="F1708">
        <v>0.43019801694918802</v>
      </c>
      <c r="G1708">
        <v>0.50724478043669896</v>
      </c>
      <c r="H1708">
        <v>1.3803203661327199</v>
      </c>
      <c r="I1708">
        <v>1.1643135789619099</v>
      </c>
      <c r="J1708" t="s">
        <v>3533</v>
      </c>
    </row>
    <row r="1709" spans="4:10" x14ac:dyDescent="0.3">
      <c r="D1709" t="s">
        <v>2182</v>
      </c>
      <c r="E1709" t="s">
        <v>63</v>
      </c>
      <c r="F1709">
        <v>0.43019801694918802</v>
      </c>
      <c r="G1709">
        <v>0.50724478043669896</v>
      </c>
      <c r="H1709">
        <v>1.3803203661327199</v>
      </c>
      <c r="I1709">
        <v>1.1643135789619099</v>
      </c>
      <c r="J1709" t="s">
        <v>18274</v>
      </c>
    </row>
    <row r="1710" spans="4:10" x14ac:dyDescent="0.3">
      <c r="D1710" t="s">
        <v>201</v>
      </c>
      <c r="E1710" t="s">
        <v>63</v>
      </c>
      <c r="F1710">
        <v>0.43019801694918802</v>
      </c>
      <c r="G1710">
        <v>0.50724478043669896</v>
      </c>
      <c r="H1710">
        <v>1.3803203661327199</v>
      </c>
      <c r="I1710">
        <v>1.1643135789619099</v>
      </c>
      <c r="J1710" t="s">
        <v>4993</v>
      </c>
    </row>
    <row r="1711" spans="4:10" x14ac:dyDescent="0.3">
      <c r="D1711" t="s">
        <v>3035</v>
      </c>
      <c r="E1711" t="s">
        <v>63</v>
      </c>
      <c r="F1711">
        <v>0.43019801694918802</v>
      </c>
      <c r="G1711">
        <v>0.50724478043669896</v>
      </c>
      <c r="H1711">
        <v>1.3803203661327199</v>
      </c>
      <c r="I1711">
        <v>1.1643135789619099</v>
      </c>
      <c r="J1711" t="s">
        <v>15745</v>
      </c>
    </row>
    <row r="1712" spans="4:10" x14ac:dyDescent="0.3">
      <c r="D1712" t="s">
        <v>202</v>
      </c>
      <c r="E1712" t="s">
        <v>63</v>
      </c>
      <c r="F1712">
        <v>0.43019801694918802</v>
      </c>
      <c r="G1712">
        <v>0.50724478043669896</v>
      </c>
      <c r="H1712">
        <v>1.3803203661327199</v>
      </c>
      <c r="I1712">
        <v>1.1643135789619099</v>
      </c>
      <c r="J1712" t="s">
        <v>4993</v>
      </c>
    </row>
    <row r="1713" spans="4:10" x14ac:dyDescent="0.3">
      <c r="D1713" t="s">
        <v>1092</v>
      </c>
      <c r="E1713" t="s">
        <v>63</v>
      </c>
      <c r="F1713">
        <v>0.43019801694918802</v>
      </c>
      <c r="G1713">
        <v>0.50724478043669896</v>
      </c>
      <c r="H1713">
        <v>1.3803203661327199</v>
      </c>
      <c r="I1713">
        <v>1.1643135789619099</v>
      </c>
      <c r="J1713" t="s">
        <v>18296</v>
      </c>
    </row>
    <row r="1714" spans="4:10" x14ac:dyDescent="0.3">
      <c r="D1714" t="s">
        <v>2191</v>
      </c>
      <c r="E1714" t="s">
        <v>63</v>
      </c>
      <c r="F1714">
        <v>0.43019801694918802</v>
      </c>
      <c r="G1714">
        <v>0.50724478043669896</v>
      </c>
      <c r="H1714">
        <v>1.3803203661327199</v>
      </c>
      <c r="I1714">
        <v>1.1643135789619099</v>
      </c>
      <c r="J1714" t="s">
        <v>18302</v>
      </c>
    </row>
    <row r="1715" spans="4:10" x14ac:dyDescent="0.3">
      <c r="D1715" t="s">
        <v>390</v>
      </c>
      <c r="E1715" t="s">
        <v>63</v>
      </c>
      <c r="F1715">
        <v>0.43019801694918802</v>
      </c>
      <c r="G1715">
        <v>0.50724478043669896</v>
      </c>
      <c r="H1715">
        <v>1.3803203661327199</v>
      </c>
      <c r="I1715">
        <v>1.1643135789619099</v>
      </c>
      <c r="J1715" t="s">
        <v>18296</v>
      </c>
    </row>
    <row r="1716" spans="4:10" x14ac:dyDescent="0.3">
      <c r="D1716" t="s">
        <v>3583</v>
      </c>
      <c r="E1716" t="s">
        <v>63</v>
      </c>
      <c r="F1716">
        <v>0.43019801694918802</v>
      </c>
      <c r="G1716">
        <v>0.50724478043669896</v>
      </c>
      <c r="H1716">
        <v>1.3803203661327199</v>
      </c>
      <c r="I1716">
        <v>1.1643135789619099</v>
      </c>
      <c r="J1716" t="s">
        <v>11975</v>
      </c>
    </row>
    <row r="1717" spans="4:10" x14ac:dyDescent="0.3">
      <c r="D1717" t="s">
        <v>2270</v>
      </c>
      <c r="E1717" t="s">
        <v>63</v>
      </c>
      <c r="F1717">
        <v>0.43019801694918802</v>
      </c>
      <c r="G1717">
        <v>0.50724478043669896</v>
      </c>
      <c r="H1717">
        <v>1.3803203661327199</v>
      </c>
      <c r="I1717">
        <v>1.1643135789619099</v>
      </c>
      <c r="J1717" t="s">
        <v>19106</v>
      </c>
    </row>
    <row r="1718" spans="4:10" x14ac:dyDescent="0.3">
      <c r="D1718" t="s">
        <v>1599</v>
      </c>
      <c r="E1718" t="s">
        <v>63</v>
      </c>
      <c r="F1718">
        <v>0.43019801694918802</v>
      </c>
      <c r="G1718">
        <v>0.50724478043669896</v>
      </c>
      <c r="H1718">
        <v>1.3803203661327199</v>
      </c>
      <c r="I1718">
        <v>1.1643135789619099</v>
      </c>
      <c r="J1718" t="s">
        <v>1632</v>
      </c>
    </row>
    <row r="1719" spans="4:10" x14ac:dyDescent="0.3">
      <c r="D1719" t="s">
        <v>394</v>
      </c>
      <c r="E1719" t="s">
        <v>63</v>
      </c>
      <c r="F1719">
        <v>0.43019801694918802</v>
      </c>
      <c r="G1719">
        <v>0.50724478043669896</v>
      </c>
      <c r="H1719">
        <v>1.3803203661327199</v>
      </c>
      <c r="I1719">
        <v>1.1643135789619099</v>
      </c>
      <c r="J1719" t="s">
        <v>18296</v>
      </c>
    </row>
    <row r="1720" spans="4:10" x14ac:dyDescent="0.3">
      <c r="D1720" t="s">
        <v>2766</v>
      </c>
      <c r="E1720" t="s">
        <v>63</v>
      </c>
      <c r="F1720">
        <v>0.43019801694918802</v>
      </c>
      <c r="G1720">
        <v>0.50724478043669896</v>
      </c>
      <c r="H1720">
        <v>1.3803203661327199</v>
      </c>
      <c r="I1720">
        <v>1.1643135789619099</v>
      </c>
      <c r="J1720" t="s">
        <v>14310</v>
      </c>
    </row>
    <row r="1721" spans="4:10" x14ac:dyDescent="0.3">
      <c r="D1721" t="s">
        <v>3040</v>
      </c>
      <c r="E1721" t="s">
        <v>63</v>
      </c>
      <c r="F1721">
        <v>0.43019801694918802</v>
      </c>
      <c r="G1721">
        <v>0.50724478043669896</v>
      </c>
      <c r="H1721">
        <v>1.3803203661327199</v>
      </c>
      <c r="I1721">
        <v>1.1643135789619099</v>
      </c>
      <c r="J1721" t="s">
        <v>14391</v>
      </c>
    </row>
    <row r="1722" spans="4:10" x14ac:dyDescent="0.3">
      <c r="D1722" t="s">
        <v>3041</v>
      </c>
      <c r="E1722" t="s">
        <v>63</v>
      </c>
      <c r="F1722">
        <v>0.43019801694918802</v>
      </c>
      <c r="G1722">
        <v>0.50724478043669896</v>
      </c>
      <c r="H1722">
        <v>1.3803203661327199</v>
      </c>
      <c r="I1722">
        <v>1.1643135789619099</v>
      </c>
      <c r="J1722" t="s">
        <v>14325</v>
      </c>
    </row>
    <row r="1723" spans="4:10" x14ac:dyDescent="0.3">
      <c r="D1723" t="s">
        <v>3042</v>
      </c>
      <c r="E1723" t="s">
        <v>63</v>
      </c>
      <c r="F1723">
        <v>0.43019801694918802</v>
      </c>
      <c r="G1723">
        <v>0.50724478043669896</v>
      </c>
      <c r="H1723">
        <v>1.3803203661327199</v>
      </c>
      <c r="I1723">
        <v>1.1643135789619099</v>
      </c>
      <c r="J1723" t="s">
        <v>14442</v>
      </c>
    </row>
    <row r="1724" spans="4:10" x14ac:dyDescent="0.3">
      <c r="D1724" t="s">
        <v>2204</v>
      </c>
      <c r="E1724" t="s">
        <v>63</v>
      </c>
      <c r="F1724">
        <v>0.43019801694918802</v>
      </c>
      <c r="G1724">
        <v>0.50724478043669896</v>
      </c>
      <c r="H1724">
        <v>1.3803203661327199</v>
      </c>
      <c r="I1724">
        <v>1.1643135789619099</v>
      </c>
      <c r="J1724" t="s">
        <v>3513</v>
      </c>
    </row>
    <row r="1725" spans="4:10" x14ac:dyDescent="0.3">
      <c r="D1725" t="s">
        <v>1489</v>
      </c>
      <c r="E1725" t="s">
        <v>63</v>
      </c>
      <c r="F1725">
        <v>0.43019801694918802</v>
      </c>
      <c r="G1725">
        <v>0.50724478043669896</v>
      </c>
      <c r="H1725">
        <v>1.3803203661327199</v>
      </c>
      <c r="I1725">
        <v>1.1643135789619099</v>
      </c>
      <c r="J1725" t="s">
        <v>14952</v>
      </c>
    </row>
    <row r="1726" spans="4:10" x14ac:dyDescent="0.3">
      <c r="D1726" t="s">
        <v>827</v>
      </c>
      <c r="E1726" t="s">
        <v>63</v>
      </c>
      <c r="F1726">
        <v>0.43019801694918802</v>
      </c>
      <c r="G1726">
        <v>0.50724478043669896</v>
      </c>
      <c r="H1726">
        <v>1.3803203661327199</v>
      </c>
      <c r="I1726">
        <v>1.1643135789619099</v>
      </c>
      <c r="J1726" t="s">
        <v>988</v>
      </c>
    </row>
    <row r="1727" spans="4:10" x14ac:dyDescent="0.3">
      <c r="D1727" t="s">
        <v>657</v>
      </c>
      <c r="E1727" t="s">
        <v>63</v>
      </c>
      <c r="F1727">
        <v>0.43019801694918802</v>
      </c>
      <c r="G1727">
        <v>0.50724478043669896</v>
      </c>
      <c r="H1727">
        <v>1.3803203661327199</v>
      </c>
      <c r="I1727">
        <v>1.1643135789619099</v>
      </c>
      <c r="J1727" t="s">
        <v>19034</v>
      </c>
    </row>
    <row r="1728" spans="4:10" x14ac:dyDescent="0.3">
      <c r="D1728" t="s">
        <v>2445</v>
      </c>
      <c r="E1728" t="s">
        <v>63</v>
      </c>
      <c r="F1728">
        <v>0.43019801694918802</v>
      </c>
      <c r="G1728">
        <v>0.50724478043669896</v>
      </c>
      <c r="H1728">
        <v>1.3803203661327199</v>
      </c>
      <c r="I1728">
        <v>1.1643135789619099</v>
      </c>
      <c r="J1728" t="s">
        <v>15721</v>
      </c>
    </row>
    <row r="1729" spans="4:10" x14ac:dyDescent="0.3">
      <c r="D1729" t="s">
        <v>400</v>
      </c>
      <c r="E1729" t="s">
        <v>63</v>
      </c>
      <c r="F1729">
        <v>0.43019801694918802</v>
      </c>
      <c r="G1729">
        <v>0.50724478043669896</v>
      </c>
      <c r="H1729">
        <v>1.3803203661327199</v>
      </c>
      <c r="I1729">
        <v>1.1643135789619099</v>
      </c>
      <c r="J1729" t="s">
        <v>2790</v>
      </c>
    </row>
    <row r="1730" spans="4:10" x14ac:dyDescent="0.3">
      <c r="D1730" t="s">
        <v>1490</v>
      </c>
      <c r="E1730" t="s">
        <v>63</v>
      </c>
      <c r="F1730">
        <v>0.43019801694918802</v>
      </c>
      <c r="G1730">
        <v>0.50724478043669896</v>
      </c>
      <c r="H1730">
        <v>1.3803203661327199</v>
      </c>
      <c r="I1730">
        <v>1.1643135789619099</v>
      </c>
      <c r="J1730" t="s">
        <v>12364</v>
      </c>
    </row>
    <row r="1731" spans="4:10" x14ac:dyDescent="0.3">
      <c r="D1731" t="s">
        <v>2943</v>
      </c>
      <c r="E1731" t="s">
        <v>63</v>
      </c>
      <c r="F1731">
        <v>0.43019801694918802</v>
      </c>
      <c r="G1731">
        <v>0.50724478043669896</v>
      </c>
      <c r="H1731">
        <v>1.3803203661327199</v>
      </c>
      <c r="I1731">
        <v>1.1643135789619099</v>
      </c>
      <c r="J1731" t="s">
        <v>18350</v>
      </c>
    </row>
    <row r="1732" spans="4:10" x14ac:dyDescent="0.3">
      <c r="D1732" t="s">
        <v>1096</v>
      </c>
      <c r="E1732" t="s">
        <v>63</v>
      </c>
      <c r="F1732">
        <v>0.43019801694918802</v>
      </c>
      <c r="G1732">
        <v>0.50724478043669896</v>
      </c>
      <c r="H1732">
        <v>1.3803203661327199</v>
      </c>
      <c r="I1732">
        <v>1.1643135789619099</v>
      </c>
      <c r="J1732" t="s">
        <v>3480</v>
      </c>
    </row>
    <row r="1733" spans="4:10" x14ac:dyDescent="0.3">
      <c r="D1733" t="s">
        <v>7047</v>
      </c>
      <c r="E1733" t="s">
        <v>63</v>
      </c>
      <c r="F1733">
        <v>0.43019801694918802</v>
      </c>
      <c r="G1733">
        <v>0.50724478043669896</v>
      </c>
      <c r="H1733">
        <v>1.3803203661327199</v>
      </c>
      <c r="I1733">
        <v>1.1643135789619099</v>
      </c>
      <c r="J1733" t="s">
        <v>19079</v>
      </c>
    </row>
    <row r="1734" spans="4:10" x14ac:dyDescent="0.3">
      <c r="D1734" t="s">
        <v>1806</v>
      </c>
      <c r="E1734" t="s">
        <v>63</v>
      </c>
      <c r="F1734">
        <v>0.43019801694918802</v>
      </c>
      <c r="G1734">
        <v>0.50724478043669896</v>
      </c>
      <c r="H1734">
        <v>1.3803203661327199</v>
      </c>
      <c r="I1734">
        <v>1.1643135789619099</v>
      </c>
      <c r="J1734" t="s">
        <v>19076</v>
      </c>
    </row>
    <row r="1735" spans="4:10" x14ac:dyDescent="0.3">
      <c r="D1735" t="s">
        <v>1807</v>
      </c>
      <c r="E1735" t="s">
        <v>63</v>
      </c>
      <c r="F1735">
        <v>0.43019801694918802</v>
      </c>
      <c r="G1735">
        <v>0.50724478043669896</v>
      </c>
      <c r="H1735">
        <v>1.3803203661327199</v>
      </c>
      <c r="I1735">
        <v>1.1643135789619099</v>
      </c>
      <c r="J1735" t="s">
        <v>19076</v>
      </c>
    </row>
    <row r="1736" spans="4:10" x14ac:dyDescent="0.3">
      <c r="D1736" t="s">
        <v>3045</v>
      </c>
      <c r="E1736" t="s">
        <v>63</v>
      </c>
      <c r="F1736">
        <v>0.43019801694918802</v>
      </c>
      <c r="G1736">
        <v>0.50724478043669896</v>
      </c>
      <c r="H1736">
        <v>1.3803203661327199</v>
      </c>
      <c r="I1736">
        <v>1.1643135789619099</v>
      </c>
      <c r="J1736" t="s">
        <v>19073</v>
      </c>
    </row>
    <row r="1737" spans="4:10" x14ac:dyDescent="0.3">
      <c r="D1737" t="s">
        <v>207</v>
      </c>
      <c r="E1737" t="s">
        <v>63</v>
      </c>
      <c r="F1737">
        <v>0.43019801694918802</v>
      </c>
      <c r="G1737">
        <v>0.50724478043669896</v>
      </c>
      <c r="H1737">
        <v>1.3803203661327199</v>
      </c>
      <c r="I1737">
        <v>1.1643135789619099</v>
      </c>
      <c r="J1737" t="s">
        <v>18321</v>
      </c>
    </row>
    <row r="1738" spans="4:10" x14ac:dyDescent="0.3">
      <c r="D1738" t="s">
        <v>909</v>
      </c>
      <c r="E1738" t="s">
        <v>63</v>
      </c>
      <c r="F1738">
        <v>0.43019801694918802</v>
      </c>
      <c r="G1738">
        <v>0.50724478043669896</v>
      </c>
      <c r="H1738">
        <v>1.3803203661327199</v>
      </c>
      <c r="I1738">
        <v>1.1643135789619099</v>
      </c>
      <c r="J1738" t="s">
        <v>19099</v>
      </c>
    </row>
    <row r="1739" spans="4:10" x14ac:dyDescent="0.3">
      <c r="D1739" t="s">
        <v>2945</v>
      </c>
      <c r="E1739" t="s">
        <v>63</v>
      </c>
      <c r="F1739">
        <v>0.43019801694918802</v>
      </c>
      <c r="G1739">
        <v>0.50724478043669896</v>
      </c>
      <c r="H1739">
        <v>1.3803203661327199</v>
      </c>
      <c r="I1739">
        <v>1.1643135789619099</v>
      </c>
      <c r="J1739" t="s">
        <v>18323</v>
      </c>
    </row>
    <row r="1740" spans="4:10" x14ac:dyDescent="0.3">
      <c r="D1740" t="s">
        <v>1839</v>
      </c>
      <c r="E1740" t="s">
        <v>63</v>
      </c>
      <c r="F1740">
        <v>0.43019801694918802</v>
      </c>
      <c r="G1740">
        <v>0.50724478043669896</v>
      </c>
      <c r="H1740">
        <v>1.3803203661327199</v>
      </c>
      <c r="I1740">
        <v>1.1643135789619099</v>
      </c>
      <c r="J1740" t="s">
        <v>15746</v>
      </c>
    </row>
    <row r="1741" spans="4:10" x14ac:dyDescent="0.3">
      <c r="D1741" t="s">
        <v>2245</v>
      </c>
      <c r="E1741" t="s">
        <v>63</v>
      </c>
      <c r="F1741">
        <v>0.43019801694918802</v>
      </c>
      <c r="G1741">
        <v>0.50724478043669896</v>
      </c>
      <c r="H1741">
        <v>1.3803203661327199</v>
      </c>
      <c r="I1741">
        <v>1.1643135789619099</v>
      </c>
      <c r="J1741" t="s">
        <v>19052</v>
      </c>
    </row>
    <row r="1742" spans="4:10" x14ac:dyDescent="0.3">
      <c r="D1742" t="s">
        <v>1127</v>
      </c>
      <c r="E1742" t="s">
        <v>63</v>
      </c>
      <c r="F1742">
        <v>0.43019801694918802</v>
      </c>
      <c r="G1742">
        <v>0.50724478043669896</v>
      </c>
      <c r="H1742">
        <v>1.3803203661327199</v>
      </c>
      <c r="I1742">
        <v>1.1643135789619099</v>
      </c>
      <c r="J1742" t="s">
        <v>19041</v>
      </c>
    </row>
    <row r="1743" spans="4:10" x14ac:dyDescent="0.3">
      <c r="D1743" t="s">
        <v>1847</v>
      </c>
      <c r="E1743" t="s">
        <v>63</v>
      </c>
      <c r="F1743">
        <v>0.43019801694918802</v>
      </c>
      <c r="G1743">
        <v>0.50724478043669896</v>
      </c>
      <c r="H1743">
        <v>1.3803203661327199</v>
      </c>
      <c r="I1743">
        <v>1.1643135789619099</v>
      </c>
      <c r="J1743" t="s">
        <v>14814</v>
      </c>
    </row>
    <row r="1744" spans="4:10" x14ac:dyDescent="0.3">
      <c r="D1744" t="s">
        <v>1129</v>
      </c>
      <c r="E1744" t="s">
        <v>63</v>
      </c>
      <c r="F1744">
        <v>0.43019801694918802</v>
      </c>
      <c r="G1744">
        <v>0.50724478043669896</v>
      </c>
      <c r="H1744">
        <v>1.3803203661327199</v>
      </c>
      <c r="I1744">
        <v>1.1643135789619099</v>
      </c>
      <c r="J1744" t="s">
        <v>19102</v>
      </c>
    </row>
    <row r="1745" spans="4:10" x14ac:dyDescent="0.3">
      <c r="D1745" t="s">
        <v>924</v>
      </c>
      <c r="E1745" t="s">
        <v>63</v>
      </c>
      <c r="F1745">
        <v>0.43019801694918802</v>
      </c>
      <c r="G1745">
        <v>0.50724478043669896</v>
      </c>
      <c r="H1745">
        <v>1.3803203661327199</v>
      </c>
      <c r="I1745">
        <v>1.1643135789619099</v>
      </c>
      <c r="J1745" t="s">
        <v>3519</v>
      </c>
    </row>
    <row r="1746" spans="4:10" x14ac:dyDescent="0.3">
      <c r="D1746" t="s">
        <v>3050</v>
      </c>
      <c r="E1746" t="s">
        <v>63</v>
      </c>
      <c r="F1746">
        <v>0.43019801694918802</v>
      </c>
      <c r="G1746">
        <v>0.50724478043669896</v>
      </c>
      <c r="H1746">
        <v>1.3803203661327199</v>
      </c>
      <c r="I1746">
        <v>1.1643135789619099</v>
      </c>
      <c r="J1746" t="s">
        <v>19107</v>
      </c>
    </row>
    <row r="1747" spans="4:10" x14ac:dyDescent="0.3">
      <c r="D1747" t="s">
        <v>1134</v>
      </c>
      <c r="E1747" t="s">
        <v>63</v>
      </c>
      <c r="F1747">
        <v>0.43019801694918802</v>
      </c>
      <c r="G1747">
        <v>0.50724478043669896</v>
      </c>
      <c r="H1747">
        <v>1.3803203661327199</v>
      </c>
      <c r="I1747">
        <v>1.1643135789619099</v>
      </c>
      <c r="J1747" t="s">
        <v>1619</v>
      </c>
    </row>
    <row r="1748" spans="4:10" x14ac:dyDescent="0.3">
      <c r="D1748" t="s">
        <v>1138</v>
      </c>
      <c r="E1748" t="s">
        <v>63</v>
      </c>
      <c r="F1748">
        <v>0.43019801694918802</v>
      </c>
      <c r="G1748">
        <v>0.50724478043669896</v>
      </c>
      <c r="H1748">
        <v>1.3803203661327199</v>
      </c>
      <c r="I1748">
        <v>1.1643135789619099</v>
      </c>
      <c r="J1748" t="s">
        <v>19104</v>
      </c>
    </row>
    <row r="1749" spans="4:10" x14ac:dyDescent="0.3">
      <c r="D1749" t="s">
        <v>2248</v>
      </c>
      <c r="E1749" t="s">
        <v>63</v>
      </c>
      <c r="F1749">
        <v>0.43019801694918802</v>
      </c>
      <c r="G1749">
        <v>0.50724478043669896</v>
      </c>
      <c r="H1749">
        <v>1.3803203661327199</v>
      </c>
      <c r="I1749">
        <v>1.1643135789619099</v>
      </c>
      <c r="J1749" t="s">
        <v>19106</v>
      </c>
    </row>
    <row r="1750" spans="4:10" x14ac:dyDescent="0.3">
      <c r="D1750" t="s">
        <v>1854</v>
      </c>
      <c r="E1750" t="s">
        <v>63</v>
      </c>
      <c r="F1750">
        <v>0.43019801694918802</v>
      </c>
      <c r="G1750">
        <v>0.50724478043669896</v>
      </c>
      <c r="H1750">
        <v>1.3803203661327199</v>
      </c>
      <c r="I1750">
        <v>1.1643135789619099</v>
      </c>
      <c r="J1750" t="s">
        <v>2307</v>
      </c>
    </row>
    <row r="1751" spans="4:10" x14ac:dyDescent="0.3">
      <c r="D1751" t="s">
        <v>1144</v>
      </c>
      <c r="E1751" t="s">
        <v>63</v>
      </c>
      <c r="F1751">
        <v>0.43019801694918802</v>
      </c>
      <c r="G1751">
        <v>0.50724478043669896</v>
      </c>
      <c r="H1751">
        <v>1.3803203661327199</v>
      </c>
      <c r="I1751">
        <v>1.1643135789619099</v>
      </c>
      <c r="J1751" t="s">
        <v>12381</v>
      </c>
    </row>
    <row r="1752" spans="4:10" x14ac:dyDescent="0.3">
      <c r="D1752" t="s">
        <v>1628</v>
      </c>
      <c r="E1752" t="s">
        <v>63</v>
      </c>
      <c r="F1752">
        <v>0.43019801694918802</v>
      </c>
      <c r="G1752">
        <v>0.50724478043669896</v>
      </c>
      <c r="H1752">
        <v>1.3803203661327199</v>
      </c>
      <c r="I1752">
        <v>1.1643135789619099</v>
      </c>
      <c r="J1752" t="s">
        <v>18342</v>
      </c>
    </row>
    <row r="1753" spans="4:10" x14ac:dyDescent="0.3">
      <c r="D1753" t="s">
        <v>1858</v>
      </c>
      <c r="E1753" t="s">
        <v>63</v>
      </c>
      <c r="F1753">
        <v>0.43019801694918802</v>
      </c>
      <c r="G1753">
        <v>0.50724478043669896</v>
      </c>
      <c r="H1753">
        <v>1.3803203661327199</v>
      </c>
      <c r="I1753">
        <v>1.1643135789619099</v>
      </c>
      <c r="J1753" t="s">
        <v>18274</v>
      </c>
    </row>
    <row r="1754" spans="4:10" x14ac:dyDescent="0.3">
      <c r="D1754" t="s">
        <v>3053</v>
      </c>
      <c r="E1754" t="s">
        <v>63</v>
      </c>
      <c r="F1754">
        <v>0.43019801694918802</v>
      </c>
      <c r="G1754">
        <v>0.50724478043669896</v>
      </c>
      <c r="H1754">
        <v>1.3803203661327199</v>
      </c>
      <c r="I1754">
        <v>1.1643135789619099</v>
      </c>
      <c r="J1754" t="s">
        <v>19107</v>
      </c>
    </row>
    <row r="1755" spans="4:10" x14ac:dyDescent="0.3">
      <c r="D1755" t="s">
        <v>1860</v>
      </c>
      <c r="E1755" t="s">
        <v>63</v>
      </c>
      <c r="F1755">
        <v>0.43019801694918802</v>
      </c>
      <c r="G1755">
        <v>0.50724478043669896</v>
      </c>
      <c r="H1755">
        <v>1.3803203661327199</v>
      </c>
      <c r="I1755">
        <v>1.1643135789619099</v>
      </c>
      <c r="J1755" t="s">
        <v>18355</v>
      </c>
    </row>
    <row r="1756" spans="4:10" x14ac:dyDescent="0.3">
      <c r="D1756" t="s">
        <v>1154</v>
      </c>
      <c r="E1756" t="s">
        <v>63</v>
      </c>
      <c r="F1756">
        <v>0.43019801694918802</v>
      </c>
      <c r="G1756">
        <v>0.50724478043669896</v>
      </c>
      <c r="H1756">
        <v>1.3803203661327199</v>
      </c>
      <c r="I1756">
        <v>1.1643135789619099</v>
      </c>
      <c r="J1756" t="s">
        <v>19098</v>
      </c>
    </row>
    <row r="1757" spans="4:10" x14ac:dyDescent="0.3">
      <c r="D1757" t="s">
        <v>1156</v>
      </c>
      <c r="E1757" t="s">
        <v>63</v>
      </c>
      <c r="F1757">
        <v>0.43019801694918802</v>
      </c>
      <c r="G1757">
        <v>0.50724478043669896</v>
      </c>
      <c r="H1757">
        <v>1.3803203661327199</v>
      </c>
      <c r="I1757">
        <v>1.1643135789619099</v>
      </c>
      <c r="J1757" t="s">
        <v>3512</v>
      </c>
    </row>
    <row r="1758" spans="4:10" x14ac:dyDescent="0.3">
      <c r="D1758" t="s">
        <v>1157</v>
      </c>
      <c r="E1758" t="s">
        <v>63</v>
      </c>
      <c r="F1758">
        <v>0.43019801694918802</v>
      </c>
      <c r="G1758">
        <v>0.50724478043669896</v>
      </c>
      <c r="H1758">
        <v>1.3803203661327199</v>
      </c>
      <c r="I1758">
        <v>1.1643135789619099</v>
      </c>
      <c r="J1758" t="s">
        <v>3512</v>
      </c>
    </row>
    <row r="1759" spans="4:10" x14ac:dyDescent="0.3">
      <c r="D1759" t="s">
        <v>222</v>
      </c>
      <c r="E1759" t="s">
        <v>63</v>
      </c>
      <c r="F1759">
        <v>0.43019801694918802</v>
      </c>
      <c r="G1759">
        <v>0.50724478043669896</v>
      </c>
      <c r="H1759">
        <v>1.3803203661327199</v>
      </c>
      <c r="I1759">
        <v>1.1643135789619099</v>
      </c>
      <c r="J1759" t="s">
        <v>4993</v>
      </c>
    </row>
    <row r="1760" spans="4:10" x14ac:dyDescent="0.3">
      <c r="D1760" t="s">
        <v>472</v>
      </c>
      <c r="E1760" t="s">
        <v>63</v>
      </c>
      <c r="F1760">
        <v>0.43019801694918802</v>
      </c>
      <c r="G1760">
        <v>0.50724478043669896</v>
      </c>
      <c r="H1760">
        <v>1.3803203661327199</v>
      </c>
      <c r="I1760">
        <v>1.1643135789619099</v>
      </c>
      <c r="J1760" t="s">
        <v>19069</v>
      </c>
    </row>
    <row r="1761" spans="4:10" x14ac:dyDescent="0.3">
      <c r="D1761" t="s">
        <v>1637</v>
      </c>
      <c r="E1761" t="s">
        <v>63</v>
      </c>
      <c r="F1761">
        <v>0.43019801694918802</v>
      </c>
      <c r="G1761">
        <v>0.50724478043669896</v>
      </c>
      <c r="H1761">
        <v>1.3803203661327199</v>
      </c>
      <c r="I1761">
        <v>1.1643135789619099</v>
      </c>
      <c r="J1761" t="s">
        <v>18356</v>
      </c>
    </row>
    <row r="1762" spans="4:10" x14ac:dyDescent="0.3">
      <c r="D1762" t="s">
        <v>945</v>
      </c>
      <c r="E1762" t="s">
        <v>63</v>
      </c>
      <c r="F1762">
        <v>0.43019801694918802</v>
      </c>
      <c r="G1762">
        <v>0.50724478043669896</v>
      </c>
      <c r="H1762">
        <v>1.3803203661327199</v>
      </c>
      <c r="I1762">
        <v>1.1643135789619099</v>
      </c>
      <c r="J1762" t="s">
        <v>15696</v>
      </c>
    </row>
    <row r="1763" spans="4:10" x14ac:dyDescent="0.3">
      <c r="D1763" t="s">
        <v>1639</v>
      </c>
      <c r="E1763" t="s">
        <v>63</v>
      </c>
      <c r="F1763">
        <v>0.43019801694918802</v>
      </c>
      <c r="G1763">
        <v>0.50724478043669896</v>
      </c>
      <c r="H1763">
        <v>1.3803203661327199</v>
      </c>
      <c r="I1763">
        <v>1.1643135789619099</v>
      </c>
      <c r="J1763" t="s">
        <v>19076</v>
      </c>
    </row>
    <row r="1764" spans="4:10" x14ac:dyDescent="0.3">
      <c r="D1764" t="s">
        <v>1862</v>
      </c>
      <c r="E1764" t="s">
        <v>63</v>
      </c>
      <c r="F1764">
        <v>0.43019801694918802</v>
      </c>
      <c r="G1764">
        <v>0.50724478043669896</v>
      </c>
      <c r="H1764">
        <v>1.3803203661327199</v>
      </c>
      <c r="I1764">
        <v>1.1643135789619099</v>
      </c>
      <c r="J1764" t="s">
        <v>3513</v>
      </c>
    </row>
    <row r="1765" spans="4:10" x14ac:dyDescent="0.3">
      <c r="D1765" t="s">
        <v>1163</v>
      </c>
      <c r="E1765" t="s">
        <v>63</v>
      </c>
      <c r="F1765">
        <v>0.43019801694918802</v>
      </c>
      <c r="G1765">
        <v>0.50724478043669896</v>
      </c>
      <c r="H1765">
        <v>1.3803203661327199</v>
      </c>
      <c r="I1765">
        <v>1.1643135789619099</v>
      </c>
      <c r="J1765" t="s">
        <v>19093</v>
      </c>
    </row>
    <row r="1766" spans="4:10" x14ac:dyDescent="0.3">
      <c r="D1766" t="s">
        <v>1866</v>
      </c>
      <c r="E1766" t="s">
        <v>63</v>
      </c>
      <c r="F1766">
        <v>0.43019801694918802</v>
      </c>
      <c r="G1766">
        <v>0.50724478043669896</v>
      </c>
      <c r="H1766">
        <v>1.3803203661327199</v>
      </c>
      <c r="I1766">
        <v>1.1643135789619099</v>
      </c>
      <c r="J1766" t="s">
        <v>3513</v>
      </c>
    </row>
    <row r="1767" spans="4:10" x14ac:dyDescent="0.3">
      <c r="D1767" t="s">
        <v>2949</v>
      </c>
      <c r="E1767" t="s">
        <v>63</v>
      </c>
      <c r="F1767">
        <v>0.43019801694918802</v>
      </c>
      <c r="G1767">
        <v>0.50724478043669896</v>
      </c>
      <c r="H1767">
        <v>1.3803203661327199</v>
      </c>
      <c r="I1767">
        <v>1.1643135789619099</v>
      </c>
      <c r="J1767" t="s">
        <v>19108</v>
      </c>
    </row>
    <row r="1768" spans="4:10" x14ac:dyDescent="0.3">
      <c r="D1768" t="s">
        <v>2950</v>
      </c>
      <c r="E1768" t="s">
        <v>63</v>
      </c>
      <c r="F1768">
        <v>0.43019801694918802</v>
      </c>
      <c r="G1768">
        <v>0.50724478043669896</v>
      </c>
      <c r="H1768">
        <v>1.3803203661327199</v>
      </c>
      <c r="I1768">
        <v>1.1643135789619099</v>
      </c>
      <c r="J1768" t="s">
        <v>18323</v>
      </c>
    </row>
    <row r="1769" spans="4:10" x14ac:dyDescent="0.3">
      <c r="D1769" t="s">
        <v>2952</v>
      </c>
      <c r="E1769" t="s">
        <v>63</v>
      </c>
      <c r="F1769">
        <v>0.43019801694918802</v>
      </c>
      <c r="G1769">
        <v>0.50724478043669896</v>
      </c>
      <c r="H1769">
        <v>1.3803203661327199</v>
      </c>
      <c r="I1769">
        <v>1.1643135789619099</v>
      </c>
      <c r="J1769" t="s">
        <v>2827</v>
      </c>
    </row>
    <row r="1770" spans="4:10" x14ac:dyDescent="0.3">
      <c r="D1770" t="s">
        <v>956</v>
      </c>
      <c r="E1770" t="s">
        <v>63</v>
      </c>
      <c r="F1770">
        <v>0.43019801694918802</v>
      </c>
      <c r="G1770">
        <v>0.50724478043669896</v>
      </c>
      <c r="H1770">
        <v>1.3803203661327199</v>
      </c>
      <c r="I1770">
        <v>1.1643135789619099</v>
      </c>
      <c r="J1770" t="s">
        <v>19040</v>
      </c>
    </row>
    <row r="1771" spans="4:10" x14ac:dyDescent="0.3">
      <c r="D1771" t="s">
        <v>958</v>
      </c>
      <c r="E1771" t="s">
        <v>63</v>
      </c>
      <c r="F1771">
        <v>0.43019801694918802</v>
      </c>
      <c r="G1771">
        <v>0.50724478043669896</v>
      </c>
      <c r="H1771">
        <v>1.3803203661327199</v>
      </c>
      <c r="I1771">
        <v>1.1643135789619099</v>
      </c>
      <c r="J1771" t="s">
        <v>19079</v>
      </c>
    </row>
    <row r="1772" spans="4:10" x14ac:dyDescent="0.3">
      <c r="D1772" t="s">
        <v>2963</v>
      </c>
      <c r="E1772" t="s">
        <v>12384</v>
      </c>
      <c r="F1772">
        <v>0.47890286262736997</v>
      </c>
      <c r="G1772">
        <v>0.56435362750046403</v>
      </c>
      <c r="H1772">
        <v>1.16884527209105</v>
      </c>
      <c r="I1772">
        <v>0.860571091074123</v>
      </c>
      <c r="J1772" t="s">
        <v>19109</v>
      </c>
    </row>
    <row r="1773" spans="4:10" x14ac:dyDescent="0.3">
      <c r="D1773" t="s">
        <v>1498</v>
      </c>
      <c r="E1773" t="s">
        <v>1810</v>
      </c>
      <c r="F1773">
        <v>0.483620415863871</v>
      </c>
      <c r="G1773">
        <v>0.56959131371777605</v>
      </c>
      <c r="H1773">
        <v>1.2410272669625799</v>
      </c>
      <c r="I1773">
        <v>0.90155039460001196</v>
      </c>
      <c r="J1773" t="s">
        <v>2820</v>
      </c>
    </row>
    <row r="1774" spans="4:10" x14ac:dyDescent="0.3">
      <c r="D1774" t="s">
        <v>2774</v>
      </c>
      <c r="E1774" t="s">
        <v>15792</v>
      </c>
      <c r="F1774">
        <v>0.51297268125759699</v>
      </c>
      <c r="G1774">
        <v>0.60382063496029603</v>
      </c>
      <c r="H1774">
        <v>1.1727095516569199</v>
      </c>
      <c r="I1774">
        <v>0.78282195942326305</v>
      </c>
      <c r="J1774" t="s">
        <v>14310</v>
      </c>
    </row>
    <row r="1775" spans="4:10" x14ac:dyDescent="0.3">
      <c r="D1775" t="s">
        <v>2229</v>
      </c>
      <c r="E1775" t="s">
        <v>3544</v>
      </c>
      <c r="F1775">
        <v>0.55848699722630901</v>
      </c>
      <c r="G1775">
        <v>0.65702500744718495</v>
      </c>
      <c r="H1775">
        <v>1.075833562965</v>
      </c>
      <c r="I1775">
        <v>0.62669880840443504</v>
      </c>
      <c r="J1775" t="s">
        <v>15795</v>
      </c>
    </row>
    <row r="1776" spans="4:10" x14ac:dyDescent="0.3">
      <c r="D1776" t="s">
        <v>3663</v>
      </c>
      <c r="E1776" t="s">
        <v>15793</v>
      </c>
      <c r="F1776">
        <v>0.56118366779450701</v>
      </c>
      <c r="G1776">
        <v>0.65961341304326704</v>
      </c>
      <c r="H1776">
        <v>1.0302960222016599</v>
      </c>
      <c r="I1776">
        <v>0.59520925857992701</v>
      </c>
      <c r="J1776" t="s">
        <v>18015</v>
      </c>
    </row>
    <row r="1777" spans="4:10" x14ac:dyDescent="0.3">
      <c r="D1777" t="s">
        <v>3055</v>
      </c>
      <c r="E1777" t="s">
        <v>14454</v>
      </c>
      <c r="F1777">
        <v>0.56131932034731302</v>
      </c>
      <c r="G1777">
        <v>0.65961341304326704</v>
      </c>
      <c r="H1777">
        <v>1.0701206140350801</v>
      </c>
      <c r="I1777">
        <v>0.61795756091959597</v>
      </c>
      <c r="J1777" t="s">
        <v>19110</v>
      </c>
    </row>
    <row r="1778" spans="4:10" x14ac:dyDescent="0.3">
      <c r="D1778" t="s">
        <v>3057</v>
      </c>
      <c r="E1778" t="s">
        <v>18358</v>
      </c>
      <c r="F1778">
        <v>0.608803302586024</v>
      </c>
      <c r="G1778">
        <v>0.71500984383625998</v>
      </c>
      <c r="H1778">
        <v>0.97897249089310301</v>
      </c>
      <c r="I1778">
        <v>0.48582493502984198</v>
      </c>
      <c r="J1778" t="s">
        <v>18359</v>
      </c>
    </row>
    <row r="1779" spans="4:10" x14ac:dyDescent="0.3">
      <c r="D1779" t="s">
        <v>1819</v>
      </c>
      <c r="E1779" t="s">
        <v>1112</v>
      </c>
      <c r="F1779">
        <v>0.62164368320575203</v>
      </c>
      <c r="G1779">
        <v>0.72967962140067699</v>
      </c>
      <c r="H1779">
        <v>0.95566188197767099</v>
      </c>
      <c r="I1779">
        <v>0.45431038854329697</v>
      </c>
      <c r="J1779" t="s">
        <v>2802</v>
      </c>
    </row>
    <row r="1780" spans="4:10" x14ac:dyDescent="0.3">
      <c r="D1780" t="s">
        <v>3658</v>
      </c>
      <c r="E1780" t="s">
        <v>18362</v>
      </c>
      <c r="F1780">
        <v>0.622909969396369</v>
      </c>
      <c r="G1780">
        <v>0.73075497815077095</v>
      </c>
      <c r="H1780">
        <v>0.95339045287637703</v>
      </c>
      <c r="I1780">
        <v>0.45129049993440501</v>
      </c>
      <c r="J1780" t="s">
        <v>18363</v>
      </c>
    </row>
    <row r="1781" spans="4:10" x14ac:dyDescent="0.3">
      <c r="D1781" t="s">
        <v>1521</v>
      </c>
      <c r="E1781" t="s">
        <v>1824</v>
      </c>
      <c r="F1781">
        <v>0.67770315882509202</v>
      </c>
      <c r="G1781">
        <v>0.77370444814027195</v>
      </c>
      <c r="H1781">
        <v>0.85922158337018995</v>
      </c>
      <c r="I1781">
        <v>0.33427663914602002</v>
      </c>
      <c r="J1781" t="s">
        <v>2820</v>
      </c>
    </row>
    <row r="1782" spans="4:10" x14ac:dyDescent="0.3">
      <c r="D1782" t="s">
        <v>1830</v>
      </c>
      <c r="E1782" t="s">
        <v>1118</v>
      </c>
      <c r="F1782">
        <v>0.77110936853462597</v>
      </c>
      <c r="G1782">
        <v>0.77370444814027195</v>
      </c>
      <c r="H1782">
        <v>0.68065972222222204</v>
      </c>
      <c r="I1782">
        <v>0.17692052093885999</v>
      </c>
      <c r="J1782" t="s">
        <v>1537</v>
      </c>
    </row>
    <row r="1783" spans="4:10" x14ac:dyDescent="0.3">
      <c r="D1783" t="s">
        <v>2966</v>
      </c>
      <c r="E1783" t="s">
        <v>1118</v>
      </c>
      <c r="F1783">
        <v>0.77110936853462597</v>
      </c>
      <c r="G1783">
        <v>0.77370444814027195</v>
      </c>
      <c r="H1783">
        <v>0.68065972222222204</v>
      </c>
      <c r="I1783">
        <v>0.17692052093885999</v>
      </c>
      <c r="J1783" t="s">
        <v>2449</v>
      </c>
    </row>
    <row r="1784" spans="4:10" x14ac:dyDescent="0.3">
      <c r="D1784" t="s">
        <v>1840</v>
      </c>
      <c r="E1784" t="s">
        <v>1118</v>
      </c>
      <c r="F1784">
        <v>0.77110936853462597</v>
      </c>
      <c r="G1784">
        <v>0.77370444814027195</v>
      </c>
      <c r="H1784">
        <v>0.68065972222222204</v>
      </c>
      <c r="I1784">
        <v>0.17692052093885999</v>
      </c>
      <c r="J1784" t="s">
        <v>9305</v>
      </c>
    </row>
    <row r="1785" spans="4:10" x14ac:dyDescent="0.3">
      <c r="D1785" t="s">
        <v>2969</v>
      </c>
      <c r="E1785" t="s">
        <v>1118</v>
      </c>
      <c r="F1785">
        <v>0.77110936853462597</v>
      </c>
      <c r="G1785">
        <v>0.77370444814027195</v>
      </c>
      <c r="H1785">
        <v>0.68065972222222204</v>
      </c>
      <c r="I1785">
        <v>0.17692052093885999</v>
      </c>
      <c r="J1785" t="s">
        <v>9250</v>
      </c>
    </row>
    <row r="1786" spans="4:10" x14ac:dyDescent="0.3">
      <c r="D1786" t="s">
        <v>213</v>
      </c>
      <c r="E1786" t="s">
        <v>1118</v>
      </c>
      <c r="F1786">
        <v>0.77110936853462597</v>
      </c>
      <c r="G1786">
        <v>0.77370444814027195</v>
      </c>
      <c r="H1786">
        <v>0.68065972222222204</v>
      </c>
      <c r="I1786">
        <v>0.17692052093885999</v>
      </c>
      <c r="J1786" t="s">
        <v>2455</v>
      </c>
    </row>
    <row r="1787" spans="4:10" x14ac:dyDescent="0.3">
      <c r="D1787" t="s">
        <v>218</v>
      </c>
      <c r="E1787" t="s">
        <v>1118</v>
      </c>
      <c r="F1787">
        <v>0.77110936853462597</v>
      </c>
      <c r="G1787">
        <v>0.77370444814027195</v>
      </c>
      <c r="H1787">
        <v>0.68065972222222204</v>
      </c>
      <c r="I1787">
        <v>0.17692052093885999</v>
      </c>
      <c r="J1787" t="s">
        <v>2455</v>
      </c>
    </row>
    <row r="1788" spans="4:10" x14ac:dyDescent="0.3">
      <c r="D1788" t="s">
        <v>470</v>
      </c>
      <c r="E1788" t="s">
        <v>1118</v>
      </c>
      <c r="F1788">
        <v>0.77110936853462597</v>
      </c>
      <c r="G1788">
        <v>0.77370444814027195</v>
      </c>
      <c r="H1788">
        <v>0.68065972222222204</v>
      </c>
      <c r="I1788">
        <v>0.17692052093885999</v>
      </c>
      <c r="J1788" t="s">
        <v>1536</v>
      </c>
    </row>
    <row r="1789" spans="4:10" x14ac:dyDescent="0.3">
      <c r="D1789" t="s">
        <v>1168</v>
      </c>
      <c r="E1789" t="s">
        <v>1118</v>
      </c>
      <c r="F1789">
        <v>0.77110936853462597</v>
      </c>
      <c r="G1789">
        <v>0.77370444814027195</v>
      </c>
      <c r="H1789">
        <v>0.68065972222222204</v>
      </c>
      <c r="I1789">
        <v>0.17692052093885999</v>
      </c>
      <c r="J1789" t="s">
        <v>709</v>
      </c>
    </row>
    <row r="1790" spans="4:10" x14ac:dyDescent="0.3">
      <c r="D1790" t="s">
        <v>1174</v>
      </c>
      <c r="E1790" t="s">
        <v>1118</v>
      </c>
      <c r="F1790">
        <v>0.77110936853462597</v>
      </c>
      <c r="G1790">
        <v>0.77370444814027195</v>
      </c>
      <c r="H1790">
        <v>0.68065972222222204</v>
      </c>
      <c r="I1790">
        <v>0.17692052093885999</v>
      </c>
      <c r="J1790" t="s">
        <v>791</v>
      </c>
    </row>
    <row r="1791" spans="4:10" x14ac:dyDescent="0.3">
      <c r="D1791" t="s">
        <v>5005</v>
      </c>
      <c r="E1791" t="s">
        <v>1118</v>
      </c>
      <c r="F1791">
        <v>0.77110936853462597</v>
      </c>
      <c r="G1791">
        <v>0.77370444814027195</v>
      </c>
      <c r="H1791">
        <v>0.68065972222222204</v>
      </c>
      <c r="I1791">
        <v>0.17692052093885999</v>
      </c>
      <c r="J1791" t="s">
        <v>9445</v>
      </c>
    </row>
    <row r="1792" spans="4:10" x14ac:dyDescent="0.3">
      <c r="D1792" t="s">
        <v>1876</v>
      </c>
      <c r="E1792" t="s">
        <v>1118</v>
      </c>
      <c r="F1792">
        <v>0.77110936853462597</v>
      </c>
      <c r="G1792">
        <v>0.77370444814027195</v>
      </c>
      <c r="H1792">
        <v>0.68065972222222204</v>
      </c>
      <c r="I1792">
        <v>0.17692052093885999</v>
      </c>
      <c r="J1792" t="s">
        <v>9172</v>
      </c>
    </row>
    <row r="1793" spans="4:10" x14ac:dyDescent="0.3">
      <c r="D1793" t="s">
        <v>1653</v>
      </c>
      <c r="E1793" t="s">
        <v>1118</v>
      </c>
      <c r="F1793">
        <v>0.77110936853462597</v>
      </c>
      <c r="G1793">
        <v>0.77370444814027195</v>
      </c>
      <c r="H1793">
        <v>0.68065972222222204</v>
      </c>
      <c r="I1793">
        <v>0.17692052093885999</v>
      </c>
      <c r="J1793" t="s">
        <v>714</v>
      </c>
    </row>
    <row r="1794" spans="4:10" x14ac:dyDescent="0.3">
      <c r="D1794" t="s">
        <v>494</v>
      </c>
      <c r="E1794" t="s">
        <v>1118</v>
      </c>
      <c r="F1794">
        <v>0.77110936853462597</v>
      </c>
      <c r="G1794">
        <v>0.77370444814027195</v>
      </c>
      <c r="H1794">
        <v>0.68065972222222204</v>
      </c>
      <c r="I1794">
        <v>0.17692052093885999</v>
      </c>
      <c r="J1794" t="s">
        <v>1537</v>
      </c>
    </row>
    <row r="1795" spans="4:10" x14ac:dyDescent="0.3">
      <c r="D1795" t="s">
        <v>2975</v>
      </c>
      <c r="E1795" t="s">
        <v>1118</v>
      </c>
      <c r="F1795">
        <v>0.77110936853462597</v>
      </c>
      <c r="G1795">
        <v>0.77370444814027195</v>
      </c>
      <c r="H1795">
        <v>0.68065972222222204</v>
      </c>
      <c r="I1795">
        <v>0.17692052093885999</v>
      </c>
      <c r="J1795" t="s">
        <v>2464</v>
      </c>
    </row>
    <row r="1796" spans="4:10" x14ac:dyDescent="0.3">
      <c r="D1796" t="s">
        <v>3616</v>
      </c>
      <c r="E1796" t="s">
        <v>1118</v>
      </c>
      <c r="F1796">
        <v>0.77110936853462597</v>
      </c>
      <c r="G1796">
        <v>0.77370444814027195</v>
      </c>
      <c r="H1796">
        <v>0.68065972222222204</v>
      </c>
      <c r="I1796">
        <v>0.17692052093885999</v>
      </c>
      <c r="J1796" t="s">
        <v>9458</v>
      </c>
    </row>
    <row r="1797" spans="4:10" x14ac:dyDescent="0.3">
      <c r="D1797" t="s">
        <v>148</v>
      </c>
      <c r="E1797" t="s">
        <v>1118</v>
      </c>
      <c r="F1797">
        <v>0.77110936853462597</v>
      </c>
      <c r="G1797">
        <v>0.77370444814027195</v>
      </c>
      <c r="H1797">
        <v>0.68065972222222204</v>
      </c>
      <c r="I1797">
        <v>0.17692052093885999</v>
      </c>
      <c r="J1797" t="s">
        <v>709</v>
      </c>
    </row>
    <row r="1798" spans="4:10" x14ac:dyDescent="0.3">
      <c r="D1798" t="s">
        <v>1884</v>
      </c>
      <c r="E1798" t="s">
        <v>1118</v>
      </c>
      <c r="F1798">
        <v>0.77110936853462597</v>
      </c>
      <c r="G1798">
        <v>0.77370444814027195</v>
      </c>
      <c r="H1798">
        <v>0.68065972222222204</v>
      </c>
      <c r="I1798">
        <v>0.17692052093885999</v>
      </c>
      <c r="J1798" t="s">
        <v>9305</v>
      </c>
    </row>
    <row r="1799" spans="4:10" x14ac:dyDescent="0.3">
      <c r="D1799" t="s">
        <v>1885</v>
      </c>
      <c r="E1799" t="s">
        <v>1118</v>
      </c>
      <c r="F1799">
        <v>0.77110936853462597</v>
      </c>
      <c r="G1799">
        <v>0.77370444814027195</v>
      </c>
      <c r="H1799">
        <v>0.68065972222222204</v>
      </c>
      <c r="I1799">
        <v>0.17692052093885999</v>
      </c>
      <c r="J1799" t="s">
        <v>9305</v>
      </c>
    </row>
    <row r="1800" spans="4:10" x14ac:dyDescent="0.3">
      <c r="D1800" t="s">
        <v>1188</v>
      </c>
      <c r="E1800" t="s">
        <v>1118</v>
      </c>
      <c r="F1800">
        <v>0.77110936853462597</v>
      </c>
      <c r="G1800">
        <v>0.77370444814027195</v>
      </c>
      <c r="H1800">
        <v>0.68065972222222204</v>
      </c>
      <c r="I1800">
        <v>0.17692052093885999</v>
      </c>
      <c r="J1800" t="s">
        <v>2455</v>
      </c>
    </row>
    <row r="1801" spans="4:10" x14ac:dyDescent="0.3">
      <c r="D1801" t="s">
        <v>1189</v>
      </c>
      <c r="E1801" t="s">
        <v>1118</v>
      </c>
      <c r="F1801">
        <v>0.77110936853462597</v>
      </c>
      <c r="G1801">
        <v>0.77370444814027195</v>
      </c>
      <c r="H1801">
        <v>0.68065972222222204</v>
      </c>
      <c r="I1801">
        <v>0.17692052093885999</v>
      </c>
      <c r="J1801" t="s">
        <v>785</v>
      </c>
    </row>
    <row r="1802" spans="4:10" x14ac:dyDescent="0.3">
      <c r="D1802" t="s">
        <v>1190</v>
      </c>
      <c r="E1802" t="s">
        <v>1118</v>
      </c>
      <c r="F1802">
        <v>0.77110936853462597</v>
      </c>
      <c r="G1802">
        <v>0.77370444814027195</v>
      </c>
      <c r="H1802">
        <v>0.68065972222222204</v>
      </c>
      <c r="I1802">
        <v>0.17692052093885999</v>
      </c>
      <c r="J1802" t="s">
        <v>785</v>
      </c>
    </row>
    <row r="1803" spans="4:10" x14ac:dyDescent="0.3">
      <c r="D1803" t="s">
        <v>154</v>
      </c>
      <c r="E1803" t="s">
        <v>1118</v>
      </c>
      <c r="F1803">
        <v>0.77110936853462597</v>
      </c>
      <c r="G1803">
        <v>0.77370444814027195</v>
      </c>
      <c r="H1803">
        <v>0.68065972222222204</v>
      </c>
      <c r="I1803">
        <v>0.17692052093885999</v>
      </c>
      <c r="J1803" t="s">
        <v>2455</v>
      </c>
    </row>
    <row r="1804" spans="4:10" x14ac:dyDescent="0.3">
      <c r="D1804" t="s">
        <v>2813</v>
      </c>
      <c r="E1804" t="s">
        <v>1118</v>
      </c>
      <c r="F1804">
        <v>0.77110936853462597</v>
      </c>
      <c r="G1804">
        <v>0.77370444814027195</v>
      </c>
      <c r="H1804">
        <v>0.68065972222222204</v>
      </c>
      <c r="I1804">
        <v>0.17692052093885999</v>
      </c>
      <c r="J1804" t="s">
        <v>2455</v>
      </c>
    </row>
    <row r="1805" spans="4:10" x14ac:dyDescent="0.3">
      <c r="D1805" t="s">
        <v>1899</v>
      </c>
      <c r="E1805" t="s">
        <v>1118</v>
      </c>
      <c r="F1805">
        <v>0.77110936853462597</v>
      </c>
      <c r="G1805">
        <v>0.77370444814027195</v>
      </c>
      <c r="H1805">
        <v>0.68065972222222204</v>
      </c>
      <c r="I1805">
        <v>0.17692052093885999</v>
      </c>
      <c r="J1805" t="s">
        <v>720</v>
      </c>
    </row>
    <row r="1806" spans="4:10" x14ac:dyDescent="0.3">
      <c r="D1806" t="s">
        <v>1900</v>
      </c>
      <c r="E1806" t="s">
        <v>1118</v>
      </c>
      <c r="F1806">
        <v>0.77110936853462597</v>
      </c>
      <c r="G1806">
        <v>0.77370444814027195</v>
      </c>
      <c r="H1806">
        <v>0.68065972222222204</v>
      </c>
      <c r="I1806">
        <v>0.17692052093885999</v>
      </c>
      <c r="J1806" t="s">
        <v>720</v>
      </c>
    </row>
    <row r="1807" spans="4:10" x14ac:dyDescent="0.3">
      <c r="D1807" t="s">
        <v>6861</v>
      </c>
      <c r="E1807" t="s">
        <v>1118</v>
      </c>
      <c r="F1807">
        <v>0.77110936853462597</v>
      </c>
      <c r="G1807">
        <v>0.77370444814027195</v>
      </c>
      <c r="H1807">
        <v>0.68065972222222204</v>
      </c>
      <c r="I1807">
        <v>0.17692052093885999</v>
      </c>
      <c r="J1807" t="s">
        <v>9513</v>
      </c>
    </row>
    <row r="1808" spans="4:10" x14ac:dyDescent="0.3">
      <c r="D1808" t="s">
        <v>1902</v>
      </c>
      <c r="E1808" t="s">
        <v>1118</v>
      </c>
      <c r="F1808">
        <v>0.77110936853462597</v>
      </c>
      <c r="G1808">
        <v>0.77370444814027195</v>
      </c>
      <c r="H1808">
        <v>0.68065972222222204</v>
      </c>
      <c r="I1808">
        <v>0.17692052093885999</v>
      </c>
      <c r="J1808" t="s">
        <v>2296</v>
      </c>
    </row>
    <row r="1809" spans="4:10" x14ac:dyDescent="0.3">
      <c r="D1809" t="s">
        <v>1197</v>
      </c>
      <c r="E1809" t="s">
        <v>1118</v>
      </c>
      <c r="F1809">
        <v>0.77110936853462597</v>
      </c>
      <c r="G1809">
        <v>0.77370444814027195</v>
      </c>
      <c r="H1809">
        <v>0.68065972222222204</v>
      </c>
      <c r="I1809">
        <v>0.17692052093885999</v>
      </c>
      <c r="J1809" t="s">
        <v>2449</v>
      </c>
    </row>
    <row r="1810" spans="4:10" x14ac:dyDescent="0.3">
      <c r="D1810" t="s">
        <v>1198</v>
      </c>
      <c r="E1810" t="s">
        <v>1118</v>
      </c>
      <c r="F1810">
        <v>0.77110936853462597</v>
      </c>
      <c r="G1810">
        <v>0.77370444814027195</v>
      </c>
      <c r="H1810">
        <v>0.68065972222222204</v>
      </c>
      <c r="I1810">
        <v>0.17692052093885999</v>
      </c>
      <c r="J1810" t="s">
        <v>791</v>
      </c>
    </row>
    <row r="1811" spans="4:10" x14ac:dyDescent="0.3">
      <c r="D1811" t="s">
        <v>1665</v>
      </c>
      <c r="E1811" t="s">
        <v>1118</v>
      </c>
      <c r="F1811">
        <v>0.77110936853462597</v>
      </c>
      <c r="G1811">
        <v>0.77370444814027195</v>
      </c>
      <c r="H1811">
        <v>0.68065972222222204</v>
      </c>
      <c r="I1811">
        <v>0.17692052093885999</v>
      </c>
      <c r="J1811" t="s">
        <v>1536</v>
      </c>
    </row>
    <row r="1812" spans="4:10" x14ac:dyDescent="0.3">
      <c r="D1812" t="s">
        <v>3637</v>
      </c>
      <c r="E1812" t="s">
        <v>1118</v>
      </c>
      <c r="F1812">
        <v>0.77110936853462597</v>
      </c>
      <c r="G1812">
        <v>0.77370444814027195</v>
      </c>
      <c r="H1812">
        <v>0.68065972222222204</v>
      </c>
      <c r="I1812">
        <v>0.17692052093885999</v>
      </c>
      <c r="J1812" t="s">
        <v>9341</v>
      </c>
    </row>
    <row r="1813" spans="4:10" x14ac:dyDescent="0.3">
      <c r="D1813" t="s">
        <v>3548</v>
      </c>
      <c r="E1813" t="s">
        <v>1118</v>
      </c>
      <c r="F1813">
        <v>0.77110936853462597</v>
      </c>
      <c r="G1813">
        <v>0.77370444814027195</v>
      </c>
      <c r="H1813">
        <v>0.68065972222222204</v>
      </c>
      <c r="I1813">
        <v>0.17692052093885999</v>
      </c>
      <c r="J1813" t="s">
        <v>9392</v>
      </c>
    </row>
    <row r="1814" spans="4:10" x14ac:dyDescent="0.3">
      <c r="D1814" t="s">
        <v>1211</v>
      </c>
      <c r="E1814" t="s">
        <v>1118</v>
      </c>
      <c r="F1814">
        <v>0.77110936853462597</v>
      </c>
      <c r="G1814">
        <v>0.77370444814027195</v>
      </c>
      <c r="H1814">
        <v>0.68065972222222204</v>
      </c>
      <c r="I1814">
        <v>0.17692052093885999</v>
      </c>
      <c r="J1814" t="s">
        <v>714</v>
      </c>
    </row>
    <row r="1815" spans="4:10" x14ac:dyDescent="0.3">
      <c r="D1815" t="s">
        <v>1214</v>
      </c>
      <c r="E1815" t="s">
        <v>1118</v>
      </c>
      <c r="F1815">
        <v>0.77110936853462597</v>
      </c>
      <c r="G1815">
        <v>0.77370444814027195</v>
      </c>
      <c r="H1815">
        <v>0.68065972222222204</v>
      </c>
      <c r="I1815">
        <v>0.17692052093885999</v>
      </c>
      <c r="J1815" t="s">
        <v>784</v>
      </c>
    </row>
    <row r="1816" spans="4:10" x14ac:dyDescent="0.3">
      <c r="D1816" t="s">
        <v>1217</v>
      </c>
      <c r="E1816" t="s">
        <v>1118</v>
      </c>
      <c r="F1816">
        <v>0.77110936853462597</v>
      </c>
      <c r="G1816">
        <v>0.77370444814027195</v>
      </c>
      <c r="H1816">
        <v>0.68065972222222204</v>
      </c>
      <c r="I1816">
        <v>0.17692052093885999</v>
      </c>
      <c r="J1816" t="s">
        <v>784</v>
      </c>
    </row>
    <row r="1817" spans="4:10" x14ac:dyDescent="0.3">
      <c r="D1817" t="s">
        <v>134</v>
      </c>
      <c r="E1817" t="s">
        <v>1118</v>
      </c>
      <c r="F1817">
        <v>0.77110936853462597</v>
      </c>
      <c r="G1817">
        <v>0.77370444814027195</v>
      </c>
      <c r="H1817">
        <v>0.68065972222222204</v>
      </c>
      <c r="I1817">
        <v>0.17692052093885999</v>
      </c>
      <c r="J1817" t="s">
        <v>709</v>
      </c>
    </row>
    <row r="1818" spans="4:10" x14ac:dyDescent="0.3">
      <c r="D1818" t="s">
        <v>1577</v>
      </c>
      <c r="E1818" t="s">
        <v>1118</v>
      </c>
      <c r="F1818">
        <v>0.77110936853462597</v>
      </c>
      <c r="G1818">
        <v>0.77370444814027195</v>
      </c>
      <c r="H1818">
        <v>0.68065972222222204</v>
      </c>
      <c r="I1818">
        <v>0.17692052093885999</v>
      </c>
      <c r="J1818" t="s">
        <v>1536</v>
      </c>
    </row>
    <row r="1819" spans="4:10" x14ac:dyDescent="0.3">
      <c r="D1819" t="s">
        <v>1221</v>
      </c>
      <c r="E1819" t="s">
        <v>1118</v>
      </c>
      <c r="F1819">
        <v>0.77110936853462597</v>
      </c>
      <c r="G1819">
        <v>0.77370444814027195</v>
      </c>
      <c r="H1819">
        <v>0.68065972222222204</v>
      </c>
      <c r="I1819">
        <v>0.17692052093885999</v>
      </c>
      <c r="J1819" t="s">
        <v>791</v>
      </c>
    </row>
    <row r="1820" spans="4:10" x14ac:dyDescent="0.3">
      <c r="D1820" t="s">
        <v>1921</v>
      </c>
      <c r="E1820" t="s">
        <v>1118</v>
      </c>
      <c r="F1820">
        <v>0.77110936853462597</v>
      </c>
      <c r="G1820">
        <v>0.77370444814027195</v>
      </c>
      <c r="H1820">
        <v>0.68065972222222204</v>
      </c>
      <c r="I1820">
        <v>0.17692052093885999</v>
      </c>
      <c r="J1820" t="s">
        <v>720</v>
      </c>
    </row>
    <row r="1821" spans="4:10" x14ac:dyDescent="0.3">
      <c r="D1821" t="s">
        <v>867</v>
      </c>
      <c r="E1821" t="s">
        <v>1118</v>
      </c>
      <c r="F1821">
        <v>0.77110936853462597</v>
      </c>
      <c r="G1821">
        <v>0.77370444814027195</v>
      </c>
      <c r="H1821">
        <v>0.68065972222222204</v>
      </c>
      <c r="I1821">
        <v>0.17692052093885999</v>
      </c>
      <c r="J1821" t="s">
        <v>791</v>
      </c>
    </row>
    <row r="1822" spans="4:10" x14ac:dyDescent="0.3">
      <c r="D1822" t="s">
        <v>871</v>
      </c>
      <c r="E1822" t="s">
        <v>1118</v>
      </c>
      <c r="F1822">
        <v>0.77110936853462597</v>
      </c>
      <c r="G1822">
        <v>0.77370444814027195</v>
      </c>
      <c r="H1822">
        <v>0.68065972222222204</v>
      </c>
      <c r="I1822">
        <v>0.17692052093885999</v>
      </c>
      <c r="J1822" t="s">
        <v>791</v>
      </c>
    </row>
    <row r="1823" spans="4:10" x14ac:dyDescent="0.3">
      <c r="D1823" t="s">
        <v>872</v>
      </c>
      <c r="E1823" t="s">
        <v>1118</v>
      </c>
      <c r="F1823">
        <v>0.77110936853462597</v>
      </c>
      <c r="G1823">
        <v>0.77370444814027195</v>
      </c>
      <c r="H1823">
        <v>0.68065972222222204</v>
      </c>
      <c r="I1823">
        <v>0.17692052093885999</v>
      </c>
      <c r="J1823" t="s">
        <v>791</v>
      </c>
    </row>
    <row r="1824" spans="4:10" x14ac:dyDescent="0.3">
      <c r="D1824" t="s">
        <v>1229</v>
      </c>
      <c r="E1824" t="s">
        <v>1118</v>
      </c>
      <c r="F1824">
        <v>0.77110936853462597</v>
      </c>
      <c r="G1824">
        <v>0.77370444814027195</v>
      </c>
      <c r="H1824">
        <v>0.68065972222222204</v>
      </c>
      <c r="I1824">
        <v>0.17692052093885999</v>
      </c>
      <c r="J1824" t="s">
        <v>782</v>
      </c>
    </row>
    <row r="1825" spans="4:10" x14ac:dyDescent="0.3">
      <c r="D1825" t="s">
        <v>4003</v>
      </c>
      <c r="E1825" t="s">
        <v>1118</v>
      </c>
      <c r="F1825">
        <v>0.77110936853462597</v>
      </c>
      <c r="G1825">
        <v>0.77370444814027195</v>
      </c>
      <c r="H1825">
        <v>0.68065972222222204</v>
      </c>
      <c r="I1825">
        <v>0.17692052093885999</v>
      </c>
      <c r="J1825" t="s">
        <v>9182</v>
      </c>
    </row>
    <row r="1826" spans="4:10" x14ac:dyDescent="0.3">
      <c r="D1826" t="s">
        <v>1243</v>
      </c>
      <c r="E1826" t="s">
        <v>1118</v>
      </c>
      <c r="F1826">
        <v>0.77110936853462597</v>
      </c>
      <c r="G1826">
        <v>0.77370444814027195</v>
      </c>
      <c r="H1826">
        <v>0.68065972222222204</v>
      </c>
      <c r="I1826">
        <v>0.17692052093885999</v>
      </c>
      <c r="J1826" t="s">
        <v>783</v>
      </c>
    </row>
    <row r="1827" spans="4:10" x14ac:dyDescent="0.3">
      <c r="D1827" t="s">
        <v>1244</v>
      </c>
      <c r="E1827" t="s">
        <v>1118</v>
      </c>
      <c r="F1827">
        <v>0.77110936853462597</v>
      </c>
      <c r="G1827">
        <v>0.77370444814027195</v>
      </c>
      <c r="H1827">
        <v>0.68065972222222204</v>
      </c>
      <c r="I1827">
        <v>0.17692052093885999</v>
      </c>
      <c r="J1827" t="s">
        <v>783</v>
      </c>
    </row>
    <row r="1828" spans="4:10" x14ac:dyDescent="0.3">
      <c r="D1828" t="s">
        <v>1245</v>
      </c>
      <c r="E1828" t="s">
        <v>1118</v>
      </c>
      <c r="F1828">
        <v>0.77110936853462597</v>
      </c>
      <c r="G1828">
        <v>0.77370444814027195</v>
      </c>
      <c r="H1828">
        <v>0.68065972222222204</v>
      </c>
      <c r="I1828">
        <v>0.17692052093885999</v>
      </c>
      <c r="J1828" t="s">
        <v>785</v>
      </c>
    </row>
    <row r="1829" spans="4:10" x14ac:dyDescent="0.3">
      <c r="D1829" t="s">
        <v>1929</v>
      </c>
      <c r="E1829" t="s">
        <v>1118</v>
      </c>
      <c r="F1829">
        <v>0.77110936853462597</v>
      </c>
      <c r="G1829">
        <v>0.77370444814027195</v>
      </c>
      <c r="H1829">
        <v>0.68065972222222204</v>
      </c>
      <c r="I1829">
        <v>0.17692052093885999</v>
      </c>
      <c r="J1829" t="s">
        <v>717</v>
      </c>
    </row>
    <row r="1830" spans="4:10" x14ac:dyDescent="0.3">
      <c r="D1830" t="s">
        <v>2984</v>
      </c>
      <c r="E1830" t="s">
        <v>1118</v>
      </c>
      <c r="F1830">
        <v>0.77110936853462597</v>
      </c>
      <c r="G1830">
        <v>0.77370444814027195</v>
      </c>
      <c r="H1830">
        <v>0.68065972222222204</v>
      </c>
      <c r="I1830">
        <v>0.17692052093885999</v>
      </c>
      <c r="J1830" t="s">
        <v>2470</v>
      </c>
    </row>
    <row r="1831" spans="4:10" x14ac:dyDescent="0.3">
      <c r="D1831" t="s">
        <v>1930</v>
      </c>
      <c r="E1831" t="s">
        <v>1118</v>
      </c>
      <c r="F1831">
        <v>0.77110936853462597</v>
      </c>
      <c r="G1831">
        <v>0.77370444814027195</v>
      </c>
      <c r="H1831">
        <v>0.68065972222222204</v>
      </c>
      <c r="I1831">
        <v>0.17692052093885999</v>
      </c>
      <c r="J1831" t="s">
        <v>9250</v>
      </c>
    </row>
    <row r="1832" spans="4:10" x14ac:dyDescent="0.3">
      <c r="D1832" t="s">
        <v>2986</v>
      </c>
      <c r="E1832" t="s">
        <v>1118</v>
      </c>
      <c r="F1832">
        <v>0.77110936853462597</v>
      </c>
      <c r="G1832">
        <v>0.77370444814027195</v>
      </c>
      <c r="H1832">
        <v>0.68065972222222204</v>
      </c>
      <c r="I1832">
        <v>0.17692052093885999</v>
      </c>
      <c r="J1832" t="s">
        <v>2470</v>
      </c>
    </row>
    <row r="1833" spans="4:10" x14ac:dyDescent="0.3">
      <c r="D1833" t="s">
        <v>1251</v>
      </c>
      <c r="E1833" t="s">
        <v>1118</v>
      </c>
      <c r="F1833">
        <v>0.77110936853462597</v>
      </c>
      <c r="G1833">
        <v>0.77370444814027195</v>
      </c>
      <c r="H1833">
        <v>0.68065972222222204</v>
      </c>
      <c r="I1833">
        <v>0.17692052093885999</v>
      </c>
      <c r="J1833" t="s">
        <v>783</v>
      </c>
    </row>
    <row r="1834" spans="4:10" x14ac:dyDescent="0.3">
      <c r="D1834" t="s">
        <v>1932</v>
      </c>
      <c r="E1834" t="s">
        <v>1118</v>
      </c>
      <c r="F1834">
        <v>0.77110936853462597</v>
      </c>
      <c r="G1834">
        <v>0.77370444814027195</v>
      </c>
      <c r="H1834">
        <v>0.68065972222222204</v>
      </c>
      <c r="I1834">
        <v>0.17692052093885999</v>
      </c>
      <c r="J1834" t="s">
        <v>9242</v>
      </c>
    </row>
    <row r="1835" spans="4:10" x14ac:dyDescent="0.3">
      <c r="D1835" t="s">
        <v>5007</v>
      </c>
      <c r="E1835" t="s">
        <v>1118</v>
      </c>
      <c r="F1835">
        <v>0.77110936853462597</v>
      </c>
      <c r="G1835">
        <v>0.77370444814027195</v>
      </c>
      <c r="H1835">
        <v>0.68065972222222204</v>
      </c>
      <c r="I1835">
        <v>0.17692052093885999</v>
      </c>
      <c r="J1835" t="s">
        <v>9185</v>
      </c>
    </row>
    <row r="1836" spans="4:10" x14ac:dyDescent="0.3">
      <c r="D1836" t="s">
        <v>1933</v>
      </c>
      <c r="E1836" t="s">
        <v>1118</v>
      </c>
      <c r="F1836">
        <v>0.77110936853462597</v>
      </c>
      <c r="G1836">
        <v>0.77370444814027195</v>
      </c>
      <c r="H1836">
        <v>0.68065972222222204</v>
      </c>
      <c r="I1836">
        <v>0.17692052093885999</v>
      </c>
      <c r="J1836" t="s">
        <v>9305</v>
      </c>
    </row>
    <row r="1837" spans="4:10" x14ac:dyDescent="0.3">
      <c r="D1837" t="s">
        <v>1934</v>
      </c>
      <c r="E1837" t="s">
        <v>1118</v>
      </c>
      <c r="F1837">
        <v>0.77110936853462597</v>
      </c>
      <c r="G1837">
        <v>0.77370444814027195</v>
      </c>
      <c r="H1837">
        <v>0.68065972222222204</v>
      </c>
      <c r="I1837">
        <v>0.17692052093885999</v>
      </c>
      <c r="J1837" t="s">
        <v>9305</v>
      </c>
    </row>
    <row r="1838" spans="4:10" x14ac:dyDescent="0.3">
      <c r="D1838" t="s">
        <v>2987</v>
      </c>
      <c r="E1838" t="s">
        <v>1118</v>
      </c>
      <c r="F1838">
        <v>0.77110936853462597</v>
      </c>
      <c r="G1838">
        <v>0.77370444814027195</v>
      </c>
      <c r="H1838">
        <v>0.68065972222222204</v>
      </c>
      <c r="I1838">
        <v>0.17692052093885999</v>
      </c>
      <c r="J1838" t="s">
        <v>2470</v>
      </c>
    </row>
    <row r="1839" spans="4:10" x14ac:dyDescent="0.3">
      <c r="D1839" t="s">
        <v>4006</v>
      </c>
      <c r="E1839" t="s">
        <v>1118</v>
      </c>
      <c r="F1839">
        <v>0.77110936853462597</v>
      </c>
      <c r="G1839">
        <v>0.77370444814027195</v>
      </c>
      <c r="H1839">
        <v>0.68065972222222204</v>
      </c>
      <c r="I1839">
        <v>0.17692052093885999</v>
      </c>
      <c r="J1839" t="s">
        <v>9187</v>
      </c>
    </row>
    <row r="1840" spans="4:10" x14ac:dyDescent="0.3">
      <c r="D1840" t="s">
        <v>1255</v>
      </c>
      <c r="E1840" t="s">
        <v>1118</v>
      </c>
      <c r="F1840">
        <v>0.77110936853462597</v>
      </c>
      <c r="G1840">
        <v>0.77370444814027195</v>
      </c>
      <c r="H1840">
        <v>0.68065972222222204</v>
      </c>
      <c r="I1840">
        <v>0.17692052093885999</v>
      </c>
      <c r="J1840" t="s">
        <v>790</v>
      </c>
    </row>
    <row r="1841" spans="4:10" x14ac:dyDescent="0.3">
      <c r="D1841" t="s">
        <v>2988</v>
      </c>
      <c r="E1841" t="s">
        <v>1118</v>
      </c>
      <c r="F1841">
        <v>0.77110936853462597</v>
      </c>
      <c r="G1841">
        <v>0.77370444814027195</v>
      </c>
      <c r="H1841">
        <v>0.68065972222222204</v>
      </c>
      <c r="I1841">
        <v>0.17692052093885999</v>
      </c>
      <c r="J1841" t="s">
        <v>2470</v>
      </c>
    </row>
    <row r="1842" spans="4:10" x14ac:dyDescent="0.3">
      <c r="D1842" t="s">
        <v>1260</v>
      </c>
      <c r="E1842" t="s">
        <v>1118</v>
      </c>
      <c r="F1842">
        <v>0.77110936853462597</v>
      </c>
      <c r="G1842">
        <v>0.77370444814027195</v>
      </c>
      <c r="H1842">
        <v>0.68065972222222204</v>
      </c>
      <c r="I1842">
        <v>0.17692052093885999</v>
      </c>
      <c r="J1842" t="s">
        <v>783</v>
      </c>
    </row>
    <row r="1843" spans="4:10" x14ac:dyDescent="0.3">
      <c r="D1843" t="s">
        <v>1263</v>
      </c>
      <c r="E1843" t="s">
        <v>1118</v>
      </c>
      <c r="F1843">
        <v>0.77110936853462597</v>
      </c>
      <c r="G1843">
        <v>0.77370444814027195</v>
      </c>
      <c r="H1843">
        <v>0.68065972222222204</v>
      </c>
      <c r="I1843">
        <v>0.17692052093885999</v>
      </c>
      <c r="J1843" t="s">
        <v>783</v>
      </c>
    </row>
    <row r="1844" spans="4:10" x14ac:dyDescent="0.3">
      <c r="D1844" t="s">
        <v>2989</v>
      </c>
      <c r="E1844" t="s">
        <v>1118</v>
      </c>
      <c r="F1844">
        <v>0.77110936853462597</v>
      </c>
      <c r="G1844">
        <v>0.77370444814027195</v>
      </c>
      <c r="H1844">
        <v>0.68065972222222204</v>
      </c>
      <c r="I1844">
        <v>0.17692052093885999</v>
      </c>
      <c r="J1844" t="s">
        <v>2470</v>
      </c>
    </row>
    <row r="1845" spans="4:10" x14ac:dyDescent="0.3">
      <c r="D1845" t="s">
        <v>172</v>
      </c>
      <c r="E1845" t="s">
        <v>1118</v>
      </c>
      <c r="F1845">
        <v>0.77110936853462597</v>
      </c>
      <c r="G1845">
        <v>0.77370444814027195</v>
      </c>
      <c r="H1845">
        <v>0.68065972222222204</v>
      </c>
      <c r="I1845">
        <v>0.17692052093885999</v>
      </c>
      <c r="J1845" t="s">
        <v>2455</v>
      </c>
    </row>
    <row r="1846" spans="4:10" x14ac:dyDescent="0.3">
      <c r="D1846" t="s">
        <v>1268</v>
      </c>
      <c r="E1846" t="s">
        <v>1118</v>
      </c>
      <c r="F1846">
        <v>0.77110936853462597</v>
      </c>
      <c r="G1846">
        <v>0.77370444814027195</v>
      </c>
      <c r="H1846">
        <v>0.68065972222222204</v>
      </c>
      <c r="I1846">
        <v>0.17692052093885999</v>
      </c>
      <c r="J1846" t="s">
        <v>9250</v>
      </c>
    </row>
    <row r="1847" spans="4:10" x14ac:dyDescent="0.3">
      <c r="D1847" t="s">
        <v>1273</v>
      </c>
      <c r="E1847" t="s">
        <v>1118</v>
      </c>
      <c r="F1847">
        <v>0.77110936853462597</v>
      </c>
      <c r="G1847">
        <v>0.77370444814027195</v>
      </c>
      <c r="H1847">
        <v>0.68065972222222204</v>
      </c>
      <c r="I1847">
        <v>0.17692052093885999</v>
      </c>
      <c r="J1847" t="s">
        <v>9140</v>
      </c>
    </row>
    <row r="1848" spans="4:10" x14ac:dyDescent="0.3">
      <c r="D1848" t="s">
        <v>1278</v>
      </c>
      <c r="E1848" t="s">
        <v>1118</v>
      </c>
      <c r="F1848">
        <v>0.77110936853462597</v>
      </c>
      <c r="G1848">
        <v>0.77370444814027195</v>
      </c>
      <c r="H1848">
        <v>0.68065972222222204</v>
      </c>
      <c r="I1848">
        <v>0.17692052093885999</v>
      </c>
      <c r="J1848" t="s">
        <v>2296</v>
      </c>
    </row>
    <row r="1849" spans="4:10" x14ac:dyDescent="0.3">
      <c r="D1849" t="s">
        <v>1279</v>
      </c>
      <c r="E1849" t="s">
        <v>1118</v>
      </c>
      <c r="F1849">
        <v>0.77110936853462597</v>
      </c>
      <c r="G1849">
        <v>0.77370444814027195</v>
      </c>
      <c r="H1849">
        <v>0.68065972222222204</v>
      </c>
      <c r="I1849">
        <v>0.17692052093885999</v>
      </c>
      <c r="J1849" t="s">
        <v>2296</v>
      </c>
    </row>
    <row r="1850" spans="4:10" x14ac:dyDescent="0.3">
      <c r="D1850" t="s">
        <v>1281</v>
      </c>
      <c r="E1850" t="s">
        <v>1118</v>
      </c>
      <c r="F1850">
        <v>0.77110936853462597</v>
      </c>
      <c r="G1850">
        <v>0.77370444814027195</v>
      </c>
      <c r="H1850">
        <v>0.68065972222222204</v>
      </c>
      <c r="I1850">
        <v>0.17692052093885999</v>
      </c>
      <c r="J1850" t="s">
        <v>2296</v>
      </c>
    </row>
    <row r="1851" spans="4:10" x14ac:dyDescent="0.3">
      <c r="D1851" t="s">
        <v>2991</v>
      </c>
      <c r="E1851" t="s">
        <v>1118</v>
      </c>
      <c r="F1851">
        <v>0.77110936853462597</v>
      </c>
      <c r="G1851">
        <v>0.77370444814027195</v>
      </c>
      <c r="H1851">
        <v>0.68065972222222204</v>
      </c>
      <c r="I1851">
        <v>0.17692052093885999</v>
      </c>
      <c r="J1851" t="s">
        <v>2461</v>
      </c>
    </row>
    <row r="1852" spans="4:10" x14ac:dyDescent="0.3">
      <c r="D1852" t="s">
        <v>3918</v>
      </c>
      <c r="E1852" t="s">
        <v>1118</v>
      </c>
      <c r="F1852">
        <v>0.77110936853462597</v>
      </c>
      <c r="G1852">
        <v>0.77370444814027195</v>
      </c>
      <c r="H1852">
        <v>0.68065972222222204</v>
      </c>
      <c r="I1852">
        <v>0.17692052093885999</v>
      </c>
      <c r="J1852" t="s">
        <v>9257</v>
      </c>
    </row>
    <row r="1853" spans="4:10" x14ac:dyDescent="0.3">
      <c r="D1853" t="s">
        <v>1282</v>
      </c>
      <c r="E1853" t="s">
        <v>1118</v>
      </c>
      <c r="F1853">
        <v>0.77110936853462597</v>
      </c>
      <c r="G1853">
        <v>0.77370444814027195</v>
      </c>
      <c r="H1853">
        <v>0.68065972222222204</v>
      </c>
      <c r="I1853">
        <v>0.17692052093885999</v>
      </c>
      <c r="J1853" t="s">
        <v>784</v>
      </c>
    </row>
    <row r="1854" spans="4:10" x14ac:dyDescent="0.3">
      <c r="D1854" t="s">
        <v>1692</v>
      </c>
      <c r="E1854" t="s">
        <v>1118</v>
      </c>
      <c r="F1854">
        <v>0.77110936853462597</v>
      </c>
      <c r="G1854">
        <v>0.77370444814027195</v>
      </c>
      <c r="H1854">
        <v>0.68065972222222204</v>
      </c>
      <c r="I1854">
        <v>0.17692052093885999</v>
      </c>
      <c r="J1854" t="s">
        <v>715</v>
      </c>
    </row>
    <row r="1855" spans="4:10" x14ac:dyDescent="0.3">
      <c r="D1855" t="s">
        <v>1693</v>
      </c>
      <c r="E1855" t="s">
        <v>1118</v>
      </c>
      <c r="F1855">
        <v>0.77110936853462597</v>
      </c>
      <c r="G1855">
        <v>0.77370444814027195</v>
      </c>
      <c r="H1855">
        <v>0.68065972222222204</v>
      </c>
      <c r="I1855">
        <v>0.17692052093885999</v>
      </c>
      <c r="J1855" t="s">
        <v>715</v>
      </c>
    </row>
    <row r="1856" spans="4:10" x14ac:dyDescent="0.3">
      <c r="D1856" t="s">
        <v>1939</v>
      </c>
      <c r="E1856" t="s">
        <v>1118</v>
      </c>
      <c r="F1856">
        <v>0.77110936853462597</v>
      </c>
      <c r="G1856">
        <v>0.77370444814027195</v>
      </c>
      <c r="H1856">
        <v>0.68065972222222204</v>
      </c>
      <c r="I1856">
        <v>0.17692052093885999</v>
      </c>
      <c r="J1856" t="s">
        <v>715</v>
      </c>
    </row>
    <row r="1857" spans="4:10" x14ac:dyDescent="0.3">
      <c r="D1857" t="s">
        <v>2393</v>
      </c>
      <c r="E1857" t="s">
        <v>1118</v>
      </c>
      <c r="F1857">
        <v>0.77110936853462597</v>
      </c>
      <c r="G1857">
        <v>0.77370444814027195</v>
      </c>
      <c r="H1857">
        <v>0.68065972222222204</v>
      </c>
      <c r="I1857">
        <v>0.17692052093885999</v>
      </c>
      <c r="J1857" t="s">
        <v>2297</v>
      </c>
    </row>
    <row r="1858" spans="4:10" x14ac:dyDescent="0.3">
      <c r="D1858" t="s">
        <v>2993</v>
      </c>
      <c r="E1858" t="s">
        <v>1118</v>
      </c>
      <c r="F1858">
        <v>0.77110936853462597</v>
      </c>
      <c r="G1858">
        <v>0.77370444814027195</v>
      </c>
      <c r="H1858">
        <v>0.68065972222222204</v>
      </c>
      <c r="I1858">
        <v>0.17692052093885999</v>
      </c>
      <c r="J1858" t="s">
        <v>9498</v>
      </c>
    </row>
    <row r="1859" spans="4:10" x14ac:dyDescent="0.3">
      <c r="D1859" t="s">
        <v>2400</v>
      </c>
      <c r="E1859" t="s">
        <v>1118</v>
      </c>
      <c r="F1859">
        <v>0.77110936853462597</v>
      </c>
      <c r="G1859">
        <v>0.77370444814027195</v>
      </c>
      <c r="H1859">
        <v>0.68065972222222204</v>
      </c>
      <c r="I1859">
        <v>0.17692052093885999</v>
      </c>
      <c r="J1859" t="s">
        <v>2299</v>
      </c>
    </row>
    <row r="1860" spans="4:10" x14ac:dyDescent="0.3">
      <c r="D1860" t="s">
        <v>1952</v>
      </c>
      <c r="E1860" t="s">
        <v>1118</v>
      </c>
      <c r="F1860">
        <v>0.77110936853462597</v>
      </c>
      <c r="G1860">
        <v>0.77370444814027195</v>
      </c>
      <c r="H1860">
        <v>0.68065972222222204</v>
      </c>
      <c r="I1860">
        <v>0.17692052093885999</v>
      </c>
      <c r="J1860" t="s">
        <v>707</v>
      </c>
    </row>
    <row r="1861" spans="4:10" x14ac:dyDescent="0.3">
      <c r="D1861" t="s">
        <v>2403</v>
      </c>
      <c r="E1861" t="s">
        <v>1118</v>
      </c>
      <c r="F1861">
        <v>0.77110936853462597</v>
      </c>
      <c r="G1861">
        <v>0.77370444814027195</v>
      </c>
      <c r="H1861">
        <v>0.68065972222222204</v>
      </c>
      <c r="I1861">
        <v>0.17692052093885999</v>
      </c>
      <c r="J1861" t="s">
        <v>9445</v>
      </c>
    </row>
    <row r="1862" spans="4:10" x14ac:dyDescent="0.3">
      <c r="D1862" t="s">
        <v>284</v>
      </c>
      <c r="E1862" t="s">
        <v>1118</v>
      </c>
      <c r="F1862">
        <v>0.77110936853462597</v>
      </c>
      <c r="G1862">
        <v>0.77370444814027195</v>
      </c>
      <c r="H1862">
        <v>0.68065972222222204</v>
      </c>
      <c r="I1862">
        <v>0.17692052093885999</v>
      </c>
      <c r="J1862" t="s">
        <v>782</v>
      </c>
    </row>
    <row r="1863" spans="4:10" x14ac:dyDescent="0.3">
      <c r="D1863" t="s">
        <v>1017</v>
      </c>
      <c r="E1863" t="s">
        <v>1118</v>
      </c>
      <c r="F1863">
        <v>0.77110936853462597</v>
      </c>
      <c r="G1863">
        <v>0.77370444814027195</v>
      </c>
      <c r="H1863">
        <v>0.68065972222222204</v>
      </c>
      <c r="I1863">
        <v>0.17692052093885999</v>
      </c>
      <c r="J1863" t="s">
        <v>782</v>
      </c>
    </row>
    <row r="1864" spans="4:10" x14ac:dyDescent="0.3">
      <c r="D1864" t="s">
        <v>3549</v>
      </c>
      <c r="E1864" t="s">
        <v>1118</v>
      </c>
      <c r="F1864">
        <v>0.77110936853462597</v>
      </c>
      <c r="G1864">
        <v>0.77370444814027195</v>
      </c>
      <c r="H1864">
        <v>0.68065972222222204</v>
      </c>
      <c r="I1864">
        <v>0.17692052093885999</v>
      </c>
      <c r="J1864" t="s">
        <v>9445</v>
      </c>
    </row>
    <row r="1865" spans="4:10" x14ac:dyDescent="0.3">
      <c r="D1865" t="s">
        <v>1955</v>
      </c>
      <c r="E1865" t="s">
        <v>1118</v>
      </c>
      <c r="F1865">
        <v>0.77110936853462597</v>
      </c>
      <c r="G1865">
        <v>0.77370444814027195</v>
      </c>
      <c r="H1865">
        <v>0.68065972222222204</v>
      </c>
      <c r="I1865">
        <v>0.17692052093885999</v>
      </c>
      <c r="J1865" t="s">
        <v>9182</v>
      </c>
    </row>
    <row r="1866" spans="4:10" x14ac:dyDescent="0.3">
      <c r="D1866" t="s">
        <v>1300</v>
      </c>
      <c r="E1866" t="s">
        <v>1118</v>
      </c>
      <c r="F1866">
        <v>0.77110936853462597</v>
      </c>
      <c r="G1866">
        <v>0.77370444814027195</v>
      </c>
      <c r="H1866">
        <v>0.68065972222222204</v>
      </c>
      <c r="I1866">
        <v>0.17692052093885999</v>
      </c>
      <c r="J1866" t="s">
        <v>2455</v>
      </c>
    </row>
    <row r="1867" spans="4:10" x14ac:dyDescent="0.3">
      <c r="D1867" t="s">
        <v>288</v>
      </c>
      <c r="E1867" t="s">
        <v>1118</v>
      </c>
      <c r="F1867">
        <v>0.77110936853462597</v>
      </c>
      <c r="G1867">
        <v>0.77370444814027195</v>
      </c>
      <c r="H1867">
        <v>0.68065972222222204</v>
      </c>
      <c r="I1867">
        <v>0.17692052093885999</v>
      </c>
      <c r="J1867" t="s">
        <v>2455</v>
      </c>
    </row>
    <row r="1868" spans="4:10" x14ac:dyDescent="0.3">
      <c r="D1868" t="s">
        <v>1302</v>
      </c>
      <c r="E1868" t="s">
        <v>1118</v>
      </c>
      <c r="F1868">
        <v>0.77110936853462597</v>
      </c>
      <c r="G1868">
        <v>0.77370444814027195</v>
      </c>
      <c r="H1868">
        <v>0.68065972222222204</v>
      </c>
      <c r="I1868">
        <v>0.17692052093885999</v>
      </c>
      <c r="J1868" t="s">
        <v>2455</v>
      </c>
    </row>
    <row r="1869" spans="4:10" x14ac:dyDescent="0.3">
      <c r="D1869" t="s">
        <v>1303</v>
      </c>
      <c r="E1869" t="s">
        <v>1118</v>
      </c>
      <c r="F1869">
        <v>0.77110936853462597</v>
      </c>
      <c r="G1869">
        <v>0.77370444814027195</v>
      </c>
      <c r="H1869">
        <v>0.68065972222222204</v>
      </c>
      <c r="I1869">
        <v>0.17692052093885999</v>
      </c>
      <c r="J1869" t="s">
        <v>2455</v>
      </c>
    </row>
    <row r="1870" spans="4:10" x14ac:dyDescent="0.3">
      <c r="D1870" t="s">
        <v>1703</v>
      </c>
      <c r="E1870" t="s">
        <v>1118</v>
      </c>
      <c r="F1870">
        <v>0.77110936853462597</v>
      </c>
      <c r="G1870">
        <v>0.77370444814027195</v>
      </c>
      <c r="H1870">
        <v>0.68065972222222204</v>
      </c>
      <c r="I1870">
        <v>0.17692052093885999</v>
      </c>
      <c r="J1870" t="s">
        <v>704</v>
      </c>
    </row>
    <row r="1871" spans="4:10" x14ac:dyDescent="0.3">
      <c r="D1871" t="s">
        <v>290</v>
      </c>
      <c r="E1871" t="s">
        <v>1118</v>
      </c>
      <c r="F1871">
        <v>0.77110936853462597</v>
      </c>
      <c r="G1871">
        <v>0.77370444814027195</v>
      </c>
      <c r="H1871">
        <v>0.68065972222222204</v>
      </c>
      <c r="I1871">
        <v>0.17692052093885999</v>
      </c>
      <c r="J1871" t="s">
        <v>9445</v>
      </c>
    </row>
    <row r="1872" spans="4:10" x14ac:dyDescent="0.3">
      <c r="D1872" t="s">
        <v>2853</v>
      </c>
      <c r="E1872" t="s">
        <v>1118</v>
      </c>
      <c r="F1872">
        <v>0.77110936853462597</v>
      </c>
      <c r="G1872">
        <v>0.77370444814027195</v>
      </c>
      <c r="H1872">
        <v>0.68065972222222204</v>
      </c>
      <c r="I1872">
        <v>0.17692052093885999</v>
      </c>
      <c r="J1872" t="s">
        <v>2455</v>
      </c>
    </row>
    <row r="1873" spans="4:10" x14ac:dyDescent="0.3">
      <c r="D1873" t="s">
        <v>1960</v>
      </c>
      <c r="E1873" t="s">
        <v>1118</v>
      </c>
      <c r="F1873">
        <v>0.77110936853462597</v>
      </c>
      <c r="G1873">
        <v>0.77370444814027195</v>
      </c>
      <c r="H1873">
        <v>0.68065972222222204</v>
      </c>
      <c r="I1873">
        <v>0.17692052093885999</v>
      </c>
      <c r="J1873" t="s">
        <v>2472</v>
      </c>
    </row>
    <row r="1874" spans="4:10" x14ac:dyDescent="0.3">
      <c r="D1874" t="s">
        <v>1312</v>
      </c>
      <c r="E1874" t="s">
        <v>1118</v>
      </c>
      <c r="F1874">
        <v>0.77110936853462597</v>
      </c>
      <c r="G1874">
        <v>0.77370444814027195</v>
      </c>
      <c r="H1874">
        <v>0.68065972222222204</v>
      </c>
      <c r="I1874">
        <v>0.17692052093885999</v>
      </c>
      <c r="J1874" t="s">
        <v>791</v>
      </c>
    </row>
    <row r="1875" spans="4:10" x14ac:dyDescent="0.3">
      <c r="D1875" t="s">
        <v>3552</v>
      </c>
      <c r="E1875" t="s">
        <v>1118</v>
      </c>
      <c r="F1875">
        <v>0.77110936853462597</v>
      </c>
      <c r="G1875">
        <v>0.77370444814027195</v>
      </c>
      <c r="H1875">
        <v>0.68065972222222204</v>
      </c>
      <c r="I1875">
        <v>0.17692052093885999</v>
      </c>
      <c r="J1875" t="s">
        <v>9185</v>
      </c>
    </row>
    <row r="1876" spans="4:10" x14ac:dyDescent="0.3">
      <c r="D1876" t="s">
        <v>3933</v>
      </c>
      <c r="E1876" t="s">
        <v>1118</v>
      </c>
      <c r="F1876">
        <v>0.77110936853462597</v>
      </c>
      <c r="G1876">
        <v>0.77370444814027195</v>
      </c>
      <c r="H1876">
        <v>0.68065972222222204</v>
      </c>
      <c r="I1876">
        <v>0.17692052093885999</v>
      </c>
      <c r="J1876" t="s">
        <v>9392</v>
      </c>
    </row>
    <row r="1877" spans="4:10" x14ac:dyDescent="0.3">
      <c r="D1877" t="s">
        <v>566</v>
      </c>
      <c r="E1877" t="s">
        <v>1118</v>
      </c>
      <c r="F1877">
        <v>0.77110936853462597</v>
      </c>
      <c r="G1877">
        <v>0.77370444814027195</v>
      </c>
      <c r="H1877">
        <v>0.68065972222222204</v>
      </c>
      <c r="I1877">
        <v>0.17692052093885999</v>
      </c>
      <c r="J1877" t="s">
        <v>1537</v>
      </c>
    </row>
    <row r="1878" spans="4:10" x14ac:dyDescent="0.3">
      <c r="D1878" t="s">
        <v>1968</v>
      </c>
      <c r="E1878" t="s">
        <v>1118</v>
      </c>
      <c r="F1878">
        <v>0.77110936853462597</v>
      </c>
      <c r="G1878">
        <v>0.77370444814027195</v>
      </c>
      <c r="H1878">
        <v>0.68065972222222204</v>
      </c>
      <c r="I1878">
        <v>0.17692052093885999</v>
      </c>
      <c r="J1878" t="s">
        <v>9392</v>
      </c>
    </row>
    <row r="1879" spans="4:10" x14ac:dyDescent="0.3">
      <c r="D1879" t="s">
        <v>2855</v>
      </c>
      <c r="E1879" t="s">
        <v>1118</v>
      </c>
      <c r="F1879">
        <v>0.77110936853462597</v>
      </c>
      <c r="G1879">
        <v>0.77370444814027195</v>
      </c>
      <c r="H1879">
        <v>0.68065972222222204</v>
      </c>
      <c r="I1879">
        <v>0.17692052093885999</v>
      </c>
      <c r="J1879" t="s">
        <v>2455</v>
      </c>
    </row>
    <row r="1880" spans="4:10" x14ac:dyDescent="0.3">
      <c r="D1880" t="s">
        <v>2856</v>
      </c>
      <c r="E1880" t="s">
        <v>1118</v>
      </c>
      <c r="F1880">
        <v>0.77110936853462597</v>
      </c>
      <c r="G1880">
        <v>0.77370444814027195</v>
      </c>
      <c r="H1880">
        <v>0.68065972222222204</v>
      </c>
      <c r="I1880">
        <v>0.17692052093885999</v>
      </c>
      <c r="J1880" t="s">
        <v>2455</v>
      </c>
    </row>
    <row r="1881" spans="4:10" x14ac:dyDescent="0.3">
      <c r="D1881" t="s">
        <v>186</v>
      </c>
      <c r="E1881" t="s">
        <v>1118</v>
      </c>
      <c r="F1881">
        <v>0.77110936853462597</v>
      </c>
      <c r="G1881">
        <v>0.77370444814027195</v>
      </c>
      <c r="H1881">
        <v>0.68065972222222204</v>
      </c>
      <c r="I1881">
        <v>0.17692052093885999</v>
      </c>
      <c r="J1881" t="s">
        <v>2455</v>
      </c>
    </row>
    <row r="1882" spans="4:10" x14ac:dyDescent="0.3">
      <c r="D1882" t="s">
        <v>313</v>
      </c>
      <c r="E1882" t="s">
        <v>1118</v>
      </c>
      <c r="F1882">
        <v>0.77110936853462597</v>
      </c>
      <c r="G1882">
        <v>0.77370444814027195</v>
      </c>
      <c r="H1882">
        <v>0.68065972222222204</v>
      </c>
      <c r="I1882">
        <v>0.17692052093885999</v>
      </c>
      <c r="J1882" t="s">
        <v>2455</v>
      </c>
    </row>
    <row r="1883" spans="4:10" x14ac:dyDescent="0.3">
      <c r="D1883" t="s">
        <v>315</v>
      </c>
      <c r="E1883" t="s">
        <v>1118</v>
      </c>
      <c r="F1883">
        <v>0.77110936853462597</v>
      </c>
      <c r="G1883">
        <v>0.77370444814027195</v>
      </c>
      <c r="H1883">
        <v>0.68065972222222204</v>
      </c>
      <c r="I1883">
        <v>0.17692052093885999</v>
      </c>
      <c r="J1883" t="s">
        <v>2455</v>
      </c>
    </row>
    <row r="1884" spans="4:10" x14ac:dyDescent="0.3">
      <c r="D1884" t="s">
        <v>2861</v>
      </c>
      <c r="E1884" t="s">
        <v>1118</v>
      </c>
      <c r="F1884">
        <v>0.77110936853462597</v>
      </c>
      <c r="G1884">
        <v>0.77370444814027195</v>
      </c>
      <c r="H1884">
        <v>0.68065972222222204</v>
      </c>
      <c r="I1884">
        <v>0.17692052093885999</v>
      </c>
      <c r="J1884" t="s">
        <v>2455</v>
      </c>
    </row>
    <row r="1885" spans="4:10" x14ac:dyDescent="0.3">
      <c r="D1885" t="s">
        <v>581</v>
      </c>
      <c r="E1885" t="s">
        <v>1118</v>
      </c>
      <c r="F1885">
        <v>0.77110936853462597</v>
      </c>
      <c r="G1885">
        <v>0.77370444814027195</v>
      </c>
      <c r="H1885">
        <v>0.68065972222222204</v>
      </c>
      <c r="I1885">
        <v>0.17692052093885999</v>
      </c>
      <c r="J1885" t="s">
        <v>9489</v>
      </c>
    </row>
    <row r="1886" spans="4:10" x14ac:dyDescent="0.3">
      <c r="D1886" t="s">
        <v>3555</v>
      </c>
      <c r="E1886" t="s">
        <v>1118</v>
      </c>
      <c r="F1886">
        <v>0.77110936853462597</v>
      </c>
      <c r="G1886">
        <v>0.77370444814027195</v>
      </c>
      <c r="H1886">
        <v>0.68065972222222204</v>
      </c>
      <c r="I1886">
        <v>0.17692052093885999</v>
      </c>
      <c r="J1886" t="s">
        <v>9140</v>
      </c>
    </row>
    <row r="1887" spans="4:10" x14ac:dyDescent="0.3">
      <c r="D1887" t="s">
        <v>1333</v>
      </c>
      <c r="E1887" t="s">
        <v>1118</v>
      </c>
      <c r="F1887">
        <v>0.77110936853462597</v>
      </c>
      <c r="G1887">
        <v>0.77370444814027195</v>
      </c>
      <c r="H1887">
        <v>0.68065972222222204</v>
      </c>
      <c r="I1887">
        <v>0.17692052093885999</v>
      </c>
      <c r="J1887" t="s">
        <v>784</v>
      </c>
    </row>
    <row r="1888" spans="4:10" x14ac:dyDescent="0.3">
      <c r="D1888" t="s">
        <v>2441</v>
      </c>
      <c r="E1888" t="s">
        <v>1118</v>
      </c>
      <c r="F1888">
        <v>0.77110936853462597</v>
      </c>
      <c r="G1888">
        <v>0.77370444814027195</v>
      </c>
      <c r="H1888">
        <v>0.68065972222222204</v>
      </c>
      <c r="I1888">
        <v>0.17692052093885999</v>
      </c>
      <c r="J1888" t="s">
        <v>2297</v>
      </c>
    </row>
    <row r="1889" spans="4:10" x14ac:dyDescent="0.3">
      <c r="D1889" t="s">
        <v>2442</v>
      </c>
      <c r="E1889" t="s">
        <v>1118</v>
      </c>
      <c r="F1889">
        <v>0.77110936853462597</v>
      </c>
      <c r="G1889">
        <v>0.77370444814027195</v>
      </c>
      <c r="H1889">
        <v>0.68065972222222204</v>
      </c>
      <c r="I1889">
        <v>0.17692052093885999</v>
      </c>
      <c r="J1889" t="s">
        <v>2297</v>
      </c>
    </row>
    <row r="1890" spans="4:10" x14ac:dyDescent="0.3">
      <c r="D1890" t="s">
        <v>3944</v>
      </c>
      <c r="E1890" t="s">
        <v>1118</v>
      </c>
      <c r="F1890">
        <v>0.77110936853462597</v>
      </c>
      <c r="G1890">
        <v>0.77370444814027195</v>
      </c>
      <c r="H1890">
        <v>0.68065972222222204</v>
      </c>
      <c r="I1890">
        <v>0.17692052093885999</v>
      </c>
      <c r="J1890" t="s">
        <v>9392</v>
      </c>
    </row>
    <row r="1891" spans="4:10" x14ac:dyDescent="0.3">
      <c r="D1891" t="s">
        <v>2866</v>
      </c>
      <c r="E1891" t="s">
        <v>1118</v>
      </c>
      <c r="F1891">
        <v>0.77110936853462597</v>
      </c>
      <c r="G1891">
        <v>0.77370444814027195</v>
      </c>
      <c r="H1891">
        <v>0.68065972222222204</v>
      </c>
      <c r="I1891">
        <v>0.17692052093885999</v>
      </c>
      <c r="J1891" t="s">
        <v>2455</v>
      </c>
    </row>
    <row r="1892" spans="4:10" x14ac:dyDescent="0.3">
      <c r="D1892" t="s">
        <v>3002</v>
      </c>
      <c r="E1892" t="s">
        <v>1118</v>
      </c>
      <c r="F1892">
        <v>0.77110936853462597</v>
      </c>
      <c r="G1892">
        <v>0.77370444814027195</v>
      </c>
      <c r="H1892">
        <v>0.68065972222222204</v>
      </c>
      <c r="I1892">
        <v>0.17692052093885999</v>
      </c>
      <c r="J1892" t="s">
        <v>2449</v>
      </c>
    </row>
    <row r="1893" spans="4:10" x14ac:dyDescent="0.3">
      <c r="D1893" t="s">
        <v>5168</v>
      </c>
      <c r="E1893" t="s">
        <v>1118</v>
      </c>
      <c r="F1893">
        <v>0.77110936853462597</v>
      </c>
      <c r="G1893">
        <v>0.77370444814027195</v>
      </c>
      <c r="H1893">
        <v>0.68065972222222204</v>
      </c>
      <c r="I1893">
        <v>0.17692052093885999</v>
      </c>
      <c r="J1893" t="s">
        <v>9430</v>
      </c>
    </row>
    <row r="1894" spans="4:10" x14ac:dyDescent="0.3">
      <c r="D1894" t="s">
        <v>326</v>
      </c>
      <c r="E1894" t="s">
        <v>1118</v>
      </c>
      <c r="F1894">
        <v>0.77110936853462597</v>
      </c>
      <c r="G1894">
        <v>0.77370444814027195</v>
      </c>
      <c r="H1894">
        <v>0.68065972222222204</v>
      </c>
      <c r="I1894">
        <v>0.17692052093885999</v>
      </c>
      <c r="J1894" t="s">
        <v>9445</v>
      </c>
    </row>
    <row r="1895" spans="4:10" x14ac:dyDescent="0.3">
      <c r="D1895" t="s">
        <v>1349</v>
      </c>
      <c r="E1895" t="s">
        <v>1118</v>
      </c>
      <c r="F1895">
        <v>0.77110936853462597</v>
      </c>
      <c r="G1895">
        <v>0.77370444814027195</v>
      </c>
      <c r="H1895">
        <v>0.68065972222222204</v>
      </c>
      <c r="I1895">
        <v>0.17692052093885999</v>
      </c>
      <c r="J1895" t="s">
        <v>791</v>
      </c>
    </row>
    <row r="1896" spans="4:10" x14ac:dyDescent="0.3">
      <c r="D1896" t="s">
        <v>2868</v>
      </c>
      <c r="E1896" t="s">
        <v>1118</v>
      </c>
      <c r="F1896">
        <v>0.77110936853462597</v>
      </c>
      <c r="G1896">
        <v>0.77370444814027195</v>
      </c>
      <c r="H1896">
        <v>0.68065972222222204</v>
      </c>
      <c r="I1896">
        <v>0.17692052093885999</v>
      </c>
      <c r="J1896" t="s">
        <v>2455</v>
      </c>
    </row>
    <row r="1897" spans="4:10" x14ac:dyDescent="0.3">
      <c r="D1897" t="s">
        <v>591</v>
      </c>
      <c r="E1897" t="s">
        <v>1118</v>
      </c>
      <c r="F1897">
        <v>0.77110936853462597</v>
      </c>
      <c r="G1897">
        <v>0.77370444814027195</v>
      </c>
      <c r="H1897">
        <v>0.68065972222222204</v>
      </c>
      <c r="I1897">
        <v>0.17692052093885999</v>
      </c>
      <c r="J1897" t="s">
        <v>1537</v>
      </c>
    </row>
    <row r="1898" spans="4:10" x14ac:dyDescent="0.3">
      <c r="D1898" t="s">
        <v>4011</v>
      </c>
      <c r="E1898" t="s">
        <v>1118</v>
      </c>
      <c r="F1898">
        <v>0.77110936853462597</v>
      </c>
      <c r="G1898">
        <v>0.77370444814027195</v>
      </c>
      <c r="H1898">
        <v>0.68065972222222204</v>
      </c>
      <c r="I1898">
        <v>0.17692052093885999</v>
      </c>
      <c r="J1898" t="s">
        <v>9489</v>
      </c>
    </row>
    <row r="1899" spans="4:10" x14ac:dyDescent="0.3">
      <c r="D1899" t="s">
        <v>1991</v>
      </c>
      <c r="E1899" t="s">
        <v>1118</v>
      </c>
      <c r="F1899">
        <v>0.77110936853462597</v>
      </c>
      <c r="G1899">
        <v>0.77370444814027195</v>
      </c>
      <c r="H1899">
        <v>0.68065972222222204</v>
      </c>
      <c r="I1899">
        <v>0.17692052093885999</v>
      </c>
      <c r="J1899" t="s">
        <v>715</v>
      </c>
    </row>
    <row r="1900" spans="4:10" x14ac:dyDescent="0.3">
      <c r="D1900" t="s">
        <v>2329</v>
      </c>
      <c r="E1900" t="s">
        <v>1118</v>
      </c>
      <c r="F1900">
        <v>0.77110936853462597</v>
      </c>
      <c r="G1900">
        <v>0.77370444814027195</v>
      </c>
      <c r="H1900">
        <v>0.68065972222222204</v>
      </c>
      <c r="I1900">
        <v>0.17692052093885999</v>
      </c>
      <c r="J1900" t="s">
        <v>2297</v>
      </c>
    </row>
    <row r="1901" spans="4:10" x14ac:dyDescent="0.3">
      <c r="D1901" t="s">
        <v>3620</v>
      </c>
      <c r="E1901" t="s">
        <v>1118</v>
      </c>
      <c r="F1901">
        <v>0.77110936853462597</v>
      </c>
      <c r="G1901">
        <v>0.77370444814027195</v>
      </c>
      <c r="H1901">
        <v>0.68065972222222204</v>
      </c>
      <c r="I1901">
        <v>0.17692052093885999</v>
      </c>
      <c r="J1901" t="s">
        <v>9341</v>
      </c>
    </row>
    <row r="1902" spans="4:10" x14ac:dyDescent="0.3">
      <c r="D1902" t="s">
        <v>3788</v>
      </c>
      <c r="E1902" t="s">
        <v>1118</v>
      </c>
      <c r="F1902">
        <v>0.77110936853462597</v>
      </c>
      <c r="G1902">
        <v>0.77370444814027195</v>
      </c>
      <c r="H1902">
        <v>0.68065972222222204</v>
      </c>
      <c r="I1902">
        <v>0.17692052093885999</v>
      </c>
      <c r="J1902" t="s">
        <v>9341</v>
      </c>
    </row>
    <row r="1903" spans="4:10" x14ac:dyDescent="0.3">
      <c r="D1903" t="s">
        <v>1992</v>
      </c>
      <c r="E1903" t="s">
        <v>1118</v>
      </c>
      <c r="F1903">
        <v>0.77110936853462597</v>
      </c>
      <c r="G1903">
        <v>0.77370444814027195</v>
      </c>
      <c r="H1903">
        <v>0.68065972222222204</v>
      </c>
      <c r="I1903">
        <v>0.17692052093885999</v>
      </c>
      <c r="J1903" t="s">
        <v>715</v>
      </c>
    </row>
    <row r="1904" spans="4:10" x14ac:dyDescent="0.3">
      <c r="D1904" t="s">
        <v>2004</v>
      </c>
      <c r="E1904" t="s">
        <v>1118</v>
      </c>
      <c r="F1904">
        <v>0.77110936853462597</v>
      </c>
      <c r="G1904">
        <v>0.77370444814027195</v>
      </c>
      <c r="H1904">
        <v>0.68065972222222204</v>
      </c>
      <c r="I1904">
        <v>0.17692052093885999</v>
      </c>
      <c r="J1904" t="s">
        <v>1539</v>
      </c>
    </row>
    <row r="1905" spans="4:10" x14ac:dyDescent="0.3">
      <c r="D1905" t="s">
        <v>2720</v>
      </c>
      <c r="E1905" t="s">
        <v>1118</v>
      </c>
      <c r="F1905">
        <v>0.77110936853462597</v>
      </c>
      <c r="G1905">
        <v>0.77370444814027195</v>
      </c>
      <c r="H1905">
        <v>0.68065972222222204</v>
      </c>
      <c r="I1905">
        <v>0.17692052093885999</v>
      </c>
      <c r="J1905" t="s">
        <v>2453</v>
      </c>
    </row>
    <row r="1906" spans="4:10" x14ac:dyDescent="0.3">
      <c r="D1906" t="s">
        <v>1367</v>
      </c>
      <c r="E1906" t="s">
        <v>1118</v>
      </c>
      <c r="F1906">
        <v>0.77110936853462597</v>
      </c>
      <c r="G1906">
        <v>0.77370444814027195</v>
      </c>
      <c r="H1906">
        <v>0.68065972222222204</v>
      </c>
      <c r="I1906">
        <v>0.17692052093885999</v>
      </c>
      <c r="J1906" t="s">
        <v>791</v>
      </c>
    </row>
    <row r="1907" spans="4:10" x14ac:dyDescent="0.3">
      <c r="D1907" t="s">
        <v>8972</v>
      </c>
      <c r="E1907" t="s">
        <v>1118</v>
      </c>
      <c r="F1907">
        <v>0.77110936853462597</v>
      </c>
      <c r="G1907">
        <v>0.77370444814027195</v>
      </c>
      <c r="H1907">
        <v>0.68065972222222204</v>
      </c>
      <c r="I1907">
        <v>0.17692052093885999</v>
      </c>
      <c r="J1907" t="s">
        <v>9430</v>
      </c>
    </row>
    <row r="1908" spans="4:10" x14ac:dyDescent="0.3">
      <c r="D1908" t="s">
        <v>2010</v>
      </c>
      <c r="E1908" t="s">
        <v>1118</v>
      </c>
      <c r="F1908">
        <v>0.77110936853462597</v>
      </c>
      <c r="G1908">
        <v>0.77370444814027195</v>
      </c>
      <c r="H1908">
        <v>0.68065972222222204</v>
      </c>
      <c r="I1908">
        <v>0.17692052093885999</v>
      </c>
      <c r="J1908" t="s">
        <v>9403</v>
      </c>
    </row>
    <row r="1909" spans="4:10" x14ac:dyDescent="0.3">
      <c r="D1909" t="s">
        <v>2883</v>
      </c>
      <c r="E1909" t="s">
        <v>1118</v>
      </c>
      <c r="F1909">
        <v>0.77110936853462597</v>
      </c>
      <c r="G1909">
        <v>0.77370444814027195</v>
      </c>
      <c r="H1909">
        <v>0.68065972222222204</v>
      </c>
      <c r="I1909">
        <v>0.17692052093885999</v>
      </c>
      <c r="J1909" t="s">
        <v>2455</v>
      </c>
    </row>
    <row r="1910" spans="4:10" x14ac:dyDescent="0.3">
      <c r="D1910" t="s">
        <v>2014</v>
      </c>
      <c r="E1910" t="s">
        <v>1118</v>
      </c>
      <c r="F1910">
        <v>0.77110936853462597</v>
      </c>
      <c r="G1910">
        <v>0.77370444814027195</v>
      </c>
      <c r="H1910">
        <v>0.68065972222222204</v>
      </c>
      <c r="I1910">
        <v>0.17692052093885999</v>
      </c>
      <c r="J1910" t="s">
        <v>707</v>
      </c>
    </row>
    <row r="1911" spans="4:10" x14ac:dyDescent="0.3">
      <c r="D1911" t="s">
        <v>3798</v>
      </c>
      <c r="E1911" t="s">
        <v>1118</v>
      </c>
      <c r="F1911">
        <v>0.77110936853462597</v>
      </c>
      <c r="G1911">
        <v>0.77370444814027195</v>
      </c>
      <c r="H1911">
        <v>0.68065972222222204</v>
      </c>
      <c r="I1911">
        <v>0.17692052093885999</v>
      </c>
      <c r="J1911" t="s">
        <v>9429</v>
      </c>
    </row>
    <row r="1912" spans="4:10" x14ac:dyDescent="0.3">
      <c r="D1912" t="s">
        <v>3007</v>
      </c>
      <c r="E1912" t="s">
        <v>1118</v>
      </c>
      <c r="F1912">
        <v>0.77110936853462597</v>
      </c>
      <c r="G1912">
        <v>0.77370444814027195</v>
      </c>
      <c r="H1912">
        <v>0.68065972222222204</v>
      </c>
      <c r="I1912">
        <v>0.17692052093885999</v>
      </c>
      <c r="J1912" t="s">
        <v>2455</v>
      </c>
    </row>
    <row r="1913" spans="4:10" x14ac:dyDescent="0.3">
      <c r="D1913" t="s">
        <v>1041</v>
      </c>
      <c r="E1913" t="s">
        <v>1118</v>
      </c>
      <c r="F1913">
        <v>0.77110936853462597</v>
      </c>
      <c r="G1913">
        <v>0.77370444814027195</v>
      </c>
      <c r="H1913">
        <v>0.68065972222222204</v>
      </c>
      <c r="I1913">
        <v>0.17692052093885999</v>
      </c>
      <c r="J1913" t="s">
        <v>1537</v>
      </c>
    </row>
    <row r="1914" spans="4:10" x14ac:dyDescent="0.3">
      <c r="D1914" t="s">
        <v>1043</v>
      </c>
      <c r="E1914" t="s">
        <v>1118</v>
      </c>
      <c r="F1914">
        <v>0.77110936853462597</v>
      </c>
      <c r="G1914">
        <v>0.77370444814027195</v>
      </c>
      <c r="H1914">
        <v>0.68065972222222204</v>
      </c>
      <c r="I1914">
        <v>0.17692052093885999</v>
      </c>
      <c r="J1914" t="s">
        <v>1537</v>
      </c>
    </row>
    <row r="1915" spans="4:10" x14ac:dyDescent="0.3">
      <c r="D1915" t="s">
        <v>2017</v>
      </c>
      <c r="E1915" t="s">
        <v>1118</v>
      </c>
      <c r="F1915">
        <v>0.77110936853462597</v>
      </c>
      <c r="G1915">
        <v>0.77370444814027195</v>
      </c>
      <c r="H1915">
        <v>0.68065972222222204</v>
      </c>
      <c r="I1915">
        <v>0.17692052093885999</v>
      </c>
      <c r="J1915" t="s">
        <v>9261</v>
      </c>
    </row>
    <row r="1916" spans="4:10" x14ac:dyDescent="0.3">
      <c r="D1916" t="s">
        <v>8197</v>
      </c>
      <c r="E1916" t="s">
        <v>1118</v>
      </c>
      <c r="F1916">
        <v>0.77110936853462597</v>
      </c>
      <c r="G1916">
        <v>0.77370444814027195</v>
      </c>
      <c r="H1916">
        <v>0.68065972222222204</v>
      </c>
      <c r="I1916">
        <v>0.17692052093885999</v>
      </c>
      <c r="J1916" t="s">
        <v>9430</v>
      </c>
    </row>
    <row r="1917" spans="4:10" x14ac:dyDescent="0.3">
      <c r="D1917" t="s">
        <v>1045</v>
      </c>
      <c r="E1917" t="s">
        <v>1118</v>
      </c>
      <c r="F1917">
        <v>0.77110936853462597</v>
      </c>
      <c r="G1917">
        <v>0.77370444814027195</v>
      </c>
      <c r="H1917">
        <v>0.68065972222222204</v>
      </c>
      <c r="I1917">
        <v>0.17692052093885999</v>
      </c>
      <c r="J1917" t="s">
        <v>793</v>
      </c>
    </row>
    <row r="1918" spans="4:10" x14ac:dyDescent="0.3">
      <c r="D1918" t="s">
        <v>1046</v>
      </c>
      <c r="E1918" t="s">
        <v>1118</v>
      </c>
      <c r="F1918">
        <v>0.77110936853462597</v>
      </c>
      <c r="G1918">
        <v>0.77370444814027195</v>
      </c>
      <c r="H1918">
        <v>0.68065972222222204</v>
      </c>
      <c r="I1918">
        <v>0.17692052093885999</v>
      </c>
      <c r="J1918" t="s">
        <v>9242</v>
      </c>
    </row>
    <row r="1919" spans="4:10" x14ac:dyDescent="0.3">
      <c r="D1919" t="s">
        <v>1047</v>
      </c>
      <c r="E1919" t="s">
        <v>1118</v>
      </c>
      <c r="F1919">
        <v>0.77110936853462597</v>
      </c>
      <c r="G1919">
        <v>0.77370444814027195</v>
      </c>
      <c r="H1919">
        <v>0.68065972222222204</v>
      </c>
      <c r="I1919">
        <v>0.17692052093885999</v>
      </c>
      <c r="J1919" t="s">
        <v>783</v>
      </c>
    </row>
    <row r="1920" spans="4:10" x14ac:dyDescent="0.3">
      <c r="D1920" t="s">
        <v>8204</v>
      </c>
      <c r="E1920" t="s">
        <v>1118</v>
      </c>
      <c r="F1920">
        <v>0.77110936853462597</v>
      </c>
      <c r="G1920">
        <v>0.77370444814027195</v>
      </c>
      <c r="H1920">
        <v>0.68065972222222204</v>
      </c>
      <c r="I1920">
        <v>0.17692052093885999</v>
      </c>
      <c r="J1920" t="s">
        <v>9430</v>
      </c>
    </row>
    <row r="1921" spans="4:10" x14ac:dyDescent="0.3">
      <c r="D1921" t="s">
        <v>1379</v>
      </c>
      <c r="E1921" t="s">
        <v>1118</v>
      </c>
      <c r="F1921">
        <v>0.77110936853462597</v>
      </c>
      <c r="G1921">
        <v>0.77370444814027195</v>
      </c>
      <c r="H1921">
        <v>0.68065972222222204</v>
      </c>
      <c r="I1921">
        <v>0.17692052093885999</v>
      </c>
      <c r="J1921" t="s">
        <v>784</v>
      </c>
    </row>
    <row r="1922" spans="4:10" x14ac:dyDescent="0.3">
      <c r="D1922" t="s">
        <v>1381</v>
      </c>
      <c r="E1922" t="s">
        <v>1118</v>
      </c>
      <c r="F1922">
        <v>0.77110936853462597</v>
      </c>
      <c r="G1922">
        <v>0.77370444814027195</v>
      </c>
      <c r="H1922">
        <v>0.68065972222222204</v>
      </c>
      <c r="I1922">
        <v>0.17692052093885999</v>
      </c>
      <c r="J1922" t="s">
        <v>2449</v>
      </c>
    </row>
    <row r="1923" spans="4:10" x14ac:dyDescent="0.3">
      <c r="D1923" t="s">
        <v>2360</v>
      </c>
      <c r="E1923" t="s">
        <v>1118</v>
      </c>
      <c r="F1923">
        <v>0.77110936853462597</v>
      </c>
      <c r="G1923">
        <v>0.77370444814027195</v>
      </c>
      <c r="H1923">
        <v>0.68065972222222204</v>
      </c>
      <c r="I1923">
        <v>0.17692052093885999</v>
      </c>
      <c r="J1923" t="s">
        <v>2296</v>
      </c>
    </row>
    <row r="1924" spans="4:10" x14ac:dyDescent="0.3">
      <c r="D1924" t="s">
        <v>3010</v>
      </c>
      <c r="E1924" t="s">
        <v>1118</v>
      </c>
      <c r="F1924">
        <v>0.77110936853462597</v>
      </c>
      <c r="G1924">
        <v>0.77370444814027195</v>
      </c>
      <c r="H1924">
        <v>0.68065972222222204</v>
      </c>
      <c r="I1924">
        <v>0.17692052093885999</v>
      </c>
      <c r="J1924" t="s">
        <v>2449</v>
      </c>
    </row>
    <row r="1925" spans="4:10" x14ac:dyDescent="0.3">
      <c r="D1925" t="s">
        <v>3012</v>
      </c>
      <c r="E1925" t="s">
        <v>1118</v>
      </c>
      <c r="F1925">
        <v>0.77110936853462597</v>
      </c>
      <c r="G1925">
        <v>0.77370444814027195</v>
      </c>
      <c r="H1925">
        <v>0.68065972222222204</v>
      </c>
      <c r="I1925">
        <v>0.17692052093885999</v>
      </c>
      <c r="J1925" t="s">
        <v>2461</v>
      </c>
    </row>
    <row r="1926" spans="4:10" x14ac:dyDescent="0.3">
      <c r="D1926" t="s">
        <v>3014</v>
      </c>
      <c r="E1926" t="s">
        <v>1118</v>
      </c>
      <c r="F1926">
        <v>0.77110936853462597</v>
      </c>
      <c r="G1926">
        <v>0.77370444814027195</v>
      </c>
      <c r="H1926">
        <v>0.68065972222222204</v>
      </c>
      <c r="I1926">
        <v>0.17692052093885999</v>
      </c>
      <c r="J1926" t="s">
        <v>2455</v>
      </c>
    </row>
    <row r="1927" spans="4:10" x14ac:dyDescent="0.3">
      <c r="D1927" t="s">
        <v>3644</v>
      </c>
      <c r="E1927" t="s">
        <v>1118</v>
      </c>
      <c r="F1927">
        <v>0.77110936853462597</v>
      </c>
      <c r="G1927">
        <v>0.77370444814027195</v>
      </c>
      <c r="H1927">
        <v>0.68065972222222204</v>
      </c>
      <c r="I1927">
        <v>0.17692052093885999</v>
      </c>
      <c r="J1927" t="s">
        <v>9341</v>
      </c>
    </row>
    <row r="1928" spans="4:10" x14ac:dyDescent="0.3">
      <c r="D1928" t="s">
        <v>3623</v>
      </c>
      <c r="E1928" t="s">
        <v>1118</v>
      </c>
      <c r="F1928">
        <v>0.77110936853462597</v>
      </c>
      <c r="G1928">
        <v>0.77370444814027195</v>
      </c>
      <c r="H1928">
        <v>0.68065972222222204</v>
      </c>
      <c r="I1928">
        <v>0.17692052093885999</v>
      </c>
      <c r="J1928" t="s">
        <v>9341</v>
      </c>
    </row>
    <row r="1929" spans="4:10" x14ac:dyDescent="0.3">
      <c r="D1929" t="s">
        <v>3562</v>
      </c>
      <c r="E1929" t="s">
        <v>1118</v>
      </c>
      <c r="F1929">
        <v>0.77110936853462597</v>
      </c>
      <c r="G1929">
        <v>0.77370444814027195</v>
      </c>
      <c r="H1929">
        <v>0.68065972222222204</v>
      </c>
      <c r="I1929">
        <v>0.17692052093885999</v>
      </c>
      <c r="J1929" t="s">
        <v>9513</v>
      </c>
    </row>
    <row r="1930" spans="4:10" x14ac:dyDescent="0.3">
      <c r="D1930" t="s">
        <v>343</v>
      </c>
      <c r="E1930" t="s">
        <v>1118</v>
      </c>
      <c r="F1930">
        <v>0.77110936853462597</v>
      </c>
      <c r="G1930">
        <v>0.77370444814027195</v>
      </c>
      <c r="H1930">
        <v>0.68065972222222204</v>
      </c>
      <c r="I1930">
        <v>0.17692052093885999</v>
      </c>
      <c r="J1930" t="s">
        <v>704</v>
      </c>
    </row>
    <row r="1931" spans="4:10" x14ac:dyDescent="0.3">
      <c r="D1931" t="s">
        <v>2030</v>
      </c>
      <c r="E1931" t="s">
        <v>1118</v>
      </c>
      <c r="F1931">
        <v>0.77110936853462597</v>
      </c>
      <c r="G1931">
        <v>0.77370444814027195</v>
      </c>
      <c r="H1931">
        <v>0.68065972222222204</v>
      </c>
      <c r="I1931">
        <v>0.17692052093885999</v>
      </c>
      <c r="J1931" t="s">
        <v>707</v>
      </c>
    </row>
    <row r="1932" spans="4:10" x14ac:dyDescent="0.3">
      <c r="D1932" t="s">
        <v>344</v>
      </c>
      <c r="E1932" t="s">
        <v>1118</v>
      </c>
      <c r="F1932">
        <v>0.77110936853462597</v>
      </c>
      <c r="G1932">
        <v>0.77370444814027195</v>
      </c>
      <c r="H1932">
        <v>0.68065972222222204</v>
      </c>
      <c r="I1932">
        <v>0.17692052093885999</v>
      </c>
      <c r="J1932" t="s">
        <v>2455</v>
      </c>
    </row>
    <row r="1933" spans="4:10" x14ac:dyDescent="0.3">
      <c r="D1933" t="s">
        <v>4015</v>
      </c>
      <c r="E1933" t="s">
        <v>1118</v>
      </c>
      <c r="F1933">
        <v>0.77110936853462597</v>
      </c>
      <c r="G1933">
        <v>0.77370444814027195</v>
      </c>
      <c r="H1933">
        <v>0.68065972222222204</v>
      </c>
      <c r="I1933">
        <v>0.17692052093885999</v>
      </c>
      <c r="J1933" t="s">
        <v>9489</v>
      </c>
    </row>
    <row r="1934" spans="4:10" x14ac:dyDescent="0.3">
      <c r="D1934" t="s">
        <v>2031</v>
      </c>
      <c r="E1934" t="s">
        <v>1118</v>
      </c>
      <c r="F1934">
        <v>0.77110936853462597</v>
      </c>
      <c r="G1934">
        <v>0.77370444814027195</v>
      </c>
      <c r="H1934">
        <v>0.68065972222222204</v>
      </c>
      <c r="I1934">
        <v>0.17692052093885999</v>
      </c>
      <c r="J1934" t="s">
        <v>707</v>
      </c>
    </row>
    <row r="1935" spans="4:10" x14ac:dyDescent="0.3">
      <c r="D1935" t="s">
        <v>1392</v>
      </c>
      <c r="E1935" t="s">
        <v>1118</v>
      </c>
      <c r="F1935">
        <v>0.77110936853462597</v>
      </c>
      <c r="G1935">
        <v>0.77370444814027195</v>
      </c>
      <c r="H1935">
        <v>0.68065972222222204</v>
      </c>
      <c r="I1935">
        <v>0.17692052093885999</v>
      </c>
      <c r="J1935" t="s">
        <v>2299</v>
      </c>
    </row>
    <row r="1936" spans="4:10" x14ac:dyDescent="0.3">
      <c r="D1936" t="s">
        <v>2035</v>
      </c>
      <c r="E1936" t="s">
        <v>1118</v>
      </c>
      <c r="F1936">
        <v>0.77110936853462597</v>
      </c>
      <c r="G1936">
        <v>0.77370444814027195</v>
      </c>
      <c r="H1936">
        <v>0.68065972222222204</v>
      </c>
      <c r="I1936">
        <v>0.17692052093885999</v>
      </c>
      <c r="J1936" t="s">
        <v>1536</v>
      </c>
    </row>
    <row r="1937" spans="4:10" x14ac:dyDescent="0.3">
      <c r="D1937" t="s">
        <v>9056</v>
      </c>
      <c r="E1937" t="s">
        <v>1118</v>
      </c>
      <c r="F1937">
        <v>0.77110936853462597</v>
      </c>
      <c r="G1937">
        <v>0.77370444814027195</v>
      </c>
      <c r="H1937">
        <v>0.68065972222222204</v>
      </c>
      <c r="I1937">
        <v>0.17692052093885999</v>
      </c>
      <c r="J1937" t="s">
        <v>9430</v>
      </c>
    </row>
    <row r="1938" spans="4:10" x14ac:dyDescent="0.3">
      <c r="D1938" t="s">
        <v>2036</v>
      </c>
      <c r="E1938" t="s">
        <v>1118</v>
      </c>
      <c r="F1938">
        <v>0.77110936853462597</v>
      </c>
      <c r="G1938">
        <v>0.77370444814027195</v>
      </c>
      <c r="H1938">
        <v>0.68065972222222204</v>
      </c>
      <c r="I1938">
        <v>0.17692052093885999</v>
      </c>
      <c r="J1938" t="s">
        <v>707</v>
      </c>
    </row>
    <row r="1939" spans="4:10" x14ac:dyDescent="0.3">
      <c r="D1939" t="s">
        <v>9060</v>
      </c>
      <c r="E1939" t="s">
        <v>1118</v>
      </c>
      <c r="F1939">
        <v>0.77110936853462597</v>
      </c>
      <c r="G1939">
        <v>0.77370444814027195</v>
      </c>
      <c r="H1939">
        <v>0.68065972222222204</v>
      </c>
      <c r="I1939">
        <v>0.17692052093885999</v>
      </c>
      <c r="J1939" t="s">
        <v>9430</v>
      </c>
    </row>
    <row r="1940" spans="4:10" x14ac:dyDescent="0.3">
      <c r="D1940" t="s">
        <v>2896</v>
      </c>
      <c r="E1940" t="s">
        <v>1118</v>
      </c>
      <c r="F1940">
        <v>0.77110936853462597</v>
      </c>
      <c r="G1940">
        <v>0.77370444814027195</v>
      </c>
      <c r="H1940">
        <v>0.68065972222222204</v>
      </c>
      <c r="I1940">
        <v>0.17692052093885999</v>
      </c>
      <c r="J1940" t="s">
        <v>2455</v>
      </c>
    </row>
    <row r="1941" spans="4:10" x14ac:dyDescent="0.3">
      <c r="D1941" t="s">
        <v>1395</v>
      </c>
      <c r="E1941" t="s">
        <v>1118</v>
      </c>
      <c r="F1941">
        <v>0.77110936853462597</v>
      </c>
      <c r="G1941">
        <v>0.77370444814027195</v>
      </c>
      <c r="H1941">
        <v>0.68065972222222204</v>
      </c>
      <c r="I1941">
        <v>0.17692052093885999</v>
      </c>
      <c r="J1941" t="s">
        <v>784</v>
      </c>
    </row>
    <row r="1942" spans="4:10" x14ac:dyDescent="0.3">
      <c r="D1942" t="s">
        <v>9062</v>
      </c>
      <c r="E1942" t="s">
        <v>1118</v>
      </c>
      <c r="F1942">
        <v>0.77110936853462597</v>
      </c>
      <c r="G1942">
        <v>0.77370444814027195</v>
      </c>
      <c r="H1942">
        <v>0.68065972222222204</v>
      </c>
      <c r="I1942">
        <v>0.17692052093885999</v>
      </c>
      <c r="J1942" t="s">
        <v>9430</v>
      </c>
    </row>
    <row r="1943" spans="4:10" x14ac:dyDescent="0.3">
      <c r="D1943" t="s">
        <v>1403</v>
      </c>
      <c r="E1943" t="s">
        <v>1118</v>
      </c>
      <c r="F1943">
        <v>0.77110936853462597</v>
      </c>
      <c r="G1943">
        <v>0.77370444814027195</v>
      </c>
      <c r="H1943">
        <v>0.68065972222222204</v>
      </c>
      <c r="I1943">
        <v>0.17692052093885999</v>
      </c>
      <c r="J1943" t="s">
        <v>791</v>
      </c>
    </row>
    <row r="1944" spans="4:10" x14ac:dyDescent="0.3">
      <c r="D1944" t="s">
        <v>2043</v>
      </c>
      <c r="E1944" t="s">
        <v>1118</v>
      </c>
      <c r="F1944">
        <v>0.77110936853462597</v>
      </c>
      <c r="G1944">
        <v>0.77370444814027195</v>
      </c>
      <c r="H1944">
        <v>0.68065972222222204</v>
      </c>
      <c r="I1944">
        <v>0.17692052093885999</v>
      </c>
      <c r="J1944" t="s">
        <v>9140</v>
      </c>
    </row>
    <row r="1945" spans="4:10" x14ac:dyDescent="0.3">
      <c r="D1945" t="s">
        <v>615</v>
      </c>
      <c r="E1945" t="s">
        <v>1118</v>
      </c>
      <c r="F1945">
        <v>0.77110936853462597</v>
      </c>
      <c r="G1945">
        <v>0.77370444814027195</v>
      </c>
      <c r="H1945">
        <v>0.68065972222222204</v>
      </c>
      <c r="I1945">
        <v>0.17692052093885999</v>
      </c>
      <c r="J1945" t="s">
        <v>1536</v>
      </c>
    </row>
    <row r="1946" spans="4:10" x14ac:dyDescent="0.3">
      <c r="D1946" t="s">
        <v>2046</v>
      </c>
      <c r="E1946" t="s">
        <v>1118</v>
      </c>
      <c r="F1946">
        <v>0.77110936853462597</v>
      </c>
      <c r="G1946">
        <v>0.77370444814027195</v>
      </c>
      <c r="H1946">
        <v>0.68065972222222204</v>
      </c>
      <c r="I1946">
        <v>0.17692052093885999</v>
      </c>
      <c r="J1946" t="s">
        <v>707</v>
      </c>
    </row>
    <row r="1947" spans="4:10" x14ac:dyDescent="0.3">
      <c r="D1947" t="s">
        <v>1748</v>
      </c>
      <c r="E1947" t="s">
        <v>1118</v>
      </c>
      <c r="F1947">
        <v>0.77110936853462597</v>
      </c>
      <c r="G1947">
        <v>0.77370444814027195</v>
      </c>
      <c r="H1947">
        <v>0.68065972222222204</v>
      </c>
      <c r="I1947">
        <v>0.17692052093885999</v>
      </c>
      <c r="J1947" t="s">
        <v>1539</v>
      </c>
    </row>
    <row r="1948" spans="4:10" x14ac:dyDescent="0.3">
      <c r="D1948" t="s">
        <v>1407</v>
      </c>
      <c r="E1948" t="s">
        <v>1118</v>
      </c>
      <c r="F1948">
        <v>0.77110936853462597</v>
      </c>
      <c r="G1948">
        <v>0.77370444814027195</v>
      </c>
      <c r="H1948">
        <v>0.68065972222222204</v>
      </c>
      <c r="I1948">
        <v>0.17692052093885999</v>
      </c>
      <c r="J1948" t="s">
        <v>791</v>
      </c>
    </row>
    <row r="1949" spans="4:10" x14ac:dyDescent="0.3">
      <c r="D1949" t="s">
        <v>2898</v>
      </c>
      <c r="E1949" t="s">
        <v>1118</v>
      </c>
      <c r="F1949">
        <v>0.77110936853462597</v>
      </c>
      <c r="G1949">
        <v>0.77370444814027195</v>
      </c>
      <c r="H1949">
        <v>0.68065972222222204</v>
      </c>
      <c r="I1949">
        <v>0.17692052093885999</v>
      </c>
      <c r="J1949" t="s">
        <v>2455</v>
      </c>
    </row>
    <row r="1950" spans="4:10" x14ac:dyDescent="0.3">
      <c r="D1950" t="s">
        <v>348</v>
      </c>
      <c r="E1950" t="s">
        <v>1118</v>
      </c>
      <c r="F1950">
        <v>0.77110936853462597</v>
      </c>
      <c r="G1950">
        <v>0.77370444814027195</v>
      </c>
      <c r="H1950">
        <v>0.68065972222222204</v>
      </c>
      <c r="I1950">
        <v>0.17692052093885999</v>
      </c>
      <c r="J1950" t="s">
        <v>2455</v>
      </c>
    </row>
    <row r="1951" spans="4:10" x14ac:dyDescent="0.3">
      <c r="D1951" t="s">
        <v>3017</v>
      </c>
      <c r="E1951" t="s">
        <v>1118</v>
      </c>
      <c r="F1951">
        <v>0.77110936853462597</v>
      </c>
      <c r="G1951">
        <v>0.77370444814027195</v>
      </c>
      <c r="H1951">
        <v>0.68065972222222204</v>
      </c>
      <c r="I1951">
        <v>0.17692052093885999</v>
      </c>
      <c r="J1951" t="s">
        <v>2455</v>
      </c>
    </row>
    <row r="1952" spans="4:10" x14ac:dyDescent="0.3">
      <c r="D1952" t="s">
        <v>2057</v>
      </c>
      <c r="E1952" t="s">
        <v>1118</v>
      </c>
      <c r="F1952">
        <v>0.77110936853462597</v>
      </c>
      <c r="G1952">
        <v>0.77370444814027195</v>
      </c>
      <c r="H1952">
        <v>0.68065972222222204</v>
      </c>
      <c r="I1952">
        <v>0.17692052093885999</v>
      </c>
      <c r="J1952" t="s">
        <v>715</v>
      </c>
    </row>
    <row r="1953" spans="4:10" x14ac:dyDescent="0.3">
      <c r="D1953" t="s">
        <v>2364</v>
      </c>
      <c r="E1953" t="s">
        <v>1118</v>
      </c>
      <c r="F1953">
        <v>0.77110936853462597</v>
      </c>
      <c r="G1953">
        <v>0.77370444814027195</v>
      </c>
      <c r="H1953">
        <v>0.68065972222222204</v>
      </c>
      <c r="I1953">
        <v>0.17692052093885999</v>
      </c>
      <c r="J1953" t="s">
        <v>2297</v>
      </c>
    </row>
    <row r="1954" spans="4:10" x14ac:dyDescent="0.3">
      <c r="D1954" t="s">
        <v>3645</v>
      </c>
      <c r="E1954" t="s">
        <v>1118</v>
      </c>
      <c r="F1954">
        <v>0.77110936853462597</v>
      </c>
      <c r="G1954">
        <v>0.77370444814027195</v>
      </c>
      <c r="H1954">
        <v>0.68065972222222204</v>
      </c>
      <c r="I1954">
        <v>0.17692052093885999</v>
      </c>
      <c r="J1954" t="s">
        <v>9341</v>
      </c>
    </row>
    <row r="1955" spans="4:10" x14ac:dyDescent="0.3">
      <c r="D1955" t="s">
        <v>2059</v>
      </c>
      <c r="E1955" t="s">
        <v>1118</v>
      </c>
      <c r="F1955">
        <v>0.77110936853462597</v>
      </c>
      <c r="G1955">
        <v>0.77370444814027195</v>
      </c>
      <c r="H1955">
        <v>0.68065972222222204</v>
      </c>
      <c r="I1955">
        <v>0.17692052093885999</v>
      </c>
      <c r="J1955" t="s">
        <v>715</v>
      </c>
    </row>
    <row r="1956" spans="4:10" x14ac:dyDescent="0.3">
      <c r="D1956" t="s">
        <v>2366</v>
      </c>
      <c r="E1956" t="s">
        <v>1118</v>
      </c>
      <c r="F1956">
        <v>0.77110936853462597</v>
      </c>
      <c r="G1956">
        <v>0.77370444814027195</v>
      </c>
      <c r="H1956">
        <v>0.68065972222222204</v>
      </c>
      <c r="I1956">
        <v>0.17692052093885999</v>
      </c>
      <c r="J1956" t="s">
        <v>2297</v>
      </c>
    </row>
    <row r="1957" spans="4:10" x14ac:dyDescent="0.3">
      <c r="D1957" t="s">
        <v>3625</v>
      </c>
      <c r="E1957" t="s">
        <v>1118</v>
      </c>
      <c r="F1957">
        <v>0.77110936853462597</v>
      </c>
      <c r="G1957">
        <v>0.77370444814027195</v>
      </c>
      <c r="H1957">
        <v>0.68065972222222204</v>
      </c>
      <c r="I1957">
        <v>0.17692052093885999</v>
      </c>
      <c r="J1957" t="s">
        <v>9341</v>
      </c>
    </row>
    <row r="1958" spans="4:10" x14ac:dyDescent="0.3">
      <c r="D1958" t="s">
        <v>2061</v>
      </c>
      <c r="E1958" t="s">
        <v>1118</v>
      </c>
      <c r="F1958">
        <v>0.77110936853462597</v>
      </c>
      <c r="G1958">
        <v>0.77370444814027195</v>
      </c>
      <c r="H1958">
        <v>0.68065972222222204</v>
      </c>
      <c r="I1958">
        <v>0.17692052093885999</v>
      </c>
      <c r="J1958" t="s">
        <v>715</v>
      </c>
    </row>
    <row r="1959" spans="4:10" x14ac:dyDescent="0.3">
      <c r="D1959" t="s">
        <v>3565</v>
      </c>
      <c r="E1959" t="s">
        <v>1118</v>
      </c>
      <c r="F1959">
        <v>0.77110936853462597</v>
      </c>
      <c r="G1959">
        <v>0.77370444814027195</v>
      </c>
      <c r="H1959">
        <v>0.68065972222222204</v>
      </c>
      <c r="I1959">
        <v>0.17692052093885999</v>
      </c>
      <c r="J1959" t="s">
        <v>9304</v>
      </c>
    </row>
    <row r="1960" spans="4:10" x14ac:dyDescent="0.3">
      <c r="D1960" t="s">
        <v>622</v>
      </c>
      <c r="E1960" t="s">
        <v>1118</v>
      </c>
      <c r="F1960">
        <v>0.77110936853462597</v>
      </c>
      <c r="G1960">
        <v>0.77370444814027195</v>
      </c>
      <c r="H1960">
        <v>0.68065972222222204</v>
      </c>
      <c r="I1960">
        <v>0.17692052093885999</v>
      </c>
      <c r="J1960" t="s">
        <v>1537</v>
      </c>
    </row>
    <row r="1961" spans="4:10" x14ac:dyDescent="0.3">
      <c r="D1961" t="s">
        <v>1419</v>
      </c>
      <c r="E1961" t="s">
        <v>1118</v>
      </c>
      <c r="F1961">
        <v>0.77110936853462597</v>
      </c>
      <c r="G1961">
        <v>0.77370444814027195</v>
      </c>
      <c r="H1961">
        <v>0.68065972222222204</v>
      </c>
      <c r="I1961">
        <v>0.17692052093885999</v>
      </c>
      <c r="J1961" t="s">
        <v>782</v>
      </c>
    </row>
    <row r="1962" spans="4:10" x14ac:dyDescent="0.3">
      <c r="D1962" t="s">
        <v>2263</v>
      </c>
      <c r="E1962" t="s">
        <v>1118</v>
      </c>
      <c r="F1962">
        <v>0.77110936853462597</v>
      </c>
      <c r="G1962">
        <v>0.77370444814027195</v>
      </c>
      <c r="H1962">
        <v>0.68065972222222204</v>
      </c>
      <c r="I1962">
        <v>0.17692052093885999</v>
      </c>
      <c r="J1962" t="s">
        <v>710</v>
      </c>
    </row>
    <row r="1963" spans="4:10" x14ac:dyDescent="0.3">
      <c r="D1963" t="s">
        <v>2379</v>
      </c>
      <c r="E1963" t="s">
        <v>1118</v>
      </c>
      <c r="F1963">
        <v>0.77110936853462597</v>
      </c>
      <c r="G1963">
        <v>0.77370444814027195</v>
      </c>
      <c r="H1963">
        <v>0.68065972222222204</v>
      </c>
      <c r="I1963">
        <v>0.17692052093885999</v>
      </c>
      <c r="J1963" t="s">
        <v>2297</v>
      </c>
    </row>
    <row r="1964" spans="4:10" x14ac:dyDescent="0.3">
      <c r="D1964" t="s">
        <v>2913</v>
      </c>
      <c r="E1964" t="s">
        <v>1118</v>
      </c>
      <c r="F1964">
        <v>0.77110936853462597</v>
      </c>
      <c r="G1964">
        <v>0.77370444814027195</v>
      </c>
      <c r="H1964">
        <v>0.68065972222222204</v>
      </c>
      <c r="I1964">
        <v>0.17692052093885999</v>
      </c>
      <c r="J1964" t="s">
        <v>2455</v>
      </c>
    </row>
    <row r="1965" spans="4:10" x14ac:dyDescent="0.3">
      <c r="D1965" t="s">
        <v>3022</v>
      </c>
      <c r="E1965" t="s">
        <v>1118</v>
      </c>
      <c r="F1965">
        <v>0.77110936853462597</v>
      </c>
      <c r="G1965">
        <v>0.77370444814027195</v>
      </c>
      <c r="H1965">
        <v>0.68065972222222204</v>
      </c>
      <c r="I1965">
        <v>0.17692052093885999</v>
      </c>
      <c r="J1965" t="s">
        <v>2455</v>
      </c>
    </row>
    <row r="1966" spans="4:10" x14ac:dyDescent="0.3">
      <c r="D1966" t="s">
        <v>626</v>
      </c>
      <c r="E1966" t="s">
        <v>1118</v>
      </c>
      <c r="F1966">
        <v>0.77110936853462597</v>
      </c>
      <c r="G1966">
        <v>0.77370444814027195</v>
      </c>
      <c r="H1966">
        <v>0.68065972222222204</v>
      </c>
      <c r="I1966">
        <v>0.17692052093885999</v>
      </c>
      <c r="J1966" t="s">
        <v>1536</v>
      </c>
    </row>
    <row r="1967" spans="4:10" x14ac:dyDescent="0.3">
      <c r="D1967" t="s">
        <v>2089</v>
      </c>
      <c r="E1967" t="s">
        <v>1118</v>
      </c>
      <c r="F1967">
        <v>0.77110936853462597</v>
      </c>
      <c r="G1967">
        <v>0.77370444814027195</v>
      </c>
      <c r="H1967">
        <v>0.68065972222222204</v>
      </c>
      <c r="I1967">
        <v>0.17692052093885999</v>
      </c>
      <c r="J1967" t="s">
        <v>9140</v>
      </c>
    </row>
    <row r="1968" spans="4:10" x14ac:dyDescent="0.3">
      <c r="D1968" t="s">
        <v>365</v>
      </c>
      <c r="E1968" t="s">
        <v>1118</v>
      </c>
      <c r="F1968">
        <v>0.77110936853462597</v>
      </c>
      <c r="G1968">
        <v>0.77370444814027195</v>
      </c>
      <c r="H1968">
        <v>0.68065972222222204</v>
      </c>
      <c r="I1968">
        <v>0.17692052093885999</v>
      </c>
      <c r="J1968" t="s">
        <v>1539</v>
      </c>
    </row>
    <row r="1969" spans="4:10" x14ac:dyDescent="0.3">
      <c r="D1969" t="s">
        <v>1774</v>
      </c>
      <c r="E1969" t="s">
        <v>1118</v>
      </c>
      <c r="F1969">
        <v>0.77110936853462597</v>
      </c>
      <c r="G1969">
        <v>0.77370444814027195</v>
      </c>
      <c r="H1969">
        <v>0.68065972222222204</v>
      </c>
      <c r="I1969">
        <v>0.17692052093885999</v>
      </c>
      <c r="J1969" t="s">
        <v>1537</v>
      </c>
    </row>
    <row r="1970" spans="4:10" x14ac:dyDescent="0.3">
      <c r="D1970" t="s">
        <v>367</v>
      </c>
      <c r="E1970" t="s">
        <v>1118</v>
      </c>
      <c r="F1970">
        <v>0.77110936853462597</v>
      </c>
      <c r="G1970">
        <v>0.77370444814027195</v>
      </c>
      <c r="H1970">
        <v>0.68065972222222204</v>
      </c>
      <c r="I1970">
        <v>0.17692052093885999</v>
      </c>
      <c r="J1970" t="s">
        <v>1537</v>
      </c>
    </row>
    <row r="1971" spans="4:10" x14ac:dyDescent="0.3">
      <c r="D1971" t="s">
        <v>2090</v>
      </c>
      <c r="E1971" t="s">
        <v>1118</v>
      </c>
      <c r="F1971">
        <v>0.77110936853462597</v>
      </c>
      <c r="G1971">
        <v>0.77370444814027195</v>
      </c>
      <c r="H1971">
        <v>0.68065972222222204</v>
      </c>
      <c r="I1971">
        <v>0.17692052093885999</v>
      </c>
      <c r="J1971" t="s">
        <v>2296</v>
      </c>
    </row>
    <row r="1972" spans="4:10" x14ac:dyDescent="0.3">
      <c r="D1972" t="s">
        <v>2917</v>
      </c>
      <c r="E1972" t="s">
        <v>1118</v>
      </c>
      <c r="F1972">
        <v>0.77110936853462597</v>
      </c>
      <c r="G1972">
        <v>0.77370444814027195</v>
      </c>
      <c r="H1972">
        <v>0.68065972222222204</v>
      </c>
      <c r="I1972">
        <v>0.17692052093885999</v>
      </c>
      <c r="J1972" t="s">
        <v>2455</v>
      </c>
    </row>
    <row r="1973" spans="4:10" x14ac:dyDescent="0.3">
      <c r="D1973" t="s">
        <v>2098</v>
      </c>
      <c r="E1973" t="s">
        <v>1118</v>
      </c>
      <c r="F1973">
        <v>0.77110936853462597</v>
      </c>
      <c r="G1973">
        <v>0.77370444814027195</v>
      </c>
      <c r="H1973">
        <v>0.68065972222222204</v>
      </c>
      <c r="I1973">
        <v>0.17692052093885999</v>
      </c>
      <c r="J1973" t="s">
        <v>707</v>
      </c>
    </row>
    <row r="1974" spans="4:10" x14ac:dyDescent="0.3">
      <c r="D1974" t="s">
        <v>376</v>
      </c>
      <c r="E1974" t="s">
        <v>1118</v>
      </c>
      <c r="F1974">
        <v>0.77110936853462597</v>
      </c>
      <c r="G1974">
        <v>0.77370444814027195</v>
      </c>
      <c r="H1974">
        <v>0.68065972222222204</v>
      </c>
      <c r="I1974">
        <v>0.17692052093885999</v>
      </c>
      <c r="J1974" t="s">
        <v>2455</v>
      </c>
    </row>
    <row r="1975" spans="4:10" x14ac:dyDescent="0.3">
      <c r="D1975" t="s">
        <v>377</v>
      </c>
      <c r="E1975" t="s">
        <v>1118</v>
      </c>
      <c r="F1975">
        <v>0.77110936853462597</v>
      </c>
      <c r="G1975">
        <v>0.77370444814027195</v>
      </c>
      <c r="H1975">
        <v>0.68065972222222204</v>
      </c>
      <c r="I1975">
        <v>0.17692052093885999</v>
      </c>
      <c r="J1975" t="s">
        <v>2455</v>
      </c>
    </row>
    <row r="1976" spans="4:10" x14ac:dyDescent="0.3">
      <c r="D1976" t="s">
        <v>3025</v>
      </c>
      <c r="E1976" t="s">
        <v>1118</v>
      </c>
      <c r="F1976">
        <v>0.77110936853462597</v>
      </c>
      <c r="G1976">
        <v>0.77370444814027195</v>
      </c>
      <c r="H1976">
        <v>0.68065972222222204</v>
      </c>
      <c r="I1976">
        <v>0.17692052093885999</v>
      </c>
      <c r="J1976" t="s">
        <v>2455</v>
      </c>
    </row>
    <row r="1977" spans="4:10" x14ac:dyDescent="0.3">
      <c r="D1977" t="s">
        <v>3570</v>
      </c>
      <c r="E1977" t="s">
        <v>1118</v>
      </c>
      <c r="F1977">
        <v>0.77110936853462597</v>
      </c>
      <c r="G1977">
        <v>0.77370444814027195</v>
      </c>
      <c r="H1977">
        <v>0.68065972222222204</v>
      </c>
      <c r="I1977">
        <v>0.17692052093885999</v>
      </c>
      <c r="J1977" t="s">
        <v>9513</v>
      </c>
    </row>
    <row r="1978" spans="4:10" x14ac:dyDescent="0.3">
      <c r="D1978" t="s">
        <v>3571</v>
      </c>
      <c r="E1978" t="s">
        <v>1118</v>
      </c>
      <c r="F1978">
        <v>0.77110936853462597</v>
      </c>
      <c r="G1978">
        <v>0.77370444814027195</v>
      </c>
      <c r="H1978">
        <v>0.68065972222222204</v>
      </c>
      <c r="I1978">
        <v>0.17692052093885999</v>
      </c>
      <c r="J1978" t="s">
        <v>9513</v>
      </c>
    </row>
    <row r="1979" spans="4:10" x14ac:dyDescent="0.3">
      <c r="D1979" t="s">
        <v>1433</v>
      </c>
      <c r="E1979" t="s">
        <v>1118</v>
      </c>
      <c r="F1979">
        <v>0.77110936853462597</v>
      </c>
      <c r="G1979">
        <v>0.77370444814027195</v>
      </c>
      <c r="H1979">
        <v>0.68065972222222204</v>
      </c>
      <c r="I1979">
        <v>0.17692052093885999</v>
      </c>
      <c r="J1979" t="s">
        <v>9259</v>
      </c>
    </row>
    <row r="1980" spans="4:10" x14ac:dyDescent="0.3">
      <c r="D1980" t="s">
        <v>3973</v>
      </c>
      <c r="E1980" t="s">
        <v>1118</v>
      </c>
      <c r="F1980">
        <v>0.77110936853462597</v>
      </c>
      <c r="G1980">
        <v>0.77370444814027195</v>
      </c>
      <c r="H1980">
        <v>0.68065972222222204</v>
      </c>
      <c r="I1980">
        <v>0.17692052093885999</v>
      </c>
      <c r="J1980" t="s">
        <v>9489</v>
      </c>
    </row>
    <row r="1981" spans="4:10" x14ac:dyDescent="0.3">
      <c r="D1981" t="s">
        <v>2923</v>
      </c>
      <c r="E1981" t="s">
        <v>1118</v>
      </c>
      <c r="F1981">
        <v>0.77110936853462597</v>
      </c>
      <c r="G1981">
        <v>0.77370444814027195</v>
      </c>
      <c r="H1981">
        <v>0.68065972222222204</v>
      </c>
      <c r="I1981">
        <v>0.17692052093885999</v>
      </c>
      <c r="J1981" t="s">
        <v>2455</v>
      </c>
    </row>
    <row r="1982" spans="4:10" x14ac:dyDescent="0.3">
      <c r="D1982" t="s">
        <v>2924</v>
      </c>
      <c r="E1982" t="s">
        <v>1118</v>
      </c>
      <c r="F1982">
        <v>0.77110936853462597</v>
      </c>
      <c r="G1982">
        <v>0.77370444814027195</v>
      </c>
      <c r="H1982">
        <v>0.68065972222222204</v>
      </c>
      <c r="I1982">
        <v>0.17692052093885999</v>
      </c>
      <c r="J1982" t="s">
        <v>2455</v>
      </c>
    </row>
    <row r="1983" spans="4:10" x14ac:dyDescent="0.3">
      <c r="D1983" t="s">
        <v>381</v>
      </c>
      <c r="E1983" t="s">
        <v>1118</v>
      </c>
      <c r="F1983">
        <v>0.77110936853462597</v>
      </c>
      <c r="G1983">
        <v>0.77370444814027195</v>
      </c>
      <c r="H1983">
        <v>0.68065972222222204</v>
      </c>
      <c r="I1983">
        <v>0.17692052093885999</v>
      </c>
      <c r="J1983" t="s">
        <v>2455</v>
      </c>
    </row>
    <row r="1984" spans="4:10" x14ac:dyDescent="0.3">
      <c r="D1984" t="s">
        <v>1453</v>
      </c>
      <c r="E1984" t="s">
        <v>1118</v>
      </c>
      <c r="F1984">
        <v>0.77110936853462597</v>
      </c>
      <c r="G1984">
        <v>0.77370444814027195</v>
      </c>
      <c r="H1984">
        <v>0.68065972222222204</v>
      </c>
      <c r="I1984">
        <v>0.17692052093885999</v>
      </c>
      <c r="J1984" t="s">
        <v>791</v>
      </c>
    </row>
    <row r="1985" spans="4:10" x14ac:dyDescent="0.3">
      <c r="D1985" t="s">
        <v>198</v>
      </c>
      <c r="E1985" t="s">
        <v>1118</v>
      </c>
      <c r="F1985">
        <v>0.77110936853462597</v>
      </c>
      <c r="G1985">
        <v>0.77370444814027195</v>
      </c>
      <c r="H1985">
        <v>0.68065972222222204</v>
      </c>
      <c r="I1985">
        <v>0.17692052093885999</v>
      </c>
      <c r="J1985" t="s">
        <v>2455</v>
      </c>
    </row>
    <row r="1986" spans="4:10" x14ac:dyDescent="0.3">
      <c r="D1986" t="s">
        <v>2927</v>
      </c>
      <c r="E1986" t="s">
        <v>1118</v>
      </c>
      <c r="F1986">
        <v>0.77110936853462597</v>
      </c>
      <c r="G1986">
        <v>0.77370444814027195</v>
      </c>
      <c r="H1986">
        <v>0.68065972222222204</v>
      </c>
      <c r="I1986">
        <v>0.17692052093885999</v>
      </c>
      <c r="J1986" t="s">
        <v>2455</v>
      </c>
    </row>
    <row r="1987" spans="4:10" x14ac:dyDescent="0.3">
      <c r="D1987" t="s">
        <v>2124</v>
      </c>
      <c r="E1987" t="s">
        <v>1118</v>
      </c>
      <c r="F1987">
        <v>0.77110936853462597</v>
      </c>
      <c r="G1987">
        <v>0.77370444814027195</v>
      </c>
      <c r="H1987">
        <v>0.68065972222222204</v>
      </c>
      <c r="I1987">
        <v>0.17692052093885999</v>
      </c>
      <c r="J1987" t="s">
        <v>715</v>
      </c>
    </row>
    <row r="1988" spans="4:10" x14ac:dyDescent="0.3">
      <c r="D1988" t="s">
        <v>2127</v>
      </c>
      <c r="E1988" t="s">
        <v>1118</v>
      </c>
      <c r="F1988">
        <v>0.77110936853462597</v>
      </c>
      <c r="G1988">
        <v>0.77370444814027195</v>
      </c>
      <c r="H1988">
        <v>0.68065972222222204</v>
      </c>
      <c r="I1988">
        <v>0.17692052093885999</v>
      </c>
      <c r="J1988" t="s">
        <v>715</v>
      </c>
    </row>
    <row r="1989" spans="4:10" x14ac:dyDescent="0.3">
      <c r="D1989" t="s">
        <v>4017</v>
      </c>
      <c r="E1989" t="s">
        <v>1118</v>
      </c>
      <c r="F1989">
        <v>0.77110936853462597</v>
      </c>
      <c r="G1989">
        <v>0.77370444814027195</v>
      </c>
      <c r="H1989">
        <v>0.68065972222222204</v>
      </c>
      <c r="I1989">
        <v>0.17692052093885999</v>
      </c>
      <c r="J1989" t="s">
        <v>9548</v>
      </c>
    </row>
    <row r="1990" spans="4:10" x14ac:dyDescent="0.3">
      <c r="D1990" t="s">
        <v>5790</v>
      </c>
      <c r="E1990" t="s">
        <v>1118</v>
      </c>
      <c r="F1990">
        <v>0.77110936853462597</v>
      </c>
      <c r="G1990">
        <v>0.77370444814027195</v>
      </c>
      <c r="H1990">
        <v>0.68065972222222204</v>
      </c>
      <c r="I1990">
        <v>0.17692052093885999</v>
      </c>
      <c r="J1990" t="s">
        <v>9498</v>
      </c>
    </row>
    <row r="1991" spans="4:10" x14ac:dyDescent="0.3">
      <c r="D1991" t="s">
        <v>3821</v>
      </c>
      <c r="E1991" t="s">
        <v>1118</v>
      </c>
      <c r="F1991">
        <v>0.77110936853462597</v>
      </c>
      <c r="G1991">
        <v>0.77370444814027195</v>
      </c>
      <c r="H1991">
        <v>0.68065972222222204</v>
      </c>
      <c r="I1991">
        <v>0.17692052093885999</v>
      </c>
      <c r="J1991" t="s">
        <v>9341</v>
      </c>
    </row>
    <row r="1992" spans="4:10" x14ac:dyDescent="0.3">
      <c r="D1992" t="s">
        <v>3629</v>
      </c>
      <c r="E1992" t="s">
        <v>1118</v>
      </c>
      <c r="F1992">
        <v>0.77110936853462597</v>
      </c>
      <c r="G1992">
        <v>0.77370444814027195</v>
      </c>
      <c r="H1992">
        <v>0.68065972222222204</v>
      </c>
      <c r="I1992">
        <v>0.17692052093885999</v>
      </c>
      <c r="J1992" t="s">
        <v>9430</v>
      </c>
    </row>
    <row r="1993" spans="4:10" x14ac:dyDescent="0.3">
      <c r="D1993" t="s">
        <v>2395</v>
      </c>
      <c r="E1993" t="s">
        <v>1118</v>
      </c>
      <c r="F1993">
        <v>0.77110936853462597</v>
      </c>
      <c r="G1993">
        <v>0.77370444814027195</v>
      </c>
      <c r="H1993">
        <v>0.68065972222222204</v>
      </c>
      <c r="I1993">
        <v>0.17692052093885999</v>
      </c>
      <c r="J1993" t="s">
        <v>2297</v>
      </c>
    </row>
    <row r="1994" spans="4:10" x14ac:dyDescent="0.3">
      <c r="D1994" t="s">
        <v>1459</v>
      </c>
      <c r="E1994" t="s">
        <v>1118</v>
      </c>
      <c r="F1994">
        <v>0.77110936853462597</v>
      </c>
      <c r="G1994">
        <v>0.77370444814027195</v>
      </c>
      <c r="H1994">
        <v>0.68065972222222204</v>
      </c>
      <c r="I1994">
        <v>0.17692052093885999</v>
      </c>
      <c r="J1994" t="s">
        <v>9259</v>
      </c>
    </row>
    <row r="1995" spans="4:10" x14ac:dyDescent="0.3">
      <c r="D1995" t="s">
        <v>3029</v>
      </c>
      <c r="E1995" t="s">
        <v>1118</v>
      </c>
      <c r="F1995">
        <v>0.77110936853462597</v>
      </c>
      <c r="G1995">
        <v>0.77370444814027195</v>
      </c>
      <c r="H1995">
        <v>0.68065972222222204</v>
      </c>
      <c r="I1995">
        <v>0.17692052093885999</v>
      </c>
      <c r="J1995" t="s">
        <v>9341</v>
      </c>
    </row>
    <row r="1996" spans="4:10" x14ac:dyDescent="0.3">
      <c r="D1996" t="s">
        <v>2397</v>
      </c>
      <c r="E1996" t="s">
        <v>1118</v>
      </c>
      <c r="F1996">
        <v>0.77110936853462597</v>
      </c>
      <c r="G1996">
        <v>0.77370444814027195</v>
      </c>
      <c r="H1996">
        <v>0.68065972222222204</v>
      </c>
      <c r="I1996">
        <v>0.17692052093885999</v>
      </c>
      <c r="J1996" t="s">
        <v>2297</v>
      </c>
    </row>
    <row r="1997" spans="4:10" x14ac:dyDescent="0.3">
      <c r="D1997" t="s">
        <v>2931</v>
      </c>
      <c r="E1997" t="s">
        <v>1118</v>
      </c>
      <c r="F1997">
        <v>0.77110936853462597</v>
      </c>
      <c r="G1997">
        <v>0.77370444814027195</v>
      </c>
      <c r="H1997">
        <v>0.68065972222222204</v>
      </c>
      <c r="I1997">
        <v>0.17692052093885999</v>
      </c>
      <c r="J1997" t="s">
        <v>2449</v>
      </c>
    </row>
    <row r="1998" spans="4:10" x14ac:dyDescent="0.3">
      <c r="D1998" t="s">
        <v>3030</v>
      </c>
      <c r="E1998" t="s">
        <v>1118</v>
      </c>
      <c r="F1998">
        <v>0.77110936853462597</v>
      </c>
      <c r="G1998">
        <v>0.77370444814027195</v>
      </c>
      <c r="H1998">
        <v>0.68065972222222204</v>
      </c>
      <c r="I1998">
        <v>0.17692052093885999</v>
      </c>
      <c r="J1998" t="s">
        <v>9341</v>
      </c>
    </row>
    <row r="1999" spans="4:10" x14ac:dyDescent="0.3">
      <c r="D1999" t="s">
        <v>3630</v>
      </c>
      <c r="E1999" t="s">
        <v>1118</v>
      </c>
      <c r="F1999">
        <v>0.77110936853462597</v>
      </c>
      <c r="G1999">
        <v>0.77370444814027195</v>
      </c>
      <c r="H1999">
        <v>0.68065972222222204</v>
      </c>
      <c r="I1999">
        <v>0.17692052093885999</v>
      </c>
      <c r="J1999" t="s">
        <v>9341</v>
      </c>
    </row>
    <row r="2000" spans="4:10" x14ac:dyDescent="0.3">
      <c r="D2000" t="s">
        <v>2140</v>
      </c>
      <c r="E2000" t="s">
        <v>1118</v>
      </c>
      <c r="F2000">
        <v>0.77110936853462597</v>
      </c>
      <c r="G2000">
        <v>0.77370444814027195</v>
      </c>
      <c r="H2000">
        <v>0.68065972222222204</v>
      </c>
      <c r="I2000">
        <v>0.17692052093885999</v>
      </c>
      <c r="J2000" t="s">
        <v>715</v>
      </c>
    </row>
    <row r="2001" spans="4:10" x14ac:dyDescent="0.3">
      <c r="D2001" t="s">
        <v>2141</v>
      </c>
      <c r="E2001" t="s">
        <v>1118</v>
      </c>
      <c r="F2001">
        <v>0.77110936853462597</v>
      </c>
      <c r="G2001">
        <v>0.77370444814027195</v>
      </c>
      <c r="H2001">
        <v>0.68065972222222204</v>
      </c>
      <c r="I2001">
        <v>0.17692052093885999</v>
      </c>
      <c r="J2001" t="s">
        <v>715</v>
      </c>
    </row>
    <row r="2002" spans="4:10" x14ac:dyDescent="0.3">
      <c r="D2002" t="s">
        <v>8740</v>
      </c>
      <c r="E2002" t="s">
        <v>1118</v>
      </c>
      <c r="F2002">
        <v>0.77110936853462597</v>
      </c>
      <c r="G2002">
        <v>0.77370444814027195</v>
      </c>
      <c r="H2002">
        <v>0.68065972222222204</v>
      </c>
      <c r="I2002">
        <v>0.17692052093885999</v>
      </c>
      <c r="J2002" t="s">
        <v>9430</v>
      </c>
    </row>
    <row r="2003" spans="4:10" x14ac:dyDescent="0.3">
      <c r="D2003" t="s">
        <v>3978</v>
      </c>
      <c r="E2003" t="s">
        <v>1118</v>
      </c>
      <c r="F2003">
        <v>0.77110936853462597</v>
      </c>
      <c r="G2003">
        <v>0.77370444814027195</v>
      </c>
      <c r="H2003">
        <v>0.68065972222222204</v>
      </c>
      <c r="I2003">
        <v>0.17692052093885999</v>
      </c>
      <c r="J2003" t="s">
        <v>9489</v>
      </c>
    </row>
    <row r="2004" spans="4:10" x14ac:dyDescent="0.3">
      <c r="D2004" t="s">
        <v>3577</v>
      </c>
      <c r="E2004" t="s">
        <v>1118</v>
      </c>
      <c r="F2004">
        <v>0.77110936853462597</v>
      </c>
      <c r="G2004">
        <v>0.77370444814027195</v>
      </c>
      <c r="H2004">
        <v>0.68065972222222204</v>
      </c>
      <c r="I2004">
        <v>0.17692052093885999</v>
      </c>
      <c r="J2004" t="s">
        <v>9430</v>
      </c>
    </row>
    <row r="2005" spans="4:10" x14ac:dyDescent="0.3">
      <c r="D2005" t="s">
        <v>3712</v>
      </c>
      <c r="E2005" t="s">
        <v>1118</v>
      </c>
      <c r="F2005">
        <v>0.77110936853462597</v>
      </c>
      <c r="G2005">
        <v>0.77370444814027195</v>
      </c>
      <c r="H2005">
        <v>0.68065972222222204</v>
      </c>
      <c r="I2005">
        <v>0.17692052093885999</v>
      </c>
      <c r="J2005" t="s">
        <v>9341</v>
      </c>
    </row>
    <row r="2006" spans="4:10" x14ac:dyDescent="0.3">
      <c r="D2006" t="s">
        <v>2147</v>
      </c>
      <c r="E2006" t="s">
        <v>1118</v>
      </c>
      <c r="F2006">
        <v>0.77110936853462597</v>
      </c>
      <c r="G2006">
        <v>0.77370444814027195</v>
      </c>
      <c r="H2006">
        <v>0.68065972222222204</v>
      </c>
      <c r="I2006">
        <v>0.17692052093885999</v>
      </c>
      <c r="J2006" t="s">
        <v>715</v>
      </c>
    </row>
    <row r="2007" spans="4:10" x14ac:dyDescent="0.3">
      <c r="D2007" t="s">
        <v>2148</v>
      </c>
      <c r="E2007" t="s">
        <v>1118</v>
      </c>
      <c r="F2007">
        <v>0.77110936853462597</v>
      </c>
      <c r="G2007">
        <v>0.77370444814027195</v>
      </c>
      <c r="H2007">
        <v>0.68065972222222204</v>
      </c>
      <c r="I2007">
        <v>0.17692052093885999</v>
      </c>
      <c r="J2007" t="s">
        <v>715</v>
      </c>
    </row>
    <row r="2008" spans="4:10" x14ac:dyDescent="0.3">
      <c r="D2008" t="s">
        <v>3529</v>
      </c>
      <c r="E2008" t="s">
        <v>1118</v>
      </c>
      <c r="F2008">
        <v>0.77110936853462597</v>
      </c>
      <c r="G2008">
        <v>0.77370444814027195</v>
      </c>
      <c r="H2008">
        <v>0.68065972222222204</v>
      </c>
      <c r="I2008">
        <v>0.17692052093885999</v>
      </c>
      <c r="J2008" t="s">
        <v>9430</v>
      </c>
    </row>
    <row r="2009" spans="4:10" x14ac:dyDescent="0.3">
      <c r="D2009" t="s">
        <v>3824</v>
      </c>
      <c r="E2009" t="s">
        <v>1118</v>
      </c>
      <c r="F2009">
        <v>0.77110936853462597</v>
      </c>
      <c r="G2009">
        <v>0.77370444814027195</v>
      </c>
      <c r="H2009">
        <v>0.68065972222222204</v>
      </c>
      <c r="I2009">
        <v>0.17692052093885999</v>
      </c>
      <c r="J2009" t="s">
        <v>9341</v>
      </c>
    </row>
    <row r="2010" spans="4:10" x14ac:dyDescent="0.3">
      <c r="D2010" t="s">
        <v>3580</v>
      </c>
      <c r="E2010" t="s">
        <v>1118</v>
      </c>
      <c r="F2010">
        <v>0.77110936853462597</v>
      </c>
      <c r="G2010">
        <v>0.77370444814027195</v>
      </c>
      <c r="H2010">
        <v>0.68065972222222204</v>
      </c>
      <c r="I2010">
        <v>0.17692052093885999</v>
      </c>
      <c r="J2010" t="s">
        <v>9304</v>
      </c>
    </row>
    <row r="2011" spans="4:10" x14ac:dyDescent="0.3">
      <c r="D2011" t="s">
        <v>2151</v>
      </c>
      <c r="E2011" t="s">
        <v>1118</v>
      </c>
      <c r="F2011">
        <v>0.77110936853462597</v>
      </c>
      <c r="G2011">
        <v>0.77370444814027195</v>
      </c>
      <c r="H2011">
        <v>0.68065972222222204</v>
      </c>
      <c r="I2011">
        <v>0.17692052093885999</v>
      </c>
      <c r="J2011" t="s">
        <v>715</v>
      </c>
    </row>
    <row r="2012" spans="4:10" x14ac:dyDescent="0.3">
      <c r="D2012" t="s">
        <v>2154</v>
      </c>
      <c r="E2012" t="s">
        <v>1118</v>
      </c>
      <c r="F2012">
        <v>0.77110936853462597</v>
      </c>
      <c r="G2012">
        <v>0.77370444814027195</v>
      </c>
      <c r="H2012">
        <v>0.68065972222222204</v>
      </c>
      <c r="I2012">
        <v>0.17692052093885999</v>
      </c>
      <c r="J2012" t="s">
        <v>2452</v>
      </c>
    </row>
    <row r="2013" spans="4:10" x14ac:dyDescent="0.3">
      <c r="D2013" t="s">
        <v>2159</v>
      </c>
      <c r="E2013" t="s">
        <v>1118</v>
      </c>
      <c r="F2013">
        <v>0.77110936853462597</v>
      </c>
      <c r="G2013">
        <v>0.77370444814027195</v>
      </c>
      <c r="H2013">
        <v>0.68065972222222204</v>
      </c>
      <c r="I2013">
        <v>0.17692052093885999</v>
      </c>
      <c r="J2013" t="s">
        <v>715</v>
      </c>
    </row>
    <row r="2014" spans="4:10" x14ac:dyDescent="0.3">
      <c r="D2014" t="s">
        <v>1471</v>
      </c>
      <c r="E2014" t="s">
        <v>1118</v>
      </c>
      <c r="F2014">
        <v>0.77110936853462597</v>
      </c>
      <c r="G2014">
        <v>0.77370444814027195</v>
      </c>
      <c r="H2014">
        <v>0.68065972222222204</v>
      </c>
      <c r="I2014">
        <v>0.17692052093885999</v>
      </c>
      <c r="J2014" t="s">
        <v>715</v>
      </c>
    </row>
    <row r="2015" spans="4:10" x14ac:dyDescent="0.3">
      <c r="D2015" t="s">
        <v>2163</v>
      </c>
      <c r="E2015" t="s">
        <v>1118</v>
      </c>
      <c r="F2015">
        <v>0.77110936853462597</v>
      </c>
      <c r="G2015">
        <v>0.77370444814027195</v>
      </c>
      <c r="H2015">
        <v>0.68065972222222204</v>
      </c>
      <c r="I2015">
        <v>0.17692052093885999</v>
      </c>
      <c r="J2015" t="s">
        <v>715</v>
      </c>
    </row>
    <row r="2016" spans="4:10" x14ac:dyDescent="0.3">
      <c r="D2016" t="s">
        <v>2165</v>
      </c>
      <c r="E2016" t="s">
        <v>1118</v>
      </c>
      <c r="F2016">
        <v>0.77110936853462597</v>
      </c>
      <c r="G2016">
        <v>0.77370444814027195</v>
      </c>
      <c r="H2016">
        <v>0.68065972222222204</v>
      </c>
      <c r="I2016">
        <v>0.17692052093885999</v>
      </c>
      <c r="J2016" t="s">
        <v>715</v>
      </c>
    </row>
    <row r="2017" spans="4:10" x14ac:dyDescent="0.3">
      <c r="D2017" t="s">
        <v>2169</v>
      </c>
      <c r="E2017" t="s">
        <v>1118</v>
      </c>
      <c r="F2017">
        <v>0.77110936853462597</v>
      </c>
      <c r="G2017">
        <v>0.77370444814027195</v>
      </c>
      <c r="H2017">
        <v>0.68065972222222204</v>
      </c>
      <c r="I2017">
        <v>0.17692052093885999</v>
      </c>
      <c r="J2017" t="s">
        <v>715</v>
      </c>
    </row>
    <row r="2018" spans="4:10" x14ac:dyDescent="0.3">
      <c r="D2018" t="s">
        <v>387</v>
      </c>
      <c r="E2018" t="s">
        <v>1118</v>
      </c>
      <c r="F2018">
        <v>0.77110936853462597</v>
      </c>
      <c r="G2018">
        <v>0.77370444814027195</v>
      </c>
      <c r="H2018">
        <v>0.68065972222222204</v>
      </c>
      <c r="I2018">
        <v>0.17692052093885999</v>
      </c>
      <c r="J2018" t="s">
        <v>715</v>
      </c>
    </row>
    <row r="2019" spans="4:10" x14ac:dyDescent="0.3">
      <c r="D2019" t="s">
        <v>5008</v>
      </c>
      <c r="E2019" t="s">
        <v>1118</v>
      </c>
      <c r="F2019">
        <v>0.77110936853462597</v>
      </c>
      <c r="G2019">
        <v>0.77370444814027195</v>
      </c>
      <c r="H2019">
        <v>0.68065972222222204</v>
      </c>
      <c r="I2019">
        <v>0.17692052093885999</v>
      </c>
      <c r="J2019" t="s">
        <v>9221</v>
      </c>
    </row>
    <row r="2020" spans="4:10" x14ac:dyDescent="0.3">
      <c r="D2020" t="s">
        <v>2414</v>
      </c>
      <c r="E2020" t="s">
        <v>1118</v>
      </c>
      <c r="F2020">
        <v>0.77110936853462597</v>
      </c>
      <c r="G2020">
        <v>0.77370444814027195</v>
      </c>
      <c r="H2020">
        <v>0.68065972222222204</v>
      </c>
      <c r="I2020">
        <v>0.17692052093885999</v>
      </c>
      <c r="J2020" t="s">
        <v>2297</v>
      </c>
    </row>
    <row r="2021" spans="4:10" x14ac:dyDescent="0.3">
      <c r="D2021" t="s">
        <v>5170</v>
      </c>
      <c r="E2021" t="s">
        <v>1118</v>
      </c>
      <c r="F2021">
        <v>0.77110936853462597</v>
      </c>
      <c r="G2021">
        <v>0.77370444814027195</v>
      </c>
      <c r="H2021">
        <v>0.68065972222222204</v>
      </c>
      <c r="I2021">
        <v>0.17692052093885999</v>
      </c>
      <c r="J2021" t="s">
        <v>9221</v>
      </c>
    </row>
    <row r="2022" spans="4:10" x14ac:dyDescent="0.3">
      <c r="D2022" t="s">
        <v>1791</v>
      </c>
      <c r="E2022" t="s">
        <v>1118</v>
      </c>
      <c r="F2022">
        <v>0.77110936853462597</v>
      </c>
      <c r="G2022">
        <v>0.77370444814027195</v>
      </c>
      <c r="H2022">
        <v>0.68065972222222204</v>
      </c>
      <c r="I2022">
        <v>0.17692052093885999</v>
      </c>
      <c r="J2022" t="s">
        <v>715</v>
      </c>
    </row>
    <row r="2023" spans="4:10" x14ac:dyDescent="0.3">
      <c r="D2023" t="s">
        <v>2178</v>
      </c>
      <c r="E2023" t="s">
        <v>1118</v>
      </c>
      <c r="F2023">
        <v>0.77110936853462597</v>
      </c>
      <c r="G2023">
        <v>0.77370444814027195</v>
      </c>
      <c r="H2023">
        <v>0.68065972222222204</v>
      </c>
      <c r="I2023">
        <v>0.17692052093885999</v>
      </c>
      <c r="J2023" t="s">
        <v>2451</v>
      </c>
    </row>
    <row r="2024" spans="4:10" x14ac:dyDescent="0.3">
      <c r="D2024" t="s">
        <v>2186</v>
      </c>
      <c r="E2024" t="s">
        <v>1118</v>
      </c>
      <c r="F2024">
        <v>0.77110936853462597</v>
      </c>
      <c r="G2024">
        <v>0.77370444814027195</v>
      </c>
      <c r="H2024">
        <v>0.68065972222222204</v>
      </c>
      <c r="I2024">
        <v>0.17692052093885999</v>
      </c>
      <c r="J2024" t="s">
        <v>707</v>
      </c>
    </row>
    <row r="2025" spans="4:10" x14ac:dyDescent="0.3">
      <c r="D2025" t="s">
        <v>2190</v>
      </c>
      <c r="E2025" t="s">
        <v>1118</v>
      </c>
      <c r="F2025">
        <v>0.77110936853462597</v>
      </c>
      <c r="G2025">
        <v>0.77370444814027195</v>
      </c>
      <c r="H2025">
        <v>0.68065972222222204</v>
      </c>
      <c r="I2025">
        <v>0.17692052093885999</v>
      </c>
      <c r="J2025" t="s">
        <v>707</v>
      </c>
    </row>
    <row r="2026" spans="4:10" x14ac:dyDescent="0.3">
      <c r="D2026" t="s">
        <v>2192</v>
      </c>
      <c r="E2026" t="s">
        <v>1118</v>
      </c>
      <c r="F2026">
        <v>0.77110936853462597</v>
      </c>
      <c r="G2026">
        <v>0.77370444814027195</v>
      </c>
      <c r="H2026">
        <v>0.68065972222222204</v>
      </c>
      <c r="I2026">
        <v>0.17692052093885999</v>
      </c>
      <c r="J2026" t="s">
        <v>707</v>
      </c>
    </row>
    <row r="2027" spans="4:10" x14ac:dyDescent="0.3">
      <c r="D2027" t="s">
        <v>3036</v>
      </c>
      <c r="E2027" t="s">
        <v>1118</v>
      </c>
      <c r="F2027">
        <v>0.77110936853462597</v>
      </c>
      <c r="G2027">
        <v>0.77370444814027195</v>
      </c>
      <c r="H2027">
        <v>0.68065972222222204</v>
      </c>
      <c r="I2027">
        <v>0.17692052093885999</v>
      </c>
      <c r="J2027" t="s">
        <v>2451</v>
      </c>
    </row>
    <row r="2028" spans="4:10" x14ac:dyDescent="0.3">
      <c r="D2028" t="s">
        <v>2199</v>
      </c>
      <c r="E2028" t="s">
        <v>1118</v>
      </c>
      <c r="F2028">
        <v>0.77110936853462597</v>
      </c>
      <c r="G2028">
        <v>0.77370444814027195</v>
      </c>
      <c r="H2028">
        <v>0.68065972222222204</v>
      </c>
      <c r="I2028">
        <v>0.17692052093885999</v>
      </c>
      <c r="J2028" t="s">
        <v>2295</v>
      </c>
    </row>
    <row r="2029" spans="4:10" x14ac:dyDescent="0.3">
      <c r="D2029" t="s">
        <v>393</v>
      </c>
      <c r="E2029" t="s">
        <v>1118</v>
      </c>
      <c r="F2029">
        <v>0.77110936853462597</v>
      </c>
      <c r="G2029">
        <v>0.77370444814027195</v>
      </c>
      <c r="H2029">
        <v>0.68065972222222204</v>
      </c>
      <c r="I2029">
        <v>0.17692052093885999</v>
      </c>
      <c r="J2029" t="s">
        <v>1539</v>
      </c>
    </row>
    <row r="2030" spans="4:10" x14ac:dyDescent="0.3">
      <c r="D2030" t="s">
        <v>1803</v>
      </c>
      <c r="E2030" t="s">
        <v>1118</v>
      </c>
      <c r="F2030">
        <v>0.77110936853462597</v>
      </c>
      <c r="G2030">
        <v>0.77370444814027195</v>
      </c>
      <c r="H2030">
        <v>0.68065972222222204</v>
      </c>
      <c r="I2030">
        <v>0.17692052093885999</v>
      </c>
      <c r="J2030" t="s">
        <v>1539</v>
      </c>
    </row>
    <row r="2031" spans="4:10" x14ac:dyDescent="0.3">
      <c r="D2031" t="s">
        <v>2440</v>
      </c>
      <c r="E2031" t="s">
        <v>1118</v>
      </c>
      <c r="F2031">
        <v>0.77110936853462597</v>
      </c>
      <c r="G2031">
        <v>0.77370444814027195</v>
      </c>
      <c r="H2031">
        <v>0.68065972222222204</v>
      </c>
      <c r="I2031">
        <v>0.17692052093885999</v>
      </c>
      <c r="J2031" t="s">
        <v>2295</v>
      </c>
    </row>
    <row r="2032" spans="4:10" x14ac:dyDescent="0.3">
      <c r="D2032" t="s">
        <v>2271</v>
      </c>
      <c r="E2032" t="s">
        <v>1118</v>
      </c>
      <c r="F2032">
        <v>0.77110936853462597</v>
      </c>
      <c r="G2032">
        <v>0.77370444814027195</v>
      </c>
      <c r="H2032">
        <v>0.68065972222222204</v>
      </c>
      <c r="I2032">
        <v>0.17692052093885999</v>
      </c>
      <c r="J2032" t="s">
        <v>9489</v>
      </c>
    </row>
    <row r="2033" spans="4:10" x14ac:dyDescent="0.3">
      <c r="D2033" t="s">
        <v>3039</v>
      </c>
      <c r="E2033" t="s">
        <v>1118</v>
      </c>
      <c r="F2033">
        <v>0.77110936853462597</v>
      </c>
      <c r="G2033">
        <v>0.77370444814027195</v>
      </c>
      <c r="H2033">
        <v>0.68065972222222204</v>
      </c>
      <c r="I2033">
        <v>0.17692052093885999</v>
      </c>
      <c r="J2033" t="s">
        <v>2449</v>
      </c>
    </row>
    <row r="2034" spans="4:10" x14ac:dyDescent="0.3">
      <c r="D2034" t="s">
        <v>8755</v>
      </c>
      <c r="E2034" t="s">
        <v>1118</v>
      </c>
      <c r="F2034">
        <v>0.77110936853462597</v>
      </c>
      <c r="G2034">
        <v>0.77370444814027195</v>
      </c>
      <c r="H2034">
        <v>0.68065972222222204</v>
      </c>
      <c r="I2034">
        <v>0.17692052093885999</v>
      </c>
      <c r="J2034" t="s">
        <v>9430</v>
      </c>
    </row>
    <row r="2035" spans="4:10" x14ac:dyDescent="0.3">
      <c r="D2035" t="s">
        <v>2208</v>
      </c>
      <c r="E2035" t="s">
        <v>1118</v>
      </c>
      <c r="F2035">
        <v>0.77110936853462597</v>
      </c>
      <c r="G2035">
        <v>0.77370444814027195</v>
      </c>
      <c r="H2035">
        <v>0.68065972222222204</v>
      </c>
      <c r="I2035">
        <v>0.17692052093885999</v>
      </c>
      <c r="J2035" t="s">
        <v>1537</v>
      </c>
    </row>
    <row r="2036" spans="4:10" x14ac:dyDescent="0.3">
      <c r="D2036" t="s">
        <v>4022</v>
      </c>
      <c r="E2036" t="s">
        <v>1118</v>
      </c>
      <c r="F2036">
        <v>0.77110936853462597</v>
      </c>
      <c r="G2036">
        <v>0.77370444814027195</v>
      </c>
      <c r="H2036">
        <v>0.68065972222222204</v>
      </c>
      <c r="I2036">
        <v>0.17692052093885999</v>
      </c>
      <c r="J2036" t="s">
        <v>9305</v>
      </c>
    </row>
    <row r="2037" spans="4:10" x14ac:dyDescent="0.3">
      <c r="D2037" t="s">
        <v>1488</v>
      </c>
      <c r="E2037" t="s">
        <v>1118</v>
      </c>
      <c r="F2037">
        <v>0.77110936853462597</v>
      </c>
      <c r="G2037">
        <v>0.77370444814027195</v>
      </c>
      <c r="H2037">
        <v>0.68065972222222204</v>
      </c>
      <c r="I2037">
        <v>0.17692052093885999</v>
      </c>
      <c r="J2037" t="s">
        <v>9498</v>
      </c>
    </row>
    <row r="2038" spans="4:10" x14ac:dyDescent="0.3">
      <c r="D2038" t="s">
        <v>3043</v>
      </c>
      <c r="E2038" t="s">
        <v>1118</v>
      </c>
      <c r="F2038">
        <v>0.77110936853462597</v>
      </c>
      <c r="G2038">
        <v>0.77370444814027195</v>
      </c>
      <c r="H2038">
        <v>0.68065972222222204</v>
      </c>
      <c r="I2038">
        <v>0.17692052093885999</v>
      </c>
      <c r="J2038" t="s">
        <v>2455</v>
      </c>
    </row>
    <row r="2039" spans="4:10" x14ac:dyDescent="0.3">
      <c r="D2039" t="s">
        <v>1491</v>
      </c>
      <c r="E2039" t="s">
        <v>1118</v>
      </c>
      <c r="F2039">
        <v>0.77110936853462597</v>
      </c>
      <c r="G2039">
        <v>0.77370444814027195</v>
      </c>
      <c r="H2039">
        <v>0.68065972222222204</v>
      </c>
      <c r="I2039">
        <v>0.17692052093885999</v>
      </c>
      <c r="J2039" t="s">
        <v>784</v>
      </c>
    </row>
    <row r="2040" spans="4:10" x14ac:dyDescent="0.3">
      <c r="D2040" t="s">
        <v>4023</v>
      </c>
      <c r="E2040" t="s">
        <v>1118</v>
      </c>
      <c r="F2040">
        <v>0.77110936853462597</v>
      </c>
      <c r="G2040">
        <v>0.77370444814027195</v>
      </c>
      <c r="H2040">
        <v>0.68065972222222204</v>
      </c>
      <c r="I2040">
        <v>0.17692052093885999</v>
      </c>
      <c r="J2040" t="s">
        <v>9305</v>
      </c>
    </row>
    <row r="2041" spans="4:10" x14ac:dyDescent="0.3">
      <c r="D2041" t="s">
        <v>2212</v>
      </c>
      <c r="E2041" t="s">
        <v>1118</v>
      </c>
      <c r="F2041">
        <v>0.77110936853462597</v>
      </c>
      <c r="G2041">
        <v>0.77370444814027195</v>
      </c>
      <c r="H2041">
        <v>0.68065972222222204</v>
      </c>
      <c r="I2041">
        <v>0.17692052093885999</v>
      </c>
      <c r="J2041" t="s">
        <v>1536</v>
      </c>
    </row>
    <row r="2042" spans="4:10" x14ac:dyDescent="0.3">
      <c r="D2042" t="s">
        <v>2213</v>
      </c>
      <c r="E2042" t="s">
        <v>1118</v>
      </c>
      <c r="F2042">
        <v>0.77110936853462597</v>
      </c>
      <c r="G2042">
        <v>0.77370444814027195</v>
      </c>
      <c r="H2042">
        <v>0.68065972222222204</v>
      </c>
      <c r="I2042">
        <v>0.17692052093885999</v>
      </c>
      <c r="J2042" t="s">
        <v>1537</v>
      </c>
    </row>
    <row r="2043" spans="4:10" x14ac:dyDescent="0.3">
      <c r="D2043" t="s">
        <v>2214</v>
      </c>
      <c r="E2043" t="s">
        <v>1118</v>
      </c>
      <c r="F2043">
        <v>0.77110936853462597</v>
      </c>
      <c r="G2043">
        <v>0.77370444814027195</v>
      </c>
      <c r="H2043">
        <v>0.68065972222222204</v>
      </c>
      <c r="I2043">
        <v>0.17692052093885999</v>
      </c>
      <c r="J2043" t="s">
        <v>707</v>
      </c>
    </row>
    <row r="2044" spans="4:10" x14ac:dyDescent="0.3">
      <c r="D2044" t="s">
        <v>401</v>
      </c>
      <c r="E2044" t="s">
        <v>1118</v>
      </c>
      <c r="F2044">
        <v>0.77110936853462597</v>
      </c>
      <c r="G2044">
        <v>0.77370444814027195</v>
      </c>
      <c r="H2044">
        <v>0.68065972222222204</v>
      </c>
      <c r="I2044">
        <v>0.17692052093885999</v>
      </c>
      <c r="J2044" t="s">
        <v>1537</v>
      </c>
    </row>
    <row r="2045" spans="4:10" x14ac:dyDescent="0.3">
      <c r="D2045" t="s">
        <v>1497</v>
      </c>
      <c r="E2045" t="s">
        <v>1118</v>
      </c>
      <c r="F2045">
        <v>0.77110936853462597</v>
      </c>
      <c r="G2045">
        <v>0.77370444814027195</v>
      </c>
      <c r="H2045">
        <v>0.68065972222222204</v>
      </c>
      <c r="I2045">
        <v>0.17692052093885999</v>
      </c>
      <c r="J2045" t="s">
        <v>9498</v>
      </c>
    </row>
    <row r="2046" spans="4:10" x14ac:dyDescent="0.3">
      <c r="D2046" t="s">
        <v>9025</v>
      </c>
      <c r="E2046" t="s">
        <v>1118</v>
      </c>
      <c r="F2046">
        <v>0.77110936853462597</v>
      </c>
      <c r="G2046">
        <v>0.77370444814027195</v>
      </c>
      <c r="H2046">
        <v>0.68065972222222204</v>
      </c>
      <c r="I2046">
        <v>0.17692052093885999</v>
      </c>
      <c r="J2046" t="s">
        <v>9430</v>
      </c>
    </row>
    <row r="2047" spans="4:10" x14ac:dyDescent="0.3">
      <c r="D2047" t="s">
        <v>3588</v>
      </c>
      <c r="E2047" t="s">
        <v>1118</v>
      </c>
      <c r="F2047">
        <v>0.77110936853462597</v>
      </c>
      <c r="G2047">
        <v>0.77370444814027195</v>
      </c>
      <c r="H2047">
        <v>0.68065972222222204</v>
      </c>
      <c r="I2047">
        <v>0.17692052093885999</v>
      </c>
      <c r="J2047" t="s">
        <v>9182</v>
      </c>
    </row>
    <row r="2048" spans="4:10" x14ac:dyDescent="0.3">
      <c r="D2048" t="s">
        <v>1831</v>
      </c>
      <c r="E2048" t="s">
        <v>1118</v>
      </c>
      <c r="F2048">
        <v>0.77110936853462597</v>
      </c>
      <c r="G2048">
        <v>0.77370444814027195</v>
      </c>
      <c r="H2048">
        <v>0.68065972222222204</v>
      </c>
      <c r="I2048">
        <v>0.17692052093885999</v>
      </c>
      <c r="J2048" t="s">
        <v>704</v>
      </c>
    </row>
    <row r="2049" spans="4:10" x14ac:dyDescent="0.3">
      <c r="D2049" t="s">
        <v>1117</v>
      </c>
      <c r="E2049" t="s">
        <v>1118</v>
      </c>
      <c r="F2049">
        <v>0.77110936853462597</v>
      </c>
      <c r="G2049">
        <v>0.77370444814027195</v>
      </c>
      <c r="H2049">
        <v>0.68065972222222204</v>
      </c>
      <c r="I2049">
        <v>0.17692052093885999</v>
      </c>
      <c r="J2049" t="s">
        <v>2295</v>
      </c>
    </row>
    <row r="2050" spans="4:10" x14ac:dyDescent="0.3">
      <c r="D2050" t="s">
        <v>2328</v>
      </c>
      <c r="E2050" t="s">
        <v>1118</v>
      </c>
      <c r="F2050">
        <v>0.77110936853462597</v>
      </c>
      <c r="G2050">
        <v>0.77370444814027195</v>
      </c>
      <c r="H2050">
        <v>0.68065972222222204</v>
      </c>
      <c r="I2050">
        <v>0.17692052093885999</v>
      </c>
      <c r="J2050" t="s">
        <v>2295</v>
      </c>
    </row>
    <row r="2051" spans="4:10" x14ac:dyDescent="0.3">
      <c r="D2051" t="s">
        <v>2244</v>
      </c>
      <c r="E2051" t="s">
        <v>1118</v>
      </c>
      <c r="F2051">
        <v>0.77110936853462597</v>
      </c>
      <c r="G2051">
        <v>0.77370444814027195</v>
      </c>
      <c r="H2051">
        <v>0.68065972222222204</v>
      </c>
      <c r="I2051">
        <v>0.17692052093885999</v>
      </c>
      <c r="J2051" t="s">
        <v>710</v>
      </c>
    </row>
    <row r="2052" spans="4:10" x14ac:dyDescent="0.3">
      <c r="D2052" t="s">
        <v>2946</v>
      </c>
      <c r="E2052" t="s">
        <v>1118</v>
      </c>
      <c r="F2052">
        <v>0.77110936853462597</v>
      </c>
      <c r="G2052">
        <v>0.77370444814027195</v>
      </c>
      <c r="H2052">
        <v>0.68065972222222204</v>
      </c>
      <c r="I2052">
        <v>0.17692052093885999</v>
      </c>
      <c r="J2052" t="s">
        <v>2455</v>
      </c>
    </row>
    <row r="2053" spans="4:10" x14ac:dyDescent="0.3">
      <c r="D2053" t="s">
        <v>211</v>
      </c>
      <c r="E2053" t="s">
        <v>1118</v>
      </c>
      <c r="F2053">
        <v>0.77110936853462597</v>
      </c>
      <c r="G2053">
        <v>0.77370444814027195</v>
      </c>
      <c r="H2053">
        <v>0.68065972222222204</v>
      </c>
      <c r="I2053">
        <v>0.17692052093885999</v>
      </c>
      <c r="J2053" t="s">
        <v>2455</v>
      </c>
    </row>
    <row r="2054" spans="4:10" x14ac:dyDescent="0.3">
      <c r="D2054" t="s">
        <v>8772</v>
      </c>
      <c r="E2054" t="s">
        <v>1118</v>
      </c>
      <c r="F2054">
        <v>0.77110936853462597</v>
      </c>
      <c r="G2054">
        <v>0.77370444814027195</v>
      </c>
      <c r="H2054">
        <v>0.68065972222222204</v>
      </c>
      <c r="I2054">
        <v>0.17692052093885999</v>
      </c>
      <c r="J2054" t="s">
        <v>9430</v>
      </c>
    </row>
    <row r="2055" spans="4:10" x14ac:dyDescent="0.3">
      <c r="D2055" t="s">
        <v>3049</v>
      </c>
      <c r="E2055" t="s">
        <v>1118</v>
      </c>
      <c r="F2055">
        <v>0.77110936853462597</v>
      </c>
      <c r="G2055">
        <v>0.77370444814027195</v>
      </c>
      <c r="H2055">
        <v>0.68065972222222204</v>
      </c>
      <c r="I2055">
        <v>0.17692052093885999</v>
      </c>
      <c r="J2055" t="s">
        <v>9341</v>
      </c>
    </row>
    <row r="2056" spans="4:10" x14ac:dyDescent="0.3">
      <c r="D2056" t="s">
        <v>2947</v>
      </c>
      <c r="E2056" t="s">
        <v>1118</v>
      </c>
      <c r="F2056">
        <v>0.77110936853462597</v>
      </c>
      <c r="G2056">
        <v>0.77370444814027195</v>
      </c>
      <c r="H2056">
        <v>0.68065972222222204</v>
      </c>
      <c r="I2056">
        <v>0.17692052093885999</v>
      </c>
      <c r="J2056" t="s">
        <v>2449</v>
      </c>
    </row>
    <row r="2057" spans="4:10" x14ac:dyDescent="0.3">
      <c r="D2057" t="s">
        <v>3590</v>
      </c>
      <c r="E2057" t="s">
        <v>1118</v>
      </c>
      <c r="F2057">
        <v>0.77110936853462597</v>
      </c>
      <c r="G2057">
        <v>0.77370444814027195</v>
      </c>
      <c r="H2057">
        <v>0.68065972222222204</v>
      </c>
      <c r="I2057">
        <v>0.17692052093885999</v>
      </c>
      <c r="J2057" t="s">
        <v>9430</v>
      </c>
    </row>
    <row r="2058" spans="4:10" x14ac:dyDescent="0.3">
      <c r="D2058" t="s">
        <v>3540</v>
      </c>
      <c r="E2058" t="s">
        <v>1118</v>
      </c>
      <c r="F2058">
        <v>0.77110936853462597</v>
      </c>
      <c r="G2058">
        <v>0.77370444814027195</v>
      </c>
      <c r="H2058">
        <v>0.68065972222222204</v>
      </c>
      <c r="I2058">
        <v>0.17692052093885999</v>
      </c>
      <c r="J2058" t="s">
        <v>9430</v>
      </c>
    </row>
    <row r="2059" spans="4:10" x14ac:dyDescent="0.3">
      <c r="D2059" t="s">
        <v>3675</v>
      </c>
      <c r="E2059" t="s">
        <v>1118</v>
      </c>
      <c r="F2059">
        <v>0.77110936853462597</v>
      </c>
      <c r="G2059">
        <v>0.77370444814027195</v>
      </c>
      <c r="H2059">
        <v>0.68065972222222204</v>
      </c>
      <c r="I2059">
        <v>0.17692052093885999</v>
      </c>
      <c r="J2059" t="s">
        <v>9341</v>
      </c>
    </row>
    <row r="2060" spans="4:10" x14ac:dyDescent="0.3">
      <c r="D2060" t="s">
        <v>3999</v>
      </c>
      <c r="E2060" t="s">
        <v>1118</v>
      </c>
      <c r="F2060">
        <v>0.77110936853462597</v>
      </c>
      <c r="G2060">
        <v>0.77370444814027195</v>
      </c>
      <c r="H2060">
        <v>0.68065972222222204</v>
      </c>
      <c r="I2060">
        <v>0.17692052093885999</v>
      </c>
      <c r="J2060" t="s">
        <v>9430</v>
      </c>
    </row>
    <row r="2061" spans="4:10" x14ac:dyDescent="0.3">
      <c r="D2061" t="s">
        <v>1848</v>
      </c>
      <c r="E2061" t="s">
        <v>1118</v>
      </c>
      <c r="F2061">
        <v>0.77110936853462597</v>
      </c>
      <c r="G2061">
        <v>0.77370444814027195</v>
      </c>
      <c r="H2061">
        <v>0.68065972222222204</v>
      </c>
      <c r="I2061">
        <v>0.17692052093885999</v>
      </c>
      <c r="J2061" t="s">
        <v>715</v>
      </c>
    </row>
    <row r="2062" spans="4:10" x14ac:dyDescent="0.3">
      <c r="D2062" t="s">
        <v>1131</v>
      </c>
      <c r="E2062" t="s">
        <v>1118</v>
      </c>
      <c r="F2062">
        <v>0.77110936853462597</v>
      </c>
      <c r="G2062">
        <v>0.77370444814027195</v>
      </c>
      <c r="H2062">
        <v>0.68065972222222204</v>
      </c>
      <c r="I2062">
        <v>0.17692052093885999</v>
      </c>
      <c r="J2062" t="s">
        <v>715</v>
      </c>
    </row>
    <row r="2063" spans="4:10" x14ac:dyDescent="0.3">
      <c r="D2063" t="s">
        <v>1851</v>
      </c>
      <c r="E2063" t="s">
        <v>1118</v>
      </c>
      <c r="F2063">
        <v>0.77110936853462597</v>
      </c>
      <c r="G2063">
        <v>0.77370444814027195</v>
      </c>
      <c r="H2063">
        <v>0.68065972222222204</v>
      </c>
      <c r="I2063">
        <v>0.17692052093885999</v>
      </c>
      <c r="J2063" t="s">
        <v>715</v>
      </c>
    </row>
    <row r="2064" spans="4:10" x14ac:dyDescent="0.3">
      <c r="D2064" t="s">
        <v>1852</v>
      </c>
      <c r="E2064" t="s">
        <v>1118</v>
      </c>
      <c r="F2064">
        <v>0.77110936853462597</v>
      </c>
      <c r="G2064">
        <v>0.77370444814027195</v>
      </c>
      <c r="H2064">
        <v>0.68065972222222204</v>
      </c>
      <c r="I2064">
        <v>0.17692052093885999</v>
      </c>
      <c r="J2064" t="s">
        <v>715</v>
      </c>
    </row>
    <row r="2065" spans="4:10" x14ac:dyDescent="0.3">
      <c r="D2065" t="s">
        <v>5173</v>
      </c>
      <c r="E2065" t="s">
        <v>1118</v>
      </c>
      <c r="F2065">
        <v>0.77110936853462597</v>
      </c>
      <c r="G2065">
        <v>0.77370444814027195</v>
      </c>
      <c r="H2065">
        <v>0.68065972222222204</v>
      </c>
      <c r="I2065">
        <v>0.17692052093885999</v>
      </c>
      <c r="J2065" t="s">
        <v>9221</v>
      </c>
    </row>
    <row r="2066" spans="4:10" x14ac:dyDescent="0.3">
      <c r="D2066" t="s">
        <v>1625</v>
      </c>
      <c r="E2066" t="s">
        <v>1118</v>
      </c>
      <c r="F2066">
        <v>0.77110936853462597</v>
      </c>
      <c r="G2066">
        <v>0.77370444814027195</v>
      </c>
      <c r="H2066">
        <v>0.68065972222222204</v>
      </c>
      <c r="I2066">
        <v>0.17692052093885999</v>
      </c>
      <c r="J2066" t="s">
        <v>715</v>
      </c>
    </row>
    <row r="2067" spans="4:10" x14ac:dyDescent="0.3">
      <c r="D2067" t="s">
        <v>1856</v>
      </c>
      <c r="E2067" t="s">
        <v>1118</v>
      </c>
      <c r="F2067">
        <v>0.77110936853462597</v>
      </c>
      <c r="G2067">
        <v>0.77370444814027195</v>
      </c>
      <c r="H2067">
        <v>0.68065972222222204</v>
      </c>
      <c r="I2067">
        <v>0.17692052093885999</v>
      </c>
      <c r="J2067" t="s">
        <v>2451</v>
      </c>
    </row>
    <row r="2068" spans="4:10" x14ac:dyDescent="0.3">
      <c r="D2068" t="s">
        <v>3594</v>
      </c>
      <c r="E2068" t="s">
        <v>1118</v>
      </c>
      <c r="F2068">
        <v>0.77110936853462597</v>
      </c>
      <c r="G2068">
        <v>0.77370444814027195</v>
      </c>
      <c r="H2068">
        <v>0.68065972222222204</v>
      </c>
      <c r="I2068">
        <v>0.17692052093885999</v>
      </c>
      <c r="J2068" t="s">
        <v>9182</v>
      </c>
    </row>
    <row r="2069" spans="4:10" x14ac:dyDescent="0.3">
      <c r="D2069" t="s">
        <v>3737</v>
      </c>
      <c r="E2069" t="s">
        <v>1118</v>
      </c>
      <c r="F2069">
        <v>0.77110936853462597</v>
      </c>
      <c r="G2069">
        <v>0.77370444814027195</v>
      </c>
      <c r="H2069">
        <v>0.68065972222222204</v>
      </c>
      <c r="I2069">
        <v>0.17692052093885999</v>
      </c>
      <c r="J2069" t="s">
        <v>9392</v>
      </c>
    </row>
    <row r="2070" spans="4:10" x14ac:dyDescent="0.3">
      <c r="D2070" t="s">
        <v>1160</v>
      </c>
      <c r="E2070" t="s">
        <v>1118</v>
      </c>
      <c r="F2070">
        <v>0.77110936853462597</v>
      </c>
      <c r="G2070">
        <v>0.77370444814027195</v>
      </c>
      <c r="H2070">
        <v>0.68065972222222204</v>
      </c>
      <c r="I2070">
        <v>0.17692052093885999</v>
      </c>
      <c r="J2070" t="s">
        <v>2455</v>
      </c>
    </row>
    <row r="2071" spans="4:10" x14ac:dyDescent="0.3">
      <c r="D2071" t="s">
        <v>1161</v>
      </c>
      <c r="E2071" t="s">
        <v>1118</v>
      </c>
      <c r="F2071">
        <v>0.77110936853462597</v>
      </c>
      <c r="G2071">
        <v>0.77370444814027195</v>
      </c>
      <c r="H2071">
        <v>0.68065972222222204</v>
      </c>
      <c r="I2071">
        <v>0.17692052093885999</v>
      </c>
      <c r="J2071" t="s">
        <v>2455</v>
      </c>
    </row>
    <row r="2072" spans="4:10" x14ac:dyDescent="0.3">
      <c r="D2072" t="s">
        <v>1162</v>
      </c>
      <c r="E2072" t="s">
        <v>1118</v>
      </c>
      <c r="F2072">
        <v>0.77110936853462597</v>
      </c>
      <c r="G2072">
        <v>0.77370444814027195</v>
      </c>
      <c r="H2072">
        <v>0.68065972222222204</v>
      </c>
      <c r="I2072">
        <v>0.17692052093885999</v>
      </c>
      <c r="J2072" t="s">
        <v>2455</v>
      </c>
    </row>
    <row r="2073" spans="4:10" x14ac:dyDescent="0.3">
      <c r="D2073" t="s">
        <v>1863</v>
      </c>
      <c r="E2073" t="s">
        <v>1118</v>
      </c>
      <c r="F2073">
        <v>0.77110936853462597</v>
      </c>
      <c r="G2073">
        <v>0.77370444814027195</v>
      </c>
      <c r="H2073">
        <v>0.68065972222222204</v>
      </c>
      <c r="I2073">
        <v>0.17692052093885999</v>
      </c>
      <c r="J2073" t="s">
        <v>9392</v>
      </c>
    </row>
    <row r="2074" spans="4:10" x14ac:dyDescent="0.3">
      <c r="D2074" t="s">
        <v>1165</v>
      </c>
      <c r="E2074" t="s">
        <v>1118</v>
      </c>
      <c r="F2074">
        <v>0.77110936853462597</v>
      </c>
      <c r="G2074">
        <v>0.77370444814027195</v>
      </c>
      <c r="H2074">
        <v>0.68065972222222204</v>
      </c>
      <c r="I2074">
        <v>0.17692052093885999</v>
      </c>
      <c r="J2074" t="s">
        <v>791</v>
      </c>
    </row>
    <row r="2075" spans="4:10" x14ac:dyDescent="0.3">
      <c r="D2075" t="s">
        <v>229</v>
      </c>
      <c r="E2075" t="s">
        <v>1118</v>
      </c>
      <c r="F2075">
        <v>0.77110936853462597</v>
      </c>
      <c r="G2075">
        <v>0.77370444814027195</v>
      </c>
      <c r="H2075">
        <v>0.68065972222222204</v>
      </c>
      <c r="I2075">
        <v>0.17692052093885999</v>
      </c>
      <c r="J2075" t="s">
        <v>2455</v>
      </c>
    </row>
    <row r="2076" spans="4:10" x14ac:dyDescent="0.3">
      <c r="D2076" t="s">
        <v>1166</v>
      </c>
      <c r="E2076" t="s">
        <v>1118</v>
      </c>
      <c r="F2076">
        <v>0.77110936853462597</v>
      </c>
      <c r="G2076">
        <v>0.77370444814027195</v>
      </c>
      <c r="H2076">
        <v>0.68065972222222204</v>
      </c>
      <c r="I2076">
        <v>0.17692052093885999</v>
      </c>
      <c r="J2076" t="s">
        <v>2455</v>
      </c>
    </row>
    <row r="2077" spans="4:10" x14ac:dyDescent="0.3">
      <c r="D2077" t="s">
        <v>3595</v>
      </c>
      <c r="E2077" t="s">
        <v>1118</v>
      </c>
      <c r="F2077">
        <v>0.77110936853462597</v>
      </c>
      <c r="G2077">
        <v>0.77370444814027195</v>
      </c>
      <c r="H2077">
        <v>0.68065972222222204</v>
      </c>
      <c r="I2077">
        <v>0.17692052093885999</v>
      </c>
      <c r="J2077" t="s">
        <v>9392</v>
      </c>
    </row>
    <row r="2078" spans="4:10" x14ac:dyDescent="0.3">
      <c r="D2078" t="s">
        <v>2951</v>
      </c>
      <c r="E2078" t="s">
        <v>1118</v>
      </c>
      <c r="F2078">
        <v>0.77110936853462597</v>
      </c>
      <c r="G2078">
        <v>0.77370444814027195</v>
      </c>
      <c r="H2078">
        <v>0.68065972222222204</v>
      </c>
      <c r="I2078">
        <v>0.17692052093885999</v>
      </c>
      <c r="J2078" t="s">
        <v>2455</v>
      </c>
    </row>
    <row r="2079" spans="4:10" x14ac:dyDescent="0.3">
      <c r="D2079" t="s">
        <v>1169</v>
      </c>
      <c r="E2079" t="s">
        <v>1118</v>
      </c>
      <c r="F2079">
        <v>0.77110936853462597</v>
      </c>
      <c r="G2079">
        <v>0.77370444814027195</v>
      </c>
      <c r="H2079">
        <v>0.68065972222222204</v>
      </c>
      <c r="I2079">
        <v>0.17692052093885999</v>
      </c>
      <c r="J2079" t="s">
        <v>791</v>
      </c>
    </row>
    <row r="2080" spans="4:10" x14ac:dyDescent="0.3">
      <c r="D2080" t="s">
        <v>1867</v>
      </c>
      <c r="E2080" t="s">
        <v>1118</v>
      </c>
      <c r="F2080">
        <v>0.77110936853462597</v>
      </c>
      <c r="G2080">
        <v>0.77370444814027195</v>
      </c>
      <c r="H2080">
        <v>0.68065972222222204</v>
      </c>
      <c r="I2080">
        <v>0.17692052093885999</v>
      </c>
      <c r="J2080" t="s">
        <v>704</v>
      </c>
    </row>
    <row r="2081" spans="4:10" x14ac:dyDescent="0.3">
      <c r="D2081" t="s">
        <v>2953</v>
      </c>
      <c r="E2081" t="s">
        <v>1118</v>
      </c>
      <c r="F2081">
        <v>0.77110936853462597</v>
      </c>
      <c r="G2081">
        <v>0.77370444814027195</v>
      </c>
      <c r="H2081">
        <v>0.68065972222222204</v>
      </c>
      <c r="I2081">
        <v>0.17692052093885999</v>
      </c>
      <c r="J2081" t="s">
        <v>2455</v>
      </c>
    </row>
    <row r="2082" spans="4:10" x14ac:dyDescent="0.3">
      <c r="D2082" t="s">
        <v>3600</v>
      </c>
      <c r="E2082" t="s">
        <v>5011</v>
      </c>
      <c r="F2082">
        <v>0.81308528450337303</v>
      </c>
      <c r="G2082">
        <v>0.815429595751341</v>
      </c>
      <c r="H2082">
        <v>0.59756842619745798</v>
      </c>
      <c r="I2082">
        <v>0.123648424882961</v>
      </c>
      <c r="J2082" t="s">
        <v>9409</v>
      </c>
    </row>
    <row r="2083" spans="4:10" x14ac:dyDescent="0.3">
      <c r="D2083" t="s">
        <v>2226</v>
      </c>
      <c r="E2083" t="s">
        <v>2227</v>
      </c>
      <c r="F2083">
        <v>0.82386033757419597</v>
      </c>
      <c r="G2083">
        <v>0.82583886864425904</v>
      </c>
      <c r="H2083">
        <v>0.57690037771482505</v>
      </c>
      <c r="I2083">
        <v>0.111776903858777</v>
      </c>
      <c r="J2083" t="s">
        <v>708</v>
      </c>
    </row>
    <row r="2084" spans="4:10" x14ac:dyDescent="0.3">
      <c r="D2084" t="s">
        <v>5166</v>
      </c>
      <c r="E2084" t="s">
        <v>15797</v>
      </c>
      <c r="F2084">
        <v>0.85116326067556702</v>
      </c>
      <c r="G2084">
        <v>0.85279775565526095</v>
      </c>
      <c r="H2084">
        <v>0.52530146425495206</v>
      </c>
      <c r="I2084">
        <v>8.4653026005012302E-2</v>
      </c>
      <c r="J2084" t="s">
        <v>9430</v>
      </c>
    </row>
    <row r="2085" spans="4:10" x14ac:dyDescent="0.3">
      <c r="D2085" t="s">
        <v>1101</v>
      </c>
      <c r="E2085" t="s">
        <v>2231</v>
      </c>
      <c r="F2085">
        <v>0.85336085997202404</v>
      </c>
      <c r="G2085">
        <v>0.85458930650749299</v>
      </c>
      <c r="H2085">
        <v>0.52118055555555498</v>
      </c>
      <c r="I2085">
        <v>8.2645045884967794E-2</v>
      </c>
      <c r="J2085" t="s">
        <v>9392</v>
      </c>
    </row>
    <row r="2086" spans="4:10" x14ac:dyDescent="0.3">
      <c r="D2086" t="s">
        <v>1510</v>
      </c>
      <c r="E2086" t="s">
        <v>1511</v>
      </c>
      <c r="F2086">
        <v>0.85836448755800399</v>
      </c>
      <c r="G2086">
        <v>0.85918785876909098</v>
      </c>
      <c r="H2086">
        <v>0.51180730478589398</v>
      </c>
      <c r="I2086">
        <v>7.8166517364111204E-2</v>
      </c>
      <c r="J2086" t="s">
        <v>782</v>
      </c>
    </row>
    <row r="2087" spans="4:10" x14ac:dyDescent="0.3">
      <c r="D2087" t="s">
        <v>1110</v>
      </c>
      <c r="E2087" t="s">
        <v>2232</v>
      </c>
      <c r="F2087">
        <v>0.875513608975104</v>
      </c>
      <c r="G2087">
        <v>0.87593331827950205</v>
      </c>
      <c r="H2087">
        <v>0.47970843183609102</v>
      </c>
      <c r="I2087">
        <v>6.3774637501616799E-2</v>
      </c>
      <c r="J2087" t="s">
        <v>2295</v>
      </c>
    </row>
    <row r="2088" spans="4:10" x14ac:dyDescent="0.3">
      <c r="D2088" t="s">
        <v>1517</v>
      </c>
      <c r="E2088" t="s">
        <v>1518</v>
      </c>
      <c r="F2088">
        <v>0.87613043603241103</v>
      </c>
      <c r="G2088">
        <v>0.87613043603241103</v>
      </c>
      <c r="H2088">
        <v>0.47855247641509402</v>
      </c>
      <c r="I2088">
        <v>6.3283922831435094E-2</v>
      </c>
      <c r="J2088" t="s">
        <v>9242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00"/>
  <sheetViews>
    <sheetView workbookViewId="0">
      <selection activeCell="M1" sqref="M1"/>
    </sheetView>
  </sheetViews>
  <sheetFormatPr defaultRowHeight="14.4" x14ac:dyDescent="0.3"/>
  <cols>
    <col min="6" max="6" width="22.77734375" customWidth="1"/>
  </cols>
  <sheetData>
    <row r="1" spans="1:13" ht="15.6" x14ac:dyDescent="0.3">
      <c r="A1" s="1" t="s">
        <v>19115</v>
      </c>
      <c r="E1" s="1" t="s">
        <v>19116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s="2" t="s">
        <v>51</v>
      </c>
    </row>
    <row r="2" spans="1:13" x14ac:dyDescent="0.3">
      <c r="A2" t="s">
        <v>9211</v>
      </c>
      <c r="F2" t="s">
        <v>27</v>
      </c>
      <c r="G2" t="s">
        <v>7420</v>
      </c>
      <c r="H2" s="3">
        <v>3.2989531340838397E-10</v>
      </c>
      <c r="I2" s="3">
        <v>3.4622513142209898E-7</v>
      </c>
      <c r="J2">
        <v>9.8818249058633594</v>
      </c>
      <c r="K2">
        <v>215.74242974292699</v>
      </c>
      <c r="L2" t="s">
        <v>19117</v>
      </c>
      <c r="M2" s="1" t="s">
        <v>19118</v>
      </c>
    </row>
    <row r="3" spans="1:13" x14ac:dyDescent="0.3">
      <c r="A3" t="s">
        <v>19119</v>
      </c>
      <c r="F3" t="s">
        <v>1003</v>
      </c>
      <c r="G3" t="s">
        <v>7420</v>
      </c>
      <c r="H3" s="3">
        <v>3.2989531340838397E-10</v>
      </c>
      <c r="I3" s="3">
        <v>3.4622513142209898E-7</v>
      </c>
      <c r="J3">
        <v>9.8818249058633594</v>
      </c>
      <c r="K3">
        <v>215.74242974292699</v>
      </c>
      <c r="L3" t="s">
        <v>19120</v>
      </c>
    </row>
    <row r="4" spans="1:13" x14ac:dyDescent="0.3">
      <c r="A4" t="s">
        <v>704</v>
      </c>
      <c r="F4" t="s">
        <v>25</v>
      </c>
      <c r="G4" t="s">
        <v>7786</v>
      </c>
      <c r="H4" s="3">
        <v>3.2446819380697599E-9</v>
      </c>
      <c r="I4" s="3">
        <v>2.2701957960028099E-6</v>
      </c>
      <c r="J4">
        <v>9.10290360046457</v>
      </c>
      <c r="K4">
        <v>177.927615915383</v>
      </c>
      <c r="L4" t="s">
        <v>19121</v>
      </c>
    </row>
    <row r="5" spans="1:13" x14ac:dyDescent="0.3">
      <c r="A5" t="s">
        <v>9471</v>
      </c>
      <c r="F5" t="s">
        <v>481</v>
      </c>
      <c r="G5" t="s">
        <v>8076</v>
      </c>
      <c r="H5" s="3">
        <v>2.94371503378951E-8</v>
      </c>
      <c r="I5" s="3">
        <v>5.6171435053856199E-6</v>
      </c>
      <c r="J5">
        <v>8.3434551886792399</v>
      </c>
      <c r="K5">
        <v>144.68392603932401</v>
      </c>
      <c r="L5" t="s">
        <v>19122</v>
      </c>
    </row>
    <row r="6" spans="1:13" x14ac:dyDescent="0.3">
      <c r="A6" t="s">
        <v>9539</v>
      </c>
      <c r="F6" t="s">
        <v>482</v>
      </c>
      <c r="G6" t="s">
        <v>8076</v>
      </c>
      <c r="H6" s="3">
        <v>2.94371503378951E-8</v>
      </c>
      <c r="I6" s="3">
        <v>5.6171435053856199E-6</v>
      </c>
      <c r="J6">
        <v>8.3434551886792399</v>
      </c>
      <c r="K6">
        <v>144.68392603932401</v>
      </c>
      <c r="L6" t="s">
        <v>19122</v>
      </c>
    </row>
    <row r="7" spans="1:13" x14ac:dyDescent="0.3">
      <c r="A7" t="s">
        <v>9345</v>
      </c>
      <c r="F7" t="s">
        <v>489</v>
      </c>
      <c r="G7" t="s">
        <v>8076</v>
      </c>
      <c r="H7" s="3">
        <v>2.94371503378951E-8</v>
      </c>
      <c r="I7" s="3">
        <v>5.6171435053856199E-6</v>
      </c>
      <c r="J7">
        <v>8.3434551886792399</v>
      </c>
      <c r="K7">
        <v>144.68392603932401</v>
      </c>
      <c r="L7" t="s">
        <v>19123</v>
      </c>
    </row>
    <row r="8" spans="1:13" x14ac:dyDescent="0.3">
      <c r="A8" t="s">
        <v>10988</v>
      </c>
      <c r="F8" t="s">
        <v>28</v>
      </c>
      <c r="G8" t="s">
        <v>8076</v>
      </c>
      <c r="H8" s="3">
        <v>2.94371503378951E-8</v>
      </c>
      <c r="I8" s="3">
        <v>5.6171435053856199E-6</v>
      </c>
      <c r="J8">
        <v>8.3434551886792399</v>
      </c>
      <c r="K8">
        <v>144.68392603932401</v>
      </c>
      <c r="L8" t="s">
        <v>13442</v>
      </c>
    </row>
    <row r="9" spans="1:13" x14ac:dyDescent="0.3">
      <c r="A9" t="s">
        <v>9141</v>
      </c>
      <c r="F9" t="s">
        <v>30</v>
      </c>
      <c r="G9" t="s">
        <v>8076</v>
      </c>
      <c r="H9" s="3">
        <v>2.94371503378951E-8</v>
      </c>
      <c r="I9" s="3">
        <v>5.6171435053856199E-6</v>
      </c>
      <c r="J9">
        <v>8.3434551886792399</v>
      </c>
      <c r="K9">
        <v>144.68392603932401</v>
      </c>
      <c r="L9" t="s">
        <v>13444</v>
      </c>
    </row>
    <row r="10" spans="1:13" x14ac:dyDescent="0.3">
      <c r="A10" t="s">
        <v>10803</v>
      </c>
      <c r="F10" t="s">
        <v>31</v>
      </c>
      <c r="G10" t="s">
        <v>8076</v>
      </c>
      <c r="H10" s="3">
        <v>2.94371503378951E-8</v>
      </c>
      <c r="I10" s="3">
        <v>5.6171435053856199E-6</v>
      </c>
      <c r="J10">
        <v>8.3434551886792399</v>
      </c>
      <c r="K10">
        <v>144.68392603932401</v>
      </c>
      <c r="L10" t="s">
        <v>13442</v>
      </c>
    </row>
    <row r="11" spans="1:13" x14ac:dyDescent="0.3">
      <c r="A11" t="s">
        <v>2470</v>
      </c>
      <c r="F11" t="s">
        <v>1237</v>
      </c>
      <c r="G11" t="s">
        <v>8076</v>
      </c>
      <c r="H11" s="3">
        <v>2.94371503378951E-8</v>
      </c>
      <c r="I11" s="3">
        <v>5.6171435053856199E-6</v>
      </c>
      <c r="J11">
        <v>8.3434551886792399</v>
      </c>
      <c r="K11">
        <v>144.68392603932401</v>
      </c>
      <c r="L11" t="s">
        <v>13446</v>
      </c>
    </row>
    <row r="12" spans="1:13" x14ac:dyDescent="0.3">
      <c r="A12" t="s">
        <v>10867</v>
      </c>
      <c r="F12" t="s">
        <v>40</v>
      </c>
      <c r="G12" t="s">
        <v>8076</v>
      </c>
      <c r="H12" s="3">
        <v>2.94371503378951E-8</v>
      </c>
      <c r="I12" s="3">
        <v>5.6171435053856199E-6</v>
      </c>
      <c r="J12">
        <v>8.3434551886792399</v>
      </c>
      <c r="K12">
        <v>144.68392603932401</v>
      </c>
      <c r="L12" t="s">
        <v>19124</v>
      </c>
    </row>
    <row r="13" spans="1:13" x14ac:dyDescent="0.3">
      <c r="A13" t="s">
        <v>10981</v>
      </c>
      <c r="F13" t="s">
        <v>19</v>
      </c>
      <c r="G13" t="s">
        <v>19125</v>
      </c>
      <c r="H13" s="3">
        <v>8.7157022222878897E-8</v>
      </c>
      <c r="I13" s="3">
        <v>1.5245215803818501E-5</v>
      </c>
      <c r="J13">
        <v>5.5660322952710404</v>
      </c>
      <c r="K13">
        <v>90.478941279707499</v>
      </c>
      <c r="L13" t="s">
        <v>19126</v>
      </c>
    </row>
    <row r="14" spans="1:13" x14ac:dyDescent="0.3">
      <c r="A14" t="s">
        <v>11044</v>
      </c>
      <c r="F14" t="s">
        <v>460</v>
      </c>
      <c r="G14" t="s">
        <v>4624</v>
      </c>
      <c r="H14" s="3">
        <v>2.4518845214072E-7</v>
      </c>
      <c r="I14" s="3">
        <v>2.7086871633861599E-5</v>
      </c>
      <c r="J14">
        <v>7.6028845842900097</v>
      </c>
      <c r="K14">
        <v>115.725321291586</v>
      </c>
      <c r="L14" t="s">
        <v>13453</v>
      </c>
    </row>
    <row r="15" spans="1:13" x14ac:dyDescent="0.3">
      <c r="A15" t="s">
        <v>13443</v>
      </c>
      <c r="F15" t="s">
        <v>500</v>
      </c>
      <c r="G15" t="s">
        <v>4624</v>
      </c>
      <c r="H15" s="3">
        <v>2.4518845214072E-7</v>
      </c>
      <c r="I15" s="3">
        <v>2.7086871633861599E-5</v>
      </c>
      <c r="J15">
        <v>7.6028845842900097</v>
      </c>
      <c r="K15">
        <v>115.725321291586</v>
      </c>
      <c r="L15" t="s">
        <v>13457</v>
      </c>
    </row>
    <row r="16" spans="1:13" x14ac:dyDescent="0.3">
      <c r="A16" t="s">
        <v>9153</v>
      </c>
      <c r="F16" t="s">
        <v>1680</v>
      </c>
      <c r="G16" t="s">
        <v>4624</v>
      </c>
      <c r="H16" s="3">
        <v>2.4518845214072E-7</v>
      </c>
      <c r="I16" s="3">
        <v>2.7086871633861599E-5</v>
      </c>
      <c r="J16">
        <v>7.6028845842900097</v>
      </c>
      <c r="K16">
        <v>115.725321291586</v>
      </c>
      <c r="L16" t="s">
        <v>13459</v>
      </c>
    </row>
    <row r="17" spans="1:12" x14ac:dyDescent="0.3">
      <c r="A17" t="s">
        <v>11012</v>
      </c>
      <c r="F17" t="s">
        <v>544</v>
      </c>
      <c r="G17" t="s">
        <v>4624</v>
      </c>
      <c r="H17" s="3">
        <v>2.4518845214072E-7</v>
      </c>
      <c r="I17" s="3">
        <v>2.7086871633861599E-5</v>
      </c>
      <c r="J17">
        <v>7.6028845842900097</v>
      </c>
      <c r="K17">
        <v>115.725321291586</v>
      </c>
      <c r="L17" t="s">
        <v>19127</v>
      </c>
    </row>
    <row r="18" spans="1:12" x14ac:dyDescent="0.3">
      <c r="A18" t="s">
        <v>10970</v>
      </c>
      <c r="F18" t="s">
        <v>335</v>
      </c>
      <c r="G18" t="s">
        <v>4624</v>
      </c>
      <c r="H18" s="3">
        <v>2.4518845214072E-7</v>
      </c>
      <c r="I18" s="3">
        <v>2.7086871633861599E-5</v>
      </c>
      <c r="J18">
        <v>7.6028845842900097</v>
      </c>
      <c r="K18">
        <v>115.725321291586</v>
      </c>
      <c r="L18" t="s">
        <v>19128</v>
      </c>
    </row>
    <row r="19" spans="1:12" x14ac:dyDescent="0.3">
      <c r="A19" t="s">
        <v>10791</v>
      </c>
      <c r="F19" t="s">
        <v>607</v>
      </c>
      <c r="G19" t="s">
        <v>4624</v>
      </c>
      <c r="H19" s="3">
        <v>2.4518845214072E-7</v>
      </c>
      <c r="I19" s="3">
        <v>2.7086871633861599E-5</v>
      </c>
      <c r="J19">
        <v>7.6028845842900097</v>
      </c>
      <c r="K19">
        <v>115.725321291586</v>
      </c>
      <c r="L19" t="s">
        <v>19129</v>
      </c>
    </row>
    <row r="20" spans="1:12" x14ac:dyDescent="0.3">
      <c r="A20" t="s">
        <v>9516</v>
      </c>
      <c r="F20" t="s">
        <v>644</v>
      </c>
      <c r="G20" t="s">
        <v>4624</v>
      </c>
      <c r="H20" s="3">
        <v>2.4518845214072E-7</v>
      </c>
      <c r="I20" s="3">
        <v>2.7086871633861599E-5</v>
      </c>
      <c r="J20">
        <v>7.6028845842900097</v>
      </c>
      <c r="K20">
        <v>115.725321291586</v>
      </c>
      <c r="L20" t="s">
        <v>19130</v>
      </c>
    </row>
    <row r="21" spans="1:12" x14ac:dyDescent="0.3">
      <c r="A21" t="s">
        <v>9245</v>
      </c>
      <c r="F21" t="s">
        <v>926</v>
      </c>
      <c r="G21" t="s">
        <v>4625</v>
      </c>
      <c r="H21" s="3">
        <v>1.8647731431376501E-6</v>
      </c>
      <c r="I21" s="3">
        <v>7.9880792396855706E-5</v>
      </c>
      <c r="J21">
        <v>6.8806194125159603</v>
      </c>
      <c r="K21">
        <v>90.771685040994001</v>
      </c>
      <c r="L21" t="s">
        <v>19131</v>
      </c>
    </row>
    <row r="22" spans="1:12" x14ac:dyDescent="0.3">
      <c r="A22" t="s">
        <v>10722</v>
      </c>
      <c r="F22" t="s">
        <v>428</v>
      </c>
      <c r="G22" t="s">
        <v>4625</v>
      </c>
      <c r="H22" s="3">
        <v>1.8647731431376501E-6</v>
      </c>
      <c r="I22" s="3">
        <v>7.9880792396855706E-5</v>
      </c>
      <c r="J22">
        <v>6.8806194125159603</v>
      </c>
      <c r="K22">
        <v>90.771685040994001</v>
      </c>
      <c r="L22" t="s">
        <v>19132</v>
      </c>
    </row>
    <row r="23" spans="1:12" x14ac:dyDescent="0.3">
      <c r="A23" t="s">
        <v>9511</v>
      </c>
      <c r="F23" t="s">
        <v>490</v>
      </c>
      <c r="G23" t="s">
        <v>4625</v>
      </c>
      <c r="H23" s="3">
        <v>1.8647731431376501E-6</v>
      </c>
      <c r="I23" s="3">
        <v>7.9880792396855706E-5</v>
      </c>
      <c r="J23">
        <v>6.8806194125159603</v>
      </c>
      <c r="K23">
        <v>90.771685040994001</v>
      </c>
      <c r="L23" t="s">
        <v>19133</v>
      </c>
    </row>
    <row r="24" spans="1:12" x14ac:dyDescent="0.3">
      <c r="A24" t="s">
        <v>9178</v>
      </c>
      <c r="F24" t="s">
        <v>496</v>
      </c>
      <c r="G24" t="s">
        <v>4625</v>
      </c>
      <c r="H24" s="3">
        <v>1.8647731431376501E-6</v>
      </c>
      <c r="I24" s="3">
        <v>7.9880792396855706E-5</v>
      </c>
      <c r="J24">
        <v>6.8806194125159603</v>
      </c>
      <c r="K24">
        <v>90.771685040994001</v>
      </c>
      <c r="L24" t="s">
        <v>19134</v>
      </c>
    </row>
    <row r="25" spans="1:12" x14ac:dyDescent="0.3">
      <c r="A25" t="s">
        <v>9137</v>
      </c>
      <c r="F25" t="s">
        <v>497</v>
      </c>
      <c r="G25" t="s">
        <v>4625</v>
      </c>
      <c r="H25" s="3">
        <v>1.8647731431376501E-6</v>
      </c>
      <c r="I25" s="3">
        <v>7.9880792396855706E-5</v>
      </c>
      <c r="J25">
        <v>6.8806194125159603</v>
      </c>
      <c r="K25">
        <v>90.771685040994001</v>
      </c>
      <c r="L25" t="s">
        <v>13469</v>
      </c>
    </row>
    <row r="26" spans="1:12" x14ac:dyDescent="0.3">
      <c r="A26" t="s">
        <v>9360</v>
      </c>
      <c r="F26" t="s">
        <v>498</v>
      </c>
      <c r="G26" t="s">
        <v>4625</v>
      </c>
      <c r="H26" s="3">
        <v>1.8647731431376501E-6</v>
      </c>
      <c r="I26" s="3">
        <v>7.9880792396855706E-5</v>
      </c>
      <c r="J26">
        <v>6.8806194125159603</v>
      </c>
      <c r="K26">
        <v>90.771685040994001</v>
      </c>
      <c r="L26" t="s">
        <v>13469</v>
      </c>
    </row>
    <row r="27" spans="1:12" x14ac:dyDescent="0.3">
      <c r="A27" t="s">
        <v>11025</v>
      </c>
      <c r="F27" t="s">
        <v>499</v>
      </c>
      <c r="G27" t="s">
        <v>4625</v>
      </c>
      <c r="H27" s="3">
        <v>1.8647731431376501E-6</v>
      </c>
      <c r="I27" s="3">
        <v>7.9880792396855706E-5</v>
      </c>
      <c r="J27">
        <v>6.8806194125159603</v>
      </c>
      <c r="K27">
        <v>90.771685040994001</v>
      </c>
      <c r="L27" t="s">
        <v>13469</v>
      </c>
    </row>
    <row r="28" spans="1:12" x14ac:dyDescent="0.3">
      <c r="A28" t="s">
        <v>9165</v>
      </c>
      <c r="F28" t="s">
        <v>512</v>
      </c>
      <c r="G28" t="s">
        <v>4625</v>
      </c>
      <c r="H28" s="3">
        <v>1.8647731431376501E-6</v>
      </c>
      <c r="I28" s="3">
        <v>7.9880792396855706E-5</v>
      </c>
      <c r="J28">
        <v>6.8806194125159603</v>
      </c>
      <c r="K28">
        <v>90.771685040994001</v>
      </c>
      <c r="L28" t="s">
        <v>19133</v>
      </c>
    </row>
    <row r="29" spans="1:12" x14ac:dyDescent="0.3">
      <c r="A29" t="s">
        <v>9241</v>
      </c>
      <c r="F29" t="s">
        <v>15</v>
      </c>
      <c r="G29" t="s">
        <v>4625</v>
      </c>
      <c r="H29" s="3">
        <v>1.8647731431376501E-6</v>
      </c>
      <c r="I29" s="3">
        <v>7.9880792396855706E-5</v>
      </c>
      <c r="J29">
        <v>6.8806194125159603</v>
      </c>
      <c r="K29">
        <v>90.771685040994001</v>
      </c>
      <c r="L29" t="s">
        <v>19135</v>
      </c>
    </row>
    <row r="30" spans="1:12" x14ac:dyDescent="0.3">
      <c r="A30" t="s">
        <v>9504</v>
      </c>
      <c r="F30" t="s">
        <v>538</v>
      </c>
      <c r="G30" t="s">
        <v>4625</v>
      </c>
      <c r="H30" s="3">
        <v>1.8647731431376501E-6</v>
      </c>
      <c r="I30" s="3">
        <v>7.9880792396855706E-5</v>
      </c>
      <c r="J30">
        <v>6.8806194125159603</v>
      </c>
      <c r="K30">
        <v>90.771685040994001</v>
      </c>
      <c r="L30" t="s">
        <v>13473</v>
      </c>
    </row>
    <row r="31" spans="1:12" x14ac:dyDescent="0.3">
      <c r="A31" t="s">
        <v>10626</v>
      </c>
      <c r="F31" t="s">
        <v>268</v>
      </c>
      <c r="G31" t="s">
        <v>4625</v>
      </c>
      <c r="H31" s="3">
        <v>1.8647731431376501E-6</v>
      </c>
      <c r="I31" s="3">
        <v>7.9880792396855706E-5</v>
      </c>
      <c r="J31">
        <v>6.8806194125159603</v>
      </c>
      <c r="K31">
        <v>90.771685040994001</v>
      </c>
      <c r="L31" t="s">
        <v>13474</v>
      </c>
    </row>
    <row r="32" spans="1:12" x14ac:dyDescent="0.3">
      <c r="A32" t="s">
        <v>10832</v>
      </c>
      <c r="F32" t="s">
        <v>1227</v>
      </c>
      <c r="G32" t="s">
        <v>4625</v>
      </c>
      <c r="H32" s="3">
        <v>1.8647731431376501E-6</v>
      </c>
      <c r="I32" s="3">
        <v>7.9880792396855706E-5</v>
      </c>
      <c r="J32">
        <v>6.8806194125159603</v>
      </c>
      <c r="K32">
        <v>90.771685040994001</v>
      </c>
      <c r="L32" t="s">
        <v>19136</v>
      </c>
    </row>
    <row r="33" spans="1:12" x14ac:dyDescent="0.3">
      <c r="A33" t="s">
        <v>2296</v>
      </c>
      <c r="F33" t="s">
        <v>1236</v>
      </c>
      <c r="G33" t="s">
        <v>4625</v>
      </c>
      <c r="H33" s="3">
        <v>1.8647731431376501E-6</v>
      </c>
      <c r="I33" s="3">
        <v>7.9880792396855706E-5</v>
      </c>
      <c r="J33">
        <v>6.8806194125159603</v>
      </c>
      <c r="K33">
        <v>90.771685040994001</v>
      </c>
      <c r="L33" t="s">
        <v>19137</v>
      </c>
    </row>
    <row r="34" spans="1:12" x14ac:dyDescent="0.3">
      <c r="A34" t="s">
        <v>791</v>
      </c>
      <c r="F34" t="s">
        <v>1247</v>
      </c>
      <c r="G34" t="s">
        <v>4625</v>
      </c>
      <c r="H34" s="3">
        <v>1.8647731431376501E-6</v>
      </c>
      <c r="I34" s="3">
        <v>7.9880792396855706E-5</v>
      </c>
      <c r="J34">
        <v>6.8806194125159603</v>
      </c>
      <c r="K34">
        <v>90.771685040994001</v>
      </c>
      <c r="L34" t="s">
        <v>19138</v>
      </c>
    </row>
    <row r="35" spans="1:12" x14ac:dyDescent="0.3">
      <c r="A35" t="s">
        <v>9382</v>
      </c>
      <c r="F35" t="s">
        <v>42</v>
      </c>
      <c r="G35" t="s">
        <v>4625</v>
      </c>
      <c r="H35" s="3">
        <v>1.8647731431376501E-6</v>
      </c>
      <c r="I35" s="3">
        <v>7.9880792396855706E-5</v>
      </c>
      <c r="J35">
        <v>6.8806194125159603</v>
      </c>
      <c r="K35">
        <v>90.771685040994001</v>
      </c>
      <c r="L35" t="s">
        <v>19139</v>
      </c>
    </row>
    <row r="36" spans="1:12" x14ac:dyDescent="0.3">
      <c r="A36" t="s">
        <v>9261</v>
      </c>
      <c r="F36" t="s">
        <v>565</v>
      </c>
      <c r="G36" t="s">
        <v>4625</v>
      </c>
      <c r="H36" s="3">
        <v>1.8647731431376501E-6</v>
      </c>
      <c r="I36" s="3">
        <v>7.9880792396855706E-5</v>
      </c>
      <c r="J36">
        <v>6.8806194125159603</v>
      </c>
      <c r="K36">
        <v>90.771685040994001</v>
      </c>
      <c r="L36" t="s">
        <v>13480</v>
      </c>
    </row>
    <row r="37" spans="1:12" x14ac:dyDescent="0.3">
      <c r="A37" t="s">
        <v>9235</v>
      </c>
      <c r="F37" t="s">
        <v>571</v>
      </c>
      <c r="G37" t="s">
        <v>4625</v>
      </c>
      <c r="H37" s="3">
        <v>1.8647731431376501E-6</v>
      </c>
      <c r="I37" s="3">
        <v>7.9880792396855706E-5</v>
      </c>
      <c r="J37">
        <v>6.8806194125159603</v>
      </c>
      <c r="K37">
        <v>90.771685040994001</v>
      </c>
      <c r="L37" t="s">
        <v>13480</v>
      </c>
    </row>
    <row r="38" spans="1:12" x14ac:dyDescent="0.3">
      <c r="A38" t="s">
        <v>9168</v>
      </c>
      <c r="F38" t="s">
        <v>602</v>
      </c>
      <c r="G38" t="s">
        <v>4625</v>
      </c>
      <c r="H38" s="3">
        <v>1.8647731431376501E-6</v>
      </c>
      <c r="I38" s="3">
        <v>7.9880792396855706E-5</v>
      </c>
      <c r="J38">
        <v>6.8806194125159603</v>
      </c>
      <c r="K38">
        <v>90.771685040994001</v>
      </c>
      <c r="L38" t="s">
        <v>19140</v>
      </c>
    </row>
    <row r="39" spans="1:12" x14ac:dyDescent="0.3">
      <c r="A39" t="s">
        <v>707</v>
      </c>
      <c r="F39" t="s">
        <v>611</v>
      </c>
      <c r="G39" t="s">
        <v>4625</v>
      </c>
      <c r="H39" s="3">
        <v>1.8647731431376501E-6</v>
      </c>
      <c r="I39" s="3">
        <v>7.9880792396855706E-5</v>
      </c>
      <c r="J39">
        <v>6.8806194125159603</v>
      </c>
      <c r="K39">
        <v>90.771685040994001</v>
      </c>
      <c r="L39" t="s">
        <v>13480</v>
      </c>
    </row>
    <row r="40" spans="1:12" x14ac:dyDescent="0.3">
      <c r="A40" t="s">
        <v>708</v>
      </c>
      <c r="F40" t="s">
        <v>623</v>
      </c>
      <c r="G40" t="s">
        <v>4625</v>
      </c>
      <c r="H40" s="3">
        <v>1.8647731431376501E-6</v>
      </c>
      <c r="I40" s="3">
        <v>7.9880792396855706E-5</v>
      </c>
      <c r="J40">
        <v>6.8806194125159603</v>
      </c>
      <c r="K40">
        <v>90.771685040994001</v>
      </c>
      <c r="L40" t="s">
        <v>13480</v>
      </c>
    </row>
    <row r="41" spans="1:12" x14ac:dyDescent="0.3">
      <c r="A41" t="s">
        <v>11007</v>
      </c>
      <c r="F41" t="s">
        <v>1431</v>
      </c>
      <c r="G41" t="s">
        <v>4625</v>
      </c>
      <c r="H41" s="3">
        <v>1.8647731431376501E-6</v>
      </c>
      <c r="I41" s="3">
        <v>7.9880792396855706E-5</v>
      </c>
      <c r="J41">
        <v>6.8806194125159603</v>
      </c>
      <c r="K41">
        <v>90.771685040994001</v>
      </c>
      <c r="L41" t="s">
        <v>19141</v>
      </c>
    </row>
    <row r="42" spans="1:12" x14ac:dyDescent="0.3">
      <c r="A42" t="s">
        <v>9220</v>
      </c>
      <c r="F42" t="s">
        <v>645</v>
      </c>
      <c r="G42" t="s">
        <v>4625</v>
      </c>
      <c r="H42" s="3">
        <v>1.8647731431376501E-6</v>
      </c>
      <c r="I42" s="3">
        <v>7.9880792396855706E-5</v>
      </c>
      <c r="J42">
        <v>6.8806194125159603</v>
      </c>
      <c r="K42">
        <v>90.771685040994001</v>
      </c>
      <c r="L42" t="s">
        <v>13480</v>
      </c>
    </row>
    <row r="43" spans="1:12" x14ac:dyDescent="0.3">
      <c r="A43" t="s">
        <v>709</v>
      </c>
      <c r="F43" t="s">
        <v>1455</v>
      </c>
      <c r="G43" t="s">
        <v>4625</v>
      </c>
      <c r="H43" s="3">
        <v>1.8647731431376501E-6</v>
      </c>
      <c r="I43" s="3">
        <v>7.9880792396855706E-5</v>
      </c>
      <c r="J43">
        <v>6.8806194125159603</v>
      </c>
      <c r="K43">
        <v>90.771685040994001</v>
      </c>
      <c r="L43" t="s">
        <v>19141</v>
      </c>
    </row>
    <row r="44" spans="1:12" x14ac:dyDescent="0.3">
      <c r="A44" t="s">
        <v>710</v>
      </c>
      <c r="F44" t="s">
        <v>1457</v>
      </c>
      <c r="G44" t="s">
        <v>4625</v>
      </c>
      <c r="H44" s="3">
        <v>1.8647731431376501E-6</v>
      </c>
      <c r="I44" s="3">
        <v>7.9880792396855706E-5</v>
      </c>
      <c r="J44">
        <v>6.8806194125159603</v>
      </c>
      <c r="K44">
        <v>90.771685040994001</v>
      </c>
      <c r="L44" t="s">
        <v>19142</v>
      </c>
    </row>
    <row r="45" spans="1:12" x14ac:dyDescent="0.3">
      <c r="A45" t="s">
        <v>9328</v>
      </c>
      <c r="F45" t="s">
        <v>2430</v>
      </c>
      <c r="G45" t="s">
        <v>4625</v>
      </c>
      <c r="H45" s="3">
        <v>1.8647731431376501E-6</v>
      </c>
      <c r="I45" s="3">
        <v>7.9880792396855706E-5</v>
      </c>
      <c r="J45">
        <v>6.8806194125159603</v>
      </c>
      <c r="K45">
        <v>90.771685040994001</v>
      </c>
      <c r="L45" t="s">
        <v>19143</v>
      </c>
    </row>
    <row r="46" spans="1:12" x14ac:dyDescent="0.3">
      <c r="A46" t="s">
        <v>9212</v>
      </c>
      <c r="F46" t="s">
        <v>2187</v>
      </c>
      <c r="G46" t="s">
        <v>4625</v>
      </c>
      <c r="H46" s="3">
        <v>1.8647731431376501E-6</v>
      </c>
      <c r="I46" s="3">
        <v>7.9880792396855706E-5</v>
      </c>
      <c r="J46">
        <v>6.8806194125159603</v>
      </c>
      <c r="K46">
        <v>90.771685040994001</v>
      </c>
      <c r="L46" t="s">
        <v>19144</v>
      </c>
    </row>
    <row r="47" spans="1:12" x14ac:dyDescent="0.3">
      <c r="A47" t="s">
        <v>10695</v>
      </c>
      <c r="F47" t="s">
        <v>648</v>
      </c>
      <c r="G47" t="s">
        <v>4625</v>
      </c>
      <c r="H47" s="3">
        <v>1.8647731431376501E-6</v>
      </c>
      <c r="I47" s="3">
        <v>7.9880792396855706E-5</v>
      </c>
      <c r="J47">
        <v>6.8806194125159603</v>
      </c>
      <c r="K47">
        <v>90.771685040994001</v>
      </c>
      <c r="L47" t="s">
        <v>13480</v>
      </c>
    </row>
    <row r="48" spans="1:12" x14ac:dyDescent="0.3">
      <c r="A48" t="s">
        <v>10997</v>
      </c>
      <c r="F48" t="s">
        <v>2942</v>
      </c>
      <c r="G48" t="s">
        <v>4625</v>
      </c>
      <c r="H48" s="3">
        <v>1.8647731431376501E-6</v>
      </c>
      <c r="I48" s="3">
        <v>7.9880792396855706E-5</v>
      </c>
      <c r="J48">
        <v>6.8806194125159603</v>
      </c>
      <c r="K48">
        <v>90.771685040994001</v>
      </c>
      <c r="L48" t="s">
        <v>19145</v>
      </c>
    </row>
    <row r="49" spans="1:12" x14ac:dyDescent="0.3">
      <c r="A49" t="s">
        <v>9262</v>
      </c>
      <c r="F49" t="s">
        <v>457</v>
      </c>
      <c r="G49" t="s">
        <v>4625</v>
      </c>
      <c r="H49" s="3">
        <v>1.8647731431376501E-6</v>
      </c>
      <c r="I49" s="3">
        <v>7.9880792396855706E-5</v>
      </c>
      <c r="J49">
        <v>6.8806194125159603</v>
      </c>
      <c r="K49">
        <v>90.771685040994001</v>
      </c>
      <c r="L49" t="s">
        <v>13480</v>
      </c>
    </row>
    <row r="50" spans="1:12" x14ac:dyDescent="0.3">
      <c r="A50" t="s">
        <v>787</v>
      </c>
      <c r="F50" t="s">
        <v>2350</v>
      </c>
      <c r="G50" t="s">
        <v>4625</v>
      </c>
      <c r="H50" s="3">
        <v>1.8647731431376501E-6</v>
      </c>
      <c r="I50" s="3">
        <v>7.9880792396855706E-5</v>
      </c>
      <c r="J50">
        <v>6.8806194125159603</v>
      </c>
      <c r="K50">
        <v>90.771685040994001</v>
      </c>
      <c r="L50" t="s">
        <v>19143</v>
      </c>
    </row>
    <row r="51" spans="1:12" x14ac:dyDescent="0.3">
      <c r="A51" t="s">
        <v>2295</v>
      </c>
      <c r="F51" t="s">
        <v>1527</v>
      </c>
      <c r="G51" t="s">
        <v>19146</v>
      </c>
      <c r="H51" s="3">
        <v>1.0564623405417301E-5</v>
      </c>
      <c r="I51" s="3">
        <v>3.8587381221571402E-4</v>
      </c>
      <c r="J51">
        <v>4.8030874785591697</v>
      </c>
      <c r="K51">
        <v>55.033774182445804</v>
      </c>
      <c r="L51" t="s">
        <v>19147</v>
      </c>
    </row>
    <row r="52" spans="1:12" x14ac:dyDescent="0.3">
      <c r="A52" t="s">
        <v>9332</v>
      </c>
      <c r="F52" t="s">
        <v>491</v>
      </c>
      <c r="G52" t="s">
        <v>3115</v>
      </c>
      <c r="H52" s="3">
        <v>1.2868588306384E-5</v>
      </c>
      <c r="I52" s="3">
        <v>3.8587381221571402E-4</v>
      </c>
      <c r="J52">
        <v>6.17610895677669</v>
      </c>
      <c r="K52">
        <v>69.547441255014803</v>
      </c>
      <c r="L52" t="s">
        <v>19148</v>
      </c>
    </row>
    <row r="53" spans="1:12" x14ac:dyDescent="0.3">
      <c r="A53" t="s">
        <v>9233</v>
      </c>
      <c r="F53" t="s">
        <v>492</v>
      </c>
      <c r="G53" t="s">
        <v>3115</v>
      </c>
      <c r="H53" s="3">
        <v>1.2868588306384E-5</v>
      </c>
      <c r="I53" s="3">
        <v>3.8587381221571402E-4</v>
      </c>
      <c r="J53">
        <v>6.17610895677669</v>
      </c>
      <c r="K53">
        <v>69.547441255014803</v>
      </c>
      <c r="L53" t="s">
        <v>19148</v>
      </c>
    </row>
    <row r="54" spans="1:12" x14ac:dyDescent="0.3">
      <c r="A54" t="s">
        <v>9186</v>
      </c>
      <c r="F54" t="s">
        <v>513</v>
      </c>
      <c r="G54" t="s">
        <v>3115</v>
      </c>
      <c r="H54" s="3">
        <v>1.2868588306384E-5</v>
      </c>
      <c r="I54" s="3">
        <v>3.8587381221571402E-4</v>
      </c>
      <c r="J54">
        <v>6.17610895677669</v>
      </c>
      <c r="K54">
        <v>69.547441255014803</v>
      </c>
      <c r="L54" t="s">
        <v>19149</v>
      </c>
    </row>
    <row r="55" spans="1:12" x14ac:dyDescent="0.3">
      <c r="A55" t="s">
        <v>9467</v>
      </c>
      <c r="F55" t="s">
        <v>514</v>
      </c>
      <c r="G55" t="s">
        <v>3115</v>
      </c>
      <c r="H55" s="3">
        <v>1.2868588306384E-5</v>
      </c>
      <c r="I55" s="3">
        <v>3.8587381221571402E-4</v>
      </c>
      <c r="J55">
        <v>6.17610895677669</v>
      </c>
      <c r="K55">
        <v>69.547441255014803</v>
      </c>
      <c r="L55" t="s">
        <v>19150</v>
      </c>
    </row>
    <row r="56" spans="1:12" x14ac:dyDescent="0.3">
      <c r="A56" t="s">
        <v>9361</v>
      </c>
      <c r="F56" t="s">
        <v>1909</v>
      </c>
      <c r="G56" t="s">
        <v>3115</v>
      </c>
      <c r="H56" s="3">
        <v>1.2868588306384E-5</v>
      </c>
      <c r="I56" s="3">
        <v>3.8587381221571402E-4</v>
      </c>
      <c r="J56">
        <v>6.17610895677669</v>
      </c>
      <c r="K56">
        <v>69.547441255014803</v>
      </c>
      <c r="L56" t="s">
        <v>19151</v>
      </c>
    </row>
    <row r="57" spans="1:12" x14ac:dyDescent="0.3">
      <c r="A57" t="s">
        <v>10841</v>
      </c>
      <c r="F57" t="s">
        <v>170</v>
      </c>
      <c r="G57" t="s">
        <v>3115</v>
      </c>
      <c r="H57" s="3">
        <v>1.2868588306384E-5</v>
      </c>
      <c r="I57" s="3">
        <v>3.8587381221571402E-4</v>
      </c>
      <c r="J57">
        <v>6.17610895677669</v>
      </c>
      <c r="K57">
        <v>69.547441255014803</v>
      </c>
      <c r="L57" t="s">
        <v>19152</v>
      </c>
    </row>
    <row r="58" spans="1:12" x14ac:dyDescent="0.3">
      <c r="A58" t="s">
        <v>10995</v>
      </c>
      <c r="F58" t="s">
        <v>549</v>
      </c>
      <c r="G58" t="s">
        <v>3115</v>
      </c>
      <c r="H58" s="3">
        <v>1.2868588306384E-5</v>
      </c>
      <c r="I58" s="3">
        <v>3.8587381221571402E-4</v>
      </c>
      <c r="J58">
        <v>6.17610895677669</v>
      </c>
      <c r="K58">
        <v>69.547441255014803</v>
      </c>
      <c r="L58" t="s">
        <v>13488</v>
      </c>
    </row>
    <row r="59" spans="1:12" x14ac:dyDescent="0.3">
      <c r="A59" t="s">
        <v>2297</v>
      </c>
      <c r="F59" t="s">
        <v>550</v>
      </c>
      <c r="G59" t="s">
        <v>3115</v>
      </c>
      <c r="H59" s="3">
        <v>1.2868588306384E-5</v>
      </c>
      <c r="I59" s="3">
        <v>3.8587381221571402E-4</v>
      </c>
      <c r="J59">
        <v>6.17610895677669</v>
      </c>
      <c r="K59">
        <v>69.547441255014803</v>
      </c>
      <c r="L59" t="s">
        <v>13489</v>
      </c>
    </row>
    <row r="60" spans="1:12" x14ac:dyDescent="0.3">
      <c r="A60" t="s">
        <v>722</v>
      </c>
      <c r="F60" t="s">
        <v>551</v>
      </c>
      <c r="G60" t="s">
        <v>3115</v>
      </c>
      <c r="H60" s="3">
        <v>1.2868588306384E-5</v>
      </c>
      <c r="I60" s="3">
        <v>3.8587381221571402E-4</v>
      </c>
      <c r="J60">
        <v>6.17610895677669</v>
      </c>
      <c r="K60">
        <v>69.547441255014803</v>
      </c>
      <c r="L60" t="s">
        <v>13490</v>
      </c>
    </row>
    <row r="61" spans="1:12" x14ac:dyDescent="0.3">
      <c r="A61" t="s">
        <v>9172</v>
      </c>
      <c r="F61" t="s">
        <v>567</v>
      </c>
      <c r="G61" t="s">
        <v>3115</v>
      </c>
      <c r="H61" s="3">
        <v>1.2868588306384E-5</v>
      </c>
      <c r="I61" s="3">
        <v>3.8587381221571402E-4</v>
      </c>
      <c r="J61">
        <v>6.17610895677669</v>
      </c>
      <c r="K61">
        <v>69.547441255014803</v>
      </c>
      <c r="L61" t="s">
        <v>19153</v>
      </c>
    </row>
    <row r="62" spans="1:12" x14ac:dyDescent="0.3">
      <c r="A62" t="s">
        <v>9185</v>
      </c>
      <c r="F62" t="s">
        <v>568</v>
      </c>
      <c r="G62" t="s">
        <v>3115</v>
      </c>
      <c r="H62" s="3">
        <v>1.2868588306384E-5</v>
      </c>
      <c r="I62" s="3">
        <v>3.8587381221571402E-4</v>
      </c>
      <c r="J62">
        <v>6.17610895677669</v>
      </c>
      <c r="K62">
        <v>69.547441255014803</v>
      </c>
      <c r="L62" t="s">
        <v>13491</v>
      </c>
    </row>
    <row r="63" spans="1:12" x14ac:dyDescent="0.3">
      <c r="A63" t="s">
        <v>10742</v>
      </c>
      <c r="F63" t="s">
        <v>2359</v>
      </c>
      <c r="G63" t="s">
        <v>3115</v>
      </c>
      <c r="H63" s="3">
        <v>1.2868588306384E-5</v>
      </c>
      <c r="I63" s="3">
        <v>3.8587381221571402E-4</v>
      </c>
      <c r="J63">
        <v>6.17610895677669</v>
      </c>
      <c r="K63">
        <v>69.547441255014803</v>
      </c>
      <c r="L63" t="s">
        <v>19154</v>
      </c>
    </row>
    <row r="64" spans="1:12" x14ac:dyDescent="0.3">
      <c r="A64" t="s">
        <v>9283</v>
      </c>
      <c r="F64" t="s">
        <v>2020</v>
      </c>
      <c r="G64" t="s">
        <v>3115</v>
      </c>
      <c r="H64" s="3">
        <v>1.2868588306384E-5</v>
      </c>
      <c r="I64" s="3">
        <v>3.8587381221571402E-4</v>
      </c>
      <c r="J64">
        <v>6.17610895677669</v>
      </c>
      <c r="K64">
        <v>69.547441255014803</v>
      </c>
      <c r="L64" t="s">
        <v>19155</v>
      </c>
    </row>
    <row r="65" spans="1:12" x14ac:dyDescent="0.3">
      <c r="A65" t="s">
        <v>2453</v>
      </c>
      <c r="F65" t="s">
        <v>2728</v>
      </c>
      <c r="G65" t="s">
        <v>3115</v>
      </c>
      <c r="H65" s="3">
        <v>1.2868588306384E-5</v>
      </c>
      <c r="I65" s="3">
        <v>3.8587381221571402E-4</v>
      </c>
      <c r="J65">
        <v>6.17610895677669</v>
      </c>
      <c r="K65">
        <v>69.547441255014803</v>
      </c>
      <c r="L65" t="s">
        <v>19156</v>
      </c>
    </row>
    <row r="66" spans="1:12" x14ac:dyDescent="0.3">
      <c r="A66" t="s">
        <v>9582</v>
      </c>
      <c r="F66" t="s">
        <v>2889</v>
      </c>
      <c r="G66" t="s">
        <v>3115</v>
      </c>
      <c r="H66" s="3">
        <v>1.2868588306384E-5</v>
      </c>
      <c r="I66" s="3">
        <v>3.8587381221571402E-4</v>
      </c>
      <c r="J66">
        <v>6.17610895677669</v>
      </c>
      <c r="K66">
        <v>69.547441255014803</v>
      </c>
      <c r="L66" t="s">
        <v>19157</v>
      </c>
    </row>
    <row r="67" spans="1:12" x14ac:dyDescent="0.3">
      <c r="A67" t="s">
        <v>19158</v>
      </c>
      <c r="F67" t="s">
        <v>606</v>
      </c>
      <c r="G67" t="s">
        <v>3115</v>
      </c>
      <c r="H67" s="3">
        <v>1.2868588306384E-5</v>
      </c>
      <c r="I67" s="3">
        <v>3.8587381221571402E-4</v>
      </c>
      <c r="J67">
        <v>6.17610895677669</v>
      </c>
      <c r="K67">
        <v>69.547441255014803</v>
      </c>
      <c r="L67" t="s">
        <v>13498</v>
      </c>
    </row>
    <row r="68" spans="1:12" x14ac:dyDescent="0.3">
      <c r="A68" t="s">
        <v>1535</v>
      </c>
      <c r="F68" t="s">
        <v>608</v>
      </c>
      <c r="G68" t="s">
        <v>3115</v>
      </c>
      <c r="H68" s="3">
        <v>1.2868588306384E-5</v>
      </c>
      <c r="I68" s="3">
        <v>3.8587381221571402E-4</v>
      </c>
      <c r="J68">
        <v>6.17610895677669</v>
      </c>
      <c r="K68">
        <v>69.547441255014803</v>
      </c>
      <c r="L68" t="s">
        <v>13500</v>
      </c>
    </row>
    <row r="69" spans="1:12" x14ac:dyDescent="0.3">
      <c r="A69" t="s">
        <v>3078</v>
      </c>
      <c r="F69" t="s">
        <v>618</v>
      </c>
      <c r="G69" t="s">
        <v>3115</v>
      </c>
      <c r="H69" s="3">
        <v>1.2868588306384E-5</v>
      </c>
      <c r="I69" s="3">
        <v>3.8587381221571402E-4</v>
      </c>
      <c r="J69">
        <v>6.17610895677669</v>
      </c>
      <c r="K69">
        <v>69.547441255014803</v>
      </c>
      <c r="L69" t="s">
        <v>19153</v>
      </c>
    </row>
    <row r="70" spans="1:12" x14ac:dyDescent="0.3">
      <c r="A70" t="s">
        <v>11023</v>
      </c>
      <c r="F70" t="s">
        <v>632</v>
      </c>
      <c r="G70" t="s">
        <v>3115</v>
      </c>
      <c r="H70" s="3">
        <v>1.2868588306384E-5</v>
      </c>
      <c r="I70" s="3">
        <v>3.8587381221571402E-4</v>
      </c>
      <c r="J70">
        <v>6.17610895677669</v>
      </c>
      <c r="K70">
        <v>69.547441255014803</v>
      </c>
      <c r="L70" t="s">
        <v>13491</v>
      </c>
    </row>
    <row r="71" spans="1:12" x14ac:dyDescent="0.3">
      <c r="A71" t="s">
        <v>9301</v>
      </c>
      <c r="F71" t="s">
        <v>2444</v>
      </c>
      <c r="G71" t="s">
        <v>3115</v>
      </c>
      <c r="H71" s="3">
        <v>1.2868588306384E-5</v>
      </c>
      <c r="I71" s="3">
        <v>3.8587381221571402E-4</v>
      </c>
      <c r="J71">
        <v>6.17610895677669</v>
      </c>
      <c r="K71">
        <v>69.547441255014803</v>
      </c>
      <c r="L71" t="s">
        <v>19159</v>
      </c>
    </row>
    <row r="72" spans="1:12" x14ac:dyDescent="0.3">
      <c r="A72" t="s">
        <v>2452</v>
      </c>
      <c r="F72" t="s">
        <v>406</v>
      </c>
      <c r="G72" t="s">
        <v>3120</v>
      </c>
      <c r="H72" s="3">
        <v>7.9982114759804694E-5</v>
      </c>
      <c r="I72">
        <v>1.61425441231567E-3</v>
      </c>
      <c r="J72">
        <v>5.48882316313823</v>
      </c>
      <c r="K72">
        <v>51.779952315947</v>
      </c>
      <c r="L72" t="s">
        <v>19160</v>
      </c>
    </row>
    <row r="73" spans="1:12" x14ac:dyDescent="0.3">
      <c r="A73" t="s">
        <v>10932</v>
      </c>
      <c r="F73" t="s">
        <v>2640</v>
      </c>
      <c r="G73" t="s">
        <v>3120</v>
      </c>
      <c r="H73" s="3">
        <v>7.9982114759804694E-5</v>
      </c>
      <c r="I73">
        <v>1.61425441231567E-3</v>
      </c>
      <c r="J73">
        <v>5.48882316313823</v>
      </c>
      <c r="K73">
        <v>51.779952315947</v>
      </c>
      <c r="L73" t="s">
        <v>19161</v>
      </c>
    </row>
    <row r="74" spans="1:12" x14ac:dyDescent="0.3">
      <c r="A74" t="s">
        <v>2450</v>
      </c>
      <c r="F74" t="s">
        <v>238</v>
      </c>
      <c r="G74" t="s">
        <v>3120</v>
      </c>
      <c r="H74" s="3">
        <v>7.9982114759804694E-5</v>
      </c>
      <c r="I74">
        <v>1.61425441231567E-3</v>
      </c>
      <c r="J74">
        <v>5.48882316313823</v>
      </c>
      <c r="K74">
        <v>51.779952315947</v>
      </c>
      <c r="L74" t="s">
        <v>13510</v>
      </c>
    </row>
    <row r="75" spans="1:12" x14ac:dyDescent="0.3">
      <c r="A75" t="s">
        <v>2465</v>
      </c>
      <c r="F75" t="s">
        <v>1897</v>
      </c>
      <c r="G75" t="s">
        <v>3120</v>
      </c>
      <c r="H75" s="3">
        <v>7.9982114759804694E-5</v>
      </c>
      <c r="I75">
        <v>1.61425441231567E-3</v>
      </c>
      <c r="J75">
        <v>5.48882316313823</v>
      </c>
      <c r="K75">
        <v>51.779952315947</v>
      </c>
      <c r="L75" t="s">
        <v>19162</v>
      </c>
    </row>
    <row r="76" spans="1:12" x14ac:dyDescent="0.3">
      <c r="A76" t="s">
        <v>2451</v>
      </c>
      <c r="F76" t="s">
        <v>2979</v>
      </c>
      <c r="G76" t="s">
        <v>3120</v>
      </c>
      <c r="H76" s="3">
        <v>7.9982114759804694E-5</v>
      </c>
      <c r="I76">
        <v>1.61425441231567E-3</v>
      </c>
      <c r="J76">
        <v>5.48882316313823</v>
      </c>
      <c r="K76">
        <v>51.779952315947</v>
      </c>
      <c r="L76" t="s">
        <v>19163</v>
      </c>
    </row>
    <row r="77" spans="1:12" x14ac:dyDescent="0.3">
      <c r="A77" t="s">
        <v>9304</v>
      </c>
      <c r="F77" t="s">
        <v>1233</v>
      </c>
      <c r="G77" t="s">
        <v>3120</v>
      </c>
      <c r="H77" s="3">
        <v>7.9982114759804694E-5</v>
      </c>
      <c r="I77">
        <v>1.61425441231567E-3</v>
      </c>
      <c r="J77">
        <v>5.48882316313823</v>
      </c>
      <c r="K77">
        <v>51.779952315947</v>
      </c>
      <c r="L77" t="s">
        <v>19164</v>
      </c>
    </row>
    <row r="78" spans="1:12" x14ac:dyDescent="0.3">
      <c r="A78" t="s">
        <v>10674</v>
      </c>
      <c r="F78" t="s">
        <v>874</v>
      </c>
      <c r="G78" t="s">
        <v>3120</v>
      </c>
      <c r="H78" s="3">
        <v>7.9982114759804694E-5</v>
      </c>
      <c r="I78">
        <v>1.61425441231567E-3</v>
      </c>
      <c r="J78">
        <v>5.48882316313823</v>
      </c>
      <c r="K78">
        <v>51.779952315947</v>
      </c>
      <c r="L78" t="s">
        <v>19165</v>
      </c>
    </row>
    <row r="79" spans="1:12" x14ac:dyDescent="0.3">
      <c r="A79" t="s">
        <v>9503</v>
      </c>
      <c r="F79" t="s">
        <v>1014</v>
      </c>
      <c r="G79" t="s">
        <v>3120</v>
      </c>
      <c r="H79" s="3">
        <v>7.9982114759804694E-5</v>
      </c>
      <c r="I79">
        <v>1.61425441231567E-3</v>
      </c>
      <c r="J79">
        <v>5.48882316313823</v>
      </c>
      <c r="K79">
        <v>51.779952315947</v>
      </c>
      <c r="L79" t="s">
        <v>13516</v>
      </c>
    </row>
    <row r="80" spans="1:12" x14ac:dyDescent="0.3">
      <c r="A80" t="s">
        <v>9506</v>
      </c>
      <c r="F80" t="s">
        <v>1698</v>
      </c>
      <c r="G80" t="s">
        <v>3120</v>
      </c>
      <c r="H80" s="3">
        <v>7.9982114759804694E-5</v>
      </c>
      <c r="I80">
        <v>1.61425441231567E-3</v>
      </c>
      <c r="J80">
        <v>5.48882316313823</v>
      </c>
      <c r="K80">
        <v>51.779952315947</v>
      </c>
      <c r="L80" t="s">
        <v>19166</v>
      </c>
    </row>
    <row r="81" spans="1:12" x14ac:dyDescent="0.3">
      <c r="A81" t="s">
        <v>2459</v>
      </c>
      <c r="F81" t="s">
        <v>184</v>
      </c>
      <c r="G81" t="s">
        <v>3120</v>
      </c>
      <c r="H81" s="3">
        <v>7.9982114759804694E-5</v>
      </c>
      <c r="I81">
        <v>1.61425441231567E-3</v>
      </c>
      <c r="J81">
        <v>5.48882316313823</v>
      </c>
      <c r="K81">
        <v>51.779952315947</v>
      </c>
      <c r="L81" t="s">
        <v>19167</v>
      </c>
    </row>
    <row r="82" spans="1:12" x14ac:dyDescent="0.3">
      <c r="A82" t="s">
        <v>9171</v>
      </c>
      <c r="F82" t="s">
        <v>572</v>
      </c>
      <c r="G82" t="s">
        <v>3120</v>
      </c>
      <c r="H82" s="3">
        <v>7.9982114759804694E-5</v>
      </c>
      <c r="I82">
        <v>1.61425441231567E-3</v>
      </c>
      <c r="J82">
        <v>5.48882316313823</v>
      </c>
      <c r="K82">
        <v>51.779952315947</v>
      </c>
      <c r="L82" t="s">
        <v>19168</v>
      </c>
    </row>
    <row r="83" spans="1:12" x14ac:dyDescent="0.3">
      <c r="A83" t="s">
        <v>9240</v>
      </c>
      <c r="F83" t="s">
        <v>2857</v>
      </c>
      <c r="G83" t="s">
        <v>3120</v>
      </c>
      <c r="H83" s="3">
        <v>7.9982114759804694E-5</v>
      </c>
      <c r="I83">
        <v>1.61425441231567E-3</v>
      </c>
      <c r="J83">
        <v>5.48882316313823</v>
      </c>
      <c r="K83">
        <v>51.779952315947</v>
      </c>
      <c r="L83" t="s">
        <v>13519</v>
      </c>
    </row>
    <row r="84" spans="1:12" x14ac:dyDescent="0.3">
      <c r="A84" t="s">
        <v>9325</v>
      </c>
      <c r="F84" t="s">
        <v>1980</v>
      </c>
      <c r="G84" t="s">
        <v>3120</v>
      </c>
      <c r="H84" s="3">
        <v>7.9982114759804694E-5</v>
      </c>
      <c r="I84">
        <v>1.61425441231567E-3</v>
      </c>
      <c r="J84">
        <v>5.48882316313823</v>
      </c>
      <c r="K84">
        <v>51.779952315947</v>
      </c>
      <c r="L84" t="s">
        <v>19169</v>
      </c>
    </row>
    <row r="85" spans="1:12" x14ac:dyDescent="0.3">
      <c r="A85" t="s">
        <v>9489</v>
      </c>
      <c r="F85" t="s">
        <v>193</v>
      </c>
      <c r="G85" t="s">
        <v>3120</v>
      </c>
      <c r="H85" s="3">
        <v>7.9982114759804694E-5</v>
      </c>
      <c r="I85">
        <v>1.61425441231567E-3</v>
      </c>
      <c r="J85">
        <v>5.48882316313823</v>
      </c>
      <c r="K85">
        <v>51.779952315947</v>
      </c>
      <c r="L85" t="s">
        <v>19167</v>
      </c>
    </row>
    <row r="86" spans="1:12" x14ac:dyDescent="0.3">
      <c r="A86" t="s">
        <v>10914</v>
      </c>
      <c r="F86" t="s">
        <v>592</v>
      </c>
      <c r="G86" t="s">
        <v>3120</v>
      </c>
      <c r="H86" s="3">
        <v>7.9982114759804694E-5</v>
      </c>
      <c r="I86">
        <v>1.61425441231567E-3</v>
      </c>
      <c r="J86">
        <v>5.48882316313823</v>
      </c>
      <c r="K86">
        <v>51.779952315947</v>
      </c>
      <c r="L86" t="s">
        <v>19168</v>
      </c>
    </row>
    <row r="87" spans="1:12" x14ac:dyDescent="0.3">
      <c r="A87" t="s">
        <v>1544</v>
      </c>
      <c r="F87" t="s">
        <v>2720</v>
      </c>
      <c r="G87" t="s">
        <v>3120</v>
      </c>
      <c r="H87" s="3">
        <v>7.9982114759804694E-5</v>
      </c>
      <c r="I87">
        <v>1.61425441231567E-3</v>
      </c>
      <c r="J87">
        <v>5.48882316313823</v>
      </c>
      <c r="K87">
        <v>51.779952315947</v>
      </c>
      <c r="L87" t="s">
        <v>19170</v>
      </c>
    </row>
    <row r="88" spans="1:12" x14ac:dyDescent="0.3">
      <c r="A88" t="s">
        <v>10964</v>
      </c>
      <c r="F88" t="s">
        <v>1729</v>
      </c>
      <c r="G88" t="s">
        <v>3120</v>
      </c>
      <c r="H88" s="3">
        <v>7.9982114759804694E-5</v>
      </c>
      <c r="I88">
        <v>1.61425441231567E-3</v>
      </c>
      <c r="J88">
        <v>5.48882316313823</v>
      </c>
      <c r="K88">
        <v>51.779952315947</v>
      </c>
      <c r="L88" t="s">
        <v>19166</v>
      </c>
    </row>
    <row r="89" spans="1:12" x14ac:dyDescent="0.3">
      <c r="A89" t="s">
        <v>11024</v>
      </c>
      <c r="F89" t="s">
        <v>1389</v>
      </c>
      <c r="G89" t="s">
        <v>3120</v>
      </c>
      <c r="H89" s="3">
        <v>7.9982114759804694E-5</v>
      </c>
      <c r="I89">
        <v>1.61425441231567E-3</v>
      </c>
      <c r="J89">
        <v>5.48882316313823</v>
      </c>
      <c r="K89">
        <v>51.779952315947</v>
      </c>
      <c r="L89" t="s">
        <v>19171</v>
      </c>
    </row>
    <row r="90" spans="1:12" x14ac:dyDescent="0.3">
      <c r="A90" t="s">
        <v>9251</v>
      </c>
      <c r="F90" t="s">
        <v>604</v>
      </c>
      <c r="G90" t="s">
        <v>3120</v>
      </c>
      <c r="H90" s="3">
        <v>7.9982114759804694E-5</v>
      </c>
      <c r="I90">
        <v>1.61425441231567E-3</v>
      </c>
      <c r="J90">
        <v>5.48882316313823</v>
      </c>
      <c r="K90">
        <v>51.779952315947</v>
      </c>
      <c r="L90" t="s">
        <v>19172</v>
      </c>
    </row>
    <row r="91" spans="1:12" x14ac:dyDescent="0.3">
      <c r="A91" t="s">
        <v>9228</v>
      </c>
      <c r="F91" t="s">
        <v>2895</v>
      </c>
      <c r="G91" t="s">
        <v>3120</v>
      </c>
      <c r="H91" s="3">
        <v>7.9982114759804694E-5</v>
      </c>
      <c r="I91">
        <v>1.61425441231567E-3</v>
      </c>
      <c r="J91">
        <v>5.48882316313823</v>
      </c>
      <c r="K91">
        <v>51.779952315947</v>
      </c>
      <c r="L91" t="s">
        <v>13519</v>
      </c>
    </row>
    <row r="92" spans="1:12" x14ac:dyDescent="0.3">
      <c r="A92" t="s">
        <v>717</v>
      </c>
      <c r="F92" t="s">
        <v>1743</v>
      </c>
      <c r="G92" t="s">
        <v>3120</v>
      </c>
      <c r="H92" s="3">
        <v>7.9982114759804694E-5</v>
      </c>
      <c r="I92">
        <v>1.61425441231567E-3</v>
      </c>
      <c r="J92">
        <v>5.48882316313823</v>
      </c>
      <c r="K92">
        <v>51.779952315947</v>
      </c>
      <c r="L92" t="s">
        <v>19166</v>
      </c>
    </row>
    <row r="93" spans="1:12" x14ac:dyDescent="0.3">
      <c r="A93" t="s">
        <v>2469</v>
      </c>
      <c r="F93" t="s">
        <v>346</v>
      </c>
      <c r="G93" t="s">
        <v>3120</v>
      </c>
      <c r="H93" s="3">
        <v>7.9982114759804694E-5</v>
      </c>
      <c r="I93">
        <v>1.61425441231567E-3</v>
      </c>
      <c r="J93">
        <v>5.48882316313823</v>
      </c>
      <c r="K93">
        <v>51.779952315947</v>
      </c>
      <c r="L93" t="s">
        <v>19173</v>
      </c>
    </row>
    <row r="94" spans="1:12" x14ac:dyDescent="0.3">
      <c r="A94" t="s">
        <v>10925</v>
      </c>
      <c r="F94" t="s">
        <v>2050</v>
      </c>
      <c r="G94" t="s">
        <v>3120</v>
      </c>
      <c r="H94" s="3">
        <v>7.9982114759804694E-5</v>
      </c>
      <c r="I94">
        <v>1.61425441231567E-3</v>
      </c>
      <c r="J94">
        <v>5.48882316313823</v>
      </c>
      <c r="K94">
        <v>51.779952315947</v>
      </c>
      <c r="L94" t="s">
        <v>19174</v>
      </c>
    </row>
    <row r="95" spans="1:12" x14ac:dyDescent="0.3">
      <c r="A95" t="s">
        <v>2299</v>
      </c>
      <c r="F95" t="s">
        <v>2076</v>
      </c>
      <c r="G95" t="s">
        <v>3120</v>
      </c>
      <c r="H95" s="3">
        <v>7.9982114759804694E-5</v>
      </c>
      <c r="I95">
        <v>1.61425441231567E-3</v>
      </c>
      <c r="J95">
        <v>5.48882316313823</v>
      </c>
      <c r="K95">
        <v>51.779952315947</v>
      </c>
      <c r="L95" t="s">
        <v>19174</v>
      </c>
    </row>
    <row r="96" spans="1:12" x14ac:dyDescent="0.3">
      <c r="A96" t="s">
        <v>9424</v>
      </c>
      <c r="F96" t="s">
        <v>624</v>
      </c>
      <c r="G96" t="s">
        <v>3120</v>
      </c>
      <c r="H96" s="3">
        <v>7.9982114759804694E-5</v>
      </c>
      <c r="I96">
        <v>1.61425441231567E-3</v>
      </c>
      <c r="J96">
        <v>5.48882316313823</v>
      </c>
      <c r="K96">
        <v>51.779952315947</v>
      </c>
      <c r="L96" t="s">
        <v>19168</v>
      </c>
    </row>
    <row r="97" spans="1:12" x14ac:dyDescent="0.3">
      <c r="A97" t="s">
        <v>10883</v>
      </c>
      <c r="F97" t="s">
        <v>640</v>
      </c>
      <c r="G97" t="s">
        <v>3120</v>
      </c>
      <c r="H97" s="3">
        <v>7.9982114759804694E-5</v>
      </c>
      <c r="I97">
        <v>1.61425441231567E-3</v>
      </c>
      <c r="J97">
        <v>5.48882316313823</v>
      </c>
      <c r="K97">
        <v>51.779952315947</v>
      </c>
      <c r="L97" t="s">
        <v>19175</v>
      </c>
    </row>
    <row r="98" spans="1:12" x14ac:dyDescent="0.3">
      <c r="A98" t="s">
        <v>10983</v>
      </c>
      <c r="F98" t="s">
        <v>2425</v>
      </c>
      <c r="G98" t="s">
        <v>3120</v>
      </c>
      <c r="H98" s="3">
        <v>7.9982114759804694E-5</v>
      </c>
      <c r="I98">
        <v>1.61425441231567E-3</v>
      </c>
      <c r="J98">
        <v>5.48882316313823</v>
      </c>
      <c r="K98">
        <v>51.779952315947</v>
      </c>
      <c r="L98" t="s">
        <v>19176</v>
      </c>
    </row>
    <row r="99" spans="1:12" x14ac:dyDescent="0.3">
      <c r="A99" t="s">
        <v>10779</v>
      </c>
      <c r="F99" t="s">
        <v>2189</v>
      </c>
      <c r="G99" t="s">
        <v>3120</v>
      </c>
      <c r="H99" s="3">
        <v>7.9982114759804694E-5</v>
      </c>
      <c r="I99">
        <v>1.61425441231567E-3</v>
      </c>
      <c r="J99">
        <v>5.48882316313823</v>
      </c>
      <c r="K99">
        <v>51.779952315947</v>
      </c>
      <c r="L99" t="s">
        <v>19169</v>
      </c>
    </row>
    <row r="100" spans="1:12" x14ac:dyDescent="0.3">
      <c r="A100" t="s">
        <v>3063</v>
      </c>
      <c r="F100" t="s">
        <v>409</v>
      </c>
      <c r="G100" t="s">
        <v>3120</v>
      </c>
      <c r="H100" s="3">
        <v>7.9982114759804694E-5</v>
      </c>
      <c r="I100">
        <v>1.61425441231567E-3</v>
      </c>
      <c r="J100">
        <v>5.48882316313823</v>
      </c>
      <c r="K100">
        <v>51.779952315947</v>
      </c>
      <c r="L100" t="s">
        <v>19160</v>
      </c>
    </row>
    <row r="101" spans="1:12" x14ac:dyDescent="0.3">
      <c r="A101" t="s">
        <v>11045</v>
      </c>
      <c r="F101" t="s">
        <v>122</v>
      </c>
      <c r="G101" t="s">
        <v>3120</v>
      </c>
      <c r="H101" s="3">
        <v>7.9982114759804694E-5</v>
      </c>
      <c r="I101">
        <v>1.61425441231567E-3</v>
      </c>
      <c r="J101">
        <v>5.48882316313823</v>
      </c>
      <c r="K101">
        <v>51.779952315947</v>
      </c>
      <c r="L101" t="s">
        <v>19177</v>
      </c>
    </row>
    <row r="102" spans="1:12" x14ac:dyDescent="0.3">
      <c r="A102" t="s">
        <v>788</v>
      </c>
      <c r="F102" t="s">
        <v>459</v>
      </c>
      <c r="G102" t="s">
        <v>3120</v>
      </c>
      <c r="H102" s="3">
        <v>7.9982114759804694E-5</v>
      </c>
      <c r="I102">
        <v>1.61425441231567E-3</v>
      </c>
      <c r="J102">
        <v>5.48882316313823</v>
      </c>
      <c r="K102">
        <v>51.779952315947</v>
      </c>
      <c r="L102" t="s">
        <v>19168</v>
      </c>
    </row>
    <row r="103" spans="1:12" x14ac:dyDescent="0.3">
      <c r="A103" t="s">
        <v>1537</v>
      </c>
      <c r="F103" t="s">
        <v>221</v>
      </c>
      <c r="G103" t="s">
        <v>3120</v>
      </c>
      <c r="H103" s="3">
        <v>7.9982114759804694E-5</v>
      </c>
      <c r="I103">
        <v>1.61425441231567E-3</v>
      </c>
      <c r="J103">
        <v>5.48882316313823</v>
      </c>
      <c r="K103">
        <v>51.779952315947</v>
      </c>
      <c r="L103" t="s">
        <v>19173</v>
      </c>
    </row>
    <row r="104" spans="1:12" x14ac:dyDescent="0.3">
      <c r="A104" t="s">
        <v>9295</v>
      </c>
      <c r="F104" t="s">
        <v>115</v>
      </c>
      <c r="G104" t="s">
        <v>3120</v>
      </c>
      <c r="H104" s="3">
        <v>7.9982114759804694E-5</v>
      </c>
      <c r="I104">
        <v>1.61425441231567E-3</v>
      </c>
      <c r="J104">
        <v>5.48882316313823</v>
      </c>
      <c r="K104">
        <v>51.779952315947</v>
      </c>
      <c r="L104" t="s">
        <v>19178</v>
      </c>
    </row>
    <row r="105" spans="1:12" x14ac:dyDescent="0.3">
      <c r="A105" t="s">
        <v>9254</v>
      </c>
      <c r="F105" t="s">
        <v>488</v>
      </c>
      <c r="G105" t="s">
        <v>3120</v>
      </c>
      <c r="H105" s="3">
        <v>7.9982114759804694E-5</v>
      </c>
      <c r="I105">
        <v>1.61425441231567E-3</v>
      </c>
      <c r="J105">
        <v>5.48882316313823</v>
      </c>
      <c r="K105">
        <v>51.779952315947</v>
      </c>
      <c r="L105" t="s">
        <v>19175</v>
      </c>
    </row>
    <row r="106" spans="1:12" x14ac:dyDescent="0.3">
      <c r="A106" t="s">
        <v>9531</v>
      </c>
      <c r="F106" t="s">
        <v>1529</v>
      </c>
      <c r="G106" t="s">
        <v>10489</v>
      </c>
      <c r="H106" s="3">
        <v>2.5138053866183101E-4</v>
      </c>
      <c r="I106">
        <v>5.0252166728684197E-3</v>
      </c>
      <c r="J106">
        <v>3.9238274059347602</v>
      </c>
      <c r="K106">
        <v>32.522810909902702</v>
      </c>
      <c r="L106" t="s">
        <v>19179</v>
      </c>
    </row>
    <row r="107" spans="1:12" x14ac:dyDescent="0.3">
      <c r="A107" t="s">
        <v>9319</v>
      </c>
      <c r="F107" t="s">
        <v>1519</v>
      </c>
      <c r="G107" t="s">
        <v>19180</v>
      </c>
      <c r="H107" s="3">
        <v>2.9634477274520803E-4</v>
      </c>
      <c r="I107">
        <v>5.5448198796187696E-3</v>
      </c>
      <c r="J107">
        <v>4.1598768204272796</v>
      </c>
      <c r="K107">
        <v>33.794785246834799</v>
      </c>
      <c r="L107" t="s">
        <v>19181</v>
      </c>
    </row>
    <row r="108" spans="1:12" x14ac:dyDescent="0.3">
      <c r="A108" t="s">
        <v>9349</v>
      </c>
      <c r="F108" t="s">
        <v>1097</v>
      </c>
      <c r="G108" t="s">
        <v>19182</v>
      </c>
      <c r="H108" s="3">
        <v>3.7277368568269797E-4</v>
      </c>
      <c r="I108">
        <v>5.5448198796187696E-3</v>
      </c>
      <c r="J108">
        <v>4.4240745404180304</v>
      </c>
      <c r="K108">
        <v>34.9260292781006</v>
      </c>
      <c r="L108" t="s">
        <v>19183</v>
      </c>
    </row>
    <row r="109" spans="1:12" x14ac:dyDescent="0.3">
      <c r="A109" t="s">
        <v>9403</v>
      </c>
      <c r="F109" t="s">
        <v>1141</v>
      </c>
      <c r="G109" t="s">
        <v>10</v>
      </c>
      <c r="H109" s="3">
        <v>4.4379692223723302E-4</v>
      </c>
      <c r="I109">
        <v>5.5448198796187696E-3</v>
      </c>
      <c r="J109">
        <v>4.8182516987977699</v>
      </c>
      <c r="K109">
        <v>37.197594449575199</v>
      </c>
      <c r="L109" t="s">
        <v>19184</v>
      </c>
    </row>
    <row r="110" spans="1:12" x14ac:dyDescent="0.3">
      <c r="A110" t="s">
        <v>2464</v>
      </c>
      <c r="F110" t="s">
        <v>426</v>
      </c>
      <c r="G110" t="s">
        <v>10</v>
      </c>
      <c r="H110" s="3">
        <v>4.4379692223723302E-4</v>
      </c>
      <c r="I110">
        <v>5.5448198796187696E-3</v>
      </c>
      <c r="J110">
        <v>4.8182516987977699</v>
      </c>
      <c r="K110">
        <v>37.197594449575199</v>
      </c>
      <c r="L110" t="s">
        <v>19185</v>
      </c>
    </row>
    <row r="111" spans="1:12" x14ac:dyDescent="0.3">
      <c r="A111" t="s">
        <v>2455</v>
      </c>
      <c r="F111" t="s">
        <v>487</v>
      </c>
      <c r="G111" t="s">
        <v>10</v>
      </c>
      <c r="H111" s="3">
        <v>4.4379692223723302E-4</v>
      </c>
      <c r="I111">
        <v>5.5448198796187696E-3</v>
      </c>
      <c r="J111">
        <v>4.8182516987977699</v>
      </c>
      <c r="K111">
        <v>37.197594449575199</v>
      </c>
      <c r="L111" t="s">
        <v>19185</v>
      </c>
    </row>
    <row r="112" spans="1:12" x14ac:dyDescent="0.3">
      <c r="A112" t="s">
        <v>10991</v>
      </c>
      <c r="F112" t="s">
        <v>493</v>
      </c>
      <c r="G112" t="s">
        <v>10</v>
      </c>
      <c r="H112" s="3">
        <v>4.4379692223723302E-4</v>
      </c>
      <c r="I112">
        <v>5.5448198796187696E-3</v>
      </c>
      <c r="J112">
        <v>4.8182516987977699</v>
      </c>
      <c r="K112">
        <v>37.197594449575199</v>
      </c>
      <c r="L112" t="s">
        <v>19186</v>
      </c>
    </row>
    <row r="113" spans="1:12" x14ac:dyDescent="0.3">
      <c r="A113" t="s">
        <v>10729</v>
      </c>
      <c r="F113" t="s">
        <v>1173</v>
      </c>
      <c r="G113" t="s">
        <v>10</v>
      </c>
      <c r="H113" s="3">
        <v>4.4379692223723302E-4</v>
      </c>
      <c r="I113">
        <v>5.5448198796187696E-3</v>
      </c>
      <c r="J113">
        <v>4.8182516987977699</v>
      </c>
      <c r="K113">
        <v>37.197594449575199</v>
      </c>
      <c r="L113" t="s">
        <v>19187</v>
      </c>
    </row>
    <row r="114" spans="1:12" x14ac:dyDescent="0.3">
      <c r="A114" t="s">
        <v>783</v>
      </c>
      <c r="F114" t="s">
        <v>32</v>
      </c>
      <c r="G114" t="s">
        <v>10</v>
      </c>
      <c r="H114" s="3">
        <v>4.4379692223723302E-4</v>
      </c>
      <c r="I114">
        <v>5.5448198796187696E-3</v>
      </c>
      <c r="J114">
        <v>4.8182516987977699</v>
      </c>
      <c r="K114">
        <v>37.197594449575199</v>
      </c>
      <c r="L114" t="s">
        <v>13540</v>
      </c>
    </row>
    <row r="115" spans="1:12" x14ac:dyDescent="0.3">
      <c r="A115" t="s">
        <v>9238</v>
      </c>
      <c r="F115" t="s">
        <v>979</v>
      </c>
      <c r="G115" t="s">
        <v>10</v>
      </c>
      <c r="H115" s="3">
        <v>4.4379692223723302E-4</v>
      </c>
      <c r="I115">
        <v>5.5448198796187696E-3</v>
      </c>
      <c r="J115">
        <v>4.8182516987977699</v>
      </c>
      <c r="K115">
        <v>37.197594449575199</v>
      </c>
      <c r="L115" t="s">
        <v>19188</v>
      </c>
    </row>
    <row r="116" spans="1:12" x14ac:dyDescent="0.3">
      <c r="A116" t="s">
        <v>9126</v>
      </c>
      <c r="F116" t="s">
        <v>1203</v>
      </c>
      <c r="G116" t="s">
        <v>10</v>
      </c>
      <c r="H116" s="3">
        <v>4.4379692223723302E-4</v>
      </c>
      <c r="I116">
        <v>5.5448198796187696E-3</v>
      </c>
      <c r="J116">
        <v>4.8182516987977699</v>
      </c>
      <c r="K116">
        <v>37.197594449575199</v>
      </c>
      <c r="L116" t="s">
        <v>19189</v>
      </c>
    </row>
    <row r="117" spans="1:12" x14ac:dyDescent="0.3">
      <c r="A117" t="s">
        <v>9584</v>
      </c>
      <c r="F117" t="s">
        <v>1673</v>
      </c>
      <c r="G117" t="s">
        <v>10</v>
      </c>
      <c r="H117" s="3">
        <v>4.4379692223723302E-4</v>
      </c>
      <c r="I117">
        <v>5.5448198796187696E-3</v>
      </c>
      <c r="J117">
        <v>4.8182516987977699</v>
      </c>
      <c r="K117">
        <v>37.197594449575199</v>
      </c>
      <c r="L117" t="s">
        <v>19190</v>
      </c>
    </row>
    <row r="118" spans="1:12" x14ac:dyDescent="0.3">
      <c r="A118" t="s">
        <v>10912</v>
      </c>
      <c r="F118" t="s">
        <v>1211</v>
      </c>
      <c r="G118" t="s">
        <v>10</v>
      </c>
      <c r="H118" s="3">
        <v>4.4379692223723302E-4</v>
      </c>
      <c r="I118">
        <v>5.5448198796187696E-3</v>
      </c>
      <c r="J118">
        <v>4.8182516987977699</v>
      </c>
      <c r="K118">
        <v>37.197594449575199</v>
      </c>
      <c r="L118" t="s">
        <v>19191</v>
      </c>
    </row>
    <row r="119" spans="1:12" x14ac:dyDescent="0.3">
      <c r="A119" t="s">
        <v>19192</v>
      </c>
      <c r="F119" t="s">
        <v>1681</v>
      </c>
      <c r="G119" t="s">
        <v>10</v>
      </c>
      <c r="H119" s="3">
        <v>4.4379692223723302E-4</v>
      </c>
      <c r="I119">
        <v>5.5448198796187696E-3</v>
      </c>
      <c r="J119">
        <v>4.8182516987977699</v>
      </c>
      <c r="K119">
        <v>37.197594449575199</v>
      </c>
      <c r="L119" t="s">
        <v>13544</v>
      </c>
    </row>
    <row r="120" spans="1:12" x14ac:dyDescent="0.3">
      <c r="A120" t="s">
        <v>9500</v>
      </c>
      <c r="F120" t="s">
        <v>540</v>
      </c>
      <c r="G120" t="s">
        <v>10</v>
      </c>
      <c r="H120" s="3">
        <v>4.4379692223723302E-4</v>
      </c>
      <c r="I120">
        <v>5.5448198796187696E-3</v>
      </c>
      <c r="J120">
        <v>4.8182516987977699</v>
      </c>
      <c r="K120">
        <v>37.197594449575199</v>
      </c>
      <c r="L120" t="s">
        <v>13544</v>
      </c>
    </row>
    <row r="121" spans="1:12" x14ac:dyDescent="0.3">
      <c r="F121" t="s">
        <v>2981</v>
      </c>
      <c r="G121" t="s">
        <v>10</v>
      </c>
      <c r="H121" s="3">
        <v>4.4379692223723302E-4</v>
      </c>
      <c r="I121">
        <v>5.5448198796187696E-3</v>
      </c>
      <c r="J121">
        <v>4.8182516987977699</v>
      </c>
      <c r="K121">
        <v>37.197594449575199</v>
      </c>
      <c r="L121" t="s">
        <v>19193</v>
      </c>
    </row>
    <row r="122" spans="1:12" x14ac:dyDescent="0.3">
      <c r="F122" t="s">
        <v>2380</v>
      </c>
      <c r="G122" t="s">
        <v>10</v>
      </c>
      <c r="H122" s="3">
        <v>4.4379692223723302E-4</v>
      </c>
      <c r="I122">
        <v>5.5448198796187696E-3</v>
      </c>
      <c r="J122">
        <v>4.8182516987977699</v>
      </c>
      <c r="K122">
        <v>37.197594449575199</v>
      </c>
      <c r="L122" t="s">
        <v>19194</v>
      </c>
    </row>
    <row r="123" spans="1:12" x14ac:dyDescent="0.3">
      <c r="F123" t="s">
        <v>1246</v>
      </c>
      <c r="G123" t="s">
        <v>10</v>
      </c>
      <c r="H123" s="3">
        <v>4.4379692223723302E-4</v>
      </c>
      <c r="I123">
        <v>5.5448198796187696E-3</v>
      </c>
      <c r="J123">
        <v>4.8182516987977699</v>
      </c>
      <c r="K123">
        <v>37.197594449575199</v>
      </c>
      <c r="L123" t="s">
        <v>19195</v>
      </c>
    </row>
    <row r="124" spans="1:12" x14ac:dyDescent="0.3">
      <c r="F124" t="s">
        <v>545</v>
      </c>
      <c r="G124" t="s">
        <v>10</v>
      </c>
      <c r="H124" s="3">
        <v>4.4379692223723302E-4</v>
      </c>
      <c r="I124">
        <v>5.5448198796187696E-3</v>
      </c>
      <c r="J124">
        <v>4.8182516987977699</v>
      </c>
      <c r="K124">
        <v>37.197594449575199</v>
      </c>
      <c r="L124" t="s">
        <v>19196</v>
      </c>
    </row>
    <row r="125" spans="1:12" x14ac:dyDescent="0.3">
      <c r="F125" t="s">
        <v>1269</v>
      </c>
      <c r="G125" t="s">
        <v>10</v>
      </c>
      <c r="H125" s="3">
        <v>4.4379692223723302E-4</v>
      </c>
      <c r="I125">
        <v>5.5448198796187696E-3</v>
      </c>
      <c r="J125">
        <v>4.8182516987977699</v>
      </c>
      <c r="K125">
        <v>37.197594449575199</v>
      </c>
      <c r="L125" t="s">
        <v>19197</v>
      </c>
    </row>
    <row r="126" spans="1:12" x14ac:dyDescent="0.3">
      <c r="F126" t="s">
        <v>2685</v>
      </c>
      <c r="G126" t="s">
        <v>10</v>
      </c>
      <c r="H126" s="3">
        <v>4.4379692223723302E-4</v>
      </c>
      <c r="I126">
        <v>5.5448198796187696E-3</v>
      </c>
      <c r="J126">
        <v>4.8182516987977699</v>
      </c>
      <c r="K126">
        <v>37.197594449575199</v>
      </c>
      <c r="L126" t="s">
        <v>19198</v>
      </c>
    </row>
    <row r="127" spans="1:12" x14ac:dyDescent="0.3">
      <c r="F127" t="s">
        <v>176</v>
      </c>
      <c r="G127" t="s">
        <v>10</v>
      </c>
      <c r="H127" s="3">
        <v>4.4379692223723302E-4</v>
      </c>
      <c r="I127">
        <v>5.5448198796187696E-3</v>
      </c>
      <c r="J127">
        <v>4.8182516987977699</v>
      </c>
      <c r="K127">
        <v>37.197594449575199</v>
      </c>
      <c r="L127" t="s">
        <v>19199</v>
      </c>
    </row>
    <row r="128" spans="1:12" x14ac:dyDescent="0.3">
      <c r="F128" t="s">
        <v>179</v>
      </c>
      <c r="G128" t="s">
        <v>10</v>
      </c>
      <c r="H128" s="3">
        <v>4.4379692223723302E-4</v>
      </c>
      <c r="I128">
        <v>5.5448198796187696E-3</v>
      </c>
      <c r="J128">
        <v>4.8182516987977699</v>
      </c>
      <c r="K128">
        <v>37.197594449575199</v>
      </c>
      <c r="L128" t="s">
        <v>19200</v>
      </c>
    </row>
    <row r="129" spans="6:12" x14ac:dyDescent="0.3">
      <c r="F129" t="s">
        <v>753</v>
      </c>
      <c r="G129" t="s">
        <v>10</v>
      </c>
      <c r="H129" s="3">
        <v>4.4379692223723302E-4</v>
      </c>
      <c r="I129">
        <v>5.5448198796187696E-3</v>
      </c>
      <c r="J129">
        <v>4.8182516987977699</v>
      </c>
      <c r="K129">
        <v>37.197594449575199</v>
      </c>
      <c r="L129" t="s">
        <v>19201</v>
      </c>
    </row>
    <row r="130" spans="6:12" x14ac:dyDescent="0.3">
      <c r="F130" t="s">
        <v>554</v>
      </c>
      <c r="G130" t="s">
        <v>10</v>
      </c>
      <c r="H130" s="3">
        <v>4.4379692223723302E-4</v>
      </c>
      <c r="I130">
        <v>5.5448198796187696E-3</v>
      </c>
      <c r="J130">
        <v>4.8182516987977699</v>
      </c>
      <c r="K130">
        <v>37.197594449575199</v>
      </c>
      <c r="L130" t="s">
        <v>19186</v>
      </c>
    </row>
    <row r="131" spans="6:12" x14ac:dyDescent="0.3">
      <c r="F131" t="s">
        <v>1308</v>
      </c>
      <c r="G131" t="s">
        <v>10</v>
      </c>
      <c r="H131" s="3">
        <v>4.4379692223723302E-4</v>
      </c>
      <c r="I131">
        <v>5.5448198796187696E-3</v>
      </c>
      <c r="J131">
        <v>4.8182516987977699</v>
      </c>
      <c r="K131">
        <v>37.197594449575199</v>
      </c>
      <c r="L131" t="s">
        <v>19202</v>
      </c>
    </row>
    <row r="132" spans="6:12" x14ac:dyDescent="0.3">
      <c r="F132" t="s">
        <v>557</v>
      </c>
      <c r="G132" t="s">
        <v>10</v>
      </c>
      <c r="H132" s="3">
        <v>4.4379692223723302E-4</v>
      </c>
      <c r="I132">
        <v>5.5448198796187696E-3</v>
      </c>
      <c r="J132">
        <v>4.8182516987977699</v>
      </c>
      <c r="K132">
        <v>37.197594449575199</v>
      </c>
      <c r="L132" t="s">
        <v>19203</v>
      </c>
    </row>
    <row r="133" spans="6:12" x14ac:dyDescent="0.3">
      <c r="F133" t="s">
        <v>1026</v>
      </c>
      <c r="G133" t="s">
        <v>10</v>
      </c>
      <c r="H133" s="3">
        <v>4.4379692223723302E-4</v>
      </c>
      <c r="I133">
        <v>5.5448198796187696E-3</v>
      </c>
      <c r="J133">
        <v>4.8182516987977699</v>
      </c>
      <c r="K133">
        <v>37.197594449575199</v>
      </c>
      <c r="L133" t="s">
        <v>19204</v>
      </c>
    </row>
    <row r="134" spans="6:12" x14ac:dyDescent="0.3">
      <c r="F134" t="s">
        <v>564</v>
      </c>
      <c r="G134" t="s">
        <v>10</v>
      </c>
      <c r="H134" s="3">
        <v>4.4379692223723302E-4</v>
      </c>
      <c r="I134">
        <v>5.5448198796187696E-3</v>
      </c>
      <c r="J134">
        <v>4.8182516987977699</v>
      </c>
      <c r="K134">
        <v>37.197594449575199</v>
      </c>
      <c r="L134" t="s">
        <v>19203</v>
      </c>
    </row>
    <row r="135" spans="6:12" x14ac:dyDescent="0.3">
      <c r="F135" t="s">
        <v>1709</v>
      </c>
      <c r="G135" t="s">
        <v>10</v>
      </c>
      <c r="H135" s="3">
        <v>4.4379692223723302E-4</v>
      </c>
      <c r="I135">
        <v>5.5448198796187696E-3</v>
      </c>
      <c r="J135">
        <v>4.8182516987977699</v>
      </c>
      <c r="K135">
        <v>37.197594449575199</v>
      </c>
      <c r="L135" t="s">
        <v>19205</v>
      </c>
    </row>
    <row r="136" spans="6:12" x14ac:dyDescent="0.3">
      <c r="F136" t="s">
        <v>1971</v>
      </c>
      <c r="G136" t="s">
        <v>10</v>
      </c>
      <c r="H136" s="3">
        <v>4.4379692223723302E-4</v>
      </c>
      <c r="I136">
        <v>5.5448198796187696E-3</v>
      </c>
      <c r="J136">
        <v>4.8182516987977699</v>
      </c>
      <c r="K136">
        <v>37.197594449575199</v>
      </c>
      <c r="L136" t="s">
        <v>19206</v>
      </c>
    </row>
    <row r="137" spans="6:12" x14ac:dyDescent="0.3">
      <c r="F137" t="s">
        <v>2706</v>
      </c>
      <c r="G137" t="s">
        <v>10</v>
      </c>
      <c r="H137" s="3">
        <v>4.4379692223723302E-4</v>
      </c>
      <c r="I137">
        <v>5.5448198796187696E-3</v>
      </c>
      <c r="J137">
        <v>4.8182516987977699</v>
      </c>
      <c r="K137">
        <v>37.197594449575199</v>
      </c>
      <c r="L137" t="s">
        <v>19207</v>
      </c>
    </row>
    <row r="138" spans="6:12" x14ac:dyDescent="0.3">
      <c r="F138" t="s">
        <v>584</v>
      </c>
      <c r="G138" t="s">
        <v>10</v>
      </c>
      <c r="H138" s="3">
        <v>4.4379692223723302E-4</v>
      </c>
      <c r="I138">
        <v>5.5448198796187696E-3</v>
      </c>
      <c r="J138">
        <v>4.8182516987977699</v>
      </c>
      <c r="K138">
        <v>37.197594449575199</v>
      </c>
      <c r="L138" t="s">
        <v>19203</v>
      </c>
    </row>
    <row r="139" spans="6:12" x14ac:dyDescent="0.3">
      <c r="F139" t="s">
        <v>1977</v>
      </c>
      <c r="G139" t="s">
        <v>10</v>
      </c>
      <c r="H139" s="3">
        <v>4.4379692223723302E-4</v>
      </c>
      <c r="I139">
        <v>5.5448198796187696E-3</v>
      </c>
      <c r="J139">
        <v>4.8182516987977699</v>
      </c>
      <c r="K139">
        <v>37.197594449575199</v>
      </c>
      <c r="L139" t="s">
        <v>19208</v>
      </c>
    </row>
    <row r="140" spans="6:12" x14ac:dyDescent="0.3">
      <c r="F140" t="s">
        <v>1987</v>
      </c>
      <c r="G140" t="s">
        <v>10</v>
      </c>
      <c r="H140" s="3">
        <v>4.4379692223723302E-4</v>
      </c>
      <c r="I140">
        <v>5.5448198796187696E-3</v>
      </c>
      <c r="J140">
        <v>4.8182516987977699</v>
      </c>
      <c r="K140">
        <v>37.197594449575199</v>
      </c>
      <c r="L140" t="s">
        <v>19209</v>
      </c>
    </row>
    <row r="141" spans="6:12" x14ac:dyDescent="0.3">
      <c r="F141" t="s">
        <v>2001</v>
      </c>
      <c r="G141" t="s">
        <v>10</v>
      </c>
      <c r="H141" s="3">
        <v>4.4379692223723302E-4</v>
      </c>
      <c r="I141">
        <v>5.5448198796187696E-3</v>
      </c>
      <c r="J141">
        <v>4.8182516987977699</v>
      </c>
      <c r="K141">
        <v>37.197594449575199</v>
      </c>
      <c r="L141" t="s">
        <v>19210</v>
      </c>
    </row>
    <row r="142" spans="6:12" x14ac:dyDescent="0.3">
      <c r="F142" t="s">
        <v>593</v>
      </c>
      <c r="G142" t="s">
        <v>10</v>
      </c>
      <c r="H142" s="3">
        <v>4.4379692223723302E-4</v>
      </c>
      <c r="I142">
        <v>5.5448198796187696E-3</v>
      </c>
      <c r="J142">
        <v>4.8182516987977699</v>
      </c>
      <c r="K142">
        <v>37.197594449575199</v>
      </c>
      <c r="L142" t="s">
        <v>19211</v>
      </c>
    </row>
    <row r="143" spans="6:12" x14ac:dyDescent="0.3">
      <c r="F143" t="s">
        <v>594</v>
      </c>
      <c r="G143" t="s">
        <v>10</v>
      </c>
      <c r="H143" s="3">
        <v>4.4379692223723302E-4</v>
      </c>
      <c r="I143">
        <v>5.5448198796187696E-3</v>
      </c>
      <c r="J143">
        <v>4.8182516987977699</v>
      </c>
      <c r="K143">
        <v>37.197594449575199</v>
      </c>
      <c r="L143" t="s">
        <v>19212</v>
      </c>
    </row>
    <row r="144" spans="6:12" x14ac:dyDescent="0.3">
      <c r="F144" t="s">
        <v>2357</v>
      </c>
      <c r="G144" t="s">
        <v>10</v>
      </c>
      <c r="H144" s="3">
        <v>4.4379692223723302E-4</v>
      </c>
      <c r="I144">
        <v>5.5448198796187696E-3</v>
      </c>
      <c r="J144">
        <v>4.8182516987977699</v>
      </c>
      <c r="K144">
        <v>37.197594449575199</v>
      </c>
      <c r="L144" t="s">
        <v>19213</v>
      </c>
    </row>
    <row r="145" spans="6:12" x14ac:dyDescent="0.3">
      <c r="F145" t="s">
        <v>1043</v>
      </c>
      <c r="G145" t="s">
        <v>10</v>
      </c>
      <c r="H145" s="3">
        <v>4.4379692223723302E-4</v>
      </c>
      <c r="I145">
        <v>5.5448198796187696E-3</v>
      </c>
      <c r="J145">
        <v>4.8182516987977699</v>
      </c>
      <c r="K145">
        <v>37.197594449575199</v>
      </c>
      <c r="L145" t="s">
        <v>19214</v>
      </c>
    </row>
    <row r="146" spans="6:12" x14ac:dyDescent="0.3">
      <c r="F146" t="s">
        <v>1046</v>
      </c>
      <c r="G146" t="s">
        <v>10</v>
      </c>
      <c r="H146" s="3">
        <v>4.4379692223723302E-4</v>
      </c>
      <c r="I146">
        <v>5.5448198796187696E-3</v>
      </c>
      <c r="J146">
        <v>4.8182516987977699</v>
      </c>
      <c r="K146">
        <v>37.197594449575199</v>
      </c>
      <c r="L146" t="s">
        <v>19215</v>
      </c>
    </row>
    <row r="147" spans="6:12" x14ac:dyDescent="0.3">
      <c r="F147" t="s">
        <v>1052</v>
      </c>
      <c r="G147" t="s">
        <v>10</v>
      </c>
      <c r="H147" s="3">
        <v>4.4379692223723302E-4</v>
      </c>
      <c r="I147">
        <v>5.5448198796187696E-3</v>
      </c>
      <c r="J147">
        <v>4.8182516987977699</v>
      </c>
      <c r="K147">
        <v>37.197594449575199</v>
      </c>
      <c r="L147" t="s">
        <v>19216</v>
      </c>
    </row>
    <row r="148" spans="6:12" x14ac:dyDescent="0.3">
      <c r="F148" t="s">
        <v>1734</v>
      </c>
      <c r="G148" t="s">
        <v>10</v>
      </c>
      <c r="H148" s="3">
        <v>4.4379692223723302E-4</v>
      </c>
      <c r="I148">
        <v>5.5448198796187696E-3</v>
      </c>
      <c r="J148">
        <v>4.8182516987977699</v>
      </c>
      <c r="K148">
        <v>37.197594449575199</v>
      </c>
      <c r="L148" t="s">
        <v>19217</v>
      </c>
    </row>
    <row r="149" spans="6:12" x14ac:dyDescent="0.3">
      <c r="F149" t="s">
        <v>46</v>
      </c>
      <c r="G149" t="s">
        <v>10</v>
      </c>
      <c r="H149" s="3">
        <v>4.4379692223723302E-4</v>
      </c>
      <c r="I149">
        <v>5.5448198796187696E-3</v>
      </c>
      <c r="J149">
        <v>4.8182516987977699</v>
      </c>
      <c r="K149">
        <v>37.197594449575199</v>
      </c>
      <c r="L149" t="s">
        <v>19218</v>
      </c>
    </row>
    <row r="150" spans="6:12" x14ac:dyDescent="0.3">
      <c r="F150" t="s">
        <v>2361</v>
      </c>
      <c r="G150" t="s">
        <v>10</v>
      </c>
      <c r="H150" s="3">
        <v>4.4379692223723302E-4</v>
      </c>
      <c r="I150">
        <v>5.5448198796187696E-3</v>
      </c>
      <c r="J150">
        <v>4.8182516987977699</v>
      </c>
      <c r="K150">
        <v>37.197594449575199</v>
      </c>
      <c r="L150" t="s">
        <v>13557</v>
      </c>
    </row>
    <row r="151" spans="6:12" x14ac:dyDescent="0.3">
      <c r="F151" t="s">
        <v>1398</v>
      </c>
      <c r="G151" t="s">
        <v>10</v>
      </c>
      <c r="H151" s="3">
        <v>4.4379692223723302E-4</v>
      </c>
      <c r="I151">
        <v>5.5448198796187696E-3</v>
      </c>
      <c r="J151">
        <v>4.8182516987977699</v>
      </c>
      <c r="K151">
        <v>37.197594449575199</v>
      </c>
      <c r="L151" t="s">
        <v>19219</v>
      </c>
    </row>
    <row r="152" spans="6:12" x14ac:dyDescent="0.3">
      <c r="F152" t="s">
        <v>1746</v>
      </c>
      <c r="G152" t="s">
        <v>10</v>
      </c>
      <c r="H152" s="3">
        <v>4.4379692223723302E-4</v>
      </c>
      <c r="I152">
        <v>5.5448198796187696E-3</v>
      </c>
      <c r="J152">
        <v>4.8182516987977699</v>
      </c>
      <c r="K152">
        <v>37.197594449575199</v>
      </c>
      <c r="L152" t="s">
        <v>13559</v>
      </c>
    </row>
    <row r="153" spans="6:12" x14ac:dyDescent="0.3">
      <c r="F153" t="s">
        <v>2373</v>
      </c>
      <c r="G153" t="s">
        <v>10</v>
      </c>
      <c r="H153" s="3">
        <v>4.4379692223723302E-4</v>
      </c>
      <c r="I153">
        <v>5.5448198796187696E-3</v>
      </c>
      <c r="J153">
        <v>4.8182516987977699</v>
      </c>
      <c r="K153">
        <v>37.197594449575199</v>
      </c>
      <c r="L153" t="s">
        <v>19213</v>
      </c>
    </row>
    <row r="154" spans="6:12" x14ac:dyDescent="0.3">
      <c r="F154" t="s">
        <v>411</v>
      </c>
      <c r="G154" t="s">
        <v>10</v>
      </c>
      <c r="H154" s="3">
        <v>4.4379692223723302E-4</v>
      </c>
      <c r="I154">
        <v>5.5448198796187696E-3</v>
      </c>
      <c r="J154">
        <v>4.8182516987977699</v>
      </c>
      <c r="K154">
        <v>37.197594449575199</v>
      </c>
      <c r="L154" t="s">
        <v>19189</v>
      </c>
    </row>
    <row r="155" spans="6:12" x14ac:dyDescent="0.3">
      <c r="F155" t="s">
        <v>1421</v>
      </c>
      <c r="G155" t="s">
        <v>10</v>
      </c>
      <c r="H155" s="3">
        <v>4.4379692223723302E-4</v>
      </c>
      <c r="I155">
        <v>5.5448198796187696E-3</v>
      </c>
      <c r="J155">
        <v>4.8182516987977699</v>
      </c>
      <c r="K155">
        <v>37.197594449575199</v>
      </c>
      <c r="L155" t="s">
        <v>19219</v>
      </c>
    </row>
    <row r="156" spans="6:12" x14ac:dyDescent="0.3">
      <c r="F156" t="s">
        <v>3023</v>
      </c>
      <c r="G156" t="s">
        <v>10</v>
      </c>
      <c r="H156" s="3">
        <v>4.4379692223723302E-4</v>
      </c>
      <c r="I156">
        <v>5.5448198796187696E-3</v>
      </c>
      <c r="J156">
        <v>4.8182516987977699</v>
      </c>
      <c r="K156">
        <v>37.197594449575199</v>
      </c>
      <c r="L156" t="s">
        <v>19220</v>
      </c>
    </row>
    <row r="157" spans="6:12" x14ac:dyDescent="0.3">
      <c r="F157" t="s">
        <v>2320</v>
      </c>
      <c r="G157" t="s">
        <v>10</v>
      </c>
      <c r="H157" s="3">
        <v>4.4379692223723302E-4</v>
      </c>
      <c r="I157">
        <v>5.5448198796187696E-3</v>
      </c>
      <c r="J157">
        <v>4.8182516987977699</v>
      </c>
      <c r="K157">
        <v>37.197594449575199</v>
      </c>
      <c r="L157" t="s">
        <v>19221</v>
      </c>
    </row>
    <row r="158" spans="6:12" x14ac:dyDescent="0.3">
      <c r="F158" t="s">
        <v>2264</v>
      </c>
      <c r="G158" t="s">
        <v>10</v>
      </c>
      <c r="H158" s="3">
        <v>4.4379692223723302E-4</v>
      </c>
      <c r="I158">
        <v>5.5448198796187696E-3</v>
      </c>
      <c r="J158">
        <v>4.8182516987977699</v>
      </c>
      <c r="K158">
        <v>37.197594449575199</v>
      </c>
      <c r="L158" t="s">
        <v>19222</v>
      </c>
    </row>
    <row r="159" spans="6:12" x14ac:dyDescent="0.3">
      <c r="F159" t="s">
        <v>379</v>
      </c>
      <c r="G159" t="s">
        <v>10</v>
      </c>
      <c r="H159" s="3">
        <v>4.4379692223723302E-4</v>
      </c>
      <c r="I159">
        <v>5.5448198796187696E-3</v>
      </c>
      <c r="J159">
        <v>4.8182516987977699</v>
      </c>
      <c r="K159">
        <v>37.197594449575199</v>
      </c>
      <c r="L159" t="s">
        <v>19223</v>
      </c>
    </row>
    <row r="160" spans="6:12" x14ac:dyDescent="0.3">
      <c r="F160" t="s">
        <v>2391</v>
      </c>
      <c r="G160" t="s">
        <v>10</v>
      </c>
      <c r="H160" s="3">
        <v>4.4379692223723302E-4</v>
      </c>
      <c r="I160">
        <v>5.5448198796187696E-3</v>
      </c>
      <c r="J160">
        <v>4.8182516987977699</v>
      </c>
      <c r="K160">
        <v>37.197594449575199</v>
      </c>
      <c r="L160" t="s">
        <v>19209</v>
      </c>
    </row>
    <row r="161" spans="6:12" x14ac:dyDescent="0.3">
      <c r="F161" t="s">
        <v>384</v>
      </c>
      <c r="G161" t="s">
        <v>10</v>
      </c>
      <c r="H161" s="3">
        <v>4.4379692223723302E-4</v>
      </c>
      <c r="I161">
        <v>5.5448198796187696E-3</v>
      </c>
      <c r="J161">
        <v>4.8182516987977699</v>
      </c>
      <c r="K161">
        <v>37.197594449575199</v>
      </c>
      <c r="L161" t="s">
        <v>19223</v>
      </c>
    </row>
    <row r="162" spans="6:12" x14ac:dyDescent="0.3">
      <c r="F162" t="s">
        <v>120</v>
      </c>
      <c r="G162" t="s">
        <v>10</v>
      </c>
      <c r="H162" s="3">
        <v>4.4379692223723302E-4</v>
      </c>
      <c r="I162">
        <v>5.5448198796187696E-3</v>
      </c>
      <c r="J162">
        <v>4.8182516987977699</v>
      </c>
      <c r="K162">
        <v>37.197594449575199</v>
      </c>
      <c r="L162" t="s">
        <v>19224</v>
      </c>
    </row>
    <row r="163" spans="6:12" x14ac:dyDescent="0.3">
      <c r="F163" t="s">
        <v>2194</v>
      </c>
      <c r="G163" t="s">
        <v>10</v>
      </c>
      <c r="H163" s="3">
        <v>4.4379692223723302E-4</v>
      </c>
      <c r="I163">
        <v>5.5448198796187696E-3</v>
      </c>
      <c r="J163">
        <v>4.8182516987977699</v>
      </c>
      <c r="K163">
        <v>37.197594449575199</v>
      </c>
      <c r="L163" t="s">
        <v>19225</v>
      </c>
    </row>
    <row r="164" spans="6:12" x14ac:dyDescent="0.3">
      <c r="F164" t="s">
        <v>650</v>
      </c>
      <c r="G164" t="s">
        <v>10</v>
      </c>
      <c r="H164" s="3">
        <v>4.4379692223723302E-4</v>
      </c>
      <c r="I164">
        <v>5.5448198796187696E-3</v>
      </c>
      <c r="J164">
        <v>4.8182516987977699</v>
      </c>
      <c r="K164">
        <v>37.197594449575199</v>
      </c>
      <c r="L164" t="s">
        <v>19203</v>
      </c>
    </row>
    <row r="165" spans="6:12" x14ac:dyDescent="0.3">
      <c r="F165" t="s">
        <v>1487</v>
      </c>
      <c r="G165" t="s">
        <v>10</v>
      </c>
      <c r="H165" s="3">
        <v>4.4379692223723302E-4</v>
      </c>
      <c r="I165">
        <v>5.5448198796187696E-3</v>
      </c>
      <c r="J165">
        <v>4.8182516987977699</v>
      </c>
      <c r="K165">
        <v>37.197594449575199</v>
      </c>
      <c r="L165" t="s">
        <v>19226</v>
      </c>
    </row>
    <row r="166" spans="6:12" x14ac:dyDescent="0.3">
      <c r="F166" t="s">
        <v>1494</v>
      </c>
      <c r="G166" t="s">
        <v>10</v>
      </c>
      <c r="H166" s="3">
        <v>4.4379692223723302E-4</v>
      </c>
      <c r="I166">
        <v>5.5448198796187696E-3</v>
      </c>
      <c r="J166">
        <v>4.8182516987977699</v>
      </c>
      <c r="K166">
        <v>37.197594449575199</v>
      </c>
      <c r="L166" t="s">
        <v>19219</v>
      </c>
    </row>
    <row r="167" spans="6:12" x14ac:dyDescent="0.3">
      <c r="F167" t="s">
        <v>1809</v>
      </c>
      <c r="G167" t="s">
        <v>10</v>
      </c>
      <c r="H167" s="3">
        <v>4.4379692223723302E-4</v>
      </c>
      <c r="I167">
        <v>5.5448198796187696E-3</v>
      </c>
      <c r="J167">
        <v>4.8182516987977699</v>
      </c>
      <c r="K167">
        <v>37.197594449575199</v>
      </c>
      <c r="L167" t="s">
        <v>13559</v>
      </c>
    </row>
    <row r="168" spans="6:12" x14ac:dyDescent="0.3">
      <c r="F168" t="s">
        <v>2349</v>
      </c>
      <c r="G168" t="s">
        <v>10</v>
      </c>
      <c r="H168" s="3">
        <v>4.4379692223723302E-4</v>
      </c>
      <c r="I168">
        <v>5.5448198796187696E-3</v>
      </c>
      <c r="J168">
        <v>4.8182516987977699</v>
      </c>
      <c r="K168">
        <v>37.197594449575199</v>
      </c>
      <c r="L168" t="s">
        <v>19227</v>
      </c>
    </row>
    <row r="169" spans="6:12" x14ac:dyDescent="0.3">
      <c r="F169" t="s">
        <v>468</v>
      </c>
      <c r="G169" t="s">
        <v>10</v>
      </c>
      <c r="H169" s="3">
        <v>4.4379692223723302E-4</v>
      </c>
      <c r="I169">
        <v>5.5448198796187696E-3</v>
      </c>
      <c r="J169">
        <v>4.8182516987977699</v>
      </c>
      <c r="K169">
        <v>37.197594449575199</v>
      </c>
      <c r="L169" t="s">
        <v>19203</v>
      </c>
    </row>
    <row r="170" spans="6:12" x14ac:dyDescent="0.3">
      <c r="F170" t="s">
        <v>456</v>
      </c>
      <c r="G170" t="s">
        <v>23</v>
      </c>
      <c r="H170">
        <v>2.17520609081341E-3</v>
      </c>
      <c r="I170">
        <v>2.0025252564111199E-2</v>
      </c>
      <c r="J170">
        <v>4.1639030612244898</v>
      </c>
      <c r="K170">
        <v>25.527356787971101</v>
      </c>
      <c r="L170" t="s">
        <v>19228</v>
      </c>
    </row>
    <row r="171" spans="6:12" x14ac:dyDescent="0.3">
      <c r="F171" t="s">
        <v>215</v>
      </c>
      <c r="G171" t="s">
        <v>23</v>
      </c>
      <c r="H171">
        <v>2.17520609081341E-3</v>
      </c>
      <c r="I171">
        <v>2.0025252564111199E-2</v>
      </c>
      <c r="J171">
        <v>4.1639030612244898</v>
      </c>
      <c r="K171">
        <v>25.527356787971101</v>
      </c>
      <c r="L171" t="s">
        <v>19229</v>
      </c>
    </row>
    <row r="172" spans="6:12" x14ac:dyDescent="0.3">
      <c r="F172" t="s">
        <v>1140</v>
      </c>
      <c r="G172" t="s">
        <v>23</v>
      </c>
      <c r="H172">
        <v>2.17520609081341E-3</v>
      </c>
      <c r="I172">
        <v>2.0025252564111199E-2</v>
      </c>
      <c r="J172">
        <v>4.1639030612244898</v>
      </c>
      <c r="K172">
        <v>25.527356787971101</v>
      </c>
      <c r="L172" t="s">
        <v>19230</v>
      </c>
    </row>
    <row r="173" spans="6:12" x14ac:dyDescent="0.3">
      <c r="F173" t="s">
        <v>1143</v>
      </c>
      <c r="G173" t="s">
        <v>23</v>
      </c>
      <c r="H173">
        <v>2.17520609081341E-3</v>
      </c>
      <c r="I173">
        <v>2.0025252564111199E-2</v>
      </c>
      <c r="J173">
        <v>4.1639030612244898</v>
      </c>
      <c r="K173">
        <v>25.527356787971101</v>
      </c>
      <c r="L173" t="s">
        <v>19231</v>
      </c>
    </row>
    <row r="174" spans="6:12" x14ac:dyDescent="0.3">
      <c r="F174" t="s">
        <v>22</v>
      </c>
      <c r="G174" t="s">
        <v>23</v>
      </c>
      <c r="H174">
        <v>2.17520609081341E-3</v>
      </c>
      <c r="I174">
        <v>2.0025252564111199E-2</v>
      </c>
      <c r="J174">
        <v>4.1639030612244898</v>
      </c>
      <c r="K174">
        <v>25.527356787971101</v>
      </c>
      <c r="L174" t="s">
        <v>19232</v>
      </c>
    </row>
    <row r="175" spans="6:12" x14ac:dyDescent="0.3">
      <c r="F175" t="s">
        <v>1164</v>
      </c>
      <c r="G175" t="s">
        <v>23</v>
      </c>
      <c r="H175">
        <v>2.17520609081341E-3</v>
      </c>
      <c r="I175">
        <v>2.0025252564111199E-2</v>
      </c>
      <c r="J175">
        <v>4.1639030612244898</v>
      </c>
      <c r="K175">
        <v>25.527356787971101</v>
      </c>
      <c r="L175" t="s">
        <v>19233</v>
      </c>
    </row>
    <row r="176" spans="6:12" x14ac:dyDescent="0.3">
      <c r="F176" t="s">
        <v>2638</v>
      </c>
      <c r="G176" t="s">
        <v>23</v>
      </c>
      <c r="H176">
        <v>2.17520609081341E-3</v>
      </c>
      <c r="I176">
        <v>2.0025252564111199E-2</v>
      </c>
      <c r="J176">
        <v>4.1639030612244898</v>
      </c>
      <c r="K176">
        <v>25.527356787971101</v>
      </c>
      <c r="L176" t="s">
        <v>13577</v>
      </c>
    </row>
    <row r="177" spans="6:12" x14ac:dyDescent="0.3">
      <c r="F177" t="s">
        <v>2641</v>
      </c>
      <c r="G177" t="s">
        <v>23</v>
      </c>
      <c r="H177">
        <v>2.17520609081341E-3</v>
      </c>
      <c r="I177">
        <v>2.0025252564111199E-2</v>
      </c>
      <c r="J177">
        <v>4.1639030612244898</v>
      </c>
      <c r="K177">
        <v>25.527356787971101</v>
      </c>
      <c r="L177" t="s">
        <v>13577</v>
      </c>
    </row>
    <row r="178" spans="6:12" x14ac:dyDescent="0.3">
      <c r="F178" t="s">
        <v>855</v>
      </c>
      <c r="G178" t="s">
        <v>23</v>
      </c>
      <c r="H178">
        <v>2.17520609081341E-3</v>
      </c>
      <c r="I178">
        <v>2.0025252564111199E-2</v>
      </c>
      <c r="J178">
        <v>4.1639030612244898</v>
      </c>
      <c r="K178">
        <v>25.527356787971101</v>
      </c>
      <c r="L178" t="s">
        <v>19234</v>
      </c>
    </row>
    <row r="179" spans="6:12" x14ac:dyDescent="0.3">
      <c r="F179" t="s">
        <v>34</v>
      </c>
      <c r="G179" t="s">
        <v>23</v>
      </c>
      <c r="H179">
        <v>2.17520609081341E-3</v>
      </c>
      <c r="I179">
        <v>2.0025252564111199E-2</v>
      </c>
      <c r="J179">
        <v>4.1639030612244898</v>
      </c>
      <c r="K179">
        <v>25.527356787971101</v>
      </c>
      <c r="L179" t="s">
        <v>19235</v>
      </c>
    </row>
    <row r="180" spans="6:12" x14ac:dyDescent="0.3">
      <c r="F180" t="s">
        <v>1896</v>
      </c>
      <c r="G180" t="s">
        <v>23</v>
      </c>
      <c r="H180">
        <v>2.17520609081341E-3</v>
      </c>
      <c r="I180">
        <v>2.0025252564111199E-2</v>
      </c>
      <c r="J180">
        <v>4.1639030612244898</v>
      </c>
      <c r="K180">
        <v>25.527356787971101</v>
      </c>
      <c r="L180" t="s">
        <v>19236</v>
      </c>
    </row>
    <row r="181" spans="6:12" x14ac:dyDescent="0.3">
      <c r="F181" t="s">
        <v>1905</v>
      </c>
      <c r="G181" t="s">
        <v>23</v>
      </c>
      <c r="H181">
        <v>2.17520609081341E-3</v>
      </c>
      <c r="I181">
        <v>2.0025252564111199E-2</v>
      </c>
      <c r="J181">
        <v>4.1639030612244898</v>
      </c>
      <c r="K181">
        <v>25.527356787971101</v>
      </c>
      <c r="L181" t="s">
        <v>19237</v>
      </c>
    </row>
    <row r="182" spans="6:12" x14ac:dyDescent="0.3">
      <c r="F182" t="s">
        <v>38</v>
      </c>
      <c r="G182" t="s">
        <v>23</v>
      </c>
      <c r="H182">
        <v>2.17520609081341E-3</v>
      </c>
      <c r="I182">
        <v>2.0025252564111199E-2</v>
      </c>
      <c r="J182">
        <v>4.1639030612244898</v>
      </c>
      <c r="K182">
        <v>25.527356787971101</v>
      </c>
      <c r="L182" t="s">
        <v>19237</v>
      </c>
    </row>
    <row r="183" spans="6:12" x14ac:dyDescent="0.3">
      <c r="F183" t="s">
        <v>1907</v>
      </c>
      <c r="G183" t="s">
        <v>23</v>
      </c>
      <c r="H183">
        <v>2.17520609081341E-3</v>
      </c>
      <c r="I183">
        <v>2.0025252564111199E-2</v>
      </c>
      <c r="J183">
        <v>4.1639030612244898</v>
      </c>
      <c r="K183">
        <v>25.527356787971101</v>
      </c>
      <c r="L183" t="s">
        <v>19238</v>
      </c>
    </row>
    <row r="184" spans="6:12" x14ac:dyDescent="0.3">
      <c r="F184" t="s">
        <v>534</v>
      </c>
      <c r="G184" t="s">
        <v>23</v>
      </c>
      <c r="H184">
        <v>2.17520609081341E-3</v>
      </c>
      <c r="I184">
        <v>2.0025252564111199E-2</v>
      </c>
      <c r="J184">
        <v>4.1639030612244898</v>
      </c>
      <c r="K184">
        <v>25.527356787971101</v>
      </c>
      <c r="L184" t="s">
        <v>19239</v>
      </c>
    </row>
    <row r="185" spans="6:12" x14ac:dyDescent="0.3">
      <c r="F185" t="s">
        <v>1920</v>
      </c>
      <c r="G185" t="s">
        <v>23</v>
      </c>
      <c r="H185">
        <v>2.17520609081341E-3</v>
      </c>
      <c r="I185">
        <v>2.0025252564111199E-2</v>
      </c>
      <c r="J185">
        <v>4.1639030612244898</v>
      </c>
      <c r="K185">
        <v>25.527356787971101</v>
      </c>
      <c r="L185" t="s">
        <v>13585</v>
      </c>
    </row>
    <row r="186" spans="6:12" x14ac:dyDescent="0.3">
      <c r="F186" t="s">
        <v>1240</v>
      </c>
      <c r="G186" t="s">
        <v>23</v>
      </c>
      <c r="H186">
        <v>2.17520609081341E-3</v>
      </c>
      <c r="I186">
        <v>2.0025252564111199E-2</v>
      </c>
      <c r="J186">
        <v>4.1639030612244898</v>
      </c>
      <c r="K186">
        <v>25.527356787971101</v>
      </c>
      <c r="L186" t="s">
        <v>19240</v>
      </c>
    </row>
    <row r="187" spans="6:12" x14ac:dyDescent="0.3">
      <c r="F187" t="s">
        <v>1241</v>
      </c>
      <c r="G187" t="s">
        <v>23</v>
      </c>
      <c r="H187">
        <v>2.17520609081341E-3</v>
      </c>
      <c r="I187">
        <v>2.0025252564111199E-2</v>
      </c>
      <c r="J187">
        <v>4.1639030612244898</v>
      </c>
      <c r="K187">
        <v>25.527356787971101</v>
      </c>
      <c r="L187" t="s">
        <v>19240</v>
      </c>
    </row>
    <row r="188" spans="6:12" x14ac:dyDescent="0.3">
      <c r="F188" t="s">
        <v>1010</v>
      </c>
      <c r="G188" t="s">
        <v>23</v>
      </c>
      <c r="H188">
        <v>2.17520609081341E-3</v>
      </c>
      <c r="I188">
        <v>2.0025252564111199E-2</v>
      </c>
      <c r="J188">
        <v>4.1639030612244898</v>
      </c>
      <c r="K188">
        <v>25.527356787971101</v>
      </c>
      <c r="L188" t="s">
        <v>19241</v>
      </c>
    </row>
    <row r="189" spans="6:12" x14ac:dyDescent="0.3">
      <c r="F189" t="s">
        <v>1267</v>
      </c>
      <c r="G189" t="s">
        <v>23</v>
      </c>
      <c r="H189">
        <v>2.17520609081341E-3</v>
      </c>
      <c r="I189">
        <v>2.0025252564111199E-2</v>
      </c>
      <c r="J189">
        <v>4.1639030612244898</v>
      </c>
      <c r="K189">
        <v>25.527356787971101</v>
      </c>
      <c r="L189" t="s">
        <v>13589</v>
      </c>
    </row>
    <row r="190" spans="6:12" x14ac:dyDescent="0.3">
      <c r="F190" t="s">
        <v>1285</v>
      </c>
      <c r="G190" t="s">
        <v>23</v>
      </c>
      <c r="H190">
        <v>2.17520609081341E-3</v>
      </c>
      <c r="I190">
        <v>2.0025252564111199E-2</v>
      </c>
      <c r="J190">
        <v>4.1639030612244898</v>
      </c>
      <c r="K190">
        <v>25.527356787971101</v>
      </c>
      <c r="L190" t="s">
        <v>19233</v>
      </c>
    </row>
    <row r="191" spans="6:12" x14ac:dyDescent="0.3">
      <c r="F191" t="s">
        <v>2559</v>
      </c>
      <c r="G191" t="s">
        <v>23</v>
      </c>
      <c r="H191">
        <v>2.17520609081341E-3</v>
      </c>
      <c r="I191">
        <v>2.0025252564111199E-2</v>
      </c>
      <c r="J191">
        <v>4.1639030612244898</v>
      </c>
      <c r="K191">
        <v>25.527356787971101</v>
      </c>
      <c r="L191" t="s">
        <v>19242</v>
      </c>
    </row>
    <row r="192" spans="6:12" x14ac:dyDescent="0.3">
      <c r="F192" t="s">
        <v>1942</v>
      </c>
      <c r="G192" t="s">
        <v>23</v>
      </c>
      <c r="H192">
        <v>2.17520609081341E-3</v>
      </c>
      <c r="I192">
        <v>2.0025252564111199E-2</v>
      </c>
      <c r="J192">
        <v>4.1639030612244898</v>
      </c>
      <c r="K192">
        <v>25.527356787971101</v>
      </c>
      <c r="L192" t="s">
        <v>19243</v>
      </c>
    </row>
    <row r="193" spans="6:12" x14ac:dyDescent="0.3">
      <c r="F193" t="s">
        <v>282</v>
      </c>
      <c r="G193" t="s">
        <v>23</v>
      </c>
      <c r="H193">
        <v>2.17520609081341E-3</v>
      </c>
      <c r="I193">
        <v>2.0025252564111199E-2</v>
      </c>
      <c r="J193">
        <v>4.1639030612244898</v>
      </c>
      <c r="K193">
        <v>25.527356787971101</v>
      </c>
      <c r="L193" t="s">
        <v>19244</v>
      </c>
    </row>
    <row r="194" spans="6:12" x14ac:dyDescent="0.3">
      <c r="F194" t="s">
        <v>180</v>
      </c>
      <c r="G194" t="s">
        <v>23</v>
      </c>
      <c r="H194">
        <v>2.17520609081341E-3</v>
      </c>
      <c r="I194">
        <v>2.0025252564111199E-2</v>
      </c>
      <c r="J194">
        <v>4.1639030612244898</v>
      </c>
      <c r="K194">
        <v>25.527356787971101</v>
      </c>
      <c r="L194" t="s">
        <v>19245</v>
      </c>
    </row>
    <row r="195" spans="6:12" x14ac:dyDescent="0.3">
      <c r="F195" t="s">
        <v>1304</v>
      </c>
      <c r="G195" t="s">
        <v>23</v>
      </c>
      <c r="H195">
        <v>2.17520609081341E-3</v>
      </c>
      <c r="I195">
        <v>2.0025252564111199E-2</v>
      </c>
      <c r="J195">
        <v>4.1639030612244898</v>
      </c>
      <c r="K195">
        <v>25.527356787971101</v>
      </c>
      <c r="L195" t="s">
        <v>19246</v>
      </c>
    </row>
    <row r="196" spans="6:12" x14ac:dyDescent="0.3">
      <c r="F196" t="s">
        <v>1959</v>
      </c>
      <c r="G196" t="s">
        <v>23</v>
      </c>
      <c r="H196">
        <v>2.17520609081341E-3</v>
      </c>
      <c r="I196">
        <v>2.0025252564111199E-2</v>
      </c>
      <c r="J196">
        <v>4.1639030612244898</v>
      </c>
      <c r="K196">
        <v>25.527356787971101</v>
      </c>
      <c r="L196" t="s">
        <v>19247</v>
      </c>
    </row>
    <row r="197" spans="6:12" x14ac:dyDescent="0.3">
      <c r="F197" t="s">
        <v>1310</v>
      </c>
      <c r="G197" t="s">
        <v>23</v>
      </c>
      <c r="H197">
        <v>2.17520609081341E-3</v>
      </c>
      <c r="I197">
        <v>2.0025252564111199E-2</v>
      </c>
      <c r="J197">
        <v>4.1639030612244898</v>
      </c>
      <c r="K197">
        <v>25.527356787971101</v>
      </c>
      <c r="L197" t="s">
        <v>19248</v>
      </c>
    </row>
    <row r="198" spans="6:12" x14ac:dyDescent="0.3">
      <c r="F198" t="s">
        <v>3553</v>
      </c>
      <c r="G198" t="s">
        <v>23</v>
      </c>
      <c r="H198">
        <v>2.17520609081341E-3</v>
      </c>
      <c r="I198">
        <v>2.0025252564111199E-2</v>
      </c>
      <c r="J198">
        <v>4.1639030612244898</v>
      </c>
      <c r="K198">
        <v>25.527356787971101</v>
      </c>
      <c r="L198" t="s">
        <v>19249</v>
      </c>
    </row>
    <row r="199" spans="6:12" x14ac:dyDescent="0.3">
      <c r="F199" t="s">
        <v>1317</v>
      </c>
      <c r="G199" t="s">
        <v>23</v>
      </c>
      <c r="H199">
        <v>2.17520609081341E-3</v>
      </c>
      <c r="I199">
        <v>2.0025252564111199E-2</v>
      </c>
      <c r="J199">
        <v>4.1639030612244898</v>
      </c>
      <c r="K199">
        <v>25.527356787971101</v>
      </c>
      <c r="L199" t="s">
        <v>19250</v>
      </c>
    </row>
    <row r="200" spans="6:12" x14ac:dyDescent="0.3">
      <c r="F200" t="s">
        <v>311</v>
      </c>
      <c r="G200" t="s">
        <v>23</v>
      </c>
      <c r="H200">
        <v>2.17520609081341E-3</v>
      </c>
      <c r="I200">
        <v>2.0025252564111199E-2</v>
      </c>
      <c r="J200">
        <v>4.1639030612244898</v>
      </c>
      <c r="K200">
        <v>25.527356787971101</v>
      </c>
      <c r="L200" t="s">
        <v>19251</v>
      </c>
    </row>
    <row r="201" spans="6:12" x14ac:dyDescent="0.3">
      <c r="F201" t="s">
        <v>3935</v>
      </c>
      <c r="G201" t="s">
        <v>23</v>
      </c>
      <c r="H201">
        <v>2.17520609081341E-3</v>
      </c>
      <c r="I201">
        <v>2.0025252564111199E-2</v>
      </c>
      <c r="J201">
        <v>4.1639030612244898</v>
      </c>
      <c r="K201">
        <v>25.527356787971101</v>
      </c>
      <c r="L201" t="s">
        <v>19252</v>
      </c>
    </row>
    <row r="202" spans="6:12" x14ac:dyDescent="0.3">
      <c r="F202" t="s">
        <v>581</v>
      </c>
      <c r="G202" t="s">
        <v>23</v>
      </c>
      <c r="H202">
        <v>2.17520609081341E-3</v>
      </c>
      <c r="I202">
        <v>2.0025252564111199E-2</v>
      </c>
      <c r="J202">
        <v>4.1639030612244898</v>
      </c>
      <c r="K202">
        <v>25.527356787971101</v>
      </c>
      <c r="L202" t="s">
        <v>19253</v>
      </c>
    </row>
    <row r="203" spans="6:12" x14ac:dyDescent="0.3">
      <c r="F203" t="s">
        <v>1340</v>
      </c>
      <c r="G203" t="s">
        <v>23</v>
      </c>
      <c r="H203">
        <v>2.17520609081341E-3</v>
      </c>
      <c r="I203">
        <v>2.0025252564111199E-2</v>
      </c>
      <c r="J203">
        <v>4.1639030612244898</v>
      </c>
      <c r="K203">
        <v>25.527356787971101</v>
      </c>
      <c r="L203" t="s">
        <v>19250</v>
      </c>
    </row>
    <row r="204" spans="6:12" x14ac:dyDescent="0.3">
      <c r="F204" t="s">
        <v>1375</v>
      </c>
      <c r="G204" t="s">
        <v>23</v>
      </c>
      <c r="H204">
        <v>2.17520609081341E-3</v>
      </c>
      <c r="I204">
        <v>2.0025252564111199E-2</v>
      </c>
      <c r="J204">
        <v>4.1639030612244898</v>
      </c>
      <c r="K204">
        <v>25.527356787971101</v>
      </c>
      <c r="L204" t="s">
        <v>19254</v>
      </c>
    </row>
    <row r="205" spans="6:12" x14ac:dyDescent="0.3">
      <c r="F205" t="s">
        <v>2730</v>
      </c>
      <c r="G205" t="s">
        <v>23</v>
      </c>
      <c r="H205">
        <v>2.17520609081341E-3</v>
      </c>
      <c r="I205">
        <v>2.0025252564111199E-2</v>
      </c>
      <c r="J205">
        <v>4.1639030612244898</v>
      </c>
      <c r="K205">
        <v>25.527356787971101</v>
      </c>
      <c r="L205" t="s">
        <v>19255</v>
      </c>
    </row>
    <row r="206" spans="6:12" x14ac:dyDescent="0.3">
      <c r="F206" t="s">
        <v>2731</v>
      </c>
      <c r="G206" t="s">
        <v>23</v>
      </c>
      <c r="H206">
        <v>2.17520609081341E-3</v>
      </c>
      <c r="I206">
        <v>2.0025252564111199E-2</v>
      </c>
      <c r="J206">
        <v>4.1639030612244898</v>
      </c>
      <c r="K206">
        <v>25.527356787971101</v>
      </c>
      <c r="L206" t="s">
        <v>19255</v>
      </c>
    </row>
    <row r="207" spans="6:12" x14ac:dyDescent="0.3">
      <c r="F207" t="s">
        <v>1745</v>
      </c>
      <c r="G207" t="s">
        <v>23</v>
      </c>
      <c r="H207">
        <v>2.17520609081341E-3</v>
      </c>
      <c r="I207">
        <v>2.0025252564111199E-2</v>
      </c>
      <c r="J207">
        <v>4.1639030612244898</v>
      </c>
      <c r="K207">
        <v>25.527356787971101</v>
      </c>
      <c r="L207" t="s">
        <v>19256</v>
      </c>
    </row>
    <row r="208" spans="6:12" x14ac:dyDescent="0.3">
      <c r="F208" t="s">
        <v>3966</v>
      </c>
      <c r="G208" t="s">
        <v>23</v>
      </c>
      <c r="H208">
        <v>2.17520609081341E-3</v>
      </c>
      <c r="I208">
        <v>2.0025252564111199E-2</v>
      </c>
      <c r="J208">
        <v>4.1639030612244898</v>
      </c>
      <c r="K208">
        <v>25.527356787971101</v>
      </c>
      <c r="L208" t="s">
        <v>19252</v>
      </c>
    </row>
    <row r="209" spans="6:12" x14ac:dyDescent="0.3">
      <c r="F209" t="s">
        <v>444</v>
      </c>
      <c r="G209" t="s">
        <v>23</v>
      </c>
      <c r="H209">
        <v>2.17520609081341E-3</v>
      </c>
      <c r="I209">
        <v>2.0025252564111199E-2</v>
      </c>
      <c r="J209">
        <v>4.1639030612244898</v>
      </c>
      <c r="K209">
        <v>25.527356787971101</v>
      </c>
      <c r="L209" t="s">
        <v>19257</v>
      </c>
    </row>
    <row r="210" spans="6:12" x14ac:dyDescent="0.3">
      <c r="F210" t="s">
        <v>1424</v>
      </c>
      <c r="G210" t="s">
        <v>23</v>
      </c>
      <c r="H210">
        <v>2.17520609081341E-3</v>
      </c>
      <c r="I210">
        <v>2.0025252564111199E-2</v>
      </c>
      <c r="J210">
        <v>4.1639030612244898</v>
      </c>
      <c r="K210">
        <v>25.527356787971101</v>
      </c>
      <c r="L210" t="s">
        <v>19258</v>
      </c>
    </row>
    <row r="211" spans="6:12" x14ac:dyDescent="0.3">
      <c r="F211" t="s">
        <v>2321</v>
      </c>
      <c r="G211" t="s">
        <v>23</v>
      </c>
      <c r="H211">
        <v>2.17520609081341E-3</v>
      </c>
      <c r="I211">
        <v>2.0025252564111199E-2</v>
      </c>
      <c r="J211">
        <v>4.1639030612244898</v>
      </c>
      <c r="K211">
        <v>25.527356787971101</v>
      </c>
      <c r="L211" t="s">
        <v>19259</v>
      </c>
    </row>
    <row r="212" spans="6:12" x14ac:dyDescent="0.3">
      <c r="F212" t="s">
        <v>3569</v>
      </c>
      <c r="G212" t="s">
        <v>23</v>
      </c>
      <c r="H212">
        <v>2.17520609081341E-3</v>
      </c>
      <c r="I212">
        <v>2.0025252564111199E-2</v>
      </c>
      <c r="J212">
        <v>4.1639030612244898</v>
      </c>
      <c r="K212">
        <v>25.527356787971101</v>
      </c>
      <c r="L212" t="s">
        <v>19249</v>
      </c>
    </row>
    <row r="213" spans="6:12" x14ac:dyDescent="0.3">
      <c r="F213" t="s">
        <v>1440</v>
      </c>
      <c r="G213" t="s">
        <v>23</v>
      </c>
      <c r="H213">
        <v>2.17520609081341E-3</v>
      </c>
      <c r="I213">
        <v>2.0025252564111199E-2</v>
      </c>
      <c r="J213">
        <v>4.1639030612244898</v>
      </c>
      <c r="K213">
        <v>25.527356787971101</v>
      </c>
      <c r="L213" t="s">
        <v>19258</v>
      </c>
    </row>
    <row r="214" spans="6:12" x14ac:dyDescent="0.3">
      <c r="F214" t="s">
        <v>1441</v>
      </c>
      <c r="G214" t="s">
        <v>23</v>
      </c>
      <c r="H214">
        <v>2.17520609081341E-3</v>
      </c>
      <c r="I214">
        <v>2.0025252564111199E-2</v>
      </c>
      <c r="J214">
        <v>4.1639030612244898</v>
      </c>
      <c r="K214">
        <v>25.527356787971101</v>
      </c>
      <c r="L214" t="s">
        <v>19260</v>
      </c>
    </row>
    <row r="215" spans="6:12" x14ac:dyDescent="0.3">
      <c r="F215" t="s">
        <v>1445</v>
      </c>
      <c r="G215" t="s">
        <v>23</v>
      </c>
      <c r="H215">
        <v>2.17520609081341E-3</v>
      </c>
      <c r="I215">
        <v>2.0025252564111199E-2</v>
      </c>
      <c r="J215">
        <v>4.1639030612244898</v>
      </c>
      <c r="K215">
        <v>25.527356787971101</v>
      </c>
      <c r="L215" t="s">
        <v>19261</v>
      </c>
    </row>
    <row r="216" spans="6:12" x14ac:dyDescent="0.3">
      <c r="F216" t="s">
        <v>1078</v>
      </c>
      <c r="G216" t="s">
        <v>23</v>
      </c>
      <c r="H216">
        <v>2.17520609081341E-3</v>
      </c>
      <c r="I216">
        <v>2.0025252564111199E-2</v>
      </c>
      <c r="J216">
        <v>4.1639030612244898</v>
      </c>
      <c r="K216">
        <v>25.527356787971101</v>
      </c>
      <c r="L216" t="s">
        <v>19262</v>
      </c>
    </row>
    <row r="217" spans="6:12" x14ac:dyDescent="0.3">
      <c r="F217" t="s">
        <v>1082</v>
      </c>
      <c r="G217" t="s">
        <v>23</v>
      </c>
      <c r="H217">
        <v>2.17520609081341E-3</v>
      </c>
      <c r="I217">
        <v>2.0025252564111199E-2</v>
      </c>
      <c r="J217">
        <v>4.1639030612244898</v>
      </c>
      <c r="K217">
        <v>25.527356787971101</v>
      </c>
      <c r="L217" t="s">
        <v>19262</v>
      </c>
    </row>
    <row r="218" spans="6:12" x14ac:dyDescent="0.3">
      <c r="F218" t="s">
        <v>48</v>
      </c>
      <c r="G218" t="s">
        <v>23</v>
      </c>
      <c r="H218">
        <v>2.17520609081341E-3</v>
      </c>
      <c r="I218">
        <v>2.0025252564111199E-2</v>
      </c>
      <c r="J218">
        <v>4.1639030612244898</v>
      </c>
      <c r="K218">
        <v>25.527356787971101</v>
      </c>
      <c r="L218" t="s">
        <v>19263</v>
      </c>
    </row>
    <row r="219" spans="6:12" x14ac:dyDescent="0.3">
      <c r="F219" t="s">
        <v>1448</v>
      </c>
      <c r="G219" t="s">
        <v>23</v>
      </c>
      <c r="H219">
        <v>2.17520609081341E-3</v>
      </c>
      <c r="I219">
        <v>2.0025252564111199E-2</v>
      </c>
      <c r="J219">
        <v>4.1639030612244898</v>
      </c>
      <c r="K219">
        <v>25.527356787971101</v>
      </c>
      <c r="L219" t="s">
        <v>13611</v>
      </c>
    </row>
    <row r="220" spans="6:12" x14ac:dyDescent="0.3">
      <c r="F220" t="s">
        <v>2115</v>
      </c>
      <c r="G220" t="s">
        <v>23</v>
      </c>
      <c r="H220">
        <v>2.17520609081341E-3</v>
      </c>
      <c r="I220">
        <v>2.0025252564111199E-2</v>
      </c>
      <c r="J220">
        <v>4.1639030612244898</v>
      </c>
      <c r="K220">
        <v>25.527356787971101</v>
      </c>
      <c r="L220" t="s">
        <v>19247</v>
      </c>
    </row>
    <row r="221" spans="6:12" x14ac:dyDescent="0.3">
      <c r="F221" t="s">
        <v>1782</v>
      </c>
      <c r="G221" t="s">
        <v>23</v>
      </c>
      <c r="H221">
        <v>2.17520609081341E-3</v>
      </c>
      <c r="I221">
        <v>2.0025252564111199E-2</v>
      </c>
      <c r="J221">
        <v>4.1639030612244898</v>
      </c>
      <c r="K221">
        <v>25.527356787971101</v>
      </c>
      <c r="L221" t="s">
        <v>19264</v>
      </c>
    </row>
    <row r="222" spans="6:12" x14ac:dyDescent="0.3">
      <c r="F222" t="s">
        <v>2394</v>
      </c>
      <c r="G222" t="s">
        <v>23</v>
      </c>
      <c r="H222">
        <v>2.17520609081341E-3</v>
      </c>
      <c r="I222">
        <v>2.0025252564111199E-2</v>
      </c>
      <c r="J222">
        <v>4.1639030612244898</v>
      </c>
      <c r="K222">
        <v>25.527356787971101</v>
      </c>
      <c r="L222" t="s">
        <v>13614</v>
      </c>
    </row>
    <row r="223" spans="6:12" x14ac:dyDescent="0.3">
      <c r="F223" t="s">
        <v>2181</v>
      </c>
      <c r="G223" t="s">
        <v>23</v>
      </c>
      <c r="H223">
        <v>2.17520609081341E-3</v>
      </c>
      <c r="I223">
        <v>2.0025252564111199E-2</v>
      </c>
      <c r="J223">
        <v>4.1639030612244898</v>
      </c>
      <c r="K223">
        <v>25.527356787971101</v>
      </c>
      <c r="L223" t="s">
        <v>19265</v>
      </c>
    </row>
    <row r="224" spans="6:12" x14ac:dyDescent="0.3">
      <c r="F224" t="s">
        <v>2188</v>
      </c>
      <c r="G224" t="s">
        <v>23</v>
      </c>
      <c r="H224">
        <v>2.17520609081341E-3</v>
      </c>
      <c r="I224">
        <v>2.0025252564111199E-2</v>
      </c>
      <c r="J224">
        <v>4.1639030612244898</v>
      </c>
      <c r="K224">
        <v>25.527356787971101</v>
      </c>
      <c r="L224" t="s">
        <v>19247</v>
      </c>
    </row>
    <row r="225" spans="6:12" x14ac:dyDescent="0.3">
      <c r="F225" t="s">
        <v>2765</v>
      </c>
      <c r="G225" t="s">
        <v>23</v>
      </c>
      <c r="H225">
        <v>2.17520609081341E-3</v>
      </c>
      <c r="I225">
        <v>2.0025252564111199E-2</v>
      </c>
      <c r="J225">
        <v>4.1639030612244898</v>
      </c>
      <c r="K225">
        <v>25.527356787971101</v>
      </c>
      <c r="L225" t="s">
        <v>13612</v>
      </c>
    </row>
    <row r="226" spans="6:12" x14ac:dyDescent="0.3">
      <c r="F226" t="s">
        <v>1808</v>
      </c>
      <c r="G226" t="s">
        <v>23</v>
      </c>
      <c r="H226">
        <v>2.17520609081341E-3</v>
      </c>
      <c r="I226">
        <v>2.0025252564111199E-2</v>
      </c>
      <c r="J226">
        <v>4.1639030612244898</v>
      </c>
      <c r="K226">
        <v>25.527356787971101</v>
      </c>
      <c r="L226" t="s">
        <v>19256</v>
      </c>
    </row>
    <row r="227" spans="6:12" x14ac:dyDescent="0.3">
      <c r="F227" t="s">
        <v>209</v>
      </c>
      <c r="G227" t="s">
        <v>23</v>
      </c>
      <c r="H227">
        <v>2.17520609081341E-3</v>
      </c>
      <c r="I227">
        <v>2.0025252564111199E-2</v>
      </c>
      <c r="J227">
        <v>4.1639030612244898</v>
      </c>
      <c r="K227">
        <v>25.527356787971101</v>
      </c>
      <c r="L227" t="s">
        <v>19251</v>
      </c>
    </row>
    <row r="228" spans="6:12" x14ac:dyDescent="0.3">
      <c r="F228" t="s">
        <v>2336</v>
      </c>
      <c r="G228" t="s">
        <v>23</v>
      </c>
      <c r="H228">
        <v>2.17520609081341E-3</v>
      </c>
      <c r="I228">
        <v>2.0025252564111199E-2</v>
      </c>
      <c r="J228">
        <v>4.1639030612244898</v>
      </c>
      <c r="K228">
        <v>25.527356787971101</v>
      </c>
      <c r="L228" t="s">
        <v>13614</v>
      </c>
    </row>
    <row r="229" spans="6:12" x14ac:dyDescent="0.3">
      <c r="F229" t="s">
        <v>958</v>
      </c>
      <c r="G229" t="s">
        <v>23</v>
      </c>
      <c r="H229">
        <v>2.17520609081341E-3</v>
      </c>
      <c r="I229">
        <v>2.0025252564111199E-2</v>
      </c>
      <c r="J229">
        <v>4.1639030612244898</v>
      </c>
      <c r="K229">
        <v>25.527356787971101</v>
      </c>
      <c r="L229" t="s">
        <v>19266</v>
      </c>
    </row>
    <row r="230" spans="6:12" x14ac:dyDescent="0.3">
      <c r="F230" t="s">
        <v>1523</v>
      </c>
      <c r="G230" t="s">
        <v>12046</v>
      </c>
      <c r="H230">
        <v>2.3721715266510198E-3</v>
      </c>
      <c r="I230">
        <v>2.1743179189696399E-2</v>
      </c>
      <c r="J230">
        <v>3.3571401114741399</v>
      </c>
      <c r="K230">
        <v>20.290385255775</v>
      </c>
      <c r="L230" t="s">
        <v>19267</v>
      </c>
    </row>
    <row r="231" spans="6:12" x14ac:dyDescent="0.3">
      <c r="F231" t="s">
        <v>145</v>
      </c>
      <c r="G231" t="s">
        <v>3128</v>
      </c>
      <c r="H231">
        <v>2.8910058697780498E-3</v>
      </c>
      <c r="I231">
        <v>2.6383570959409301E-2</v>
      </c>
      <c r="J231">
        <v>3.54627354627354</v>
      </c>
      <c r="K231">
        <v>20.732049878455101</v>
      </c>
      <c r="L231" t="s">
        <v>19268</v>
      </c>
    </row>
    <row r="232" spans="6:12" x14ac:dyDescent="0.3">
      <c r="F232" t="s">
        <v>3663</v>
      </c>
      <c r="G232" t="s">
        <v>19269</v>
      </c>
      <c r="H232">
        <v>3.1594971253101202E-3</v>
      </c>
      <c r="I232">
        <v>2.8609262372629399E-2</v>
      </c>
      <c r="J232">
        <v>2.9944581567549902</v>
      </c>
      <c r="K232">
        <v>17.2401209157238</v>
      </c>
      <c r="L232" t="s">
        <v>19270</v>
      </c>
    </row>
    <row r="233" spans="6:12" x14ac:dyDescent="0.3">
      <c r="F233" t="s">
        <v>1108</v>
      </c>
      <c r="G233" t="s">
        <v>12078</v>
      </c>
      <c r="H233">
        <v>3.1621481040733702E-3</v>
      </c>
      <c r="I233">
        <v>2.8609262372629399E-2</v>
      </c>
      <c r="J233">
        <v>3.4922683877907699</v>
      </c>
      <c r="K233">
        <v>20.1032559046469</v>
      </c>
      <c r="L233" t="s">
        <v>19271</v>
      </c>
    </row>
    <row r="234" spans="6:12" x14ac:dyDescent="0.3">
      <c r="F234" t="s">
        <v>1817</v>
      </c>
      <c r="G234" t="s">
        <v>14485</v>
      </c>
      <c r="H234">
        <v>4.0389975541066598E-3</v>
      </c>
      <c r="I234" s="1">
        <v>3.6385647493862201E-2</v>
      </c>
      <c r="J234">
        <v>3.3476531424025402</v>
      </c>
      <c r="K234">
        <v>18.451456492806699</v>
      </c>
      <c r="L234" t="s">
        <v>19272</v>
      </c>
    </row>
    <row r="235" spans="6:12" x14ac:dyDescent="0.3">
      <c r="F235" t="s">
        <v>1099</v>
      </c>
      <c r="G235" t="s">
        <v>4668</v>
      </c>
      <c r="H235">
        <v>8.6989567188776699E-3</v>
      </c>
      <c r="I235">
        <v>5.25975323400657E-2</v>
      </c>
      <c r="J235">
        <v>3.1902814136125599</v>
      </c>
      <c r="K235">
        <v>15.136456629014001</v>
      </c>
      <c r="L235" t="s">
        <v>19273</v>
      </c>
    </row>
    <row r="236" spans="6:12" x14ac:dyDescent="0.3">
      <c r="F236" t="s">
        <v>113</v>
      </c>
      <c r="G236" t="s">
        <v>53</v>
      </c>
      <c r="H236">
        <v>9.2966576932655507E-3</v>
      </c>
      <c r="I236">
        <v>5.25975323400657E-2</v>
      </c>
      <c r="J236">
        <v>3.5253037348132499</v>
      </c>
      <c r="K236">
        <v>16.4917245695483</v>
      </c>
      <c r="L236" t="s">
        <v>14459</v>
      </c>
    </row>
    <row r="237" spans="6:12" x14ac:dyDescent="0.3">
      <c r="F237" t="s">
        <v>1139</v>
      </c>
      <c r="G237" t="s">
        <v>53</v>
      </c>
      <c r="H237">
        <v>9.2966576932655507E-3</v>
      </c>
      <c r="I237">
        <v>5.25975323400657E-2</v>
      </c>
      <c r="J237">
        <v>3.5253037348132499</v>
      </c>
      <c r="K237">
        <v>16.4917245695483</v>
      </c>
      <c r="L237" t="s">
        <v>19274</v>
      </c>
    </row>
    <row r="238" spans="6:12" x14ac:dyDescent="0.3">
      <c r="F238" t="s">
        <v>1142</v>
      </c>
      <c r="G238" t="s">
        <v>53</v>
      </c>
      <c r="H238">
        <v>9.2966576932655507E-3</v>
      </c>
      <c r="I238">
        <v>5.25975323400657E-2</v>
      </c>
      <c r="J238">
        <v>3.5253037348132499</v>
      </c>
      <c r="K238">
        <v>16.4917245695483</v>
      </c>
      <c r="L238" t="s">
        <v>19275</v>
      </c>
    </row>
    <row r="239" spans="6:12" x14ac:dyDescent="0.3">
      <c r="F239" t="s">
        <v>2529</v>
      </c>
      <c r="G239" t="s">
        <v>53</v>
      </c>
      <c r="H239">
        <v>9.2966576932655507E-3</v>
      </c>
      <c r="I239">
        <v>5.25975323400657E-2</v>
      </c>
      <c r="J239">
        <v>3.5253037348132499</v>
      </c>
      <c r="K239">
        <v>16.4917245695483</v>
      </c>
      <c r="L239" t="s">
        <v>19276</v>
      </c>
    </row>
    <row r="240" spans="6:12" x14ac:dyDescent="0.3">
      <c r="F240" t="s">
        <v>1159</v>
      </c>
      <c r="G240" t="s">
        <v>53</v>
      </c>
      <c r="H240">
        <v>9.2966576932655507E-3</v>
      </c>
      <c r="I240">
        <v>5.25975323400657E-2</v>
      </c>
      <c r="J240">
        <v>3.5253037348132499</v>
      </c>
      <c r="K240">
        <v>16.4917245695483</v>
      </c>
      <c r="L240" t="s">
        <v>19277</v>
      </c>
    </row>
    <row r="241" spans="6:12" x14ac:dyDescent="0.3">
      <c r="F241" t="s">
        <v>952</v>
      </c>
      <c r="G241" t="s">
        <v>53</v>
      </c>
      <c r="H241">
        <v>9.2966576932655507E-3</v>
      </c>
      <c r="I241">
        <v>5.25975323400657E-2</v>
      </c>
      <c r="J241">
        <v>3.5253037348132499</v>
      </c>
      <c r="K241">
        <v>16.4917245695483</v>
      </c>
      <c r="L241" t="s">
        <v>19278</v>
      </c>
    </row>
    <row r="242" spans="6:12" x14ac:dyDescent="0.3">
      <c r="F242" t="s">
        <v>953</v>
      </c>
      <c r="G242" t="s">
        <v>53</v>
      </c>
      <c r="H242">
        <v>9.2966576932655507E-3</v>
      </c>
      <c r="I242">
        <v>5.25975323400657E-2</v>
      </c>
      <c r="J242">
        <v>3.5253037348132499</v>
      </c>
      <c r="K242">
        <v>16.4917245695483</v>
      </c>
      <c r="L242" t="s">
        <v>19278</v>
      </c>
    </row>
    <row r="243" spans="6:12" x14ac:dyDescent="0.3">
      <c r="F243" t="s">
        <v>955</v>
      </c>
      <c r="G243" t="s">
        <v>53</v>
      </c>
      <c r="H243">
        <v>9.2966576932655507E-3</v>
      </c>
      <c r="I243">
        <v>5.25975323400657E-2</v>
      </c>
      <c r="J243">
        <v>3.5253037348132499</v>
      </c>
      <c r="K243">
        <v>16.4917245695483</v>
      </c>
      <c r="L243" t="s">
        <v>19279</v>
      </c>
    </row>
    <row r="244" spans="6:12" x14ac:dyDescent="0.3">
      <c r="F244" t="s">
        <v>957</v>
      </c>
      <c r="G244" t="s">
        <v>53</v>
      </c>
      <c r="H244">
        <v>9.2966576932655507E-3</v>
      </c>
      <c r="I244">
        <v>5.25975323400657E-2</v>
      </c>
      <c r="J244">
        <v>3.5253037348132499</v>
      </c>
      <c r="K244">
        <v>16.4917245695483</v>
      </c>
      <c r="L244" t="s">
        <v>19280</v>
      </c>
    </row>
    <row r="245" spans="6:12" x14ac:dyDescent="0.3">
      <c r="F245" t="s">
        <v>3740</v>
      </c>
      <c r="G245" t="s">
        <v>53</v>
      </c>
      <c r="H245">
        <v>9.2966576932655507E-3</v>
      </c>
      <c r="I245">
        <v>5.25975323400657E-2</v>
      </c>
      <c r="J245">
        <v>3.5253037348132499</v>
      </c>
      <c r="K245">
        <v>16.4917245695483</v>
      </c>
      <c r="L245" t="s">
        <v>19281</v>
      </c>
    </row>
    <row r="246" spans="6:12" x14ac:dyDescent="0.3">
      <c r="F246" t="s">
        <v>960</v>
      </c>
      <c r="G246" t="s">
        <v>53</v>
      </c>
      <c r="H246">
        <v>9.2966576932655507E-3</v>
      </c>
      <c r="I246">
        <v>5.25975323400657E-2</v>
      </c>
      <c r="J246">
        <v>3.5253037348132499</v>
      </c>
      <c r="K246">
        <v>16.4917245695483</v>
      </c>
      <c r="L246" t="s">
        <v>19282</v>
      </c>
    </row>
    <row r="247" spans="6:12" x14ac:dyDescent="0.3">
      <c r="F247" t="s">
        <v>965</v>
      </c>
      <c r="G247" t="s">
        <v>53</v>
      </c>
      <c r="H247">
        <v>9.2966576932655507E-3</v>
      </c>
      <c r="I247">
        <v>5.25975323400657E-2</v>
      </c>
      <c r="J247">
        <v>3.5253037348132499</v>
      </c>
      <c r="K247">
        <v>16.4917245695483</v>
      </c>
      <c r="L247" t="s">
        <v>19283</v>
      </c>
    </row>
    <row r="248" spans="6:12" x14ac:dyDescent="0.3">
      <c r="F248" t="s">
        <v>1176</v>
      </c>
      <c r="G248" t="s">
        <v>53</v>
      </c>
      <c r="H248">
        <v>9.2966576932655507E-3</v>
      </c>
      <c r="I248">
        <v>5.25975323400657E-2</v>
      </c>
      <c r="J248">
        <v>3.5253037348132499</v>
      </c>
      <c r="K248">
        <v>16.4917245695483</v>
      </c>
      <c r="L248" t="s">
        <v>19284</v>
      </c>
    </row>
    <row r="249" spans="6:12" x14ac:dyDescent="0.3">
      <c r="F249" t="s">
        <v>1179</v>
      </c>
      <c r="G249" t="s">
        <v>53</v>
      </c>
      <c r="H249">
        <v>9.2966576932655507E-3</v>
      </c>
      <c r="I249">
        <v>5.25975323400657E-2</v>
      </c>
      <c r="J249">
        <v>3.5253037348132499</v>
      </c>
      <c r="K249">
        <v>16.4917245695483</v>
      </c>
      <c r="L249" t="s">
        <v>13622</v>
      </c>
    </row>
    <row r="250" spans="6:12" x14ac:dyDescent="0.3">
      <c r="F250" t="s">
        <v>1881</v>
      </c>
      <c r="G250" t="s">
        <v>53</v>
      </c>
      <c r="H250">
        <v>9.2966576932655507E-3</v>
      </c>
      <c r="I250">
        <v>5.25975323400657E-2</v>
      </c>
      <c r="J250">
        <v>3.5253037348132499</v>
      </c>
      <c r="K250">
        <v>16.4917245695483</v>
      </c>
      <c r="L250" t="s">
        <v>19285</v>
      </c>
    </row>
    <row r="251" spans="6:12" x14ac:dyDescent="0.3">
      <c r="F251" t="s">
        <v>1185</v>
      </c>
      <c r="G251" t="s">
        <v>53</v>
      </c>
      <c r="H251">
        <v>9.2966576932655507E-3</v>
      </c>
      <c r="I251">
        <v>5.25975323400657E-2</v>
      </c>
      <c r="J251">
        <v>3.5253037348132499</v>
      </c>
      <c r="K251">
        <v>16.4917245695483</v>
      </c>
      <c r="L251" t="s">
        <v>19286</v>
      </c>
    </row>
    <row r="252" spans="6:12" x14ac:dyDescent="0.3">
      <c r="F252" t="s">
        <v>1887</v>
      </c>
      <c r="G252" t="s">
        <v>53</v>
      </c>
      <c r="H252">
        <v>9.2966576932655507E-3</v>
      </c>
      <c r="I252">
        <v>5.25975323400657E-2</v>
      </c>
      <c r="J252">
        <v>3.5253037348132499</v>
      </c>
      <c r="K252">
        <v>16.4917245695483</v>
      </c>
      <c r="L252" t="s">
        <v>19287</v>
      </c>
    </row>
    <row r="253" spans="6:12" x14ac:dyDescent="0.3">
      <c r="F253" t="s">
        <v>1891</v>
      </c>
      <c r="G253" t="s">
        <v>53</v>
      </c>
      <c r="H253">
        <v>9.2966576932655507E-3</v>
      </c>
      <c r="I253">
        <v>5.25975323400657E-2</v>
      </c>
      <c r="J253">
        <v>3.5253037348132499</v>
      </c>
      <c r="K253">
        <v>16.4917245695483</v>
      </c>
      <c r="L253" t="s">
        <v>19288</v>
      </c>
    </row>
    <row r="254" spans="6:12" x14ac:dyDescent="0.3">
      <c r="F254" t="s">
        <v>978</v>
      </c>
      <c r="G254" t="s">
        <v>53</v>
      </c>
      <c r="H254">
        <v>9.2966576932655507E-3</v>
      </c>
      <c r="I254">
        <v>5.25975323400657E-2</v>
      </c>
      <c r="J254">
        <v>3.5253037348132499</v>
      </c>
      <c r="K254">
        <v>16.4917245695483</v>
      </c>
      <c r="L254" t="s">
        <v>19289</v>
      </c>
    </row>
    <row r="255" spans="6:12" x14ac:dyDescent="0.3">
      <c r="F255" t="s">
        <v>1195</v>
      </c>
      <c r="G255" t="s">
        <v>53</v>
      </c>
      <c r="H255">
        <v>9.2966576932655507E-3</v>
      </c>
      <c r="I255">
        <v>5.25975323400657E-2</v>
      </c>
      <c r="J255">
        <v>3.5253037348132499</v>
      </c>
      <c r="K255">
        <v>16.4917245695483</v>
      </c>
      <c r="L255" t="s">
        <v>19290</v>
      </c>
    </row>
    <row r="256" spans="6:12" x14ac:dyDescent="0.3">
      <c r="F256" t="s">
        <v>1196</v>
      </c>
      <c r="G256" t="s">
        <v>53</v>
      </c>
      <c r="H256">
        <v>9.2966576932655507E-3</v>
      </c>
      <c r="I256">
        <v>5.25975323400657E-2</v>
      </c>
      <c r="J256">
        <v>3.5253037348132499</v>
      </c>
      <c r="K256">
        <v>16.4917245695483</v>
      </c>
      <c r="L256" t="s">
        <v>19291</v>
      </c>
    </row>
    <row r="257" spans="6:12" x14ac:dyDescent="0.3">
      <c r="F257" t="s">
        <v>510</v>
      </c>
      <c r="G257" t="s">
        <v>53</v>
      </c>
      <c r="H257">
        <v>9.2966576932655507E-3</v>
      </c>
      <c r="I257">
        <v>5.25975323400657E-2</v>
      </c>
      <c r="J257">
        <v>3.5253037348132499</v>
      </c>
      <c r="K257">
        <v>16.4917245695483</v>
      </c>
      <c r="L257" t="s">
        <v>19292</v>
      </c>
    </row>
    <row r="258" spans="6:12" x14ac:dyDescent="0.3">
      <c r="F258" t="s">
        <v>9</v>
      </c>
      <c r="G258" t="s">
        <v>53</v>
      </c>
      <c r="H258">
        <v>9.2966576932655507E-3</v>
      </c>
      <c r="I258">
        <v>5.25975323400657E-2</v>
      </c>
      <c r="J258">
        <v>3.5253037348132499</v>
      </c>
      <c r="K258">
        <v>16.4917245695483</v>
      </c>
      <c r="L258" t="s">
        <v>19293</v>
      </c>
    </row>
    <row r="259" spans="6:12" x14ac:dyDescent="0.3">
      <c r="F259" t="s">
        <v>36</v>
      </c>
      <c r="G259" t="s">
        <v>53</v>
      </c>
      <c r="H259">
        <v>9.2966576932655507E-3</v>
      </c>
      <c r="I259">
        <v>5.25975323400657E-2</v>
      </c>
      <c r="J259">
        <v>3.5253037348132499</v>
      </c>
      <c r="K259">
        <v>16.4917245695483</v>
      </c>
      <c r="L259" t="s">
        <v>19293</v>
      </c>
    </row>
    <row r="260" spans="6:12" x14ac:dyDescent="0.3">
      <c r="F260" t="s">
        <v>258</v>
      </c>
      <c r="G260" t="s">
        <v>53</v>
      </c>
      <c r="H260">
        <v>9.2966576932655507E-3</v>
      </c>
      <c r="I260">
        <v>5.25975323400657E-2</v>
      </c>
      <c r="J260">
        <v>3.5253037348132499</v>
      </c>
      <c r="K260">
        <v>16.4917245695483</v>
      </c>
      <c r="L260" t="s">
        <v>19294</v>
      </c>
    </row>
    <row r="261" spans="6:12" x14ac:dyDescent="0.3">
      <c r="F261" t="s">
        <v>260</v>
      </c>
      <c r="G261" t="s">
        <v>53</v>
      </c>
      <c r="H261">
        <v>9.2966576932655507E-3</v>
      </c>
      <c r="I261">
        <v>5.25975323400657E-2</v>
      </c>
      <c r="J261">
        <v>3.5253037348132499</v>
      </c>
      <c r="K261">
        <v>16.4917245695483</v>
      </c>
      <c r="L261" t="s">
        <v>13629</v>
      </c>
    </row>
    <row r="262" spans="6:12" x14ac:dyDescent="0.3">
      <c r="F262" t="s">
        <v>1201</v>
      </c>
      <c r="G262" t="s">
        <v>53</v>
      </c>
      <c r="H262">
        <v>9.2966576932655507E-3</v>
      </c>
      <c r="I262">
        <v>5.25975323400657E-2</v>
      </c>
      <c r="J262">
        <v>3.5253037348132499</v>
      </c>
      <c r="K262">
        <v>16.4917245695483</v>
      </c>
      <c r="L262" t="s">
        <v>19295</v>
      </c>
    </row>
    <row r="263" spans="6:12" x14ac:dyDescent="0.3">
      <c r="F263" t="s">
        <v>162</v>
      </c>
      <c r="G263" t="s">
        <v>53</v>
      </c>
      <c r="H263">
        <v>9.2966576932655507E-3</v>
      </c>
      <c r="I263">
        <v>5.25975323400657E-2</v>
      </c>
      <c r="J263">
        <v>3.5253037348132499</v>
      </c>
      <c r="K263">
        <v>16.4917245695483</v>
      </c>
      <c r="L263" t="s">
        <v>19296</v>
      </c>
    </row>
    <row r="264" spans="6:12" x14ac:dyDescent="0.3">
      <c r="F264" t="s">
        <v>263</v>
      </c>
      <c r="G264" t="s">
        <v>53</v>
      </c>
      <c r="H264">
        <v>9.2966576932655507E-3</v>
      </c>
      <c r="I264">
        <v>5.25975323400657E-2</v>
      </c>
      <c r="J264">
        <v>3.5253037348132499</v>
      </c>
      <c r="K264">
        <v>16.4917245695483</v>
      </c>
      <c r="L264" t="s">
        <v>19297</v>
      </c>
    </row>
    <row r="265" spans="6:12" x14ac:dyDescent="0.3">
      <c r="F265" t="s">
        <v>1672</v>
      </c>
      <c r="G265" t="s">
        <v>53</v>
      </c>
      <c r="H265">
        <v>9.2966576932655507E-3</v>
      </c>
      <c r="I265">
        <v>5.25975323400657E-2</v>
      </c>
      <c r="J265">
        <v>3.5253037348132499</v>
      </c>
      <c r="K265">
        <v>16.4917245695483</v>
      </c>
      <c r="L265" t="s">
        <v>19298</v>
      </c>
    </row>
    <row r="266" spans="6:12" x14ac:dyDescent="0.3">
      <c r="F266" t="s">
        <v>531</v>
      </c>
      <c r="G266" t="s">
        <v>53</v>
      </c>
      <c r="H266">
        <v>9.2966576932655507E-3</v>
      </c>
      <c r="I266">
        <v>5.25975323400657E-2</v>
      </c>
      <c r="J266">
        <v>3.5253037348132499</v>
      </c>
      <c r="K266">
        <v>16.4917245695483</v>
      </c>
      <c r="L266" t="s">
        <v>19299</v>
      </c>
    </row>
    <row r="267" spans="6:12" x14ac:dyDescent="0.3">
      <c r="F267" t="s">
        <v>1218</v>
      </c>
      <c r="G267" t="s">
        <v>53</v>
      </c>
      <c r="H267">
        <v>9.2966576932655507E-3</v>
      </c>
      <c r="I267">
        <v>5.25975323400657E-2</v>
      </c>
      <c r="J267">
        <v>3.5253037348132499</v>
      </c>
      <c r="K267">
        <v>16.4917245695483</v>
      </c>
      <c r="L267" t="s">
        <v>19300</v>
      </c>
    </row>
    <row r="268" spans="6:12" x14ac:dyDescent="0.3">
      <c r="F268" t="s">
        <v>1219</v>
      </c>
      <c r="G268" t="s">
        <v>53</v>
      </c>
      <c r="H268">
        <v>9.2966576932655507E-3</v>
      </c>
      <c r="I268">
        <v>5.25975323400657E-2</v>
      </c>
      <c r="J268">
        <v>3.5253037348132499</v>
      </c>
      <c r="K268">
        <v>16.4917245695483</v>
      </c>
      <c r="L268" t="s">
        <v>19301</v>
      </c>
    </row>
    <row r="269" spans="6:12" x14ac:dyDescent="0.3">
      <c r="F269" t="s">
        <v>532</v>
      </c>
      <c r="G269" t="s">
        <v>53</v>
      </c>
      <c r="H269">
        <v>9.2966576932655507E-3</v>
      </c>
      <c r="I269">
        <v>5.25975323400657E-2</v>
      </c>
      <c r="J269">
        <v>3.5253037348132499</v>
      </c>
      <c r="K269">
        <v>16.4917245695483</v>
      </c>
      <c r="L269" t="s">
        <v>19302</v>
      </c>
    </row>
    <row r="270" spans="6:12" x14ac:dyDescent="0.3">
      <c r="F270" t="s">
        <v>537</v>
      </c>
      <c r="G270" t="s">
        <v>53</v>
      </c>
      <c r="H270">
        <v>9.2966576932655507E-3</v>
      </c>
      <c r="I270">
        <v>5.25975323400657E-2</v>
      </c>
      <c r="J270">
        <v>3.5253037348132499</v>
      </c>
      <c r="K270">
        <v>16.4917245695483</v>
      </c>
      <c r="L270" t="s">
        <v>19303</v>
      </c>
    </row>
    <row r="271" spans="6:12" x14ac:dyDescent="0.3">
      <c r="F271" t="s">
        <v>269</v>
      </c>
      <c r="G271" t="s">
        <v>53</v>
      </c>
      <c r="H271">
        <v>9.2966576932655507E-3</v>
      </c>
      <c r="I271">
        <v>5.25975323400657E-2</v>
      </c>
      <c r="J271">
        <v>3.5253037348132499</v>
      </c>
      <c r="K271">
        <v>16.4917245695483</v>
      </c>
      <c r="L271" t="s">
        <v>13634</v>
      </c>
    </row>
    <row r="272" spans="6:12" x14ac:dyDescent="0.3">
      <c r="F272" t="s">
        <v>2978</v>
      </c>
      <c r="G272" t="s">
        <v>53</v>
      </c>
      <c r="H272">
        <v>9.2966576932655507E-3</v>
      </c>
      <c r="I272">
        <v>5.25975323400657E-2</v>
      </c>
      <c r="J272">
        <v>3.5253037348132499</v>
      </c>
      <c r="K272">
        <v>16.4917245695483</v>
      </c>
      <c r="L272" t="s">
        <v>19304</v>
      </c>
    </row>
    <row r="273" spans="6:12" x14ac:dyDescent="0.3">
      <c r="F273" t="s">
        <v>1232</v>
      </c>
      <c r="G273" t="s">
        <v>53</v>
      </c>
      <c r="H273">
        <v>9.2966576932655507E-3</v>
      </c>
      <c r="I273">
        <v>5.25975323400657E-2</v>
      </c>
      <c r="J273">
        <v>3.5253037348132499</v>
      </c>
      <c r="K273">
        <v>16.4917245695483</v>
      </c>
      <c r="L273" t="s">
        <v>13635</v>
      </c>
    </row>
    <row r="274" spans="6:12" x14ac:dyDescent="0.3">
      <c r="F274" t="s">
        <v>1926</v>
      </c>
      <c r="G274" t="s">
        <v>53</v>
      </c>
      <c r="H274">
        <v>9.2966576932655507E-3</v>
      </c>
      <c r="I274">
        <v>5.25975323400657E-2</v>
      </c>
      <c r="J274">
        <v>3.5253037348132499</v>
      </c>
      <c r="K274">
        <v>16.4917245695483</v>
      </c>
      <c r="L274" t="s">
        <v>19305</v>
      </c>
    </row>
    <row r="275" spans="6:12" x14ac:dyDescent="0.3">
      <c r="F275" t="s">
        <v>1002</v>
      </c>
      <c r="G275" t="s">
        <v>53</v>
      </c>
      <c r="H275">
        <v>9.2966576932655507E-3</v>
      </c>
      <c r="I275">
        <v>5.25975323400657E-2</v>
      </c>
      <c r="J275">
        <v>3.5253037348132499</v>
      </c>
      <c r="K275">
        <v>16.4917245695483</v>
      </c>
      <c r="L275" t="s">
        <v>19306</v>
      </c>
    </row>
    <row r="276" spans="6:12" x14ac:dyDescent="0.3">
      <c r="F276" t="s">
        <v>1004</v>
      </c>
      <c r="G276" t="s">
        <v>53</v>
      </c>
      <c r="H276">
        <v>9.2966576932655507E-3</v>
      </c>
      <c r="I276">
        <v>5.25975323400657E-2</v>
      </c>
      <c r="J276">
        <v>3.5253037348132499</v>
      </c>
      <c r="K276">
        <v>16.4917245695483</v>
      </c>
      <c r="L276" t="s">
        <v>19307</v>
      </c>
    </row>
    <row r="277" spans="6:12" x14ac:dyDescent="0.3">
      <c r="F277" t="s">
        <v>1931</v>
      </c>
      <c r="G277" t="s">
        <v>53</v>
      </c>
      <c r="H277">
        <v>9.2966576932655507E-3</v>
      </c>
      <c r="I277">
        <v>5.25975323400657E-2</v>
      </c>
      <c r="J277">
        <v>3.5253037348132499</v>
      </c>
      <c r="K277">
        <v>16.4917245695483</v>
      </c>
      <c r="L277" t="s">
        <v>19308</v>
      </c>
    </row>
    <row r="278" spans="6:12" x14ac:dyDescent="0.3">
      <c r="F278" t="s">
        <v>1257</v>
      </c>
      <c r="G278" t="s">
        <v>53</v>
      </c>
      <c r="H278">
        <v>9.2966576932655507E-3</v>
      </c>
      <c r="I278">
        <v>5.25975323400657E-2</v>
      </c>
      <c r="J278">
        <v>3.5253037348132499</v>
      </c>
      <c r="K278">
        <v>16.4917245695483</v>
      </c>
      <c r="L278" t="s">
        <v>19309</v>
      </c>
    </row>
    <row r="279" spans="6:12" x14ac:dyDescent="0.3">
      <c r="F279" t="s">
        <v>2837</v>
      </c>
      <c r="G279" t="s">
        <v>53</v>
      </c>
      <c r="H279">
        <v>9.2966576932655507E-3</v>
      </c>
      <c r="I279">
        <v>5.25975323400657E-2</v>
      </c>
      <c r="J279">
        <v>3.5253037348132499</v>
      </c>
      <c r="K279">
        <v>16.4917245695483</v>
      </c>
      <c r="L279" t="s">
        <v>19310</v>
      </c>
    </row>
    <row r="280" spans="6:12" x14ac:dyDescent="0.3">
      <c r="F280" t="s">
        <v>1691</v>
      </c>
      <c r="G280" t="s">
        <v>53</v>
      </c>
      <c r="H280">
        <v>9.2966576932655507E-3</v>
      </c>
      <c r="I280">
        <v>5.25975323400657E-2</v>
      </c>
      <c r="J280">
        <v>3.5253037348132499</v>
      </c>
      <c r="K280">
        <v>16.4917245695483</v>
      </c>
      <c r="L280" t="s">
        <v>19311</v>
      </c>
    </row>
    <row r="281" spans="6:12" x14ac:dyDescent="0.3">
      <c r="F281" t="s">
        <v>1936</v>
      </c>
      <c r="G281" t="s">
        <v>53</v>
      </c>
      <c r="H281">
        <v>9.2966576932655507E-3</v>
      </c>
      <c r="I281">
        <v>5.25975323400657E-2</v>
      </c>
      <c r="J281">
        <v>3.5253037348132499</v>
      </c>
      <c r="K281">
        <v>16.4917245695483</v>
      </c>
      <c r="L281" t="s">
        <v>19312</v>
      </c>
    </row>
    <row r="282" spans="6:12" x14ac:dyDescent="0.3">
      <c r="F282" t="s">
        <v>1266</v>
      </c>
      <c r="G282" t="s">
        <v>53</v>
      </c>
      <c r="H282">
        <v>9.2966576932655507E-3</v>
      </c>
      <c r="I282">
        <v>5.25975323400657E-2</v>
      </c>
      <c r="J282">
        <v>3.5253037348132499</v>
      </c>
      <c r="K282">
        <v>16.4917245695483</v>
      </c>
      <c r="L282" t="s">
        <v>19313</v>
      </c>
    </row>
    <row r="283" spans="6:12" x14ac:dyDescent="0.3">
      <c r="F283" t="s">
        <v>1276</v>
      </c>
      <c r="G283" t="s">
        <v>53</v>
      </c>
      <c r="H283">
        <v>9.2966576932655507E-3</v>
      </c>
      <c r="I283">
        <v>5.25975323400657E-2</v>
      </c>
      <c r="J283">
        <v>3.5253037348132499</v>
      </c>
      <c r="K283">
        <v>16.4917245695483</v>
      </c>
      <c r="L283" t="s">
        <v>19314</v>
      </c>
    </row>
    <row r="284" spans="6:12" x14ac:dyDescent="0.3">
      <c r="F284" t="s">
        <v>1277</v>
      </c>
      <c r="G284" t="s">
        <v>53</v>
      </c>
      <c r="H284">
        <v>9.2966576932655507E-3</v>
      </c>
      <c r="I284">
        <v>5.25975323400657E-2</v>
      </c>
      <c r="J284">
        <v>3.5253037348132499</v>
      </c>
      <c r="K284">
        <v>16.4917245695483</v>
      </c>
      <c r="L284" t="s">
        <v>19315</v>
      </c>
    </row>
    <row r="285" spans="6:12" x14ac:dyDescent="0.3">
      <c r="F285" t="s">
        <v>1278</v>
      </c>
      <c r="G285" t="s">
        <v>53</v>
      </c>
      <c r="H285">
        <v>9.2966576932655507E-3</v>
      </c>
      <c r="I285">
        <v>5.25975323400657E-2</v>
      </c>
      <c r="J285">
        <v>3.5253037348132499</v>
      </c>
      <c r="K285">
        <v>16.4917245695483</v>
      </c>
      <c r="L285" t="s">
        <v>19316</v>
      </c>
    </row>
    <row r="286" spans="6:12" x14ac:dyDescent="0.3">
      <c r="F286" t="s">
        <v>1281</v>
      </c>
      <c r="G286" t="s">
        <v>53</v>
      </c>
      <c r="H286">
        <v>9.2966576932655507E-3</v>
      </c>
      <c r="I286">
        <v>5.25975323400657E-2</v>
      </c>
      <c r="J286">
        <v>3.5253037348132499</v>
      </c>
      <c r="K286">
        <v>16.4917245695483</v>
      </c>
      <c r="L286" t="s">
        <v>19317</v>
      </c>
    </row>
    <row r="287" spans="6:12" x14ac:dyDescent="0.3">
      <c r="F287" t="s">
        <v>174</v>
      </c>
      <c r="G287" t="s">
        <v>53</v>
      </c>
      <c r="H287">
        <v>9.2966576932655507E-3</v>
      </c>
      <c r="I287">
        <v>5.25975323400657E-2</v>
      </c>
      <c r="J287">
        <v>3.5253037348132499</v>
      </c>
      <c r="K287">
        <v>16.4917245695483</v>
      </c>
      <c r="L287" t="s">
        <v>19318</v>
      </c>
    </row>
    <row r="288" spans="6:12" x14ac:dyDescent="0.3">
      <c r="F288" t="s">
        <v>1286</v>
      </c>
      <c r="G288" t="s">
        <v>53</v>
      </c>
      <c r="H288">
        <v>9.2966576932655507E-3</v>
      </c>
      <c r="I288">
        <v>5.25975323400657E-2</v>
      </c>
      <c r="J288">
        <v>3.5253037348132499</v>
      </c>
      <c r="K288">
        <v>16.4917245695483</v>
      </c>
      <c r="L288" t="s">
        <v>19277</v>
      </c>
    </row>
    <row r="289" spans="6:12" x14ac:dyDescent="0.3">
      <c r="F289" t="s">
        <v>2846</v>
      </c>
      <c r="G289" t="s">
        <v>53</v>
      </c>
      <c r="H289">
        <v>9.2966576932655507E-3</v>
      </c>
      <c r="I289">
        <v>5.25975323400657E-2</v>
      </c>
      <c r="J289">
        <v>3.5253037348132499</v>
      </c>
      <c r="K289">
        <v>16.4917245695483</v>
      </c>
      <c r="L289" t="s">
        <v>19319</v>
      </c>
    </row>
    <row r="290" spans="6:12" x14ac:dyDescent="0.3">
      <c r="F290" t="s">
        <v>2992</v>
      </c>
      <c r="G290" t="s">
        <v>53</v>
      </c>
      <c r="H290">
        <v>9.2966576932655507E-3</v>
      </c>
      <c r="I290">
        <v>5.25975323400657E-2</v>
      </c>
      <c r="J290">
        <v>3.5253037348132499</v>
      </c>
      <c r="K290">
        <v>16.4917245695483</v>
      </c>
      <c r="L290" t="s">
        <v>19320</v>
      </c>
    </row>
    <row r="291" spans="6:12" x14ac:dyDescent="0.3">
      <c r="F291" t="s">
        <v>178</v>
      </c>
      <c r="G291" t="s">
        <v>53</v>
      </c>
      <c r="H291">
        <v>9.2966576932655507E-3</v>
      </c>
      <c r="I291">
        <v>5.25975323400657E-2</v>
      </c>
      <c r="J291">
        <v>3.5253037348132499</v>
      </c>
      <c r="K291">
        <v>16.4917245695483</v>
      </c>
      <c r="L291" t="s">
        <v>19321</v>
      </c>
    </row>
    <row r="292" spans="6:12" x14ac:dyDescent="0.3">
      <c r="F292" t="s">
        <v>281</v>
      </c>
      <c r="G292" t="s">
        <v>53</v>
      </c>
      <c r="H292">
        <v>9.2966576932655507E-3</v>
      </c>
      <c r="I292">
        <v>5.25975323400657E-2</v>
      </c>
      <c r="J292">
        <v>3.5253037348132499</v>
      </c>
      <c r="K292">
        <v>16.4917245695483</v>
      </c>
      <c r="L292" t="s">
        <v>19322</v>
      </c>
    </row>
    <row r="293" spans="6:12" x14ac:dyDescent="0.3">
      <c r="F293" t="s">
        <v>1297</v>
      </c>
      <c r="G293" t="s">
        <v>53</v>
      </c>
      <c r="H293">
        <v>9.2966576932655507E-3</v>
      </c>
      <c r="I293">
        <v>5.25975323400657E-2</v>
      </c>
      <c r="J293">
        <v>3.5253037348132499</v>
      </c>
      <c r="K293">
        <v>16.4917245695483</v>
      </c>
      <c r="L293" t="s">
        <v>19323</v>
      </c>
    </row>
    <row r="294" spans="6:12" x14ac:dyDescent="0.3">
      <c r="F294" t="s">
        <v>417</v>
      </c>
      <c r="G294" t="s">
        <v>53</v>
      </c>
      <c r="H294">
        <v>9.2966576932655507E-3</v>
      </c>
      <c r="I294">
        <v>5.25975323400657E-2</v>
      </c>
      <c r="J294">
        <v>3.5253037348132499</v>
      </c>
      <c r="K294">
        <v>16.4917245695483</v>
      </c>
      <c r="L294" t="s">
        <v>19324</v>
      </c>
    </row>
    <row r="295" spans="6:12" x14ac:dyDescent="0.3">
      <c r="F295" t="s">
        <v>419</v>
      </c>
      <c r="G295" t="s">
        <v>53</v>
      </c>
      <c r="H295">
        <v>9.2966576932655507E-3</v>
      </c>
      <c r="I295">
        <v>5.25975323400657E-2</v>
      </c>
      <c r="J295">
        <v>3.5253037348132499</v>
      </c>
      <c r="K295">
        <v>16.4917245695483</v>
      </c>
      <c r="L295" t="s">
        <v>19324</v>
      </c>
    </row>
    <row r="296" spans="6:12" x14ac:dyDescent="0.3">
      <c r="F296" t="s">
        <v>1305</v>
      </c>
      <c r="G296" t="s">
        <v>53</v>
      </c>
      <c r="H296">
        <v>9.2966576932655507E-3</v>
      </c>
      <c r="I296">
        <v>5.25975323400657E-2</v>
      </c>
      <c r="J296">
        <v>3.5253037348132499</v>
      </c>
      <c r="K296">
        <v>16.4917245695483</v>
      </c>
      <c r="L296" t="s">
        <v>14460</v>
      </c>
    </row>
    <row r="297" spans="6:12" x14ac:dyDescent="0.3">
      <c r="F297" t="s">
        <v>558</v>
      </c>
      <c r="G297" t="s">
        <v>53</v>
      </c>
      <c r="H297">
        <v>9.2966576932655507E-3</v>
      </c>
      <c r="I297">
        <v>5.25975323400657E-2</v>
      </c>
      <c r="J297">
        <v>3.5253037348132499</v>
      </c>
      <c r="K297">
        <v>16.4917245695483</v>
      </c>
      <c r="L297" t="s">
        <v>19325</v>
      </c>
    </row>
    <row r="298" spans="6:12" x14ac:dyDescent="0.3">
      <c r="F298" t="s">
        <v>1318</v>
      </c>
      <c r="G298" t="s">
        <v>53</v>
      </c>
      <c r="H298">
        <v>9.2966576932655507E-3</v>
      </c>
      <c r="I298">
        <v>5.25975323400657E-2</v>
      </c>
      <c r="J298">
        <v>3.5253037348132499</v>
      </c>
      <c r="K298">
        <v>16.4917245695483</v>
      </c>
      <c r="L298" t="s">
        <v>19326</v>
      </c>
    </row>
    <row r="299" spans="6:12" x14ac:dyDescent="0.3">
      <c r="F299" t="s">
        <v>316</v>
      </c>
      <c r="G299" t="s">
        <v>53</v>
      </c>
      <c r="H299">
        <v>9.2966576932655507E-3</v>
      </c>
      <c r="I299">
        <v>5.25975323400657E-2</v>
      </c>
      <c r="J299">
        <v>3.5253037348132499</v>
      </c>
      <c r="K299">
        <v>16.4917245695483</v>
      </c>
      <c r="L299" t="s">
        <v>19327</v>
      </c>
    </row>
    <row r="300" spans="6:12" x14ac:dyDescent="0.3">
      <c r="F300" t="s">
        <v>3937</v>
      </c>
      <c r="G300" t="s">
        <v>53</v>
      </c>
      <c r="H300">
        <v>9.2966576932655507E-3</v>
      </c>
      <c r="I300">
        <v>5.25975323400657E-2</v>
      </c>
      <c r="J300">
        <v>3.5253037348132499</v>
      </c>
      <c r="K300">
        <v>16.4917245695483</v>
      </c>
      <c r="L300" t="s">
        <v>19328</v>
      </c>
    </row>
    <row r="301" spans="6:12" x14ac:dyDescent="0.3">
      <c r="F301" t="s">
        <v>1334</v>
      </c>
      <c r="G301" t="s">
        <v>53</v>
      </c>
      <c r="H301">
        <v>9.2966576932655507E-3</v>
      </c>
      <c r="I301">
        <v>5.25975323400657E-2</v>
      </c>
      <c r="J301">
        <v>3.5253037348132499</v>
      </c>
      <c r="K301">
        <v>16.4917245695483</v>
      </c>
      <c r="L301" t="s">
        <v>19329</v>
      </c>
    </row>
    <row r="302" spans="6:12" x14ac:dyDescent="0.3">
      <c r="F302" t="s">
        <v>1712</v>
      </c>
      <c r="G302" t="s">
        <v>53</v>
      </c>
      <c r="H302">
        <v>9.2966576932655507E-3</v>
      </c>
      <c r="I302">
        <v>5.25975323400657E-2</v>
      </c>
      <c r="J302">
        <v>3.5253037348132499</v>
      </c>
      <c r="K302">
        <v>16.4917245695483</v>
      </c>
      <c r="L302" t="s">
        <v>19330</v>
      </c>
    </row>
    <row r="303" spans="6:12" x14ac:dyDescent="0.3">
      <c r="F303" t="s">
        <v>1337</v>
      </c>
      <c r="G303" t="s">
        <v>53</v>
      </c>
      <c r="H303">
        <v>9.2966576932655507E-3</v>
      </c>
      <c r="I303">
        <v>5.25975323400657E-2</v>
      </c>
      <c r="J303">
        <v>3.5253037348132499</v>
      </c>
      <c r="K303">
        <v>16.4917245695483</v>
      </c>
      <c r="L303" t="s">
        <v>19331</v>
      </c>
    </row>
    <row r="304" spans="6:12" x14ac:dyDescent="0.3">
      <c r="F304" t="s">
        <v>759</v>
      </c>
      <c r="G304" t="s">
        <v>53</v>
      </c>
      <c r="H304">
        <v>9.2966576932655507E-3</v>
      </c>
      <c r="I304">
        <v>5.25975323400657E-2</v>
      </c>
      <c r="J304">
        <v>3.5253037348132499</v>
      </c>
      <c r="K304">
        <v>16.4917245695483</v>
      </c>
      <c r="L304" t="s">
        <v>19325</v>
      </c>
    </row>
    <row r="305" spans="6:12" x14ac:dyDescent="0.3">
      <c r="F305" t="s">
        <v>1978</v>
      </c>
      <c r="G305" t="s">
        <v>53</v>
      </c>
      <c r="H305">
        <v>9.2966576932655507E-3</v>
      </c>
      <c r="I305">
        <v>5.25975323400657E-2</v>
      </c>
      <c r="J305">
        <v>3.5253037348132499</v>
      </c>
      <c r="K305">
        <v>16.4917245695483</v>
      </c>
      <c r="L305" t="s">
        <v>19332</v>
      </c>
    </row>
    <row r="306" spans="6:12" x14ac:dyDescent="0.3">
      <c r="F306" t="s">
        <v>1348</v>
      </c>
      <c r="G306" t="s">
        <v>53</v>
      </c>
      <c r="H306">
        <v>9.2966576932655507E-3</v>
      </c>
      <c r="I306">
        <v>5.25975323400657E-2</v>
      </c>
      <c r="J306">
        <v>3.5253037348132499</v>
      </c>
      <c r="K306">
        <v>16.4917245695483</v>
      </c>
      <c r="L306" t="s">
        <v>19331</v>
      </c>
    </row>
    <row r="307" spans="6:12" x14ac:dyDescent="0.3">
      <c r="F307" t="s">
        <v>1718</v>
      </c>
      <c r="G307" t="s">
        <v>53</v>
      </c>
      <c r="H307">
        <v>9.2966576932655507E-3</v>
      </c>
      <c r="I307">
        <v>5.25975323400657E-2</v>
      </c>
      <c r="J307">
        <v>3.5253037348132499</v>
      </c>
      <c r="K307">
        <v>16.4917245695483</v>
      </c>
      <c r="L307" t="s">
        <v>14461</v>
      </c>
    </row>
    <row r="308" spans="6:12" x14ac:dyDescent="0.3">
      <c r="F308" t="s">
        <v>2343</v>
      </c>
      <c r="G308" t="s">
        <v>53</v>
      </c>
      <c r="H308">
        <v>9.2966576932655507E-3</v>
      </c>
      <c r="I308">
        <v>5.25975323400657E-2</v>
      </c>
      <c r="J308">
        <v>3.5253037348132499</v>
      </c>
      <c r="K308">
        <v>16.4917245695483</v>
      </c>
      <c r="L308" t="s">
        <v>19333</v>
      </c>
    </row>
    <row r="309" spans="6:12" x14ac:dyDescent="0.3">
      <c r="F309" t="s">
        <v>1726</v>
      </c>
      <c r="G309" t="s">
        <v>53</v>
      </c>
      <c r="H309">
        <v>9.2966576932655507E-3</v>
      </c>
      <c r="I309">
        <v>5.25975323400657E-2</v>
      </c>
      <c r="J309">
        <v>3.5253037348132499</v>
      </c>
      <c r="K309">
        <v>16.4917245695483</v>
      </c>
      <c r="L309" t="s">
        <v>19334</v>
      </c>
    </row>
    <row r="310" spans="6:12" x14ac:dyDescent="0.3">
      <c r="F310" t="s">
        <v>595</v>
      </c>
      <c r="G310" t="s">
        <v>53</v>
      </c>
      <c r="H310">
        <v>9.2966576932655507E-3</v>
      </c>
      <c r="I310">
        <v>5.25975323400657E-2</v>
      </c>
      <c r="J310">
        <v>3.5253037348132499</v>
      </c>
      <c r="K310">
        <v>16.4917245695483</v>
      </c>
      <c r="L310" t="s">
        <v>19335</v>
      </c>
    </row>
    <row r="311" spans="6:12" x14ac:dyDescent="0.3">
      <c r="F311" t="s">
        <v>2006</v>
      </c>
      <c r="G311" t="s">
        <v>53</v>
      </c>
      <c r="H311">
        <v>9.2966576932655507E-3</v>
      </c>
      <c r="I311">
        <v>5.25975323400657E-2</v>
      </c>
      <c r="J311">
        <v>3.5253037348132499</v>
      </c>
      <c r="K311">
        <v>16.4917245695483</v>
      </c>
      <c r="L311" t="s">
        <v>19332</v>
      </c>
    </row>
    <row r="312" spans="6:12" x14ac:dyDescent="0.3">
      <c r="F312" t="s">
        <v>597</v>
      </c>
      <c r="G312" t="s">
        <v>53</v>
      </c>
      <c r="H312">
        <v>9.2966576932655507E-3</v>
      </c>
      <c r="I312">
        <v>5.25975323400657E-2</v>
      </c>
      <c r="J312">
        <v>3.5253037348132499</v>
      </c>
      <c r="K312">
        <v>16.4917245695483</v>
      </c>
      <c r="L312" t="s">
        <v>19336</v>
      </c>
    </row>
    <row r="313" spans="6:12" x14ac:dyDescent="0.3">
      <c r="F313" t="s">
        <v>2009</v>
      </c>
      <c r="G313" t="s">
        <v>53</v>
      </c>
      <c r="H313">
        <v>9.2966576932655507E-3</v>
      </c>
      <c r="I313">
        <v>5.25975323400657E-2</v>
      </c>
      <c r="J313">
        <v>3.5253037348132499</v>
      </c>
      <c r="K313">
        <v>16.4917245695483</v>
      </c>
      <c r="L313" t="s">
        <v>19337</v>
      </c>
    </row>
    <row r="314" spans="6:12" x14ac:dyDescent="0.3">
      <c r="F314" t="s">
        <v>2311</v>
      </c>
      <c r="G314" t="s">
        <v>53</v>
      </c>
      <c r="H314">
        <v>9.2966576932655507E-3</v>
      </c>
      <c r="I314">
        <v>5.25975323400657E-2</v>
      </c>
      <c r="J314">
        <v>3.5253037348132499</v>
      </c>
      <c r="K314">
        <v>16.4917245695483</v>
      </c>
      <c r="L314" t="s">
        <v>19338</v>
      </c>
    </row>
    <row r="315" spans="6:12" x14ac:dyDescent="0.3">
      <c r="F315" t="s">
        <v>2015</v>
      </c>
      <c r="G315" t="s">
        <v>53</v>
      </c>
      <c r="H315">
        <v>9.2966576932655507E-3</v>
      </c>
      <c r="I315">
        <v>5.25975323400657E-2</v>
      </c>
      <c r="J315">
        <v>3.5253037348132499</v>
      </c>
      <c r="K315">
        <v>16.4917245695483</v>
      </c>
      <c r="L315" t="s">
        <v>19337</v>
      </c>
    </row>
    <row r="316" spans="6:12" x14ac:dyDescent="0.3">
      <c r="F316" t="s">
        <v>3009</v>
      </c>
      <c r="G316" t="s">
        <v>53</v>
      </c>
      <c r="H316">
        <v>9.2966576932655507E-3</v>
      </c>
      <c r="I316">
        <v>5.25975323400657E-2</v>
      </c>
      <c r="J316">
        <v>3.5253037348132499</v>
      </c>
      <c r="K316">
        <v>16.4917245695483</v>
      </c>
      <c r="L316" t="s">
        <v>19339</v>
      </c>
    </row>
    <row r="317" spans="6:12" x14ac:dyDescent="0.3">
      <c r="F317" t="s">
        <v>1732</v>
      </c>
      <c r="G317" t="s">
        <v>53</v>
      </c>
      <c r="H317">
        <v>9.2966576932655507E-3</v>
      </c>
      <c r="I317">
        <v>5.25975323400657E-2</v>
      </c>
      <c r="J317">
        <v>3.5253037348132499</v>
      </c>
      <c r="K317">
        <v>16.4917245695483</v>
      </c>
      <c r="L317" t="s">
        <v>19340</v>
      </c>
    </row>
    <row r="318" spans="6:12" x14ac:dyDescent="0.3">
      <c r="F318" t="s">
        <v>1733</v>
      </c>
      <c r="G318" t="s">
        <v>53</v>
      </c>
      <c r="H318">
        <v>9.2966576932655507E-3</v>
      </c>
      <c r="I318">
        <v>5.25975323400657E-2</v>
      </c>
      <c r="J318">
        <v>3.5253037348132499</v>
      </c>
      <c r="K318">
        <v>16.4917245695483</v>
      </c>
      <c r="L318" t="s">
        <v>19341</v>
      </c>
    </row>
    <row r="319" spans="6:12" x14ac:dyDescent="0.3">
      <c r="F319" t="s">
        <v>2018</v>
      </c>
      <c r="G319" t="s">
        <v>53</v>
      </c>
      <c r="H319">
        <v>9.2966576932655507E-3</v>
      </c>
      <c r="I319">
        <v>5.25975323400657E-2</v>
      </c>
      <c r="J319">
        <v>3.5253037348132499</v>
      </c>
      <c r="K319">
        <v>16.4917245695483</v>
      </c>
      <c r="L319" t="s">
        <v>19342</v>
      </c>
    </row>
    <row r="320" spans="6:12" x14ac:dyDescent="0.3">
      <c r="F320" t="s">
        <v>2019</v>
      </c>
      <c r="G320" t="s">
        <v>53</v>
      </c>
      <c r="H320">
        <v>9.2966576932655507E-3</v>
      </c>
      <c r="I320">
        <v>5.25975323400657E-2</v>
      </c>
      <c r="J320">
        <v>3.5253037348132499</v>
      </c>
      <c r="K320">
        <v>16.4917245695483</v>
      </c>
      <c r="L320" t="s">
        <v>13666</v>
      </c>
    </row>
    <row r="321" spans="6:12" x14ac:dyDescent="0.3">
      <c r="F321" t="s">
        <v>2593</v>
      </c>
      <c r="G321" t="s">
        <v>53</v>
      </c>
      <c r="H321">
        <v>9.2966576932655507E-3</v>
      </c>
      <c r="I321">
        <v>5.25975323400657E-2</v>
      </c>
      <c r="J321">
        <v>3.5253037348132499</v>
      </c>
      <c r="K321">
        <v>16.4917245695483</v>
      </c>
      <c r="L321" t="s">
        <v>19343</v>
      </c>
    </row>
    <row r="322" spans="6:12" x14ac:dyDescent="0.3">
      <c r="F322" t="s">
        <v>17</v>
      </c>
      <c r="G322" t="s">
        <v>53</v>
      </c>
      <c r="H322">
        <v>9.2966576932655507E-3</v>
      </c>
      <c r="I322">
        <v>5.25975323400657E-2</v>
      </c>
      <c r="J322">
        <v>3.5253037348132499</v>
      </c>
      <c r="K322">
        <v>16.4917245695483</v>
      </c>
      <c r="L322" t="s">
        <v>19344</v>
      </c>
    </row>
    <row r="323" spans="6:12" x14ac:dyDescent="0.3">
      <c r="F323" t="s">
        <v>762</v>
      </c>
      <c r="G323" t="s">
        <v>53</v>
      </c>
      <c r="H323">
        <v>9.2966576932655507E-3</v>
      </c>
      <c r="I323">
        <v>5.25975323400657E-2</v>
      </c>
      <c r="J323">
        <v>3.5253037348132499</v>
      </c>
      <c r="K323">
        <v>16.4917245695483</v>
      </c>
      <c r="L323" t="s">
        <v>19325</v>
      </c>
    </row>
    <row r="324" spans="6:12" x14ac:dyDescent="0.3">
      <c r="F324" t="s">
        <v>612</v>
      </c>
      <c r="G324" t="s">
        <v>53</v>
      </c>
      <c r="H324">
        <v>9.2966576932655507E-3</v>
      </c>
      <c r="I324">
        <v>5.25975323400657E-2</v>
      </c>
      <c r="J324">
        <v>3.5253037348132499</v>
      </c>
      <c r="K324">
        <v>16.4917245695483</v>
      </c>
      <c r="L324" t="s">
        <v>19335</v>
      </c>
    </row>
    <row r="325" spans="6:12" x14ac:dyDescent="0.3">
      <c r="F325" t="s">
        <v>2040</v>
      </c>
      <c r="G325" t="s">
        <v>53</v>
      </c>
      <c r="H325">
        <v>9.2966576932655507E-3</v>
      </c>
      <c r="I325">
        <v>5.25975323400657E-2</v>
      </c>
      <c r="J325">
        <v>3.5253037348132499</v>
      </c>
      <c r="K325">
        <v>16.4917245695483</v>
      </c>
      <c r="L325" t="s">
        <v>19337</v>
      </c>
    </row>
    <row r="326" spans="6:12" x14ac:dyDescent="0.3">
      <c r="F326" t="s">
        <v>1404</v>
      </c>
      <c r="G326" t="s">
        <v>53</v>
      </c>
      <c r="H326">
        <v>9.2966576932655507E-3</v>
      </c>
      <c r="I326">
        <v>5.25975323400657E-2</v>
      </c>
      <c r="J326">
        <v>3.5253037348132499</v>
      </c>
      <c r="K326">
        <v>16.4917245695483</v>
      </c>
      <c r="L326" t="s">
        <v>19345</v>
      </c>
    </row>
    <row r="327" spans="6:12" x14ac:dyDescent="0.3">
      <c r="F327" t="s">
        <v>1406</v>
      </c>
      <c r="G327" t="s">
        <v>53</v>
      </c>
      <c r="H327">
        <v>9.2966576932655507E-3</v>
      </c>
      <c r="I327">
        <v>5.25975323400657E-2</v>
      </c>
      <c r="J327">
        <v>3.5253037348132499</v>
      </c>
      <c r="K327">
        <v>16.4917245695483</v>
      </c>
      <c r="L327" t="s">
        <v>19331</v>
      </c>
    </row>
    <row r="328" spans="6:12" x14ac:dyDescent="0.3">
      <c r="F328" t="s">
        <v>2317</v>
      </c>
      <c r="G328" t="s">
        <v>53</v>
      </c>
      <c r="H328">
        <v>9.2966576932655507E-3</v>
      </c>
      <c r="I328">
        <v>5.25975323400657E-2</v>
      </c>
      <c r="J328">
        <v>3.5253037348132499</v>
      </c>
      <c r="K328">
        <v>16.4917245695483</v>
      </c>
      <c r="L328" t="s">
        <v>19338</v>
      </c>
    </row>
    <row r="329" spans="6:12" x14ac:dyDescent="0.3">
      <c r="F329" t="s">
        <v>2318</v>
      </c>
      <c r="G329" t="s">
        <v>53</v>
      </c>
      <c r="H329">
        <v>9.2966576932655507E-3</v>
      </c>
      <c r="I329">
        <v>5.25975323400657E-2</v>
      </c>
      <c r="J329">
        <v>3.5253037348132499</v>
      </c>
      <c r="K329">
        <v>16.4917245695483</v>
      </c>
      <c r="L329" t="s">
        <v>19346</v>
      </c>
    </row>
    <row r="330" spans="6:12" x14ac:dyDescent="0.3">
      <c r="F330" t="s">
        <v>1063</v>
      </c>
      <c r="G330" t="s">
        <v>53</v>
      </c>
      <c r="H330">
        <v>9.2966576932655507E-3</v>
      </c>
      <c r="I330">
        <v>5.25975323400657E-2</v>
      </c>
      <c r="J330">
        <v>3.5253037348132499</v>
      </c>
      <c r="K330">
        <v>16.4917245695483</v>
      </c>
      <c r="L330" t="s">
        <v>19347</v>
      </c>
    </row>
    <row r="331" spans="6:12" x14ac:dyDescent="0.3">
      <c r="F331" t="s">
        <v>766</v>
      </c>
      <c r="G331" t="s">
        <v>53</v>
      </c>
      <c r="H331">
        <v>9.2966576932655507E-3</v>
      </c>
      <c r="I331">
        <v>5.25975323400657E-2</v>
      </c>
      <c r="J331">
        <v>3.5253037348132499</v>
      </c>
      <c r="K331">
        <v>16.4917245695483</v>
      </c>
      <c r="L331" t="s">
        <v>19348</v>
      </c>
    </row>
    <row r="332" spans="6:12" x14ac:dyDescent="0.3">
      <c r="F332" t="s">
        <v>1762</v>
      </c>
      <c r="G332" t="s">
        <v>53</v>
      </c>
      <c r="H332">
        <v>9.2966576932655507E-3</v>
      </c>
      <c r="I332">
        <v>5.25975323400657E-2</v>
      </c>
      <c r="J332">
        <v>3.5253037348132499</v>
      </c>
      <c r="K332">
        <v>16.4917245695483</v>
      </c>
      <c r="L332" t="s">
        <v>19334</v>
      </c>
    </row>
    <row r="333" spans="6:12" x14ac:dyDescent="0.3">
      <c r="F333" t="s">
        <v>2319</v>
      </c>
      <c r="G333" t="s">
        <v>53</v>
      </c>
      <c r="H333">
        <v>9.2966576932655507E-3</v>
      </c>
      <c r="I333">
        <v>5.25975323400657E-2</v>
      </c>
      <c r="J333">
        <v>3.5253037348132499</v>
      </c>
      <c r="K333">
        <v>16.4917245695483</v>
      </c>
      <c r="L333" t="s">
        <v>19346</v>
      </c>
    </row>
    <row r="334" spans="6:12" x14ac:dyDescent="0.3">
      <c r="F334" t="s">
        <v>358</v>
      </c>
      <c r="G334" t="s">
        <v>53</v>
      </c>
      <c r="H334">
        <v>9.2966576932655507E-3</v>
      </c>
      <c r="I334">
        <v>5.25975323400657E-2</v>
      </c>
      <c r="J334">
        <v>3.5253037348132499</v>
      </c>
      <c r="K334">
        <v>16.4917245695483</v>
      </c>
      <c r="L334" t="s">
        <v>19349</v>
      </c>
    </row>
    <row r="335" spans="6:12" x14ac:dyDescent="0.3">
      <c r="F335" t="s">
        <v>2911</v>
      </c>
      <c r="G335" t="s">
        <v>53</v>
      </c>
      <c r="H335">
        <v>9.2966576932655507E-3</v>
      </c>
      <c r="I335">
        <v>5.25975323400657E-2</v>
      </c>
      <c r="J335">
        <v>3.5253037348132499</v>
      </c>
      <c r="K335">
        <v>16.4917245695483</v>
      </c>
      <c r="L335" t="s">
        <v>19350</v>
      </c>
    </row>
    <row r="336" spans="6:12" x14ac:dyDescent="0.3">
      <c r="F336" t="s">
        <v>3812</v>
      </c>
      <c r="G336" t="s">
        <v>53</v>
      </c>
      <c r="H336">
        <v>9.2966576932655507E-3</v>
      </c>
      <c r="I336">
        <v>5.25975323400657E-2</v>
      </c>
      <c r="J336">
        <v>3.5253037348132499</v>
      </c>
      <c r="K336">
        <v>16.4917245695483</v>
      </c>
      <c r="L336" t="s">
        <v>19281</v>
      </c>
    </row>
    <row r="337" spans="6:12" x14ac:dyDescent="0.3">
      <c r="F337" t="s">
        <v>2088</v>
      </c>
      <c r="G337" t="s">
        <v>53</v>
      </c>
      <c r="H337">
        <v>9.2966576932655507E-3</v>
      </c>
      <c r="I337">
        <v>5.25975323400657E-2</v>
      </c>
      <c r="J337">
        <v>3.5253037348132499</v>
      </c>
      <c r="K337">
        <v>16.4917245695483</v>
      </c>
      <c r="L337" t="s">
        <v>19351</v>
      </c>
    </row>
    <row r="338" spans="6:12" x14ac:dyDescent="0.3">
      <c r="F338" t="s">
        <v>2091</v>
      </c>
      <c r="G338" t="s">
        <v>53</v>
      </c>
      <c r="H338">
        <v>9.2966576932655507E-3</v>
      </c>
      <c r="I338">
        <v>5.25975323400657E-2</v>
      </c>
      <c r="J338">
        <v>3.5253037348132499</v>
      </c>
      <c r="K338">
        <v>16.4917245695483</v>
      </c>
      <c r="L338" t="s">
        <v>19352</v>
      </c>
    </row>
    <row r="339" spans="6:12" x14ac:dyDescent="0.3">
      <c r="F339" t="s">
        <v>631</v>
      </c>
      <c r="G339" t="s">
        <v>53</v>
      </c>
      <c r="H339">
        <v>9.2966576932655507E-3</v>
      </c>
      <c r="I339">
        <v>5.25975323400657E-2</v>
      </c>
      <c r="J339">
        <v>3.5253037348132499</v>
      </c>
      <c r="K339">
        <v>16.4917245695483</v>
      </c>
      <c r="L339" t="s">
        <v>19325</v>
      </c>
    </row>
    <row r="340" spans="6:12" x14ac:dyDescent="0.3">
      <c r="F340" t="s">
        <v>372</v>
      </c>
      <c r="G340" t="s">
        <v>53</v>
      </c>
      <c r="H340">
        <v>9.2966576932655507E-3</v>
      </c>
      <c r="I340">
        <v>5.25975323400657E-2</v>
      </c>
      <c r="J340">
        <v>3.5253037348132499</v>
      </c>
      <c r="K340">
        <v>16.4917245695483</v>
      </c>
      <c r="L340" t="s">
        <v>19327</v>
      </c>
    </row>
    <row r="341" spans="6:12" x14ac:dyDescent="0.3">
      <c r="F341" t="s">
        <v>2111</v>
      </c>
      <c r="G341" t="s">
        <v>53</v>
      </c>
      <c r="H341">
        <v>9.2966576932655507E-3</v>
      </c>
      <c r="I341">
        <v>5.25975323400657E-2</v>
      </c>
      <c r="J341">
        <v>3.5253037348132499</v>
      </c>
      <c r="K341">
        <v>16.4917245695483</v>
      </c>
      <c r="L341" t="s">
        <v>19353</v>
      </c>
    </row>
    <row r="342" spans="6:12" x14ac:dyDescent="0.3">
      <c r="F342" t="s">
        <v>1447</v>
      </c>
      <c r="G342" t="s">
        <v>53</v>
      </c>
      <c r="H342">
        <v>9.2966576932655507E-3</v>
      </c>
      <c r="I342">
        <v>5.25975323400657E-2</v>
      </c>
      <c r="J342">
        <v>3.5253037348132499</v>
      </c>
      <c r="K342">
        <v>16.4917245695483</v>
      </c>
      <c r="L342" t="s">
        <v>13670</v>
      </c>
    </row>
    <row r="343" spans="6:12" x14ac:dyDescent="0.3">
      <c r="F343" t="s">
        <v>1080</v>
      </c>
      <c r="G343" t="s">
        <v>53</v>
      </c>
      <c r="H343">
        <v>9.2966576932655507E-3</v>
      </c>
      <c r="I343">
        <v>5.25975323400657E-2</v>
      </c>
      <c r="J343">
        <v>3.5253037348132499</v>
      </c>
      <c r="K343">
        <v>16.4917245695483</v>
      </c>
      <c r="L343" t="s">
        <v>19354</v>
      </c>
    </row>
    <row r="344" spans="6:12" x14ac:dyDescent="0.3">
      <c r="F344" t="s">
        <v>1081</v>
      </c>
      <c r="G344" t="s">
        <v>53</v>
      </c>
      <c r="H344">
        <v>9.2966576932655507E-3</v>
      </c>
      <c r="I344">
        <v>5.25975323400657E-2</v>
      </c>
      <c r="J344">
        <v>3.5253037348132499</v>
      </c>
      <c r="K344">
        <v>16.4917245695483</v>
      </c>
      <c r="L344" t="s">
        <v>19355</v>
      </c>
    </row>
    <row r="345" spans="6:12" x14ac:dyDescent="0.3">
      <c r="F345" t="s">
        <v>2129</v>
      </c>
      <c r="G345" t="s">
        <v>53</v>
      </c>
      <c r="H345">
        <v>9.2966576932655507E-3</v>
      </c>
      <c r="I345">
        <v>5.25975323400657E-2</v>
      </c>
      <c r="J345">
        <v>3.5253037348132499</v>
      </c>
      <c r="K345">
        <v>16.4917245695483</v>
      </c>
      <c r="L345" t="s">
        <v>19356</v>
      </c>
    </row>
    <row r="346" spans="6:12" x14ac:dyDescent="0.3">
      <c r="F346" t="s">
        <v>2132</v>
      </c>
      <c r="G346" t="s">
        <v>53</v>
      </c>
      <c r="H346">
        <v>9.2966576932655507E-3</v>
      </c>
      <c r="I346">
        <v>5.25975323400657E-2</v>
      </c>
      <c r="J346">
        <v>3.5253037348132499</v>
      </c>
      <c r="K346">
        <v>16.4917245695483</v>
      </c>
      <c r="L346" t="s">
        <v>19357</v>
      </c>
    </row>
    <row r="347" spans="6:12" x14ac:dyDescent="0.3">
      <c r="F347" t="s">
        <v>1463</v>
      </c>
      <c r="G347" t="s">
        <v>53</v>
      </c>
      <c r="H347">
        <v>9.2966576932655507E-3</v>
      </c>
      <c r="I347">
        <v>5.25975323400657E-2</v>
      </c>
      <c r="J347">
        <v>3.5253037348132499</v>
      </c>
      <c r="K347">
        <v>16.4917245695483</v>
      </c>
      <c r="L347" t="s">
        <v>19358</v>
      </c>
    </row>
    <row r="348" spans="6:12" x14ac:dyDescent="0.3">
      <c r="F348" t="s">
        <v>2323</v>
      </c>
      <c r="G348" t="s">
        <v>53</v>
      </c>
      <c r="H348">
        <v>9.2966576932655507E-3</v>
      </c>
      <c r="I348">
        <v>5.25975323400657E-2</v>
      </c>
      <c r="J348">
        <v>3.5253037348132499</v>
      </c>
      <c r="K348">
        <v>16.4917245695483</v>
      </c>
      <c r="L348" t="s">
        <v>19359</v>
      </c>
    </row>
    <row r="349" spans="6:12" x14ac:dyDescent="0.3">
      <c r="F349" t="s">
        <v>2419</v>
      </c>
      <c r="G349" t="s">
        <v>53</v>
      </c>
      <c r="H349">
        <v>9.2966576932655507E-3</v>
      </c>
      <c r="I349">
        <v>5.25975323400657E-2</v>
      </c>
      <c r="J349">
        <v>3.5253037348132499</v>
      </c>
      <c r="K349">
        <v>16.4917245695483</v>
      </c>
      <c r="L349" t="s">
        <v>19333</v>
      </c>
    </row>
    <row r="350" spans="6:12" x14ac:dyDescent="0.3">
      <c r="F350" t="s">
        <v>2423</v>
      </c>
      <c r="G350" t="s">
        <v>53</v>
      </c>
      <c r="H350">
        <v>9.2966576932655507E-3</v>
      </c>
      <c r="I350">
        <v>5.25975323400657E-2</v>
      </c>
      <c r="J350">
        <v>3.5253037348132499</v>
      </c>
      <c r="K350">
        <v>16.4917245695483</v>
      </c>
      <c r="L350" t="s">
        <v>19360</v>
      </c>
    </row>
    <row r="351" spans="6:12" x14ac:dyDescent="0.3">
      <c r="F351" t="s">
        <v>696</v>
      </c>
      <c r="G351" t="s">
        <v>53</v>
      </c>
      <c r="H351">
        <v>9.2966576932655507E-3</v>
      </c>
      <c r="I351">
        <v>5.25975323400657E-2</v>
      </c>
      <c r="J351">
        <v>3.5253037348132499</v>
      </c>
      <c r="K351">
        <v>16.4917245695483</v>
      </c>
      <c r="L351" t="s">
        <v>19361</v>
      </c>
    </row>
    <row r="352" spans="6:12" x14ac:dyDescent="0.3">
      <c r="F352" t="s">
        <v>2180</v>
      </c>
      <c r="G352" t="s">
        <v>53</v>
      </c>
      <c r="H352">
        <v>9.2966576932655507E-3</v>
      </c>
      <c r="I352">
        <v>5.25975323400657E-2</v>
      </c>
      <c r="J352">
        <v>3.5253037348132499</v>
      </c>
      <c r="K352">
        <v>16.4917245695483</v>
      </c>
      <c r="L352" t="s">
        <v>19362</v>
      </c>
    </row>
    <row r="353" spans="6:12" x14ac:dyDescent="0.3">
      <c r="F353" t="s">
        <v>2324</v>
      </c>
      <c r="G353" t="s">
        <v>53</v>
      </c>
      <c r="H353">
        <v>9.2966576932655507E-3</v>
      </c>
      <c r="I353">
        <v>5.25975323400657E-2</v>
      </c>
      <c r="J353">
        <v>3.5253037348132499</v>
      </c>
      <c r="K353">
        <v>16.4917245695483</v>
      </c>
      <c r="L353" t="s">
        <v>19346</v>
      </c>
    </row>
    <row r="354" spans="6:12" x14ac:dyDescent="0.3">
      <c r="F354" t="s">
        <v>2433</v>
      </c>
      <c r="G354" t="s">
        <v>53</v>
      </c>
      <c r="H354">
        <v>9.2966576932655507E-3</v>
      </c>
      <c r="I354">
        <v>5.25975323400657E-2</v>
      </c>
      <c r="J354">
        <v>3.5253037348132499</v>
      </c>
      <c r="K354">
        <v>16.4917245695483</v>
      </c>
      <c r="L354" t="s">
        <v>19363</v>
      </c>
    </row>
    <row r="355" spans="6:12" x14ac:dyDescent="0.3">
      <c r="F355" t="s">
        <v>2434</v>
      </c>
      <c r="G355" t="s">
        <v>53</v>
      </c>
      <c r="H355">
        <v>9.2966576932655507E-3</v>
      </c>
      <c r="I355">
        <v>5.25975323400657E-2</v>
      </c>
      <c r="J355">
        <v>3.5253037348132499</v>
      </c>
      <c r="K355">
        <v>16.4917245695483</v>
      </c>
      <c r="L355" t="s">
        <v>19364</v>
      </c>
    </row>
    <row r="356" spans="6:12" x14ac:dyDescent="0.3">
      <c r="F356" t="s">
        <v>2438</v>
      </c>
      <c r="G356" t="s">
        <v>53</v>
      </c>
      <c r="H356">
        <v>9.2966576932655507E-3</v>
      </c>
      <c r="I356">
        <v>5.25975323400657E-2</v>
      </c>
      <c r="J356">
        <v>3.5253037348132499</v>
      </c>
      <c r="K356">
        <v>16.4917245695483</v>
      </c>
      <c r="L356" t="s">
        <v>19365</v>
      </c>
    </row>
    <row r="357" spans="6:12" x14ac:dyDescent="0.3">
      <c r="F357" t="s">
        <v>391</v>
      </c>
      <c r="G357" t="s">
        <v>53</v>
      </c>
      <c r="H357">
        <v>9.2966576932655507E-3</v>
      </c>
      <c r="I357">
        <v>5.25975323400657E-2</v>
      </c>
      <c r="J357">
        <v>3.5253037348132499</v>
      </c>
      <c r="K357">
        <v>16.4917245695483</v>
      </c>
      <c r="L357" t="s">
        <v>19366</v>
      </c>
    </row>
    <row r="358" spans="6:12" x14ac:dyDescent="0.3">
      <c r="F358" t="s">
        <v>780</v>
      </c>
      <c r="G358" t="s">
        <v>53</v>
      </c>
      <c r="H358">
        <v>9.2966576932655507E-3</v>
      </c>
      <c r="I358">
        <v>5.25975323400657E-2</v>
      </c>
      <c r="J358">
        <v>3.5253037348132499</v>
      </c>
      <c r="K358">
        <v>16.4917245695483</v>
      </c>
      <c r="L358" t="s">
        <v>19325</v>
      </c>
    </row>
    <row r="359" spans="6:12" x14ac:dyDescent="0.3">
      <c r="F359" t="s">
        <v>1486</v>
      </c>
      <c r="G359" t="s">
        <v>53</v>
      </c>
      <c r="H359">
        <v>9.2966576932655507E-3</v>
      </c>
      <c r="I359">
        <v>5.25975323400657E-2</v>
      </c>
      <c r="J359">
        <v>3.5253037348132499</v>
      </c>
      <c r="K359">
        <v>16.4917245695483</v>
      </c>
      <c r="L359" t="s">
        <v>19367</v>
      </c>
    </row>
    <row r="360" spans="6:12" x14ac:dyDescent="0.3">
      <c r="F360" t="s">
        <v>2937</v>
      </c>
      <c r="G360" t="s">
        <v>53</v>
      </c>
      <c r="H360">
        <v>9.2966576932655507E-3</v>
      </c>
      <c r="I360">
        <v>5.25975323400657E-2</v>
      </c>
      <c r="J360">
        <v>3.5253037348132499</v>
      </c>
      <c r="K360">
        <v>16.4917245695483</v>
      </c>
      <c r="L360" t="s">
        <v>19368</v>
      </c>
    </row>
    <row r="361" spans="6:12" x14ac:dyDescent="0.3">
      <c r="F361" t="s">
        <v>4022</v>
      </c>
      <c r="G361" t="s">
        <v>53</v>
      </c>
      <c r="H361">
        <v>9.2966576932655507E-3</v>
      </c>
      <c r="I361">
        <v>5.25975323400657E-2</v>
      </c>
      <c r="J361">
        <v>3.5253037348132499</v>
      </c>
      <c r="K361">
        <v>16.4917245695483</v>
      </c>
      <c r="L361" t="s">
        <v>19369</v>
      </c>
    </row>
    <row r="362" spans="6:12" x14ac:dyDescent="0.3">
      <c r="F362" t="s">
        <v>2211</v>
      </c>
      <c r="G362" t="s">
        <v>53</v>
      </c>
      <c r="H362">
        <v>9.2966576932655507E-3</v>
      </c>
      <c r="I362">
        <v>5.25975323400657E-2</v>
      </c>
      <c r="J362">
        <v>3.5253037348132499</v>
      </c>
      <c r="K362">
        <v>16.4917245695483</v>
      </c>
      <c r="L362" t="s">
        <v>19337</v>
      </c>
    </row>
    <row r="363" spans="6:12" x14ac:dyDescent="0.3">
      <c r="F363" t="s">
        <v>4023</v>
      </c>
      <c r="G363" t="s">
        <v>53</v>
      </c>
      <c r="H363">
        <v>9.2966576932655507E-3</v>
      </c>
      <c r="I363">
        <v>5.25975323400657E-2</v>
      </c>
      <c r="J363">
        <v>3.5253037348132499</v>
      </c>
      <c r="K363">
        <v>16.4917245695483</v>
      </c>
      <c r="L363" t="s">
        <v>19369</v>
      </c>
    </row>
    <row r="364" spans="6:12" x14ac:dyDescent="0.3">
      <c r="F364" t="s">
        <v>2215</v>
      </c>
      <c r="G364" t="s">
        <v>53</v>
      </c>
      <c r="H364">
        <v>9.2966576932655507E-3</v>
      </c>
      <c r="I364">
        <v>5.25975323400657E-2</v>
      </c>
      <c r="J364">
        <v>3.5253037348132499</v>
      </c>
      <c r="K364">
        <v>16.4917245695483</v>
      </c>
      <c r="L364" t="s">
        <v>19351</v>
      </c>
    </row>
    <row r="365" spans="6:12" x14ac:dyDescent="0.3">
      <c r="F365" t="s">
        <v>1496</v>
      </c>
      <c r="G365" t="s">
        <v>53</v>
      </c>
      <c r="H365">
        <v>9.2966576932655507E-3</v>
      </c>
      <c r="I365">
        <v>5.25975323400657E-2</v>
      </c>
      <c r="J365">
        <v>3.5253037348132499</v>
      </c>
      <c r="K365">
        <v>16.4917245695483</v>
      </c>
      <c r="L365" t="s">
        <v>19345</v>
      </c>
    </row>
    <row r="366" spans="6:12" x14ac:dyDescent="0.3">
      <c r="F366" t="s">
        <v>207</v>
      </c>
      <c r="G366" t="s">
        <v>53</v>
      </c>
      <c r="H366">
        <v>9.2966576932655507E-3</v>
      </c>
      <c r="I366">
        <v>5.25975323400657E-2</v>
      </c>
      <c r="J366">
        <v>3.5253037348132499</v>
      </c>
      <c r="K366">
        <v>16.4917245695483</v>
      </c>
      <c r="L366" t="s">
        <v>19349</v>
      </c>
    </row>
    <row r="367" spans="6:12" x14ac:dyDescent="0.3">
      <c r="F367" t="s">
        <v>1616</v>
      </c>
      <c r="G367" t="s">
        <v>53</v>
      </c>
      <c r="H367">
        <v>9.2966576932655507E-3</v>
      </c>
      <c r="I367">
        <v>5.25975323400657E-2</v>
      </c>
      <c r="J367">
        <v>3.5253037348132499</v>
      </c>
      <c r="K367">
        <v>16.4917245695483</v>
      </c>
      <c r="L367" t="s">
        <v>19357</v>
      </c>
    </row>
    <row r="368" spans="6:12" x14ac:dyDescent="0.3">
      <c r="F368" t="s">
        <v>1127</v>
      </c>
      <c r="G368" t="s">
        <v>53</v>
      </c>
      <c r="H368">
        <v>9.2966576932655507E-3</v>
      </c>
      <c r="I368">
        <v>5.25975323400657E-2</v>
      </c>
      <c r="J368">
        <v>3.5253037348132499</v>
      </c>
      <c r="K368">
        <v>16.4917245695483</v>
      </c>
      <c r="L368" t="s">
        <v>19358</v>
      </c>
    </row>
    <row r="369" spans="6:12" x14ac:dyDescent="0.3">
      <c r="F369" t="s">
        <v>2309</v>
      </c>
      <c r="G369" t="s">
        <v>53</v>
      </c>
      <c r="H369">
        <v>9.2966576932655507E-3</v>
      </c>
      <c r="I369">
        <v>5.25975323400657E-2</v>
      </c>
      <c r="J369">
        <v>3.5253037348132499</v>
      </c>
      <c r="K369">
        <v>16.4917245695483</v>
      </c>
      <c r="L369" t="s">
        <v>19370</v>
      </c>
    </row>
    <row r="370" spans="6:12" x14ac:dyDescent="0.3">
      <c r="F370" t="s">
        <v>929</v>
      </c>
      <c r="G370" t="s">
        <v>53</v>
      </c>
      <c r="H370">
        <v>9.2966576932655507E-3</v>
      </c>
      <c r="I370">
        <v>5.25975323400657E-2</v>
      </c>
      <c r="J370">
        <v>3.5253037348132499</v>
      </c>
      <c r="K370">
        <v>16.4917245695483</v>
      </c>
      <c r="L370" t="s">
        <v>19347</v>
      </c>
    </row>
    <row r="371" spans="6:12" x14ac:dyDescent="0.3">
      <c r="F371" t="s">
        <v>463</v>
      </c>
      <c r="G371" t="s">
        <v>53</v>
      </c>
      <c r="H371">
        <v>9.2966576932655507E-3</v>
      </c>
      <c r="I371">
        <v>5.25975323400657E-2</v>
      </c>
      <c r="J371">
        <v>3.5253037348132499</v>
      </c>
      <c r="K371">
        <v>16.4917245695483</v>
      </c>
      <c r="L371" t="s">
        <v>19336</v>
      </c>
    </row>
    <row r="372" spans="6:12" x14ac:dyDescent="0.3">
      <c r="F372" t="s">
        <v>1167</v>
      </c>
      <c r="G372" t="s">
        <v>53</v>
      </c>
      <c r="H372">
        <v>9.2966576932655507E-3</v>
      </c>
      <c r="I372">
        <v>5.25975323400657E-2</v>
      </c>
      <c r="J372">
        <v>3.5253037348132499</v>
      </c>
      <c r="K372">
        <v>16.4917245695483</v>
      </c>
      <c r="L372" t="s">
        <v>19371</v>
      </c>
    </row>
    <row r="373" spans="6:12" x14ac:dyDescent="0.3">
      <c r="F373" t="s">
        <v>402</v>
      </c>
      <c r="G373" t="s">
        <v>19372</v>
      </c>
      <c r="H373">
        <v>9.87714667993537E-3</v>
      </c>
      <c r="I373">
        <v>5.57315346268396E-2</v>
      </c>
      <c r="J373">
        <v>2.66122949563084</v>
      </c>
      <c r="K373">
        <v>12.288311308251499</v>
      </c>
      <c r="L373" t="s">
        <v>19373</v>
      </c>
    </row>
    <row r="374" spans="6:12" x14ac:dyDescent="0.3">
      <c r="F374" t="s">
        <v>1515</v>
      </c>
      <c r="G374" t="s">
        <v>13030</v>
      </c>
      <c r="H374">
        <v>1.07026179888527E-2</v>
      </c>
      <c r="I374">
        <v>6.0227332864884402E-2</v>
      </c>
      <c r="J374">
        <v>3.0595163316582901</v>
      </c>
      <c r="K374">
        <v>13.8818421681383</v>
      </c>
      <c r="L374" t="s">
        <v>19374</v>
      </c>
    </row>
    <row r="375" spans="6:12" x14ac:dyDescent="0.3">
      <c r="F375" t="s">
        <v>3057</v>
      </c>
      <c r="G375" t="s">
        <v>19375</v>
      </c>
      <c r="H375">
        <v>1.3023665972393701E-2</v>
      </c>
      <c r="I375">
        <v>7.3092713572338402E-2</v>
      </c>
      <c r="J375">
        <v>2.9388586956521698</v>
      </c>
      <c r="K375">
        <v>12.7575477369022</v>
      </c>
      <c r="L375" t="s">
        <v>19376</v>
      </c>
    </row>
    <row r="376" spans="6:12" x14ac:dyDescent="0.3">
      <c r="F376" t="s">
        <v>1110</v>
      </c>
      <c r="G376" t="s">
        <v>13683</v>
      </c>
      <c r="H376">
        <v>1.3496290668953199E-2</v>
      </c>
      <c r="I376">
        <v>7.5543237637687596E-2</v>
      </c>
      <c r="J376">
        <v>2.9172661870503598</v>
      </c>
      <c r="K376">
        <v>12.559823962612899</v>
      </c>
      <c r="L376" t="s">
        <v>13684</v>
      </c>
    </row>
    <row r="377" spans="6:12" x14ac:dyDescent="0.3">
      <c r="F377" t="s">
        <v>1815</v>
      </c>
      <c r="G377" t="s">
        <v>19377</v>
      </c>
      <c r="H377">
        <v>1.36565413347617E-2</v>
      </c>
      <c r="I377">
        <v>7.6236915589534396E-2</v>
      </c>
      <c r="J377">
        <v>2.9101375598086099</v>
      </c>
      <c r="K377">
        <v>12.4947822796951</v>
      </c>
      <c r="L377" t="s">
        <v>19378</v>
      </c>
    </row>
    <row r="378" spans="6:12" x14ac:dyDescent="0.3">
      <c r="F378" t="s">
        <v>699</v>
      </c>
      <c r="G378" t="s">
        <v>4716</v>
      </c>
      <c r="H378">
        <v>1.39598792037461E-2</v>
      </c>
      <c r="I378">
        <v>7.7723571481864803E-2</v>
      </c>
      <c r="J378">
        <v>2.6728797763280499</v>
      </c>
      <c r="K378">
        <v>11.417387278615401</v>
      </c>
      <c r="L378" t="s">
        <v>19379</v>
      </c>
    </row>
    <row r="379" spans="6:12" x14ac:dyDescent="0.3">
      <c r="F379" t="s">
        <v>901</v>
      </c>
      <c r="G379" t="s">
        <v>12118</v>
      </c>
      <c r="H379">
        <v>1.49881876584944E-2</v>
      </c>
      <c r="I379">
        <v>8.3228057923756302E-2</v>
      </c>
      <c r="J379">
        <v>2.85431338028169</v>
      </c>
      <c r="K379">
        <v>11.9895230241583</v>
      </c>
      <c r="L379" t="s">
        <v>19380</v>
      </c>
    </row>
    <row r="380" spans="6:12" x14ac:dyDescent="0.3">
      <c r="F380" t="s">
        <v>1113</v>
      </c>
      <c r="G380" t="s">
        <v>4718</v>
      </c>
      <c r="H380">
        <v>1.53351097048677E-2</v>
      </c>
      <c r="I380">
        <v>8.4929802824584399E-2</v>
      </c>
      <c r="J380">
        <v>2.8406834112149499</v>
      </c>
      <c r="K380">
        <v>11.867268356002301</v>
      </c>
      <c r="L380" t="s">
        <v>19381</v>
      </c>
    </row>
    <row r="381" spans="6:12" x14ac:dyDescent="0.3">
      <c r="F381" t="s">
        <v>2221</v>
      </c>
      <c r="G381" t="s">
        <v>14462</v>
      </c>
      <c r="H381">
        <v>1.6786625777771801E-2</v>
      </c>
      <c r="I381">
        <v>9.2724019756692505E-2</v>
      </c>
      <c r="J381">
        <v>3.07933089992384</v>
      </c>
      <c r="K381">
        <v>12.585757478733001</v>
      </c>
      <c r="L381" t="s">
        <v>19382</v>
      </c>
    </row>
    <row r="382" spans="6:12" x14ac:dyDescent="0.3">
      <c r="F382" t="s">
        <v>1500</v>
      </c>
      <c r="G382" t="s">
        <v>19383</v>
      </c>
      <c r="H382">
        <v>1.7223408648122499E-2</v>
      </c>
      <c r="I382">
        <v>9.4886967854092202E-2</v>
      </c>
      <c r="J382">
        <v>3.0608504972981398</v>
      </c>
      <c r="K382">
        <v>12.431600991473699</v>
      </c>
      <c r="L382" t="s">
        <v>19384</v>
      </c>
    </row>
    <row r="383" spans="6:12" x14ac:dyDescent="0.3">
      <c r="F383" t="s">
        <v>1502</v>
      </c>
      <c r="G383" t="s">
        <v>12120</v>
      </c>
      <c r="H383">
        <v>2.0009714685468801E-2</v>
      </c>
      <c r="I383">
        <v>0.10994866786596599</v>
      </c>
      <c r="J383">
        <v>2.95439074200136</v>
      </c>
      <c r="K383">
        <v>11.5562098493061</v>
      </c>
      <c r="L383" t="s">
        <v>19385</v>
      </c>
    </row>
    <row r="384" spans="6:12" x14ac:dyDescent="0.3">
      <c r="F384" t="s">
        <v>1525</v>
      </c>
      <c r="G384" t="s">
        <v>4720</v>
      </c>
      <c r="H384">
        <v>2.7792259644094201E-2</v>
      </c>
      <c r="I384">
        <v>0.118299543705898</v>
      </c>
      <c r="J384">
        <v>2.4994845360824698</v>
      </c>
      <c r="K384">
        <v>8.9556474117624507</v>
      </c>
      <c r="L384" t="s">
        <v>19386</v>
      </c>
    </row>
    <row r="385" spans="6:12" x14ac:dyDescent="0.3">
      <c r="F385" t="s">
        <v>1512</v>
      </c>
      <c r="G385" t="s">
        <v>17568</v>
      </c>
      <c r="H385">
        <v>3.2820373974893097E-2</v>
      </c>
      <c r="I385">
        <v>0.118299543705898</v>
      </c>
      <c r="J385">
        <v>2.6193794107762902</v>
      </c>
      <c r="K385">
        <v>8.9496488216887897</v>
      </c>
      <c r="L385" t="s">
        <v>19387</v>
      </c>
    </row>
    <row r="386" spans="6:12" x14ac:dyDescent="0.3">
      <c r="F386" t="s">
        <v>1830</v>
      </c>
      <c r="G386" t="s">
        <v>126</v>
      </c>
      <c r="H386">
        <v>3.4097772244911097E-2</v>
      </c>
      <c r="I386">
        <v>0.118299543705898</v>
      </c>
      <c r="J386">
        <v>2.9019973921289699</v>
      </c>
      <c r="K386">
        <v>9.8044655936762002</v>
      </c>
      <c r="L386" t="s">
        <v>19388</v>
      </c>
    </row>
    <row r="387" spans="6:12" x14ac:dyDescent="0.3">
      <c r="F387" t="s">
        <v>832</v>
      </c>
      <c r="G387" t="s">
        <v>126</v>
      </c>
      <c r="H387">
        <v>3.4097772244911097E-2</v>
      </c>
      <c r="I387">
        <v>0.118299543705898</v>
      </c>
      <c r="J387">
        <v>2.9019973921289699</v>
      </c>
      <c r="K387">
        <v>9.8044655936762002</v>
      </c>
      <c r="L387" t="s">
        <v>19389</v>
      </c>
    </row>
    <row r="388" spans="6:12" x14ac:dyDescent="0.3">
      <c r="F388" t="s">
        <v>833</v>
      </c>
      <c r="G388" t="s">
        <v>126</v>
      </c>
      <c r="H388">
        <v>3.4097772244911097E-2</v>
      </c>
      <c r="I388">
        <v>0.118299543705898</v>
      </c>
      <c r="J388">
        <v>2.9019973921289699</v>
      </c>
      <c r="K388">
        <v>9.8044655936762002</v>
      </c>
      <c r="L388" t="s">
        <v>19390</v>
      </c>
    </row>
    <row r="389" spans="6:12" x14ac:dyDescent="0.3">
      <c r="F389" t="s">
        <v>911</v>
      </c>
      <c r="G389" t="s">
        <v>126</v>
      </c>
      <c r="H389">
        <v>3.4097772244911097E-2</v>
      </c>
      <c r="I389">
        <v>0.118299543705898</v>
      </c>
      <c r="J389">
        <v>2.9019973921289699</v>
      </c>
      <c r="K389">
        <v>9.8044655936762002</v>
      </c>
      <c r="L389" t="s">
        <v>19391</v>
      </c>
    </row>
    <row r="390" spans="6:12" x14ac:dyDescent="0.3">
      <c r="F390" t="s">
        <v>919</v>
      </c>
      <c r="G390" t="s">
        <v>126</v>
      </c>
      <c r="H390">
        <v>3.4097772244911097E-2</v>
      </c>
      <c r="I390">
        <v>0.118299543705898</v>
      </c>
      <c r="J390">
        <v>2.9019973921289699</v>
      </c>
      <c r="K390">
        <v>9.8044655936762002</v>
      </c>
      <c r="L390" t="s">
        <v>19392</v>
      </c>
    </row>
    <row r="391" spans="6:12" x14ac:dyDescent="0.3">
      <c r="F391" t="s">
        <v>52</v>
      </c>
      <c r="G391" t="s">
        <v>126</v>
      </c>
      <c r="H391">
        <v>3.4097772244911097E-2</v>
      </c>
      <c r="I391">
        <v>0.118299543705898</v>
      </c>
      <c r="J391">
        <v>2.9019973921289699</v>
      </c>
      <c r="K391">
        <v>9.8044655936762002</v>
      </c>
      <c r="L391" t="s">
        <v>19393</v>
      </c>
    </row>
    <row r="392" spans="6:12" x14ac:dyDescent="0.3">
      <c r="F392" t="s">
        <v>1133</v>
      </c>
      <c r="G392" t="s">
        <v>126</v>
      </c>
      <c r="H392">
        <v>3.4097772244911097E-2</v>
      </c>
      <c r="I392">
        <v>0.118299543705898</v>
      </c>
      <c r="J392">
        <v>2.9019973921289699</v>
      </c>
      <c r="K392">
        <v>9.8044655936762002</v>
      </c>
      <c r="L392" t="s">
        <v>19394</v>
      </c>
    </row>
    <row r="393" spans="6:12" x14ac:dyDescent="0.3">
      <c r="F393" t="s">
        <v>1136</v>
      </c>
      <c r="G393" t="s">
        <v>126</v>
      </c>
      <c r="H393">
        <v>3.4097772244911097E-2</v>
      </c>
      <c r="I393">
        <v>0.118299543705898</v>
      </c>
      <c r="J393">
        <v>2.9019973921289699</v>
      </c>
      <c r="K393">
        <v>9.8044655936762002</v>
      </c>
      <c r="L393" t="s">
        <v>19395</v>
      </c>
    </row>
    <row r="394" spans="6:12" x14ac:dyDescent="0.3">
      <c r="F394" t="s">
        <v>1146</v>
      </c>
      <c r="G394" t="s">
        <v>126</v>
      </c>
      <c r="H394">
        <v>3.4097772244911097E-2</v>
      </c>
      <c r="I394">
        <v>0.118299543705898</v>
      </c>
      <c r="J394">
        <v>2.9019973921289699</v>
      </c>
      <c r="K394">
        <v>9.8044655936762002</v>
      </c>
      <c r="L394" t="s">
        <v>19396</v>
      </c>
    </row>
    <row r="395" spans="6:12" x14ac:dyDescent="0.3">
      <c r="F395" t="s">
        <v>1147</v>
      </c>
      <c r="G395" t="s">
        <v>126</v>
      </c>
      <c r="H395">
        <v>3.4097772244911097E-2</v>
      </c>
      <c r="I395">
        <v>0.118299543705898</v>
      </c>
      <c r="J395">
        <v>2.9019973921289699</v>
      </c>
      <c r="K395">
        <v>9.8044655936762002</v>
      </c>
      <c r="L395" t="s">
        <v>19397</v>
      </c>
    </row>
    <row r="396" spans="6:12" x14ac:dyDescent="0.3">
      <c r="F396" t="s">
        <v>933</v>
      </c>
      <c r="G396" t="s">
        <v>126</v>
      </c>
      <c r="H396">
        <v>3.4097772244911097E-2</v>
      </c>
      <c r="I396">
        <v>0.118299543705898</v>
      </c>
      <c r="J396">
        <v>2.9019973921289699</v>
      </c>
      <c r="K396">
        <v>9.8044655936762002</v>
      </c>
      <c r="L396" t="s">
        <v>19398</v>
      </c>
    </row>
    <row r="397" spans="6:12" x14ac:dyDescent="0.3">
      <c r="F397" t="s">
        <v>843</v>
      </c>
      <c r="G397" t="s">
        <v>126</v>
      </c>
      <c r="H397">
        <v>3.4097772244911097E-2</v>
      </c>
      <c r="I397">
        <v>0.118299543705898</v>
      </c>
      <c r="J397">
        <v>2.9019973921289699</v>
      </c>
      <c r="K397">
        <v>9.8044655936762002</v>
      </c>
      <c r="L397" t="s">
        <v>19399</v>
      </c>
    </row>
    <row r="398" spans="6:12" x14ac:dyDescent="0.3">
      <c r="F398" t="s">
        <v>845</v>
      </c>
      <c r="G398" t="s">
        <v>126</v>
      </c>
      <c r="H398">
        <v>3.4097772244911097E-2</v>
      </c>
      <c r="I398">
        <v>0.118299543705898</v>
      </c>
      <c r="J398">
        <v>2.9019973921289699</v>
      </c>
      <c r="K398">
        <v>9.8044655936762002</v>
      </c>
      <c r="L398" t="s">
        <v>19400</v>
      </c>
    </row>
    <row r="399" spans="6:12" x14ac:dyDescent="0.3">
      <c r="F399" t="s">
        <v>471</v>
      </c>
      <c r="G399" t="s">
        <v>126</v>
      </c>
      <c r="H399">
        <v>3.4097772244911097E-2</v>
      </c>
      <c r="I399">
        <v>0.118299543705898</v>
      </c>
      <c r="J399">
        <v>2.9019973921289699</v>
      </c>
      <c r="K399">
        <v>9.8044655936762002</v>
      </c>
      <c r="L399" t="s">
        <v>19399</v>
      </c>
    </row>
    <row r="400" spans="6:12" x14ac:dyDescent="0.3">
      <c r="F400" t="s">
        <v>942</v>
      </c>
      <c r="G400" t="s">
        <v>126</v>
      </c>
      <c r="H400">
        <v>3.4097772244911097E-2</v>
      </c>
      <c r="I400">
        <v>0.118299543705898</v>
      </c>
      <c r="J400">
        <v>2.9019973921289699</v>
      </c>
      <c r="K400">
        <v>9.8044655936762002</v>
      </c>
      <c r="L400" t="s">
        <v>19401</v>
      </c>
    </row>
    <row r="401" spans="6:12" x14ac:dyDescent="0.3">
      <c r="F401" t="s">
        <v>946</v>
      </c>
      <c r="G401" t="s">
        <v>126</v>
      </c>
      <c r="H401">
        <v>3.4097772244911097E-2</v>
      </c>
      <c r="I401">
        <v>0.118299543705898</v>
      </c>
      <c r="J401">
        <v>2.9019973921289699</v>
      </c>
      <c r="K401">
        <v>9.8044655936762002</v>
      </c>
      <c r="L401" t="s">
        <v>19402</v>
      </c>
    </row>
    <row r="402" spans="6:12" x14ac:dyDescent="0.3">
      <c r="F402" t="s">
        <v>3876</v>
      </c>
      <c r="G402" t="s">
        <v>126</v>
      </c>
      <c r="H402">
        <v>3.4097772244911097E-2</v>
      </c>
      <c r="I402">
        <v>0.118299543705898</v>
      </c>
      <c r="J402">
        <v>2.9019973921289699</v>
      </c>
      <c r="K402">
        <v>9.8044655936762002</v>
      </c>
      <c r="L402" t="s">
        <v>19403</v>
      </c>
    </row>
    <row r="403" spans="6:12" x14ac:dyDescent="0.3">
      <c r="F403" t="s">
        <v>2972</v>
      </c>
      <c r="G403" t="s">
        <v>126</v>
      </c>
      <c r="H403">
        <v>3.4097772244911097E-2</v>
      </c>
      <c r="I403">
        <v>0.118299543705898</v>
      </c>
      <c r="J403">
        <v>2.9019973921289699</v>
      </c>
      <c r="K403">
        <v>9.8044655936762002</v>
      </c>
      <c r="L403" t="s">
        <v>19404</v>
      </c>
    </row>
    <row r="404" spans="6:12" x14ac:dyDescent="0.3">
      <c r="F404" t="s">
        <v>731</v>
      </c>
      <c r="G404" t="s">
        <v>126</v>
      </c>
      <c r="H404">
        <v>3.4097772244911097E-2</v>
      </c>
      <c r="I404">
        <v>0.118299543705898</v>
      </c>
      <c r="J404">
        <v>2.9019973921289699</v>
      </c>
      <c r="K404">
        <v>9.8044655936762002</v>
      </c>
      <c r="L404" t="s">
        <v>19405</v>
      </c>
    </row>
    <row r="405" spans="6:12" x14ac:dyDescent="0.3">
      <c r="F405" t="s">
        <v>733</v>
      </c>
      <c r="G405" t="s">
        <v>126</v>
      </c>
      <c r="H405">
        <v>3.4097772244911097E-2</v>
      </c>
      <c r="I405">
        <v>0.118299543705898</v>
      </c>
      <c r="J405">
        <v>2.9019973921289699</v>
      </c>
      <c r="K405">
        <v>9.8044655936762002</v>
      </c>
      <c r="L405" t="s">
        <v>19406</v>
      </c>
    </row>
    <row r="406" spans="6:12" x14ac:dyDescent="0.3">
      <c r="F406" t="s">
        <v>1178</v>
      </c>
      <c r="G406" t="s">
        <v>126</v>
      </c>
      <c r="H406">
        <v>3.4097772244911097E-2</v>
      </c>
      <c r="I406">
        <v>0.118299543705898</v>
      </c>
      <c r="J406">
        <v>2.9019973921289699</v>
      </c>
      <c r="K406">
        <v>9.8044655936762002</v>
      </c>
      <c r="L406" t="s">
        <v>19407</v>
      </c>
    </row>
    <row r="407" spans="6:12" x14ac:dyDescent="0.3">
      <c r="F407" t="s">
        <v>1875</v>
      </c>
      <c r="G407" t="s">
        <v>126</v>
      </c>
      <c r="H407">
        <v>3.4097772244911097E-2</v>
      </c>
      <c r="I407">
        <v>0.118299543705898</v>
      </c>
      <c r="J407">
        <v>2.9019973921289699</v>
      </c>
      <c r="K407">
        <v>9.8044655936762002</v>
      </c>
      <c r="L407" t="s">
        <v>19408</v>
      </c>
    </row>
    <row r="408" spans="6:12" x14ac:dyDescent="0.3">
      <c r="F408" t="s">
        <v>857</v>
      </c>
      <c r="G408" t="s">
        <v>126</v>
      </c>
      <c r="H408">
        <v>3.4097772244911097E-2</v>
      </c>
      <c r="I408">
        <v>0.118299543705898</v>
      </c>
      <c r="J408">
        <v>2.9019973921289699</v>
      </c>
      <c r="K408">
        <v>9.8044655936762002</v>
      </c>
      <c r="L408" t="s">
        <v>19409</v>
      </c>
    </row>
    <row r="409" spans="6:12" x14ac:dyDescent="0.3">
      <c r="F409" t="s">
        <v>237</v>
      </c>
      <c r="G409" t="s">
        <v>126</v>
      </c>
      <c r="H409">
        <v>3.4097772244911097E-2</v>
      </c>
      <c r="I409">
        <v>0.118299543705898</v>
      </c>
      <c r="J409">
        <v>2.9019973921289699</v>
      </c>
      <c r="K409">
        <v>9.8044655936762002</v>
      </c>
      <c r="L409" t="s">
        <v>19410</v>
      </c>
    </row>
    <row r="410" spans="6:12" x14ac:dyDescent="0.3">
      <c r="F410" t="s">
        <v>1184</v>
      </c>
      <c r="G410" t="s">
        <v>126</v>
      </c>
      <c r="H410">
        <v>3.4097772244911097E-2</v>
      </c>
      <c r="I410">
        <v>0.118299543705898</v>
      </c>
      <c r="J410">
        <v>2.9019973921289699</v>
      </c>
      <c r="K410">
        <v>9.8044655936762002</v>
      </c>
      <c r="L410" t="s">
        <v>19411</v>
      </c>
    </row>
    <row r="411" spans="6:12" x14ac:dyDescent="0.3">
      <c r="F411" t="s">
        <v>1880</v>
      </c>
      <c r="G411" t="s">
        <v>126</v>
      </c>
      <c r="H411">
        <v>3.4097772244911097E-2</v>
      </c>
      <c r="I411">
        <v>0.118299543705898</v>
      </c>
      <c r="J411">
        <v>2.9019973921289699</v>
      </c>
      <c r="K411">
        <v>9.8044655936762002</v>
      </c>
      <c r="L411" t="s">
        <v>19412</v>
      </c>
    </row>
    <row r="412" spans="6:12" x14ac:dyDescent="0.3">
      <c r="F412" t="s">
        <v>494</v>
      </c>
      <c r="G412" t="s">
        <v>126</v>
      </c>
      <c r="H412">
        <v>3.4097772244911097E-2</v>
      </c>
      <c r="I412">
        <v>0.118299543705898</v>
      </c>
      <c r="J412">
        <v>2.9019973921289699</v>
      </c>
      <c r="K412">
        <v>9.8044655936762002</v>
      </c>
      <c r="L412" t="s">
        <v>19413</v>
      </c>
    </row>
    <row r="413" spans="6:12" x14ac:dyDescent="0.3">
      <c r="F413" t="s">
        <v>1186</v>
      </c>
      <c r="G413" t="s">
        <v>126</v>
      </c>
      <c r="H413">
        <v>3.4097772244911097E-2</v>
      </c>
      <c r="I413">
        <v>0.118299543705898</v>
      </c>
      <c r="J413">
        <v>2.9019973921289699</v>
      </c>
      <c r="K413">
        <v>9.8044655936762002</v>
      </c>
      <c r="L413" t="s">
        <v>19414</v>
      </c>
    </row>
    <row r="414" spans="6:12" x14ac:dyDescent="0.3">
      <c r="F414" t="s">
        <v>148</v>
      </c>
      <c r="G414" t="s">
        <v>126</v>
      </c>
      <c r="H414">
        <v>3.4097772244911097E-2</v>
      </c>
      <c r="I414">
        <v>0.118299543705898</v>
      </c>
      <c r="J414">
        <v>2.9019973921289699</v>
      </c>
      <c r="K414">
        <v>9.8044655936762002</v>
      </c>
      <c r="L414" t="s">
        <v>19415</v>
      </c>
    </row>
    <row r="415" spans="6:12" x14ac:dyDescent="0.3">
      <c r="F415" t="s">
        <v>152</v>
      </c>
      <c r="G415" t="s">
        <v>126</v>
      </c>
      <c r="H415">
        <v>3.4097772244911097E-2</v>
      </c>
      <c r="I415">
        <v>0.118299543705898</v>
      </c>
      <c r="J415">
        <v>2.9019973921289699</v>
      </c>
      <c r="K415">
        <v>9.8044655936762002</v>
      </c>
      <c r="L415" t="s">
        <v>19416</v>
      </c>
    </row>
    <row r="416" spans="6:12" x14ac:dyDescent="0.3">
      <c r="F416" t="s">
        <v>973</v>
      </c>
      <c r="G416" t="s">
        <v>126</v>
      </c>
      <c r="H416">
        <v>3.4097772244911097E-2</v>
      </c>
      <c r="I416">
        <v>0.118299543705898</v>
      </c>
      <c r="J416">
        <v>2.9019973921289699</v>
      </c>
      <c r="K416">
        <v>9.8044655936762002</v>
      </c>
      <c r="L416" t="s">
        <v>19417</v>
      </c>
    </row>
    <row r="417" spans="6:12" x14ac:dyDescent="0.3">
      <c r="F417" t="s">
        <v>76</v>
      </c>
      <c r="G417" t="s">
        <v>126</v>
      </c>
      <c r="H417">
        <v>3.4097772244911097E-2</v>
      </c>
      <c r="I417">
        <v>0.118299543705898</v>
      </c>
      <c r="J417">
        <v>2.9019973921289699</v>
      </c>
      <c r="K417">
        <v>9.8044655936762002</v>
      </c>
      <c r="L417" t="s">
        <v>19418</v>
      </c>
    </row>
    <row r="418" spans="6:12" x14ac:dyDescent="0.3">
      <c r="F418" t="s">
        <v>861</v>
      </c>
      <c r="G418" t="s">
        <v>126</v>
      </c>
      <c r="H418">
        <v>3.4097772244911097E-2</v>
      </c>
      <c r="I418">
        <v>0.118299543705898</v>
      </c>
      <c r="J418">
        <v>2.9019973921289699</v>
      </c>
      <c r="K418">
        <v>9.8044655936762002</v>
      </c>
      <c r="L418" t="s">
        <v>19419</v>
      </c>
    </row>
    <row r="419" spans="6:12" x14ac:dyDescent="0.3">
      <c r="F419" t="s">
        <v>56</v>
      </c>
      <c r="G419" t="s">
        <v>126</v>
      </c>
      <c r="H419">
        <v>3.4097772244911097E-2</v>
      </c>
      <c r="I419">
        <v>0.118299543705898</v>
      </c>
      <c r="J419">
        <v>2.9019973921289699</v>
      </c>
      <c r="K419">
        <v>9.8044655936762002</v>
      </c>
      <c r="L419" t="s">
        <v>19420</v>
      </c>
    </row>
    <row r="420" spans="6:12" x14ac:dyDescent="0.3">
      <c r="F420" t="s">
        <v>77</v>
      </c>
      <c r="G420" t="s">
        <v>126</v>
      </c>
      <c r="H420">
        <v>3.4097772244911097E-2</v>
      </c>
      <c r="I420">
        <v>0.118299543705898</v>
      </c>
      <c r="J420">
        <v>2.9019973921289699</v>
      </c>
      <c r="K420">
        <v>9.8044655936762002</v>
      </c>
      <c r="L420" t="s">
        <v>19421</v>
      </c>
    </row>
    <row r="421" spans="6:12" x14ac:dyDescent="0.3">
      <c r="F421" t="s">
        <v>154</v>
      </c>
      <c r="G421" t="s">
        <v>126</v>
      </c>
      <c r="H421">
        <v>3.4097772244911097E-2</v>
      </c>
      <c r="I421">
        <v>0.118299543705898</v>
      </c>
      <c r="J421">
        <v>2.9019973921289699</v>
      </c>
      <c r="K421">
        <v>9.8044655936762002</v>
      </c>
      <c r="L421" t="s">
        <v>19422</v>
      </c>
    </row>
    <row r="422" spans="6:12" x14ac:dyDescent="0.3">
      <c r="F422" t="s">
        <v>246</v>
      </c>
      <c r="G422" t="s">
        <v>126</v>
      </c>
      <c r="H422">
        <v>3.4097772244911097E-2</v>
      </c>
      <c r="I422">
        <v>0.118299543705898</v>
      </c>
      <c r="J422">
        <v>2.9019973921289699</v>
      </c>
      <c r="K422">
        <v>9.8044655936762002</v>
      </c>
      <c r="L422" t="s">
        <v>19423</v>
      </c>
    </row>
    <row r="423" spans="6:12" x14ac:dyDescent="0.3">
      <c r="F423" t="s">
        <v>1191</v>
      </c>
      <c r="G423" t="s">
        <v>126</v>
      </c>
      <c r="H423">
        <v>3.4097772244911097E-2</v>
      </c>
      <c r="I423">
        <v>0.118299543705898</v>
      </c>
      <c r="J423">
        <v>2.9019973921289699</v>
      </c>
      <c r="K423">
        <v>9.8044655936762002</v>
      </c>
      <c r="L423" t="s">
        <v>19424</v>
      </c>
    </row>
    <row r="424" spans="6:12" x14ac:dyDescent="0.3">
      <c r="F424" t="s">
        <v>1194</v>
      </c>
      <c r="G424" t="s">
        <v>126</v>
      </c>
      <c r="H424">
        <v>3.4097772244911097E-2</v>
      </c>
      <c r="I424">
        <v>0.118299543705898</v>
      </c>
      <c r="J424">
        <v>2.9019973921289699</v>
      </c>
      <c r="K424">
        <v>9.8044655936762002</v>
      </c>
      <c r="L424" t="s">
        <v>19425</v>
      </c>
    </row>
    <row r="425" spans="6:12" x14ac:dyDescent="0.3">
      <c r="F425" t="s">
        <v>509</v>
      </c>
      <c r="G425" t="s">
        <v>126</v>
      </c>
      <c r="H425">
        <v>3.4097772244911097E-2</v>
      </c>
      <c r="I425">
        <v>0.118299543705898</v>
      </c>
      <c r="J425">
        <v>2.9019973921289699</v>
      </c>
      <c r="K425">
        <v>9.8044655936762002</v>
      </c>
      <c r="L425" t="s">
        <v>19426</v>
      </c>
    </row>
    <row r="426" spans="6:12" x14ac:dyDescent="0.3">
      <c r="F426" t="s">
        <v>515</v>
      </c>
      <c r="G426" t="s">
        <v>126</v>
      </c>
      <c r="H426">
        <v>3.4097772244911097E-2</v>
      </c>
      <c r="I426">
        <v>0.118299543705898</v>
      </c>
      <c r="J426">
        <v>2.9019973921289699</v>
      </c>
      <c r="K426">
        <v>9.8044655936762002</v>
      </c>
      <c r="L426" t="s">
        <v>19427</v>
      </c>
    </row>
    <row r="427" spans="6:12" x14ac:dyDescent="0.3">
      <c r="F427" t="s">
        <v>814</v>
      </c>
      <c r="G427" t="s">
        <v>126</v>
      </c>
      <c r="H427">
        <v>3.4097772244911097E-2</v>
      </c>
      <c r="I427">
        <v>0.118299543705898</v>
      </c>
      <c r="J427">
        <v>2.9019973921289699</v>
      </c>
      <c r="K427">
        <v>9.8044655936762002</v>
      </c>
      <c r="L427" t="s">
        <v>19428</v>
      </c>
    </row>
    <row r="428" spans="6:12" x14ac:dyDescent="0.3">
      <c r="F428" t="s">
        <v>13</v>
      </c>
      <c r="G428" t="s">
        <v>126</v>
      </c>
      <c r="H428">
        <v>3.4097772244911097E-2</v>
      </c>
      <c r="I428">
        <v>0.118299543705898</v>
      </c>
      <c r="J428">
        <v>2.9019973921289699</v>
      </c>
      <c r="K428">
        <v>9.8044655936762002</v>
      </c>
      <c r="L428" t="s">
        <v>19429</v>
      </c>
    </row>
    <row r="429" spans="6:12" x14ac:dyDescent="0.3">
      <c r="F429" t="s">
        <v>157</v>
      </c>
      <c r="G429" t="s">
        <v>126</v>
      </c>
      <c r="H429">
        <v>3.4097772244911097E-2</v>
      </c>
      <c r="I429">
        <v>0.118299543705898</v>
      </c>
      <c r="J429">
        <v>2.9019973921289699</v>
      </c>
      <c r="K429">
        <v>9.8044655936762002</v>
      </c>
      <c r="L429" t="s">
        <v>19430</v>
      </c>
    </row>
    <row r="430" spans="6:12" x14ac:dyDescent="0.3">
      <c r="F430" t="s">
        <v>255</v>
      </c>
      <c r="G430" t="s">
        <v>126</v>
      </c>
      <c r="H430">
        <v>3.4097772244911097E-2</v>
      </c>
      <c r="I430">
        <v>0.118299543705898</v>
      </c>
      <c r="J430">
        <v>2.9019973921289699</v>
      </c>
      <c r="K430">
        <v>9.8044655936762002</v>
      </c>
      <c r="L430" t="s">
        <v>19431</v>
      </c>
    </row>
    <row r="431" spans="6:12" x14ac:dyDescent="0.3">
      <c r="F431" t="s">
        <v>521</v>
      </c>
      <c r="G431" t="s">
        <v>126</v>
      </c>
      <c r="H431">
        <v>3.4097772244911097E-2</v>
      </c>
      <c r="I431">
        <v>0.118299543705898</v>
      </c>
      <c r="J431">
        <v>2.9019973921289699</v>
      </c>
      <c r="K431">
        <v>9.8044655936762002</v>
      </c>
      <c r="L431" t="s">
        <v>19432</v>
      </c>
    </row>
    <row r="432" spans="6:12" x14ac:dyDescent="0.3">
      <c r="F432" t="s">
        <v>159</v>
      </c>
      <c r="G432" t="s">
        <v>126</v>
      </c>
      <c r="H432">
        <v>3.4097772244911097E-2</v>
      </c>
      <c r="I432">
        <v>0.118299543705898</v>
      </c>
      <c r="J432">
        <v>2.9019973921289699</v>
      </c>
      <c r="K432">
        <v>9.8044655936762002</v>
      </c>
      <c r="L432" t="s">
        <v>13710</v>
      </c>
    </row>
    <row r="433" spans="6:12" x14ac:dyDescent="0.3">
      <c r="F433" t="s">
        <v>1904</v>
      </c>
      <c r="G433" t="s">
        <v>126</v>
      </c>
      <c r="H433">
        <v>3.4097772244911097E-2</v>
      </c>
      <c r="I433">
        <v>0.118299543705898</v>
      </c>
      <c r="J433">
        <v>2.9019973921289699</v>
      </c>
      <c r="K433">
        <v>9.8044655936762002</v>
      </c>
      <c r="L433" t="s">
        <v>19433</v>
      </c>
    </row>
    <row r="434" spans="6:12" x14ac:dyDescent="0.3">
      <c r="F434" t="s">
        <v>865</v>
      </c>
      <c r="G434" t="s">
        <v>126</v>
      </c>
      <c r="H434">
        <v>3.4097772244911097E-2</v>
      </c>
      <c r="I434">
        <v>0.118299543705898</v>
      </c>
      <c r="J434">
        <v>2.9019973921289699</v>
      </c>
      <c r="K434">
        <v>9.8044655936762002</v>
      </c>
      <c r="L434" t="s">
        <v>19434</v>
      </c>
    </row>
    <row r="435" spans="6:12" x14ac:dyDescent="0.3">
      <c r="F435" t="s">
        <v>1209</v>
      </c>
      <c r="G435" t="s">
        <v>126</v>
      </c>
      <c r="H435">
        <v>3.4097772244911097E-2</v>
      </c>
      <c r="I435">
        <v>0.118299543705898</v>
      </c>
      <c r="J435">
        <v>2.9019973921289699</v>
      </c>
      <c r="K435">
        <v>9.8044655936762002</v>
      </c>
      <c r="L435" t="s">
        <v>19435</v>
      </c>
    </row>
    <row r="436" spans="6:12" x14ac:dyDescent="0.3">
      <c r="F436" t="s">
        <v>1910</v>
      </c>
      <c r="G436" t="s">
        <v>126</v>
      </c>
      <c r="H436">
        <v>3.4097772244911097E-2</v>
      </c>
      <c r="I436">
        <v>0.118299543705898</v>
      </c>
      <c r="J436">
        <v>2.9019973921289699</v>
      </c>
      <c r="K436">
        <v>9.8044655936762002</v>
      </c>
      <c r="L436" t="s">
        <v>19436</v>
      </c>
    </row>
    <row r="437" spans="6:12" x14ac:dyDescent="0.3">
      <c r="F437" t="s">
        <v>1911</v>
      </c>
      <c r="G437" t="s">
        <v>126</v>
      </c>
      <c r="H437">
        <v>3.4097772244911097E-2</v>
      </c>
      <c r="I437">
        <v>0.118299543705898</v>
      </c>
      <c r="J437">
        <v>2.9019973921289699</v>
      </c>
      <c r="K437">
        <v>9.8044655936762002</v>
      </c>
      <c r="L437" t="s">
        <v>19437</v>
      </c>
    </row>
    <row r="438" spans="6:12" x14ac:dyDescent="0.3">
      <c r="F438" t="s">
        <v>1918</v>
      </c>
      <c r="G438" t="s">
        <v>126</v>
      </c>
      <c r="H438">
        <v>3.4097772244911097E-2</v>
      </c>
      <c r="I438">
        <v>0.118299543705898</v>
      </c>
      <c r="J438">
        <v>2.9019973921289699</v>
      </c>
      <c r="K438">
        <v>9.8044655936762002</v>
      </c>
      <c r="L438" t="s">
        <v>19438</v>
      </c>
    </row>
    <row r="439" spans="6:12" x14ac:dyDescent="0.3">
      <c r="F439" t="s">
        <v>273</v>
      </c>
      <c r="G439" t="s">
        <v>126</v>
      </c>
      <c r="H439">
        <v>3.4097772244911097E-2</v>
      </c>
      <c r="I439">
        <v>0.118299543705898</v>
      </c>
      <c r="J439">
        <v>2.9019973921289699</v>
      </c>
      <c r="K439">
        <v>9.8044655936762002</v>
      </c>
      <c r="L439" t="s">
        <v>19439</v>
      </c>
    </row>
    <row r="440" spans="6:12" x14ac:dyDescent="0.3">
      <c r="F440" t="s">
        <v>168</v>
      </c>
      <c r="G440" t="s">
        <v>126</v>
      </c>
      <c r="H440">
        <v>3.4097772244911097E-2</v>
      </c>
      <c r="I440">
        <v>0.118299543705898</v>
      </c>
      <c r="J440">
        <v>2.9019973921289699</v>
      </c>
      <c r="K440">
        <v>9.8044655936762002</v>
      </c>
      <c r="L440" t="s">
        <v>13720</v>
      </c>
    </row>
    <row r="441" spans="6:12" x14ac:dyDescent="0.3">
      <c r="F441" t="s">
        <v>997</v>
      </c>
      <c r="G441" t="s">
        <v>126</v>
      </c>
      <c r="H441">
        <v>3.4097772244911097E-2</v>
      </c>
      <c r="I441">
        <v>0.118299543705898</v>
      </c>
      <c r="J441">
        <v>2.9019973921289699</v>
      </c>
      <c r="K441">
        <v>9.8044655936762002</v>
      </c>
      <c r="L441" t="s">
        <v>19440</v>
      </c>
    </row>
    <row r="442" spans="6:12" x14ac:dyDescent="0.3">
      <c r="F442" t="s">
        <v>675</v>
      </c>
      <c r="G442" t="s">
        <v>126</v>
      </c>
      <c r="H442">
        <v>3.4097772244911097E-2</v>
      </c>
      <c r="I442">
        <v>0.118299543705898</v>
      </c>
      <c r="J442">
        <v>2.9019973921289699</v>
      </c>
      <c r="K442">
        <v>9.8044655936762002</v>
      </c>
      <c r="L442" t="s">
        <v>19441</v>
      </c>
    </row>
    <row r="443" spans="6:12" x14ac:dyDescent="0.3">
      <c r="F443" t="s">
        <v>1231</v>
      </c>
      <c r="G443" t="s">
        <v>126</v>
      </c>
      <c r="H443">
        <v>3.4097772244911097E-2</v>
      </c>
      <c r="I443">
        <v>0.118299543705898</v>
      </c>
      <c r="J443">
        <v>2.9019973921289699</v>
      </c>
      <c r="K443">
        <v>9.8044655936762002</v>
      </c>
      <c r="L443" t="s">
        <v>19442</v>
      </c>
    </row>
    <row r="444" spans="6:12" x14ac:dyDescent="0.3">
      <c r="F444" t="s">
        <v>2983</v>
      </c>
      <c r="G444" t="s">
        <v>126</v>
      </c>
      <c r="H444">
        <v>3.4097772244911097E-2</v>
      </c>
      <c r="I444">
        <v>0.118299543705898</v>
      </c>
      <c r="J444">
        <v>2.9019973921289699</v>
      </c>
      <c r="K444">
        <v>9.8044655936762002</v>
      </c>
      <c r="L444" t="s">
        <v>19443</v>
      </c>
    </row>
    <row r="445" spans="6:12" x14ac:dyDescent="0.3">
      <c r="F445" t="s">
        <v>1235</v>
      </c>
      <c r="G445" t="s">
        <v>126</v>
      </c>
      <c r="H445">
        <v>3.4097772244911097E-2</v>
      </c>
      <c r="I445">
        <v>0.118299543705898</v>
      </c>
      <c r="J445">
        <v>2.9019973921289699</v>
      </c>
      <c r="K445">
        <v>9.8044655936762002</v>
      </c>
      <c r="L445" t="s">
        <v>19444</v>
      </c>
    </row>
    <row r="446" spans="6:12" x14ac:dyDescent="0.3">
      <c r="F446" t="s">
        <v>1245</v>
      </c>
      <c r="G446" t="s">
        <v>126</v>
      </c>
      <c r="H446">
        <v>3.4097772244911097E-2</v>
      </c>
      <c r="I446">
        <v>0.118299543705898</v>
      </c>
      <c r="J446">
        <v>2.9019973921289699</v>
      </c>
      <c r="K446">
        <v>9.8044655936762002</v>
      </c>
      <c r="L446" t="s">
        <v>19445</v>
      </c>
    </row>
    <row r="447" spans="6:12" x14ac:dyDescent="0.3">
      <c r="F447" t="s">
        <v>1254</v>
      </c>
      <c r="G447" t="s">
        <v>126</v>
      </c>
      <c r="H447">
        <v>3.4097772244911097E-2</v>
      </c>
      <c r="I447">
        <v>0.118299543705898</v>
      </c>
      <c r="J447">
        <v>2.9019973921289699</v>
      </c>
      <c r="K447">
        <v>9.8044655936762002</v>
      </c>
      <c r="L447" t="s">
        <v>19446</v>
      </c>
    </row>
    <row r="448" spans="6:12" x14ac:dyDescent="0.3">
      <c r="F448" t="s">
        <v>2382</v>
      </c>
      <c r="G448" t="s">
        <v>126</v>
      </c>
      <c r="H448">
        <v>3.4097772244911097E-2</v>
      </c>
      <c r="I448">
        <v>0.118299543705898</v>
      </c>
      <c r="J448">
        <v>2.9019973921289699</v>
      </c>
      <c r="K448">
        <v>9.8044655936762002</v>
      </c>
      <c r="L448" t="s">
        <v>19447</v>
      </c>
    </row>
    <row r="449" spans="6:12" x14ac:dyDescent="0.3">
      <c r="F449" t="s">
        <v>1265</v>
      </c>
      <c r="G449" t="s">
        <v>126</v>
      </c>
      <c r="H449">
        <v>3.4097772244911097E-2</v>
      </c>
      <c r="I449">
        <v>0.118299543705898</v>
      </c>
      <c r="J449">
        <v>2.9019973921289699</v>
      </c>
      <c r="K449">
        <v>9.8044655936762002</v>
      </c>
      <c r="L449" t="s">
        <v>19448</v>
      </c>
    </row>
    <row r="450" spans="6:12" x14ac:dyDescent="0.3">
      <c r="F450" t="s">
        <v>1012</v>
      </c>
      <c r="G450" t="s">
        <v>126</v>
      </c>
      <c r="H450">
        <v>3.4097772244911097E-2</v>
      </c>
      <c r="I450">
        <v>0.118299543705898</v>
      </c>
      <c r="J450">
        <v>2.9019973921289699</v>
      </c>
      <c r="K450">
        <v>9.8044655936762002</v>
      </c>
      <c r="L450" t="s">
        <v>19449</v>
      </c>
    </row>
    <row r="451" spans="6:12" x14ac:dyDescent="0.3">
      <c r="F451" t="s">
        <v>876</v>
      </c>
      <c r="G451" t="s">
        <v>126</v>
      </c>
      <c r="H451">
        <v>3.4097772244911097E-2</v>
      </c>
      <c r="I451">
        <v>0.118299543705898</v>
      </c>
      <c r="J451">
        <v>2.9019973921289699</v>
      </c>
      <c r="K451">
        <v>9.8044655936762002</v>
      </c>
      <c r="L451" t="s">
        <v>19450</v>
      </c>
    </row>
    <row r="452" spans="6:12" x14ac:dyDescent="0.3">
      <c r="F452" t="s">
        <v>1268</v>
      </c>
      <c r="G452" t="s">
        <v>126</v>
      </c>
      <c r="H452">
        <v>3.4097772244911097E-2</v>
      </c>
      <c r="I452">
        <v>0.118299543705898</v>
      </c>
      <c r="J452">
        <v>2.9019973921289699</v>
      </c>
      <c r="K452">
        <v>9.8044655936762002</v>
      </c>
      <c r="L452" t="s">
        <v>19451</v>
      </c>
    </row>
    <row r="453" spans="6:12" x14ac:dyDescent="0.3">
      <c r="F453" t="s">
        <v>1270</v>
      </c>
      <c r="G453" t="s">
        <v>126</v>
      </c>
      <c r="H453">
        <v>3.4097772244911097E-2</v>
      </c>
      <c r="I453">
        <v>0.118299543705898</v>
      </c>
      <c r="J453">
        <v>2.9019973921289699</v>
      </c>
      <c r="K453">
        <v>9.8044655936762002</v>
      </c>
      <c r="L453" t="s">
        <v>13723</v>
      </c>
    </row>
    <row r="454" spans="6:12" x14ac:dyDescent="0.3">
      <c r="F454" t="s">
        <v>1271</v>
      </c>
      <c r="G454" t="s">
        <v>126</v>
      </c>
      <c r="H454">
        <v>3.4097772244911097E-2</v>
      </c>
      <c r="I454">
        <v>0.118299543705898</v>
      </c>
      <c r="J454">
        <v>2.9019973921289699</v>
      </c>
      <c r="K454">
        <v>9.8044655936762002</v>
      </c>
      <c r="L454" t="s">
        <v>13724</v>
      </c>
    </row>
    <row r="455" spans="6:12" x14ac:dyDescent="0.3">
      <c r="F455" t="s">
        <v>2507</v>
      </c>
      <c r="G455" t="s">
        <v>126</v>
      </c>
      <c r="H455">
        <v>3.4097772244911097E-2</v>
      </c>
      <c r="I455">
        <v>0.118299543705898</v>
      </c>
      <c r="J455">
        <v>2.9019973921289699</v>
      </c>
      <c r="K455">
        <v>9.8044655936762002</v>
      </c>
      <c r="L455" t="s">
        <v>19452</v>
      </c>
    </row>
    <row r="456" spans="6:12" x14ac:dyDescent="0.3">
      <c r="F456" t="s">
        <v>1274</v>
      </c>
      <c r="G456" t="s">
        <v>126</v>
      </c>
      <c r="H456">
        <v>3.4097772244911097E-2</v>
      </c>
      <c r="I456">
        <v>0.118299543705898</v>
      </c>
      <c r="J456">
        <v>2.9019973921289699</v>
      </c>
      <c r="K456">
        <v>9.8044655936762002</v>
      </c>
      <c r="L456" t="s">
        <v>13726</v>
      </c>
    </row>
    <row r="457" spans="6:12" x14ac:dyDescent="0.3">
      <c r="F457" t="s">
        <v>1275</v>
      </c>
      <c r="G457" t="s">
        <v>126</v>
      </c>
      <c r="H457">
        <v>3.4097772244911097E-2</v>
      </c>
      <c r="I457">
        <v>0.118299543705898</v>
      </c>
      <c r="J457">
        <v>2.9019973921289699</v>
      </c>
      <c r="K457">
        <v>9.8044655936762002</v>
      </c>
      <c r="L457" t="s">
        <v>13727</v>
      </c>
    </row>
    <row r="458" spans="6:12" x14ac:dyDescent="0.3">
      <c r="F458" t="s">
        <v>1280</v>
      </c>
      <c r="G458" t="s">
        <v>126</v>
      </c>
      <c r="H458">
        <v>3.4097772244911097E-2</v>
      </c>
      <c r="I458">
        <v>0.118299543705898</v>
      </c>
      <c r="J458">
        <v>2.9019973921289699</v>
      </c>
      <c r="K458">
        <v>9.8044655936762002</v>
      </c>
      <c r="L458" t="s">
        <v>13729</v>
      </c>
    </row>
    <row r="459" spans="6:12" x14ac:dyDescent="0.3">
      <c r="F459" t="s">
        <v>2842</v>
      </c>
      <c r="G459" t="s">
        <v>126</v>
      </c>
      <c r="H459">
        <v>3.4097772244911097E-2</v>
      </c>
      <c r="I459">
        <v>0.118299543705898</v>
      </c>
      <c r="J459">
        <v>2.9019973921289699</v>
      </c>
      <c r="K459">
        <v>9.8044655936762002</v>
      </c>
      <c r="L459" t="s">
        <v>19453</v>
      </c>
    </row>
    <row r="460" spans="6:12" x14ac:dyDescent="0.3">
      <c r="F460" t="s">
        <v>1938</v>
      </c>
      <c r="G460" t="s">
        <v>126</v>
      </c>
      <c r="H460">
        <v>3.4097772244911097E-2</v>
      </c>
      <c r="I460">
        <v>0.118299543705898</v>
      </c>
      <c r="J460">
        <v>2.9019973921289699</v>
      </c>
      <c r="K460">
        <v>9.8044655936762002</v>
      </c>
      <c r="L460" t="s">
        <v>19454</v>
      </c>
    </row>
    <row r="461" spans="6:12" x14ac:dyDescent="0.3">
      <c r="F461" t="s">
        <v>1940</v>
      </c>
      <c r="G461" t="s">
        <v>126</v>
      </c>
      <c r="H461">
        <v>3.4097772244911097E-2</v>
      </c>
      <c r="I461">
        <v>0.118299543705898</v>
      </c>
      <c r="J461">
        <v>2.9019973921289699</v>
      </c>
      <c r="K461">
        <v>9.8044655936762002</v>
      </c>
      <c r="L461" t="s">
        <v>19455</v>
      </c>
    </row>
    <row r="462" spans="6:12" x14ac:dyDescent="0.3">
      <c r="F462" t="s">
        <v>44</v>
      </c>
      <c r="G462" t="s">
        <v>126</v>
      </c>
      <c r="H462">
        <v>3.4097772244911097E-2</v>
      </c>
      <c r="I462">
        <v>0.118299543705898</v>
      </c>
      <c r="J462">
        <v>2.9019973921289699</v>
      </c>
      <c r="K462">
        <v>9.8044655936762002</v>
      </c>
      <c r="L462" t="s">
        <v>19428</v>
      </c>
    </row>
    <row r="463" spans="6:12" x14ac:dyDescent="0.3">
      <c r="F463" t="s">
        <v>277</v>
      </c>
      <c r="G463" t="s">
        <v>126</v>
      </c>
      <c r="H463">
        <v>3.4097772244911097E-2</v>
      </c>
      <c r="I463">
        <v>0.118299543705898</v>
      </c>
      <c r="J463">
        <v>2.9019973921289699</v>
      </c>
      <c r="K463">
        <v>9.8044655936762002</v>
      </c>
      <c r="L463" t="s">
        <v>19456</v>
      </c>
    </row>
    <row r="464" spans="6:12" x14ac:dyDescent="0.3">
      <c r="F464" t="s">
        <v>1289</v>
      </c>
      <c r="G464" t="s">
        <v>126</v>
      </c>
      <c r="H464">
        <v>3.4097772244911097E-2</v>
      </c>
      <c r="I464">
        <v>0.118299543705898</v>
      </c>
      <c r="J464">
        <v>2.9019973921289699</v>
      </c>
      <c r="K464">
        <v>9.8044655936762002</v>
      </c>
      <c r="L464" t="s">
        <v>19457</v>
      </c>
    </row>
    <row r="465" spans="6:12" x14ac:dyDescent="0.3">
      <c r="F465" t="s">
        <v>1696</v>
      </c>
      <c r="G465" t="s">
        <v>126</v>
      </c>
      <c r="H465">
        <v>3.4097772244911097E-2</v>
      </c>
      <c r="I465">
        <v>0.118299543705898</v>
      </c>
      <c r="J465">
        <v>2.9019973921289699</v>
      </c>
      <c r="K465">
        <v>9.8044655936762002</v>
      </c>
      <c r="L465" t="s">
        <v>19458</v>
      </c>
    </row>
    <row r="466" spans="6:12" x14ac:dyDescent="0.3">
      <c r="F466" t="s">
        <v>750</v>
      </c>
      <c r="G466" t="s">
        <v>126</v>
      </c>
      <c r="H466">
        <v>3.4097772244911097E-2</v>
      </c>
      <c r="I466">
        <v>0.118299543705898</v>
      </c>
      <c r="J466">
        <v>2.9019973921289699</v>
      </c>
      <c r="K466">
        <v>9.8044655936762002</v>
      </c>
      <c r="L466" t="s">
        <v>19459</v>
      </c>
    </row>
    <row r="467" spans="6:12" x14ac:dyDescent="0.3">
      <c r="F467" t="s">
        <v>1290</v>
      </c>
      <c r="G467" t="s">
        <v>126</v>
      </c>
      <c r="H467">
        <v>3.4097772244911097E-2</v>
      </c>
      <c r="I467">
        <v>0.118299543705898</v>
      </c>
      <c r="J467">
        <v>2.9019973921289699</v>
      </c>
      <c r="K467">
        <v>9.8044655936762002</v>
      </c>
      <c r="L467" t="s">
        <v>19460</v>
      </c>
    </row>
    <row r="468" spans="6:12" x14ac:dyDescent="0.3">
      <c r="F468" t="s">
        <v>1578</v>
      </c>
      <c r="G468" t="s">
        <v>126</v>
      </c>
      <c r="H468">
        <v>3.4097772244911097E-2</v>
      </c>
      <c r="I468">
        <v>0.118299543705898</v>
      </c>
      <c r="J468">
        <v>2.9019973921289699</v>
      </c>
      <c r="K468">
        <v>9.8044655936762002</v>
      </c>
      <c r="L468" t="s">
        <v>19461</v>
      </c>
    </row>
    <row r="469" spans="6:12" x14ac:dyDescent="0.3">
      <c r="F469" t="s">
        <v>1944</v>
      </c>
      <c r="G469" t="s">
        <v>126</v>
      </c>
      <c r="H469">
        <v>3.4097772244911097E-2</v>
      </c>
      <c r="I469">
        <v>0.118299543705898</v>
      </c>
      <c r="J469">
        <v>2.9019973921289699</v>
      </c>
      <c r="K469">
        <v>9.8044655936762002</v>
      </c>
      <c r="L469" t="s">
        <v>19462</v>
      </c>
    </row>
    <row r="470" spans="6:12" x14ac:dyDescent="0.3">
      <c r="F470" t="s">
        <v>2403</v>
      </c>
      <c r="G470" t="s">
        <v>126</v>
      </c>
      <c r="H470">
        <v>3.4097772244911097E-2</v>
      </c>
      <c r="I470">
        <v>0.118299543705898</v>
      </c>
      <c r="J470">
        <v>2.9019973921289699</v>
      </c>
      <c r="K470">
        <v>9.8044655936762002</v>
      </c>
      <c r="L470" t="s">
        <v>19463</v>
      </c>
    </row>
    <row r="471" spans="6:12" x14ac:dyDescent="0.3">
      <c r="F471" t="s">
        <v>1017</v>
      </c>
      <c r="G471" t="s">
        <v>126</v>
      </c>
      <c r="H471">
        <v>3.4097772244911097E-2</v>
      </c>
      <c r="I471">
        <v>0.118299543705898</v>
      </c>
      <c r="J471">
        <v>2.9019973921289699</v>
      </c>
      <c r="K471">
        <v>9.8044655936762002</v>
      </c>
      <c r="L471" t="s">
        <v>19464</v>
      </c>
    </row>
    <row r="472" spans="6:12" x14ac:dyDescent="0.3">
      <c r="F472" t="s">
        <v>1295</v>
      </c>
      <c r="G472" t="s">
        <v>126</v>
      </c>
      <c r="H472">
        <v>3.4097772244911097E-2</v>
      </c>
      <c r="I472">
        <v>0.118299543705898</v>
      </c>
      <c r="J472">
        <v>2.9019973921289699</v>
      </c>
      <c r="K472">
        <v>9.8044655936762002</v>
      </c>
      <c r="L472" t="s">
        <v>19465</v>
      </c>
    </row>
    <row r="473" spans="6:12" x14ac:dyDescent="0.3">
      <c r="F473" t="s">
        <v>1955</v>
      </c>
      <c r="G473" t="s">
        <v>126</v>
      </c>
      <c r="H473">
        <v>3.4097772244911097E-2</v>
      </c>
      <c r="I473">
        <v>0.118299543705898</v>
      </c>
      <c r="J473">
        <v>2.9019973921289699</v>
      </c>
      <c r="K473">
        <v>9.8044655936762002</v>
      </c>
      <c r="L473" t="s">
        <v>19466</v>
      </c>
    </row>
    <row r="474" spans="6:12" x14ac:dyDescent="0.3">
      <c r="F474" t="s">
        <v>294</v>
      </c>
      <c r="G474" t="s">
        <v>126</v>
      </c>
      <c r="H474">
        <v>3.4097772244911097E-2</v>
      </c>
      <c r="I474">
        <v>0.118299543705898</v>
      </c>
      <c r="J474">
        <v>2.9019973921289699</v>
      </c>
      <c r="K474">
        <v>9.8044655936762002</v>
      </c>
      <c r="L474" t="s">
        <v>19467</v>
      </c>
    </row>
    <row r="475" spans="6:12" x14ac:dyDescent="0.3">
      <c r="F475" t="s">
        <v>1706</v>
      </c>
      <c r="G475" t="s">
        <v>126</v>
      </c>
      <c r="H475">
        <v>3.4097772244911097E-2</v>
      </c>
      <c r="I475">
        <v>0.118299543705898</v>
      </c>
      <c r="J475">
        <v>2.9019973921289699</v>
      </c>
      <c r="K475">
        <v>9.8044655936762002</v>
      </c>
      <c r="L475" t="s">
        <v>19468</v>
      </c>
    </row>
    <row r="476" spans="6:12" x14ac:dyDescent="0.3">
      <c r="F476" t="s">
        <v>298</v>
      </c>
      <c r="G476" t="s">
        <v>126</v>
      </c>
      <c r="H476">
        <v>3.4097772244911097E-2</v>
      </c>
      <c r="I476">
        <v>0.118299543705898</v>
      </c>
      <c r="J476">
        <v>2.9019973921289699</v>
      </c>
      <c r="K476">
        <v>9.8044655936762002</v>
      </c>
      <c r="L476" t="s">
        <v>19469</v>
      </c>
    </row>
    <row r="477" spans="6:12" x14ac:dyDescent="0.3">
      <c r="F477" t="s">
        <v>1707</v>
      </c>
      <c r="G477" t="s">
        <v>126</v>
      </c>
      <c r="H477">
        <v>3.4097772244911097E-2</v>
      </c>
      <c r="I477">
        <v>0.118299543705898</v>
      </c>
      <c r="J477">
        <v>2.9019973921289699</v>
      </c>
      <c r="K477">
        <v>9.8044655936762002</v>
      </c>
      <c r="L477" t="s">
        <v>19470</v>
      </c>
    </row>
    <row r="478" spans="6:12" x14ac:dyDescent="0.3">
      <c r="F478" t="s">
        <v>1965</v>
      </c>
      <c r="G478" t="s">
        <v>126</v>
      </c>
      <c r="H478">
        <v>3.4097772244911097E-2</v>
      </c>
      <c r="I478">
        <v>0.118299543705898</v>
      </c>
      <c r="J478">
        <v>2.9019973921289699</v>
      </c>
      <c r="K478">
        <v>9.8044655936762002</v>
      </c>
      <c r="L478" t="s">
        <v>19471</v>
      </c>
    </row>
    <row r="479" spans="6:12" x14ac:dyDescent="0.3">
      <c r="F479" t="s">
        <v>3552</v>
      </c>
      <c r="G479" t="s">
        <v>126</v>
      </c>
      <c r="H479">
        <v>3.4097772244911097E-2</v>
      </c>
      <c r="I479">
        <v>0.118299543705898</v>
      </c>
      <c r="J479">
        <v>2.9019973921289699</v>
      </c>
      <c r="K479">
        <v>9.8044655936762002</v>
      </c>
      <c r="L479" t="s">
        <v>19472</v>
      </c>
    </row>
    <row r="480" spans="6:12" x14ac:dyDescent="0.3">
      <c r="F480" t="s">
        <v>562</v>
      </c>
      <c r="G480" t="s">
        <v>126</v>
      </c>
      <c r="H480">
        <v>3.4097772244911097E-2</v>
      </c>
      <c r="I480">
        <v>0.118299543705898</v>
      </c>
      <c r="J480">
        <v>2.9019973921289699</v>
      </c>
      <c r="K480">
        <v>9.8044655936762002</v>
      </c>
      <c r="L480" t="s">
        <v>19473</v>
      </c>
    </row>
    <row r="481" spans="6:12" x14ac:dyDescent="0.3">
      <c r="F481" t="s">
        <v>304</v>
      </c>
      <c r="G481" t="s">
        <v>126</v>
      </c>
      <c r="H481">
        <v>3.4097772244911097E-2</v>
      </c>
      <c r="I481">
        <v>0.118299543705898</v>
      </c>
      <c r="J481">
        <v>2.9019973921289699</v>
      </c>
      <c r="K481">
        <v>9.8044655936762002</v>
      </c>
      <c r="L481" t="s">
        <v>13742</v>
      </c>
    </row>
    <row r="482" spans="6:12" x14ac:dyDescent="0.3">
      <c r="F482" t="s">
        <v>1030</v>
      </c>
      <c r="G482" t="s">
        <v>126</v>
      </c>
      <c r="H482">
        <v>3.4097772244911097E-2</v>
      </c>
      <c r="I482">
        <v>0.118299543705898</v>
      </c>
      <c r="J482">
        <v>2.9019973921289699</v>
      </c>
      <c r="K482">
        <v>9.8044655936762002</v>
      </c>
      <c r="L482" t="s">
        <v>19432</v>
      </c>
    </row>
    <row r="483" spans="6:12" x14ac:dyDescent="0.3">
      <c r="F483" t="s">
        <v>1316</v>
      </c>
      <c r="G483" t="s">
        <v>126</v>
      </c>
      <c r="H483">
        <v>3.4097772244911097E-2</v>
      </c>
      <c r="I483">
        <v>0.118299543705898</v>
      </c>
      <c r="J483">
        <v>2.9019973921289699</v>
      </c>
      <c r="K483">
        <v>9.8044655936762002</v>
      </c>
      <c r="L483" t="s">
        <v>19474</v>
      </c>
    </row>
    <row r="484" spans="6:12" x14ac:dyDescent="0.3">
      <c r="F484" t="s">
        <v>3554</v>
      </c>
      <c r="G484" t="s">
        <v>126</v>
      </c>
      <c r="H484">
        <v>3.4097772244911097E-2</v>
      </c>
      <c r="I484">
        <v>0.118299543705898</v>
      </c>
      <c r="J484">
        <v>2.9019973921289699</v>
      </c>
      <c r="K484">
        <v>9.8044655936762002</v>
      </c>
      <c r="L484" t="s">
        <v>19475</v>
      </c>
    </row>
    <row r="485" spans="6:12" x14ac:dyDescent="0.3">
      <c r="F485" t="s">
        <v>566</v>
      </c>
      <c r="G485" t="s">
        <v>126</v>
      </c>
      <c r="H485">
        <v>3.4097772244911097E-2</v>
      </c>
      <c r="I485">
        <v>0.118299543705898</v>
      </c>
      <c r="J485">
        <v>2.9019973921289699</v>
      </c>
      <c r="K485">
        <v>9.8044655936762002</v>
      </c>
      <c r="L485" t="s">
        <v>19413</v>
      </c>
    </row>
    <row r="486" spans="6:12" x14ac:dyDescent="0.3">
      <c r="F486" t="s">
        <v>103</v>
      </c>
      <c r="G486" t="s">
        <v>126</v>
      </c>
      <c r="H486">
        <v>3.4097772244911097E-2</v>
      </c>
      <c r="I486">
        <v>0.118299543705898</v>
      </c>
      <c r="J486">
        <v>2.9019973921289699</v>
      </c>
      <c r="K486">
        <v>9.8044655936762002</v>
      </c>
      <c r="L486" t="s">
        <v>19476</v>
      </c>
    </row>
    <row r="487" spans="6:12" x14ac:dyDescent="0.3">
      <c r="F487" t="s">
        <v>312</v>
      </c>
      <c r="G487" t="s">
        <v>126</v>
      </c>
      <c r="H487">
        <v>3.4097772244911097E-2</v>
      </c>
      <c r="I487">
        <v>0.118299543705898</v>
      </c>
      <c r="J487">
        <v>2.9019973921289699</v>
      </c>
      <c r="K487">
        <v>9.8044655936762002</v>
      </c>
      <c r="L487" t="s">
        <v>19477</v>
      </c>
    </row>
    <row r="488" spans="6:12" x14ac:dyDescent="0.3">
      <c r="F488" t="s">
        <v>578</v>
      </c>
      <c r="G488" t="s">
        <v>126</v>
      </c>
      <c r="H488">
        <v>3.4097772244911097E-2</v>
      </c>
      <c r="I488">
        <v>0.118299543705898</v>
      </c>
      <c r="J488">
        <v>2.9019973921289699</v>
      </c>
      <c r="K488">
        <v>9.8044655936762002</v>
      </c>
      <c r="L488" t="s">
        <v>19478</v>
      </c>
    </row>
    <row r="489" spans="6:12" x14ac:dyDescent="0.3">
      <c r="F489" t="s">
        <v>319</v>
      </c>
      <c r="G489" t="s">
        <v>126</v>
      </c>
      <c r="H489">
        <v>3.4097772244911097E-2</v>
      </c>
      <c r="I489">
        <v>0.118299543705898</v>
      </c>
      <c r="J489">
        <v>2.9019973921289699</v>
      </c>
      <c r="K489">
        <v>9.8044655936762002</v>
      </c>
      <c r="L489" t="s">
        <v>19479</v>
      </c>
    </row>
    <row r="490" spans="6:12" x14ac:dyDescent="0.3">
      <c r="F490" t="s">
        <v>579</v>
      </c>
      <c r="G490" t="s">
        <v>126</v>
      </c>
      <c r="H490">
        <v>3.4097772244911097E-2</v>
      </c>
      <c r="I490">
        <v>0.118299543705898</v>
      </c>
      <c r="J490">
        <v>2.9019973921289699</v>
      </c>
      <c r="K490">
        <v>9.8044655936762002</v>
      </c>
      <c r="L490" t="s">
        <v>19480</v>
      </c>
    </row>
    <row r="491" spans="6:12" x14ac:dyDescent="0.3">
      <c r="F491" t="s">
        <v>187</v>
      </c>
      <c r="G491" t="s">
        <v>126</v>
      </c>
      <c r="H491">
        <v>3.4097772244911097E-2</v>
      </c>
      <c r="I491">
        <v>0.118299543705898</v>
      </c>
      <c r="J491">
        <v>2.9019973921289699</v>
      </c>
      <c r="K491">
        <v>9.8044655936762002</v>
      </c>
      <c r="L491" t="s">
        <v>19481</v>
      </c>
    </row>
    <row r="492" spans="6:12" x14ac:dyDescent="0.3">
      <c r="F492" t="s">
        <v>1325</v>
      </c>
      <c r="G492" t="s">
        <v>126</v>
      </c>
      <c r="H492">
        <v>3.4097772244911097E-2</v>
      </c>
      <c r="I492">
        <v>0.118299543705898</v>
      </c>
      <c r="J492">
        <v>2.9019973921289699</v>
      </c>
      <c r="K492">
        <v>9.8044655936762002</v>
      </c>
      <c r="L492" t="s">
        <v>19482</v>
      </c>
    </row>
    <row r="493" spans="6:12" x14ac:dyDescent="0.3">
      <c r="F493" t="s">
        <v>1326</v>
      </c>
      <c r="G493" t="s">
        <v>126</v>
      </c>
      <c r="H493">
        <v>3.4097772244911097E-2</v>
      </c>
      <c r="I493">
        <v>0.118299543705898</v>
      </c>
      <c r="J493">
        <v>2.9019973921289699</v>
      </c>
      <c r="K493">
        <v>9.8044655936762002</v>
      </c>
      <c r="L493" t="s">
        <v>19483</v>
      </c>
    </row>
    <row r="494" spans="6:12" x14ac:dyDescent="0.3">
      <c r="F494" t="s">
        <v>3783</v>
      </c>
      <c r="G494" t="s">
        <v>126</v>
      </c>
      <c r="H494">
        <v>3.4097772244911097E-2</v>
      </c>
      <c r="I494">
        <v>0.118299543705898</v>
      </c>
      <c r="J494">
        <v>2.9019973921289699</v>
      </c>
      <c r="K494">
        <v>9.8044655936762002</v>
      </c>
      <c r="L494" t="s">
        <v>19403</v>
      </c>
    </row>
    <row r="495" spans="6:12" x14ac:dyDescent="0.3">
      <c r="F495" t="s">
        <v>3698</v>
      </c>
      <c r="G495" t="s">
        <v>126</v>
      </c>
      <c r="H495">
        <v>3.4097772244911097E-2</v>
      </c>
      <c r="I495">
        <v>0.118299543705898</v>
      </c>
      <c r="J495">
        <v>2.9019973921289699</v>
      </c>
      <c r="K495">
        <v>9.8044655936762002</v>
      </c>
      <c r="L495" t="s">
        <v>19403</v>
      </c>
    </row>
    <row r="496" spans="6:12" x14ac:dyDescent="0.3">
      <c r="F496" t="s">
        <v>1972</v>
      </c>
      <c r="G496" t="s">
        <v>126</v>
      </c>
      <c r="H496">
        <v>3.4097772244911097E-2</v>
      </c>
      <c r="I496">
        <v>0.118299543705898</v>
      </c>
      <c r="J496">
        <v>2.9019973921289699</v>
      </c>
      <c r="K496">
        <v>9.8044655936762002</v>
      </c>
      <c r="L496" t="s">
        <v>19414</v>
      </c>
    </row>
    <row r="497" spans="6:12" x14ac:dyDescent="0.3">
      <c r="F497" t="s">
        <v>3939</v>
      </c>
      <c r="G497" t="s">
        <v>126</v>
      </c>
      <c r="H497">
        <v>3.4097772244911097E-2</v>
      </c>
      <c r="I497">
        <v>0.118299543705898</v>
      </c>
      <c r="J497">
        <v>2.9019973921289699</v>
      </c>
      <c r="K497">
        <v>9.8044655936762002</v>
      </c>
      <c r="L497" t="s">
        <v>19484</v>
      </c>
    </row>
    <row r="498" spans="6:12" x14ac:dyDescent="0.3">
      <c r="F498" t="s">
        <v>1714</v>
      </c>
      <c r="G498" t="s">
        <v>126</v>
      </c>
      <c r="H498">
        <v>3.4097772244911097E-2</v>
      </c>
      <c r="I498">
        <v>0.118299543705898</v>
      </c>
      <c r="J498">
        <v>2.9019973921289699</v>
      </c>
      <c r="K498">
        <v>9.8044655936762002</v>
      </c>
      <c r="L498" t="s">
        <v>19470</v>
      </c>
    </row>
    <row r="499" spans="6:12" x14ac:dyDescent="0.3">
      <c r="F499" t="s">
        <v>1338</v>
      </c>
      <c r="G499" t="s">
        <v>126</v>
      </c>
      <c r="H499">
        <v>3.4097772244911097E-2</v>
      </c>
      <c r="I499">
        <v>0.118299543705898</v>
      </c>
      <c r="J499">
        <v>2.9019973921289699</v>
      </c>
      <c r="K499">
        <v>9.8044655936762002</v>
      </c>
      <c r="L499" t="s">
        <v>19485</v>
      </c>
    </row>
    <row r="500" spans="6:12" x14ac:dyDescent="0.3">
      <c r="F500" t="s">
        <v>324</v>
      </c>
      <c r="G500" t="s">
        <v>126</v>
      </c>
      <c r="H500">
        <v>3.4097772244911097E-2</v>
      </c>
      <c r="I500">
        <v>0.118299543705898</v>
      </c>
      <c r="J500">
        <v>2.9019973921289699</v>
      </c>
      <c r="K500">
        <v>9.8044655936762002</v>
      </c>
      <c r="L500" t="s">
        <v>19467</v>
      </c>
    </row>
    <row r="501" spans="6:12" x14ac:dyDescent="0.3">
      <c r="F501" t="s">
        <v>325</v>
      </c>
      <c r="G501" t="s">
        <v>126</v>
      </c>
      <c r="H501">
        <v>3.4097772244911097E-2</v>
      </c>
      <c r="I501">
        <v>0.118299543705898</v>
      </c>
      <c r="J501">
        <v>2.9019973921289699</v>
      </c>
      <c r="K501">
        <v>9.8044655936762002</v>
      </c>
      <c r="L501" t="s">
        <v>19486</v>
      </c>
    </row>
    <row r="502" spans="6:12" x14ac:dyDescent="0.3">
      <c r="F502" t="s">
        <v>1347</v>
      </c>
      <c r="G502" t="s">
        <v>126</v>
      </c>
      <c r="H502">
        <v>3.4097772244911097E-2</v>
      </c>
      <c r="I502">
        <v>0.118299543705898</v>
      </c>
      <c r="J502">
        <v>2.9019973921289699</v>
      </c>
      <c r="K502">
        <v>9.8044655936762002</v>
      </c>
      <c r="L502" t="s">
        <v>19474</v>
      </c>
    </row>
    <row r="503" spans="6:12" x14ac:dyDescent="0.3">
      <c r="F503" t="s">
        <v>1349</v>
      </c>
      <c r="G503" t="s">
        <v>126</v>
      </c>
      <c r="H503">
        <v>3.4097772244911097E-2</v>
      </c>
      <c r="I503">
        <v>0.118299543705898</v>
      </c>
      <c r="J503">
        <v>2.9019973921289699</v>
      </c>
      <c r="K503">
        <v>9.8044655936762002</v>
      </c>
      <c r="L503" t="s">
        <v>19487</v>
      </c>
    </row>
    <row r="504" spans="6:12" x14ac:dyDescent="0.3">
      <c r="F504" t="s">
        <v>591</v>
      </c>
      <c r="G504" t="s">
        <v>126</v>
      </c>
      <c r="H504">
        <v>3.4097772244911097E-2</v>
      </c>
      <c r="I504">
        <v>0.118299543705898</v>
      </c>
      <c r="J504">
        <v>2.9019973921289699</v>
      </c>
      <c r="K504">
        <v>9.8044655936762002</v>
      </c>
      <c r="L504" t="s">
        <v>19413</v>
      </c>
    </row>
    <row r="505" spans="6:12" x14ac:dyDescent="0.3">
      <c r="F505" t="s">
        <v>1721</v>
      </c>
      <c r="G505" t="s">
        <v>126</v>
      </c>
      <c r="H505">
        <v>3.4097772244911097E-2</v>
      </c>
      <c r="I505">
        <v>0.118299543705898</v>
      </c>
      <c r="J505">
        <v>2.9019973921289699</v>
      </c>
      <c r="K505">
        <v>9.8044655936762002</v>
      </c>
      <c r="L505" t="s">
        <v>19470</v>
      </c>
    </row>
    <row r="506" spans="6:12" x14ac:dyDescent="0.3">
      <c r="F506" t="s">
        <v>327</v>
      </c>
      <c r="G506" t="s">
        <v>126</v>
      </c>
      <c r="H506">
        <v>3.4097772244911097E-2</v>
      </c>
      <c r="I506">
        <v>0.118299543705898</v>
      </c>
      <c r="J506">
        <v>2.9019973921289699</v>
      </c>
      <c r="K506">
        <v>9.8044655936762002</v>
      </c>
      <c r="L506" t="s">
        <v>19477</v>
      </c>
    </row>
    <row r="507" spans="6:12" x14ac:dyDescent="0.3">
      <c r="F507" t="s">
        <v>1986</v>
      </c>
      <c r="G507" t="s">
        <v>126</v>
      </c>
      <c r="H507">
        <v>3.4097772244911097E-2</v>
      </c>
      <c r="I507">
        <v>0.118299543705898</v>
      </c>
      <c r="J507">
        <v>2.9019973921289699</v>
      </c>
      <c r="K507">
        <v>9.8044655936762002</v>
      </c>
      <c r="L507" t="s">
        <v>19488</v>
      </c>
    </row>
    <row r="508" spans="6:12" x14ac:dyDescent="0.3">
      <c r="F508" t="s">
        <v>1991</v>
      </c>
      <c r="G508" t="s">
        <v>126</v>
      </c>
      <c r="H508">
        <v>3.4097772244911097E-2</v>
      </c>
      <c r="I508">
        <v>0.118299543705898</v>
      </c>
      <c r="J508">
        <v>2.9019973921289699</v>
      </c>
      <c r="K508">
        <v>9.8044655936762002</v>
      </c>
      <c r="L508" t="s">
        <v>19489</v>
      </c>
    </row>
    <row r="509" spans="6:12" x14ac:dyDescent="0.3">
      <c r="F509" t="s">
        <v>1355</v>
      </c>
      <c r="G509" t="s">
        <v>126</v>
      </c>
      <c r="H509">
        <v>3.4097772244911097E-2</v>
      </c>
      <c r="I509">
        <v>0.118299543705898</v>
      </c>
      <c r="J509">
        <v>2.9019973921289699</v>
      </c>
      <c r="K509">
        <v>9.8044655936762002</v>
      </c>
      <c r="L509" t="s">
        <v>19490</v>
      </c>
    </row>
    <row r="510" spans="6:12" x14ac:dyDescent="0.3">
      <c r="F510" t="s">
        <v>2344</v>
      </c>
      <c r="G510" t="s">
        <v>126</v>
      </c>
      <c r="H510">
        <v>3.4097772244911097E-2</v>
      </c>
      <c r="I510">
        <v>0.118299543705898</v>
      </c>
      <c r="J510">
        <v>2.9019973921289699</v>
      </c>
      <c r="K510">
        <v>9.8044655936762002</v>
      </c>
      <c r="L510" t="s">
        <v>19491</v>
      </c>
    </row>
    <row r="511" spans="6:12" x14ac:dyDescent="0.3">
      <c r="F511" t="s">
        <v>2345</v>
      </c>
      <c r="G511" t="s">
        <v>126</v>
      </c>
      <c r="H511">
        <v>3.4097772244911097E-2</v>
      </c>
      <c r="I511">
        <v>0.118299543705898</v>
      </c>
      <c r="J511">
        <v>2.9019973921289699</v>
      </c>
      <c r="K511">
        <v>9.8044655936762002</v>
      </c>
      <c r="L511" t="s">
        <v>19492</v>
      </c>
    </row>
    <row r="512" spans="6:12" x14ac:dyDescent="0.3">
      <c r="F512" t="s">
        <v>2346</v>
      </c>
      <c r="G512" t="s">
        <v>126</v>
      </c>
      <c r="H512">
        <v>3.4097772244911097E-2</v>
      </c>
      <c r="I512">
        <v>0.118299543705898</v>
      </c>
      <c r="J512">
        <v>2.9019973921289699</v>
      </c>
      <c r="K512">
        <v>9.8044655936762002</v>
      </c>
      <c r="L512" t="s">
        <v>19493</v>
      </c>
    </row>
    <row r="513" spans="6:12" x14ac:dyDescent="0.3">
      <c r="F513" t="s">
        <v>2718</v>
      </c>
      <c r="G513" t="s">
        <v>126</v>
      </c>
      <c r="H513">
        <v>3.4097772244911097E-2</v>
      </c>
      <c r="I513">
        <v>0.118299543705898</v>
      </c>
      <c r="J513">
        <v>2.9019973921289699</v>
      </c>
      <c r="K513">
        <v>9.8044655936762002</v>
      </c>
      <c r="L513" t="s">
        <v>19494</v>
      </c>
    </row>
    <row r="514" spans="6:12" x14ac:dyDescent="0.3">
      <c r="F514" t="s">
        <v>1364</v>
      </c>
      <c r="G514" t="s">
        <v>126</v>
      </c>
      <c r="H514">
        <v>3.4097772244911097E-2</v>
      </c>
      <c r="I514">
        <v>0.118299543705898</v>
      </c>
      <c r="J514">
        <v>2.9019973921289699</v>
      </c>
      <c r="K514">
        <v>9.8044655936762002</v>
      </c>
      <c r="L514" t="s">
        <v>19495</v>
      </c>
    </row>
    <row r="515" spans="6:12" x14ac:dyDescent="0.3">
      <c r="F515" t="s">
        <v>2011</v>
      </c>
      <c r="G515" t="s">
        <v>126</v>
      </c>
      <c r="H515">
        <v>3.4097772244911097E-2</v>
      </c>
      <c r="I515">
        <v>0.118299543705898</v>
      </c>
      <c r="J515">
        <v>2.9019973921289699</v>
      </c>
      <c r="K515">
        <v>9.8044655936762002</v>
      </c>
      <c r="L515" t="s">
        <v>19496</v>
      </c>
    </row>
    <row r="516" spans="6:12" x14ac:dyDescent="0.3">
      <c r="F516" t="s">
        <v>2885</v>
      </c>
      <c r="G516" t="s">
        <v>126</v>
      </c>
      <c r="H516">
        <v>3.4097772244911097E-2</v>
      </c>
      <c r="I516">
        <v>0.118299543705898</v>
      </c>
      <c r="J516">
        <v>2.9019973921289699</v>
      </c>
      <c r="K516">
        <v>9.8044655936762002</v>
      </c>
      <c r="L516" t="s">
        <v>13755</v>
      </c>
    </row>
    <row r="517" spans="6:12" x14ac:dyDescent="0.3">
      <c r="F517" t="s">
        <v>1374</v>
      </c>
      <c r="G517" t="s">
        <v>126</v>
      </c>
      <c r="H517">
        <v>3.4097772244911097E-2</v>
      </c>
      <c r="I517">
        <v>0.118299543705898</v>
      </c>
      <c r="J517">
        <v>2.9019973921289699</v>
      </c>
      <c r="K517">
        <v>9.8044655936762002</v>
      </c>
      <c r="L517" t="s">
        <v>19497</v>
      </c>
    </row>
    <row r="518" spans="6:12" x14ac:dyDescent="0.3">
      <c r="F518" t="s">
        <v>3960</v>
      </c>
      <c r="G518" t="s">
        <v>126</v>
      </c>
      <c r="H518">
        <v>3.4097772244911097E-2</v>
      </c>
      <c r="I518">
        <v>0.118299543705898</v>
      </c>
      <c r="J518">
        <v>2.9019973921289699</v>
      </c>
      <c r="K518">
        <v>9.8044655936762002</v>
      </c>
      <c r="L518" t="s">
        <v>19498</v>
      </c>
    </row>
    <row r="519" spans="6:12" x14ac:dyDescent="0.3">
      <c r="F519" t="s">
        <v>1049</v>
      </c>
      <c r="G519" t="s">
        <v>126</v>
      </c>
      <c r="H519">
        <v>3.4097772244911097E-2</v>
      </c>
      <c r="I519">
        <v>0.118299543705898</v>
      </c>
      <c r="J519">
        <v>2.9019973921289699</v>
      </c>
      <c r="K519">
        <v>9.8044655936762002</v>
      </c>
      <c r="L519" t="s">
        <v>13758</v>
      </c>
    </row>
    <row r="520" spans="6:12" x14ac:dyDescent="0.3">
      <c r="F520" t="s">
        <v>1378</v>
      </c>
      <c r="G520" t="s">
        <v>126</v>
      </c>
      <c r="H520">
        <v>3.4097772244911097E-2</v>
      </c>
      <c r="I520">
        <v>0.118299543705898</v>
      </c>
      <c r="J520">
        <v>2.9019973921289699</v>
      </c>
      <c r="K520">
        <v>9.8044655936762002</v>
      </c>
      <c r="L520" t="s">
        <v>19499</v>
      </c>
    </row>
    <row r="521" spans="6:12" x14ac:dyDescent="0.3">
      <c r="F521" t="s">
        <v>1051</v>
      </c>
      <c r="G521" t="s">
        <v>126</v>
      </c>
      <c r="H521">
        <v>3.4097772244911097E-2</v>
      </c>
      <c r="I521">
        <v>0.118299543705898</v>
      </c>
      <c r="J521">
        <v>2.9019973921289699</v>
      </c>
      <c r="K521">
        <v>9.8044655936762002</v>
      </c>
      <c r="L521" t="s">
        <v>19500</v>
      </c>
    </row>
    <row r="522" spans="6:12" x14ac:dyDescent="0.3">
      <c r="F522" t="s">
        <v>1382</v>
      </c>
      <c r="G522" t="s">
        <v>126</v>
      </c>
      <c r="H522">
        <v>3.4097772244911097E-2</v>
      </c>
      <c r="I522">
        <v>0.118299543705898</v>
      </c>
      <c r="J522">
        <v>2.9019973921289699</v>
      </c>
      <c r="K522">
        <v>9.8044655936762002</v>
      </c>
      <c r="L522" t="s">
        <v>19501</v>
      </c>
    </row>
    <row r="523" spans="6:12" x14ac:dyDescent="0.3">
      <c r="F523" t="s">
        <v>1385</v>
      </c>
      <c r="G523" t="s">
        <v>126</v>
      </c>
      <c r="H523">
        <v>3.4097772244911097E-2</v>
      </c>
      <c r="I523">
        <v>0.118299543705898</v>
      </c>
      <c r="J523">
        <v>2.9019973921289699</v>
      </c>
      <c r="K523">
        <v>9.8044655936762002</v>
      </c>
      <c r="L523" t="s">
        <v>19502</v>
      </c>
    </row>
    <row r="524" spans="6:12" x14ac:dyDescent="0.3">
      <c r="F524" t="s">
        <v>1742</v>
      </c>
      <c r="G524" t="s">
        <v>126</v>
      </c>
      <c r="H524">
        <v>3.4097772244911097E-2</v>
      </c>
      <c r="I524">
        <v>0.118299543705898</v>
      </c>
      <c r="J524">
        <v>2.9019973921289699</v>
      </c>
      <c r="K524">
        <v>9.8044655936762002</v>
      </c>
      <c r="L524" t="s">
        <v>19503</v>
      </c>
    </row>
    <row r="525" spans="6:12" x14ac:dyDescent="0.3">
      <c r="F525" t="s">
        <v>2034</v>
      </c>
      <c r="G525" t="s">
        <v>126</v>
      </c>
      <c r="H525">
        <v>3.4097772244911097E-2</v>
      </c>
      <c r="I525">
        <v>0.118299543705898</v>
      </c>
      <c r="J525">
        <v>2.9019973921289699</v>
      </c>
      <c r="K525">
        <v>9.8044655936762002</v>
      </c>
      <c r="L525" t="s">
        <v>19504</v>
      </c>
    </row>
    <row r="526" spans="6:12" x14ac:dyDescent="0.3">
      <c r="F526" t="s">
        <v>2038</v>
      </c>
      <c r="G526" t="s">
        <v>126</v>
      </c>
      <c r="H526">
        <v>3.4097772244911097E-2</v>
      </c>
      <c r="I526">
        <v>0.118299543705898</v>
      </c>
      <c r="J526">
        <v>2.9019973921289699</v>
      </c>
      <c r="K526">
        <v>9.8044655936762002</v>
      </c>
      <c r="L526" t="s">
        <v>19414</v>
      </c>
    </row>
    <row r="527" spans="6:12" x14ac:dyDescent="0.3">
      <c r="F527" t="s">
        <v>2044</v>
      </c>
      <c r="G527" t="s">
        <v>126</v>
      </c>
      <c r="H527">
        <v>3.4097772244911097E-2</v>
      </c>
      <c r="I527">
        <v>0.118299543705898</v>
      </c>
      <c r="J527">
        <v>2.9019973921289699</v>
      </c>
      <c r="K527">
        <v>9.8044655936762002</v>
      </c>
      <c r="L527" t="s">
        <v>19496</v>
      </c>
    </row>
    <row r="528" spans="6:12" x14ac:dyDescent="0.3">
      <c r="F528" t="s">
        <v>3563</v>
      </c>
      <c r="G528" t="s">
        <v>126</v>
      </c>
      <c r="H528">
        <v>3.4097772244911097E-2</v>
      </c>
      <c r="I528">
        <v>0.118299543705898</v>
      </c>
      <c r="J528">
        <v>2.9019973921289699</v>
      </c>
      <c r="K528">
        <v>9.8044655936762002</v>
      </c>
      <c r="L528" t="s">
        <v>19475</v>
      </c>
    </row>
    <row r="529" spans="6:12" x14ac:dyDescent="0.3">
      <c r="F529" t="s">
        <v>1407</v>
      </c>
      <c r="G529" t="s">
        <v>126</v>
      </c>
      <c r="H529">
        <v>3.4097772244911097E-2</v>
      </c>
      <c r="I529">
        <v>0.118299543705898</v>
      </c>
      <c r="J529">
        <v>2.9019973921289699</v>
      </c>
      <c r="K529">
        <v>9.8044655936762002</v>
      </c>
      <c r="L529" t="s">
        <v>19505</v>
      </c>
    </row>
    <row r="530" spans="6:12" x14ac:dyDescent="0.3">
      <c r="F530" t="s">
        <v>616</v>
      </c>
      <c r="G530" t="s">
        <v>126</v>
      </c>
      <c r="H530">
        <v>3.4097772244911097E-2</v>
      </c>
      <c r="I530">
        <v>0.118299543705898</v>
      </c>
      <c r="J530">
        <v>2.9019973921289699</v>
      </c>
      <c r="K530">
        <v>9.8044655936762002</v>
      </c>
      <c r="L530" t="s">
        <v>13760</v>
      </c>
    </row>
    <row r="531" spans="6:12" x14ac:dyDescent="0.3">
      <c r="F531" t="s">
        <v>1750</v>
      </c>
      <c r="G531" t="s">
        <v>126</v>
      </c>
      <c r="H531">
        <v>3.4097772244911097E-2</v>
      </c>
      <c r="I531">
        <v>0.118299543705898</v>
      </c>
      <c r="J531">
        <v>2.9019973921289699</v>
      </c>
      <c r="K531">
        <v>9.8044655936762002</v>
      </c>
      <c r="L531" t="s">
        <v>19470</v>
      </c>
    </row>
    <row r="532" spans="6:12" x14ac:dyDescent="0.3">
      <c r="F532" t="s">
        <v>347</v>
      </c>
      <c r="G532" t="s">
        <v>126</v>
      </c>
      <c r="H532">
        <v>3.4097772244911097E-2</v>
      </c>
      <c r="I532">
        <v>0.118299543705898</v>
      </c>
      <c r="J532">
        <v>2.9019973921289699</v>
      </c>
      <c r="K532">
        <v>9.8044655936762002</v>
      </c>
      <c r="L532" t="s">
        <v>19477</v>
      </c>
    </row>
    <row r="533" spans="6:12" x14ac:dyDescent="0.3">
      <c r="F533" t="s">
        <v>1753</v>
      </c>
      <c r="G533" t="s">
        <v>126</v>
      </c>
      <c r="H533">
        <v>3.4097772244911097E-2</v>
      </c>
      <c r="I533">
        <v>0.118299543705898</v>
      </c>
      <c r="J533">
        <v>2.9019973921289699</v>
      </c>
      <c r="K533">
        <v>9.8044655936762002</v>
      </c>
      <c r="L533" t="s">
        <v>19503</v>
      </c>
    </row>
    <row r="534" spans="6:12" x14ac:dyDescent="0.3">
      <c r="F534" t="s">
        <v>1754</v>
      </c>
      <c r="G534" t="s">
        <v>126</v>
      </c>
      <c r="H534">
        <v>3.4097772244911097E-2</v>
      </c>
      <c r="I534">
        <v>0.118299543705898</v>
      </c>
      <c r="J534">
        <v>2.9019973921289699</v>
      </c>
      <c r="K534">
        <v>9.8044655936762002</v>
      </c>
      <c r="L534" t="s">
        <v>19468</v>
      </c>
    </row>
    <row r="535" spans="6:12" x14ac:dyDescent="0.3">
      <c r="F535" t="s">
        <v>2057</v>
      </c>
      <c r="G535" t="s">
        <v>126</v>
      </c>
      <c r="H535">
        <v>3.4097772244911097E-2</v>
      </c>
      <c r="I535">
        <v>0.118299543705898</v>
      </c>
      <c r="J535">
        <v>2.9019973921289699</v>
      </c>
      <c r="K535">
        <v>9.8044655936762002</v>
      </c>
      <c r="L535" t="s">
        <v>19489</v>
      </c>
    </row>
    <row r="536" spans="6:12" x14ac:dyDescent="0.3">
      <c r="F536" t="s">
        <v>619</v>
      </c>
      <c r="G536" t="s">
        <v>126</v>
      </c>
      <c r="H536">
        <v>3.4097772244911097E-2</v>
      </c>
      <c r="I536">
        <v>0.118299543705898</v>
      </c>
      <c r="J536">
        <v>2.9019973921289699</v>
      </c>
      <c r="K536">
        <v>9.8044655936762002</v>
      </c>
      <c r="L536" t="s">
        <v>19506</v>
      </c>
    </row>
    <row r="537" spans="6:12" x14ac:dyDescent="0.3">
      <c r="F537" t="s">
        <v>1412</v>
      </c>
      <c r="G537" t="s">
        <v>126</v>
      </c>
      <c r="H537">
        <v>3.4097772244911097E-2</v>
      </c>
      <c r="I537">
        <v>0.118299543705898</v>
      </c>
      <c r="J537">
        <v>2.9019973921289699</v>
      </c>
      <c r="K537">
        <v>9.8044655936762002</v>
      </c>
      <c r="L537" t="s">
        <v>19490</v>
      </c>
    </row>
    <row r="538" spans="6:12" x14ac:dyDescent="0.3">
      <c r="F538" t="s">
        <v>354</v>
      </c>
      <c r="G538" t="s">
        <v>126</v>
      </c>
      <c r="H538">
        <v>3.4097772244911097E-2</v>
      </c>
      <c r="I538">
        <v>0.118299543705898</v>
      </c>
      <c r="J538">
        <v>2.9019973921289699</v>
      </c>
      <c r="K538">
        <v>9.8044655936762002</v>
      </c>
      <c r="L538" t="s">
        <v>19507</v>
      </c>
    </row>
    <row r="539" spans="6:12" x14ac:dyDescent="0.3">
      <c r="F539" t="s">
        <v>1413</v>
      </c>
      <c r="G539" t="s">
        <v>126</v>
      </c>
      <c r="H539">
        <v>3.4097772244911097E-2</v>
      </c>
      <c r="I539">
        <v>0.118299543705898</v>
      </c>
      <c r="J539">
        <v>2.9019973921289699</v>
      </c>
      <c r="K539">
        <v>9.8044655936762002</v>
      </c>
      <c r="L539" t="s">
        <v>19485</v>
      </c>
    </row>
    <row r="540" spans="6:12" x14ac:dyDescent="0.3">
      <c r="F540" t="s">
        <v>764</v>
      </c>
      <c r="G540" t="s">
        <v>126</v>
      </c>
      <c r="H540">
        <v>3.4097772244911097E-2</v>
      </c>
      <c r="I540">
        <v>0.118299543705898</v>
      </c>
      <c r="J540">
        <v>2.9019973921289699</v>
      </c>
      <c r="K540">
        <v>9.8044655936762002</v>
      </c>
      <c r="L540" t="s">
        <v>19508</v>
      </c>
    </row>
    <row r="541" spans="6:12" x14ac:dyDescent="0.3">
      <c r="F541" t="s">
        <v>621</v>
      </c>
      <c r="G541" t="s">
        <v>126</v>
      </c>
      <c r="H541">
        <v>3.4097772244911097E-2</v>
      </c>
      <c r="I541">
        <v>0.118299543705898</v>
      </c>
      <c r="J541">
        <v>2.9019973921289699</v>
      </c>
      <c r="K541">
        <v>9.8044655936762002</v>
      </c>
      <c r="L541" t="s">
        <v>19509</v>
      </c>
    </row>
    <row r="542" spans="6:12" x14ac:dyDescent="0.3">
      <c r="F542" t="s">
        <v>622</v>
      </c>
      <c r="G542" t="s">
        <v>126</v>
      </c>
      <c r="H542">
        <v>3.4097772244911097E-2</v>
      </c>
      <c r="I542">
        <v>0.118299543705898</v>
      </c>
      <c r="J542">
        <v>2.9019973921289699</v>
      </c>
      <c r="K542">
        <v>9.8044655936762002</v>
      </c>
      <c r="L542" t="s">
        <v>19413</v>
      </c>
    </row>
    <row r="543" spans="6:12" x14ac:dyDescent="0.3">
      <c r="F543" t="s">
        <v>357</v>
      </c>
      <c r="G543" t="s">
        <v>126</v>
      </c>
      <c r="H543">
        <v>3.4097772244911097E-2</v>
      </c>
      <c r="I543">
        <v>0.118299543705898</v>
      </c>
      <c r="J543">
        <v>2.9019973921289699</v>
      </c>
      <c r="K543">
        <v>9.8044655936762002</v>
      </c>
      <c r="L543" t="s">
        <v>19510</v>
      </c>
    </row>
    <row r="544" spans="6:12" x14ac:dyDescent="0.3">
      <c r="F544" t="s">
        <v>143</v>
      </c>
      <c r="G544" t="s">
        <v>126</v>
      </c>
      <c r="H544">
        <v>3.4097772244911097E-2</v>
      </c>
      <c r="I544">
        <v>0.118299543705898</v>
      </c>
      <c r="J544">
        <v>2.9019973921289699</v>
      </c>
      <c r="K544">
        <v>9.8044655936762002</v>
      </c>
      <c r="L544" t="s">
        <v>13710</v>
      </c>
    </row>
    <row r="545" spans="6:12" x14ac:dyDescent="0.3">
      <c r="F545" t="s">
        <v>2378</v>
      </c>
      <c r="G545" t="s">
        <v>126</v>
      </c>
      <c r="H545">
        <v>3.4097772244911097E-2</v>
      </c>
      <c r="I545">
        <v>0.118299543705898</v>
      </c>
      <c r="J545">
        <v>2.9019973921289699</v>
      </c>
      <c r="K545">
        <v>9.8044655936762002</v>
      </c>
      <c r="L545" t="s">
        <v>19511</v>
      </c>
    </row>
    <row r="546" spans="6:12" x14ac:dyDescent="0.3">
      <c r="F546" t="s">
        <v>360</v>
      </c>
      <c r="G546" t="s">
        <v>126</v>
      </c>
      <c r="H546">
        <v>3.4097772244911097E-2</v>
      </c>
      <c r="I546">
        <v>0.118299543705898</v>
      </c>
      <c r="J546">
        <v>2.9019973921289699</v>
      </c>
      <c r="K546">
        <v>9.8044655936762002</v>
      </c>
      <c r="L546" t="s">
        <v>19512</v>
      </c>
    </row>
    <row r="547" spans="6:12" x14ac:dyDescent="0.3">
      <c r="F547" t="s">
        <v>362</v>
      </c>
      <c r="G547" t="s">
        <v>126</v>
      </c>
      <c r="H547">
        <v>3.4097772244911097E-2</v>
      </c>
      <c r="I547">
        <v>0.118299543705898</v>
      </c>
      <c r="J547">
        <v>2.9019973921289699</v>
      </c>
      <c r="K547">
        <v>9.8044655936762002</v>
      </c>
      <c r="L547" t="s">
        <v>13766</v>
      </c>
    </row>
    <row r="548" spans="6:12" x14ac:dyDescent="0.3">
      <c r="F548" t="s">
        <v>1768</v>
      </c>
      <c r="G548" t="s">
        <v>126</v>
      </c>
      <c r="H548">
        <v>3.4097772244911097E-2</v>
      </c>
      <c r="I548">
        <v>0.118299543705898</v>
      </c>
      <c r="J548">
        <v>2.9019973921289699</v>
      </c>
      <c r="K548">
        <v>9.8044655936762002</v>
      </c>
      <c r="L548" t="s">
        <v>19513</v>
      </c>
    </row>
    <row r="549" spans="6:12" x14ac:dyDescent="0.3">
      <c r="F549" t="s">
        <v>1595</v>
      </c>
      <c r="G549" t="s">
        <v>126</v>
      </c>
      <c r="H549">
        <v>3.4097772244911097E-2</v>
      </c>
      <c r="I549">
        <v>0.118299543705898</v>
      </c>
      <c r="J549">
        <v>2.9019973921289699</v>
      </c>
      <c r="K549">
        <v>9.8044655936762002</v>
      </c>
      <c r="L549" t="s">
        <v>19514</v>
      </c>
    </row>
    <row r="550" spans="6:12" x14ac:dyDescent="0.3">
      <c r="F550" t="s">
        <v>627</v>
      </c>
      <c r="G550" t="s">
        <v>126</v>
      </c>
      <c r="H550">
        <v>3.4097772244911097E-2</v>
      </c>
      <c r="I550">
        <v>0.118299543705898</v>
      </c>
      <c r="J550">
        <v>2.9019973921289699</v>
      </c>
      <c r="K550">
        <v>9.8044655936762002</v>
      </c>
      <c r="L550" t="s">
        <v>19509</v>
      </c>
    </row>
    <row r="551" spans="6:12" x14ac:dyDescent="0.3">
      <c r="F551" t="s">
        <v>367</v>
      </c>
      <c r="G551" t="s">
        <v>126</v>
      </c>
      <c r="H551">
        <v>3.4097772244911097E-2</v>
      </c>
      <c r="I551">
        <v>0.118299543705898</v>
      </c>
      <c r="J551">
        <v>2.9019973921289699</v>
      </c>
      <c r="K551">
        <v>9.8044655936762002</v>
      </c>
      <c r="L551" t="s">
        <v>19515</v>
      </c>
    </row>
    <row r="552" spans="6:12" x14ac:dyDescent="0.3">
      <c r="F552" t="s">
        <v>629</v>
      </c>
      <c r="G552" t="s">
        <v>126</v>
      </c>
      <c r="H552">
        <v>3.4097772244911097E-2</v>
      </c>
      <c r="I552">
        <v>0.118299543705898</v>
      </c>
      <c r="J552">
        <v>2.9019973921289699</v>
      </c>
      <c r="K552">
        <v>9.8044655936762002</v>
      </c>
      <c r="L552" t="s">
        <v>19516</v>
      </c>
    </row>
    <row r="553" spans="6:12" x14ac:dyDescent="0.3">
      <c r="F553" t="s">
        <v>2094</v>
      </c>
      <c r="G553" t="s">
        <v>126</v>
      </c>
      <c r="H553">
        <v>3.4097772244911097E-2</v>
      </c>
      <c r="I553">
        <v>0.118299543705898</v>
      </c>
      <c r="J553">
        <v>2.9019973921289699</v>
      </c>
      <c r="K553">
        <v>9.8044655936762002</v>
      </c>
      <c r="L553" t="s">
        <v>19471</v>
      </c>
    </row>
    <row r="554" spans="6:12" x14ac:dyDescent="0.3">
      <c r="F554" t="s">
        <v>637</v>
      </c>
      <c r="G554" t="s">
        <v>126</v>
      </c>
      <c r="H554">
        <v>3.4097772244911097E-2</v>
      </c>
      <c r="I554">
        <v>0.118299543705898</v>
      </c>
      <c r="J554">
        <v>2.9019973921289699</v>
      </c>
      <c r="K554">
        <v>9.8044655936762002</v>
      </c>
      <c r="L554" t="s">
        <v>19473</v>
      </c>
    </row>
    <row r="555" spans="6:12" x14ac:dyDescent="0.3">
      <c r="F555" t="s">
        <v>375</v>
      </c>
      <c r="G555" t="s">
        <v>126</v>
      </c>
      <c r="H555">
        <v>3.4097772244911097E-2</v>
      </c>
      <c r="I555">
        <v>0.118299543705898</v>
      </c>
      <c r="J555">
        <v>2.9019973921289699</v>
      </c>
      <c r="K555">
        <v>9.8044655936762002</v>
      </c>
      <c r="L555" t="s">
        <v>19479</v>
      </c>
    </row>
    <row r="556" spans="6:12" x14ac:dyDescent="0.3">
      <c r="F556" t="s">
        <v>638</v>
      </c>
      <c r="G556" t="s">
        <v>126</v>
      </c>
      <c r="H556">
        <v>3.4097772244911097E-2</v>
      </c>
      <c r="I556">
        <v>0.118299543705898</v>
      </c>
      <c r="J556">
        <v>2.9019973921289699</v>
      </c>
      <c r="K556">
        <v>9.8044655936762002</v>
      </c>
      <c r="L556" t="s">
        <v>19517</v>
      </c>
    </row>
    <row r="557" spans="6:12" x14ac:dyDescent="0.3">
      <c r="F557" t="s">
        <v>2099</v>
      </c>
      <c r="G557" t="s">
        <v>126</v>
      </c>
      <c r="H557">
        <v>3.4097772244911097E-2</v>
      </c>
      <c r="I557">
        <v>0.118299543705898</v>
      </c>
      <c r="J557">
        <v>2.9019973921289699</v>
      </c>
      <c r="K557">
        <v>9.8044655936762002</v>
      </c>
      <c r="L557" t="s">
        <v>19504</v>
      </c>
    </row>
    <row r="558" spans="6:12" x14ac:dyDescent="0.3">
      <c r="F558" t="s">
        <v>1598</v>
      </c>
      <c r="G558" t="s">
        <v>126</v>
      </c>
      <c r="H558">
        <v>3.4097772244911097E-2</v>
      </c>
      <c r="I558">
        <v>0.118299543705898</v>
      </c>
      <c r="J558">
        <v>2.9019973921289699</v>
      </c>
      <c r="K558">
        <v>9.8044655936762002</v>
      </c>
      <c r="L558" t="s">
        <v>19514</v>
      </c>
    </row>
    <row r="559" spans="6:12" x14ac:dyDescent="0.3">
      <c r="F559" t="s">
        <v>1436</v>
      </c>
      <c r="G559" t="s">
        <v>126</v>
      </c>
      <c r="H559">
        <v>3.4097772244911097E-2</v>
      </c>
      <c r="I559">
        <v>0.118299543705898</v>
      </c>
      <c r="J559">
        <v>2.9019973921289699</v>
      </c>
      <c r="K559">
        <v>9.8044655936762002</v>
      </c>
      <c r="L559" t="s">
        <v>19518</v>
      </c>
    </row>
    <row r="560" spans="6:12" x14ac:dyDescent="0.3">
      <c r="F560" t="s">
        <v>2105</v>
      </c>
      <c r="G560" t="s">
        <v>126</v>
      </c>
      <c r="H560">
        <v>3.4097772244911097E-2</v>
      </c>
      <c r="I560">
        <v>0.118299543705898</v>
      </c>
      <c r="J560">
        <v>2.9019973921289699</v>
      </c>
      <c r="K560">
        <v>9.8044655936762002</v>
      </c>
      <c r="L560" t="s">
        <v>19519</v>
      </c>
    </row>
    <row r="561" spans="6:12" x14ac:dyDescent="0.3">
      <c r="F561" t="s">
        <v>2387</v>
      </c>
      <c r="G561" t="s">
        <v>126</v>
      </c>
      <c r="H561">
        <v>3.4097772244911097E-2</v>
      </c>
      <c r="I561">
        <v>0.118299543705898</v>
      </c>
      <c r="J561">
        <v>2.9019973921289699</v>
      </c>
      <c r="K561">
        <v>9.8044655936762002</v>
      </c>
      <c r="L561" t="s">
        <v>19520</v>
      </c>
    </row>
    <row r="562" spans="6:12" x14ac:dyDescent="0.3">
      <c r="F562" t="s">
        <v>1781</v>
      </c>
      <c r="G562" t="s">
        <v>126</v>
      </c>
      <c r="H562">
        <v>3.4097772244911097E-2</v>
      </c>
      <c r="I562">
        <v>0.118299543705898</v>
      </c>
      <c r="J562">
        <v>2.9019973921289699</v>
      </c>
      <c r="K562">
        <v>9.8044655936762002</v>
      </c>
      <c r="L562" t="s">
        <v>19468</v>
      </c>
    </row>
    <row r="563" spans="6:12" x14ac:dyDescent="0.3">
      <c r="F563" t="s">
        <v>2752</v>
      </c>
      <c r="G563" t="s">
        <v>126</v>
      </c>
      <c r="H563">
        <v>3.4097772244911097E-2</v>
      </c>
      <c r="I563">
        <v>0.118299543705898</v>
      </c>
      <c r="J563">
        <v>2.9019973921289699</v>
      </c>
      <c r="K563">
        <v>9.8044655936762002</v>
      </c>
      <c r="L563" t="s">
        <v>19521</v>
      </c>
    </row>
    <row r="564" spans="6:12" x14ac:dyDescent="0.3">
      <c r="F564" t="s">
        <v>1454</v>
      </c>
      <c r="G564" t="s">
        <v>126</v>
      </c>
      <c r="H564">
        <v>3.4097772244911097E-2</v>
      </c>
      <c r="I564">
        <v>0.118299543705898</v>
      </c>
      <c r="J564">
        <v>2.9019973921289699</v>
      </c>
      <c r="K564">
        <v>9.8044655936762002</v>
      </c>
      <c r="L564" t="s">
        <v>19522</v>
      </c>
    </row>
    <row r="565" spans="6:12" x14ac:dyDescent="0.3">
      <c r="F565" t="s">
        <v>2124</v>
      </c>
      <c r="G565" t="s">
        <v>126</v>
      </c>
      <c r="H565">
        <v>3.4097772244911097E-2</v>
      </c>
      <c r="I565">
        <v>0.118299543705898</v>
      </c>
      <c r="J565">
        <v>2.9019973921289699</v>
      </c>
      <c r="K565">
        <v>9.8044655936762002</v>
      </c>
      <c r="L565" t="s">
        <v>19489</v>
      </c>
    </row>
    <row r="566" spans="6:12" x14ac:dyDescent="0.3">
      <c r="F566" t="s">
        <v>2127</v>
      </c>
      <c r="G566" t="s">
        <v>126</v>
      </c>
      <c r="H566">
        <v>3.4097772244911097E-2</v>
      </c>
      <c r="I566">
        <v>0.118299543705898</v>
      </c>
      <c r="J566">
        <v>2.9019973921289699</v>
      </c>
      <c r="K566">
        <v>9.8044655936762002</v>
      </c>
      <c r="L566" t="s">
        <v>19489</v>
      </c>
    </row>
    <row r="567" spans="6:12" x14ac:dyDescent="0.3">
      <c r="F567" t="s">
        <v>4017</v>
      </c>
      <c r="G567" t="s">
        <v>126</v>
      </c>
      <c r="H567">
        <v>3.4097772244911097E-2</v>
      </c>
      <c r="I567">
        <v>0.118299543705898</v>
      </c>
      <c r="J567">
        <v>2.9019973921289699</v>
      </c>
      <c r="K567">
        <v>9.8044655936762002</v>
      </c>
      <c r="L567" t="s">
        <v>19523</v>
      </c>
    </row>
    <row r="568" spans="6:12" x14ac:dyDescent="0.3">
      <c r="F568" t="s">
        <v>2136</v>
      </c>
      <c r="G568" t="s">
        <v>126</v>
      </c>
      <c r="H568">
        <v>3.4097772244911097E-2</v>
      </c>
      <c r="I568">
        <v>0.118299543705898</v>
      </c>
      <c r="J568">
        <v>2.9019973921289699</v>
      </c>
      <c r="K568">
        <v>9.8044655936762002</v>
      </c>
      <c r="L568" t="s">
        <v>19524</v>
      </c>
    </row>
    <row r="569" spans="6:12" x14ac:dyDescent="0.3">
      <c r="F569" t="s">
        <v>5790</v>
      </c>
      <c r="G569" t="s">
        <v>126</v>
      </c>
      <c r="H569">
        <v>3.4097772244911097E-2</v>
      </c>
      <c r="I569">
        <v>0.118299543705898</v>
      </c>
      <c r="J569">
        <v>2.9019973921289699</v>
      </c>
      <c r="K569">
        <v>9.8044655936762002</v>
      </c>
      <c r="L569" t="s">
        <v>19525</v>
      </c>
    </row>
    <row r="570" spans="6:12" x14ac:dyDescent="0.3">
      <c r="F570" t="s">
        <v>2137</v>
      </c>
      <c r="G570" t="s">
        <v>126</v>
      </c>
      <c r="H570">
        <v>3.4097772244911097E-2</v>
      </c>
      <c r="I570">
        <v>0.118299543705898</v>
      </c>
      <c r="J570">
        <v>2.9019973921289699</v>
      </c>
      <c r="K570">
        <v>9.8044655936762002</v>
      </c>
      <c r="L570" t="s">
        <v>19506</v>
      </c>
    </row>
    <row r="571" spans="6:12" x14ac:dyDescent="0.3">
      <c r="F571" t="s">
        <v>647</v>
      </c>
      <c r="G571" t="s">
        <v>126</v>
      </c>
      <c r="H571">
        <v>3.4097772244911097E-2</v>
      </c>
      <c r="I571">
        <v>0.118299543705898</v>
      </c>
      <c r="J571">
        <v>2.9019973921289699</v>
      </c>
      <c r="K571">
        <v>9.8044655936762002</v>
      </c>
      <c r="L571" t="s">
        <v>19506</v>
      </c>
    </row>
    <row r="572" spans="6:12" x14ac:dyDescent="0.3">
      <c r="F572" t="s">
        <v>1460</v>
      </c>
      <c r="G572" t="s">
        <v>126</v>
      </c>
      <c r="H572">
        <v>3.4097772244911097E-2</v>
      </c>
      <c r="I572">
        <v>0.118299543705898</v>
      </c>
      <c r="J572">
        <v>2.9019973921289699</v>
      </c>
      <c r="K572">
        <v>9.8044655936762002</v>
      </c>
      <c r="L572" t="s">
        <v>19490</v>
      </c>
    </row>
    <row r="573" spans="6:12" x14ac:dyDescent="0.3">
      <c r="F573" t="s">
        <v>1461</v>
      </c>
      <c r="G573" t="s">
        <v>126</v>
      </c>
      <c r="H573">
        <v>3.4097772244911097E-2</v>
      </c>
      <c r="I573">
        <v>0.118299543705898</v>
      </c>
      <c r="J573">
        <v>2.9019973921289699</v>
      </c>
      <c r="K573">
        <v>9.8044655936762002</v>
      </c>
      <c r="L573" t="s">
        <v>19490</v>
      </c>
    </row>
    <row r="574" spans="6:12" x14ac:dyDescent="0.3">
      <c r="F574" t="s">
        <v>1465</v>
      </c>
      <c r="G574" t="s">
        <v>126</v>
      </c>
      <c r="H574">
        <v>3.4097772244911097E-2</v>
      </c>
      <c r="I574">
        <v>0.118299543705898</v>
      </c>
      <c r="J574">
        <v>2.9019973921289699</v>
      </c>
      <c r="K574">
        <v>9.8044655936762002</v>
      </c>
      <c r="L574" t="s">
        <v>19518</v>
      </c>
    </row>
    <row r="575" spans="6:12" x14ac:dyDescent="0.3">
      <c r="F575" t="s">
        <v>1086</v>
      </c>
      <c r="G575" t="s">
        <v>126</v>
      </c>
      <c r="H575">
        <v>3.4097772244911097E-2</v>
      </c>
      <c r="I575">
        <v>0.118299543705898</v>
      </c>
      <c r="J575">
        <v>2.9019973921289699</v>
      </c>
      <c r="K575">
        <v>9.8044655936762002</v>
      </c>
      <c r="L575" t="s">
        <v>19526</v>
      </c>
    </row>
    <row r="576" spans="6:12" x14ac:dyDescent="0.3">
      <c r="F576" t="s">
        <v>385</v>
      </c>
      <c r="G576" t="s">
        <v>126</v>
      </c>
      <c r="H576">
        <v>3.4097772244911097E-2</v>
      </c>
      <c r="I576">
        <v>0.118299543705898</v>
      </c>
      <c r="J576">
        <v>2.9019973921289699</v>
      </c>
      <c r="K576">
        <v>9.8044655936762002</v>
      </c>
      <c r="L576" t="s">
        <v>19507</v>
      </c>
    </row>
    <row r="577" spans="6:12" x14ac:dyDescent="0.3">
      <c r="F577" t="s">
        <v>2172</v>
      </c>
      <c r="G577" t="s">
        <v>126</v>
      </c>
      <c r="H577">
        <v>3.4097772244911097E-2</v>
      </c>
      <c r="I577">
        <v>0.118299543705898</v>
      </c>
      <c r="J577">
        <v>2.9019973921289699</v>
      </c>
      <c r="K577">
        <v>9.8044655936762002</v>
      </c>
      <c r="L577" t="s">
        <v>19519</v>
      </c>
    </row>
    <row r="578" spans="6:12" x14ac:dyDescent="0.3">
      <c r="F578" t="s">
        <v>2417</v>
      </c>
      <c r="G578" t="s">
        <v>126</v>
      </c>
      <c r="H578">
        <v>3.4097772244911097E-2</v>
      </c>
      <c r="I578">
        <v>0.118299543705898</v>
      </c>
      <c r="J578">
        <v>2.9019973921289699</v>
      </c>
      <c r="K578">
        <v>9.8044655936762002</v>
      </c>
      <c r="L578" t="s">
        <v>19527</v>
      </c>
    </row>
    <row r="579" spans="6:12" x14ac:dyDescent="0.3">
      <c r="F579" t="s">
        <v>1796</v>
      </c>
      <c r="G579" t="s">
        <v>126</v>
      </c>
      <c r="H579">
        <v>3.4097772244911097E-2</v>
      </c>
      <c r="I579">
        <v>0.118299543705898</v>
      </c>
      <c r="J579">
        <v>2.9019973921289699</v>
      </c>
      <c r="K579">
        <v>9.8044655936762002</v>
      </c>
      <c r="L579" t="s">
        <v>19528</v>
      </c>
    </row>
    <row r="580" spans="6:12" x14ac:dyDescent="0.3">
      <c r="F580" t="s">
        <v>2422</v>
      </c>
      <c r="G580" t="s">
        <v>126</v>
      </c>
      <c r="H580">
        <v>3.4097772244911097E-2</v>
      </c>
      <c r="I580">
        <v>0.118299543705898</v>
      </c>
      <c r="J580">
        <v>2.9019973921289699</v>
      </c>
      <c r="K580">
        <v>9.8044655936762002</v>
      </c>
      <c r="L580" t="s">
        <v>19492</v>
      </c>
    </row>
    <row r="581" spans="6:12" x14ac:dyDescent="0.3">
      <c r="F581" t="s">
        <v>2424</v>
      </c>
      <c r="G581" t="s">
        <v>126</v>
      </c>
      <c r="H581">
        <v>3.4097772244911097E-2</v>
      </c>
      <c r="I581">
        <v>0.118299543705898</v>
      </c>
      <c r="J581">
        <v>2.9019973921289699</v>
      </c>
      <c r="K581">
        <v>9.8044655936762002</v>
      </c>
      <c r="L581" t="s">
        <v>19529</v>
      </c>
    </row>
    <row r="582" spans="6:12" x14ac:dyDescent="0.3">
      <c r="F582" t="s">
        <v>1797</v>
      </c>
      <c r="G582" t="s">
        <v>126</v>
      </c>
      <c r="H582">
        <v>3.4097772244911097E-2</v>
      </c>
      <c r="I582">
        <v>0.118299543705898</v>
      </c>
      <c r="J582">
        <v>2.9019973921289699</v>
      </c>
      <c r="K582">
        <v>9.8044655936762002</v>
      </c>
      <c r="L582" t="s">
        <v>19454</v>
      </c>
    </row>
    <row r="583" spans="6:12" x14ac:dyDescent="0.3">
      <c r="F583" t="s">
        <v>2182</v>
      </c>
      <c r="G583" t="s">
        <v>126</v>
      </c>
      <c r="H583">
        <v>3.4097772244911097E-2</v>
      </c>
      <c r="I583">
        <v>0.118299543705898</v>
      </c>
      <c r="J583">
        <v>2.9019973921289699</v>
      </c>
      <c r="K583">
        <v>9.8044655936762002</v>
      </c>
      <c r="L583" t="s">
        <v>19454</v>
      </c>
    </row>
    <row r="584" spans="6:12" x14ac:dyDescent="0.3">
      <c r="F584" t="s">
        <v>2432</v>
      </c>
      <c r="G584" t="s">
        <v>126</v>
      </c>
      <c r="H584">
        <v>3.4097772244911097E-2</v>
      </c>
      <c r="I584">
        <v>0.118299543705898</v>
      </c>
      <c r="J584">
        <v>2.9019973921289699</v>
      </c>
      <c r="K584">
        <v>9.8044655936762002</v>
      </c>
      <c r="L584" t="s">
        <v>19493</v>
      </c>
    </row>
    <row r="585" spans="6:12" x14ac:dyDescent="0.3">
      <c r="F585" t="s">
        <v>777</v>
      </c>
      <c r="G585" t="s">
        <v>126</v>
      </c>
      <c r="H585">
        <v>3.4097772244911097E-2</v>
      </c>
      <c r="I585">
        <v>0.118299543705898</v>
      </c>
      <c r="J585">
        <v>2.9019973921289699</v>
      </c>
      <c r="K585">
        <v>9.8044655936762002</v>
      </c>
      <c r="L585" t="s">
        <v>19508</v>
      </c>
    </row>
    <row r="586" spans="6:12" x14ac:dyDescent="0.3">
      <c r="F586" t="s">
        <v>3036</v>
      </c>
      <c r="G586" t="s">
        <v>126</v>
      </c>
      <c r="H586">
        <v>3.4097772244911097E-2</v>
      </c>
      <c r="I586">
        <v>0.118299543705898</v>
      </c>
      <c r="J586">
        <v>2.9019973921289699</v>
      </c>
      <c r="K586">
        <v>9.8044655936762002</v>
      </c>
      <c r="L586" t="s">
        <v>19530</v>
      </c>
    </row>
    <row r="587" spans="6:12" x14ac:dyDescent="0.3">
      <c r="F587" t="s">
        <v>2437</v>
      </c>
      <c r="G587" t="s">
        <v>126</v>
      </c>
      <c r="H587">
        <v>3.4097772244911097E-2</v>
      </c>
      <c r="I587">
        <v>0.118299543705898</v>
      </c>
      <c r="J587">
        <v>2.9019973921289699</v>
      </c>
      <c r="K587">
        <v>9.8044655936762002</v>
      </c>
      <c r="L587" t="s">
        <v>19511</v>
      </c>
    </row>
    <row r="588" spans="6:12" x14ac:dyDescent="0.3">
      <c r="F588" t="s">
        <v>649</v>
      </c>
      <c r="G588" t="s">
        <v>126</v>
      </c>
      <c r="H588">
        <v>3.4097772244911097E-2</v>
      </c>
      <c r="I588">
        <v>0.118299543705898</v>
      </c>
      <c r="J588">
        <v>2.9019973921289699</v>
      </c>
      <c r="K588">
        <v>9.8044655936762002</v>
      </c>
      <c r="L588" t="s">
        <v>19517</v>
      </c>
    </row>
    <row r="589" spans="6:12" x14ac:dyDescent="0.3">
      <c r="F589" t="s">
        <v>652</v>
      </c>
      <c r="G589" t="s">
        <v>126</v>
      </c>
      <c r="H589">
        <v>3.4097772244911097E-2</v>
      </c>
      <c r="I589">
        <v>0.118299543705898</v>
      </c>
      <c r="J589">
        <v>2.9019973921289699</v>
      </c>
      <c r="K589">
        <v>9.8044655936762002</v>
      </c>
      <c r="L589" t="s">
        <v>13780</v>
      </c>
    </row>
    <row r="590" spans="6:12" x14ac:dyDescent="0.3">
      <c r="F590" t="s">
        <v>1483</v>
      </c>
      <c r="G590" t="s">
        <v>126</v>
      </c>
      <c r="H590">
        <v>3.4097772244911097E-2</v>
      </c>
      <c r="I590">
        <v>0.118299543705898</v>
      </c>
      <c r="J590">
        <v>2.9019973921289699</v>
      </c>
      <c r="K590">
        <v>9.8044655936762002</v>
      </c>
      <c r="L590" t="s">
        <v>19482</v>
      </c>
    </row>
    <row r="591" spans="6:12" x14ac:dyDescent="0.3">
      <c r="F591" t="s">
        <v>3584</v>
      </c>
      <c r="G591" t="s">
        <v>126</v>
      </c>
      <c r="H591">
        <v>3.4097772244911097E-2</v>
      </c>
      <c r="I591">
        <v>0.118299543705898</v>
      </c>
      <c r="J591">
        <v>2.9019973921289699</v>
      </c>
      <c r="K591">
        <v>9.8044655936762002</v>
      </c>
      <c r="L591" t="s">
        <v>19475</v>
      </c>
    </row>
    <row r="592" spans="6:12" x14ac:dyDescent="0.3">
      <c r="F592" t="s">
        <v>1485</v>
      </c>
      <c r="G592" t="s">
        <v>126</v>
      </c>
      <c r="H592">
        <v>3.4097772244911097E-2</v>
      </c>
      <c r="I592">
        <v>0.118299543705898</v>
      </c>
      <c r="J592">
        <v>2.9019973921289699</v>
      </c>
      <c r="K592">
        <v>9.8044655936762002</v>
      </c>
      <c r="L592" t="s">
        <v>19531</v>
      </c>
    </row>
    <row r="593" spans="6:12" x14ac:dyDescent="0.3">
      <c r="F593" t="s">
        <v>2210</v>
      </c>
      <c r="G593" t="s">
        <v>126</v>
      </c>
      <c r="H593">
        <v>3.4097772244911097E-2</v>
      </c>
      <c r="I593">
        <v>0.118299543705898</v>
      </c>
      <c r="J593">
        <v>2.9019973921289699</v>
      </c>
      <c r="K593">
        <v>9.8044655936762002</v>
      </c>
      <c r="L593" t="s">
        <v>19414</v>
      </c>
    </row>
    <row r="594" spans="6:12" x14ac:dyDescent="0.3">
      <c r="F594" t="s">
        <v>658</v>
      </c>
      <c r="G594" t="s">
        <v>126</v>
      </c>
      <c r="H594">
        <v>3.4097772244911097E-2</v>
      </c>
      <c r="I594">
        <v>0.118299543705898</v>
      </c>
      <c r="J594">
        <v>2.9019973921289699</v>
      </c>
      <c r="K594">
        <v>9.8044655936762002</v>
      </c>
      <c r="L594" t="s">
        <v>19516</v>
      </c>
    </row>
    <row r="595" spans="6:12" x14ac:dyDescent="0.3">
      <c r="F595" t="s">
        <v>1493</v>
      </c>
      <c r="G595" t="s">
        <v>126</v>
      </c>
      <c r="H595">
        <v>3.4097772244911097E-2</v>
      </c>
      <c r="I595">
        <v>0.118299543705898</v>
      </c>
      <c r="J595">
        <v>2.9019973921289699</v>
      </c>
      <c r="K595">
        <v>9.8044655936762002</v>
      </c>
      <c r="L595" t="s">
        <v>19532</v>
      </c>
    </row>
    <row r="596" spans="6:12" x14ac:dyDescent="0.3">
      <c r="F596" t="s">
        <v>401</v>
      </c>
      <c r="G596" t="s">
        <v>126</v>
      </c>
      <c r="H596">
        <v>3.4097772244911097E-2</v>
      </c>
      <c r="I596">
        <v>0.118299543705898</v>
      </c>
      <c r="J596">
        <v>2.9019973921289699</v>
      </c>
      <c r="K596">
        <v>9.8044655936762002</v>
      </c>
      <c r="L596" t="s">
        <v>19515</v>
      </c>
    </row>
    <row r="597" spans="6:12" x14ac:dyDescent="0.3">
      <c r="F597" t="s">
        <v>1831</v>
      </c>
      <c r="G597" t="s">
        <v>126</v>
      </c>
      <c r="H597">
        <v>3.4097772244911097E-2</v>
      </c>
      <c r="I597">
        <v>0.118299543705898</v>
      </c>
      <c r="J597">
        <v>2.9019973921289699</v>
      </c>
      <c r="K597">
        <v>9.8044655936762002</v>
      </c>
      <c r="L597" t="s">
        <v>14463</v>
      </c>
    </row>
    <row r="598" spans="6:12" x14ac:dyDescent="0.3">
      <c r="F598" t="s">
        <v>1845</v>
      </c>
      <c r="G598" t="s">
        <v>126</v>
      </c>
      <c r="H598">
        <v>3.4097772244911097E-2</v>
      </c>
      <c r="I598">
        <v>0.118299543705898</v>
      </c>
      <c r="J598">
        <v>2.9019973921289699</v>
      </c>
      <c r="K598">
        <v>9.8044655936762002</v>
      </c>
      <c r="L598" t="s">
        <v>19506</v>
      </c>
    </row>
    <row r="599" spans="6:12" x14ac:dyDescent="0.3">
      <c r="F599" t="s">
        <v>1628</v>
      </c>
      <c r="G599" t="s">
        <v>126</v>
      </c>
      <c r="H599">
        <v>3.4097772244911097E-2</v>
      </c>
      <c r="I599">
        <v>0.118299543705898</v>
      </c>
      <c r="J599">
        <v>2.9019973921289699</v>
      </c>
      <c r="K599">
        <v>9.8044655936762002</v>
      </c>
      <c r="L599" t="s">
        <v>19454</v>
      </c>
    </row>
    <row r="600" spans="6:12" x14ac:dyDescent="0.3">
      <c r="F600" t="s">
        <v>2351</v>
      </c>
      <c r="G600" t="s">
        <v>126</v>
      </c>
      <c r="H600">
        <v>3.4097772244911097E-2</v>
      </c>
      <c r="I600">
        <v>0.118299543705898</v>
      </c>
      <c r="J600">
        <v>2.9019973921289699</v>
      </c>
      <c r="K600">
        <v>9.8044655936762002</v>
      </c>
      <c r="L600" t="s">
        <v>19533</v>
      </c>
    </row>
    <row r="601" spans="6:12" x14ac:dyDescent="0.3">
      <c r="F601" t="s">
        <v>1858</v>
      </c>
      <c r="G601" t="s">
        <v>126</v>
      </c>
      <c r="H601">
        <v>3.4097772244911097E-2</v>
      </c>
      <c r="I601">
        <v>0.118299543705898</v>
      </c>
      <c r="J601">
        <v>2.9019973921289699</v>
      </c>
      <c r="K601">
        <v>9.8044655936762002</v>
      </c>
      <c r="L601" t="s">
        <v>19454</v>
      </c>
    </row>
    <row r="602" spans="6:12" x14ac:dyDescent="0.3">
      <c r="F602" t="s">
        <v>228</v>
      </c>
      <c r="G602" t="s">
        <v>126</v>
      </c>
      <c r="H602">
        <v>3.4097772244911097E-2</v>
      </c>
      <c r="I602">
        <v>0.118299543705898</v>
      </c>
      <c r="J602">
        <v>2.9019973921289699</v>
      </c>
      <c r="K602">
        <v>9.8044655936762002</v>
      </c>
      <c r="L602" t="s">
        <v>19477</v>
      </c>
    </row>
    <row r="603" spans="6:12" x14ac:dyDescent="0.3">
      <c r="F603" t="s">
        <v>1165</v>
      </c>
      <c r="G603" t="s">
        <v>126</v>
      </c>
      <c r="H603">
        <v>3.4097772244911097E-2</v>
      </c>
      <c r="I603">
        <v>0.118299543705898</v>
      </c>
      <c r="J603">
        <v>2.9019973921289699</v>
      </c>
      <c r="K603">
        <v>9.8044655936762002</v>
      </c>
      <c r="L603" t="s">
        <v>19505</v>
      </c>
    </row>
    <row r="604" spans="6:12" x14ac:dyDescent="0.3">
      <c r="F604" t="s">
        <v>232</v>
      </c>
      <c r="G604" t="s">
        <v>126</v>
      </c>
      <c r="H604">
        <v>3.4097772244911097E-2</v>
      </c>
      <c r="I604">
        <v>0.118299543705898</v>
      </c>
      <c r="J604">
        <v>2.9019973921289699</v>
      </c>
      <c r="K604">
        <v>9.8044655936762002</v>
      </c>
      <c r="L604" t="s">
        <v>13785</v>
      </c>
    </row>
    <row r="605" spans="6:12" x14ac:dyDescent="0.3">
      <c r="F605" t="s">
        <v>1169</v>
      </c>
      <c r="G605" t="s">
        <v>126</v>
      </c>
      <c r="H605">
        <v>3.4097772244911097E-2</v>
      </c>
      <c r="I605">
        <v>0.118299543705898</v>
      </c>
      <c r="J605">
        <v>2.9019973921289699</v>
      </c>
      <c r="K605">
        <v>9.8044655936762002</v>
      </c>
      <c r="L605" t="s">
        <v>19487</v>
      </c>
    </row>
    <row r="606" spans="6:12" x14ac:dyDescent="0.3">
      <c r="F606" t="s">
        <v>1867</v>
      </c>
      <c r="G606" t="s">
        <v>126</v>
      </c>
      <c r="H606">
        <v>3.4097772244911097E-2</v>
      </c>
      <c r="I606">
        <v>0.118299543705898</v>
      </c>
      <c r="J606">
        <v>2.9019973921289699</v>
      </c>
      <c r="K606">
        <v>9.8044655936762002</v>
      </c>
      <c r="L606" t="s">
        <v>14463</v>
      </c>
    </row>
    <row r="607" spans="6:12" x14ac:dyDescent="0.3">
      <c r="F607" t="s">
        <v>3655</v>
      </c>
      <c r="G607" t="s">
        <v>14465</v>
      </c>
      <c r="H607">
        <v>4.25256735093371E-2</v>
      </c>
      <c r="I607">
        <v>0.147296020950657</v>
      </c>
      <c r="J607">
        <v>2.72431077694235</v>
      </c>
      <c r="K607">
        <v>8.6024125769741495</v>
      </c>
      <c r="L607" t="s">
        <v>19403</v>
      </c>
    </row>
    <row r="608" spans="6:12" x14ac:dyDescent="0.3">
      <c r="F608" t="s">
        <v>1819</v>
      </c>
      <c r="G608" t="s">
        <v>4795</v>
      </c>
      <c r="H608">
        <v>4.4075189924102101E-2</v>
      </c>
      <c r="I608">
        <v>0.15241157108845199</v>
      </c>
      <c r="J608">
        <v>2.4307339927121201</v>
      </c>
      <c r="K608">
        <v>7.5884069482751704</v>
      </c>
      <c r="L608" t="s">
        <v>19534</v>
      </c>
    </row>
    <row r="609" spans="6:12" x14ac:dyDescent="0.3">
      <c r="F609" t="s">
        <v>2234</v>
      </c>
      <c r="G609" t="s">
        <v>19535</v>
      </c>
      <c r="H609">
        <v>4.69489945958E-2</v>
      </c>
      <c r="I609">
        <v>0.162082137593066</v>
      </c>
      <c r="J609">
        <v>2.2174311926605501</v>
      </c>
      <c r="K609">
        <v>6.7824423488951</v>
      </c>
      <c r="L609" t="s">
        <v>19536</v>
      </c>
    </row>
    <row r="610" spans="6:12" x14ac:dyDescent="0.3">
      <c r="F610" t="s">
        <v>828</v>
      </c>
      <c r="G610" t="s">
        <v>14584</v>
      </c>
      <c r="H610">
        <v>5.2320798072142502E-2</v>
      </c>
      <c r="I610">
        <v>0.18033063243583999</v>
      </c>
      <c r="J610">
        <v>2.3244439129394801</v>
      </c>
      <c r="K610">
        <v>6.8579494072412803</v>
      </c>
      <c r="L610" t="s">
        <v>19537</v>
      </c>
    </row>
    <row r="611" spans="6:12" x14ac:dyDescent="0.3">
      <c r="F611" t="s">
        <v>2223</v>
      </c>
      <c r="G611" t="s">
        <v>19538</v>
      </c>
      <c r="H611">
        <v>5.48265354131987E-2</v>
      </c>
      <c r="I611">
        <v>0.188657209561154</v>
      </c>
      <c r="J611">
        <v>2.5283341096103</v>
      </c>
      <c r="K611">
        <v>7.3412228301256199</v>
      </c>
      <c r="L611" t="s">
        <v>19414</v>
      </c>
    </row>
    <row r="612" spans="6:12" x14ac:dyDescent="0.3">
      <c r="F612" t="s">
        <v>2225</v>
      </c>
      <c r="G612" t="s">
        <v>12200</v>
      </c>
      <c r="H612">
        <v>5.5379523083906798E-2</v>
      </c>
      <c r="I612">
        <v>0.19024814885944399</v>
      </c>
      <c r="J612">
        <v>2.5207688338493202</v>
      </c>
      <c r="K612">
        <v>7.2939589955345401</v>
      </c>
      <c r="L612" t="s">
        <v>19414</v>
      </c>
    </row>
    <row r="613" spans="6:12" x14ac:dyDescent="0.3">
      <c r="F613" t="s">
        <v>2238</v>
      </c>
      <c r="G613" t="s">
        <v>19539</v>
      </c>
      <c r="H613">
        <v>6.6772089806077101E-2</v>
      </c>
      <c r="I613">
        <v>0.229010811279339</v>
      </c>
      <c r="J613">
        <v>2.0364231418918899</v>
      </c>
      <c r="K613">
        <v>5.5115183506361696</v>
      </c>
      <c r="L613" t="s">
        <v>19540</v>
      </c>
    </row>
    <row r="614" spans="6:12" x14ac:dyDescent="0.3">
      <c r="F614" t="s">
        <v>899</v>
      </c>
      <c r="G614" t="s">
        <v>4799</v>
      </c>
      <c r="H614">
        <v>7.6103278369315505E-2</v>
      </c>
      <c r="I614">
        <v>0.230025677592258</v>
      </c>
      <c r="J614">
        <v>2.2876207899427699</v>
      </c>
      <c r="K614">
        <v>5.8921423662704697</v>
      </c>
      <c r="L614" t="s">
        <v>19391</v>
      </c>
    </row>
    <row r="615" spans="6:12" x14ac:dyDescent="0.3">
      <c r="F615" t="s">
        <v>3596</v>
      </c>
      <c r="G615" t="s">
        <v>17756</v>
      </c>
      <c r="H615">
        <v>7.8784904004666395E-2</v>
      </c>
      <c r="I615">
        <v>0.230025677592258</v>
      </c>
      <c r="J615">
        <v>2.2629490392648202</v>
      </c>
      <c r="K615">
        <v>5.7502301639432103</v>
      </c>
      <c r="L615" t="s">
        <v>19541</v>
      </c>
    </row>
    <row r="616" spans="6:12" x14ac:dyDescent="0.3">
      <c r="F616" t="s">
        <v>1507</v>
      </c>
      <c r="G616" t="s">
        <v>14587</v>
      </c>
      <c r="H616">
        <v>8.5709605494778601E-2</v>
      </c>
      <c r="I616">
        <v>0.230025677592258</v>
      </c>
      <c r="J616">
        <v>2.2034952070898899</v>
      </c>
      <c r="K616">
        <v>5.4135258202641996</v>
      </c>
      <c r="L616" t="s">
        <v>19542</v>
      </c>
    </row>
    <row r="617" spans="6:12" x14ac:dyDescent="0.3">
      <c r="F617" t="s">
        <v>1814</v>
      </c>
      <c r="G617" t="s">
        <v>13803</v>
      </c>
      <c r="H617">
        <v>9.8193433237795599E-2</v>
      </c>
      <c r="I617">
        <v>0.230025677592258</v>
      </c>
      <c r="J617">
        <v>2.1091617933723099</v>
      </c>
      <c r="K617">
        <v>4.89497630411429</v>
      </c>
      <c r="L617" t="s">
        <v>19414</v>
      </c>
    </row>
    <row r="618" spans="6:12" x14ac:dyDescent="0.3">
      <c r="F618" t="s">
        <v>907</v>
      </c>
      <c r="G618" t="s">
        <v>149</v>
      </c>
      <c r="H618">
        <v>0.105204692943576</v>
      </c>
      <c r="I618">
        <v>0.230025677592258</v>
      </c>
      <c r="J618">
        <v>2.2935441370223901</v>
      </c>
      <c r="K618">
        <v>5.1647113328036598</v>
      </c>
      <c r="L618" t="s">
        <v>19543</v>
      </c>
    </row>
    <row r="619" spans="6:12" x14ac:dyDescent="0.3">
      <c r="F619" t="s">
        <v>835</v>
      </c>
      <c r="G619" t="s">
        <v>149</v>
      </c>
      <c r="H619">
        <v>0.105204692943576</v>
      </c>
      <c r="I619">
        <v>0.230025677592258</v>
      </c>
      <c r="J619">
        <v>2.2935441370223901</v>
      </c>
      <c r="K619">
        <v>5.1647113328036598</v>
      </c>
      <c r="L619" t="s">
        <v>19544</v>
      </c>
    </row>
    <row r="620" spans="6:12" x14ac:dyDescent="0.3">
      <c r="F620" t="s">
        <v>1121</v>
      </c>
      <c r="G620" t="s">
        <v>149</v>
      </c>
      <c r="H620">
        <v>0.105204692943576</v>
      </c>
      <c r="I620">
        <v>0.230025677592258</v>
      </c>
      <c r="J620">
        <v>2.2935441370223901</v>
      </c>
      <c r="K620">
        <v>5.1647113328036598</v>
      </c>
      <c r="L620" t="s">
        <v>19545</v>
      </c>
    </row>
    <row r="621" spans="6:12" x14ac:dyDescent="0.3">
      <c r="F621" t="s">
        <v>1123</v>
      </c>
      <c r="G621" t="s">
        <v>149</v>
      </c>
      <c r="H621">
        <v>0.105204692943576</v>
      </c>
      <c r="I621">
        <v>0.230025677592258</v>
      </c>
      <c r="J621">
        <v>2.2935441370223901</v>
      </c>
      <c r="K621">
        <v>5.1647113328036598</v>
      </c>
      <c r="L621" t="s">
        <v>19546</v>
      </c>
    </row>
    <row r="622" spans="6:12" x14ac:dyDescent="0.3">
      <c r="F622" t="s">
        <v>1846</v>
      </c>
      <c r="G622" t="s">
        <v>149</v>
      </c>
      <c r="H622">
        <v>0.105204692943576</v>
      </c>
      <c r="I622">
        <v>0.230025677592258</v>
      </c>
      <c r="J622">
        <v>2.2935441370223901</v>
      </c>
      <c r="K622">
        <v>5.1647113328036598</v>
      </c>
      <c r="L622" t="s">
        <v>19547</v>
      </c>
    </row>
    <row r="623" spans="6:12" x14ac:dyDescent="0.3">
      <c r="F623" t="s">
        <v>1128</v>
      </c>
      <c r="G623" t="s">
        <v>149</v>
      </c>
      <c r="H623">
        <v>0.105204692943576</v>
      </c>
      <c r="I623">
        <v>0.230025677592258</v>
      </c>
      <c r="J623">
        <v>2.2935441370223901</v>
      </c>
      <c r="K623">
        <v>5.1647113328036598</v>
      </c>
      <c r="L623" t="s">
        <v>19548</v>
      </c>
    </row>
    <row r="624" spans="6:12" x14ac:dyDescent="0.3">
      <c r="F624" t="s">
        <v>1137</v>
      </c>
      <c r="G624" t="s">
        <v>149</v>
      </c>
      <c r="H624">
        <v>0.105204692943576</v>
      </c>
      <c r="I624">
        <v>0.230025677592258</v>
      </c>
      <c r="J624">
        <v>2.2935441370223901</v>
      </c>
      <c r="K624">
        <v>5.1647113328036598</v>
      </c>
      <c r="L624" t="s">
        <v>19549</v>
      </c>
    </row>
    <row r="625" spans="6:12" x14ac:dyDescent="0.3">
      <c r="F625" t="s">
        <v>217</v>
      </c>
      <c r="G625" t="s">
        <v>149</v>
      </c>
      <c r="H625">
        <v>0.105204692943576</v>
      </c>
      <c r="I625">
        <v>0.230025677592258</v>
      </c>
      <c r="J625">
        <v>2.2935441370223901</v>
      </c>
      <c r="K625">
        <v>5.1647113328036598</v>
      </c>
      <c r="L625" t="s">
        <v>19550</v>
      </c>
    </row>
    <row r="626" spans="6:12" x14ac:dyDescent="0.3">
      <c r="F626" t="s">
        <v>935</v>
      </c>
      <c r="G626" t="s">
        <v>149</v>
      </c>
      <c r="H626">
        <v>0.105204692943576</v>
      </c>
      <c r="I626">
        <v>0.230025677592258</v>
      </c>
      <c r="J626">
        <v>2.2935441370223901</v>
      </c>
      <c r="K626">
        <v>5.1647113328036598</v>
      </c>
      <c r="L626" t="s">
        <v>19551</v>
      </c>
    </row>
    <row r="627" spans="6:12" x14ac:dyDescent="0.3">
      <c r="F627" t="s">
        <v>465</v>
      </c>
      <c r="G627" t="s">
        <v>149</v>
      </c>
      <c r="H627">
        <v>0.105204692943576</v>
      </c>
      <c r="I627">
        <v>0.230025677592258</v>
      </c>
      <c r="J627">
        <v>2.2935441370223901</v>
      </c>
      <c r="K627">
        <v>5.1647113328036598</v>
      </c>
      <c r="L627" t="s">
        <v>19551</v>
      </c>
    </row>
    <row r="628" spans="6:12" x14ac:dyDescent="0.3">
      <c r="F628" t="s">
        <v>467</v>
      </c>
      <c r="G628" t="s">
        <v>149</v>
      </c>
      <c r="H628">
        <v>0.105204692943576</v>
      </c>
      <c r="I628">
        <v>0.230025677592258</v>
      </c>
      <c r="J628">
        <v>2.2935441370223901</v>
      </c>
      <c r="K628">
        <v>5.1647113328036598</v>
      </c>
      <c r="L628" t="s">
        <v>19551</v>
      </c>
    </row>
    <row r="629" spans="6:12" x14ac:dyDescent="0.3">
      <c r="F629" t="s">
        <v>1564</v>
      </c>
      <c r="G629" t="s">
        <v>149</v>
      </c>
      <c r="H629">
        <v>0.105204692943576</v>
      </c>
      <c r="I629">
        <v>0.230025677592258</v>
      </c>
      <c r="J629">
        <v>2.2935441370223901</v>
      </c>
      <c r="K629">
        <v>5.1647113328036598</v>
      </c>
      <c r="L629" t="s">
        <v>19552</v>
      </c>
    </row>
    <row r="630" spans="6:12" x14ac:dyDescent="0.3">
      <c r="F630" t="s">
        <v>847</v>
      </c>
      <c r="G630" t="s">
        <v>149</v>
      </c>
      <c r="H630">
        <v>0.105204692943576</v>
      </c>
      <c r="I630">
        <v>0.230025677592258</v>
      </c>
      <c r="J630">
        <v>2.2935441370223901</v>
      </c>
      <c r="K630">
        <v>5.1647113328036598</v>
      </c>
      <c r="L630" t="s">
        <v>19553</v>
      </c>
    </row>
    <row r="631" spans="6:12" x14ac:dyDescent="0.3">
      <c r="F631" t="s">
        <v>475</v>
      </c>
      <c r="G631" t="s">
        <v>149</v>
      </c>
      <c r="H631">
        <v>0.105204692943576</v>
      </c>
      <c r="I631">
        <v>0.230025677592258</v>
      </c>
      <c r="J631">
        <v>2.2935441370223901</v>
      </c>
      <c r="K631">
        <v>5.1647113328036598</v>
      </c>
      <c r="L631" t="s">
        <v>19554</v>
      </c>
    </row>
    <row r="632" spans="6:12" x14ac:dyDescent="0.3">
      <c r="F632" t="s">
        <v>225</v>
      </c>
      <c r="G632" t="s">
        <v>149</v>
      </c>
      <c r="H632">
        <v>0.105204692943576</v>
      </c>
      <c r="I632">
        <v>0.230025677592258</v>
      </c>
      <c r="J632">
        <v>2.2935441370223901</v>
      </c>
      <c r="K632">
        <v>5.1647113328036598</v>
      </c>
      <c r="L632" t="s">
        <v>19555</v>
      </c>
    </row>
    <row r="633" spans="6:12" x14ac:dyDescent="0.3">
      <c r="F633" t="s">
        <v>226</v>
      </c>
      <c r="G633" t="s">
        <v>149</v>
      </c>
      <c r="H633">
        <v>0.105204692943576</v>
      </c>
      <c r="I633">
        <v>0.230025677592258</v>
      </c>
      <c r="J633">
        <v>2.2935441370223901</v>
      </c>
      <c r="K633">
        <v>5.1647113328036598</v>
      </c>
      <c r="L633" t="s">
        <v>19556</v>
      </c>
    </row>
    <row r="634" spans="6:12" x14ac:dyDescent="0.3">
      <c r="F634" t="s">
        <v>2970</v>
      </c>
      <c r="G634" t="s">
        <v>149</v>
      </c>
      <c r="H634">
        <v>0.105204692943576</v>
      </c>
      <c r="I634">
        <v>0.230025677592258</v>
      </c>
      <c r="J634">
        <v>2.2935441370223901</v>
      </c>
      <c r="K634">
        <v>5.1647113328036598</v>
      </c>
      <c r="L634" t="s">
        <v>19557</v>
      </c>
    </row>
    <row r="635" spans="6:12" x14ac:dyDescent="0.3">
      <c r="F635" t="s">
        <v>951</v>
      </c>
      <c r="G635" t="s">
        <v>149</v>
      </c>
      <c r="H635">
        <v>0.105204692943576</v>
      </c>
      <c r="I635">
        <v>0.230025677592258</v>
      </c>
      <c r="J635">
        <v>2.2935441370223901</v>
      </c>
      <c r="K635">
        <v>5.1647113328036598</v>
      </c>
      <c r="L635" t="s">
        <v>19558</v>
      </c>
    </row>
    <row r="636" spans="6:12" x14ac:dyDescent="0.3">
      <c r="F636" t="s">
        <v>1171</v>
      </c>
      <c r="G636" t="s">
        <v>149</v>
      </c>
      <c r="H636">
        <v>0.105204692943576</v>
      </c>
      <c r="I636">
        <v>0.230025677592258</v>
      </c>
      <c r="J636">
        <v>2.2935441370223901</v>
      </c>
      <c r="K636">
        <v>5.1647113328036598</v>
      </c>
      <c r="L636" t="s">
        <v>13818</v>
      </c>
    </row>
    <row r="637" spans="6:12" x14ac:dyDescent="0.3">
      <c r="F637" t="s">
        <v>848</v>
      </c>
      <c r="G637" t="s">
        <v>149</v>
      </c>
      <c r="H637">
        <v>0.105204692943576</v>
      </c>
      <c r="I637">
        <v>0.230025677592258</v>
      </c>
      <c r="J637">
        <v>2.2935441370223901</v>
      </c>
      <c r="K637">
        <v>5.1647113328036598</v>
      </c>
      <c r="L637" t="s">
        <v>19559</v>
      </c>
    </row>
    <row r="638" spans="6:12" x14ac:dyDescent="0.3">
      <c r="F638" t="s">
        <v>1870</v>
      </c>
      <c r="G638" t="s">
        <v>149</v>
      </c>
      <c r="H638">
        <v>0.105204692943576</v>
      </c>
      <c r="I638">
        <v>0.230025677592258</v>
      </c>
      <c r="J638">
        <v>2.2935441370223901</v>
      </c>
      <c r="K638">
        <v>5.1647113328036598</v>
      </c>
      <c r="L638" t="s">
        <v>19560</v>
      </c>
    </row>
    <row r="639" spans="6:12" x14ac:dyDescent="0.3">
      <c r="F639" t="s">
        <v>1650</v>
      </c>
      <c r="G639" t="s">
        <v>149</v>
      </c>
      <c r="H639">
        <v>0.105204692943576</v>
      </c>
      <c r="I639">
        <v>0.230025677592258</v>
      </c>
      <c r="J639">
        <v>2.2935441370223901</v>
      </c>
      <c r="K639">
        <v>5.1647113328036598</v>
      </c>
      <c r="L639" t="s">
        <v>19561</v>
      </c>
    </row>
    <row r="640" spans="6:12" x14ac:dyDescent="0.3">
      <c r="F640" t="s">
        <v>233</v>
      </c>
      <c r="G640" t="s">
        <v>149</v>
      </c>
      <c r="H640">
        <v>0.105204692943576</v>
      </c>
      <c r="I640">
        <v>0.230025677592258</v>
      </c>
      <c r="J640">
        <v>2.2935441370223901</v>
      </c>
      <c r="K640">
        <v>5.1647113328036598</v>
      </c>
      <c r="L640" t="s">
        <v>19562</v>
      </c>
    </row>
    <row r="641" spans="6:12" x14ac:dyDescent="0.3">
      <c r="F641" t="s">
        <v>853</v>
      </c>
      <c r="G641" t="s">
        <v>149</v>
      </c>
      <c r="H641">
        <v>0.105204692943576</v>
      </c>
      <c r="I641">
        <v>0.230025677592258</v>
      </c>
      <c r="J641">
        <v>2.2935441370223901</v>
      </c>
      <c r="K641">
        <v>5.1647113328036598</v>
      </c>
      <c r="L641" t="s">
        <v>19563</v>
      </c>
    </row>
    <row r="642" spans="6:12" x14ac:dyDescent="0.3">
      <c r="F642" t="s">
        <v>5005</v>
      </c>
      <c r="G642" t="s">
        <v>149</v>
      </c>
      <c r="H642">
        <v>0.105204692943576</v>
      </c>
      <c r="I642">
        <v>0.230025677592258</v>
      </c>
      <c r="J642">
        <v>2.2935441370223901</v>
      </c>
      <c r="K642">
        <v>5.1647113328036598</v>
      </c>
      <c r="L642" t="s">
        <v>19564</v>
      </c>
    </row>
    <row r="643" spans="6:12" x14ac:dyDescent="0.3">
      <c r="F643" t="s">
        <v>962</v>
      </c>
      <c r="G643" t="s">
        <v>149</v>
      </c>
      <c r="H643">
        <v>0.105204692943576</v>
      </c>
      <c r="I643">
        <v>0.230025677592258</v>
      </c>
      <c r="J643">
        <v>2.2935441370223901</v>
      </c>
      <c r="K643">
        <v>5.1647113328036598</v>
      </c>
      <c r="L643" t="s">
        <v>19565</v>
      </c>
    </row>
    <row r="644" spans="6:12" x14ac:dyDescent="0.3">
      <c r="F644" t="s">
        <v>964</v>
      </c>
      <c r="G644" t="s">
        <v>149</v>
      </c>
      <c r="H644">
        <v>0.105204692943576</v>
      </c>
      <c r="I644">
        <v>0.230025677592258</v>
      </c>
      <c r="J644">
        <v>2.2935441370223901</v>
      </c>
      <c r="K644">
        <v>5.1647113328036598</v>
      </c>
      <c r="L644" t="s">
        <v>19565</v>
      </c>
    </row>
    <row r="645" spans="6:12" x14ac:dyDescent="0.3">
      <c r="F645" t="s">
        <v>967</v>
      </c>
      <c r="G645" t="s">
        <v>149</v>
      </c>
      <c r="H645">
        <v>0.105204692943576</v>
      </c>
      <c r="I645">
        <v>0.230025677592258</v>
      </c>
      <c r="J645">
        <v>2.2935441370223901</v>
      </c>
      <c r="K645">
        <v>5.1647113328036598</v>
      </c>
      <c r="L645" t="s">
        <v>19566</v>
      </c>
    </row>
    <row r="646" spans="6:12" x14ac:dyDescent="0.3">
      <c r="F646" t="s">
        <v>1874</v>
      </c>
      <c r="G646" t="s">
        <v>149</v>
      </c>
      <c r="H646">
        <v>0.105204692943576</v>
      </c>
      <c r="I646">
        <v>0.230025677592258</v>
      </c>
      <c r="J646">
        <v>2.2935441370223901</v>
      </c>
      <c r="K646">
        <v>5.1647113328036598</v>
      </c>
      <c r="L646" t="s">
        <v>13825</v>
      </c>
    </row>
    <row r="647" spans="6:12" x14ac:dyDescent="0.3">
      <c r="F647" t="s">
        <v>1181</v>
      </c>
      <c r="G647" t="s">
        <v>149</v>
      </c>
      <c r="H647">
        <v>0.105204692943576</v>
      </c>
      <c r="I647">
        <v>0.230025677592258</v>
      </c>
      <c r="J647">
        <v>2.2935441370223901</v>
      </c>
      <c r="K647">
        <v>5.1647113328036598</v>
      </c>
      <c r="L647" t="s">
        <v>19567</v>
      </c>
    </row>
    <row r="648" spans="6:12" x14ac:dyDescent="0.3">
      <c r="F648" t="s">
        <v>1182</v>
      </c>
      <c r="G648" t="s">
        <v>149</v>
      </c>
      <c r="H648">
        <v>0.105204692943576</v>
      </c>
      <c r="I648">
        <v>0.230025677592258</v>
      </c>
      <c r="J648">
        <v>2.2935441370223901</v>
      </c>
      <c r="K648">
        <v>5.1647113328036598</v>
      </c>
      <c r="L648" t="s">
        <v>19567</v>
      </c>
    </row>
    <row r="649" spans="6:12" x14ac:dyDescent="0.3">
      <c r="F649" t="s">
        <v>1877</v>
      </c>
      <c r="G649" t="s">
        <v>149</v>
      </c>
      <c r="H649">
        <v>0.105204692943576</v>
      </c>
      <c r="I649">
        <v>0.230025677592258</v>
      </c>
      <c r="J649">
        <v>2.2935441370223901</v>
      </c>
      <c r="K649">
        <v>5.1647113328036598</v>
      </c>
      <c r="L649" t="s">
        <v>19568</v>
      </c>
    </row>
    <row r="650" spans="6:12" x14ac:dyDescent="0.3">
      <c r="F650" t="s">
        <v>1878</v>
      </c>
      <c r="G650" t="s">
        <v>149</v>
      </c>
      <c r="H650">
        <v>0.105204692943576</v>
      </c>
      <c r="I650">
        <v>0.230025677592258</v>
      </c>
      <c r="J650">
        <v>2.2935441370223901</v>
      </c>
      <c r="K650">
        <v>5.1647113328036598</v>
      </c>
      <c r="L650" t="s">
        <v>13828</v>
      </c>
    </row>
    <row r="651" spans="6:12" x14ac:dyDescent="0.3">
      <c r="F651" t="s">
        <v>1879</v>
      </c>
      <c r="G651" t="s">
        <v>149</v>
      </c>
      <c r="H651">
        <v>0.105204692943576</v>
      </c>
      <c r="I651">
        <v>0.230025677592258</v>
      </c>
      <c r="J651">
        <v>2.2935441370223901</v>
      </c>
      <c r="K651">
        <v>5.1647113328036598</v>
      </c>
      <c r="L651" t="s">
        <v>19569</v>
      </c>
    </row>
    <row r="652" spans="6:12" x14ac:dyDescent="0.3">
      <c r="F652" t="s">
        <v>74</v>
      </c>
      <c r="G652" t="s">
        <v>149</v>
      </c>
      <c r="H652">
        <v>0.105204692943576</v>
      </c>
      <c r="I652">
        <v>0.230025677592258</v>
      </c>
      <c r="J652">
        <v>2.2935441370223901</v>
      </c>
      <c r="K652">
        <v>5.1647113328036598</v>
      </c>
      <c r="L652" t="s">
        <v>19570</v>
      </c>
    </row>
    <row r="653" spans="6:12" x14ac:dyDescent="0.3">
      <c r="F653" t="s">
        <v>1655</v>
      </c>
      <c r="G653" t="s">
        <v>149</v>
      </c>
      <c r="H653">
        <v>0.105204692943576</v>
      </c>
      <c r="I653">
        <v>0.230025677592258</v>
      </c>
      <c r="J653">
        <v>2.2935441370223901</v>
      </c>
      <c r="K653">
        <v>5.1647113328036598</v>
      </c>
      <c r="L653" t="s">
        <v>19571</v>
      </c>
    </row>
    <row r="654" spans="6:12" x14ac:dyDescent="0.3">
      <c r="F654" t="s">
        <v>970</v>
      </c>
      <c r="G654" t="s">
        <v>149</v>
      </c>
      <c r="H654">
        <v>0.105204692943576</v>
      </c>
      <c r="I654">
        <v>0.230025677592258</v>
      </c>
      <c r="J654">
        <v>2.2935441370223901</v>
      </c>
      <c r="K654">
        <v>5.1647113328036598</v>
      </c>
      <c r="L654" t="s">
        <v>19572</v>
      </c>
    </row>
    <row r="655" spans="6:12" x14ac:dyDescent="0.3">
      <c r="F655" t="s">
        <v>1187</v>
      </c>
      <c r="G655" t="s">
        <v>149</v>
      </c>
      <c r="H655">
        <v>0.105204692943576</v>
      </c>
      <c r="I655">
        <v>0.230025677592258</v>
      </c>
      <c r="J655">
        <v>2.2935441370223901</v>
      </c>
      <c r="K655">
        <v>5.1647113328036598</v>
      </c>
      <c r="L655" t="s">
        <v>19573</v>
      </c>
    </row>
    <row r="656" spans="6:12" x14ac:dyDescent="0.3">
      <c r="F656" t="s">
        <v>971</v>
      </c>
      <c r="G656" t="s">
        <v>149</v>
      </c>
      <c r="H656">
        <v>0.105204692943576</v>
      </c>
      <c r="I656">
        <v>0.230025677592258</v>
      </c>
      <c r="J656">
        <v>2.2935441370223901</v>
      </c>
      <c r="K656">
        <v>5.1647113328036598</v>
      </c>
      <c r="L656" t="s">
        <v>13832</v>
      </c>
    </row>
    <row r="657" spans="6:12" x14ac:dyDescent="0.3">
      <c r="F657" t="s">
        <v>859</v>
      </c>
      <c r="G657" t="s">
        <v>149</v>
      </c>
      <c r="H657">
        <v>0.105204692943576</v>
      </c>
      <c r="I657">
        <v>0.230025677592258</v>
      </c>
      <c r="J657">
        <v>2.2935441370223901</v>
      </c>
      <c r="K657">
        <v>5.1647113328036598</v>
      </c>
      <c r="L657" t="s">
        <v>19574</v>
      </c>
    </row>
    <row r="658" spans="6:12" x14ac:dyDescent="0.3">
      <c r="F658" t="s">
        <v>972</v>
      </c>
      <c r="G658" t="s">
        <v>149</v>
      </c>
      <c r="H658">
        <v>0.105204692943576</v>
      </c>
      <c r="I658">
        <v>0.230025677592258</v>
      </c>
      <c r="J658">
        <v>2.2935441370223901</v>
      </c>
      <c r="K658">
        <v>5.1647113328036598</v>
      </c>
      <c r="L658" t="s">
        <v>19575</v>
      </c>
    </row>
    <row r="659" spans="6:12" x14ac:dyDescent="0.3">
      <c r="F659" t="s">
        <v>1883</v>
      </c>
      <c r="G659" t="s">
        <v>149</v>
      </c>
      <c r="H659">
        <v>0.105204692943576</v>
      </c>
      <c r="I659">
        <v>0.230025677592258</v>
      </c>
      <c r="J659">
        <v>2.2935441370223901</v>
      </c>
      <c r="K659">
        <v>5.1647113328036598</v>
      </c>
      <c r="L659" t="s">
        <v>19576</v>
      </c>
    </row>
    <row r="660" spans="6:12" x14ac:dyDescent="0.3">
      <c r="F660" t="s">
        <v>1886</v>
      </c>
      <c r="G660" t="s">
        <v>149</v>
      </c>
      <c r="H660">
        <v>0.105204692943576</v>
      </c>
      <c r="I660">
        <v>0.230025677592258</v>
      </c>
      <c r="J660">
        <v>2.2935441370223901</v>
      </c>
      <c r="K660">
        <v>5.1647113328036598</v>
      </c>
      <c r="L660" t="s">
        <v>19577</v>
      </c>
    </row>
    <row r="661" spans="6:12" x14ac:dyDescent="0.3">
      <c r="F661" t="s">
        <v>670</v>
      </c>
      <c r="G661" t="s">
        <v>149</v>
      </c>
      <c r="H661">
        <v>0.105204692943576</v>
      </c>
      <c r="I661">
        <v>0.230025677592258</v>
      </c>
      <c r="J661">
        <v>2.2935441370223901</v>
      </c>
      <c r="K661">
        <v>5.1647113328036598</v>
      </c>
      <c r="L661" t="s">
        <v>19578</v>
      </c>
    </row>
    <row r="662" spans="6:12" x14ac:dyDescent="0.3">
      <c r="F662" t="s">
        <v>430</v>
      </c>
      <c r="G662" t="s">
        <v>149</v>
      </c>
      <c r="H662">
        <v>0.105204692943576</v>
      </c>
      <c r="I662">
        <v>0.230025677592258</v>
      </c>
      <c r="J662">
        <v>2.2935441370223901</v>
      </c>
      <c r="K662">
        <v>5.1647113328036598</v>
      </c>
      <c r="L662" t="s">
        <v>19579</v>
      </c>
    </row>
    <row r="663" spans="6:12" x14ac:dyDescent="0.3">
      <c r="F663" t="s">
        <v>737</v>
      </c>
      <c r="G663" t="s">
        <v>149</v>
      </c>
      <c r="H663">
        <v>0.105204692943576</v>
      </c>
      <c r="I663">
        <v>0.230025677592258</v>
      </c>
      <c r="J663">
        <v>2.2935441370223901</v>
      </c>
      <c r="K663">
        <v>5.1647113328036598</v>
      </c>
      <c r="L663" t="s">
        <v>19580</v>
      </c>
    </row>
    <row r="664" spans="6:12" x14ac:dyDescent="0.3">
      <c r="F664" t="s">
        <v>248</v>
      </c>
      <c r="G664" t="s">
        <v>149</v>
      </c>
      <c r="H664">
        <v>0.105204692943576</v>
      </c>
      <c r="I664">
        <v>0.230025677592258</v>
      </c>
      <c r="J664">
        <v>2.2935441370223901</v>
      </c>
      <c r="K664">
        <v>5.1647113328036598</v>
      </c>
      <c r="L664" t="s">
        <v>19562</v>
      </c>
    </row>
    <row r="665" spans="6:12" x14ac:dyDescent="0.3">
      <c r="F665" t="s">
        <v>1888</v>
      </c>
      <c r="G665" t="s">
        <v>149</v>
      </c>
      <c r="H665">
        <v>0.105204692943576</v>
      </c>
      <c r="I665">
        <v>0.230025677592258</v>
      </c>
      <c r="J665">
        <v>2.2935441370223901</v>
      </c>
      <c r="K665">
        <v>5.1647113328036598</v>
      </c>
      <c r="L665" t="s">
        <v>19581</v>
      </c>
    </row>
    <row r="666" spans="6:12" x14ac:dyDescent="0.3">
      <c r="F666" t="s">
        <v>1889</v>
      </c>
      <c r="G666" t="s">
        <v>149</v>
      </c>
      <c r="H666">
        <v>0.105204692943576</v>
      </c>
      <c r="I666">
        <v>0.230025677592258</v>
      </c>
      <c r="J666">
        <v>2.2935441370223901</v>
      </c>
      <c r="K666">
        <v>5.1647113328036598</v>
      </c>
      <c r="L666" t="s">
        <v>19582</v>
      </c>
    </row>
    <row r="667" spans="6:12" x14ac:dyDescent="0.3">
      <c r="F667" t="s">
        <v>1893</v>
      </c>
      <c r="G667" t="s">
        <v>149</v>
      </c>
      <c r="H667">
        <v>0.105204692943576</v>
      </c>
      <c r="I667">
        <v>0.230025677592258</v>
      </c>
      <c r="J667">
        <v>2.2935441370223901</v>
      </c>
      <c r="K667">
        <v>5.1647113328036598</v>
      </c>
      <c r="L667" t="s">
        <v>19556</v>
      </c>
    </row>
    <row r="668" spans="6:12" x14ac:dyDescent="0.3">
      <c r="F668" t="s">
        <v>250</v>
      </c>
      <c r="G668" t="s">
        <v>149</v>
      </c>
      <c r="H668">
        <v>0.105204692943576</v>
      </c>
      <c r="I668">
        <v>0.230025677592258</v>
      </c>
      <c r="J668">
        <v>2.2935441370223901</v>
      </c>
      <c r="K668">
        <v>5.1647113328036598</v>
      </c>
      <c r="L668" t="s">
        <v>13839</v>
      </c>
    </row>
    <row r="669" spans="6:12" x14ac:dyDescent="0.3">
      <c r="F669" t="s">
        <v>251</v>
      </c>
      <c r="G669" t="s">
        <v>149</v>
      </c>
      <c r="H669">
        <v>0.105204692943576</v>
      </c>
      <c r="I669">
        <v>0.230025677592258</v>
      </c>
      <c r="J669">
        <v>2.2935441370223901</v>
      </c>
      <c r="K669">
        <v>5.1647113328036598</v>
      </c>
      <c r="L669" t="s">
        <v>19583</v>
      </c>
    </row>
    <row r="670" spans="6:12" x14ac:dyDescent="0.3">
      <c r="F670" t="s">
        <v>2813</v>
      </c>
      <c r="G670" t="s">
        <v>149</v>
      </c>
      <c r="H670">
        <v>0.105204692943576</v>
      </c>
      <c r="I670">
        <v>0.230025677592258</v>
      </c>
      <c r="J670">
        <v>2.2935441370223901</v>
      </c>
      <c r="K670">
        <v>5.1647113328036598</v>
      </c>
      <c r="L670" t="s">
        <v>19584</v>
      </c>
    </row>
    <row r="671" spans="6:12" x14ac:dyDescent="0.3">
      <c r="F671" t="s">
        <v>2815</v>
      </c>
      <c r="G671" t="s">
        <v>149</v>
      </c>
      <c r="H671">
        <v>0.105204692943576</v>
      </c>
      <c r="I671">
        <v>0.230025677592258</v>
      </c>
      <c r="J671">
        <v>2.2935441370223901</v>
      </c>
      <c r="K671">
        <v>5.1647113328036598</v>
      </c>
      <c r="L671" t="s">
        <v>19585</v>
      </c>
    </row>
    <row r="672" spans="6:12" x14ac:dyDescent="0.3">
      <c r="F672" t="s">
        <v>1898</v>
      </c>
      <c r="G672" t="s">
        <v>149</v>
      </c>
      <c r="H672">
        <v>0.105204692943576</v>
      </c>
      <c r="I672">
        <v>0.230025677592258</v>
      </c>
      <c r="J672">
        <v>2.2935441370223901</v>
      </c>
      <c r="K672">
        <v>5.1647113328036598</v>
      </c>
      <c r="L672" t="s">
        <v>19586</v>
      </c>
    </row>
    <row r="673" spans="6:12" x14ac:dyDescent="0.3">
      <c r="F673" t="s">
        <v>508</v>
      </c>
      <c r="G673" t="s">
        <v>149</v>
      </c>
      <c r="H673">
        <v>0.105204692943576</v>
      </c>
      <c r="I673">
        <v>0.230025677592258</v>
      </c>
      <c r="J673">
        <v>2.2935441370223901</v>
      </c>
      <c r="K673">
        <v>5.1647113328036598</v>
      </c>
      <c r="L673" t="s">
        <v>13841</v>
      </c>
    </row>
    <row r="674" spans="6:12" x14ac:dyDescent="0.3">
      <c r="F674" t="s">
        <v>4001</v>
      </c>
      <c r="G674" t="s">
        <v>149</v>
      </c>
      <c r="H674">
        <v>0.105204692943576</v>
      </c>
      <c r="I674">
        <v>0.230025677592258</v>
      </c>
      <c r="J674">
        <v>2.2935441370223901</v>
      </c>
      <c r="K674">
        <v>5.1647113328036598</v>
      </c>
      <c r="L674" t="s">
        <v>19587</v>
      </c>
    </row>
    <row r="675" spans="6:12" x14ac:dyDescent="0.3">
      <c r="F675" t="s">
        <v>1901</v>
      </c>
      <c r="G675" t="s">
        <v>149</v>
      </c>
      <c r="H675">
        <v>0.105204692943576</v>
      </c>
      <c r="I675">
        <v>0.230025677592258</v>
      </c>
      <c r="J675">
        <v>2.2935441370223901</v>
      </c>
      <c r="K675">
        <v>5.1647113328036598</v>
      </c>
      <c r="L675" t="s">
        <v>19588</v>
      </c>
    </row>
    <row r="676" spans="6:12" x14ac:dyDescent="0.3">
      <c r="F676" t="s">
        <v>516</v>
      </c>
      <c r="G676" t="s">
        <v>149</v>
      </c>
      <c r="H676">
        <v>0.105204692943576</v>
      </c>
      <c r="I676">
        <v>0.230025677592258</v>
      </c>
      <c r="J676">
        <v>2.2935441370223901</v>
      </c>
      <c r="K676">
        <v>5.1647113328036598</v>
      </c>
      <c r="L676" t="s">
        <v>19589</v>
      </c>
    </row>
    <row r="677" spans="6:12" x14ac:dyDescent="0.3">
      <c r="F677" t="s">
        <v>517</v>
      </c>
      <c r="G677" t="s">
        <v>149</v>
      </c>
      <c r="H677">
        <v>0.105204692943576</v>
      </c>
      <c r="I677">
        <v>0.230025677592258</v>
      </c>
      <c r="J677">
        <v>2.2935441370223901</v>
      </c>
      <c r="K677">
        <v>5.1647113328036598</v>
      </c>
      <c r="L677" t="s">
        <v>19590</v>
      </c>
    </row>
    <row r="678" spans="6:12" x14ac:dyDescent="0.3">
      <c r="F678" t="s">
        <v>519</v>
      </c>
      <c r="G678" t="s">
        <v>149</v>
      </c>
      <c r="H678">
        <v>0.105204692943576</v>
      </c>
      <c r="I678">
        <v>0.230025677592258</v>
      </c>
      <c r="J678">
        <v>2.2935441370223901</v>
      </c>
      <c r="K678">
        <v>5.1647113328036598</v>
      </c>
      <c r="L678" t="s">
        <v>19590</v>
      </c>
    </row>
    <row r="679" spans="6:12" x14ac:dyDescent="0.3">
      <c r="F679" t="s">
        <v>812</v>
      </c>
      <c r="G679" t="s">
        <v>149</v>
      </c>
      <c r="H679">
        <v>0.105204692943576</v>
      </c>
      <c r="I679">
        <v>0.230025677592258</v>
      </c>
      <c r="J679">
        <v>2.2935441370223901</v>
      </c>
      <c r="K679">
        <v>5.1647113328036598</v>
      </c>
      <c r="L679" t="s">
        <v>19591</v>
      </c>
    </row>
    <row r="680" spans="6:12" x14ac:dyDescent="0.3">
      <c r="F680" t="s">
        <v>1197</v>
      </c>
      <c r="G680" t="s">
        <v>149</v>
      </c>
      <c r="H680">
        <v>0.105204692943576</v>
      </c>
      <c r="I680">
        <v>0.230025677592258</v>
      </c>
      <c r="J680">
        <v>2.2935441370223901</v>
      </c>
      <c r="K680">
        <v>5.1647113328036598</v>
      </c>
      <c r="L680" t="s">
        <v>19592</v>
      </c>
    </row>
    <row r="681" spans="6:12" x14ac:dyDescent="0.3">
      <c r="F681" t="s">
        <v>257</v>
      </c>
      <c r="G681" t="s">
        <v>149</v>
      </c>
      <c r="H681">
        <v>0.105204692943576</v>
      </c>
      <c r="I681">
        <v>0.230025677592258</v>
      </c>
      <c r="J681">
        <v>2.2935441370223901</v>
      </c>
      <c r="K681">
        <v>5.1647113328036598</v>
      </c>
      <c r="L681" t="s">
        <v>19593</v>
      </c>
    </row>
    <row r="682" spans="6:12" x14ac:dyDescent="0.3">
      <c r="F682" t="s">
        <v>1199</v>
      </c>
      <c r="G682" t="s">
        <v>149</v>
      </c>
      <c r="H682">
        <v>0.105204692943576</v>
      </c>
      <c r="I682">
        <v>0.230025677592258</v>
      </c>
      <c r="J682">
        <v>2.2935441370223901</v>
      </c>
      <c r="K682">
        <v>5.1647113328036598</v>
      </c>
      <c r="L682" t="s">
        <v>19594</v>
      </c>
    </row>
    <row r="683" spans="6:12" x14ac:dyDescent="0.3">
      <c r="F683" t="s">
        <v>1903</v>
      </c>
      <c r="G683" t="s">
        <v>149</v>
      </c>
      <c r="H683">
        <v>0.105204692943576</v>
      </c>
      <c r="I683">
        <v>0.230025677592258</v>
      </c>
      <c r="J683">
        <v>2.2935441370223901</v>
      </c>
      <c r="K683">
        <v>5.1647113328036598</v>
      </c>
      <c r="L683" t="s">
        <v>13849</v>
      </c>
    </row>
    <row r="684" spans="6:12" x14ac:dyDescent="0.3">
      <c r="F684" t="s">
        <v>259</v>
      </c>
      <c r="G684" t="s">
        <v>149</v>
      </c>
      <c r="H684">
        <v>0.105204692943576</v>
      </c>
      <c r="I684">
        <v>0.230025677592258</v>
      </c>
      <c r="J684">
        <v>2.2935441370223901</v>
      </c>
      <c r="K684">
        <v>5.1647113328036598</v>
      </c>
      <c r="L684" t="s">
        <v>13942</v>
      </c>
    </row>
    <row r="685" spans="6:12" x14ac:dyDescent="0.3">
      <c r="F685" t="s">
        <v>161</v>
      </c>
      <c r="G685" t="s">
        <v>149</v>
      </c>
      <c r="H685">
        <v>0.105204692943576</v>
      </c>
      <c r="I685">
        <v>0.230025677592258</v>
      </c>
      <c r="J685">
        <v>2.2935441370223901</v>
      </c>
      <c r="K685">
        <v>5.1647113328036598</v>
      </c>
      <c r="L685" t="s">
        <v>13850</v>
      </c>
    </row>
    <row r="686" spans="6:12" x14ac:dyDescent="0.3">
      <c r="F686" t="s">
        <v>261</v>
      </c>
      <c r="G686" t="s">
        <v>149</v>
      </c>
      <c r="H686">
        <v>0.105204692943576</v>
      </c>
      <c r="I686">
        <v>0.230025677592258</v>
      </c>
      <c r="J686">
        <v>2.2935441370223901</v>
      </c>
      <c r="K686">
        <v>5.1647113328036598</v>
      </c>
      <c r="L686" t="s">
        <v>13851</v>
      </c>
    </row>
    <row r="687" spans="6:12" x14ac:dyDescent="0.3">
      <c r="F687" t="s">
        <v>1667</v>
      </c>
      <c r="G687" t="s">
        <v>149</v>
      </c>
      <c r="H687">
        <v>0.105204692943576</v>
      </c>
      <c r="I687">
        <v>0.230025677592258</v>
      </c>
      <c r="J687">
        <v>2.2935441370223901</v>
      </c>
      <c r="K687">
        <v>5.1647113328036598</v>
      </c>
      <c r="L687" t="s">
        <v>19595</v>
      </c>
    </row>
    <row r="688" spans="6:12" x14ac:dyDescent="0.3">
      <c r="F688" t="s">
        <v>1202</v>
      </c>
      <c r="G688" t="s">
        <v>149</v>
      </c>
      <c r="H688">
        <v>0.105204692943576</v>
      </c>
      <c r="I688">
        <v>0.230025677592258</v>
      </c>
      <c r="J688">
        <v>2.2935441370223901</v>
      </c>
      <c r="K688">
        <v>5.1647113328036598</v>
      </c>
      <c r="L688" t="s">
        <v>19596</v>
      </c>
    </row>
    <row r="689" spans="6:12" x14ac:dyDescent="0.3">
      <c r="F689" t="s">
        <v>1204</v>
      </c>
      <c r="G689" t="s">
        <v>149</v>
      </c>
      <c r="H689">
        <v>0.105204692943576</v>
      </c>
      <c r="I689">
        <v>0.230025677592258</v>
      </c>
      <c r="J689">
        <v>2.2935441370223901</v>
      </c>
      <c r="K689">
        <v>5.1647113328036598</v>
      </c>
      <c r="L689" t="s">
        <v>19597</v>
      </c>
    </row>
    <row r="690" spans="6:12" x14ac:dyDescent="0.3">
      <c r="F690" t="s">
        <v>982</v>
      </c>
      <c r="G690" t="s">
        <v>149</v>
      </c>
      <c r="H690">
        <v>0.105204692943576</v>
      </c>
      <c r="I690">
        <v>0.230025677592258</v>
      </c>
      <c r="J690">
        <v>2.2935441370223901</v>
      </c>
      <c r="K690">
        <v>5.1647113328036598</v>
      </c>
      <c r="L690" t="s">
        <v>13853</v>
      </c>
    </row>
    <row r="691" spans="6:12" x14ac:dyDescent="0.3">
      <c r="F691" t="s">
        <v>1208</v>
      </c>
      <c r="G691" t="s">
        <v>149</v>
      </c>
      <c r="H691">
        <v>0.105204692943576</v>
      </c>
      <c r="I691">
        <v>0.230025677592258</v>
      </c>
      <c r="J691">
        <v>2.2935441370223901</v>
      </c>
      <c r="K691">
        <v>5.1647113328036598</v>
      </c>
      <c r="L691" t="s">
        <v>19598</v>
      </c>
    </row>
    <row r="692" spans="6:12" x14ac:dyDescent="0.3">
      <c r="F692" t="s">
        <v>984</v>
      </c>
      <c r="G692" t="s">
        <v>149</v>
      </c>
      <c r="H692">
        <v>0.105204692943576</v>
      </c>
      <c r="I692">
        <v>0.230025677592258</v>
      </c>
      <c r="J692">
        <v>2.2935441370223901</v>
      </c>
      <c r="K692">
        <v>5.1647113328036598</v>
      </c>
      <c r="L692" t="s">
        <v>19599</v>
      </c>
    </row>
    <row r="693" spans="6:12" x14ac:dyDescent="0.3">
      <c r="F693" t="s">
        <v>1210</v>
      </c>
      <c r="G693" t="s">
        <v>149</v>
      </c>
      <c r="H693">
        <v>0.105204692943576</v>
      </c>
      <c r="I693">
        <v>0.230025677592258</v>
      </c>
      <c r="J693">
        <v>2.2935441370223901</v>
      </c>
      <c r="K693">
        <v>5.1647113328036598</v>
      </c>
      <c r="L693" t="s">
        <v>19600</v>
      </c>
    </row>
    <row r="694" spans="6:12" x14ac:dyDescent="0.3">
      <c r="F694" t="s">
        <v>164</v>
      </c>
      <c r="G694" t="s">
        <v>149</v>
      </c>
      <c r="H694">
        <v>0.105204692943576</v>
      </c>
      <c r="I694">
        <v>0.230025677592258</v>
      </c>
      <c r="J694">
        <v>2.2935441370223901</v>
      </c>
      <c r="K694">
        <v>5.1647113328036598</v>
      </c>
      <c r="L694" t="s">
        <v>19601</v>
      </c>
    </row>
    <row r="695" spans="6:12" x14ac:dyDescent="0.3">
      <c r="F695" t="s">
        <v>526</v>
      </c>
      <c r="G695" t="s">
        <v>149</v>
      </c>
      <c r="H695">
        <v>0.105204692943576</v>
      </c>
      <c r="I695">
        <v>0.230025677592258</v>
      </c>
      <c r="J695">
        <v>2.2935441370223901</v>
      </c>
      <c r="K695">
        <v>5.1647113328036598</v>
      </c>
      <c r="L695" t="s">
        <v>19590</v>
      </c>
    </row>
    <row r="696" spans="6:12" x14ac:dyDescent="0.3">
      <c r="F696" t="s">
        <v>527</v>
      </c>
      <c r="G696" t="s">
        <v>149</v>
      </c>
      <c r="H696">
        <v>0.105204692943576</v>
      </c>
      <c r="I696">
        <v>0.230025677592258</v>
      </c>
      <c r="J696">
        <v>2.2935441370223901</v>
      </c>
      <c r="K696">
        <v>5.1647113328036598</v>
      </c>
      <c r="L696" t="s">
        <v>19590</v>
      </c>
    </row>
    <row r="697" spans="6:12" x14ac:dyDescent="0.3">
      <c r="F697" t="s">
        <v>528</v>
      </c>
      <c r="G697" t="s">
        <v>149</v>
      </c>
      <c r="H697">
        <v>0.105204692943576</v>
      </c>
      <c r="I697">
        <v>0.230025677592258</v>
      </c>
      <c r="J697">
        <v>2.2935441370223901</v>
      </c>
      <c r="K697">
        <v>5.1647113328036598</v>
      </c>
      <c r="L697" t="s">
        <v>19590</v>
      </c>
    </row>
    <row r="698" spans="6:12" x14ac:dyDescent="0.3">
      <c r="F698" t="s">
        <v>989</v>
      </c>
      <c r="G698" t="s">
        <v>149</v>
      </c>
      <c r="H698">
        <v>0.105204692943576</v>
      </c>
      <c r="I698">
        <v>0.230025677592258</v>
      </c>
      <c r="J698">
        <v>2.2935441370223901</v>
      </c>
      <c r="K698">
        <v>5.1647113328036598</v>
      </c>
      <c r="L698" t="s">
        <v>19602</v>
      </c>
    </row>
    <row r="699" spans="6:12" x14ac:dyDescent="0.3">
      <c r="F699" t="s">
        <v>804</v>
      </c>
      <c r="G699" t="s">
        <v>149</v>
      </c>
      <c r="H699">
        <v>0.105204692943576</v>
      </c>
      <c r="I699">
        <v>0.230025677592258</v>
      </c>
      <c r="J699">
        <v>2.2935441370223901</v>
      </c>
      <c r="K699">
        <v>5.1647113328036598</v>
      </c>
      <c r="L699" t="s">
        <v>13857</v>
      </c>
    </row>
    <row r="700" spans="6:12" x14ac:dyDescent="0.3">
      <c r="F700" t="s">
        <v>990</v>
      </c>
      <c r="G700" t="s">
        <v>149</v>
      </c>
      <c r="H700">
        <v>0.105204692943576</v>
      </c>
      <c r="I700">
        <v>0.230025677592258</v>
      </c>
      <c r="J700">
        <v>2.2935441370223901</v>
      </c>
      <c r="K700">
        <v>5.1647113328036598</v>
      </c>
      <c r="L700" t="s">
        <v>19551</v>
      </c>
    </row>
    <row r="701" spans="6:12" x14ac:dyDescent="0.3">
      <c r="F701" t="s">
        <v>134</v>
      </c>
      <c r="G701" t="s">
        <v>149</v>
      </c>
      <c r="H701">
        <v>0.105204692943576</v>
      </c>
      <c r="I701">
        <v>0.230025677592258</v>
      </c>
      <c r="J701">
        <v>2.2935441370223901</v>
      </c>
      <c r="K701">
        <v>5.1647113328036598</v>
      </c>
      <c r="L701" t="s">
        <v>19603</v>
      </c>
    </row>
    <row r="702" spans="6:12" x14ac:dyDescent="0.3">
      <c r="F702" t="s">
        <v>533</v>
      </c>
      <c r="G702" t="s">
        <v>149</v>
      </c>
      <c r="H702">
        <v>0.105204692943576</v>
      </c>
      <c r="I702">
        <v>0.230025677592258</v>
      </c>
      <c r="J702">
        <v>2.2935441370223901</v>
      </c>
      <c r="K702">
        <v>5.1647113328036598</v>
      </c>
      <c r="L702" t="s">
        <v>19604</v>
      </c>
    </row>
    <row r="703" spans="6:12" x14ac:dyDescent="0.3">
      <c r="F703" t="s">
        <v>535</v>
      </c>
      <c r="G703" t="s">
        <v>149</v>
      </c>
      <c r="H703">
        <v>0.105204692943576</v>
      </c>
      <c r="I703">
        <v>0.230025677592258</v>
      </c>
      <c r="J703">
        <v>2.2935441370223901</v>
      </c>
      <c r="K703">
        <v>5.1647113328036598</v>
      </c>
      <c r="L703" t="s">
        <v>13859</v>
      </c>
    </row>
    <row r="704" spans="6:12" x14ac:dyDescent="0.3">
      <c r="F704" t="s">
        <v>1220</v>
      </c>
      <c r="G704" t="s">
        <v>149</v>
      </c>
      <c r="H704">
        <v>0.105204692943576</v>
      </c>
      <c r="I704">
        <v>0.230025677592258</v>
      </c>
      <c r="J704">
        <v>2.2935441370223901</v>
      </c>
      <c r="K704">
        <v>5.1647113328036598</v>
      </c>
      <c r="L704" t="s">
        <v>3280</v>
      </c>
    </row>
    <row r="705" spans="6:12" x14ac:dyDescent="0.3">
      <c r="F705" t="s">
        <v>1221</v>
      </c>
      <c r="G705" t="s">
        <v>149</v>
      </c>
      <c r="H705">
        <v>0.105204692943576</v>
      </c>
      <c r="I705">
        <v>0.230025677592258</v>
      </c>
      <c r="J705">
        <v>2.2935441370223901</v>
      </c>
      <c r="K705">
        <v>5.1647113328036598</v>
      </c>
      <c r="L705" t="s">
        <v>19605</v>
      </c>
    </row>
    <row r="706" spans="6:12" x14ac:dyDescent="0.3">
      <c r="F706" t="s">
        <v>1222</v>
      </c>
      <c r="G706" t="s">
        <v>149</v>
      </c>
      <c r="H706">
        <v>0.105204692943576</v>
      </c>
      <c r="I706">
        <v>0.230025677592258</v>
      </c>
      <c r="J706">
        <v>2.2935441370223901</v>
      </c>
      <c r="K706">
        <v>5.1647113328036598</v>
      </c>
      <c r="L706" t="s">
        <v>19606</v>
      </c>
    </row>
    <row r="707" spans="6:12" x14ac:dyDescent="0.3">
      <c r="F707" t="s">
        <v>1919</v>
      </c>
      <c r="G707" t="s">
        <v>149</v>
      </c>
      <c r="H707">
        <v>0.105204692943576</v>
      </c>
      <c r="I707">
        <v>0.230025677592258</v>
      </c>
      <c r="J707">
        <v>2.2935441370223901</v>
      </c>
      <c r="K707">
        <v>5.1647113328036598</v>
      </c>
      <c r="L707" t="s">
        <v>19607</v>
      </c>
    </row>
    <row r="708" spans="6:12" x14ac:dyDescent="0.3">
      <c r="F708" t="s">
        <v>1223</v>
      </c>
      <c r="G708" t="s">
        <v>149</v>
      </c>
      <c r="H708">
        <v>0.105204692943576</v>
      </c>
      <c r="I708">
        <v>0.230025677592258</v>
      </c>
      <c r="J708">
        <v>2.2935441370223901</v>
      </c>
      <c r="K708">
        <v>5.1647113328036598</v>
      </c>
      <c r="L708" t="s">
        <v>19608</v>
      </c>
    </row>
    <row r="709" spans="6:12" x14ac:dyDescent="0.3">
      <c r="F709" t="s">
        <v>868</v>
      </c>
      <c r="G709" t="s">
        <v>149</v>
      </c>
      <c r="H709">
        <v>0.105204692943576</v>
      </c>
      <c r="I709">
        <v>0.230025677592258</v>
      </c>
      <c r="J709">
        <v>2.2935441370223901</v>
      </c>
      <c r="K709">
        <v>5.1647113328036598</v>
      </c>
      <c r="L709" t="s">
        <v>19609</v>
      </c>
    </row>
    <row r="710" spans="6:12" x14ac:dyDescent="0.3">
      <c r="F710" t="s">
        <v>870</v>
      </c>
      <c r="G710" t="s">
        <v>149</v>
      </c>
      <c r="H710">
        <v>0.105204692943576</v>
      </c>
      <c r="I710">
        <v>0.230025677592258</v>
      </c>
      <c r="J710">
        <v>2.2935441370223901</v>
      </c>
      <c r="K710">
        <v>5.1647113328036598</v>
      </c>
      <c r="L710" t="s">
        <v>19609</v>
      </c>
    </row>
    <row r="711" spans="6:12" x14ac:dyDescent="0.3">
      <c r="F711" t="s">
        <v>541</v>
      </c>
      <c r="G711" t="s">
        <v>149</v>
      </c>
      <c r="H711">
        <v>0.105204692943576</v>
      </c>
      <c r="I711">
        <v>0.230025677592258</v>
      </c>
      <c r="J711">
        <v>2.2935441370223901</v>
      </c>
      <c r="K711">
        <v>5.1647113328036598</v>
      </c>
      <c r="L711" t="s">
        <v>19610</v>
      </c>
    </row>
    <row r="712" spans="6:12" x14ac:dyDescent="0.3">
      <c r="F712" t="s">
        <v>3901</v>
      </c>
      <c r="G712" t="s">
        <v>149</v>
      </c>
      <c r="H712">
        <v>0.105204692943576</v>
      </c>
      <c r="I712">
        <v>0.230025677592258</v>
      </c>
      <c r="J712">
        <v>2.2935441370223901</v>
      </c>
      <c r="K712">
        <v>5.1647113328036598</v>
      </c>
      <c r="L712" t="s">
        <v>19611</v>
      </c>
    </row>
    <row r="713" spans="6:12" x14ac:dyDescent="0.3">
      <c r="F713" t="s">
        <v>1226</v>
      </c>
      <c r="G713" t="s">
        <v>149</v>
      </c>
      <c r="H713">
        <v>0.105204692943576</v>
      </c>
      <c r="I713">
        <v>0.230025677592258</v>
      </c>
      <c r="J713">
        <v>2.2935441370223901</v>
      </c>
      <c r="K713">
        <v>5.1647113328036598</v>
      </c>
      <c r="L713" t="s">
        <v>19611</v>
      </c>
    </row>
    <row r="714" spans="6:12" x14ac:dyDescent="0.3">
      <c r="F714" t="s">
        <v>1924</v>
      </c>
      <c r="G714" t="s">
        <v>149</v>
      </c>
      <c r="H714">
        <v>0.105204692943576</v>
      </c>
      <c r="I714">
        <v>0.230025677592258</v>
      </c>
      <c r="J714">
        <v>2.2935441370223901</v>
      </c>
      <c r="K714">
        <v>5.1647113328036598</v>
      </c>
      <c r="L714" t="s">
        <v>19612</v>
      </c>
    </row>
    <row r="715" spans="6:12" x14ac:dyDescent="0.3">
      <c r="F715" t="s">
        <v>1925</v>
      </c>
      <c r="G715" t="s">
        <v>149</v>
      </c>
      <c r="H715">
        <v>0.105204692943576</v>
      </c>
      <c r="I715">
        <v>0.230025677592258</v>
      </c>
      <c r="J715">
        <v>2.2935441370223901</v>
      </c>
      <c r="K715">
        <v>5.1647113328036598</v>
      </c>
      <c r="L715" t="s">
        <v>19613</v>
      </c>
    </row>
    <row r="716" spans="6:12" x14ac:dyDescent="0.3">
      <c r="F716" t="s">
        <v>3755</v>
      </c>
      <c r="G716" t="s">
        <v>149</v>
      </c>
      <c r="H716">
        <v>0.105204692943576</v>
      </c>
      <c r="I716">
        <v>0.230025677592258</v>
      </c>
      <c r="J716">
        <v>2.2935441370223901</v>
      </c>
      <c r="K716">
        <v>5.1647113328036598</v>
      </c>
      <c r="L716" t="s">
        <v>13864</v>
      </c>
    </row>
    <row r="717" spans="6:12" x14ac:dyDescent="0.3">
      <c r="F717" t="s">
        <v>1001</v>
      </c>
      <c r="G717" t="s">
        <v>149</v>
      </c>
      <c r="H717">
        <v>0.105204692943576</v>
      </c>
      <c r="I717">
        <v>0.230025677592258</v>
      </c>
      <c r="J717">
        <v>2.2935441370223901</v>
      </c>
      <c r="K717">
        <v>5.1647113328036598</v>
      </c>
      <c r="L717" t="s">
        <v>19614</v>
      </c>
    </row>
    <row r="718" spans="6:12" x14ac:dyDescent="0.3">
      <c r="F718" t="s">
        <v>1234</v>
      </c>
      <c r="G718" t="s">
        <v>149</v>
      </c>
      <c r="H718">
        <v>0.105204692943576</v>
      </c>
      <c r="I718">
        <v>0.230025677592258</v>
      </c>
      <c r="J718">
        <v>2.2935441370223901</v>
      </c>
      <c r="K718">
        <v>5.1647113328036598</v>
      </c>
      <c r="L718" t="s">
        <v>19615</v>
      </c>
    </row>
    <row r="719" spans="6:12" x14ac:dyDescent="0.3">
      <c r="F719" t="s">
        <v>1927</v>
      </c>
      <c r="G719" t="s">
        <v>149</v>
      </c>
      <c r="H719">
        <v>0.105204692943576</v>
      </c>
      <c r="I719">
        <v>0.230025677592258</v>
      </c>
      <c r="J719">
        <v>2.2935441370223901</v>
      </c>
      <c r="K719">
        <v>5.1647113328036598</v>
      </c>
      <c r="L719" t="s">
        <v>19616</v>
      </c>
    </row>
    <row r="720" spans="6:12" x14ac:dyDescent="0.3">
      <c r="F720" t="s">
        <v>1239</v>
      </c>
      <c r="G720" t="s">
        <v>149</v>
      </c>
      <c r="H720">
        <v>0.105204692943576</v>
      </c>
      <c r="I720">
        <v>0.230025677592258</v>
      </c>
      <c r="J720">
        <v>2.2935441370223901</v>
      </c>
      <c r="K720">
        <v>5.1647113328036598</v>
      </c>
      <c r="L720" t="s">
        <v>19617</v>
      </c>
    </row>
    <row r="721" spans="6:12" x14ac:dyDescent="0.3">
      <c r="F721" t="s">
        <v>3757</v>
      </c>
      <c r="G721" t="s">
        <v>149</v>
      </c>
      <c r="H721">
        <v>0.105204692943576</v>
      </c>
      <c r="I721">
        <v>0.230025677592258</v>
      </c>
      <c r="J721">
        <v>2.2935441370223901</v>
      </c>
      <c r="K721">
        <v>5.1647113328036598</v>
      </c>
      <c r="L721" t="s">
        <v>19618</v>
      </c>
    </row>
    <row r="722" spans="6:12" x14ac:dyDescent="0.3">
      <c r="F722" t="s">
        <v>1243</v>
      </c>
      <c r="G722" t="s">
        <v>149</v>
      </c>
      <c r="H722">
        <v>0.105204692943576</v>
      </c>
      <c r="I722">
        <v>0.230025677592258</v>
      </c>
      <c r="J722">
        <v>2.2935441370223901</v>
      </c>
      <c r="K722">
        <v>5.1647113328036598</v>
      </c>
      <c r="L722" t="s">
        <v>19619</v>
      </c>
    </row>
    <row r="723" spans="6:12" x14ac:dyDescent="0.3">
      <c r="F723" t="s">
        <v>3761</v>
      </c>
      <c r="G723" t="s">
        <v>149</v>
      </c>
      <c r="H723">
        <v>0.105204692943576</v>
      </c>
      <c r="I723">
        <v>0.230025677592258</v>
      </c>
      <c r="J723">
        <v>2.2935441370223901</v>
      </c>
      <c r="K723">
        <v>5.1647113328036598</v>
      </c>
      <c r="L723" t="s">
        <v>19620</v>
      </c>
    </row>
    <row r="724" spans="6:12" x14ac:dyDescent="0.3">
      <c r="F724" t="s">
        <v>1249</v>
      </c>
      <c r="G724" t="s">
        <v>149</v>
      </c>
      <c r="H724">
        <v>0.105204692943576</v>
      </c>
      <c r="I724">
        <v>0.230025677592258</v>
      </c>
      <c r="J724">
        <v>2.2935441370223901</v>
      </c>
      <c r="K724">
        <v>5.1647113328036598</v>
      </c>
      <c r="L724" t="s">
        <v>19621</v>
      </c>
    </row>
    <row r="725" spans="6:12" x14ac:dyDescent="0.3">
      <c r="F725" t="s">
        <v>1009</v>
      </c>
      <c r="G725" t="s">
        <v>149</v>
      </c>
      <c r="H725">
        <v>0.105204692943576</v>
      </c>
      <c r="I725">
        <v>0.230025677592258</v>
      </c>
      <c r="J725">
        <v>2.2935441370223901</v>
      </c>
      <c r="K725">
        <v>5.1647113328036598</v>
      </c>
      <c r="L725" t="s">
        <v>19622</v>
      </c>
    </row>
    <row r="726" spans="6:12" x14ac:dyDescent="0.3">
      <c r="F726" t="s">
        <v>1934</v>
      </c>
      <c r="G726" t="s">
        <v>149</v>
      </c>
      <c r="H726">
        <v>0.105204692943576</v>
      </c>
      <c r="I726">
        <v>0.230025677592258</v>
      </c>
      <c r="J726">
        <v>2.2935441370223901</v>
      </c>
      <c r="K726">
        <v>5.1647113328036598</v>
      </c>
      <c r="L726" t="s">
        <v>19623</v>
      </c>
    </row>
    <row r="727" spans="6:12" x14ac:dyDescent="0.3">
      <c r="F727" t="s">
        <v>2987</v>
      </c>
      <c r="G727" t="s">
        <v>149</v>
      </c>
      <c r="H727">
        <v>0.105204692943576</v>
      </c>
      <c r="I727">
        <v>0.230025677592258</v>
      </c>
      <c r="J727">
        <v>2.2935441370223901</v>
      </c>
      <c r="K727">
        <v>5.1647113328036598</v>
      </c>
      <c r="L727" t="s">
        <v>19624</v>
      </c>
    </row>
    <row r="728" spans="6:12" x14ac:dyDescent="0.3">
      <c r="F728" t="s">
        <v>1256</v>
      </c>
      <c r="G728" t="s">
        <v>149</v>
      </c>
      <c r="H728">
        <v>0.105204692943576</v>
      </c>
      <c r="I728">
        <v>0.230025677592258</v>
      </c>
      <c r="J728">
        <v>2.2935441370223901</v>
      </c>
      <c r="K728">
        <v>5.1647113328036598</v>
      </c>
      <c r="L728" t="s">
        <v>19625</v>
      </c>
    </row>
    <row r="729" spans="6:12" x14ac:dyDescent="0.3">
      <c r="F729" t="s">
        <v>1262</v>
      </c>
      <c r="G729" t="s">
        <v>149</v>
      </c>
      <c r="H729">
        <v>0.105204692943576</v>
      </c>
      <c r="I729">
        <v>0.230025677592258</v>
      </c>
      <c r="J729">
        <v>2.2935441370223901</v>
      </c>
      <c r="K729">
        <v>5.1647113328036598</v>
      </c>
      <c r="L729" t="s">
        <v>19626</v>
      </c>
    </row>
    <row r="730" spans="6:12" x14ac:dyDescent="0.3">
      <c r="F730" t="s">
        <v>1272</v>
      </c>
      <c r="G730" t="s">
        <v>149</v>
      </c>
      <c r="H730">
        <v>0.105204692943576</v>
      </c>
      <c r="I730">
        <v>0.230025677592258</v>
      </c>
      <c r="J730">
        <v>2.2935441370223901</v>
      </c>
      <c r="K730">
        <v>5.1647113328036598</v>
      </c>
      <c r="L730" t="s">
        <v>19627</v>
      </c>
    </row>
    <row r="731" spans="6:12" x14ac:dyDescent="0.3">
      <c r="F731" t="s">
        <v>1273</v>
      </c>
      <c r="G731" t="s">
        <v>149</v>
      </c>
      <c r="H731">
        <v>0.105204692943576</v>
      </c>
      <c r="I731">
        <v>0.230025677592258</v>
      </c>
      <c r="J731">
        <v>2.2935441370223901</v>
      </c>
      <c r="K731">
        <v>5.1647113328036598</v>
      </c>
      <c r="L731" t="s">
        <v>13878</v>
      </c>
    </row>
    <row r="732" spans="6:12" x14ac:dyDescent="0.3">
      <c r="F732" t="s">
        <v>1279</v>
      </c>
      <c r="G732" t="s">
        <v>149</v>
      </c>
      <c r="H732">
        <v>0.105204692943576</v>
      </c>
      <c r="I732">
        <v>0.230025677592258</v>
      </c>
      <c r="J732">
        <v>2.2935441370223901</v>
      </c>
      <c r="K732">
        <v>5.1647113328036598</v>
      </c>
      <c r="L732" t="s">
        <v>19628</v>
      </c>
    </row>
    <row r="733" spans="6:12" x14ac:dyDescent="0.3">
      <c r="F733" t="s">
        <v>1937</v>
      </c>
      <c r="G733" t="s">
        <v>149</v>
      </c>
      <c r="H733">
        <v>0.105204692943576</v>
      </c>
      <c r="I733">
        <v>0.230025677592258</v>
      </c>
      <c r="J733">
        <v>2.2935441370223901</v>
      </c>
      <c r="K733">
        <v>5.1647113328036598</v>
      </c>
      <c r="L733" t="s">
        <v>13879</v>
      </c>
    </row>
    <row r="734" spans="6:12" x14ac:dyDescent="0.3">
      <c r="F734" t="s">
        <v>280</v>
      </c>
      <c r="G734" t="s">
        <v>149</v>
      </c>
      <c r="H734">
        <v>0.105204692943576</v>
      </c>
      <c r="I734">
        <v>0.230025677592258</v>
      </c>
      <c r="J734">
        <v>2.2935441370223901</v>
      </c>
      <c r="K734">
        <v>5.1647113328036598</v>
      </c>
      <c r="L734" t="s">
        <v>19629</v>
      </c>
    </row>
    <row r="735" spans="6:12" x14ac:dyDescent="0.3">
      <c r="F735" t="s">
        <v>1580</v>
      </c>
      <c r="G735" t="s">
        <v>149</v>
      </c>
      <c r="H735">
        <v>0.105204692943576</v>
      </c>
      <c r="I735">
        <v>0.230025677592258</v>
      </c>
      <c r="J735">
        <v>2.2935441370223901</v>
      </c>
      <c r="K735">
        <v>5.1647113328036598</v>
      </c>
      <c r="L735" t="s">
        <v>19630</v>
      </c>
    </row>
    <row r="736" spans="6:12" x14ac:dyDescent="0.3">
      <c r="F736" t="s">
        <v>1291</v>
      </c>
      <c r="G736" t="s">
        <v>149</v>
      </c>
      <c r="H736">
        <v>0.105204692943576</v>
      </c>
      <c r="I736">
        <v>0.230025677592258</v>
      </c>
      <c r="J736">
        <v>2.2935441370223901</v>
      </c>
      <c r="K736">
        <v>5.1647113328036598</v>
      </c>
      <c r="L736" t="s">
        <v>19631</v>
      </c>
    </row>
    <row r="737" spans="6:12" x14ac:dyDescent="0.3">
      <c r="F737" t="s">
        <v>1947</v>
      </c>
      <c r="G737" t="s">
        <v>149</v>
      </c>
      <c r="H737">
        <v>0.105204692943576</v>
      </c>
      <c r="I737">
        <v>0.230025677592258</v>
      </c>
      <c r="J737">
        <v>2.2935441370223901</v>
      </c>
      <c r="K737">
        <v>5.1647113328036598</v>
      </c>
      <c r="L737" t="s">
        <v>19632</v>
      </c>
    </row>
    <row r="738" spans="6:12" x14ac:dyDescent="0.3">
      <c r="F738" t="s">
        <v>1949</v>
      </c>
      <c r="G738" t="s">
        <v>149</v>
      </c>
      <c r="H738">
        <v>0.105204692943576</v>
      </c>
      <c r="I738">
        <v>0.230025677592258</v>
      </c>
      <c r="J738">
        <v>2.2935441370223901</v>
      </c>
      <c r="K738">
        <v>5.1647113328036598</v>
      </c>
      <c r="L738" t="s">
        <v>19632</v>
      </c>
    </row>
    <row r="739" spans="6:12" x14ac:dyDescent="0.3">
      <c r="F739" t="s">
        <v>3926</v>
      </c>
      <c r="G739" t="s">
        <v>149</v>
      </c>
      <c r="H739">
        <v>0.105204692943576</v>
      </c>
      <c r="I739">
        <v>0.230025677592258</v>
      </c>
      <c r="J739">
        <v>2.2935441370223901</v>
      </c>
      <c r="K739">
        <v>5.1647113328036598</v>
      </c>
      <c r="L739" t="s">
        <v>19633</v>
      </c>
    </row>
    <row r="740" spans="6:12" x14ac:dyDescent="0.3">
      <c r="F740" t="s">
        <v>94</v>
      </c>
      <c r="G740" t="s">
        <v>149</v>
      </c>
      <c r="H740">
        <v>0.105204692943576</v>
      </c>
      <c r="I740">
        <v>0.230025677592258</v>
      </c>
      <c r="J740">
        <v>2.2935441370223901</v>
      </c>
      <c r="K740">
        <v>5.1647113328036598</v>
      </c>
      <c r="L740" t="s">
        <v>13887</v>
      </c>
    </row>
    <row r="741" spans="6:12" x14ac:dyDescent="0.3">
      <c r="F741" t="s">
        <v>1296</v>
      </c>
      <c r="G741" t="s">
        <v>149</v>
      </c>
      <c r="H741">
        <v>0.105204692943576</v>
      </c>
      <c r="I741">
        <v>0.230025677592258</v>
      </c>
      <c r="J741">
        <v>2.2935441370223901</v>
      </c>
      <c r="K741">
        <v>5.1647113328036598</v>
      </c>
      <c r="L741" t="s">
        <v>19634</v>
      </c>
    </row>
    <row r="742" spans="6:12" x14ac:dyDescent="0.3">
      <c r="F742" t="s">
        <v>1954</v>
      </c>
      <c r="G742" t="s">
        <v>149</v>
      </c>
      <c r="H742">
        <v>0.105204692943576</v>
      </c>
      <c r="I742">
        <v>0.230025677592258</v>
      </c>
      <c r="J742">
        <v>2.2935441370223901</v>
      </c>
      <c r="K742">
        <v>5.1647113328036598</v>
      </c>
      <c r="L742" t="s">
        <v>19556</v>
      </c>
    </row>
    <row r="743" spans="6:12" x14ac:dyDescent="0.3">
      <c r="F743" t="s">
        <v>286</v>
      </c>
      <c r="G743" t="s">
        <v>149</v>
      </c>
      <c r="H743">
        <v>0.105204692943576</v>
      </c>
      <c r="I743">
        <v>0.230025677592258</v>
      </c>
      <c r="J743">
        <v>2.2935441370223901</v>
      </c>
      <c r="K743">
        <v>5.1647113328036598</v>
      </c>
      <c r="L743" t="s">
        <v>19635</v>
      </c>
    </row>
    <row r="744" spans="6:12" x14ac:dyDescent="0.3">
      <c r="F744" t="s">
        <v>1299</v>
      </c>
      <c r="G744" t="s">
        <v>149</v>
      </c>
      <c r="H744">
        <v>0.105204692943576</v>
      </c>
      <c r="I744">
        <v>0.230025677592258</v>
      </c>
      <c r="J744">
        <v>2.2935441370223901</v>
      </c>
      <c r="K744">
        <v>5.1647113328036598</v>
      </c>
      <c r="L744" t="s">
        <v>19636</v>
      </c>
    </row>
    <row r="745" spans="6:12" x14ac:dyDescent="0.3">
      <c r="F745" t="s">
        <v>1306</v>
      </c>
      <c r="G745" t="s">
        <v>149</v>
      </c>
      <c r="H745">
        <v>0.105204692943576</v>
      </c>
      <c r="I745">
        <v>0.230025677592258</v>
      </c>
      <c r="J745">
        <v>2.2935441370223901</v>
      </c>
      <c r="K745">
        <v>5.1647113328036598</v>
      </c>
      <c r="L745" t="s">
        <v>19637</v>
      </c>
    </row>
    <row r="746" spans="6:12" x14ac:dyDescent="0.3">
      <c r="F746" t="s">
        <v>1703</v>
      </c>
      <c r="G746" t="s">
        <v>149</v>
      </c>
      <c r="H746">
        <v>0.105204692943576</v>
      </c>
      <c r="I746">
        <v>0.230025677592258</v>
      </c>
      <c r="J746">
        <v>2.2935441370223901</v>
      </c>
      <c r="K746">
        <v>5.1647113328036598</v>
      </c>
      <c r="L746" t="s">
        <v>13889</v>
      </c>
    </row>
    <row r="747" spans="6:12" x14ac:dyDescent="0.3">
      <c r="F747" t="s">
        <v>1021</v>
      </c>
      <c r="G747" t="s">
        <v>149</v>
      </c>
      <c r="H747">
        <v>0.105204692943576</v>
      </c>
      <c r="I747">
        <v>0.230025677592258</v>
      </c>
      <c r="J747">
        <v>2.2935441370223901</v>
      </c>
      <c r="K747">
        <v>5.1647113328036598</v>
      </c>
      <c r="L747" t="s">
        <v>19638</v>
      </c>
    </row>
    <row r="748" spans="6:12" x14ac:dyDescent="0.3">
      <c r="F748" t="s">
        <v>1022</v>
      </c>
      <c r="G748" t="s">
        <v>149</v>
      </c>
      <c r="H748">
        <v>0.105204692943576</v>
      </c>
      <c r="I748">
        <v>0.230025677592258</v>
      </c>
      <c r="J748">
        <v>2.2935441370223901</v>
      </c>
      <c r="K748">
        <v>5.1647113328036598</v>
      </c>
      <c r="L748" t="s">
        <v>19638</v>
      </c>
    </row>
    <row r="749" spans="6:12" x14ac:dyDescent="0.3">
      <c r="F749" t="s">
        <v>292</v>
      </c>
      <c r="G749" t="s">
        <v>149</v>
      </c>
      <c r="H749">
        <v>0.105204692943576</v>
      </c>
      <c r="I749">
        <v>0.230025677592258</v>
      </c>
      <c r="J749">
        <v>2.2935441370223901</v>
      </c>
      <c r="K749">
        <v>5.1647113328036598</v>
      </c>
      <c r="L749" t="s">
        <v>19639</v>
      </c>
    </row>
    <row r="750" spans="6:12" x14ac:dyDescent="0.3">
      <c r="F750" t="s">
        <v>182</v>
      </c>
      <c r="G750" t="s">
        <v>149</v>
      </c>
      <c r="H750">
        <v>0.105204692943576</v>
      </c>
      <c r="I750">
        <v>0.230025677592258</v>
      </c>
      <c r="J750">
        <v>2.2935441370223901</v>
      </c>
      <c r="K750">
        <v>5.1647113328036598</v>
      </c>
      <c r="L750" t="s">
        <v>13890</v>
      </c>
    </row>
    <row r="751" spans="6:12" x14ac:dyDescent="0.3">
      <c r="F751" t="s">
        <v>560</v>
      </c>
      <c r="G751" t="s">
        <v>149</v>
      </c>
      <c r="H751">
        <v>0.105204692943576</v>
      </c>
      <c r="I751">
        <v>0.230025677592258</v>
      </c>
      <c r="J751">
        <v>2.2935441370223901</v>
      </c>
      <c r="K751">
        <v>5.1647113328036598</v>
      </c>
      <c r="L751" t="s">
        <v>13891</v>
      </c>
    </row>
    <row r="752" spans="6:12" x14ac:dyDescent="0.3">
      <c r="F752" t="s">
        <v>2996</v>
      </c>
      <c r="G752" t="s">
        <v>149</v>
      </c>
      <c r="H752">
        <v>0.105204692943576</v>
      </c>
      <c r="I752">
        <v>0.230025677592258</v>
      </c>
      <c r="J752">
        <v>2.2935441370223901</v>
      </c>
      <c r="K752">
        <v>5.1647113328036598</v>
      </c>
      <c r="L752" t="s">
        <v>19640</v>
      </c>
    </row>
    <row r="753" spans="6:12" x14ac:dyDescent="0.3">
      <c r="F753" t="s">
        <v>1962</v>
      </c>
      <c r="G753" t="s">
        <v>149</v>
      </c>
      <c r="H753">
        <v>0.105204692943576</v>
      </c>
      <c r="I753">
        <v>0.230025677592258</v>
      </c>
      <c r="J753">
        <v>2.2935441370223901</v>
      </c>
      <c r="K753">
        <v>5.1647113328036598</v>
      </c>
      <c r="L753" t="s">
        <v>19641</v>
      </c>
    </row>
    <row r="754" spans="6:12" x14ac:dyDescent="0.3">
      <c r="F754" t="s">
        <v>1311</v>
      </c>
      <c r="G754" t="s">
        <v>149</v>
      </c>
      <c r="H754">
        <v>0.105204692943576</v>
      </c>
      <c r="I754">
        <v>0.230025677592258</v>
      </c>
      <c r="J754">
        <v>2.2935441370223901</v>
      </c>
      <c r="K754">
        <v>5.1647113328036598</v>
      </c>
      <c r="L754" t="s">
        <v>19642</v>
      </c>
    </row>
    <row r="755" spans="6:12" x14ac:dyDescent="0.3">
      <c r="F755" t="s">
        <v>1705</v>
      </c>
      <c r="G755" t="s">
        <v>149</v>
      </c>
      <c r="H755">
        <v>0.105204692943576</v>
      </c>
      <c r="I755">
        <v>0.230025677592258</v>
      </c>
      <c r="J755">
        <v>2.2935441370223901</v>
      </c>
      <c r="K755">
        <v>5.1647113328036598</v>
      </c>
      <c r="L755" t="s">
        <v>19643</v>
      </c>
    </row>
    <row r="756" spans="6:12" x14ac:dyDescent="0.3">
      <c r="F756" t="s">
        <v>1029</v>
      </c>
      <c r="G756" t="s">
        <v>149</v>
      </c>
      <c r="H756">
        <v>0.105204692943576</v>
      </c>
      <c r="I756">
        <v>0.230025677592258</v>
      </c>
      <c r="J756">
        <v>2.2935441370223901</v>
      </c>
      <c r="K756">
        <v>5.1647113328036598</v>
      </c>
      <c r="L756" t="s">
        <v>19644</v>
      </c>
    </row>
    <row r="757" spans="6:12" x14ac:dyDescent="0.3">
      <c r="F757" t="s">
        <v>300</v>
      </c>
      <c r="G757" t="s">
        <v>149</v>
      </c>
      <c r="H757">
        <v>0.105204692943576</v>
      </c>
      <c r="I757">
        <v>0.230025677592258</v>
      </c>
      <c r="J757">
        <v>2.2935441370223901</v>
      </c>
      <c r="K757">
        <v>5.1647113328036598</v>
      </c>
      <c r="L757" t="s">
        <v>13898</v>
      </c>
    </row>
    <row r="758" spans="6:12" x14ac:dyDescent="0.3">
      <c r="F758" t="s">
        <v>302</v>
      </c>
      <c r="G758" t="s">
        <v>149</v>
      </c>
      <c r="H758">
        <v>0.105204692943576</v>
      </c>
      <c r="I758">
        <v>0.230025677592258</v>
      </c>
      <c r="J758">
        <v>2.2935441370223901</v>
      </c>
      <c r="K758">
        <v>5.1647113328036598</v>
      </c>
      <c r="L758" t="s">
        <v>19555</v>
      </c>
    </row>
    <row r="759" spans="6:12" x14ac:dyDescent="0.3">
      <c r="F759" t="s">
        <v>305</v>
      </c>
      <c r="G759" t="s">
        <v>149</v>
      </c>
      <c r="H759">
        <v>0.105204692943576</v>
      </c>
      <c r="I759">
        <v>0.230025677592258</v>
      </c>
      <c r="J759">
        <v>2.2935441370223901</v>
      </c>
      <c r="K759">
        <v>5.1647113328036598</v>
      </c>
      <c r="L759" t="s">
        <v>19582</v>
      </c>
    </row>
    <row r="760" spans="6:12" x14ac:dyDescent="0.3">
      <c r="F760" t="s">
        <v>306</v>
      </c>
      <c r="G760" t="s">
        <v>149</v>
      </c>
      <c r="H760">
        <v>0.105204692943576</v>
      </c>
      <c r="I760">
        <v>0.230025677592258</v>
      </c>
      <c r="J760">
        <v>2.2935441370223901</v>
      </c>
      <c r="K760">
        <v>5.1647113328036598</v>
      </c>
      <c r="L760" t="s">
        <v>19639</v>
      </c>
    </row>
    <row r="761" spans="6:12" x14ac:dyDescent="0.3">
      <c r="F761" t="s">
        <v>1708</v>
      </c>
      <c r="G761" t="s">
        <v>149</v>
      </c>
      <c r="H761">
        <v>0.105204692943576</v>
      </c>
      <c r="I761">
        <v>0.230025677592258</v>
      </c>
      <c r="J761">
        <v>2.2935441370223901</v>
      </c>
      <c r="K761">
        <v>5.1647113328036598</v>
      </c>
      <c r="L761" t="s">
        <v>19645</v>
      </c>
    </row>
    <row r="762" spans="6:12" x14ac:dyDescent="0.3">
      <c r="F762" t="s">
        <v>755</v>
      </c>
      <c r="G762" t="s">
        <v>149</v>
      </c>
      <c r="H762">
        <v>0.105204692943576</v>
      </c>
      <c r="I762">
        <v>0.230025677592258</v>
      </c>
      <c r="J762">
        <v>2.2935441370223901</v>
      </c>
      <c r="K762">
        <v>5.1647113328036598</v>
      </c>
      <c r="L762" t="s">
        <v>19642</v>
      </c>
    </row>
    <row r="763" spans="6:12" x14ac:dyDescent="0.3">
      <c r="F763" t="s">
        <v>569</v>
      </c>
      <c r="G763" t="s">
        <v>149</v>
      </c>
      <c r="H763">
        <v>0.105204692943576</v>
      </c>
      <c r="I763">
        <v>0.230025677592258</v>
      </c>
      <c r="J763">
        <v>2.2935441370223901</v>
      </c>
      <c r="K763">
        <v>5.1647113328036598</v>
      </c>
      <c r="L763" t="s">
        <v>19646</v>
      </c>
    </row>
    <row r="764" spans="6:12" x14ac:dyDescent="0.3">
      <c r="F764" t="s">
        <v>1966</v>
      </c>
      <c r="G764" t="s">
        <v>149</v>
      </c>
      <c r="H764">
        <v>0.105204692943576</v>
      </c>
      <c r="I764">
        <v>0.230025677592258</v>
      </c>
      <c r="J764">
        <v>2.2935441370223901</v>
      </c>
      <c r="K764">
        <v>5.1647113328036598</v>
      </c>
      <c r="L764" t="s">
        <v>19647</v>
      </c>
    </row>
    <row r="765" spans="6:12" x14ac:dyDescent="0.3">
      <c r="F765" t="s">
        <v>309</v>
      </c>
      <c r="G765" t="s">
        <v>149</v>
      </c>
      <c r="H765">
        <v>0.105204692943576</v>
      </c>
      <c r="I765">
        <v>0.230025677592258</v>
      </c>
      <c r="J765">
        <v>2.2935441370223901</v>
      </c>
      <c r="K765">
        <v>5.1647113328036598</v>
      </c>
      <c r="L765" t="s">
        <v>19648</v>
      </c>
    </row>
    <row r="766" spans="6:12" x14ac:dyDescent="0.3">
      <c r="F766" t="s">
        <v>1970</v>
      </c>
      <c r="G766" t="s">
        <v>149</v>
      </c>
      <c r="H766">
        <v>0.105204692943576</v>
      </c>
      <c r="I766">
        <v>0.230025677592258</v>
      </c>
      <c r="J766">
        <v>2.2935441370223901</v>
      </c>
      <c r="K766">
        <v>5.1647113328036598</v>
      </c>
      <c r="L766" t="s">
        <v>13849</v>
      </c>
    </row>
    <row r="767" spans="6:12" x14ac:dyDescent="0.3">
      <c r="F767" t="s">
        <v>574</v>
      </c>
      <c r="G767" t="s">
        <v>149</v>
      </c>
      <c r="H767">
        <v>0.105204692943576</v>
      </c>
      <c r="I767">
        <v>0.230025677592258</v>
      </c>
      <c r="J767">
        <v>2.2935441370223901</v>
      </c>
      <c r="K767">
        <v>5.1647113328036598</v>
      </c>
      <c r="L767" t="s">
        <v>13904</v>
      </c>
    </row>
    <row r="768" spans="6:12" x14ac:dyDescent="0.3">
      <c r="F768" t="s">
        <v>1321</v>
      </c>
      <c r="G768" t="s">
        <v>149</v>
      </c>
      <c r="H768">
        <v>0.105204692943576</v>
      </c>
      <c r="I768">
        <v>0.230025677592258</v>
      </c>
      <c r="J768">
        <v>2.2935441370223901</v>
      </c>
      <c r="K768">
        <v>5.1647113328036598</v>
      </c>
      <c r="L768" t="s">
        <v>19642</v>
      </c>
    </row>
    <row r="769" spans="6:12" x14ac:dyDescent="0.3">
      <c r="F769" t="s">
        <v>1324</v>
      </c>
      <c r="G769" t="s">
        <v>149</v>
      </c>
      <c r="H769">
        <v>0.105204692943576</v>
      </c>
      <c r="I769">
        <v>0.230025677592258</v>
      </c>
      <c r="J769">
        <v>2.2935441370223901</v>
      </c>
      <c r="K769">
        <v>5.1647113328036598</v>
      </c>
      <c r="L769" t="s">
        <v>13906</v>
      </c>
    </row>
    <row r="770" spans="6:12" x14ac:dyDescent="0.3">
      <c r="F770" t="s">
        <v>318</v>
      </c>
      <c r="G770" t="s">
        <v>149</v>
      </c>
      <c r="H770">
        <v>0.105204692943576</v>
      </c>
      <c r="I770">
        <v>0.230025677592258</v>
      </c>
      <c r="J770">
        <v>2.2935441370223901</v>
      </c>
      <c r="K770">
        <v>5.1647113328036598</v>
      </c>
      <c r="L770" t="s">
        <v>19649</v>
      </c>
    </row>
    <row r="771" spans="6:12" x14ac:dyDescent="0.3">
      <c r="F771" t="s">
        <v>2269</v>
      </c>
      <c r="G771" t="s">
        <v>149</v>
      </c>
      <c r="H771">
        <v>0.105204692943576</v>
      </c>
      <c r="I771">
        <v>0.230025677592258</v>
      </c>
      <c r="J771">
        <v>2.2935441370223901</v>
      </c>
      <c r="K771">
        <v>5.1647113328036598</v>
      </c>
      <c r="L771" t="s">
        <v>13909</v>
      </c>
    </row>
    <row r="772" spans="6:12" x14ac:dyDescent="0.3">
      <c r="F772" t="s">
        <v>1031</v>
      </c>
      <c r="G772" t="s">
        <v>149</v>
      </c>
      <c r="H772">
        <v>0.105204692943576</v>
      </c>
      <c r="I772">
        <v>0.230025677592258</v>
      </c>
      <c r="J772">
        <v>2.2935441370223901</v>
      </c>
      <c r="K772">
        <v>5.1647113328036598</v>
      </c>
      <c r="L772" t="s">
        <v>19650</v>
      </c>
    </row>
    <row r="773" spans="6:12" x14ac:dyDescent="0.3">
      <c r="F773" t="s">
        <v>1328</v>
      </c>
      <c r="G773" t="s">
        <v>149</v>
      </c>
      <c r="H773">
        <v>0.105204692943576</v>
      </c>
      <c r="I773">
        <v>0.230025677592258</v>
      </c>
      <c r="J773">
        <v>2.2935441370223901</v>
      </c>
      <c r="K773">
        <v>5.1647113328036598</v>
      </c>
      <c r="L773" t="s">
        <v>19651</v>
      </c>
    </row>
    <row r="774" spans="6:12" x14ac:dyDescent="0.3">
      <c r="F774" t="s">
        <v>6889</v>
      </c>
      <c r="G774" t="s">
        <v>149</v>
      </c>
      <c r="H774">
        <v>0.105204692943576</v>
      </c>
      <c r="I774">
        <v>0.230025677592258</v>
      </c>
      <c r="J774">
        <v>2.2935441370223901</v>
      </c>
      <c r="K774">
        <v>5.1647113328036598</v>
      </c>
      <c r="L774" t="s">
        <v>19652</v>
      </c>
    </row>
    <row r="775" spans="6:12" x14ac:dyDescent="0.3">
      <c r="F775" t="s">
        <v>3555</v>
      </c>
      <c r="G775" t="s">
        <v>149</v>
      </c>
      <c r="H775">
        <v>0.105204692943576</v>
      </c>
      <c r="I775">
        <v>0.230025677592258</v>
      </c>
      <c r="J775">
        <v>2.2935441370223901</v>
      </c>
      <c r="K775">
        <v>5.1647113328036598</v>
      </c>
      <c r="L775" t="s">
        <v>19653</v>
      </c>
    </row>
    <row r="776" spans="6:12" x14ac:dyDescent="0.3">
      <c r="F776" t="s">
        <v>320</v>
      </c>
      <c r="G776" t="s">
        <v>149</v>
      </c>
      <c r="H776">
        <v>0.105204692943576</v>
      </c>
      <c r="I776">
        <v>0.230025677592258</v>
      </c>
      <c r="J776">
        <v>2.2935441370223901</v>
      </c>
      <c r="K776">
        <v>5.1647113328036598</v>
      </c>
      <c r="L776" t="s">
        <v>19654</v>
      </c>
    </row>
    <row r="777" spans="6:12" x14ac:dyDescent="0.3">
      <c r="F777" t="s">
        <v>757</v>
      </c>
      <c r="G777" t="s">
        <v>149</v>
      </c>
      <c r="H777">
        <v>0.105204692943576</v>
      </c>
      <c r="I777">
        <v>0.230025677592258</v>
      </c>
      <c r="J777">
        <v>2.2935441370223901</v>
      </c>
      <c r="K777">
        <v>5.1647113328036598</v>
      </c>
      <c r="L777" t="s">
        <v>19655</v>
      </c>
    </row>
    <row r="778" spans="6:12" x14ac:dyDescent="0.3">
      <c r="F778" t="s">
        <v>439</v>
      </c>
      <c r="G778" t="s">
        <v>149</v>
      </c>
      <c r="H778">
        <v>0.105204692943576</v>
      </c>
      <c r="I778">
        <v>0.230025677592258</v>
      </c>
      <c r="J778">
        <v>2.2935441370223901</v>
      </c>
      <c r="K778">
        <v>5.1647113328036598</v>
      </c>
      <c r="L778" t="s">
        <v>13913</v>
      </c>
    </row>
    <row r="779" spans="6:12" x14ac:dyDescent="0.3">
      <c r="F779" t="s">
        <v>2439</v>
      </c>
      <c r="G779" t="s">
        <v>149</v>
      </c>
      <c r="H779">
        <v>0.105204692943576</v>
      </c>
      <c r="I779">
        <v>0.230025677592258</v>
      </c>
      <c r="J779">
        <v>2.2935441370223901</v>
      </c>
      <c r="K779">
        <v>5.1647113328036598</v>
      </c>
      <c r="L779" t="s">
        <v>19656</v>
      </c>
    </row>
    <row r="780" spans="6:12" x14ac:dyDescent="0.3">
      <c r="F780" t="s">
        <v>1339</v>
      </c>
      <c r="G780" t="s">
        <v>149</v>
      </c>
      <c r="H780">
        <v>0.105204692943576</v>
      </c>
      <c r="I780">
        <v>0.230025677592258</v>
      </c>
      <c r="J780">
        <v>2.2935441370223901</v>
      </c>
      <c r="K780">
        <v>5.1647113328036598</v>
      </c>
      <c r="L780" t="s">
        <v>19657</v>
      </c>
    </row>
    <row r="781" spans="6:12" x14ac:dyDescent="0.3">
      <c r="F781" t="s">
        <v>3001</v>
      </c>
      <c r="G781" t="s">
        <v>149</v>
      </c>
      <c r="H781">
        <v>0.105204692943576</v>
      </c>
      <c r="I781">
        <v>0.230025677592258</v>
      </c>
      <c r="J781">
        <v>2.2935441370223901</v>
      </c>
      <c r="K781">
        <v>5.1647113328036598</v>
      </c>
      <c r="L781" t="s">
        <v>19658</v>
      </c>
    </row>
    <row r="782" spans="6:12" x14ac:dyDescent="0.3">
      <c r="F782" t="s">
        <v>1979</v>
      </c>
      <c r="G782" t="s">
        <v>149</v>
      </c>
      <c r="H782">
        <v>0.105204692943576</v>
      </c>
      <c r="I782">
        <v>0.230025677592258</v>
      </c>
      <c r="J782">
        <v>2.2935441370223901</v>
      </c>
      <c r="K782">
        <v>5.1647113328036598</v>
      </c>
      <c r="L782" t="s">
        <v>19659</v>
      </c>
    </row>
    <row r="783" spans="6:12" x14ac:dyDescent="0.3">
      <c r="F783" t="s">
        <v>322</v>
      </c>
      <c r="G783" t="s">
        <v>149</v>
      </c>
      <c r="H783">
        <v>0.105204692943576</v>
      </c>
      <c r="I783">
        <v>0.230025677592258</v>
      </c>
      <c r="J783">
        <v>2.2935441370223901</v>
      </c>
      <c r="K783">
        <v>5.1647113328036598</v>
      </c>
      <c r="L783" t="s">
        <v>19660</v>
      </c>
    </row>
    <row r="784" spans="6:12" x14ac:dyDescent="0.3">
      <c r="F784" t="s">
        <v>1981</v>
      </c>
      <c r="G784" t="s">
        <v>149</v>
      </c>
      <c r="H784">
        <v>0.105204692943576</v>
      </c>
      <c r="I784">
        <v>0.230025677592258</v>
      </c>
      <c r="J784">
        <v>2.2935441370223901</v>
      </c>
      <c r="K784">
        <v>5.1647113328036598</v>
      </c>
      <c r="L784" t="s">
        <v>19659</v>
      </c>
    </row>
    <row r="785" spans="6:12" x14ac:dyDescent="0.3">
      <c r="F785" t="s">
        <v>189</v>
      </c>
      <c r="G785" t="s">
        <v>149</v>
      </c>
      <c r="H785">
        <v>0.105204692943576</v>
      </c>
      <c r="I785">
        <v>0.230025677592258</v>
      </c>
      <c r="J785">
        <v>2.2935441370223901</v>
      </c>
      <c r="K785">
        <v>5.1647113328036598</v>
      </c>
      <c r="L785" t="s">
        <v>19661</v>
      </c>
    </row>
    <row r="786" spans="6:12" x14ac:dyDescent="0.3">
      <c r="F786" t="s">
        <v>1346</v>
      </c>
      <c r="G786" t="s">
        <v>149</v>
      </c>
      <c r="H786">
        <v>0.105204692943576</v>
      </c>
      <c r="I786">
        <v>0.230025677592258</v>
      </c>
      <c r="J786">
        <v>2.2935441370223901</v>
      </c>
      <c r="K786">
        <v>5.1647113328036598</v>
      </c>
      <c r="L786" t="s">
        <v>13906</v>
      </c>
    </row>
    <row r="787" spans="6:12" x14ac:dyDescent="0.3">
      <c r="F787" t="s">
        <v>1983</v>
      </c>
      <c r="G787" t="s">
        <v>149</v>
      </c>
      <c r="H787">
        <v>0.105204692943576</v>
      </c>
      <c r="I787">
        <v>0.230025677592258</v>
      </c>
      <c r="J787">
        <v>2.2935441370223901</v>
      </c>
      <c r="K787">
        <v>5.1647113328036598</v>
      </c>
      <c r="L787" t="s">
        <v>19641</v>
      </c>
    </row>
    <row r="788" spans="6:12" x14ac:dyDescent="0.3">
      <c r="F788" t="s">
        <v>1351</v>
      </c>
      <c r="G788" t="s">
        <v>149</v>
      </c>
      <c r="H788">
        <v>0.105204692943576</v>
      </c>
      <c r="I788">
        <v>0.230025677592258</v>
      </c>
      <c r="J788">
        <v>2.2935441370223901</v>
      </c>
      <c r="K788">
        <v>5.1647113328036598</v>
      </c>
      <c r="L788" t="s">
        <v>19662</v>
      </c>
    </row>
    <row r="789" spans="6:12" x14ac:dyDescent="0.3">
      <c r="F789" t="s">
        <v>3560</v>
      </c>
      <c r="G789" t="s">
        <v>149</v>
      </c>
      <c r="H789">
        <v>0.105204692943576</v>
      </c>
      <c r="I789">
        <v>0.230025677592258</v>
      </c>
      <c r="J789">
        <v>2.2935441370223901</v>
      </c>
      <c r="K789">
        <v>5.1647113328036598</v>
      </c>
      <c r="L789" t="s">
        <v>19663</v>
      </c>
    </row>
    <row r="790" spans="6:12" x14ac:dyDescent="0.3">
      <c r="F790" t="s">
        <v>2273</v>
      </c>
      <c r="G790" t="s">
        <v>149</v>
      </c>
      <c r="H790">
        <v>0.105204692943576</v>
      </c>
      <c r="I790">
        <v>0.230025677592258</v>
      </c>
      <c r="J790">
        <v>2.2935441370223901</v>
      </c>
      <c r="K790">
        <v>5.1647113328036598</v>
      </c>
      <c r="L790" t="s">
        <v>19664</v>
      </c>
    </row>
    <row r="791" spans="6:12" x14ac:dyDescent="0.3">
      <c r="F791" t="s">
        <v>2274</v>
      </c>
      <c r="G791" t="s">
        <v>149</v>
      </c>
      <c r="H791">
        <v>0.105204692943576</v>
      </c>
      <c r="I791">
        <v>0.230025677592258</v>
      </c>
      <c r="J791">
        <v>2.2935441370223901</v>
      </c>
      <c r="K791">
        <v>5.1647113328036598</v>
      </c>
      <c r="L791" t="s">
        <v>19664</v>
      </c>
    </row>
    <row r="792" spans="6:12" x14ac:dyDescent="0.3">
      <c r="F792" t="s">
        <v>1722</v>
      </c>
      <c r="G792" t="s">
        <v>149</v>
      </c>
      <c r="H792">
        <v>0.105204692943576</v>
      </c>
      <c r="I792">
        <v>0.230025677592258</v>
      </c>
      <c r="J792">
        <v>2.2935441370223901</v>
      </c>
      <c r="K792">
        <v>5.1647113328036598</v>
      </c>
      <c r="L792" t="s">
        <v>19665</v>
      </c>
    </row>
    <row r="793" spans="6:12" x14ac:dyDescent="0.3">
      <c r="F793" t="s">
        <v>2717</v>
      </c>
      <c r="G793" t="s">
        <v>149</v>
      </c>
      <c r="H793">
        <v>0.105204692943576</v>
      </c>
      <c r="I793">
        <v>0.230025677592258</v>
      </c>
      <c r="J793">
        <v>2.2935441370223901</v>
      </c>
      <c r="K793">
        <v>5.1647113328036598</v>
      </c>
      <c r="L793" t="s">
        <v>19666</v>
      </c>
    </row>
    <row r="794" spans="6:12" x14ac:dyDescent="0.3">
      <c r="F794" t="s">
        <v>2579</v>
      </c>
      <c r="G794" t="s">
        <v>149</v>
      </c>
      <c r="H794">
        <v>0.105204692943576</v>
      </c>
      <c r="I794">
        <v>0.230025677592258</v>
      </c>
      <c r="J794">
        <v>2.2935441370223901</v>
      </c>
      <c r="K794">
        <v>5.1647113328036598</v>
      </c>
      <c r="L794" t="s">
        <v>19667</v>
      </c>
    </row>
    <row r="795" spans="6:12" x14ac:dyDescent="0.3">
      <c r="F795" t="s">
        <v>3561</v>
      </c>
      <c r="G795" t="s">
        <v>149</v>
      </c>
      <c r="H795">
        <v>0.105204692943576</v>
      </c>
      <c r="I795">
        <v>0.230025677592258</v>
      </c>
      <c r="J795">
        <v>2.2935441370223901</v>
      </c>
      <c r="K795">
        <v>5.1647113328036598</v>
      </c>
      <c r="L795" t="s">
        <v>19668</v>
      </c>
    </row>
    <row r="796" spans="6:12" x14ac:dyDescent="0.3">
      <c r="F796" t="s">
        <v>67</v>
      </c>
      <c r="G796" t="s">
        <v>149</v>
      </c>
      <c r="H796">
        <v>0.105204692943576</v>
      </c>
      <c r="I796">
        <v>0.230025677592258</v>
      </c>
      <c r="J796">
        <v>2.2935441370223901</v>
      </c>
      <c r="K796">
        <v>5.1647113328036598</v>
      </c>
      <c r="L796" t="s">
        <v>19669</v>
      </c>
    </row>
    <row r="797" spans="6:12" x14ac:dyDescent="0.3">
      <c r="F797" t="s">
        <v>1999</v>
      </c>
      <c r="G797" t="s">
        <v>149</v>
      </c>
      <c r="H797">
        <v>0.105204692943576</v>
      </c>
      <c r="I797">
        <v>0.230025677592258</v>
      </c>
      <c r="J797">
        <v>2.2935441370223901</v>
      </c>
      <c r="K797">
        <v>5.1647113328036598</v>
      </c>
      <c r="L797" t="s">
        <v>19670</v>
      </c>
    </row>
    <row r="798" spans="6:12" x14ac:dyDescent="0.3">
      <c r="F798" t="s">
        <v>2342</v>
      </c>
      <c r="G798" t="s">
        <v>149</v>
      </c>
      <c r="H798">
        <v>0.105204692943576</v>
      </c>
      <c r="I798">
        <v>0.230025677592258</v>
      </c>
      <c r="J798">
        <v>2.2935441370223901</v>
      </c>
      <c r="K798">
        <v>5.1647113328036598</v>
      </c>
      <c r="L798" t="s">
        <v>13922</v>
      </c>
    </row>
    <row r="799" spans="6:12" x14ac:dyDescent="0.3">
      <c r="F799" t="s">
        <v>1360</v>
      </c>
      <c r="G799" t="s">
        <v>149</v>
      </c>
      <c r="H799">
        <v>0.105204692943576</v>
      </c>
      <c r="I799">
        <v>0.230025677592258</v>
      </c>
      <c r="J799">
        <v>2.2935441370223901</v>
      </c>
      <c r="K799">
        <v>5.1647113328036598</v>
      </c>
      <c r="L799" t="s">
        <v>13925</v>
      </c>
    </row>
    <row r="800" spans="6:12" x14ac:dyDescent="0.3">
      <c r="F800" t="s">
        <v>2347</v>
      </c>
      <c r="G800" t="s">
        <v>149</v>
      </c>
      <c r="H800">
        <v>0.105204692943576</v>
      </c>
      <c r="I800">
        <v>0.230025677592258</v>
      </c>
      <c r="J800">
        <v>2.2935441370223901</v>
      </c>
      <c r="K800">
        <v>5.1647113328036598</v>
      </c>
      <c r="L800" t="s">
        <v>19671</v>
      </c>
    </row>
    <row r="801" spans="6:12" x14ac:dyDescent="0.3">
      <c r="F801" t="s">
        <v>2348</v>
      </c>
      <c r="G801" t="s">
        <v>149</v>
      </c>
      <c r="H801">
        <v>0.105204692943576</v>
      </c>
      <c r="I801">
        <v>0.230025677592258</v>
      </c>
      <c r="J801">
        <v>2.2935441370223901</v>
      </c>
      <c r="K801">
        <v>5.1647113328036598</v>
      </c>
      <c r="L801" t="s">
        <v>19672</v>
      </c>
    </row>
    <row r="802" spans="6:12" x14ac:dyDescent="0.3">
      <c r="F802" t="s">
        <v>1038</v>
      </c>
      <c r="G802" t="s">
        <v>149</v>
      </c>
      <c r="H802">
        <v>0.105204692943576</v>
      </c>
      <c r="I802">
        <v>0.230025677592258</v>
      </c>
      <c r="J802">
        <v>2.2935441370223901</v>
      </c>
      <c r="K802">
        <v>5.1647113328036598</v>
      </c>
      <c r="L802" t="s">
        <v>19673</v>
      </c>
    </row>
    <row r="803" spans="6:12" x14ac:dyDescent="0.3">
      <c r="F803" t="s">
        <v>1365</v>
      </c>
      <c r="G803" t="s">
        <v>149</v>
      </c>
      <c r="H803">
        <v>0.105204692943576</v>
      </c>
      <c r="I803">
        <v>0.230025677592258</v>
      </c>
      <c r="J803">
        <v>2.2935441370223901</v>
      </c>
      <c r="K803">
        <v>5.1647113328036598</v>
      </c>
      <c r="L803" t="s">
        <v>19674</v>
      </c>
    </row>
    <row r="804" spans="6:12" x14ac:dyDescent="0.3">
      <c r="F804" t="s">
        <v>1366</v>
      </c>
      <c r="G804" t="s">
        <v>149</v>
      </c>
      <c r="H804">
        <v>0.105204692943576</v>
      </c>
      <c r="I804">
        <v>0.230025677592258</v>
      </c>
      <c r="J804">
        <v>2.2935441370223901</v>
      </c>
      <c r="K804">
        <v>5.1647113328036598</v>
      </c>
      <c r="L804" t="s">
        <v>13928</v>
      </c>
    </row>
    <row r="805" spans="6:12" x14ac:dyDescent="0.3">
      <c r="F805" t="s">
        <v>140</v>
      </c>
      <c r="G805" t="s">
        <v>149</v>
      </c>
      <c r="H805">
        <v>0.105204692943576</v>
      </c>
      <c r="I805">
        <v>0.230025677592258</v>
      </c>
      <c r="J805">
        <v>2.2935441370223901</v>
      </c>
      <c r="K805">
        <v>5.1647113328036598</v>
      </c>
      <c r="L805" t="s">
        <v>13850</v>
      </c>
    </row>
    <row r="806" spans="6:12" x14ac:dyDescent="0.3">
      <c r="F806" t="s">
        <v>2007</v>
      </c>
      <c r="G806" t="s">
        <v>149</v>
      </c>
      <c r="H806">
        <v>0.105204692943576</v>
      </c>
      <c r="I806">
        <v>0.230025677592258</v>
      </c>
      <c r="J806">
        <v>2.2935441370223901</v>
      </c>
      <c r="K806">
        <v>5.1647113328036598</v>
      </c>
      <c r="L806" t="s">
        <v>19649</v>
      </c>
    </row>
    <row r="807" spans="6:12" x14ac:dyDescent="0.3">
      <c r="F807" t="s">
        <v>1727</v>
      </c>
      <c r="G807" t="s">
        <v>149</v>
      </c>
      <c r="H807">
        <v>0.105204692943576</v>
      </c>
      <c r="I807">
        <v>0.230025677592258</v>
      </c>
      <c r="J807">
        <v>2.2935441370223901</v>
      </c>
      <c r="K807">
        <v>5.1647113328036598</v>
      </c>
      <c r="L807" t="s">
        <v>19649</v>
      </c>
    </row>
    <row r="808" spans="6:12" x14ac:dyDescent="0.3">
      <c r="F808" t="s">
        <v>2008</v>
      </c>
      <c r="G808" t="s">
        <v>149</v>
      </c>
      <c r="H808">
        <v>0.105204692943576</v>
      </c>
      <c r="I808">
        <v>0.230025677592258</v>
      </c>
      <c r="J808">
        <v>2.2935441370223901</v>
      </c>
      <c r="K808">
        <v>5.1647113328036598</v>
      </c>
      <c r="L808" t="s">
        <v>19675</v>
      </c>
    </row>
    <row r="809" spans="6:12" x14ac:dyDescent="0.3">
      <c r="F809" t="s">
        <v>2250</v>
      </c>
      <c r="G809" t="s">
        <v>149</v>
      </c>
      <c r="H809">
        <v>0.105204692943576</v>
      </c>
      <c r="I809">
        <v>0.230025677592258</v>
      </c>
      <c r="J809">
        <v>2.2935441370223901</v>
      </c>
      <c r="K809">
        <v>5.1647113328036598</v>
      </c>
      <c r="L809" t="s">
        <v>19676</v>
      </c>
    </row>
    <row r="810" spans="6:12" x14ac:dyDescent="0.3">
      <c r="F810" t="s">
        <v>1368</v>
      </c>
      <c r="G810" t="s">
        <v>149</v>
      </c>
      <c r="H810">
        <v>0.105204692943576</v>
      </c>
      <c r="I810">
        <v>0.230025677592258</v>
      </c>
      <c r="J810">
        <v>2.2935441370223901</v>
      </c>
      <c r="K810">
        <v>5.1647113328036598</v>
      </c>
      <c r="L810" t="s">
        <v>19677</v>
      </c>
    </row>
    <row r="811" spans="6:12" x14ac:dyDescent="0.3">
      <c r="F811" t="s">
        <v>2723</v>
      </c>
      <c r="G811" t="s">
        <v>149</v>
      </c>
      <c r="H811">
        <v>0.105204692943576</v>
      </c>
      <c r="I811">
        <v>0.230025677592258</v>
      </c>
      <c r="J811">
        <v>2.2935441370223901</v>
      </c>
      <c r="K811">
        <v>5.1647113328036598</v>
      </c>
      <c r="L811" t="s">
        <v>19666</v>
      </c>
    </row>
    <row r="812" spans="6:12" x14ac:dyDescent="0.3">
      <c r="F812" t="s">
        <v>71</v>
      </c>
      <c r="G812" t="s">
        <v>149</v>
      </c>
      <c r="H812">
        <v>0.105204692943576</v>
      </c>
      <c r="I812">
        <v>0.230025677592258</v>
      </c>
      <c r="J812">
        <v>2.2935441370223901</v>
      </c>
      <c r="K812">
        <v>5.1647113328036598</v>
      </c>
      <c r="L812" t="s">
        <v>19678</v>
      </c>
    </row>
    <row r="813" spans="6:12" x14ac:dyDescent="0.3">
      <c r="F813" t="s">
        <v>339</v>
      </c>
      <c r="G813" t="s">
        <v>149</v>
      </c>
      <c r="H813">
        <v>0.105204692943576</v>
      </c>
      <c r="I813">
        <v>0.230025677592258</v>
      </c>
      <c r="J813">
        <v>2.2935441370223901</v>
      </c>
      <c r="K813">
        <v>5.1647113328036598</v>
      </c>
      <c r="L813" t="s">
        <v>19679</v>
      </c>
    </row>
    <row r="814" spans="6:12" x14ac:dyDescent="0.3">
      <c r="F814" t="s">
        <v>440</v>
      </c>
      <c r="G814" t="s">
        <v>149</v>
      </c>
      <c r="H814">
        <v>0.105204692943576</v>
      </c>
      <c r="I814">
        <v>0.230025677592258</v>
      </c>
      <c r="J814">
        <v>2.2935441370223901</v>
      </c>
      <c r="K814">
        <v>5.1647113328036598</v>
      </c>
      <c r="L814" t="s">
        <v>13913</v>
      </c>
    </row>
    <row r="815" spans="6:12" x14ac:dyDescent="0.3">
      <c r="F815" t="s">
        <v>1041</v>
      </c>
      <c r="G815" t="s">
        <v>149</v>
      </c>
      <c r="H815">
        <v>0.105204692943576</v>
      </c>
      <c r="I815">
        <v>0.230025677592258</v>
      </c>
      <c r="J815">
        <v>2.2935441370223901</v>
      </c>
      <c r="K815">
        <v>5.1647113328036598</v>
      </c>
      <c r="L815" t="s">
        <v>14468</v>
      </c>
    </row>
    <row r="816" spans="6:12" x14ac:dyDescent="0.3">
      <c r="F816" t="s">
        <v>1373</v>
      </c>
      <c r="G816" t="s">
        <v>149</v>
      </c>
      <c r="H816">
        <v>0.105204692943576</v>
      </c>
      <c r="I816">
        <v>0.230025677592258</v>
      </c>
      <c r="J816">
        <v>2.2935441370223901</v>
      </c>
      <c r="K816">
        <v>5.1647113328036598</v>
      </c>
      <c r="L816" t="s">
        <v>19680</v>
      </c>
    </row>
    <row r="817" spans="6:12" x14ac:dyDescent="0.3">
      <c r="F817" t="s">
        <v>885</v>
      </c>
      <c r="G817" t="s">
        <v>149</v>
      </c>
      <c r="H817">
        <v>0.105204692943576</v>
      </c>
      <c r="I817">
        <v>0.230025677592258</v>
      </c>
      <c r="J817">
        <v>2.2935441370223901</v>
      </c>
      <c r="K817">
        <v>5.1647113328036598</v>
      </c>
      <c r="L817" t="s">
        <v>19681</v>
      </c>
    </row>
    <row r="818" spans="6:12" x14ac:dyDescent="0.3">
      <c r="F818" t="s">
        <v>1377</v>
      </c>
      <c r="G818" t="s">
        <v>149</v>
      </c>
      <c r="H818">
        <v>0.105204692943576</v>
      </c>
      <c r="I818">
        <v>0.230025677592258</v>
      </c>
      <c r="J818">
        <v>2.2935441370223901</v>
      </c>
      <c r="K818">
        <v>5.1647113328036598</v>
      </c>
      <c r="L818" t="s">
        <v>19680</v>
      </c>
    </row>
    <row r="819" spans="6:12" x14ac:dyDescent="0.3">
      <c r="F819" t="s">
        <v>1386</v>
      </c>
      <c r="G819" t="s">
        <v>149</v>
      </c>
      <c r="H819">
        <v>0.105204692943576</v>
      </c>
      <c r="I819">
        <v>0.230025677592258</v>
      </c>
      <c r="J819">
        <v>2.2935441370223901</v>
      </c>
      <c r="K819">
        <v>5.1647113328036598</v>
      </c>
      <c r="L819" t="s">
        <v>19682</v>
      </c>
    </row>
    <row r="820" spans="6:12" x14ac:dyDescent="0.3">
      <c r="F820" t="s">
        <v>1388</v>
      </c>
      <c r="G820" t="s">
        <v>149</v>
      </c>
      <c r="H820">
        <v>0.105204692943576</v>
      </c>
      <c r="I820">
        <v>0.230025677592258</v>
      </c>
      <c r="J820">
        <v>2.2935441370223901</v>
      </c>
      <c r="K820">
        <v>5.1647113328036598</v>
      </c>
      <c r="L820" t="s">
        <v>19567</v>
      </c>
    </row>
    <row r="821" spans="6:12" x14ac:dyDescent="0.3">
      <c r="F821" t="s">
        <v>1391</v>
      </c>
      <c r="G821" t="s">
        <v>149</v>
      </c>
      <c r="H821">
        <v>0.105204692943576</v>
      </c>
      <c r="I821">
        <v>0.230025677592258</v>
      </c>
      <c r="J821">
        <v>2.2935441370223901</v>
      </c>
      <c r="K821">
        <v>5.1647113328036598</v>
      </c>
      <c r="L821" t="s">
        <v>19567</v>
      </c>
    </row>
    <row r="822" spans="6:12" x14ac:dyDescent="0.3">
      <c r="F822" t="s">
        <v>2027</v>
      </c>
      <c r="G822" t="s">
        <v>149</v>
      </c>
      <c r="H822">
        <v>0.105204692943576</v>
      </c>
      <c r="I822">
        <v>0.230025677592258</v>
      </c>
      <c r="J822">
        <v>2.2935441370223901</v>
      </c>
      <c r="K822">
        <v>5.1647113328036598</v>
      </c>
      <c r="L822" t="s">
        <v>19671</v>
      </c>
    </row>
    <row r="823" spans="6:12" x14ac:dyDescent="0.3">
      <c r="F823" t="s">
        <v>1739</v>
      </c>
      <c r="G823" t="s">
        <v>149</v>
      </c>
      <c r="H823">
        <v>0.105204692943576</v>
      </c>
      <c r="I823">
        <v>0.230025677592258</v>
      </c>
      <c r="J823">
        <v>2.2935441370223901</v>
      </c>
      <c r="K823">
        <v>5.1647113328036598</v>
      </c>
      <c r="L823" t="s">
        <v>19643</v>
      </c>
    </row>
    <row r="824" spans="6:12" x14ac:dyDescent="0.3">
      <c r="F824" t="s">
        <v>1590</v>
      </c>
      <c r="G824" t="s">
        <v>149</v>
      </c>
      <c r="H824">
        <v>0.105204692943576</v>
      </c>
      <c r="I824">
        <v>0.230025677592258</v>
      </c>
      <c r="J824">
        <v>2.2935441370223901</v>
      </c>
      <c r="K824">
        <v>5.1647113328036598</v>
      </c>
      <c r="L824" t="s">
        <v>19683</v>
      </c>
    </row>
    <row r="825" spans="6:12" x14ac:dyDescent="0.3">
      <c r="F825" t="s">
        <v>682</v>
      </c>
      <c r="G825" t="s">
        <v>149</v>
      </c>
      <c r="H825">
        <v>0.105204692943576</v>
      </c>
      <c r="I825">
        <v>0.230025677592258</v>
      </c>
      <c r="J825">
        <v>2.2935441370223901</v>
      </c>
      <c r="K825">
        <v>5.1647113328036598</v>
      </c>
      <c r="L825" t="s">
        <v>19684</v>
      </c>
    </row>
    <row r="826" spans="6:12" x14ac:dyDescent="0.3">
      <c r="F826" t="s">
        <v>2254</v>
      </c>
      <c r="G826" t="s">
        <v>149</v>
      </c>
      <c r="H826">
        <v>0.105204692943576</v>
      </c>
      <c r="I826">
        <v>0.230025677592258</v>
      </c>
      <c r="J826">
        <v>2.2935441370223901</v>
      </c>
      <c r="K826">
        <v>5.1647113328036598</v>
      </c>
      <c r="L826" t="s">
        <v>19664</v>
      </c>
    </row>
    <row r="827" spans="6:12" x14ac:dyDescent="0.3">
      <c r="F827" t="s">
        <v>1741</v>
      </c>
      <c r="G827" t="s">
        <v>149</v>
      </c>
      <c r="H827">
        <v>0.105204692943576</v>
      </c>
      <c r="I827">
        <v>0.230025677592258</v>
      </c>
      <c r="J827">
        <v>2.2935441370223901</v>
      </c>
      <c r="K827">
        <v>5.1647113328036598</v>
      </c>
      <c r="L827" t="s">
        <v>19643</v>
      </c>
    </row>
    <row r="828" spans="6:12" x14ac:dyDescent="0.3">
      <c r="F828" t="s">
        <v>2031</v>
      </c>
      <c r="G828" t="s">
        <v>149</v>
      </c>
      <c r="H828">
        <v>0.105204692943576</v>
      </c>
      <c r="I828">
        <v>0.230025677592258</v>
      </c>
      <c r="J828">
        <v>2.2935441370223901</v>
      </c>
      <c r="K828">
        <v>5.1647113328036598</v>
      </c>
      <c r="L828" t="s">
        <v>19685</v>
      </c>
    </row>
    <row r="829" spans="6:12" x14ac:dyDescent="0.3">
      <c r="F829" t="s">
        <v>610</v>
      </c>
      <c r="G829" t="s">
        <v>149</v>
      </c>
      <c r="H829">
        <v>0.105204692943576</v>
      </c>
      <c r="I829">
        <v>0.230025677592258</v>
      </c>
      <c r="J829">
        <v>2.2935441370223901</v>
      </c>
      <c r="K829">
        <v>5.1647113328036598</v>
      </c>
      <c r="L829" t="s">
        <v>13891</v>
      </c>
    </row>
    <row r="830" spans="6:12" x14ac:dyDescent="0.3">
      <c r="F830" t="s">
        <v>2039</v>
      </c>
      <c r="G830" t="s">
        <v>149</v>
      </c>
      <c r="H830">
        <v>0.105204692943576</v>
      </c>
      <c r="I830">
        <v>0.230025677592258</v>
      </c>
      <c r="J830">
        <v>2.2935441370223901</v>
      </c>
      <c r="K830">
        <v>5.1647113328036598</v>
      </c>
      <c r="L830" t="s">
        <v>19686</v>
      </c>
    </row>
    <row r="831" spans="6:12" x14ac:dyDescent="0.3">
      <c r="F831" t="s">
        <v>345</v>
      </c>
      <c r="G831" t="s">
        <v>149</v>
      </c>
      <c r="H831">
        <v>0.105204692943576</v>
      </c>
      <c r="I831">
        <v>0.230025677592258</v>
      </c>
      <c r="J831">
        <v>2.2935441370223901</v>
      </c>
      <c r="K831">
        <v>5.1647113328036598</v>
      </c>
      <c r="L831" t="s">
        <v>19687</v>
      </c>
    </row>
    <row r="832" spans="6:12" x14ac:dyDescent="0.3">
      <c r="F832" t="s">
        <v>2041</v>
      </c>
      <c r="G832" t="s">
        <v>149</v>
      </c>
      <c r="H832">
        <v>0.105204692943576</v>
      </c>
      <c r="I832">
        <v>0.230025677592258</v>
      </c>
      <c r="J832">
        <v>2.2935441370223901</v>
      </c>
      <c r="K832">
        <v>5.1647113328036598</v>
      </c>
      <c r="L832" t="s">
        <v>19659</v>
      </c>
    </row>
    <row r="833" spans="6:12" x14ac:dyDescent="0.3">
      <c r="F833" t="s">
        <v>1397</v>
      </c>
      <c r="G833" t="s">
        <v>149</v>
      </c>
      <c r="H833">
        <v>0.105204692943576</v>
      </c>
      <c r="I833">
        <v>0.230025677592258</v>
      </c>
      <c r="J833">
        <v>2.2935441370223901</v>
      </c>
      <c r="K833">
        <v>5.1647113328036598</v>
      </c>
      <c r="L833" t="s">
        <v>19680</v>
      </c>
    </row>
    <row r="834" spans="6:12" x14ac:dyDescent="0.3">
      <c r="F834" t="s">
        <v>613</v>
      </c>
      <c r="G834" t="s">
        <v>149</v>
      </c>
      <c r="H834">
        <v>0.105204692943576</v>
      </c>
      <c r="I834">
        <v>0.230025677592258</v>
      </c>
      <c r="J834">
        <v>2.2935441370223901</v>
      </c>
      <c r="K834">
        <v>5.1647113328036598</v>
      </c>
      <c r="L834" t="s">
        <v>19590</v>
      </c>
    </row>
    <row r="835" spans="6:12" x14ac:dyDescent="0.3">
      <c r="F835" t="s">
        <v>2045</v>
      </c>
      <c r="G835" t="s">
        <v>149</v>
      </c>
      <c r="H835">
        <v>0.105204692943576</v>
      </c>
      <c r="I835">
        <v>0.230025677592258</v>
      </c>
      <c r="J835">
        <v>2.2935441370223901</v>
      </c>
      <c r="K835">
        <v>5.1647113328036598</v>
      </c>
      <c r="L835" t="s">
        <v>19641</v>
      </c>
    </row>
    <row r="836" spans="6:12" x14ac:dyDescent="0.3">
      <c r="F836" t="s">
        <v>1747</v>
      </c>
      <c r="G836" t="s">
        <v>149</v>
      </c>
      <c r="H836">
        <v>0.105204692943576</v>
      </c>
      <c r="I836">
        <v>0.230025677592258</v>
      </c>
      <c r="J836">
        <v>2.2935441370223901</v>
      </c>
      <c r="K836">
        <v>5.1647113328036598</v>
      </c>
      <c r="L836" t="s">
        <v>19645</v>
      </c>
    </row>
    <row r="837" spans="6:12" x14ac:dyDescent="0.3">
      <c r="F837" t="s">
        <v>2047</v>
      </c>
      <c r="G837" t="s">
        <v>149</v>
      </c>
      <c r="H837">
        <v>0.105204692943576</v>
      </c>
      <c r="I837">
        <v>0.230025677592258</v>
      </c>
      <c r="J837">
        <v>2.2935441370223901</v>
      </c>
      <c r="K837">
        <v>5.1647113328036598</v>
      </c>
      <c r="L837" t="s">
        <v>19688</v>
      </c>
    </row>
    <row r="838" spans="6:12" x14ac:dyDescent="0.3">
      <c r="F838" t="s">
        <v>1405</v>
      </c>
      <c r="G838" t="s">
        <v>149</v>
      </c>
      <c r="H838">
        <v>0.105204692943576</v>
      </c>
      <c r="I838">
        <v>0.230025677592258</v>
      </c>
      <c r="J838">
        <v>2.2935441370223901</v>
      </c>
      <c r="K838">
        <v>5.1647113328036598</v>
      </c>
      <c r="L838" t="s">
        <v>19642</v>
      </c>
    </row>
    <row r="839" spans="6:12" x14ac:dyDescent="0.3">
      <c r="F839" t="s">
        <v>2048</v>
      </c>
      <c r="G839" t="s">
        <v>149</v>
      </c>
      <c r="H839">
        <v>0.105204692943576</v>
      </c>
      <c r="I839">
        <v>0.230025677592258</v>
      </c>
      <c r="J839">
        <v>2.2935441370223901</v>
      </c>
      <c r="K839">
        <v>5.1647113328036598</v>
      </c>
      <c r="L839" t="s">
        <v>14469</v>
      </c>
    </row>
    <row r="840" spans="6:12" x14ac:dyDescent="0.3">
      <c r="F840" t="s">
        <v>1409</v>
      </c>
      <c r="G840" t="s">
        <v>149</v>
      </c>
      <c r="H840">
        <v>0.105204692943576</v>
      </c>
      <c r="I840">
        <v>0.230025677592258</v>
      </c>
      <c r="J840">
        <v>2.2935441370223901</v>
      </c>
      <c r="K840">
        <v>5.1647113328036598</v>
      </c>
      <c r="L840" t="s">
        <v>19662</v>
      </c>
    </row>
    <row r="841" spans="6:12" x14ac:dyDescent="0.3">
      <c r="F841" t="s">
        <v>1410</v>
      </c>
      <c r="G841" t="s">
        <v>149</v>
      </c>
      <c r="H841">
        <v>0.105204692943576</v>
      </c>
      <c r="I841">
        <v>0.230025677592258</v>
      </c>
      <c r="J841">
        <v>2.2935441370223901</v>
      </c>
      <c r="K841">
        <v>5.1647113328036598</v>
      </c>
      <c r="L841" t="s">
        <v>19689</v>
      </c>
    </row>
    <row r="842" spans="6:12" x14ac:dyDescent="0.3">
      <c r="F842" t="s">
        <v>2256</v>
      </c>
      <c r="G842" t="s">
        <v>149</v>
      </c>
      <c r="H842">
        <v>0.105204692943576</v>
      </c>
      <c r="I842">
        <v>0.230025677592258</v>
      </c>
      <c r="J842">
        <v>2.2935441370223901</v>
      </c>
      <c r="K842">
        <v>5.1647113328036598</v>
      </c>
      <c r="L842" t="s">
        <v>19676</v>
      </c>
    </row>
    <row r="843" spans="6:12" x14ac:dyDescent="0.3">
      <c r="F843" t="s">
        <v>1751</v>
      </c>
      <c r="G843" t="s">
        <v>149</v>
      </c>
      <c r="H843">
        <v>0.105204692943576</v>
      </c>
      <c r="I843">
        <v>0.230025677592258</v>
      </c>
      <c r="J843">
        <v>2.2935441370223901</v>
      </c>
      <c r="K843">
        <v>5.1647113328036598</v>
      </c>
      <c r="L843" t="s">
        <v>19643</v>
      </c>
    </row>
    <row r="844" spans="6:12" x14ac:dyDescent="0.3">
      <c r="F844" t="s">
        <v>2257</v>
      </c>
      <c r="G844" t="s">
        <v>149</v>
      </c>
      <c r="H844">
        <v>0.105204692943576</v>
      </c>
      <c r="I844">
        <v>0.230025677592258</v>
      </c>
      <c r="J844">
        <v>2.2935441370223901</v>
      </c>
      <c r="K844">
        <v>5.1647113328036598</v>
      </c>
      <c r="L844" t="s">
        <v>13909</v>
      </c>
    </row>
    <row r="845" spans="6:12" x14ac:dyDescent="0.3">
      <c r="F845" t="s">
        <v>2363</v>
      </c>
      <c r="G845" t="s">
        <v>149</v>
      </c>
      <c r="H845">
        <v>0.105204692943576</v>
      </c>
      <c r="I845">
        <v>0.230025677592258</v>
      </c>
      <c r="J845">
        <v>2.2935441370223901</v>
      </c>
      <c r="K845">
        <v>5.1647113328036598</v>
      </c>
      <c r="L845" t="s">
        <v>19656</v>
      </c>
    </row>
    <row r="846" spans="6:12" x14ac:dyDescent="0.3">
      <c r="F846" t="s">
        <v>2736</v>
      </c>
      <c r="G846" t="s">
        <v>149</v>
      </c>
      <c r="H846">
        <v>0.105204692943576</v>
      </c>
      <c r="I846">
        <v>0.230025677592258</v>
      </c>
      <c r="J846">
        <v>2.2935441370223901</v>
      </c>
      <c r="K846">
        <v>5.1647113328036598</v>
      </c>
      <c r="L846" t="s">
        <v>19666</v>
      </c>
    </row>
    <row r="847" spans="6:12" x14ac:dyDescent="0.3">
      <c r="F847" t="s">
        <v>2052</v>
      </c>
      <c r="G847" t="s">
        <v>149</v>
      </c>
      <c r="H847">
        <v>0.105204692943576</v>
      </c>
      <c r="I847">
        <v>0.230025677592258</v>
      </c>
      <c r="J847">
        <v>2.2935441370223901</v>
      </c>
      <c r="K847">
        <v>5.1647113328036598</v>
      </c>
      <c r="L847" t="s">
        <v>19690</v>
      </c>
    </row>
    <row r="848" spans="6:12" x14ac:dyDescent="0.3">
      <c r="F848" t="s">
        <v>3018</v>
      </c>
      <c r="G848" t="s">
        <v>149</v>
      </c>
      <c r="H848">
        <v>0.105204692943576</v>
      </c>
      <c r="I848">
        <v>0.230025677592258</v>
      </c>
      <c r="J848">
        <v>2.2935441370223901</v>
      </c>
      <c r="K848">
        <v>5.1647113328036598</v>
      </c>
      <c r="L848" t="s">
        <v>19691</v>
      </c>
    </row>
    <row r="849" spans="6:12" x14ac:dyDescent="0.3">
      <c r="F849" t="s">
        <v>1060</v>
      </c>
      <c r="G849" t="s">
        <v>149</v>
      </c>
      <c r="H849">
        <v>0.105204692943576</v>
      </c>
      <c r="I849">
        <v>0.230025677592258</v>
      </c>
      <c r="J849">
        <v>2.2935441370223901</v>
      </c>
      <c r="K849">
        <v>5.1647113328036598</v>
      </c>
      <c r="L849" t="s">
        <v>19692</v>
      </c>
    </row>
    <row r="850" spans="6:12" x14ac:dyDescent="0.3">
      <c r="F850" t="s">
        <v>2069</v>
      </c>
      <c r="G850" t="s">
        <v>149</v>
      </c>
      <c r="H850">
        <v>0.105204692943576</v>
      </c>
      <c r="I850">
        <v>0.230025677592258</v>
      </c>
      <c r="J850">
        <v>2.2935441370223901</v>
      </c>
      <c r="K850">
        <v>5.1647113328036598</v>
      </c>
      <c r="L850" t="s">
        <v>19693</v>
      </c>
    </row>
    <row r="851" spans="6:12" x14ac:dyDescent="0.3">
      <c r="F851" t="s">
        <v>2374</v>
      </c>
      <c r="G851" t="s">
        <v>149</v>
      </c>
      <c r="H851">
        <v>0.105204692943576</v>
      </c>
      <c r="I851">
        <v>0.230025677592258</v>
      </c>
      <c r="J851">
        <v>2.2935441370223901</v>
      </c>
      <c r="K851">
        <v>5.1647113328036598</v>
      </c>
      <c r="L851" t="s">
        <v>19694</v>
      </c>
    </row>
    <row r="852" spans="6:12" x14ac:dyDescent="0.3">
      <c r="F852" t="s">
        <v>1760</v>
      </c>
      <c r="G852" t="s">
        <v>149</v>
      </c>
      <c r="H852">
        <v>0.105204692943576</v>
      </c>
      <c r="I852">
        <v>0.230025677592258</v>
      </c>
      <c r="J852">
        <v>2.2935441370223901</v>
      </c>
      <c r="K852">
        <v>5.1647113328036598</v>
      </c>
      <c r="L852" t="s">
        <v>19695</v>
      </c>
    </row>
    <row r="853" spans="6:12" x14ac:dyDescent="0.3">
      <c r="F853" t="s">
        <v>2072</v>
      </c>
      <c r="G853" t="s">
        <v>149</v>
      </c>
      <c r="H853">
        <v>0.105204692943576</v>
      </c>
      <c r="I853">
        <v>0.230025677592258</v>
      </c>
      <c r="J853">
        <v>2.2935441370223901</v>
      </c>
      <c r="K853">
        <v>5.1647113328036598</v>
      </c>
      <c r="L853" t="s">
        <v>19671</v>
      </c>
    </row>
    <row r="854" spans="6:12" x14ac:dyDescent="0.3">
      <c r="F854" t="s">
        <v>1064</v>
      </c>
      <c r="G854" t="s">
        <v>149</v>
      </c>
      <c r="H854">
        <v>0.105204692943576</v>
      </c>
      <c r="I854">
        <v>0.230025677592258</v>
      </c>
      <c r="J854">
        <v>2.2935441370223901</v>
      </c>
      <c r="K854">
        <v>5.1647113328036598</v>
      </c>
      <c r="L854" t="s">
        <v>19696</v>
      </c>
    </row>
    <row r="855" spans="6:12" x14ac:dyDescent="0.3">
      <c r="F855" t="s">
        <v>2906</v>
      </c>
      <c r="G855" t="s">
        <v>149</v>
      </c>
      <c r="H855">
        <v>0.105204692943576</v>
      </c>
      <c r="I855">
        <v>0.230025677592258</v>
      </c>
      <c r="J855">
        <v>2.2935441370223901</v>
      </c>
      <c r="K855">
        <v>5.1647113328036598</v>
      </c>
      <c r="L855" t="s">
        <v>13942</v>
      </c>
    </row>
    <row r="856" spans="6:12" x14ac:dyDescent="0.3">
      <c r="F856" t="s">
        <v>3021</v>
      </c>
      <c r="G856" t="s">
        <v>149</v>
      </c>
      <c r="H856">
        <v>0.105204692943576</v>
      </c>
      <c r="I856">
        <v>0.230025677592258</v>
      </c>
      <c r="J856">
        <v>2.2935441370223901</v>
      </c>
      <c r="K856">
        <v>5.1647113328036598</v>
      </c>
      <c r="L856" t="s">
        <v>19577</v>
      </c>
    </row>
    <row r="857" spans="6:12" x14ac:dyDescent="0.3">
      <c r="F857" t="s">
        <v>2377</v>
      </c>
      <c r="G857" t="s">
        <v>149</v>
      </c>
      <c r="H857">
        <v>0.105204692943576</v>
      </c>
      <c r="I857">
        <v>0.230025677592258</v>
      </c>
      <c r="J857">
        <v>2.2935441370223901</v>
      </c>
      <c r="K857">
        <v>5.1647113328036598</v>
      </c>
      <c r="L857" t="s">
        <v>19694</v>
      </c>
    </row>
    <row r="858" spans="6:12" x14ac:dyDescent="0.3">
      <c r="F858" t="s">
        <v>1417</v>
      </c>
      <c r="G858" t="s">
        <v>149</v>
      </c>
      <c r="H858">
        <v>0.105204692943576</v>
      </c>
      <c r="I858">
        <v>0.230025677592258</v>
      </c>
      <c r="J858">
        <v>2.2935441370223901</v>
      </c>
      <c r="K858">
        <v>5.1647113328036598</v>
      </c>
      <c r="L858" t="s">
        <v>19689</v>
      </c>
    </row>
    <row r="859" spans="6:12" x14ac:dyDescent="0.3">
      <c r="F859" t="s">
        <v>2080</v>
      </c>
      <c r="G859" t="s">
        <v>149</v>
      </c>
      <c r="H859">
        <v>0.105204692943576</v>
      </c>
      <c r="I859">
        <v>0.230025677592258</v>
      </c>
      <c r="J859">
        <v>2.2935441370223901</v>
      </c>
      <c r="K859">
        <v>5.1647113328036598</v>
      </c>
      <c r="L859" t="s">
        <v>13849</v>
      </c>
    </row>
    <row r="860" spans="6:12" x14ac:dyDescent="0.3">
      <c r="F860" t="s">
        <v>2908</v>
      </c>
      <c r="G860" t="s">
        <v>149</v>
      </c>
      <c r="H860">
        <v>0.105204692943576</v>
      </c>
      <c r="I860">
        <v>0.230025677592258</v>
      </c>
      <c r="J860">
        <v>2.2935441370223901</v>
      </c>
      <c r="K860">
        <v>5.1647113328036598</v>
      </c>
      <c r="L860" t="s">
        <v>19570</v>
      </c>
    </row>
    <row r="861" spans="6:12" x14ac:dyDescent="0.3">
      <c r="F861" t="s">
        <v>359</v>
      </c>
      <c r="G861" t="s">
        <v>149</v>
      </c>
      <c r="H861">
        <v>0.105204692943576</v>
      </c>
      <c r="I861">
        <v>0.230025677592258</v>
      </c>
      <c r="J861">
        <v>2.2935441370223901</v>
      </c>
      <c r="K861">
        <v>5.1647113328036598</v>
      </c>
      <c r="L861" t="s">
        <v>19639</v>
      </c>
    </row>
    <row r="862" spans="6:12" x14ac:dyDescent="0.3">
      <c r="F862" t="s">
        <v>2261</v>
      </c>
      <c r="G862" t="s">
        <v>149</v>
      </c>
      <c r="H862">
        <v>0.105204692943576</v>
      </c>
      <c r="I862">
        <v>0.230025677592258</v>
      </c>
      <c r="J862">
        <v>2.2935441370223901</v>
      </c>
      <c r="K862">
        <v>5.1647113328036598</v>
      </c>
      <c r="L862" t="s">
        <v>19697</v>
      </c>
    </row>
    <row r="863" spans="6:12" x14ac:dyDescent="0.3">
      <c r="F863" t="s">
        <v>2262</v>
      </c>
      <c r="G863" t="s">
        <v>149</v>
      </c>
      <c r="H863">
        <v>0.105204692943576</v>
      </c>
      <c r="I863">
        <v>0.230025677592258</v>
      </c>
      <c r="J863">
        <v>2.2935441370223901</v>
      </c>
      <c r="K863">
        <v>5.1647113328036598</v>
      </c>
      <c r="L863" t="s">
        <v>19664</v>
      </c>
    </row>
    <row r="864" spans="6:12" x14ac:dyDescent="0.3">
      <c r="F864" t="s">
        <v>625</v>
      </c>
      <c r="G864" t="s">
        <v>149</v>
      </c>
      <c r="H864">
        <v>0.105204692943576</v>
      </c>
      <c r="I864">
        <v>0.230025677592258</v>
      </c>
      <c r="J864">
        <v>2.2935441370223901</v>
      </c>
      <c r="K864">
        <v>5.1647113328036598</v>
      </c>
      <c r="L864" t="s">
        <v>19590</v>
      </c>
    </row>
    <row r="865" spans="6:12" x14ac:dyDescent="0.3">
      <c r="F865" t="s">
        <v>1767</v>
      </c>
      <c r="G865" t="s">
        <v>149</v>
      </c>
      <c r="H865">
        <v>0.105204692943576</v>
      </c>
      <c r="I865">
        <v>0.230025677592258</v>
      </c>
      <c r="J865">
        <v>2.2935441370223901</v>
      </c>
      <c r="K865">
        <v>5.1647113328036598</v>
      </c>
      <c r="L865" t="s">
        <v>19698</v>
      </c>
    </row>
    <row r="866" spans="6:12" x14ac:dyDescent="0.3">
      <c r="F866" t="s">
        <v>2082</v>
      </c>
      <c r="G866" t="s">
        <v>149</v>
      </c>
      <c r="H866">
        <v>0.105204692943576</v>
      </c>
      <c r="I866">
        <v>0.230025677592258</v>
      </c>
      <c r="J866">
        <v>2.2935441370223901</v>
      </c>
      <c r="K866">
        <v>5.1647113328036598</v>
      </c>
      <c r="L866" t="s">
        <v>19699</v>
      </c>
    </row>
    <row r="867" spans="6:12" x14ac:dyDescent="0.3">
      <c r="F867" t="s">
        <v>2084</v>
      </c>
      <c r="G867" t="s">
        <v>149</v>
      </c>
      <c r="H867">
        <v>0.105204692943576</v>
      </c>
      <c r="I867">
        <v>0.230025677592258</v>
      </c>
      <c r="J867">
        <v>2.2935441370223901</v>
      </c>
      <c r="K867">
        <v>5.1647113328036598</v>
      </c>
      <c r="L867" t="s">
        <v>19700</v>
      </c>
    </row>
    <row r="868" spans="6:12" x14ac:dyDescent="0.3">
      <c r="F868" t="s">
        <v>1771</v>
      </c>
      <c r="G868" t="s">
        <v>149</v>
      </c>
      <c r="H868">
        <v>0.105204692943576</v>
      </c>
      <c r="I868">
        <v>0.230025677592258</v>
      </c>
      <c r="J868">
        <v>2.2935441370223901</v>
      </c>
      <c r="K868">
        <v>5.1647113328036598</v>
      </c>
      <c r="L868" t="s">
        <v>19701</v>
      </c>
    </row>
    <row r="869" spans="6:12" x14ac:dyDescent="0.3">
      <c r="F869" t="s">
        <v>7949</v>
      </c>
      <c r="G869" t="s">
        <v>149</v>
      </c>
      <c r="H869">
        <v>0.105204692943576</v>
      </c>
      <c r="I869">
        <v>0.230025677592258</v>
      </c>
      <c r="J869">
        <v>2.2935441370223901</v>
      </c>
      <c r="K869">
        <v>5.1647113328036598</v>
      </c>
      <c r="L869" t="s">
        <v>19702</v>
      </c>
    </row>
    <row r="870" spans="6:12" x14ac:dyDescent="0.3">
      <c r="F870" t="s">
        <v>1068</v>
      </c>
      <c r="G870" t="s">
        <v>149</v>
      </c>
      <c r="H870">
        <v>0.105204692943576</v>
      </c>
      <c r="I870">
        <v>0.230025677592258</v>
      </c>
      <c r="J870">
        <v>2.2935441370223901</v>
      </c>
      <c r="K870">
        <v>5.1647113328036598</v>
      </c>
      <c r="L870" t="s">
        <v>19703</v>
      </c>
    </row>
    <row r="871" spans="6:12" x14ac:dyDescent="0.3">
      <c r="F871" t="s">
        <v>892</v>
      </c>
      <c r="G871" t="s">
        <v>149</v>
      </c>
      <c r="H871">
        <v>0.105204692943576</v>
      </c>
      <c r="I871">
        <v>0.230025677592258</v>
      </c>
      <c r="J871">
        <v>2.2935441370223901</v>
      </c>
      <c r="K871">
        <v>5.1647113328036598</v>
      </c>
      <c r="L871" t="s">
        <v>19704</v>
      </c>
    </row>
    <row r="872" spans="6:12" x14ac:dyDescent="0.3">
      <c r="F872" t="s">
        <v>2093</v>
      </c>
      <c r="G872" t="s">
        <v>149</v>
      </c>
      <c r="H872">
        <v>0.105204692943576</v>
      </c>
      <c r="I872">
        <v>0.230025677592258</v>
      </c>
      <c r="J872">
        <v>2.2935441370223901</v>
      </c>
      <c r="K872">
        <v>5.1647113328036598</v>
      </c>
      <c r="L872" t="s">
        <v>14469</v>
      </c>
    </row>
    <row r="873" spans="6:12" x14ac:dyDescent="0.3">
      <c r="F873" t="s">
        <v>370</v>
      </c>
      <c r="G873" t="s">
        <v>149</v>
      </c>
      <c r="H873">
        <v>0.105204692943576</v>
      </c>
      <c r="I873">
        <v>0.230025677592258</v>
      </c>
      <c r="J873">
        <v>2.2935441370223901</v>
      </c>
      <c r="K873">
        <v>5.1647113328036598</v>
      </c>
      <c r="L873" t="s">
        <v>19679</v>
      </c>
    </row>
    <row r="874" spans="6:12" x14ac:dyDescent="0.3">
      <c r="F874" t="s">
        <v>1073</v>
      </c>
      <c r="G874" t="s">
        <v>149</v>
      </c>
      <c r="H874">
        <v>0.105204692943576</v>
      </c>
      <c r="I874">
        <v>0.230025677592258</v>
      </c>
      <c r="J874">
        <v>2.2935441370223901</v>
      </c>
      <c r="K874">
        <v>5.1647113328036598</v>
      </c>
      <c r="L874" t="s">
        <v>19644</v>
      </c>
    </row>
    <row r="875" spans="6:12" x14ac:dyDescent="0.3">
      <c r="F875" t="s">
        <v>2602</v>
      </c>
      <c r="G875" t="s">
        <v>149</v>
      </c>
      <c r="H875">
        <v>0.105204692943576</v>
      </c>
      <c r="I875">
        <v>0.230025677592258</v>
      </c>
      <c r="J875">
        <v>2.2935441370223901</v>
      </c>
      <c r="K875">
        <v>5.1647113328036598</v>
      </c>
      <c r="L875" t="s">
        <v>19705</v>
      </c>
    </row>
    <row r="876" spans="6:12" x14ac:dyDescent="0.3">
      <c r="F876" t="s">
        <v>1427</v>
      </c>
      <c r="G876" t="s">
        <v>149</v>
      </c>
      <c r="H876">
        <v>0.105204692943576</v>
      </c>
      <c r="I876">
        <v>0.230025677592258</v>
      </c>
      <c r="J876">
        <v>2.2935441370223901</v>
      </c>
      <c r="K876">
        <v>5.1647113328036598</v>
      </c>
      <c r="L876" t="s">
        <v>19674</v>
      </c>
    </row>
    <row r="877" spans="6:12" x14ac:dyDescent="0.3">
      <c r="F877" t="s">
        <v>635</v>
      </c>
      <c r="G877" t="s">
        <v>149</v>
      </c>
      <c r="H877">
        <v>0.105204692943576</v>
      </c>
      <c r="I877">
        <v>0.230025677592258</v>
      </c>
      <c r="J877">
        <v>2.2935441370223901</v>
      </c>
      <c r="K877">
        <v>5.1647113328036598</v>
      </c>
      <c r="L877" t="s">
        <v>19590</v>
      </c>
    </row>
    <row r="878" spans="6:12" x14ac:dyDescent="0.3">
      <c r="F878" t="s">
        <v>636</v>
      </c>
      <c r="G878" t="s">
        <v>149</v>
      </c>
      <c r="H878">
        <v>0.105204692943576</v>
      </c>
      <c r="I878">
        <v>0.230025677592258</v>
      </c>
      <c r="J878">
        <v>2.2935441370223901</v>
      </c>
      <c r="K878">
        <v>5.1647113328036598</v>
      </c>
      <c r="L878" t="s">
        <v>19706</v>
      </c>
    </row>
    <row r="879" spans="6:12" x14ac:dyDescent="0.3">
      <c r="F879" t="s">
        <v>374</v>
      </c>
      <c r="G879" t="s">
        <v>149</v>
      </c>
      <c r="H879">
        <v>0.105204692943576</v>
      </c>
      <c r="I879">
        <v>0.230025677592258</v>
      </c>
      <c r="J879">
        <v>2.2935441370223901</v>
      </c>
      <c r="K879">
        <v>5.1647113328036598</v>
      </c>
      <c r="L879" t="s">
        <v>13898</v>
      </c>
    </row>
    <row r="880" spans="6:12" x14ac:dyDescent="0.3">
      <c r="F880" t="s">
        <v>641</v>
      </c>
      <c r="G880" t="s">
        <v>149</v>
      </c>
      <c r="H880">
        <v>0.105204692943576</v>
      </c>
      <c r="I880">
        <v>0.230025677592258</v>
      </c>
      <c r="J880">
        <v>2.2935441370223901</v>
      </c>
      <c r="K880">
        <v>5.1647113328036598</v>
      </c>
      <c r="L880" t="s">
        <v>19707</v>
      </c>
    </row>
    <row r="881" spans="6:12" x14ac:dyDescent="0.3">
      <c r="F881" t="s">
        <v>2921</v>
      </c>
      <c r="G881" t="s">
        <v>149</v>
      </c>
      <c r="H881">
        <v>0.105204692943576</v>
      </c>
      <c r="I881">
        <v>0.230025677592258</v>
      </c>
      <c r="J881">
        <v>2.2935441370223901</v>
      </c>
      <c r="K881">
        <v>5.1647113328036598</v>
      </c>
      <c r="L881" t="s">
        <v>19649</v>
      </c>
    </row>
    <row r="882" spans="6:12" x14ac:dyDescent="0.3">
      <c r="F882" t="s">
        <v>1596</v>
      </c>
      <c r="G882" t="s">
        <v>149</v>
      </c>
      <c r="H882">
        <v>0.105204692943576</v>
      </c>
      <c r="I882">
        <v>0.230025677592258</v>
      </c>
      <c r="J882">
        <v>2.2935441370223901</v>
      </c>
      <c r="K882">
        <v>5.1647113328036598</v>
      </c>
      <c r="L882" t="s">
        <v>19684</v>
      </c>
    </row>
    <row r="883" spans="6:12" x14ac:dyDescent="0.3">
      <c r="F883" t="s">
        <v>1076</v>
      </c>
      <c r="G883" t="s">
        <v>149</v>
      </c>
      <c r="H883">
        <v>0.105204692943576</v>
      </c>
      <c r="I883">
        <v>0.230025677592258</v>
      </c>
      <c r="J883">
        <v>2.2935441370223901</v>
      </c>
      <c r="K883">
        <v>5.1647113328036598</v>
      </c>
      <c r="L883" t="s">
        <v>19650</v>
      </c>
    </row>
    <row r="884" spans="6:12" x14ac:dyDescent="0.3">
      <c r="F884" t="s">
        <v>1430</v>
      </c>
      <c r="G884" t="s">
        <v>149</v>
      </c>
      <c r="H884">
        <v>0.105204692943576</v>
      </c>
      <c r="I884">
        <v>0.230025677592258</v>
      </c>
      <c r="J884">
        <v>2.2935441370223901</v>
      </c>
      <c r="K884">
        <v>5.1647113328036598</v>
      </c>
      <c r="L884" t="s">
        <v>19677</v>
      </c>
    </row>
    <row r="885" spans="6:12" x14ac:dyDescent="0.3">
      <c r="F885" t="s">
        <v>2101</v>
      </c>
      <c r="G885" t="s">
        <v>149</v>
      </c>
      <c r="H885">
        <v>0.105204692943576</v>
      </c>
      <c r="I885">
        <v>0.230025677592258</v>
      </c>
      <c r="J885">
        <v>2.2935441370223901</v>
      </c>
      <c r="K885">
        <v>5.1647113328036598</v>
      </c>
      <c r="L885" t="s">
        <v>19708</v>
      </c>
    </row>
    <row r="886" spans="6:12" x14ac:dyDescent="0.3">
      <c r="F886" t="s">
        <v>2104</v>
      </c>
      <c r="G886" t="s">
        <v>149</v>
      </c>
      <c r="H886">
        <v>0.105204692943576</v>
      </c>
      <c r="I886">
        <v>0.230025677592258</v>
      </c>
      <c r="J886">
        <v>2.2935441370223901</v>
      </c>
      <c r="K886">
        <v>5.1647113328036598</v>
      </c>
      <c r="L886" t="s">
        <v>19709</v>
      </c>
    </row>
    <row r="887" spans="6:12" x14ac:dyDescent="0.3">
      <c r="F887" t="s">
        <v>1446</v>
      </c>
      <c r="G887" t="s">
        <v>149</v>
      </c>
      <c r="H887">
        <v>0.105204692943576</v>
      </c>
      <c r="I887">
        <v>0.230025677592258</v>
      </c>
      <c r="J887">
        <v>2.2935441370223901</v>
      </c>
      <c r="K887">
        <v>5.1647113328036598</v>
      </c>
      <c r="L887" t="s">
        <v>19710</v>
      </c>
    </row>
    <row r="888" spans="6:12" x14ac:dyDescent="0.3">
      <c r="F888" t="s">
        <v>2114</v>
      </c>
      <c r="G888" t="s">
        <v>149</v>
      </c>
      <c r="H888">
        <v>0.105204692943576</v>
      </c>
      <c r="I888">
        <v>0.230025677592258</v>
      </c>
      <c r="J888">
        <v>2.2935441370223901</v>
      </c>
      <c r="K888">
        <v>5.1647113328036598</v>
      </c>
      <c r="L888" t="s">
        <v>19639</v>
      </c>
    </row>
    <row r="889" spans="6:12" x14ac:dyDescent="0.3">
      <c r="F889" t="s">
        <v>2265</v>
      </c>
      <c r="G889" t="s">
        <v>149</v>
      </c>
      <c r="H889">
        <v>0.105204692943576</v>
      </c>
      <c r="I889">
        <v>0.230025677592258</v>
      </c>
      <c r="J889">
        <v>2.2935441370223901</v>
      </c>
      <c r="K889">
        <v>5.1647113328036598</v>
      </c>
      <c r="L889" t="s">
        <v>19664</v>
      </c>
    </row>
    <row r="890" spans="6:12" x14ac:dyDescent="0.3">
      <c r="F890" t="s">
        <v>1778</v>
      </c>
      <c r="G890" t="s">
        <v>149</v>
      </c>
      <c r="H890">
        <v>0.105204692943576</v>
      </c>
      <c r="I890">
        <v>0.230025677592258</v>
      </c>
      <c r="J890">
        <v>2.2935441370223901</v>
      </c>
      <c r="K890">
        <v>5.1647113328036598</v>
      </c>
      <c r="L890" t="s">
        <v>19643</v>
      </c>
    </row>
    <row r="891" spans="6:12" x14ac:dyDescent="0.3">
      <c r="F891" t="s">
        <v>2117</v>
      </c>
      <c r="G891" t="s">
        <v>149</v>
      </c>
      <c r="H891">
        <v>0.105204692943576</v>
      </c>
      <c r="I891">
        <v>0.230025677592258</v>
      </c>
      <c r="J891">
        <v>2.2935441370223901</v>
      </c>
      <c r="K891">
        <v>5.1647113328036598</v>
      </c>
      <c r="L891" t="s">
        <v>19711</v>
      </c>
    </row>
    <row r="892" spans="6:12" x14ac:dyDescent="0.3">
      <c r="F892" t="s">
        <v>1083</v>
      </c>
      <c r="G892" t="s">
        <v>149</v>
      </c>
      <c r="H892">
        <v>0.105204692943576</v>
      </c>
      <c r="I892">
        <v>0.230025677592258</v>
      </c>
      <c r="J892">
        <v>2.2935441370223901</v>
      </c>
      <c r="K892">
        <v>5.1647113328036598</v>
      </c>
      <c r="L892" t="s">
        <v>19696</v>
      </c>
    </row>
    <row r="893" spans="6:12" x14ac:dyDescent="0.3">
      <c r="F893" t="s">
        <v>2125</v>
      </c>
      <c r="G893" t="s">
        <v>149</v>
      </c>
      <c r="H893">
        <v>0.105204692943576</v>
      </c>
      <c r="I893">
        <v>0.230025677592258</v>
      </c>
      <c r="J893">
        <v>2.2935441370223901</v>
      </c>
      <c r="K893">
        <v>5.1647113328036598</v>
      </c>
      <c r="L893" t="s">
        <v>19712</v>
      </c>
    </row>
    <row r="894" spans="6:12" x14ac:dyDescent="0.3">
      <c r="F894" t="s">
        <v>2128</v>
      </c>
      <c r="G894" t="s">
        <v>149</v>
      </c>
      <c r="H894">
        <v>0.105204692943576</v>
      </c>
      <c r="I894">
        <v>0.230025677592258</v>
      </c>
      <c r="J894">
        <v>2.2935441370223901</v>
      </c>
      <c r="K894">
        <v>5.1647113328036598</v>
      </c>
      <c r="L894" t="s">
        <v>19713</v>
      </c>
    </row>
    <row r="895" spans="6:12" x14ac:dyDescent="0.3">
      <c r="F895" t="s">
        <v>2757</v>
      </c>
      <c r="G895" t="s">
        <v>149</v>
      </c>
      <c r="H895">
        <v>0.105204692943576</v>
      </c>
      <c r="I895">
        <v>0.230025677592258</v>
      </c>
      <c r="J895">
        <v>2.2935441370223901</v>
      </c>
      <c r="K895">
        <v>5.1647113328036598</v>
      </c>
      <c r="L895" t="s">
        <v>19666</v>
      </c>
    </row>
    <row r="896" spans="6:12" x14ac:dyDescent="0.3">
      <c r="F896" t="s">
        <v>2131</v>
      </c>
      <c r="G896" t="s">
        <v>149</v>
      </c>
      <c r="H896">
        <v>0.105204692943576</v>
      </c>
      <c r="I896">
        <v>0.230025677592258</v>
      </c>
      <c r="J896">
        <v>2.2935441370223901</v>
      </c>
      <c r="K896">
        <v>5.1647113328036598</v>
      </c>
      <c r="L896" t="s">
        <v>19708</v>
      </c>
    </row>
    <row r="897" spans="6:12" x14ac:dyDescent="0.3">
      <c r="F897" t="s">
        <v>2134</v>
      </c>
      <c r="G897" t="s">
        <v>149</v>
      </c>
      <c r="H897">
        <v>0.105204692943576</v>
      </c>
      <c r="I897">
        <v>0.230025677592258</v>
      </c>
      <c r="J897">
        <v>2.2935441370223901</v>
      </c>
      <c r="K897">
        <v>5.1647113328036598</v>
      </c>
      <c r="L897" t="s">
        <v>19690</v>
      </c>
    </row>
    <row r="898" spans="6:12" x14ac:dyDescent="0.3">
      <c r="F898" t="s">
        <v>2605</v>
      </c>
      <c r="G898" t="s">
        <v>149</v>
      </c>
      <c r="H898">
        <v>0.105204692943576</v>
      </c>
      <c r="I898">
        <v>0.230025677592258</v>
      </c>
      <c r="J898">
        <v>2.2935441370223901</v>
      </c>
      <c r="K898">
        <v>5.1647113328036598</v>
      </c>
      <c r="L898" t="s">
        <v>19667</v>
      </c>
    </row>
    <row r="899" spans="6:12" x14ac:dyDescent="0.3">
      <c r="F899" t="s">
        <v>3027</v>
      </c>
      <c r="G899" t="s">
        <v>149</v>
      </c>
      <c r="H899">
        <v>0.105204692943576</v>
      </c>
      <c r="I899">
        <v>0.230025677592258</v>
      </c>
      <c r="J899">
        <v>2.2935441370223901</v>
      </c>
      <c r="K899">
        <v>5.1647113328036598</v>
      </c>
      <c r="L899" t="s">
        <v>19691</v>
      </c>
    </row>
    <row r="900" spans="6:12" x14ac:dyDescent="0.3">
      <c r="F900" t="s">
        <v>3028</v>
      </c>
      <c r="G900" t="s">
        <v>149</v>
      </c>
      <c r="H900">
        <v>0.105204692943576</v>
      </c>
      <c r="I900">
        <v>0.230025677592258</v>
      </c>
      <c r="J900">
        <v>2.2935441370223901</v>
      </c>
      <c r="K900">
        <v>5.1647113328036598</v>
      </c>
      <c r="L900" t="s">
        <v>19691</v>
      </c>
    </row>
    <row r="901" spans="6:12" x14ac:dyDescent="0.3">
      <c r="F901" t="s">
        <v>3577</v>
      </c>
      <c r="G901" t="s">
        <v>149</v>
      </c>
      <c r="H901">
        <v>0.105204692943576</v>
      </c>
      <c r="I901">
        <v>0.230025677592258</v>
      </c>
      <c r="J901">
        <v>2.2935441370223901</v>
      </c>
      <c r="K901">
        <v>5.1647113328036598</v>
      </c>
      <c r="L901" t="s">
        <v>13955</v>
      </c>
    </row>
    <row r="902" spans="6:12" x14ac:dyDescent="0.3">
      <c r="F902" t="s">
        <v>1085</v>
      </c>
      <c r="G902" t="s">
        <v>149</v>
      </c>
      <c r="H902">
        <v>0.105204692943576</v>
      </c>
      <c r="I902">
        <v>0.230025677592258</v>
      </c>
      <c r="J902">
        <v>2.2935441370223901</v>
      </c>
      <c r="K902">
        <v>5.1647113328036598</v>
      </c>
      <c r="L902" t="s">
        <v>19692</v>
      </c>
    </row>
    <row r="903" spans="6:12" x14ac:dyDescent="0.3">
      <c r="F903" t="s">
        <v>2156</v>
      </c>
      <c r="G903" t="s">
        <v>149</v>
      </c>
      <c r="H903">
        <v>0.105204692943576</v>
      </c>
      <c r="I903">
        <v>0.230025677592258</v>
      </c>
      <c r="J903">
        <v>2.2935441370223901</v>
      </c>
      <c r="K903">
        <v>5.1647113328036598</v>
      </c>
      <c r="L903" t="s">
        <v>19714</v>
      </c>
    </row>
    <row r="904" spans="6:12" x14ac:dyDescent="0.3">
      <c r="F904" t="s">
        <v>1785</v>
      </c>
      <c r="G904" t="s">
        <v>149</v>
      </c>
      <c r="H904">
        <v>0.105204692943576</v>
      </c>
      <c r="I904">
        <v>0.230025677592258</v>
      </c>
      <c r="J904">
        <v>2.2935441370223901</v>
      </c>
      <c r="K904">
        <v>5.1647113328036598</v>
      </c>
      <c r="L904" t="s">
        <v>19715</v>
      </c>
    </row>
    <row r="905" spans="6:12" x14ac:dyDescent="0.3">
      <c r="F905" t="s">
        <v>2162</v>
      </c>
      <c r="G905" t="s">
        <v>149</v>
      </c>
      <c r="H905">
        <v>0.105204692943576</v>
      </c>
      <c r="I905">
        <v>0.230025677592258</v>
      </c>
      <c r="J905">
        <v>2.2935441370223901</v>
      </c>
      <c r="K905">
        <v>5.1647113328036598</v>
      </c>
      <c r="L905" t="s">
        <v>19709</v>
      </c>
    </row>
    <row r="906" spans="6:12" x14ac:dyDescent="0.3">
      <c r="F906" t="s">
        <v>1472</v>
      </c>
      <c r="G906" t="s">
        <v>149</v>
      </c>
      <c r="H906">
        <v>0.105204692943576</v>
      </c>
      <c r="I906">
        <v>0.230025677592258</v>
      </c>
      <c r="J906">
        <v>2.2935441370223901</v>
      </c>
      <c r="K906">
        <v>5.1647113328036598</v>
      </c>
      <c r="L906" t="s">
        <v>19716</v>
      </c>
    </row>
    <row r="907" spans="6:12" x14ac:dyDescent="0.3">
      <c r="F907" t="s">
        <v>1091</v>
      </c>
      <c r="G907" t="s">
        <v>149</v>
      </c>
      <c r="H907">
        <v>0.105204692943576</v>
      </c>
      <c r="I907">
        <v>0.230025677592258</v>
      </c>
      <c r="J907">
        <v>2.2935441370223901</v>
      </c>
      <c r="K907">
        <v>5.1647113328036598</v>
      </c>
      <c r="L907" t="s">
        <v>19717</v>
      </c>
    </row>
    <row r="908" spans="6:12" x14ac:dyDescent="0.3">
      <c r="F908" t="s">
        <v>2169</v>
      </c>
      <c r="G908" t="s">
        <v>149</v>
      </c>
      <c r="H908">
        <v>0.105204692943576</v>
      </c>
      <c r="I908">
        <v>0.230025677592258</v>
      </c>
      <c r="J908">
        <v>2.2935441370223901</v>
      </c>
      <c r="K908">
        <v>5.1647113328036598</v>
      </c>
      <c r="L908" t="s">
        <v>19718</v>
      </c>
    </row>
    <row r="909" spans="6:12" x14ac:dyDescent="0.3">
      <c r="F909" t="s">
        <v>101</v>
      </c>
      <c r="G909" t="s">
        <v>149</v>
      </c>
      <c r="H909">
        <v>0.105204692943576</v>
      </c>
      <c r="I909">
        <v>0.230025677592258</v>
      </c>
      <c r="J909">
        <v>2.2935441370223901</v>
      </c>
      <c r="K909">
        <v>5.1647113328036598</v>
      </c>
      <c r="L909" t="s">
        <v>19669</v>
      </c>
    </row>
    <row r="910" spans="6:12" x14ac:dyDescent="0.3">
      <c r="F910" t="s">
        <v>2170</v>
      </c>
      <c r="G910" t="s">
        <v>149</v>
      </c>
      <c r="H910">
        <v>0.105204692943576</v>
      </c>
      <c r="I910">
        <v>0.230025677592258</v>
      </c>
      <c r="J910">
        <v>2.2935441370223901</v>
      </c>
      <c r="K910">
        <v>5.1647113328036598</v>
      </c>
      <c r="L910" t="s">
        <v>19693</v>
      </c>
    </row>
    <row r="911" spans="6:12" x14ac:dyDescent="0.3">
      <c r="F911" t="s">
        <v>5170</v>
      </c>
      <c r="G911" t="s">
        <v>149</v>
      </c>
      <c r="H911">
        <v>0.105204692943576</v>
      </c>
      <c r="I911">
        <v>0.230025677592258</v>
      </c>
      <c r="J911">
        <v>2.2935441370223901</v>
      </c>
      <c r="K911">
        <v>5.1647113328036598</v>
      </c>
      <c r="L911" t="s">
        <v>19719</v>
      </c>
    </row>
    <row r="912" spans="6:12" x14ac:dyDescent="0.3">
      <c r="F912" t="s">
        <v>2173</v>
      </c>
      <c r="G912" t="s">
        <v>149</v>
      </c>
      <c r="H912">
        <v>0.105204692943576</v>
      </c>
      <c r="I912">
        <v>0.230025677592258</v>
      </c>
      <c r="J912">
        <v>2.2935441370223901</v>
      </c>
      <c r="K912">
        <v>5.1647113328036598</v>
      </c>
      <c r="L912" t="s">
        <v>19720</v>
      </c>
    </row>
    <row r="913" spans="6:12" x14ac:dyDescent="0.3">
      <c r="F913" t="s">
        <v>2174</v>
      </c>
      <c r="G913" t="s">
        <v>149</v>
      </c>
      <c r="H913">
        <v>0.105204692943576</v>
      </c>
      <c r="I913">
        <v>0.230025677592258</v>
      </c>
      <c r="J913">
        <v>2.2935441370223901</v>
      </c>
      <c r="K913">
        <v>5.1647113328036598</v>
      </c>
      <c r="L913" t="s">
        <v>19670</v>
      </c>
    </row>
    <row r="914" spans="6:12" x14ac:dyDescent="0.3">
      <c r="F914" t="s">
        <v>2175</v>
      </c>
      <c r="G914" t="s">
        <v>149</v>
      </c>
      <c r="H914">
        <v>0.105204692943576</v>
      </c>
      <c r="I914">
        <v>0.230025677592258</v>
      </c>
      <c r="J914">
        <v>2.2935441370223901</v>
      </c>
      <c r="K914">
        <v>5.1647113328036598</v>
      </c>
      <c r="L914" t="s">
        <v>19721</v>
      </c>
    </row>
    <row r="915" spans="6:12" x14ac:dyDescent="0.3">
      <c r="F915" t="s">
        <v>2418</v>
      </c>
      <c r="G915" t="s">
        <v>149</v>
      </c>
      <c r="H915">
        <v>0.105204692943576</v>
      </c>
      <c r="I915">
        <v>0.230025677592258</v>
      </c>
      <c r="J915">
        <v>2.2935441370223901</v>
      </c>
      <c r="K915">
        <v>5.1647113328036598</v>
      </c>
      <c r="L915" t="s">
        <v>13922</v>
      </c>
    </row>
    <row r="916" spans="6:12" x14ac:dyDescent="0.3">
      <c r="F916" t="s">
        <v>1478</v>
      </c>
      <c r="G916" t="s">
        <v>149</v>
      </c>
      <c r="H916">
        <v>0.105204692943576</v>
      </c>
      <c r="I916">
        <v>0.230025677592258</v>
      </c>
      <c r="J916">
        <v>2.2935441370223901</v>
      </c>
      <c r="K916">
        <v>5.1647113328036598</v>
      </c>
      <c r="L916" t="s">
        <v>13962</v>
      </c>
    </row>
    <row r="917" spans="6:12" x14ac:dyDescent="0.3">
      <c r="F917" t="s">
        <v>2426</v>
      </c>
      <c r="G917" t="s">
        <v>149</v>
      </c>
      <c r="H917">
        <v>0.105204692943576</v>
      </c>
      <c r="I917">
        <v>0.230025677592258</v>
      </c>
      <c r="J917">
        <v>2.2935441370223901</v>
      </c>
      <c r="K917">
        <v>5.1647113328036598</v>
      </c>
      <c r="L917" t="s">
        <v>19722</v>
      </c>
    </row>
    <row r="918" spans="6:12" x14ac:dyDescent="0.3">
      <c r="F918" t="s">
        <v>1799</v>
      </c>
      <c r="G918" t="s">
        <v>149</v>
      </c>
      <c r="H918">
        <v>0.105204692943576</v>
      </c>
      <c r="I918">
        <v>0.230025677592258</v>
      </c>
      <c r="J918">
        <v>2.2935441370223901</v>
      </c>
      <c r="K918">
        <v>5.1647113328036598</v>
      </c>
      <c r="L918" t="s">
        <v>19695</v>
      </c>
    </row>
    <row r="919" spans="6:12" x14ac:dyDescent="0.3">
      <c r="F919" t="s">
        <v>1479</v>
      </c>
      <c r="G919" t="s">
        <v>149</v>
      </c>
      <c r="H919">
        <v>0.105204692943576</v>
      </c>
      <c r="I919">
        <v>0.230025677592258</v>
      </c>
      <c r="J919">
        <v>2.2935441370223901</v>
      </c>
      <c r="K919">
        <v>5.1647113328036598</v>
      </c>
      <c r="L919" t="s">
        <v>13925</v>
      </c>
    </row>
    <row r="920" spans="6:12" x14ac:dyDescent="0.3">
      <c r="F920" t="s">
        <v>2435</v>
      </c>
      <c r="G920" t="s">
        <v>149</v>
      </c>
      <c r="H920">
        <v>0.105204692943576</v>
      </c>
      <c r="I920">
        <v>0.230025677592258</v>
      </c>
      <c r="J920">
        <v>2.2935441370223901</v>
      </c>
      <c r="K920">
        <v>5.1647113328036598</v>
      </c>
      <c r="L920" t="s">
        <v>19671</v>
      </c>
    </row>
    <row r="921" spans="6:12" x14ac:dyDescent="0.3">
      <c r="F921" t="s">
        <v>2436</v>
      </c>
      <c r="G921" t="s">
        <v>149</v>
      </c>
      <c r="H921">
        <v>0.105204692943576</v>
      </c>
      <c r="I921">
        <v>0.230025677592258</v>
      </c>
      <c r="J921">
        <v>2.2935441370223901</v>
      </c>
      <c r="K921">
        <v>5.1647113328036598</v>
      </c>
      <c r="L921" t="s">
        <v>13922</v>
      </c>
    </row>
    <row r="922" spans="6:12" x14ac:dyDescent="0.3">
      <c r="F922" t="s">
        <v>2201</v>
      </c>
      <c r="G922" t="s">
        <v>149</v>
      </c>
      <c r="H922">
        <v>0.105204692943576</v>
      </c>
      <c r="I922">
        <v>0.230025677592258</v>
      </c>
      <c r="J922">
        <v>2.2935441370223901</v>
      </c>
      <c r="K922">
        <v>5.1647113328036598</v>
      </c>
      <c r="L922" t="s">
        <v>19688</v>
      </c>
    </row>
    <row r="923" spans="6:12" x14ac:dyDescent="0.3">
      <c r="F923" t="s">
        <v>1484</v>
      </c>
      <c r="G923" t="s">
        <v>149</v>
      </c>
      <c r="H923">
        <v>0.105204692943576</v>
      </c>
      <c r="I923">
        <v>0.230025677592258</v>
      </c>
      <c r="J923">
        <v>2.2935441370223901</v>
      </c>
      <c r="K923">
        <v>5.1647113328036598</v>
      </c>
      <c r="L923" t="s">
        <v>19642</v>
      </c>
    </row>
    <row r="924" spans="6:12" x14ac:dyDescent="0.3">
      <c r="F924" t="s">
        <v>1094</v>
      </c>
      <c r="G924" t="s">
        <v>149</v>
      </c>
      <c r="H924">
        <v>0.105204692943576</v>
      </c>
      <c r="I924">
        <v>0.230025677592258</v>
      </c>
      <c r="J924">
        <v>2.2935441370223901</v>
      </c>
      <c r="K924">
        <v>5.1647113328036598</v>
      </c>
      <c r="L924" t="s">
        <v>19723</v>
      </c>
    </row>
    <row r="925" spans="6:12" x14ac:dyDescent="0.3">
      <c r="F925" t="s">
        <v>3040</v>
      </c>
      <c r="G925" t="s">
        <v>149</v>
      </c>
      <c r="H925">
        <v>0.105204692943576</v>
      </c>
      <c r="I925">
        <v>0.230025677592258</v>
      </c>
      <c r="J925">
        <v>2.2935441370223901</v>
      </c>
      <c r="K925">
        <v>5.1647113328036598</v>
      </c>
      <c r="L925" t="s">
        <v>13966</v>
      </c>
    </row>
    <row r="926" spans="6:12" x14ac:dyDescent="0.3">
      <c r="F926" t="s">
        <v>395</v>
      </c>
      <c r="G926" t="s">
        <v>149</v>
      </c>
      <c r="H926">
        <v>0.105204692943576</v>
      </c>
      <c r="I926">
        <v>0.230025677592258</v>
      </c>
      <c r="J926">
        <v>2.2935441370223901</v>
      </c>
      <c r="K926">
        <v>5.1647113328036598</v>
      </c>
      <c r="L926" t="s">
        <v>19724</v>
      </c>
    </row>
    <row r="927" spans="6:12" x14ac:dyDescent="0.3">
      <c r="F927" t="s">
        <v>396</v>
      </c>
      <c r="G927" t="s">
        <v>149</v>
      </c>
      <c r="H927">
        <v>0.105204692943576</v>
      </c>
      <c r="I927">
        <v>0.230025677592258</v>
      </c>
      <c r="J927">
        <v>2.2935441370223901</v>
      </c>
      <c r="K927">
        <v>5.1647113328036598</v>
      </c>
      <c r="L927" t="s">
        <v>19725</v>
      </c>
    </row>
    <row r="928" spans="6:12" x14ac:dyDescent="0.3">
      <c r="F928" t="s">
        <v>3585</v>
      </c>
      <c r="G928" t="s">
        <v>149</v>
      </c>
      <c r="H928">
        <v>0.105204692943576</v>
      </c>
      <c r="I928">
        <v>0.230025677592258</v>
      </c>
      <c r="J928">
        <v>2.2935441370223901</v>
      </c>
      <c r="K928">
        <v>5.1647113328036598</v>
      </c>
      <c r="L928" t="s">
        <v>19726</v>
      </c>
    </row>
    <row r="929" spans="6:12" x14ac:dyDescent="0.3">
      <c r="F929" t="s">
        <v>2204</v>
      </c>
      <c r="G929" t="s">
        <v>149</v>
      </c>
      <c r="H929">
        <v>0.105204692943576</v>
      </c>
      <c r="I929">
        <v>0.230025677592258</v>
      </c>
      <c r="J929">
        <v>2.2935441370223901</v>
      </c>
      <c r="K929">
        <v>5.1647113328036598</v>
      </c>
      <c r="L929" t="s">
        <v>19659</v>
      </c>
    </row>
    <row r="930" spans="6:12" x14ac:dyDescent="0.3">
      <c r="F930" t="s">
        <v>1804</v>
      </c>
      <c r="G930" t="s">
        <v>149</v>
      </c>
      <c r="H930">
        <v>0.105204692943576</v>
      </c>
      <c r="I930">
        <v>0.230025677592258</v>
      </c>
      <c r="J930">
        <v>2.2935441370223901</v>
      </c>
      <c r="K930">
        <v>5.1647113328036598</v>
      </c>
      <c r="L930" t="s">
        <v>17880</v>
      </c>
    </row>
    <row r="931" spans="6:12" x14ac:dyDescent="0.3">
      <c r="F931" t="s">
        <v>2206</v>
      </c>
      <c r="G931" t="s">
        <v>149</v>
      </c>
      <c r="H931">
        <v>0.105204692943576</v>
      </c>
      <c r="I931">
        <v>0.230025677592258</v>
      </c>
      <c r="J931">
        <v>2.2935441370223901</v>
      </c>
      <c r="K931">
        <v>5.1647113328036598</v>
      </c>
      <c r="L931" t="s">
        <v>19727</v>
      </c>
    </row>
    <row r="932" spans="6:12" x14ac:dyDescent="0.3">
      <c r="F932" t="s">
        <v>2209</v>
      </c>
      <c r="G932" t="s">
        <v>149</v>
      </c>
      <c r="H932">
        <v>0.105204692943576</v>
      </c>
      <c r="I932">
        <v>0.230025677592258</v>
      </c>
      <c r="J932">
        <v>2.2935441370223901</v>
      </c>
      <c r="K932">
        <v>5.1647113328036598</v>
      </c>
      <c r="L932" t="s">
        <v>19728</v>
      </c>
    </row>
    <row r="933" spans="6:12" x14ac:dyDescent="0.3">
      <c r="F933" t="s">
        <v>1805</v>
      </c>
      <c r="G933" t="s">
        <v>149</v>
      </c>
      <c r="H933">
        <v>0.105204692943576</v>
      </c>
      <c r="I933">
        <v>0.230025677592258</v>
      </c>
      <c r="J933">
        <v>2.2935441370223901</v>
      </c>
      <c r="K933">
        <v>5.1647113328036598</v>
      </c>
      <c r="L933" t="s">
        <v>19729</v>
      </c>
    </row>
    <row r="934" spans="6:12" x14ac:dyDescent="0.3">
      <c r="F934" t="s">
        <v>657</v>
      </c>
      <c r="G934" t="s">
        <v>149</v>
      </c>
      <c r="H934">
        <v>0.105204692943576</v>
      </c>
      <c r="I934">
        <v>0.230025677592258</v>
      </c>
      <c r="J934">
        <v>2.2935441370223901</v>
      </c>
      <c r="K934">
        <v>5.1647113328036598</v>
      </c>
      <c r="L934" t="s">
        <v>13891</v>
      </c>
    </row>
    <row r="935" spans="6:12" x14ac:dyDescent="0.3">
      <c r="F935" t="s">
        <v>106</v>
      </c>
      <c r="G935" t="s">
        <v>149</v>
      </c>
      <c r="H935">
        <v>0.105204692943576</v>
      </c>
      <c r="I935">
        <v>0.230025677592258</v>
      </c>
      <c r="J935">
        <v>2.2935441370223901</v>
      </c>
      <c r="K935">
        <v>5.1647113328036598</v>
      </c>
      <c r="L935" t="s">
        <v>19678</v>
      </c>
    </row>
    <row r="936" spans="6:12" x14ac:dyDescent="0.3">
      <c r="F936" t="s">
        <v>203</v>
      </c>
      <c r="G936" t="s">
        <v>149</v>
      </c>
      <c r="H936">
        <v>0.105204692943576</v>
      </c>
      <c r="I936">
        <v>0.230025677592258</v>
      </c>
      <c r="J936">
        <v>2.2935441370223901</v>
      </c>
      <c r="K936">
        <v>5.1647113328036598</v>
      </c>
      <c r="L936" t="s">
        <v>19730</v>
      </c>
    </row>
    <row r="937" spans="6:12" x14ac:dyDescent="0.3">
      <c r="F937" t="s">
        <v>2943</v>
      </c>
      <c r="G937" t="s">
        <v>149</v>
      </c>
      <c r="H937">
        <v>0.105204692943576</v>
      </c>
      <c r="I937">
        <v>0.230025677592258</v>
      </c>
      <c r="J937">
        <v>2.2935441370223901</v>
      </c>
      <c r="K937">
        <v>5.1647113328036598</v>
      </c>
      <c r="L937" t="s">
        <v>19640</v>
      </c>
    </row>
    <row r="938" spans="6:12" x14ac:dyDescent="0.3">
      <c r="F938" t="s">
        <v>1495</v>
      </c>
      <c r="G938" t="s">
        <v>149</v>
      </c>
      <c r="H938">
        <v>0.105204692943576</v>
      </c>
      <c r="I938">
        <v>0.230025677592258</v>
      </c>
      <c r="J938">
        <v>2.2935441370223901</v>
      </c>
      <c r="K938">
        <v>5.1647113328036598</v>
      </c>
      <c r="L938" t="s">
        <v>19651</v>
      </c>
    </row>
    <row r="939" spans="6:12" x14ac:dyDescent="0.3">
      <c r="F939" t="s">
        <v>7047</v>
      </c>
      <c r="G939" t="s">
        <v>149</v>
      </c>
      <c r="H939">
        <v>0.105204692943576</v>
      </c>
      <c r="I939">
        <v>0.230025677592258</v>
      </c>
      <c r="J939">
        <v>2.2935441370223901</v>
      </c>
      <c r="K939">
        <v>5.1647113328036598</v>
      </c>
      <c r="L939" t="s">
        <v>19652</v>
      </c>
    </row>
    <row r="940" spans="6:12" x14ac:dyDescent="0.3">
      <c r="F940" t="s">
        <v>3044</v>
      </c>
      <c r="G940" t="s">
        <v>149</v>
      </c>
      <c r="H940">
        <v>0.105204692943576</v>
      </c>
      <c r="I940">
        <v>0.230025677592258</v>
      </c>
      <c r="J940">
        <v>2.2935441370223901</v>
      </c>
      <c r="K940">
        <v>5.1647113328036598</v>
      </c>
      <c r="L940" t="s">
        <v>19640</v>
      </c>
    </row>
    <row r="941" spans="6:12" x14ac:dyDescent="0.3">
      <c r="F941" t="s">
        <v>3046</v>
      </c>
      <c r="G941" t="s">
        <v>149</v>
      </c>
      <c r="H941">
        <v>0.105204692943576</v>
      </c>
      <c r="I941">
        <v>0.230025677592258</v>
      </c>
      <c r="J941">
        <v>2.2935441370223901</v>
      </c>
      <c r="K941">
        <v>5.1647113328036598</v>
      </c>
      <c r="L941" t="s">
        <v>19728</v>
      </c>
    </row>
    <row r="942" spans="6:12" x14ac:dyDescent="0.3">
      <c r="F942" t="s">
        <v>1833</v>
      </c>
      <c r="G942" t="s">
        <v>149</v>
      </c>
      <c r="H942">
        <v>0.105204692943576</v>
      </c>
      <c r="I942">
        <v>0.230025677592258</v>
      </c>
      <c r="J942">
        <v>2.2935441370223901</v>
      </c>
      <c r="K942">
        <v>5.1647113328036598</v>
      </c>
      <c r="L942" t="s">
        <v>19727</v>
      </c>
    </row>
    <row r="943" spans="6:12" x14ac:dyDescent="0.3">
      <c r="F943" t="s">
        <v>1836</v>
      </c>
      <c r="G943" t="s">
        <v>149</v>
      </c>
      <c r="H943">
        <v>0.105204692943576</v>
      </c>
      <c r="I943">
        <v>0.230025677592258</v>
      </c>
      <c r="J943">
        <v>2.2935441370223901</v>
      </c>
      <c r="K943">
        <v>5.1647113328036598</v>
      </c>
      <c r="L943" t="s">
        <v>19731</v>
      </c>
    </row>
    <row r="944" spans="6:12" x14ac:dyDescent="0.3">
      <c r="F944" t="s">
        <v>3047</v>
      </c>
      <c r="G944" t="s">
        <v>149</v>
      </c>
      <c r="H944">
        <v>0.105204692943576</v>
      </c>
      <c r="I944">
        <v>0.230025677592258</v>
      </c>
      <c r="J944">
        <v>2.2935441370223901</v>
      </c>
      <c r="K944">
        <v>5.1647113328036598</v>
      </c>
      <c r="L944" t="s">
        <v>19691</v>
      </c>
    </row>
    <row r="945" spans="6:12" x14ac:dyDescent="0.3">
      <c r="F945" t="s">
        <v>1842</v>
      </c>
      <c r="G945" t="s">
        <v>149</v>
      </c>
      <c r="H945">
        <v>0.105204692943576</v>
      </c>
      <c r="I945">
        <v>0.230025677592258</v>
      </c>
      <c r="J945">
        <v>2.2935441370223901</v>
      </c>
      <c r="K945">
        <v>5.1647113328036598</v>
      </c>
      <c r="L945" t="s">
        <v>19732</v>
      </c>
    </row>
    <row r="946" spans="6:12" x14ac:dyDescent="0.3">
      <c r="F946" t="s">
        <v>3590</v>
      </c>
      <c r="G946" t="s">
        <v>149</v>
      </c>
      <c r="H946">
        <v>0.105204692943576</v>
      </c>
      <c r="I946">
        <v>0.230025677592258</v>
      </c>
      <c r="J946">
        <v>2.2935441370223901</v>
      </c>
      <c r="K946">
        <v>5.1647113328036598</v>
      </c>
      <c r="L946" t="s">
        <v>13955</v>
      </c>
    </row>
    <row r="947" spans="6:12" x14ac:dyDescent="0.3">
      <c r="F947" t="s">
        <v>1134</v>
      </c>
      <c r="G947" t="s">
        <v>149</v>
      </c>
      <c r="H947">
        <v>0.105204692943576</v>
      </c>
      <c r="I947">
        <v>0.230025677592258</v>
      </c>
      <c r="J947">
        <v>2.2935441370223901</v>
      </c>
      <c r="K947">
        <v>5.1647113328036598</v>
      </c>
      <c r="L947" t="s">
        <v>19716</v>
      </c>
    </row>
    <row r="948" spans="6:12" x14ac:dyDescent="0.3">
      <c r="F948" t="s">
        <v>1852</v>
      </c>
      <c r="G948" t="s">
        <v>149</v>
      </c>
      <c r="H948">
        <v>0.105204692943576</v>
      </c>
      <c r="I948">
        <v>0.230025677592258</v>
      </c>
      <c r="J948">
        <v>2.2935441370223901</v>
      </c>
      <c r="K948">
        <v>5.1647113328036598</v>
      </c>
      <c r="L948" t="s">
        <v>19718</v>
      </c>
    </row>
    <row r="949" spans="6:12" x14ac:dyDescent="0.3">
      <c r="F949" t="s">
        <v>5173</v>
      </c>
      <c r="G949" t="s">
        <v>149</v>
      </c>
      <c r="H949">
        <v>0.105204692943576</v>
      </c>
      <c r="I949">
        <v>0.230025677592258</v>
      </c>
      <c r="J949">
        <v>2.2935441370223901</v>
      </c>
      <c r="K949">
        <v>5.1647113328036598</v>
      </c>
      <c r="L949" t="s">
        <v>19719</v>
      </c>
    </row>
    <row r="950" spans="6:12" x14ac:dyDescent="0.3">
      <c r="F950" t="s">
        <v>1854</v>
      </c>
      <c r="G950" t="s">
        <v>149</v>
      </c>
      <c r="H950">
        <v>0.105204692943576</v>
      </c>
      <c r="I950">
        <v>0.230025677592258</v>
      </c>
      <c r="J950">
        <v>2.2935441370223901</v>
      </c>
      <c r="K950">
        <v>5.1647113328036598</v>
      </c>
      <c r="L950" t="s">
        <v>19720</v>
      </c>
    </row>
    <row r="951" spans="6:12" x14ac:dyDescent="0.3">
      <c r="F951" t="s">
        <v>1855</v>
      </c>
      <c r="G951" t="s">
        <v>149</v>
      </c>
      <c r="H951">
        <v>0.105204692943576</v>
      </c>
      <c r="I951">
        <v>0.230025677592258</v>
      </c>
      <c r="J951">
        <v>2.2935441370223901</v>
      </c>
      <c r="K951">
        <v>5.1647113328036598</v>
      </c>
      <c r="L951" t="s">
        <v>19721</v>
      </c>
    </row>
    <row r="952" spans="6:12" x14ac:dyDescent="0.3">
      <c r="F952" t="s">
        <v>1144</v>
      </c>
      <c r="G952" t="s">
        <v>149</v>
      </c>
      <c r="H952">
        <v>0.105204692943576</v>
      </c>
      <c r="I952">
        <v>0.230025677592258</v>
      </c>
      <c r="J952">
        <v>2.2935441370223901</v>
      </c>
      <c r="K952">
        <v>5.1647113328036598</v>
      </c>
      <c r="L952" t="s">
        <v>13962</v>
      </c>
    </row>
    <row r="953" spans="6:12" x14ac:dyDescent="0.3">
      <c r="F953" t="s">
        <v>931</v>
      </c>
      <c r="G953" t="s">
        <v>149</v>
      </c>
      <c r="H953">
        <v>0.105204692943576</v>
      </c>
      <c r="I953">
        <v>0.230025677592258</v>
      </c>
      <c r="J953">
        <v>2.2935441370223901</v>
      </c>
      <c r="K953">
        <v>5.1647113328036598</v>
      </c>
      <c r="L953" t="s">
        <v>19696</v>
      </c>
    </row>
    <row r="954" spans="6:12" x14ac:dyDescent="0.3">
      <c r="F954" t="s">
        <v>1157</v>
      </c>
      <c r="G954" t="s">
        <v>149</v>
      </c>
      <c r="H954">
        <v>0.105204692943576</v>
      </c>
      <c r="I954">
        <v>0.230025677592258</v>
      </c>
      <c r="J954">
        <v>2.2935441370223901</v>
      </c>
      <c r="K954">
        <v>5.1647113328036598</v>
      </c>
      <c r="L954" t="s">
        <v>19662</v>
      </c>
    </row>
    <row r="955" spans="6:12" x14ac:dyDescent="0.3">
      <c r="F955" t="s">
        <v>3737</v>
      </c>
      <c r="G955" t="s">
        <v>149</v>
      </c>
      <c r="H955">
        <v>0.105204692943576</v>
      </c>
      <c r="I955">
        <v>0.230025677592258</v>
      </c>
      <c r="J955">
        <v>2.2935441370223901</v>
      </c>
      <c r="K955">
        <v>5.1647113328036598</v>
      </c>
      <c r="L955" t="s">
        <v>19663</v>
      </c>
    </row>
    <row r="956" spans="6:12" x14ac:dyDescent="0.3">
      <c r="F956" t="s">
        <v>1862</v>
      </c>
      <c r="G956" t="s">
        <v>149</v>
      </c>
      <c r="H956">
        <v>0.105204692943576</v>
      </c>
      <c r="I956">
        <v>0.230025677592258</v>
      </c>
      <c r="J956">
        <v>2.2935441370223901</v>
      </c>
      <c r="K956">
        <v>5.1647113328036598</v>
      </c>
      <c r="L956" t="s">
        <v>19659</v>
      </c>
    </row>
    <row r="957" spans="6:12" x14ac:dyDescent="0.3">
      <c r="F957" t="s">
        <v>480</v>
      </c>
      <c r="G957" t="s">
        <v>149</v>
      </c>
      <c r="H957">
        <v>0.105204692943576</v>
      </c>
      <c r="I957">
        <v>0.230025677592258</v>
      </c>
      <c r="J957">
        <v>2.2935441370223901</v>
      </c>
      <c r="K957">
        <v>5.1647113328036598</v>
      </c>
      <c r="L957" t="s">
        <v>19733</v>
      </c>
    </row>
    <row r="958" spans="6:12" x14ac:dyDescent="0.3">
      <c r="F958" t="s">
        <v>1864</v>
      </c>
      <c r="G958" t="s">
        <v>149</v>
      </c>
      <c r="H958">
        <v>0.105204692943576</v>
      </c>
      <c r="I958">
        <v>0.230025677592258</v>
      </c>
      <c r="J958">
        <v>2.2935441370223901</v>
      </c>
      <c r="K958">
        <v>5.1647113328036598</v>
      </c>
      <c r="L958" t="s">
        <v>19686</v>
      </c>
    </row>
    <row r="959" spans="6:12" x14ac:dyDescent="0.3">
      <c r="F959" t="s">
        <v>1865</v>
      </c>
      <c r="G959" t="s">
        <v>149</v>
      </c>
      <c r="H959">
        <v>0.105204692943576</v>
      </c>
      <c r="I959">
        <v>0.230025677592258</v>
      </c>
      <c r="J959">
        <v>2.2935441370223901</v>
      </c>
      <c r="K959">
        <v>5.1647113328036598</v>
      </c>
      <c r="L959" t="s">
        <v>19659</v>
      </c>
    </row>
    <row r="960" spans="6:12" x14ac:dyDescent="0.3">
      <c r="F960" t="s">
        <v>1866</v>
      </c>
      <c r="G960" t="s">
        <v>149</v>
      </c>
      <c r="H960">
        <v>0.105204692943576</v>
      </c>
      <c r="I960">
        <v>0.230025677592258</v>
      </c>
      <c r="J960">
        <v>2.2935441370223901</v>
      </c>
      <c r="K960">
        <v>5.1647113328036598</v>
      </c>
      <c r="L960" t="s">
        <v>19641</v>
      </c>
    </row>
    <row r="961" spans="6:12" x14ac:dyDescent="0.3">
      <c r="F961" t="s">
        <v>1644</v>
      </c>
      <c r="G961" t="s">
        <v>149</v>
      </c>
      <c r="H961">
        <v>0.105204692943576</v>
      </c>
      <c r="I961">
        <v>0.230025677592258</v>
      </c>
      <c r="J961">
        <v>2.2935441370223901</v>
      </c>
      <c r="K961">
        <v>5.1647113328036598</v>
      </c>
      <c r="L961" t="s">
        <v>13889</v>
      </c>
    </row>
    <row r="962" spans="6:12" x14ac:dyDescent="0.3">
      <c r="F962" t="s">
        <v>1517</v>
      </c>
      <c r="G962" t="s">
        <v>19734</v>
      </c>
      <c r="H962">
        <v>0.109933165838193</v>
      </c>
      <c r="I962">
        <v>0.24011416763201601</v>
      </c>
      <c r="J962">
        <v>2.0322681704260601</v>
      </c>
      <c r="K962">
        <v>4.4870096969003299</v>
      </c>
      <c r="L962" t="s">
        <v>19735</v>
      </c>
    </row>
    <row r="963" spans="6:12" x14ac:dyDescent="0.3">
      <c r="F963" t="s">
        <v>123</v>
      </c>
      <c r="G963" t="s">
        <v>3250</v>
      </c>
      <c r="H963">
        <v>0.12919552133428</v>
      </c>
      <c r="I963">
        <v>0.281893346445586</v>
      </c>
      <c r="J963">
        <v>1.9244782384856001</v>
      </c>
      <c r="K963">
        <v>3.93830683164092</v>
      </c>
      <c r="L963" t="s">
        <v>13760</v>
      </c>
    </row>
    <row r="964" spans="6:12" x14ac:dyDescent="0.3">
      <c r="F964" t="s">
        <v>1498</v>
      </c>
      <c r="G964" t="s">
        <v>3353</v>
      </c>
      <c r="H964">
        <v>0.13850021467288401</v>
      </c>
      <c r="I964">
        <v>0.30188156863798898</v>
      </c>
      <c r="J964">
        <v>2.0607114624505898</v>
      </c>
      <c r="K964">
        <v>4.07378628925541</v>
      </c>
      <c r="L964" t="s">
        <v>19736</v>
      </c>
    </row>
    <row r="965" spans="6:12" x14ac:dyDescent="0.3">
      <c r="F965" t="s">
        <v>2236</v>
      </c>
      <c r="G965" t="s">
        <v>13125</v>
      </c>
      <c r="H965">
        <v>0.14576808835205601</v>
      </c>
      <c r="I965">
        <v>0.31739337909851301</v>
      </c>
      <c r="J965">
        <v>1.7330757827590799</v>
      </c>
      <c r="K965">
        <v>3.3374505089227702</v>
      </c>
      <c r="L965" t="s">
        <v>19737</v>
      </c>
    </row>
    <row r="966" spans="6:12" x14ac:dyDescent="0.3">
      <c r="F966" t="s">
        <v>2774</v>
      </c>
      <c r="G966" t="s">
        <v>3356</v>
      </c>
      <c r="H966">
        <v>0.15937656817048701</v>
      </c>
      <c r="I966">
        <v>0.34666468040399201</v>
      </c>
      <c r="J966">
        <v>1.94663012333374</v>
      </c>
      <c r="K966">
        <v>3.5749580413387299</v>
      </c>
      <c r="L966" t="s">
        <v>13973</v>
      </c>
    </row>
    <row r="967" spans="6:12" x14ac:dyDescent="0.3">
      <c r="F967" t="s">
        <v>1504</v>
      </c>
      <c r="G967" t="s">
        <v>15484</v>
      </c>
      <c r="H967">
        <v>0.182521198915502</v>
      </c>
      <c r="I967">
        <v>0.38635432833968197</v>
      </c>
      <c r="J967">
        <v>1.8392364793213101</v>
      </c>
      <c r="K967">
        <v>3.1283370119576701</v>
      </c>
      <c r="L967" t="s">
        <v>19598</v>
      </c>
    </row>
    <row r="968" spans="6:12" x14ac:dyDescent="0.3">
      <c r="F968" t="s">
        <v>448</v>
      </c>
      <c r="G968" t="s">
        <v>449</v>
      </c>
      <c r="H968">
        <v>0.187280342612514</v>
      </c>
      <c r="I968">
        <v>0.38635432833968197</v>
      </c>
      <c r="J968">
        <v>1.81913975987877</v>
      </c>
      <c r="K968">
        <v>3.04732946996854</v>
      </c>
      <c r="L968" t="s">
        <v>19687</v>
      </c>
    </row>
    <row r="969" spans="6:12" x14ac:dyDescent="0.3">
      <c r="F969" t="s">
        <v>2229</v>
      </c>
      <c r="G969" t="s">
        <v>14473</v>
      </c>
      <c r="H969">
        <v>0.19570519872050801</v>
      </c>
      <c r="I969">
        <v>0.38635432833968197</v>
      </c>
      <c r="J969">
        <v>1.7849885583523999</v>
      </c>
      <c r="K969">
        <v>2.9115766617403902</v>
      </c>
      <c r="L969" t="s">
        <v>14474</v>
      </c>
    </row>
    <row r="970" spans="6:12" x14ac:dyDescent="0.3">
      <c r="F970" t="s">
        <v>903</v>
      </c>
      <c r="G970" t="s">
        <v>3360</v>
      </c>
      <c r="H970">
        <v>0.26016022577250197</v>
      </c>
      <c r="I970">
        <v>0.38635432833968197</v>
      </c>
      <c r="J970">
        <v>1.56965600726318</v>
      </c>
      <c r="K970">
        <v>2.1134752365085001</v>
      </c>
      <c r="L970" t="s">
        <v>19696</v>
      </c>
    </row>
    <row r="971" spans="6:12" x14ac:dyDescent="0.3">
      <c r="F971" t="s">
        <v>453</v>
      </c>
      <c r="G971" t="s">
        <v>110</v>
      </c>
      <c r="H971">
        <v>0.26634336022273403</v>
      </c>
      <c r="I971">
        <v>0.38635432833968197</v>
      </c>
      <c r="J971">
        <v>1.6995197870863199</v>
      </c>
      <c r="K971">
        <v>2.2484119501997202</v>
      </c>
      <c r="L971" t="s">
        <v>13981</v>
      </c>
    </row>
    <row r="972" spans="6:12" x14ac:dyDescent="0.3">
      <c r="F972" t="s">
        <v>455</v>
      </c>
      <c r="G972" t="s">
        <v>110</v>
      </c>
      <c r="H972">
        <v>0.26634336022273403</v>
      </c>
      <c r="I972">
        <v>0.38635432833968197</v>
      </c>
      <c r="J972">
        <v>1.6995197870863199</v>
      </c>
      <c r="K972">
        <v>2.2484119501997202</v>
      </c>
      <c r="L972" t="s">
        <v>19738</v>
      </c>
    </row>
    <row r="973" spans="6:12" x14ac:dyDescent="0.3">
      <c r="F973" t="s">
        <v>1119</v>
      </c>
      <c r="G973" t="s">
        <v>110</v>
      </c>
      <c r="H973">
        <v>0.26634336022273403</v>
      </c>
      <c r="I973">
        <v>0.38635432833968197</v>
      </c>
      <c r="J973">
        <v>1.6995197870863199</v>
      </c>
      <c r="K973">
        <v>2.2484119501997202</v>
      </c>
      <c r="L973" t="s">
        <v>19739</v>
      </c>
    </row>
    <row r="974" spans="6:12" x14ac:dyDescent="0.3">
      <c r="F974" t="s">
        <v>1120</v>
      </c>
      <c r="G974" t="s">
        <v>110</v>
      </c>
      <c r="H974">
        <v>0.26634336022273403</v>
      </c>
      <c r="I974">
        <v>0.38635432833968197</v>
      </c>
      <c r="J974">
        <v>1.6995197870863199</v>
      </c>
      <c r="K974">
        <v>2.2484119501997202</v>
      </c>
      <c r="L974" t="s">
        <v>19739</v>
      </c>
    </row>
    <row r="975" spans="6:12" x14ac:dyDescent="0.3">
      <c r="F975" t="s">
        <v>1613</v>
      </c>
      <c r="G975" t="s">
        <v>110</v>
      </c>
      <c r="H975">
        <v>0.26634336022273403</v>
      </c>
      <c r="I975">
        <v>0.38635432833968197</v>
      </c>
      <c r="J975">
        <v>1.6995197870863199</v>
      </c>
      <c r="K975">
        <v>2.2484119501997202</v>
      </c>
      <c r="L975" t="s">
        <v>19740</v>
      </c>
    </row>
    <row r="976" spans="6:12" x14ac:dyDescent="0.3">
      <c r="F976" t="s">
        <v>912</v>
      </c>
      <c r="G976" t="s">
        <v>110</v>
      </c>
      <c r="H976">
        <v>0.26634336022273403</v>
      </c>
      <c r="I976">
        <v>0.38635432833968197</v>
      </c>
      <c r="J976">
        <v>1.6995197870863199</v>
      </c>
      <c r="K976">
        <v>2.2484119501997202</v>
      </c>
      <c r="L976" t="s">
        <v>19741</v>
      </c>
    </row>
    <row r="977" spans="6:12" x14ac:dyDescent="0.3">
      <c r="F977" t="s">
        <v>1122</v>
      </c>
      <c r="G977" t="s">
        <v>110</v>
      </c>
      <c r="H977">
        <v>0.26634336022273403</v>
      </c>
      <c r="I977">
        <v>0.38635432833968197</v>
      </c>
      <c r="J977">
        <v>1.6995197870863199</v>
      </c>
      <c r="K977">
        <v>2.2484119501997202</v>
      </c>
      <c r="L977" t="s">
        <v>19741</v>
      </c>
    </row>
    <row r="978" spans="6:12" x14ac:dyDescent="0.3">
      <c r="F978" t="s">
        <v>1615</v>
      </c>
      <c r="G978" t="s">
        <v>110</v>
      </c>
      <c r="H978">
        <v>0.26634336022273403</v>
      </c>
      <c r="I978">
        <v>0.38635432833968197</v>
      </c>
      <c r="J978">
        <v>1.6995197870863199</v>
      </c>
      <c r="K978">
        <v>2.2484119501997202</v>
      </c>
      <c r="L978" t="s">
        <v>19742</v>
      </c>
    </row>
    <row r="979" spans="6:12" x14ac:dyDescent="0.3">
      <c r="F979" t="s">
        <v>2968</v>
      </c>
      <c r="G979" t="s">
        <v>110</v>
      </c>
      <c r="H979">
        <v>0.26634336022273403</v>
      </c>
      <c r="I979">
        <v>0.38635432833968197</v>
      </c>
      <c r="J979">
        <v>1.6995197870863199</v>
      </c>
      <c r="K979">
        <v>2.2484119501997202</v>
      </c>
      <c r="L979" t="s">
        <v>19743</v>
      </c>
    </row>
    <row r="980" spans="6:12" x14ac:dyDescent="0.3">
      <c r="F980" t="s">
        <v>914</v>
      </c>
      <c r="G980" t="s">
        <v>110</v>
      </c>
      <c r="H980">
        <v>0.26634336022273403</v>
      </c>
      <c r="I980">
        <v>0.38635432833968197</v>
      </c>
      <c r="J980">
        <v>1.6995197870863199</v>
      </c>
      <c r="K980">
        <v>2.2484119501997202</v>
      </c>
      <c r="L980" t="s">
        <v>19744</v>
      </c>
    </row>
    <row r="981" spans="6:12" x14ac:dyDescent="0.3">
      <c r="F981" t="s">
        <v>65</v>
      </c>
      <c r="G981" t="s">
        <v>110</v>
      </c>
      <c r="H981">
        <v>0.26634336022273403</v>
      </c>
      <c r="I981">
        <v>0.38635432833968197</v>
      </c>
      <c r="J981">
        <v>1.6995197870863199</v>
      </c>
      <c r="K981">
        <v>2.2484119501997202</v>
      </c>
      <c r="L981" t="s">
        <v>19745</v>
      </c>
    </row>
    <row r="982" spans="6:12" x14ac:dyDescent="0.3">
      <c r="F982" t="s">
        <v>918</v>
      </c>
      <c r="G982" t="s">
        <v>110</v>
      </c>
      <c r="H982">
        <v>0.26634336022273403</v>
      </c>
      <c r="I982">
        <v>0.38635432833968197</v>
      </c>
      <c r="J982">
        <v>1.6995197870863199</v>
      </c>
      <c r="K982">
        <v>2.2484119501997202</v>
      </c>
      <c r="L982" t="s">
        <v>19746</v>
      </c>
    </row>
    <row r="983" spans="6:12" x14ac:dyDescent="0.3">
      <c r="F983" t="s">
        <v>1124</v>
      </c>
      <c r="G983" t="s">
        <v>110</v>
      </c>
      <c r="H983">
        <v>0.26634336022273403</v>
      </c>
      <c r="I983">
        <v>0.38635432833968197</v>
      </c>
      <c r="J983">
        <v>1.6995197870863199</v>
      </c>
      <c r="K983">
        <v>2.2484119501997202</v>
      </c>
      <c r="L983" t="s">
        <v>13986</v>
      </c>
    </row>
    <row r="984" spans="6:12" x14ac:dyDescent="0.3">
      <c r="F984" t="s">
        <v>2969</v>
      </c>
      <c r="G984" t="s">
        <v>110</v>
      </c>
      <c r="H984">
        <v>0.26634336022273403</v>
      </c>
      <c r="I984">
        <v>0.38635432833968197</v>
      </c>
      <c r="J984">
        <v>1.6995197870863199</v>
      </c>
      <c r="K984">
        <v>2.2484119501997202</v>
      </c>
      <c r="L984" t="s">
        <v>19747</v>
      </c>
    </row>
    <row r="985" spans="6:12" x14ac:dyDescent="0.3">
      <c r="F985" t="s">
        <v>213</v>
      </c>
      <c r="G985" t="s">
        <v>110</v>
      </c>
      <c r="H985">
        <v>0.26634336022273403</v>
      </c>
      <c r="I985">
        <v>0.38635432833968197</v>
      </c>
      <c r="J985">
        <v>1.6995197870863199</v>
      </c>
      <c r="K985">
        <v>2.2484119501997202</v>
      </c>
      <c r="L985" t="s">
        <v>13989</v>
      </c>
    </row>
    <row r="986" spans="6:12" x14ac:dyDescent="0.3">
      <c r="F986" t="s">
        <v>461</v>
      </c>
      <c r="G986" t="s">
        <v>110</v>
      </c>
      <c r="H986">
        <v>0.26634336022273403</v>
      </c>
      <c r="I986">
        <v>0.38635432833968197</v>
      </c>
      <c r="J986">
        <v>1.6995197870863199</v>
      </c>
      <c r="K986">
        <v>2.2484119501997202</v>
      </c>
      <c r="L986" t="s">
        <v>18003</v>
      </c>
    </row>
    <row r="987" spans="6:12" x14ac:dyDescent="0.3">
      <c r="F987" t="s">
        <v>808</v>
      </c>
      <c r="G987" t="s">
        <v>110</v>
      </c>
      <c r="H987">
        <v>0.26634336022273403</v>
      </c>
      <c r="I987">
        <v>0.38635432833968197</v>
      </c>
      <c r="J987">
        <v>1.6995197870863199</v>
      </c>
      <c r="K987">
        <v>2.2484119501997202</v>
      </c>
      <c r="L987" t="s">
        <v>19748</v>
      </c>
    </row>
    <row r="988" spans="6:12" x14ac:dyDescent="0.3">
      <c r="F988" t="s">
        <v>810</v>
      </c>
      <c r="G988" t="s">
        <v>110</v>
      </c>
      <c r="H988">
        <v>0.26634336022273403</v>
      </c>
      <c r="I988">
        <v>0.38635432833968197</v>
      </c>
      <c r="J988">
        <v>1.6995197870863199</v>
      </c>
      <c r="K988">
        <v>2.2484119501997202</v>
      </c>
      <c r="L988" t="s">
        <v>19749</v>
      </c>
    </row>
    <row r="989" spans="6:12" x14ac:dyDescent="0.3">
      <c r="F989" t="s">
        <v>925</v>
      </c>
      <c r="G989" t="s">
        <v>110</v>
      </c>
      <c r="H989">
        <v>0.26634336022273403</v>
      </c>
      <c r="I989">
        <v>0.38635432833968197</v>
      </c>
      <c r="J989">
        <v>1.6995197870863199</v>
      </c>
      <c r="K989">
        <v>2.2484119501997202</v>
      </c>
      <c r="L989" t="s">
        <v>19750</v>
      </c>
    </row>
    <row r="990" spans="6:12" x14ac:dyDescent="0.3">
      <c r="F990" t="s">
        <v>1130</v>
      </c>
      <c r="G990" t="s">
        <v>110</v>
      </c>
      <c r="H990">
        <v>0.26634336022273403</v>
      </c>
      <c r="I990">
        <v>0.38635432833968197</v>
      </c>
      <c r="J990">
        <v>1.6995197870863199</v>
      </c>
      <c r="K990">
        <v>2.2484119501997202</v>
      </c>
      <c r="L990" t="s">
        <v>13992</v>
      </c>
    </row>
    <row r="991" spans="6:12" x14ac:dyDescent="0.3">
      <c r="F991" t="s">
        <v>1132</v>
      </c>
      <c r="G991" t="s">
        <v>110</v>
      </c>
      <c r="H991">
        <v>0.26634336022273403</v>
      </c>
      <c r="I991">
        <v>0.38635432833968197</v>
      </c>
      <c r="J991">
        <v>1.6995197870863199</v>
      </c>
      <c r="K991">
        <v>2.2484119501997202</v>
      </c>
      <c r="L991" t="s">
        <v>18010</v>
      </c>
    </row>
    <row r="992" spans="6:12" x14ac:dyDescent="0.3">
      <c r="F992" t="s">
        <v>218</v>
      </c>
      <c r="G992" t="s">
        <v>110</v>
      </c>
      <c r="H992">
        <v>0.26634336022273403</v>
      </c>
      <c r="I992">
        <v>0.38635432833968197</v>
      </c>
      <c r="J992">
        <v>1.6995197870863199</v>
      </c>
      <c r="K992">
        <v>2.2484119501997202</v>
      </c>
      <c r="L992" t="s">
        <v>19751</v>
      </c>
    </row>
    <row r="993" spans="6:12" x14ac:dyDescent="0.3">
      <c r="F993" t="s">
        <v>1853</v>
      </c>
      <c r="G993" t="s">
        <v>110</v>
      </c>
      <c r="H993">
        <v>0.26634336022273403</v>
      </c>
      <c r="I993">
        <v>0.38635432833968197</v>
      </c>
      <c r="J993">
        <v>1.6995197870863199</v>
      </c>
      <c r="K993">
        <v>2.2484119501997202</v>
      </c>
      <c r="L993" t="s">
        <v>19752</v>
      </c>
    </row>
    <row r="994" spans="6:12" x14ac:dyDescent="0.3">
      <c r="F994" t="s">
        <v>4000</v>
      </c>
      <c r="G994" t="s">
        <v>110</v>
      </c>
      <c r="H994">
        <v>0.26634336022273403</v>
      </c>
      <c r="I994">
        <v>0.38635432833968197</v>
      </c>
      <c r="J994">
        <v>1.6995197870863199</v>
      </c>
      <c r="K994">
        <v>2.2484119501997202</v>
      </c>
      <c r="L994" t="s">
        <v>19753</v>
      </c>
    </row>
    <row r="995" spans="6:12" x14ac:dyDescent="0.3">
      <c r="F995" t="s">
        <v>219</v>
      </c>
      <c r="G995" t="s">
        <v>110</v>
      </c>
      <c r="H995">
        <v>0.26634336022273403</v>
      </c>
      <c r="I995">
        <v>0.38635432833968197</v>
      </c>
      <c r="J995">
        <v>1.6995197870863199</v>
      </c>
      <c r="K995">
        <v>2.2484119501997202</v>
      </c>
      <c r="L995" t="s">
        <v>13996</v>
      </c>
    </row>
    <row r="996" spans="6:12" x14ac:dyDescent="0.3">
      <c r="F996" t="s">
        <v>1145</v>
      </c>
      <c r="G996" t="s">
        <v>110</v>
      </c>
      <c r="H996">
        <v>0.26634336022273403</v>
      </c>
      <c r="I996">
        <v>0.38635432833968197</v>
      </c>
      <c r="J996">
        <v>1.6995197870863199</v>
      </c>
      <c r="K996">
        <v>2.2484119501997202</v>
      </c>
      <c r="L996" t="s">
        <v>19754</v>
      </c>
    </row>
    <row r="997" spans="6:12" x14ac:dyDescent="0.3">
      <c r="F997" t="s">
        <v>7741</v>
      </c>
      <c r="G997" t="s">
        <v>110</v>
      </c>
      <c r="H997">
        <v>0.26634336022273403</v>
      </c>
      <c r="I997">
        <v>0.38635432833968197</v>
      </c>
      <c r="J997">
        <v>1.6995197870863199</v>
      </c>
      <c r="K997">
        <v>2.2484119501997202</v>
      </c>
      <c r="L997" t="s">
        <v>13997</v>
      </c>
    </row>
    <row r="998" spans="6:12" x14ac:dyDescent="0.3">
      <c r="F998" t="s">
        <v>1148</v>
      </c>
      <c r="G998" t="s">
        <v>110</v>
      </c>
      <c r="H998">
        <v>0.26634336022273403</v>
      </c>
      <c r="I998">
        <v>0.38635432833968197</v>
      </c>
      <c r="J998">
        <v>1.6995197870863199</v>
      </c>
      <c r="K998">
        <v>2.2484119501997202</v>
      </c>
      <c r="L998" t="s">
        <v>19755</v>
      </c>
    </row>
    <row r="999" spans="6:12" x14ac:dyDescent="0.3">
      <c r="F999" t="s">
        <v>1629</v>
      </c>
      <c r="G999" t="s">
        <v>110</v>
      </c>
      <c r="H999">
        <v>0.26634336022273403</v>
      </c>
      <c r="I999">
        <v>0.38635432833968197</v>
      </c>
      <c r="J999">
        <v>1.6995197870863199</v>
      </c>
      <c r="K999">
        <v>2.2484119501997202</v>
      </c>
      <c r="L999" t="s">
        <v>19756</v>
      </c>
    </row>
    <row r="1000" spans="6:12" x14ac:dyDescent="0.3">
      <c r="F1000" t="s">
        <v>1153</v>
      </c>
      <c r="G1000" t="s">
        <v>110</v>
      </c>
      <c r="H1000">
        <v>0.26634336022273403</v>
      </c>
      <c r="I1000">
        <v>0.38635432833968197</v>
      </c>
      <c r="J1000">
        <v>1.6995197870863199</v>
      </c>
      <c r="K1000">
        <v>2.2484119501997202</v>
      </c>
      <c r="L1000" t="s">
        <v>19757</v>
      </c>
    </row>
    <row r="1001" spans="6:12" x14ac:dyDescent="0.3">
      <c r="F1001" t="s">
        <v>1155</v>
      </c>
      <c r="G1001" t="s">
        <v>110</v>
      </c>
      <c r="H1001">
        <v>0.26634336022273403</v>
      </c>
      <c r="I1001">
        <v>0.38635432833968197</v>
      </c>
      <c r="J1001">
        <v>1.6995197870863199</v>
      </c>
      <c r="K1001">
        <v>2.2484119501997202</v>
      </c>
      <c r="L1001" t="s">
        <v>18010</v>
      </c>
    </row>
    <row r="1002" spans="6:12" x14ac:dyDescent="0.3">
      <c r="F1002" t="s">
        <v>477</v>
      </c>
      <c r="G1002" t="s">
        <v>110</v>
      </c>
      <c r="H1002">
        <v>0.26634336022273403</v>
      </c>
      <c r="I1002">
        <v>0.38635432833968197</v>
      </c>
      <c r="J1002">
        <v>1.6995197870863199</v>
      </c>
      <c r="K1002">
        <v>2.2484119501997202</v>
      </c>
      <c r="L1002" t="s">
        <v>19758</v>
      </c>
    </row>
    <row r="1003" spans="6:12" x14ac:dyDescent="0.3">
      <c r="F1003" t="s">
        <v>479</v>
      </c>
      <c r="G1003" t="s">
        <v>110</v>
      </c>
      <c r="H1003">
        <v>0.26634336022273403</v>
      </c>
      <c r="I1003">
        <v>0.38635432833968197</v>
      </c>
      <c r="J1003">
        <v>1.6995197870863199</v>
      </c>
      <c r="K1003">
        <v>2.2484119501997202</v>
      </c>
      <c r="L1003" t="s">
        <v>14045</v>
      </c>
    </row>
    <row r="1004" spans="6:12" x14ac:dyDescent="0.3">
      <c r="F1004" t="s">
        <v>483</v>
      </c>
      <c r="G1004" t="s">
        <v>110</v>
      </c>
      <c r="H1004">
        <v>0.26634336022273403</v>
      </c>
      <c r="I1004">
        <v>0.38635432833968197</v>
      </c>
      <c r="J1004">
        <v>1.6995197870863199</v>
      </c>
      <c r="K1004">
        <v>2.2484119501997202</v>
      </c>
      <c r="L1004" t="s">
        <v>19759</v>
      </c>
    </row>
    <row r="1005" spans="6:12" x14ac:dyDescent="0.3">
      <c r="F1005" t="s">
        <v>230</v>
      </c>
      <c r="G1005" t="s">
        <v>110</v>
      </c>
      <c r="H1005">
        <v>0.26634336022273403</v>
      </c>
      <c r="I1005">
        <v>0.38635432833968197</v>
      </c>
      <c r="J1005">
        <v>1.6995197870863199</v>
      </c>
      <c r="K1005">
        <v>2.2484119501997202</v>
      </c>
      <c r="L1005" t="s">
        <v>14003</v>
      </c>
    </row>
    <row r="1006" spans="6:12" x14ac:dyDescent="0.3">
      <c r="F1006" t="s">
        <v>485</v>
      </c>
      <c r="G1006" t="s">
        <v>110</v>
      </c>
      <c r="H1006">
        <v>0.26634336022273403</v>
      </c>
      <c r="I1006">
        <v>0.38635432833968197</v>
      </c>
      <c r="J1006">
        <v>1.6995197870863199</v>
      </c>
      <c r="K1006">
        <v>2.2484119501997202</v>
      </c>
      <c r="L1006" t="s">
        <v>14004</v>
      </c>
    </row>
    <row r="1007" spans="6:12" x14ac:dyDescent="0.3">
      <c r="F1007" t="s">
        <v>1168</v>
      </c>
      <c r="G1007" t="s">
        <v>110</v>
      </c>
      <c r="H1007">
        <v>0.26634336022273403</v>
      </c>
      <c r="I1007">
        <v>0.38635432833968197</v>
      </c>
      <c r="J1007">
        <v>1.6995197870863199</v>
      </c>
      <c r="K1007">
        <v>2.2484119501997202</v>
      </c>
      <c r="L1007" t="s">
        <v>14005</v>
      </c>
    </row>
    <row r="1008" spans="6:12" x14ac:dyDescent="0.3">
      <c r="F1008" t="s">
        <v>1170</v>
      </c>
      <c r="G1008" t="s">
        <v>110</v>
      </c>
      <c r="H1008">
        <v>0.26634336022273403</v>
      </c>
      <c r="I1008">
        <v>0.38635432833968197</v>
      </c>
      <c r="J1008">
        <v>1.6995197870863199</v>
      </c>
      <c r="K1008">
        <v>2.2484119501997202</v>
      </c>
      <c r="L1008" t="s">
        <v>14005</v>
      </c>
    </row>
    <row r="1009" spans="6:12" x14ac:dyDescent="0.3">
      <c r="F1009" t="s">
        <v>2971</v>
      </c>
      <c r="G1009" t="s">
        <v>110</v>
      </c>
      <c r="H1009">
        <v>0.26634336022273403</v>
      </c>
      <c r="I1009">
        <v>0.38635432833968197</v>
      </c>
      <c r="J1009">
        <v>1.6995197870863199</v>
      </c>
      <c r="K1009">
        <v>2.2484119501997202</v>
      </c>
      <c r="L1009" t="s">
        <v>19760</v>
      </c>
    </row>
    <row r="1010" spans="6:12" x14ac:dyDescent="0.3">
      <c r="F1010" t="s">
        <v>1648</v>
      </c>
      <c r="G1010" t="s">
        <v>110</v>
      </c>
      <c r="H1010">
        <v>0.26634336022273403</v>
      </c>
      <c r="I1010">
        <v>0.38635432833968197</v>
      </c>
      <c r="J1010">
        <v>1.6995197870863199</v>
      </c>
      <c r="K1010">
        <v>2.2484119501997202</v>
      </c>
      <c r="L1010" t="s">
        <v>14008</v>
      </c>
    </row>
    <row r="1011" spans="6:12" x14ac:dyDescent="0.3">
      <c r="F1011" t="s">
        <v>1872</v>
      </c>
      <c r="G1011" t="s">
        <v>110</v>
      </c>
      <c r="H1011">
        <v>0.26634336022273403</v>
      </c>
      <c r="I1011">
        <v>0.38635432833968197</v>
      </c>
      <c r="J1011">
        <v>1.6995197870863199</v>
      </c>
      <c r="K1011">
        <v>2.2484119501997202</v>
      </c>
      <c r="L1011" t="s">
        <v>19761</v>
      </c>
    </row>
    <row r="1012" spans="6:12" x14ac:dyDescent="0.3">
      <c r="F1012" t="s">
        <v>1873</v>
      </c>
      <c r="G1012" t="s">
        <v>110</v>
      </c>
      <c r="H1012">
        <v>0.26634336022273403</v>
      </c>
      <c r="I1012">
        <v>0.38635432833968197</v>
      </c>
      <c r="J1012">
        <v>1.6995197870863199</v>
      </c>
      <c r="K1012">
        <v>2.2484119501997202</v>
      </c>
      <c r="L1012" t="s">
        <v>19762</v>
      </c>
    </row>
    <row r="1013" spans="6:12" x14ac:dyDescent="0.3">
      <c r="F1013" t="s">
        <v>1175</v>
      </c>
      <c r="G1013" t="s">
        <v>110</v>
      </c>
      <c r="H1013">
        <v>0.26634336022273403</v>
      </c>
      <c r="I1013">
        <v>0.38635432833968197</v>
      </c>
      <c r="J1013">
        <v>1.6995197870863199</v>
      </c>
      <c r="K1013">
        <v>2.2484119501997202</v>
      </c>
      <c r="L1013" t="s">
        <v>14013</v>
      </c>
    </row>
    <row r="1014" spans="6:12" x14ac:dyDescent="0.3">
      <c r="F1014" t="s">
        <v>963</v>
      </c>
      <c r="G1014" t="s">
        <v>110</v>
      </c>
      <c r="H1014">
        <v>0.26634336022273403</v>
      </c>
      <c r="I1014">
        <v>0.38635432833968197</v>
      </c>
      <c r="J1014">
        <v>1.6995197870863199</v>
      </c>
      <c r="K1014">
        <v>2.2484119501997202</v>
      </c>
      <c r="L1014" t="s">
        <v>19763</v>
      </c>
    </row>
    <row r="1015" spans="6:12" x14ac:dyDescent="0.3">
      <c r="F1015" t="s">
        <v>2974</v>
      </c>
      <c r="G1015" t="s">
        <v>110</v>
      </c>
      <c r="H1015">
        <v>0.26634336022273403</v>
      </c>
      <c r="I1015">
        <v>0.38635432833968197</v>
      </c>
      <c r="J1015">
        <v>1.6995197870863199</v>
      </c>
      <c r="K1015">
        <v>2.2484119501997202</v>
      </c>
      <c r="L1015" t="s">
        <v>19764</v>
      </c>
    </row>
    <row r="1016" spans="6:12" x14ac:dyDescent="0.3">
      <c r="F1016" t="s">
        <v>1177</v>
      </c>
      <c r="G1016" t="s">
        <v>110</v>
      </c>
      <c r="H1016">
        <v>0.26634336022273403</v>
      </c>
      <c r="I1016">
        <v>0.38635432833968197</v>
      </c>
      <c r="J1016">
        <v>1.6995197870863199</v>
      </c>
      <c r="K1016">
        <v>2.2484119501997202</v>
      </c>
      <c r="L1016" t="s">
        <v>14017</v>
      </c>
    </row>
    <row r="1017" spans="6:12" x14ac:dyDescent="0.3">
      <c r="F1017" t="s">
        <v>1180</v>
      </c>
      <c r="G1017" t="s">
        <v>110</v>
      </c>
      <c r="H1017">
        <v>0.26634336022273403</v>
      </c>
      <c r="I1017">
        <v>0.38635432833968197</v>
      </c>
      <c r="J1017">
        <v>1.6995197870863199</v>
      </c>
      <c r="K1017">
        <v>2.2484119501997202</v>
      </c>
      <c r="L1017" t="s">
        <v>14017</v>
      </c>
    </row>
    <row r="1018" spans="6:12" x14ac:dyDescent="0.3">
      <c r="F1018" t="s">
        <v>235</v>
      </c>
      <c r="G1018" t="s">
        <v>110</v>
      </c>
      <c r="H1018">
        <v>0.26634336022273403</v>
      </c>
      <c r="I1018">
        <v>0.38635432833968197</v>
      </c>
      <c r="J1018">
        <v>1.6995197870863199</v>
      </c>
      <c r="K1018">
        <v>2.2484119501997202</v>
      </c>
      <c r="L1018" t="s">
        <v>19765</v>
      </c>
    </row>
    <row r="1019" spans="6:12" x14ac:dyDescent="0.3">
      <c r="F1019" t="s">
        <v>1183</v>
      </c>
      <c r="G1019" t="s">
        <v>110</v>
      </c>
      <c r="H1019">
        <v>0.26634336022273403</v>
      </c>
      <c r="I1019">
        <v>0.38635432833968197</v>
      </c>
      <c r="J1019">
        <v>1.6995197870863199</v>
      </c>
      <c r="K1019">
        <v>2.2484119501997202</v>
      </c>
      <c r="L1019" t="s">
        <v>14019</v>
      </c>
    </row>
    <row r="1020" spans="6:12" x14ac:dyDescent="0.3">
      <c r="F1020" t="s">
        <v>1876</v>
      </c>
      <c r="G1020" t="s">
        <v>110</v>
      </c>
      <c r="H1020">
        <v>0.26634336022273403</v>
      </c>
      <c r="I1020">
        <v>0.38635432833968197</v>
      </c>
      <c r="J1020">
        <v>1.6995197870863199</v>
      </c>
      <c r="K1020">
        <v>2.2484119501997202</v>
      </c>
      <c r="L1020" t="s">
        <v>14019</v>
      </c>
    </row>
    <row r="1021" spans="6:12" x14ac:dyDescent="0.3">
      <c r="F1021" t="s">
        <v>1653</v>
      </c>
      <c r="G1021" t="s">
        <v>110</v>
      </c>
      <c r="H1021">
        <v>0.26634336022273403</v>
      </c>
      <c r="I1021">
        <v>0.38635432833968197</v>
      </c>
      <c r="J1021">
        <v>1.6995197870863199</v>
      </c>
      <c r="K1021">
        <v>2.2484119501997202</v>
      </c>
      <c r="L1021" t="s">
        <v>19766</v>
      </c>
    </row>
    <row r="1022" spans="6:12" x14ac:dyDescent="0.3">
      <c r="F1022" t="s">
        <v>2975</v>
      </c>
      <c r="G1022" t="s">
        <v>110</v>
      </c>
      <c r="H1022">
        <v>0.26634336022273403</v>
      </c>
      <c r="I1022">
        <v>0.38635432833968197</v>
      </c>
      <c r="J1022">
        <v>1.6995197870863199</v>
      </c>
      <c r="K1022">
        <v>2.2484119501997202</v>
      </c>
      <c r="L1022" t="s">
        <v>19767</v>
      </c>
    </row>
    <row r="1023" spans="6:12" x14ac:dyDescent="0.3">
      <c r="F1023" t="s">
        <v>968</v>
      </c>
      <c r="G1023" t="s">
        <v>110</v>
      </c>
      <c r="H1023">
        <v>0.26634336022273403</v>
      </c>
      <c r="I1023">
        <v>0.38635432833968197</v>
      </c>
      <c r="J1023">
        <v>1.6995197870863199</v>
      </c>
      <c r="K1023">
        <v>2.2484119501997202</v>
      </c>
      <c r="L1023" t="s">
        <v>14023</v>
      </c>
    </row>
    <row r="1024" spans="6:12" x14ac:dyDescent="0.3">
      <c r="F1024" t="s">
        <v>240</v>
      </c>
      <c r="G1024" t="s">
        <v>110</v>
      </c>
      <c r="H1024">
        <v>0.26634336022273403</v>
      </c>
      <c r="I1024">
        <v>0.38635432833968197</v>
      </c>
      <c r="J1024">
        <v>1.6995197870863199</v>
      </c>
      <c r="K1024">
        <v>2.2484119501997202</v>
      </c>
      <c r="L1024" t="s">
        <v>3400</v>
      </c>
    </row>
    <row r="1025" spans="6:12" x14ac:dyDescent="0.3">
      <c r="F1025" t="s">
        <v>241</v>
      </c>
      <c r="G1025" t="s">
        <v>110</v>
      </c>
      <c r="H1025">
        <v>0.26634336022273403</v>
      </c>
      <c r="I1025">
        <v>0.38635432833968197</v>
      </c>
      <c r="J1025">
        <v>1.6995197870863199</v>
      </c>
      <c r="K1025">
        <v>2.2484119501997202</v>
      </c>
      <c r="L1025" t="s">
        <v>19768</v>
      </c>
    </row>
    <row r="1026" spans="6:12" x14ac:dyDescent="0.3">
      <c r="F1026" t="s">
        <v>1882</v>
      </c>
      <c r="G1026" t="s">
        <v>110</v>
      </c>
      <c r="H1026">
        <v>0.26634336022273403</v>
      </c>
      <c r="I1026">
        <v>0.38635432833968197</v>
      </c>
      <c r="J1026">
        <v>1.6995197870863199</v>
      </c>
      <c r="K1026">
        <v>2.2484119501997202</v>
      </c>
      <c r="L1026" t="s">
        <v>19769</v>
      </c>
    </row>
    <row r="1027" spans="6:12" x14ac:dyDescent="0.3">
      <c r="F1027" t="s">
        <v>860</v>
      </c>
      <c r="G1027" t="s">
        <v>110</v>
      </c>
      <c r="H1027">
        <v>0.26634336022273403</v>
      </c>
      <c r="I1027">
        <v>0.38635432833968197</v>
      </c>
      <c r="J1027">
        <v>1.6995197870863199</v>
      </c>
      <c r="K1027">
        <v>2.2484119501997202</v>
      </c>
      <c r="L1027" t="s">
        <v>19770</v>
      </c>
    </row>
    <row r="1028" spans="6:12" x14ac:dyDescent="0.3">
      <c r="F1028" t="s">
        <v>1885</v>
      </c>
      <c r="G1028" t="s">
        <v>110</v>
      </c>
      <c r="H1028">
        <v>0.26634336022273403</v>
      </c>
      <c r="I1028">
        <v>0.38635432833968197</v>
      </c>
      <c r="J1028">
        <v>1.6995197870863199</v>
      </c>
      <c r="K1028">
        <v>2.2484119501997202</v>
      </c>
      <c r="L1028" t="s">
        <v>19771</v>
      </c>
    </row>
    <row r="1029" spans="6:12" x14ac:dyDescent="0.3">
      <c r="F1029" t="s">
        <v>3685</v>
      </c>
      <c r="G1029" t="s">
        <v>110</v>
      </c>
      <c r="H1029">
        <v>0.26634336022273403</v>
      </c>
      <c r="I1029">
        <v>0.38635432833968197</v>
      </c>
      <c r="J1029">
        <v>1.6995197870863199</v>
      </c>
      <c r="K1029">
        <v>2.2484119501997202</v>
      </c>
      <c r="L1029" t="s">
        <v>19772</v>
      </c>
    </row>
    <row r="1030" spans="6:12" x14ac:dyDescent="0.3">
      <c r="F1030" t="s">
        <v>501</v>
      </c>
      <c r="G1030" t="s">
        <v>110</v>
      </c>
      <c r="H1030">
        <v>0.26634336022273403</v>
      </c>
      <c r="I1030">
        <v>0.38635432833968197</v>
      </c>
      <c r="J1030">
        <v>1.6995197870863199</v>
      </c>
      <c r="K1030">
        <v>2.2484119501997202</v>
      </c>
      <c r="L1030" t="s">
        <v>19773</v>
      </c>
    </row>
    <row r="1031" spans="6:12" x14ac:dyDescent="0.3">
      <c r="F1031" t="s">
        <v>244</v>
      </c>
      <c r="G1031" t="s">
        <v>110</v>
      </c>
      <c r="H1031">
        <v>0.26634336022273403</v>
      </c>
      <c r="I1031">
        <v>0.38635432833968197</v>
      </c>
      <c r="J1031">
        <v>1.6995197870863199</v>
      </c>
      <c r="K1031">
        <v>2.2484119501997202</v>
      </c>
      <c r="L1031" t="s">
        <v>19774</v>
      </c>
    </row>
    <row r="1032" spans="6:12" x14ac:dyDescent="0.3">
      <c r="F1032" t="s">
        <v>1188</v>
      </c>
      <c r="G1032" t="s">
        <v>110</v>
      </c>
      <c r="H1032">
        <v>0.26634336022273403</v>
      </c>
      <c r="I1032">
        <v>0.38635432833968197</v>
      </c>
      <c r="J1032">
        <v>1.6995197870863199</v>
      </c>
      <c r="K1032">
        <v>2.2484119501997202</v>
      </c>
      <c r="L1032" t="s">
        <v>2650</v>
      </c>
    </row>
    <row r="1033" spans="6:12" x14ac:dyDescent="0.3">
      <c r="F1033" t="s">
        <v>863</v>
      </c>
      <c r="G1033" t="s">
        <v>110</v>
      </c>
      <c r="H1033">
        <v>0.26634336022273403</v>
      </c>
      <c r="I1033">
        <v>0.38635432833968197</v>
      </c>
      <c r="J1033">
        <v>1.6995197870863199</v>
      </c>
      <c r="K1033">
        <v>2.2484119501997202</v>
      </c>
      <c r="L1033" t="s">
        <v>19775</v>
      </c>
    </row>
    <row r="1034" spans="6:12" x14ac:dyDescent="0.3">
      <c r="F1034" t="s">
        <v>247</v>
      </c>
      <c r="G1034" t="s">
        <v>110</v>
      </c>
      <c r="H1034">
        <v>0.26634336022273403</v>
      </c>
      <c r="I1034">
        <v>0.38635432833968197</v>
      </c>
      <c r="J1034">
        <v>1.6995197870863199</v>
      </c>
      <c r="K1034">
        <v>2.2484119501997202</v>
      </c>
      <c r="L1034" t="s">
        <v>18030</v>
      </c>
    </row>
    <row r="1035" spans="6:12" x14ac:dyDescent="0.3">
      <c r="F1035" t="s">
        <v>1890</v>
      </c>
      <c r="G1035" t="s">
        <v>110</v>
      </c>
      <c r="H1035">
        <v>0.26634336022273403</v>
      </c>
      <c r="I1035">
        <v>0.38635432833968197</v>
      </c>
      <c r="J1035">
        <v>1.6995197870863199</v>
      </c>
      <c r="K1035">
        <v>2.2484119501997202</v>
      </c>
      <c r="L1035" t="s">
        <v>19776</v>
      </c>
    </row>
    <row r="1036" spans="6:12" x14ac:dyDescent="0.3">
      <c r="F1036" t="s">
        <v>1892</v>
      </c>
      <c r="G1036" t="s">
        <v>110</v>
      </c>
      <c r="H1036">
        <v>0.26634336022273403</v>
      </c>
      <c r="I1036">
        <v>0.38635432833968197</v>
      </c>
      <c r="J1036">
        <v>1.6995197870863199</v>
      </c>
      <c r="K1036">
        <v>2.2484119501997202</v>
      </c>
      <c r="L1036" t="s">
        <v>19777</v>
      </c>
    </row>
    <row r="1037" spans="6:12" x14ac:dyDescent="0.3">
      <c r="F1037" t="s">
        <v>2811</v>
      </c>
      <c r="G1037" t="s">
        <v>110</v>
      </c>
      <c r="H1037">
        <v>0.26634336022273403</v>
      </c>
      <c r="I1037">
        <v>0.38635432833968197</v>
      </c>
      <c r="J1037">
        <v>1.6995197870863199</v>
      </c>
      <c r="K1037">
        <v>2.2484119501997202</v>
      </c>
      <c r="L1037" t="s">
        <v>19778</v>
      </c>
    </row>
    <row r="1038" spans="6:12" x14ac:dyDescent="0.3">
      <c r="F1038" t="s">
        <v>1895</v>
      </c>
      <c r="G1038" t="s">
        <v>110</v>
      </c>
      <c r="H1038">
        <v>0.26634336022273403</v>
      </c>
      <c r="I1038">
        <v>0.38635432833968197</v>
      </c>
      <c r="J1038">
        <v>1.6995197870863199</v>
      </c>
      <c r="K1038">
        <v>2.2484119501997202</v>
      </c>
      <c r="L1038" t="s">
        <v>14037</v>
      </c>
    </row>
    <row r="1039" spans="6:12" x14ac:dyDescent="0.3">
      <c r="F1039" t="s">
        <v>974</v>
      </c>
      <c r="G1039" t="s">
        <v>110</v>
      </c>
      <c r="H1039">
        <v>0.26634336022273403</v>
      </c>
      <c r="I1039">
        <v>0.38635432833968197</v>
      </c>
      <c r="J1039">
        <v>1.6995197870863199</v>
      </c>
      <c r="K1039">
        <v>2.2484119501997202</v>
      </c>
      <c r="L1039" t="s">
        <v>19779</v>
      </c>
    </row>
    <row r="1040" spans="6:12" x14ac:dyDescent="0.3">
      <c r="F1040" t="s">
        <v>1193</v>
      </c>
      <c r="G1040" t="s">
        <v>110</v>
      </c>
      <c r="H1040">
        <v>0.26634336022273403</v>
      </c>
      <c r="I1040">
        <v>0.38635432833968197</v>
      </c>
      <c r="J1040">
        <v>1.6995197870863199</v>
      </c>
      <c r="K1040">
        <v>2.2484119501997202</v>
      </c>
      <c r="L1040" t="s">
        <v>19780</v>
      </c>
    </row>
    <row r="1041" spans="6:12" x14ac:dyDescent="0.3">
      <c r="F1041" t="s">
        <v>504</v>
      </c>
      <c r="G1041" t="s">
        <v>110</v>
      </c>
      <c r="H1041">
        <v>0.26634336022273403</v>
      </c>
      <c r="I1041">
        <v>0.38635432833968197</v>
      </c>
      <c r="J1041">
        <v>1.6995197870863199</v>
      </c>
      <c r="K1041">
        <v>2.2484119501997202</v>
      </c>
      <c r="L1041" t="s">
        <v>19781</v>
      </c>
    </row>
    <row r="1042" spans="6:12" x14ac:dyDescent="0.3">
      <c r="F1042" t="s">
        <v>413</v>
      </c>
      <c r="G1042" t="s">
        <v>110</v>
      </c>
      <c r="H1042">
        <v>0.26634336022273403</v>
      </c>
      <c r="I1042">
        <v>0.38635432833968197</v>
      </c>
      <c r="J1042">
        <v>1.6995197870863199</v>
      </c>
      <c r="K1042">
        <v>2.2484119501997202</v>
      </c>
      <c r="L1042" t="s">
        <v>14042</v>
      </c>
    </row>
    <row r="1043" spans="6:12" x14ac:dyDescent="0.3">
      <c r="F1043" t="s">
        <v>415</v>
      </c>
      <c r="G1043" t="s">
        <v>110</v>
      </c>
      <c r="H1043">
        <v>0.26634336022273403</v>
      </c>
      <c r="I1043">
        <v>0.38635432833968197</v>
      </c>
      <c r="J1043">
        <v>1.6995197870863199</v>
      </c>
      <c r="K1043">
        <v>2.2484119501997202</v>
      </c>
      <c r="L1043" t="s">
        <v>14042</v>
      </c>
    </row>
    <row r="1044" spans="6:12" x14ac:dyDescent="0.3">
      <c r="F1044" t="s">
        <v>977</v>
      </c>
      <c r="G1044" t="s">
        <v>110</v>
      </c>
      <c r="H1044">
        <v>0.26634336022273403</v>
      </c>
      <c r="I1044">
        <v>0.38635432833968197</v>
      </c>
      <c r="J1044">
        <v>1.6995197870863199</v>
      </c>
      <c r="K1044">
        <v>2.2484119501997202</v>
      </c>
      <c r="L1044" t="s">
        <v>19782</v>
      </c>
    </row>
    <row r="1045" spans="6:12" x14ac:dyDescent="0.3">
      <c r="F1045" t="s">
        <v>432</v>
      </c>
      <c r="G1045" t="s">
        <v>110</v>
      </c>
      <c r="H1045">
        <v>0.26634336022273403</v>
      </c>
      <c r="I1045">
        <v>0.38635432833968197</v>
      </c>
      <c r="J1045">
        <v>1.6995197870863199</v>
      </c>
      <c r="K1045">
        <v>2.2484119501997202</v>
      </c>
      <c r="L1045" t="s">
        <v>14043</v>
      </c>
    </row>
    <row r="1046" spans="6:12" x14ac:dyDescent="0.3">
      <c r="F1046" t="s">
        <v>506</v>
      </c>
      <c r="G1046" t="s">
        <v>110</v>
      </c>
      <c r="H1046">
        <v>0.26634336022273403</v>
      </c>
      <c r="I1046">
        <v>0.38635432833968197</v>
      </c>
      <c r="J1046">
        <v>1.6995197870863199</v>
      </c>
      <c r="K1046">
        <v>2.2484119501997202</v>
      </c>
      <c r="L1046" t="s">
        <v>14045</v>
      </c>
    </row>
    <row r="1047" spans="6:12" x14ac:dyDescent="0.3">
      <c r="F1047" t="s">
        <v>507</v>
      </c>
      <c r="G1047" t="s">
        <v>110</v>
      </c>
      <c r="H1047">
        <v>0.26634336022273403</v>
      </c>
      <c r="I1047">
        <v>0.38635432833968197</v>
      </c>
      <c r="J1047">
        <v>1.6995197870863199</v>
      </c>
      <c r="K1047">
        <v>2.2484119501997202</v>
      </c>
      <c r="L1047" t="s">
        <v>14045</v>
      </c>
    </row>
    <row r="1048" spans="6:12" x14ac:dyDescent="0.3">
      <c r="F1048" t="s">
        <v>511</v>
      </c>
      <c r="G1048" t="s">
        <v>110</v>
      </c>
      <c r="H1048">
        <v>0.26634336022273403</v>
      </c>
      <c r="I1048">
        <v>0.38635432833968197</v>
      </c>
      <c r="J1048">
        <v>1.6995197870863199</v>
      </c>
      <c r="K1048">
        <v>2.2484119501997202</v>
      </c>
      <c r="L1048" t="s">
        <v>19783</v>
      </c>
    </row>
    <row r="1049" spans="6:12" x14ac:dyDescent="0.3">
      <c r="F1049" t="s">
        <v>518</v>
      </c>
      <c r="G1049" t="s">
        <v>110</v>
      </c>
      <c r="H1049">
        <v>0.26634336022273403</v>
      </c>
      <c r="I1049">
        <v>0.38635432833968197</v>
      </c>
      <c r="J1049">
        <v>1.6995197870863199</v>
      </c>
      <c r="K1049">
        <v>2.2484119501997202</v>
      </c>
      <c r="L1049" t="s">
        <v>19784</v>
      </c>
    </row>
    <row r="1050" spans="6:12" x14ac:dyDescent="0.3">
      <c r="F1050" t="s">
        <v>520</v>
      </c>
      <c r="G1050" t="s">
        <v>110</v>
      </c>
      <c r="H1050">
        <v>0.26634336022273403</v>
      </c>
      <c r="I1050">
        <v>0.38635432833968197</v>
      </c>
      <c r="J1050">
        <v>1.6995197870863199</v>
      </c>
      <c r="K1050">
        <v>2.2484119501997202</v>
      </c>
      <c r="L1050" t="s">
        <v>19785</v>
      </c>
    </row>
    <row r="1051" spans="6:12" x14ac:dyDescent="0.3">
      <c r="F1051" t="s">
        <v>1902</v>
      </c>
      <c r="G1051" t="s">
        <v>110</v>
      </c>
      <c r="H1051">
        <v>0.26634336022273403</v>
      </c>
      <c r="I1051">
        <v>0.38635432833968197</v>
      </c>
      <c r="J1051">
        <v>1.6995197870863199</v>
      </c>
      <c r="K1051">
        <v>2.2484119501997202</v>
      </c>
      <c r="L1051" t="s">
        <v>14048</v>
      </c>
    </row>
    <row r="1052" spans="6:12" x14ac:dyDescent="0.3">
      <c r="F1052" t="s">
        <v>1198</v>
      </c>
      <c r="G1052" t="s">
        <v>110</v>
      </c>
      <c r="H1052">
        <v>0.26634336022273403</v>
      </c>
      <c r="I1052">
        <v>0.38635432833968197</v>
      </c>
      <c r="J1052">
        <v>1.6995197870863199</v>
      </c>
      <c r="K1052">
        <v>2.2484119501997202</v>
      </c>
      <c r="L1052" t="s">
        <v>19786</v>
      </c>
    </row>
    <row r="1053" spans="6:12" x14ac:dyDescent="0.3">
      <c r="F1053" t="s">
        <v>254</v>
      </c>
      <c r="G1053" t="s">
        <v>110</v>
      </c>
      <c r="H1053">
        <v>0.26634336022273403</v>
      </c>
      <c r="I1053">
        <v>0.38635432833968197</v>
      </c>
      <c r="J1053">
        <v>1.6995197870863199</v>
      </c>
      <c r="K1053">
        <v>2.2484119501997202</v>
      </c>
      <c r="L1053" t="s">
        <v>3400</v>
      </c>
    </row>
    <row r="1054" spans="6:12" x14ac:dyDescent="0.3">
      <c r="F1054" t="s">
        <v>256</v>
      </c>
      <c r="G1054" t="s">
        <v>110</v>
      </c>
      <c r="H1054">
        <v>0.26634336022273403</v>
      </c>
      <c r="I1054">
        <v>0.38635432833968197</v>
      </c>
      <c r="J1054">
        <v>1.6995197870863199</v>
      </c>
      <c r="K1054">
        <v>2.2484119501997202</v>
      </c>
      <c r="L1054" t="s">
        <v>3400</v>
      </c>
    </row>
    <row r="1055" spans="6:12" x14ac:dyDescent="0.3">
      <c r="F1055" t="s">
        <v>80</v>
      </c>
      <c r="G1055" t="s">
        <v>110</v>
      </c>
      <c r="H1055">
        <v>0.26634336022273403</v>
      </c>
      <c r="I1055">
        <v>0.38635432833968197</v>
      </c>
      <c r="J1055">
        <v>1.6995197870863199</v>
      </c>
      <c r="K1055">
        <v>2.2484119501997202</v>
      </c>
      <c r="L1055" t="s">
        <v>19787</v>
      </c>
    </row>
    <row r="1056" spans="6:12" x14ac:dyDescent="0.3">
      <c r="F1056" t="s">
        <v>980</v>
      </c>
      <c r="G1056" t="s">
        <v>110</v>
      </c>
      <c r="H1056">
        <v>0.26634336022273403</v>
      </c>
      <c r="I1056">
        <v>0.38635432833968197</v>
      </c>
      <c r="J1056">
        <v>1.6995197870863199</v>
      </c>
      <c r="K1056">
        <v>2.2484119501997202</v>
      </c>
      <c r="L1056" t="s">
        <v>19788</v>
      </c>
    </row>
    <row r="1057" spans="6:12" x14ac:dyDescent="0.3">
      <c r="F1057" t="s">
        <v>1906</v>
      </c>
      <c r="G1057" t="s">
        <v>110</v>
      </c>
      <c r="H1057">
        <v>0.26634336022273403</v>
      </c>
      <c r="I1057">
        <v>0.38635432833968197</v>
      </c>
      <c r="J1057">
        <v>1.6995197870863199</v>
      </c>
      <c r="K1057">
        <v>2.2484119501997202</v>
      </c>
      <c r="L1057" t="s">
        <v>14475</v>
      </c>
    </row>
    <row r="1058" spans="6:12" x14ac:dyDescent="0.3">
      <c r="F1058" t="s">
        <v>265</v>
      </c>
      <c r="G1058" t="s">
        <v>110</v>
      </c>
      <c r="H1058">
        <v>0.26634336022273403</v>
      </c>
      <c r="I1058">
        <v>0.38635432833968197</v>
      </c>
      <c r="J1058">
        <v>1.6995197870863199</v>
      </c>
      <c r="K1058">
        <v>2.2484119501997202</v>
      </c>
      <c r="L1058" t="s">
        <v>14056</v>
      </c>
    </row>
    <row r="1059" spans="6:12" x14ac:dyDescent="0.3">
      <c r="F1059" t="s">
        <v>266</v>
      </c>
      <c r="G1059" t="s">
        <v>110</v>
      </c>
      <c r="H1059">
        <v>0.26634336022273403</v>
      </c>
      <c r="I1059">
        <v>0.38635432833968197</v>
      </c>
      <c r="J1059">
        <v>1.6995197870863199</v>
      </c>
      <c r="K1059">
        <v>2.2484119501997202</v>
      </c>
      <c r="L1059" t="s">
        <v>19789</v>
      </c>
    </row>
    <row r="1060" spans="6:12" x14ac:dyDescent="0.3">
      <c r="F1060" t="s">
        <v>3548</v>
      </c>
      <c r="G1060" t="s">
        <v>110</v>
      </c>
      <c r="H1060">
        <v>0.26634336022273403</v>
      </c>
      <c r="I1060">
        <v>0.38635432833968197</v>
      </c>
      <c r="J1060">
        <v>1.6995197870863199</v>
      </c>
      <c r="K1060">
        <v>2.2484119501997202</v>
      </c>
      <c r="L1060" t="s">
        <v>19790</v>
      </c>
    </row>
    <row r="1061" spans="6:12" x14ac:dyDescent="0.3">
      <c r="F1061" t="s">
        <v>267</v>
      </c>
      <c r="G1061" t="s">
        <v>110</v>
      </c>
      <c r="H1061">
        <v>0.26634336022273403</v>
      </c>
      <c r="I1061">
        <v>0.38635432833968197</v>
      </c>
      <c r="J1061">
        <v>1.6995197870863199</v>
      </c>
      <c r="K1061">
        <v>2.2484119501997202</v>
      </c>
      <c r="L1061" t="s">
        <v>19789</v>
      </c>
    </row>
    <row r="1062" spans="6:12" x14ac:dyDescent="0.3">
      <c r="F1062" t="s">
        <v>1205</v>
      </c>
      <c r="G1062" t="s">
        <v>110</v>
      </c>
      <c r="H1062">
        <v>0.26634336022273403</v>
      </c>
      <c r="I1062">
        <v>0.38635432833968197</v>
      </c>
      <c r="J1062">
        <v>1.6995197870863199</v>
      </c>
      <c r="K1062">
        <v>2.2484119501997202</v>
      </c>
      <c r="L1062" t="s">
        <v>19791</v>
      </c>
    </row>
    <row r="1063" spans="6:12" x14ac:dyDescent="0.3">
      <c r="F1063" t="s">
        <v>1207</v>
      </c>
      <c r="G1063" t="s">
        <v>110</v>
      </c>
      <c r="H1063">
        <v>0.26634336022273403</v>
      </c>
      <c r="I1063">
        <v>0.38635432833968197</v>
      </c>
      <c r="J1063">
        <v>1.6995197870863199</v>
      </c>
      <c r="K1063">
        <v>2.2484119501997202</v>
      </c>
      <c r="L1063" t="s">
        <v>14057</v>
      </c>
    </row>
    <row r="1064" spans="6:12" x14ac:dyDescent="0.3">
      <c r="F1064" t="s">
        <v>744</v>
      </c>
      <c r="G1064" t="s">
        <v>110</v>
      </c>
      <c r="H1064">
        <v>0.26634336022273403</v>
      </c>
      <c r="I1064">
        <v>0.38635432833968197</v>
      </c>
      <c r="J1064">
        <v>1.6995197870863199</v>
      </c>
      <c r="K1064">
        <v>2.2484119501997202</v>
      </c>
      <c r="L1064" t="s">
        <v>14008</v>
      </c>
    </row>
    <row r="1065" spans="6:12" x14ac:dyDescent="0.3">
      <c r="F1065" t="s">
        <v>1677</v>
      </c>
      <c r="G1065" t="s">
        <v>110</v>
      </c>
      <c r="H1065">
        <v>0.26634336022273403</v>
      </c>
      <c r="I1065">
        <v>0.38635432833968197</v>
      </c>
      <c r="J1065">
        <v>1.6995197870863199</v>
      </c>
      <c r="K1065">
        <v>2.2484119501997202</v>
      </c>
      <c r="L1065" t="s">
        <v>14008</v>
      </c>
    </row>
    <row r="1066" spans="6:12" x14ac:dyDescent="0.3">
      <c r="F1066" t="s">
        <v>746</v>
      </c>
      <c r="G1066" t="s">
        <v>110</v>
      </c>
      <c r="H1066">
        <v>0.26634336022273403</v>
      </c>
      <c r="I1066">
        <v>0.38635432833968197</v>
      </c>
      <c r="J1066">
        <v>1.6995197870863199</v>
      </c>
      <c r="K1066">
        <v>2.2484119501997202</v>
      </c>
      <c r="L1066" t="s">
        <v>14008</v>
      </c>
    </row>
    <row r="1067" spans="6:12" x14ac:dyDescent="0.3">
      <c r="F1067" t="s">
        <v>1212</v>
      </c>
      <c r="G1067" t="s">
        <v>110</v>
      </c>
      <c r="H1067">
        <v>0.26634336022273403</v>
      </c>
      <c r="I1067">
        <v>0.38635432833968197</v>
      </c>
      <c r="J1067">
        <v>1.6995197870863199</v>
      </c>
      <c r="K1067">
        <v>2.2484119501997202</v>
      </c>
      <c r="L1067" t="s">
        <v>14060</v>
      </c>
    </row>
    <row r="1068" spans="6:12" x14ac:dyDescent="0.3">
      <c r="F1068" t="s">
        <v>529</v>
      </c>
      <c r="G1068" t="s">
        <v>110</v>
      </c>
      <c r="H1068">
        <v>0.26634336022273403</v>
      </c>
      <c r="I1068">
        <v>0.38635432833968197</v>
      </c>
      <c r="J1068">
        <v>1.6995197870863199</v>
      </c>
      <c r="K1068">
        <v>2.2484119501997202</v>
      </c>
      <c r="L1068" t="s">
        <v>19785</v>
      </c>
    </row>
    <row r="1069" spans="6:12" x14ac:dyDescent="0.3">
      <c r="F1069" t="s">
        <v>530</v>
      </c>
      <c r="G1069" t="s">
        <v>110</v>
      </c>
      <c r="H1069">
        <v>0.26634336022273403</v>
      </c>
      <c r="I1069">
        <v>0.38635432833968197</v>
      </c>
      <c r="J1069">
        <v>1.6995197870863199</v>
      </c>
      <c r="K1069">
        <v>2.2484119501997202</v>
      </c>
      <c r="L1069" t="s">
        <v>19792</v>
      </c>
    </row>
    <row r="1070" spans="6:12" x14ac:dyDescent="0.3">
      <c r="F1070" t="s">
        <v>1912</v>
      </c>
      <c r="G1070" t="s">
        <v>110</v>
      </c>
      <c r="H1070">
        <v>0.26634336022273403</v>
      </c>
      <c r="I1070">
        <v>0.38635432833968197</v>
      </c>
      <c r="J1070">
        <v>1.6995197870863199</v>
      </c>
      <c r="K1070">
        <v>2.2484119501997202</v>
      </c>
      <c r="L1070" t="s">
        <v>14061</v>
      </c>
    </row>
    <row r="1071" spans="6:12" x14ac:dyDescent="0.3">
      <c r="F1071" t="s">
        <v>1913</v>
      </c>
      <c r="G1071" t="s">
        <v>110</v>
      </c>
      <c r="H1071">
        <v>0.26634336022273403</v>
      </c>
      <c r="I1071">
        <v>0.38635432833968197</v>
      </c>
      <c r="J1071">
        <v>1.6995197870863199</v>
      </c>
      <c r="K1071">
        <v>2.2484119501997202</v>
      </c>
      <c r="L1071" t="s">
        <v>19793</v>
      </c>
    </row>
    <row r="1072" spans="6:12" x14ac:dyDescent="0.3">
      <c r="F1072" t="s">
        <v>1914</v>
      </c>
      <c r="G1072" t="s">
        <v>110</v>
      </c>
      <c r="H1072">
        <v>0.26634336022273403</v>
      </c>
      <c r="I1072">
        <v>0.38635432833968197</v>
      </c>
      <c r="J1072">
        <v>1.6995197870863199</v>
      </c>
      <c r="K1072">
        <v>2.2484119501997202</v>
      </c>
      <c r="L1072" t="s">
        <v>14061</v>
      </c>
    </row>
    <row r="1073" spans="6:12" x14ac:dyDescent="0.3">
      <c r="F1073" t="s">
        <v>1915</v>
      </c>
      <c r="G1073" t="s">
        <v>110</v>
      </c>
      <c r="H1073">
        <v>0.26634336022273403</v>
      </c>
      <c r="I1073">
        <v>0.38635432833968197</v>
      </c>
      <c r="J1073">
        <v>1.6995197870863199</v>
      </c>
      <c r="K1073">
        <v>2.2484119501997202</v>
      </c>
      <c r="L1073" t="s">
        <v>14061</v>
      </c>
    </row>
    <row r="1074" spans="6:12" x14ac:dyDescent="0.3">
      <c r="F1074" t="s">
        <v>819</v>
      </c>
      <c r="G1074" t="s">
        <v>110</v>
      </c>
      <c r="H1074">
        <v>0.26634336022273403</v>
      </c>
      <c r="I1074">
        <v>0.38635432833968197</v>
      </c>
      <c r="J1074">
        <v>1.6995197870863199</v>
      </c>
      <c r="K1074">
        <v>2.2484119501997202</v>
      </c>
      <c r="L1074" t="s">
        <v>19794</v>
      </c>
    </row>
    <row r="1075" spans="6:12" x14ac:dyDescent="0.3">
      <c r="F1075" t="s">
        <v>820</v>
      </c>
      <c r="G1075" t="s">
        <v>110</v>
      </c>
      <c r="H1075">
        <v>0.26634336022273403</v>
      </c>
      <c r="I1075">
        <v>0.38635432833968197</v>
      </c>
      <c r="J1075">
        <v>1.6995197870863199</v>
      </c>
      <c r="K1075">
        <v>2.2484119501997202</v>
      </c>
      <c r="L1075" t="s">
        <v>14062</v>
      </c>
    </row>
    <row r="1076" spans="6:12" x14ac:dyDescent="0.3">
      <c r="F1076" t="s">
        <v>1216</v>
      </c>
      <c r="G1076" t="s">
        <v>110</v>
      </c>
      <c r="H1076">
        <v>0.26634336022273403</v>
      </c>
      <c r="I1076">
        <v>0.38635432833968197</v>
      </c>
      <c r="J1076">
        <v>1.6995197870863199</v>
      </c>
      <c r="K1076">
        <v>2.2484119501997202</v>
      </c>
      <c r="L1076" t="s">
        <v>14477</v>
      </c>
    </row>
    <row r="1077" spans="6:12" x14ac:dyDescent="0.3">
      <c r="F1077" t="s">
        <v>802</v>
      </c>
      <c r="G1077" t="s">
        <v>110</v>
      </c>
      <c r="H1077">
        <v>0.26634336022273403</v>
      </c>
      <c r="I1077">
        <v>0.38635432833968197</v>
      </c>
      <c r="J1077">
        <v>1.6995197870863199</v>
      </c>
      <c r="K1077">
        <v>2.2484119501997202</v>
      </c>
      <c r="L1077" t="s">
        <v>14063</v>
      </c>
    </row>
    <row r="1078" spans="6:12" x14ac:dyDescent="0.3">
      <c r="F1078" t="s">
        <v>1577</v>
      </c>
      <c r="G1078" t="s">
        <v>110</v>
      </c>
      <c r="H1078">
        <v>0.26634336022273403</v>
      </c>
      <c r="I1078">
        <v>0.38635432833968197</v>
      </c>
      <c r="J1078">
        <v>1.6995197870863199</v>
      </c>
      <c r="K1078">
        <v>2.2484119501997202</v>
      </c>
      <c r="L1078" t="s">
        <v>19795</v>
      </c>
    </row>
    <row r="1079" spans="6:12" x14ac:dyDescent="0.3">
      <c r="F1079" t="s">
        <v>1916</v>
      </c>
      <c r="G1079" t="s">
        <v>110</v>
      </c>
      <c r="H1079">
        <v>0.26634336022273403</v>
      </c>
      <c r="I1079">
        <v>0.38635432833968197</v>
      </c>
      <c r="J1079">
        <v>1.6995197870863199</v>
      </c>
      <c r="K1079">
        <v>2.2484119501997202</v>
      </c>
      <c r="L1079" t="s">
        <v>14475</v>
      </c>
    </row>
    <row r="1080" spans="6:12" x14ac:dyDescent="0.3">
      <c r="F1080" t="s">
        <v>1917</v>
      </c>
      <c r="G1080" t="s">
        <v>110</v>
      </c>
      <c r="H1080">
        <v>0.26634336022273403</v>
      </c>
      <c r="I1080">
        <v>0.38635432833968197</v>
      </c>
      <c r="J1080">
        <v>1.6995197870863199</v>
      </c>
      <c r="K1080">
        <v>2.2484119501997202</v>
      </c>
      <c r="L1080" t="s">
        <v>14475</v>
      </c>
    </row>
    <row r="1081" spans="6:12" x14ac:dyDescent="0.3">
      <c r="F1081" t="s">
        <v>84</v>
      </c>
      <c r="G1081" t="s">
        <v>110</v>
      </c>
      <c r="H1081">
        <v>0.26634336022273403</v>
      </c>
      <c r="I1081">
        <v>0.38635432833968197</v>
      </c>
      <c r="J1081">
        <v>1.6995197870863199</v>
      </c>
      <c r="K1081">
        <v>2.2484119501997202</v>
      </c>
      <c r="L1081" t="s">
        <v>14008</v>
      </c>
    </row>
    <row r="1082" spans="6:12" x14ac:dyDescent="0.3">
      <c r="F1082" t="s">
        <v>1682</v>
      </c>
      <c r="G1082" t="s">
        <v>110</v>
      </c>
      <c r="H1082">
        <v>0.26634336022273403</v>
      </c>
      <c r="I1082">
        <v>0.38635432833968197</v>
      </c>
      <c r="J1082">
        <v>1.6995197870863199</v>
      </c>
      <c r="K1082">
        <v>2.2484119501997202</v>
      </c>
      <c r="L1082" t="s">
        <v>19796</v>
      </c>
    </row>
    <row r="1083" spans="6:12" x14ac:dyDescent="0.3">
      <c r="F1083" t="s">
        <v>1922</v>
      </c>
      <c r="G1083" t="s">
        <v>110</v>
      </c>
      <c r="H1083">
        <v>0.26634336022273403</v>
      </c>
      <c r="I1083">
        <v>0.38635432833968197</v>
      </c>
      <c r="J1083">
        <v>1.6995197870863199</v>
      </c>
      <c r="K1083">
        <v>2.2484119501997202</v>
      </c>
      <c r="L1083" t="s">
        <v>14037</v>
      </c>
    </row>
    <row r="1084" spans="6:12" x14ac:dyDescent="0.3">
      <c r="F1084" t="s">
        <v>1923</v>
      </c>
      <c r="G1084" t="s">
        <v>110</v>
      </c>
      <c r="H1084">
        <v>0.26634336022273403</v>
      </c>
      <c r="I1084">
        <v>0.38635432833968197</v>
      </c>
      <c r="J1084">
        <v>1.6995197870863199</v>
      </c>
      <c r="K1084">
        <v>2.2484119501997202</v>
      </c>
      <c r="L1084" t="s">
        <v>19797</v>
      </c>
    </row>
    <row r="1085" spans="6:12" x14ac:dyDescent="0.3">
      <c r="F1085" t="s">
        <v>1225</v>
      </c>
      <c r="G1085" t="s">
        <v>110</v>
      </c>
      <c r="H1085">
        <v>0.26634336022273403</v>
      </c>
      <c r="I1085">
        <v>0.38635432833968197</v>
      </c>
      <c r="J1085">
        <v>1.6995197870863199</v>
      </c>
      <c r="K1085">
        <v>2.2484119501997202</v>
      </c>
      <c r="L1085" t="s">
        <v>19798</v>
      </c>
    </row>
    <row r="1086" spans="6:12" x14ac:dyDescent="0.3">
      <c r="F1086" t="s">
        <v>998</v>
      </c>
      <c r="G1086" t="s">
        <v>110</v>
      </c>
      <c r="H1086">
        <v>0.26634336022273403</v>
      </c>
      <c r="I1086">
        <v>0.38635432833968197</v>
      </c>
      <c r="J1086">
        <v>1.6995197870863199</v>
      </c>
      <c r="K1086">
        <v>2.2484119501997202</v>
      </c>
      <c r="L1086" t="s">
        <v>14068</v>
      </c>
    </row>
    <row r="1087" spans="6:12" x14ac:dyDescent="0.3">
      <c r="F1087" t="s">
        <v>999</v>
      </c>
      <c r="G1087" t="s">
        <v>110</v>
      </c>
      <c r="H1087">
        <v>0.26634336022273403</v>
      </c>
      <c r="I1087">
        <v>0.38635432833968197</v>
      </c>
      <c r="J1087">
        <v>1.6995197870863199</v>
      </c>
      <c r="K1087">
        <v>2.2484119501997202</v>
      </c>
      <c r="L1087" t="s">
        <v>14070</v>
      </c>
    </row>
    <row r="1088" spans="6:12" x14ac:dyDescent="0.3">
      <c r="F1088" t="s">
        <v>1687</v>
      </c>
      <c r="G1088" t="s">
        <v>110</v>
      </c>
      <c r="H1088">
        <v>0.26634336022273403</v>
      </c>
      <c r="I1088">
        <v>0.38635432833968197</v>
      </c>
      <c r="J1088">
        <v>1.6995197870863199</v>
      </c>
      <c r="K1088">
        <v>2.2484119501997202</v>
      </c>
      <c r="L1088" t="s">
        <v>2663</v>
      </c>
    </row>
    <row r="1089" spans="6:12" x14ac:dyDescent="0.3">
      <c r="F1089" t="s">
        <v>1238</v>
      </c>
      <c r="G1089" t="s">
        <v>110</v>
      </c>
      <c r="H1089">
        <v>0.26634336022273403</v>
      </c>
      <c r="I1089">
        <v>0.38635432833968197</v>
      </c>
      <c r="J1089">
        <v>1.6995197870863199</v>
      </c>
      <c r="K1089">
        <v>2.2484119501997202</v>
      </c>
      <c r="L1089" t="s">
        <v>14073</v>
      </c>
    </row>
    <row r="1090" spans="6:12" x14ac:dyDescent="0.3">
      <c r="F1090" t="s">
        <v>1928</v>
      </c>
      <c r="G1090" t="s">
        <v>110</v>
      </c>
      <c r="H1090">
        <v>0.26634336022273403</v>
      </c>
      <c r="I1090">
        <v>0.38635432833968197</v>
      </c>
      <c r="J1090">
        <v>1.6995197870863199</v>
      </c>
      <c r="K1090">
        <v>2.2484119501997202</v>
      </c>
      <c r="L1090" t="s">
        <v>19799</v>
      </c>
    </row>
    <row r="1091" spans="6:12" x14ac:dyDescent="0.3">
      <c r="F1091" t="s">
        <v>2381</v>
      </c>
      <c r="G1091" t="s">
        <v>110</v>
      </c>
      <c r="H1091">
        <v>0.26634336022273403</v>
      </c>
      <c r="I1091">
        <v>0.38635432833968197</v>
      </c>
      <c r="J1091">
        <v>1.6995197870863199</v>
      </c>
      <c r="K1091">
        <v>2.2484119501997202</v>
      </c>
      <c r="L1091" t="s">
        <v>14074</v>
      </c>
    </row>
    <row r="1092" spans="6:12" x14ac:dyDescent="0.3">
      <c r="F1092" t="s">
        <v>1006</v>
      </c>
      <c r="G1092" t="s">
        <v>110</v>
      </c>
      <c r="H1092">
        <v>0.26634336022273403</v>
      </c>
      <c r="I1092">
        <v>0.38635432833968197</v>
      </c>
      <c r="J1092">
        <v>1.6995197870863199</v>
      </c>
      <c r="K1092">
        <v>2.2484119501997202</v>
      </c>
      <c r="L1092" t="s">
        <v>19800</v>
      </c>
    </row>
    <row r="1093" spans="6:12" x14ac:dyDescent="0.3">
      <c r="F1093" t="s">
        <v>1929</v>
      </c>
      <c r="G1093" t="s">
        <v>110</v>
      </c>
      <c r="H1093">
        <v>0.26634336022273403</v>
      </c>
      <c r="I1093">
        <v>0.38635432833968197</v>
      </c>
      <c r="J1093">
        <v>1.6995197870863199</v>
      </c>
      <c r="K1093">
        <v>2.2484119501997202</v>
      </c>
      <c r="L1093" t="s">
        <v>14076</v>
      </c>
    </row>
    <row r="1094" spans="6:12" x14ac:dyDescent="0.3">
      <c r="F1094" t="s">
        <v>1248</v>
      </c>
      <c r="G1094" t="s">
        <v>110</v>
      </c>
      <c r="H1094">
        <v>0.26634336022273403</v>
      </c>
      <c r="I1094">
        <v>0.38635432833968197</v>
      </c>
      <c r="J1094">
        <v>1.6995197870863199</v>
      </c>
      <c r="K1094">
        <v>2.2484119501997202</v>
      </c>
      <c r="L1094" t="s">
        <v>19801</v>
      </c>
    </row>
    <row r="1095" spans="6:12" x14ac:dyDescent="0.3">
      <c r="F1095" t="s">
        <v>3910</v>
      </c>
      <c r="G1095" t="s">
        <v>110</v>
      </c>
      <c r="H1095">
        <v>0.26634336022273403</v>
      </c>
      <c r="I1095">
        <v>0.38635432833968197</v>
      </c>
      <c r="J1095">
        <v>1.6995197870863199</v>
      </c>
      <c r="K1095">
        <v>2.2484119501997202</v>
      </c>
      <c r="L1095" t="s">
        <v>14077</v>
      </c>
    </row>
    <row r="1096" spans="6:12" x14ac:dyDescent="0.3">
      <c r="F1096" t="s">
        <v>2985</v>
      </c>
      <c r="G1096" t="s">
        <v>110</v>
      </c>
      <c r="H1096">
        <v>0.26634336022273403</v>
      </c>
      <c r="I1096">
        <v>0.38635432833968197</v>
      </c>
      <c r="J1096">
        <v>1.6995197870863199</v>
      </c>
      <c r="K1096">
        <v>2.2484119501997202</v>
      </c>
      <c r="L1096" t="s">
        <v>19802</v>
      </c>
    </row>
    <row r="1097" spans="6:12" x14ac:dyDescent="0.3">
      <c r="F1097" t="s">
        <v>3763</v>
      </c>
      <c r="G1097" t="s">
        <v>110</v>
      </c>
      <c r="H1097">
        <v>0.26634336022273403</v>
      </c>
      <c r="I1097">
        <v>0.38635432833968197</v>
      </c>
      <c r="J1097">
        <v>1.6995197870863199</v>
      </c>
      <c r="K1097">
        <v>2.2484119501997202</v>
      </c>
      <c r="L1097" t="s">
        <v>19803</v>
      </c>
    </row>
    <row r="1098" spans="6:12" x14ac:dyDescent="0.3">
      <c r="F1098" t="s">
        <v>1250</v>
      </c>
      <c r="G1098" t="s">
        <v>110</v>
      </c>
      <c r="H1098">
        <v>0.26634336022273403</v>
      </c>
      <c r="I1098">
        <v>0.38635432833968197</v>
      </c>
      <c r="J1098">
        <v>1.6995197870863199</v>
      </c>
      <c r="K1098">
        <v>2.2484119501997202</v>
      </c>
      <c r="L1098" t="s">
        <v>19804</v>
      </c>
    </row>
    <row r="1099" spans="6:12" x14ac:dyDescent="0.3">
      <c r="F1099" t="s">
        <v>3912</v>
      </c>
      <c r="G1099" t="s">
        <v>110</v>
      </c>
      <c r="H1099">
        <v>0.26634336022273403</v>
      </c>
      <c r="I1099">
        <v>0.38635432833968197</v>
      </c>
      <c r="J1099">
        <v>1.6995197870863199</v>
      </c>
      <c r="K1099">
        <v>2.2484119501997202</v>
      </c>
      <c r="L1099" t="s">
        <v>19805</v>
      </c>
    </row>
    <row r="1100" spans="6:12" x14ac:dyDescent="0.3">
      <c r="F1100" t="s">
        <v>2832</v>
      </c>
      <c r="G1100" t="s">
        <v>110</v>
      </c>
      <c r="H1100">
        <v>0.26634336022273403</v>
      </c>
      <c r="I1100">
        <v>0.38635432833968197</v>
      </c>
      <c r="J1100">
        <v>1.6995197870863199</v>
      </c>
      <c r="K1100">
        <v>2.2484119501997202</v>
      </c>
      <c r="L1100" t="s">
        <v>14082</v>
      </c>
    </row>
    <row r="1101" spans="6:12" x14ac:dyDescent="0.3">
      <c r="F1101" t="s">
        <v>2834</v>
      </c>
      <c r="G1101" t="s">
        <v>110</v>
      </c>
      <c r="H1101">
        <v>0.26634336022273403</v>
      </c>
      <c r="I1101">
        <v>0.38635432833968197</v>
      </c>
      <c r="J1101">
        <v>1.6995197870863199</v>
      </c>
      <c r="K1101">
        <v>2.2484119501997202</v>
      </c>
      <c r="L1101" t="s">
        <v>14083</v>
      </c>
    </row>
    <row r="1102" spans="6:12" x14ac:dyDescent="0.3">
      <c r="F1102" t="s">
        <v>1251</v>
      </c>
      <c r="G1102" t="s">
        <v>110</v>
      </c>
      <c r="H1102">
        <v>0.26634336022273403</v>
      </c>
      <c r="I1102">
        <v>0.38635432833968197</v>
      </c>
      <c r="J1102">
        <v>1.6995197870863199</v>
      </c>
      <c r="K1102">
        <v>2.2484119501997202</v>
      </c>
      <c r="L1102" t="s">
        <v>19806</v>
      </c>
    </row>
    <row r="1103" spans="6:12" x14ac:dyDescent="0.3">
      <c r="F1103" t="s">
        <v>1253</v>
      </c>
      <c r="G1103" t="s">
        <v>110</v>
      </c>
      <c r="H1103">
        <v>0.26634336022273403</v>
      </c>
      <c r="I1103">
        <v>0.38635432833968197</v>
      </c>
      <c r="J1103">
        <v>1.6995197870863199</v>
      </c>
      <c r="K1103">
        <v>2.2484119501997202</v>
      </c>
      <c r="L1103" t="s">
        <v>19807</v>
      </c>
    </row>
    <row r="1104" spans="6:12" x14ac:dyDescent="0.3">
      <c r="F1104" t="s">
        <v>1933</v>
      </c>
      <c r="G1104" t="s">
        <v>110</v>
      </c>
      <c r="H1104">
        <v>0.26634336022273403</v>
      </c>
      <c r="I1104">
        <v>0.38635432833968197</v>
      </c>
      <c r="J1104">
        <v>1.6995197870863199</v>
      </c>
      <c r="K1104">
        <v>2.2484119501997202</v>
      </c>
      <c r="L1104" t="s">
        <v>19808</v>
      </c>
    </row>
    <row r="1105" spans="6:12" x14ac:dyDescent="0.3">
      <c r="F1105" t="s">
        <v>2988</v>
      </c>
      <c r="G1105" t="s">
        <v>110</v>
      </c>
      <c r="H1105">
        <v>0.26634336022273403</v>
      </c>
      <c r="I1105">
        <v>0.38635432833968197</v>
      </c>
      <c r="J1105">
        <v>1.6995197870863199</v>
      </c>
      <c r="K1105">
        <v>2.2484119501997202</v>
      </c>
      <c r="L1105" t="s">
        <v>14088</v>
      </c>
    </row>
    <row r="1106" spans="6:12" x14ac:dyDescent="0.3">
      <c r="F1106" t="s">
        <v>1258</v>
      </c>
      <c r="G1106" t="s">
        <v>110</v>
      </c>
      <c r="H1106">
        <v>0.26634336022273403</v>
      </c>
      <c r="I1106">
        <v>0.38635432833968197</v>
      </c>
      <c r="J1106">
        <v>1.6995197870863199</v>
      </c>
      <c r="K1106">
        <v>2.2484119501997202</v>
      </c>
      <c r="L1106" t="s">
        <v>19806</v>
      </c>
    </row>
    <row r="1107" spans="6:12" x14ac:dyDescent="0.3">
      <c r="F1107" t="s">
        <v>1261</v>
      </c>
      <c r="G1107" t="s">
        <v>110</v>
      </c>
      <c r="H1107">
        <v>0.26634336022273403</v>
      </c>
      <c r="I1107">
        <v>0.38635432833968197</v>
      </c>
      <c r="J1107">
        <v>1.6995197870863199</v>
      </c>
      <c r="K1107">
        <v>2.2484119501997202</v>
      </c>
      <c r="L1107" t="s">
        <v>19809</v>
      </c>
    </row>
    <row r="1108" spans="6:12" x14ac:dyDescent="0.3">
      <c r="F1108" t="s">
        <v>1935</v>
      </c>
      <c r="G1108" t="s">
        <v>110</v>
      </c>
      <c r="H1108">
        <v>0.26634336022273403</v>
      </c>
      <c r="I1108">
        <v>0.38635432833968197</v>
      </c>
      <c r="J1108">
        <v>1.6995197870863199</v>
      </c>
      <c r="K1108">
        <v>2.2484119501997202</v>
      </c>
      <c r="L1108" t="s">
        <v>19810</v>
      </c>
    </row>
    <row r="1109" spans="6:12" x14ac:dyDescent="0.3">
      <c r="F1109" t="s">
        <v>6829</v>
      </c>
      <c r="G1109" t="s">
        <v>110</v>
      </c>
      <c r="H1109">
        <v>0.26634336022273403</v>
      </c>
      <c r="I1109">
        <v>0.38635432833968197</v>
      </c>
      <c r="J1109">
        <v>1.6995197870863199</v>
      </c>
      <c r="K1109">
        <v>2.2484119501997202</v>
      </c>
      <c r="L1109" t="s">
        <v>14089</v>
      </c>
    </row>
    <row r="1110" spans="6:12" x14ac:dyDescent="0.3">
      <c r="F1110" t="s">
        <v>1015</v>
      </c>
      <c r="G1110" t="s">
        <v>110</v>
      </c>
      <c r="H1110">
        <v>0.26634336022273403</v>
      </c>
      <c r="I1110">
        <v>0.38635432833968197</v>
      </c>
      <c r="J1110">
        <v>1.6995197870863199</v>
      </c>
      <c r="K1110">
        <v>2.2484119501997202</v>
      </c>
      <c r="L1110" t="s">
        <v>19811</v>
      </c>
    </row>
    <row r="1111" spans="6:12" x14ac:dyDescent="0.3">
      <c r="F1111" t="s">
        <v>546</v>
      </c>
      <c r="G1111" t="s">
        <v>110</v>
      </c>
      <c r="H1111">
        <v>0.26634336022273403</v>
      </c>
      <c r="I1111">
        <v>0.38635432833968197</v>
      </c>
      <c r="J1111">
        <v>1.6995197870863199</v>
      </c>
      <c r="K1111">
        <v>2.2484119501997202</v>
      </c>
      <c r="L1111" t="s">
        <v>19812</v>
      </c>
    </row>
    <row r="1112" spans="6:12" x14ac:dyDescent="0.3">
      <c r="F1112" t="s">
        <v>547</v>
      </c>
      <c r="G1112" t="s">
        <v>110</v>
      </c>
      <c r="H1112">
        <v>0.26634336022273403</v>
      </c>
      <c r="I1112">
        <v>0.38635432833968197</v>
      </c>
      <c r="J1112">
        <v>1.6995197870863199</v>
      </c>
      <c r="K1112">
        <v>2.2484119501997202</v>
      </c>
      <c r="L1112" t="s">
        <v>19812</v>
      </c>
    </row>
    <row r="1113" spans="6:12" x14ac:dyDescent="0.3">
      <c r="F1113" t="s">
        <v>548</v>
      </c>
      <c r="G1113" t="s">
        <v>110</v>
      </c>
      <c r="H1113">
        <v>0.26634336022273403</v>
      </c>
      <c r="I1113">
        <v>0.38635432833968197</v>
      </c>
      <c r="J1113">
        <v>1.6995197870863199</v>
      </c>
      <c r="K1113">
        <v>2.2484119501997202</v>
      </c>
      <c r="L1113" t="s">
        <v>19812</v>
      </c>
    </row>
    <row r="1114" spans="6:12" x14ac:dyDescent="0.3">
      <c r="F1114" t="s">
        <v>2991</v>
      </c>
      <c r="G1114" t="s">
        <v>110</v>
      </c>
      <c r="H1114">
        <v>0.26634336022273403</v>
      </c>
      <c r="I1114">
        <v>0.38635432833968197</v>
      </c>
      <c r="J1114">
        <v>1.6995197870863199</v>
      </c>
      <c r="K1114">
        <v>2.2484119501997202</v>
      </c>
      <c r="L1114" t="s">
        <v>14090</v>
      </c>
    </row>
    <row r="1115" spans="6:12" x14ac:dyDescent="0.3">
      <c r="F1115" t="s">
        <v>3920</v>
      </c>
      <c r="G1115" t="s">
        <v>110</v>
      </c>
      <c r="H1115">
        <v>0.26634336022273403</v>
      </c>
      <c r="I1115">
        <v>0.38635432833968197</v>
      </c>
      <c r="J1115">
        <v>1.6995197870863199</v>
      </c>
      <c r="K1115">
        <v>2.2484119501997202</v>
      </c>
      <c r="L1115" t="s">
        <v>19813</v>
      </c>
    </row>
    <row r="1116" spans="6:12" x14ac:dyDescent="0.3">
      <c r="F1116" t="s">
        <v>1283</v>
      </c>
      <c r="G1116" t="s">
        <v>110</v>
      </c>
      <c r="H1116">
        <v>0.26634336022273403</v>
      </c>
      <c r="I1116">
        <v>0.38635432833968197</v>
      </c>
      <c r="J1116">
        <v>1.6995197870863199</v>
      </c>
      <c r="K1116">
        <v>2.2484119501997202</v>
      </c>
      <c r="L1116" t="s">
        <v>14091</v>
      </c>
    </row>
    <row r="1117" spans="6:12" x14ac:dyDescent="0.3">
      <c r="F1117" t="s">
        <v>275</v>
      </c>
      <c r="G1117" t="s">
        <v>110</v>
      </c>
      <c r="H1117">
        <v>0.26634336022273403</v>
      </c>
      <c r="I1117">
        <v>0.38635432833968197</v>
      </c>
      <c r="J1117">
        <v>1.6995197870863199</v>
      </c>
      <c r="K1117">
        <v>2.2484119501997202</v>
      </c>
      <c r="L1117" t="s">
        <v>14092</v>
      </c>
    </row>
    <row r="1118" spans="6:12" x14ac:dyDescent="0.3">
      <c r="F1118" t="s">
        <v>1284</v>
      </c>
      <c r="G1118" t="s">
        <v>110</v>
      </c>
      <c r="H1118">
        <v>0.26634336022273403</v>
      </c>
      <c r="I1118">
        <v>0.38635432833968197</v>
      </c>
      <c r="J1118">
        <v>1.6995197870863199</v>
      </c>
      <c r="K1118">
        <v>2.2484119501997202</v>
      </c>
      <c r="L1118" t="s">
        <v>19814</v>
      </c>
    </row>
    <row r="1119" spans="6:12" x14ac:dyDescent="0.3">
      <c r="F1119" t="s">
        <v>276</v>
      </c>
      <c r="G1119" t="s">
        <v>110</v>
      </c>
      <c r="H1119">
        <v>0.26634336022273403</v>
      </c>
      <c r="I1119">
        <v>0.38635432833968197</v>
      </c>
      <c r="J1119">
        <v>1.6995197870863199</v>
      </c>
      <c r="K1119">
        <v>2.2484119501997202</v>
      </c>
      <c r="L1119" t="s">
        <v>14092</v>
      </c>
    </row>
    <row r="1120" spans="6:12" x14ac:dyDescent="0.3">
      <c r="F1120" t="s">
        <v>92</v>
      </c>
      <c r="G1120" t="s">
        <v>110</v>
      </c>
      <c r="H1120">
        <v>0.26634336022273403</v>
      </c>
      <c r="I1120">
        <v>0.38635432833968197</v>
      </c>
      <c r="J1120">
        <v>1.6995197870863199</v>
      </c>
      <c r="K1120">
        <v>2.2484119501997202</v>
      </c>
      <c r="L1120" t="s">
        <v>19815</v>
      </c>
    </row>
    <row r="1121" spans="6:12" x14ac:dyDescent="0.3">
      <c r="F1121" t="s">
        <v>1287</v>
      </c>
      <c r="G1121" t="s">
        <v>110</v>
      </c>
      <c r="H1121">
        <v>0.26634336022273403</v>
      </c>
      <c r="I1121">
        <v>0.38635432833968197</v>
      </c>
      <c r="J1121">
        <v>1.6995197870863199</v>
      </c>
      <c r="K1121">
        <v>2.2484119501997202</v>
      </c>
      <c r="L1121" t="s">
        <v>19816</v>
      </c>
    </row>
    <row r="1122" spans="6:12" x14ac:dyDescent="0.3">
      <c r="F1122" t="s">
        <v>2393</v>
      </c>
      <c r="G1122" t="s">
        <v>110</v>
      </c>
      <c r="H1122">
        <v>0.26634336022273403</v>
      </c>
      <c r="I1122">
        <v>0.38635432833968197</v>
      </c>
      <c r="J1122">
        <v>1.6995197870863199</v>
      </c>
      <c r="K1122">
        <v>2.2484119501997202</v>
      </c>
      <c r="L1122" t="s">
        <v>14095</v>
      </c>
    </row>
    <row r="1123" spans="6:12" x14ac:dyDescent="0.3">
      <c r="F1123" t="s">
        <v>279</v>
      </c>
      <c r="G1123" t="s">
        <v>110</v>
      </c>
      <c r="H1123">
        <v>0.26634336022273403</v>
      </c>
      <c r="I1123">
        <v>0.38635432833968197</v>
      </c>
      <c r="J1123">
        <v>1.6995197870863199</v>
      </c>
      <c r="K1123">
        <v>2.2484119501997202</v>
      </c>
      <c r="L1123" t="s">
        <v>3400</v>
      </c>
    </row>
    <row r="1124" spans="6:12" x14ac:dyDescent="0.3">
      <c r="F1124" t="s">
        <v>1943</v>
      </c>
      <c r="G1124" t="s">
        <v>110</v>
      </c>
      <c r="H1124">
        <v>0.26634336022273403</v>
      </c>
      <c r="I1124">
        <v>0.38635432833968197</v>
      </c>
      <c r="J1124">
        <v>1.6995197870863199</v>
      </c>
      <c r="K1124">
        <v>2.2484119501997202</v>
      </c>
      <c r="L1124" t="s">
        <v>19817</v>
      </c>
    </row>
    <row r="1125" spans="6:12" x14ac:dyDescent="0.3">
      <c r="F1125" t="s">
        <v>1292</v>
      </c>
      <c r="G1125" t="s">
        <v>110</v>
      </c>
      <c r="H1125">
        <v>0.26634336022273403</v>
      </c>
      <c r="I1125">
        <v>0.38635432833968197</v>
      </c>
      <c r="J1125">
        <v>1.6995197870863199</v>
      </c>
      <c r="K1125">
        <v>2.2484119501997202</v>
      </c>
      <c r="L1125" t="s">
        <v>19818</v>
      </c>
    </row>
    <row r="1126" spans="6:12" x14ac:dyDescent="0.3">
      <c r="F1126" t="s">
        <v>1699</v>
      </c>
      <c r="G1126" t="s">
        <v>110</v>
      </c>
      <c r="H1126">
        <v>0.26634336022273403</v>
      </c>
      <c r="I1126">
        <v>0.38635432833968197</v>
      </c>
      <c r="J1126">
        <v>1.6995197870863199</v>
      </c>
      <c r="K1126">
        <v>2.2484119501997202</v>
      </c>
      <c r="L1126" t="s">
        <v>19819</v>
      </c>
    </row>
    <row r="1127" spans="6:12" x14ac:dyDescent="0.3">
      <c r="F1127" t="s">
        <v>2993</v>
      </c>
      <c r="G1127" t="s">
        <v>110</v>
      </c>
      <c r="H1127">
        <v>0.26634336022273403</v>
      </c>
      <c r="I1127">
        <v>0.38635432833968197</v>
      </c>
      <c r="J1127">
        <v>1.6995197870863199</v>
      </c>
      <c r="K1127">
        <v>2.2484119501997202</v>
      </c>
      <c r="L1127" t="s">
        <v>19820</v>
      </c>
    </row>
    <row r="1128" spans="6:12" x14ac:dyDescent="0.3">
      <c r="F1128" t="s">
        <v>1700</v>
      </c>
      <c r="G1128" t="s">
        <v>110</v>
      </c>
      <c r="H1128">
        <v>0.26634336022273403</v>
      </c>
      <c r="I1128">
        <v>0.38635432833968197</v>
      </c>
      <c r="J1128">
        <v>1.6995197870863199</v>
      </c>
      <c r="K1128">
        <v>2.2484119501997202</v>
      </c>
      <c r="L1128" t="s">
        <v>14103</v>
      </c>
    </row>
    <row r="1129" spans="6:12" x14ac:dyDescent="0.3">
      <c r="F1129" t="s">
        <v>1948</v>
      </c>
      <c r="G1129" t="s">
        <v>110</v>
      </c>
      <c r="H1129">
        <v>0.26634336022273403</v>
      </c>
      <c r="I1129">
        <v>0.38635432833968197</v>
      </c>
      <c r="J1129">
        <v>1.6995197870863199</v>
      </c>
      <c r="K1129">
        <v>2.2484119501997202</v>
      </c>
      <c r="L1129" t="s">
        <v>12322</v>
      </c>
    </row>
    <row r="1130" spans="6:12" x14ac:dyDescent="0.3">
      <c r="F1130" t="s">
        <v>1293</v>
      </c>
      <c r="G1130" t="s">
        <v>110</v>
      </c>
      <c r="H1130">
        <v>0.26634336022273403</v>
      </c>
      <c r="I1130">
        <v>0.38635432833968197</v>
      </c>
      <c r="J1130">
        <v>1.6995197870863199</v>
      </c>
      <c r="K1130">
        <v>2.2484119501997202</v>
      </c>
      <c r="L1130" t="s">
        <v>19821</v>
      </c>
    </row>
    <row r="1131" spans="6:12" x14ac:dyDescent="0.3">
      <c r="F1131" t="s">
        <v>1951</v>
      </c>
      <c r="G1131" t="s">
        <v>110</v>
      </c>
      <c r="H1131">
        <v>0.26634336022273403</v>
      </c>
      <c r="I1131">
        <v>0.38635432833968197</v>
      </c>
      <c r="J1131">
        <v>1.6995197870863199</v>
      </c>
      <c r="K1131">
        <v>2.2484119501997202</v>
      </c>
      <c r="L1131" t="s">
        <v>19822</v>
      </c>
    </row>
    <row r="1132" spans="6:12" x14ac:dyDescent="0.3">
      <c r="F1132" t="s">
        <v>1952</v>
      </c>
      <c r="G1132" t="s">
        <v>110</v>
      </c>
      <c r="H1132">
        <v>0.26634336022273403</v>
      </c>
      <c r="I1132">
        <v>0.38635432833968197</v>
      </c>
      <c r="J1132">
        <v>1.6995197870863199</v>
      </c>
      <c r="K1132">
        <v>2.2484119501997202</v>
      </c>
      <c r="L1132" t="s">
        <v>19823</v>
      </c>
    </row>
    <row r="1133" spans="6:12" x14ac:dyDescent="0.3">
      <c r="F1133" t="s">
        <v>95</v>
      </c>
      <c r="G1133" t="s">
        <v>110</v>
      </c>
      <c r="H1133">
        <v>0.26634336022273403</v>
      </c>
      <c r="I1133">
        <v>0.38635432833968197</v>
      </c>
      <c r="J1133">
        <v>1.6995197870863199</v>
      </c>
      <c r="K1133">
        <v>2.2484119501997202</v>
      </c>
      <c r="L1133" t="s">
        <v>19824</v>
      </c>
    </row>
    <row r="1134" spans="6:12" x14ac:dyDescent="0.3">
      <c r="F1134" t="s">
        <v>284</v>
      </c>
      <c r="G1134" t="s">
        <v>110</v>
      </c>
      <c r="H1134">
        <v>0.26634336022273403</v>
      </c>
      <c r="I1134">
        <v>0.38635432833968197</v>
      </c>
      <c r="J1134">
        <v>1.6995197870863199</v>
      </c>
      <c r="K1134">
        <v>2.2484119501997202</v>
      </c>
      <c r="L1134" t="s">
        <v>14106</v>
      </c>
    </row>
    <row r="1135" spans="6:12" x14ac:dyDescent="0.3">
      <c r="F1135" t="s">
        <v>3550</v>
      </c>
      <c r="G1135" t="s">
        <v>110</v>
      </c>
      <c r="H1135">
        <v>0.26634336022273403</v>
      </c>
      <c r="I1135">
        <v>0.38635432833968197</v>
      </c>
      <c r="J1135">
        <v>1.6995197870863199</v>
      </c>
      <c r="K1135">
        <v>2.2484119501997202</v>
      </c>
      <c r="L1135" t="s">
        <v>19825</v>
      </c>
    </row>
    <row r="1136" spans="6:12" x14ac:dyDescent="0.3">
      <c r="F1136" t="s">
        <v>420</v>
      </c>
      <c r="G1136" t="s">
        <v>110</v>
      </c>
      <c r="H1136">
        <v>0.26634336022273403</v>
      </c>
      <c r="I1136">
        <v>0.38635432833968197</v>
      </c>
      <c r="J1136">
        <v>1.6995197870863199</v>
      </c>
      <c r="K1136">
        <v>2.2484119501997202</v>
      </c>
      <c r="L1136" t="s">
        <v>19826</v>
      </c>
    </row>
    <row r="1137" spans="6:12" x14ac:dyDescent="0.3">
      <c r="F1137" t="s">
        <v>1301</v>
      </c>
      <c r="G1137" t="s">
        <v>110</v>
      </c>
      <c r="H1137">
        <v>0.26634336022273403</v>
      </c>
      <c r="I1137">
        <v>0.38635432833968197</v>
      </c>
      <c r="J1137">
        <v>1.6995197870863199</v>
      </c>
      <c r="K1137">
        <v>2.2484119501997202</v>
      </c>
      <c r="L1137" t="s">
        <v>19827</v>
      </c>
    </row>
    <row r="1138" spans="6:12" x14ac:dyDescent="0.3">
      <c r="F1138" t="s">
        <v>1303</v>
      </c>
      <c r="G1138" t="s">
        <v>110</v>
      </c>
      <c r="H1138">
        <v>0.26634336022273403</v>
      </c>
      <c r="I1138">
        <v>0.38635432833968197</v>
      </c>
      <c r="J1138">
        <v>1.6995197870863199</v>
      </c>
      <c r="K1138">
        <v>2.2484119501997202</v>
      </c>
      <c r="L1138" t="s">
        <v>14110</v>
      </c>
    </row>
    <row r="1139" spans="6:12" x14ac:dyDescent="0.3">
      <c r="F1139" t="s">
        <v>1307</v>
      </c>
      <c r="G1139" t="s">
        <v>110</v>
      </c>
      <c r="H1139">
        <v>0.26634336022273403</v>
      </c>
      <c r="I1139">
        <v>0.38635432833968197</v>
      </c>
      <c r="J1139">
        <v>1.6995197870863199</v>
      </c>
      <c r="K1139">
        <v>2.2484119501997202</v>
      </c>
      <c r="L1139" t="s">
        <v>19828</v>
      </c>
    </row>
    <row r="1140" spans="6:12" x14ac:dyDescent="0.3">
      <c r="F1140" t="s">
        <v>137</v>
      </c>
      <c r="G1140" t="s">
        <v>110</v>
      </c>
      <c r="H1140">
        <v>0.26634336022273403</v>
      </c>
      <c r="I1140">
        <v>0.38635432833968197</v>
      </c>
      <c r="J1140">
        <v>1.6995197870863199</v>
      </c>
      <c r="K1140">
        <v>2.2484119501997202</v>
      </c>
      <c r="L1140" t="s">
        <v>3400</v>
      </c>
    </row>
    <row r="1141" spans="6:12" x14ac:dyDescent="0.3">
      <c r="F1141" t="s">
        <v>99</v>
      </c>
      <c r="G1141" t="s">
        <v>110</v>
      </c>
      <c r="H1141">
        <v>0.26634336022273403</v>
      </c>
      <c r="I1141">
        <v>0.38635432833968197</v>
      </c>
      <c r="J1141">
        <v>1.6995197870863199</v>
      </c>
      <c r="K1141">
        <v>2.2484119501997202</v>
      </c>
      <c r="L1141" t="s">
        <v>19829</v>
      </c>
    </row>
    <row r="1142" spans="6:12" x14ac:dyDescent="0.3">
      <c r="F1142" t="s">
        <v>1958</v>
      </c>
      <c r="G1142" t="s">
        <v>110</v>
      </c>
      <c r="H1142">
        <v>0.26634336022273403</v>
      </c>
      <c r="I1142">
        <v>0.38635432833968197</v>
      </c>
      <c r="J1142">
        <v>1.6995197870863199</v>
      </c>
      <c r="K1142">
        <v>2.2484119501997202</v>
      </c>
      <c r="L1142" t="s">
        <v>14114</v>
      </c>
    </row>
    <row r="1143" spans="6:12" x14ac:dyDescent="0.3">
      <c r="F1143" t="s">
        <v>2995</v>
      </c>
      <c r="G1143" t="s">
        <v>110</v>
      </c>
      <c r="H1143">
        <v>0.26634336022273403</v>
      </c>
      <c r="I1143">
        <v>0.38635432833968197</v>
      </c>
      <c r="J1143">
        <v>1.6995197870863199</v>
      </c>
      <c r="K1143">
        <v>2.2484119501997202</v>
      </c>
      <c r="L1143" t="s">
        <v>19830</v>
      </c>
    </row>
    <row r="1144" spans="6:12" x14ac:dyDescent="0.3">
      <c r="F1144" t="s">
        <v>290</v>
      </c>
      <c r="G1144" t="s">
        <v>110</v>
      </c>
      <c r="H1144">
        <v>0.26634336022273403</v>
      </c>
      <c r="I1144">
        <v>0.38635432833968197</v>
      </c>
      <c r="J1144">
        <v>1.6995197870863199</v>
      </c>
      <c r="K1144">
        <v>2.2484119501997202</v>
      </c>
      <c r="L1144" t="s">
        <v>14115</v>
      </c>
    </row>
    <row r="1145" spans="6:12" x14ac:dyDescent="0.3">
      <c r="F1145" t="s">
        <v>1309</v>
      </c>
      <c r="G1145" t="s">
        <v>110</v>
      </c>
      <c r="H1145">
        <v>0.26634336022273403</v>
      </c>
      <c r="I1145">
        <v>0.38635432833968197</v>
      </c>
      <c r="J1145">
        <v>1.6995197870863199</v>
      </c>
      <c r="K1145">
        <v>2.2484119501997202</v>
      </c>
      <c r="L1145" t="s">
        <v>19831</v>
      </c>
    </row>
    <row r="1146" spans="6:12" x14ac:dyDescent="0.3">
      <c r="F1146" t="s">
        <v>1024</v>
      </c>
      <c r="G1146" t="s">
        <v>110</v>
      </c>
      <c r="H1146">
        <v>0.26634336022273403</v>
      </c>
      <c r="I1146">
        <v>0.38635432833968197</v>
      </c>
      <c r="J1146">
        <v>1.6995197870863199</v>
      </c>
      <c r="K1146">
        <v>2.2484119501997202</v>
      </c>
      <c r="L1146" t="s">
        <v>19832</v>
      </c>
    </row>
    <row r="1147" spans="6:12" x14ac:dyDescent="0.3">
      <c r="F1147" t="s">
        <v>822</v>
      </c>
      <c r="G1147" t="s">
        <v>110</v>
      </c>
      <c r="H1147">
        <v>0.26634336022273403</v>
      </c>
      <c r="I1147">
        <v>0.38635432833968197</v>
      </c>
      <c r="J1147">
        <v>1.6995197870863199</v>
      </c>
      <c r="K1147">
        <v>2.2484119501997202</v>
      </c>
      <c r="L1147" t="s">
        <v>19748</v>
      </c>
    </row>
    <row r="1148" spans="6:12" x14ac:dyDescent="0.3">
      <c r="F1148" t="s">
        <v>296</v>
      </c>
      <c r="G1148" t="s">
        <v>110</v>
      </c>
      <c r="H1148">
        <v>0.26634336022273403</v>
      </c>
      <c r="I1148">
        <v>0.38635432833968197</v>
      </c>
      <c r="J1148">
        <v>1.6995197870863199</v>
      </c>
      <c r="K1148">
        <v>2.2484119501997202</v>
      </c>
      <c r="L1148" t="s">
        <v>13996</v>
      </c>
    </row>
    <row r="1149" spans="6:12" x14ac:dyDescent="0.3">
      <c r="F1149" t="s">
        <v>1963</v>
      </c>
      <c r="G1149" t="s">
        <v>110</v>
      </c>
      <c r="H1149">
        <v>0.26634336022273403</v>
      </c>
      <c r="I1149">
        <v>0.38635432833968197</v>
      </c>
      <c r="J1149">
        <v>1.6995197870863199</v>
      </c>
      <c r="K1149">
        <v>2.2484119501997202</v>
      </c>
      <c r="L1149" t="s">
        <v>19833</v>
      </c>
    </row>
    <row r="1150" spans="6:12" x14ac:dyDescent="0.3">
      <c r="F1150" t="s">
        <v>1028</v>
      </c>
      <c r="G1150" t="s">
        <v>110</v>
      </c>
      <c r="H1150">
        <v>0.26634336022273403</v>
      </c>
      <c r="I1150">
        <v>0.38635432833968197</v>
      </c>
      <c r="J1150">
        <v>1.6995197870863199</v>
      </c>
      <c r="K1150">
        <v>2.2484119501997202</v>
      </c>
      <c r="L1150" t="s">
        <v>19834</v>
      </c>
    </row>
    <row r="1151" spans="6:12" x14ac:dyDescent="0.3">
      <c r="F1151" t="s">
        <v>7542</v>
      </c>
      <c r="G1151" t="s">
        <v>110</v>
      </c>
      <c r="H1151">
        <v>0.26634336022273403</v>
      </c>
      <c r="I1151">
        <v>0.38635432833968197</v>
      </c>
      <c r="J1151">
        <v>1.6995197870863199</v>
      </c>
      <c r="K1151">
        <v>2.2484119501997202</v>
      </c>
      <c r="L1151" t="s">
        <v>19835</v>
      </c>
    </row>
    <row r="1152" spans="6:12" x14ac:dyDescent="0.3">
      <c r="F1152" t="s">
        <v>1315</v>
      </c>
      <c r="G1152" t="s">
        <v>110</v>
      </c>
      <c r="H1152">
        <v>0.26634336022273403</v>
      </c>
      <c r="I1152">
        <v>0.38635432833968197</v>
      </c>
      <c r="J1152">
        <v>1.6995197870863199</v>
      </c>
      <c r="K1152">
        <v>2.2484119501997202</v>
      </c>
      <c r="L1152" t="s">
        <v>19836</v>
      </c>
    </row>
    <row r="1153" spans="6:12" x14ac:dyDescent="0.3">
      <c r="F1153" t="s">
        <v>303</v>
      </c>
      <c r="G1153" t="s">
        <v>110</v>
      </c>
      <c r="H1153">
        <v>0.26634336022273403</v>
      </c>
      <c r="I1153">
        <v>0.38635432833968197</v>
      </c>
      <c r="J1153">
        <v>1.6995197870863199</v>
      </c>
      <c r="K1153">
        <v>2.2484119501997202</v>
      </c>
      <c r="L1153" t="s">
        <v>19774</v>
      </c>
    </row>
    <row r="1154" spans="6:12" x14ac:dyDescent="0.3">
      <c r="F1154" t="s">
        <v>2420</v>
      </c>
      <c r="G1154" t="s">
        <v>110</v>
      </c>
      <c r="H1154">
        <v>0.26634336022273403</v>
      </c>
      <c r="I1154">
        <v>0.38635432833968197</v>
      </c>
      <c r="J1154">
        <v>1.6995197870863199</v>
      </c>
      <c r="K1154">
        <v>2.2484119501997202</v>
      </c>
      <c r="L1154" t="s">
        <v>19837</v>
      </c>
    </row>
    <row r="1155" spans="6:12" x14ac:dyDescent="0.3">
      <c r="F1155" t="s">
        <v>307</v>
      </c>
      <c r="G1155" t="s">
        <v>110</v>
      </c>
      <c r="H1155">
        <v>0.26634336022273403</v>
      </c>
      <c r="I1155">
        <v>0.38635432833968197</v>
      </c>
      <c r="J1155">
        <v>1.6995197870863199</v>
      </c>
      <c r="K1155">
        <v>2.2484119501997202</v>
      </c>
      <c r="L1155" t="s">
        <v>19763</v>
      </c>
    </row>
    <row r="1156" spans="6:12" x14ac:dyDescent="0.3">
      <c r="F1156" t="s">
        <v>310</v>
      </c>
      <c r="G1156" t="s">
        <v>110</v>
      </c>
      <c r="H1156">
        <v>0.26634336022273403</v>
      </c>
      <c r="I1156">
        <v>0.38635432833968197</v>
      </c>
      <c r="J1156">
        <v>1.6995197870863199</v>
      </c>
      <c r="K1156">
        <v>2.2484119501997202</v>
      </c>
      <c r="L1156" t="s">
        <v>19838</v>
      </c>
    </row>
    <row r="1157" spans="6:12" x14ac:dyDescent="0.3">
      <c r="F1157" t="s">
        <v>2856</v>
      </c>
      <c r="G1157" t="s">
        <v>110</v>
      </c>
      <c r="H1157">
        <v>0.26634336022273403</v>
      </c>
      <c r="I1157">
        <v>0.38635432833968197</v>
      </c>
      <c r="J1157">
        <v>1.6995197870863199</v>
      </c>
      <c r="K1157">
        <v>2.2484119501997202</v>
      </c>
      <c r="L1157" t="s">
        <v>19839</v>
      </c>
    </row>
    <row r="1158" spans="6:12" x14ac:dyDescent="0.3">
      <c r="F1158" t="s">
        <v>2858</v>
      </c>
      <c r="G1158" t="s">
        <v>110</v>
      </c>
      <c r="H1158">
        <v>0.26634336022273403</v>
      </c>
      <c r="I1158">
        <v>0.38635432833968197</v>
      </c>
      <c r="J1158">
        <v>1.6995197870863199</v>
      </c>
      <c r="K1158">
        <v>2.2484119501997202</v>
      </c>
      <c r="L1158" t="s">
        <v>14037</v>
      </c>
    </row>
    <row r="1159" spans="6:12" x14ac:dyDescent="0.3">
      <c r="F1159" t="s">
        <v>104</v>
      </c>
      <c r="G1159" t="s">
        <v>110</v>
      </c>
      <c r="H1159">
        <v>0.26634336022273403</v>
      </c>
      <c r="I1159">
        <v>0.38635432833968197</v>
      </c>
      <c r="J1159">
        <v>1.6995197870863199</v>
      </c>
      <c r="K1159">
        <v>2.2484119501997202</v>
      </c>
      <c r="L1159" t="s">
        <v>19840</v>
      </c>
    </row>
    <row r="1160" spans="6:12" x14ac:dyDescent="0.3">
      <c r="F1160" t="s">
        <v>313</v>
      </c>
      <c r="G1160" t="s">
        <v>110</v>
      </c>
      <c r="H1160">
        <v>0.26634336022273403</v>
      </c>
      <c r="I1160">
        <v>0.38635432833968197</v>
      </c>
      <c r="J1160">
        <v>1.6995197870863199</v>
      </c>
      <c r="K1160">
        <v>2.2484119501997202</v>
      </c>
      <c r="L1160" t="s">
        <v>19838</v>
      </c>
    </row>
    <row r="1161" spans="6:12" x14ac:dyDescent="0.3">
      <c r="F1161" t="s">
        <v>2999</v>
      </c>
      <c r="G1161" t="s">
        <v>110</v>
      </c>
      <c r="H1161">
        <v>0.26634336022273403</v>
      </c>
      <c r="I1161">
        <v>0.38635432833968197</v>
      </c>
      <c r="J1161">
        <v>1.6995197870863199</v>
      </c>
      <c r="K1161">
        <v>2.2484119501997202</v>
      </c>
      <c r="L1161" t="s">
        <v>14123</v>
      </c>
    </row>
    <row r="1162" spans="6:12" x14ac:dyDescent="0.3">
      <c r="F1162" t="s">
        <v>315</v>
      </c>
      <c r="G1162" t="s">
        <v>110</v>
      </c>
      <c r="H1162">
        <v>0.26634336022273403</v>
      </c>
      <c r="I1162">
        <v>0.38635432833968197</v>
      </c>
      <c r="J1162">
        <v>1.6995197870863199</v>
      </c>
      <c r="K1162">
        <v>2.2484119501997202</v>
      </c>
      <c r="L1162" t="s">
        <v>19838</v>
      </c>
    </row>
    <row r="1163" spans="6:12" x14ac:dyDescent="0.3">
      <c r="F1163" t="s">
        <v>1327</v>
      </c>
      <c r="G1163" t="s">
        <v>110</v>
      </c>
      <c r="H1163">
        <v>0.26634336022273403</v>
      </c>
      <c r="I1163">
        <v>0.38635432833968197</v>
      </c>
      <c r="J1163">
        <v>1.6995197870863199</v>
      </c>
      <c r="K1163">
        <v>2.2484119501997202</v>
      </c>
      <c r="L1163" t="s">
        <v>2674</v>
      </c>
    </row>
    <row r="1164" spans="6:12" x14ac:dyDescent="0.3">
      <c r="F1164" t="s">
        <v>1331</v>
      </c>
      <c r="G1164" t="s">
        <v>110</v>
      </c>
      <c r="H1164">
        <v>0.26634336022273403</v>
      </c>
      <c r="I1164">
        <v>0.38635432833968197</v>
      </c>
      <c r="J1164">
        <v>1.6995197870863199</v>
      </c>
      <c r="K1164">
        <v>2.2484119501997202</v>
      </c>
      <c r="L1164" t="s">
        <v>2650</v>
      </c>
    </row>
    <row r="1165" spans="6:12" x14ac:dyDescent="0.3">
      <c r="F1165" t="s">
        <v>881</v>
      </c>
      <c r="G1165" t="s">
        <v>110</v>
      </c>
      <c r="H1165">
        <v>0.26634336022273403</v>
      </c>
      <c r="I1165">
        <v>0.38635432833968197</v>
      </c>
      <c r="J1165">
        <v>1.6995197870863199</v>
      </c>
      <c r="K1165">
        <v>2.2484119501997202</v>
      </c>
      <c r="L1165" t="s">
        <v>19749</v>
      </c>
    </row>
    <row r="1166" spans="6:12" x14ac:dyDescent="0.3">
      <c r="F1166" t="s">
        <v>1332</v>
      </c>
      <c r="G1166" t="s">
        <v>110</v>
      </c>
      <c r="H1166">
        <v>0.26634336022273403</v>
      </c>
      <c r="I1166">
        <v>0.38635432833968197</v>
      </c>
      <c r="J1166">
        <v>1.6995197870863199</v>
      </c>
      <c r="K1166">
        <v>2.2484119501997202</v>
      </c>
      <c r="L1166" t="s">
        <v>15591</v>
      </c>
    </row>
    <row r="1167" spans="6:12" x14ac:dyDescent="0.3">
      <c r="F1167" t="s">
        <v>105</v>
      </c>
      <c r="G1167" t="s">
        <v>110</v>
      </c>
      <c r="H1167">
        <v>0.26634336022273403</v>
      </c>
      <c r="I1167">
        <v>0.38635432833968197</v>
      </c>
      <c r="J1167">
        <v>1.6995197870863199</v>
      </c>
      <c r="K1167">
        <v>2.2484119501997202</v>
      </c>
      <c r="L1167" t="s">
        <v>19840</v>
      </c>
    </row>
    <row r="1168" spans="6:12" x14ac:dyDescent="0.3">
      <c r="F1168" t="s">
        <v>882</v>
      </c>
      <c r="G1168" t="s">
        <v>110</v>
      </c>
      <c r="H1168">
        <v>0.26634336022273403</v>
      </c>
      <c r="I1168">
        <v>0.38635432833968197</v>
      </c>
      <c r="J1168">
        <v>1.6995197870863199</v>
      </c>
      <c r="K1168">
        <v>2.2484119501997202</v>
      </c>
      <c r="L1168" t="s">
        <v>19841</v>
      </c>
    </row>
    <row r="1169" spans="6:12" x14ac:dyDescent="0.3">
      <c r="F1169" t="s">
        <v>1033</v>
      </c>
      <c r="G1169" t="s">
        <v>110</v>
      </c>
      <c r="H1169">
        <v>0.26634336022273403</v>
      </c>
      <c r="I1169">
        <v>0.38635432833968197</v>
      </c>
      <c r="J1169">
        <v>1.6995197870863199</v>
      </c>
      <c r="K1169">
        <v>2.2484119501997202</v>
      </c>
      <c r="L1169" t="s">
        <v>19842</v>
      </c>
    </row>
    <row r="1170" spans="6:12" x14ac:dyDescent="0.3">
      <c r="F1170" t="s">
        <v>1336</v>
      </c>
      <c r="G1170" t="s">
        <v>110</v>
      </c>
      <c r="H1170">
        <v>0.26634336022273403</v>
      </c>
      <c r="I1170">
        <v>0.38635432833968197</v>
      </c>
      <c r="J1170">
        <v>1.6995197870863199</v>
      </c>
      <c r="K1170">
        <v>2.2484119501997202</v>
      </c>
      <c r="L1170" t="s">
        <v>19843</v>
      </c>
    </row>
    <row r="1171" spans="6:12" x14ac:dyDescent="0.3">
      <c r="F1171" t="s">
        <v>823</v>
      </c>
      <c r="G1171" t="s">
        <v>110</v>
      </c>
      <c r="H1171">
        <v>0.26634336022273403</v>
      </c>
      <c r="I1171">
        <v>0.38635432833968197</v>
      </c>
      <c r="J1171">
        <v>1.6995197870863199</v>
      </c>
      <c r="K1171">
        <v>2.2484119501997202</v>
      </c>
      <c r="L1171" t="s">
        <v>19749</v>
      </c>
    </row>
    <row r="1172" spans="6:12" x14ac:dyDescent="0.3">
      <c r="F1172" t="s">
        <v>323</v>
      </c>
      <c r="G1172" t="s">
        <v>110</v>
      </c>
      <c r="H1172">
        <v>0.26634336022273403</v>
      </c>
      <c r="I1172">
        <v>0.38635432833968197</v>
      </c>
      <c r="J1172">
        <v>1.6995197870863199</v>
      </c>
      <c r="K1172">
        <v>2.2484119501997202</v>
      </c>
      <c r="L1172" t="s">
        <v>19774</v>
      </c>
    </row>
    <row r="1173" spans="6:12" x14ac:dyDescent="0.3">
      <c r="F1173" t="s">
        <v>2867</v>
      </c>
      <c r="G1173" t="s">
        <v>110</v>
      </c>
      <c r="H1173">
        <v>0.26634336022273403</v>
      </c>
      <c r="I1173">
        <v>0.38635432833968197</v>
      </c>
      <c r="J1173">
        <v>1.6995197870863199</v>
      </c>
      <c r="K1173">
        <v>2.2484119501997202</v>
      </c>
      <c r="L1173" t="s">
        <v>14037</v>
      </c>
    </row>
    <row r="1174" spans="6:12" x14ac:dyDescent="0.3">
      <c r="F1174" t="s">
        <v>587</v>
      </c>
      <c r="G1174" t="s">
        <v>110</v>
      </c>
      <c r="H1174">
        <v>0.26634336022273403</v>
      </c>
      <c r="I1174">
        <v>0.38635432833968197</v>
      </c>
      <c r="J1174">
        <v>1.6995197870863199</v>
      </c>
      <c r="K1174">
        <v>2.2484119501997202</v>
      </c>
      <c r="L1174" t="s">
        <v>19785</v>
      </c>
    </row>
    <row r="1175" spans="6:12" x14ac:dyDescent="0.3">
      <c r="F1175" t="s">
        <v>1342</v>
      </c>
      <c r="G1175" t="s">
        <v>110</v>
      </c>
      <c r="H1175">
        <v>0.26634336022273403</v>
      </c>
      <c r="I1175">
        <v>0.38635432833968197</v>
      </c>
      <c r="J1175">
        <v>1.6995197870863199</v>
      </c>
      <c r="K1175">
        <v>2.2484119501997202</v>
      </c>
      <c r="L1175" t="s">
        <v>19763</v>
      </c>
    </row>
    <row r="1176" spans="6:12" x14ac:dyDescent="0.3">
      <c r="F1176" t="s">
        <v>1344</v>
      </c>
      <c r="G1176" t="s">
        <v>110</v>
      </c>
      <c r="H1176">
        <v>0.26634336022273403</v>
      </c>
      <c r="I1176">
        <v>0.38635432833968197</v>
      </c>
      <c r="J1176">
        <v>1.6995197870863199</v>
      </c>
      <c r="K1176">
        <v>2.2484119501997202</v>
      </c>
      <c r="L1176" t="s">
        <v>15591</v>
      </c>
    </row>
    <row r="1177" spans="6:12" x14ac:dyDescent="0.3">
      <c r="F1177" t="s">
        <v>3558</v>
      </c>
      <c r="G1177" t="s">
        <v>110</v>
      </c>
      <c r="H1177">
        <v>0.26634336022273403</v>
      </c>
      <c r="I1177">
        <v>0.38635432833968197</v>
      </c>
      <c r="J1177">
        <v>1.6995197870863199</v>
      </c>
      <c r="K1177">
        <v>2.2484119501997202</v>
      </c>
      <c r="L1177" t="s">
        <v>19757</v>
      </c>
    </row>
    <row r="1178" spans="6:12" x14ac:dyDescent="0.3">
      <c r="F1178" t="s">
        <v>589</v>
      </c>
      <c r="G1178" t="s">
        <v>110</v>
      </c>
      <c r="H1178">
        <v>0.26634336022273403</v>
      </c>
      <c r="I1178">
        <v>0.38635432833968197</v>
      </c>
      <c r="J1178">
        <v>1.6995197870863199</v>
      </c>
      <c r="K1178">
        <v>2.2484119501997202</v>
      </c>
      <c r="L1178" t="s">
        <v>14134</v>
      </c>
    </row>
    <row r="1179" spans="6:12" x14ac:dyDescent="0.3">
      <c r="F1179" t="s">
        <v>1984</v>
      </c>
      <c r="G1179" t="s">
        <v>110</v>
      </c>
      <c r="H1179">
        <v>0.26634336022273403</v>
      </c>
      <c r="I1179">
        <v>0.38635432833968197</v>
      </c>
      <c r="J1179">
        <v>1.6995197870863199</v>
      </c>
      <c r="K1179">
        <v>2.2484119501997202</v>
      </c>
      <c r="L1179" t="s">
        <v>14479</v>
      </c>
    </row>
    <row r="1180" spans="6:12" x14ac:dyDescent="0.3">
      <c r="F1180" t="s">
        <v>1716</v>
      </c>
      <c r="G1180" t="s">
        <v>110</v>
      </c>
      <c r="H1180">
        <v>0.26634336022273403</v>
      </c>
      <c r="I1180">
        <v>0.38635432833968197</v>
      </c>
      <c r="J1180">
        <v>1.6995197870863199</v>
      </c>
      <c r="K1180">
        <v>2.2484119501997202</v>
      </c>
      <c r="L1180" t="s">
        <v>14115</v>
      </c>
    </row>
    <row r="1181" spans="6:12" x14ac:dyDescent="0.3">
      <c r="F1181" t="s">
        <v>326</v>
      </c>
      <c r="G1181" t="s">
        <v>110</v>
      </c>
      <c r="H1181">
        <v>0.26634336022273403</v>
      </c>
      <c r="I1181">
        <v>0.38635432833968197</v>
      </c>
      <c r="J1181">
        <v>1.6995197870863199</v>
      </c>
      <c r="K1181">
        <v>2.2484119501997202</v>
      </c>
      <c r="L1181" t="s">
        <v>14115</v>
      </c>
    </row>
    <row r="1182" spans="6:12" x14ac:dyDescent="0.3">
      <c r="F1182" t="s">
        <v>3559</v>
      </c>
      <c r="G1182" t="s">
        <v>110</v>
      </c>
      <c r="H1182">
        <v>0.26634336022273403</v>
      </c>
      <c r="I1182">
        <v>0.38635432833968197</v>
      </c>
      <c r="J1182">
        <v>1.6995197870863199</v>
      </c>
      <c r="K1182">
        <v>2.2484119501997202</v>
      </c>
      <c r="L1182" t="s">
        <v>19844</v>
      </c>
    </row>
    <row r="1183" spans="6:12" x14ac:dyDescent="0.3">
      <c r="F1183" t="s">
        <v>1352</v>
      </c>
      <c r="G1183" t="s">
        <v>110</v>
      </c>
      <c r="H1183">
        <v>0.26634336022273403</v>
      </c>
      <c r="I1183">
        <v>0.38635432833968197</v>
      </c>
      <c r="J1183">
        <v>1.6995197870863199</v>
      </c>
      <c r="K1183">
        <v>2.2484119501997202</v>
      </c>
      <c r="L1183" t="s">
        <v>19845</v>
      </c>
    </row>
    <row r="1184" spans="6:12" x14ac:dyDescent="0.3">
      <c r="F1184" t="s">
        <v>1353</v>
      </c>
      <c r="G1184" t="s">
        <v>110</v>
      </c>
      <c r="H1184">
        <v>0.26634336022273403</v>
      </c>
      <c r="I1184">
        <v>0.38635432833968197</v>
      </c>
      <c r="J1184">
        <v>1.6995197870863199</v>
      </c>
      <c r="K1184">
        <v>2.2484119501997202</v>
      </c>
      <c r="L1184" t="s">
        <v>19846</v>
      </c>
    </row>
    <row r="1185" spans="6:12" x14ac:dyDescent="0.3">
      <c r="F1185" t="s">
        <v>2272</v>
      </c>
      <c r="G1185" t="s">
        <v>110</v>
      </c>
      <c r="H1185">
        <v>0.26634336022273403</v>
      </c>
      <c r="I1185">
        <v>0.38635432833968197</v>
      </c>
      <c r="J1185">
        <v>1.6995197870863199</v>
      </c>
      <c r="K1185">
        <v>2.2484119501997202</v>
      </c>
      <c r="L1185" t="s">
        <v>19847</v>
      </c>
    </row>
    <row r="1186" spans="6:12" x14ac:dyDescent="0.3">
      <c r="F1186" t="s">
        <v>1985</v>
      </c>
      <c r="G1186" t="s">
        <v>110</v>
      </c>
      <c r="H1186">
        <v>0.26634336022273403</v>
      </c>
      <c r="I1186">
        <v>0.38635432833968197</v>
      </c>
      <c r="J1186">
        <v>1.6995197870863199</v>
      </c>
      <c r="K1186">
        <v>2.2484119501997202</v>
      </c>
      <c r="L1186" t="s">
        <v>19848</v>
      </c>
    </row>
    <row r="1187" spans="6:12" x14ac:dyDescent="0.3">
      <c r="F1187" t="s">
        <v>3003</v>
      </c>
      <c r="G1187" t="s">
        <v>110</v>
      </c>
      <c r="H1187">
        <v>0.26634336022273403</v>
      </c>
      <c r="I1187">
        <v>0.38635432833968197</v>
      </c>
      <c r="J1187">
        <v>1.6995197870863199</v>
      </c>
      <c r="K1187">
        <v>2.2484119501997202</v>
      </c>
      <c r="L1187" t="s">
        <v>19849</v>
      </c>
    </row>
    <row r="1188" spans="6:12" x14ac:dyDescent="0.3">
      <c r="F1188" t="s">
        <v>2715</v>
      </c>
      <c r="G1188" t="s">
        <v>110</v>
      </c>
      <c r="H1188">
        <v>0.26634336022273403</v>
      </c>
      <c r="I1188">
        <v>0.38635432833968197</v>
      </c>
      <c r="J1188">
        <v>1.6995197870863199</v>
      </c>
      <c r="K1188">
        <v>2.2484119501997202</v>
      </c>
      <c r="L1188" t="s">
        <v>19850</v>
      </c>
    </row>
    <row r="1189" spans="6:12" x14ac:dyDescent="0.3">
      <c r="F1189" t="s">
        <v>2327</v>
      </c>
      <c r="G1189" t="s">
        <v>110</v>
      </c>
      <c r="H1189">
        <v>0.26634336022273403</v>
      </c>
      <c r="I1189">
        <v>0.38635432833968197</v>
      </c>
      <c r="J1189">
        <v>1.6995197870863199</v>
      </c>
      <c r="K1189">
        <v>2.2484119501997202</v>
      </c>
      <c r="L1189" t="s">
        <v>18965</v>
      </c>
    </row>
    <row r="1190" spans="6:12" x14ac:dyDescent="0.3">
      <c r="F1190" t="s">
        <v>1354</v>
      </c>
      <c r="G1190" t="s">
        <v>110</v>
      </c>
      <c r="H1190">
        <v>0.26634336022273403</v>
      </c>
      <c r="I1190">
        <v>0.38635432833968197</v>
      </c>
      <c r="J1190">
        <v>1.6995197870863199</v>
      </c>
      <c r="K1190">
        <v>2.2484119501997202</v>
      </c>
      <c r="L1190" t="s">
        <v>19851</v>
      </c>
    </row>
    <row r="1191" spans="6:12" x14ac:dyDescent="0.3">
      <c r="F1191" t="s">
        <v>2330</v>
      </c>
      <c r="G1191" t="s">
        <v>110</v>
      </c>
      <c r="H1191">
        <v>0.26634336022273403</v>
      </c>
      <c r="I1191">
        <v>0.38635432833968197</v>
      </c>
      <c r="J1191">
        <v>1.6995197870863199</v>
      </c>
      <c r="K1191">
        <v>2.2484119501997202</v>
      </c>
      <c r="L1191" t="s">
        <v>14095</v>
      </c>
    </row>
    <row r="1192" spans="6:12" x14ac:dyDescent="0.3">
      <c r="F1192" t="s">
        <v>1993</v>
      </c>
      <c r="G1192" t="s">
        <v>110</v>
      </c>
      <c r="H1192">
        <v>0.26634336022273403</v>
      </c>
      <c r="I1192">
        <v>0.38635432833968197</v>
      </c>
      <c r="J1192">
        <v>1.6995197870863199</v>
      </c>
      <c r="K1192">
        <v>2.2484119501997202</v>
      </c>
      <c r="L1192" t="s">
        <v>19852</v>
      </c>
    </row>
    <row r="1193" spans="6:12" x14ac:dyDescent="0.3">
      <c r="F1193" t="s">
        <v>1357</v>
      </c>
      <c r="G1193" t="s">
        <v>110</v>
      </c>
      <c r="H1193">
        <v>0.26634336022273403</v>
      </c>
      <c r="I1193">
        <v>0.38635432833968197</v>
      </c>
      <c r="J1193">
        <v>1.6995197870863199</v>
      </c>
      <c r="K1193">
        <v>2.2484119501997202</v>
      </c>
      <c r="L1193" t="s">
        <v>19853</v>
      </c>
    </row>
    <row r="1194" spans="6:12" x14ac:dyDescent="0.3">
      <c r="F1194" t="s">
        <v>1996</v>
      </c>
      <c r="G1194" t="s">
        <v>110</v>
      </c>
      <c r="H1194">
        <v>0.26634336022273403</v>
      </c>
      <c r="I1194">
        <v>0.38635432833968197</v>
      </c>
      <c r="J1194">
        <v>1.6995197870863199</v>
      </c>
      <c r="K1194">
        <v>2.2484119501997202</v>
      </c>
      <c r="L1194" t="s">
        <v>19852</v>
      </c>
    </row>
    <row r="1195" spans="6:12" x14ac:dyDescent="0.3">
      <c r="F1195" t="s">
        <v>2339</v>
      </c>
      <c r="G1195" t="s">
        <v>110</v>
      </c>
      <c r="H1195">
        <v>0.26634336022273403</v>
      </c>
      <c r="I1195">
        <v>0.38635432833968197</v>
      </c>
      <c r="J1195">
        <v>1.6995197870863199</v>
      </c>
      <c r="K1195">
        <v>2.2484119501997202</v>
      </c>
      <c r="L1195" t="s">
        <v>19854</v>
      </c>
    </row>
    <row r="1196" spans="6:12" x14ac:dyDescent="0.3">
      <c r="F1196" t="s">
        <v>2341</v>
      </c>
      <c r="G1196" t="s">
        <v>110</v>
      </c>
      <c r="H1196">
        <v>0.26634336022273403</v>
      </c>
      <c r="I1196">
        <v>0.38635432833968197</v>
      </c>
      <c r="J1196">
        <v>1.6995197870863199</v>
      </c>
      <c r="K1196">
        <v>2.2484119501997202</v>
      </c>
      <c r="L1196" t="s">
        <v>14141</v>
      </c>
    </row>
    <row r="1197" spans="6:12" x14ac:dyDescent="0.3">
      <c r="F1197" t="s">
        <v>2000</v>
      </c>
      <c r="G1197" t="s">
        <v>110</v>
      </c>
      <c r="H1197">
        <v>0.26634336022273403</v>
      </c>
      <c r="I1197">
        <v>0.38635432833968197</v>
      </c>
      <c r="J1197">
        <v>1.6995197870863199</v>
      </c>
      <c r="K1197">
        <v>2.2484119501997202</v>
      </c>
      <c r="L1197" t="s">
        <v>14142</v>
      </c>
    </row>
    <row r="1198" spans="6:12" x14ac:dyDescent="0.3">
      <c r="F1198" t="s">
        <v>2585</v>
      </c>
      <c r="G1198" t="s">
        <v>110</v>
      </c>
      <c r="H1198">
        <v>0.26634336022273403</v>
      </c>
      <c r="I1198">
        <v>0.38635432833968197</v>
      </c>
      <c r="J1198">
        <v>1.6995197870863199</v>
      </c>
      <c r="K1198">
        <v>2.2484119501997202</v>
      </c>
      <c r="L1198" t="s">
        <v>14000</v>
      </c>
    </row>
    <row r="1199" spans="6:12" x14ac:dyDescent="0.3">
      <c r="F1199" t="s">
        <v>333</v>
      </c>
      <c r="G1199" t="s">
        <v>110</v>
      </c>
      <c r="H1199">
        <v>0.26634336022273403</v>
      </c>
      <c r="I1199">
        <v>0.38635432833968197</v>
      </c>
      <c r="J1199">
        <v>1.6995197870863199</v>
      </c>
      <c r="K1199">
        <v>2.2484119501997202</v>
      </c>
      <c r="L1199" t="s">
        <v>14122</v>
      </c>
    </row>
    <row r="1200" spans="6:12" x14ac:dyDescent="0.3">
      <c r="F1200" t="s">
        <v>2003</v>
      </c>
      <c r="G1200" t="s">
        <v>110</v>
      </c>
      <c r="H1200">
        <v>0.26634336022273403</v>
      </c>
      <c r="I1200">
        <v>0.38635432833968197</v>
      </c>
      <c r="J1200">
        <v>1.6995197870863199</v>
      </c>
      <c r="K1200">
        <v>2.2484119501997202</v>
      </c>
      <c r="L1200" t="s">
        <v>19855</v>
      </c>
    </row>
    <row r="1201" spans="6:12" x14ac:dyDescent="0.3">
      <c r="F1201" t="s">
        <v>338</v>
      </c>
      <c r="G1201" t="s">
        <v>110</v>
      </c>
      <c r="H1201">
        <v>0.26634336022273403</v>
      </c>
      <c r="I1201">
        <v>0.38635432833968197</v>
      </c>
      <c r="J1201">
        <v>1.6995197870863199</v>
      </c>
      <c r="K1201">
        <v>2.2484119501997202</v>
      </c>
      <c r="L1201" t="s">
        <v>14000</v>
      </c>
    </row>
    <row r="1202" spans="6:12" x14ac:dyDescent="0.3">
      <c r="F1202" t="s">
        <v>2004</v>
      </c>
      <c r="G1202" t="s">
        <v>110</v>
      </c>
      <c r="H1202">
        <v>0.26634336022273403</v>
      </c>
      <c r="I1202">
        <v>0.38635432833968197</v>
      </c>
      <c r="J1202">
        <v>1.6995197870863199</v>
      </c>
      <c r="K1202">
        <v>2.2484119501997202</v>
      </c>
      <c r="L1202" t="s">
        <v>14115</v>
      </c>
    </row>
    <row r="1203" spans="6:12" x14ac:dyDescent="0.3">
      <c r="F1203" t="s">
        <v>1362</v>
      </c>
      <c r="G1203" t="s">
        <v>110</v>
      </c>
      <c r="H1203">
        <v>0.26634336022273403</v>
      </c>
      <c r="I1203">
        <v>0.38635432833968197</v>
      </c>
      <c r="J1203">
        <v>1.6995197870863199</v>
      </c>
      <c r="K1203">
        <v>2.2484119501997202</v>
      </c>
      <c r="L1203" t="s">
        <v>19856</v>
      </c>
    </row>
    <row r="1204" spans="6:12" x14ac:dyDescent="0.3">
      <c r="F1204" t="s">
        <v>1363</v>
      </c>
      <c r="G1204" t="s">
        <v>110</v>
      </c>
      <c r="H1204">
        <v>0.26634336022273403</v>
      </c>
      <c r="I1204">
        <v>0.38635432833968197</v>
      </c>
      <c r="J1204">
        <v>1.6995197870863199</v>
      </c>
      <c r="K1204">
        <v>2.2484119501997202</v>
      </c>
      <c r="L1204" t="s">
        <v>19845</v>
      </c>
    </row>
    <row r="1205" spans="6:12" x14ac:dyDescent="0.3">
      <c r="F1205" t="s">
        <v>1588</v>
      </c>
      <c r="G1205" t="s">
        <v>110</v>
      </c>
      <c r="H1205">
        <v>0.26634336022273403</v>
      </c>
      <c r="I1205">
        <v>0.38635432833968197</v>
      </c>
      <c r="J1205">
        <v>1.6995197870863199</v>
      </c>
      <c r="K1205">
        <v>2.2484119501997202</v>
      </c>
      <c r="L1205" t="s">
        <v>19857</v>
      </c>
    </row>
    <row r="1206" spans="6:12" x14ac:dyDescent="0.3">
      <c r="F1206" t="s">
        <v>2005</v>
      </c>
      <c r="G1206" t="s">
        <v>110</v>
      </c>
      <c r="H1206">
        <v>0.26634336022273403</v>
      </c>
      <c r="I1206">
        <v>0.38635432833968197</v>
      </c>
      <c r="J1206">
        <v>1.6995197870863199</v>
      </c>
      <c r="K1206">
        <v>2.2484119501997202</v>
      </c>
      <c r="L1206" t="s">
        <v>19828</v>
      </c>
    </row>
    <row r="1207" spans="6:12" x14ac:dyDescent="0.3">
      <c r="F1207" t="s">
        <v>1039</v>
      </c>
      <c r="G1207" t="s">
        <v>110</v>
      </c>
      <c r="H1207">
        <v>0.26634336022273403</v>
      </c>
      <c r="I1207">
        <v>0.38635432833968197</v>
      </c>
      <c r="J1207">
        <v>1.6995197870863199</v>
      </c>
      <c r="K1207">
        <v>2.2484119501997202</v>
      </c>
      <c r="L1207" t="s">
        <v>19779</v>
      </c>
    </row>
    <row r="1208" spans="6:12" x14ac:dyDescent="0.3">
      <c r="F1208" t="s">
        <v>1040</v>
      </c>
      <c r="G1208" t="s">
        <v>110</v>
      </c>
      <c r="H1208">
        <v>0.26634336022273403</v>
      </c>
      <c r="I1208">
        <v>0.38635432833968197</v>
      </c>
      <c r="J1208">
        <v>1.6995197870863199</v>
      </c>
      <c r="K1208">
        <v>2.2484119501997202</v>
      </c>
      <c r="L1208" t="s">
        <v>19858</v>
      </c>
    </row>
    <row r="1209" spans="6:12" x14ac:dyDescent="0.3">
      <c r="F1209" t="s">
        <v>2010</v>
      </c>
      <c r="G1209" t="s">
        <v>110</v>
      </c>
      <c r="H1209">
        <v>0.26634336022273403</v>
      </c>
      <c r="I1209">
        <v>0.38635432833968197</v>
      </c>
      <c r="J1209">
        <v>1.6995197870863199</v>
      </c>
      <c r="K1209">
        <v>2.2484119501997202</v>
      </c>
      <c r="L1209" t="s">
        <v>19859</v>
      </c>
    </row>
    <row r="1210" spans="6:12" x14ac:dyDescent="0.3">
      <c r="F1210" t="s">
        <v>2884</v>
      </c>
      <c r="G1210" t="s">
        <v>110</v>
      </c>
      <c r="H1210">
        <v>0.26634336022273403</v>
      </c>
      <c r="I1210">
        <v>0.38635432833968197</v>
      </c>
      <c r="J1210">
        <v>1.6995197870863199</v>
      </c>
      <c r="K1210">
        <v>2.2484119501997202</v>
      </c>
      <c r="L1210" t="s">
        <v>19860</v>
      </c>
    </row>
    <row r="1211" spans="6:12" x14ac:dyDescent="0.3">
      <c r="F1211" t="s">
        <v>2354</v>
      </c>
      <c r="G1211" t="s">
        <v>110</v>
      </c>
      <c r="H1211">
        <v>0.26634336022273403</v>
      </c>
      <c r="I1211">
        <v>0.38635432833968197</v>
      </c>
      <c r="J1211">
        <v>1.6995197870863199</v>
      </c>
      <c r="K1211">
        <v>2.2484119501997202</v>
      </c>
      <c r="L1211" t="s">
        <v>14153</v>
      </c>
    </row>
    <row r="1212" spans="6:12" x14ac:dyDescent="0.3">
      <c r="F1212" t="s">
        <v>2356</v>
      </c>
      <c r="G1212" t="s">
        <v>110</v>
      </c>
      <c r="H1212">
        <v>0.26634336022273403</v>
      </c>
      <c r="I1212">
        <v>0.38635432833968197</v>
      </c>
      <c r="J1212">
        <v>1.6995197870863199</v>
      </c>
      <c r="K1212">
        <v>2.2484119501997202</v>
      </c>
      <c r="L1212" t="s">
        <v>19854</v>
      </c>
    </row>
    <row r="1213" spans="6:12" x14ac:dyDescent="0.3">
      <c r="F1213" t="s">
        <v>1369</v>
      </c>
      <c r="G1213" t="s">
        <v>110</v>
      </c>
      <c r="H1213">
        <v>0.26634336022273403</v>
      </c>
      <c r="I1213">
        <v>0.38635432833968197</v>
      </c>
      <c r="J1213">
        <v>1.6995197870863199</v>
      </c>
      <c r="K1213">
        <v>2.2484119501997202</v>
      </c>
      <c r="L1213" t="s">
        <v>19848</v>
      </c>
    </row>
    <row r="1214" spans="6:12" x14ac:dyDescent="0.3">
      <c r="F1214" t="s">
        <v>2014</v>
      </c>
      <c r="G1214" t="s">
        <v>110</v>
      </c>
      <c r="H1214">
        <v>0.26634336022273403</v>
      </c>
      <c r="I1214">
        <v>0.38635432833968197</v>
      </c>
      <c r="J1214">
        <v>1.6995197870863199</v>
      </c>
      <c r="K1214">
        <v>2.2484119501997202</v>
      </c>
      <c r="L1214" t="s">
        <v>14480</v>
      </c>
    </row>
    <row r="1215" spans="6:12" x14ac:dyDescent="0.3">
      <c r="F1215" t="s">
        <v>1370</v>
      </c>
      <c r="G1215" t="s">
        <v>110</v>
      </c>
      <c r="H1215">
        <v>0.26634336022273403</v>
      </c>
      <c r="I1215">
        <v>0.38635432833968197</v>
      </c>
      <c r="J1215">
        <v>1.6995197870863199</v>
      </c>
      <c r="K1215">
        <v>2.2484119501997202</v>
      </c>
      <c r="L1215" t="s">
        <v>15591</v>
      </c>
    </row>
    <row r="1216" spans="6:12" x14ac:dyDescent="0.3">
      <c r="F1216" t="s">
        <v>599</v>
      </c>
      <c r="G1216" t="s">
        <v>110</v>
      </c>
      <c r="H1216">
        <v>0.26634336022273403</v>
      </c>
      <c r="I1216">
        <v>0.38635432833968197</v>
      </c>
      <c r="J1216">
        <v>1.6995197870863199</v>
      </c>
      <c r="K1216">
        <v>2.2484119501997202</v>
      </c>
      <c r="L1216" t="s">
        <v>14134</v>
      </c>
    </row>
    <row r="1217" spans="6:12" x14ac:dyDescent="0.3">
      <c r="F1217" t="s">
        <v>2358</v>
      </c>
      <c r="G1217" t="s">
        <v>110</v>
      </c>
      <c r="H1217">
        <v>0.26634336022273403</v>
      </c>
      <c r="I1217">
        <v>0.38635432833968197</v>
      </c>
      <c r="J1217">
        <v>1.6995197870863199</v>
      </c>
      <c r="K1217">
        <v>2.2484119501997202</v>
      </c>
      <c r="L1217" t="s">
        <v>14074</v>
      </c>
    </row>
    <row r="1218" spans="6:12" x14ac:dyDescent="0.3">
      <c r="F1218" t="s">
        <v>1371</v>
      </c>
      <c r="G1218" t="s">
        <v>110</v>
      </c>
      <c r="H1218">
        <v>0.26634336022273403</v>
      </c>
      <c r="I1218">
        <v>0.38635432833968197</v>
      </c>
      <c r="J1218">
        <v>1.6995197870863199</v>
      </c>
      <c r="K1218">
        <v>2.2484119501997202</v>
      </c>
      <c r="L1218" t="s">
        <v>19861</v>
      </c>
    </row>
    <row r="1219" spans="6:12" x14ac:dyDescent="0.3">
      <c r="F1219" t="s">
        <v>824</v>
      </c>
      <c r="G1219" t="s">
        <v>110</v>
      </c>
      <c r="H1219">
        <v>0.26634336022273403</v>
      </c>
      <c r="I1219">
        <v>0.38635432833968197</v>
      </c>
      <c r="J1219">
        <v>1.6995197870863199</v>
      </c>
      <c r="K1219">
        <v>2.2484119501997202</v>
      </c>
      <c r="L1219" t="s">
        <v>19748</v>
      </c>
    </row>
    <row r="1220" spans="6:12" x14ac:dyDescent="0.3">
      <c r="F1220" t="s">
        <v>1044</v>
      </c>
      <c r="G1220" t="s">
        <v>110</v>
      </c>
      <c r="H1220">
        <v>0.26634336022273403</v>
      </c>
      <c r="I1220">
        <v>0.38635432833968197</v>
      </c>
      <c r="J1220">
        <v>1.6995197870863199</v>
      </c>
      <c r="K1220">
        <v>2.2484119501997202</v>
      </c>
      <c r="L1220" t="s">
        <v>14159</v>
      </c>
    </row>
    <row r="1221" spans="6:12" x14ac:dyDescent="0.3">
      <c r="F1221" t="s">
        <v>1045</v>
      </c>
      <c r="G1221" t="s">
        <v>110</v>
      </c>
      <c r="H1221">
        <v>0.26634336022273403</v>
      </c>
      <c r="I1221">
        <v>0.38635432833968197</v>
      </c>
      <c r="J1221">
        <v>1.6995197870863199</v>
      </c>
      <c r="K1221">
        <v>2.2484119501997202</v>
      </c>
      <c r="L1221" t="s">
        <v>19862</v>
      </c>
    </row>
    <row r="1222" spans="6:12" x14ac:dyDescent="0.3">
      <c r="F1222" t="s">
        <v>1731</v>
      </c>
      <c r="G1222" t="s">
        <v>110</v>
      </c>
      <c r="H1222">
        <v>0.26634336022273403</v>
      </c>
      <c r="I1222">
        <v>0.38635432833968197</v>
      </c>
      <c r="J1222">
        <v>1.6995197870863199</v>
      </c>
      <c r="K1222">
        <v>2.2484119501997202</v>
      </c>
      <c r="L1222" t="s">
        <v>19863</v>
      </c>
    </row>
    <row r="1223" spans="6:12" x14ac:dyDescent="0.3">
      <c r="F1223" t="s">
        <v>3008</v>
      </c>
      <c r="G1223" t="s">
        <v>110</v>
      </c>
      <c r="H1223">
        <v>0.26634336022273403</v>
      </c>
      <c r="I1223">
        <v>0.38635432833968197</v>
      </c>
      <c r="J1223">
        <v>1.6995197870863199</v>
      </c>
      <c r="K1223">
        <v>2.2484119501997202</v>
      </c>
      <c r="L1223" t="s">
        <v>19864</v>
      </c>
    </row>
    <row r="1224" spans="6:12" x14ac:dyDescent="0.3">
      <c r="F1224" t="s">
        <v>4013</v>
      </c>
      <c r="G1224" t="s">
        <v>110</v>
      </c>
      <c r="H1224">
        <v>0.26634336022273403</v>
      </c>
      <c r="I1224">
        <v>0.38635432833968197</v>
      </c>
      <c r="J1224">
        <v>1.6995197870863199</v>
      </c>
      <c r="K1224">
        <v>2.2484119501997202</v>
      </c>
      <c r="L1224" t="s">
        <v>19865</v>
      </c>
    </row>
    <row r="1225" spans="6:12" x14ac:dyDescent="0.3">
      <c r="F1225" t="s">
        <v>601</v>
      </c>
      <c r="G1225" t="s">
        <v>110</v>
      </c>
      <c r="H1225">
        <v>0.26634336022273403</v>
      </c>
      <c r="I1225">
        <v>0.38635432833968197</v>
      </c>
      <c r="J1225">
        <v>1.6995197870863199</v>
      </c>
      <c r="K1225">
        <v>2.2484119501997202</v>
      </c>
      <c r="L1225" t="s">
        <v>14160</v>
      </c>
    </row>
    <row r="1226" spans="6:12" x14ac:dyDescent="0.3">
      <c r="F1226" t="s">
        <v>1376</v>
      </c>
      <c r="G1226" t="s">
        <v>110</v>
      </c>
      <c r="H1226">
        <v>0.26634336022273403</v>
      </c>
      <c r="I1226">
        <v>0.38635432833968197</v>
      </c>
      <c r="J1226">
        <v>1.6995197870863199</v>
      </c>
      <c r="K1226">
        <v>2.2484119501997202</v>
      </c>
      <c r="L1226" t="s">
        <v>14161</v>
      </c>
    </row>
    <row r="1227" spans="6:12" x14ac:dyDescent="0.3">
      <c r="F1227" t="s">
        <v>1048</v>
      </c>
      <c r="G1227" t="s">
        <v>110</v>
      </c>
      <c r="H1227">
        <v>0.26634336022273403</v>
      </c>
      <c r="I1227">
        <v>0.38635432833968197</v>
      </c>
      <c r="J1227">
        <v>1.6995197870863199</v>
      </c>
      <c r="K1227">
        <v>2.2484119501997202</v>
      </c>
      <c r="L1227" t="s">
        <v>19866</v>
      </c>
    </row>
    <row r="1228" spans="6:12" x14ac:dyDescent="0.3">
      <c r="F1228" t="s">
        <v>887</v>
      </c>
      <c r="G1228" t="s">
        <v>110</v>
      </c>
      <c r="H1228">
        <v>0.26634336022273403</v>
      </c>
      <c r="I1228">
        <v>0.38635432833968197</v>
      </c>
      <c r="J1228">
        <v>1.6995197870863199</v>
      </c>
      <c r="K1228">
        <v>2.2484119501997202</v>
      </c>
      <c r="L1228" t="s">
        <v>19867</v>
      </c>
    </row>
    <row r="1229" spans="6:12" x14ac:dyDescent="0.3">
      <c r="F1229" t="s">
        <v>3961</v>
      </c>
      <c r="G1229" t="s">
        <v>110</v>
      </c>
      <c r="H1229">
        <v>0.26634336022273403</v>
      </c>
      <c r="I1229">
        <v>0.38635432833968197</v>
      </c>
      <c r="J1229">
        <v>1.6995197870863199</v>
      </c>
      <c r="K1229">
        <v>2.2484119501997202</v>
      </c>
      <c r="L1229" t="s">
        <v>14162</v>
      </c>
    </row>
    <row r="1230" spans="6:12" x14ac:dyDescent="0.3">
      <c r="F1230" t="s">
        <v>3707</v>
      </c>
      <c r="G1230" t="s">
        <v>110</v>
      </c>
      <c r="H1230">
        <v>0.26634336022273403</v>
      </c>
      <c r="I1230">
        <v>0.38635432833968197</v>
      </c>
      <c r="J1230">
        <v>1.6995197870863199</v>
      </c>
      <c r="K1230">
        <v>2.2484119501997202</v>
      </c>
      <c r="L1230" t="s">
        <v>19868</v>
      </c>
    </row>
    <row r="1231" spans="6:12" x14ac:dyDescent="0.3">
      <c r="F1231" t="s">
        <v>1383</v>
      </c>
      <c r="G1231" t="s">
        <v>110</v>
      </c>
      <c r="H1231">
        <v>0.26634336022273403</v>
      </c>
      <c r="I1231">
        <v>0.38635432833968197</v>
      </c>
      <c r="J1231">
        <v>1.6995197870863199</v>
      </c>
      <c r="K1231">
        <v>2.2484119501997202</v>
      </c>
      <c r="L1231" t="s">
        <v>14018</v>
      </c>
    </row>
    <row r="1232" spans="6:12" x14ac:dyDescent="0.3">
      <c r="F1232" t="s">
        <v>1384</v>
      </c>
      <c r="G1232" t="s">
        <v>110</v>
      </c>
      <c r="H1232">
        <v>0.26634336022273403</v>
      </c>
      <c r="I1232">
        <v>0.38635432833968197</v>
      </c>
      <c r="J1232">
        <v>1.6995197870863199</v>
      </c>
      <c r="K1232">
        <v>2.2484119501997202</v>
      </c>
      <c r="L1232" t="s">
        <v>19869</v>
      </c>
    </row>
    <row r="1233" spans="6:12" x14ac:dyDescent="0.3">
      <c r="F1233" t="s">
        <v>2360</v>
      </c>
      <c r="G1233" t="s">
        <v>110</v>
      </c>
      <c r="H1233">
        <v>0.26634336022273403</v>
      </c>
      <c r="I1233">
        <v>0.38635432833968197</v>
      </c>
      <c r="J1233">
        <v>1.6995197870863199</v>
      </c>
      <c r="K1233">
        <v>2.2484119501997202</v>
      </c>
      <c r="L1233" t="s">
        <v>19837</v>
      </c>
    </row>
    <row r="1234" spans="6:12" x14ac:dyDescent="0.3">
      <c r="F1234" t="s">
        <v>3012</v>
      </c>
      <c r="G1234" t="s">
        <v>110</v>
      </c>
      <c r="H1234">
        <v>0.26634336022273403</v>
      </c>
      <c r="I1234">
        <v>0.38635432833968197</v>
      </c>
      <c r="J1234">
        <v>1.6995197870863199</v>
      </c>
      <c r="K1234">
        <v>2.2484119501997202</v>
      </c>
      <c r="L1234" t="s">
        <v>19870</v>
      </c>
    </row>
    <row r="1235" spans="6:12" x14ac:dyDescent="0.3">
      <c r="F1235" t="s">
        <v>2732</v>
      </c>
      <c r="G1235" t="s">
        <v>110</v>
      </c>
      <c r="H1235">
        <v>0.26634336022273403</v>
      </c>
      <c r="I1235">
        <v>0.38635432833968197</v>
      </c>
      <c r="J1235">
        <v>1.6995197870863199</v>
      </c>
      <c r="K1235">
        <v>2.2484119501997202</v>
      </c>
      <c r="L1235" t="s">
        <v>19871</v>
      </c>
    </row>
    <row r="1236" spans="6:12" x14ac:dyDescent="0.3">
      <c r="F1236" t="s">
        <v>2892</v>
      </c>
      <c r="G1236" t="s">
        <v>110</v>
      </c>
      <c r="H1236">
        <v>0.26634336022273403</v>
      </c>
      <c r="I1236">
        <v>0.38635432833968197</v>
      </c>
      <c r="J1236">
        <v>1.6995197870863199</v>
      </c>
      <c r="K1236">
        <v>2.2484119501997202</v>
      </c>
      <c r="L1236" t="s">
        <v>19872</v>
      </c>
    </row>
    <row r="1237" spans="6:12" x14ac:dyDescent="0.3">
      <c r="F1237" t="s">
        <v>2023</v>
      </c>
      <c r="G1237" t="s">
        <v>110</v>
      </c>
      <c r="H1237">
        <v>0.26634336022273403</v>
      </c>
      <c r="I1237">
        <v>0.38635432833968197</v>
      </c>
      <c r="J1237">
        <v>1.6995197870863199</v>
      </c>
      <c r="K1237">
        <v>2.2484119501997202</v>
      </c>
      <c r="L1237" t="s">
        <v>19850</v>
      </c>
    </row>
    <row r="1238" spans="6:12" x14ac:dyDescent="0.3">
      <c r="F1238" t="s">
        <v>2025</v>
      </c>
      <c r="G1238" t="s">
        <v>110</v>
      </c>
      <c r="H1238">
        <v>0.26634336022273403</v>
      </c>
      <c r="I1238">
        <v>0.38635432833968197</v>
      </c>
      <c r="J1238">
        <v>1.6995197870863199</v>
      </c>
      <c r="K1238">
        <v>2.2484119501997202</v>
      </c>
      <c r="L1238" t="s">
        <v>19873</v>
      </c>
    </row>
    <row r="1239" spans="6:12" x14ac:dyDescent="0.3">
      <c r="F1239" t="s">
        <v>2026</v>
      </c>
      <c r="G1239" t="s">
        <v>110</v>
      </c>
      <c r="H1239">
        <v>0.26634336022273403</v>
      </c>
      <c r="I1239">
        <v>0.38635432833968197</v>
      </c>
      <c r="J1239">
        <v>1.6995197870863199</v>
      </c>
      <c r="K1239">
        <v>2.2484119501997202</v>
      </c>
      <c r="L1239" t="s">
        <v>14142</v>
      </c>
    </row>
    <row r="1240" spans="6:12" x14ac:dyDescent="0.3">
      <c r="F1240" t="s">
        <v>343</v>
      </c>
      <c r="G1240" t="s">
        <v>110</v>
      </c>
      <c r="H1240">
        <v>0.26634336022273403</v>
      </c>
      <c r="I1240">
        <v>0.38635432833968197</v>
      </c>
      <c r="J1240">
        <v>1.6995197870863199</v>
      </c>
      <c r="K1240">
        <v>2.2484119501997202</v>
      </c>
      <c r="L1240" t="s">
        <v>14165</v>
      </c>
    </row>
    <row r="1241" spans="6:12" x14ac:dyDescent="0.3">
      <c r="F1241" t="s">
        <v>2030</v>
      </c>
      <c r="G1241" t="s">
        <v>110</v>
      </c>
      <c r="H1241">
        <v>0.26634336022273403</v>
      </c>
      <c r="I1241">
        <v>0.38635432833968197</v>
      </c>
      <c r="J1241">
        <v>1.6995197870863199</v>
      </c>
      <c r="K1241">
        <v>2.2484119501997202</v>
      </c>
      <c r="L1241" t="s">
        <v>19874</v>
      </c>
    </row>
    <row r="1242" spans="6:12" x14ac:dyDescent="0.3">
      <c r="F1242" t="s">
        <v>344</v>
      </c>
      <c r="G1242" t="s">
        <v>110</v>
      </c>
      <c r="H1242">
        <v>0.26634336022273403</v>
      </c>
      <c r="I1242">
        <v>0.38635432833968197</v>
      </c>
      <c r="J1242">
        <v>1.6995197870863199</v>
      </c>
      <c r="K1242">
        <v>2.2484119501997202</v>
      </c>
      <c r="L1242" t="s">
        <v>19838</v>
      </c>
    </row>
    <row r="1243" spans="6:12" x14ac:dyDescent="0.3">
      <c r="F1243" t="s">
        <v>2032</v>
      </c>
      <c r="G1243" t="s">
        <v>110</v>
      </c>
      <c r="H1243">
        <v>0.26634336022273403</v>
      </c>
      <c r="I1243">
        <v>0.38635432833968197</v>
      </c>
      <c r="J1243">
        <v>1.6995197870863199</v>
      </c>
      <c r="K1243">
        <v>2.2484119501997202</v>
      </c>
      <c r="L1243" t="s">
        <v>19875</v>
      </c>
    </row>
    <row r="1244" spans="6:12" x14ac:dyDescent="0.3">
      <c r="F1244" t="s">
        <v>3016</v>
      </c>
      <c r="G1244" t="s">
        <v>110</v>
      </c>
      <c r="H1244">
        <v>0.26634336022273403</v>
      </c>
      <c r="I1244">
        <v>0.38635432833968197</v>
      </c>
      <c r="J1244">
        <v>1.6995197870863199</v>
      </c>
      <c r="K1244">
        <v>2.2484119501997202</v>
      </c>
      <c r="L1244" t="s">
        <v>19872</v>
      </c>
    </row>
    <row r="1245" spans="6:12" x14ac:dyDescent="0.3">
      <c r="F1245" t="s">
        <v>889</v>
      </c>
      <c r="G1245" t="s">
        <v>110</v>
      </c>
      <c r="H1245">
        <v>0.26634336022273403</v>
      </c>
      <c r="I1245">
        <v>0.38635432833968197</v>
      </c>
      <c r="J1245">
        <v>1.6995197870863199</v>
      </c>
      <c r="K1245">
        <v>2.2484119501997202</v>
      </c>
      <c r="L1245" t="s">
        <v>19841</v>
      </c>
    </row>
    <row r="1246" spans="6:12" x14ac:dyDescent="0.3">
      <c r="F1246" t="s">
        <v>609</v>
      </c>
      <c r="G1246" t="s">
        <v>110</v>
      </c>
      <c r="H1246">
        <v>0.26634336022273403</v>
      </c>
      <c r="I1246">
        <v>0.38635432833968197</v>
      </c>
      <c r="J1246">
        <v>1.6995197870863199</v>
      </c>
      <c r="K1246">
        <v>2.2484119501997202</v>
      </c>
      <c r="L1246" t="s">
        <v>19876</v>
      </c>
    </row>
    <row r="1247" spans="6:12" x14ac:dyDescent="0.3">
      <c r="F1247" t="s">
        <v>825</v>
      </c>
      <c r="G1247" t="s">
        <v>110</v>
      </c>
      <c r="H1247">
        <v>0.26634336022273403</v>
      </c>
      <c r="I1247">
        <v>0.38635432833968197</v>
      </c>
      <c r="J1247">
        <v>1.6995197870863199</v>
      </c>
      <c r="K1247">
        <v>2.2484119501997202</v>
      </c>
      <c r="L1247" t="s">
        <v>19748</v>
      </c>
    </row>
    <row r="1248" spans="6:12" x14ac:dyDescent="0.3">
      <c r="F1248" t="s">
        <v>2037</v>
      </c>
      <c r="G1248" t="s">
        <v>110</v>
      </c>
      <c r="H1248">
        <v>0.26634336022273403</v>
      </c>
      <c r="I1248">
        <v>0.38635432833968197</v>
      </c>
      <c r="J1248">
        <v>1.6995197870863199</v>
      </c>
      <c r="K1248">
        <v>2.2484119501997202</v>
      </c>
      <c r="L1248" t="s">
        <v>19877</v>
      </c>
    </row>
    <row r="1249" spans="6:12" x14ac:dyDescent="0.3">
      <c r="F1249" t="s">
        <v>2362</v>
      </c>
      <c r="G1249" t="s">
        <v>110</v>
      </c>
      <c r="H1249">
        <v>0.26634336022273403</v>
      </c>
      <c r="I1249">
        <v>0.38635432833968197</v>
      </c>
      <c r="J1249">
        <v>1.6995197870863199</v>
      </c>
      <c r="K1249">
        <v>2.2484119501997202</v>
      </c>
      <c r="L1249" t="s">
        <v>19837</v>
      </c>
    </row>
    <row r="1250" spans="6:12" x14ac:dyDescent="0.3">
      <c r="F1250" t="s">
        <v>78</v>
      </c>
      <c r="G1250" t="s">
        <v>110</v>
      </c>
      <c r="H1250">
        <v>0.26634336022273403</v>
      </c>
      <c r="I1250">
        <v>0.38635432833968197</v>
      </c>
      <c r="J1250">
        <v>1.6995197870863199</v>
      </c>
      <c r="K1250">
        <v>2.2484119501997202</v>
      </c>
      <c r="L1250" t="s">
        <v>19840</v>
      </c>
    </row>
    <row r="1251" spans="6:12" x14ac:dyDescent="0.3">
      <c r="F1251" t="s">
        <v>2597</v>
      </c>
      <c r="G1251" t="s">
        <v>110</v>
      </c>
      <c r="H1251">
        <v>0.26634336022273403</v>
      </c>
      <c r="I1251">
        <v>0.38635432833968197</v>
      </c>
      <c r="J1251">
        <v>1.6995197870863199</v>
      </c>
      <c r="K1251">
        <v>2.2484119501997202</v>
      </c>
      <c r="L1251" t="s">
        <v>14000</v>
      </c>
    </row>
    <row r="1252" spans="6:12" x14ac:dyDescent="0.3">
      <c r="F1252" t="s">
        <v>1055</v>
      </c>
      <c r="G1252" t="s">
        <v>110</v>
      </c>
      <c r="H1252">
        <v>0.26634336022273403</v>
      </c>
      <c r="I1252">
        <v>0.38635432833968197</v>
      </c>
      <c r="J1252">
        <v>1.6995197870863199</v>
      </c>
      <c r="K1252">
        <v>2.2484119501997202</v>
      </c>
      <c r="L1252" t="s">
        <v>19842</v>
      </c>
    </row>
    <row r="1253" spans="6:12" x14ac:dyDescent="0.3">
      <c r="F1253" t="s">
        <v>2897</v>
      </c>
      <c r="G1253" t="s">
        <v>110</v>
      </c>
      <c r="H1253">
        <v>0.26634336022273403</v>
      </c>
      <c r="I1253">
        <v>0.38635432833968197</v>
      </c>
      <c r="J1253">
        <v>1.6995197870863199</v>
      </c>
      <c r="K1253">
        <v>2.2484119501997202</v>
      </c>
      <c r="L1253" t="s">
        <v>14037</v>
      </c>
    </row>
    <row r="1254" spans="6:12" x14ac:dyDescent="0.3">
      <c r="F1254" t="s">
        <v>1400</v>
      </c>
      <c r="G1254" t="s">
        <v>110</v>
      </c>
      <c r="H1254">
        <v>0.26634336022273403</v>
      </c>
      <c r="I1254">
        <v>0.38635432833968197</v>
      </c>
      <c r="J1254">
        <v>1.6995197870863199</v>
      </c>
      <c r="K1254">
        <v>2.2484119501997202</v>
      </c>
      <c r="L1254" t="s">
        <v>19843</v>
      </c>
    </row>
    <row r="1255" spans="6:12" x14ac:dyDescent="0.3">
      <c r="F1255" t="s">
        <v>2042</v>
      </c>
      <c r="G1255" t="s">
        <v>110</v>
      </c>
      <c r="H1255">
        <v>0.26634336022273403</v>
      </c>
      <c r="I1255">
        <v>0.38635432833968197</v>
      </c>
      <c r="J1255">
        <v>1.6995197870863199</v>
      </c>
      <c r="K1255">
        <v>2.2484119501997202</v>
      </c>
      <c r="L1255" t="s">
        <v>19878</v>
      </c>
    </row>
    <row r="1256" spans="6:12" x14ac:dyDescent="0.3">
      <c r="F1256" t="s">
        <v>1402</v>
      </c>
      <c r="G1256" t="s">
        <v>110</v>
      </c>
      <c r="H1256">
        <v>0.26634336022273403</v>
      </c>
      <c r="I1256">
        <v>0.38635432833968197</v>
      </c>
      <c r="J1256">
        <v>1.6995197870863199</v>
      </c>
      <c r="K1256">
        <v>2.2484119501997202</v>
      </c>
      <c r="L1256" t="s">
        <v>15591</v>
      </c>
    </row>
    <row r="1257" spans="6:12" x14ac:dyDescent="0.3">
      <c r="F1257" t="s">
        <v>1056</v>
      </c>
      <c r="G1257" t="s">
        <v>110</v>
      </c>
      <c r="H1257">
        <v>0.26634336022273403</v>
      </c>
      <c r="I1257">
        <v>0.38635432833968197</v>
      </c>
      <c r="J1257">
        <v>1.6995197870863199</v>
      </c>
      <c r="K1257">
        <v>2.2484119501997202</v>
      </c>
      <c r="L1257" t="s">
        <v>15591</v>
      </c>
    </row>
    <row r="1258" spans="6:12" x14ac:dyDescent="0.3">
      <c r="F1258" t="s">
        <v>2043</v>
      </c>
      <c r="G1258" t="s">
        <v>110</v>
      </c>
      <c r="H1258">
        <v>0.26634336022273403</v>
      </c>
      <c r="I1258">
        <v>0.38635432833968197</v>
      </c>
      <c r="J1258">
        <v>1.6995197870863199</v>
      </c>
      <c r="K1258">
        <v>2.2484119501997202</v>
      </c>
      <c r="L1258" t="s">
        <v>19757</v>
      </c>
    </row>
    <row r="1259" spans="6:12" x14ac:dyDescent="0.3">
      <c r="F1259" t="s">
        <v>1408</v>
      </c>
      <c r="G1259" t="s">
        <v>110</v>
      </c>
      <c r="H1259">
        <v>0.26634336022273403</v>
      </c>
      <c r="I1259">
        <v>0.38635432833968197</v>
      </c>
      <c r="J1259">
        <v>1.6995197870863199</v>
      </c>
      <c r="K1259">
        <v>2.2484119501997202</v>
      </c>
      <c r="L1259" t="s">
        <v>19831</v>
      </c>
    </row>
    <row r="1260" spans="6:12" x14ac:dyDescent="0.3">
      <c r="F1260" t="s">
        <v>3967</v>
      </c>
      <c r="G1260" t="s">
        <v>110</v>
      </c>
      <c r="H1260">
        <v>0.26634336022273403</v>
      </c>
      <c r="I1260">
        <v>0.38635432833968197</v>
      </c>
      <c r="J1260">
        <v>1.6995197870863199</v>
      </c>
      <c r="K1260">
        <v>2.2484119501997202</v>
      </c>
      <c r="L1260" t="s">
        <v>19868</v>
      </c>
    </row>
    <row r="1261" spans="6:12" x14ac:dyDescent="0.3">
      <c r="F1261" t="s">
        <v>1058</v>
      </c>
      <c r="G1261" t="s">
        <v>110</v>
      </c>
      <c r="H1261">
        <v>0.26634336022273403</v>
      </c>
      <c r="I1261">
        <v>0.38635432833968197</v>
      </c>
      <c r="J1261">
        <v>1.6995197870863199</v>
      </c>
      <c r="K1261">
        <v>2.2484119501997202</v>
      </c>
      <c r="L1261" t="s">
        <v>19845</v>
      </c>
    </row>
    <row r="1262" spans="6:12" x14ac:dyDescent="0.3">
      <c r="F1262" t="s">
        <v>348</v>
      </c>
      <c r="G1262" t="s">
        <v>110</v>
      </c>
      <c r="H1262">
        <v>0.26634336022273403</v>
      </c>
      <c r="I1262">
        <v>0.38635432833968197</v>
      </c>
      <c r="J1262">
        <v>1.6995197870863199</v>
      </c>
      <c r="K1262">
        <v>2.2484119501997202</v>
      </c>
      <c r="L1262" t="s">
        <v>19838</v>
      </c>
    </row>
    <row r="1263" spans="6:12" x14ac:dyDescent="0.3">
      <c r="F1263" t="s">
        <v>2900</v>
      </c>
      <c r="G1263" t="s">
        <v>110</v>
      </c>
      <c r="H1263">
        <v>0.26634336022273403</v>
      </c>
      <c r="I1263">
        <v>0.38635432833968197</v>
      </c>
      <c r="J1263">
        <v>1.6995197870863199</v>
      </c>
      <c r="K1263">
        <v>2.2484119501997202</v>
      </c>
      <c r="L1263" t="s">
        <v>19860</v>
      </c>
    </row>
    <row r="1264" spans="6:12" x14ac:dyDescent="0.3">
      <c r="F1264" t="s">
        <v>2901</v>
      </c>
      <c r="G1264" t="s">
        <v>110</v>
      </c>
      <c r="H1264">
        <v>0.26634336022273403</v>
      </c>
      <c r="I1264">
        <v>0.38635432833968197</v>
      </c>
      <c r="J1264">
        <v>1.6995197870863199</v>
      </c>
      <c r="K1264">
        <v>2.2484119501997202</v>
      </c>
      <c r="L1264" t="s">
        <v>19872</v>
      </c>
    </row>
    <row r="1265" spans="6:12" x14ac:dyDescent="0.3">
      <c r="F1265" t="s">
        <v>349</v>
      </c>
      <c r="G1265" t="s">
        <v>110</v>
      </c>
      <c r="H1265">
        <v>0.26634336022273403</v>
      </c>
      <c r="I1265">
        <v>0.38635432833968197</v>
      </c>
      <c r="J1265">
        <v>1.6995197870863199</v>
      </c>
      <c r="K1265">
        <v>2.2484119501997202</v>
      </c>
      <c r="L1265" t="s">
        <v>19833</v>
      </c>
    </row>
    <row r="1266" spans="6:12" x14ac:dyDescent="0.3">
      <c r="F1266" t="s">
        <v>2051</v>
      </c>
      <c r="G1266" t="s">
        <v>110</v>
      </c>
      <c r="H1266">
        <v>0.26634336022273403</v>
      </c>
      <c r="I1266">
        <v>0.38635432833968197</v>
      </c>
      <c r="J1266">
        <v>1.6995197870863199</v>
      </c>
      <c r="K1266">
        <v>2.2484119501997202</v>
      </c>
      <c r="L1266" t="s">
        <v>19850</v>
      </c>
    </row>
    <row r="1267" spans="6:12" x14ac:dyDescent="0.3">
      <c r="F1267" t="s">
        <v>1411</v>
      </c>
      <c r="G1267" t="s">
        <v>110</v>
      </c>
      <c r="H1267">
        <v>0.26634336022273403</v>
      </c>
      <c r="I1267">
        <v>0.38635432833968197</v>
      </c>
      <c r="J1267">
        <v>1.6995197870863199</v>
      </c>
      <c r="K1267">
        <v>2.2484119501997202</v>
      </c>
      <c r="L1267" t="s">
        <v>19851</v>
      </c>
    </row>
    <row r="1268" spans="6:12" x14ac:dyDescent="0.3">
      <c r="F1268" t="s">
        <v>2060</v>
      </c>
      <c r="G1268" t="s">
        <v>110</v>
      </c>
      <c r="H1268">
        <v>0.26634336022273403</v>
      </c>
      <c r="I1268">
        <v>0.38635432833968197</v>
      </c>
      <c r="J1268">
        <v>1.6995197870863199</v>
      </c>
      <c r="K1268">
        <v>2.2484119501997202</v>
      </c>
      <c r="L1268" t="s">
        <v>14173</v>
      </c>
    </row>
    <row r="1269" spans="6:12" x14ac:dyDescent="0.3">
      <c r="F1269" t="s">
        <v>2368</v>
      </c>
      <c r="G1269" t="s">
        <v>110</v>
      </c>
      <c r="H1269">
        <v>0.26634336022273403</v>
      </c>
      <c r="I1269">
        <v>0.38635432833968197</v>
      </c>
      <c r="J1269">
        <v>1.6995197870863199</v>
      </c>
      <c r="K1269">
        <v>2.2484119501997202</v>
      </c>
      <c r="L1269" t="s">
        <v>14153</v>
      </c>
    </row>
    <row r="1270" spans="6:12" x14ac:dyDescent="0.3">
      <c r="F1270" t="s">
        <v>2063</v>
      </c>
      <c r="G1270" t="s">
        <v>110</v>
      </c>
      <c r="H1270">
        <v>0.26634336022273403</v>
      </c>
      <c r="I1270">
        <v>0.38635432833968197</v>
      </c>
      <c r="J1270">
        <v>1.6995197870863199</v>
      </c>
      <c r="K1270">
        <v>2.2484119501997202</v>
      </c>
      <c r="L1270" t="s">
        <v>19852</v>
      </c>
    </row>
    <row r="1271" spans="6:12" x14ac:dyDescent="0.3">
      <c r="F1271" t="s">
        <v>1061</v>
      </c>
      <c r="G1271" t="s">
        <v>110</v>
      </c>
      <c r="H1271">
        <v>0.26634336022273403</v>
      </c>
      <c r="I1271">
        <v>0.38635432833968197</v>
      </c>
      <c r="J1271">
        <v>1.6995197870863199</v>
      </c>
      <c r="K1271">
        <v>2.2484119501997202</v>
      </c>
      <c r="L1271" t="s">
        <v>19815</v>
      </c>
    </row>
    <row r="1272" spans="6:12" x14ac:dyDescent="0.3">
      <c r="F1272" t="s">
        <v>2066</v>
      </c>
      <c r="G1272" t="s">
        <v>110</v>
      </c>
      <c r="H1272">
        <v>0.26634336022273403</v>
      </c>
      <c r="I1272">
        <v>0.38635432833968197</v>
      </c>
      <c r="J1272">
        <v>1.6995197870863199</v>
      </c>
      <c r="K1272">
        <v>2.2484119501997202</v>
      </c>
      <c r="L1272" t="s">
        <v>19852</v>
      </c>
    </row>
    <row r="1273" spans="6:12" x14ac:dyDescent="0.3">
      <c r="F1273" t="s">
        <v>352</v>
      </c>
      <c r="G1273" t="s">
        <v>110</v>
      </c>
      <c r="H1273">
        <v>0.26634336022273403</v>
      </c>
      <c r="I1273">
        <v>0.38635432833968197</v>
      </c>
      <c r="J1273">
        <v>1.6995197870863199</v>
      </c>
      <c r="K1273">
        <v>2.2484119501997202</v>
      </c>
      <c r="L1273" t="s">
        <v>19879</v>
      </c>
    </row>
    <row r="1274" spans="6:12" x14ac:dyDescent="0.3">
      <c r="F1274" t="s">
        <v>1062</v>
      </c>
      <c r="G1274" t="s">
        <v>110</v>
      </c>
      <c r="H1274">
        <v>0.26634336022273403</v>
      </c>
      <c r="I1274">
        <v>0.38635432833968197</v>
      </c>
      <c r="J1274">
        <v>1.6995197870863199</v>
      </c>
      <c r="K1274">
        <v>2.2484119501997202</v>
      </c>
      <c r="L1274" t="s">
        <v>19815</v>
      </c>
    </row>
    <row r="1275" spans="6:12" x14ac:dyDescent="0.3">
      <c r="F1275" t="s">
        <v>2371</v>
      </c>
      <c r="G1275" t="s">
        <v>110</v>
      </c>
      <c r="H1275">
        <v>0.26634336022273403</v>
      </c>
      <c r="I1275">
        <v>0.38635432833968197</v>
      </c>
      <c r="J1275">
        <v>1.6995197870863199</v>
      </c>
      <c r="K1275">
        <v>2.2484119501997202</v>
      </c>
      <c r="L1275" t="s">
        <v>19854</v>
      </c>
    </row>
    <row r="1276" spans="6:12" x14ac:dyDescent="0.3">
      <c r="F1276" t="s">
        <v>2070</v>
      </c>
      <c r="G1276" t="s">
        <v>110</v>
      </c>
      <c r="H1276">
        <v>0.26634336022273403</v>
      </c>
      <c r="I1276">
        <v>0.38635432833968197</v>
      </c>
      <c r="J1276">
        <v>1.6995197870863199</v>
      </c>
      <c r="K1276">
        <v>2.2484119501997202</v>
      </c>
      <c r="L1276" t="s">
        <v>19873</v>
      </c>
    </row>
    <row r="1277" spans="6:12" x14ac:dyDescent="0.3">
      <c r="F1277" t="s">
        <v>2071</v>
      </c>
      <c r="G1277" t="s">
        <v>110</v>
      </c>
      <c r="H1277">
        <v>0.26634336022273403</v>
      </c>
      <c r="I1277">
        <v>0.38635432833968197</v>
      </c>
      <c r="J1277">
        <v>1.6995197870863199</v>
      </c>
      <c r="K1277">
        <v>2.2484119501997202</v>
      </c>
      <c r="L1277" t="s">
        <v>14142</v>
      </c>
    </row>
    <row r="1278" spans="6:12" x14ac:dyDescent="0.3">
      <c r="F1278" t="s">
        <v>2074</v>
      </c>
      <c r="G1278" t="s">
        <v>110</v>
      </c>
      <c r="H1278">
        <v>0.26634336022273403</v>
      </c>
      <c r="I1278">
        <v>0.38635432833968197</v>
      </c>
      <c r="J1278">
        <v>1.6995197870863199</v>
      </c>
      <c r="K1278">
        <v>2.2484119501997202</v>
      </c>
      <c r="L1278" t="s">
        <v>19880</v>
      </c>
    </row>
    <row r="1279" spans="6:12" x14ac:dyDescent="0.3">
      <c r="F1279" t="s">
        <v>890</v>
      </c>
      <c r="G1279" t="s">
        <v>110</v>
      </c>
      <c r="H1279">
        <v>0.26634336022273403</v>
      </c>
      <c r="I1279">
        <v>0.38635432833968197</v>
      </c>
      <c r="J1279">
        <v>1.6995197870863199</v>
      </c>
      <c r="K1279">
        <v>2.2484119501997202</v>
      </c>
      <c r="L1279" t="s">
        <v>19841</v>
      </c>
    </row>
    <row r="1280" spans="6:12" x14ac:dyDescent="0.3">
      <c r="F1280" t="s">
        <v>1415</v>
      </c>
      <c r="G1280" t="s">
        <v>110</v>
      </c>
      <c r="H1280">
        <v>0.26634336022273403</v>
      </c>
      <c r="I1280">
        <v>0.38635432833968197</v>
      </c>
      <c r="J1280">
        <v>1.6995197870863199</v>
      </c>
      <c r="K1280">
        <v>2.2484119501997202</v>
      </c>
      <c r="L1280" t="s">
        <v>19881</v>
      </c>
    </row>
    <row r="1281" spans="6:12" x14ac:dyDescent="0.3">
      <c r="F1281" t="s">
        <v>2075</v>
      </c>
      <c r="G1281" t="s">
        <v>110</v>
      </c>
      <c r="H1281">
        <v>0.26634336022273403</v>
      </c>
      <c r="I1281">
        <v>0.38635432833968197</v>
      </c>
      <c r="J1281">
        <v>1.6995197870863199</v>
      </c>
      <c r="K1281">
        <v>2.2484119501997202</v>
      </c>
      <c r="L1281" t="s">
        <v>19848</v>
      </c>
    </row>
    <row r="1282" spans="6:12" x14ac:dyDescent="0.3">
      <c r="F1282" t="s">
        <v>83</v>
      </c>
      <c r="G1282" t="s">
        <v>110</v>
      </c>
      <c r="H1282">
        <v>0.26634336022273403</v>
      </c>
      <c r="I1282">
        <v>0.38635432833968197</v>
      </c>
      <c r="J1282">
        <v>1.6995197870863199</v>
      </c>
      <c r="K1282">
        <v>2.2484119501997202</v>
      </c>
      <c r="L1282" t="s">
        <v>19882</v>
      </c>
    </row>
    <row r="1283" spans="6:12" x14ac:dyDescent="0.3">
      <c r="F1283" t="s">
        <v>1065</v>
      </c>
      <c r="G1283" t="s">
        <v>110</v>
      </c>
      <c r="H1283">
        <v>0.26634336022273403</v>
      </c>
      <c r="I1283">
        <v>0.38635432833968197</v>
      </c>
      <c r="J1283">
        <v>1.6995197870863199</v>
      </c>
      <c r="K1283">
        <v>2.2484119501997202</v>
      </c>
      <c r="L1283" t="s">
        <v>2674</v>
      </c>
    </row>
    <row r="1284" spans="6:12" x14ac:dyDescent="0.3">
      <c r="F1284" t="s">
        <v>1416</v>
      </c>
      <c r="G1284" t="s">
        <v>110</v>
      </c>
      <c r="H1284">
        <v>0.26634336022273403</v>
      </c>
      <c r="I1284">
        <v>0.38635432833968197</v>
      </c>
      <c r="J1284">
        <v>1.6995197870863199</v>
      </c>
      <c r="K1284">
        <v>2.2484119501997202</v>
      </c>
      <c r="L1284" t="s">
        <v>19851</v>
      </c>
    </row>
    <row r="1285" spans="6:12" x14ac:dyDescent="0.3">
      <c r="F1285" t="s">
        <v>2077</v>
      </c>
      <c r="G1285" t="s">
        <v>110</v>
      </c>
      <c r="H1285">
        <v>0.26634336022273403</v>
      </c>
      <c r="I1285">
        <v>0.38635432833968197</v>
      </c>
      <c r="J1285">
        <v>1.6995197870863199</v>
      </c>
      <c r="K1285">
        <v>2.2484119501997202</v>
      </c>
      <c r="L1285" t="s">
        <v>19852</v>
      </c>
    </row>
    <row r="1286" spans="6:12" x14ac:dyDescent="0.3">
      <c r="F1286" t="s">
        <v>2078</v>
      </c>
      <c r="G1286" t="s">
        <v>110</v>
      </c>
      <c r="H1286">
        <v>0.26634336022273403</v>
      </c>
      <c r="I1286">
        <v>0.38635432833968197</v>
      </c>
      <c r="J1286">
        <v>1.6995197870863199</v>
      </c>
      <c r="K1286">
        <v>2.2484119501997202</v>
      </c>
      <c r="L1286" t="s">
        <v>19852</v>
      </c>
    </row>
    <row r="1287" spans="6:12" x14ac:dyDescent="0.3">
      <c r="F1287" t="s">
        <v>2909</v>
      </c>
      <c r="G1287" t="s">
        <v>110</v>
      </c>
      <c r="H1287">
        <v>0.26634336022273403</v>
      </c>
      <c r="I1287">
        <v>0.38635432833968197</v>
      </c>
      <c r="J1287">
        <v>1.6995197870863199</v>
      </c>
      <c r="K1287">
        <v>2.2484119501997202</v>
      </c>
      <c r="L1287" t="s">
        <v>19883</v>
      </c>
    </row>
    <row r="1288" spans="6:12" x14ac:dyDescent="0.3">
      <c r="F1288" t="s">
        <v>2081</v>
      </c>
      <c r="G1288" t="s">
        <v>110</v>
      </c>
      <c r="H1288">
        <v>0.26634336022273403</v>
      </c>
      <c r="I1288">
        <v>0.38635432833968197</v>
      </c>
      <c r="J1288">
        <v>1.6995197870863199</v>
      </c>
      <c r="K1288">
        <v>2.2484119501997202</v>
      </c>
      <c r="L1288" t="s">
        <v>19884</v>
      </c>
    </row>
    <row r="1289" spans="6:12" x14ac:dyDescent="0.3">
      <c r="F1289" t="s">
        <v>1066</v>
      </c>
      <c r="G1289" t="s">
        <v>110</v>
      </c>
      <c r="H1289">
        <v>0.26634336022273403</v>
      </c>
      <c r="I1289">
        <v>0.38635432833968197</v>
      </c>
      <c r="J1289">
        <v>1.6995197870863199</v>
      </c>
      <c r="K1289">
        <v>2.2484119501997202</v>
      </c>
      <c r="L1289" t="s">
        <v>2674</v>
      </c>
    </row>
    <row r="1290" spans="6:12" x14ac:dyDescent="0.3">
      <c r="F1290" t="s">
        <v>2263</v>
      </c>
      <c r="G1290" t="s">
        <v>110</v>
      </c>
      <c r="H1290">
        <v>0.26634336022273403</v>
      </c>
      <c r="I1290">
        <v>0.38635432833968197</v>
      </c>
      <c r="J1290">
        <v>1.6995197870863199</v>
      </c>
      <c r="K1290">
        <v>2.2484119501997202</v>
      </c>
      <c r="L1290" t="s">
        <v>19885</v>
      </c>
    </row>
    <row r="1291" spans="6:12" x14ac:dyDescent="0.3">
      <c r="F1291" t="s">
        <v>1422</v>
      </c>
      <c r="G1291" t="s">
        <v>110</v>
      </c>
      <c r="H1291">
        <v>0.26634336022273403</v>
      </c>
      <c r="I1291">
        <v>0.38635432833968197</v>
      </c>
      <c r="J1291">
        <v>1.6995197870863199</v>
      </c>
      <c r="K1291">
        <v>2.2484119501997202</v>
      </c>
      <c r="L1291" t="s">
        <v>19886</v>
      </c>
    </row>
    <row r="1292" spans="6:12" x14ac:dyDescent="0.3">
      <c r="F1292" t="s">
        <v>1770</v>
      </c>
      <c r="G1292" t="s">
        <v>110</v>
      </c>
      <c r="H1292">
        <v>0.26634336022273403</v>
      </c>
      <c r="I1292">
        <v>0.38635432833968197</v>
      </c>
      <c r="J1292">
        <v>1.6995197870863199</v>
      </c>
      <c r="K1292">
        <v>2.2484119501997202</v>
      </c>
      <c r="L1292" t="s">
        <v>18162</v>
      </c>
    </row>
    <row r="1293" spans="6:12" x14ac:dyDescent="0.3">
      <c r="F1293" t="s">
        <v>2083</v>
      </c>
      <c r="G1293" t="s">
        <v>110</v>
      </c>
      <c r="H1293">
        <v>0.26634336022273403</v>
      </c>
      <c r="I1293">
        <v>0.38635432833968197</v>
      </c>
      <c r="J1293">
        <v>1.6995197870863199</v>
      </c>
      <c r="K1293">
        <v>2.2484119501997202</v>
      </c>
      <c r="L1293" t="s">
        <v>19887</v>
      </c>
    </row>
    <row r="1294" spans="6:12" x14ac:dyDescent="0.3">
      <c r="F1294" t="s">
        <v>1594</v>
      </c>
      <c r="G1294" t="s">
        <v>110</v>
      </c>
      <c r="H1294">
        <v>0.26634336022273403</v>
      </c>
      <c r="I1294">
        <v>0.38635432833968197</v>
      </c>
      <c r="J1294">
        <v>1.6995197870863199</v>
      </c>
      <c r="K1294">
        <v>2.2484119501997202</v>
      </c>
      <c r="L1294" t="s">
        <v>19857</v>
      </c>
    </row>
    <row r="1295" spans="6:12" x14ac:dyDescent="0.3">
      <c r="F1295" t="s">
        <v>2085</v>
      </c>
      <c r="G1295" t="s">
        <v>110</v>
      </c>
      <c r="H1295">
        <v>0.26634336022273403</v>
      </c>
      <c r="I1295">
        <v>0.38635432833968197</v>
      </c>
      <c r="J1295">
        <v>1.6995197870863199</v>
      </c>
      <c r="K1295">
        <v>2.2484119501997202</v>
      </c>
      <c r="L1295" t="s">
        <v>19888</v>
      </c>
    </row>
    <row r="1296" spans="6:12" x14ac:dyDescent="0.3">
      <c r="F1296" t="s">
        <v>1772</v>
      </c>
      <c r="G1296" t="s">
        <v>110</v>
      </c>
      <c r="H1296">
        <v>0.26634336022273403</v>
      </c>
      <c r="I1296">
        <v>0.38635432833968197</v>
      </c>
      <c r="J1296">
        <v>1.6995197870863199</v>
      </c>
      <c r="K1296">
        <v>2.2484119501997202</v>
      </c>
      <c r="L1296" t="s">
        <v>19889</v>
      </c>
    </row>
    <row r="1297" spans="6:12" x14ac:dyDescent="0.3">
      <c r="F1297" t="s">
        <v>2087</v>
      </c>
      <c r="G1297" t="s">
        <v>110</v>
      </c>
      <c r="H1297">
        <v>0.26634336022273403</v>
      </c>
      <c r="I1297">
        <v>0.38635432833968197</v>
      </c>
      <c r="J1297">
        <v>1.6995197870863199</v>
      </c>
      <c r="K1297">
        <v>2.2484119501997202</v>
      </c>
      <c r="L1297" t="s">
        <v>19877</v>
      </c>
    </row>
    <row r="1298" spans="6:12" x14ac:dyDescent="0.3">
      <c r="F1298" t="s">
        <v>2089</v>
      </c>
      <c r="G1298" t="s">
        <v>110</v>
      </c>
      <c r="H1298">
        <v>0.26634336022273403</v>
      </c>
      <c r="I1298">
        <v>0.38635432833968197</v>
      </c>
      <c r="J1298">
        <v>1.6995197870863199</v>
      </c>
      <c r="K1298">
        <v>2.2484119501997202</v>
      </c>
      <c r="L1298" t="s">
        <v>19757</v>
      </c>
    </row>
    <row r="1299" spans="6:12" x14ac:dyDescent="0.3">
      <c r="F1299" t="s">
        <v>1773</v>
      </c>
      <c r="G1299" t="s">
        <v>110</v>
      </c>
      <c r="H1299">
        <v>0.26634336022273403</v>
      </c>
      <c r="I1299">
        <v>0.38635432833968197</v>
      </c>
      <c r="J1299">
        <v>1.6995197870863199</v>
      </c>
      <c r="K1299">
        <v>2.2484119501997202</v>
      </c>
      <c r="L1299" t="s">
        <v>19890</v>
      </c>
    </row>
    <row r="1300" spans="6:12" x14ac:dyDescent="0.3">
      <c r="F1300" t="s">
        <v>365</v>
      </c>
      <c r="G1300" t="s">
        <v>110</v>
      </c>
      <c r="H1300">
        <v>0.26634336022273403</v>
      </c>
      <c r="I1300">
        <v>0.38635432833968197</v>
      </c>
      <c r="J1300">
        <v>1.6995197870863199</v>
      </c>
      <c r="K1300">
        <v>2.2484119501997202</v>
      </c>
      <c r="L1300" t="s">
        <v>14115</v>
      </c>
    </row>
    <row r="1301" spans="6:12" x14ac:dyDescent="0.3">
      <c r="F1301" t="s">
        <v>3817</v>
      </c>
      <c r="G1301" t="s">
        <v>110</v>
      </c>
      <c r="H1301">
        <v>0.26634336022273403</v>
      </c>
      <c r="I1301">
        <v>0.38635432833968197</v>
      </c>
      <c r="J1301">
        <v>1.6995197870863199</v>
      </c>
      <c r="K1301">
        <v>2.2484119501997202</v>
      </c>
      <c r="L1301" t="s">
        <v>19891</v>
      </c>
    </row>
    <row r="1302" spans="6:12" x14ac:dyDescent="0.3">
      <c r="F1302" t="s">
        <v>1071</v>
      </c>
      <c r="G1302" t="s">
        <v>110</v>
      </c>
      <c r="H1302">
        <v>0.26634336022273403</v>
      </c>
      <c r="I1302">
        <v>0.38635432833968197</v>
      </c>
      <c r="J1302">
        <v>1.6995197870863199</v>
      </c>
      <c r="K1302">
        <v>2.2484119501997202</v>
      </c>
      <c r="L1302" t="s">
        <v>19892</v>
      </c>
    </row>
    <row r="1303" spans="6:12" x14ac:dyDescent="0.3">
      <c r="F1303" t="s">
        <v>2092</v>
      </c>
      <c r="G1303" t="s">
        <v>110</v>
      </c>
      <c r="H1303">
        <v>0.26634336022273403</v>
      </c>
      <c r="I1303">
        <v>0.38635432833968197</v>
      </c>
      <c r="J1303">
        <v>1.6995197870863199</v>
      </c>
      <c r="K1303">
        <v>2.2484119501997202</v>
      </c>
      <c r="L1303" t="s">
        <v>19878</v>
      </c>
    </row>
    <row r="1304" spans="6:12" x14ac:dyDescent="0.3">
      <c r="F1304" t="s">
        <v>1072</v>
      </c>
      <c r="G1304" t="s">
        <v>110</v>
      </c>
      <c r="H1304">
        <v>0.26634336022273403</v>
      </c>
      <c r="I1304">
        <v>0.38635432833968197</v>
      </c>
      <c r="J1304">
        <v>1.6995197870863199</v>
      </c>
      <c r="K1304">
        <v>2.2484119501997202</v>
      </c>
      <c r="L1304" t="s">
        <v>19893</v>
      </c>
    </row>
    <row r="1305" spans="6:12" x14ac:dyDescent="0.3">
      <c r="F1305" t="s">
        <v>630</v>
      </c>
      <c r="G1305" t="s">
        <v>110</v>
      </c>
      <c r="H1305">
        <v>0.26634336022273403</v>
      </c>
      <c r="I1305">
        <v>0.38635432833968197</v>
      </c>
      <c r="J1305">
        <v>1.6995197870863199</v>
      </c>
      <c r="K1305">
        <v>2.2484119501997202</v>
      </c>
      <c r="L1305" t="s">
        <v>19738</v>
      </c>
    </row>
    <row r="1306" spans="6:12" x14ac:dyDescent="0.3">
      <c r="F1306" t="s">
        <v>633</v>
      </c>
      <c r="G1306" t="s">
        <v>110</v>
      </c>
      <c r="H1306">
        <v>0.26634336022273403</v>
      </c>
      <c r="I1306">
        <v>0.38635432833968197</v>
      </c>
      <c r="J1306">
        <v>1.6995197870863199</v>
      </c>
      <c r="K1306">
        <v>2.2484119501997202</v>
      </c>
      <c r="L1306" t="s">
        <v>19759</v>
      </c>
    </row>
    <row r="1307" spans="6:12" x14ac:dyDescent="0.3">
      <c r="F1307" t="s">
        <v>371</v>
      </c>
      <c r="G1307" t="s">
        <v>110</v>
      </c>
      <c r="H1307">
        <v>0.26634336022273403</v>
      </c>
      <c r="I1307">
        <v>0.38635432833968197</v>
      </c>
      <c r="J1307">
        <v>1.6995197870863199</v>
      </c>
      <c r="K1307">
        <v>2.2484119501997202</v>
      </c>
      <c r="L1307" t="s">
        <v>14001</v>
      </c>
    </row>
    <row r="1308" spans="6:12" x14ac:dyDescent="0.3">
      <c r="F1308" t="s">
        <v>86</v>
      </c>
      <c r="G1308" t="s">
        <v>110</v>
      </c>
      <c r="H1308">
        <v>0.26634336022273403</v>
      </c>
      <c r="I1308">
        <v>0.38635432833968197</v>
      </c>
      <c r="J1308">
        <v>1.6995197870863199</v>
      </c>
      <c r="K1308">
        <v>2.2484119501997202</v>
      </c>
      <c r="L1308" t="s">
        <v>19882</v>
      </c>
    </row>
    <row r="1309" spans="6:12" x14ac:dyDescent="0.3">
      <c r="F1309" t="s">
        <v>2095</v>
      </c>
      <c r="G1309" t="s">
        <v>110</v>
      </c>
      <c r="H1309">
        <v>0.26634336022273403</v>
      </c>
      <c r="I1309">
        <v>0.38635432833968197</v>
      </c>
      <c r="J1309">
        <v>1.6995197870863199</v>
      </c>
      <c r="K1309">
        <v>2.2484119501997202</v>
      </c>
      <c r="L1309" t="s">
        <v>14037</v>
      </c>
    </row>
    <row r="1310" spans="6:12" x14ac:dyDescent="0.3">
      <c r="F1310" t="s">
        <v>2096</v>
      </c>
      <c r="G1310" t="s">
        <v>110</v>
      </c>
      <c r="H1310">
        <v>0.26634336022273403</v>
      </c>
      <c r="I1310">
        <v>0.38635432833968197</v>
      </c>
      <c r="J1310">
        <v>1.6995197870863199</v>
      </c>
      <c r="K1310">
        <v>2.2484119501997202</v>
      </c>
      <c r="L1310" t="s">
        <v>14037</v>
      </c>
    </row>
    <row r="1311" spans="6:12" x14ac:dyDescent="0.3">
      <c r="F1311" t="s">
        <v>2097</v>
      </c>
      <c r="G1311" t="s">
        <v>110</v>
      </c>
      <c r="H1311">
        <v>0.26634336022273403</v>
      </c>
      <c r="I1311">
        <v>0.38635432833968197</v>
      </c>
      <c r="J1311">
        <v>1.6995197870863199</v>
      </c>
      <c r="K1311">
        <v>2.2484119501997202</v>
      </c>
      <c r="L1311" t="s">
        <v>19797</v>
      </c>
    </row>
    <row r="1312" spans="6:12" x14ac:dyDescent="0.3">
      <c r="F1312" t="s">
        <v>2098</v>
      </c>
      <c r="G1312" t="s">
        <v>110</v>
      </c>
      <c r="H1312">
        <v>0.26634336022273403</v>
      </c>
      <c r="I1312">
        <v>0.38635432833968197</v>
      </c>
      <c r="J1312">
        <v>1.6995197870863199</v>
      </c>
      <c r="K1312">
        <v>2.2484119501997202</v>
      </c>
      <c r="L1312" t="s">
        <v>19823</v>
      </c>
    </row>
    <row r="1313" spans="6:12" x14ac:dyDescent="0.3">
      <c r="F1313" t="s">
        <v>373</v>
      </c>
      <c r="G1313" t="s">
        <v>110</v>
      </c>
      <c r="H1313">
        <v>0.26634336022273403</v>
      </c>
      <c r="I1313">
        <v>0.38635432833968197</v>
      </c>
      <c r="J1313">
        <v>1.6995197870863199</v>
      </c>
      <c r="K1313">
        <v>2.2484119501997202</v>
      </c>
      <c r="L1313" t="s">
        <v>19838</v>
      </c>
    </row>
    <row r="1314" spans="6:12" x14ac:dyDescent="0.3">
      <c r="F1314" t="s">
        <v>3024</v>
      </c>
      <c r="G1314" t="s">
        <v>110</v>
      </c>
      <c r="H1314">
        <v>0.26634336022273403</v>
      </c>
      <c r="I1314">
        <v>0.38635432833968197</v>
      </c>
      <c r="J1314">
        <v>1.6995197870863199</v>
      </c>
      <c r="K1314">
        <v>2.2484119501997202</v>
      </c>
      <c r="L1314" t="s">
        <v>19830</v>
      </c>
    </row>
    <row r="1315" spans="6:12" x14ac:dyDescent="0.3">
      <c r="F1315" t="s">
        <v>1429</v>
      </c>
      <c r="G1315" t="s">
        <v>110</v>
      </c>
      <c r="H1315">
        <v>0.26634336022273403</v>
      </c>
      <c r="I1315">
        <v>0.38635432833968197</v>
      </c>
      <c r="J1315">
        <v>1.6995197870863199</v>
      </c>
      <c r="K1315">
        <v>2.2484119501997202</v>
      </c>
      <c r="L1315" t="s">
        <v>19894</v>
      </c>
    </row>
    <row r="1316" spans="6:12" x14ac:dyDescent="0.3">
      <c r="F1316" t="s">
        <v>376</v>
      </c>
      <c r="G1316" t="s">
        <v>110</v>
      </c>
      <c r="H1316">
        <v>0.26634336022273403</v>
      </c>
      <c r="I1316">
        <v>0.38635432833968197</v>
      </c>
      <c r="J1316">
        <v>1.6995197870863199</v>
      </c>
      <c r="K1316">
        <v>2.2484119501997202</v>
      </c>
      <c r="L1316" t="s">
        <v>19838</v>
      </c>
    </row>
    <row r="1317" spans="6:12" x14ac:dyDescent="0.3">
      <c r="F1317" t="s">
        <v>377</v>
      </c>
      <c r="G1317" t="s">
        <v>110</v>
      </c>
      <c r="H1317">
        <v>0.26634336022273403</v>
      </c>
      <c r="I1317">
        <v>0.38635432833968197</v>
      </c>
      <c r="J1317">
        <v>1.6995197870863199</v>
      </c>
      <c r="K1317">
        <v>2.2484119501997202</v>
      </c>
      <c r="L1317" t="s">
        <v>19838</v>
      </c>
    </row>
    <row r="1318" spans="6:12" x14ac:dyDescent="0.3">
      <c r="F1318" t="s">
        <v>2744</v>
      </c>
      <c r="G1318" t="s">
        <v>110</v>
      </c>
      <c r="H1318">
        <v>0.26634336022273403</v>
      </c>
      <c r="I1318">
        <v>0.38635432833968197</v>
      </c>
      <c r="J1318">
        <v>1.6995197870863199</v>
      </c>
      <c r="K1318">
        <v>2.2484119501997202</v>
      </c>
      <c r="L1318" t="s">
        <v>19871</v>
      </c>
    </row>
    <row r="1319" spans="6:12" x14ac:dyDescent="0.3">
      <c r="F1319" t="s">
        <v>768</v>
      </c>
      <c r="G1319" t="s">
        <v>110</v>
      </c>
      <c r="H1319">
        <v>0.26634336022273403</v>
      </c>
      <c r="I1319">
        <v>0.38635432833968197</v>
      </c>
      <c r="J1319">
        <v>1.6995197870863199</v>
      </c>
      <c r="K1319">
        <v>2.2484119501997202</v>
      </c>
      <c r="L1319" t="s">
        <v>19895</v>
      </c>
    </row>
    <row r="1320" spans="6:12" x14ac:dyDescent="0.3">
      <c r="F1320" t="s">
        <v>642</v>
      </c>
      <c r="G1320" t="s">
        <v>110</v>
      </c>
      <c r="H1320">
        <v>0.26634336022273403</v>
      </c>
      <c r="I1320">
        <v>0.38635432833968197</v>
      </c>
      <c r="J1320">
        <v>1.6995197870863199</v>
      </c>
      <c r="K1320">
        <v>2.2484119501997202</v>
      </c>
      <c r="L1320" t="s">
        <v>19896</v>
      </c>
    </row>
    <row r="1321" spans="6:12" x14ac:dyDescent="0.3">
      <c r="F1321" t="s">
        <v>1433</v>
      </c>
      <c r="G1321" t="s">
        <v>110</v>
      </c>
      <c r="H1321">
        <v>0.26634336022273403</v>
      </c>
      <c r="I1321">
        <v>0.38635432833968197</v>
      </c>
      <c r="J1321">
        <v>1.6995197870863199</v>
      </c>
      <c r="K1321">
        <v>2.2484119501997202</v>
      </c>
      <c r="L1321" t="s">
        <v>14004</v>
      </c>
    </row>
    <row r="1322" spans="6:12" x14ac:dyDescent="0.3">
      <c r="F1322" t="s">
        <v>3973</v>
      </c>
      <c r="G1322" t="s">
        <v>110</v>
      </c>
      <c r="H1322">
        <v>0.26634336022273403</v>
      </c>
      <c r="I1322">
        <v>0.38635432833968197</v>
      </c>
      <c r="J1322">
        <v>1.6995197870863199</v>
      </c>
      <c r="K1322">
        <v>2.2484119501997202</v>
      </c>
      <c r="L1322" t="s">
        <v>19897</v>
      </c>
    </row>
    <row r="1323" spans="6:12" x14ac:dyDescent="0.3">
      <c r="F1323" t="s">
        <v>2102</v>
      </c>
      <c r="G1323" t="s">
        <v>110</v>
      </c>
      <c r="H1323">
        <v>0.26634336022273403</v>
      </c>
      <c r="I1323">
        <v>0.38635432833968197</v>
      </c>
      <c r="J1323">
        <v>1.6995197870863199</v>
      </c>
      <c r="K1323">
        <v>2.2484119501997202</v>
      </c>
      <c r="L1323" t="s">
        <v>19898</v>
      </c>
    </row>
    <row r="1324" spans="6:12" x14ac:dyDescent="0.3">
      <c r="F1324" t="s">
        <v>2103</v>
      </c>
      <c r="G1324" t="s">
        <v>110</v>
      </c>
      <c r="H1324">
        <v>0.26634336022273403</v>
      </c>
      <c r="I1324">
        <v>0.38635432833968197</v>
      </c>
      <c r="J1324">
        <v>1.6995197870863199</v>
      </c>
      <c r="K1324">
        <v>2.2484119501997202</v>
      </c>
      <c r="L1324" t="s">
        <v>19899</v>
      </c>
    </row>
    <row r="1325" spans="6:12" x14ac:dyDescent="0.3">
      <c r="F1325" t="s">
        <v>88</v>
      </c>
      <c r="G1325" t="s">
        <v>110</v>
      </c>
      <c r="H1325">
        <v>0.26634336022273403</v>
      </c>
      <c r="I1325">
        <v>0.38635432833968197</v>
      </c>
      <c r="J1325">
        <v>1.6995197870863199</v>
      </c>
      <c r="K1325">
        <v>2.2484119501997202</v>
      </c>
      <c r="L1325" t="s">
        <v>19829</v>
      </c>
    </row>
    <row r="1326" spans="6:12" x14ac:dyDescent="0.3">
      <c r="F1326" t="s">
        <v>2384</v>
      </c>
      <c r="G1326" t="s">
        <v>110</v>
      </c>
      <c r="H1326">
        <v>0.26634336022273403</v>
      </c>
      <c r="I1326">
        <v>0.38635432833968197</v>
      </c>
      <c r="J1326">
        <v>1.6995197870863199</v>
      </c>
      <c r="K1326">
        <v>2.2484119501997202</v>
      </c>
      <c r="L1326" t="s">
        <v>19900</v>
      </c>
    </row>
    <row r="1327" spans="6:12" x14ac:dyDescent="0.3">
      <c r="F1327" t="s">
        <v>2386</v>
      </c>
      <c r="G1327" t="s">
        <v>110</v>
      </c>
      <c r="H1327">
        <v>0.26634336022273403</v>
      </c>
      <c r="I1327">
        <v>0.38635432833968197</v>
      </c>
      <c r="J1327">
        <v>1.6995197870863199</v>
      </c>
      <c r="K1327">
        <v>2.2484119501997202</v>
      </c>
      <c r="L1327" t="s">
        <v>19901</v>
      </c>
    </row>
    <row r="1328" spans="6:12" x14ac:dyDescent="0.3">
      <c r="F1328" t="s">
        <v>770</v>
      </c>
      <c r="G1328" t="s">
        <v>110</v>
      </c>
      <c r="H1328">
        <v>0.26634336022273403</v>
      </c>
      <c r="I1328">
        <v>0.38635432833968197</v>
      </c>
      <c r="J1328">
        <v>1.6995197870863199</v>
      </c>
      <c r="K1328">
        <v>2.2484119501997202</v>
      </c>
      <c r="L1328" t="s">
        <v>19895</v>
      </c>
    </row>
    <row r="1329" spans="6:12" x14ac:dyDescent="0.3">
      <c r="F1329" t="s">
        <v>2108</v>
      </c>
      <c r="G1329" t="s">
        <v>110</v>
      </c>
      <c r="H1329">
        <v>0.26634336022273403</v>
      </c>
      <c r="I1329">
        <v>0.38635432833968197</v>
      </c>
      <c r="J1329">
        <v>1.6995197870863199</v>
      </c>
      <c r="K1329">
        <v>2.2484119501997202</v>
      </c>
      <c r="L1329" t="s">
        <v>19902</v>
      </c>
    </row>
    <row r="1330" spans="6:12" x14ac:dyDescent="0.3">
      <c r="F1330" t="s">
        <v>1077</v>
      </c>
      <c r="G1330" t="s">
        <v>110</v>
      </c>
      <c r="H1330">
        <v>0.26634336022273403</v>
      </c>
      <c r="I1330">
        <v>0.38635432833968197</v>
      </c>
      <c r="J1330">
        <v>1.6995197870863199</v>
      </c>
      <c r="K1330">
        <v>2.2484119501997202</v>
      </c>
      <c r="L1330" t="s">
        <v>19903</v>
      </c>
    </row>
    <row r="1331" spans="6:12" x14ac:dyDescent="0.3">
      <c r="F1331" t="s">
        <v>2109</v>
      </c>
      <c r="G1331" t="s">
        <v>110</v>
      </c>
      <c r="H1331">
        <v>0.26634336022273403</v>
      </c>
      <c r="I1331">
        <v>0.38635432833968197</v>
      </c>
      <c r="J1331">
        <v>1.6995197870863199</v>
      </c>
      <c r="K1331">
        <v>2.2484119501997202</v>
      </c>
      <c r="L1331" t="s">
        <v>19904</v>
      </c>
    </row>
    <row r="1332" spans="6:12" x14ac:dyDescent="0.3">
      <c r="F1332" t="s">
        <v>2113</v>
      </c>
      <c r="G1332" t="s">
        <v>110</v>
      </c>
      <c r="H1332">
        <v>0.26634336022273403</v>
      </c>
      <c r="I1332">
        <v>0.38635432833968197</v>
      </c>
      <c r="J1332">
        <v>1.6995197870863199</v>
      </c>
      <c r="K1332">
        <v>2.2484119501997202</v>
      </c>
      <c r="L1332" t="s">
        <v>19852</v>
      </c>
    </row>
    <row r="1333" spans="6:12" x14ac:dyDescent="0.3">
      <c r="F1333" t="s">
        <v>2748</v>
      </c>
      <c r="G1333" t="s">
        <v>110</v>
      </c>
      <c r="H1333">
        <v>0.26634336022273403</v>
      </c>
      <c r="I1333">
        <v>0.38635432833968197</v>
      </c>
      <c r="J1333">
        <v>1.6995197870863199</v>
      </c>
      <c r="K1333">
        <v>2.2484119501997202</v>
      </c>
      <c r="L1333" t="s">
        <v>14196</v>
      </c>
    </row>
    <row r="1334" spans="6:12" x14ac:dyDescent="0.3">
      <c r="F1334" t="s">
        <v>1443</v>
      </c>
      <c r="G1334" t="s">
        <v>110</v>
      </c>
      <c r="H1334">
        <v>0.26634336022273403</v>
      </c>
      <c r="I1334">
        <v>0.38635432833968197</v>
      </c>
      <c r="J1334">
        <v>1.6995197870863199</v>
      </c>
      <c r="K1334">
        <v>2.2484119501997202</v>
      </c>
      <c r="L1334" t="s">
        <v>19763</v>
      </c>
    </row>
    <row r="1335" spans="6:12" x14ac:dyDescent="0.3">
      <c r="F1335" t="s">
        <v>1449</v>
      </c>
      <c r="G1335" t="s">
        <v>110</v>
      </c>
      <c r="H1335">
        <v>0.26634336022273403</v>
      </c>
      <c r="I1335">
        <v>0.38635432833968197</v>
      </c>
      <c r="J1335">
        <v>1.6995197870863199</v>
      </c>
      <c r="K1335">
        <v>2.2484119501997202</v>
      </c>
      <c r="L1335" t="s">
        <v>15591</v>
      </c>
    </row>
    <row r="1336" spans="6:12" x14ac:dyDescent="0.3">
      <c r="F1336" t="s">
        <v>1450</v>
      </c>
      <c r="G1336" t="s">
        <v>110</v>
      </c>
      <c r="H1336">
        <v>0.26634336022273403</v>
      </c>
      <c r="I1336">
        <v>0.38635432833968197</v>
      </c>
      <c r="J1336">
        <v>1.6995197870863199</v>
      </c>
      <c r="K1336">
        <v>2.2484119501997202</v>
      </c>
      <c r="L1336" t="s">
        <v>15591</v>
      </c>
    </row>
    <row r="1337" spans="6:12" x14ac:dyDescent="0.3">
      <c r="F1337" t="s">
        <v>1451</v>
      </c>
      <c r="G1337" t="s">
        <v>110</v>
      </c>
      <c r="H1337">
        <v>0.26634336022273403</v>
      </c>
      <c r="I1337">
        <v>0.38635432833968197</v>
      </c>
      <c r="J1337">
        <v>1.6995197870863199</v>
      </c>
      <c r="K1337">
        <v>2.2484119501997202</v>
      </c>
      <c r="L1337" t="s">
        <v>15591</v>
      </c>
    </row>
    <row r="1338" spans="6:12" x14ac:dyDescent="0.3">
      <c r="F1338" t="s">
        <v>1452</v>
      </c>
      <c r="G1338" t="s">
        <v>110</v>
      </c>
      <c r="H1338">
        <v>0.26634336022273403</v>
      </c>
      <c r="I1338">
        <v>0.38635432833968197</v>
      </c>
      <c r="J1338">
        <v>1.6995197870863199</v>
      </c>
      <c r="K1338">
        <v>2.2484119501997202</v>
      </c>
      <c r="L1338" t="s">
        <v>15650</v>
      </c>
    </row>
    <row r="1339" spans="6:12" x14ac:dyDescent="0.3">
      <c r="F1339" t="s">
        <v>1779</v>
      </c>
      <c r="G1339" t="s">
        <v>110</v>
      </c>
      <c r="H1339">
        <v>0.26634336022273403</v>
      </c>
      <c r="I1339">
        <v>0.38635432833968197</v>
      </c>
      <c r="J1339">
        <v>1.6995197870863199</v>
      </c>
      <c r="K1339">
        <v>2.2484119501997202</v>
      </c>
      <c r="L1339" t="s">
        <v>19833</v>
      </c>
    </row>
    <row r="1340" spans="6:12" x14ac:dyDescent="0.3">
      <c r="F1340" t="s">
        <v>3573</v>
      </c>
      <c r="G1340" t="s">
        <v>110</v>
      </c>
      <c r="H1340">
        <v>0.26634336022273403</v>
      </c>
      <c r="I1340">
        <v>0.38635432833968197</v>
      </c>
      <c r="J1340">
        <v>1.6995197870863199</v>
      </c>
      <c r="K1340">
        <v>2.2484119501997202</v>
      </c>
      <c r="L1340" t="s">
        <v>19844</v>
      </c>
    </row>
    <row r="1341" spans="6:12" x14ac:dyDescent="0.3">
      <c r="F1341" t="s">
        <v>1084</v>
      </c>
      <c r="G1341" t="s">
        <v>110</v>
      </c>
      <c r="H1341">
        <v>0.26634336022273403</v>
      </c>
      <c r="I1341">
        <v>0.38635432833968197</v>
      </c>
      <c r="J1341">
        <v>1.6995197870863199</v>
      </c>
      <c r="K1341">
        <v>2.2484119501997202</v>
      </c>
      <c r="L1341" t="s">
        <v>14011</v>
      </c>
    </row>
    <row r="1342" spans="6:12" x14ac:dyDescent="0.3">
      <c r="F1342" t="s">
        <v>2120</v>
      </c>
      <c r="G1342" t="s">
        <v>110</v>
      </c>
      <c r="H1342">
        <v>0.26634336022273403</v>
      </c>
      <c r="I1342">
        <v>0.38635432833968197</v>
      </c>
      <c r="J1342">
        <v>1.6995197870863199</v>
      </c>
      <c r="K1342">
        <v>2.2484119501997202</v>
      </c>
      <c r="L1342" t="s">
        <v>19905</v>
      </c>
    </row>
    <row r="1343" spans="6:12" x14ac:dyDescent="0.3">
      <c r="F1343" t="s">
        <v>2123</v>
      </c>
      <c r="G1343" t="s">
        <v>110</v>
      </c>
      <c r="H1343">
        <v>0.26634336022273403</v>
      </c>
      <c r="I1343">
        <v>0.38635432833968197</v>
      </c>
      <c r="J1343">
        <v>1.6995197870863199</v>
      </c>
      <c r="K1343">
        <v>2.2484119501997202</v>
      </c>
      <c r="L1343" t="s">
        <v>19906</v>
      </c>
    </row>
    <row r="1344" spans="6:12" x14ac:dyDescent="0.3">
      <c r="F1344" t="s">
        <v>2756</v>
      </c>
      <c r="G1344" t="s">
        <v>110</v>
      </c>
      <c r="H1344">
        <v>0.26634336022273403</v>
      </c>
      <c r="I1344">
        <v>0.38635432833968197</v>
      </c>
      <c r="J1344">
        <v>1.6995197870863199</v>
      </c>
      <c r="K1344">
        <v>2.2484119501997202</v>
      </c>
      <c r="L1344" t="s">
        <v>19850</v>
      </c>
    </row>
    <row r="1345" spans="6:12" x14ac:dyDescent="0.3">
      <c r="F1345" t="s">
        <v>2392</v>
      </c>
      <c r="G1345" t="s">
        <v>110</v>
      </c>
      <c r="H1345">
        <v>0.26634336022273403</v>
      </c>
      <c r="I1345">
        <v>0.38635432833968197</v>
      </c>
      <c r="J1345">
        <v>1.6995197870863199</v>
      </c>
      <c r="K1345">
        <v>2.2484119501997202</v>
      </c>
      <c r="L1345" t="s">
        <v>18965</v>
      </c>
    </row>
    <row r="1346" spans="6:12" x14ac:dyDescent="0.3">
      <c r="F1346" t="s">
        <v>3574</v>
      </c>
      <c r="G1346" t="s">
        <v>110</v>
      </c>
      <c r="H1346">
        <v>0.26634336022273403</v>
      </c>
      <c r="I1346">
        <v>0.38635432833968197</v>
      </c>
      <c r="J1346">
        <v>1.6995197870863199</v>
      </c>
      <c r="K1346">
        <v>2.2484119501997202</v>
      </c>
      <c r="L1346" t="s">
        <v>19907</v>
      </c>
    </row>
    <row r="1347" spans="6:12" x14ac:dyDescent="0.3">
      <c r="F1347" t="s">
        <v>2130</v>
      </c>
      <c r="G1347" t="s">
        <v>110</v>
      </c>
      <c r="H1347">
        <v>0.26634336022273403</v>
      </c>
      <c r="I1347">
        <v>0.38635432833968197</v>
      </c>
      <c r="J1347">
        <v>1.6995197870863199</v>
      </c>
      <c r="K1347">
        <v>2.2484119501997202</v>
      </c>
      <c r="L1347" t="s">
        <v>19908</v>
      </c>
    </row>
    <row r="1348" spans="6:12" x14ac:dyDescent="0.3">
      <c r="F1348" t="s">
        <v>771</v>
      </c>
      <c r="G1348" t="s">
        <v>110</v>
      </c>
      <c r="H1348">
        <v>0.26634336022273403</v>
      </c>
      <c r="I1348">
        <v>0.38635432833968197</v>
      </c>
      <c r="J1348">
        <v>1.6995197870863199</v>
      </c>
      <c r="K1348">
        <v>2.2484119501997202</v>
      </c>
      <c r="L1348" t="s">
        <v>19895</v>
      </c>
    </row>
    <row r="1349" spans="6:12" x14ac:dyDescent="0.3">
      <c r="F1349" t="s">
        <v>2138</v>
      </c>
      <c r="G1349" t="s">
        <v>110</v>
      </c>
      <c r="H1349">
        <v>0.26634336022273403</v>
      </c>
      <c r="I1349">
        <v>0.38635432833968197</v>
      </c>
      <c r="J1349">
        <v>1.6995197870863199</v>
      </c>
      <c r="K1349">
        <v>2.2484119501997202</v>
      </c>
      <c r="L1349" t="s">
        <v>14095</v>
      </c>
    </row>
    <row r="1350" spans="6:12" x14ac:dyDescent="0.3">
      <c r="F1350" t="s">
        <v>1459</v>
      </c>
      <c r="G1350" t="s">
        <v>110</v>
      </c>
      <c r="H1350">
        <v>0.26634336022273403</v>
      </c>
      <c r="I1350">
        <v>0.38635432833968197</v>
      </c>
      <c r="J1350">
        <v>1.6995197870863199</v>
      </c>
      <c r="K1350">
        <v>2.2484119501997202</v>
      </c>
      <c r="L1350" t="s">
        <v>14004</v>
      </c>
    </row>
    <row r="1351" spans="6:12" x14ac:dyDescent="0.3">
      <c r="F1351" t="s">
        <v>2396</v>
      </c>
      <c r="G1351" t="s">
        <v>110</v>
      </c>
      <c r="H1351">
        <v>0.26634336022273403</v>
      </c>
      <c r="I1351">
        <v>0.38635432833968197</v>
      </c>
      <c r="J1351">
        <v>1.6995197870863199</v>
      </c>
      <c r="K1351">
        <v>2.2484119501997202</v>
      </c>
      <c r="L1351" t="s">
        <v>19909</v>
      </c>
    </row>
    <row r="1352" spans="6:12" x14ac:dyDescent="0.3">
      <c r="F1352" t="s">
        <v>2398</v>
      </c>
      <c r="G1352" t="s">
        <v>110</v>
      </c>
      <c r="H1352">
        <v>0.26634336022273403</v>
      </c>
      <c r="I1352">
        <v>0.38635432833968197</v>
      </c>
      <c r="J1352">
        <v>1.6995197870863199</v>
      </c>
      <c r="K1352">
        <v>2.2484119501997202</v>
      </c>
      <c r="L1352" t="s">
        <v>19910</v>
      </c>
    </row>
    <row r="1353" spans="6:12" x14ac:dyDescent="0.3">
      <c r="F1353" t="s">
        <v>3978</v>
      </c>
      <c r="G1353" t="s">
        <v>110</v>
      </c>
      <c r="H1353">
        <v>0.26634336022273403</v>
      </c>
      <c r="I1353">
        <v>0.38635432833968197</v>
      </c>
      <c r="J1353">
        <v>1.6995197870863199</v>
      </c>
      <c r="K1353">
        <v>2.2484119501997202</v>
      </c>
      <c r="L1353" t="s">
        <v>19897</v>
      </c>
    </row>
    <row r="1354" spans="6:12" x14ac:dyDescent="0.3">
      <c r="F1354" t="s">
        <v>772</v>
      </c>
      <c r="G1354" t="s">
        <v>110</v>
      </c>
      <c r="H1354">
        <v>0.26634336022273403</v>
      </c>
      <c r="I1354">
        <v>0.38635432833968197</v>
      </c>
      <c r="J1354">
        <v>1.6995197870863199</v>
      </c>
      <c r="K1354">
        <v>2.2484119501997202</v>
      </c>
      <c r="L1354" t="s">
        <v>19911</v>
      </c>
    </row>
    <row r="1355" spans="6:12" x14ac:dyDescent="0.3">
      <c r="F1355" t="s">
        <v>2143</v>
      </c>
      <c r="G1355" t="s">
        <v>110</v>
      </c>
      <c r="H1355">
        <v>0.26634336022273403</v>
      </c>
      <c r="I1355">
        <v>0.38635432833968197</v>
      </c>
      <c r="J1355">
        <v>1.6995197870863199</v>
      </c>
      <c r="K1355">
        <v>2.2484119501997202</v>
      </c>
      <c r="L1355" t="s">
        <v>14173</v>
      </c>
    </row>
    <row r="1356" spans="6:12" x14ac:dyDescent="0.3">
      <c r="F1356" t="s">
        <v>2144</v>
      </c>
      <c r="G1356" t="s">
        <v>110</v>
      </c>
      <c r="H1356">
        <v>0.26634336022273403</v>
      </c>
      <c r="I1356">
        <v>0.38635432833968197</v>
      </c>
      <c r="J1356">
        <v>1.6995197870863199</v>
      </c>
      <c r="K1356">
        <v>2.2484119501997202</v>
      </c>
      <c r="L1356" t="s">
        <v>19898</v>
      </c>
    </row>
    <row r="1357" spans="6:12" x14ac:dyDescent="0.3">
      <c r="F1357" t="s">
        <v>96</v>
      </c>
      <c r="G1357" t="s">
        <v>110</v>
      </c>
      <c r="H1357">
        <v>0.26634336022273403</v>
      </c>
      <c r="I1357">
        <v>0.38635432833968197</v>
      </c>
      <c r="J1357">
        <v>1.6995197870863199</v>
      </c>
      <c r="K1357">
        <v>2.2484119501997202</v>
      </c>
      <c r="L1357" t="s">
        <v>19815</v>
      </c>
    </row>
    <row r="1358" spans="6:12" x14ac:dyDescent="0.3">
      <c r="F1358" t="s">
        <v>3579</v>
      </c>
      <c r="G1358" t="s">
        <v>110</v>
      </c>
      <c r="H1358">
        <v>0.26634336022273403</v>
      </c>
      <c r="I1358">
        <v>0.38635432833968197</v>
      </c>
      <c r="J1358">
        <v>1.6995197870863199</v>
      </c>
      <c r="K1358">
        <v>2.2484119501997202</v>
      </c>
      <c r="L1358" t="s">
        <v>19825</v>
      </c>
    </row>
    <row r="1359" spans="6:12" x14ac:dyDescent="0.3">
      <c r="F1359" t="s">
        <v>2151</v>
      </c>
      <c r="G1359" t="s">
        <v>110</v>
      </c>
      <c r="H1359">
        <v>0.26634336022273403</v>
      </c>
      <c r="I1359">
        <v>0.38635432833968197</v>
      </c>
      <c r="J1359">
        <v>1.6995197870863199</v>
      </c>
      <c r="K1359">
        <v>2.2484119501997202</v>
      </c>
      <c r="L1359" t="s">
        <v>19912</v>
      </c>
    </row>
    <row r="1360" spans="6:12" x14ac:dyDescent="0.3">
      <c r="F1360" t="s">
        <v>2152</v>
      </c>
      <c r="G1360" t="s">
        <v>110</v>
      </c>
      <c r="H1360">
        <v>0.26634336022273403</v>
      </c>
      <c r="I1360">
        <v>0.38635432833968197</v>
      </c>
      <c r="J1360">
        <v>1.6995197870863199</v>
      </c>
      <c r="K1360">
        <v>2.2484119501997202</v>
      </c>
      <c r="L1360" t="s">
        <v>19899</v>
      </c>
    </row>
    <row r="1361" spans="6:12" x14ac:dyDescent="0.3">
      <c r="F1361" t="s">
        <v>1088</v>
      </c>
      <c r="G1361" t="s">
        <v>110</v>
      </c>
      <c r="H1361">
        <v>0.26634336022273403</v>
      </c>
      <c r="I1361">
        <v>0.38635432833968197</v>
      </c>
      <c r="J1361">
        <v>1.6995197870863199</v>
      </c>
      <c r="K1361">
        <v>2.2484119501997202</v>
      </c>
      <c r="L1361" t="s">
        <v>19815</v>
      </c>
    </row>
    <row r="1362" spans="6:12" x14ac:dyDescent="0.3">
      <c r="F1362" t="s">
        <v>1469</v>
      </c>
      <c r="G1362" t="s">
        <v>110</v>
      </c>
      <c r="H1362">
        <v>0.26634336022273403</v>
      </c>
      <c r="I1362">
        <v>0.38635432833968197</v>
      </c>
      <c r="J1362">
        <v>1.6995197870863199</v>
      </c>
      <c r="K1362">
        <v>2.2484119501997202</v>
      </c>
      <c r="L1362" t="s">
        <v>19853</v>
      </c>
    </row>
    <row r="1363" spans="6:12" x14ac:dyDescent="0.3">
      <c r="F1363" t="s">
        <v>1089</v>
      </c>
      <c r="G1363" t="s">
        <v>110</v>
      </c>
      <c r="H1363">
        <v>0.26634336022273403</v>
      </c>
      <c r="I1363">
        <v>0.38635432833968197</v>
      </c>
      <c r="J1363">
        <v>1.6995197870863199</v>
      </c>
      <c r="K1363">
        <v>2.2484119501997202</v>
      </c>
      <c r="L1363" t="s">
        <v>19815</v>
      </c>
    </row>
    <row r="1364" spans="6:12" x14ac:dyDescent="0.3">
      <c r="F1364" t="s">
        <v>2160</v>
      </c>
      <c r="G1364" t="s">
        <v>110</v>
      </c>
      <c r="H1364">
        <v>0.26634336022273403</v>
      </c>
      <c r="I1364">
        <v>0.38635432833968197</v>
      </c>
      <c r="J1364">
        <v>1.6995197870863199</v>
      </c>
      <c r="K1364">
        <v>2.2484119501997202</v>
      </c>
      <c r="L1364" t="s">
        <v>19913</v>
      </c>
    </row>
    <row r="1365" spans="6:12" x14ac:dyDescent="0.3">
      <c r="F1365" t="s">
        <v>2161</v>
      </c>
      <c r="G1365" t="s">
        <v>110</v>
      </c>
      <c r="H1365">
        <v>0.26634336022273403</v>
      </c>
      <c r="I1365">
        <v>0.38635432833968197</v>
      </c>
      <c r="J1365">
        <v>1.6995197870863199</v>
      </c>
      <c r="K1365">
        <v>2.2484119501997202</v>
      </c>
      <c r="L1365" t="s">
        <v>19914</v>
      </c>
    </row>
    <row r="1366" spans="6:12" x14ac:dyDescent="0.3">
      <c r="F1366" t="s">
        <v>383</v>
      </c>
      <c r="G1366" t="s">
        <v>110</v>
      </c>
      <c r="H1366">
        <v>0.26634336022273403</v>
      </c>
      <c r="I1366">
        <v>0.38635432833968197</v>
      </c>
      <c r="J1366">
        <v>1.6995197870863199</v>
      </c>
      <c r="K1366">
        <v>2.2484119501997202</v>
      </c>
      <c r="L1366" t="s">
        <v>19879</v>
      </c>
    </row>
    <row r="1367" spans="6:12" x14ac:dyDescent="0.3">
      <c r="F1367" t="s">
        <v>2163</v>
      </c>
      <c r="G1367" t="s">
        <v>110</v>
      </c>
      <c r="H1367">
        <v>0.26634336022273403</v>
      </c>
      <c r="I1367">
        <v>0.38635432833968197</v>
      </c>
      <c r="J1367">
        <v>1.6995197870863199</v>
      </c>
      <c r="K1367">
        <v>2.2484119501997202</v>
      </c>
      <c r="L1367" t="s">
        <v>19915</v>
      </c>
    </row>
    <row r="1368" spans="6:12" x14ac:dyDescent="0.3">
      <c r="F1368" t="s">
        <v>1090</v>
      </c>
      <c r="G1368" t="s">
        <v>110</v>
      </c>
      <c r="H1368">
        <v>0.26634336022273403</v>
      </c>
      <c r="I1368">
        <v>0.38635432833968197</v>
      </c>
      <c r="J1368">
        <v>1.6995197870863199</v>
      </c>
      <c r="K1368">
        <v>2.2484119501997202</v>
      </c>
      <c r="L1368" t="s">
        <v>19815</v>
      </c>
    </row>
    <row r="1369" spans="6:12" x14ac:dyDescent="0.3">
      <c r="F1369" t="s">
        <v>1477</v>
      </c>
      <c r="G1369" t="s">
        <v>110</v>
      </c>
      <c r="H1369">
        <v>0.26634336022273403</v>
      </c>
      <c r="I1369">
        <v>0.38635432833968197</v>
      </c>
      <c r="J1369">
        <v>1.6995197870863199</v>
      </c>
      <c r="K1369">
        <v>2.2484119501997202</v>
      </c>
      <c r="L1369" t="s">
        <v>19916</v>
      </c>
    </row>
    <row r="1370" spans="6:12" x14ac:dyDescent="0.3">
      <c r="F1370" t="s">
        <v>1788</v>
      </c>
      <c r="G1370" t="s">
        <v>110</v>
      </c>
      <c r="H1370">
        <v>0.26634336022273403</v>
      </c>
      <c r="I1370">
        <v>0.38635432833968197</v>
      </c>
      <c r="J1370">
        <v>1.6995197870863199</v>
      </c>
      <c r="K1370">
        <v>2.2484119501997202</v>
      </c>
      <c r="L1370" t="s">
        <v>19917</v>
      </c>
    </row>
    <row r="1371" spans="6:12" x14ac:dyDescent="0.3">
      <c r="F1371" t="s">
        <v>5008</v>
      </c>
      <c r="G1371" t="s">
        <v>110</v>
      </c>
      <c r="H1371">
        <v>0.26634336022273403</v>
      </c>
      <c r="I1371">
        <v>0.38635432833968197</v>
      </c>
      <c r="J1371">
        <v>1.6995197870863199</v>
      </c>
      <c r="K1371">
        <v>2.2484119501997202</v>
      </c>
      <c r="L1371" t="s">
        <v>19918</v>
      </c>
    </row>
    <row r="1372" spans="6:12" x14ac:dyDescent="0.3">
      <c r="F1372" t="s">
        <v>1790</v>
      </c>
      <c r="G1372" t="s">
        <v>110</v>
      </c>
      <c r="H1372">
        <v>0.26634336022273403</v>
      </c>
      <c r="I1372">
        <v>0.38635432833968197</v>
      </c>
      <c r="J1372">
        <v>1.6995197870863199</v>
      </c>
      <c r="K1372">
        <v>2.2484119501997202</v>
      </c>
      <c r="L1372" t="s">
        <v>14142</v>
      </c>
    </row>
    <row r="1373" spans="6:12" x14ac:dyDescent="0.3">
      <c r="F1373" t="s">
        <v>2413</v>
      </c>
      <c r="G1373" t="s">
        <v>110</v>
      </c>
      <c r="H1373">
        <v>0.26634336022273403</v>
      </c>
      <c r="I1373">
        <v>0.38635432833968197</v>
      </c>
      <c r="J1373">
        <v>1.6995197870863199</v>
      </c>
      <c r="K1373">
        <v>2.2484119501997202</v>
      </c>
      <c r="L1373" t="s">
        <v>19854</v>
      </c>
    </row>
    <row r="1374" spans="6:12" x14ac:dyDescent="0.3">
      <c r="F1374" t="s">
        <v>5169</v>
      </c>
      <c r="G1374" t="s">
        <v>110</v>
      </c>
      <c r="H1374">
        <v>0.26634336022273403</v>
      </c>
      <c r="I1374">
        <v>0.38635432833968197</v>
      </c>
      <c r="J1374">
        <v>1.6995197870863199</v>
      </c>
      <c r="K1374">
        <v>2.2484119501997202</v>
      </c>
      <c r="L1374" t="s">
        <v>19919</v>
      </c>
    </row>
    <row r="1375" spans="6:12" x14ac:dyDescent="0.3">
      <c r="F1375" t="s">
        <v>2416</v>
      </c>
      <c r="G1375" t="s">
        <v>110</v>
      </c>
      <c r="H1375">
        <v>0.26634336022273403</v>
      </c>
      <c r="I1375">
        <v>0.38635432833968197</v>
      </c>
      <c r="J1375">
        <v>1.6995197870863199</v>
      </c>
      <c r="K1375">
        <v>2.2484119501997202</v>
      </c>
      <c r="L1375" t="s">
        <v>19900</v>
      </c>
    </row>
    <row r="1376" spans="6:12" x14ac:dyDescent="0.3">
      <c r="F1376" t="s">
        <v>776</v>
      </c>
      <c r="G1376" t="s">
        <v>110</v>
      </c>
      <c r="H1376">
        <v>0.26634336022273403</v>
      </c>
      <c r="I1376">
        <v>0.38635432833968197</v>
      </c>
      <c r="J1376">
        <v>1.6995197870863199</v>
      </c>
      <c r="K1376">
        <v>2.2484119501997202</v>
      </c>
      <c r="L1376" t="s">
        <v>19920</v>
      </c>
    </row>
    <row r="1377" spans="6:12" x14ac:dyDescent="0.3">
      <c r="F1377" t="s">
        <v>3031</v>
      </c>
      <c r="G1377" t="s">
        <v>110</v>
      </c>
      <c r="H1377">
        <v>0.26634336022273403</v>
      </c>
      <c r="I1377">
        <v>0.38635432833968197</v>
      </c>
      <c r="J1377">
        <v>1.6995197870863199</v>
      </c>
      <c r="K1377">
        <v>2.2484119501997202</v>
      </c>
      <c r="L1377" t="s">
        <v>14175</v>
      </c>
    </row>
    <row r="1378" spans="6:12" x14ac:dyDescent="0.3">
      <c r="F1378" t="s">
        <v>2177</v>
      </c>
      <c r="G1378" t="s">
        <v>110</v>
      </c>
      <c r="H1378">
        <v>0.26634336022273403</v>
      </c>
      <c r="I1378">
        <v>0.38635432833968197</v>
      </c>
      <c r="J1378">
        <v>1.6995197870863199</v>
      </c>
      <c r="K1378">
        <v>2.2484119501997202</v>
      </c>
      <c r="L1378" t="s">
        <v>14142</v>
      </c>
    </row>
    <row r="1379" spans="6:12" x14ac:dyDescent="0.3">
      <c r="F1379" t="s">
        <v>2179</v>
      </c>
      <c r="G1379" t="s">
        <v>110</v>
      </c>
      <c r="H1379">
        <v>0.26634336022273403</v>
      </c>
      <c r="I1379">
        <v>0.38635432833968197</v>
      </c>
      <c r="J1379">
        <v>1.6995197870863199</v>
      </c>
      <c r="K1379">
        <v>2.2484119501997202</v>
      </c>
      <c r="L1379" t="s">
        <v>19902</v>
      </c>
    </row>
    <row r="1380" spans="6:12" x14ac:dyDescent="0.3">
      <c r="F1380" t="s">
        <v>2608</v>
      </c>
      <c r="G1380" t="s">
        <v>110</v>
      </c>
      <c r="H1380">
        <v>0.26634336022273403</v>
      </c>
      <c r="I1380">
        <v>0.38635432833968197</v>
      </c>
      <c r="J1380">
        <v>1.6995197870863199</v>
      </c>
      <c r="K1380">
        <v>2.2484119501997202</v>
      </c>
      <c r="L1380" t="s">
        <v>19921</v>
      </c>
    </row>
    <row r="1381" spans="6:12" x14ac:dyDescent="0.3">
      <c r="F1381" t="s">
        <v>2185</v>
      </c>
      <c r="G1381" t="s">
        <v>110</v>
      </c>
      <c r="H1381">
        <v>0.26634336022273403</v>
      </c>
      <c r="I1381">
        <v>0.38635432833968197</v>
      </c>
      <c r="J1381">
        <v>1.6995197870863199</v>
      </c>
      <c r="K1381">
        <v>2.2484119501997202</v>
      </c>
      <c r="L1381" t="s">
        <v>19922</v>
      </c>
    </row>
    <row r="1382" spans="6:12" x14ac:dyDescent="0.3">
      <c r="F1382" t="s">
        <v>778</v>
      </c>
      <c r="G1382" t="s">
        <v>110</v>
      </c>
      <c r="H1382">
        <v>0.26634336022273403</v>
      </c>
      <c r="I1382">
        <v>0.38635432833968197</v>
      </c>
      <c r="J1382">
        <v>1.6995197870863199</v>
      </c>
      <c r="K1382">
        <v>2.2484119501997202</v>
      </c>
      <c r="L1382" t="s">
        <v>19895</v>
      </c>
    </row>
    <row r="1383" spans="6:12" x14ac:dyDescent="0.3">
      <c r="F1383" t="s">
        <v>779</v>
      </c>
      <c r="G1383" t="s">
        <v>110</v>
      </c>
      <c r="H1383">
        <v>0.26634336022273403</v>
      </c>
      <c r="I1383">
        <v>0.38635432833968197</v>
      </c>
      <c r="J1383">
        <v>1.6995197870863199</v>
      </c>
      <c r="K1383">
        <v>2.2484119501997202</v>
      </c>
      <c r="L1383" t="s">
        <v>19895</v>
      </c>
    </row>
    <row r="1384" spans="6:12" x14ac:dyDescent="0.3">
      <c r="F1384" t="s">
        <v>2186</v>
      </c>
      <c r="G1384" t="s">
        <v>110</v>
      </c>
      <c r="H1384">
        <v>0.26634336022273403</v>
      </c>
      <c r="I1384">
        <v>0.38635432833968197</v>
      </c>
      <c r="J1384">
        <v>1.6995197870863199</v>
      </c>
      <c r="K1384">
        <v>2.2484119501997202</v>
      </c>
      <c r="L1384" t="s">
        <v>19923</v>
      </c>
    </row>
    <row r="1385" spans="6:12" x14ac:dyDescent="0.3">
      <c r="F1385" t="s">
        <v>1801</v>
      </c>
      <c r="G1385" t="s">
        <v>110</v>
      </c>
      <c r="H1385">
        <v>0.26634336022273403</v>
      </c>
      <c r="I1385">
        <v>0.38635432833968197</v>
      </c>
      <c r="J1385">
        <v>1.6995197870863199</v>
      </c>
      <c r="K1385">
        <v>2.2484119501997202</v>
      </c>
      <c r="L1385" t="s">
        <v>19924</v>
      </c>
    </row>
    <row r="1386" spans="6:12" x14ac:dyDescent="0.3">
      <c r="F1386" t="s">
        <v>3033</v>
      </c>
      <c r="G1386" t="s">
        <v>110</v>
      </c>
      <c r="H1386">
        <v>0.26634336022273403</v>
      </c>
      <c r="I1386">
        <v>0.38635432833968197</v>
      </c>
      <c r="J1386">
        <v>1.6995197870863199</v>
      </c>
      <c r="K1386">
        <v>2.2484119501997202</v>
      </c>
      <c r="L1386" t="s">
        <v>19925</v>
      </c>
    </row>
    <row r="1387" spans="6:12" x14ac:dyDescent="0.3">
      <c r="F1387" t="s">
        <v>3034</v>
      </c>
      <c r="G1387" t="s">
        <v>110</v>
      </c>
      <c r="H1387">
        <v>0.26634336022273403</v>
      </c>
      <c r="I1387">
        <v>0.38635432833968197</v>
      </c>
      <c r="J1387">
        <v>1.6995197870863199</v>
      </c>
      <c r="K1387">
        <v>2.2484119501997202</v>
      </c>
      <c r="L1387" t="s">
        <v>19849</v>
      </c>
    </row>
    <row r="1388" spans="6:12" x14ac:dyDescent="0.3">
      <c r="F1388" t="s">
        <v>2191</v>
      </c>
      <c r="G1388" t="s">
        <v>110</v>
      </c>
      <c r="H1388">
        <v>0.26634336022273403</v>
      </c>
      <c r="I1388">
        <v>0.38635432833968197</v>
      </c>
      <c r="J1388">
        <v>1.6995197870863199</v>
      </c>
      <c r="K1388">
        <v>2.2484119501997202</v>
      </c>
      <c r="L1388" t="s">
        <v>14479</v>
      </c>
    </row>
    <row r="1389" spans="6:12" x14ac:dyDescent="0.3">
      <c r="F1389" t="s">
        <v>2192</v>
      </c>
      <c r="G1389" t="s">
        <v>110</v>
      </c>
      <c r="H1389">
        <v>0.26634336022273403</v>
      </c>
      <c r="I1389">
        <v>0.38635432833968197</v>
      </c>
      <c r="J1389">
        <v>1.6995197870863199</v>
      </c>
      <c r="K1389">
        <v>2.2484119501997202</v>
      </c>
      <c r="L1389" t="s">
        <v>19823</v>
      </c>
    </row>
    <row r="1390" spans="6:12" x14ac:dyDescent="0.3">
      <c r="F1390" t="s">
        <v>390</v>
      </c>
      <c r="G1390" t="s">
        <v>110</v>
      </c>
      <c r="H1390">
        <v>0.26634336022273403</v>
      </c>
      <c r="I1390">
        <v>0.38635432833968197</v>
      </c>
      <c r="J1390">
        <v>1.6995197870863199</v>
      </c>
      <c r="K1390">
        <v>2.2484119501997202</v>
      </c>
      <c r="L1390" t="s">
        <v>19926</v>
      </c>
    </row>
    <row r="1391" spans="6:12" x14ac:dyDescent="0.3">
      <c r="F1391" t="s">
        <v>2195</v>
      </c>
      <c r="G1391" t="s">
        <v>110</v>
      </c>
      <c r="H1391">
        <v>0.26634336022273403</v>
      </c>
      <c r="I1391">
        <v>0.38635432833968197</v>
      </c>
      <c r="J1391">
        <v>1.6995197870863199</v>
      </c>
      <c r="K1391">
        <v>2.2484119501997202</v>
      </c>
      <c r="L1391" t="s">
        <v>19852</v>
      </c>
    </row>
    <row r="1392" spans="6:12" x14ac:dyDescent="0.3">
      <c r="F1392" t="s">
        <v>2196</v>
      </c>
      <c r="G1392" t="s">
        <v>110</v>
      </c>
      <c r="H1392">
        <v>0.26634336022273403</v>
      </c>
      <c r="I1392">
        <v>0.38635432833968197</v>
      </c>
      <c r="J1392">
        <v>1.6995197870863199</v>
      </c>
      <c r="K1392">
        <v>2.2484119501997202</v>
      </c>
      <c r="L1392" t="s">
        <v>19913</v>
      </c>
    </row>
    <row r="1393" spans="6:12" x14ac:dyDescent="0.3">
      <c r="F1393" t="s">
        <v>2197</v>
      </c>
      <c r="G1393" t="s">
        <v>110</v>
      </c>
      <c r="H1393">
        <v>0.26634336022273403</v>
      </c>
      <c r="I1393">
        <v>0.38635432833968197</v>
      </c>
      <c r="J1393">
        <v>1.6995197870863199</v>
      </c>
      <c r="K1393">
        <v>2.2484119501997202</v>
      </c>
      <c r="L1393" t="s">
        <v>19776</v>
      </c>
    </row>
    <row r="1394" spans="6:12" x14ac:dyDescent="0.3">
      <c r="F1394" t="s">
        <v>2198</v>
      </c>
      <c r="G1394" t="s">
        <v>110</v>
      </c>
      <c r="H1394">
        <v>0.26634336022273403</v>
      </c>
      <c r="I1394">
        <v>0.38635432833968197</v>
      </c>
      <c r="J1394">
        <v>1.6995197870863199</v>
      </c>
      <c r="K1394">
        <v>2.2484119501997202</v>
      </c>
      <c r="L1394" t="s">
        <v>19927</v>
      </c>
    </row>
    <row r="1395" spans="6:12" x14ac:dyDescent="0.3">
      <c r="F1395" t="s">
        <v>1481</v>
      </c>
      <c r="G1395" t="s">
        <v>110</v>
      </c>
      <c r="H1395">
        <v>0.26634336022273403</v>
      </c>
      <c r="I1395">
        <v>0.38635432833968197</v>
      </c>
      <c r="J1395">
        <v>1.6995197870863199</v>
      </c>
      <c r="K1395">
        <v>2.2484119501997202</v>
      </c>
      <c r="L1395" t="s">
        <v>19928</v>
      </c>
    </row>
    <row r="1396" spans="6:12" x14ac:dyDescent="0.3">
      <c r="F1396" t="s">
        <v>3038</v>
      </c>
      <c r="G1396" t="s">
        <v>110</v>
      </c>
      <c r="H1396">
        <v>0.26634336022273403</v>
      </c>
      <c r="I1396">
        <v>0.38635432833968197</v>
      </c>
      <c r="J1396">
        <v>1.6995197870863199</v>
      </c>
      <c r="K1396">
        <v>2.2484119501997202</v>
      </c>
      <c r="L1396" t="s">
        <v>19929</v>
      </c>
    </row>
    <row r="1397" spans="6:12" x14ac:dyDescent="0.3">
      <c r="F1397" t="s">
        <v>1093</v>
      </c>
      <c r="G1397" t="s">
        <v>110</v>
      </c>
      <c r="H1397">
        <v>0.26634336022273403</v>
      </c>
      <c r="I1397">
        <v>0.38635432833968197</v>
      </c>
      <c r="J1397">
        <v>1.6995197870863199</v>
      </c>
      <c r="K1397">
        <v>2.2484119501997202</v>
      </c>
      <c r="L1397" t="s">
        <v>15591</v>
      </c>
    </row>
    <row r="1398" spans="6:12" x14ac:dyDescent="0.3">
      <c r="F1398" t="s">
        <v>1482</v>
      </c>
      <c r="G1398" t="s">
        <v>110</v>
      </c>
      <c r="H1398">
        <v>0.26634336022273403</v>
      </c>
      <c r="I1398">
        <v>0.38635432833968197</v>
      </c>
      <c r="J1398">
        <v>1.6995197870863199</v>
      </c>
      <c r="K1398">
        <v>2.2484119501997202</v>
      </c>
      <c r="L1398" t="s">
        <v>19930</v>
      </c>
    </row>
    <row r="1399" spans="6:12" x14ac:dyDescent="0.3">
      <c r="F1399" t="s">
        <v>2766</v>
      </c>
      <c r="G1399" t="s">
        <v>110</v>
      </c>
      <c r="H1399">
        <v>0.26634336022273403</v>
      </c>
      <c r="I1399">
        <v>0.38635432833968197</v>
      </c>
      <c r="J1399">
        <v>1.6995197870863199</v>
      </c>
      <c r="K1399">
        <v>2.2484119501997202</v>
      </c>
      <c r="L1399" t="s">
        <v>14000</v>
      </c>
    </row>
    <row r="1400" spans="6:12" x14ac:dyDescent="0.3">
      <c r="F1400" t="s">
        <v>3981</v>
      </c>
      <c r="G1400" t="s">
        <v>110</v>
      </c>
      <c r="H1400">
        <v>0.26634336022273403</v>
      </c>
      <c r="I1400">
        <v>0.38635432833968197</v>
      </c>
      <c r="J1400">
        <v>1.6995197870863199</v>
      </c>
      <c r="K1400">
        <v>2.2484119501997202</v>
      </c>
      <c r="L1400" t="s">
        <v>19870</v>
      </c>
    </row>
    <row r="1401" spans="6:12" x14ac:dyDescent="0.3">
      <c r="F1401" t="s">
        <v>3041</v>
      </c>
      <c r="G1401" t="s">
        <v>110</v>
      </c>
      <c r="H1401">
        <v>0.26634336022273403</v>
      </c>
      <c r="I1401">
        <v>0.38635432833968197</v>
      </c>
      <c r="J1401">
        <v>1.6995197870863199</v>
      </c>
      <c r="K1401">
        <v>2.2484119501997202</v>
      </c>
      <c r="L1401" t="s">
        <v>19931</v>
      </c>
    </row>
    <row r="1402" spans="6:12" x14ac:dyDescent="0.3">
      <c r="F1402" t="s">
        <v>2203</v>
      </c>
      <c r="G1402" t="s">
        <v>110</v>
      </c>
      <c r="H1402">
        <v>0.26634336022273403</v>
      </c>
      <c r="I1402">
        <v>0.38635432833968197</v>
      </c>
      <c r="J1402">
        <v>1.6995197870863199</v>
      </c>
      <c r="K1402">
        <v>2.2484119501997202</v>
      </c>
      <c r="L1402" t="s">
        <v>19932</v>
      </c>
    </row>
    <row r="1403" spans="6:12" x14ac:dyDescent="0.3">
      <c r="F1403" t="s">
        <v>8755</v>
      </c>
      <c r="G1403" t="s">
        <v>110</v>
      </c>
      <c r="H1403">
        <v>0.26634336022273403</v>
      </c>
      <c r="I1403">
        <v>0.38635432833968197</v>
      </c>
      <c r="J1403">
        <v>1.6995197870863199</v>
      </c>
      <c r="K1403">
        <v>2.2484119501997202</v>
      </c>
      <c r="L1403" t="s">
        <v>19933</v>
      </c>
    </row>
    <row r="1404" spans="6:12" x14ac:dyDescent="0.3">
      <c r="F1404" t="s">
        <v>2207</v>
      </c>
      <c r="G1404" t="s">
        <v>110</v>
      </c>
      <c r="H1404">
        <v>0.26634336022273403</v>
      </c>
      <c r="I1404">
        <v>0.38635432833968197</v>
      </c>
      <c r="J1404">
        <v>1.6995197870863199</v>
      </c>
      <c r="K1404">
        <v>2.2484119501997202</v>
      </c>
      <c r="L1404" t="s">
        <v>19934</v>
      </c>
    </row>
    <row r="1405" spans="6:12" x14ac:dyDescent="0.3">
      <c r="F1405" t="s">
        <v>2208</v>
      </c>
      <c r="G1405" t="s">
        <v>110</v>
      </c>
      <c r="H1405">
        <v>0.26634336022273403</v>
      </c>
      <c r="I1405">
        <v>0.38635432833968197</v>
      </c>
      <c r="J1405">
        <v>1.6995197870863199</v>
      </c>
      <c r="K1405">
        <v>2.2484119501997202</v>
      </c>
      <c r="L1405" t="s">
        <v>19935</v>
      </c>
    </row>
    <row r="1406" spans="6:12" x14ac:dyDescent="0.3">
      <c r="F1406" t="s">
        <v>1488</v>
      </c>
      <c r="G1406" t="s">
        <v>110</v>
      </c>
      <c r="H1406">
        <v>0.26634336022273403</v>
      </c>
      <c r="I1406">
        <v>0.38635432833968197</v>
      </c>
      <c r="J1406">
        <v>1.6995197870863199</v>
      </c>
      <c r="K1406">
        <v>2.2484119501997202</v>
      </c>
      <c r="L1406" t="s">
        <v>19936</v>
      </c>
    </row>
    <row r="1407" spans="6:12" x14ac:dyDescent="0.3">
      <c r="F1407" t="s">
        <v>1489</v>
      </c>
      <c r="G1407" t="s">
        <v>110</v>
      </c>
      <c r="H1407">
        <v>0.26634336022273403</v>
      </c>
      <c r="I1407">
        <v>0.38635432833968197</v>
      </c>
      <c r="J1407">
        <v>1.6995197870863199</v>
      </c>
      <c r="K1407">
        <v>2.2484119501997202</v>
      </c>
      <c r="L1407" t="s">
        <v>19937</v>
      </c>
    </row>
    <row r="1408" spans="6:12" x14ac:dyDescent="0.3">
      <c r="F1408" t="s">
        <v>898</v>
      </c>
      <c r="G1408" t="s">
        <v>110</v>
      </c>
      <c r="H1408">
        <v>0.26634336022273403</v>
      </c>
      <c r="I1408">
        <v>0.38635432833968197</v>
      </c>
      <c r="J1408">
        <v>1.6995197870863199</v>
      </c>
      <c r="K1408">
        <v>2.2484119501997202</v>
      </c>
      <c r="L1408" t="s">
        <v>19841</v>
      </c>
    </row>
    <row r="1409" spans="6:12" x14ac:dyDescent="0.3">
      <c r="F1409" t="s">
        <v>656</v>
      </c>
      <c r="G1409" t="s">
        <v>110</v>
      </c>
      <c r="H1409">
        <v>0.26634336022273403</v>
      </c>
      <c r="I1409">
        <v>0.38635432833968197</v>
      </c>
      <c r="J1409">
        <v>1.6995197870863199</v>
      </c>
      <c r="K1409">
        <v>2.2484119501997202</v>
      </c>
      <c r="L1409" t="s">
        <v>13981</v>
      </c>
    </row>
    <row r="1410" spans="6:12" x14ac:dyDescent="0.3">
      <c r="F1410" t="s">
        <v>827</v>
      </c>
      <c r="G1410" t="s">
        <v>110</v>
      </c>
      <c r="H1410">
        <v>0.26634336022273403</v>
      </c>
      <c r="I1410">
        <v>0.38635432833968197</v>
      </c>
      <c r="J1410">
        <v>1.6995197870863199</v>
      </c>
      <c r="K1410">
        <v>2.2484119501997202</v>
      </c>
      <c r="L1410" t="s">
        <v>19748</v>
      </c>
    </row>
    <row r="1411" spans="6:12" x14ac:dyDescent="0.3">
      <c r="F1411" t="s">
        <v>2445</v>
      </c>
      <c r="G1411" t="s">
        <v>110</v>
      </c>
      <c r="H1411">
        <v>0.26634336022273403</v>
      </c>
      <c r="I1411">
        <v>0.38635432833968197</v>
      </c>
      <c r="J1411">
        <v>1.6995197870863199</v>
      </c>
      <c r="K1411">
        <v>2.2484119501997202</v>
      </c>
      <c r="L1411" t="s">
        <v>19837</v>
      </c>
    </row>
    <row r="1412" spans="6:12" x14ac:dyDescent="0.3">
      <c r="F1412" t="s">
        <v>400</v>
      </c>
      <c r="G1412" t="s">
        <v>110</v>
      </c>
      <c r="H1412">
        <v>0.26634336022273403</v>
      </c>
      <c r="I1412">
        <v>0.38635432833968197</v>
      </c>
      <c r="J1412">
        <v>1.6995197870863199</v>
      </c>
      <c r="K1412">
        <v>2.2484119501997202</v>
      </c>
      <c r="L1412" t="s">
        <v>19938</v>
      </c>
    </row>
    <row r="1413" spans="6:12" x14ac:dyDescent="0.3">
      <c r="F1413" t="s">
        <v>1096</v>
      </c>
      <c r="G1413" t="s">
        <v>110</v>
      </c>
      <c r="H1413">
        <v>0.26634336022273403</v>
      </c>
      <c r="I1413">
        <v>0.38635432833968197</v>
      </c>
      <c r="J1413">
        <v>1.6995197870863199</v>
      </c>
      <c r="K1413">
        <v>2.2484119501997202</v>
      </c>
      <c r="L1413" t="s">
        <v>19842</v>
      </c>
    </row>
    <row r="1414" spans="6:12" x14ac:dyDescent="0.3">
      <c r="F1414" t="s">
        <v>2944</v>
      </c>
      <c r="G1414" t="s">
        <v>110</v>
      </c>
      <c r="H1414">
        <v>0.26634336022273403</v>
      </c>
      <c r="I1414">
        <v>0.38635432833968197</v>
      </c>
      <c r="J1414">
        <v>1.6995197870863199</v>
      </c>
      <c r="K1414">
        <v>2.2484119501997202</v>
      </c>
      <c r="L1414" t="s">
        <v>19778</v>
      </c>
    </row>
    <row r="1415" spans="6:12" x14ac:dyDescent="0.3">
      <c r="F1415" t="s">
        <v>1492</v>
      </c>
      <c r="G1415" t="s">
        <v>110</v>
      </c>
      <c r="H1415">
        <v>0.26634336022273403</v>
      </c>
      <c r="I1415">
        <v>0.38635432833968197</v>
      </c>
      <c r="J1415">
        <v>1.6995197870863199</v>
      </c>
      <c r="K1415">
        <v>2.2484119501997202</v>
      </c>
      <c r="L1415" t="s">
        <v>19939</v>
      </c>
    </row>
    <row r="1416" spans="6:12" x14ac:dyDescent="0.3">
      <c r="F1416" t="s">
        <v>659</v>
      </c>
      <c r="G1416" t="s">
        <v>110</v>
      </c>
      <c r="H1416">
        <v>0.26634336022273403</v>
      </c>
      <c r="I1416">
        <v>0.38635432833968197</v>
      </c>
      <c r="J1416">
        <v>1.6995197870863199</v>
      </c>
      <c r="K1416">
        <v>2.2484119501997202</v>
      </c>
      <c r="L1416" t="s">
        <v>14060</v>
      </c>
    </row>
    <row r="1417" spans="6:12" x14ac:dyDescent="0.3">
      <c r="F1417" t="s">
        <v>3829</v>
      </c>
      <c r="G1417" t="s">
        <v>110</v>
      </c>
      <c r="H1417">
        <v>0.26634336022273403</v>
      </c>
      <c r="I1417">
        <v>0.38635432833968197</v>
      </c>
      <c r="J1417">
        <v>1.6995197870863199</v>
      </c>
      <c r="K1417">
        <v>2.2484119501997202</v>
      </c>
      <c r="L1417" t="s">
        <v>19891</v>
      </c>
    </row>
    <row r="1418" spans="6:12" x14ac:dyDescent="0.3">
      <c r="F1418" t="s">
        <v>2214</v>
      </c>
      <c r="G1418" t="s">
        <v>110</v>
      </c>
      <c r="H1418">
        <v>0.26634336022273403</v>
      </c>
      <c r="I1418">
        <v>0.38635432833968197</v>
      </c>
      <c r="J1418">
        <v>1.6995197870863199</v>
      </c>
      <c r="K1418">
        <v>2.2484119501997202</v>
      </c>
      <c r="L1418" t="s">
        <v>14480</v>
      </c>
    </row>
    <row r="1419" spans="6:12" x14ac:dyDescent="0.3">
      <c r="F1419" t="s">
        <v>1497</v>
      </c>
      <c r="G1419" t="s">
        <v>110</v>
      </c>
      <c r="H1419">
        <v>0.26634336022273403</v>
      </c>
      <c r="I1419">
        <v>0.38635432833968197</v>
      </c>
      <c r="J1419">
        <v>1.6995197870863199</v>
      </c>
      <c r="K1419">
        <v>2.2484119501997202</v>
      </c>
      <c r="L1419" t="s">
        <v>19936</v>
      </c>
    </row>
    <row r="1420" spans="6:12" x14ac:dyDescent="0.3">
      <c r="F1420" t="s">
        <v>1117</v>
      </c>
      <c r="G1420" t="s">
        <v>110</v>
      </c>
      <c r="H1420">
        <v>0.26634336022273403</v>
      </c>
      <c r="I1420">
        <v>0.38635432833968197</v>
      </c>
      <c r="J1420">
        <v>1.6995197870863199</v>
      </c>
      <c r="K1420">
        <v>2.2484119501997202</v>
      </c>
      <c r="L1420" t="s">
        <v>14221</v>
      </c>
    </row>
    <row r="1421" spans="6:12" x14ac:dyDescent="0.3">
      <c r="F1421" t="s">
        <v>909</v>
      </c>
      <c r="G1421" t="s">
        <v>110</v>
      </c>
      <c r="H1421">
        <v>0.26634336022273403</v>
      </c>
      <c r="I1421">
        <v>0.38635432833968197</v>
      </c>
      <c r="J1421">
        <v>1.6995197870863199</v>
      </c>
      <c r="K1421">
        <v>2.2484119501997202</v>
      </c>
      <c r="L1421" t="s">
        <v>14011</v>
      </c>
    </row>
    <row r="1422" spans="6:12" x14ac:dyDescent="0.3">
      <c r="F1422" t="s">
        <v>3842</v>
      </c>
      <c r="G1422" t="s">
        <v>110</v>
      </c>
      <c r="H1422">
        <v>0.26634336022273403</v>
      </c>
      <c r="I1422">
        <v>0.38635432833968197</v>
      </c>
      <c r="J1422">
        <v>1.6995197870863199</v>
      </c>
      <c r="K1422">
        <v>2.2484119501997202</v>
      </c>
      <c r="L1422" t="s">
        <v>19868</v>
      </c>
    </row>
    <row r="1423" spans="6:12" x14ac:dyDescent="0.3">
      <c r="F1423" t="s">
        <v>2244</v>
      </c>
      <c r="G1423" t="s">
        <v>110</v>
      </c>
      <c r="H1423">
        <v>0.26634336022273403</v>
      </c>
      <c r="I1423">
        <v>0.38635432833968197</v>
      </c>
      <c r="J1423">
        <v>1.6995197870863199</v>
      </c>
      <c r="K1423">
        <v>2.2484119501997202</v>
      </c>
      <c r="L1423" t="s">
        <v>19885</v>
      </c>
    </row>
    <row r="1424" spans="6:12" x14ac:dyDescent="0.3">
      <c r="F1424" t="s">
        <v>1835</v>
      </c>
      <c r="G1424" t="s">
        <v>110</v>
      </c>
      <c r="H1424">
        <v>0.26634336022273403</v>
      </c>
      <c r="I1424">
        <v>0.38635432833968197</v>
      </c>
      <c r="J1424">
        <v>1.6995197870863199</v>
      </c>
      <c r="K1424">
        <v>2.2484119501997202</v>
      </c>
      <c r="L1424" t="s">
        <v>19940</v>
      </c>
    </row>
    <row r="1425" spans="6:12" x14ac:dyDescent="0.3">
      <c r="F1425" t="s">
        <v>1838</v>
      </c>
      <c r="G1425" t="s">
        <v>110</v>
      </c>
      <c r="H1425">
        <v>0.26634336022273403</v>
      </c>
      <c r="I1425">
        <v>0.38635432833968197</v>
      </c>
      <c r="J1425">
        <v>1.6995197870863199</v>
      </c>
      <c r="K1425">
        <v>2.2484119501997202</v>
      </c>
      <c r="L1425" t="s">
        <v>19887</v>
      </c>
    </row>
    <row r="1426" spans="6:12" x14ac:dyDescent="0.3">
      <c r="F1426" t="s">
        <v>1839</v>
      </c>
      <c r="G1426" t="s">
        <v>110</v>
      </c>
      <c r="H1426">
        <v>0.26634336022273403</v>
      </c>
      <c r="I1426">
        <v>0.38635432833968197</v>
      </c>
      <c r="J1426">
        <v>1.6995197870863199</v>
      </c>
      <c r="K1426">
        <v>2.2484119501997202</v>
      </c>
      <c r="L1426" t="s">
        <v>19888</v>
      </c>
    </row>
    <row r="1427" spans="6:12" x14ac:dyDescent="0.3">
      <c r="F1427" t="s">
        <v>3589</v>
      </c>
      <c r="G1427" t="s">
        <v>110</v>
      </c>
      <c r="H1427">
        <v>0.26634336022273403</v>
      </c>
      <c r="I1427">
        <v>0.38635432833968197</v>
      </c>
      <c r="J1427">
        <v>1.6995197870863199</v>
      </c>
      <c r="K1427">
        <v>2.2484119501997202</v>
      </c>
      <c r="L1427" t="s">
        <v>19907</v>
      </c>
    </row>
    <row r="1428" spans="6:12" x14ac:dyDescent="0.3">
      <c r="F1428" t="s">
        <v>1843</v>
      </c>
      <c r="G1428" t="s">
        <v>110</v>
      </c>
      <c r="H1428">
        <v>0.26634336022273403</v>
      </c>
      <c r="I1428">
        <v>0.38635432833968197</v>
      </c>
      <c r="J1428">
        <v>1.6995197870863199</v>
      </c>
      <c r="K1428">
        <v>2.2484119501997202</v>
      </c>
      <c r="L1428" t="s">
        <v>19906</v>
      </c>
    </row>
    <row r="1429" spans="6:12" x14ac:dyDescent="0.3">
      <c r="F1429" t="s">
        <v>3048</v>
      </c>
      <c r="G1429" t="s">
        <v>110</v>
      </c>
      <c r="H1429">
        <v>0.26634336022273403</v>
      </c>
      <c r="I1429">
        <v>0.38635432833968197</v>
      </c>
      <c r="J1429">
        <v>1.6995197870863199</v>
      </c>
      <c r="K1429">
        <v>2.2484119501997202</v>
      </c>
      <c r="L1429" t="s">
        <v>19929</v>
      </c>
    </row>
    <row r="1430" spans="6:12" x14ac:dyDescent="0.3">
      <c r="F1430" t="s">
        <v>69</v>
      </c>
      <c r="G1430" t="s">
        <v>110</v>
      </c>
      <c r="H1430">
        <v>0.26634336022273403</v>
      </c>
      <c r="I1430">
        <v>0.38635432833968197</v>
      </c>
      <c r="J1430">
        <v>1.6995197870863199</v>
      </c>
      <c r="K1430">
        <v>2.2484119501997202</v>
      </c>
      <c r="L1430" t="s">
        <v>19815</v>
      </c>
    </row>
    <row r="1431" spans="6:12" x14ac:dyDescent="0.3">
      <c r="F1431" t="s">
        <v>1848</v>
      </c>
      <c r="G1431" t="s">
        <v>110</v>
      </c>
      <c r="H1431">
        <v>0.26634336022273403</v>
      </c>
      <c r="I1431">
        <v>0.38635432833968197</v>
      </c>
      <c r="J1431">
        <v>1.6995197870863199</v>
      </c>
      <c r="K1431">
        <v>2.2484119501997202</v>
      </c>
      <c r="L1431" t="s">
        <v>19912</v>
      </c>
    </row>
    <row r="1432" spans="6:12" x14ac:dyDescent="0.3">
      <c r="F1432" t="s">
        <v>924</v>
      </c>
      <c r="G1432" t="s">
        <v>110</v>
      </c>
      <c r="H1432">
        <v>0.26634336022273403</v>
      </c>
      <c r="I1432">
        <v>0.38635432833968197</v>
      </c>
      <c r="J1432">
        <v>1.6995197870863199</v>
      </c>
      <c r="K1432">
        <v>2.2484119501997202</v>
      </c>
      <c r="L1432" t="s">
        <v>19815</v>
      </c>
    </row>
    <row r="1433" spans="6:12" x14ac:dyDescent="0.3">
      <c r="F1433" t="s">
        <v>1850</v>
      </c>
      <c r="G1433" t="s">
        <v>110</v>
      </c>
      <c r="H1433">
        <v>0.26634336022273403</v>
      </c>
      <c r="I1433">
        <v>0.38635432833968197</v>
      </c>
      <c r="J1433">
        <v>1.6995197870863199</v>
      </c>
      <c r="K1433">
        <v>2.2484119501997202</v>
      </c>
      <c r="L1433" t="s">
        <v>19884</v>
      </c>
    </row>
    <row r="1434" spans="6:12" x14ac:dyDescent="0.3">
      <c r="F1434" t="s">
        <v>1851</v>
      </c>
      <c r="G1434" t="s">
        <v>110</v>
      </c>
      <c r="H1434">
        <v>0.26634336022273403</v>
      </c>
      <c r="I1434">
        <v>0.38635432833968197</v>
      </c>
      <c r="J1434">
        <v>1.6995197870863199</v>
      </c>
      <c r="K1434">
        <v>2.2484119501997202</v>
      </c>
      <c r="L1434" t="s">
        <v>19915</v>
      </c>
    </row>
    <row r="1435" spans="6:12" x14ac:dyDescent="0.3">
      <c r="F1435" t="s">
        <v>1138</v>
      </c>
      <c r="G1435" t="s">
        <v>110</v>
      </c>
      <c r="H1435">
        <v>0.26634336022273403</v>
      </c>
      <c r="I1435">
        <v>0.38635432833968197</v>
      </c>
      <c r="J1435">
        <v>1.6995197870863199</v>
      </c>
      <c r="K1435">
        <v>2.2484119501997202</v>
      </c>
      <c r="L1435" t="s">
        <v>19916</v>
      </c>
    </row>
    <row r="1436" spans="6:12" x14ac:dyDescent="0.3">
      <c r="F1436" t="s">
        <v>1624</v>
      </c>
      <c r="G1436" t="s">
        <v>110</v>
      </c>
      <c r="H1436">
        <v>0.26634336022273403</v>
      </c>
      <c r="I1436">
        <v>0.38635432833968197</v>
      </c>
      <c r="J1436">
        <v>1.6995197870863199</v>
      </c>
      <c r="K1436">
        <v>2.2484119501997202</v>
      </c>
      <c r="L1436" t="s">
        <v>19917</v>
      </c>
    </row>
    <row r="1437" spans="6:12" x14ac:dyDescent="0.3">
      <c r="F1437" t="s">
        <v>3052</v>
      </c>
      <c r="G1437" t="s">
        <v>110</v>
      </c>
      <c r="H1437">
        <v>0.26634336022273403</v>
      </c>
      <c r="I1437">
        <v>0.38635432833968197</v>
      </c>
      <c r="J1437">
        <v>1.6995197870863199</v>
      </c>
      <c r="K1437">
        <v>2.2484119501997202</v>
      </c>
      <c r="L1437" t="s">
        <v>14175</v>
      </c>
    </row>
    <row r="1438" spans="6:12" x14ac:dyDescent="0.3">
      <c r="F1438" t="s">
        <v>1857</v>
      </c>
      <c r="G1438" t="s">
        <v>110</v>
      </c>
      <c r="H1438">
        <v>0.26634336022273403</v>
      </c>
      <c r="I1438">
        <v>0.38635432833968197</v>
      </c>
      <c r="J1438">
        <v>1.6995197870863199</v>
      </c>
      <c r="K1438">
        <v>2.2484119501997202</v>
      </c>
      <c r="L1438" t="s">
        <v>19922</v>
      </c>
    </row>
    <row r="1439" spans="6:12" x14ac:dyDescent="0.3">
      <c r="F1439" t="s">
        <v>1860</v>
      </c>
      <c r="G1439" t="s">
        <v>110</v>
      </c>
      <c r="H1439">
        <v>0.26634336022273403</v>
      </c>
      <c r="I1439">
        <v>0.38635432833968197</v>
      </c>
      <c r="J1439">
        <v>1.6995197870863199</v>
      </c>
      <c r="K1439">
        <v>2.2484119501997202</v>
      </c>
      <c r="L1439" t="s">
        <v>19941</v>
      </c>
    </row>
    <row r="1440" spans="6:12" x14ac:dyDescent="0.3">
      <c r="F1440" t="s">
        <v>3054</v>
      </c>
      <c r="G1440" t="s">
        <v>110</v>
      </c>
      <c r="H1440">
        <v>0.26634336022273403</v>
      </c>
      <c r="I1440">
        <v>0.38635432833968197</v>
      </c>
      <c r="J1440">
        <v>1.6995197870863199</v>
      </c>
      <c r="K1440">
        <v>2.2484119501997202</v>
      </c>
      <c r="L1440" t="s">
        <v>19942</v>
      </c>
    </row>
    <row r="1441" spans="6:12" x14ac:dyDescent="0.3">
      <c r="F1441" t="s">
        <v>940</v>
      </c>
      <c r="G1441" t="s">
        <v>110</v>
      </c>
      <c r="H1441">
        <v>0.26634336022273403</v>
      </c>
      <c r="I1441">
        <v>0.38635432833968197</v>
      </c>
      <c r="J1441">
        <v>1.6995197870863199</v>
      </c>
      <c r="K1441">
        <v>2.2484119501997202</v>
      </c>
      <c r="L1441" t="s">
        <v>19892</v>
      </c>
    </row>
    <row r="1442" spans="6:12" x14ac:dyDescent="0.3">
      <c r="F1442" t="s">
        <v>1156</v>
      </c>
      <c r="G1442" t="s">
        <v>110</v>
      </c>
      <c r="H1442">
        <v>0.26634336022273403</v>
      </c>
      <c r="I1442">
        <v>0.38635432833968197</v>
      </c>
      <c r="J1442">
        <v>1.6995197870863199</v>
      </c>
      <c r="K1442">
        <v>2.2484119501997202</v>
      </c>
      <c r="L1442" t="s">
        <v>19831</v>
      </c>
    </row>
    <row r="1443" spans="6:12" x14ac:dyDescent="0.3">
      <c r="F1443" t="s">
        <v>1861</v>
      </c>
      <c r="G1443" t="s">
        <v>110</v>
      </c>
      <c r="H1443">
        <v>0.26634336022273403</v>
      </c>
      <c r="I1443">
        <v>0.38635432833968197</v>
      </c>
      <c r="J1443">
        <v>1.6995197870863199</v>
      </c>
      <c r="K1443">
        <v>2.2484119501997202</v>
      </c>
      <c r="L1443" t="s">
        <v>19833</v>
      </c>
    </row>
    <row r="1444" spans="6:12" x14ac:dyDescent="0.3">
      <c r="F1444" t="s">
        <v>1635</v>
      </c>
      <c r="G1444" t="s">
        <v>110</v>
      </c>
      <c r="H1444">
        <v>0.26634336022273403</v>
      </c>
      <c r="I1444">
        <v>0.38635432833968197</v>
      </c>
      <c r="J1444">
        <v>1.6995197870863199</v>
      </c>
      <c r="K1444">
        <v>2.2484119501997202</v>
      </c>
      <c r="L1444" t="s">
        <v>19943</v>
      </c>
    </row>
    <row r="1445" spans="6:12" x14ac:dyDescent="0.3">
      <c r="F1445" t="s">
        <v>1637</v>
      </c>
      <c r="G1445" t="s">
        <v>110</v>
      </c>
      <c r="H1445">
        <v>0.26634336022273403</v>
      </c>
      <c r="I1445">
        <v>0.38635432833968197</v>
      </c>
      <c r="J1445">
        <v>1.6995197870863199</v>
      </c>
      <c r="K1445">
        <v>2.2484119501997202</v>
      </c>
      <c r="L1445" t="s">
        <v>14224</v>
      </c>
    </row>
    <row r="1446" spans="6:12" x14ac:dyDescent="0.3">
      <c r="F1446" t="s">
        <v>947</v>
      </c>
      <c r="G1446" t="s">
        <v>110</v>
      </c>
      <c r="H1446">
        <v>0.26634336022273403</v>
      </c>
      <c r="I1446">
        <v>0.38635432833968197</v>
      </c>
      <c r="J1446">
        <v>1.6995197870863199</v>
      </c>
      <c r="K1446">
        <v>2.2484119501997202</v>
      </c>
      <c r="L1446" t="s">
        <v>19893</v>
      </c>
    </row>
    <row r="1447" spans="6:12" x14ac:dyDescent="0.3">
      <c r="F1447" t="s">
        <v>2952</v>
      </c>
      <c r="G1447" t="s">
        <v>110</v>
      </c>
      <c r="H1447">
        <v>0.26634336022273403</v>
      </c>
      <c r="I1447">
        <v>0.38635432833968197</v>
      </c>
      <c r="J1447">
        <v>1.6995197870863199</v>
      </c>
      <c r="K1447">
        <v>2.2484119501997202</v>
      </c>
      <c r="L1447" t="s">
        <v>19872</v>
      </c>
    </row>
    <row r="1448" spans="6:12" x14ac:dyDescent="0.3">
      <c r="F1448" t="s">
        <v>3875</v>
      </c>
      <c r="G1448" t="s">
        <v>110</v>
      </c>
      <c r="H1448">
        <v>0.26634336022273403</v>
      </c>
      <c r="I1448">
        <v>0.38635432833968197</v>
      </c>
      <c r="J1448">
        <v>1.6995197870863199</v>
      </c>
      <c r="K1448">
        <v>2.2484119501997202</v>
      </c>
      <c r="L1448" t="s">
        <v>19868</v>
      </c>
    </row>
    <row r="1449" spans="6:12" x14ac:dyDescent="0.3">
      <c r="F1449" t="s">
        <v>2219</v>
      </c>
      <c r="G1449" t="s">
        <v>14227</v>
      </c>
      <c r="H1449">
        <v>0.31331149412660902</v>
      </c>
      <c r="I1449">
        <v>0.45417184127883498</v>
      </c>
      <c r="J1449">
        <v>1.54650427080037</v>
      </c>
      <c r="K1449">
        <v>1.7948069669659601</v>
      </c>
      <c r="L1449" t="s">
        <v>14228</v>
      </c>
    </row>
    <row r="1450" spans="6:12" x14ac:dyDescent="0.3">
      <c r="F1450" t="s">
        <v>1521</v>
      </c>
      <c r="G1450" t="s">
        <v>19944</v>
      </c>
      <c r="H1450">
        <v>0.31733073765099801</v>
      </c>
      <c r="I1450">
        <v>0.45968061996511</v>
      </c>
      <c r="J1450">
        <v>1.4241056686846401</v>
      </c>
      <c r="K1450">
        <v>1.6346037423387201</v>
      </c>
      <c r="L1450" t="s">
        <v>19945</v>
      </c>
    </row>
    <row r="1451" spans="6:12" x14ac:dyDescent="0.3">
      <c r="F1451" t="s">
        <v>3600</v>
      </c>
      <c r="G1451" t="s">
        <v>19946</v>
      </c>
      <c r="H1451">
        <v>0.332857099089513</v>
      </c>
      <c r="I1451">
        <v>0.48183934550957802</v>
      </c>
      <c r="J1451">
        <v>1.4908452853219401</v>
      </c>
      <c r="K1451">
        <v>1.6399924486900599</v>
      </c>
      <c r="L1451" t="s">
        <v>19947</v>
      </c>
    </row>
    <row r="1452" spans="6:12" x14ac:dyDescent="0.3">
      <c r="F1452" t="s">
        <v>2963</v>
      </c>
      <c r="G1452" t="s">
        <v>19948</v>
      </c>
      <c r="H1452">
        <v>0.39034983931388101</v>
      </c>
      <c r="I1452">
        <v>0.564675611798647</v>
      </c>
      <c r="J1452">
        <v>1.27490118577075</v>
      </c>
      <c r="K1452">
        <v>1.1993147398061501</v>
      </c>
      <c r="L1452" t="s">
        <v>19949</v>
      </c>
    </row>
    <row r="1453" spans="6:12" x14ac:dyDescent="0.3">
      <c r="F1453" t="s">
        <v>5166</v>
      </c>
      <c r="G1453" t="s">
        <v>14233</v>
      </c>
      <c r="H1453">
        <v>0.40726713314049101</v>
      </c>
      <c r="I1453">
        <v>0.58874222621342398</v>
      </c>
      <c r="J1453">
        <v>1.3096283027317499</v>
      </c>
      <c r="K1453">
        <v>1.1764207198582299</v>
      </c>
      <c r="L1453" t="s">
        <v>14234</v>
      </c>
    </row>
    <row r="1454" spans="6:12" x14ac:dyDescent="0.3">
      <c r="F1454" t="s">
        <v>450</v>
      </c>
      <c r="G1454" t="s">
        <v>1602</v>
      </c>
      <c r="H1454">
        <v>0.42000669694910098</v>
      </c>
      <c r="I1454">
        <v>0.60674057597808895</v>
      </c>
      <c r="J1454">
        <v>1.2824427480916001</v>
      </c>
      <c r="K1454">
        <v>1.1124993634817499</v>
      </c>
      <c r="L1454" t="s">
        <v>19950</v>
      </c>
    </row>
    <row r="1455" spans="6:12" x14ac:dyDescent="0.3">
      <c r="F1455" t="s">
        <v>1106</v>
      </c>
      <c r="G1455" t="s">
        <v>1603</v>
      </c>
      <c r="H1455">
        <v>0.43423247256400199</v>
      </c>
      <c r="I1455">
        <v>0.61520998856109499</v>
      </c>
      <c r="J1455">
        <v>1.25315234173957</v>
      </c>
      <c r="K1455">
        <v>1.0453486519464501</v>
      </c>
      <c r="L1455" t="s">
        <v>19951</v>
      </c>
    </row>
    <row r="1456" spans="6:12" x14ac:dyDescent="0.3">
      <c r="F1456" t="s">
        <v>424</v>
      </c>
      <c r="G1456" t="s">
        <v>1605</v>
      </c>
      <c r="H1456">
        <v>0.47457833267687399</v>
      </c>
      <c r="I1456">
        <v>0.61520998856109499</v>
      </c>
      <c r="J1456">
        <v>1.1754552046406701</v>
      </c>
      <c r="K1456">
        <v>0.87610037014794195</v>
      </c>
      <c r="L1456" t="s">
        <v>19952</v>
      </c>
    </row>
    <row r="1457" spans="6:12" x14ac:dyDescent="0.3">
      <c r="F1457" t="s">
        <v>3658</v>
      </c>
      <c r="G1457" t="s">
        <v>19953</v>
      </c>
      <c r="H1457">
        <v>0.476105130889318</v>
      </c>
      <c r="I1457">
        <v>0.61520998856109499</v>
      </c>
      <c r="J1457">
        <v>1.17265493127562</v>
      </c>
      <c r="K1457">
        <v>0.87024667406585299</v>
      </c>
      <c r="L1457" t="s">
        <v>19954</v>
      </c>
    </row>
    <row r="1458" spans="6:12" x14ac:dyDescent="0.3">
      <c r="F1458" t="s">
        <v>805</v>
      </c>
      <c r="G1458" t="s">
        <v>63</v>
      </c>
      <c r="H1458">
        <v>0.53695316771983104</v>
      </c>
      <c r="I1458">
        <v>0.61520998856109499</v>
      </c>
      <c r="J1458">
        <v>1.1195151930937799</v>
      </c>
      <c r="K1458">
        <v>0.69616425267423598</v>
      </c>
      <c r="L1458" t="s">
        <v>14241</v>
      </c>
    </row>
    <row r="1459" spans="6:12" x14ac:dyDescent="0.3">
      <c r="F1459" t="s">
        <v>62</v>
      </c>
      <c r="G1459" t="s">
        <v>63</v>
      </c>
      <c r="H1459">
        <v>0.53695316771983104</v>
      </c>
      <c r="I1459">
        <v>0.61520998856109499</v>
      </c>
      <c r="J1459">
        <v>1.1195151930937799</v>
      </c>
      <c r="K1459">
        <v>0.69616425267423598</v>
      </c>
      <c r="L1459" t="s">
        <v>19955</v>
      </c>
    </row>
    <row r="1460" spans="6:12" x14ac:dyDescent="0.3">
      <c r="F1460" t="s">
        <v>1832</v>
      </c>
      <c r="G1460" t="s">
        <v>63</v>
      </c>
      <c r="H1460">
        <v>0.53695316771983104</v>
      </c>
      <c r="I1460">
        <v>0.61520998856109499</v>
      </c>
      <c r="J1460">
        <v>1.1195151930937799</v>
      </c>
      <c r="K1460">
        <v>0.69616425267423598</v>
      </c>
      <c r="L1460" t="s">
        <v>14242</v>
      </c>
    </row>
    <row r="1461" spans="6:12" x14ac:dyDescent="0.3">
      <c r="F1461" t="s">
        <v>916</v>
      </c>
      <c r="G1461" t="s">
        <v>63</v>
      </c>
      <c r="H1461">
        <v>0.53695316771983104</v>
      </c>
      <c r="I1461">
        <v>0.61520998856109499</v>
      </c>
      <c r="J1461">
        <v>1.1195151930937799</v>
      </c>
      <c r="K1461">
        <v>0.69616425267423598</v>
      </c>
      <c r="L1461" t="s">
        <v>19956</v>
      </c>
    </row>
    <row r="1462" spans="6:12" x14ac:dyDescent="0.3">
      <c r="F1462" t="s">
        <v>68</v>
      </c>
      <c r="G1462" t="s">
        <v>63</v>
      </c>
      <c r="H1462">
        <v>0.53695316771983104</v>
      </c>
      <c r="I1462">
        <v>0.61520998856109499</v>
      </c>
      <c r="J1462">
        <v>1.1195151930937799</v>
      </c>
      <c r="K1462">
        <v>0.69616425267423598</v>
      </c>
      <c r="L1462" t="s">
        <v>19957</v>
      </c>
    </row>
    <row r="1463" spans="6:12" x14ac:dyDescent="0.3">
      <c r="F1463" t="s">
        <v>1125</v>
      </c>
      <c r="G1463" t="s">
        <v>63</v>
      </c>
      <c r="H1463">
        <v>0.53695316771983104</v>
      </c>
      <c r="I1463">
        <v>0.61520998856109499</v>
      </c>
      <c r="J1463">
        <v>1.1195151930937799</v>
      </c>
      <c r="K1463">
        <v>0.69616425267423598</v>
      </c>
      <c r="L1463" t="s">
        <v>14247</v>
      </c>
    </row>
    <row r="1464" spans="6:12" x14ac:dyDescent="0.3">
      <c r="F1464" t="s">
        <v>837</v>
      </c>
      <c r="G1464" t="s">
        <v>63</v>
      </c>
      <c r="H1464">
        <v>0.53695316771983104</v>
      </c>
      <c r="I1464">
        <v>0.61520998856109499</v>
      </c>
      <c r="J1464">
        <v>1.1195151930937799</v>
      </c>
      <c r="K1464">
        <v>0.69616425267423598</v>
      </c>
      <c r="L1464" t="s">
        <v>14241</v>
      </c>
    </row>
    <row r="1465" spans="6:12" x14ac:dyDescent="0.3">
      <c r="F1465" t="s">
        <v>839</v>
      </c>
      <c r="G1465" t="s">
        <v>63</v>
      </c>
      <c r="H1465">
        <v>0.53695316771983104</v>
      </c>
      <c r="I1465">
        <v>0.61520998856109499</v>
      </c>
      <c r="J1465">
        <v>1.1195151930937799</v>
      </c>
      <c r="K1465">
        <v>0.69616425267423598</v>
      </c>
      <c r="L1465" t="s">
        <v>14241</v>
      </c>
    </row>
    <row r="1466" spans="6:12" x14ac:dyDescent="0.3">
      <c r="F1466" t="s">
        <v>811</v>
      </c>
      <c r="G1466" t="s">
        <v>63</v>
      </c>
      <c r="H1466">
        <v>0.53695316771983104</v>
      </c>
      <c r="I1466">
        <v>0.61520998856109499</v>
      </c>
      <c r="J1466">
        <v>1.1195151930937799</v>
      </c>
      <c r="K1466">
        <v>0.69616425267423598</v>
      </c>
      <c r="L1466" t="s">
        <v>959</v>
      </c>
    </row>
    <row r="1467" spans="6:12" x14ac:dyDescent="0.3">
      <c r="F1467" t="s">
        <v>1135</v>
      </c>
      <c r="G1467" t="s">
        <v>63</v>
      </c>
      <c r="H1467">
        <v>0.53695316771983104</v>
      </c>
      <c r="I1467">
        <v>0.61520998856109499</v>
      </c>
      <c r="J1467">
        <v>1.1195151930937799</v>
      </c>
      <c r="K1467">
        <v>0.69616425267423598</v>
      </c>
      <c r="L1467" t="s">
        <v>19958</v>
      </c>
    </row>
    <row r="1468" spans="6:12" x14ac:dyDescent="0.3">
      <c r="F1468" t="s">
        <v>1149</v>
      </c>
      <c r="G1468" t="s">
        <v>63</v>
      </c>
      <c r="H1468">
        <v>0.53695316771983104</v>
      </c>
      <c r="I1468">
        <v>0.61520998856109499</v>
      </c>
      <c r="J1468">
        <v>1.1195151930937799</v>
      </c>
      <c r="K1468">
        <v>0.69616425267423598</v>
      </c>
      <c r="L1468" t="s">
        <v>19959</v>
      </c>
    </row>
    <row r="1469" spans="6:12" x14ac:dyDescent="0.3">
      <c r="F1469" t="s">
        <v>927</v>
      </c>
      <c r="G1469" t="s">
        <v>63</v>
      </c>
      <c r="H1469">
        <v>0.53695316771983104</v>
      </c>
      <c r="I1469">
        <v>0.61520998856109499</v>
      </c>
      <c r="J1469">
        <v>1.1195151930937799</v>
      </c>
      <c r="K1469">
        <v>0.69616425267423598</v>
      </c>
      <c r="L1469" t="s">
        <v>19960</v>
      </c>
    </row>
    <row r="1470" spans="6:12" x14ac:dyDescent="0.3">
      <c r="F1470" t="s">
        <v>841</v>
      </c>
      <c r="G1470" t="s">
        <v>63</v>
      </c>
      <c r="H1470">
        <v>0.53695316771983104</v>
      </c>
      <c r="I1470">
        <v>0.61520998856109499</v>
      </c>
      <c r="J1470">
        <v>1.1195151930937799</v>
      </c>
      <c r="K1470">
        <v>0.69616425267423598</v>
      </c>
      <c r="L1470" t="s">
        <v>948</v>
      </c>
    </row>
    <row r="1471" spans="6:12" x14ac:dyDescent="0.3">
      <c r="F1471" t="s">
        <v>938</v>
      </c>
      <c r="G1471" t="s">
        <v>63</v>
      </c>
      <c r="H1471">
        <v>0.53695316771983104</v>
      </c>
      <c r="I1471">
        <v>0.61520998856109499</v>
      </c>
      <c r="J1471">
        <v>1.1195151930937799</v>
      </c>
      <c r="K1471">
        <v>0.69616425267423598</v>
      </c>
      <c r="L1471" t="s">
        <v>2783</v>
      </c>
    </row>
    <row r="1472" spans="6:12" x14ac:dyDescent="0.3">
      <c r="F1472" t="s">
        <v>3545</v>
      </c>
      <c r="G1472" t="s">
        <v>63</v>
      </c>
      <c r="H1472">
        <v>0.53695316771983104</v>
      </c>
      <c r="I1472">
        <v>0.61520998856109499</v>
      </c>
      <c r="J1472">
        <v>1.1195151930937799</v>
      </c>
      <c r="K1472">
        <v>0.69616425267423598</v>
      </c>
      <c r="L1472" t="s">
        <v>19961</v>
      </c>
    </row>
    <row r="1473" spans="6:12" x14ac:dyDescent="0.3">
      <c r="F1473" t="s">
        <v>939</v>
      </c>
      <c r="G1473" t="s">
        <v>63</v>
      </c>
      <c r="H1473">
        <v>0.53695316771983104</v>
      </c>
      <c r="I1473">
        <v>0.61520998856109499</v>
      </c>
      <c r="J1473">
        <v>1.1195151930937799</v>
      </c>
      <c r="K1473">
        <v>0.69616425267423598</v>
      </c>
      <c r="L1473" t="s">
        <v>2783</v>
      </c>
    </row>
    <row r="1474" spans="6:12" x14ac:dyDescent="0.3">
      <c r="F1474" t="s">
        <v>470</v>
      </c>
      <c r="G1474" t="s">
        <v>63</v>
      </c>
      <c r="H1474">
        <v>0.53695316771983104</v>
      </c>
      <c r="I1474">
        <v>0.61520998856109499</v>
      </c>
      <c r="J1474">
        <v>1.1195151930937799</v>
      </c>
      <c r="K1474">
        <v>0.69616425267423598</v>
      </c>
      <c r="L1474" t="s">
        <v>19962</v>
      </c>
    </row>
    <row r="1475" spans="6:12" x14ac:dyDescent="0.3">
      <c r="F1475" t="s">
        <v>2792</v>
      </c>
      <c r="G1475" t="s">
        <v>63</v>
      </c>
      <c r="H1475">
        <v>0.53695316771983104</v>
      </c>
      <c r="I1475">
        <v>0.61520998856109499</v>
      </c>
      <c r="J1475">
        <v>1.1195151930937799</v>
      </c>
      <c r="K1475">
        <v>0.69616425267423598</v>
      </c>
      <c r="L1475" t="s">
        <v>14261</v>
      </c>
    </row>
    <row r="1476" spans="6:12" x14ac:dyDescent="0.3">
      <c r="F1476" t="s">
        <v>1869</v>
      </c>
      <c r="G1476" t="s">
        <v>63</v>
      </c>
      <c r="H1476">
        <v>0.53695316771983104</v>
      </c>
      <c r="I1476">
        <v>0.61520998856109499</v>
      </c>
      <c r="J1476">
        <v>1.1195151930937799</v>
      </c>
      <c r="K1476">
        <v>0.69616425267423598</v>
      </c>
      <c r="L1476" t="s">
        <v>19963</v>
      </c>
    </row>
    <row r="1477" spans="6:12" x14ac:dyDescent="0.3">
      <c r="F1477" t="s">
        <v>2973</v>
      </c>
      <c r="G1477" t="s">
        <v>63</v>
      </c>
      <c r="H1477">
        <v>0.53695316771983104</v>
      </c>
      <c r="I1477">
        <v>0.61520998856109499</v>
      </c>
      <c r="J1477">
        <v>1.1195151930937799</v>
      </c>
      <c r="K1477">
        <v>0.69616425267423598</v>
      </c>
      <c r="L1477" t="s">
        <v>19964</v>
      </c>
    </row>
    <row r="1478" spans="6:12" x14ac:dyDescent="0.3">
      <c r="F1478" t="s">
        <v>3546</v>
      </c>
      <c r="G1478" t="s">
        <v>63</v>
      </c>
      <c r="H1478">
        <v>0.53695316771983104</v>
      </c>
      <c r="I1478">
        <v>0.61520998856109499</v>
      </c>
      <c r="J1478">
        <v>1.1195151930937799</v>
      </c>
      <c r="K1478">
        <v>0.69616425267423598</v>
      </c>
      <c r="L1478" t="s">
        <v>19965</v>
      </c>
    </row>
    <row r="1479" spans="6:12" x14ac:dyDescent="0.3">
      <c r="F1479" t="s">
        <v>3616</v>
      </c>
      <c r="G1479" t="s">
        <v>63</v>
      </c>
      <c r="H1479">
        <v>0.53695316771983104</v>
      </c>
      <c r="I1479">
        <v>0.61520998856109499</v>
      </c>
      <c r="J1479">
        <v>1.1195151930937799</v>
      </c>
      <c r="K1479">
        <v>0.69616425267423598</v>
      </c>
      <c r="L1479" t="s">
        <v>19966</v>
      </c>
    </row>
    <row r="1480" spans="6:12" x14ac:dyDescent="0.3">
      <c r="F1480" t="s">
        <v>3611</v>
      </c>
      <c r="G1480" t="s">
        <v>63</v>
      </c>
      <c r="H1480">
        <v>0.53695316771983104</v>
      </c>
      <c r="I1480">
        <v>0.61520998856109499</v>
      </c>
      <c r="J1480">
        <v>1.1195151930937799</v>
      </c>
      <c r="K1480">
        <v>0.69616425267423598</v>
      </c>
      <c r="L1480" t="s">
        <v>19966</v>
      </c>
    </row>
    <row r="1481" spans="6:12" x14ac:dyDescent="0.3">
      <c r="F1481" t="s">
        <v>3603</v>
      </c>
      <c r="G1481" t="s">
        <v>63</v>
      </c>
      <c r="H1481">
        <v>0.53695316771983104</v>
      </c>
      <c r="I1481">
        <v>0.61520998856109499</v>
      </c>
      <c r="J1481">
        <v>1.1195151930937799</v>
      </c>
      <c r="K1481">
        <v>0.69616425267423598</v>
      </c>
      <c r="L1481" t="s">
        <v>19966</v>
      </c>
    </row>
    <row r="1482" spans="6:12" x14ac:dyDescent="0.3">
      <c r="F1482" t="s">
        <v>1657</v>
      </c>
      <c r="G1482" t="s">
        <v>63</v>
      </c>
      <c r="H1482">
        <v>0.53695316771983104</v>
      </c>
      <c r="I1482">
        <v>0.61520998856109499</v>
      </c>
      <c r="J1482">
        <v>1.1195151930937799</v>
      </c>
      <c r="K1482">
        <v>0.69616425267423598</v>
      </c>
      <c r="L1482" t="s">
        <v>19967</v>
      </c>
    </row>
    <row r="1483" spans="6:12" x14ac:dyDescent="0.3">
      <c r="F1483" t="s">
        <v>969</v>
      </c>
      <c r="G1483" t="s">
        <v>63</v>
      </c>
      <c r="H1483">
        <v>0.53695316771983104</v>
      </c>
      <c r="I1483">
        <v>0.61520998856109499</v>
      </c>
      <c r="J1483">
        <v>1.1195151930937799</v>
      </c>
      <c r="K1483">
        <v>0.69616425267423598</v>
      </c>
      <c r="L1483" t="s">
        <v>19968</v>
      </c>
    </row>
    <row r="1484" spans="6:12" x14ac:dyDescent="0.3">
      <c r="F1484" t="s">
        <v>242</v>
      </c>
      <c r="G1484" t="s">
        <v>63</v>
      </c>
      <c r="H1484">
        <v>0.53695316771983104</v>
      </c>
      <c r="I1484">
        <v>0.61520998856109499</v>
      </c>
      <c r="J1484">
        <v>1.1195151930937799</v>
      </c>
      <c r="K1484">
        <v>0.69616425267423598</v>
      </c>
      <c r="L1484" t="s">
        <v>19969</v>
      </c>
    </row>
    <row r="1485" spans="6:12" x14ac:dyDescent="0.3">
      <c r="F1485" t="s">
        <v>1884</v>
      </c>
      <c r="G1485" t="s">
        <v>63</v>
      </c>
      <c r="H1485">
        <v>0.53695316771983104</v>
      </c>
      <c r="I1485">
        <v>0.61520998856109499</v>
      </c>
      <c r="J1485">
        <v>1.1195151930937799</v>
      </c>
      <c r="K1485">
        <v>0.69616425267423598</v>
      </c>
      <c r="L1485" t="s">
        <v>14269</v>
      </c>
    </row>
    <row r="1486" spans="6:12" x14ac:dyDescent="0.3">
      <c r="F1486" t="s">
        <v>735</v>
      </c>
      <c r="G1486" t="s">
        <v>63</v>
      </c>
      <c r="H1486">
        <v>0.53695316771983104</v>
      </c>
      <c r="I1486">
        <v>0.61520998856109499</v>
      </c>
      <c r="J1486">
        <v>1.1195151930937799</v>
      </c>
      <c r="K1486">
        <v>0.69616425267423598</v>
      </c>
      <c r="L1486" t="s">
        <v>19970</v>
      </c>
    </row>
    <row r="1487" spans="6:12" x14ac:dyDescent="0.3">
      <c r="F1487" t="s">
        <v>1189</v>
      </c>
      <c r="G1487" t="s">
        <v>63</v>
      </c>
      <c r="H1487">
        <v>0.53695316771983104</v>
      </c>
      <c r="I1487">
        <v>0.61520998856109499</v>
      </c>
      <c r="J1487">
        <v>1.1195151930937799</v>
      </c>
      <c r="K1487">
        <v>0.69616425267423598</v>
      </c>
      <c r="L1487" t="s">
        <v>14275</v>
      </c>
    </row>
    <row r="1488" spans="6:12" x14ac:dyDescent="0.3">
      <c r="F1488" t="s">
        <v>1894</v>
      </c>
      <c r="G1488" t="s">
        <v>63</v>
      </c>
      <c r="H1488">
        <v>0.53695316771983104</v>
      </c>
      <c r="I1488">
        <v>0.61520998856109499</v>
      </c>
      <c r="J1488">
        <v>1.1195151930937799</v>
      </c>
      <c r="K1488">
        <v>0.69616425267423598</v>
      </c>
      <c r="L1488" t="s">
        <v>14277</v>
      </c>
    </row>
    <row r="1489" spans="6:12" x14ac:dyDescent="0.3">
      <c r="F1489" t="s">
        <v>503</v>
      </c>
      <c r="G1489" t="s">
        <v>63</v>
      </c>
      <c r="H1489">
        <v>0.53695316771983104</v>
      </c>
      <c r="I1489">
        <v>0.61520998856109499</v>
      </c>
      <c r="J1489">
        <v>1.1195151930937799</v>
      </c>
      <c r="K1489">
        <v>0.69616425267423598</v>
      </c>
      <c r="L1489" t="s">
        <v>14299</v>
      </c>
    </row>
    <row r="1490" spans="6:12" x14ac:dyDescent="0.3">
      <c r="F1490" t="s">
        <v>2654</v>
      </c>
      <c r="G1490" t="s">
        <v>63</v>
      </c>
      <c r="H1490">
        <v>0.53695316771983104</v>
      </c>
      <c r="I1490">
        <v>0.61520998856109499</v>
      </c>
      <c r="J1490">
        <v>1.1195151930937799</v>
      </c>
      <c r="K1490">
        <v>0.69616425267423598</v>
      </c>
      <c r="L1490" t="s">
        <v>14296</v>
      </c>
    </row>
    <row r="1491" spans="6:12" x14ac:dyDescent="0.3">
      <c r="F1491" t="s">
        <v>1192</v>
      </c>
      <c r="G1491" t="s">
        <v>63</v>
      </c>
      <c r="H1491">
        <v>0.53695316771983104</v>
      </c>
      <c r="I1491">
        <v>0.61520998856109499</v>
      </c>
      <c r="J1491">
        <v>1.1195151930937799</v>
      </c>
      <c r="K1491">
        <v>0.69616425267423598</v>
      </c>
      <c r="L1491" t="s">
        <v>19971</v>
      </c>
    </row>
    <row r="1492" spans="6:12" x14ac:dyDescent="0.3">
      <c r="F1492" t="s">
        <v>252</v>
      </c>
      <c r="G1492" t="s">
        <v>63</v>
      </c>
      <c r="H1492">
        <v>0.53695316771983104</v>
      </c>
      <c r="I1492">
        <v>0.61520998856109499</v>
      </c>
      <c r="J1492">
        <v>1.1195151930937799</v>
      </c>
      <c r="K1492">
        <v>0.69616425267423598</v>
      </c>
      <c r="L1492" t="s">
        <v>19972</v>
      </c>
    </row>
    <row r="1493" spans="6:12" x14ac:dyDescent="0.3">
      <c r="F1493" t="s">
        <v>1899</v>
      </c>
      <c r="G1493" t="s">
        <v>63</v>
      </c>
      <c r="H1493">
        <v>0.53695316771983104</v>
      </c>
      <c r="I1493">
        <v>0.61520998856109499</v>
      </c>
      <c r="J1493">
        <v>1.1195151930937799</v>
      </c>
      <c r="K1493">
        <v>0.69616425267423598</v>
      </c>
      <c r="L1493" t="s">
        <v>19973</v>
      </c>
    </row>
    <row r="1494" spans="6:12" x14ac:dyDescent="0.3">
      <c r="F1494" t="s">
        <v>1900</v>
      </c>
      <c r="G1494" t="s">
        <v>63</v>
      </c>
      <c r="H1494">
        <v>0.53695316771983104</v>
      </c>
      <c r="I1494">
        <v>0.61520998856109499</v>
      </c>
      <c r="J1494">
        <v>1.1195151930937799</v>
      </c>
      <c r="K1494">
        <v>0.69616425267423598</v>
      </c>
      <c r="L1494" t="s">
        <v>19973</v>
      </c>
    </row>
    <row r="1495" spans="6:12" x14ac:dyDescent="0.3">
      <c r="F1495" t="s">
        <v>6861</v>
      </c>
      <c r="G1495" t="s">
        <v>63</v>
      </c>
      <c r="H1495">
        <v>0.53695316771983104</v>
      </c>
      <c r="I1495">
        <v>0.61520998856109499</v>
      </c>
      <c r="J1495">
        <v>1.1195151930937799</v>
      </c>
      <c r="K1495">
        <v>0.69616425267423598</v>
      </c>
      <c r="L1495" t="s">
        <v>14239</v>
      </c>
    </row>
    <row r="1496" spans="6:12" x14ac:dyDescent="0.3">
      <c r="F1496" t="s">
        <v>3547</v>
      </c>
      <c r="G1496" t="s">
        <v>63</v>
      </c>
      <c r="H1496">
        <v>0.53695316771983104</v>
      </c>
      <c r="I1496">
        <v>0.61520998856109499</v>
      </c>
      <c r="J1496">
        <v>1.1195151930937799</v>
      </c>
      <c r="K1496">
        <v>0.69616425267423598</v>
      </c>
      <c r="L1496" t="s">
        <v>14281</v>
      </c>
    </row>
    <row r="1497" spans="6:12" x14ac:dyDescent="0.3">
      <c r="F1497" t="s">
        <v>1575</v>
      </c>
      <c r="G1497" t="s">
        <v>63</v>
      </c>
      <c r="H1497">
        <v>0.53695316771983104</v>
      </c>
      <c r="I1497">
        <v>0.61520998856109499</v>
      </c>
      <c r="J1497">
        <v>1.1195151930937799</v>
      </c>
      <c r="K1497">
        <v>0.69616425267423598</v>
      </c>
      <c r="L1497" t="s">
        <v>19974</v>
      </c>
    </row>
    <row r="1498" spans="6:12" x14ac:dyDescent="0.3">
      <c r="F1498" t="s">
        <v>1200</v>
      </c>
      <c r="G1498" t="s">
        <v>63</v>
      </c>
      <c r="H1498">
        <v>0.53695316771983104</v>
      </c>
      <c r="I1498">
        <v>0.61520998856109499</v>
      </c>
      <c r="J1498">
        <v>1.1195151930937799</v>
      </c>
      <c r="K1498">
        <v>0.69616425267423598</v>
      </c>
      <c r="L1498" t="s">
        <v>19975</v>
      </c>
    </row>
    <row r="1499" spans="6:12" x14ac:dyDescent="0.3">
      <c r="F1499" t="s">
        <v>434</v>
      </c>
      <c r="G1499" t="s">
        <v>63</v>
      </c>
      <c r="H1499">
        <v>0.53695316771983104</v>
      </c>
      <c r="I1499">
        <v>0.61520998856109499</v>
      </c>
      <c r="J1499">
        <v>1.1195151930937799</v>
      </c>
      <c r="K1499">
        <v>0.69616425267423598</v>
      </c>
      <c r="L1499" t="s">
        <v>14349</v>
      </c>
    </row>
    <row r="1500" spans="6:12" x14ac:dyDescent="0.3">
      <c r="F1500" t="s">
        <v>1206</v>
      </c>
      <c r="G1500" t="s">
        <v>63</v>
      </c>
      <c r="H1500">
        <v>0.53695316771983104</v>
      </c>
      <c r="I1500">
        <v>0.61520998856109499</v>
      </c>
      <c r="J1500">
        <v>1.1195151930937799</v>
      </c>
      <c r="K1500">
        <v>0.69616425267423598</v>
      </c>
      <c r="L1500" t="s">
        <v>2287</v>
      </c>
    </row>
    <row r="1501" spans="6:12" x14ac:dyDescent="0.3">
      <c r="F1501" t="s">
        <v>525</v>
      </c>
      <c r="G1501" t="s">
        <v>63</v>
      </c>
      <c r="H1501">
        <v>0.53695316771983104</v>
      </c>
      <c r="I1501">
        <v>0.61520998856109499</v>
      </c>
      <c r="J1501">
        <v>1.1195151930937799</v>
      </c>
      <c r="K1501">
        <v>0.69616425267423598</v>
      </c>
      <c r="L1501" t="s">
        <v>14280</v>
      </c>
    </row>
    <row r="1502" spans="6:12" x14ac:dyDescent="0.3">
      <c r="F1502" t="s">
        <v>816</v>
      </c>
      <c r="G1502" t="s">
        <v>63</v>
      </c>
      <c r="H1502">
        <v>0.53695316771983104</v>
      </c>
      <c r="I1502">
        <v>0.61520998856109499</v>
      </c>
      <c r="J1502">
        <v>1.1195151930937799</v>
      </c>
      <c r="K1502">
        <v>0.69616425267423598</v>
      </c>
      <c r="L1502" t="s">
        <v>14292</v>
      </c>
    </row>
    <row r="1503" spans="6:12" x14ac:dyDescent="0.3">
      <c r="F1503" t="s">
        <v>818</v>
      </c>
      <c r="G1503" t="s">
        <v>63</v>
      </c>
      <c r="H1503">
        <v>0.53695316771983104</v>
      </c>
      <c r="I1503">
        <v>0.61520998856109499</v>
      </c>
      <c r="J1503">
        <v>1.1195151930937799</v>
      </c>
      <c r="K1503">
        <v>0.69616425267423598</v>
      </c>
      <c r="L1503" t="s">
        <v>19976</v>
      </c>
    </row>
    <row r="1504" spans="6:12" x14ac:dyDescent="0.3">
      <c r="F1504" t="s">
        <v>800</v>
      </c>
      <c r="G1504" t="s">
        <v>63</v>
      </c>
      <c r="H1504">
        <v>0.53695316771983104</v>
      </c>
      <c r="I1504">
        <v>0.61520998856109499</v>
      </c>
      <c r="J1504">
        <v>1.1195151930937799</v>
      </c>
      <c r="K1504">
        <v>0.69616425267423598</v>
      </c>
      <c r="L1504" t="s">
        <v>959</v>
      </c>
    </row>
    <row r="1505" spans="6:12" x14ac:dyDescent="0.3">
      <c r="F1505" t="s">
        <v>985</v>
      </c>
      <c r="G1505" t="s">
        <v>63</v>
      </c>
      <c r="H1505">
        <v>0.53695316771983104</v>
      </c>
      <c r="I1505">
        <v>0.61520998856109499</v>
      </c>
      <c r="J1505">
        <v>1.1195151930937799</v>
      </c>
      <c r="K1505">
        <v>0.69616425267423598</v>
      </c>
      <c r="L1505" t="s">
        <v>14293</v>
      </c>
    </row>
    <row r="1506" spans="6:12" x14ac:dyDescent="0.3">
      <c r="F1506" t="s">
        <v>987</v>
      </c>
      <c r="G1506" t="s">
        <v>63</v>
      </c>
      <c r="H1506">
        <v>0.53695316771983104</v>
      </c>
      <c r="I1506">
        <v>0.61520998856109499</v>
      </c>
      <c r="J1506">
        <v>1.1195151930937799</v>
      </c>
      <c r="K1506">
        <v>0.69616425267423598</v>
      </c>
      <c r="L1506" t="s">
        <v>19977</v>
      </c>
    </row>
    <row r="1507" spans="6:12" x14ac:dyDescent="0.3">
      <c r="F1507" t="s">
        <v>803</v>
      </c>
      <c r="G1507" t="s">
        <v>63</v>
      </c>
      <c r="H1507">
        <v>0.53695316771983104</v>
      </c>
      <c r="I1507">
        <v>0.61520998856109499</v>
      </c>
      <c r="J1507">
        <v>1.1195151930937799</v>
      </c>
      <c r="K1507">
        <v>0.69616425267423598</v>
      </c>
      <c r="L1507" t="s">
        <v>959</v>
      </c>
    </row>
    <row r="1508" spans="6:12" x14ac:dyDescent="0.3">
      <c r="F1508" t="s">
        <v>1684</v>
      </c>
      <c r="G1508" t="s">
        <v>63</v>
      </c>
      <c r="H1508">
        <v>0.53695316771983104</v>
      </c>
      <c r="I1508">
        <v>0.61520998856109499</v>
      </c>
      <c r="J1508">
        <v>1.1195151930937799</v>
      </c>
      <c r="K1508">
        <v>0.69616425267423598</v>
      </c>
      <c r="L1508" t="s">
        <v>3537</v>
      </c>
    </row>
    <row r="1509" spans="6:12" x14ac:dyDescent="0.3">
      <c r="F1509" t="s">
        <v>166</v>
      </c>
      <c r="G1509" t="s">
        <v>63</v>
      </c>
      <c r="H1509">
        <v>0.53695316771983104</v>
      </c>
      <c r="I1509">
        <v>0.61520998856109499</v>
      </c>
      <c r="J1509">
        <v>1.1195151930937799</v>
      </c>
      <c r="K1509">
        <v>0.69616425267423598</v>
      </c>
      <c r="L1509" t="s">
        <v>14283</v>
      </c>
    </row>
    <row r="1510" spans="6:12" x14ac:dyDescent="0.3">
      <c r="F1510" t="s">
        <v>867</v>
      </c>
      <c r="G1510" t="s">
        <v>63</v>
      </c>
      <c r="H1510">
        <v>0.53695316771983104</v>
      </c>
      <c r="I1510">
        <v>0.61520998856109499</v>
      </c>
      <c r="J1510">
        <v>1.1195151930937799</v>
      </c>
      <c r="K1510">
        <v>0.69616425267423598</v>
      </c>
      <c r="L1510" t="s">
        <v>18259</v>
      </c>
    </row>
    <row r="1511" spans="6:12" x14ac:dyDescent="0.3">
      <c r="F1511" t="s">
        <v>991</v>
      </c>
      <c r="G1511" t="s">
        <v>63</v>
      </c>
      <c r="H1511">
        <v>0.53695316771983104</v>
      </c>
      <c r="I1511">
        <v>0.61520998856109499</v>
      </c>
      <c r="J1511">
        <v>1.1195151930937799</v>
      </c>
      <c r="K1511">
        <v>0.69616425267423598</v>
      </c>
      <c r="L1511" t="s">
        <v>2780</v>
      </c>
    </row>
    <row r="1512" spans="6:12" x14ac:dyDescent="0.3">
      <c r="F1512" t="s">
        <v>992</v>
      </c>
      <c r="G1512" t="s">
        <v>63</v>
      </c>
      <c r="H1512">
        <v>0.53695316771983104</v>
      </c>
      <c r="I1512">
        <v>0.61520998856109499</v>
      </c>
      <c r="J1512">
        <v>1.1195151930937799</v>
      </c>
      <c r="K1512">
        <v>0.69616425267423598</v>
      </c>
      <c r="L1512" t="s">
        <v>2780</v>
      </c>
    </row>
    <row r="1513" spans="6:12" x14ac:dyDescent="0.3">
      <c r="F1513" t="s">
        <v>993</v>
      </c>
      <c r="G1513" t="s">
        <v>63</v>
      </c>
      <c r="H1513">
        <v>0.53695316771983104</v>
      </c>
      <c r="I1513">
        <v>0.61520998856109499</v>
      </c>
      <c r="J1513">
        <v>1.1195151930937799</v>
      </c>
      <c r="K1513">
        <v>0.69616425267423598</v>
      </c>
      <c r="L1513" t="s">
        <v>2780</v>
      </c>
    </row>
    <row r="1514" spans="6:12" x14ac:dyDescent="0.3">
      <c r="F1514" t="s">
        <v>994</v>
      </c>
      <c r="G1514" t="s">
        <v>63</v>
      </c>
      <c r="H1514">
        <v>0.53695316771983104</v>
      </c>
      <c r="I1514">
        <v>0.61520998856109499</v>
      </c>
      <c r="J1514">
        <v>1.1195151930937799</v>
      </c>
      <c r="K1514">
        <v>0.69616425267423598</v>
      </c>
      <c r="L1514" t="s">
        <v>2780</v>
      </c>
    </row>
    <row r="1515" spans="6:12" x14ac:dyDescent="0.3">
      <c r="F1515" t="s">
        <v>871</v>
      </c>
      <c r="G1515" t="s">
        <v>63</v>
      </c>
      <c r="H1515">
        <v>0.53695316771983104</v>
      </c>
      <c r="I1515">
        <v>0.61520998856109499</v>
      </c>
      <c r="J1515">
        <v>1.1195151930937799</v>
      </c>
      <c r="K1515">
        <v>0.69616425267423598</v>
      </c>
      <c r="L1515" t="s">
        <v>18259</v>
      </c>
    </row>
    <row r="1516" spans="6:12" x14ac:dyDescent="0.3">
      <c r="F1516" t="s">
        <v>270</v>
      </c>
      <c r="G1516" t="s">
        <v>63</v>
      </c>
      <c r="H1516">
        <v>0.53695316771983104</v>
      </c>
      <c r="I1516">
        <v>0.61520998856109499</v>
      </c>
      <c r="J1516">
        <v>1.1195151930937799</v>
      </c>
      <c r="K1516">
        <v>0.69616425267423598</v>
      </c>
      <c r="L1516" t="s">
        <v>14283</v>
      </c>
    </row>
    <row r="1517" spans="6:12" x14ac:dyDescent="0.3">
      <c r="F1517" t="s">
        <v>748</v>
      </c>
      <c r="G1517" t="s">
        <v>63</v>
      </c>
      <c r="H1517">
        <v>0.53695316771983104</v>
      </c>
      <c r="I1517">
        <v>0.61520998856109499</v>
      </c>
      <c r="J1517">
        <v>1.1195151930937799</v>
      </c>
      <c r="K1517">
        <v>0.69616425267423598</v>
      </c>
      <c r="L1517" t="s">
        <v>19978</v>
      </c>
    </row>
    <row r="1518" spans="6:12" x14ac:dyDescent="0.3">
      <c r="F1518" t="s">
        <v>1228</v>
      </c>
      <c r="G1518" t="s">
        <v>63</v>
      </c>
      <c r="H1518">
        <v>0.53695316771983104</v>
      </c>
      <c r="I1518">
        <v>0.61520998856109499</v>
      </c>
      <c r="J1518">
        <v>1.1195151930937799</v>
      </c>
      <c r="K1518">
        <v>0.69616425267423598</v>
      </c>
      <c r="L1518" t="s">
        <v>2828</v>
      </c>
    </row>
    <row r="1519" spans="6:12" x14ac:dyDescent="0.3">
      <c r="F1519" t="s">
        <v>1229</v>
      </c>
      <c r="G1519" t="s">
        <v>63</v>
      </c>
      <c r="H1519">
        <v>0.53695316771983104</v>
      </c>
      <c r="I1519">
        <v>0.61520998856109499</v>
      </c>
      <c r="J1519">
        <v>1.1195151930937799</v>
      </c>
      <c r="K1519">
        <v>0.69616425267423598</v>
      </c>
      <c r="L1519" t="s">
        <v>14307</v>
      </c>
    </row>
    <row r="1520" spans="6:12" x14ac:dyDescent="0.3">
      <c r="F1520" t="s">
        <v>2982</v>
      </c>
      <c r="G1520" t="s">
        <v>63</v>
      </c>
      <c r="H1520">
        <v>0.53695316771983104</v>
      </c>
      <c r="I1520">
        <v>0.61520998856109499</v>
      </c>
      <c r="J1520">
        <v>1.1195151930937799</v>
      </c>
      <c r="K1520">
        <v>0.69616425267423598</v>
      </c>
      <c r="L1520" t="s">
        <v>14308</v>
      </c>
    </row>
    <row r="1521" spans="6:12" x14ac:dyDescent="0.3">
      <c r="F1521" t="s">
        <v>1230</v>
      </c>
      <c r="G1521" t="s">
        <v>63</v>
      </c>
      <c r="H1521">
        <v>0.53695316771983104</v>
      </c>
      <c r="I1521">
        <v>0.61520998856109499</v>
      </c>
      <c r="J1521">
        <v>1.1195151930937799</v>
      </c>
      <c r="K1521">
        <v>0.69616425267423598</v>
      </c>
      <c r="L1521" t="s">
        <v>19979</v>
      </c>
    </row>
    <row r="1522" spans="6:12" x14ac:dyDescent="0.3">
      <c r="F1522" t="s">
        <v>1000</v>
      </c>
      <c r="G1522" t="s">
        <v>63</v>
      </c>
      <c r="H1522">
        <v>0.53695316771983104</v>
      </c>
      <c r="I1522">
        <v>0.61520998856109499</v>
      </c>
      <c r="J1522">
        <v>1.1195151930937799</v>
      </c>
      <c r="K1522">
        <v>0.69616425267423598</v>
      </c>
      <c r="L1522" t="s">
        <v>19980</v>
      </c>
    </row>
    <row r="1523" spans="6:12" x14ac:dyDescent="0.3">
      <c r="F1523" t="s">
        <v>2671</v>
      </c>
      <c r="G1523" t="s">
        <v>63</v>
      </c>
      <c r="H1523">
        <v>0.53695316771983104</v>
      </c>
      <c r="I1523">
        <v>0.61520998856109499</v>
      </c>
      <c r="J1523">
        <v>1.1195151930937799</v>
      </c>
      <c r="K1523">
        <v>0.69616425267423598</v>
      </c>
      <c r="L1523" t="s">
        <v>14310</v>
      </c>
    </row>
    <row r="1524" spans="6:12" x14ac:dyDescent="0.3">
      <c r="F1524" t="s">
        <v>1688</v>
      </c>
      <c r="G1524" t="s">
        <v>63</v>
      </c>
      <c r="H1524">
        <v>0.53695316771983104</v>
      </c>
      <c r="I1524">
        <v>0.61520998856109499</v>
      </c>
      <c r="J1524">
        <v>1.1195151930937799</v>
      </c>
      <c r="K1524">
        <v>0.69616425267423598</v>
      </c>
      <c r="L1524" t="s">
        <v>18265</v>
      </c>
    </row>
    <row r="1525" spans="6:12" x14ac:dyDescent="0.3">
      <c r="F1525" t="s">
        <v>4002</v>
      </c>
      <c r="G1525" t="s">
        <v>63</v>
      </c>
      <c r="H1525">
        <v>0.53695316771983104</v>
      </c>
      <c r="I1525">
        <v>0.61520998856109499</v>
      </c>
      <c r="J1525">
        <v>1.1195151930937799</v>
      </c>
      <c r="K1525">
        <v>0.69616425267423598</v>
      </c>
      <c r="L1525" t="s">
        <v>19981</v>
      </c>
    </row>
    <row r="1526" spans="6:12" x14ac:dyDescent="0.3">
      <c r="F1526" t="s">
        <v>3903</v>
      </c>
      <c r="G1526" t="s">
        <v>63</v>
      </c>
      <c r="H1526">
        <v>0.53695316771983104</v>
      </c>
      <c r="I1526">
        <v>0.61520998856109499</v>
      </c>
      <c r="J1526">
        <v>1.1195151930937799</v>
      </c>
      <c r="K1526">
        <v>0.69616425267423598</v>
      </c>
      <c r="L1526" t="s">
        <v>14311</v>
      </c>
    </row>
    <row r="1527" spans="6:12" x14ac:dyDescent="0.3">
      <c r="F1527" t="s">
        <v>3756</v>
      </c>
      <c r="G1527" t="s">
        <v>63</v>
      </c>
      <c r="H1527">
        <v>0.53695316771983104</v>
      </c>
      <c r="I1527">
        <v>0.61520998856109499</v>
      </c>
      <c r="J1527">
        <v>1.1195151930937799</v>
      </c>
      <c r="K1527">
        <v>0.69616425267423598</v>
      </c>
      <c r="L1527" t="s">
        <v>14312</v>
      </c>
    </row>
    <row r="1528" spans="6:12" x14ac:dyDescent="0.3">
      <c r="F1528" t="s">
        <v>1242</v>
      </c>
      <c r="G1528" t="s">
        <v>63</v>
      </c>
      <c r="H1528">
        <v>0.53695316771983104</v>
      </c>
      <c r="I1528">
        <v>0.61520998856109499</v>
      </c>
      <c r="J1528">
        <v>1.1195151930937799</v>
      </c>
      <c r="K1528">
        <v>0.69616425267423598</v>
      </c>
      <c r="L1528" t="s">
        <v>19982</v>
      </c>
    </row>
    <row r="1529" spans="6:12" x14ac:dyDescent="0.3">
      <c r="F1529" t="s">
        <v>4003</v>
      </c>
      <c r="G1529" t="s">
        <v>63</v>
      </c>
      <c r="H1529">
        <v>0.53695316771983104</v>
      </c>
      <c r="I1529">
        <v>0.61520998856109499</v>
      </c>
      <c r="J1529">
        <v>1.1195151930937799</v>
      </c>
      <c r="K1529">
        <v>0.69616425267423598</v>
      </c>
      <c r="L1529" t="s">
        <v>19983</v>
      </c>
    </row>
    <row r="1530" spans="6:12" x14ac:dyDescent="0.3">
      <c r="F1530" t="s">
        <v>1244</v>
      </c>
      <c r="G1530" t="s">
        <v>63</v>
      </c>
      <c r="H1530">
        <v>0.53695316771983104</v>
      </c>
      <c r="I1530">
        <v>0.61520998856109499</v>
      </c>
      <c r="J1530">
        <v>1.1195151930937799</v>
      </c>
      <c r="K1530">
        <v>0.69616425267423598</v>
      </c>
      <c r="L1530" t="s">
        <v>14482</v>
      </c>
    </row>
    <row r="1531" spans="6:12" x14ac:dyDescent="0.3">
      <c r="F1531" t="s">
        <v>7176</v>
      </c>
      <c r="G1531" t="s">
        <v>63</v>
      </c>
      <c r="H1531">
        <v>0.53695316771983104</v>
      </c>
      <c r="I1531">
        <v>0.61520998856109499</v>
      </c>
      <c r="J1531">
        <v>1.1195151930937799</v>
      </c>
      <c r="K1531">
        <v>0.69616425267423598</v>
      </c>
      <c r="L1531" t="s">
        <v>19984</v>
      </c>
    </row>
    <row r="1532" spans="6:12" x14ac:dyDescent="0.3">
      <c r="F1532" t="s">
        <v>3760</v>
      </c>
      <c r="G1532" t="s">
        <v>63</v>
      </c>
      <c r="H1532">
        <v>0.53695316771983104</v>
      </c>
      <c r="I1532">
        <v>0.61520998856109499</v>
      </c>
      <c r="J1532">
        <v>1.1195151930937799</v>
      </c>
      <c r="K1532">
        <v>0.69616425267423598</v>
      </c>
      <c r="L1532" t="s">
        <v>14319</v>
      </c>
    </row>
    <row r="1533" spans="6:12" x14ac:dyDescent="0.3">
      <c r="F1533" t="s">
        <v>2984</v>
      </c>
      <c r="G1533" t="s">
        <v>63</v>
      </c>
      <c r="H1533">
        <v>0.53695316771983104</v>
      </c>
      <c r="I1533">
        <v>0.61520998856109499</v>
      </c>
      <c r="J1533">
        <v>1.1195151930937799</v>
      </c>
      <c r="K1533">
        <v>0.69616425267423598</v>
      </c>
      <c r="L1533" t="s">
        <v>19985</v>
      </c>
    </row>
    <row r="1534" spans="6:12" x14ac:dyDescent="0.3">
      <c r="F1534" t="s">
        <v>1930</v>
      </c>
      <c r="G1534" t="s">
        <v>63</v>
      </c>
      <c r="H1534">
        <v>0.53695316771983104</v>
      </c>
      <c r="I1534">
        <v>0.61520998856109499</v>
      </c>
      <c r="J1534">
        <v>1.1195151930937799</v>
      </c>
      <c r="K1534">
        <v>0.69616425267423598</v>
      </c>
      <c r="L1534" t="s">
        <v>19986</v>
      </c>
    </row>
    <row r="1535" spans="6:12" x14ac:dyDescent="0.3">
      <c r="F1535" t="s">
        <v>4005</v>
      </c>
      <c r="G1535" t="s">
        <v>63</v>
      </c>
      <c r="H1535">
        <v>0.53695316771983104</v>
      </c>
      <c r="I1535">
        <v>0.61520998856109499</v>
      </c>
      <c r="J1535">
        <v>1.1195151930937799</v>
      </c>
      <c r="K1535">
        <v>0.69616425267423598</v>
      </c>
      <c r="L1535" t="s">
        <v>19987</v>
      </c>
    </row>
    <row r="1536" spans="6:12" x14ac:dyDescent="0.3">
      <c r="F1536" t="s">
        <v>2986</v>
      </c>
      <c r="G1536" t="s">
        <v>63</v>
      </c>
      <c r="H1536">
        <v>0.53695316771983104</v>
      </c>
      <c r="I1536">
        <v>0.61520998856109499</v>
      </c>
      <c r="J1536">
        <v>1.1195151930937799</v>
      </c>
      <c r="K1536">
        <v>0.69616425267423598</v>
      </c>
      <c r="L1536" t="s">
        <v>14324</v>
      </c>
    </row>
    <row r="1537" spans="6:12" x14ac:dyDescent="0.3">
      <c r="F1537" t="s">
        <v>1007</v>
      </c>
      <c r="G1537" t="s">
        <v>63</v>
      </c>
      <c r="H1537">
        <v>0.53695316771983104</v>
      </c>
      <c r="I1537">
        <v>0.61520998856109499</v>
      </c>
      <c r="J1537">
        <v>1.1195151930937799</v>
      </c>
      <c r="K1537">
        <v>0.69616425267423598</v>
      </c>
      <c r="L1537" t="s">
        <v>14320</v>
      </c>
    </row>
    <row r="1538" spans="6:12" x14ac:dyDescent="0.3">
      <c r="F1538" t="s">
        <v>1252</v>
      </c>
      <c r="G1538" t="s">
        <v>63</v>
      </c>
      <c r="H1538">
        <v>0.53695316771983104</v>
      </c>
      <c r="I1538">
        <v>0.61520998856109499</v>
      </c>
      <c r="J1538">
        <v>1.1195151930937799</v>
      </c>
      <c r="K1538">
        <v>0.69616425267423598</v>
      </c>
      <c r="L1538" t="s">
        <v>19988</v>
      </c>
    </row>
    <row r="1539" spans="6:12" x14ac:dyDescent="0.3">
      <c r="F1539" t="s">
        <v>5007</v>
      </c>
      <c r="G1539" t="s">
        <v>63</v>
      </c>
      <c r="H1539">
        <v>0.53695316771983104</v>
      </c>
      <c r="I1539">
        <v>0.61520998856109499</v>
      </c>
      <c r="J1539">
        <v>1.1195151930937799</v>
      </c>
      <c r="K1539">
        <v>0.69616425267423598</v>
      </c>
      <c r="L1539" t="s">
        <v>14321</v>
      </c>
    </row>
    <row r="1540" spans="6:12" x14ac:dyDescent="0.3">
      <c r="F1540" t="s">
        <v>4006</v>
      </c>
      <c r="G1540" t="s">
        <v>63</v>
      </c>
      <c r="H1540">
        <v>0.53695316771983104</v>
      </c>
      <c r="I1540">
        <v>0.61520998856109499</v>
      </c>
      <c r="J1540">
        <v>1.1195151930937799</v>
      </c>
      <c r="K1540">
        <v>0.69616425267423598</v>
      </c>
      <c r="L1540" t="s">
        <v>19989</v>
      </c>
    </row>
    <row r="1541" spans="6:12" x14ac:dyDescent="0.3">
      <c r="F1541" t="s">
        <v>1255</v>
      </c>
      <c r="G1541" t="s">
        <v>63</v>
      </c>
      <c r="H1541">
        <v>0.53695316771983104</v>
      </c>
      <c r="I1541">
        <v>0.61520998856109499</v>
      </c>
      <c r="J1541">
        <v>1.1195151930937799</v>
      </c>
      <c r="K1541">
        <v>0.69616425267423598</v>
      </c>
      <c r="L1541" t="s">
        <v>19990</v>
      </c>
    </row>
    <row r="1542" spans="6:12" x14ac:dyDescent="0.3">
      <c r="F1542" t="s">
        <v>1260</v>
      </c>
      <c r="G1542" t="s">
        <v>63</v>
      </c>
      <c r="H1542">
        <v>0.53695316771983104</v>
      </c>
      <c r="I1542">
        <v>0.61520998856109499</v>
      </c>
      <c r="J1542">
        <v>1.1195151930937799</v>
      </c>
      <c r="K1542">
        <v>0.69616425267423598</v>
      </c>
      <c r="L1542" t="s">
        <v>19988</v>
      </c>
    </row>
    <row r="1543" spans="6:12" x14ac:dyDescent="0.3">
      <c r="F1543" t="s">
        <v>4008</v>
      </c>
      <c r="G1543" t="s">
        <v>63</v>
      </c>
      <c r="H1543">
        <v>0.53695316771983104</v>
      </c>
      <c r="I1543">
        <v>0.61520998856109499</v>
      </c>
      <c r="J1543">
        <v>1.1195151930937799</v>
      </c>
      <c r="K1543">
        <v>0.69616425267423598</v>
      </c>
      <c r="L1543" t="s">
        <v>19991</v>
      </c>
    </row>
    <row r="1544" spans="6:12" x14ac:dyDescent="0.3">
      <c r="F1544" t="s">
        <v>1263</v>
      </c>
      <c r="G1544" t="s">
        <v>63</v>
      </c>
      <c r="H1544">
        <v>0.53695316771983104</v>
      </c>
      <c r="I1544">
        <v>0.61520998856109499</v>
      </c>
      <c r="J1544">
        <v>1.1195151930937799</v>
      </c>
      <c r="K1544">
        <v>0.69616425267423598</v>
      </c>
      <c r="L1544" t="s">
        <v>19992</v>
      </c>
    </row>
    <row r="1545" spans="6:12" x14ac:dyDescent="0.3">
      <c r="F1545" t="s">
        <v>1264</v>
      </c>
      <c r="G1545" t="s">
        <v>63</v>
      </c>
      <c r="H1545">
        <v>0.53695316771983104</v>
      </c>
      <c r="I1545">
        <v>0.61520998856109499</v>
      </c>
      <c r="J1545">
        <v>1.1195151930937799</v>
      </c>
      <c r="K1545">
        <v>0.69616425267423598</v>
      </c>
      <c r="L1545" t="s">
        <v>3494</v>
      </c>
    </row>
    <row r="1546" spans="6:12" x14ac:dyDescent="0.3">
      <c r="F1546" t="s">
        <v>2989</v>
      </c>
      <c r="G1546" t="s">
        <v>63</v>
      </c>
      <c r="H1546">
        <v>0.53695316771983104</v>
      </c>
      <c r="I1546">
        <v>0.61520998856109499</v>
      </c>
      <c r="J1546">
        <v>1.1195151930937799</v>
      </c>
      <c r="K1546">
        <v>0.69616425267423598</v>
      </c>
      <c r="L1546" t="s">
        <v>14324</v>
      </c>
    </row>
    <row r="1547" spans="6:12" x14ac:dyDescent="0.3">
      <c r="F1547" t="s">
        <v>2990</v>
      </c>
      <c r="G1547" t="s">
        <v>63</v>
      </c>
      <c r="H1547">
        <v>0.53695316771983104</v>
      </c>
      <c r="I1547">
        <v>0.61520998856109499</v>
      </c>
      <c r="J1547">
        <v>1.1195151930937799</v>
      </c>
      <c r="K1547">
        <v>0.69616425267423598</v>
      </c>
      <c r="L1547" t="s">
        <v>14325</v>
      </c>
    </row>
    <row r="1548" spans="6:12" x14ac:dyDescent="0.3">
      <c r="F1548" t="s">
        <v>2390</v>
      </c>
      <c r="G1548" t="s">
        <v>63</v>
      </c>
      <c r="H1548">
        <v>0.53695316771983104</v>
      </c>
      <c r="I1548">
        <v>0.61520998856109499</v>
      </c>
      <c r="J1548">
        <v>1.1195151930937799</v>
      </c>
      <c r="K1548">
        <v>0.69616425267423598</v>
      </c>
      <c r="L1548" t="s">
        <v>14326</v>
      </c>
    </row>
    <row r="1549" spans="6:12" x14ac:dyDescent="0.3">
      <c r="F1549" t="s">
        <v>3918</v>
      </c>
      <c r="G1549" t="s">
        <v>63</v>
      </c>
      <c r="H1549">
        <v>0.53695316771983104</v>
      </c>
      <c r="I1549">
        <v>0.61520998856109499</v>
      </c>
      <c r="J1549">
        <v>1.1195151930937799</v>
      </c>
      <c r="K1549">
        <v>0.69616425267423598</v>
      </c>
      <c r="L1549" t="s">
        <v>19993</v>
      </c>
    </row>
    <row r="1550" spans="6:12" x14ac:dyDescent="0.3">
      <c r="F1550" t="s">
        <v>4010</v>
      </c>
      <c r="G1550" t="s">
        <v>63</v>
      </c>
      <c r="H1550">
        <v>0.53695316771983104</v>
      </c>
      <c r="I1550">
        <v>0.61520998856109499</v>
      </c>
      <c r="J1550">
        <v>1.1195151930937799</v>
      </c>
      <c r="K1550">
        <v>0.69616425267423598</v>
      </c>
      <c r="L1550" t="s">
        <v>19993</v>
      </c>
    </row>
    <row r="1551" spans="6:12" x14ac:dyDescent="0.3">
      <c r="F1551" t="s">
        <v>1693</v>
      </c>
      <c r="G1551" t="s">
        <v>63</v>
      </c>
      <c r="H1551">
        <v>0.53695316771983104</v>
      </c>
      <c r="I1551">
        <v>0.61520998856109499</v>
      </c>
      <c r="J1551">
        <v>1.1195151930937799</v>
      </c>
      <c r="K1551">
        <v>0.69616425267423598</v>
      </c>
      <c r="L1551" t="s">
        <v>19994</v>
      </c>
    </row>
    <row r="1552" spans="6:12" x14ac:dyDescent="0.3">
      <c r="F1552" t="s">
        <v>1941</v>
      </c>
      <c r="G1552" t="s">
        <v>63</v>
      </c>
      <c r="H1552">
        <v>0.53695316771983104</v>
      </c>
      <c r="I1552">
        <v>0.61520998856109499</v>
      </c>
      <c r="J1552">
        <v>1.1195151930937799</v>
      </c>
      <c r="K1552">
        <v>0.69616425267423598</v>
      </c>
      <c r="L1552" t="s">
        <v>14330</v>
      </c>
    </row>
    <row r="1553" spans="6:12" x14ac:dyDescent="0.3">
      <c r="F1553" t="s">
        <v>1288</v>
      </c>
      <c r="G1553" t="s">
        <v>63</v>
      </c>
      <c r="H1553">
        <v>0.53695316771983104</v>
      </c>
      <c r="I1553">
        <v>0.61520998856109499</v>
      </c>
      <c r="J1553">
        <v>1.1195151930937799</v>
      </c>
      <c r="K1553">
        <v>0.69616425267423598</v>
      </c>
      <c r="L1553" t="s">
        <v>19995</v>
      </c>
    </row>
    <row r="1554" spans="6:12" x14ac:dyDescent="0.3">
      <c r="F1554" t="s">
        <v>1695</v>
      </c>
      <c r="G1554" t="s">
        <v>63</v>
      </c>
      <c r="H1554">
        <v>0.53695316771983104</v>
      </c>
      <c r="I1554">
        <v>0.61520998856109499</v>
      </c>
      <c r="J1554">
        <v>1.1195151930937799</v>
      </c>
      <c r="K1554">
        <v>0.69616425267423598</v>
      </c>
      <c r="L1554" t="s">
        <v>19996</v>
      </c>
    </row>
    <row r="1555" spans="6:12" x14ac:dyDescent="0.3">
      <c r="F1555" t="s">
        <v>1945</v>
      </c>
      <c r="G1555" t="s">
        <v>63</v>
      </c>
      <c r="H1555">
        <v>0.53695316771983104</v>
      </c>
      <c r="I1555">
        <v>0.61520998856109499</v>
      </c>
      <c r="J1555">
        <v>1.1195151930937799</v>
      </c>
      <c r="K1555">
        <v>0.69616425267423598</v>
      </c>
      <c r="L1555" t="s">
        <v>19997</v>
      </c>
    </row>
    <row r="1556" spans="6:12" x14ac:dyDescent="0.3">
      <c r="F1556" t="s">
        <v>1946</v>
      </c>
      <c r="G1556" t="s">
        <v>63</v>
      </c>
      <c r="H1556">
        <v>0.53695316771983104</v>
      </c>
      <c r="I1556">
        <v>0.61520998856109499</v>
      </c>
      <c r="J1556">
        <v>1.1195151930937799</v>
      </c>
      <c r="K1556">
        <v>0.69616425267423598</v>
      </c>
      <c r="L1556" t="s">
        <v>19997</v>
      </c>
    </row>
    <row r="1557" spans="6:12" x14ac:dyDescent="0.3">
      <c r="F1557" t="s">
        <v>2399</v>
      </c>
      <c r="G1557" t="s">
        <v>63</v>
      </c>
      <c r="H1557">
        <v>0.53695316771983104</v>
      </c>
      <c r="I1557">
        <v>0.61520998856109499</v>
      </c>
      <c r="J1557">
        <v>1.1195151930937799</v>
      </c>
      <c r="K1557">
        <v>0.69616425267423598</v>
      </c>
      <c r="L1557" t="s">
        <v>19998</v>
      </c>
    </row>
    <row r="1558" spans="6:12" x14ac:dyDescent="0.3">
      <c r="F1558" t="s">
        <v>2400</v>
      </c>
      <c r="G1558" t="s">
        <v>63</v>
      </c>
      <c r="H1558">
        <v>0.53695316771983104</v>
      </c>
      <c r="I1558">
        <v>0.61520998856109499</v>
      </c>
      <c r="J1558">
        <v>1.1195151930937799</v>
      </c>
      <c r="K1558">
        <v>0.69616425267423598</v>
      </c>
      <c r="L1558" t="s">
        <v>19998</v>
      </c>
    </row>
    <row r="1559" spans="6:12" x14ac:dyDescent="0.3">
      <c r="F1559" t="s">
        <v>1950</v>
      </c>
      <c r="G1559" t="s">
        <v>63</v>
      </c>
      <c r="H1559">
        <v>0.53695316771983104</v>
      </c>
      <c r="I1559">
        <v>0.61520998856109499</v>
      </c>
      <c r="J1559">
        <v>1.1195151930937799</v>
      </c>
      <c r="K1559">
        <v>0.69616425267423598</v>
      </c>
      <c r="L1559" t="s">
        <v>3508</v>
      </c>
    </row>
    <row r="1560" spans="6:12" x14ac:dyDescent="0.3">
      <c r="F1560" t="s">
        <v>93</v>
      </c>
      <c r="G1560" t="s">
        <v>63</v>
      </c>
      <c r="H1560">
        <v>0.53695316771983104</v>
      </c>
      <c r="I1560">
        <v>0.61520998856109499</v>
      </c>
      <c r="J1560">
        <v>1.1195151930937799</v>
      </c>
      <c r="K1560">
        <v>0.69616425267423598</v>
      </c>
      <c r="L1560" t="s">
        <v>14293</v>
      </c>
    </row>
    <row r="1561" spans="6:12" x14ac:dyDescent="0.3">
      <c r="F1561" t="s">
        <v>1294</v>
      </c>
      <c r="G1561" t="s">
        <v>63</v>
      </c>
      <c r="H1561">
        <v>0.53695316771983104</v>
      </c>
      <c r="I1561">
        <v>0.61520998856109499</v>
      </c>
      <c r="J1561">
        <v>1.1195151930937799</v>
      </c>
      <c r="K1561">
        <v>0.69616425267423598</v>
      </c>
      <c r="L1561" t="s">
        <v>14265</v>
      </c>
    </row>
    <row r="1562" spans="6:12" x14ac:dyDescent="0.3">
      <c r="F1562" t="s">
        <v>3549</v>
      </c>
      <c r="G1562" t="s">
        <v>63</v>
      </c>
      <c r="H1562">
        <v>0.53695316771983104</v>
      </c>
      <c r="I1562">
        <v>0.61520998856109499</v>
      </c>
      <c r="J1562">
        <v>1.1195151930937799</v>
      </c>
      <c r="K1562">
        <v>0.69616425267423598</v>
      </c>
      <c r="L1562" t="s">
        <v>14290</v>
      </c>
    </row>
    <row r="1563" spans="6:12" x14ac:dyDescent="0.3">
      <c r="F1563" t="s">
        <v>1298</v>
      </c>
      <c r="G1563" t="s">
        <v>63</v>
      </c>
      <c r="H1563">
        <v>0.53695316771983104</v>
      </c>
      <c r="I1563">
        <v>0.61520998856109499</v>
      </c>
      <c r="J1563">
        <v>1.1195151930937799</v>
      </c>
      <c r="K1563">
        <v>0.69616425267423598</v>
      </c>
      <c r="L1563" t="s">
        <v>19999</v>
      </c>
    </row>
    <row r="1564" spans="6:12" x14ac:dyDescent="0.3">
      <c r="F1564" t="s">
        <v>553</v>
      </c>
      <c r="G1564" t="s">
        <v>63</v>
      </c>
      <c r="H1564">
        <v>0.53695316771983104</v>
      </c>
      <c r="I1564">
        <v>0.61520998856109499</v>
      </c>
      <c r="J1564">
        <v>1.1195151930937799</v>
      </c>
      <c r="K1564">
        <v>0.69616425267423598</v>
      </c>
      <c r="L1564" t="s">
        <v>20000</v>
      </c>
    </row>
    <row r="1565" spans="6:12" x14ac:dyDescent="0.3">
      <c r="F1565" t="s">
        <v>1018</v>
      </c>
      <c r="G1565" t="s">
        <v>63</v>
      </c>
      <c r="H1565">
        <v>0.53695316771983104</v>
      </c>
      <c r="I1565">
        <v>0.61520998856109499</v>
      </c>
      <c r="J1565">
        <v>1.1195151930937799</v>
      </c>
      <c r="K1565">
        <v>0.69616425267423598</v>
      </c>
      <c r="L1565" t="s">
        <v>14337</v>
      </c>
    </row>
    <row r="1566" spans="6:12" x14ac:dyDescent="0.3">
      <c r="F1566" t="s">
        <v>1956</v>
      </c>
      <c r="G1566" t="s">
        <v>63</v>
      </c>
      <c r="H1566">
        <v>0.53695316771983104</v>
      </c>
      <c r="I1566">
        <v>0.61520998856109499</v>
      </c>
      <c r="J1566">
        <v>1.1195151930937799</v>
      </c>
      <c r="K1566">
        <v>0.69616425267423598</v>
      </c>
      <c r="L1566" t="s">
        <v>18264</v>
      </c>
    </row>
    <row r="1567" spans="6:12" x14ac:dyDescent="0.3">
      <c r="F1567" t="s">
        <v>1020</v>
      </c>
      <c r="G1567" t="s">
        <v>63</v>
      </c>
      <c r="H1567">
        <v>0.53695316771983104</v>
      </c>
      <c r="I1567">
        <v>0.61520998856109499</v>
      </c>
      <c r="J1567">
        <v>1.1195151930937799</v>
      </c>
      <c r="K1567">
        <v>0.69616425267423598</v>
      </c>
      <c r="L1567" t="s">
        <v>14337</v>
      </c>
    </row>
    <row r="1568" spans="6:12" x14ac:dyDescent="0.3">
      <c r="F1568" t="s">
        <v>287</v>
      </c>
      <c r="G1568" t="s">
        <v>63</v>
      </c>
      <c r="H1568">
        <v>0.53695316771983104</v>
      </c>
      <c r="I1568">
        <v>0.61520998856109499</v>
      </c>
      <c r="J1568">
        <v>1.1195151930937799</v>
      </c>
      <c r="K1568">
        <v>0.69616425267423598</v>
      </c>
      <c r="L1568" t="s">
        <v>14337</v>
      </c>
    </row>
    <row r="1569" spans="6:12" x14ac:dyDescent="0.3">
      <c r="F1569" t="s">
        <v>288</v>
      </c>
      <c r="G1569" t="s">
        <v>63</v>
      </c>
      <c r="H1569">
        <v>0.53695316771983104</v>
      </c>
      <c r="I1569">
        <v>0.61520998856109499</v>
      </c>
      <c r="J1569">
        <v>1.1195151930937799</v>
      </c>
      <c r="K1569">
        <v>0.69616425267423598</v>
      </c>
      <c r="L1569" t="s">
        <v>14338</v>
      </c>
    </row>
    <row r="1570" spans="6:12" x14ac:dyDescent="0.3">
      <c r="F1570" t="s">
        <v>1302</v>
      </c>
      <c r="G1570" t="s">
        <v>63</v>
      </c>
      <c r="H1570">
        <v>0.53695316771983104</v>
      </c>
      <c r="I1570">
        <v>0.61520998856109499</v>
      </c>
      <c r="J1570">
        <v>1.1195151930937799</v>
      </c>
      <c r="K1570">
        <v>0.69616425267423598</v>
      </c>
      <c r="L1570" t="s">
        <v>14337</v>
      </c>
    </row>
    <row r="1571" spans="6:12" x14ac:dyDescent="0.3">
      <c r="F1571" t="s">
        <v>1957</v>
      </c>
      <c r="G1571" t="s">
        <v>63</v>
      </c>
      <c r="H1571">
        <v>0.53695316771983104</v>
      </c>
      <c r="I1571">
        <v>0.61520998856109499</v>
      </c>
      <c r="J1571">
        <v>1.1195151930937799</v>
      </c>
      <c r="K1571">
        <v>0.69616425267423598</v>
      </c>
      <c r="L1571" t="s">
        <v>20001</v>
      </c>
    </row>
    <row r="1572" spans="6:12" x14ac:dyDescent="0.3">
      <c r="F1572" t="s">
        <v>2408</v>
      </c>
      <c r="G1572" t="s">
        <v>63</v>
      </c>
      <c r="H1572">
        <v>0.53695316771983104</v>
      </c>
      <c r="I1572">
        <v>0.61520998856109499</v>
      </c>
      <c r="J1572">
        <v>1.1195151930937799</v>
      </c>
      <c r="K1572">
        <v>0.69616425267423598</v>
      </c>
      <c r="L1572" t="s">
        <v>19998</v>
      </c>
    </row>
    <row r="1573" spans="6:12" x14ac:dyDescent="0.3">
      <c r="F1573" t="s">
        <v>2853</v>
      </c>
      <c r="G1573" t="s">
        <v>63</v>
      </c>
      <c r="H1573">
        <v>0.53695316771983104</v>
      </c>
      <c r="I1573">
        <v>0.61520998856109499</v>
      </c>
      <c r="J1573">
        <v>1.1195151930937799</v>
      </c>
      <c r="K1573">
        <v>0.69616425267423598</v>
      </c>
      <c r="L1573" t="s">
        <v>14283</v>
      </c>
    </row>
    <row r="1574" spans="6:12" x14ac:dyDescent="0.3">
      <c r="F1574" t="s">
        <v>1960</v>
      </c>
      <c r="G1574" t="s">
        <v>63</v>
      </c>
      <c r="H1574">
        <v>0.53695316771983104</v>
      </c>
      <c r="I1574">
        <v>0.61520998856109499</v>
      </c>
      <c r="J1574">
        <v>1.1195151930937799</v>
      </c>
      <c r="K1574">
        <v>0.69616425267423598</v>
      </c>
      <c r="L1574" t="s">
        <v>14343</v>
      </c>
    </row>
    <row r="1575" spans="6:12" x14ac:dyDescent="0.3">
      <c r="F1575" t="s">
        <v>1961</v>
      </c>
      <c r="G1575" t="s">
        <v>63</v>
      </c>
      <c r="H1575">
        <v>0.53695316771983104</v>
      </c>
      <c r="I1575">
        <v>0.61520998856109499</v>
      </c>
      <c r="J1575">
        <v>1.1195151930937799</v>
      </c>
      <c r="K1575">
        <v>0.69616425267423598</v>
      </c>
      <c r="L1575" t="s">
        <v>14344</v>
      </c>
    </row>
    <row r="1576" spans="6:12" x14ac:dyDescent="0.3">
      <c r="F1576" t="s">
        <v>293</v>
      </c>
      <c r="G1576" t="s">
        <v>63</v>
      </c>
      <c r="H1576">
        <v>0.53695316771983104</v>
      </c>
      <c r="I1576">
        <v>0.61520998856109499</v>
      </c>
      <c r="J1576">
        <v>1.1195151930937799</v>
      </c>
      <c r="K1576">
        <v>0.69616425267423598</v>
      </c>
      <c r="L1576" t="s">
        <v>14283</v>
      </c>
    </row>
    <row r="1577" spans="6:12" x14ac:dyDescent="0.3">
      <c r="F1577" t="s">
        <v>1312</v>
      </c>
      <c r="G1577" t="s">
        <v>63</v>
      </c>
      <c r="H1577">
        <v>0.53695316771983104</v>
      </c>
      <c r="I1577">
        <v>0.61520998856109499</v>
      </c>
      <c r="J1577">
        <v>1.1195151930937799</v>
      </c>
      <c r="K1577">
        <v>0.69616425267423598</v>
      </c>
      <c r="L1577" t="s">
        <v>14771</v>
      </c>
    </row>
    <row r="1578" spans="6:12" x14ac:dyDescent="0.3">
      <c r="F1578" t="s">
        <v>1964</v>
      </c>
      <c r="G1578" t="s">
        <v>63</v>
      </c>
      <c r="H1578">
        <v>0.53695316771983104</v>
      </c>
      <c r="I1578">
        <v>0.61520998856109499</v>
      </c>
      <c r="J1578">
        <v>1.1195151930937799</v>
      </c>
      <c r="K1578">
        <v>0.69616425267423598</v>
      </c>
      <c r="L1578" t="s">
        <v>20002</v>
      </c>
    </row>
    <row r="1579" spans="6:12" x14ac:dyDescent="0.3">
      <c r="F1579" t="s">
        <v>1313</v>
      </c>
      <c r="G1579" t="s">
        <v>63</v>
      </c>
      <c r="H1579">
        <v>0.53695316771983104</v>
      </c>
      <c r="I1579">
        <v>0.61520998856109499</v>
      </c>
      <c r="J1579">
        <v>1.1195151930937799</v>
      </c>
      <c r="K1579">
        <v>0.69616425267423598</v>
      </c>
      <c r="L1579" t="s">
        <v>19959</v>
      </c>
    </row>
    <row r="1580" spans="6:12" x14ac:dyDescent="0.3">
      <c r="F1580" t="s">
        <v>1968</v>
      </c>
      <c r="G1580" t="s">
        <v>63</v>
      </c>
      <c r="H1580">
        <v>0.53695316771983104</v>
      </c>
      <c r="I1580">
        <v>0.61520998856109499</v>
      </c>
      <c r="J1580">
        <v>1.1195151930937799</v>
      </c>
      <c r="K1580">
        <v>0.69616425267423598</v>
      </c>
      <c r="L1580" t="s">
        <v>20003</v>
      </c>
    </row>
    <row r="1581" spans="6:12" x14ac:dyDescent="0.3">
      <c r="F1581" t="s">
        <v>573</v>
      </c>
      <c r="G1581" t="s">
        <v>63</v>
      </c>
      <c r="H1581">
        <v>0.53695316771983104</v>
      </c>
      <c r="I1581">
        <v>0.61520998856109499</v>
      </c>
      <c r="J1581">
        <v>1.1195151930937799</v>
      </c>
      <c r="K1581">
        <v>0.69616425267423598</v>
      </c>
      <c r="L1581" t="s">
        <v>14349</v>
      </c>
    </row>
    <row r="1582" spans="6:12" x14ac:dyDescent="0.3">
      <c r="F1582" t="s">
        <v>1320</v>
      </c>
      <c r="G1582" t="s">
        <v>63</v>
      </c>
      <c r="H1582">
        <v>0.53695316771983104</v>
      </c>
      <c r="I1582">
        <v>0.61520998856109499</v>
      </c>
      <c r="J1582">
        <v>1.1195151930937799</v>
      </c>
      <c r="K1582">
        <v>0.69616425267423598</v>
      </c>
      <c r="L1582" t="s">
        <v>20004</v>
      </c>
    </row>
    <row r="1583" spans="6:12" x14ac:dyDescent="0.3">
      <c r="F1583" t="s">
        <v>576</v>
      </c>
      <c r="G1583" t="s">
        <v>63</v>
      </c>
      <c r="H1583">
        <v>0.53695316771983104</v>
      </c>
      <c r="I1583">
        <v>0.61520998856109499</v>
      </c>
      <c r="J1583">
        <v>1.1195151930937799</v>
      </c>
      <c r="K1583">
        <v>0.69616425267423598</v>
      </c>
      <c r="L1583" t="s">
        <v>14350</v>
      </c>
    </row>
    <row r="1584" spans="6:12" x14ac:dyDescent="0.3">
      <c r="F1584" t="s">
        <v>437</v>
      </c>
      <c r="G1584" t="s">
        <v>63</v>
      </c>
      <c r="H1584">
        <v>0.53695316771983104</v>
      </c>
      <c r="I1584">
        <v>0.61520998856109499</v>
      </c>
      <c r="J1584">
        <v>1.1195151930937799</v>
      </c>
      <c r="K1584">
        <v>0.69616425267423598</v>
      </c>
      <c r="L1584" t="s">
        <v>14350</v>
      </c>
    </row>
    <row r="1585" spans="6:12" x14ac:dyDescent="0.3">
      <c r="F1585" t="s">
        <v>1322</v>
      </c>
      <c r="G1585" t="s">
        <v>63</v>
      </c>
      <c r="H1585">
        <v>0.53695316771983104</v>
      </c>
      <c r="I1585">
        <v>0.61520998856109499</v>
      </c>
      <c r="J1585">
        <v>1.1195151930937799</v>
      </c>
      <c r="K1585">
        <v>0.69616425267423598</v>
      </c>
      <c r="L1585" t="s">
        <v>2783</v>
      </c>
    </row>
    <row r="1586" spans="6:12" x14ac:dyDescent="0.3">
      <c r="F1586" t="s">
        <v>2859</v>
      </c>
      <c r="G1586" t="s">
        <v>63</v>
      </c>
      <c r="H1586">
        <v>0.53695316771983104</v>
      </c>
      <c r="I1586">
        <v>0.61520998856109499</v>
      </c>
      <c r="J1586">
        <v>1.1195151930937799</v>
      </c>
      <c r="K1586">
        <v>0.69616425267423598</v>
      </c>
      <c r="L1586" t="s">
        <v>14299</v>
      </c>
    </row>
    <row r="1587" spans="6:12" x14ac:dyDescent="0.3">
      <c r="F1587" t="s">
        <v>2860</v>
      </c>
      <c r="G1587" t="s">
        <v>63</v>
      </c>
      <c r="H1587">
        <v>0.53695316771983104</v>
      </c>
      <c r="I1587">
        <v>0.61520998856109499</v>
      </c>
      <c r="J1587">
        <v>1.1195151930937799</v>
      </c>
      <c r="K1587">
        <v>0.69616425267423598</v>
      </c>
      <c r="L1587" t="s">
        <v>14351</v>
      </c>
    </row>
    <row r="1588" spans="6:12" x14ac:dyDescent="0.3">
      <c r="F1588" t="s">
        <v>2861</v>
      </c>
      <c r="G1588" t="s">
        <v>63</v>
      </c>
      <c r="H1588">
        <v>0.53695316771983104</v>
      </c>
      <c r="I1588">
        <v>0.61520998856109499</v>
      </c>
      <c r="J1588">
        <v>1.1195151930937799</v>
      </c>
      <c r="K1588">
        <v>0.69616425267423598</v>
      </c>
      <c r="L1588" t="s">
        <v>14283</v>
      </c>
    </row>
    <row r="1589" spans="6:12" x14ac:dyDescent="0.3">
      <c r="F1589" t="s">
        <v>1329</v>
      </c>
      <c r="G1589" t="s">
        <v>63</v>
      </c>
      <c r="H1589">
        <v>0.53695316771983104</v>
      </c>
      <c r="I1589">
        <v>0.61520998856109499</v>
      </c>
      <c r="J1589">
        <v>1.1195151930937799</v>
      </c>
      <c r="K1589">
        <v>0.69616425267423598</v>
      </c>
      <c r="L1589" t="s">
        <v>19975</v>
      </c>
    </row>
    <row r="1590" spans="6:12" x14ac:dyDescent="0.3">
      <c r="F1590" t="s">
        <v>1330</v>
      </c>
      <c r="G1590" t="s">
        <v>63</v>
      </c>
      <c r="H1590">
        <v>0.53695316771983104</v>
      </c>
      <c r="I1590">
        <v>0.61520998856109499</v>
      </c>
      <c r="J1590">
        <v>1.1195151930937799</v>
      </c>
      <c r="K1590">
        <v>0.69616425267423598</v>
      </c>
      <c r="L1590" t="s">
        <v>14353</v>
      </c>
    </row>
    <row r="1591" spans="6:12" x14ac:dyDescent="0.3">
      <c r="F1591" t="s">
        <v>2709</v>
      </c>
      <c r="G1591" t="s">
        <v>63</v>
      </c>
      <c r="H1591">
        <v>0.53695316771983104</v>
      </c>
      <c r="I1591">
        <v>0.61520998856109499</v>
      </c>
      <c r="J1591">
        <v>1.1195151930937799</v>
      </c>
      <c r="K1591">
        <v>0.69616425267423598</v>
      </c>
      <c r="L1591" t="s">
        <v>14310</v>
      </c>
    </row>
    <row r="1592" spans="6:12" x14ac:dyDescent="0.3">
      <c r="F1592" t="s">
        <v>582</v>
      </c>
      <c r="G1592" t="s">
        <v>63</v>
      </c>
      <c r="H1592">
        <v>0.53695316771983104</v>
      </c>
      <c r="I1592">
        <v>0.61520998856109499</v>
      </c>
      <c r="J1592">
        <v>1.1195151930937799</v>
      </c>
      <c r="K1592">
        <v>0.69616425267423598</v>
      </c>
      <c r="L1592" t="s">
        <v>20005</v>
      </c>
    </row>
    <row r="1593" spans="6:12" x14ac:dyDescent="0.3">
      <c r="F1593" t="s">
        <v>1035</v>
      </c>
      <c r="G1593" t="s">
        <v>63</v>
      </c>
      <c r="H1593">
        <v>0.53695316771983104</v>
      </c>
      <c r="I1593">
        <v>0.61520998856109499</v>
      </c>
      <c r="J1593">
        <v>1.1195151930937799</v>
      </c>
      <c r="K1593">
        <v>0.69616425267423598</v>
      </c>
      <c r="L1593" t="s">
        <v>2848</v>
      </c>
    </row>
    <row r="1594" spans="6:12" x14ac:dyDescent="0.3">
      <c r="F1594" t="s">
        <v>1335</v>
      </c>
      <c r="G1594" t="s">
        <v>63</v>
      </c>
      <c r="H1594">
        <v>0.53695316771983104</v>
      </c>
      <c r="I1594">
        <v>0.61520998856109499</v>
      </c>
      <c r="J1594">
        <v>1.1195151930937799</v>
      </c>
      <c r="K1594">
        <v>0.69616425267423598</v>
      </c>
      <c r="L1594" t="s">
        <v>20006</v>
      </c>
    </row>
    <row r="1595" spans="6:12" x14ac:dyDescent="0.3">
      <c r="F1595" t="s">
        <v>1973</v>
      </c>
      <c r="G1595" t="s">
        <v>63</v>
      </c>
      <c r="H1595">
        <v>0.53695316771983104</v>
      </c>
      <c r="I1595">
        <v>0.61520998856109499</v>
      </c>
      <c r="J1595">
        <v>1.1195151930937799</v>
      </c>
      <c r="K1595">
        <v>0.69616425267423598</v>
      </c>
      <c r="L1595" t="s">
        <v>2914</v>
      </c>
    </row>
    <row r="1596" spans="6:12" x14ac:dyDescent="0.3">
      <c r="F1596" t="s">
        <v>2441</v>
      </c>
      <c r="G1596" t="s">
        <v>63</v>
      </c>
      <c r="H1596">
        <v>0.53695316771983104</v>
      </c>
      <c r="I1596">
        <v>0.61520998856109499</v>
      </c>
      <c r="J1596">
        <v>1.1195151930937799</v>
      </c>
      <c r="K1596">
        <v>0.69616425267423598</v>
      </c>
      <c r="L1596" t="s">
        <v>19975</v>
      </c>
    </row>
    <row r="1597" spans="6:12" x14ac:dyDescent="0.3">
      <c r="F1597" t="s">
        <v>2443</v>
      </c>
      <c r="G1597" t="s">
        <v>63</v>
      </c>
      <c r="H1597">
        <v>0.53695316771983104</v>
      </c>
      <c r="I1597">
        <v>0.61520998856109499</v>
      </c>
      <c r="J1597">
        <v>1.1195151930937799</v>
      </c>
      <c r="K1597">
        <v>0.69616425267423598</v>
      </c>
      <c r="L1597" t="s">
        <v>19975</v>
      </c>
    </row>
    <row r="1598" spans="6:12" x14ac:dyDescent="0.3">
      <c r="F1598" t="s">
        <v>3000</v>
      </c>
      <c r="G1598" t="s">
        <v>63</v>
      </c>
      <c r="H1598">
        <v>0.53695316771983104</v>
      </c>
      <c r="I1598">
        <v>0.61520998856109499</v>
      </c>
      <c r="J1598">
        <v>1.1195151930937799</v>
      </c>
      <c r="K1598">
        <v>0.69616425267423598</v>
      </c>
      <c r="L1598" t="s">
        <v>14357</v>
      </c>
    </row>
    <row r="1599" spans="6:12" x14ac:dyDescent="0.3">
      <c r="F1599" t="s">
        <v>1975</v>
      </c>
      <c r="G1599" t="s">
        <v>63</v>
      </c>
      <c r="H1599">
        <v>0.53695316771983104</v>
      </c>
      <c r="I1599">
        <v>0.61520998856109499</v>
      </c>
      <c r="J1599">
        <v>1.1195151930937799</v>
      </c>
      <c r="K1599">
        <v>0.69616425267423598</v>
      </c>
      <c r="L1599" t="s">
        <v>2938</v>
      </c>
    </row>
    <row r="1600" spans="6:12" x14ac:dyDescent="0.3">
      <c r="F1600" t="s">
        <v>1976</v>
      </c>
      <c r="G1600" t="s">
        <v>63</v>
      </c>
      <c r="H1600">
        <v>0.53695316771983104</v>
      </c>
      <c r="I1600">
        <v>0.61520998856109499</v>
      </c>
      <c r="J1600">
        <v>1.1195151930937799</v>
      </c>
      <c r="K1600">
        <v>0.69616425267423598</v>
      </c>
      <c r="L1600" t="s">
        <v>2876</v>
      </c>
    </row>
    <row r="1601" spans="6:12" x14ac:dyDescent="0.3">
      <c r="F1601" t="s">
        <v>2866</v>
      </c>
      <c r="G1601" t="s">
        <v>63</v>
      </c>
      <c r="H1601">
        <v>0.53695316771983104</v>
      </c>
      <c r="I1601">
        <v>0.61520998856109499</v>
      </c>
      <c r="J1601">
        <v>1.1195151930937799</v>
      </c>
      <c r="K1601">
        <v>0.69616425267423598</v>
      </c>
      <c r="L1601" t="s">
        <v>14283</v>
      </c>
    </row>
    <row r="1602" spans="6:12" x14ac:dyDescent="0.3">
      <c r="F1602" t="s">
        <v>585</v>
      </c>
      <c r="G1602" t="s">
        <v>63</v>
      </c>
      <c r="H1602">
        <v>0.53695316771983104</v>
      </c>
      <c r="I1602">
        <v>0.61520998856109499</v>
      </c>
      <c r="J1602">
        <v>1.1195151930937799</v>
      </c>
      <c r="K1602">
        <v>0.69616425267423598</v>
      </c>
      <c r="L1602" t="s">
        <v>14358</v>
      </c>
    </row>
    <row r="1603" spans="6:12" x14ac:dyDescent="0.3">
      <c r="F1603" t="s">
        <v>2714</v>
      </c>
      <c r="G1603" t="s">
        <v>63</v>
      </c>
      <c r="H1603">
        <v>0.53695316771983104</v>
      </c>
      <c r="I1603">
        <v>0.61520998856109499</v>
      </c>
      <c r="J1603">
        <v>1.1195151930937799</v>
      </c>
      <c r="K1603">
        <v>0.69616425267423598</v>
      </c>
      <c r="L1603" t="s">
        <v>14310</v>
      </c>
    </row>
    <row r="1604" spans="6:12" x14ac:dyDescent="0.3">
      <c r="F1604" t="s">
        <v>586</v>
      </c>
      <c r="G1604" t="s">
        <v>63</v>
      </c>
      <c r="H1604">
        <v>0.53695316771983104</v>
      </c>
      <c r="I1604">
        <v>0.61520998856109499</v>
      </c>
      <c r="J1604">
        <v>1.1195151930937799</v>
      </c>
      <c r="K1604">
        <v>0.69616425267423598</v>
      </c>
      <c r="L1604" t="s">
        <v>14349</v>
      </c>
    </row>
    <row r="1605" spans="6:12" x14ac:dyDescent="0.3">
      <c r="F1605" t="s">
        <v>1341</v>
      </c>
      <c r="G1605" t="s">
        <v>63</v>
      </c>
      <c r="H1605">
        <v>0.53695316771983104</v>
      </c>
      <c r="I1605">
        <v>0.61520998856109499</v>
      </c>
      <c r="J1605">
        <v>1.1195151930937799</v>
      </c>
      <c r="K1605">
        <v>0.69616425267423598</v>
      </c>
      <c r="L1605" t="s">
        <v>20007</v>
      </c>
    </row>
    <row r="1606" spans="6:12" x14ac:dyDescent="0.3">
      <c r="F1606" t="s">
        <v>3002</v>
      </c>
      <c r="G1606" t="s">
        <v>63</v>
      </c>
      <c r="H1606">
        <v>0.53695316771983104</v>
      </c>
      <c r="I1606">
        <v>0.61520998856109499</v>
      </c>
      <c r="J1606">
        <v>1.1195151930937799</v>
      </c>
      <c r="K1606">
        <v>0.69616425267423598</v>
      </c>
      <c r="L1606" t="s">
        <v>20008</v>
      </c>
    </row>
    <row r="1607" spans="6:12" x14ac:dyDescent="0.3">
      <c r="F1607" t="s">
        <v>5168</v>
      </c>
      <c r="G1607" t="s">
        <v>63</v>
      </c>
      <c r="H1607">
        <v>0.53695316771983104</v>
      </c>
      <c r="I1607">
        <v>0.61520998856109499</v>
      </c>
      <c r="J1607">
        <v>1.1195151930937799</v>
      </c>
      <c r="K1607">
        <v>0.69616425267423598</v>
      </c>
      <c r="L1607" t="s">
        <v>14359</v>
      </c>
    </row>
    <row r="1608" spans="6:12" x14ac:dyDescent="0.3">
      <c r="F1608" t="s">
        <v>1982</v>
      </c>
      <c r="G1608" t="s">
        <v>63</v>
      </c>
      <c r="H1608">
        <v>0.53695316771983104</v>
      </c>
      <c r="I1608">
        <v>0.61520998856109499</v>
      </c>
      <c r="J1608">
        <v>1.1195151930937799</v>
      </c>
      <c r="K1608">
        <v>0.69616425267423598</v>
      </c>
      <c r="L1608" t="s">
        <v>2938</v>
      </c>
    </row>
    <row r="1609" spans="6:12" x14ac:dyDescent="0.3">
      <c r="F1609" t="s">
        <v>7188</v>
      </c>
      <c r="G1609" t="s">
        <v>63</v>
      </c>
      <c r="H1609">
        <v>0.53695316771983104</v>
      </c>
      <c r="I1609">
        <v>0.61520998856109499</v>
      </c>
      <c r="J1609">
        <v>1.1195151930937799</v>
      </c>
      <c r="K1609">
        <v>0.69616425267423598</v>
      </c>
      <c r="L1609" t="s">
        <v>20009</v>
      </c>
    </row>
    <row r="1610" spans="6:12" x14ac:dyDescent="0.3">
      <c r="F1610" t="s">
        <v>1345</v>
      </c>
      <c r="G1610" t="s">
        <v>63</v>
      </c>
      <c r="H1610">
        <v>0.53695316771983104</v>
      </c>
      <c r="I1610">
        <v>0.61520998856109499</v>
      </c>
      <c r="J1610">
        <v>1.1195151930937799</v>
      </c>
      <c r="K1610">
        <v>0.69616425267423598</v>
      </c>
      <c r="L1610" t="s">
        <v>15765</v>
      </c>
    </row>
    <row r="1611" spans="6:12" x14ac:dyDescent="0.3">
      <c r="F1611" t="s">
        <v>1586</v>
      </c>
      <c r="G1611" t="s">
        <v>63</v>
      </c>
      <c r="H1611">
        <v>0.53695316771983104</v>
      </c>
      <c r="I1611">
        <v>0.61520998856109499</v>
      </c>
      <c r="J1611">
        <v>1.1195151930937799</v>
      </c>
      <c r="K1611">
        <v>0.69616425267423598</v>
      </c>
      <c r="L1611" t="s">
        <v>14257</v>
      </c>
    </row>
    <row r="1612" spans="6:12" x14ac:dyDescent="0.3">
      <c r="F1612" t="s">
        <v>1350</v>
      </c>
      <c r="G1612" t="s">
        <v>63</v>
      </c>
      <c r="H1612">
        <v>0.53695316771983104</v>
      </c>
      <c r="I1612">
        <v>0.61520998856109499</v>
      </c>
      <c r="J1612">
        <v>1.1195151930937799</v>
      </c>
      <c r="K1612">
        <v>0.69616425267423598</v>
      </c>
      <c r="L1612" t="s">
        <v>2780</v>
      </c>
    </row>
    <row r="1613" spans="6:12" x14ac:dyDescent="0.3">
      <c r="F1613" t="s">
        <v>590</v>
      </c>
      <c r="G1613" t="s">
        <v>63</v>
      </c>
      <c r="H1613">
        <v>0.53695316771983104</v>
      </c>
      <c r="I1613">
        <v>0.61520998856109499</v>
      </c>
      <c r="J1613">
        <v>1.1195151930937799</v>
      </c>
      <c r="K1613">
        <v>0.69616425267423598</v>
      </c>
      <c r="L1613" t="s">
        <v>14350</v>
      </c>
    </row>
    <row r="1614" spans="6:12" x14ac:dyDescent="0.3">
      <c r="F1614" t="s">
        <v>107</v>
      </c>
      <c r="G1614" t="s">
        <v>63</v>
      </c>
      <c r="H1614">
        <v>0.53695316771983104</v>
      </c>
      <c r="I1614">
        <v>0.61520998856109499</v>
      </c>
      <c r="J1614">
        <v>1.1195151930937799</v>
      </c>
      <c r="K1614">
        <v>0.69616425267423598</v>
      </c>
      <c r="L1614" t="s">
        <v>18317</v>
      </c>
    </row>
    <row r="1615" spans="6:12" x14ac:dyDescent="0.3">
      <c r="F1615" t="s">
        <v>328</v>
      </c>
      <c r="G1615" t="s">
        <v>63</v>
      </c>
      <c r="H1615">
        <v>0.53695316771983104</v>
      </c>
      <c r="I1615">
        <v>0.61520998856109499</v>
      </c>
      <c r="J1615">
        <v>1.1195151930937799</v>
      </c>
      <c r="K1615">
        <v>0.69616425267423598</v>
      </c>
      <c r="L1615" t="s">
        <v>2879</v>
      </c>
    </row>
    <row r="1616" spans="6:12" x14ac:dyDescent="0.3">
      <c r="F1616" t="s">
        <v>331</v>
      </c>
      <c r="G1616" t="s">
        <v>63</v>
      </c>
      <c r="H1616">
        <v>0.53695316771983104</v>
      </c>
      <c r="I1616">
        <v>0.61520998856109499</v>
      </c>
      <c r="J1616">
        <v>1.1195151930937799</v>
      </c>
      <c r="K1616">
        <v>0.69616425267423598</v>
      </c>
      <c r="L1616" t="s">
        <v>2879</v>
      </c>
    </row>
    <row r="1617" spans="6:12" x14ac:dyDescent="0.3">
      <c r="F1617" t="s">
        <v>1988</v>
      </c>
      <c r="G1617" t="s">
        <v>63</v>
      </c>
      <c r="H1617">
        <v>0.53695316771983104</v>
      </c>
      <c r="I1617">
        <v>0.61520998856109499</v>
      </c>
      <c r="J1617">
        <v>1.1195151930937799</v>
      </c>
      <c r="K1617">
        <v>0.69616425267423598</v>
      </c>
      <c r="L1617" t="s">
        <v>20010</v>
      </c>
    </row>
    <row r="1618" spans="6:12" x14ac:dyDescent="0.3">
      <c r="F1618" t="s">
        <v>1989</v>
      </c>
      <c r="G1618" t="s">
        <v>63</v>
      </c>
      <c r="H1618">
        <v>0.53695316771983104</v>
      </c>
      <c r="I1618">
        <v>0.61520998856109499</v>
      </c>
      <c r="J1618">
        <v>1.1195151930937799</v>
      </c>
      <c r="K1618">
        <v>0.69616425267423598</v>
      </c>
      <c r="L1618" t="s">
        <v>2914</v>
      </c>
    </row>
    <row r="1619" spans="6:12" x14ac:dyDescent="0.3">
      <c r="F1619" t="s">
        <v>2329</v>
      </c>
      <c r="G1619" t="s">
        <v>63</v>
      </c>
      <c r="H1619">
        <v>0.53695316771983104</v>
      </c>
      <c r="I1619">
        <v>0.61520998856109499</v>
      </c>
      <c r="J1619">
        <v>1.1195151930937799</v>
      </c>
      <c r="K1619">
        <v>0.69616425267423598</v>
      </c>
      <c r="L1619" t="s">
        <v>19975</v>
      </c>
    </row>
    <row r="1620" spans="6:12" x14ac:dyDescent="0.3">
      <c r="F1620" t="s">
        <v>2331</v>
      </c>
      <c r="G1620" t="s">
        <v>63</v>
      </c>
      <c r="H1620">
        <v>0.53695316771983104</v>
      </c>
      <c r="I1620">
        <v>0.61520998856109499</v>
      </c>
      <c r="J1620">
        <v>1.1195151930937799</v>
      </c>
      <c r="K1620">
        <v>0.69616425267423598</v>
      </c>
      <c r="L1620" t="s">
        <v>20011</v>
      </c>
    </row>
    <row r="1621" spans="6:12" x14ac:dyDescent="0.3">
      <c r="F1621" t="s">
        <v>1356</v>
      </c>
      <c r="G1621" t="s">
        <v>63</v>
      </c>
      <c r="H1621">
        <v>0.53695316771983104</v>
      </c>
      <c r="I1621">
        <v>0.61520998856109499</v>
      </c>
      <c r="J1621">
        <v>1.1195151930937799</v>
      </c>
      <c r="K1621">
        <v>0.69616425267423598</v>
      </c>
      <c r="L1621" t="s">
        <v>14368</v>
      </c>
    </row>
    <row r="1622" spans="6:12" x14ac:dyDescent="0.3">
      <c r="F1622" t="s">
        <v>2335</v>
      </c>
      <c r="G1622" t="s">
        <v>63</v>
      </c>
      <c r="H1622">
        <v>0.53695316771983104</v>
      </c>
      <c r="I1622">
        <v>0.61520998856109499</v>
      </c>
      <c r="J1622">
        <v>1.1195151930937799</v>
      </c>
      <c r="K1622">
        <v>0.69616425267423598</v>
      </c>
      <c r="L1622" t="s">
        <v>14369</v>
      </c>
    </row>
    <row r="1623" spans="6:12" x14ac:dyDescent="0.3">
      <c r="F1623" t="s">
        <v>1358</v>
      </c>
      <c r="G1623" t="s">
        <v>63</v>
      </c>
      <c r="H1623">
        <v>0.53695316771983104</v>
      </c>
      <c r="I1623">
        <v>0.61520998856109499</v>
      </c>
      <c r="J1623">
        <v>1.1195151930937799</v>
      </c>
      <c r="K1623">
        <v>0.69616425267423598</v>
      </c>
      <c r="L1623" t="s">
        <v>19975</v>
      </c>
    </row>
    <row r="1624" spans="6:12" x14ac:dyDescent="0.3">
      <c r="F1624" t="s">
        <v>1359</v>
      </c>
      <c r="G1624" t="s">
        <v>63</v>
      </c>
      <c r="H1624">
        <v>0.53695316771983104</v>
      </c>
      <c r="I1624">
        <v>0.61520998856109499</v>
      </c>
      <c r="J1624">
        <v>1.1195151930937799</v>
      </c>
      <c r="K1624">
        <v>0.69616425267423598</v>
      </c>
      <c r="L1624" t="s">
        <v>19975</v>
      </c>
    </row>
    <row r="1625" spans="6:12" x14ac:dyDescent="0.3">
      <c r="F1625" t="s">
        <v>2340</v>
      </c>
      <c r="G1625" t="s">
        <v>63</v>
      </c>
      <c r="H1625">
        <v>0.53695316771983104</v>
      </c>
      <c r="I1625">
        <v>0.61520998856109499</v>
      </c>
      <c r="J1625">
        <v>1.1195151930937799</v>
      </c>
      <c r="K1625">
        <v>0.69616425267423598</v>
      </c>
      <c r="L1625" t="s">
        <v>20011</v>
      </c>
    </row>
    <row r="1626" spans="6:12" x14ac:dyDescent="0.3">
      <c r="F1626" t="s">
        <v>1725</v>
      </c>
      <c r="G1626" t="s">
        <v>63</v>
      </c>
      <c r="H1626">
        <v>0.53695316771983104</v>
      </c>
      <c r="I1626">
        <v>0.61520998856109499</v>
      </c>
      <c r="J1626">
        <v>1.1195151930937799</v>
      </c>
      <c r="K1626">
        <v>0.69616425267423598</v>
      </c>
      <c r="L1626" t="s">
        <v>20012</v>
      </c>
    </row>
    <row r="1627" spans="6:12" x14ac:dyDescent="0.3">
      <c r="F1627" t="s">
        <v>2002</v>
      </c>
      <c r="G1627" t="s">
        <v>63</v>
      </c>
      <c r="H1627">
        <v>0.53695316771983104</v>
      </c>
      <c r="I1627">
        <v>0.61520998856109499</v>
      </c>
      <c r="J1627">
        <v>1.1195151930937799</v>
      </c>
      <c r="K1627">
        <v>0.69616425267423598</v>
      </c>
      <c r="L1627" t="s">
        <v>20010</v>
      </c>
    </row>
    <row r="1628" spans="6:12" x14ac:dyDescent="0.3">
      <c r="F1628" t="s">
        <v>334</v>
      </c>
      <c r="G1628" t="s">
        <v>63</v>
      </c>
      <c r="H1628">
        <v>0.53695316771983104</v>
      </c>
      <c r="I1628">
        <v>0.61520998856109499</v>
      </c>
      <c r="J1628">
        <v>1.1195151930937799</v>
      </c>
      <c r="K1628">
        <v>0.69616425267423598</v>
      </c>
      <c r="L1628" t="s">
        <v>14373</v>
      </c>
    </row>
    <row r="1629" spans="6:12" x14ac:dyDescent="0.3">
      <c r="F1629" t="s">
        <v>1361</v>
      </c>
      <c r="G1629" t="s">
        <v>63</v>
      </c>
      <c r="H1629">
        <v>0.53695316771983104</v>
      </c>
      <c r="I1629">
        <v>0.61520998856109499</v>
      </c>
      <c r="J1629">
        <v>1.1195151930937799</v>
      </c>
      <c r="K1629">
        <v>0.69616425267423598</v>
      </c>
      <c r="L1629" t="s">
        <v>18327</v>
      </c>
    </row>
    <row r="1630" spans="6:12" x14ac:dyDescent="0.3">
      <c r="F1630" t="s">
        <v>2249</v>
      </c>
      <c r="G1630" t="s">
        <v>63</v>
      </c>
      <c r="H1630">
        <v>0.53695316771983104</v>
      </c>
      <c r="I1630">
        <v>0.61520998856109499</v>
      </c>
      <c r="J1630">
        <v>1.1195151930937799</v>
      </c>
      <c r="K1630">
        <v>0.69616425267423598</v>
      </c>
      <c r="L1630" t="s">
        <v>2881</v>
      </c>
    </row>
    <row r="1631" spans="6:12" x14ac:dyDescent="0.3">
      <c r="F1631" t="s">
        <v>596</v>
      </c>
      <c r="G1631" t="s">
        <v>63</v>
      </c>
      <c r="H1631">
        <v>0.53695316771983104</v>
      </c>
      <c r="I1631">
        <v>0.61520998856109499</v>
      </c>
      <c r="J1631">
        <v>1.1195151930937799</v>
      </c>
      <c r="K1631">
        <v>0.69616425267423598</v>
      </c>
      <c r="L1631" t="s">
        <v>14375</v>
      </c>
    </row>
    <row r="1632" spans="6:12" x14ac:dyDescent="0.3">
      <c r="F1632" t="s">
        <v>1367</v>
      </c>
      <c r="G1632" t="s">
        <v>63</v>
      </c>
      <c r="H1632">
        <v>0.53695316771983104</v>
      </c>
      <c r="I1632">
        <v>0.61520998856109499</v>
      </c>
      <c r="J1632">
        <v>1.1195151930937799</v>
      </c>
      <c r="K1632">
        <v>0.69616425267423598</v>
      </c>
      <c r="L1632" t="s">
        <v>14483</v>
      </c>
    </row>
    <row r="1633" spans="6:12" x14ac:dyDescent="0.3">
      <c r="F1633" t="s">
        <v>59</v>
      </c>
      <c r="G1633" t="s">
        <v>63</v>
      </c>
      <c r="H1633">
        <v>0.53695316771983104</v>
      </c>
      <c r="I1633">
        <v>0.61520998856109499</v>
      </c>
      <c r="J1633">
        <v>1.1195151930937799</v>
      </c>
      <c r="K1633">
        <v>0.69616425267423598</v>
      </c>
      <c r="L1633" t="s">
        <v>1034</v>
      </c>
    </row>
    <row r="1634" spans="6:12" x14ac:dyDescent="0.3">
      <c r="F1634" t="s">
        <v>8972</v>
      </c>
      <c r="G1634" t="s">
        <v>63</v>
      </c>
      <c r="H1634">
        <v>0.53695316771983104</v>
      </c>
      <c r="I1634">
        <v>0.61520998856109499</v>
      </c>
      <c r="J1634">
        <v>1.1195151930937799</v>
      </c>
      <c r="K1634">
        <v>0.69616425267423598</v>
      </c>
      <c r="L1634" t="s">
        <v>14359</v>
      </c>
    </row>
    <row r="1635" spans="6:12" x14ac:dyDescent="0.3">
      <c r="F1635" t="s">
        <v>2883</v>
      </c>
      <c r="G1635" t="s">
        <v>63</v>
      </c>
      <c r="H1635">
        <v>0.53695316771983104</v>
      </c>
      <c r="I1635">
        <v>0.61520998856109499</v>
      </c>
      <c r="J1635">
        <v>1.1195151930937799</v>
      </c>
      <c r="K1635">
        <v>0.69616425267423598</v>
      </c>
      <c r="L1635" t="s">
        <v>14283</v>
      </c>
    </row>
    <row r="1636" spans="6:12" x14ac:dyDescent="0.3">
      <c r="F1636" t="s">
        <v>2012</v>
      </c>
      <c r="G1636" t="s">
        <v>63</v>
      </c>
      <c r="H1636">
        <v>0.53695316771983104</v>
      </c>
      <c r="I1636">
        <v>0.61520998856109499</v>
      </c>
      <c r="J1636">
        <v>1.1195151930937799</v>
      </c>
      <c r="K1636">
        <v>0.69616425267423598</v>
      </c>
      <c r="L1636" t="s">
        <v>14239</v>
      </c>
    </row>
    <row r="1637" spans="6:12" x14ac:dyDescent="0.3">
      <c r="F1637" t="s">
        <v>2013</v>
      </c>
      <c r="G1637" t="s">
        <v>63</v>
      </c>
      <c r="H1637">
        <v>0.53695316771983104</v>
      </c>
      <c r="I1637">
        <v>0.61520998856109499</v>
      </c>
      <c r="J1637">
        <v>1.1195151930937799</v>
      </c>
      <c r="K1637">
        <v>0.69616425267423598</v>
      </c>
      <c r="L1637" t="s">
        <v>14330</v>
      </c>
    </row>
    <row r="1638" spans="6:12" x14ac:dyDescent="0.3">
      <c r="F1638" t="s">
        <v>2355</v>
      </c>
      <c r="G1638" t="s">
        <v>63</v>
      </c>
      <c r="H1638">
        <v>0.53695316771983104</v>
      </c>
      <c r="I1638">
        <v>0.61520998856109499</v>
      </c>
      <c r="J1638">
        <v>1.1195151930937799</v>
      </c>
      <c r="K1638">
        <v>0.69616425267423598</v>
      </c>
      <c r="L1638" t="s">
        <v>2876</v>
      </c>
    </row>
    <row r="1639" spans="6:12" x14ac:dyDescent="0.3">
      <c r="F1639" t="s">
        <v>7219</v>
      </c>
      <c r="G1639" t="s">
        <v>63</v>
      </c>
      <c r="H1639">
        <v>0.53695316771983104</v>
      </c>
      <c r="I1639">
        <v>0.61520998856109499</v>
      </c>
      <c r="J1639">
        <v>1.1195151930937799</v>
      </c>
      <c r="K1639">
        <v>0.69616425267423598</v>
      </c>
      <c r="L1639" t="s">
        <v>20009</v>
      </c>
    </row>
    <row r="1640" spans="6:12" x14ac:dyDescent="0.3">
      <c r="F1640" t="s">
        <v>4012</v>
      </c>
      <c r="G1640" t="s">
        <v>63</v>
      </c>
      <c r="H1640">
        <v>0.53695316771983104</v>
      </c>
      <c r="I1640">
        <v>0.61520998856109499</v>
      </c>
      <c r="J1640">
        <v>1.1195151930937799</v>
      </c>
      <c r="K1640">
        <v>0.69616425267423598</v>
      </c>
      <c r="L1640" t="s">
        <v>14378</v>
      </c>
    </row>
    <row r="1641" spans="6:12" x14ac:dyDescent="0.3">
      <c r="F1641" t="s">
        <v>600</v>
      </c>
      <c r="G1641" t="s">
        <v>63</v>
      </c>
      <c r="H1641">
        <v>0.53695316771983104</v>
      </c>
      <c r="I1641">
        <v>0.61520998856109499</v>
      </c>
      <c r="J1641">
        <v>1.1195151930937799</v>
      </c>
      <c r="K1641">
        <v>0.69616425267423598</v>
      </c>
      <c r="L1641" t="s">
        <v>14358</v>
      </c>
    </row>
    <row r="1642" spans="6:12" x14ac:dyDescent="0.3">
      <c r="F1642" t="s">
        <v>3007</v>
      </c>
      <c r="G1642" t="s">
        <v>63</v>
      </c>
      <c r="H1642">
        <v>0.53695316771983104</v>
      </c>
      <c r="I1642">
        <v>0.61520998856109499</v>
      </c>
      <c r="J1642">
        <v>1.1195151930937799</v>
      </c>
      <c r="K1642">
        <v>0.69616425267423598</v>
      </c>
      <c r="L1642" t="s">
        <v>14299</v>
      </c>
    </row>
    <row r="1643" spans="6:12" x14ac:dyDescent="0.3">
      <c r="F1643" t="s">
        <v>2016</v>
      </c>
      <c r="G1643" t="s">
        <v>63</v>
      </c>
      <c r="H1643">
        <v>0.53695316771983104</v>
      </c>
      <c r="I1643">
        <v>0.61520998856109499</v>
      </c>
      <c r="J1643">
        <v>1.1195151930937799</v>
      </c>
      <c r="K1643">
        <v>0.69616425267423598</v>
      </c>
      <c r="L1643" t="s">
        <v>20013</v>
      </c>
    </row>
    <row r="1644" spans="6:12" x14ac:dyDescent="0.3">
      <c r="F1644" t="s">
        <v>441</v>
      </c>
      <c r="G1644" t="s">
        <v>63</v>
      </c>
      <c r="H1644">
        <v>0.53695316771983104</v>
      </c>
      <c r="I1644">
        <v>0.61520998856109499</v>
      </c>
      <c r="J1644">
        <v>1.1195151930937799</v>
      </c>
      <c r="K1644">
        <v>0.69616425267423598</v>
      </c>
      <c r="L1644" t="s">
        <v>14290</v>
      </c>
    </row>
    <row r="1645" spans="6:12" x14ac:dyDescent="0.3">
      <c r="F1645" t="s">
        <v>2017</v>
      </c>
      <c r="G1645" t="s">
        <v>63</v>
      </c>
      <c r="H1645">
        <v>0.53695316771983104</v>
      </c>
      <c r="I1645">
        <v>0.61520998856109499</v>
      </c>
      <c r="J1645">
        <v>1.1195151930937799</v>
      </c>
      <c r="K1645">
        <v>0.69616425267423598</v>
      </c>
      <c r="L1645" t="s">
        <v>14353</v>
      </c>
    </row>
    <row r="1646" spans="6:12" x14ac:dyDescent="0.3">
      <c r="F1646" t="s">
        <v>3956</v>
      </c>
      <c r="G1646" t="s">
        <v>63</v>
      </c>
      <c r="H1646">
        <v>0.53695316771983104</v>
      </c>
      <c r="I1646">
        <v>0.61520998856109499</v>
      </c>
      <c r="J1646">
        <v>1.1195151930937799</v>
      </c>
      <c r="K1646">
        <v>0.69616425267423598</v>
      </c>
      <c r="L1646" t="s">
        <v>14382</v>
      </c>
    </row>
    <row r="1647" spans="6:12" x14ac:dyDescent="0.3">
      <c r="F1647" t="s">
        <v>1047</v>
      </c>
      <c r="G1647" t="s">
        <v>63</v>
      </c>
      <c r="H1647">
        <v>0.53695316771983104</v>
      </c>
      <c r="I1647">
        <v>0.61520998856109499</v>
      </c>
      <c r="J1647">
        <v>1.1195151930937799</v>
      </c>
      <c r="K1647">
        <v>0.69616425267423598</v>
      </c>
      <c r="L1647" t="s">
        <v>1034</v>
      </c>
    </row>
    <row r="1648" spans="6:12" x14ac:dyDescent="0.3">
      <c r="F1648" t="s">
        <v>8204</v>
      </c>
      <c r="G1648" t="s">
        <v>63</v>
      </c>
      <c r="H1648">
        <v>0.53695316771983104</v>
      </c>
      <c r="I1648">
        <v>0.61520998856109499</v>
      </c>
      <c r="J1648">
        <v>1.1195151930937799</v>
      </c>
      <c r="K1648">
        <v>0.69616425267423598</v>
      </c>
      <c r="L1648" t="s">
        <v>20014</v>
      </c>
    </row>
    <row r="1649" spans="6:12" x14ac:dyDescent="0.3">
      <c r="F1649" t="s">
        <v>4014</v>
      </c>
      <c r="G1649" t="s">
        <v>63</v>
      </c>
      <c r="H1649">
        <v>0.53695316771983104</v>
      </c>
      <c r="I1649">
        <v>0.61520998856109499</v>
      </c>
      <c r="J1649">
        <v>1.1195151930937799</v>
      </c>
      <c r="K1649">
        <v>0.69616425267423598</v>
      </c>
      <c r="L1649" t="s">
        <v>14385</v>
      </c>
    </row>
    <row r="1650" spans="6:12" x14ac:dyDescent="0.3">
      <c r="F1650" t="s">
        <v>1379</v>
      </c>
      <c r="G1650" t="s">
        <v>63</v>
      </c>
      <c r="H1650">
        <v>0.53695316771983104</v>
      </c>
      <c r="I1650">
        <v>0.61520998856109499</v>
      </c>
      <c r="J1650">
        <v>1.1195151930937799</v>
      </c>
      <c r="K1650">
        <v>0.69616425267423598</v>
      </c>
      <c r="L1650" t="s">
        <v>14388</v>
      </c>
    </row>
    <row r="1651" spans="6:12" x14ac:dyDescent="0.3">
      <c r="F1651" t="s">
        <v>1380</v>
      </c>
      <c r="G1651" t="s">
        <v>63</v>
      </c>
      <c r="H1651">
        <v>0.53695316771983104</v>
      </c>
      <c r="I1651">
        <v>0.61520998856109499</v>
      </c>
      <c r="J1651">
        <v>1.1195151930937799</v>
      </c>
      <c r="K1651">
        <v>0.69616425267423598</v>
      </c>
      <c r="L1651" t="s">
        <v>19982</v>
      </c>
    </row>
    <row r="1652" spans="6:12" x14ac:dyDescent="0.3">
      <c r="F1652" t="s">
        <v>3011</v>
      </c>
      <c r="G1652" t="s">
        <v>63</v>
      </c>
      <c r="H1652">
        <v>0.53695316771983104</v>
      </c>
      <c r="I1652">
        <v>0.61520998856109499</v>
      </c>
      <c r="J1652">
        <v>1.1195151930937799</v>
      </c>
      <c r="K1652">
        <v>0.69616425267423598</v>
      </c>
      <c r="L1652" t="s">
        <v>20015</v>
      </c>
    </row>
    <row r="1653" spans="6:12" x14ac:dyDescent="0.3">
      <c r="F1653" t="s">
        <v>1390</v>
      </c>
      <c r="G1653" t="s">
        <v>63</v>
      </c>
      <c r="H1653">
        <v>0.53695316771983104</v>
      </c>
      <c r="I1653">
        <v>0.61520998856109499</v>
      </c>
      <c r="J1653">
        <v>1.1195151930937799</v>
      </c>
      <c r="K1653">
        <v>0.69616425267423598</v>
      </c>
      <c r="L1653" t="s">
        <v>20016</v>
      </c>
    </row>
    <row r="1654" spans="6:12" x14ac:dyDescent="0.3">
      <c r="F1654" t="s">
        <v>3013</v>
      </c>
      <c r="G1654" t="s">
        <v>63</v>
      </c>
      <c r="H1654">
        <v>0.53695316771983104</v>
      </c>
      <c r="I1654">
        <v>0.61520998856109499</v>
      </c>
      <c r="J1654">
        <v>1.1195151930937799</v>
      </c>
      <c r="K1654">
        <v>0.69616425267423598</v>
      </c>
      <c r="L1654" t="s">
        <v>14391</v>
      </c>
    </row>
    <row r="1655" spans="6:12" x14ac:dyDescent="0.3">
      <c r="F1655" t="s">
        <v>75</v>
      </c>
      <c r="G1655" t="s">
        <v>63</v>
      </c>
      <c r="H1655">
        <v>0.53695316771983104</v>
      </c>
      <c r="I1655">
        <v>0.61520998856109499</v>
      </c>
      <c r="J1655">
        <v>1.1195151930937799</v>
      </c>
      <c r="K1655">
        <v>0.69616425267423598</v>
      </c>
      <c r="L1655" t="s">
        <v>18317</v>
      </c>
    </row>
    <row r="1656" spans="6:12" x14ac:dyDescent="0.3">
      <c r="F1656" t="s">
        <v>2252</v>
      </c>
      <c r="G1656" t="s">
        <v>63</v>
      </c>
      <c r="H1656">
        <v>0.53695316771983104</v>
      </c>
      <c r="I1656">
        <v>0.61520998856109499</v>
      </c>
      <c r="J1656">
        <v>1.1195151930937799</v>
      </c>
      <c r="K1656">
        <v>0.69616425267423598</v>
      </c>
      <c r="L1656" t="s">
        <v>18317</v>
      </c>
    </row>
    <row r="1657" spans="6:12" x14ac:dyDescent="0.3">
      <c r="F1657" t="s">
        <v>3014</v>
      </c>
      <c r="G1657" t="s">
        <v>63</v>
      </c>
      <c r="H1657">
        <v>0.53695316771983104</v>
      </c>
      <c r="I1657">
        <v>0.61520998856109499</v>
      </c>
      <c r="J1657">
        <v>1.1195151930937799</v>
      </c>
      <c r="K1657">
        <v>0.69616425267423598</v>
      </c>
      <c r="L1657" t="s">
        <v>14392</v>
      </c>
    </row>
    <row r="1658" spans="6:12" x14ac:dyDescent="0.3">
      <c r="F1658" t="s">
        <v>2028</v>
      </c>
      <c r="G1658" t="s">
        <v>63</v>
      </c>
      <c r="H1658">
        <v>0.53695316771983104</v>
      </c>
      <c r="I1658">
        <v>0.61520998856109499</v>
      </c>
      <c r="J1658">
        <v>1.1195151930937799</v>
      </c>
      <c r="K1658">
        <v>0.69616425267423598</v>
      </c>
      <c r="L1658" t="s">
        <v>14301</v>
      </c>
    </row>
    <row r="1659" spans="6:12" x14ac:dyDescent="0.3">
      <c r="F1659" t="s">
        <v>3562</v>
      </c>
      <c r="G1659" t="s">
        <v>63</v>
      </c>
      <c r="H1659">
        <v>0.53695316771983104</v>
      </c>
      <c r="I1659">
        <v>0.61520998856109499</v>
      </c>
      <c r="J1659">
        <v>1.1195151930937799</v>
      </c>
      <c r="K1659">
        <v>0.69616425267423598</v>
      </c>
      <c r="L1659" t="s">
        <v>14239</v>
      </c>
    </row>
    <row r="1660" spans="6:12" x14ac:dyDescent="0.3">
      <c r="F1660" t="s">
        <v>1736</v>
      </c>
      <c r="G1660" t="s">
        <v>63</v>
      </c>
      <c r="H1660">
        <v>0.53695316771983104</v>
      </c>
      <c r="I1660">
        <v>0.61520998856109499</v>
      </c>
      <c r="J1660">
        <v>1.1195151930937799</v>
      </c>
      <c r="K1660">
        <v>0.69616425267423598</v>
      </c>
      <c r="L1660" t="s">
        <v>3537</v>
      </c>
    </row>
    <row r="1661" spans="6:12" x14ac:dyDescent="0.3">
      <c r="F1661" t="s">
        <v>1740</v>
      </c>
      <c r="G1661" t="s">
        <v>63</v>
      </c>
      <c r="H1661">
        <v>0.53695316771983104</v>
      </c>
      <c r="I1661">
        <v>0.61520998856109499</v>
      </c>
      <c r="J1661">
        <v>1.1195151930937799</v>
      </c>
      <c r="K1661">
        <v>0.69616425267423598</v>
      </c>
      <c r="L1661" t="s">
        <v>20017</v>
      </c>
    </row>
    <row r="1662" spans="6:12" x14ac:dyDescent="0.3">
      <c r="F1662" t="s">
        <v>2033</v>
      </c>
      <c r="G1662" t="s">
        <v>63</v>
      </c>
      <c r="H1662">
        <v>0.53695316771983104</v>
      </c>
      <c r="I1662">
        <v>0.61520998856109499</v>
      </c>
      <c r="J1662">
        <v>1.1195151930937799</v>
      </c>
      <c r="K1662">
        <v>0.69616425267423598</v>
      </c>
      <c r="L1662" t="s">
        <v>18327</v>
      </c>
    </row>
    <row r="1663" spans="6:12" x14ac:dyDescent="0.3">
      <c r="F1663" t="s">
        <v>1392</v>
      </c>
      <c r="G1663" t="s">
        <v>63</v>
      </c>
      <c r="H1663">
        <v>0.53695316771983104</v>
      </c>
      <c r="I1663">
        <v>0.61520998856109499</v>
      </c>
      <c r="J1663">
        <v>1.1195151930937799</v>
      </c>
      <c r="K1663">
        <v>0.69616425267423598</v>
      </c>
      <c r="L1663" t="s">
        <v>20018</v>
      </c>
    </row>
    <row r="1664" spans="6:12" x14ac:dyDescent="0.3">
      <c r="F1664" t="s">
        <v>9056</v>
      </c>
      <c r="G1664" t="s">
        <v>63</v>
      </c>
      <c r="H1664">
        <v>0.53695316771983104</v>
      </c>
      <c r="I1664">
        <v>0.61520998856109499</v>
      </c>
      <c r="J1664">
        <v>1.1195151930937799</v>
      </c>
      <c r="K1664">
        <v>0.69616425267423598</v>
      </c>
      <c r="L1664" t="s">
        <v>14359</v>
      </c>
    </row>
    <row r="1665" spans="6:12" x14ac:dyDescent="0.3">
      <c r="F1665" t="s">
        <v>2036</v>
      </c>
      <c r="G1665" t="s">
        <v>63</v>
      </c>
      <c r="H1665">
        <v>0.53695316771983104</v>
      </c>
      <c r="I1665">
        <v>0.61520998856109499</v>
      </c>
      <c r="J1665">
        <v>1.1195151930937799</v>
      </c>
      <c r="K1665">
        <v>0.69616425267423598</v>
      </c>
      <c r="L1665" t="s">
        <v>20019</v>
      </c>
    </row>
    <row r="1666" spans="6:12" x14ac:dyDescent="0.3">
      <c r="F1666" t="s">
        <v>9060</v>
      </c>
      <c r="G1666" t="s">
        <v>63</v>
      </c>
      <c r="H1666">
        <v>0.53695316771983104</v>
      </c>
      <c r="I1666">
        <v>0.61520998856109499</v>
      </c>
      <c r="J1666">
        <v>1.1195151930937799</v>
      </c>
      <c r="K1666">
        <v>0.69616425267423598</v>
      </c>
      <c r="L1666" t="s">
        <v>14359</v>
      </c>
    </row>
    <row r="1667" spans="6:12" x14ac:dyDescent="0.3">
      <c r="F1667" t="s">
        <v>2896</v>
      </c>
      <c r="G1667" t="s">
        <v>63</v>
      </c>
      <c r="H1667">
        <v>0.53695316771983104</v>
      </c>
      <c r="I1667">
        <v>0.61520998856109499</v>
      </c>
      <c r="J1667">
        <v>1.1195151930937799</v>
      </c>
      <c r="K1667">
        <v>0.69616425267423598</v>
      </c>
      <c r="L1667" t="s">
        <v>14283</v>
      </c>
    </row>
    <row r="1668" spans="6:12" x14ac:dyDescent="0.3">
      <c r="F1668" t="s">
        <v>1394</v>
      </c>
      <c r="G1668" t="s">
        <v>63</v>
      </c>
      <c r="H1668">
        <v>0.53695316771983104</v>
      </c>
      <c r="I1668">
        <v>0.61520998856109499</v>
      </c>
      <c r="J1668">
        <v>1.1195151930937799</v>
      </c>
      <c r="K1668">
        <v>0.69616425267423598</v>
      </c>
      <c r="L1668" t="s">
        <v>14353</v>
      </c>
    </row>
    <row r="1669" spans="6:12" x14ac:dyDescent="0.3">
      <c r="F1669" t="s">
        <v>9062</v>
      </c>
      <c r="G1669" t="s">
        <v>63</v>
      </c>
      <c r="H1669">
        <v>0.53695316771983104</v>
      </c>
      <c r="I1669">
        <v>0.61520998856109499</v>
      </c>
      <c r="J1669">
        <v>1.1195151930937799</v>
      </c>
      <c r="K1669">
        <v>0.69616425267423598</v>
      </c>
      <c r="L1669" t="s">
        <v>14359</v>
      </c>
    </row>
    <row r="1670" spans="6:12" x14ac:dyDescent="0.3">
      <c r="F1670" t="s">
        <v>3804</v>
      </c>
      <c r="G1670" t="s">
        <v>63</v>
      </c>
      <c r="H1670">
        <v>0.53695316771983104</v>
      </c>
      <c r="I1670">
        <v>0.61520998856109499</v>
      </c>
      <c r="J1670">
        <v>1.1195151930937799</v>
      </c>
      <c r="K1670">
        <v>0.69616425267423598</v>
      </c>
      <c r="L1670" t="s">
        <v>14396</v>
      </c>
    </row>
    <row r="1671" spans="6:12" x14ac:dyDescent="0.3">
      <c r="F1671" t="s">
        <v>1399</v>
      </c>
      <c r="G1671" t="s">
        <v>63</v>
      </c>
      <c r="H1671">
        <v>0.53695316771983104</v>
      </c>
      <c r="I1671">
        <v>0.61520998856109499</v>
      </c>
      <c r="J1671">
        <v>1.1195151930937799</v>
      </c>
      <c r="K1671">
        <v>0.69616425267423598</v>
      </c>
      <c r="L1671" t="s">
        <v>20004</v>
      </c>
    </row>
    <row r="1672" spans="6:12" x14ac:dyDescent="0.3">
      <c r="F1672" t="s">
        <v>1403</v>
      </c>
      <c r="G1672" t="s">
        <v>63</v>
      </c>
      <c r="H1672">
        <v>0.53695316771983104</v>
      </c>
      <c r="I1672">
        <v>0.61520998856109499</v>
      </c>
      <c r="J1672">
        <v>1.1195151930937799</v>
      </c>
      <c r="K1672">
        <v>0.69616425267423598</v>
      </c>
      <c r="L1672" t="s">
        <v>15765</v>
      </c>
    </row>
    <row r="1673" spans="6:12" x14ac:dyDescent="0.3">
      <c r="F1673" t="s">
        <v>2046</v>
      </c>
      <c r="G1673" t="s">
        <v>63</v>
      </c>
      <c r="H1673">
        <v>0.53695316771983104</v>
      </c>
      <c r="I1673">
        <v>0.61520998856109499</v>
      </c>
      <c r="J1673">
        <v>1.1195151930937799</v>
      </c>
      <c r="K1673">
        <v>0.69616425267423598</v>
      </c>
      <c r="L1673" t="s">
        <v>20019</v>
      </c>
    </row>
    <row r="1674" spans="6:12" x14ac:dyDescent="0.3">
      <c r="F1674" t="s">
        <v>1591</v>
      </c>
      <c r="G1674" t="s">
        <v>63</v>
      </c>
      <c r="H1674">
        <v>0.53695316771983104</v>
      </c>
      <c r="I1674">
        <v>0.61520998856109499</v>
      </c>
      <c r="J1674">
        <v>1.1195151930937799</v>
      </c>
      <c r="K1674">
        <v>0.69616425267423598</v>
      </c>
      <c r="L1674" t="s">
        <v>14257</v>
      </c>
    </row>
    <row r="1675" spans="6:12" x14ac:dyDescent="0.3">
      <c r="F1675" t="s">
        <v>1748</v>
      </c>
      <c r="G1675" t="s">
        <v>63</v>
      </c>
      <c r="H1675">
        <v>0.53695316771983104</v>
      </c>
      <c r="I1675">
        <v>0.61520998856109499</v>
      </c>
      <c r="J1675">
        <v>1.1195151930937799</v>
      </c>
      <c r="K1675">
        <v>0.69616425267423598</v>
      </c>
      <c r="L1675" t="s">
        <v>14398</v>
      </c>
    </row>
    <row r="1676" spans="6:12" x14ac:dyDescent="0.3">
      <c r="F1676" t="s">
        <v>421</v>
      </c>
      <c r="G1676" t="s">
        <v>63</v>
      </c>
      <c r="H1676">
        <v>0.53695316771983104</v>
      </c>
      <c r="I1676">
        <v>0.61520998856109499</v>
      </c>
      <c r="J1676">
        <v>1.1195151930937799</v>
      </c>
      <c r="K1676">
        <v>0.69616425267423598</v>
      </c>
      <c r="L1676" t="s">
        <v>14399</v>
      </c>
    </row>
    <row r="1677" spans="6:12" x14ac:dyDescent="0.3">
      <c r="F1677" t="s">
        <v>1057</v>
      </c>
      <c r="G1677" t="s">
        <v>63</v>
      </c>
      <c r="H1677">
        <v>0.53695316771983104</v>
      </c>
      <c r="I1677">
        <v>0.61520998856109499</v>
      </c>
      <c r="J1677">
        <v>1.1195151930937799</v>
      </c>
      <c r="K1677">
        <v>0.69616425267423598</v>
      </c>
      <c r="L1677" t="s">
        <v>20020</v>
      </c>
    </row>
    <row r="1678" spans="6:12" x14ac:dyDescent="0.3">
      <c r="F1678" t="s">
        <v>2255</v>
      </c>
      <c r="G1678" t="s">
        <v>63</v>
      </c>
      <c r="H1678">
        <v>0.53695316771983104</v>
      </c>
      <c r="I1678">
        <v>0.61520998856109499</v>
      </c>
      <c r="J1678">
        <v>1.1195151930937799</v>
      </c>
      <c r="K1678">
        <v>0.69616425267423598</v>
      </c>
      <c r="L1678" t="s">
        <v>18317</v>
      </c>
    </row>
    <row r="1679" spans="6:12" x14ac:dyDescent="0.3">
      <c r="F1679" t="s">
        <v>1752</v>
      </c>
      <c r="G1679" t="s">
        <v>63</v>
      </c>
      <c r="H1679">
        <v>0.53695316771983104</v>
      </c>
      <c r="I1679">
        <v>0.61520998856109499</v>
      </c>
      <c r="J1679">
        <v>1.1195151930937799</v>
      </c>
      <c r="K1679">
        <v>0.69616425267423598</v>
      </c>
      <c r="L1679" t="s">
        <v>20017</v>
      </c>
    </row>
    <row r="1680" spans="6:12" x14ac:dyDescent="0.3">
      <c r="F1680" t="s">
        <v>79</v>
      </c>
      <c r="G1680" t="s">
        <v>63</v>
      </c>
      <c r="H1680">
        <v>0.53695316771983104</v>
      </c>
      <c r="I1680">
        <v>0.61520998856109499</v>
      </c>
      <c r="J1680">
        <v>1.1195151930937799</v>
      </c>
      <c r="K1680">
        <v>0.69616425267423598</v>
      </c>
      <c r="L1680" t="s">
        <v>18317</v>
      </c>
    </row>
    <row r="1681" spans="6:12" x14ac:dyDescent="0.3">
      <c r="F1681" t="s">
        <v>3017</v>
      </c>
      <c r="G1681" t="s">
        <v>63</v>
      </c>
      <c r="H1681">
        <v>0.53695316771983104</v>
      </c>
      <c r="I1681">
        <v>0.61520998856109499</v>
      </c>
      <c r="J1681">
        <v>1.1195151930937799</v>
      </c>
      <c r="K1681">
        <v>0.69616425267423598</v>
      </c>
      <c r="L1681" t="s">
        <v>14392</v>
      </c>
    </row>
    <row r="1682" spans="6:12" x14ac:dyDescent="0.3">
      <c r="F1682" t="s">
        <v>2049</v>
      </c>
      <c r="G1682" t="s">
        <v>63</v>
      </c>
      <c r="H1682">
        <v>0.53695316771983104</v>
      </c>
      <c r="I1682">
        <v>0.61520998856109499</v>
      </c>
      <c r="J1682">
        <v>1.1195151930937799</v>
      </c>
      <c r="K1682">
        <v>0.69616425267423598</v>
      </c>
      <c r="L1682" t="s">
        <v>20002</v>
      </c>
    </row>
    <row r="1683" spans="6:12" x14ac:dyDescent="0.3">
      <c r="F1683" t="s">
        <v>2053</v>
      </c>
      <c r="G1683" t="s">
        <v>63</v>
      </c>
      <c r="H1683">
        <v>0.53695316771983104</v>
      </c>
      <c r="I1683">
        <v>0.61520998856109499</v>
      </c>
      <c r="J1683">
        <v>1.1195151930937799</v>
      </c>
      <c r="K1683">
        <v>0.69616425267423598</v>
      </c>
      <c r="L1683" t="s">
        <v>20010</v>
      </c>
    </row>
    <row r="1684" spans="6:12" x14ac:dyDescent="0.3">
      <c r="F1684" t="s">
        <v>2054</v>
      </c>
      <c r="G1684" t="s">
        <v>63</v>
      </c>
      <c r="H1684">
        <v>0.53695316771983104</v>
      </c>
      <c r="I1684">
        <v>0.61520998856109499</v>
      </c>
      <c r="J1684">
        <v>1.1195151930937799</v>
      </c>
      <c r="K1684">
        <v>0.69616425267423598</v>
      </c>
      <c r="L1684" t="s">
        <v>2914</v>
      </c>
    </row>
    <row r="1685" spans="6:12" x14ac:dyDescent="0.3">
      <c r="F1685" t="s">
        <v>2055</v>
      </c>
      <c r="G1685" t="s">
        <v>63</v>
      </c>
      <c r="H1685">
        <v>0.53695316771983104</v>
      </c>
      <c r="I1685">
        <v>0.61520998856109499</v>
      </c>
      <c r="J1685">
        <v>1.1195151930937799</v>
      </c>
      <c r="K1685">
        <v>0.69616425267423598</v>
      </c>
      <c r="L1685" t="s">
        <v>14239</v>
      </c>
    </row>
    <row r="1686" spans="6:12" x14ac:dyDescent="0.3">
      <c r="F1686" t="s">
        <v>2364</v>
      </c>
      <c r="G1686" t="s">
        <v>63</v>
      </c>
      <c r="H1686">
        <v>0.53695316771983104</v>
      </c>
      <c r="I1686">
        <v>0.61520998856109499</v>
      </c>
      <c r="J1686">
        <v>1.1195151930937799</v>
      </c>
      <c r="K1686">
        <v>0.69616425267423598</v>
      </c>
      <c r="L1686" t="s">
        <v>19975</v>
      </c>
    </row>
    <row r="1687" spans="6:12" x14ac:dyDescent="0.3">
      <c r="F1687" t="s">
        <v>2058</v>
      </c>
      <c r="G1687" t="s">
        <v>63</v>
      </c>
      <c r="H1687">
        <v>0.53695316771983104</v>
      </c>
      <c r="I1687">
        <v>0.61520998856109499</v>
      </c>
      <c r="J1687">
        <v>1.1195151930937799</v>
      </c>
      <c r="K1687">
        <v>0.69616425267423598</v>
      </c>
      <c r="L1687" t="s">
        <v>14330</v>
      </c>
    </row>
    <row r="1688" spans="6:12" x14ac:dyDescent="0.3">
      <c r="F1688" t="s">
        <v>2365</v>
      </c>
      <c r="G1688" t="s">
        <v>63</v>
      </c>
      <c r="H1688">
        <v>0.53695316771983104</v>
      </c>
      <c r="I1688">
        <v>0.61520998856109499</v>
      </c>
      <c r="J1688">
        <v>1.1195151930937799</v>
      </c>
      <c r="K1688">
        <v>0.69616425267423598</v>
      </c>
      <c r="L1688" t="s">
        <v>20011</v>
      </c>
    </row>
    <row r="1689" spans="6:12" x14ac:dyDescent="0.3">
      <c r="F1689" t="s">
        <v>2061</v>
      </c>
      <c r="G1689" t="s">
        <v>63</v>
      </c>
      <c r="H1689">
        <v>0.53695316771983104</v>
      </c>
      <c r="I1689">
        <v>0.61520998856109499</v>
      </c>
      <c r="J1689">
        <v>1.1195151930937799</v>
      </c>
      <c r="K1689">
        <v>0.69616425267423598</v>
      </c>
      <c r="L1689" t="s">
        <v>20021</v>
      </c>
    </row>
    <row r="1690" spans="6:12" x14ac:dyDescent="0.3">
      <c r="F1690" t="s">
        <v>3565</v>
      </c>
      <c r="G1690" t="s">
        <v>63</v>
      </c>
      <c r="H1690">
        <v>0.53695316771983104</v>
      </c>
      <c r="I1690">
        <v>0.61520998856109499</v>
      </c>
      <c r="J1690">
        <v>1.1195151930937799</v>
      </c>
      <c r="K1690">
        <v>0.69616425267423598</v>
      </c>
      <c r="L1690" t="s">
        <v>20022</v>
      </c>
    </row>
    <row r="1691" spans="6:12" x14ac:dyDescent="0.3">
      <c r="F1691" t="s">
        <v>2369</v>
      </c>
      <c r="G1691" t="s">
        <v>63</v>
      </c>
      <c r="H1691">
        <v>0.53695316771983104</v>
      </c>
      <c r="I1691">
        <v>0.61520998856109499</v>
      </c>
      <c r="J1691">
        <v>1.1195151930937799</v>
      </c>
      <c r="K1691">
        <v>0.69616425267423598</v>
      </c>
      <c r="L1691" t="s">
        <v>19975</v>
      </c>
    </row>
    <row r="1692" spans="6:12" x14ac:dyDescent="0.3">
      <c r="F1692" t="s">
        <v>2370</v>
      </c>
      <c r="G1692" t="s">
        <v>63</v>
      </c>
      <c r="H1692">
        <v>0.53695316771983104</v>
      </c>
      <c r="I1692">
        <v>0.61520998856109499</v>
      </c>
      <c r="J1692">
        <v>1.1195151930937799</v>
      </c>
      <c r="K1692">
        <v>0.69616425267423598</v>
      </c>
      <c r="L1692" t="s">
        <v>2876</v>
      </c>
    </row>
    <row r="1693" spans="6:12" x14ac:dyDescent="0.3">
      <c r="F1693" t="s">
        <v>1759</v>
      </c>
      <c r="G1693" t="s">
        <v>63</v>
      </c>
      <c r="H1693">
        <v>0.53695316771983104</v>
      </c>
      <c r="I1693">
        <v>0.61520998856109499</v>
      </c>
      <c r="J1693">
        <v>1.1195151930937799</v>
      </c>
      <c r="K1693">
        <v>0.69616425267423598</v>
      </c>
      <c r="L1693" t="s">
        <v>14370</v>
      </c>
    </row>
    <row r="1694" spans="6:12" x14ac:dyDescent="0.3">
      <c r="F1694" t="s">
        <v>3020</v>
      </c>
      <c r="G1694" t="s">
        <v>63</v>
      </c>
      <c r="H1694">
        <v>0.53695316771983104</v>
      </c>
      <c r="I1694">
        <v>0.61520998856109499</v>
      </c>
      <c r="J1694">
        <v>1.1195151930937799</v>
      </c>
      <c r="K1694">
        <v>0.69616425267423598</v>
      </c>
      <c r="L1694" t="s">
        <v>14357</v>
      </c>
    </row>
    <row r="1695" spans="6:12" x14ac:dyDescent="0.3">
      <c r="F1695" t="s">
        <v>1761</v>
      </c>
      <c r="G1695" t="s">
        <v>63</v>
      </c>
      <c r="H1695">
        <v>0.53695316771983104</v>
      </c>
      <c r="I1695">
        <v>0.61520998856109499</v>
      </c>
      <c r="J1695">
        <v>1.1195151930937799</v>
      </c>
      <c r="K1695">
        <v>0.69616425267423598</v>
      </c>
      <c r="L1695" t="s">
        <v>20012</v>
      </c>
    </row>
    <row r="1696" spans="6:12" x14ac:dyDescent="0.3">
      <c r="F1696" t="s">
        <v>2073</v>
      </c>
      <c r="G1696" t="s">
        <v>63</v>
      </c>
      <c r="H1696">
        <v>0.53695316771983104</v>
      </c>
      <c r="I1696">
        <v>0.61520998856109499</v>
      </c>
      <c r="J1696">
        <v>1.1195151930937799</v>
      </c>
      <c r="K1696">
        <v>0.69616425267423598</v>
      </c>
      <c r="L1696" t="s">
        <v>20012</v>
      </c>
    </row>
    <row r="1697" spans="6:12" x14ac:dyDescent="0.3">
      <c r="F1697" t="s">
        <v>2375</v>
      </c>
      <c r="G1697" t="s">
        <v>63</v>
      </c>
      <c r="H1697">
        <v>0.53695316771983104</v>
      </c>
      <c r="I1697">
        <v>0.61520998856109499</v>
      </c>
      <c r="J1697">
        <v>1.1195151930937799</v>
      </c>
      <c r="K1697">
        <v>0.69616425267423598</v>
      </c>
      <c r="L1697" t="s">
        <v>20011</v>
      </c>
    </row>
    <row r="1698" spans="6:12" x14ac:dyDescent="0.3">
      <c r="F1698" t="s">
        <v>1418</v>
      </c>
      <c r="G1698" t="s">
        <v>63</v>
      </c>
      <c r="H1698">
        <v>0.53695316771983104</v>
      </c>
      <c r="I1698">
        <v>0.61520998856109499</v>
      </c>
      <c r="J1698">
        <v>1.1195151930937799</v>
      </c>
      <c r="K1698">
        <v>0.69616425267423598</v>
      </c>
      <c r="L1698" t="s">
        <v>14290</v>
      </c>
    </row>
    <row r="1699" spans="6:12" x14ac:dyDescent="0.3">
      <c r="F1699" t="s">
        <v>1419</v>
      </c>
      <c r="G1699" t="s">
        <v>63</v>
      </c>
      <c r="H1699">
        <v>0.53695316771983104</v>
      </c>
      <c r="I1699">
        <v>0.61520998856109499</v>
      </c>
      <c r="J1699">
        <v>1.1195151930937799</v>
      </c>
      <c r="K1699">
        <v>0.69616425267423598</v>
      </c>
      <c r="L1699" t="s">
        <v>14404</v>
      </c>
    </row>
    <row r="1700" spans="6:12" x14ac:dyDescent="0.3">
      <c r="F1700" t="s">
        <v>2260</v>
      </c>
      <c r="G1700" t="s">
        <v>63</v>
      </c>
      <c r="H1700">
        <v>0.53695316771983104</v>
      </c>
      <c r="I1700">
        <v>0.61520998856109499</v>
      </c>
      <c r="J1700">
        <v>1.1195151930937799</v>
      </c>
      <c r="K1700">
        <v>0.69616425267423598</v>
      </c>
      <c r="L1700" t="s">
        <v>20023</v>
      </c>
    </row>
    <row r="1701" spans="6:12" x14ac:dyDescent="0.3">
      <c r="F1701" t="s">
        <v>2379</v>
      </c>
      <c r="G1701" t="s">
        <v>63</v>
      </c>
      <c r="H1701">
        <v>0.53695316771983104</v>
      </c>
      <c r="I1701">
        <v>0.61520998856109499</v>
      </c>
      <c r="J1701">
        <v>1.1195151930937799</v>
      </c>
      <c r="K1701">
        <v>0.69616425267423598</v>
      </c>
      <c r="L1701" t="s">
        <v>14405</v>
      </c>
    </row>
    <row r="1702" spans="6:12" x14ac:dyDescent="0.3">
      <c r="F1702" t="s">
        <v>3022</v>
      </c>
      <c r="G1702" t="s">
        <v>63</v>
      </c>
      <c r="H1702">
        <v>0.53695316771983104</v>
      </c>
      <c r="I1702">
        <v>0.61520998856109499</v>
      </c>
      <c r="J1702">
        <v>1.1195151930937799</v>
      </c>
      <c r="K1702">
        <v>0.69616425267423598</v>
      </c>
      <c r="L1702" t="s">
        <v>20017</v>
      </c>
    </row>
    <row r="1703" spans="6:12" x14ac:dyDescent="0.3">
      <c r="F1703" t="s">
        <v>2086</v>
      </c>
      <c r="G1703" t="s">
        <v>63</v>
      </c>
      <c r="H1703">
        <v>0.53695316771983104</v>
      </c>
      <c r="I1703">
        <v>0.61520998856109499</v>
      </c>
      <c r="J1703">
        <v>1.1195151930937799</v>
      </c>
      <c r="K1703">
        <v>0.69616425267423598</v>
      </c>
      <c r="L1703" t="s">
        <v>20024</v>
      </c>
    </row>
    <row r="1704" spans="6:12" x14ac:dyDescent="0.3">
      <c r="F1704" t="s">
        <v>1423</v>
      </c>
      <c r="G1704" t="s">
        <v>63</v>
      </c>
      <c r="H1704">
        <v>0.53695316771983104</v>
      </c>
      <c r="I1704">
        <v>0.61520998856109499</v>
      </c>
      <c r="J1704">
        <v>1.1195151930937799</v>
      </c>
      <c r="K1704">
        <v>0.69616425267423598</v>
      </c>
      <c r="L1704" t="s">
        <v>20019</v>
      </c>
    </row>
    <row r="1705" spans="6:12" x14ac:dyDescent="0.3">
      <c r="F1705" t="s">
        <v>3568</v>
      </c>
      <c r="G1705" t="s">
        <v>63</v>
      </c>
      <c r="H1705">
        <v>0.53695316771983104</v>
      </c>
      <c r="I1705">
        <v>0.61520998856109499</v>
      </c>
      <c r="J1705">
        <v>1.1195151930937799</v>
      </c>
      <c r="K1705">
        <v>0.69616425267423598</v>
      </c>
      <c r="L1705" t="s">
        <v>14408</v>
      </c>
    </row>
    <row r="1706" spans="6:12" x14ac:dyDescent="0.3">
      <c r="F1706" t="s">
        <v>1774</v>
      </c>
      <c r="G1706" t="s">
        <v>63</v>
      </c>
      <c r="H1706">
        <v>0.53695316771983104</v>
      </c>
      <c r="I1706">
        <v>0.61520998856109499</v>
      </c>
      <c r="J1706">
        <v>1.1195151930937799</v>
      </c>
      <c r="K1706">
        <v>0.69616425267423598</v>
      </c>
      <c r="L1706" t="s">
        <v>3537</v>
      </c>
    </row>
    <row r="1707" spans="6:12" x14ac:dyDescent="0.3">
      <c r="F1707" t="s">
        <v>1069</v>
      </c>
      <c r="G1707" t="s">
        <v>63</v>
      </c>
      <c r="H1707">
        <v>0.53695316771983104</v>
      </c>
      <c r="I1707">
        <v>0.61520998856109499</v>
      </c>
      <c r="J1707">
        <v>1.1195151930937799</v>
      </c>
      <c r="K1707">
        <v>0.69616425267423598</v>
      </c>
      <c r="L1707" t="s">
        <v>2916</v>
      </c>
    </row>
    <row r="1708" spans="6:12" x14ac:dyDescent="0.3">
      <c r="F1708" t="s">
        <v>2917</v>
      </c>
      <c r="G1708" t="s">
        <v>63</v>
      </c>
      <c r="H1708">
        <v>0.53695316771983104</v>
      </c>
      <c r="I1708">
        <v>0.61520998856109499</v>
      </c>
      <c r="J1708">
        <v>1.1195151930937799</v>
      </c>
      <c r="K1708">
        <v>0.69616425267423598</v>
      </c>
      <c r="L1708" t="s">
        <v>14392</v>
      </c>
    </row>
    <row r="1709" spans="6:12" x14ac:dyDescent="0.3">
      <c r="F1709" t="s">
        <v>1425</v>
      </c>
      <c r="G1709" t="s">
        <v>63</v>
      </c>
      <c r="H1709">
        <v>0.53695316771983104</v>
      </c>
      <c r="I1709">
        <v>0.61520998856109499</v>
      </c>
      <c r="J1709">
        <v>1.1195151930937799</v>
      </c>
      <c r="K1709">
        <v>0.69616425267423598</v>
      </c>
      <c r="L1709" t="s">
        <v>14771</v>
      </c>
    </row>
    <row r="1710" spans="6:12" x14ac:dyDescent="0.3">
      <c r="F1710" t="s">
        <v>369</v>
      </c>
      <c r="G1710" t="s">
        <v>63</v>
      </c>
      <c r="H1710">
        <v>0.53695316771983104</v>
      </c>
      <c r="I1710">
        <v>0.61520998856109499</v>
      </c>
      <c r="J1710">
        <v>1.1195151930937799</v>
      </c>
      <c r="K1710">
        <v>0.69616425267423598</v>
      </c>
      <c r="L1710" t="s">
        <v>20025</v>
      </c>
    </row>
    <row r="1711" spans="6:12" x14ac:dyDescent="0.3">
      <c r="F1711" t="s">
        <v>634</v>
      </c>
      <c r="G1711" t="s">
        <v>63</v>
      </c>
      <c r="H1711">
        <v>0.53695316771983104</v>
      </c>
      <c r="I1711">
        <v>0.61520998856109499</v>
      </c>
      <c r="J1711">
        <v>1.1195151930937799</v>
      </c>
      <c r="K1711">
        <v>0.69616425267423598</v>
      </c>
      <c r="L1711" t="s">
        <v>14299</v>
      </c>
    </row>
    <row r="1712" spans="6:12" x14ac:dyDescent="0.3">
      <c r="F1712" t="s">
        <v>1428</v>
      </c>
      <c r="G1712" t="s">
        <v>63</v>
      </c>
      <c r="H1712">
        <v>0.53695316771983104</v>
      </c>
      <c r="I1712">
        <v>0.61520998856109499</v>
      </c>
      <c r="J1712">
        <v>1.1195151930937799</v>
      </c>
      <c r="K1712">
        <v>0.69616425267423598</v>
      </c>
      <c r="L1712" t="s">
        <v>2783</v>
      </c>
    </row>
    <row r="1713" spans="6:12" x14ac:dyDescent="0.3">
      <c r="F1713" t="s">
        <v>4016</v>
      </c>
      <c r="G1713" t="s">
        <v>63</v>
      </c>
      <c r="H1713">
        <v>0.53695316771983104</v>
      </c>
      <c r="I1713">
        <v>0.61520998856109499</v>
      </c>
      <c r="J1713">
        <v>1.1195151930937799</v>
      </c>
      <c r="K1713">
        <v>0.69616425267423598</v>
      </c>
      <c r="L1713" t="s">
        <v>14378</v>
      </c>
    </row>
    <row r="1714" spans="6:12" x14ac:dyDescent="0.3">
      <c r="F1714" t="s">
        <v>446</v>
      </c>
      <c r="G1714" t="s">
        <v>63</v>
      </c>
      <c r="H1714">
        <v>0.53695316771983104</v>
      </c>
      <c r="I1714">
        <v>0.61520998856109499</v>
      </c>
      <c r="J1714">
        <v>1.1195151930937799</v>
      </c>
      <c r="K1714">
        <v>0.69616425267423598</v>
      </c>
      <c r="L1714" t="s">
        <v>14350</v>
      </c>
    </row>
    <row r="1715" spans="6:12" x14ac:dyDescent="0.3">
      <c r="F1715" t="s">
        <v>1075</v>
      </c>
      <c r="G1715" t="s">
        <v>63</v>
      </c>
      <c r="H1715">
        <v>0.53695316771983104</v>
      </c>
      <c r="I1715">
        <v>0.61520998856109499</v>
      </c>
      <c r="J1715">
        <v>1.1195151930937799</v>
      </c>
      <c r="K1715">
        <v>0.69616425267423598</v>
      </c>
      <c r="L1715" t="s">
        <v>2848</v>
      </c>
    </row>
    <row r="1716" spans="6:12" x14ac:dyDescent="0.3">
      <c r="F1716" t="s">
        <v>1776</v>
      </c>
      <c r="G1716" t="s">
        <v>63</v>
      </c>
      <c r="H1716">
        <v>0.53695316771983104</v>
      </c>
      <c r="I1716">
        <v>0.61520998856109499</v>
      </c>
      <c r="J1716">
        <v>1.1195151930937799</v>
      </c>
      <c r="K1716">
        <v>0.69616425267423598</v>
      </c>
      <c r="L1716" t="s">
        <v>20017</v>
      </c>
    </row>
    <row r="1717" spans="6:12" x14ac:dyDescent="0.3">
      <c r="F1717" t="s">
        <v>2100</v>
      </c>
      <c r="G1717" t="s">
        <v>63</v>
      </c>
      <c r="H1717">
        <v>0.53695316771983104</v>
      </c>
      <c r="I1717">
        <v>0.61520998856109499</v>
      </c>
      <c r="J1717">
        <v>1.1195151930937799</v>
      </c>
      <c r="K1717">
        <v>0.69616425267423598</v>
      </c>
      <c r="L1717" t="s">
        <v>14301</v>
      </c>
    </row>
    <row r="1718" spans="6:12" x14ac:dyDescent="0.3">
      <c r="F1718" t="s">
        <v>3025</v>
      </c>
      <c r="G1718" t="s">
        <v>63</v>
      </c>
      <c r="H1718">
        <v>0.53695316771983104</v>
      </c>
      <c r="I1718">
        <v>0.61520998856109499</v>
      </c>
      <c r="J1718">
        <v>1.1195151930937799</v>
      </c>
      <c r="K1718">
        <v>0.69616425267423598</v>
      </c>
      <c r="L1718" t="s">
        <v>20017</v>
      </c>
    </row>
    <row r="1719" spans="6:12" x14ac:dyDescent="0.3">
      <c r="F1719" t="s">
        <v>3570</v>
      </c>
      <c r="G1719" t="s">
        <v>63</v>
      </c>
      <c r="H1719">
        <v>0.53695316771983104</v>
      </c>
      <c r="I1719">
        <v>0.61520998856109499</v>
      </c>
      <c r="J1719">
        <v>1.1195151930937799</v>
      </c>
      <c r="K1719">
        <v>0.69616425267423598</v>
      </c>
      <c r="L1719" t="s">
        <v>14239</v>
      </c>
    </row>
    <row r="1720" spans="6:12" x14ac:dyDescent="0.3">
      <c r="F1720" t="s">
        <v>3571</v>
      </c>
      <c r="G1720" t="s">
        <v>63</v>
      </c>
      <c r="H1720">
        <v>0.53695316771983104</v>
      </c>
      <c r="I1720">
        <v>0.61520998856109499</v>
      </c>
      <c r="J1720">
        <v>1.1195151930937799</v>
      </c>
      <c r="K1720">
        <v>0.69616425267423598</v>
      </c>
      <c r="L1720" t="s">
        <v>14334</v>
      </c>
    </row>
    <row r="1721" spans="6:12" x14ac:dyDescent="0.3">
      <c r="F1721" t="s">
        <v>1432</v>
      </c>
      <c r="G1721" t="s">
        <v>63</v>
      </c>
      <c r="H1721">
        <v>0.53695316771983104</v>
      </c>
      <c r="I1721">
        <v>0.61520998856109499</v>
      </c>
      <c r="J1721">
        <v>1.1195151930937799</v>
      </c>
      <c r="K1721">
        <v>0.69616425267423598</v>
      </c>
      <c r="L1721" t="s">
        <v>20026</v>
      </c>
    </row>
    <row r="1722" spans="6:12" x14ac:dyDescent="0.3">
      <c r="F1722" t="s">
        <v>89</v>
      </c>
      <c r="G1722" t="s">
        <v>63</v>
      </c>
      <c r="H1722">
        <v>0.53695316771983104</v>
      </c>
      <c r="I1722">
        <v>0.61520998856109499</v>
      </c>
      <c r="J1722">
        <v>1.1195151930937799</v>
      </c>
      <c r="K1722">
        <v>0.69616425267423598</v>
      </c>
      <c r="L1722" t="s">
        <v>19955</v>
      </c>
    </row>
    <row r="1723" spans="6:12" x14ac:dyDescent="0.3">
      <c r="F1723" t="s">
        <v>90</v>
      </c>
      <c r="G1723" t="s">
        <v>63</v>
      </c>
      <c r="H1723">
        <v>0.53695316771983104</v>
      </c>
      <c r="I1723">
        <v>0.61520998856109499</v>
      </c>
      <c r="J1723">
        <v>1.1195151930937799</v>
      </c>
      <c r="K1723">
        <v>0.69616425267423598</v>
      </c>
      <c r="L1723" t="s">
        <v>19975</v>
      </c>
    </row>
    <row r="1724" spans="6:12" x14ac:dyDescent="0.3">
      <c r="F1724" t="s">
        <v>2383</v>
      </c>
      <c r="G1724" t="s">
        <v>63</v>
      </c>
      <c r="H1724">
        <v>0.53695316771983104</v>
      </c>
      <c r="I1724">
        <v>0.61520998856109499</v>
      </c>
      <c r="J1724">
        <v>1.1195151930937799</v>
      </c>
      <c r="K1724">
        <v>0.69616425267423598</v>
      </c>
      <c r="L1724" t="s">
        <v>19978</v>
      </c>
    </row>
    <row r="1725" spans="6:12" x14ac:dyDescent="0.3">
      <c r="F1725" t="s">
        <v>1438</v>
      </c>
      <c r="G1725" t="s">
        <v>63</v>
      </c>
      <c r="H1725">
        <v>0.53695316771983104</v>
      </c>
      <c r="I1725">
        <v>0.61520998856109499</v>
      </c>
      <c r="J1725">
        <v>1.1195151930937799</v>
      </c>
      <c r="K1725">
        <v>0.69616425267423598</v>
      </c>
      <c r="L1725" t="s">
        <v>19955</v>
      </c>
    </row>
    <row r="1726" spans="6:12" x14ac:dyDescent="0.3">
      <c r="F1726" t="s">
        <v>1439</v>
      </c>
      <c r="G1726" t="s">
        <v>63</v>
      </c>
      <c r="H1726">
        <v>0.53695316771983104</v>
      </c>
      <c r="I1726">
        <v>0.61520998856109499</v>
      </c>
      <c r="J1726">
        <v>1.1195151930937799</v>
      </c>
      <c r="K1726">
        <v>0.69616425267423598</v>
      </c>
      <c r="L1726" t="s">
        <v>19975</v>
      </c>
    </row>
    <row r="1727" spans="6:12" x14ac:dyDescent="0.3">
      <c r="F1727" t="s">
        <v>2388</v>
      </c>
      <c r="G1727" t="s">
        <v>63</v>
      </c>
      <c r="H1727">
        <v>0.53695316771983104</v>
      </c>
      <c r="I1727">
        <v>0.61520998856109499</v>
      </c>
      <c r="J1727">
        <v>1.1195151930937799</v>
      </c>
      <c r="K1727">
        <v>0.69616425267423598</v>
      </c>
      <c r="L1727" t="s">
        <v>20027</v>
      </c>
    </row>
    <row r="1728" spans="6:12" x14ac:dyDescent="0.3">
      <c r="F1728" t="s">
        <v>2112</v>
      </c>
      <c r="G1728" t="s">
        <v>63</v>
      </c>
      <c r="H1728">
        <v>0.53695316771983104</v>
      </c>
      <c r="I1728">
        <v>0.61520998856109499</v>
      </c>
      <c r="J1728">
        <v>1.1195151930937799</v>
      </c>
      <c r="K1728">
        <v>0.69616425267423598</v>
      </c>
      <c r="L1728" t="s">
        <v>14285</v>
      </c>
    </row>
    <row r="1729" spans="6:12" x14ac:dyDescent="0.3">
      <c r="F1729" t="s">
        <v>2389</v>
      </c>
      <c r="G1729" t="s">
        <v>63</v>
      </c>
      <c r="H1729">
        <v>0.53695316771983104</v>
      </c>
      <c r="I1729">
        <v>0.61520998856109499</v>
      </c>
      <c r="J1729">
        <v>1.1195151930937799</v>
      </c>
      <c r="K1729">
        <v>0.69616425267423598</v>
      </c>
      <c r="L1729" t="s">
        <v>2876</v>
      </c>
    </row>
    <row r="1730" spans="6:12" x14ac:dyDescent="0.3">
      <c r="F1730" t="s">
        <v>2749</v>
      </c>
      <c r="G1730" t="s">
        <v>63</v>
      </c>
      <c r="H1730">
        <v>0.53695316771983104</v>
      </c>
      <c r="I1730">
        <v>0.61520998856109499</v>
      </c>
      <c r="J1730">
        <v>1.1195151930937799</v>
      </c>
      <c r="K1730">
        <v>0.69616425267423598</v>
      </c>
      <c r="L1730" t="s">
        <v>14283</v>
      </c>
    </row>
    <row r="1731" spans="6:12" x14ac:dyDescent="0.3">
      <c r="F1731" t="s">
        <v>1444</v>
      </c>
      <c r="G1731" t="s">
        <v>63</v>
      </c>
      <c r="H1731">
        <v>0.53695316771983104</v>
      </c>
      <c r="I1731">
        <v>0.61520998856109499</v>
      </c>
      <c r="J1731">
        <v>1.1195151930937799</v>
      </c>
      <c r="K1731">
        <v>0.69616425267423598</v>
      </c>
      <c r="L1731" t="s">
        <v>20026</v>
      </c>
    </row>
    <row r="1732" spans="6:12" x14ac:dyDescent="0.3">
      <c r="F1732" t="s">
        <v>381</v>
      </c>
      <c r="G1732" t="s">
        <v>63</v>
      </c>
      <c r="H1732">
        <v>0.53695316771983104</v>
      </c>
      <c r="I1732">
        <v>0.61520998856109499</v>
      </c>
      <c r="J1732">
        <v>1.1195151930937799</v>
      </c>
      <c r="K1732">
        <v>0.69616425267423598</v>
      </c>
      <c r="L1732" t="s">
        <v>14337</v>
      </c>
    </row>
    <row r="1733" spans="6:12" x14ac:dyDescent="0.3">
      <c r="F1733" t="s">
        <v>1453</v>
      </c>
      <c r="G1733" t="s">
        <v>63</v>
      </c>
      <c r="H1733">
        <v>0.53695316771983104</v>
      </c>
      <c r="I1733">
        <v>0.61520998856109499</v>
      </c>
      <c r="J1733">
        <v>1.1195151930937799</v>
      </c>
      <c r="K1733">
        <v>0.69616425267423598</v>
      </c>
      <c r="L1733" t="s">
        <v>15765</v>
      </c>
    </row>
    <row r="1734" spans="6:12" x14ac:dyDescent="0.3">
      <c r="F1734" t="s">
        <v>2116</v>
      </c>
      <c r="G1734" t="s">
        <v>63</v>
      </c>
      <c r="H1734">
        <v>0.53695316771983104</v>
      </c>
      <c r="I1734">
        <v>0.61520998856109499</v>
      </c>
      <c r="J1734">
        <v>1.1195151930937799</v>
      </c>
      <c r="K1734">
        <v>0.69616425267423598</v>
      </c>
      <c r="L1734" t="s">
        <v>20002</v>
      </c>
    </row>
    <row r="1735" spans="6:12" x14ac:dyDescent="0.3">
      <c r="F1735" t="s">
        <v>2927</v>
      </c>
      <c r="G1735" t="s">
        <v>63</v>
      </c>
      <c r="H1735">
        <v>0.53695316771983104</v>
      </c>
      <c r="I1735">
        <v>0.61520998856109499</v>
      </c>
      <c r="J1735">
        <v>1.1195151930937799</v>
      </c>
      <c r="K1735">
        <v>0.69616425267423598</v>
      </c>
      <c r="L1735" t="s">
        <v>14283</v>
      </c>
    </row>
    <row r="1736" spans="6:12" x14ac:dyDescent="0.3">
      <c r="F1736" t="s">
        <v>2118</v>
      </c>
      <c r="G1736" t="s">
        <v>63</v>
      </c>
      <c r="H1736">
        <v>0.53695316771983104</v>
      </c>
      <c r="I1736">
        <v>0.61520998856109499</v>
      </c>
      <c r="J1736">
        <v>1.1195151930937799</v>
      </c>
      <c r="K1736">
        <v>0.69616425267423598</v>
      </c>
      <c r="L1736" t="s">
        <v>20028</v>
      </c>
    </row>
    <row r="1737" spans="6:12" x14ac:dyDescent="0.3">
      <c r="F1737" t="s">
        <v>2119</v>
      </c>
      <c r="G1737" t="s">
        <v>63</v>
      </c>
      <c r="H1737">
        <v>0.53695316771983104</v>
      </c>
      <c r="I1737">
        <v>0.61520998856109499</v>
      </c>
      <c r="J1737">
        <v>1.1195151930937799</v>
      </c>
      <c r="K1737">
        <v>0.69616425267423598</v>
      </c>
      <c r="L1737" t="s">
        <v>2914</v>
      </c>
    </row>
    <row r="1738" spans="6:12" x14ac:dyDescent="0.3">
      <c r="F1738" t="s">
        <v>646</v>
      </c>
      <c r="G1738" t="s">
        <v>63</v>
      </c>
      <c r="H1738">
        <v>0.53695316771983104</v>
      </c>
      <c r="I1738">
        <v>0.61520998856109499</v>
      </c>
      <c r="J1738">
        <v>1.1195151930937799</v>
      </c>
      <c r="K1738">
        <v>0.69616425267423598</v>
      </c>
      <c r="L1738" t="s">
        <v>14411</v>
      </c>
    </row>
    <row r="1739" spans="6:12" x14ac:dyDescent="0.3">
      <c r="F1739" t="s">
        <v>2122</v>
      </c>
      <c r="G1739" t="s">
        <v>63</v>
      </c>
      <c r="H1739">
        <v>0.53695316771983104</v>
      </c>
      <c r="I1739">
        <v>0.61520998856109499</v>
      </c>
      <c r="J1739">
        <v>1.1195151930937799</v>
      </c>
      <c r="K1739">
        <v>0.69616425267423598</v>
      </c>
      <c r="L1739" t="s">
        <v>14419</v>
      </c>
    </row>
    <row r="1740" spans="6:12" x14ac:dyDescent="0.3">
      <c r="F1740" t="s">
        <v>2133</v>
      </c>
      <c r="G1740" t="s">
        <v>63</v>
      </c>
      <c r="H1740">
        <v>0.53695316771983104</v>
      </c>
      <c r="I1740">
        <v>0.61520998856109499</v>
      </c>
      <c r="J1740">
        <v>1.1195151930937799</v>
      </c>
      <c r="K1740">
        <v>0.69616425267423598</v>
      </c>
      <c r="L1740" t="s">
        <v>20010</v>
      </c>
    </row>
    <row r="1741" spans="6:12" x14ac:dyDescent="0.3">
      <c r="F1741" t="s">
        <v>2135</v>
      </c>
      <c r="G1741" t="s">
        <v>63</v>
      </c>
      <c r="H1741">
        <v>0.53695316771983104</v>
      </c>
      <c r="I1741">
        <v>0.61520998856109499</v>
      </c>
      <c r="J1741">
        <v>1.1195151930937799</v>
      </c>
      <c r="K1741">
        <v>0.69616425267423598</v>
      </c>
      <c r="L1741" t="s">
        <v>20010</v>
      </c>
    </row>
    <row r="1742" spans="6:12" x14ac:dyDescent="0.3">
      <c r="F1742" t="s">
        <v>2139</v>
      </c>
      <c r="G1742" t="s">
        <v>63</v>
      </c>
      <c r="H1742">
        <v>0.53695316771983104</v>
      </c>
      <c r="I1742">
        <v>0.61520998856109499</v>
      </c>
      <c r="J1742">
        <v>1.1195151930937799</v>
      </c>
      <c r="K1742">
        <v>0.69616425267423598</v>
      </c>
      <c r="L1742" t="s">
        <v>14419</v>
      </c>
    </row>
    <row r="1743" spans="6:12" x14ac:dyDescent="0.3">
      <c r="F1743" t="s">
        <v>2397</v>
      </c>
      <c r="G1743" t="s">
        <v>63</v>
      </c>
      <c r="H1743">
        <v>0.53695316771983104</v>
      </c>
      <c r="I1743">
        <v>0.61520998856109499</v>
      </c>
      <c r="J1743">
        <v>1.1195151930937799</v>
      </c>
      <c r="K1743">
        <v>0.69616425267423598</v>
      </c>
      <c r="L1743" t="s">
        <v>19975</v>
      </c>
    </row>
    <row r="1744" spans="6:12" x14ac:dyDescent="0.3">
      <c r="F1744" t="s">
        <v>3030</v>
      </c>
      <c r="G1744" t="s">
        <v>63</v>
      </c>
      <c r="H1744">
        <v>0.53695316771983104</v>
      </c>
      <c r="I1744">
        <v>0.61520998856109499</v>
      </c>
      <c r="J1744">
        <v>1.1195151930937799</v>
      </c>
      <c r="K1744">
        <v>0.69616425267423598</v>
      </c>
      <c r="L1744" t="s">
        <v>20029</v>
      </c>
    </row>
    <row r="1745" spans="6:12" x14ac:dyDescent="0.3">
      <c r="F1745" t="s">
        <v>1464</v>
      </c>
      <c r="G1745" t="s">
        <v>63</v>
      </c>
      <c r="H1745">
        <v>0.53695316771983104</v>
      </c>
      <c r="I1745">
        <v>0.61520998856109499</v>
      </c>
      <c r="J1745">
        <v>1.1195151930937799</v>
      </c>
      <c r="K1745">
        <v>0.69616425267423598</v>
      </c>
      <c r="L1745" t="s">
        <v>14368</v>
      </c>
    </row>
    <row r="1746" spans="6:12" x14ac:dyDescent="0.3">
      <c r="F1746" t="s">
        <v>3578</v>
      </c>
      <c r="G1746" t="s">
        <v>63</v>
      </c>
      <c r="H1746">
        <v>0.53695316771983104</v>
      </c>
      <c r="I1746">
        <v>0.61520998856109499</v>
      </c>
      <c r="J1746">
        <v>1.1195151930937799</v>
      </c>
      <c r="K1746">
        <v>0.69616425267423598</v>
      </c>
      <c r="L1746" t="s">
        <v>20030</v>
      </c>
    </row>
    <row r="1747" spans="6:12" x14ac:dyDescent="0.3">
      <c r="F1747" t="s">
        <v>2146</v>
      </c>
      <c r="G1747" t="s">
        <v>63</v>
      </c>
      <c r="H1747">
        <v>0.53695316771983104</v>
      </c>
      <c r="I1747">
        <v>0.61520998856109499</v>
      </c>
      <c r="J1747">
        <v>1.1195151930937799</v>
      </c>
      <c r="K1747">
        <v>0.69616425267423598</v>
      </c>
      <c r="L1747" t="s">
        <v>20031</v>
      </c>
    </row>
    <row r="1748" spans="6:12" x14ac:dyDescent="0.3">
      <c r="F1748" t="s">
        <v>2147</v>
      </c>
      <c r="G1748" t="s">
        <v>63</v>
      </c>
      <c r="H1748">
        <v>0.53695316771983104</v>
      </c>
      <c r="I1748">
        <v>0.61520998856109499</v>
      </c>
      <c r="J1748">
        <v>1.1195151930937799</v>
      </c>
      <c r="K1748">
        <v>0.69616425267423598</v>
      </c>
      <c r="L1748" t="s">
        <v>20021</v>
      </c>
    </row>
    <row r="1749" spans="6:12" x14ac:dyDescent="0.3">
      <c r="F1749" t="s">
        <v>3529</v>
      </c>
      <c r="G1749" t="s">
        <v>63</v>
      </c>
      <c r="H1749">
        <v>0.53695316771983104</v>
      </c>
      <c r="I1749">
        <v>0.61520998856109499</v>
      </c>
      <c r="J1749">
        <v>1.1195151930937799</v>
      </c>
      <c r="K1749">
        <v>0.69616425267423598</v>
      </c>
      <c r="L1749" t="s">
        <v>14421</v>
      </c>
    </row>
    <row r="1750" spans="6:12" x14ac:dyDescent="0.3">
      <c r="F1750" t="s">
        <v>2150</v>
      </c>
      <c r="G1750" t="s">
        <v>63</v>
      </c>
      <c r="H1750">
        <v>0.53695316771983104</v>
      </c>
      <c r="I1750">
        <v>0.61520998856109499</v>
      </c>
      <c r="J1750">
        <v>1.1195151930937799</v>
      </c>
      <c r="K1750">
        <v>0.69616425267423598</v>
      </c>
      <c r="L1750" t="s">
        <v>20032</v>
      </c>
    </row>
    <row r="1751" spans="6:12" x14ac:dyDescent="0.3">
      <c r="F1751" t="s">
        <v>2406</v>
      </c>
      <c r="G1751" t="s">
        <v>63</v>
      </c>
      <c r="H1751">
        <v>0.53695316771983104</v>
      </c>
      <c r="I1751">
        <v>0.61520998856109499</v>
      </c>
      <c r="J1751">
        <v>1.1195151930937799</v>
      </c>
      <c r="K1751">
        <v>0.69616425267423598</v>
      </c>
      <c r="L1751" t="s">
        <v>14369</v>
      </c>
    </row>
    <row r="1752" spans="6:12" x14ac:dyDescent="0.3">
      <c r="F1752" t="s">
        <v>3580</v>
      </c>
      <c r="G1752" t="s">
        <v>63</v>
      </c>
      <c r="H1752">
        <v>0.53695316771983104</v>
      </c>
      <c r="I1752">
        <v>0.61520998856109499</v>
      </c>
      <c r="J1752">
        <v>1.1195151930937799</v>
      </c>
      <c r="K1752">
        <v>0.69616425267423598</v>
      </c>
      <c r="L1752" t="s">
        <v>20022</v>
      </c>
    </row>
    <row r="1753" spans="6:12" x14ac:dyDescent="0.3">
      <c r="F1753" t="s">
        <v>1468</v>
      </c>
      <c r="G1753" t="s">
        <v>63</v>
      </c>
      <c r="H1753">
        <v>0.53695316771983104</v>
      </c>
      <c r="I1753">
        <v>0.61520998856109499</v>
      </c>
      <c r="J1753">
        <v>1.1195151930937799</v>
      </c>
      <c r="K1753">
        <v>0.69616425267423598</v>
      </c>
      <c r="L1753" t="s">
        <v>14424</v>
      </c>
    </row>
    <row r="1754" spans="6:12" x14ac:dyDescent="0.3">
      <c r="F1754" t="s">
        <v>2154</v>
      </c>
      <c r="G1754" t="s">
        <v>63</v>
      </c>
      <c r="H1754">
        <v>0.53695316771983104</v>
      </c>
      <c r="I1754">
        <v>0.61520998856109499</v>
      </c>
      <c r="J1754">
        <v>1.1195151930937799</v>
      </c>
      <c r="K1754">
        <v>0.69616425267423598</v>
      </c>
      <c r="L1754" t="s">
        <v>14425</v>
      </c>
    </row>
    <row r="1755" spans="6:12" x14ac:dyDescent="0.3">
      <c r="F1755" t="s">
        <v>98</v>
      </c>
      <c r="G1755" t="s">
        <v>63</v>
      </c>
      <c r="H1755">
        <v>0.53695316771983104</v>
      </c>
      <c r="I1755">
        <v>0.61520998856109499</v>
      </c>
      <c r="J1755">
        <v>1.1195151930937799</v>
      </c>
      <c r="K1755">
        <v>0.69616425267423598</v>
      </c>
      <c r="L1755" t="s">
        <v>19955</v>
      </c>
    </row>
    <row r="1756" spans="6:12" x14ac:dyDescent="0.3">
      <c r="F1756" t="s">
        <v>1470</v>
      </c>
      <c r="G1756" t="s">
        <v>63</v>
      </c>
      <c r="H1756">
        <v>0.53695316771983104</v>
      </c>
      <c r="I1756">
        <v>0.61520998856109499</v>
      </c>
      <c r="J1756">
        <v>1.1195151930937799</v>
      </c>
      <c r="K1756">
        <v>0.69616425267423598</v>
      </c>
      <c r="L1756" t="s">
        <v>19975</v>
      </c>
    </row>
    <row r="1757" spans="6:12" x14ac:dyDescent="0.3">
      <c r="F1757" t="s">
        <v>100</v>
      </c>
      <c r="G1757" t="s">
        <v>63</v>
      </c>
      <c r="H1757">
        <v>0.53695316771983104</v>
      </c>
      <c r="I1757">
        <v>0.61520998856109499</v>
      </c>
      <c r="J1757">
        <v>1.1195151930937799</v>
      </c>
      <c r="K1757">
        <v>0.69616425267423598</v>
      </c>
      <c r="L1757" t="s">
        <v>19975</v>
      </c>
    </row>
    <row r="1758" spans="6:12" x14ac:dyDescent="0.3">
      <c r="F1758" t="s">
        <v>1471</v>
      </c>
      <c r="G1758" t="s">
        <v>63</v>
      </c>
      <c r="H1758">
        <v>0.53695316771983104</v>
      </c>
      <c r="I1758">
        <v>0.61520998856109499</v>
      </c>
      <c r="J1758">
        <v>1.1195151930937799</v>
      </c>
      <c r="K1758">
        <v>0.69616425267423598</v>
      </c>
      <c r="L1758" t="s">
        <v>20033</v>
      </c>
    </row>
    <row r="1759" spans="6:12" x14ac:dyDescent="0.3">
      <c r="F1759" t="s">
        <v>1473</v>
      </c>
      <c r="G1759" t="s">
        <v>63</v>
      </c>
      <c r="H1759">
        <v>0.53695316771983104</v>
      </c>
      <c r="I1759">
        <v>0.61520998856109499</v>
      </c>
      <c r="J1759">
        <v>1.1195151930937799</v>
      </c>
      <c r="K1759">
        <v>0.69616425267423598</v>
      </c>
      <c r="L1759" t="s">
        <v>19955</v>
      </c>
    </row>
    <row r="1760" spans="6:12" x14ac:dyDescent="0.3">
      <c r="F1760" t="s">
        <v>1474</v>
      </c>
      <c r="G1760" t="s">
        <v>63</v>
      </c>
      <c r="H1760">
        <v>0.53695316771983104</v>
      </c>
      <c r="I1760">
        <v>0.61520998856109499</v>
      </c>
      <c r="J1760">
        <v>1.1195151930937799</v>
      </c>
      <c r="K1760">
        <v>0.69616425267423598</v>
      </c>
      <c r="L1760" t="s">
        <v>19975</v>
      </c>
    </row>
    <row r="1761" spans="6:12" x14ac:dyDescent="0.3">
      <c r="F1761" t="s">
        <v>2409</v>
      </c>
      <c r="G1761" t="s">
        <v>63</v>
      </c>
      <c r="H1761">
        <v>0.53695316771983104</v>
      </c>
      <c r="I1761">
        <v>0.61520998856109499</v>
      </c>
      <c r="J1761">
        <v>1.1195151930937799</v>
      </c>
      <c r="K1761">
        <v>0.69616425267423598</v>
      </c>
      <c r="L1761" t="s">
        <v>19978</v>
      </c>
    </row>
    <row r="1762" spans="6:12" x14ac:dyDescent="0.3">
      <c r="F1762" t="s">
        <v>1476</v>
      </c>
      <c r="G1762" t="s">
        <v>63</v>
      </c>
      <c r="H1762">
        <v>0.53695316771983104</v>
      </c>
      <c r="I1762">
        <v>0.61520998856109499</v>
      </c>
      <c r="J1762">
        <v>1.1195151930937799</v>
      </c>
      <c r="K1762">
        <v>0.69616425267423598</v>
      </c>
      <c r="L1762" t="s">
        <v>19975</v>
      </c>
    </row>
    <row r="1763" spans="6:12" x14ac:dyDescent="0.3">
      <c r="F1763" t="s">
        <v>2412</v>
      </c>
      <c r="G1763" t="s">
        <v>63</v>
      </c>
      <c r="H1763">
        <v>0.53695316771983104</v>
      </c>
      <c r="I1763">
        <v>0.61520998856109499</v>
      </c>
      <c r="J1763">
        <v>1.1195151930937799</v>
      </c>
      <c r="K1763">
        <v>0.69616425267423598</v>
      </c>
      <c r="L1763" t="s">
        <v>20034</v>
      </c>
    </row>
    <row r="1764" spans="6:12" x14ac:dyDescent="0.3">
      <c r="F1764" t="s">
        <v>2415</v>
      </c>
      <c r="G1764" t="s">
        <v>63</v>
      </c>
      <c r="H1764">
        <v>0.53695316771983104</v>
      </c>
      <c r="I1764">
        <v>0.61520998856109499</v>
      </c>
      <c r="J1764">
        <v>1.1195151930937799</v>
      </c>
      <c r="K1764">
        <v>0.69616425267423598</v>
      </c>
      <c r="L1764" t="s">
        <v>20035</v>
      </c>
    </row>
    <row r="1765" spans="6:12" x14ac:dyDescent="0.3">
      <c r="F1765" t="s">
        <v>1791</v>
      </c>
      <c r="G1765" t="s">
        <v>63</v>
      </c>
      <c r="H1765">
        <v>0.53695316771983104</v>
      </c>
      <c r="I1765">
        <v>0.61520998856109499</v>
      </c>
      <c r="J1765">
        <v>1.1195151930937799</v>
      </c>
      <c r="K1765">
        <v>0.69616425267423598</v>
      </c>
      <c r="L1765" t="s">
        <v>14430</v>
      </c>
    </row>
    <row r="1766" spans="6:12" x14ac:dyDescent="0.3">
      <c r="F1766" t="s">
        <v>1792</v>
      </c>
      <c r="G1766" t="s">
        <v>63</v>
      </c>
      <c r="H1766">
        <v>0.53695316771983104</v>
      </c>
      <c r="I1766">
        <v>0.61520998856109499</v>
      </c>
      <c r="J1766">
        <v>1.1195151930937799</v>
      </c>
      <c r="K1766">
        <v>0.69616425267423598</v>
      </c>
      <c r="L1766" t="s">
        <v>14370</v>
      </c>
    </row>
    <row r="1767" spans="6:12" x14ac:dyDescent="0.3">
      <c r="F1767" t="s">
        <v>1794</v>
      </c>
      <c r="G1767" t="s">
        <v>63</v>
      </c>
      <c r="H1767">
        <v>0.53695316771983104</v>
      </c>
      <c r="I1767">
        <v>0.61520998856109499</v>
      </c>
      <c r="J1767">
        <v>1.1195151930937799</v>
      </c>
      <c r="K1767">
        <v>0.69616425267423598</v>
      </c>
      <c r="L1767" t="s">
        <v>14370</v>
      </c>
    </row>
    <row r="1768" spans="6:12" x14ac:dyDescent="0.3">
      <c r="F1768" t="s">
        <v>2421</v>
      </c>
      <c r="G1768" t="s">
        <v>63</v>
      </c>
      <c r="H1768">
        <v>0.53695316771983104</v>
      </c>
      <c r="I1768">
        <v>0.61520998856109499</v>
      </c>
      <c r="J1768">
        <v>1.1195151930937799</v>
      </c>
      <c r="K1768">
        <v>0.69616425267423598</v>
      </c>
      <c r="L1768" t="s">
        <v>20034</v>
      </c>
    </row>
    <row r="1769" spans="6:12" x14ac:dyDescent="0.3">
      <c r="F1769" t="s">
        <v>1798</v>
      </c>
      <c r="G1769" t="s">
        <v>63</v>
      </c>
      <c r="H1769">
        <v>0.53695316771983104</v>
      </c>
      <c r="I1769">
        <v>0.61520998856109499</v>
      </c>
      <c r="J1769">
        <v>1.1195151930937799</v>
      </c>
      <c r="K1769">
        <v>0.69616425267423598</v>
      </c>
      <c r="L1769" t="s">
        <v>20012</v>
      </c>
    </row>
    <row r="1770" spans="6:12" x14ac:dyDescent="0.3">
      <c r="F1770" t="s">
        <v>1800</v>
      </c>
      <c r="G1770" t="s">
        <v>63</v>
      </c>
      <c r="H1770">
        <v>0.53695316771983104</v>
      </c>
      <c r="I1770">
        <v>0.61520998856109499</v>
      </c>
      <c r="J1770">
        <v>1.1195151930937799</v>
      </c>
      <c r="K1770">
        <v>0.69616425267423598</v>
      </c>
      <c r="L1770" t="s">
        <v>20012</v>
      </c>
    </row>
    <row r="1771" spans="6:12" x14ac:dyDescent="0.3">
      <c r="F1771" t="s">
        <v>2178</v>
      </c>
      <c r="G1771" t="s">
        <v>63</v>
      </c>
      <c r="H1771">
        <v>0.53695316771983104</v>
      </c>
      <c r="I1771">
        <v>0.61520998856109499</v>
      </c>
      <c r="J1771">
        <v>1.1195151930937799</v>
      </c>
      <c r="K1771">
        <v>0.69616425267423598</v>
      </c>
      <c r="L1771" t="s">
        <v>20036</v>
      </c>
    </row>
    <row r="1772" spans="6:12" x14ac:dyDescent="0.3">
      <c r="F1772" t="s">
        <v>2429</v>
      </c>
      <c r="G1772" t="s">
        <v>63</v>
      </c>
      <c r="H1772">
        <v>0.53695316771983104</v>
      </c>
      <c r="I1772">
        <v>0.61520998856109499</v>
      </c>
      <c r="J1772">
        <v>1.1195151930937799</v>
      </c>
      <c r="K1772">
        <v>0.69616425267423598</v>
      </c>
      <c r="L1772" t="s">
        <v>14370</v>
      </c>
    </row>
    <row r="1773" spans="6:12" x14ac:dyDescent="0.3">
      <c r="F1773" t="s">
        <v>3032</v>
      </c>
      <c r="G1773" t="s">
        <v>63</v>
      </c>
      <c r="H1773">
        <v>0.53695316771983104</v>
      </c>
      <c r="I1773">
        <v>0.61520998856109499</v>
      </c>
      <c r="J1773">
        <v>1.1195151930937799</v>
      </c>
      <c r="K1773">
        <v>0.69616425267423598</v>
      </c>
      <c r="L1773" t="s">
        <v>20037</v>
      </c>
    </row>
    <row r="1774" spans="6:12" x14ac:dyDescent="0.3">
      <c r="F1774" t="s">
        <v>2431</v>
      </c>
      <c r="G1774" t="s">
        <v>63</v>
      </c>
      <c r="H1774">
        <v>0.53695316771983104</v>
      </c>
      <c r="I1774">
        <v>0.61520998856109499</v>
      </c>
      <c r="J1774">
        <v>1.1195151930937799</v>
      </c>
      <c r="K1774">
        <v>0.69616425267423598</v>
      </c>
      <c r="L1774" t="s">
        <v>20027</v>
      </c>
    </row>
    <row r="1775" spans="6:12" x14ac:dyDescent="0.3">
      <c r="F1775" t="s">
        <v>2183</v>
      </c>
      <c r="G1775" t="s">
        <v>63</v>
      </c>
      <c r="H1775">
        <v>0.53695316771983104</v>
      </c>
      <c r="I1775">
        <v>0.61520998856109499</v>
      </c>
      <c r="J1775">
        <v>1.1195151930937799</v>
      </c>
      <c r="K1775">
        <v>0.69616425267423598</v>
      </c>
      <c r="L1775" t="s">
        <v>20010</v>
      </c>
    </row>
    <row r="1776" spans="6:12" x14ac:dyDescent="0.3">
      <c r="F1776" t="s">
        <v>2184</v>
      </c>
      <c r="G1776" t="s">
        <v>63</v>
      </c>
      <c r="H1776">
        <v>0.53695316771983104</v>
      </c>
      <c r="I1776">
        <v>0.61520998856109499</v>
      </c>
      <c r="J1776">
        <v>1.1195151930937799</v>
      </c>
      <c r="K1776">
        <v>0.69616425267423598</v>
      </c>
      <c r="L1776" t="s">
        <v>20012</v>
      </c>
    </row>
    <row r="1777" spans="6:12" x14ac:dyDescent="0.3">
      <c r="F1777" t="s">
        <v>2190</v>
      </c>
      <c r="G1777" t="s">
        <v>63</v>
      </c>
      <c r="H1777">
        <v>0.53695316771983104</v>
      </c>
      <c r="I1777">
        <v>0.61520998856109499</v>
      </c>
      <c r="J1777">
        <v>1.1195151930937799</v>
      </c>
      <c r="K1777">
        <v>0.69616425267423598</v>
      </c>
      <c r="L1777" t="s">
        <v>20019</v>
      </c>
    </row>
    <row r="1778" spans="6:12" x14ac:dyDescent="0.3">
      <c r="F1778" t="s">
        <v>2193</v>
      </c>
      <c r="G1778" t="s">
        <v>63</v>
      </c>
      <c r="H1778">
        <v>0.53695316771983104</v>
      </c>
      <c r="I1778">
        <v>0.61520998856109499</v>
      </c>
      <c r="J1778">
        <v>1.1195151930937799</v>
      </c>
      <c r="K1778">
        <v>0.69616425267423598</v>
      </c>
      <c r="L1778" t="s">
        <v>14487</v>
      </c>
    </row>
    <row r="1779" spans="6:12" x14ac:dyDescent="0.3">
      <c r="F1779" t="s">
        <v>1480</v>
      </c>
      <c r="G1779" t="s">
        <v>63</v>
      </c>
      <c r="H1779">
        <v>0.53695316771983104</v>
      </c>
      <c r="I1779">
        <v>0.61520998856109499</v>
      </c>
      <c r="J1779">
        <v>1.1195151930937799</v>
      </c>
      <c r="K1779">
        <v>0.69616425267423598</v>
      </c>
      <c r="L1779" t="s">
        <v>20038</v>
      </c>
    </row>
    <row r="1780" spans="6:12" x14ac:dyDescent="0.3">
      <c r="F1780" t="s">
        <v>2270</v>
      </c>
      <c r="G1780" t="s">
        <v>63</v>
      </c>
      <c r="H1780">
        <v>0.53695316771983104</v>
      </c>
      <c r="I1780">
        <v>0.61520998856109499</v>
      </c>
      <c r="J1780">
        <v>1.1195151930937799</v>
      </c>
      <c r="K1780">
        <v>0.69616425267423598</v>
      </c>
      <c r="L1780" t="s">
        <v>14438</v>
      </c>
    </row>
    <row r="1781" spans="6:12" x14ac:dyDescent="0.3">
      <c r="F1781" t="s">
        <v>1599</v>
      </c>
      <c r="G1781" t="s">
        <v>63</v>
      </c>
      <c r="H1781">
        <v>0.53695316771983104</v>
      </c>
      <c r="I1781">
        <v>0.61520998856109499</v>
      </c>
      <c r="J1781">
        <v>1.1195151930937799</v>
      </c>
      <c r="K1781">
        <v>0.69616425267423598</v>
      </c>
      <c r="L1781" t="s">
        <v>14257</v>
      </c>
    </row>
    <row r="1782" spans="6:12" x14ac:dyDescent="0.3">
      <c r="F1782" t="s">
        <v>393</v>
      </c>
      <c r="G1782" t="s">
        <v>63</v>
      </c>
      <c r="H1782">
        <v>0.53695316771983104</v>
      </c>
      <c r="I1782">
        <v>0.61520998856109499</v>
      </c>
      <c r="J1782">
        <v>1.1195151930937799</v>
      </c>
      <c r="K1782">
        <v>0.69616425267423598</v>
      </c>
      <c r="L1782" t="s">
        <v>14398</v>
      </c>
    </row>
    <row r="1783" spans="6:12" x14ac:dyDescent="0.3">
      <c r="F1783" t="s">
        <v>1803</v>
      </c>
      <c r="G1783" t="s">
        <v>63</v>
      </c>
      <c r="H1783">
        <v>0.53695316771983104</v>
      </c>
      <c r="I1783">
        <v>0.61520998856109499</v>
      </c>
      <c r="J1783">
        <v>1.1195151930937799</v>
      </c>
      <c r="K1783">
        <v>0.69616425267423598</v>
      </c>
      <c r="L1783" t="s">
        <v>14398</v>
      </c>
    </row>
    <row r="1784" spans="6:12" x14ac:dyDescent="0.3">
      <c r="F1784" t="s">
        <v>9071</v>
      </c>
      <c r="G1784" t="s">
        <v>63</v>
      </c>
      <c r="H1784">
        <v>0.53695316771983104</v>
      </c>
      <c r="I1784">
        <v>0.61520998856109499</v>
      </c>
      <c r="J1784">
        <v>1.1195151930937799</v>
      </c>
      <c r="K1784">
        <v>0.69616425267423598</v>
      </c>
      <c r="L1784" t="s">
        <v>20039</v>
      </c>
    </row>
    <row r="1785" spans="6:12" x14ac:dyDescent="0.3">
      <c r="F1785" t="s">
        <v>2202</v>
      </c>
      <c r="G1785" t="s">
        <v>63</v>
      </c>
      <c r="H1785">
        <v>0.53695316771983104</v>
      </c>
      <c r="I1785">
        <v>0.61520998856109499</v>
      </c>
      <c r="J1785">
        <v>1.1195151930937799</v>
      </c>
      <c r="K1785">
        <v>0.69616425267423598</v>
      </c>
      <c r="L1785" t="s">
        <v>14285</v>
      </c>
    </row>
    <row r="1786" spans="6:12" x14ac:dyDescent="0.3">
      <c r="F1786" t="s">
        <v>423</v>
      </c>
      <c r="G1786" t="s">
        <v>63</v>
      </c>
      <c r="H1786">
        <v>0.53695316771983104</v>
      </c>
      <c r="I1786">
        <v>0.61520998856109499</v>
      </c>
      <c r="J1786">
        <v>1.1195151930937799</v>
      </c>
      <c r="K1786">
        <v>0.69616425267423598</v>
      </c>
      <c r="L1786" t="s">
        <v>14399</v>
      </c>
    </row>
    <row r="1787" spans="6:12" x14ac:dyDescent="0.3">
      <c r="F1787" t="s">
        <v>2271</v>
      </c>
      <c r="G1787" t="s">
        <v>63</v>
      </c>
      <c r="H1787">
        <v>0.53695316771983104</v>
      </c>
      <c r="I1787">
        <v>0.61520998856109499</v>
      </c>
      <c r="J1787">
        <v>1.1195151930937799</v>
      </c>
      <c r="K1787">
        <v>0.69616425267423598</v>
      </c>
      <c r="L1787" t="s">
        <v>20040</v>
      </c>
    </row>
    <row r="1788" spans="6:12" x14ac:dyDescent="0.3">
      <c r="F1788" t="s">
        <v>3042</v>
      </c>
      <c r="G1788" t="s">
        <v>63</v>
      </c>
      <c r="H1788">
        <v>0.53695316771983104</v>
      </c>
      <c r="I1788">
        <v>0.61520998856109499</v>
      </c>
      <c r="J1788">
        <v>1.1195151930937799</v>
      </c>
      <c r="K1788">
        <v>0.69616425267423598</v>
      </c>
      <c r="L1788" t="s">
        <v>20041</v>
      </c>
    </row>
    <row r="1789" spans="6:12" x14ac:dyDescent="0.3">
      <c r="F1789" t="s">
        <v>1600</v>
      </c>
      <c r="G1789" t="s">
        <v>63</v>
      </c>
      <c r="H1789">
        <v>0.53695316771983104</v>
      </c>
      <c r="I1789">
        <v>0.61520998856109499</v>
      </c>
      <c r="J1789">
        <v>1.1195151930937799</v>
      </c>
      <c r="K1789">
        <v>0.69616425267423598</v>
      </c>
      <c r="L1789" t="s">
        <v>14257</v>
      </c>
    </row>
    <row r="1790" spans="6:12" x14ac:dyDescent="0.3">
      <c r="F1790" t="s">
        <v>2205</v>
      </c>
      <c r="G1790" t="s">
        <v>63</v>
      </c>
      <c r="H1790">
        <v>0.53695316771983104</v>
      </c>
      <c r="I1790">
        <v>0.61520998856109499</v>
      </c>
      <c r="J1790">
        <v>1.1195151930937799</v>
      </c>
      <c r="K1790">
        <v>0.69616425267423598</v>
      </c>
      <c r="L1790" t="s">
        <v>18327</v>
      </c>
    </row>
    <row r="1791" spans="6:12" x14ac:dyDescent="0.3">
      <c r="F1791" t="s">
        <v>3043</v>
      </c>
      <c r="G1791" t="s">
        <v>63</v>
      </c>
      <c r="H1791">
        <v>0.53695316771983104</v>
      </c>
      <c r="I1791">
        <v>0.61520998856109499</v>
      </c>
      <c r="J1791">
        <v>1.1195151930937799</v>
      </c>
      <c r="K1791">
        <v>0.69616425267423598</v>
      </c>
      <c r="L1791" t="s">
        <v>14299</v>
      </c>
    </row>
    <row r="1792" spans="6:12" x14ac:dyDescent="0.3">
      <c r="F1792" t="s">
        <v>1095</v>
      </c>
      <c r="G1792" t="s">
        <v>63</v>
      </c>
      <c r="H1792">
        <v>0.53695316771983104</v>
      </c>
      <c r="I1792">
        <v>0.61520998856109499</v>
      </c>
      <c r="J1792">
        <v>1.1195151930937799</v>
      </c>
      <c r="K1792">
        <v>0.69616425267423598</v>
      </c>
      <c r="L1792" t="s">
        <v>922</v>
      </c>
    </row>
    <row r="1793" spans="6:12" x14ac:dyDescent="0.3">
      <c r="F1793" t="s">
        <v>1490</v>
      </c>
      <c r="G1793" t="s">
        <v>63</v>
      </c>
      <c r="H1793">
        <v>0.53695316771983104</v>
      </c>
      <c r="I1793">
        <v>0.61520998856109499</v>
      </c>
      <c r="J1793">
        <v>1.1195151930937799</v>
      </c>
      <c r="K1793">
        <v>0.69616425267423598</v>
      </c>
      <c r="L1793" t="s">
        <v>14353</v>
      </c>
    </row>
    <row r="1794" spans="6:12" x14ac:dyDescent="0.3">
      <c r="F1794" t="s">
        <v>3586</v>
      </c>
      <c r="G1794" t="s">
        <v>63</v>
      </c>
      <c r="H1794">
        <v>0.53695316771983104</v>
      </c>
      <c r="I1794">
        <v>0.61520998856109499</v>
      </c>
      <c r="J1794">
        <v>1.1195151930937799</v>
      </c>
      <c r="K1794">
        <v>0.69616425267423598</v>
      </c>
      <c r="L1794" t="s">
        <v>14281</v>
      </c>
    </row>
    <row r="1795" spans="6:12" x14ac:dyDescent="0.3">
      <c r="F1795" t="s">
        <v>2213</v>
      </c>
      <c r="G1795" t="s">
        <v>63</v>
      </c>
      <c r="H1795">
        <v>0.53695316771983104</v>
      </c>
      <c r="I1795">
        <v>0.61520998856109499</v>
      </c>
      <c r="J1795">
        <v>1.1195151930937799</v>
      </c>
      <c r="K1795">
        <v>0.69616425267423598</v>
      </c>
      <c r="L1795" t="s">
        <v>3537</v>
      </c>
    </row>
    <row r="1796" spans="6:12" x14ac:dyDescent="0.3">
      <c r="F1796" t="s">
        <v>1829</v>
      </c>
      <c r="G1796" t="s">
        <v>63</v>
      </c>
      <c r="H1796">
        <v>0.53695316771983104</v>
      </c>
      <c r="I1796">
        <v>0.61520998856109499</v>
      </c>
      <c r="J1796">
        <v>1.1195151930937799</v>
      </c>
      <c r="K1796">
        <v>0.69616425267423598</v>
      </c>
      <c r="L1796" t="s">
        <v>14285</v>
      </c>
    </row>
    <row r="1797" spans="6:12" x14ac:dyDescent="0.3">
      <c r="F1797" t="s">
        <v>9025</v>
      </c>
      <c r="G1797" t="s">
        <v>63</v>
      </c>
      <c r="H1797">
        <v>0.53695316771983104</v>
      </c>
      <c r="I1797">
        <v>0.61520998856109499</v>
      </c>
      <c r="J1797">
        <v>1.1195151930937799</v>
      </c>
      <c r="K1797">
        <v>0.69616425267423598</v>
      </c>
      <c r="L1797" t="s">
        <v>20039</v>
      </c>
    </row>
    <row r="1798" spans="6:12" x14ac:dyDescent="0.3">
      <c r="F1798" t="s">
        <v>3588</v>
      </c>
      <c r="G1798" t="s">
        <v>63</v>
      </c>
      <c r="H1798">
        <v>0.53695316771983104</v>
      </c>
      <c r="I1798">
        <v>0.61520998856109499</v>
      </c>
      <c r="J1798">
        <v>1.1195151930937799</v>
      </c>
      <c r="K1798">
        <v>0.69616425267423598</v>
      </c>
      <c r="L1798" t="s">
        <v>14281</v>
      </c>
    </row>
    <row r="1799" spans="6:12" x14ac:dyDescent="0.3">
      <c r="F1799" t="s">
        <v>1834</v>
      </c>
      <c r="G1799" t="s">
        <v>63</v>
      </c>
      <c r="H1799">
        <v>0.53695316771983104</v>
      </c>
      <c r="I1799">
        <v>0.61520998856109499</v>
      </c>
      <c r="J1799">
        <v>1.1195151930937799</v>
      </c>
      <c r="K1799">
        <v>0.69616425267423598</v>
      </c>
      <c r="L1799" t="s">
        <v>18327</v>
      </c>
    </row>
    <row r="1800" spans="6:12" x14ac:dyDescent="0.3">
      <c r="F1800" t="s">
        <v>2946</v>
      </c>
      <c r="G1800" t="s">
        <v>63</v>
      </c>
      <c r="H1800">
        <v>0.53695316771983104</v>
      </c>
      <c r="I1800">
        <v>0.61520998856109499</v>
      </c>
      <c r="J1800">
        <v>1.1195151930937799</v>
      </c>
      <c r="K1800">
        <v>0.69616425267423598</v>
      </c>
      <c r="L1800" t="s">
        <v>20042</v>
      </c>
    </row>
    <row r="1801" spans="6:12" x14ac:dyDescent="0.3">
      <c r="F1801" t="s">
        <v>211</v>
      </c>
      <c r="G1801" t="s">
        <v>63</v>
      </c>
      <c r="H1801">
        <v>0.53695316771983104</v>
      </c>
      <c r="I1801">
        <v>0.61520998856109499</v>
      </c>
      <c r="J1801">
        <v>1.1195151930937799</v>
      </c>
      <c r="K1801">
        <v>0.69616425267423598</v>
      </c>
      <c r="L1801" t="s">
        <v>14337</v>
      </c>
    </row>
    <row r="1802" spans="6:12" x14ac:dyDescent="0.3">
      <c r="F1802" t="s">
        <v>1841</v>
      </c>
      <c r="G1802" t="s">
        <v>63</v>
      </c>
      <c r="H1802">
        <v>0.53695316771983104</v>
      </c>
      <c r="I1802">
        <v>0.61520998856109499</v>
      </c>
      <c r="J1802">
        <v>1.1195151930937799</v>
      </c>
      <c r="K1802">
        <v>0.69616425267423598</v>
      </c>
      <c r="L1802" t="s">
        <v>14419</v>
      </c>
    </row>
    <row r="1803" spans="6:12" x14ac:dyDescent="0.3">
      <c r="F1803" t="s">
        <v>1844</v>
      </c>
      <c r="G1803" t="s">
        <v>63</v>
      </c>
      <c r="H1803">
        <v>0.53695316771983104</v>
      </c>
      <c r="I1803">
        <v>0.61520998856109499</v>
      </c>
      <c r="J1803">
        <v>1.1195151930937799</v>
      </c>
      <c r="K1803">
        <v>0.69616425267423598</v>
      </c>
      <c r="L1803" t="s">
        <v>14419</v>
      </c>
    </row>
    <row r="1804" spans="6:12" x14ac:dyDescent="0.3">
      <c r="F1804" t="s">
        <v>3049</v>
      </c>
      <c r="G1804" t="s">
        <v>63</v>
      </c>
      <c r="H1804">
        <v>0.53695316771983104</v>
      </c>
      <c r="I1804">
        <v>0.61520998856109499</v>
      </c>
      <c r="J1804">
        <v>1.1195151930937799</v>
      </c>
      <c r="K1804">
        <v>0.69616425267423598</v>
      </c>
      <c r="L1804" t="s">
        <v>20029</v>
      </c>
    </row>
    <row r="1805" spans="6:12" x14ac:dyDescent="0.3">
      <c r="F1805" t="s">
        <v>3540</v>
      </c>
      <c r="G1805" t="s">
        <v>63</v>
      </c>
      <c r="H1805">
        <v>0.53695316771983104</v>
      </c>
      <c r="I1805">
        <v>0.61520998856109499</v>
      </c>
      <c r="J1805">
        <v>1.1195151930937799</v>
      </c>
      <c r="K1805">
        <v>0.69616425267423598</v>
      </c>
      <c r="L1805" t="s">
        <v>14421</v>
      </c>
    </row>
    <row r="1806" spans="6:12" x14ac:dyDescent="0.3">
      <c r="F1806" t="s">
        <v>3591</v>
      </c>
      <c r="G1806" t="s">
        <v>63</v>
      </c>
      <c r="H1806">
        <v>0.53695316771983104</v>
      </c>
      <c r="I1806">
        <v>0.61520998856109499</v>
      </c>
      <c r="J1806">
        <v>1.1195151930937799</v>
      </c>
      <c r="K1806">
        <v>0.69616425267423598</v>
      </c>
      <c r="L1806" t="s">
        <v>20030</v>
      </c>
    </row>
    <row r="1807" spans="6:12" x14ac:dyDescent="0.3">
      <c r="F1807" t="s">
        <v>1847</v>
      </c>
      <c r="G1807" t="s">
        <v>63</v>
      </c>
      <c r="H1807">
        <v>0.53695316771983104</v>
      </c>
      <c r="I1807">
        <v>0.61520998856109499</v>
      </c>
      <c r="J1807">
        <v>1.1195151930937799</v>
      </c>
      <c r="K1807">
        <v>0.69616425267423598</v>
      </c>
      <c r="L1807" t="s">
        <v>20031</v>
      </c>
    </row>
    <row r="1808" spans="6:12" x14ac:dyDescent="0.3">
      <c r="F1808" t="s">
        <v>1129</v>
      </c>
      <c r="G1808" t="s">
        <v>63</v>
      </c>
      <c r="H1808">
        <v>0.53695316771983104</v>
      </c>
      <c r="I1808">
        <v>0.61520998856109499</v>
      </c>
      <c r="J1808">
        <v>1.1195151930937799</v>
      </c>
      <c r="K1808">
        <v>0.69616425267423598</v>
      </c>
      <c r="L1808" t="s">
        <v>14424</v>
      </c>
    </row>
    <row r="1809" spans="6:12" x14ac:dyDescent="0.3">
      <c r="F1809" t="s">
        <v>1849</v>
      </c>
      <c r="G1809" t="s">
        <v>63</v>
      </c>
      <c r="H1809">
        <v>0.53695316771983104</v>
      </c>
      <c r="I1809">
        <v>0.61520998856109499</v>
      </c>
      <c r="J1809">
        <v>1.1195151930937799</v>
      </c>
      <c r="K1809">
        <v>0.69616425267423598</v>
      </c>
      <c r="L1809" t="s">
        <v>20013</v>
      </c>
    </row>
    <row r="1810" spans="6:12" x14ac:dyDescent="0.3">
      <c r="F1810" t="s">
        <v>1131</v>
      </c>
      <c r="G1810" t="s">
        <v>63</v>
      </c>
      <c r="H1810">
        <v>0.53695316771983104</v>
      </c>
      <c r="I1810">
        <v>0.61520998856109499</v>
      </c>
      <c r="J1810">
        <v>1.1195151930937799</v>
      </c>
      <c r="K1810">
        <v>0.69616425267423598</v>
      </c>
      <c r="L1810" t="s">
        <v>20033</v>
      </c>
    </row>
    <row r="1811" spans="6:12" x14ac:dyDescent="0.3">
      <c r="F1811" t="s">
        <v>2248</v>
      </c>
      <c r="G1811" t="s">
        <v>63</v>
      </c>
      <c r="H1811">
        <v>0.53695316771983104</v>
      </c>
      <c r="I1811">
        <v>0.61520998856109499</v>
      </c>
      <c r="J1811">
        <v>1.1195151930937799</v>
      </c>
      <c r="K1811">
        <v>0.69616425267423598</v>
      </c>
      <c r="L1811" t="s">
        <v>14438</v>
      </c>
    </row>
    <row r="1812" spans="6:12" x14ac:dyDescent="0.3">
      <c r="F1812" t="s">
        <v>1625</v>
      </c>
      <c r="G1812" t="s">
        <v>63</v>
      </c>
      <c r="H1812">
        <v>0.53695316771983104</v>
      </c>
      <c r="I1812">
        <v>0.61520998856109499</v>
      </c>
      <c r="J1812">
        <v>1.1195151930937799</v>
      </c>
      <c r="K1812">
        <v>0.69616425267423598</v>
      </c>
      <c r="L1812" t="s">
        <v>14430</v>
      </c>
    </row>
    <row r="1813" spans="6:12" x14ac:dyDescent="0.3">
      <c r="F1813" t="s">
        <v>1626</v>
      </c>
      <c r="G1813" t="s">
        <v>63</v>
      </c>
      <c r="H1813">
        <v>0.53695316771983104</v>
      </c>
      <c r="I1813">
        <v>0.61520998856109499</v>
      </c>
      <c r="J1813">
        <v>1.1195151930937799</v>
      </c>
      <c r="K1813">
        <v>0.69616425267423598</v>
      </c>
      <c r="L1813" t="s">
        <v>14370</v>
      </c>
    </row>
    <row r="1814" spans="6:12" x14ac:dyDescent="0.3">
      <c r="F1814" t="s">
        <v>1856</v>
      </c>
      <c r="G1814" t="s">
        <v>63</v>
      </c>
      <c r="H1814">
        <v>0.53695316771983104</v>
      </c>
      <c r="I1814">
        <v>0.61520998856109499</v>
      </c>
      <c r="J1814">
        <v>1.1195151930937799</v>
      </c>
      <c r="K1814">
        <v>0.69616425267423598</v>
      </c>
      <c r="L1814" t="s">
        <v>20036</v>
      </c>
    </row>
    <row r="1815" spans="6:12" x14ac:dyDescent="0.3">
      <c r="F1815" t="s">
        <v>2352</v>
      </c>
      <c r="G1815" t="s">
        <v>63</v>
      </c>
      <c r="H1815">
        <v>0.53695316771983104</v>
      </c>
      <c r="I1815">
        <v>0.61520998856109499</v>
      </c>
      <c r="J1815">
        <v>1.1195151930937799</v>
      </c>
      <c r="K1815">
        <v>0.69616425267423598</v>
      </c>
      <c r="L1815" t="s">
        <v>14370</v>
      </c>
    </row>
    <row r="1816" spans="6:12" x14ac:dyDescent="0.3">
      <c r="F1816" t="s">
        <v>1151</v>
      </c>
      <c r="G1816" t="s">
        <v>63</v>
      </c>
      <c r="H1816">
        <v>0.53695316771983104</v>
      </c>
      <c r="I1816">
        <v>0.61520998856109499</v>
      </c>
      <c r="J1816">
        <v>1.1195151930937799</v>
      </c>
      <c r="K1816">
        <v>0.69616425267423598</v>
      </c>
      <c r="L1816" t="s">
        <v>20043</v>
      </c>
    </row>
    <row r="1817" spans="6:12" x14ac:dyDescent="0.3">
      <c r="F1817" t="s">
        <v>1152</v>
      </c>
      <c r="G1817" t="s">
        <v>63</v>
      </c>
      <c r="H1817">
        <v>0.53695316771983104</v>
      </c>
      <c r="I1817">
        <v>0.61520998856109499</v>
      </c>
      <c r="J1817">
        <v>1.1195151930937799</v>
      </c>
      <c r="K1817">
        <v>0.69616425267423598</v>
      </c>
      <c r="L1817" t="s">
        <v>20044</v>
      </c>
    </row>
    <row r="1818" spans="6:12" x14ac:dyDescent="0.3">
      <c r="F1818" t="s">
        <v>3594</v>
      </c>
      <c r="G1818" t="s">
        <v>63</v>
      </c>
      <c r="H1818">
        <v>0.53695316771983104</v>
      </c>
      <c r="I1818">
        <v>0.61520998856109499</v>
      </c>
      <c r="J1818">
        <v>1.1195151930937799</v>
      </c>
      <c r="K1818">
        <v>0.69616425267423598</v>
      </c>
      <c r="L1818" t="s">
        <v>14281</v>
      </c>
    </row>
    <row r="1819" spans="6:12" x14ac:dyDescent="0.3">
      <c r="F1819" t="s">
        <v>1154</v>
      </c>
      <c r="G1819" t="s">
        <v>63</v>
      </c>
      <c r="H1819">
        <v>0.53695316771983104</v>
      </c>
      <c r="I1819">
        <v>0.61520998856109499</v>
      </c>
      <c r="J1819">
        <v>1.1195151930937799</v>
      </c>
      <c r="K1819">
        <v>0.69616425267423598</v>
      </c>
      <c r="L1819" t="s">
        <v>20045</v>
      </c>
    </row>
    <row r="1820" spans="6:12" x14ac:dyDescent="0.3">
      <c r="F1820" t="s">
        <v>472</v>
      </c>
      <c r="G1820" t="s">
        <v>63</v>
      </c>
      <c r="H1820">
        <v>0.53695316771983104</v>
      </c>
      <c r="I1820">
        <v>0.61520998856109499</v>
      </c>
      <c r="J1820">
        <v>1.1195151930937799</v>
      </c>
      <c r="K1820">
        <v>0.69616425267423598</v>
      </c>
      <c r="L1820" t="s">
        <v>20000</v>
      </c>
    </row>
    <row r="1821" spans="6:12" x14ac:dyDescent="0.3">
      <c r="F1821" t="s">
        <v>945</v>
      </c>
      <c r="G1821" t="s">
        <v>63</v>
      </c>
      <c r="H1821">
        <v>0.53695316771983104</v>
      </c>
      <c r="I1821">
        <v>0.61520998856109499</v>
      </c>
      <c r="J1821">
        <v>1.1195151930937799</v>
      </c>
      <c r="K1821">
        <v>0.69616425267423598</v>
      </c>
      <c r="L1821" t="s">
        <v>20046</v>
      </c>
    </row>
    <row r="1822" spans="6:12" x14ac:dyDescent="0.3">
      <c r="F1822" t="s">
        <v>1161</v>
      </c>
      <c r="G1822" t="s">
        <v>63</v>
      </c>
      <c r="H1822">
        <v>0.53695316771983104</v>
      </c>
      <c r="I1822">
        <v>0.61520998856109499</v>
      </c>
      <c r="J1822">
        <v>1.1195151930937799</v>
      </c>
      <c r="K1822">
        <v>0.69616425267423598</v>
      </c>
      <c r="L1822" t="s">
        <v>14338</v>
      </c>
    </row>
    <row r="1823" spans="6:12" x14ac:dyDescent="0.3">
      <c r="F1823" t="s">
        <v>1863</v>
      </c>
      <c r="G1823" t="s">
        <v>63</v>
      </c>
      <c r="H1823">
        <v>0.53695316771983104</v>
      </c>
      <c r="I1823">
        <v>0.61520998856109499</v>
      </c>
      <c r="J1823">
        <v>1.1195151930937799</v>
      </c>
      <c r="K1823">
        <v>0.69616425267423598</v>
      </c>
      <c r="L1823" t="s">
        <v>14285</v>
      </c>
    </row>
    <row r="1824" spans="6:12" x14ac:dyDescent="0.3">
      <c r="F1824" t="s">
        <v>2949</v>
      </c>
      <c r="G1824" t="s">
        <v>63</v>
      </c>
      <c r="H1824">
        <v>0.53695316771983104</v>
      </c>
      <c r="I1824">
        <v>0.61520998856109499</v>
      </c>
      <c r="J1824">
        <v>1.1195151930937799</v>
      </c>
      <c r="K1824">
        <v>0.69616425267423598</v>
      </c>
      <c r="L1824" t="s">
        <v>14449</v>
      </c>
    </row>
    <row r="1825" spans="6:12" x14ac:dyDescent="0.3">
      <c r="F1825" t="s">
        <v>229</v>
      </c>
      <c r="G1825" t="s">
        <v>63</v>
      </c>
      <c r="H1825">
        <v>0.53695316771983104</v>
      </c>
      <c r="I1825">
        <v>0.61520998856109499</v>
      </c>
      <c r="J1825">
        <v>1.1195151930937799</v>
      </c>
      <c r="K1825">
        <v>0.69616425267423598</v>
      </c>
      <c r="L1825" t="s">
        <v>14337</v>
      </c>
    </row>
    <row r="1826" spans="6:12" x14ac:dyDescent="0.3">
      <c r="F1826" t="s">
        <v>1166</v>
      </c>
      <c r="G1826" t="s">
        <v>63</v>
      </c>
      <c r="H1826">
        <v>0.53695316771983104</v>
      </c>
      <c r="I1826">
        <v>0.61520998856109499</v>
      </c>
      <c r="J1826">
        <v>1.1195151930937799</v>
      </c>
      <c r="K1826">
        <v>0.69616425267423598</v>
      </c>
      <c r="L1826" t="s">
        <v>14337</v>
      </c>
    </row>
    <row r="1827" spans="6:12" x14ac:dyDescent="0.3">
      <c r="F1827" t="s">
        <v>3595</v>
      </c>
      <c r="G1827" t="s">
        <v>63</v>
      </c>
      <c r="H1827">
        <v>0.53695316771983104</v>
      </c>
      <c r="I1827">
        <v>0.61520998856109499</v>
      </c>
      <c r="J1827">
        <v>1.1195151930937799</v>
      </c>
      <c r="K1827">
        <v>0.69616425267423598</v>
      </c>
      <c r="L1827" t="s">
        <v>14285</v>
      </c>
    </row>
    <row r="1828" spans="6:12" x14ac:dyDescent="0.3">
      <c r="F1828" t="s">
        <v>1645</v>
      </c>
      <c r="G1828" t="s">
        <v>63</v>
      </c>
      <c r="H1828">
        <v>0.53695316771983104</v>
      </c>
      <c r="I1828">
        <v>0.61520998856109499</v>
      </c>
      <c r="J1828">
        <v>1.1195151930937799</v>
      </c>
      <c r="K1828">
        <v>0.69616425267423598</v>
      </c>
      <c r="L1828" t="s">
        <v>20017</v>
      </c>
    </row>
    <row r="1829" spans="6:12" x14ac:dyDescent="0.3">
      <c r="F1829" t="s">
        <v>2251</v>
      </c>
      <c r="G1829" t="s">
        <v>63</v>
      </c>
      <c r="H1829">
        <v>0.53695316771983104</v>
      </c>
      <c r="I1829">
        <v>0.61520998856109499</v>
      </c>
      <c r="J1829">
        <v>1.1195151930937799</v>
      </c>
      <c r="K1829">
        <v>0.69616425267423598</v>
      </c>
      <c r="L1829" t="s">
        <v>18317</v>
      </c>
    </row>
    <row r="1830" spans="6:12" x14ac:dyDescent="0.3">
      <c r="F1830" t="s">
        <v>72</v>
      </c>
      <c r="G1830" t="s">
        <v>63</v>
      </c>
      <c r="H1830">
        <v>0.53695316771983104</v>
      </c>
      <c r="I1830">
        <v>0.61520998856109499</v>
      </c>
      <c r="J1830">
        <v>1.1195151930937799</v>
      </c>
      <c r="K1830">
        <v>0.69616425267423598</v>
      </c>
      <c r="L1830" t="s">
        <v>18317</v>
      </c>
    </row>
    <row r="1831" spans="6:12" x14ac:dyDescent="0.3">
      <c r="F1831" t="s">
        <v>2953</v>
      </c>
      <c r="G1831" t="s">
        <v>63</v>
      </c>
      <c r="H1831">
        <v>0.53695316771983104</v>
      </c>
      <c r="I1831">
        <v>0.61520998856109499</v>
      </c>
      <c r="J1831">
        <v>1.1195151930937799</v>
      </c>
      <c r="K1831">
        <v>0.69616425267423598</v>
      </c>
      <c r="L1831" t="s">
        <v>14450</v>
      </c>
    </row>
    <row r="1832" spans="6:12" x14ac:dyDescent="0.3">
      <c r="F1832" t="s">
        <v>956</v>
      </c>
      <c r="G1832" t="s">
        <v>63</v>
      </c>
      <c r="H1832">
        <v>0.53695316771983104</v>
      </c>
      <c r="I1832">
        <v>0.61520998856109499</v>
      </c>
      <c r="J1832">
        <v>1.1195151930937799</v>
      </c>
      <c r="K1832">
        <v>0.69616425267423598</v>
      </c>
      <c r="L1832" t="s">
        <v>20020</v>
      </c>
    </row>
    <row r="1833" spans="6:12" x14ac:dyDescent="0.3">
      <c r="F1833" t="s">
        <v>1172</v>
      </c>
      <c r="G1833" t="s">
        <v>63</v>
      </c>
      <c r="H1833">
        <v>0.53695316771983104</v>
      </c>
      <c r="I1833">
        <v>0.61520998856109499</v>
      </c>
      <c r="J1833">
        <v>1.1195151930937799</v>
      </c>
      <c r="K1833">
        <v>0.69616425267423598</v>
      </c>
      <c r="L1833" t="s">
        <v>20047</v>
      </c>
    </row>
    <row r="1834" spans="6:12" x14ac:dyDescent="0.3">
      <c r="F1834" t="s">
        <v>3607</v>
      </c>
      <c r="G1834" t="s">
        <v>13150</v>
      </c>
      <c r="H1834">
        <v>0.59686901807826698</v>
      </c>
      <c r="I1834">
        <v>0.68348503488613399</v>
      </c>
      <c r="J1834">
        <v>1.00040943753518</v>
      </c>
      <c r="K1834">
        <v>0.51626888321279496</v>
      </c>
      <c r="L1834" t="s">
        <v>19966</v>
      </c>
    </row>
    <row r="1835" spans="6:12" x14ac:dyDescent="0.3">
      <c r="F1835" t="s">
        <v>3609</v>
      </c>
      <c r="G1835" t="s">
        <v>13151</v>
      </c>
      <c r="H1835">
        <v>0.61761256449179003</v>
      </c>
      <c r="I1835">
        <v>0.70685320221824799</v>
      </c>
      <c r="J1835">
        <v>0.96228971156925003</v>
      </c>
      <c r="K1835">
        <v>0.46372157708261602</v>
      </c>
      <c r="L1835" t="s">
        <v>19966</v>
      </c>
    </row>
    <row r="1836" spans="6:12" x14ac:dyDescent="0.3">
      <c r="F1836" t="s">
        <v>3055</v>
      </c>
      <c r="G1836" t="s">
        <v>14454</v>
      </c>
      <c r="H1836">
        <v>0.67218752227258305</v>
      </c>
      <c r="I1836">
        <v>0.76889460994558601</v>
      </c>
      <c r="J1836">
        <v>0.86792200854700796</v>
      </c>
      <c r="K1836">
        <v>0.34475418049947498</v>
      </c>
      <c r="L1836" t="s">
        <v>20008</v>
      </c>
    </row>
    <row r="1837" spans="6:12" x14ac:dyDescent="0.3">
      <c r="F1837" t="s">
        <v>1510</v>
      </c>
      <c r="G1837" t="s">
        <v>1104</v>
      </c>
      <c r="H1837">
        <v>0.688493292037333</v>
      </c>
      <c r="I1837">
        <v>0.78711733114725602</v>
      </c>
      <c r="J1837">
        <v>0.84110334110334095</v>
      </c>
      <c r="K1837">
        <v>0.313941572869817</v>
      </c>
      <c r="L1837" t="s">
        <v>14334</v>
      </c>
    </row>
    <row r="1838" spans="6:12" x14ac:dyDescent="0.3">
      <c r="F1838" t="s">
        <v>1820</v>
      </c>
      <c r="G1838" t="s">
        <v>1821</v>
      </c>
      <c r="H1838">
        <v>0.74382893858598098</v>
      </c>
      <c r="I1838">
        <v>0.83713397571874204</v>
      </c>
      <c r="J1838">
        <v>0.75353218210360995</v>
      </c>
      <c r="K1838">
        <v>0.223003472658379</v>
      </c>
      <c r="L1838" t="s">
        <v>20048</v>
      </c>
    </row>
    <row r="1839" spans="6:12" x14ac:dyDescent="0.3">
      <c r="F1839" t="s">
        <v>2966</v>
      </c>
      <c r="G1839" t="s">
        <v>1118</v>
      </c>
      <c r="H1839">
        <v>0.83633632543220604</v>
      </c>
      <c r="I1839">
        <v>0.83713397571874204</v>
      </c>
      <c r="J1839">
        <v>0.55313559322033901</v>
      </c>
      <c r="K1839">
        <v>9.8858851161913494E-2</v>
      </c>
      <c r="L1839" t="s">
        <v>9251</v>
      </c>
    </row>
    <row r="1840" spans="6:12" x14ac:dyDescent="0.3">
      <c r="F1840" t="s">
        <v>1837</v>
      </c>
      <c r="G1840" t="s">
        <v>1118</v>
      </c>
      <c r="H1840">
        <v>0.83633632543220604</v>
      </c>
      <c r="I1840">
        <v>0.83713397571874204</v>
      </c>
      <c r="J1840">
        <v>0.55313559322033901</v>
      </c>
      <c r="K1840">
        <v>9.8858851161913494E-2</v>
      </c>
      <c r="L1840" t="s">
        <v>9251</v>
      </c>
    </row>
    <row r="1841" spans="6:12" x14ac:dyDescent="0.3">
      <c r="F1841" t="s">
        <v>2967</v>
      </c>
      <c r="G1841" t="s">
        <v>1118</v>
      </c>
      <c r="H1841">
        <v>0.83633632543220604</v>
      </c>
      <c r="I1841">
        <v>0.83713397571874204</v>
      </c>
      <c r="J1841">
        <v>0.55313559322033901</v>
      </c>
      <c r="K1841">
        <v>9.8858851161913494E-2</v>
      </c>
      <c r="L1841" t="s">
        <v>9251</v>
      </c>
    </row>
    <row r="1842" spans="6:12" x14ac:dyDescent="0.3">
      <c r="F1842" t="s">
        <v>1840</v>
      </c>
      <c r="G1842" t="s">
        <v>1118</v>
      </c>
      <c r="H1842">
        <v>0.83633632543220604</v>
      </c>
      <c r="I1842">
        <v>0.83713397571874204</v>
      </c>
      <c r="J1842">
        <v>0.55313559322033901</v>
      </c>
      <c r="K1842">
        <v>9.8858851161913494E-2</v>
      </c>
      <c r="L1842" t="s">
        <v>9251</v>
      </c>
    </row>
    <row r="1843" spans="6:12" x14ac:dyDescent="0.3">
      <c r="F1843" t="s">
        <v>3849</v>
      </c>
      <c r="G1843" t="s">
        <v>1118</v>
      </c>
      <c r="H1843">
        <v>0.83633632543220604</v>
      </c>
      <c r="I1843">
        <v>0.83713397571874204</v>
      </c>
      <c r="J1843">
        <v>0.55313559322033901</v>
      </c>
      <c r="K1843">
        <v>9.8858851161913494E-2</v>
      </c>
      <c r="L1843" t="s">
        <v>9126</v>
      </c>
    </row>
    <row r="1844" spans="6:12" x14ac:dyDescent="0.3">
      <c r="F1844" t="s">
        <v>920</v>
      </c>
      <c r="G1844" t="s">
        <v>1118</v>
      </c>
      <c r="H1844">
        <v>0.83633632543220604</v>
      </c>
      <c r="I1844">
        <v>0.83713397571874204</v>
      </c>
      <c r="J1844">
        <v>0.55313559322033901</v>
      </c>
      <c r="K1844">
        <v>9.8858851161913494E-2</v>
      </c>
      <c r="L1844" t="s">
        <v>783</v>
      </c>
    </row>
    <row r="1845" spans="6:12" x14ac:dyDescent="0.3">
      <c r="F1845" t="s">
        <v>1126</v>
      </c>
      <c r="G1845" t="s">
        <v>1118</v>
      </c>
      <c r="H1845">
        <v>0.83633632543220604</v>
      </c>
      <c r="I1845">
        <v>0.83713397571874204</v>
      </c>
      <c r="J1845">
        <v>0.55313559322033901</v>
      </c>
      <c r="K1845">
        <v>9.8858851161913494E-2</v>
      </c>
      <c r="L1845" t="s">
        <v>9171</v>
      </c>
    </row>
    <row r="1846" spans="6:12" x14ac:dyDescent="0.3">
      <c r="F1846" t="s">
        <v>1150</v>
      </c>
      <c r="G1846" t="s">
        <v>1118</v>
      </c>
      <c r="H1846">
        <v>0.83633632543220604</v>
      </c>
      <c r="I1846">
        <v>0.83713397571874204</v>
      </c>
      <c r="J1846">
        <v>0.55313559322033901</v>
      </c>
      <c r="K1846">
        <v>9.8858851161913494E-2</v>
      </c>
      <c r="L1846" t="s">
        <v>9504</v>
      </c>
    </row>
    <row r="1847" spans="6:12" x14ac:dyDescent="0.3">
      <c r="F1847" t="s">
        <v>934</v>
      </c>
      <c r="G1847" t="s">
        <v>1118</v>
      </c>
      <c r="H1847">
        <v>0.83633632543220604</v>
      </c>
      <c r="I1847">
        <v>0.83713397571874204</v>
      </c>
      <c r="J1847">
        <v>0.55313559322033901</v>
      </c>
      <c r="K1847">
        <v>9.8858851161913494E-2</v>
      </c>
      <c r="L1847" t="s">
        <v>791</v>
      </c>
    </row>
    <row r="1848" spans="6:12" x14ac:dyDescent="0.3">
      <c r="F1848" t="s">
        <v>1158</v>
      </c>
      <c r="G1848" t="s">
        <v>1118</v>
      </c>
      <c r="H1848">
        <v>0.83633632543220604</v>
      </c>
      <c r="I1848">
        <v>0.83713397571874204</v>
      </c>
      <c r="J1848">
        <v>0.55313559322033901</v>
      </c>
      <c r="K1848">
        <v>9.8858851161913494E-2</v>
      </c>
      <c r="L1848" t="s">
        <v>9141</v>
      </c>
    </row>
    <row r="1849" spans="6:12" x14ac:dyDescent="0.3">
      <c r="F1849" t="s">
        <v>850</v>
      </c>
      <c r="G1849" t="s">
        <v>1118</v>
      </c>
      <c r="H1849">
        <v>0.83633632543220604</v>
      </c>
      <c r="I1849">
        <v>0.83713397571874204</v>
      </c>
      <c r="J1849">
        <v>0.55313559322033901</v>
      </c>
      <c r="K1849">
        <v>9.8858851161913494E-2</v>
      </c>
      <c r="L1849" t="s">
        <v>709</v>
      </c>
    </row>
    <row r="1850" spans="6:12" x14ac:dyDescent="0.3">
      <c r="F1850" t="s">
        <v>1174</v>
      </c>
      <c r="G1850" t="s">
        <v>1118</v>
      </c>
      <c r="H1850">
        <v>0.83633632543220604</v>
      </c>
      <c r="I1850">
        <v>0.83713397571874204</v>
      </c>
      <c r="J1850">
        <v>0.55313559322033901</v>
      </c>
      <c r="K1850">
        <v>9.8858851161913494E-2</v>
      </c>
      <c r="L1850" t="s">
        <v>791</v>
      </c>
    </row>
    <row r="1851" spans="6:12" x14ac:dyDescent="0.3">
      <c r="F1851" t="s">
        <v>1871</v>
      </c>
      <c r="G1851" t="s">
        <v>1118</v>
      </c>
      <c r="H1851">
        <v>0.83633632543220604</v>
      </c>
      <c r="I1851">
        <v>0.83713397571874204</v>
      </c>
      <c r="J1851">
        <v>0.55313559322033901</v>
      </c>
      <c r="K1851">
        <v>9.8858851161913494E-2</v>
      </c>
      <c r="L1851" t="s">
        <v>2296</v>
      </c>
    </row>
    <row r="1852" spans="6:12" x14ac:dyDescent="0.3">
      <c r="F1852" t="s">
        <v>1190</v>
      </c>
      <c r="G1852" t="s">
        <v>1118</v>
      </c>
      <c r="H1852">
        <v>0.83633632543220604</v>
      </c>
      <c r="I1852">
        <v>0.83713397571874204</v>
      </c>
      <c r="J1852">
        <v>0.55313559322033901</v>
      </c>
      <c r="K1852">
        <v>9.8858851161913494E-2</v>
      </c>
      <c r="L1852" t="s">
        <v>11007</v>
      </c>
    </row>
    <row r="1853" spans="6:12" x14ac:dyDescent="0.3">
      <c r="F1853" t="s">
        <v>249</v>
      </c>
      <c r="G1853" t="s">
        <v>1118</v>
      </c>
      <c r="H1853">
        <v>0.83633632543220604</v>
      </c>
      <c r="I1853">
        <v>0.83713397571874204</v>
      </c>
      <c r="J1853">
        <v>0.55313559322033901</v>
      </c>
      <c r="K1853">
        <v>9.8858851161913494E-2</v>
      </c>
      <c r="L1853" t="s">
        <v>2455</v>
      </c>
    </row>
    <row r="1854" spans="6:12" x14ac:dyDescent="0.3">
      <c r="F1854" t="s">
        <v>5006</v>
      </c>
      <c r="G1854" t="s">
        <v>1118</v>
      </c>
      <c r="H1854">
        <v>0.83633632543220604</v>
      </c>
      <c r="I1854">
        <v>0.83713397571874204</v>
      </c>
      <c r="J1854">
        <v>0.55313559322033901</v>
      </c>
      <c r="K1854">
        <v>9.8858851161913494E-2</v>
      </c>
      <c r="L1854" t="s">
        <v>10832</v>
      </c>
    </row>
    <row r="1855" spans="6:12" x14ac:dyDescent="0.3">
      <c r="F1855" t="s">
        <v>1665</v>
      </c>
      <c r="G1855" t="s">
        <v>1118</v>
      </c>
      <c r="H1855">
        <v>0.83633632543220604</v>
      </c>
      <c r="I1855">
        <v>0.83713397571874204</v>
      </c>
      <c r="J1855">
        <v>0.55313559322033901</v>
      </c>
      <c r="K1855">
        <v>9.8858851161913494E-2</v>
      </c>
      <c r="L1855" t="s">
        <v>9506</v>
      </c>
    </row>
    <row r="1856" spans="6:12" x14ac:dyDescent="0.3">
      <c r="F1856" t="s">
        <v>523</v>
      </c>
      <c r="G1856" t="s">
        <v>1118</v>
      </c>
      <c r="H1856">
        <v>0.83633632543220604</v>
      </c>
      <c r="I1856">
        <v>0.83713397571874204</v>
      </c>
      <c r="J1856">
        <v>0.55313559322033901</v>
      </c>
      <c r="K1856">
        <v>9.8858851161913494E-2</v>
      </c>
      <c r="L1856" t="s">
        <v>2450</v>
      </c>
    </row>
    <row r="1857" spans="6:12" x14ac:dyDescent="0.3">
      <c r="F1857" t="s">
        <v>1908</v>
      </c>
      <c r="G1857" t="s">
        <v>1118</v>
      </c>
      <c r="H1857">
        <v>0.83633632543220604</v>
      </c>
      <c r="I1857">
        <v>0.83713397571874204</v>
      </c>
      <c r="J1857">
        <v>0.55313559322033901</v>
      </c>
      <c r="K1857">
        <v>9.8858851161913494E-2</v>
      </c>
      <c r="L1857" t="s">
        <v>2299</v>
      </c>
    </row>
    <row r="1858" spans="6:12" x14ac:dyDescent="0.3">
      <c r="F1858" t="s">
        <v>2258</v>
      </c>
      <c r="G1858" t="s">
        <v>1118</v>
      </c>
      <c r="H1858">
        <v>0.83633632543220604</v>
      </c>
      <c r="I1858">
        <v>0.83713397571874204</v>
      </c>
      <c r="J1858">
        <v>0.55313559322033901</v>
      </c>
      <c r="K1858">
        <v>9.8858851161913494E-2</v>
      </c>
      <c r="L1858" t="s">
        <v>710</v>
      </c>
    </row>
    <row r="1859" spans="6:12" x14ac:dyDescent="0.3">
      <c r="F1859" t="s">
        <v>983</v>
      </c>
      <c r="G1859" t="s">
        <v>1118</v>
      </c>
      <c r="H1859">
        <v>0.83633632543220604</v>
      </c>
      <c r="I1859">
        <v>0.83713397571874204</v>
      </c>
      <c r="J1859">
        <v>0.55313559322033901</v>
      </c>
      <c r="K1859">
        <v>9.8858851161913494E-2</v>
      </c>
      <c r="L1859" t="s">
        <v>709</v>
      </c>
    </row>
    <row r="1860" spans="6:12" x14ac:dyDescent="0.3">
      <c r="F1860" t="s">
        <v>81</v>
      </c>
      <c r="G1860" t="s">
        <v>1118</v>
      </c>
      <c r="H1860">
        <v>0.83633632543220604</v>
      </c>
      <c r="I1860">
        <v>0.83713397571874204</v>
      </c>
      <c r="J1860">
        <v>0.55313559322033901</v>
      </c>
      <c r="K1860">
        <v>9.8858851161913494E-2</v>
      </c>
      <c r="L1860" t="s">
        <v>9283</v>
      </c>
    </row>
    <row r="1861" spans="6:12" x14ac:dyDescent="0.3">
      <c r="F1861" t="s">
        <v>747</v>
      </c>
      <c r="G1861" t="s">
        <v>1118</v>
      </c>
      <c r="H1861">
        <v>0.83633632543220604</v>
      </c>
      <c r="I1861">
        <v>0.83713397571874204</v>
      </c>
      <c r="J1861">
        <v>0.55313559322033901</v>
      </c>
      <c r="K1861">
        <v>9.8858851161913494E-2</v>
      </c>
      <c r="L1861" t="s">
        <v>9382</v>
      </c>
    </row>
    <row r="1862" spans="6:12" x14ac:dyDescent="0.3">
      <c r="F1862" t="s">
        <v>1215</v>
      </c>
      <c r="G1862" t="s">
        <v>1118</v>
      </c>
      <c r="H1862">
        <v>0.83633632543220604</v>
      </c>
      <c r="I1862">
        <v>0.83713397571874204</v>
      </c>
      <c r="J1862">
        <v>0.55313559322033901</v>
      </c>
      <c r="K1862">
        <v>9.8858851161913494E-2</v>
      </c>
      <c r="L1862" t="s">
        <v>9332</v>
      </c>
    </row>
    <row r="1863" spans="6:12" x14ac:dyDescent="0.3">
      <c r="F1863" t="s">
        <v>1217</v>
      </c>
      <c r="G1863" t="s">
        <v>1118</v>
      </c>
      <c r="H1863">
        <v>0.83633632543220604</v>
      </c>
      <c r="I1863">
        <v>0.83713397571874204</v>
      </c>
      <c r="J1863">
        <v>0.55313559322033901</v>
      </c>
      <c r="K1863">
        <v>9.8858851161913494E-2</v>
      </c>
      <c r="L1863" t="s">
        <v>19158</v>
      </c>
    </row>
    <row r="1864" spans="6:12" x14ac:dyDescent="0.3">
      <c r="F1864" t="s">
        <v>2977</v>
      </c>
      <c r="G1864" t="s">
        <v>1118</v>
      </c>
      <c r="H1864">
        <v>0.83633632543220604</v>
      </c>
      <c r="I1864">
        <v>0.83713397571874204</v>
      </c>
      <c r="J1864">
        <v>0.55313559322033901</v>
      </c>
      <c r="K1864">
        <v>9.8858851161913494E-2</v>
      </c>
      <c r="L1864" t="s">
        <v>19158</v>
      </c>
    </row>
    <row r="1865" spans="6:12" x14ac:dyDescent="0.3">
      <c r="F1865" t="s">
        <v>1921</v>
      </c>
      <c r="G1865" t="s">
        <v>1118</v>
      </c>
      <c r="H1865">
        <v>0.83633632543220604</v>
      </c>
      <c r="I1865">
        <v>0.83713397571874204</v>
      </c>
      <c r="J1865">
        <v>0.55313559322033901</v>
      </c>
      <c r="K1865">
        <v>9.8858851161913494E-2</v>
      </c>
      <c r="L1865" t="s">
        <v>9228</v>
      </c>
    </row>
    <row r="1866" spans="6:12" x14ac:dyDescent="0.3">
      <c r="F1866" t="s">
        <v>1224</v>
      </c>
      <c r="G1866" t="s">
        <v>1118</v>
      </c>
      <c r="H1866">
        <v>0.83633632543220604</v>
      </c>
      <c r="I1866">
        <v>0.83713397571874204</v>
      </c>
      <c r="J1866">
        <v>0.55313559322033901</v>
      </c>
      <c r="K1866">
        <v>9.8858851161913494E-2</v>
      </c>
      <c r="L1866" t="s">
        <v>707</v>
      </c>
    </row>
    <row r="1867" spans="6:12" x14ac:dyDescent="0.3">
      <c r="F1867" t="s">
        <v>872</v>
      </c>
      <c r="G1867" t="s">
        <v>1118</v>
      </c>
      <c r="H1867">
        <v>0.83633632543220604</v>
      </c>
      <c r="I1867">
        <v>0.83713397571874204</v>
      </c>
      <c r="J1867">
        <v>0.55313559322033901</v>
      </c>
      <c r="K1867">
        <v>9.8858851161913494E-2</v>
      </c>
      <c r="L1867" t="s">
        <v>791</v>
      </c>
    </row>
    <row r="1868" spans="6:12" x14ac:dyDescent="0.3">
      <c r="F1868" t="s">
        <v>995</v>
      </c>
      <c r="G1868" t="s">
        <v>1118</v>
      </c>
      <c r="H1868">
        <v>0.83633632543220604</v>
      </c>
      <c r="I1868">
        <v>0.83713397571874204</v>
      </c>
      <c r="J1868">
        <v>0.55313559322033901</v>
      </c>
      <c r="K1868">
        <v>9.8858851161913494E-2</v>
      </c>
      <c r="L1868" t="s">
        <v>791</v>
      </c>
    </row>
    <row r="1869" spans="6:12" x14ac:dyDescent="0.3">
      <c r="F1869" t="s">
        <v>271</v>
      </c>
      <c r="G1869" t="s">
        <v>1118</v>
      </c>
      <c r="H1869">
        <v>0.83633632543220604</v>
      </c>
      <c r="I1869">
        <v>0.83713397571874204</v>
      </c>
      <c r="J1869">
        <v>0.55313559322033901</v>
      </c>
      <c r="K1869">
        <v>9.8858851161913494E-2</v>
      </c>
      <c r="L1869" t="s">
        <v>704</v>
      </c>
    </row>
    <row r="1870" spans="6:12" x14ac:dyDescent="0.3">
      <c r="F1870" t="s">
        <v>2980</v>
      </c>
      <c r="G1870" t="s">
        <v>1118</v>
      </c>
      <c r="H1870">
        <v>0.83633632543220604</v>
      </c>
      <c r="I1870">
        <v>0.83713397571874204</v>
      </c>
      <c r="J1870">
        <v>0.55313559322033901</v>
      </c>
      <c r="K1870">
        <v>9.8858851161913494E-2</v>
      </c>
      <c r="L1870" t="s">
        <v>9172</v>
      </c>
    </row>
    <row r="1871" spans="6:12" x14ac:dyDescent="0.3">
      <c r="F1871" t="s">
        <v>3907</v>
      </c>
      <c r="G1871" t="s">
        <v>1118</v>
      </c>
      <c r="H1871">
        <v>0.83633632543220604</v>
      </c>
      <c r="I1871">
        <v>0.83713397571874204</v>
      </c>
      <c r="J1871">
        <v>0.55313559322033901</v>
      </c>
      <c r="K1871">
        <v>9.8858851161913494E-2</v>
      </c>
      <c r="L1871" t="s">
        <v>9531</v>
      </c>
    </row>
    <row r="1872" spans="6:12" x14ac:dyDescent="0.3">
      <c r="F1872" t="s">
        <v>4004</v>
      </c>
      <c r="G1872" t="s">
        <v>1118</v>
      </c>
      <c r="H1872">
        <v>0.83633632543220604</v>
      </c>
      <c r="I1872">
        <v>0.83713397571874204</v>
      </c>
      <c r="J1872">
        <v>0.55313559322033901</v>
      </c>
      <c r="K1872">
        <v>9.8858851161913494E-2</v>
      </c>
      <c r="L1872" t="s">
        <v>9531</v>
      </c>
    </row>
    <row r="1873" spans="6:12" x14ac:dyDescent="0.3">
      <c r="F1873" t="s">
        <v>3908</v>
      </c>
      <c r="G1873" t="s">
        <v>1118</v>
      </c>
      <c r="H1873">
        <v>0.83633632543220604</v>
      </c>
      <c r="I1873">
        <v>0.83713397571874204</v>
      </c>
      <c r="J1873">
        <v>0.55313559322033901</v>
      </c>
      <c r="K1873">
        <v>9.8858851161913494E-2</v>
      </c>
      <c r="L1873" t="s">
        <v>11044</v>
      </c>
    </row>
    <row r="1874" spans="6:12" x14ac:dyDescent="0.3">
      <c r="F1874" t="s">
        <v>3909</v>
      </c>
      <c r="G1874" t="s">
        <v>1118</v>
      </c>
      <c r="H1874">
        <v>0.83633632543220604</v>
      </c>
      <c r="I1874">
        <v>0.83713397571874204</v>
      </c>
      <c r="J1874">
        <v>0.55313559322033901</v>
      </c>
      <c r="K1874">
        <v>9.8858851161913494E-2</v>
      </c>
      <c r="L1874" t="s">
        <v>9126</v>
      </c>
    </row>
    <row r="1875" spans="6:12" x14ac:dyDescent="0.3">
      <c r="F1875" t="s">
        <v>1932</v>
      </c>
      <c r="G1875" t="s">
        <v>1118</v>
      </c>
      <c r="H1875">
        <v>0.83633632543220604</v>
      </c>
      <c r="I1875">
        <v>0.83713397571874204</v>
      </c>
      <c r="J1875">
        <v>0.55313559322033901</v>
      </c>
      <c r="K1875">
        <v>9.8858851161913494E-2</v>
      </c>
      <c r="L1875" t="s">
        <v>9251</v>
      </c>
    </row>
    <row r="1876" spans="6:12" x14ac:dyDescent="0.3">
      <c r="F1876" t="s">
        <v>3766</v>
      </c>
      <c r="G1876" t="s">
        <v>1118</v>
      </c>
      <c r="H1876">
        <v>0.83633632543220604</v>
      </c>
      <c r="I1876">
        <v>0.83713397571874204</v>
      </c>
      <c r="J1876">
        <v>0.55313559322033901</v>
      </c>
      <c r="K1876">
        <v>9.8858851161913494E-2</v>
      </c>
      <c r="L1876" t="s">
        <v>9251</v>
      </c>
    </row>
    <row r="1877" spans="6:12" x14ac:dyDescent="0.3">
      <c r="F1877" t="s">
        <v>172</v>
      </c>
      <c r="G1877" t="s">
        <v>1118</v>
      </c>
      <c r="H1877">
        <v>0.83633632543220604</v>
      </c>
      <c r="I1877">
        <v>0.83713397571874204</v>
      </c>
      <c r="J1877">
        <v>0.55313559322033901</v>
      </c>
      <c r="K1877">
        <v>9.8858851161913494E-2</v>
      </c>
      <c r="L1877" t="s">
        <v>2455</v>
      </c>
    </row>
    <row r="1878" spans="6:12" x14ac:dyDescent="0.3">
      <c r="F1878" t="s">
        <v>3917</v>
      </c>
      <c r="G1878" t="s">
        <v>1118</v>
      </c>
      <c r="H1878">
        <v>0.83633632543220604</v>
      </c>
      <c r="I1878">
        <v>0.83713397571874204</v>
      </c>
      <c r="J1878">
        <v>0.55313559322033901</v>
      </c>
      <c r="K1878">
        <v>9.8858851161913494E-2</v>
      </c>
      <c r="L1878" t="s">
        <v>10932</v>
      </c>
    </row>
    <row r="1879" spans="6:12" x14ac:dyDescent="0.3">
      <c r="F1879" t="s">
        <v>1282</v>
      </c>
      <c r="G1879" t="s">
        <v>1118</v>
      </c>
      <c r="H1879">
        <v>0.83633632543220604</v>
      </c>
      <c r="I1879">
        <v>0.83713397571874204</v>
      </c>
      <c r="J1879">
        <v>0.55313559322033901</v>
      </c>
      <c r="K1879">
        <v>9.8858851161913494E-2</v>
      </c>
      <c r="L1879" t="s">
        <v>10932</v>
      </c>
    </row>
    <row r="1880" spans="6:12" x14ac:dyDescent="0.3">
      <c r="F1880" t="s">
        <v>3693</v>
      </c>
      <c r="G1880" t="s">
        <v>1118</v>
      </c>
      <c r="H1880">
        <v>0.83633632543220604</v>
      </c>
      <c r="I1880">
        <v>0.83713397571874204</v>
      </c>
      <c r="J1880">
        <v>0.55313559322033901</v>
      </c>
      <c r="K1880">
        <v>9.8858851161913494E-2</v>
      </c>
      <c r="L1880" t="s">
        <v>9153</v>
      </c>
    </row>
    <row r="1881" spans="6:12" x14ac:dyDescent="0.3">
      <c r="F1881" t="s">
        <v>1692</v>
      </c>
      <c r="G1881" t="s">
        <v>1118</v>
      </c>
      <c r="H1881">
        <v>0.83633632543220604</v>
      </c>
      <c r="I1881">
        <v>0.83713397571874204</v>
      </c>
      <c r="J1881">
        <v>0.55313559322033901</v>
      </c>
      <c r="K1881">
        <v>9.8858851161913494E-2</v>
      </c>
      <c r="L1881" t="s">
        <v>10997</v>
      </c>
    </row>
    <row r="1882" spans="6:12" x14ac:dyDescent="0.3">
      <c r="F1882" t="s">
        <v>1939</v>
      </c>
      <c r="G1882" t="s">
        <v>1118</v>
      </c>
      <c r="H1882">
        <v>0.83633632543220604</v>
      </c>
      <c r="I1882">
        <v>0.83713397571874204</v>
      </c>
      <c r="J1882">
        <v>0.55313559322033901</v>
      </c>
      <c r="K1882">
        <v>9.8858851161913494E-2</v>
      </c>
      <c r="L1882" t="s">
        <v>11023</v>
      </c>
    </row>
    <row r="1883" spans="6:12" x14ac:dyDescent="0.3">
      <c r="F1883" t="s">
        <v>1300</v>
      </c>
      <c r="G1883" t="s">
        <v>1118</v>
      </c>
      <c r="H1883">
        <v>0.83633632543220604</v>
      </c>
      <c r="I1883">
        <v>0.83713397571874204</v>
      </c>
      <c r="J1883">
        <v>0.55313559322033901</v>
      </c>
      <c r="K1883">
        <v>9.8858851161913494E-2</v>
      </c>
      <c r="L1883" t="s">
        <v>2455</v>
      </c>
    </row>
    <row r="1884" spans="6:12" x14ac:dyDescent="0.3">
      <c r="F1884" t="s">
        <v>555</v>
      </c>
      <c r="G1884" t="s">
        <v>1118</v>
      </c>
      <c r="H1884">
        <v>0.83633632543220604</v>
      </c>
      <c r="I1884">
        <v>0.83713397571874204</v>
      </c>
      <c r="J1884">
        <v>0.55313559322033901</v>
      </c>
      <c r="K1884">
        <v>9.8858851161913494E-2</v>
      </c>
      <c r="L1884" t="s">
        <v>791</v>
      </c>
    </row>
    <row r="1885" spans="6:12" x14ac:dyDescent="0.3">
      <c r="F1885" t="s">
        <v>181</v>
      </c>
      <c r="G1885" t="s">
        <v>1118</v>
      </c>
      <c r="H1885">
        <v>0.83633632543220604</v>
      </c>
      <c r="I1885">
        <v>0.83713397571874204</v>
      </c>
      <c r="J1885">
        <v>0.55313559322033901</v>
      </c>
      <c r="K1885">
        <v>9.8858851161913494E-2</v>
      </c>
      <c r="L1885" t="s">
        <v>2455</v>
      </c>
    </row>
    <row r="1886" spans="6:12" x14ac:dyDescent="0.3">
      <c r="F1886" t="s">
        <v>2997</v>
      </c>
      <c r="G1886" t="s">
        <v>1118</v>
      </c>
      <c r="H1886">
        <v>0.83633632543220604</v>
      </c>
      <c r="I1886">
        <v>0.83713397571874204</v>
      </c>
      <c r="J1886">
        <v>0.55313559322033901</v>
      </c>
      <c r="K1886">
        <v>9.8858851161913494E-2</v>
      </c>
      <c r="L1886" t="s">
        <v>2455</v>
      </c>
    </row>
    <row r="1887" spans="6:12" x14ac:dyDescent="0.3">
      <c r="F1887" t="s">
        <v>297</v>
      </c>
      <c r="G1887" t="s">
        <v>1118</v>
      </c>
      <c r="H1887">
        <v>0.83633632543220604</v>
      </c>
      <c r="I1887">
        <v>0.83713397571874204</v>
      </c>
      <c r="J1887">
        <v>0.55313559322033901</v>
      </c>
      <c r="K1887">
        <v>9.8858851161913494E-2</v>
      </c>
      <c r="L1887" t="s">
        <v>2455</v>
      </c>
    </row>
    <row r="1888" spans="6:12" x14ac:dyDescent="0.3">
      <c r="F1888" t="s">
        <v>1314</v>
      </c>
      <c r="G1888" t="s">
        <v>1118</v>
      </c>
      <c r="H1888">
        <v>0.83633632543220604</v>
      </c>
      <c r="I1888">
        <v>0.83713397571874204</v>
      </c>
      <c r="J1888">
        <v>0.55313559322033901</v>
      </c>
      <c r="K1888">
        <v>9.8858851161913494E-2</v>
      </c>
      <c r="L1888" t="s">
        <v>10803</v>
      </c>
    </row>
    <row r="1889" spans="6:12" x14ac:dyDescent="0.3">
      <c r="F1889" t="s">
        <v>3551</v>
      </c>
      <c r="G1889" t="s">
        <v>1118</v>
      </c>
      <c r="H1889">
        <v>0.83633632543220604</v>
      </c>
      <c r="I1889">
        <v>0.83713397571874204</v>
      </c>
      <c r="J1889">
        <v>0.55313559322033901</v>
      </c>
      <c r="K1889">
        <v>9.8858851161913494E-2</v>
      </c>
      <c r="L1889" t="s">
        <v>9504</v>
      </c>
    </row>
    <row r="1890" spans="6:12" x14ac:dyDescent="0.3">
      <c r="F1890" t="s">
        <v>1027</v>
      </c>
      <c r="G1890" t="s">
        <v>1118</v>
      </c>
      <c r="H1890">
        <v>0.83633632543220604</v>
      </c>
      <c r="I1890">
        <v>0.83713397571874204</v>
      </c>
      <c r="J1890">
        <v>0.55313559322033901</v>
      </c>
      <c r="K1890">
        <v>9.8858851161913494E-2</v>
      </c>
      <c r="L1890" t="s">
        <v>791</v>
      </c>
    </row>
    <row r="1891" spans="6:12" x14ac:dyDescent="0.3">
      <c r="F1891" t="s">
        <v>2998</v>
      </c>
      <c r="G1891" t="s">
        <v>1118</v>
      </c>
      <c r="H1891">
        <v>0.83633632543220604</v>
      </c>
      <c r="I1891">
        <v>0.83713397571874204</v>
      </c>
      <c r="J1891">
        <v>0.55313559322033901</v>
      </c>
      <c r="K1891">
        <v>9.8858851161913494E-2</v>
      </c>
      <c r="L1891" t="s">
        <v>2455</v>
      </c>
    </row>
    <row r="1892" spans="6:12" x14ac:dyDescent="0.3">
      <c r="F1892" t="s">
        <v>1967</v>
      </c>
      <c r="G1892" t="s">
        <v>1118</v>
      </c>
      <c r="H1892">
        <v>0.83633632543220604</v>
      </c>
      <c r="I1892">
        <v>0.83713397571874204</v>
      </c>
      <c r="J1892">
        <v>0.55313559322033901</v>
      </c>
      <c r="K1892">
        <v>9.8858851161913494E-2</v>
      </c>
      <c r="L1892" t="s">
        <v>10674</v>
      </c>
    </row>
    <row r="1893" spans="6:12" x14ac:dyDescent="0.3">
      <c r="F1893" t="s">
        <v>1319</v>
      </c>
      <c r="G1893" t="s">
        <v>1118</v>
      </c>
      <c r="H1893">
        <v>0.83633632543220604</v>
      </c>
      <c r="I1893">
        <v>0.83713397571874204</v>
      </c>
      <c r="J1893">
        <v>0.55313559322033901</v>
      </c>
      <c r="K1893">
        <v>9.8858851161913494E-2</v>
      </c>
      <c r="L1893" t="s">
        <v>791</v>
      </c>
    </row>
    <row r="1894" spans="6:12" x14ac:dyDescent="0.3">
      <c r="F1894" t="s">
        <v>2855</v>
      </c>
      <c r="G1894" t="s">
        <v>1118</v>
      </c>
      <c r="H1894">
        <v>0.83633632543220604</v>
      </c>
      <c r="I1894">
        <v>0.83713397571874204</v>
      </c>
      <c r="J1894">
        <v>0.55313559322033901</v>
      </c>
      <c r="K1894">
        <v>9.8858851161913494E-2</v>
      </c>
      <c r="L1894" t="s">
        <v>2455</v>
      </c>
    </row>
    <row r="1895" spans="6:12" x14ac:dyDescent="0.3">
      <c r="F1895" t="s">
        <v>1969</v>
      </c>
      <c r="G1895" t="s">
        <v>1118</v>
      </c>
      <c r="H1895">
        <v>0.83633632543220604</v>
      </c>
      <c r="I1895">
        <v>0.83713397571874204</v>
      </c>
      <c r="J1895">
        <v>0.55313559322033901</v>
      </c>
      <c r="K1895">
        <v>9.8858851161913494E-2</v>
      </c>
      <c r="L1895" t="s">
        <v>708</v>
      </c>
    </row>
    <row r="1896" spans="6:12" x14ac:dyDescent="0.3">
      <c r="F1896" t="s">
        <v>1710</v>
      </c>
      <c r="G1896" t="s">
        <v>1118</v>
      </c>
      <c r="H1896">
        <v>0.83633632543220604</v>
      </c>
      <c r="I1896">
        <v>0.83713397571874204</v>
      </c>
      <c r="J1896">
        <v>0.55313559322033901</v>
      </c>
      <c r="K1896">
        <v>9.8858851161913494E-2</v>
      </c>
      <c r="L1896" t="s">
        <v>9531</v>
      </c>
    </row>
    <row r="1897" spans="6:12" x14ac:dyDescent="0.3">
      <c r="F1897" t="s">
        <v>186</v>
      </c>
      <c r="G1897" t="s">
        <v>1118</v>
      </c>
      <c r="H1897">
        <v>0.83633632543220604</v>
      </c>
      <c r="I1897">
        <v>0.83713397571874204</v>
      </c>
      <c r="J1897">
        <v>0.55313559322033901</v>
      </c>
      <c r="K1897">
        <v>9.8858851161913494E-2</v>
      </c>
      <c r="L1897" t="s">
        <v>2455</v>
      </c>
    </row>
    <row r="1898" spans="6:12" x14ac:dyDescent="0.3">
      <c r="F1898" t="s">
        <v>3556</v>
      </c>
      <c r="G1898" t="s">
        <v>1118</v>
      </c>
      <c r="H1898">
        <v>0.83633632543220604</v>
      </c>
      <c r="I1898">
        <v>0.83713397571874204</v>
      </c>
      <c r="J1898">
        <v>0.55313559322033901</v>
      </c>
      <c r="K1898">
        <v>9.8858851161913494E-2</v>
      </c>
      <c r="L1898" t="s">
        <v>9240</v>
      </c>
    </row>
    <row r="1899" spans="6:12" x14ac:dyDescent="0.3">
      <c r="F1899" t="s">
        <v>321</v>
      </c>
      <c r="G1899" t="s">
        <v>1118</v>
      </c>
      <c r="H1899">
        <v>0.83633632543220604</v>
      </c>
      <c r="I1899">
        <v>0.83713397571874204</v>
      </c>
      <c r="J1899">
        <v>0.55313559322033901</v>
      </c>
      <c r="K1899">
        <v>9.8858851161913494E-2</v>
      </c>
      <c r="L1899" t="s">
        <v>2455</v>
      </c>
    </row>
    <row r="1900" spans="6:12" x14ac:dyDescent="0.3">
      <c r="F1900" t="s">
        <v>2865</v>
      </c>
      <c r="G1900" t="s">
        <v>1118</v>
      </c>
      <c r="H1900">
        <v>0.83633632543220604</v>
      </c>
      <c r="I1900">
        <v>0.83713397571874204</v>
      </c>
      <c r="J1900">
        <v>0.55313559322033901</v>
      </c>
      <c r="K1900">
        <v>9.8858851161913494E-2</v>
      </c>
      <c r="L1900" t="s">
        <v>2455</v>
      </c>
    </row>
    <row r="1901" spans="6:12" x14ac:dyDescent="0.3">
      <c r="F1901" t="s">
        <v>2442</v>
      </c>
      <c r="G1901" t="s">
        <v>1118</v>
      </c>
      <c r="H1901">
        <v>0.83633632543220604</v>
      </c>
      <c r="I1901">
        <v>0.83713397571874204</v>
      </c>
      <c r="J1901">
        <v>0.55313559322033901</v>
      </c>
      <c r="K1901">
        <v>9.8858851161913494E-2</v>
      </c>
      <c r="L1901" t="s">
        <v>2297</v>
      </c>
    </row>
    <row r="1902" spans="6:12" x14ac:dyDescent="0.3">
      <c r="F1902" t="s">
        <v>1974</v>
      </c>
      <c r="G1902" t="s">
        <v>1118</v>
      </c>
      <c r="H1902">
        <v>0.83633632543220604</v>
      </c>
      <c r="I1902">
        <v>0.83713397571874204</v>
      </c>
      <c r="J1902">
        <v>0.55313559322033901</v>
      </c>
      <c r="K1902">
        <v>9.8858851161913494E-2</v>
      </c>
      <c r="L1902" t="s">
        <v>2297</v>
      </c>
    </row>
    <row r="1903" spans="6:12" x14ac:dyDescent="0.3">
      <c r="F1903" t="s">
        <v>3557</v>
      </c>
      <c r="G1903" t="s">
        <v>1118</v>
      </c>
      <c r="H1903">
        <v>0.83633632543220604</v>
      </c>
      <c r="I1903">
        <v>0.83713397571874204</v>
      </c>
      <c r="J1903">
        <v>0.55313559322033901</v>
      </c>
      <c r="K1903">
        <v>9.8858851161913494E-2</v>
      </c>
      <c r="L1903" t="s">
        <v>9228</v>
      </c>
    </row>
    <row r="1904" spans="6:12" x14ac:dyDescent="0.3">
      <c r="F1904" t="s">
        <v>588</v>
      </c>
      <c r="G1904" t="s">
        <v>1118</v>
      </c>
      <c r="H1904">
        <v>0.83633632543220604</v>
      </c>
      <c r="I1904">
        <v>0.83713397571874204</v>
      </c>
      <c r="J1904">
        <v>0.55313559322033901</v>
      </c>
      <c r="K1904">
        <v>9.8858851161913494E-2</v>
      </c>
      <c r="L1904" t="s">
        <v>791</v>
      </c>
    </row>
    <row r="1905" spans="6:12" x14ac:dyDescent="0.3">
      <c r="F1905" t="s">
        <v>191</v>
      </c>
      <c r="G1905" t="s">
        <v>1118</v>
      </c>
      <c r="H1905">
        <v>0.83633632543220604</v>
      </c>
      <c r="I1905">
        <v>0.83713397571874204</v>
      </c>
      <c r="J1905">
        <v>0.55313559322033901</v>
      </c>
      <c r="K1905">
        <v>9.8858851161913494E-2</v>
      </c>
      <c r="L1905" t="s">
        <v>2455</v>
      </c>
    </row>
    <row r="1906" spans="6:12" x14ac:dyDescent="0.3">
      <c r="F1906" t="s">
        <v>192</v>
      </c>
      <c r="G1906" t="s">
        <v>1118</v>
      </c>
      <c r="H1906">
        <v>0.83633632543220604</v>
      </c>
      <c r="I1906">
        <v>0.83713397571874204</v>
      </c>
      <c r="J1906">
        <v>0.55313559322033901</v>
      </c>
      <c r="K1906">
        <v>9.8858851161913494E-2</v>
      </c>
      <c r="L1906" t="s">
        <v>2455</v>
      </c>
    </row>
    <row r="1907" spans="6:12" x14ac:dyDescent="0.3">
      <c r="F1907" t="s">
        <v>2868</v>
      </c>
      <c r="G1907" t="s">
        <v>1118</v>
      </c>
      <c r="H1907">
        <v>0.83633632543220604</v>
      </c>
      <c r="I1907">
        <v>0.83713397571874204</v>
      </c>
      <c r="J1907">
        <v>0.55313559322033901</v>
      </c>
      <c r="K1907">
        <v>9.8858851161913494E-2</v>
      </c>
      <c r="L1907" t="s">
        <v>2455</v>
      </c>
    </row>
    <row r="1908" spans="6:12" x14ac:dyDescent="0.3">
      <c r="F1908" t="s">
        <v>1720</v>
      </c>
      <c r="G1908" t="s">
        <v>1118</v>
      </c>
      <c r="H1908">
        <v>0.83633632543220604</v>
      </c>
      <c r="I1908">
        <v>0.83713397571874204</v>
      </c>
      <c r="J1908">
        <v>0.55313559322033901</v>
      </c>
      <c r="K1908">
        <v>9.8858851161913494E-2</v>
      </c>
      <c r="L1908" t="s">
        <v>2455</v>
      </c>
    </row>
    <row r="1909" spans="6:12" x14ac:dyDescent="0.3">
      <c r="F1909" t="s">
        <v>4011</v>
      </c>
      <c r="G1909" t="s">
        <v>1118</v>
      </c>
      <c r="H1909">
        <v>0.83633632543220604</v>
      </c>
      <c r="I1909">
        <v>0.83713397571874204</v>
      </c>
      <c r="J1909">
        <v>0.55313559322033901</v>
      </c>
      <c r="K1909">
        <v>9.8858851161913494E-2</v>
      </c>
      <c r="L1909" t="s">
        <v>9489</v>
      </c>
    </row>
    <row r="1910" spans="6:12" x14ac:dyDescent="0.3">
      <c r="F1910" t="s">
        <v>3004</v>
      </c>
      <c r="G1910" t="s">
        <v>1118</v>
      </c>
      <c r="H1910">
        <v>0.83633632543220604</v>
      </c>
      <c r="I1910">
        <v>0.83713397571874204</v>
      </c>
      <c r="J1910">
        <v>0.55313559322033901</v>
      </c>
      <c r="K1910">
        <v>9.8858851161913494E-2</v>
      </c>
      <c r="L1910" t="s">
        <v>2455</v>
      </c>
    </row>
    <row r="1911" spans="6:12" x14ac:dyDescent="0.3">
      <c r="F1911" t="s">
        <v>330</v>
      </c>
      <c r="G1911" t="s">
        <v>1118</v>
      </c>
      <c r="H1911">
        <v>0.83633632543220604</v>
      </c>
      <c r="I1911">
        <v>0.83713397571874204</v>
      </c>
      <c r="J1911">
        <v>0.55313559322033901</v>
      </c>
      <c r="K1911">
        <v>9.8858851161913494E-2</v>
      </c>
      <c r="L1911" t="s">
        <v>2455</v>
      </c>
    </row>
    <row r="1912" spans="6:12" x14ac:dyDescent="0.3">
      <c r="F1912" t="s">
        <v>332</v>
      </c>
      <c r="G1912" t="s">
        <v>1118</v>
      </c>
      <c r="H1912">
        <v>0.83633632543220604</v>
      </c>
      <c r="I1912">
        <v>0.83713397571874204</v>
      </c>
      <c r="J1912">
        <v>0.55313559322033901</v>
      </c>
      <c r="K1912">
        <v>9.8858851161913494E-2</v>
      </c>
      <c r="L1912" t="s">
        <v>2455</v>
      </c>
    </row>
    <row r="1913" spans="6:12" x14ac:dyDescent="0.3">
      <c r="F1913" t="s">
        <v>3641</v>
      </c>
      <c r="G1913" t="s">
        <v>1118</v>
      </c>
      <c r="H1913">
        <v>0.83633632543220604</v>
      </c>
      <c r="I1913">
        <v>0.83713397571874204</v>
      </c>
      <c r="J1913">
        <v>0.55313559322033901</v>
      </c>
      <c r="K1913">
        <v>9.8858851161913494E-2</v>
      </c>
      <c r="L1913" t="s">
        <v>10883</v>
      </c>
    </row>
    <row r="1914" spans="6:12" x14ac:dyDescent="0.3">
      <c r="F1914" t="s">
        <v>1990</v>
      </c>
      <c r="G1914" t="s">
        <v>1118</v>
      </c>
      <c r="H1914">
        <v>0.83633632543220604</v>
      </c>
      <c r="I1914">
        <v>0.83713397571874204</v>
      </c>
      <c r="J1914">
        <v>0.55313559322033901</v>
      </c>
      <c r="K1914">
        <v>9.8858851161913494E-2</v>
      </c>
      <c r="L1914" t="s">
        <v>9500</v>
      </c>
    </row>
    <row r="1915" spans="6:12" x14ac:dyDescent="0.3">
      <c r="F1915" t="s">
        <v>3620</v>
      </c>
      <c r="G1915" t="s">
        <v>1118</v>
      </c>
      <c r="H1915">
        <v>0.83633632543220604</v>
      </c>
      <c r="I1915">
        <v>0.83713397571874204</v>
      </c>
      <c r="J1915">
        <v>0.55313559322033901</v>
      </c>
      <c r="K1915">
        <v>9.8858851161913494E-2</v>
      </c>
      <c r="L1915" t="s">
        <v>10867</v>
      </c>
    </row>
    <row r="1916" spans="6:12" x14ac:dyDescent="0.3">
      <c r="F1916" t="s">
        <v>2332</v>
      </c>
      <c r="G1916" t="s">
        <v>1118</v>
      </c>
      <c r="H1916">
        <v>0.83633632543220604</v>
      </c>
      <c r="I1916">
        <v>0.83713397571874204</v>
      </c>
      <c r="J1916">
        <v>0.55313559322033901</v>
      </c>
      <c r="K1916">
        <v>9.8858851161913494E-2</v>
      </c>
      <c r="L1916" t="s">
        <v>2297</v>
      </c>
    </row>
    <row r="1917" spans="6:12" x14ac:dyDescent="0.3">
      <c r="F1917" t="s">
        <v>2333</v>
      </c>
      <c r="G1917" t="s">
        <v>1118</v>
      </c>
      <c r="H1917">
        <v>0.83633632543220604</v>
      </c>
      <c r="I1917">
        <v>0.83713397571874204</v>
      </c>
      <c r="J1917">
        <v>0.55313559322033901</v>
      </c>
      <c r="K1917">
        <v>9.8858851161913494E-2</v>
      </c>
      <c r="L1917" t="s">
        <v>2297</v>
      </c>
    </row>
    <row r="1918" spans="6:12" x14ac:dyDescent="0.3">
      <c r="F1918" t="s">
        <v>1992</v>
      </c>
      <c r="G1918" t="s">
        <v>1118</v>
      </c>
      <c r="H1918">
        <v>0.83633632543220604</v>
      </c>
      <c r="I1918">
        <v>0.83713397571874204</v>
      </c>
      <c r="J1918">
        <v>0.55313559322033901</v>
      </c>
      <c r="K1918">
        <v>9.8858851161913494E-2</v>
      </c>
      <c r="L1918" t="s">
        <v>11023</v>
      </c>
    </row>
    <row r="1919" spans="6:12" x14ac:dyDescent="0.3">
      <c r="F1919" t="s">
        <v>2334</v>
      </c>
      <c r="G1919" t="s">
        <v>1118</v>
      </c>
      <c r="H1919">
        <v>0.83633632543220604</v>
      </c>
      <c r="I1919">
        <v>0.83713397571874204</v>
      </c>
      <c r="J1919">
        <v>0.55313559322033901</v>
      </c>
      <c r="K1919">
        <v>9.8858851161913494E-2</v>
      </c>
      <c r="L1919" t="s">
        <v>2297</v>
      </c>
    </row>
    <row r="1920" spans="6:12" x14ac:dyDescent="0.3">
      <c r="F1920" t="s">
        <v>2337</v>
      </c>
      <c r="G1920" t="s">
        <v>1118</v>
      </c>
      <c r="H1920">
        <v>0.83633632543220604</v>
      </c>
      <c r="I1920">
        <v>0.83713397571874204</v>
      </c>
      <c r="J1920">
        <v>0.55313559322033901</v>
      </c>
      <c r="K1920">
        <v>9.8858851161913494E-2</v>
      </c>
      <c r="L1920" t="s">
        <v>2297</v>
      </c>
    </row>
    <row r="1921" spans="6:12" x14ac:dyDescent="0.3">
      <c r="F1921" t="s">
        <v>1998</v>
      </c>
      <c r="G1921" t="s">
        <v>1118</v>
      </c>
      <c r="H1921">
        <v>0.83633632543220604</v>
      </c>
      <c r="I1921">
        <v>0.83713397571874204</v>
      </c>
      <c r="J1921">
        <v>0.55313559322033901</v>
      </c>
      <c r="K1921">
        <v>9.8858851161913494E-2</v>
      </c>
      <c r="L1921" t="s">
        <v>2299</v>
      </c>
    </row>
    <row r="1922" spans="6:12" x14ac:dyDescent="0.3">
      <c r="F1922" t="s">
        <v>2338</v>
      </c>
      <c r="G1922" t="s">
        <v>1118</v>
      </c>
      <c r="H1922">
        <v>0.83633632543220604</v>
      </c>
      <c r="I1922">
        <v>0.83713397571874204</v>
      </c>
      <c r="J1922">
        <v>0.55313559322033901</v>
      </c>
      <c r="K1922">
        <v>9.8858851161913494E-2</v>
      </c>
      <c r="L1922" t="s">
        <v>2297</v>
      </c>
    </row>
    <row r="1923" spans="6:12" x14ac:dyDescent="0.3">
      <c r="F1923" t="s">
        <v>1037</v>
      </c>
      <c r="G1923" t="s">
        <v>1118</v>
      </c>
      <c r="H1923">
        <v>0.83633632543220604</v>
      </c>
      <c r="I1923">
        <v>0.83713397571874204</v>
      </c>
      <c r="J1923">
        <v>0.55313559322033901</v>
      </c>
      <c r="K1923">
        <v>9.8858851161913494E-2</v>
      </c>
      <c r="L1923" t="s">
        <v>791</v>
      </c>
    </row>
    <row r="1924" spans="6:12" x14ac:dyDescent="0.3">
      <c r="F1924" t="s">
        <v>3793</v>
      </c>
      <c r="G1924" t="s">
        <v>1118</v>
      </c>
      <c r="H1924">
        <v>0.83633632543220604</v>
      </c>
      <c r="I1924">
        <v>0.83713397571874204</v>
      </c>
      <c r="J1924">
        <v>0.55313559322033901</v>
      </c>
      <c r="K1924">
        <v>9.8858851161913494E-2</v>
      </c>
      <c r="L1924" t="s">
        <v>9141</v>
      </c>
    </row>
    <row r="1925" spans="6:12" x14ac:dyDescent="0.3">
      <c r="F1925" t="s">
        <v>337</v>
      </c>
      <c r="G1925" t="s">
        <v>1118</v>
      </c>
      <c r="H1925">
        <v>0.83633632543220604</v>
      </c>
      <c r="I1925">
        <v>0.83713397571874204</v>
      </c>
      <c r="J1925">
        <v>0.55313559322033901</v>
      </c>
      <c r="K1925">
        <v>9.8858851161913494E-2</v>
      </c>
      <c r="L1925" t="s">
        <v>2455</v>
      </c>
    </row>
    <row r="1926" spans="6:12" x14ac:dyDescent="0.3">
      <c r="F1926" t="s">
        <v>194</v>
      </c>
      <c r="G1926" t="s">
        <v>1118</v>
      </c>
      <c r="H1926">
        <v>0.83633632543220604</v>
      </c>
      <c r="I1926">
        <v>0.83713397571874204</v>
      </c>
      <c r="J1926">
        <v>0.55313559322033901</v>
      </c>
      <c r="K1926">
        <v>9.8858851161913494E-2</v>
      </c>
      <c r="L1926" t="s">
        <v>2455</v>
      </c>
    </row>
    <row r="1927" spans="6:12" x14ac:dyDescent="0.3">
      <c r="F1927" t="s">
        <v>2353</v>
      </c>
      <c r="G1927" t="s">
        <v>1118</v>
      </c>
      <c r="H1927">
        <v>0.83633632543220604</v>
      </c>
      <c r="I1927">
        <v>0.83713397571874204</v>
      </c>
      <c r="J1927">
        <v>0.55313559322033901</v>
      </c>
      <c r="K1927">
        <v>9.8858851161913494E-2</v>
      </c>
      <c r="L1927" t="s">
        <v>2297</v>
      </c>
    </row>
    <row r="1928" spans="6:12" x14ac:dyDescent="0.3">
      <c r="F1928" t="s">
        <v>340</v>
      </c>
      <c r="G1928" t="s">
        <v>1118</v>
      </c>
      <c r="H1928">
        <v>0.83633632543220604</v>
      </c>
      <c r="I1928">
        <v>0.83713397571874204</v>
      </c>
      <c r="J1928">
        <v>0.55313559322033901</v>
      </c>
      <c r="K1928">
        <v>9.8858851161913494E-2</v>
      </c>
      <c r="L1928" t="s">
        <v>2455</v>
      </c>
    </row>
    <row r="1929" spans="6:12" x14ac:dyDescent="0.3">
      <c r="F1929" t="s">
        <v>1372</v>
      </c>
      <c r="G1929" t="s">
        <v>1118</v>
      </c>
      <c r="H1929">
        <v>0.83633632543220604</v>
      </c>
      <c r="I1929">
        <v>0.83713397571874204</v>
      </c>
      <c r="J1929">
        <v>0.55313559322033901</v>
      </c>
      <c r="K1929">
        <v>9.8858851161913494E-2</v>
      </c>
      <c r="L1929" t="s">
        <v>9504</v>
      </c>
    </row>
    <row r="1930" spans="6:12" x14ac:dyDescent="0.3">
      <c r="F1930" t="s">
        <v>341</v>
      </c>
      <c r="G1930" t="s">
        <v>1118</v>
      </c>
      <c r="H1930">
        <v>0.83633632543220604</v>
      </c>
      <c r="I1930">
        <v>0.83713397571874204</v>
      </c>
      <c r="J1930">
        <v>0.55313559322033901</v>
      </c>
      <c r="K1930">
        <v>9.8858851161913494E-2</v>
      </c>
      <c r="L1930" t="s">
        <v>9141</v>
      </c>
    </row>
    <row r="1931" spans="6:12" x14ac:dyDescent="0.3">
      <c r="F1931" t="s">
        <v>8197</v>
      </c>
      <c r="G1931" t="s">
        <v>1118</v>
      </c>
      <c r="H1931">
        <v>0.83633632543220604</v>
      </c>
      <c r="I1931">
        <v>0.83713397571874204</v>
      </c>
      <c r="J1931">
        <v>0.55313559322033901</v>
      </c>
      <c r="K1931">
        <v>9.8858851161913494E-2</v>
      </c>
      <c r="L1931" t="s">
        <v>9186</v>
      </c>
    </row>
    <row r="1932" spans="6:12" x14ac:dyDescent="0.3">
      <c r="F1932" t="s">
        <v>1381</v>
      </c>
      <c r="G1932" t="s">
        <v>1118</v>
      </c>
      <c r="H1932">
        <v>0.83633632543220604</v>
      </c>
      <c r="I1932">
        <v>0.83713397571874204</v>
      </c>
      <c r="J1932">
        <v>0.55313559322033901</v>
      </c>
      <c r="K1932">
        <v>9.8858851161913494E-2</v>
      </c>
      <c r="L1932" t="s">
        <v>9186</v>
      </c>
    </row>
    <row r="1933" spans="6:12" x14ac:dyDescent="0.3">
      <c r="F1933" t="s">
        <v>3962</v>
      </c>
      <c r="G1933" t="s">
        <v>1118</v>
      </c>
      <c r="H1933">
        <v>0.83633632543220604</v>
      </c>
      <c r="I1933">
        <v>0.83713397571874204</v>
      </c>
      <c r="J1933">
        <v>0.55313559322033901</v>
      </c>
      <c r="K1933">
        <v>9.8858851161913494E-2</v>
      </c>
      <c r="L1933" t="s">
        <v>9531</v>
      </c>
    </row>
    <row r="1934" spans="6:12" x14ac:dyDescent="0.3">
      <c r="F1934" t="s">
        <v>1387</v>
      </c>
      <c r="G1934" t="s">
        <v>1118</v>
      </c>
      <c r="H1934">
        <v>0.83633632543220604</v>
      </c>
      <c r="I1934">
        <v>0.83713397571874204</v>
      </c>
      <c r="J1934">
        <v>0.55313559322033901</v>
      </c>
      <c r="K1934">
        <v>9.8858851161913494E-2</v>
      </c>
      <c r="L1934" t="s">
        <v>9254</v>
      </c>
    </row>
    <row r="1935" spans="6:12" x14ac:dyDescent="0.3">
      <c r="F1935" t="s">
        <v>3010</v>
      </c>
      <c r="G1935" t="s">
        <v>1118</v>
      </c>
      <c r="H1935">
        <v>0.83633632543220604</v>
      </c>
      <c r="I1935">
        <v>0.83713397571874204</v>
      </c>
      <c r="J1935">
        <v>0.55313559322033901</v>
      </c>
      <c r="K1935">
        <v>9.8858851161913494E-2</v>
      </c>
      <c r="L1935" t="s">
        <v>9251</v>
      </c>
    </row>
    <row r="1936" spans="6:12" x14ac:dyDescent="0.3">
      <c r="F1936" t="s">
        <v>2021</v>
      </c>
      <c r="G1936" t="s">
        <v>1118</v>
      </c>
      <c r="H1936">
        <v>0.83633632543220604</v>
      </c>
      <c r="I1936">
        <v>0.83713397571874204</v>
      </c>
      <c r="J1936">
        <v>0.55313559322033901</v>
      </c>
      <c r="K1936">
        <v>9.8858851161913494E-2</v>
      </c>
      <c r="L1936" t="s">
        <v>9251</v>
      </c>
    </row>
    <row r="1937" spans="6:12" x14ac:dyDescent="0.3">
      <c r="F1937" t="s">
        <v>1735</v>
      </c>
      <c r="G1937" t="s">
        <v>1118</v>
      </c>
      <c r="H1937">
        <v>0.83633632543220604</v>
      </c>
      <c r="I1937">
        <v>0.83713397571874204</v>
      </c>
      <c r="J1937">
        <v>0.55313559322033901</v>
      </c>
      <c r="K1937">
        <v>9.8858851161913494E-2</v>
      </c>
      <c r="L1937" t="s">
        <v>2455</v>
      </c>
    </row>
    <row r="1938" spans="6:12" x14ac:dyDescent="0.3">
      <c r="F1938" t="s">
        <v>3015</v>
      </c>
      <c r="G1938" t="s">
        <v>1118</v>
      </c>
      <c r="H1938">
        <v>0.83633632543220604</v>
      </c>
      <c r="I1938">
        <v>0.83713397571874204</v>
      </c>
      <c r="J1938">
        <v>0.55313559322033901</v>
      </c>
      <c r="K1938">
        <v>9.8858851161913494E-2</v>
      </c>
      <c r="L1938" t="s">
        <v>10867</v>
      </c>
    </row>
    <row r="1939" spans="6:12" x14ac:dyDescent="0.3">
      <c r="F1939" t="s">
        <v>1738</v>
      </c>
      <c r="G1939" t="s">
        <v>1118</v>
      </c>
      <c r="H1939">
        <v>0.83633632543220604</v>
      </c>
      <c r="I1939">
        <v>0.83713397571874204</v>
      </c>
      <c r="J1939">
        <v>0.55313559322033901</v>
      </c>
      <c r="K1939">
        <v>9.8858851161913494E-2</v>
      </c>
      <c r="L1939" t="s">
        <v>11007</v>
      </c>
    </row>
    <row r="1940" spans="6:12" x14ac:dyDescent="0.3">
      <c r="F1940" t="s">
        <v>2029</v>
      </c>
      <c r="G1940" t="s">
        <v>1118</v>
      </c>
      <c r="H1940">
        <v>0.83633632543220604</v>
      </c>
      <c r="I1940">
        <v>0.83713397571874204</v>
      </c>
      <c r="J1940">
        <v>0.55313559322033901</v>
      </c>
      <c r="K1940">
        <v>9.8858851161913494E-2</v>
      </c>
      <c r="L1940" t="s">
        <v>9235</v>
      </c>
    </row>
    <row r="1941" spans="6:12" x14ac:dyDescent="0.3">
      <c r="F1941" t="s">
        <v>4015</v>
      </c>
      <c r="G1941" t="s">
        <v>1118</v>
      </c>
      <c r="H1941">
        <v>0.83633632543220604</v>
      </c>
      <c r="I1941">
        <v>0.83713397571874204</v>
      </c>
      <c r="J1941">
        <v>0.55313559322033901</v>
      </c>
      <c r="K1941">
        <v>9.8858851161913494E-2</v>
      </c>
      <c r="L1941" t="s">
        <v>9489</v>
      </c>
    </row>
    <row r="1942" spans="6:12" x14ac:dyDescent="0.3">
      <c r="F1942" t="s">
        <v>1393</v>
      </c>
      <c r="G1942" t="s">
        <v>1118</v>
      </c>
      <c r="H1942">
        <v>0.83633632543220604</v>
      </c>
      <c r="I1942">
        <v>0.83713397571874204</v>
      </c>
      <c r="J1942">
        <v>0.55313559322033901</v>
      </c>
      <c r="K1942">
        <v>9.8858851161913494E-2</v>
      </c>
      <c r="L1942" t="s">
        <v>791</v>
      </c>
    </row>
    <row r="1943" spans="6:12" x14ac:dyDescent="0.3">
      <c r="F1943" t="s">
        <v>1396</v>
      </c>
      <c r="G1943" t="s">
        <v>1118</v>
      </c>
      <c r="H1943">
        <v>0.83633632543220604</v>
      </c>
      <c r="I1943">
        <v>0.83713397571874204</v>
      </c>
      <c r="J1943">
        <v>0.55313559322033901</v>
      </c>
      <c r="K1943">
        <v>9.8858851161913494E-2</v>
      </c>
      <c r="L1943" t="s">
        <v>9504</v>
      </c>
    </row>
    <row r="1944" spans="6:12" x14ac:dyDescent="0.3">
      <c r="F1944" t="s">
        <v>1401</v>
      </c>
      <c r="G1944" t="s">
        <v>1118</v>
      </c>
      <c r="H1944">
        <v>0.83633632543220604</v>
      </c>
      <c r="I1944">
        <v>0.83713397571874204</v>
      </c>
      <c r="J1944">
        <v>0.55313559322033901</v>
      </c>
      <c r="K1944">
        <v>9.8858851161913494E-2</v>
      </c>
      <c r="L1944" t="s">
        <v>1537</v>
      </c>
    </row>
    <row r="1945" spans="6:12" x14ac:dyDescent="0.3">
      <c r="F1945" t="s">
        <v>614</v>
      </c>
      <c r="G1945" t="s">
        <v>1118</v>
      </c>
      <c r="H1945">
        <v>0.83633632543220604</v>
      </c>
      <c r="I1945">
        <v>0.83713397571874204</v>
      </c>
      <c r="J1945">
        <v>0.55313559322033901</v>
      </c>
      <c r="K1945">
        <v>9.8858851161913494E-2</v>
      </c>
      <c r="L1945" t="s">
        <v>791</v>
      </c>
    </row>
    <row r="1946" spans="6:12" x14ac:dyDescent="0.3">
      <c r="F1946" t="s">
        <v>195</v>
      </c>
      <c r="G1946" t="s">
        <v>1118</v>
      </c>
      <c r="H1946">
        <v>0.83633632543220604</v>
      </c>
      <c r="I1946">
        <v>0.83713397571874204</v>
      </c>
      <c r="J1946">
        <v>0.55313559322033901</v>
      </c>
      <c r="K1946">
        <v>9.8858851161913494E-2</v>
      </c>
      <c r="L1946" t="s">
        <v>2455</v>
      </c>
    </row>
    <row r="1947" spans="6:12" x14ac:dyDescent="0.3">
      <c r="F1947" t="s">
        <v>615</v>
      </c>
      <c r="G1947" t="s">
        <v>1118</v>
      </c>
      <c r="H1947">
        <v>0.83633632543220604</v>
      </c>
      <c r="I1947">
        <v>0.83713397571874204</v>
      </c>
      <c r="J1947">
        <v>0.55313559322033901</v>
      </c>
      <c r="K1947">
        <v>9.8858851161913494E-2</v>
      </c>
      <c r="L1947" t="s">
        <v>9141</v>
      </c>
    </row>
    <row r="1948" spans="6:12" x14ac:dyDescent="0.3">
      <c r="F1948" t="s">
        <v>196</v>
      </c>
      <c r="G1948" t="s">
        <v>1118</v>
      </c>
      <c r="H1948">
        <v>0.83633632543220604</v>
      </c>
      <c r="I1948">
        <v>0.83713397571874204</v>
      </c>
      <c r="J1948">
        <v>0.55313559322033901</v>
      </c>
      <c r="K1948">
        <v>9.8858851161913494E-2</v>
      </c>
      <c r="L1948" t="s">
        <v>2455</v>
      </c>
    </row>
    <row r="1949" spans="6:12" x14ac:dyDescent="0.3">
      <c r="F1949" t="s">
        <v>2898</v>
      </c>
      <c r="G1949" t="s">
        <v>1118</v>
      </c>
      <c r="H1949">
        <v>0.83633632543220604</v>
      </c>
      <c r="I1949">
        <v>0.83713397571874204</v>
      </c>
      <c r="J1949">
        <v>0.55313559322033901</v>
      </c>
      <c r="K1949">
        <v>9.8858851161913494E-2</v>
      </c>
      <c r="L1949" t="s">
        <v>2455</v>
      </c>
    </row>
    <row r="1950" spans="6:12" x14ac:dyDescent="0.3">
      <c r="F1950" t="s">
        <v>1749</v>
      </c>
      <c r="G1950" t="s">
        <v>1118</v>
      </c>
      <c r="H1950">
        <v>0.83633632543220604</v>
      </c>
      <c r="I1950">
        <v>0.83713397571874204</v>
      </c>
      <c r="J1950">
        <v>0.55313559322033901</v>
      </c>
      <c r="K1950">
        <v>9.8858851161913494E-2</v>
      </c>
      <c r="L1950" t="s">
        <v>2455</v>
      </c>
    </row>
    <row r="1951" spans="6:12" x14ac:dyDescent="0.3">
      <c r="F1951" t="s">
        <v>350</v>
      </c>
      <c r="G1951" t="s">
        <v>1118</v>
      </c>
      <c r="H1951">
        <v>0.83633632543220604</v>
      </c>
      <c r="I1951">
        <v>0.83713397571874204</v>
      </c>
      <c r="J1951">
        <v>0.55313559322033901</v>
      </c>
      <c r="K1951">
        <v>9.8858851161913494E-2</v>
      </c>
      <c r="L1951" t="s">
        <v>2455</v>
      </c>
    </row>
    <row r="1952" spans="6:12" x14ac:dyDescent="0.3">
      <c r="F1952" t="s">
        <v>351</v>
      </c>
      <c r="G1952" t="s">
        <v>1118</v>
      </c>
      <c r="H1952">
        <v>0.83633632543220604</v>
      </c>
      <c r="I1952">
        <v>0.83713397571874204</v>
      </c>
      <c r="J1952">
        <v>0.55313559322033901</v>
      </c>
      <c r="K1952">
        <v>9.8858851161913494E-2</v>
      </c>
      <c r="L1952" t="s">
        <v>2455</v>
      </c>
    </row>
    <row r="1953" spans="6:12" x14ac:dyDescent="0.3">
      <c r="F1953" t="s">
        <v>3019</v>
      </c>
      <c r="G1953" t="s">
        <v>1118</v>
      </c>
      <c r="H1953">
        <v>0.83633632543220604</v>
      </c>
      <c r="I1953">
        <v>0.83713397571874204</v>
      </c>
      <c r="J1953">
        <v>0.55313559322033901</v>
      </c>
      <c r="K1953">
        <v>9.8858851161913494E-2</v>
      </c>
      <c r="L1953" t="s">
        <v>10867</v>
      </c>
    </row>
    <row r="1954" spans="6:12" x14ac:dyDescent="0.3">
      <c r="F1954" t="s">
        <v>2056</v>
      </c>
      <c r="G1954" t="s">
        <v>1118</v>
      </c>
      <c r="H1954">
        <v>0.83633632543220604</v>
      </c>
      <c r="I1954">
        <v>0.83713397571874204</v>
      </c>
      <c r="J1954">
        <v>0.55313559322033901</v>
      </c>
      <c r="K1954">
        <v>9.8858851161913494E-2</v>
      </c>
      <c r="L1954" t="s">
        <v>9500</v>
      </c>
    </row>
    <row r="1955" spans="6:12" x14ac:dyDescent="0.3">
      <c r="F1955" t="s">
        <v>2366</v>
      </c>
      <c r="G1955" t="s">
        <v>1118</v>
      </c>
      <c r="H1955">
        <v>0.83633632543220604</v>
      </c>
      <c r="I1955">
        <v>0.83713397571874204</v>
      </c>
      <c r="J1955">
        <v>0.55313559322033901</v>
      </c>
      <c r="K1955">
        <v>9.8858851161913494E-2</v>
      </c>
      <c r="L1955" t="s">
        <v>2297</v>
      </c>
    </row>
    <row r="1956" spans="6:12" x14ac:dyDescent="0.3">
      <c r="F1956" t="s">
        <v>2367</v>
      </c>
      <c r="G1956" t="s">
        <v>1118</v>
      </c>
      <c r="H1956">
        <v>0.83633632543220604</v>
      </c>
      <c r="I1956">
        <v>0.83713397571874204</v>
      </c>
      <c r="J1956">
        <v>0.55313559322033901</v>
      </c>
      <c r="K1956">
        <v>9.8858851161913494E-2</v>
      </c>
      <c r="L1956" t="s">
        <v>2297</v>
      </c>
    </row>
    <row r="1957" spans="6:12" x14ac:dyDescent="0.3">
      <c r="F1957" t="s">
        <v>3564</v>
      </c>
      <c r="G1957" t="s">
        <v>1118</v>
      </c>
      <c r="H1957">
        <v>0.83633632543220604</v>
      </c>
      <c r="I1957">
        <v>0.83713397571874204</v>
      </c>
      <c r="J1957">
        <v>0.55313559322033901</v>
      </c>
      <c r="K1957">
        <v>9.8858851161913494E-2</v>
      </c>
      <c r="L1957" t="s">
        <v>9403</v>
      </c>
    </row>
    <row r="1958" spans="6:12" x14ac:dyDescent="0.3">
      <c r="F1958" t="s">
        <v>2062</v>
      </c>
      <c r="G1958" t="s">
        <v>1118</v>
      </c>
      <c r="H1958">
        <v>0.83633632543220604</v>
      </c>
      <c r="I1958">
        <v>0.83713397571874204</v>
      </c>
      <c r="J1958">
        <v>0.55313559322033901</v>
      </c>
      <c r="K1958">
        <v>9.8858851161913494E-2</v>
      </c>
      <c r="L1958" t="s">
        <v>2297</v>
      </c>
    </row>
    <row r="1959" spans="6:12" x14ac:dyDescent="0.3">
      <c r="F1959" t="s">
        <v>2065</v>
      </c>
      <c r="G1959" t="s">
        <v>1118</v>
      </c>
      <c r="H1959">
        <v>0.83633632543220604</v>
      </c>
      <c r="I1959">
        <v>0.83713397571874204</v>
      </c>
      <c r="J1959">
        <v>0.55313559322033901</v>
      </c>
      <c r="K1959">
        <v>9.8858851161913494E-2</v>
      </c>
      <c r="L1959" t="s">
        <v>11023</v>
      </c>
    </row>
    <row r="1960" spans="6:12" x14ac:dyDescent="0.3">
      <c r="F1960" t="s">
        <v>1755</v>
      </c>
      <c r="G1960" t="s">
        <v>1118</v>
      </c>
      <c r="H1960">
        <v>0.83633632543220604</v>
      </c>
      <c r="I1960">
        <v>0.83713397571874204</v>
      </c>
      <c r="J1960">
        <v>0.55313559322033901</v>
      </c>
      <c r="K1960">
        <v>9.8858851161913494E-2</v>
      </c>
      <c r="L1960" t="s">
        <v>9424</v>
      </c>
    </row>
    <row r="1961" spans="6:12" x14ac:dyDescent="0.3">
      <c r="F1961" t="s">
        <v>2068</v>
      </c>
      <c r="G1961" t="s">
        <v>1118</v>
      </c>
      <c r="H1961">
        <v>0.83633632543220604</v>
      </c>
      <c r="I1961">
        <v>0.83713397571874204</v>
      </c>
      <c r="J1961">
        <v>0.55313559322033901</v>
      </c>
      <c r="K1961">
        <v>9.8858851161913494E-2</v>
      </c>
      <c r="L1961" t="s">
        <v>2299</v>
      </c>
    </row>
    <row r="1962" spans="6:12" x14ac:dyDescent="0.3">
      <c r="F1962" t="s">
        <v>356</v>
      </c>
      <c r="G1962" t="s">
        <v>1118</v>
      </c>
      <c r="H1962">
        <v>0.83633632543220604</v>
      </c>
      <c r="I1962">
        <v>0.83713397571874204</v>
      </c>
      <c r="J1962">
        <v>0.55313559322033901</v>
      </c>
      <c r="K1962">
        <v>9.8858851161913494E-2</v>
      </c>
      <c r="L1962" t="s">
        <v>2297</v>
      </c>
    </row>
    <row r="1963" spans="6:12" x14ac:dyDescent="0.3">
      <c r="F1963" t="s">
        <v>3566</v>
      </c>
      <c r="G1963" t="s">
        <v>1118</v>
      </c>
      <c r="H1963">
        <v>0.83633632543220604</v>
      </c>
      <c r="I1963">
        <v>0.83713397571874204</v>
      </c>
      <c r="J1963">
        <v>0.55313559322033901</v>
      </c>
      <c r="K1963">
        <v>9.8858851161913494E-2</v>
      </c>
      <c r="L1963" t="s">
        <v>9228</v>
      </c>
    </row>
    <row r="1964" spans="6:12" x14ac:dyDescent="0.3">
      <c r="F1964" t="s">
        <v>2372</v>
      </c>
      <c r="G1964" t="s">
        <v>1118</v>
      </c>
      <c r="H1964">
        <v>0.83633632543220604</v>
      </c>
      <c r="I1964">
        <v>0.83713397571874204</v>
      </c>
      <c r="J1964">
        <v>0.55313559322033901</v>
      </c>
      <c r="K1964">
        <v>9.8858851161913494E-2</v>
      </c>
      <c r="L1964" t="s">
        <v>2299</v>
      </c>
    </row>
    <row r="1965" spans="6:12" x14ac:dyDescent="0.3">
      <c r="F1965" t="s">
        <v>1758</v>
      </c>
      <c r="G1965" t="s">
        <v>1118</v>
      </c>
      <c r="H1965">
        <v>0.83633632543220604</v>
      </c>
      <c r="I1965">
        <v>0.83713397571874204</v>
      </c>
      <c r="J1965">
        <v>0.55313559322033901</v>
      </c>
      <c r="K1965">
        <v>9.8858851161913494E-2</v>
      </c>
      <c r="L1965" t="s">
        <v>2452</v>
      </c>
    </row>
    <row r="1966" spans="6:12" x14ac:dyDescent="0.3">
      <c r="F1966" t="s">
        <v>1414</v>
      </c>
      <c r="G1966" t="s">
        <v>1118</v>
      </c>
      <c r="H1966">
        <v>0.83633632543220604</v>
      </c>
      <c r="I1966">
        <v>0.83713397571874204</v>
      </c>
      <c r="J1966">
        <v>0.55313559322033901</v>
      </c>
      <c r="K1966">
        <v>9.8858851161913494E-2</v>
      </c>
      <c r="L1966" t="s">
        <v>9235</v>
      </c>
    </row>
    <row r="1967" spans="6:12" x14ac:dyDescent="0.3">
      <c r="F1967" t="s">
        <v>2907</v>
      </c>
      <c r="G1967" t="s">
        <v>1118</v>
      </c>
      <c r="H1967">
        <v>0.83633632543220604</v>
      </c>
      <c r="I1967">
        <v>0.83713397571874204</v>
      </c>
      <c r="J1967">
        <v>0.55313559322033901</v>
      </c>
      <c r="K1967">
        <v>9.8858851161913494E-2</v>
      </c>
      <c r="L1967" t="s">
        <v>2455</v>
      </c>
    </row>
    <row r="1968" spans="6:12" x14ac:dyDescent="0.3">
      <c r="F1968" t="s">
        <v>3567</v>
      </c>
      <c r="G1968" t="s">
        <v>1118</v>
      </c>
      <c r="H1968">
        <v>0.83633632543220604</v>
      </c>
      <c r="I1968">
        <v>0.83713397571874204</v>
      </c>
      <c r="J1968">
        <v>0.55313559322033901</v>
      </c>
      <c r="K1968">
        <v>9.8858851161913494E-2</v>
      </c>
      <c r="L1968" t="s">
        <v>9403</v>
      </c>
    </row>
    <row r="1969" spans="6:12" x14ac:dyDescent="0.3">
      <c r="F1969" t="s">
        <v>2079</v>
      </c>
      <c r="G1969" t="s">
        <v>1118</v>
      </c>
      <c r="H1969">
        <v>0.83633632543220604</v>
      </c>
      <c r="I1969">
        <v>0.83713397571874204</v>
      </c>
      <c r="J1969">
        <v>0.55313559322033901</v>
      </c>
      <c r="K1969">
        <v>9.8858851161913494E-2</v>
      </c>
      <c r="L1969" t="s">
        <v>2299</v>
      </c>
    </row>
    <row r="1970" spans="6:12" x14ac:dyDescent="0.3">
      <c r="F1970" t="s">
        <v>2376</v>
      </c>
      <c r="G1970" t="s">
        <v>1118</v>
      </c>
      <c r="H1970">
        <v>0.83633632543220604</v>
      </c>
      <c r="I1970">
        <v>0.83713397571874204</v>
      </c>
      <c r="J1970">
        <v>0.55313559322033901</v>
      </c>
      <c r="K1970">
        <v>9.8858851161913494E-2</v>
      </c>
      <c r="L1970" t="s">
        <v>2299</v>
      </c>
    </row>
    <row r="1971" spans="6:12" x14ac:dyDescent="0.3">
      <c r="F1971" t="s">
        <v>1420</v>
      </c>
      <c r="G1971" t="s">
        <v>1118</v>
      </c>
      <c r="H1971">
        <v>0.83633632543220604</v>
      </c>
      <c r="I1971">
        <v>0.83713397571874204</v>
      </c>
      <c r="J1971">
        <v>0.55313559322033901</v>
      </c>
      <c r="K1971">
        <v>9.8858851161913494E-2</v>
      </c>
      <c r="L1971" t="s">
        <v>9283</v>
      </c>
    </row>
    <row r="1972" spans="6:12" x14ac:dyDescent="0.3">
      <c r="F1972" t="s">
        <v>1764</v>
      </c>
      <c r="G1972" t="s">
        <v>1118</v>
      </c>
      <c r="H1972">
        <v>0.83633632543220604</v>
      </c>
      <c r="I1972">
        <v>0.83713397571874204</v>
      </c>
      <c r="J1972">
        <v>0.55313559322033901</v>
      </c>
      <c r="K1972">
        <v>9.8858851161913494E-2</v>
      </c>
      <c r="L1972" t="s">
        <v>13443</v>
      </c>
    </row>
    <row r="1973" spans="6:12" x14ac:dyDescent="0.3">
      <c r="F1973" t="s">
        <v>197</v>
      </c>
      <c r="G1973" t="s">
        <v>1118</v>
      </c>
      <c r="H1973">
        <v>0.83633632543220604</v>
      </c>
      <c r="I1973">
        <v>0.83713397571874204</v>
      </c>
      <c r="J1973">
        <v>0.55313559322033901</v>
      </c>
      <c r="K1973">
        <v>9.8858851161913494E-2</v>
      </c>
      <c r="L1973" t="s">
        <v>2455</v>
      </c>
    </row>
    <row r="1974" spans="6:12" x14ac:dyDescent="0.3">
      <c r="F1974" t="s">
        <v>1765</v>
      </c>
      <c r="G1974" t="s">
        <v>1118</v>
      </c>
      <c r="H1974">
        <v>0.83633632543220604</v>
      </c>
      <c r="I1974">
        <v>0.83713397571874204</v>
      </c>
      <c r="J1974">
        <v>0.55313559322033901</v>
      </c>
      <c r="K1974">
        <v>9.8858851161913494E-2</v>
      </c>
      <c r="L1974" t="s">
        <v>10832</v>
      </c>
    </row>
    <row r="1975" spans="6:12" x14ac:dyDescent="0.3">
      <c r="F1975" t="s">
        <v>2913</v>
      </c>
      <c r="G1975" t="s">
        <v>1118</v>
      </c>
      <c r="H1975">
        <v>0.83633632543220604</v>
      </c>
      <c r="I1975">
        <v>0.83713397571874204</v>
      </c>
      <c r="J1975">
        <v>0.55313559322033901</v>
      </c>
      <c r="K1975">
        <v>9.8858851161913494E-2</v>
      </c>
      <c r="L1975" t="s">
        <v>2455</v>
      </c>
    </row>
    <row r="1976" spans="6:12" x14ac:dyDescent="0.3">
      <c r="F1976" t="s">
        <v>363</v>
      </c>
      <c r="G1976" t="s">
        <v>1118</v>
      </c>
      <c r="H1976">
        <v>0.83633632543220604</v>
      </c>
      <c r="I1976">
        <v>0.83713397571874204</v>
      </c>
      <c r="J1976">
        <v>0.55313559322033901</v>
      </c>
      <c r="K1976">
        <v>9.8858851161913494E-2</v>
      </c>
      <c r="L1976" t="s">
        <v>2455</v>
      </c>
    </row>
    <row r="1977" spans="6:12" x14ac:dyDescent="0.3">
      <c r="F1977" t="s">
        <v>364</v>
      </c>
      <c r="G1977" t="s">
        <v>1118</v>
      </c>
      <c r="H1977">
        <v>0.83633632543220604</v>
      </c>
      <c r="I1977">
        <v>0.83713397571874204</v>
      </c>
      <c r="J1977">
        <v>0.55313559322033901</v>
      </c>
      <c r="K1977">
        <v>9.8858851161913494E-2</v>
      </c>
      <c r="L1977" t="s">
        <v>2455</v>
      </c>
    </row>
    <row r="1978" spans="6:12" x14ac:dyDescent="0.3">
      <c r="F1978" t="s">
        <v>626</v>
      </c>
      <c r="G1978" t="s">
        <v>1118</v>
      </c>
      <c r="H1978">
        <v>0.83633632543220604</v>
      </c>
      <c r="I1978">
        <v>0.83713397571874204</v>
      </c>
      <c r="J1978">
        <v>0.55313559322033901</v>
      </c>
      <c r="K1978">
        <v>9.8858851161913494E-2</v>
      </c>
      <c r="L1978" t="s">
        <v>9141</v>
      </c>
    </row>
    <row r="1979" spans="6:12" x14ac:dyDescent="0.3">
      <c r="F1979" t="s">
        <v>85</v>
      </c>
      <c r="G1979" t="s">
        <v>1118</v>
      </c>
      <c r="H1979">
        <v>0.83633632543220604</v>
      </c>
      <c r="I1979">
        <v>0.83713397571874204</v>
      </c>
      <c r="J1979">
        <v>0.55313559322033901</v>
      </c>
      <c r="K1979">
        <v>9.8858851161913494E-2</v>
      </c>
      <c r="L1979" t="s">
        <v>710</v>
      </c>
    </row>
    <row r="1980" spans="6:12" x14ac:dyDescent="0.3">
      <c r="F1980" t="s">
        <v>894</v>
      </c>
      <c r="G1980" t="s">
        <v>1118</v>
      </c>
      <c r="H1980">
        <v>0.83633632543220604</v>
      </c>
      <c r="I1980">
        <v>0.83713397571874204</v>
      </c>
      <c r="J1980">
        <v>0.55313559322033901</v>
      </c>
      <c r="K1980">
        <v>9.8858851161913494E-2</v>
      </c>
      <c r="L1980" t="s">
        <v>791</v>
      </c>
    </row>
    <row r="1981" spans="6:12" x14ac:dyDescent="0.3">
      <c r="F1981" t="s">
        <v>2090</v>
      </c>
      <c r="G1981" t="s">
        <v>1118</v>
      </c>
      <c r="H1981">
        <v>0.83633632543220604</v>
      </c>
      <c r="I1981">
        <v>0.83713397571874204</v>
      </c>
      <c r="J1981">
        <v>0.55313559322033901</v>
      </c>
      <c r="K1981">
        <v>9.8858851161913494E-2</v>
      </c>
      <c r="L1981" t="s">
        <v>2296</v>
      </c>
    </row>
    <row r="1982" spans="6:12" x14ac:dyDescent="0.3">
      <c r="F1982" t="s">
        <v>895</v>
      </c>
      <c r="G1982" t="s">
        <v>1118</v>
      </c>
      <c r="H1982">
        <v>0.83633632543220604</v>
      </c>
      <c r="I1982">
        <v>0.83713397571874204</v>
      </c>
      <c r="J1982">
        <v>0.55313559322033901</v>
      </c>
      <c r="K1982">
        <v>9.8858851161913494E-2</v>
      </c>
      <c r="L1982" t="s">
        <v>791</v>
      </c>
    </row>
    <row r="1983" spans="6:12" x14ac:dyDescent="0.3">
      <c r="F1983" t="s">
        <v>1070</v>
      </c>
      <c r="G1983" t="s">
        <v>1118</v>
      </c>
      <c r="H1983">
        <v>0.83633632543220604</v>
      </c>
      <c r="I1983">
        <v>0.83713397571874204</v>
      </c>
      <c r="J1983">
        <v>0.55313559322033901</v>
      </c>
      <c r="K1983">
        <v>9.8858851161913494E-2</v>
      </c>
      <c r="L1983" t="s">
        <v>791</v>
      </c>
    </row>
    <row r="1984" spans="6:12" x14ac:dyDescent="0.3">
      <c r="F1984" t="s">
        <v>628</v>
      </c>
      <c r="G1984" t="s">
        <v>1118</v>
      </c>
      <c r="H1984">
        <v>0.83633632543220604</v>
      </c>
      <c r="I1984">
        <v>0.83713397571874204</v>
      </c>
      <c r="J1984">
        <v>0.55313559322033901</v>
      </c>
      <c r="K1984">
        <v>9.8858851161913494E-2</v>
      </c>
      <c r="L1984" t="s">
        <v>791</v>
      </c>
    </row>
    <row r="1985" spans="6:12" x14ac:dyDescent="0.3">
      <c r="F1985" t="s">
        <v>1426</v>
      </c>
      <c r="G1985" t="s">
        <v>1118</v>
      </c>
      <c r="H1985">
        <v>0.83633632543220604</v>
      </c>
      <c r="I1985">
        <v>0.83713397571874204</v>
      </c>
      <c r="J1985">
        <v>0.55313559322033901</v>
      </c>
      <c r="K1985">
        <v>9.8858851161913494E-2</v>
      </c>
      <c r="L1985" t="s">
        <v>9254</v>
      </c>
    </row>
    <row r="1986" spans="6:12" x14ac:dyDescent="0.3">
      <c r="F1986" t="s">
        <v>896</v>
      </c>
      <c r="G1986" t="s">
        <v>1118</v>
      </c>
      <c r="H1986">
        <v>0.83633632543220604</v>
      </c>
      <c r="I1986">
        <v>0.83713397571874204</v>
      </c>
      <c r="J1986">
        <v>0.55313559322033901</v>
      </c>
      <c r="K1986">
        <v>9.8858851161913494E-2</v>
      </c>
      <c r="L1986" t="s">
        <v>791</v>
      </c>
    </row>
    <row r="1987" spans="6:12" x14ac:dyDescent="0.3">
      <c r="F1987" t="s">
        <v>1074</v>
      </c>
      <c r="G1987" t="s">
        <v>1118</v>
      </c>
      <c r="H1987">
        <v>0.83633632543220604</v>
      </c>
      <c r="I1987">
        <v>0.83713397571874204</v>
      </c>
      <c r="J1987">
        <v>0.55313559322033901</v>
      </c>
      <c r="K1987">
        <v>9.8858851161913494E-2</v>
      </c>
      <c r="L1987" t="s">
        <v>2455</v>
      </c>
    </row>
    <row r="1988" spans="6:12" x14ac:dyDescent="0.3">
      <c r="F1988" t="s">
        <v>378</v>
      </c>
      <c r="G1988" t="s">
        <v>1118</v>
      </c>
      <c r="H1988">
        <v>0.83633632543220604</v>
      </c>
      <c r="I1988">
        <v>0.83713397571874204</v>
      </c>
      <c r="J1988">
        <v>0.55313559322033901</v>
      </c>
      <c r="K1988">
        <v>9.8858851161913494E-2</v>
      </c>
      <c r="L1988" t="s">
        <v>2455</v>
      </c>
    </row>
    <row r="1989" spans="6:12" x14ac:dyDescent="0.3">
      <c r="F1989" t="s">
        <v>1434</v>
      </c>
      <c r="G1989" t="s">
        <v>1118</v>
      </c>
      <c r="H1989">
        <v>0.83633632543220604</v>
      </c>
      <c r="I1989">
        <v>0.83713397571874204</v>
      </c>
      <c r="J1989">
        <v>0.55313559322033901</v>
      </c>
      <c r="K1989">
        <v>9.8858851161913494E-2</v>
      </c>
      <c r="L1989" t="s">
        <v>10867</v>
      </c>
    </row>
    <row r="1990" spans="6:12" x14ac:dyDescent="0.3">
      <c r="F1990" t="s">
        <v>1435</v>
      </c>
      <c r="G1990" t="s">
        <v>1118</v>
      </c>
      <c r="H1990">
        <v>0.83633632543220604</v>
      </c>
      <c r="I1990">
        <v>0.83713397571874204</v>
      </c>
      <c r="J1990">
        <v>0.55313559322033901</v>
      </c>
      <c r="K1990">
        <v>9.8858851161913494E-2</v>
      </c>
      <c r="L1990" t="s">
        <v>10867</v>
      </c>
    </row>
    <row r="1991" spans="6:12" x14ac:dyDescent="0.3">
      <c r="F1991" t="s">
        <v>1437</v>
      </c>
      <c r="G1991" t="s">
        <v>1118</v>
      </c>
      <c r="H1991">
        <v>0.83633632543220604</v>
      </c>
      <c r="I1991">
        <v>0.83713397571874204</v>
      </c>
      <c r="J1991">
        <v>0.55313559322033901</v>
      </c>
      <c r="K1991">
        <v>9.8858851161913494E-2</v>
      </c>
      <c r="L1991" t="s">
        <v>2297</v>
      </c>
    </row>
    <row r="1992" spans="6:12" x14ac:dyDescent="0.3">
      <c r="F1992" t="s">
        <v>2385</v>
      </c>
      <c r="G1992" t="s">
        <v>1118</v>
      </c>
      <c r="H1992">
        <v>0.83633632543220604</v>
      </c>
      <c r="I1992">
        <v>0.83713397571874204</v>
      </c>
      <c r="J1992">
        <v>0.55313559322033901</v>
      </c>
      <c r="K1992">
        <v>9.8858851161913494E-2</v>
      </c>
      <c r="L1992" t="s">
        <v>2297</v>
      </c>
    </row>
    <row r="1993" spans="6:12" x14ac:dyDescent="0.3">
      <c r="F1993" t="s">
        <v>2106</v>
      </c>
      <c r="G1993" t="s">
        <v>1118</v>
      </c>
      <c r="H1993">
        <v>0.83633632543220604</v>
      </c>
      <c r="I1993">
        <v>0.83713397571874204</v>
      </c>
      <c r="J1993">
        <v>0.55313559322033901</v>
      </c>
      <c r="K1993">
        <v>9.8858851161913494E-2</v>
      </c>
      <c r="L1993" t="s">
        <v>2297</v>
      </c>
    </row>
    <row r="1994" spans="6:12" x14ac:dyDescent="0.3">
      <c r="F1994" t="s">
        <v>2107</v>
      </c>
      <c r="G1994" t="s">
        <v>1118</v>
      </c>
      <c r="H1994">
        <v>0.83633632543220604</v>
      </c>
      <c r="I1994">
        <v>0.83713397571874204</v>
      </c>
      <c r="J1994">
        <v>0.55313559322033901</v>
      </c>
      <c r="K1994">
        <v>9.8858851161913494E-2</v>
      </c>
      <c r="L1994" t="s">
        <v>2297</v>
      </c>
    </row>
    <row r="1995" spans="6:12" x14ac:dyDescent="0.3">
      <c r="F1995" t="s">
        <v>91</v>
      </c>
      <c r="G1995" t="s">
        <v>1118</v>
      </c>
      <c r="H1995">
        <v>0.83633632543220604</v>
      </c>
      <c r="I1995">
        <v>0.83713397571874204</v>
      </c>
      <c r="J1995">
        <v>0.55313559322033901</v>
      </c>
      <c r="K1995">
        <v>9.8858851161913494E-2</v>
      </c>
      <c r="L1995" t="s">
        <v>2297</v>
      </c>
    </row>
    <row r="1996" spans="6:12" x14ac:dyDescent="0.3">
      <c r="F1996" t="s">
        <v>2110</v>
      </c>
      <c r="G1996" t="s">
        <v>1118</v>
      </c>
      <c r="H1996">
        <v>0.83633632543220604</v>
      </c>
      <c r="I1996">
        <v>0.83713397571874204</v>
      </c>
      <c r="J1996">
        <v>0.55313559322033901</v>
      </c>
      <c r="K1996">
        <v>9.8858851161913494E-2</v>
      </c>
      <c r="L1996" t="s">
        <v>10674</v>
      </c>
    </row>
    <row r="1997" spans="6:12" x14ac:dyDescent="0.3">
      <c r="F1997" t="s">
        <v>2923</v>
      </c>
      <c r="G1997" t="s">
        <v>1118</v>
      </c>
      <c r="H1997">
        <v>0.83633632543220604</v>
      </c>
      <c r="I1997">
        <v>0.83713397571874204</v>
      </c>
      <c r="J1997">
        <v>0.55313559322033901</v>
      </c>
      <c r="K1997">
        <v>9.8858851161913494E-2</v>
      </c>
      <c r="L1997" t="s">
        <v>2455</v>
      </c>
    </row>
    <row r="1998" spans="6:12" x14ac:dyDescent="0.3">
      <c r="F1998" t="s">
        <v>1442</v>
      </c>
      <c r="G1998" t="s">
        <v>1118</v>
      </c>
      <c r="H1998">
        <v>0.83633632543220604</v>
      </c>
      <c r="I1998">
        <v>0.83713397571874204</v>
      </c>
      <c r="J1998">
        <v>0.55313559322033901</v>
      </c>
      <c r="K1998">
        <v>9.8858851161913494E-2</v>
      </c>
      <c r="L1998" t="s">
        <v>791</v>
      </c>
    </row>
    <row r="1999" spans="6:12" x14ac:dyDescent="0.3">
      <c r="F1999" t="s">
        <v>3572</v>
      </c>
      <c r="G1999" t="s">
        <v>1118</v>
      </c>
      <c r="H1999">
        <v>0.83633632543220604</v>
      </c>
      <c r="I1999">
        <v>0.83713397571874204</v>
      </c>
      <c r="J1999">
        <v>0.55313559322033901</v>
      </c>
      <c r="K1999">
        <v>9.8858851161913494E-2</v>
      </c>
      <c r="L1999" t="s">
        <v>10932</v>
      </c>
    </row>
    <row r="2000" spans="6:12" x14ac:dyDescent="0.3">
      <c r="F2000" t="s">
        <v>2924</v>
      </c>
      <c r="G2000" t="s">
        <v>1118</v>
      </c>
      <c r="H2000">
        <v>0.83633632543220604</v>
      </c>
      <c r="I2000">
        <v>0.83713397571874204</v>
      </c>
      <c r="J2000">
        <v>0.55313559322033901</v>
      </c>
      <c r="K2000">
        <v>9.8858851161913494E-2</v>
      </c>
      <c r="L2000" t="s">
        <v>2455</v>
      </c>
    </row>
    <row r="2001" spans="6:12" x14ac:dyDescent="0.3">
      <c r="F2001" t="s">
        <v>380</v>
      </c>
      <c r="G2001" t="s">
        <v>1118</v>
      </c>
      <c r="H2001">
        <v>0.83633632543220604</v>
      </c>
      <c r="I2001">
        <v>0.83713397571874204</v>
      </c>
      <c r="J2001">
        <v>0.55313559322033901</v>
      </c>
      <c r="K2001">
        <v>9.8858851161913494E-2</v>
      </c>
      <c r="L2001" t="s">
        <v>2455</v>
      </c>
    </row>
    <row r="2002" spans="6:12" x14ac:dyDescent="0.3">
      <c r="F2002" t="s">
        <v>382</v>
      </c>
      <c r="G2002" t="s">
        <v>1118</v>
      </c>
      <c r="H2002">
        <v>0.83633632543220604</v>
      </c>
      <c r="I2002">
        <v>0.83713397571874204</v>
      </c>
      <c r="J2002">
        <v>0.55313559322033901</v>
      </c>
      <c r="K2002">
        <v>9.8858851161913494E-2</v>
      </c>
      <c r="L2002" t="s">
        <v>2455</v>
      </c>
    </row>
    <row r="2003" spans="6:12" x14ac:dyDescent="0.3">
      <c r="F2003" t="s">
        <v>198</v>
      </c>
      <c r="G2003" t="s">
        <v>1118</v>
      </c>
      <c r="H2003">
        <v>0.83633632543220604</v>
      </c>
      <c r="I2003">
        <v>0.83713397571874204</v>
      </c>
      <c r="J2003">
        <v>0.55313559322033901</v>
      </c>
      <c r="K2003">
        <v>9.8858851161913494E-2</v>
      </c>
      <c r="L2003" t="s">
        <v>2455</v>
      </c>
    </row>
    <row r="2004" spans="6:12" x14ac:dyDescent="0.3">
      <c r="F2004" t="s">
        <v>199</v>
      </c>
      <c r="G2004" t="s">
        <v>1118</v>
      </c>
      <c r="H2004">
        <v>0.83633632543220604</v>
      </c>
      <c r="I2004">
        <v>0.83713397571874204</v>
      </c>
      <c r="J2004">
        <v>0.55313559322033901</v>
      </c>
      <c r="K2004">
        <v>9.8858851161913494E-2</v>
      </c>
      <c r="L2004" t="s">
        <v>2455</v>
      </c>
    </row>
    <row r="2005" spans="6:12" x14ac:dyDescent="0.3">
      <c r="F2005" t="s">
        <v>200</v>
      </c>
      <c r="G2005" t="s">
        <v>1118</v>
      </c>
      <c r="H2005">
        <v>0.83633632543220604</v>
      </c>
      <c r="I2005">
        <v>0.83713397571874204</v>
      </c>
      <c r="J2005">
        <v>0.55313559322033901</v>
      </c>
      <c r="K2005">
        <v>9.8858851161913494E-2</v>
      </c>
      <c r="L2005" t="s">
        <v>2455</v>
      </c>
    </row>
    <row r="2006" spans="6:12" x14ac:dyDescent="0.3">
      <c r="F2006" t="s">
        <v>3650</v>
      </c>
      <c r="G2006" t="s">
        <v>1118</v>
      </c>
      <c r="H2006">
        <v>0.83633632543220604</v>
      </c>
      <c r="I2006">
        <v>0.83713397571874204</v>
      </c>
      <c r="J2006">
        <v>0.55313559322033901</v>
      </c>
      <c r="K2006">
        <v>9.8858851161913494E-2</v>
      </c>
      <c r="L2006" t="s">
        <v>10883</v>
      </c>
    </row>
    <row r="2007" spans="6:12" x14ac:dyDescent="0.3">
      <c r="F2007" t="s">
        <v>2121</v>
      </c>
      <c r="G2007" t="s">
        <v>1118</v>
      </c>
      <c r="H2007">
        <v>0.83633632543220604</v>
      </c>
      <c r="I2007">
        <v>0.83713397571874204</v>
      </c>
      <c r="J2007">
        <v>0.55313559322033901</v>
      </c>
      <c r="K2007">
        <v>9.8858851161913494E-2</v>
      </c>
      <c r="L2007" t="s">
        <v>9500</v>
      </c>
    </row>
    <row r="2008" spans="6:12" x14ac:dyDescent="0.3">
      <c r="F2008" t="s">
        <v>2266</v>
      </c>
      <c r="G2008" t="s">
        <v>1118</v>
      </c>
      <c r="H2008">
        <v>0.83633632543220604</v>
      </c>
      <c r="I2008">
        <v>0.83713397571874204</v>
      </c>
      <c r="J2008">
        <v>0.55313559322033901</v>
      </c>
      <c r="K2008">
        <v>9.8858851161913494E-2</v>
      </c>
      <c r="L2008" t="s">
        <v>710</v>
      </c>
    </row>
    <row r="2009" spans="6:12" x14ac:dyDescent="0.3">
      <c r="F2009" t="s">
        <v>2126</v>
      </c>
      <c r="G2009" t="s">
        <v>1118</v>
      </c>
      <c r="H2009">
        <v>0.83633632543220604</v>
      </c>
      <c r="I2009">
        <v>0.83713397571874204</v>
      </c>
      <c r="J2009">
        <v>0.55313559322033901</v>
      </c>
      <c r="K2009">
        <v>9.8858851161913494E-2</v>
      </c>
      <c r="L2009" t="s">
        <v>9500</v>
      </c>
    </row>
    <row r="2010" spans="6:12" x14ac:dyDescent="0.3">
      <c r="F2010" t="s">
        <v>1456</v>
      </c>
      <c r="G2010" t="s">
        <v>1118</v>
      </c>
      <c r="H2010">
        <v>0.83633632543220604</v>
      </c>
      <c r="I2010">
        <v>0.83713397571874204</v>
      </c>
      <c r="J2010">
        <v>0.55313559322033901</v>
      </c>
      <c r="K2010">
        <v>9.8858851161913494E-2</v>
      </c>
      <c r="L2010" t="s">
        <v>10832</v>
      </c>
    </row>
    <row r="2011" spans="6:12" x14ac:dyDescent="0.3">
      <c r="F2011" t="s">
        <v>1458</v>
      </c>
      <c r="G2011" t="s">
        <v>1118</v>
      </c>
      <c r="H2011">
        <v>0.83633632543220604</v>
      </c>
      <c r="I2011">
        <v>0.83713397571874204</v>
      </c>
      <c r="J2011">
        <v>0.55313559322033901</v>
      </c>
      <c r="K2011">
        <v>9.8858851161913494E-2</v>
      </c>
      <c r="L2011" t="s">
        <v>10867</v>
      </c>
    </row>
    <row r="2012" spans="6:12" x14ac:dyDescent="0.3">
      <c r="F2012" t="s">
        <v>2395</v>
      </c>
      <c r="G2012" t="s">
        <v>1118</v>
      </c>
      <c r="H2012">
        <v>0.83633632543220604</v>
      </c>
      <c r="I2012">
        <v>0.83713397571874204</v>
      </c>
      <c r="J2012">
        <v>0.55313559322033901</v>
      </c>
      <c r="K2012">
        <v>9.8858851161913494E-2</v>
      </c>
      <c r="L2012" t="s">
        <v>2297</v>
      </c>
    </row>
    <row r="2013" spans="6:12" x14ac:dyDescent="0.3">
      <c r="F2013" t="s">
        <v>3575</v>
      </c>
      <c r="G2013" t="s">
        <v>1118</v>
      </c>
      <c r="H2013">
        <v>0.83633632543220604</v>
      </c>
      <c r="I2013">
        <v>0.83713397571874204</v>
      </c>
      <c r="J2013">
        <v>0.55313559322033901</v>
      </c>
      <c r="K2013">
        <v>9.8858851161913494E-2</v>
      </c>
      <c r="L2013" t="s">
        <v>10932</v>
      </c>
    </row>
    <row r="2014" spans="6:12" x14ac:dyDescent="0.3">
      <c r="F2014" t="s">
        <v>2931</v>
      </c>
      <c r="G2014" t="s">
        <v>1118</v>
      </c>
      <c r="H2014">
        <v>0.83633632543220604</v>
      </c>
      <c r="I2014">
        <v>0.83713397571874204</v>
      </c>
      <c r="J2014">
        <v>0.55313559322033901</v>
      </c>
      <c r="K2014">
        <v>9.8858851161913494E-2</v>
      </c>
      <c r="L2014" t="s">
        <v>9467</v>
      </c>
    </row>
    <row r="2015" spans="6:12" x14ac:dyDescent="0.3">
      <c r="F2015" t="s">
        <v>3630</v>
      </c>
      <c r="G2015" t="s">
        <v>1118</v>
      </c>
      <c r="H2015">
        <v>0.83633632543220604</v>
      </c>
      <c r="I2015">
        <v>0.83713397571874204</v>
      </c>
      <c r="J2015">
        <v>0.55313559322033901</v>
      </c>
      <c r="K2015">
        <v>9.8858851161913494E-2</v>
      </c>
      <c r="L2015" t="s">
        <v>10867</v>
      </c>
    </row>
    <row r="2016" spans="6:12" x14ac:dyDescent="0.3">
      <c r="F2016" t="s">
        <v>2141</v>
      </c>
      <c r="G2016" t="s">
        <v>1118</v>
      </c>
      <c r="H2016">
        <v>0.83633632543220604</v>
      </c>
      <c r="I2016">
        <v>0.83713397571874204</v>
      </c>
      <c r="J2016">
        <v>0.55313559322033901</v>
      </c>
      <c r="K2016">
        <v>9.8858851161913494E-2</v>
      </c>
      <c r="L2016" t="s">
        <v>11023</v>
      </c>
    </row>
    <row r="2017" spans="6:12" x14ac:dyDescent="0.3">
      <c r="F2017" t="s">
        <v>8740</v>
      </c>
      <c r="G2017" t="s">
        <v>1118</v>
      </c>
      <c r="H2017">
        <v>0.83633632543220604</v>
      </c>
      <c r="I2017">
        <v>0.83713397571874204</v>
      </c>
      <c r="J2017">
        <v>0.55313559322033901</v>
      </c>
      <c r="K2017">
        <v>9.8858851161913494E-2</v>
      </c>
      <c r="L2017" t="s">
        <v>10674</v>
      </c>
    </row>
    <row r="2018" spans="6:12" x14ac:dyDescent="0.3">
      <c r="F2018" t="s">
        <v>2142</v>
      </c>
      <c r="G2018" t="s">
        <v>1118</v>
      </c>
      <c r="H2018">
        <v>0.83633632543220604</v>
      </c>
      <c r="I2018">
        <v>0.83713397571874204</v>
      </c>
      <c r="J2018">
        <v>0.55313559322033901</v>
      </c>
      <c r="K2018">
        <v>9.8858851161913494E-2</v>
      </c>
      <c r="L2018" t="s">
        <v>9467</v>
      </c>
    </row>
    <row r="2019" spans="6:12" x14ac:dyDescent="0.3">
      <c r="F2019" t="s">
        <v>3576</v>
      </c>
      <c r="G2019" t="s">
        <v>1118</v>
      </c>
      <c r="H2019">
        <v>0.83633632543220604</v>
      </c>
      <c r="I2019">
        <v>0.83713397571874204</v>
      </c>
      <c r="J2019">
        <v>0.55313559322033901</v>
      </c>
      <c r="K2019">
        <v>9.8858851161913494E-2</v>
      </c>
      <c r="L2019" t="s">
        <v>9328</v>
      </c>
    </row>
    <row r="2020" spans="6:12" x14ac:dyDescent="0.3">
      <c r="F2020" t="s">
        <v>1462</v>
      </c>
      <c r="G2020" t="s">
        <v>1118</v>
      </c>
      <c r="H2020">
        <v>0.83633632543220604</v>
      </c>
      <c r="I2020">
        <v>0.83713397571874204</v>
      </c>
      <c r="J2020">
        <v>0.55313559322033901</v>
      </c>
      <c r="K2020">
        <v>9.8858851161913494E-2</v>
      </c>
      <c r="L2020" t="s">
        <v>10867</v>
      </c>
    </row>
    <row r="2021" spans="6:12" x14ac:dyDescent="0.3">
      <c r="F2021" t="s">
        <v>2401</v>
      </c>
      <c r="G2021" t="s">
        <v>1118</v>
      </c>
      <c r="H2021">
        <v>0.83633632543220604</v>
      </c>
      <c r="I2021">
        <v>0.83713397571874204</v>
      </c>
      <c r="J2021">
        <v>0.55313559322033901</v>
      </c>
      <c r="K2021">
        <v>9.8858851161913494E-2</v>
      </c>
      <c r="L2021" t="s">
        <v>2297</v>
      </c>
    </row>
    <row r="2022" spans="6:12" x14ac:dyDescent="0.3">
      <c r="F2022" t="s">
        <v>2402</v>
      </c>
      <c r="G2022" t="s">
        <v>1118</v>
      </c>
      <c r="H2022">
        <v>0.83633632543220604</v>
      </c>
      <c r="I2022">
        <v>0.83713397571874204</v>
      </c>
      <c r="J2022">
        <v>0.55313559322033901</v>
      </c>
      <c r="K2022">
        <v>9.8858851161913494E-2</v>
      </c>
      <c r="L2022" t="s">
        <v>2297</v>
      </c>
    </row>
    <row r="2023" spans="6:12" x14ac:dyDescent="0.3">
      <c r="F2023" t="s">
        <v>2145</v>
      </c>
      <c r="G2023" t="s">
        <v>1118</v>
      </c>
      <c r="H2023">
        <v>0.83633632543220604</v>
      </c>
      <c r="I2023">
        <v>0.83713397571874204</v>
      </c>
      <c r="J2023">
        <v>0.55313559322033901</v>
      </c>
      <c r="K2023">
        <v>9.8858851161913494E-2</v>
      </c>
      <c r="L2023" t="s">
        <v>11023</v>
      </c>
    </row>
    <row r="2024" spans="6:12" x14ac:dyDescent="0.3">
      <c r="F2024" t="s">
        <v>3712</v>
      </c>
      <c r="G2024" t="s">
        <v>1118</v>
      </c>
      <c r="H2024">
        <v>0.83633632543220604</v>
      </c>
      <c r="I2024">
        <v>0.83713397571874204</v>
      </c>
      <c r="J2024">
        <v>0.55313559322033901</v>
      </c>
      <c r="K2024">
        <v>9.8858851161913494E-2</v>
      </c>
      <c r="L2024" t="s">
        <v>11023</v>
      </c>
    </row>
    <row r="2025" spans="6:12" x14ac:dyDescent="0.3">
      <c r="F2025" t="s">
        <v>2148</v>
      </c>
      <c r="G2025" t="s">
        <v>1118</v>
      </c>
      <c r="H2025">
        <v>0.83633632543220604</v>
      </c>
      <c r="I2025">
        <v>0.83713397571874204</v>
      </c>
      <c r="J2025">
        <v>0.55313559322033901</v>
      </c>
      <c r="K2025">
        <v>9.8858851161913494E-2</v>
      </c>
      <c r="L2025" t="s">
        <v>11023</v>
      </c>
    </row>
    <row r="2026" spans="6:12" x14ac:dyDescent="0.3">
      <c r="F2026" t="s">
        <v>2149</v>
      </c>
      <c r="G2026" t="s">
        <v>1118</v>
      </c>
      <c r="H2026">
        <v>0.83633632543220604</v>
      </c>
      <c r="I2026">
        <v>0.83713397571874204</v>
      </c>
      <c r="J2026">
        <v>0.55313559322033901</v>
      </c>
      <c r="K2026">
        <v>9.8858851161913494E-2</v>
      </c>
      <c r="L2026" t="s">
        <v>10932</v>
      </c>
    </row>
    <row r="2027" spans="6:12" x14ac:dyDescent="0.3">
      <c r="F2027" t="s">
        <v>1467</v>
      </c>
      <c r="G2027" t="s">
        <v>1118</v>
      </c>
      <c r="H2027">
        <v>0.83633632543220604</v>
      </c>
      <c r="I2027">
        <v>0.83713397571874204</v>
      </c>
      <c r="J2027">
        <v>0.55313559322033901</v>
      </c>
      <c r="K2027">
        <v>9.8858851161913494E-2</v>
      </c>
      <c r="L2027" t="s">
        <v>2297</v>
      </c>
    </row>
    <row r="2028" spans="6:12" x14ac:dyDescent="0.3">
      <c r="F2028" t="s">
        <v>2405</v>
      </c>
      <c r="G2028" t="s">
        <v>1118</v>
      </c>
      <c r="H2028">
        <v>0.83633632543220604</v>
      </c>
      <c r="I2028">
        <v>0.83713397571874204</v>
      </c>
      <c r="J2028">
        <v>0.55313559322033901</v>
      </c>
      <c r="K2028">
        <v>9.8858851161913494E-2</v>
      </c>
      <c r="L2028" t="s">
        <v>2297</v>
      </c>
    </row>
    <row r="2029" spans="6:12" x14ac:dyDescent="0.3">
      <c r="F2029" t="s">
        <v>2155</v>
      </c>
      <c r="G2029" t="s">
        <v>1118</v>
      </c>
      <c r="H2029">
        <v>0.83633632543220604</v>
      </c>
      <c r="I2029">
        <v>0.83713397571874204</v>
      </c>
      <c r="J2029">
        <v>0.55313559322033901</v>
      </c>
      <c r="K2029">
        <v>9.8858851161913494E-2</v>
      </c>
      <c r="L2029" t="s">
        <v>10932</v>
      </c>
    </row>
    <row r="2030" spans="6:12" x14ac:dyDescent="0.3">
      <c r="F2030" t="s">
        <v>3582</v>
      </c>
      <c r="G2030" t="s">
        <v>1118</v>
      </c>
      <c r="H2030">
        <v>0.83633632543220604</v>
      </c>
      <c r="I2030">
        <v>0.83713397571874204</v>
      </c>
      <c r="J2030">
        <v>0.55313559322033901</v>
      </c>
      <c r="K2030">
        <v>9.8858851161913494E-2</v>
      </c>
      <c r="L2030" t="s">
        <v>9467</v>
      </c>
    </row>
    <row r="2031" spans="6:12" x14ac:dyDescent="0.3">
      <c r="F2031" t="s">
        <v>2157</v>
      </c>
      <c r="G2031" t="s">
        <v>1118</v>
      </c>
      <c r="H2031">
        <v>0.83633632543220604</v>
      </c>
      <c r="I2031">
        <v>0.83713397571874204</v>
      </c>
      <c r="J2031">
        <v>0.55313559322033901</v>
      </c>
      <c r="K2031">
        <v>9.8858851161913494E-2</v>
      </c>
      <c r="L2031" t="s">
        <v>11023</v>
      </c>
    </row>
    <row r="2032" spans="6:12" x14ac:dyDescent="0.3">
      <c r="F2032" t="s">
        <v>4018</v>
      </c>
      <c r="G2032" t="s">
        <v>1118</v>
      </c>
      <c r="H2032">
        <v>0.83633632543220604</v>
      </c>
      <c r="I2032">
        <v>0.83713397571874204</v>
      </c>
      <c r="J2032">
        <v>0.55313559322033901</v>
      </c>
      <c r="K2032">
        <v>9.8858851161913494E-2</v>
      </c>
      <c r="L2032" t="s">
        <v>10742</v>
      </c>
    </row>
    <row r="2033" spans="6:12" x14ac:dyDescent="0.3">
      <c r="F2033" t="s">
        <v>2159</v>
      </c>
      <c r="G2033" t="s">
        <v>1118</v>
      </c>
      <c r="H2033">
        <v>0.83633632543220604</v>
      </c>
      <c r="I2033">
        <v>0.83713397571874204</v>
      </c>
      <c r="J2033">
        <v>0.55313559322033901</v>
      </c>
      <c r="K2033">
        <v>9.8858851161913494E-2</v>
      </c>
      <c r="L2033" t="s">
        <v>9424</v>
      </c>
    </row>
    <row r="2034" spans="6:12" x14ac:dyDescent="0.3">
      <c r="F2034" t="s">
        <v>2407</v>
      </c>
      <c r="G2034" t="s">
        <v>1118</v>
      </c>
      <c r="H2034">
        <v>0.83633632543220604</v>
      </c>
      <c r="I2034">
        <v>0.83713397571874204</v>
      </c>
      <c r="J2034">
        <v>0.55313559322033901</v>
      </c>
      <c r="K2034">
        <v>9.8858851161913494E-2</v>
      </c>
      <c r="L2034" t="s">
        <v>2297</v>
      </c>
    </row>
    <row r="2035" spans="6:12" x14ac:dyDescent="0.3">
      <c r="F2035" t="s">
        <v>1787</v>
      </c>
      <c r="G2035" t="s">
        <v>1118</v>
      </c>
      <c r="H2035">
        <v>0.83633632543220604</v>
      </c>
      <c r="I2035">
        <v>0.83713397571874204</v>
      </c>
      <c r="J2035">
        <v>0.55313559322033901</v>
      </c>
      <c r="K2035">
        <v>9.8858851161913494E-2</v>
      </c>
      <c r="L2035" t="s">
        <v>9424</v>
      </c>
    </row>
    <row r="2036" spans="6:12" x14ac:dyDescent="0.3">
      <c r="F2036" t="s">
        <v>2166</v>
      </c>
      <c r="G2036" t="s">
        <v>1118</v>
      </c>
      <c r="H2036">
        <v>0.83633632543220604</v>
      </c>
      <c r="I2036">
        <v>0.83713397571874204</v>
      </c>
      <c r="J2036">
        <v>0.55313559322033901</v>
      </c>
      <c r="K2036">
        <v>9.8858851161913494E-2</v>
      </c>
      <c r="L2036" t="s">
        <v>9211</v>
      </c>
    </row>
    <row r="2037" spans="6:12" x14ac:dyDescent="0.3">
      <c r="F2037" t="s">
        <v>2168</v>
      </c>
      <c r="G2037" t="s">
        <v>1118</v>
      </c>
      <c r="H2037">
        <v>0.83633632543220604</v>
      </c>
      <c r="I2037">
        <v>0.83713397571874204</v>
      </c>
      <c r="J2037">
        <v>0.55313559322033901</v>
      </c>
      <c r="K2037">
        <v>9.8858851161913494E-2</v>
      </c>
      <c r="L2037" t="s">
        <v>9328</v>
      </c>
    </row>
    <row r="2038" spans="6:12" x14ac:dyDescent="0.3">
      <c r="F2038" t="s">
        <v>3531</v>
      </c>
      <c r="G2038" t="s">
        <v>1118</v>
      </c>
      <c r="H2038">
        <v>0.83633632543220604</v>
      </c>
      <c r="I2038">
        <v>0.83713397571874204</v>
      </c>
      <c r="J2038">
        <v>0.55313559322033901</v>
      </c>
      <c r="K2038">
        <v>9.8858851161913494E-2</v>
      </c>
      <c r="L2038" t="s">
        <v>9228</v>
      </c>
    </row>
    <row r="2039" spans="6:12" x14ac:dyDescent="0.3">
      <c r="F2039" t="s">
        <v>386</v>
      </c>
      <c r="G2039" t="s">
        <v>1118</v>
      </c>
      <c r="H2039">
        <v>0.83633632543220604</v>
      </c>
      <c r="I2039">
        <v>0.83713397571874204</v>
      </c>
      <c r="J2039">
        <v>0.55313559322033901</v>
      </c>
      <c r="K2039">
        <v>9.8858851161913494E-2</v>
      </c>
      <c r="L2039" t="s">
        <v>2297</v>
      </c>
    </row>
    <row r="2040" spans="6:12" x14ac:dyDescent="0.3">
      <c r="F2040" t="s">
        <v>2410</v>
      </c>
      <c r="G2040" t="s">
        <v>1118</v>
      </c>
      <c r="H2040">
        <v>0.83633632543220604</v>
      </c>
      <c r="I2040">
        <v>0.83713397571874204</v>
      </c>
      <c r="J2040">
        <v>0.55313559322033901</v>
      </c>
      <c r="K2040">
        <v>9.8858851161913494E-2</v>
      </c>
      <c r="L2040" t="s">
        <v>2297</v>
      </c>
    </row>
    <row r="2041" spans="6:12" x14ac:dyDescent="0.3">
      <c r="F2041" t="s">
        <v>2411</v>
      </c>
      <c r="G2041" t="s">
        <v>1118</v>
      </c>
      <c r="H2041">
        <v>0.83633632543220604</v>
      </c>
      <c r="I2041">
        <v>0.83713397571874204</v>
      </c>
      <c r="J2041">
        <v>0.55313559322033901</v>
      </c>
      <c r="K2041">
        <v>9.8858851161913494E-2</v>
      </c>
      <c r="L2041" t="s">
        <v>2297</v>
      </c>
    </row>
    <row r="2042" spans="6:12" x14ac:dyDescent="0.3">
      <c r="F2042" t="s">
        <v>2414</v>
      </c>
      <c r="G2042" t="s">
        <v>1118</v>
      </c>
      <c r="H2042">
        <v>0.83633632543220604</v>
      </c>
      <c r="I2042">
        <v>0.83713397571874204</v>
      </c>
      <c r="J2042">
        <v>0.55313559322033901</v>
      </c>
      <c r="K2042">
        <v>9.8858851161913494E-2</v>
      </c>
      <c r="L2042" t="s">
        <v>2297</v>
      </c>
    </row>
    <row r="2043" spans="6:12" x14ac:dyDescent="0.3">
      <c r="F2043" t="s">
        <v>774</v>
      </c>
      <c r="G2043" t="s">
        <v>1118</v>
      </c>
      <c r="H2043">
        <v>0.83633632543220604</v>
      </c>
      <c r="I2043">
        <v>0.83713397571874204</v>
      </c>
      <c r="J2043">
        <v>0.55313559322033901</v>
      </c>
      <c r="K2043">
        <v>9.8858851161913494E-2</v>
      </c>
      <c r="L2043" t="s">
        <v>2299</v>
      </c>
    </row>
    <row r="2044" spans="6:12" x14ac:dyDescent="0.3">
      <c r="F2044" t="s">
        <v>2171</v>
      </c>
      <c r="G2044" t="s">
        <v>1118</v>
      </c>
      <c r="H2044">
        <v>0.83633632543220604</v>
      </c>
      <c r="I2044">
        <v>0.83713397571874204</v>
      </c>
      <c r="J2044">
        <v>0.55313559322033901</v>
      </c>
      <c r="K2044">
        <v>9.8858851161913494E-2</v>
      </c>
      <c r="L2044" t="s">
        <v>2297</v>
      </c>
    </row>
    <row r="2045" spans="6:12" x14ac:dyDescent="0.3">
      <c r="F2045" t="s">
        <v>5171</v>
      </c>
      <c r="G2045" t="s">
        <v>1118</v>
      </c>
      <c r="H2045">
        <v>0.83633632543220604</v>
      </c>
      <c r="I2045">
        <v>0.83713397571874204</v>
      </c>
      <c r="J2045">
        <v>0.55313559322033901</v>
      </c>
      <c r="K2045">
        <v>9.8858851161913494E-2</v>
      </c>
      <c r="L2045" t="s">
        <v>9228</v>
      </c>
    </row>
    <row r="2046" spans="6:12" x14ac:dyDescent="0.3">
      <c r="F2046" t="s">
        <v>1793</v>
      </c>
      <c r="G2046" t="s">
        <v>1118</v>
      </c>
      <c r="H2046">
        <v>0.83633632543220604</v>
      </c>
      <c r="I2046">
        <v>0.83713397571874204</v>
      </c>
      <c r="J2046">
        <v>0.55313559322033901</v>
      </c>
      <c r="K2046">
        <v>9.8858851161913494E-2</v>
      </c>
      <c r="L2046" t="s">
        <v>2452</v>
      </c>
    </row>
    <row r="2047" spans="6:12" x14ac:dyDescent="0.3">
      <c r="F2047" t="s">
        <v>1795</v>
      </c>
      <c r="G2047" t="s">
        <v>1118</v>
      </c>
      <c r="H2047">
        <v>0.83633632543220604</v>
      </c>
      <c r="I2047">
        <v>0.83713397571874204</v>
      </c>
      <c r="J2047">
        <v>0.55313559322033901</v>
      </c>
      <c r="K2047">
        <v>9.8858851161913494E-2</v>
      </c>
      <c r="L2047" t="s">
        <v>2451</v>
      </c>
    </row>
    <row r="2048" spans="6:12" x14ac:dyDescent="0.3">
      <c r="F2048" t="s">
        <v>2176</v>
      </c>
      <c r="G2048" t="s">
        <v>1118</v>
      </c>
      <c r="H2048">
        <v>0.83633632543220604</v>
      </c>
      <c r="I2048">
        <v>0.83713397571874204</v>
      </c>
      <c r="J2048">
        <v>0.55313559322033901</v>
      </c>
      <c r="K2048">
        <v>9.8858851161913494E-2</v>
      </c>
      <c r="L2048" t="s">
        <v>2297</v>
      </c>
    </row>
    <row r="2049" spans="6:12" x14ac:dyDescent="0.3">
      <c r="F2049" t="s">
        <v>102</v>
      </c>
      <c r="G2049" t="s">
        <v>1118</v>
      </c>
      <c r="H2049">
        <v>0.83633632543220604</v>
      </c>
      <c r="I2049">
        <v>0.83713397571874204</v>
      </c>
      <c r="J2049">
        <v>0.55313559322033901</v>
      </c>
      <c r="K2049">
        <v>9.8858851161913494E-2</v>
      </c>
      <c r="L2049" t="s">
        <v>2297</v>
      </c>
    </row>
    <row r="2050" spans="6:12" x14ac:dyDescent="0.3">
      <c r="F2050" t="s">
        <v>2427</v>
      </c>
      <c r="G2050" t="s">
        <v>1118</v>
      </c>
      <c r="H2050">
        <v>0.83633632543220604</v>
      </c>
      <c r="I2050">
        <v>0.83713397571874204</v>
      </c>
      <c r="J2050">
        <v>0.55313559322033901</v>
      </c>
      <c r="K2050">
        <v>9.8858851161913494E-2</v>
      </c>
      <c r="L2050" t="s">
        <v>2299</v>
      </c>
    </row>
    <row r="2051" spans="6:12" x14ac:dyDescent="0.3">
      <c r="F2051" t="s">
        <v>2428</v>
      </c>
      <c r="G2051" t="s">
        <v>1118</v>
      </c>
      <c r="H2051">
        <v>0.83633632543220604</v>
      </c>
      <c r="I2051">
        <v>0.83713397571874204</v>
      </c>
      <c r="J2051">
        <v>0.55313559322033901</v>
      </c>
      <c r="K2051">
        <v>9.8858851161913494E-2</v>
      </c>
      <c r="L2051" t="s">
        <v>2297</v>
      </c>
    </row>
    <row r="2052" spans="6:12" x14ac:dyDescent="0.3">
      <c r="F2052" t="s">
        <v>201</v>
      </c>
      <c r="G2052" t="s">
        <v>1118</v>
      </c>
      <c r="H2052">
        <v>0.83633632543220604</v>
      </c>
      <c r="I2052">
        <v>0.83713397571874204</v>
      </c>
      <c r="J2052">
        <v>0.55313559322033901</v>
      </c>
      <c r="K2052">
        <v>9.8858851161913494E-2</v>
      </c>
      <c r="L2052" t="s">
        <v>2455</v>
      </c>
    </row>
    <row r="2053" spans="6:12" x14ac:dyDescent="0.3">
      <c r="F2053" t="s">
        <v>3035</v>
      </c>
      <c r="G2053" t="s">
        <v>1118</v>
      </c>
      <c r="H2053">
        <v>0.83633632543220604</v>
      </c>
      <c r="I2053">
        <v>0.83713397571874204</v>
      </c>
      <c r="J2053">
        <v>0.55313559322033901</v>
      </c>
      <c r="K2053">
        <v>9.8858851161913494E-2</v>
      </c>
      <c r="L2053" t="s">
        <v>2455</v>
      </c>
    </row>
    <row r="2054" spans="6:12" x14ac:dyDescent="0.3">
      <c r="F2054" t="s">
        <v>202</v>
      </c>
      <c r="G2054" t="s">
        <v>1118</v>
      </c>
      <c r="H2054">
        <v>0.83633632543220604</v>
      </c>
      <c r="I2054">
        <v>0.83713397571874204</v>
      </c>
      <c r="J2054">
        <v>0.55313559322033901</v>
      </c>
      <c r="K2054">
        <v>9.8858851161913494E-2</v>
      </c>
      <c r="L2054" t="s">
        <v>2455</v>
      </c>
    </row>
    <row r="2055" spans="6:12" x14ac:dyDescent="0.3">
      <c r="F2055" t="s">
        <v>1092</v>
      </c>
      <c r="G2055" t="s">
        <v>1118</v>
      </c>
      <c r="H2055">
        <v>0.83633632543220604</v>
      </c>
      <c r="I2055">
        <v>0.83713397571874204</v>
      </c>
      <c r="J2055">
        <v>0.55313559322033901</v>
      </c>
      <c r="K2055">
        <v>9.8858851161913494E-2</v>
      </c>
      <c r="L2055" t="s">
        <v>2455</v>
      </c>
    </row>
    <row r="2056" spans="6:12" x14ac:dyDescent="0.3">
      <c r="F2056" t="s">
        <v>389</v>
      </c>
      <c r="G2056" t="s">
        <v>1118</v>
      </c>
      <c r="H2056">
        <v>0.83633632543220604</v>
      </c>
      <c r="I2056">
        <v>0.83713397571874204</v>
      </c>
      <c r="J2056">
        <v>0.55313559322033901</v>
      </c>
      <c r="K2056">
        <v>9.8858851161913494E-2</v>
      </c>
      <c r="L2056" t="s">
        <v>2455</v>
      </c>
    </row>
    <row r="2057" spans="6:12" x14ac:dyDescent="0.3">
      <c r="F2057" t="s">
        <v>3980</v>
      </c>
      <c r="G2057" t="s">
        <v>1118</v>
      </c>
      <c r="H2057">
        <v>0.83633632543220604</v>
      </c>
      <c r="I2057">
        <v>0.83713397571874204</v>
      </c>
      <c r="J2057">
        <v>0.55313559322033901</v>
      </c>
      <c r="K2057">
        <v>9.8858851161913494E-2</v>
      </c>
      <c r="L2057" t="s">
        <v>9382</v>
      </c>
    </row>
    <row r="2058" spans="6:12" x14ac:dyDescent="0.3">
      <c r="F2058" t="s">
        <v>3583</v>
      </c>
      <c r="G2058" t="s">
        <v>1118</v>
      </c>
      <c r="H2058">
        <v>0.83633632543220604</v>
      </c>
      <c r="I2058">
        <v>0.83713397571874204</v>
      </c>
      <c r="J2058">
        <v>0.55313559322033901</v>
      </c>
      <c r="K2058">
        <v>9.8858851161913494E-2</v>
      </c>
      <c r="L2058" t="s">
        <v>9382</v>
      </c>
    </row>
    <row r="2059" spans="6:12" x14ac:dyDescent="0.3">
      <c r="F2059" t="s">
        <v>3037</v>
      </c>
      <c r="G2059" t="s">
        <v>1118</v>
      </c>
      <c r="H2059">
        <v>0.83633632543220604</v>
      </c>
      <c r="I2059">
        <v>0.83713397571874204</v>
      </c>
      <c r="J2059">
        <v>0.55313559322033901</v>
      </c>
      <c r="K2059">
        <v>9.8858851161913494E-2</v>
      </c>
      <c r="L2059" t="s">
        <v>2452</v>
      </c>
    </row>
    <row r="2060" spans="6:12" x14ac:dyDescent="0.3">
      <c r="F2060" t="s">
        <v>1802</v>
      </c>
      <c r="G2060" t="s">
        <v>1118</v>
      </c>
      <c r="H2060">
        <v>0.83633632543220604</v>
      </c>
      <c r="I2060">
        <v>0.83713397571874204</v>
      </c>
      <c r="J2060">
        <v>0.55313559322033901</v>
      </c>
      <c r="K2060">
        <v>9.8858851161913494E-2</v>
      </c>
      <c r="L2060" t="s">
        <v>2455</v>
      </c>
    </row>
    <row r="2061" spans="6:12" x14ac:dyDescent="0.3">
      <c r="F2061" t="s">
        <v>651</v>
      </c>
      <c r="G2061" t="s">
        <v>1118</v>
      </c>
      <c r="H2061">
        <v>0.83633632543220604</v>
      </c>
      <c r="I2061">
        <v>0.83713397571874204</v>
      </c>
      <c r="J2061">
        <v>0.55313559322033901</v>
      </c>
      <c r="K2061">
        <v>9.8858851161913494E-2</v>
      </c>
      <c r="L2061" t="s">
        <v>2296</v>
      </c>
    </row>
    <row r="2062" spans="6:12" x14ac:dyDescent="0.3">
      <c r="F2062" t="s">
        <v>2199</v>
      </c>
      <c r="G2062" t="s">
        <v>1118</v>
      </c>
      <c r="H2062">
        <v>0.83633632543220604</v>
      </c>
      <c r="I2062">
        <v>0.83713397571874204</v>
      </c>
      <c r="J2062">
        <v>0.55313559322033901</v>
      </c>
      <c r="K2062">
        <v>9.8858851161913494E-2</v>
      </c>
      <c r="L2062" t="s">
        <v>2295</v>
      </c>
    </row>
    <row r="2063" spans="6:12" x14ac:dyDescent="0.3">
      <c r="F2063" t="s">
        <v>2440</v>
      </c>
      <c r="G2063" t="s">
        <v>1118</v>
      </c>
      <c r="H2063">
        <v>0.83633632543220604</v>
      </c>
      <c r="I2063">
        <v>0.83713397571874204</v>
      </c>
      <c r="J2063">
        <v>0.55313559322033901</v>
      </c>
      <c r="K2063">
        <v>9.8858851161913494E-2</v>
      </c>
      <c r="L2063" t="s">
        <v>2295</v>
      </c>
    </row>
    <row r="2064" spans="6:12" x14ac:dyDescent="0.3">
      <c r="F2064" t="s">
        <v>394</v>
      </c>
      <c r="G2064" t="s">
        <v>1118</v>
      </c>
      <c r="H2064">
        <v>0.83633632543220604</v>
      </c>
      <c r="I2064">
        <v>0.83713397571874204</v>
      </c>
      <c r="J2064">
        <v>0.55313559322033901</v>
      </c>
      <c r="K2064">
        <v>9.8858851161913494E-2</v>
      </c>
      <c r="L2064" t="s">
        <v>2455</v>
      </c>
    </row>
    <row r="2065" spans="6:12" x14ac:dyDescent="0.3">
      <c r="F2065" t="s">
        <v>4021</v>
      </c>
      <c r="G2065" t="s">
        <v>1118</v>
      </c>
      <c r="H2065">
        <v>0.83633632543220604</v>
      </c>
      <c r="I2065">
        <v>0.83713397571874204</v>
      </c>
      <c r="J2065">
        <v>0.55313559322033901</v>
      </c>
      <c r="K2065">
        <v>9.8858851161913494E-2</v>
      </c>
      <c r="L2065" t="s">
        <v>9325</v>
      </c>
    </row>
    <row r="2066" spans="6:12" x14ac:dyDescent="0.3">
      <c r="F2066" t="s">
        <v>3039</v>
      </c>
      <c r="G2066" t="s">
        <v>1118</v>
      </c>
      <c r="H2066">
        <v>0.83633632543220604</v>
      </c>
      <c r="I2066">
        <v>0.83713397571874204</v>
      </c>
      <c r="J2066">
        <v>0.55313559322033901</v>
      </c>
      <c r="K2066">
        <v>9.8858851161913494E-2</v>
      </c>
      <c r="L2066" t="s">
        <v>9251</v>
      </c>
    </row>
    <row r="2067" spans="6:12" x14ac:dyDescent="0.3">
      <c r="F2067" t="s">
        <v>398</v>
      </c>
      <c r="G2067" t="s">
        <v>1118</v>
      </c>
      <c r="H2067">
        <v>0.83633632543220604</v>
      </c>
      <c r="I2067">
        <v>0.83713397571874204</v>
      </c>
      <c r="J2067">
        <v>0.55313559322033901</v>
      </c>
      <c r="K2067">
        <v>9.8858851161913494E-2</v>
      </c>
      <c r="L2067" t="s">
        <v>9141</v>
      </c>
    </row>
    <row r="2068" spans="6:12" x14ac:dyDescent="0.3">
      <c r="F2068" t="s">
        <v>654</v>
      </c>
      <c r="G2068" t="s">
        <v>1118</v>
      </c>
      <c r="H2068">
        <v>0.83633632543220604</v>
      </c>
      <c r="I2068">
        <v>0.83713397571874204</v>
      </c>
      <c r="J2068">
        <v>0.55313559322033901</v>
      </c>
      <c r="K2068">
        <v>9.8858851161913494E-2</v>
      </c>
      <c r="L2068" t="s">
        <v>791</v>
      </c>
    </row>
    <row r="2069" spans="6:12" x14ac:dyDescent="0.3">
      <c r="F2069" t="s">
        <v>1806</v>
      </c>
      <c r="G2069" t="s">
        <v>1118</v>
      </c>
      <c r="H2069">
        <v>0.83633632543220604</v>
      </c>
      <c r="I2069">
        <v>0.83713397571874204</v>
      </c>
      <c r="J2069">
        <v>0.55313559322033901</v>
      </c>
      <c r="K2069">
        <v>9.8858851161913494E-2</v>
      </c>
      <c r="L2069" t="s">
        <v>9531</v>
      </c>
    </row>
    <row r="2070" spans="6:12" x14ac:dyDescent="0.3">
      <c r="F2070" t="s">
        <v>1807</v>
      </c>
      <c r="G2070" t="s">
        <v>1118</v>
      </c>
      <c r="H2070">
        <v>0.83633632543220604</v>
      </c>
      <c r="I2070">
        <v>0.83713397571874204</v>
      </c>
      <c r="J2070">
        <v>0.55313559322033901</v>
      </c>
      <c r="K2070">
        <v>9.8858851161913494E-2</v>
      </c>
      <c r="L2070" t="s">
        <v>9531</v>
      </c>
    </row>
    <row r="2071" spans="6:12" x14ac:dyDescent="0.3">
      <c r="F2071" t="s">
        <v>3045</v>
      </c>
      <c r="G2071" t="s">
        <v>1118</v>
      </c>
      <c r="H2071">
        <v>0.83633632543220604</v>
      </c>
      <c r="I2071">
        <v>0.83713397571874204</v>
      </c>
      <c r="J2071">
        <v>0.55313559322033901</v>
      </c>
      <c r="K2071">
        <v>9.8858851161913494E-2</v>
      </c>
      <c r="L2071" t="s">
        <v>2455</v>
      </c>
    </row>
    <row r="2072" spans="6:12" x14ac:dyDescent="0.3">
      <c r="F2072" t="s">
        <v>2216</v>
      </c>
      <c r="G2072" t="s">
        <v>1118</v>
      </c>
      <c r="H2072">
        <v>0.83633632543220604</v>
      </c>
      <c r="I2072">
        <v>0.83713397571874204</v>
      </c>
      <c r="J2072">
        <v>0.55313559322033901</v>
      </c>
      <c r="K2072">
        <v>9.8858851161913494E-2</v>
      </c>
      <c r="L2072" t="s">
        <v>708</v>
      </c>
    </row>
    <row r="2073" spans="6:12" x14ac:dyDescent="0.3">
      <c r="F2073" t="s">
        <v>3587</v>
      </c>
      <c r="G2073" t="s">
        <v>1118</v>
      </c>
      <c r="H2073">
        <v>0.83633632543220604</v>
      </c>
      <c r="I2073">
        <v>0.83713397571874204</v>
      </c>
      <c r="J2073">
        <v>0.55313559322033901</v>
      </c>
      <c r="K2073">
        <v>9.8858851161913494E-2</v>
      </c>
      <c r="L2073" t="s">
        <v>9240</v>
      </c>
    </row>
    <row r="2074" spans="6:12" x14ac:dyDescent="0.3">
      <c r="F2074" t="s">
        <v>2217</v>
      </c>
      <c r="G2074" t="s">
        <v>1118</v>
      </c>
      <c r="H2074">
        <v>0.83633632543220604</v>
      </c>
      <c r="I2074">
        <v>0.83713397571874204</v>
      </c>
      <c r="J2074">
        <v>0.55313559322033901</v>
      </c>
      <c r="K2074">
        <v>9.8858851161913494E-2</v>
      </c>
      <c r="L2074" t="s">
        <v>9141</v>
      </c>
    </row>
    <row r="2075" spans="6:12" x14ac:dyDescent="0.3">
      <c r="F2075" t="s">
        <v>2328</v>
      </c>
      <c r="G2075" t="s">
        <v>1118</v>
      </c>
      <c r="H2075">
        <v>0.83633632543220604</v>
      </c>
      <c r="I2075">
        <v>0.83713397571874204</v>
      </c>
      <c r="J2075">
        <v>0.55313559322033901</v>
      </c>
      <c r="K2075">
        <v>9.8858851161913494E-2</v>
      </c>
      <c r="L2075" t="s">
        <v>2295</v>
      </c>
    </row>
    <row r="2076" spans="6:12" x14ac:dyDescent="0.3">
      <c r="F2076" t="s">
        <v>2945</v>
      </c>
      <c r="G2076" t="s">
        <v>1118</v>
      </c>
      <c r="H2076">
        <v>0.83633632543220604</v>
      </c>
      <c r="I2076">
        <v>0.83713397571874204</v>
      </c>
      <c r="J2076">
        <v>0.55313559322033901</v>
      </c>
      <c r="K2076">
        <v>9.8858851161913494E-2</v>
      </c>
      <c r="L2076" t="s">
        <v>2455</v>
      </c>
    </row>
    <row r="2077" spans="6:12" x14ac:dyDescent="0.3">
      <c r="F2077" t="s">
        <v>2242</v>
      </c>
      <c r="G2077" t="s">
        <v>1118</v>
      </c>
      <c r="H2077">
        <v>0.83633632543220604</v>
      </c>
      <c r="I2077">
        <v>0.83713397571874204</v>
      </c>
      <c r="J2077">
        <v>0.55313559322033901</v>
      </c>
      <c r="K2077">
        <v>9.8858851161913494E-2</v>
      </c>
      <c r="L2077" t="s">
        <v>710</v>
      </c>
    </row>
    <row r="2078" spans="6:12" x14ac:dyDescent="0.3">
      <c r="F2078" t="s">
        <v>2243</v>
      </c>
      <c r="G2078" t="s">
        <v>1118</v>
      </c>
      <c r="H2078">
        <v>0.83633632543220604</v>
      </c>
      <c r="I2078">
        <v>0.83713397571874204</v>
      </c>
      <c r="J2078">
        <v>0.55313559322033901</v>
      </c>
      <c r="K2078">
        <v>9.8858851161913494E-2</v>
      </c>
      <c r="L2078" t="s">
        <v>9325</v>
      </c>
    </row>
    <row r="2079" spans="6:12" x14ac:dyDescent="0.3">
      <c r="F2079" t="s">
        <v>2245</v>
      </c>
      <c r="G2079" t="s">
        <v>1118</v>
      </c>
      <c r="H2079">
        <v>0.83633632543220604</v>
      </c>
      <c r="I2079">
        <v>0.83713397571874204</v>
      </c>
      <c r="J2079">
        <v>0.55313559322033901</v>
      </c>
      <c r="K2079">
        <v>9.8858851161913494E-2</v>
      </c>
      <c r="L2079" t="s">
        <v>710</v>
      </c>
    </row>
    <row r="2080" spans="6:12" x14ac:dyDescent="0.3">
      <c r="F2080" t="s">
        <v>8772</v>
      </c>
      <c r="G2080" t="s">
        <v>1118</v>
      </c>
      <c r="H2080">
        <v>0.83633632543220604</v>
      </c>
      <c r="I2080">
        <v>0.83713397571874204</v>
      </c>
      <c r="J2080">
        <v>0.55313559322033901</v>
      </c>
      <c r="K2080">
        <v>9.8858851161913494E-2</v>
      </c>
      <c r="L2080" t="s">
        <v>10674</v>
      </c>
    </row>
    <row r="2081" spans="6:12" x14ac:dyDescent="0.3">
      <c r="F2081" t="s">
        <v>2947</v>
      </c>
      <c r="G2081" t="s">
        <v>1118</v>
      </c>
      <c r="H2081">
        <v>0.83633632543220604</v>
      </c>
      <c r="I2081">
        <v>0.83713397571874204</v>
      </c>
      <c r="J2081">
        <v>0.55313559322033901</v>
      </c>
      <c r="K2081">
        <v>9.8858851161913494E-2</v>
      </c>
      <c r="L2081" t="s">
        <v>9467</v>
      </c>
    </row>
    <row r="2082" spans="6:12" x14ac:dyDescent="0.3">
      <c r="F2082" t="s">
        <v>3675</v>
      </c>
      <c r="G2082" t="s">
        <v>1118</v>
      </c>
      <c r="H2082">
        <v>0.83633632543220604</v>
      </c>
      <c r="I2082">
        <v>0.83713397571874204</v>
      </c>
      <c r="J2082">
        <v>0.55313559322033901</v>
      </c>
      <c r="K2082">
        <v>9.8858851161913494E-2</v>
      </c>
      <c r="L2082" t="s">
        <v>11023</v>
      </c>
    </row>
    <row r="2083" spans="6:12" x14ac:dyDescent="0.3">
      <c r="F2083" t="s">
        <v>3999</v>
      </c>
      <c r="G2083" t="s">
        <v>1118</v>
      </c>
      <c r="H2083">
        <v>0.83633632543220604</v>
      </c>
      <c r="I2083">
        <v>0.83713397571874204</v>
      </c>
      <c r="J2083">
        <v>0.55313559322033901</v>
      </c>
      <c r="K2083">
        <v>9.8858851161913494E-2</v>
      </c>
      <c r="L2083" t="s">
        <v>10742</v>
      </c>
    </row>
    <row r="2084" spans="6:12" x14ac:dyDescent="0.3">
      <c r="F2084" t="s">
        <v>3593</v>
      </c>
      <c r="G2084" t="s">
        <v>1118</v>
      </c>
      <c r="H2084">
        <v>0.83633632543220604</v>
      </c>
      <c r="I2084">
        <v>0.83713397571874204</v>
      </c>
      <c r="J2084">
        <v>0.55313559322033901</v>
      </c>
      <c r="K2084">
        <v>9.8858851161913494E-2</v>
      </c>
      <c r="L2084" t="s">
        <v>9467</v>
      </c>
    </row>
    <row r="2085" spans="6:12" x14ac:dyDescent="0.3">
      <c r="F2085" t="s">
        <v>3050</v>
      </c>
      <c r="G2085" t="s">
        <v>1118</v>
      </c>
      <c r="H2085">
        <v>0.83633632543220604</v>
      </c>
      <c r="I2085">
        <v>0.83713397571874204</v>
      </c>
      <c r="J2085">
        <v>0.55313559322033901</v>
      </c>
      <c r="K2085">
        <v>9.8858851161913494E-2</v>
      </c>
      <c r="L2085" t="s">
        <v>2452</v>
      </c>
    </row>
    <row r="2086" spans="6:12" x14ac:dyDescent="0.3">
      <c r="F2086" t="s">
        <v>3051</v>
      </c>
      <c r="G2086" t="s">
        <v>1118</v>
      </c>
      <c r="H2086">
        <v>0.83633632543220604</v>
      </c>
      <c r="I2086">
        <v>0.83713397571874204</v>
      </c>
      <c r="J2086">
        <v>0.55313559322033901</v>
      </c>
      <c r="K2086">
        <v>9.8858851161913494E-2</v>
      </c>
      <c r="L2086" t="s">
        <v>2451</v>
      </c>
    </row>
    <row r="2087" spans="6:12" x14ac:dyDescent="0.3">
      <c r="F2087" t="s">
        <v>5172</v>
      </c>
      <c r="G2087" t="s">
        <v>1118</v>
      </c>
      <c r="H2087">
        <v>0.83633632543220604</v>
      </c>
      <c r="I2087">
        <v>0.83713397571874204</v>
      </c>
      <c r="J2087">
        <v>0.55313559322033901</v>
      </c>
      <c r="K2087">
        <v>9.8858851161913494E-2</v>
      </c>
      <c r="L2087" t="s">
        <v>9228</v>
      </c>
    </row>
    <row r="2088" spans="6:12" x14ac:dyDescent="0.3">
      <c r="F2088" t="s">
        <v>3053</v>
      </c>
      <c r="G2088" t="s">
        <v>1118</v>
      </c>
      <c r="H2088">
        <v>0.83633632543220604</v>
      </c>
      <c r="I2088">
        <v>0.83713397571874204</v>
      </c>
      <c r="J2088">
        <v>0.55313559322033901</v>
      </c>
      <c r="K2088">
        <v>9.8858851161913494E-2</v>
      </c>
      <c r="L2088" t="s">
        <v>2452</v>
      </c>
    </row>
    <row r="2089" spans="6:12" x14ac:dyDescent="0.3">
      <c r="F2089" t="s">
        <v>1859</v>
      </c>
      <c r="G2089" t="s">
        <v>1118</v>
      </c>
      <c r="H2089">
        <v>0.83633632543220604</v>
      </c>
      <c r="I2089">
        <v>0.83713397571874204</v>
      </c>
      <c r="J2089">
        <v>0.55313559322033901</v>
      </c>
      <c r="K2089">
        <v>9.8858851161913494E-2</v>
      </c>
      <c r="L2089" t="s">
        <v>707</v>
      </c>
    </row>
    <row r="2090" spans="6:12" x14ac:dyDescent="0.3">
      <c r="F2090" t="s">
        <v>222</v>
      </c>
      <c r="G2090" t="s">
        <v>1118</v>
      </c>
      <c r="H2090">
        <v>0.83633632543220604</v>
      </c>
      <c r="I2090">
        <v>0.83713397571874204</v>
      </c>
      <c r="J2090">
        <v>0.55313559322033901</v>
      </c>
      <c r="K2090">
        <v>9.8858851161913494E-2</v>
      </c>
      <c r="L2090" t="s">
        <v>2455</v>
      </c>
    </row>
    <row r="2091" spans="6:12" x14ac:dyDescent="0.3">
      <c r="F2091" t="s">
        <v>223</v>
      </c>
      <c r="G2091" t="s">
        <v>1118</v>
      </c>
      <c r="H2091">
        <v>0.83633632543220604</v>
      </c>
      <c r="I2091">
        <v>0.83713397571874204</v>
      </c>
      <c r="J2091">
        <v>0.55313559322033901</v>
      </c>
      <c r="K2091">
        <v>9.8858851161913494E-2</v>
      </c>
      <c r="L2091" t="s">
        <v>791</v>
      </c>
    </row>
    <row r="2092" spans="6:12" x14ac:dyDescent="0.3">
      <c r="F2092" t="s">
        <v>1639</v>
      </c>
      <c r="G2092" t="s">
        <v>1118</v>
      </c>
      <c r="H2092">
        <v>0.83633632543220604</v>
      </c>
      <c r="I2092">
        <v>0.83713397571874204</v>
      </c>
      <c r="J2092">
        <v>0.55313559322033901</v>
      </c>
      <c r="K2092">
        <v>9.8858851161913494E-2</v>
      </c>
      <c r="L2092" t="s">
        <v>9531</v>
      </c>
    </row>
    <row r="2093" spans="6:12" x14ac:dyDescent="0.3">
      <c r="F2093" t="s">
        <v>1160</v>
      </c>
      <c r="G2093" t="s">
        <v>1118</v>
      </c>
      <c r="H2093">
        <v>0.83633632543220604</v>
      </c>
      <c r="I2093">
        <v>0.83713397571874204</v>
      </c>
      <c r="J2093">
        <v>0.55313559322033901</v>
      </c>
      <c r="K2093">
        <v>9.8858851161913494E-2</v>
      </c>
      <c r="L2093" t="s">
        <v>2455</v>
      </c>
    </row>
    <row r="2094" spans="6:12" x14ac:dyDescent="0.3">
      <c r="F2094" t="s">
        <v>1162</v>
      </c>
      <c r="G2094" t="s">
        <v>1118</v>
      </c>
      <c r="H2094">
        <v>0.83633632543220604</v>
      </c>
      <c r="I2094">
        <v>0.83713397571874204</v>
      </c>
      <c r="J2094">
        <v>0.55313559322033901</v>
      </c>
      <c r="K2094">
        <v>9.8858851161913494E-2</v>
      </c>
      <c r="L2094" t="s">
        <v>2455</v>
      </c>
    </row>
    <row r="2095" spans="6:12" x14ac:dyDescent="0.3">
      <c r="F2095" t="s">
        <v>1163</v>
      </c>
      <c r="G2095" t="s">
        <v>1118</v>
      </c>
      <c r="H2095">
        <v>0.83633632543220604</v>
      </c>
      <c r="I2095">
        <v>0.83713397571874204</v>
      </c>
      <c r="J2095">
        <v>0.55313559322033901</v>
      </c>
      <c r="K2095">
        <v>9.8858851161913494E-2</v>
      </c>
      <c r="L2095" t="s">
        <v>1537</v>
      </c>
    </row>
    <row r="2096" spans="6:12" x14ac:dyDescent="0.3">
      <c r="F2096" t="s">
        <v>2950</v>
      </c>
      <c r="G2096" t="s">
        <v>1118</v>
      </c>
      <c r="H2096">
        <v>0.83633632543220604</v>
      </c>
      <c r="I2096">
        <v>0.83713397571874204</v>
      </c>
      <c r="J2096">
        <v>0.55313559322033901</v>
      </c>
      <c r="K2096">
        <v>9.8858851161913494E-2</v>
      </c>
      <c r="L2096" t="s">
        <v>2455</v>
      </c>
    </row>
    <row r="2097" spans="6:12" x14ac:dyDescent="0.3">
      <c r="F2097" t="s">
        <v>2951</v>
      </c>
      <c r="G2097" t="s">
        <v>1118</v>
      </c>
      <c r="H2097">
        <v>0.83633632543220604</v>
      </c>
      <c r="I2097">
        <v>0.83713397571874204</v>
      </c>
      <c r="J2097">
        <v>0.55313559322033901</v>
      </c>
      <c r="K2097">
        <v>9.8858851161913494E-2</v>
      </c>
      <c r="L2097" t="s">
        <v>2455</v>
      </c>
    </row>
    <row r="2098" spans="6:12" x14ac:dyDescent="0.3">
      <c r="F2098" t="s">
        <v>1647</v>
      </c>
      <c r="G2098" t="s">
        <v>1118</v>
      </c>
      <c r="H2098">
        <v>0.83633632543220604</v>
      </c>
      <c r="I2098">
        <v>0.83713397571874204</v>
      </c>
      <c r="J2098">
        <v>0.55313559322033901</v>
      </c>
      <c r="K2098">
        <v>9.8858851161913494E-2</v>
      </c>
      <c r="L2098" t="s">
        <v>2455</v>
      </c>
    </row>
    <row r="2099" spans="6:12" x14ac:dyDescent="0.3">
      <c r="F2099" t="s">
        <v>2226</v>
      </c>
      <c r="G2099" t="s">
        <v>2227</v>
      </c>
      <c r="H2099">
        <v>0.881341193959293</v>
      </c>
      <c r="I2099">
        <v>0.88176128032438295</v>
      </c>
      <c r="J2099">
        <v>0.46881451961396198</v>
      </c>
      <c r="K2099">
        <v>5.9216171861920901E-2</v>
      </c>
      <c r="L2099" t="s">
        <v>708</v>
      </c>
    </row>
    <row r="2100" spans="6:12" x14ac:dyDescent="0.3">
      <c r="F2100" t="s">
        <v>1101</v>
      </c>
      <c r="G2100" t="s">
        <v>2231</v>
      </c>
      <c r="H2100">
        <v>0.90524913961715403</v>
      </c>
      <c r="I2100">
        <v>0.90524913961715403</v>
      </c>
      <c r="J2100">
        <v>0.42353324641460199</v>
      </c>
      <c r="K2100">
        <v>4.2160651224630898E-2</v>
      </c>
      <c r="L2100" t="s">
        <v>10912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2"/>
  <sheetViews>
    <sheetView topLeftCell="O1" workbookViewId="0">
      <selection activeCell="O1" sqref="O1"/>
    </sheetView>
  </sheetViews>
  <sheetFormatPr defaultRowHeight="14.4" x14ac:dyDescent="0.3"/>
  <cols>
    <col min="25" max="25" width="16.109375" customWidth="1"/>
  </cols>
  <sheetData>
    <row r="1" spans="1:26" ht="15.6" x14ac:dyDescent="0.3">
      <c r="B1" s="1" t="s">
        <v>2473</v>
      </c>
      <c r="E1" s="2" t="s">
        <v>3113</v>
      </c>
      <c r="G1" s="1" t="s">
        <v>3112</v>
      </c>
      <c r="J1" s="1" t="s">
        <v>3112</v>
      </c>
      <c r="M1" s="2" t="s">
        <v>3113</v>
      </c>
      <c r="O1" s="1" t="s">
        <v>2473</v>
      </c>
      <c r="R1" s="1" t="s">
        <v>12017</v>
      </c>
      <c r="V1" s="1" t="s">
        <v>12017</v>
      </c>
      <c r="Y1" s="1" t="s">
        <v>17319</v>
      </c>
      <c r="Z1" s="1" t="s">
        <v>12897</v>
      </c>
    </row>
    <row r="2" spans="1:26" x14ac:dyDescent="0.3">
      <c r="B2" t="s">
        <v>704</v>
      </c>
      <c r="C2">
        <v>1</v>
      </c>
      <c r="E2" s="1" t="s">
        <v>2473</v>
      </c>
      <c r="G2" t="s">
        <v>714</v>
      </c>
      <c r="H2">
        <v>6</v>
      </c>
      <c r="J2" t="s">
        <v>704</v>
      </c>
      <c r="K2">
        <v>0</v>
      </c>
      <c r="M2" s="1" t="s">
        <v>2473</v>
      </c>
      <c r="O2" t="s">
        <v>704</v>
      </c>
      <c r="P2">
        <v>1</v>
      </c>
      <c r="R2" t="s">
        <v>704</v>
      </c>
      <c r="S2">
        <v>0</v>
      </c>
      <c r="U2">
        <v>7</v>
      </c>
      <c r="V2" t="s">
        <v>714</v>
      </c>
      <c r="Y2" t="s">
        <v>704</v>
      </c>
      <c r="Z2">
        <v>0</v>
      </c>
    </row>
    <row r="3" spans="1:26" x14ac:dyDescent="0.3">
      <c r="B3" t="s">
        <v>704</v>
      </c>
      <c r="C3">
        <v>1</v>
      </c>
      <c r="E3" s="1" t="s">
        <v>794</v>
      </c>
      <c r="G3" t="s">
        <v>706</v>
      </c>
      <c r="H3">
        <v>5</v>
      </c>
      <c r="J3" t="s">
        <v>1536</v>
      </c>
      <c r="K3">
        <v>0</v>
      </c>
      <c r="M3" s="1" t="s">
        <v>794</v>
      </c>
      <c r="O3" t="s">
        <v>704</v>
      </c>
      <c r="P3">
        <v>1</v>
      </c>
      <c r="R3" t="s">
        <v>1536</v>
      </c>
      <c r="S3">
        <v>0</v>
      </c>
      <c r="U3">
        <v>5</v>
      </c>
      <c r="V3" t="s">
        <v>706</v>
      </c>
      <c r="Y3" t="s">
        <v>1536</v>
      </c>
      <c r="Z3">
        <v>0</v>
      </c>
    </row>
    <row r="4" spans="1:26" x14ac:dyDescent="0.3">
      <c r="B4" t="s">
        <v>704</v>
      </c>
      <c r="C4">
        <v>1</v>
      </c>
      <c r="E4" s="1" t="s">
        <v>2293</v>
      </c>
      <c r="G4" t="s">
        <v>709</v>
      </c>
      <c r="H4">
        <v>5</v>
      </c>
      <c r="J4" s="1" t="s">
        <v>3065</v>
      </c>
      <c r="K4">
        <v>0</v>
      </c>
      <c r="M4" s="1" t="s">
        <v>2293</v>
      </c>
      <c r="O4" t="s">
        <v>704</v>
      </c>
      <c r="P4">
        <v>1</v>
      </c>
      <c r="R4" t="s">
        <v>9539</v>
      </c>
      <c r="S4">
        <v>0</v>
      </c>
      <c r="U4">
        <v>5</v>
      </c>
      <c r="V4" t="s">
        <v>707</v>
      </c>
      <c r="Y4" t="s">
        <v>9539</v>
      </c>
      <c r="Z4">
        <v>0</v>
      </c>
    </row>
    <row r="5" spans="1:26" x14ac:dyDescent="0.3">
      <c r="A5">
        <v>4</v>
      </c>
      <c r="B5" t="s">
        <v>704</v>
      </c>
      <c r="C5">
        <v>0</v>
      </c>
      <c r="E5" s="1" t="s">
        <v>2300</v>
      </c>
      <c r="G5" t="s">
        <v>719</v>
      </c>
      <c r="H5">
        <v>5</v>
      </c>
      <c r="J5" t="s">
        <v>2470</v>
      </c>
      <c r="K5">
        <v>0</v>
      </c>
      <c r="M5" s="1" t="s">
        <v>2300</v>
      </c>
      <c r="N5">
        <v>4</v>
      </c>
      <c r="O5" t="s">
        <v>704</v>
      </c>
      <c r="P5">
        <v>0</v>
      </c>
      <c r="R5" s="1" t="s">
        <v>3065</v>
      </c>
      <c r="S5">
        <v>0</v>
      </c>
      <c r="U5">
        <v>5</v>
      </c>
      <c r="V5" t="s">
        <v>708</v>
      </c>
      <c r="Y5" s="1" t="s">
        <v>3065</v>
      </c>
      <c r="Z5">
        <v>0</v>
      </c>
    </row>
    <row r="6" spans="1:26" x14ac:dyDescent="0.3">
      <c r="A6">
        <v>1</v>
      </c>
      <c r="B6" t="s">
        <v>1536</v>
      </c>
      <c r="C6">
        <v>0</v>
      </c>
      <c r="E6" s="4" t="s">
        <v>125</v>
      </c>
      <c r="G6" t="s">
        <v>704</v>
      </c>
      <c r="H6">
        <v>4</v>
      </c>
      <c r="J6" t="s">
        <v>705</v>
      </c>
      <c r="K6">
        <v>0</v>
      </c>
      <c r="M6" s="4" t="s">
        <v>125</v>
      </c>
      <c r="N6">
        <v>1</v>
      </c>
      <c r="O6" t="s">
        <v>1536</v>
      </c>
      <c r="P6">
        <v>0</v>
      </c>
      <c r="R6" t="s">
        <v>2470</v>
      </c>
      <c r="S6">
        <v>0</v>
      </c>
      <c r="U6">
        <v>5</v>
      </c>
      <c r="V6" t="s">
        <v>709</v>
      </c>
      <c r="Y6" t="s">
        <v>2470</v>
      </c>
      <c r="Z6">
        <v>0</v>
      </c>
    </row>
    <row r="7" spans="1:26" x14ac:dyDescent="0.3">
      <c r="A7">
        <v>1</v>
      </c>
      <c r="B7" s="1" t="s">
        <v>3065</v>
      </c>
      <c r="C7">
        <v>0</v>
      </c>
      <c r="E7" s="1" t="s">
        <v>3114</v>
      </c>
      <c r="G7" t="s">
        <v>707</v>
      </c>
      <c r="H7">
        <v>4</v>
      </c>
      <c r="J7" t="s">
        <v>2457</v>
      </c>
      <c r="K7">
        <v>0</v>
      </c>
      <c r="M7" s="1" t="s">
        <v>3114</v>
      </c>
      <c r="N7">
        <v>1</v>
      </c>
      <c r="O7" t="s">
        <v>9539</v>
      </c>
      <c r="P7">
        <v>0</v>
      </c>
      <c r="R7" t="s">
        <v>705</v>
      </c>
      <c r="S7">
        <v>0</v>
      </c>
      <c r="U7">
        <v>5</v>
      </c>
      <c r="V7" t="s">
        <v>717</v>
      </c>
      <c r="Y7" t="s">
        <v>705</v>
      </c>
      <c r="Z7">
        <v>0</v>
      </c>
    </row>
    <row r="8" spans="1:26" x14ac:dyDescent="0.3">
      <c r="A8">
        <v>1</v>
      </c>
      <c r="B8" t="s">
        <v>2470</v>
      </c>
      <c r="C8">
        <v>0</v>
      </c>
      <c r="E8" s="1" t="s">
        <v>3110</v>
      </c>
      <c r="G8" t="s">
        <v>708</v>
      </c>
      <c r="H8">
        <v>4</v>
      </c>
      <c r="J8" t="s">
        <v>706</v>
      </c>
      <c r="K8">
        <v>0</v>
      </c>
      <c r="M8" s="1" t="s">
        <v>3110</v>
      </c>
      <c r="N8">
        <v>1</v>
      </c>
      <c r="O8" s="1" t="s">
        <v>3065</v>
      </c>
      <c r="P8">
        <v>0</v>
      </c>
      <c r="R8" t="s">
        <v>9178</v>
      </c>
      <c r="S8">
        <v>0</v>
      </c>
      <c r="U8">
        <v>5</v>
      </c>
      <c r="V8" t="s">
        <v>719</v>
      </c>
      <c r="Y8" t="s">
        <v>3067</v>
      </c>
      <c r="Z8">
        <v>0</v>
      </c>
    </row>
    <row r="9" spans="1:26" x14ac:dyDescent="0.3">
      <c r="B9" s="4" t="s">
        <v>705</v>
      </c>
      <c r="C9">
        <v>1</v>
      </c>
      <c r="G9" t="s">
        <v>710</v>
      </c>
      <c r="H9">
        <v>4</v>
      </c>
      <c r="J9" t="s">
        <v>2463</v>
      </c>
      <c r="K9">
        <v>0</v>
      </c>
      <c r="M9" s="1" t="s">
        <v>11743</v>
      </c>
      <c r="O9" t="s">
        <v>2470</v>
      </c>
      <c r="P9">
        <v>1</v>
      </c>
      <c r="R9" t="s">
        <v>2457</v>
      </c>
      <c r="S9">
        <v>0</v>
      </c>
      <c r="U9">
        <v>4</v>
      </c>
      <c r="V9" t="s">
        <v>704</v>
      </c>
      <c r="Y9" t="s">
        <v>3068</v>
      </c>
      <c r="Z9">
        <v>0</v>
      </c>
    </row>
    <row r="10" spans="1:26" x14ac:dyDescent="0.3">
      <c r="B10" s="4" t="s">
        <v>705</v>
      </c>
      <c r="C10">
        <v>1</v>
      </c>
      <c r="E10">
        <v>43</v>
      </c>
      <c r="G10" s="1" t="s">
        <v>722</v>
      </c>
      <c r="H10">
        <v>4</v>
      </c>
      <c r="J10" t="s">
        <v>2296</v>
      </c>
      <c r="K10">
        <v>0</v>
      </c>
      <c r="N10">
        <v>2</v>
      </c>
      <c r="O10" t="s">
        <v>2470</v>
      </c>
      <c r="P10">
        <v>0</v>
      </c>
      <c r="R10" t="s">
        <v>9165</v>
      </c>
      <c r="S10">
        <v>0</v>
      </c>
      <c r="U10">
        <v>4</v>
      </c>
      <c r="V10" t="s">
        <v>710</v>
      </c>
      <c r="Y10" t="s">
        <v>3069</v>
      </c>
      <c r="Z10">
        <v>0</v>
      </c>
    </row>
    <row r="11" spans="1:26" x14ac:dyDescent="0.3">
      <c r="A11">
        <v>3</v>
      </c>
      <c r="B11" t="s">
        <v>705</v>
      </c>
      <c r="C11">
        <v>0</v>
      </c>
      <c r="E11">
        <v>16</v>
      </c>
      <c r="G11" t="s">
        <v>717</v>
      </c>
      <c r="H11">
        <v>4</v>
      </c>
      <c r="J11" t="s">
        <v>791</v>
      </c>
      <c r="K11">
        <v>0</v>
      </c>
      <c r="M11">
        <v>43</v>
      </c>
      <c r="O11" s="4" t="s">
        <v>705</v>
      </c>
      <c r="P11">
        <v>1</v>
      </c>
      <c r="R11" t="s">
        <v>9166</v>
      </c>
      <c r="S11">
        <v>0</v>
      </c>
      <c r="U11">
        <v>4</v>
      </c>
      <c r="V11" t="s">
        <v>712</v>
      </c>
      <c r="Y11" t="s">
        <v>9178</v>
      </c>
      <c r="Z11">
        <v>0</v>
      </c>
    </row>
    <row r="12" spans="1:26" x14ac:dyDescent="0.3">
      <c r="A12">
        <v>1</v>
      </c>
      <c r="B12" t="s">
        <v>2457</v>
      </c>
      <c r="C12">
        <v>0</v>
      </c>
      <c r="E12">
        <v>7</v>
      </c>
      <c r="G12" t="s">
        <v>788</v>
      </c>
      <c r="H12">
        <v>4</v>
      </c>
      <c r="J12" t="s">
        <v>792</v>
      </c>
      <c r="K12">
        <v>0</v>
      </c>
      <c r="M12">
        <v>16</v>
      </c>
      <c r="O12" s="4" t="s">
        <v>705</v>
      </c>
      <c r="P12">
        <v>1</v>
      </c>
      <c r="R12" t="s">
        <v>9140</v>
      </c>
      <c r="S12">
        <v>0</v>
      </c>
      <c r="U12">
        <v>4</v>
      </c>
      <c r="V12" t="s">
        <v>718</v>
      </c>
      <c r="Y12" t="s">
        <v>2457</v>
      </c>
      <c r="Z12">
        <v>0</v>
      </c>
    </row>
    <row r="13" spans="1:26" x14ac:dyDescent="0.3">
      <c r="B13" t="s">
        <v>706</v>
      </c>
      <c r="C13">
        <v>1</v>
      </c>
      <c r="E13">
        <v>9</v>
      </c>
      <c r="G13" t="s">
        <v>705</v>
      </c>
      <c r="H13">
        <v>3</v>
      </c>
      <c r="J13" t="s">
        <v>2461</v>
      </c>
      <c r="K13">
        <v>0</v>
      </c>
      <c r="M13">
        <v>7</v>
      </c>
      <c r="O13" t="s">
        <v>705</v>
      </c>
      <c r="P13">
        <v>1</v>
      </c>
      <c r="R13" t="s">
        <v>9221</v>
      </c>
      <c r="S13">
        <v>0</v>
      </c>
      <c r="U13">
        <v>4</v>
      </c>
      <c r="V13" s="1" t="s">
        <v>722</v>
      </c>
      <c r="Y13" t="s">
        <v>9165</v>
      </c>
      <c r="Z13">
        <v>0</v>
      </c>
    </row>
    <row r="14" spans="1:26" x14ac:dyDescent="0.3">
      <c r="B14" t="s">
        <v>706</v>
      </c>
      <c r="C14">
        <v>1</v>
      </c>
      <c r="E14">
        <v>25</v>
      </c>
      <c r="G14" t="s">
        <v>782</v>
      </c>
      <c r="H14">
        <v>3</v>
      </c>
      <c r="J14" t="s">
        <v>2449</v>
      </c>
      <c r="K14">
        <v>0</v>
      </c>
      <c r="M14">
        <v>9</v>
      </c>
      <c r="N14">
        <v>4</v>
      </c>
      <c r="O14" t="s">
        <v>705</v>
      </c>
      <c r="P14">
        <v>0</v>
      </c>
      <c r="R14" t="s">
        <v>706</v>
      </c>
      <c r="S14">
        <v>0</v>
      </c>
      <c r="U14">
        <v>4</v>
      </c>
      <c r="V14" t="s">
        <v>715</v>
      </c>
      <c r="Y14" t="s">
        <v>9166</v>
      </c>
      <c r="Z14">
        <v>0</v>
      </c>
    </row>
    <row r="15" spans="1:26" x14ac:dyDescent="0.3">
      <c r="B15" s="4" t="s">
        <v>706</v>
      </c>
      <c r="C15">
        <v>1</v>
      </c>
      <c r="E15">
        <v>20</v>
      </c>
      <c r="G15" t="s">
        <v>785</v>
      </c>
      <c r="H15">
        <v>3</v>
      </c>
      <c r="J15" t="s">
        <v>2298</v>
      </c>
      <c r="K15">
        <v>0</v>
      </c>
      <c r="M15">
        <v>25</v>
      </c>
      <c r="N15">
        <v>1</v>
      </c>
      <c r="O15" t="s">
        <v>9178</v>
      </c>
      <c r="P15">
        <v>0</v>
      </c>
      <c r="R15" t="s">
        <v>2463</v>
      </c>
      <c r="S15">
        <v>0</v>
      </c>
      <c r="U15">
        <v>4</v>
      </c>
      <c r="V15" t="s">
        <v>788</v>
      </c>
      <c r="Y15" t="s">
        <v>9140</v>
      </c>
      <c r="Z15">
        <v>0</v>
      </c>
    </row>
    <row r="16" spans="1:26" x14ac:dyDescent="0.3">
      <c r="B16" t="s">
        <v>706</v>
      </c>
      <c r="C16">
        <v>1</v>
      </c>
      <c r="E16">
        <v>19</v>
      </c>
      <c r="G16" t="s">
        <v>712</v>
      </c>
      <c r="H16">
        <v>3</v>
      </c>
      <c r="J16" t="s">
        <v>707</v>
      </c>
      <c r="K16">
        <v>0</v>
      </c>
      <c r="M16">
        <v>20</v>
      </c>
      <c r="N16">
        <v>1</v>
      </c>
      <c r="O16" t="s">
        <v>2457</v>
      </c>
      <c r="P16">
        <v>0</v>
      </c>
      <c r="R16" t="s">
        <v>2296</v>
      </c>
      <c r="S16">
        <v>0</v>
      </c>
      <c r="U16">
        <v>4</v>
      </c>
      <c r="V16" t="s">
        <v>705</v>
      </c>
      <c r="Y16" t="s">
        <v>9221</v>
      </c>
      <c r="Z16">
        <v>0</v>
      </c>
    </row>
    <row r="17" spans="1:26" x14ac:dyDescent="0.3">
      <c r="A17">
        <v>5</v>
      </c>
      <c r="B17" t="s">
        <v>706</v>
      </c>
      <c r="C17">
        <v>0</v>
      </c>
      <c r="E17">
        <f>SUM(E10:E16)</f>
        <v>139</v>
      </c>
      <c r="G17" t="s">
        <v>718</v>
      </c>
      <c r="H17">
        <v>3</v>
      </c>
      <c r="J17" t="s">
        <v>708</v>
      </c>
      <c r="K17">
        <v>0</v>
      </c>
      <c r="M17">
        <v>19</v>
      </c>
      <c r="N17">
        <v>1</v>
      </c>
      <c r="O17" t="s">
        <v>9165</v>
      </c>
      <c r="P17">
        <v>0</v>
      </c>
      <c r="R17" t="s">
        <v>791</v>
      </c>
      <c r="S17">
        <v>0</v>
      </c>
      <c r="U17">
        <v>3</v>
      </c>
      <c r="V17" t="s">
        <v>791</v>
      </c>
      <c r="Y17" t="s">
        <v>3070</v>
      </c>
      <c r="Z17">
        <v>0</v>
      </c>
    </row>
    <row r="18" spans="1:26" x14ac:dyDescent="0.3">
      <c r="A18">
        <v>1</v>
      </c>
      <c r="B18" t="s">
        <v>2463</v>
      </c>
      <c r="C18">
        <v>0</v>
      </c>
      <c r="G18" t="s">
        <v>715</v>
      </c>
      <c r="H18">
        <v>3</v>
      </c>
      <c r="J18" t="s">
        <v>782</v>
      </c>
      <c r="K18">
        <v>0</v>
      </c>
      <c r="M18">
        <v>42</v>
      </c>
      <c r="N18">
        <v>1</v>
      </c>
      <c r="O18" t="s">
        <v>9166</v>
      </c>
      <c r="P18">
        <v>0</v>
      </c>
      <c r="R18" t="s">
        <v>792</v>
      </c>
      <c r="S18">
        <v>0</v>
      </c>
      <c r="U18">
        <v>3</v>
      </c>
      <c r="V18" t="s">
        <v>782</v>
      </c>
      <c r="Y18" t="s">
        <v>3071</v>
      </c>
      <c r="Z18">
        <v>0</v>
      </c>
    </row>
    <row r="19" spans="1:26" ht="15.6" x14ac:dyDescent="0.3">
      <c r="B19" t="s">
        <v>2296</v>
      </c>
      <c r="C19">
        <v>1</v>
      </c>
      <c r="G19" t="s">
        <v>720</v>
      </c>
      <c r="H19">
        <v>3</v>
      </c>
      <c r="J19" t="s">
        <v>785</v>
      </c>
      <c r="K19">
        <v>0</v>
      </c>
      <c r="M19">
        <f>SUM(M11:M18)</f>
        <v>181</v>
      </c>
      <c r="N19">
        <v>1</v>
      </c>
      <c r="O19" t="s">
        <v>9140</v>
      </c>
      <c r="P19">
        <v>0</v>
      </c>
      <c r="R19" t="s">
        <v>9261</v>
      </c>
      <c r="S19">
        <v>0</v>
      </c>
      <c r="U19">
        <v>3</v>
      </c>
      <c r="V19" t="s">
        <v>785</v>
      </c>
      <c r="Y19" s="2" t="s">
        <v>706</v>
      </c>
      <c r="Z19">
        <v>0</v>
      </c>
    </row>
    <row r="20" spans="1:26" x14ac:dyDescent="0.3">
      <c r="A20">
        <v>2</v>
      </c>
      <c r="B20" t="s">
        <v>2296</v>
      </c>
      <c r="C20">
        <v>0</v>
      </c>
      <c r="G20" t="s">
        <v>2296</v>
      </c>
      <c r="H20">
        <v>2</v>
      </c>
      <c r="J20" t="s">
        <v>2454</v>
      </c>
      <c r="K20">
        <v>0</v>
      </c>
      <c r="N20">
        <v>1</v>
      </c>
      <c r="O20" t="s">
        <v>9221</v>
      </c>
      <c r="P20">
        <v>0</v>
      </c>
      <c r="R20" t="s">
        <v>2461</v>
      </c>
      <c r="S20">
        <v>0</v>
      </c>
      <c r="U20">
        <v>3</v>
      </c>
      <c r="V20" t="s">
        <v>787</v>
      </c>
      <c r="Y20" t="s">
        <v>2463</v>
      </c>
      <c r="Z20">
        <v>0</v>
      </c>
    </row>
    <row r="21" spans="1:26" x14ac:dyDescent="0.3">
      <c r="B21" t="s">
        <v>791</v>
      </c>
      <c r="C21">
        <v>1</v>
      </c>
      <c r="G21" t="s">
        <v>791</v>
      </c>
      <c r="H21">
        <v>2</v>
      </c>
      <c r="J21" t="s">
        <v>709</v>
      </c>
      <c r="K21">
        <v>0</v>
      </c>
      <c r="O21" t="s">
        <v>706</v>
      </c>
      <c r="P21">
        <v>1</v>
      </c>
      <c r="R21" t="s">
        <v>2449</v>
      </c>
      <c r="S21">
        <v>0</v>
      </c>
      <c r="U21">
        <v>3</v>
      </c>
      <c r="V21" t="s">
        <v>711</v>
      </c>
      <c r="Y21" t="s">
        <v>2296</v>
      </c>
      <c r="Z21">
        <v>0</v>
      </c>
    </row>
    <row r="22" spans="1:26" x14ac:dyDescent="0.3">
      <c r="A22">
        <v>2</v>
      </c>
      <c r="B22" t="s">
        <v>791</v>
      </c>
      <c r="C22">
        <v>0</v>
      </c>
      <c r="G22" s="4" t="s">
        <v>1543</v>
      </c>
      <c r="H22">
        <v>2</v>
      </c>
      <c r="J22" t="s">
        <v>710</v>
      </c>
      <c r="K22">
        <v>0</v>
      </c>
      <c r="O22" t="s">
        <v>706</v>
      </c>
      <c r="P22">
        <v>1</v>
      </c>
      <c r="R22" t="s">
        <v>2298</v>
      </c>
      <c r="S22">
        <v>0</v>
      </c>
      <c r="U22">
        <v>3</v>
      </c>
      <c r="V22" t="s">
        <v>789</v>
      </c>
      <c r="Y22" t="s">
        <v>791</v>
      </c>
      <c r="Z22">
        <v>0</v>
      </c>
    </row>
    <row r="23" spans="1:26" x14ac:dyDescent="0.3">
      <c r="A23">
        <v>1</v>
      </c>
      <c r="B23" t="s">
        <v>792</v>
      </c>
      <c r="C23">
        <v>0</v>
      </c>
      <c r="G23" t="s">
        <v>787</v>
      </c>
      <c r="H23">
        <v>2</v>
      </c>
      <c r="J23" s="4" t="s">
        <v>1543</v>
      </c>
      <c r="K23">
        <v>0</v>
      </c>
      <c r="O23" s="4" t="s">
        <v>706</v>
      </c>
      <c r="P23">
        <v>1</v>
      </c>
      <c r="R23" t="s">
        <v>707</v>
      </c>
      <c r="S23">
        <v>0</v>
      </c>
      <c r="U23">
        <v>3</v>
      </c>
      <c r="V23" t="s">
        <v>2299</v>
      </c>
      <c r="Y23" t="s">
        <v>792</v>
      </c>
      <c r="Z23">
        <v>0</v>
      </c>
    </row>
    <row r="24" spans="1:26" x14ac:dyDescent="0.3">
      <c r="A24">
        <v>1</v>
      </c>
      <c r="B24" t="s">
        <v>2461</v>
      </c>
      <c r="C24">
        <v>0</v>
      </c>
      <c r="G24" t="s">
        <v>711</v>
      </c>
      <c r="H24">
        <v>2</v>
      </c>
      <c r="J24" t="s">
        <v>793</v>
      </c>
      <c r="K24">
        <v>0</v>
      </c>
      <c r="O24" t="s">
        <v>706</v>
      </c>
      <c r="P24">
        <v>1</v>
      </c>
      <c r="R24" t="s">
        <v>708</v>
      </c>
      <c r="S24">
        <v>0</v>
      </c>
      <c r="U24">
        <v>3</v>
      </c>
      <c r="V24" t="s">
        <v>720</v>
      </c>
      <c r="Y24" t="s">
        <v>9261</v>
      </c>
      <c r="Z24">
        <v>0</v>
      </c>
    </row>
    <row r="25" spans="1:26" x14ac:dyDescent="0.3">
      <c r="A25">
        <v>1</v>
      </c>
      <c r="B25" t="s">
        <v>2449</v>
      </c>
      <c r="C25">
        <v>0</v>
      </c>
      <c r="G25" t="s">
        <v>2297</v>
      </c>
      <c r="H25">
        <v>2</v>
      </c>
      <c r="J25" t="s">
        <v>787</v>
      </c>
      <c r="K25">
        <v>0</v>
      </c>
      <c r="N25">
        <v>5</v>
      </c>
      <c r="O25" t="s">
        <v>706</v>
      </c>
      <c r="P25">
        <v>0</v>
      </c>
      <c r="R25" t="s">
        <v>782</v>
      </c>
      <c r="S25">
        <v>0</v>
      </c>
      <c r="U25">
        <v>2</v>
      </c>
      <c r="V25" t="s">
        <v>2470</v>
      </c>
      <c r="Y25" t="s">
        <v>2461</v>
      </c>
      <c r="Z25">
        <v>0</v>
      </c>
    </row>
    <row r="26" spans="1:26" x14ac:dyDescent="0.3">
      <c r="A26">
        <v>1</v>
      </c>
      <c r="B26" t="s">
        <v>2298</v>
      </c>
      <c r="C26">
        <v>0</v>
      </c>
      <c r="G26" s="4" t="s">
        <v>2456</v>
      </c>
      <c r="H26">
        <v>2</v>
      </c>
      <c r="J26" t="s">
        <v>711</v>
      </c>
      <c r="K26">
        <v>0</v>
      </c>
      <c r="N26">
        <v>1</v>
      </c>
      <c r="O26" t="s">
        <v>2463</v>
      </c>
      <c r="P26">
        <v>0</v>
      </c>
      <c r="R26" t="s">
        <v>785</v>
      </c>
      <c r="S26">
        <v>0</v>
      </c>
      <c r="U26">
        <v>2</v>
      </c>
      <c r="V26" t="s">
        <v>2296</v>
      </c>
      <c r="Y26" t="s">
        <v>3072</v>
      </c>
      <c r="Z26">
        <v>0</v>
      </c>
    </row>
    <row r="27" spans="1:26" x14ac:dyDescent="0.3">
      <c r="B27" t="s">
        <v>707</v>
      </c>
      <c r="C27">
        <v>1</v>
      </c>
      <c r="G27" t="s">
        <v>1538</v>
      </c>
      <c r="H27">
        <v>2</v>
      </c>
      <c r="J27" t="s">
        <v>2295</v>
      </c>
      <c r="K27">
        <v>0</v>
      </c>
      <c r="O27" t="s">
        <v>2296</v>
      </c>
      <c r="P27">
        <v>1</v>
      </c>
      <c r="R27" t="s">
        <v>2454</v>
      </c>
      <c r="S27">
        <v>0</v>
      </c>
      <c r="U27">
        <v>2</v>
      </c>
      <c r="V27" t="s">
        <v>2449</v>
      </c>
      <c r="Y27" t="s">
        <v>2449</v>
      </c>
      <c r="Z27">
        <v>0</v>
      </c>
    </row>
    <row r="28" spans="1:26" x14ac:dyDescent="0.3">
      <c r="B28" s="4" t="s">
        <v>707</v>
      </c>
      <c r="C28">
        <v>1</v>
      </c>
      <c r="G28" t="s">
        <v>1539</v>
      </c>
      <c r="H28">
        <v>2</v>
      </c>
      <c r="J28" s="1" t="s">
        <v>1542</v>
      </c>
      <c r="K28">
        <v>0</v>
      </c>
      <c r="N28">
        <v>2</v>
      </c>
      <c r="O28" t="s">
        <v>2296</v>
      </c>
      <c r="P28">
        <v>0</v>
      </c>
      <c r="R28" t="s">
        <v>709</v>
      </c>
      <c r="S28">
        <v>0</v>
      </c>
      <c r="U28">
        <v>2</v>
      </c>
      <c r="V28" s="4" t="s">
        <v>1543</v>
      </c>
      <c r="Y28" t="s">
        <v>2298</v>
      </c>
      <c r="Z28">
        <v>0</v>
      </c>
    </row>
    <row r="29" spans="1:26" x14ac:dyDescent="0.3">
      <c r="B29" s="4" t="s">
        <v>707</v>
      </c>
      <c r="C29">
        <v>1</v>
      </c>
      <c r="G29" t="s">
        <v>713</v>
      </c>
      <c r="H29">
        <v>2</v>
      </c>
      <c r="J29" t="s">
        <v>712</v>
      </c>
      <c r="K29">
        <v>0</v>
      </c>
      <c r="O29" t="s">
        <v>791</v>
      </c>
      <c r="P29">
        <v>1</v>
      </c>
      <c r="R29" t="s">
        <v>710</v>
      </c>
      <c r="S29">
        <v>0</v>
      </c>
      <c r="U29">
        <v>2</v>
      </c>
      <c r="V29" t="s">
        <v>2297</v>
      </c>
      <c r="Y29" t="s">
        <v>707</v>
      </c>
      <c r="Z29">
        <v>0</v>
      </c>
    </row>
    <row r="30" spans="1:26" x14ac:dyDescent="0.3">
      <c r="A30">
        <v>4</v>
      </c>
      <c r="B30" t="s">
        <v>707</v>
      </c>
      <c r="C30">
        <v>0</v>
      </c>
      <c r="G30" t="s">
        <v>789</v>
      </c>
      <c r="H30">
        <v>2</v>
      </c>
      <c r="J30" t="s">
        <v>718</v>
      </c>
      <c r="K30">
        <v>0</v>
      </c>
      <c r="O30" t="s">
        <v>791</v>
      </c>
      <c r="P30">
        <v>1</v>
      </c>
      <c r="R30" s="4" t="s">
        <v>1543</v>
      </c>
      <c r="S30">
        <v>0</v>
      </c>
      <c r="U30">
        <v>2</v>
      </c>
      <c r="V30" s="4" t="s">
        <v>2456</v>
      </c>
      <c r="Y30" t="s">
        <v>708</v>
      </c>
      <c r="Z30">
        <v>0</v>
      </c>
    </row>
    <row r="31" spans="1:26" x14ac:dyDescent="0.3">
      <c r="B31" t="s">
        <v>708</v>
      </c>
      <c r="C31">
        <v>1</v>
      </c>
      <c r="G31" t="s">
        <v>790</v>
      </c>
      <c r="H31">
        <v>2</v>
      </c>
      <c r="J31" t="s">
        <v>2297</v>
      </c>
      <c r="K31">
        <v>0</v>
      </c>
      <c r="N31">
        <v>3</v>
      </c>
      <c r="O31" t="s">
        <v>791</v>
      </c>
      <c r="P31">
        <v>0</v>
      </c>
      <c r="R31" t="s">
        <v>793</v>
      </c>
      <c r="S31">
        <v>0</v>
      </c>
      <c r="U31">
        <v>2</v>
      </c>
      <c r="V31" t="s">
        <v>1538</v>
      </c>
      <c r="Y31" t="s">
        <v>3073</v>
      </c>
      <c r="Z31">
        <v>0</v>
      </c>
    </row>
    <row r="32" spans="1:26" x14ac:dyDescent="0.3">
      <c r="B32" s="4" t="s">
        <v>708</v>
      </c>
      <c r="C32">
        <v>1</v>
      </c>
      <c r="G32" t="s">
        <v>2299</v>
      </c>
      <c r="H32">
        <v>2</v>
      </c>
      <c r="J32" s="1" t="s">
        <v>722</v>
      </c>
      <c r="K32">
        <v>0</v>
      </c>
      <c r="N32">
        <v>1</v>
      </c>
      <c r="O32" t="s">
        <v>792</v>
      </c>
      <c r="P32">
        <v>0</v>
      </c>
      <c r="R32" t="s">
        <v>787</v>
      </c>
      <c r="S32">
        <v>0</v>
      </c>
      <c r="U32">
        <v>2</v>
      </c>
      <c r="V32" t="s">
        <v>1539</v>
      </c>
      <c r="Y32" t="s">
        <v>782</v>
      </c>
      <c r="Z32">
        <v>0</v>
      </c>
    </row>
    <row r="33" spans="1:26" x14ac:dyDescent="0.3">
      <c r="B33" s="4" t="s">
        <v>708</v>
      </c>
      <c r="C33">
        <v>1</v>
      </c>
      <c r="G33" s="4" t="s">
        <v>2455</v>
      </c>
      <c r="H33">
        <v>2</v>
      </c>
      <c r="J33" s="4" t="s">
        <v>2456</v>
      </c>
      <c r="K33">
        <v>0</v>
      </c>
      <c r="N33">
        <v>1</v>
      </c>
      <c r="O33" t="s">
        <v>9261</v>
      </c>
      <c r="P33">
        <v>0</v>
      </c>
      <c r="R33" t="s">
        <v>711</v>
      </c>
      <c r="S33">
        <v>0</v>
      </c>
      <c r="U33">
        <v>2</v>
      </c>
      <c r="V33" t="s">
        <v>2453</v>
      </c>
      <c r="Y33" t="s">
        <v>3074</v>
      </c>
      <c r="Z33">
        <v>0</v>
      </c>
    </row>
    <row r="34" spans="1:26" x14ac:dyDescent="0.3">
      <c r="A34">
        <v>4</v>
      </c>
      <c r="B34" t="s">
        <v>708</v>
      </c>
      <c r="C34">
        <v>0</v>
      </c>
      <c r="G34" t="s">
        <v>1536</v>
      </c>
      <c r="H34">
        <v>1</v>
      </c>
      <c r="J34" t="s">
        <v>1538</v>
      </c>
      <c r="K34">
        <v>0</v>
      </c>
      <c r="N34">
        <v>1</v>
      </c>
      <c r="O34" t="s">
        <v>2461</v>
      </c>
      <c r="P34">
        <v>0</v>
      </c>
      <c r="R34" t="s">
        <v>2295</v>
      </c>
      <c r="S34">
        <v>0</v>
      </c>
      <c r="U34">
        <v>2</v>
      </c>
      <c r="V34" t="s">
        <v>713</v>
      </c>
      <c r="Y34" t="s">
        <v>785</v>
      </c>
      <c r="Z34">
        <v>0</v>
      </c>
    </row>
    <row r="35" spans="1:26" x14ac:dyDescent="0.3">
      <c r="B35" t="s">
        <v>782</v>
      </c>
      <c r="C35">
        <v>1</v>
      </c>
      <c r="G35" s="1" t="s">
        <v>3065</v>
      </c>
      <c r="H35">
        <v>1</v>
      </c>
      <c r="J35" t="s">
        <v>1539</v>
      </c>
      <c r="K35">
        <v>0</v>
      </c>
      <c r="O35" t="s">
        <v>2449</v>
      </c>
      <c r="P35">
        <v>1</v>
      </c>
      <c r="R35" s="1" t="s">
        <v>1542</v>
      </c>
      <c r="S35">
        <v>0</v>
      </c>
      <c r="U35">
        <v>2</v>
      </c>
      <c r="V35" t="s">
        <v>2462</v>
      </c>
      <c r="Y35" t="s">
        <v>2454</v>
      </c>
      <c r="Z35">
        <v>0</v>
      </c>
    </row>
    <row r="36" spans="1:26" x14ac:dyDescent="0.3">
      <c r="B36" t="s">
        <v>782</v>
      </c>
      <c r="C36">
        <v>1</v>
      </c>
      <c r="G36" t="s">
        <v>2470</v>
      </c>
      <c r="H36">
        <v>1</v>
      </c>
      <c r="J36" t="s">
        <v>2453</v>
      </c>
      <c r="K36">
        <v>0</v>
      </c>
      <c r="N36">
        <v>2</v>
      </c>
      <c r="O36" t="s">
        <v>2449</v>
      </c>
      <c r="P36">
        <v>0</v>
      </c>
      <c r="R36" t="s">
        <v>712</v>
      </c>
      <c r="S36">
        <v>0</v>
      </c>
      <c r="U36">
        <v>2</v>
      </c>
      <c r="V36" t="s">
        <v>2468</v>
      </c>
      <c r="Y36" t="s">
        <v>709</v>
      </c>
      <c r="Z36">
        <v>0</v>
      </c>
    </row>
    <row r="37" spans="1:26" x14ac:dyDescent="0.3">
      <c r="A37">
        <v>3</v>
      </c>
      <c r="B37" t="s">
        <v>782</v>
      </c>
      <c r="C37">
        <v>0</v>
      </c>
      <c r="G37" t="s">
        <v>2457</v>
      </c>
      <c r="H37">
        <v>1</v>
      </c>
      <c r="J37" t="s">
        <v>1535</v>
      </c>
      <c r="K37">
        <v>0</v>
      </c>
      <c r="N37">
        <v>1</v>
      </c>
      <c r="O37" t="s">
        <v>2298</v>
      </c>
      <c r="P37">
        <v>0</v>
      </c>
      <c r="R37" t="s">
        <v>718</v>
      </c>
      <c r="S37">
        <v>0</v>
      </c>
      <c r="U37">
        <v>2</v>
      </c>
      <c r="V37" t="s">
        <v>2452</v>
      </c>
      <c r="Y37" t="s">
        <v>710</v>
      </c>
      <c r="Z37">
        <v>0</v>
      </c>
    </row>
    <row r="38" spans="1:26" x14ac:dyDescent="0.3">
      <c r="B38" t="s">
        <v>785</v>
      </c>
      <c r="C38">
        <v>1</v>
      </c>
      <c r="G38" t="s">
        <v>2463</v>
      </c>
      <c r="H38">
        <v>1</v>
      </c>
      <c r="J38" t="s">
        <v>713</v>
      </c>
      <c r="K38">
        <v>0</v>
      </c>
      <c r="O38" t="s">
        <v>707</v>
      </c>
      <c r="P38">
        <v>1</v>
      </c>
      <c r="R38" t="s">
        <v>2297</v>
      </c>
      <c r="S38">
        <v>0</v>
      </c>
      <c r="U38">
        <v>2</v>
      </c>
      <c r="V38" t="s">
        <v>2466</v>
      </c>
      <c r="Y38" s="4" t="s">
        <v>1543</v>
      </c>
      <c r="Z38">
        <v>0</v>
      </c>
    </row>
    <row r="39" spans="1:26" x14ac:dyDescent="0.3">
      <c r="B39" t="s">
        <v>785</v>
      </c>
      <c r="C39">
        <v>1</v>
      </c>
      <c r="G39" t="s">
        <v>792</v>
      </c>
      <c r="H39">
        <v>1</v>
      </c>
      <c r="J39" t="s">
        <v>2460</v>
      </c>
      <c r="K39">
        <v>0</v>
      </c>
      <c r="O39" s="4" t="s">
        <v>707</v>
      </c>
      <c r="P39">
        <v>1</v>
      </c>
      <c r="R39" s="1" t="s">
        <v>722</v>
      </c>
      <c r="S39">
        <v>0</v>
      </c>
      <c r="U39">
        <v>2</v>
      </c>
      <c r="V39" t="s">
        <v>790</v>
      </c>
      <c r="Y39" t="s">
        <v>793</v>
      </c>
      <c r="Z39">
        <v>0</v>
      </c>
    </row>
    <row r="40" spans="1:26" x14ac:dyDescent="0.3">
      <c r="A40">
        <v>3</v>
      </c>
      <c r="B40" t="s">
        <v>785</v>
      </c>
      <c r="C40">
        <v>0</v>
      </c>
      <c r="G40" t="s">
        <v>2461</v>
      </c>
      <c r="H40">
        <v>1</v>
      </c>
      <c r="J40" t="s">
        <v>2462</v>
      </c>
      <c r="K40">
        <v>0</v>
      </c>
      <c r="O40" s="4" t="s">
        <v>707</v>
      </c>
      <c r="P40">
        <v>1</v>
      </c>
      <c r="R40" t="s">
        <v>9172</v>
      </c>
      <c r="S40">
        <v>0</v>
      </c>
      <c r="U40">
        <v>2</v>
      </c>
      <c r="V40" t="s">
        <v>2459</v>
      </c>
      <c r="Y40" t="s">
        <v>3075</v>
      </c>
      <c r="Z40">
        <v>0</v>
      </c>
    </row>
    <row r="41" spans="1:26" x14ac:dyDescent="0.3">
      <c r="A41">
        <v>1</v>
      </c>
      <c r="B41" t="s">
        <v>2454</v>
      </c>
      <c r="C41">
        <v>0</v>
      </c>
      <c r="G41" t="s">
        <v>2449</v>
      </c>
      <c r="H41">
        <v>1</v>
      </c>
      <c r="J41" t="s">
        <v>2468</v>
      </c>
      <c r="K41">
        <v>0</v>
      </c>
      <c r="O41" t="s">
        <v>707</v>
      </c>
      <c r="P41">
        <v>1</v>
      </c>
      <c r="R41" s="4" t="s">
        <v>2456</v>
      </c>
      <c r="S41">
        <v>0</v>
      </c>
      <c r="U41">
        <v>2</v>
      </c>
      <c r="V41" t="s">
        <v>716</v>
      </c>
      <c r="Y41" t="s">
        <v>787</v>
      </c>
      <c r="Z41">
        <v>0</v>
      </c>
    </row>
    <row r="42" spans="1:26" x14ac:dyDescent="0.3">
      <c r="B42" t="s">
        <v>709</v>
      </c>
      <c r="C42">
        <v>1</v>
      </c>
      <c r="G42" t="s">
        <v>2298</v>
      </c>
      <c r="H42">
        <v>1</v>
      </c>
      <c r="J42" t="s">
        <v>2452</v>
      </c>
      <c r="K42">
        <v>0</v>
      </c>
      <c r="N42">
        <v>5</v>
      </c>
      <c r="O42" t="s">
        <v>707</v>
      </c>
      <c r="P42">
        <v>0</v>
      </c>
      <c r="R42" t="s">
        <v>1538</v>
      </c>
      <c r="S42">
        <v>0</v>
      </c>
      <c r="U42">
        <v>2</v>
      </c>
      <c r="V42" t="s">
        <v>2464</v>
      </c>
      <c r="Y42" t="s">
        <v>711</v>
      </c>
      <c r="Z42">
        <v>0</v>
      </c>
    </row>
    <row r="43" spans="1:26" x14ac:dyDescent="0.3">
      <c r="B43" t="s">
        <v>709</v>
      </c>
      <c r="C43">
        <v>1</v>
      </c>
      <c r="G43" t="s">
        <v>2454</v>
      </c>
      <c r="H43">
        <v>1</v>
      </c>
      <c r="J43" t="s">
        <v>2466</v>
      </c>
      <c r="K43">
        <v>0</v>
      </c>
      <c r="O43" t="s">
        <v>708</v>
      </c>
      <c r="P43">
        <v>1</v>
      </c>
      <c r="R43" t="s">
        <v>1539</v>
      </c>
      <c r="S43">
        <v>0</v>
      </c>
      <c r="U43">
        <v>2</v>
      </c>
      <c r="V43" s="4" t="s">
        <v>2455</v>
      </c>
      <c r="Y43" t="s">
        <v>2295</v>
      </c>
      <c r="Z43">
        <v>0</v>
      </c>
    </row>
    <row r="44" spans="1:26" x14ac:dyDescent="0.3">
      <c r="B44" t="s">
        <v>709</v>
      </c>
      <c r="C44">
        <v>1</v>
      </c>
      <c r="G44" t="s">
        <v>793</v>
      </c>
      <c r="H44">
        <v>1</v>
      </c>
      <c r="J44" t="s">
        <v>2450</v>
      </c>
      <c r="K44">
        <v>0</v>
      </c>
      <c r="O44" s="4" t="s">
        <v>708</v>
      </c>
      <c r="P44">
        <v>1</v>
      </c>
      <c r="R44" t="s">
        <v>9466</v>
      </c>
      <c r="S44">
        <v>0</v>
      </c>
      <c r="U44">
        <v>2</v>
      </c>
      <c r="V44" t="s">
        <v>2472</v>
      </c>
      <c r="Y44" s="1" t="s">
        <v>1542</v>
      </c>
      <c r="Z44">
        <v>0</v>
      </c>
    </row>
    <row r="45" spans="1:26" x14ac:dyDescent="0.3">
      <c r="B45" t="s">
        <v>709</v>
      </c>
      <c r="C45">
        <v>1</v>
      </c>
      <c r="G45" t="s">
        <v>2295</v>
      </c>
      <c r="H45">
        <v>1</v>
      </c>
      <c r="J45" t="s">
        <v>2465</v>
      </c>
      <c r="K45">
        <v>0</v>
      </c>
      <c r="O45" s="4" t="s">
        <v>708</v>
      </c>
      <c r="P45">
        <v>1</v>
      </c>
      <c r="R45" t="s">
        <v>2453</v>
      </c>
      <c r="S45">
        <v>0</v>
      </c>
      <c r="U45">
        <v>2</v>
      </c>
      <c r="V45" t="s">
        <v>783</v>
      </c>
      <c r="Y45" t="s">
        <v>712</v>
      </c>
      <c r="Z45">
        <v>0</v>
      </c>
    </row>
    <row r="46" spans="1:26" x14ac:dyDescent="0.3">
      <c r="A46">
        <v>5</v>
      </c>
      <c r="B46" t="s">
        <v>709</v>
      </c>
      <c r="C46">
        <v>0</v>
      </c>
      <c r="G46" s="1" t="s">
        <v>1542</v>
      </c>
      <c r="H46">
        <v>1</v>
      </c>
      <c r="J46" t="s">
        <v>2451</v>
      </c>
      <c r="K46">
        <v>0</v>
      </c>
      <c r="O46" t="s">
        <v>708</v>
      </c>
      <c r="P46">
        <v>1</v>
      </c>
      <c r="R46" t="s">
        <v>1535</v>
      </c>
      <c r="S46">
        <v>0</v>
      </c>
      <c r="U46">
        <v>1</v>
      </c>
      <c r="V46" t="s">
        <v>1536</v>
      </c>
      <c r="Y46" t="s">
        <v>718</v>
      </c>
      <c r="Z46">
        <v>0</v>
      </c>
    </row>
    <row r="47" spans="1:26" x14ac:dyDescent="0.3">
      <c r="B47" t="s">
        <v>710</v>
      </c>
      <c r="C47">
        <v>1</v>
      </c>
      <c r="G47" t="s">
        <v>2453</v>
      </c>
      <c r="H47">
        <v>1</v>
      </c>
      <c r="J47" t="s">
        <v>789</v>
      </c>
      <c r="K47">
        <v>0</v>
      </c>
      <c r="N47">
        <v>5</v>
      </c>
      <c r="O47" t="s">
        <v>708</v>
      </c>
      <c r="P47">
        <v>0</v>
      </c>
      <c r="R47" t="s">
        <v>713</v>
      </c>
      <c r="S47">
        <v>0</v>
      </c>
      <c r="U47">
        <v>1</v>
      </c>
      <c r="V47" t="s">
        <v>9539</v>
      </c>
      <c r="Y47" t="s">
        <v>2297</v>
      </c>
      <c r="Z47">
        <v>0</v>
      </c>
    </row>
    <row r="48" spans="1:26" x14ac:dyDescent="0.3">
      <c r="B48" t="s">
        <v>710</v>
      </c>
      <c r="C48">
        <v>1</v>
      </c>
      <c r="G48" t="s">
        <v>1535</v>
      </c>
      <c r="H48">
        <v>1</v>
      </c>
      <c r="J48" t="s">
        <v>790</v>
      </c>
      <c r="K48">
        <v>0</v>
      </c>
      <c r="O48" t="s">
        <v>782</v>
      </c>
      <c r="P48">
        <v>1</v>
      </c>
      <c r="R48" t="s">
        <v>2460</v>
      </c>
      <c r="S48">
        <v>0</v>
      </c>
      <c r="U48">
        <v>1</v>
      </c>
      <c r="V48" s="1" t="s">
        <v>3065</v>
      </c>
      <c r="Y48" s="1" t="s">
        <v>722</v>
      </c>
      <c r="Z48">
        <v>0</v>
      </c>
    </row>
    <row r="49" spans="1:26" x14ac:dyDescent="0.3">
      <c r="B49" s="4" t="s">
        <v>710</v>
      </c>
      <c r="C49">
        <v>1</v>
      </c>
      <c r="G49" t="s">
        <v>2460</v>
      </c>
      <c r="H49">
        <v>1</v>
      </c>
      <c r="J49" t="s">
        <v>2459</v>
      </c>
      <c r="K49">
        <v>0</v>
      </c>
      <c r="O49" t="s">
        <v>782</v>
      </c>
      <c r="P49">
        <v>1</v>
      </c>
      <c r="R49" t="s">
        <v>2462</v>
      </c>
      <c r="S49">
        <v>0</v>
      </c>
      <c r="U49">
        <v>1</v>
      </c>
      <c r="V49" t="s">
        <v>9178</v>
      </c>
      <c r="Y49" t="s">
        <v>9172</v>
      </c>
      <c r="Z49">
        <v>0</v>
      </c>
    </row>
    <row r="50" spans="1:26" x14ac:dyDescent="0.3">
      <c r="A50">
        <v>4</v>
      </c>
      <c r="B50" t="s">
        <v>710</v>
      </c>
      <c r="C50">
        <v>0</v>
      </c>
      <c r="G50" t="s">
        <v>2462</v>
      </c>
      <c r="H50">
        <v>1</v>
      </c>
      <c r="J50" s="1" t="s">
        <v>1545</v>
      </c>
      <c r="K50">
        <v>0</v>
      </c>
      <c r="N50">
        <v>3</v>
      </c>
      <c r="O50" t="s">
        <v>782</v>
      </c>
      <c r="P50">
        <v>0</v>
      </c>
      <c r="R50" t="s">
        <v>2468</v>
      </c>
      <c r="S50">
        <v>0</v>
      </c>
      <c r="U50">
        <v>1</v>
      </c>
      <c r="V50" t="s">
        <v>2457</v>
      </c>
      <c r="Y50" s="4" t="s">
        <v>2456</v>
      </c>
      <c r="Z50">
        <v>0</v>
      </c>
    </row>
    <row r="51" spans="1:26" x14ac:dyDescent="0.3">
      <c r="B51" t="s">
        <v>1543</v>
      </c>
      <c r="C51">
        <v>1</v>
      </c>
      <c r="G51" t="s">
        <v>2468</v>
      </c>
      <c r="H51">
        <v>1</v>
      </c>
      <c r="J51" t="s">
        <v>1540</v>
      </c>
      <c r="K51">
        <v>0</v>
      </c>
      <c r="O51" t="s">
        <v>785</v>
      </c>
      <c r="P51">
        <v>1</v>
      </c>
      <c r="R51" t="s">
        <v>2452</v>
      </c>
      <c r="S51">
        <v>0</v>
      </c>
      <c r="U51">
        <v>1</v>
      </c>
      <c r="V51" t="s">
        <v>9165</v>
      </c>
      <c r="Y51" t="s">
        <v>3076</v>
      </c>
      <c r="Z51">
        <v>0</v>
      </c>
    </row>
    <row r="52" spans="1:26" x14ac:dyDescent="0.3">
      <c r="A52">
        <v>2</v>
      </c>
      <c r="B52" s="4" t="s">
        <v>1543</v>
      </c>
      <c r="C52">
        <v>0</v>
      </c>
      <c r="G52" t="s">
        <v>2452</v>
      </c>
      <c r="H52">
        <v>1</v>
      </c>
      <c r="J52" t="s">
        <v>714</v>
      </c>
      <c r="K52">
        <v>0</v>
      </c>
      <c r="O52" t="s">
        <v>785</v>
      </c>
      <c r="P52">
        <v>1</v>
      </c>
      <c r="R52" t="s">
        <v>2466</v>
      </c>
      <c r="S52">
        <v>0</v>
      </c>
      <c r="U52">
        <v>1</v>
      </c>
      <c r="V52" t="s">
        <v>9166</v>
      </c>
      <c r="Y52" t="s">
        <v>1538</v>
      </c>
      <c r="Z52">
        <v>0</v>
      </c>
    </row>
    <row r="53" spans="1:26" x14ac:dyDescent="0.3">
      <c r="A53">
        <v>1</v>
      </c>
      <c r="B53" t="s">
        <v>793</v>
      </c>
      <c r="C53">
        <v>0</v>
      </c>
      <c r="G53" t="s">
        <v>2466</v>
      </c>
      <c r="H53">
        <v>1</v>
      </c>
      <c r="J53" t="s">
        <v>2467</v>
      </c>
      <c r="K53">
        <v>0</v>
      </c>
      <c r="N53">
        <v>3</v>
      </c>
      <c r="O53" t="s">
        <v>785</v>
      </c>
      <c r="P53">
        <v>0</v>
      </c>
      <c r="R53" t="s">
        <v>2450</v>
      </c>
      <c r="S53">
        <v>0</v>
      </c>
      <c r="U53">
        <v>1</v>
      </c>
      <c r="V53" t="s">
        <v>9140</v>
      </c>
      <c r="Y53" t="s">
        <v>1539</v>
      </c>
      <c r="Z53">
        <v>0</v>
      </c>
    </row>
    <row r="54" spans="1:26" x14ac:dyDescent="0.3">
      <c r="B54" t="s">
        <v>787</v>
      </c>
      <c r="C54">
        <v>1</v>
      </c>
      <c r="G54" t="s">
        <v>2450</v>
      </c>
      <c r="H54">
        <v>1</v>
      </c>
      <c r="J54" t="s">
        <v>715</v>
      </c>
      <c r="K54">
        <v>0</v>
      </c>
      <c r="N54">
        <v>1</v>
      </c>
      <c r="O54" t="s">
        <v>2454</v>
      </c>
      <c r="P54">
        <v>0</v>
      </c>
      <c r="R54" t="s">
        <v>2465</v>
      </c>
      <c r="S54">
        <v>0</v>
      </c>
      <c r="U54">
        <v>1</v>
      </c>
      <c r="V54" t="s">
        <v>9221</v>
      </c>
      <c r="Y54" t="s">
        <v>3077</v>
      </c>
      <c r="Z54">
        <v>0</v>
      </c>
    </row>
    <row r="55" spans="1:26" x14ac:dyDescent="0.3">
      <c r="A55">
        <v>2</v>
      </c>
      <c r="B55" t="s">
        <v>787</v>
      </c>
      <c r="C55">
        <v>0</v>
      </c>
      <c r="G55" t="s">
        <v>2465</v>
      </c>
      <c r="H55">
        <v>1</v>
      </c>
      <c r="J55" t="s">
        <v>716</v>
      </c>
      <c r="K55">
        <v>0</v>
      </c>
      <c r="O55" t="s">
        <v>709</v>
      </c>
      <c r="P55">
        <v>1</v>
      </c>
      <c r="R55" t="s">
        <v>2451</v>
      </c>
      <c r="S55">
        <v>0</v>
      </c>
      <c r="U55">
        <v>1</v>
      </c>
      <c r="V55" t="s">
        <v>2463</v>
      </c>
      <c r="Y55" t="s">
        <v>9466</v>
      </c>
      <c r="Z55">
        <v>0</v>
      </c>
    </row>
    <row r="56" spans="1:26" x14ac:dyDescent="0.3">
      <c r="B56" t="s">
        <v>711</v>
      </c>
      <c r="C56">
        <v>1</v>
      </c>
      <c r="G56" t="s">
        <v>2451</v>
      </c>
      <c r="H56">
        <v>1</v>
      </c>
      <c r="J56" t="s">
        <v>717</v>
      </c>
      <c r="K56">
        <v>0</v>
      </c>
      <c r="O56" t="s">
        <v>709</v>
      </c>
      <c r="P56">
        <v>1</v>
      </c>
      <c r="R56" t="s">
        <v>9305</v>
      </c>
      <c r="S56">
        <v>0</v>
      </c>
      <c r="U56">
        <v>1</v>
      </c>
      <c r="V56" t="s">
        <v>792</v>
      </c>
      <c r="Y56" t="s">
        <v>2453</v>
      </c>
      <c r="Z56">
        <v>0</v>
      </c>
    </row>
    <row r="57" spans="1:26" x14ac:dyDescent="0.3">
      <c r="A57">
        <v>2</v>
      </c>
      <c r="B57" t="s">
        <v>711</v>
      </c>
      <c r="C57">
        <v>0</v>
      </c>
      <c r="G57" t="s">
        <v>2459</v>
      </c>
      <c r="H57">
        <v>1</v>
      </c>
      <c r="J57" t="s">
        <v>784</v>
      </c>
      <c r="K57">
        <v>0</v>
      </c>
      <c r="O57" t="s">
        <v>709</v>
      </c>
      <c r="P57">
        <v>1</v>
      </c>
      <c r="R57" t="s">
        <v>789</v>
      </c>
      <c r="S57">
        <v>0</v>
      </c>
      <c r="U57">
        <v>1</v>
      </c>
      <c r="V57" t="s">
        <v>9261</v>
      </c>
      <c r="Y57" t="s">
        <v>1535</v>
      </c>
      <c r="Z57">
        <v>0</v>
      </c>
    </row>
    <row r="58" spans="1:26" x14ac:dyDescent="0.3">
      <c r="A58">
        <v>1</v>
      </c>
      <c r="B58" t="s">
        <v>2295</v>
      </c>
      <c r="C58">
        <v>0</v>
      </c>
      <c r="G58" s="1" t="s">
        <v>1545</v>
      </c>
      <c r="H58">
        <v>1</v>
      </c>
      <c r="J58" t="s">
        <v>2469</v>
      </c>
      <c r="K58">
        <v>0</v>
      </c>
      <c r="O58" t="s">
        <v>709</v>
      </c>
      <c r="P58">
        <v>1</v>
      </c>
      <c r="R58" t="s">
        <v>790</v>
      </c>
      <c r="S58">
        <v>0</v>
      </c>
      <c r="U58">
        <v>1</v>
      </c>
      <c r="V58" t="s">
        <v>2461</v>
      </c>
      <c r="Y58" t="s">
        <v>713</v>
      </c>
      <c r="Z58">
        <v>0</v>
      </c>
    </row>
    <row r="59" spans="1:26" x14ac:dyDescent="0.3">
      <c r="A59">
        <v>1</v>
      </c>
      <c r="B59" s="1" t="s">
        <v>1542</v>
      </c>
      <c r="C59">
        <v>0</v>
      </c>
      <c r="G59" t="s">
        <v>1540</v>
      </c>
      <c r="H59">
        <v>1</v>
      </c>
      <c r="J59" t="s">
        <v>2299</v>
      </c>
      <c r="K59">
        <v>0</v>
      </c>
      <c r="N59">
        <v>5</v>
      </c>
      <c r="O59" t="s">
        <v>709</v>
      </c>
      <c r="P59">
        <v>0</v>
      </c>
      <c r="R59" t="s">
        <v>2459</v>
      </c>
      <c r="S59">
        <v>0</v>
      </c>
      <c r="U59">
        <v>1</v>
      </c>
      <c r="V59" t="s">
        <v>2298</v>
      </c>
      <c r="Y59" t="s">
        <v>3078</v>
      </c>
      <c r="Z59">
        <v>0</v>
      </c>
    </row>
    <row r="60" spans="1:26" x14ac:dyDescent="0.3">
      <c r="B60" t="s">
        <v>712</v>
      </c>
      <c r="C60">
        <v>1</v>
      </c>
      <c r="G60" t="s">
        <v>2467</v>
      </c>
      <c r="H60">
        <v>1</v>
      </c>
      <c r="J60" s="1" t="s">
        <v>3063</v>
      </c>
      <c r="K60">
        <v>0</v>
      </c>
      <c r="O60" t="s">
        <v>710</v>
      </c>
      <c r="P60">
        <v>1</v>
      </c>
      <c r="R60" t="s">
        <v>9187</v>
      </c>
      <c r="S60">
        <v>0</v>
      </c>
      <c r="U60">
        <v>1</v>
      </c>
      <c r="V60" t="s">
        <v>2454</v>
      </c>
      <c r="Y60" t="s">
        <v>2460</v>
      </c>
      <c r="Z60">
        <v>0</v>
      </c>
    </row>
    <row r="61" spans="1:26" x14ac:dyDescent="0.3">
      <c r="B61" t="s">
        <v>712</v>
      </c>
      <c r="C61">
        <v>1</v>
      </c>
      <c r="G61" t="s">
        <v>716</v>
      </c>
      <c r="H61">
        <v>1</v>
      </c>
      <c r="J61" t="s">
        <v>3066</v>
      </c>
      <c r="K61">
        <v>0</v>
      </c>
      <c r="O61" t="s">
        <v>710</v>
      </c>
      <c r="P61">
        <v>1</v>
      </c>
      <c r="R61" s="1" t="s">
        <v>1545</v>
      </c>
      <c r="S61">
        <v>0</v>
      </c>
      <c r="U61">
        <v>1</v>
      </c>
      <c r="V61" t="s">
        <v>793</v>
      </c>
      <c r="Y61" t="s">
        <v>2462</v>
      </c>
      <c r="Z61">
        <v>0</v>
      </c>
    </row>
    <row r="62" spans="1:26" x14ac:dyDescent="0.3">
      <c r="A62">
        <v>3</v>
      </c>
      <c r="B62" t="s">
        <v>712</v>
      </c>
      <c r="C62">
        <v>0</v>
      </c>
      <c r="G62" t="s">
        <v>784</v>
      </c>
      <c r="H62">
        <v>1</v>
      </c>
      <c r="J62" s="4" t="s">
        <v>3062</v>
      </c>
      <c r="K62">
        <v>0</v>
      </c>
      <c r="O62" s="4" t="s">
        <v>710</v>
      </c>
      <c r="P62">
        <v>1</v>
      </c>
      <c r="R62" t="s">
        <v>1540</v>
      </c>
      <c r="S62">
        <v>0</v>
      </c>
      <c r="U62">
        <v>1</v>
      </c>
      <c r="V62" t="s">
        <v>2295</v>
      </c>
      <c r="Y62" t="s">
        <v>2468</v>
      </c>
      <c r="Z62">
        <v>0</v>
      </c>
    </row>
    <row r="63" spans="1:26" x14ac:dyDescent="0.3">
      <c r="B63" s="4" t="s">
        <v>718</v>
      </c>
      <c r="C63">
        <v>1</v>
      </c>
      <c r="G63" t="s">
        <v>2469</v>
      </c>
      <c r="H63">
        <v>1</v>
      </c>
      <c r="J63" t="s">
        <v>788</v>
      </c>
      <c r="K63">
        <v>0</v>
      </c>
      <c r="N63">
        <v>4</v>
      </c>
      <c r="O63" t="s">
        <v>710</v>
      </c>
      <c r="P63">
        <v>0</v>
      </c>
      <c r="R63" t="s">
        <v>714</v>
      </c>
      <c r="S63">
        <v>0</v>
      </c>
      <c r="U63">
        <v>1</v>
      </c>
      <c r="V63" s="1" t="s">
        <v>1542</v>
      </c>
      <c r="Y63" t="s">
        <v>2452</v>
      </c>
      <c r="Z63">
        <v>0</v>
      </c>
    </row>
    <row r="64" spans="1:26" x14ac:dyDescent="0.3">
      <c r="B64" s="1" t="s">
        <v>718</v>
      </c>
      <c r="C64">
        <v>1</v>
      </c>
      <c r="G64" s="1" t="s">
        <v>3063</v>
      </c>
      <c r="H64">
        <v>1</v>
      </c>
      <c r="J64" t="s">
        <v>719</v>
      </c>
      <c r="K64">
        <v>0</v>
      </c>
      <c r="O64" t="s">
        <v>1543</v>
      </c>
      <c r="P64">
        <v>1</v>
      </c>
      <c r="R64" t="s">
        <v>2467</v>
      </c>
      <c r="S64">
        <v>0</v>
      </c>
      <c r="U64">
        <v>1</v>
      </c>
      <c r="V64" t="s">
        <v>9172</v>
      </c>
      <c r="Y64" t="s">
        <v>2466</v>
      </c>
      <c r="Z64">
        <v>0</v>
      </c>
    </row>
    <row r="65" spans="1:26" x14ac:dyDescent="0.3">
      <c r="A65">
        <v>3</v>
      </c>
      <c r="B65" t="s">
        <v>718</v>
      </c>
      <c r="C65">
        <v>0</v>
      </c>
      <c r="G65" t="s">
        <v>3066</v>
      </c>
      <c r="H65">
        <v>1</v>
      </c>
      <c r="J65" t="s">
        <v>1537</v>
      </c>
      <c r="K65">
        <v>0</v>
      </c>
      <c r="N65">
        <v>2</v>
      </c>
      <c r="O65" s="4" t="s">
        <v>1543</v>
      </c>
      <c r="P65">
        <v>0</v>
      </c>
      <c r="R65" t="s">
        <v>715</v>
      </c>
      <c r="S65">
        <v>0</v>
      </c>
      <c r="U65">
        <v>1</v>
      </c>
      <c r="V65" t="s">
        <v>9466</v>
      </c>
      <c r="Y65" t="s">
        <v>2450</v>
      </c>
      <c r="Z65">
        <v>0</v>
      </c>
    </row>
    <row r="66" spans="1:26" x14ac:dyDescent="0.3">
      <c r="B66" t="s">
        <v>2297</v>
      </c>
      <c r="C66">
        <v>1</v>
      </c>
      <c r="G66" s="4" t="s">
        <v>3062</v>
      </c>
      <c r="H66">
        <v>1</v>
      </c>
      <c r="J66" t="s">
        <v>2458</v>
      </c>
      <c r="K66">
        <v>0</v>
      </c>
      <c r="N66">
        <v>1</v>
      </c>
      <c r="O66" t="s">
        <v>793</v>
      </c>
      <c r="P66">
        <v>0</v>
      </c>
      <c r="R66" t="s">
        <v>716</v>
      </c>
      <c r="S66">
        <v>0</v>
      </c>
      <c r="U66">
        <v>1</v>
      </c>
      <c r="V66" t="s">
        <v>1535</v>
      </c>
      <c r="Y66" t="s">
        <v>3079</v>
      </c>
      <c r="Z66">
        <v>0</v>
      </c>
    </row>
    <row r="67" spans="1:26" x14ac:dyDescent="0.3">
      <c r="A67">
        <v>2</v>
      </c>
      <c r="B67" t="s">
        <v>2297</v>
      </c>
      <c r="C67">
        <v>0</v>
      </c>
      <c r="G67" t="s">
        <v>1537</v>
      </c>
      <c r="H67">
        <v>1</v>
      </c>
      <c r="J67" t="s">
        <v>2464</v>
      </c>
      <c r="K67">
        <v>0</v>
      </c>
      <c r="O67" t="s">
        <v>787</v>
      </c>
      <c r="P67">
        <v>1</v>
      </c>
      <c r="R67" t="s">
        <v>717</v>
      </c>
      <c r="S67">
        <v>0</v>
      </c>
      <c r="U67">
        <v>1</v>
      </c>
      <c r="V67" t="s">
        <v>2460</v>
      </c>
      <c r="Y67" t="s">
        <v>2465</v>
      </c>
      <c r="Z67">
        <v>0</v>
      </c>
    </row>
    <row r="68" spans="1:26" x14ac:dyDescent="0.3">
      <c r="B68" t="s">
        <v>722</v>
      </c>
      <c r="C68">
        <v>1</v>
      </c>
      <c r="G68" t="s">
        <v>2458</v>
      </c>
      <c r="H68">
        <v>1</v>
      </c>
      <c r="J68" s="4" t="s">
        <v>2455</v>
      </c>
      <c r="K68">
        <v>0</v>
      </c>
      <c r="O68" t="s">
        <v>787</v>
      </c>
      <c r="P68">
        <v>1</v>
      </c>
      <c r="R68" t="s">
        <v>784</v>
      </c>
      <c r="S68">
        <v>0</v>
      </c>
      <c r="U68">
        <v>1</v>
      </c>
      <c r="V68" t="s">
        <v>2450</v>
      </c>
      <c r="Y68" t="s">
        <v>2451</v>
      </c>
      <c r="Z68">
        <v>0</v>
      </c>
    </row>
    <row r="69" spans="1:26" x14ac:dyDescent="0.3">
      <c r="B69" t="s">
        <v>722</v>
      </c>
      <c r="C69">
        <v>1</v>
      </c>
      <c r="G69" t="s">
        <v>2464</v>
      </c>
      <c r="H69">
        <v>1</v>
      </c>
      <c r="J69" s="1" t="s">
        <v>3064</v>
      </c>
      <c r="K69">
        <v>0</v>
      </c>
      <c r="N69">
        <v>3</v>
      </c>
      <c r="O69" t="s">
        <v>787</v>
      </c>
      <c r="P69">
        <v>0</v>
      </c>
      <c r="R69" t="s">
        <v>2469</v>
      </c>
      <c r="S69">
        <v>0</v>
      </c>
      <c r="U69">
        <v>1</v>
      </c>
      <c r="V69" t="s">
        <v>2465</v>
      </c>
      <c r="Y69" t="s">
        <v>9305</v>
      </c>
      <c r="Z69">
        <v>0</v>
      </c>
    </row>
    <row r="70" spans="1:26" x14ac:dyDescent="0.3">
      <c r="B70" t="s">
        <v>722</v>
      </c>
      <c r="C70">
        <v>1</v>
      </c>
      <c r="G70" s="1" t="s">
        <v>3064</v>
      </c>
      <c r="H70">
        <v>1</v>
      </c>
      <c r="J70" t="s">
        <v>720</v>
      </c>
      <c r="K70">
        <v>0</v>
      </c>
      <c r="O70" t="s">
        <v>711</v>
      </c>
      <c r="P70">
        <v>1</v>
      </c>
      <c r="R70" t="s">
        <v>2299</v>
      </c>
      <c r="S70">
        <v>0</v>
      </c>
      <c r="U70">
        <v>1</v>
      </c>
      <c r="V70" t="s">
        <v>2451</v>
      </c>
      <c r="Y70" t="s">
        <v>3080</v>
      </c>
      <c r="Z70">
        <v>0</v>
      </c>
    </row>
    <row r="71" spans="1:26" x14ac:dyDescent="0.3">
      <c r="A71">
        <v>4</v>
      </c>
      <c r="B71" s="1" t="s">
        <v>722</v>
      </c>
      <c r="C71">
        <v>0</v>
      </c>
      <c r="G71" t="s">
        <v>786</v>
      </c>
      <c r="H71">
        <v>1</v>
      </c>
      <c r="J71" t="s">
        <v>786</v>
      </c>
      <c r="K71">
        <v>0</v>
      </c>
      <c r="O71" t="s">
        <v>711</v>
      </c>
      <c r="P71">
        <v>1</v>
      </c>
      <c r="R71" s="1" t="s">
        <v>3063</v>
      </c>
      <c r="S71">
        <v>0</v>
      </c>
      <c r="U71">
        <v>1</v>
      </c>
      <c r="V71" t="s">
        <v>9305</v>
      </c>
      <c r="Y71" t="s">
        <v>789</v>
      </c>
      <c r="Z71">
        <v>0</v>
      </c>
    </row>
    <row r="72" spans="1:26" x14ac:dyDescent="0.3">
      <c r="B72" t="s">
        <v>2456</v>
      </c>
      <c r="C72">
        <v>1</v>
      </c>
      <c r="G72" t="s">
        <v>2472</v>
      </c>
      <c r="H72">
        <v>1</v>
      </c>
      <c r="J72" t="s">
        <v>2472</v>
      </c>
      <c r="K72">
        <v>0</v>
      </c>
      <c r="N72">
        <v>3</v>
      </c>
      <c r="O72" t="s">
        <v>711</v>
      </c>
      <c r="P72">
        <v>0</v>
      </c>
      <c r="R72" t="s">
        <v>3066</v>
      </c>
      <c r="S72">
        <v>0</v>
      </c>
      <c r="U72">
        <v>1</v>
      </c>
      <c r="V72" t="s">
        <v>9187</v>
      </c>
      <c r="Y72" t="s">
        <v>790</v>
      </c>
      <c r="Z72">
        <v>0</v>
      </c>
    </row>
    <row r="73" spans="1:26" x14ac:dyDescent="0.3">
      <c r="A73">
        <v>2</v>
      </c>
      <c r="B73" s="4" t="s">
        <v>2456</v>
      </c>
      <c r="C73">
        <v>0</v>
      </c>
      <c r="G73" t="s">
        <v>721</v>
      </c>
      <c r="H73">
        <v>1</v>
      </c>
      <c r="J73" t="s">
        <v>721</v>
      </c>
      <c r="K73">
        <v>0</v>
      </c>
      <c r="N73">
        <v>1</v>
      </c>
      <c r="O73" t="s">
        <v>2295</v>
      </c>
      <c r="P73">
        <v>0</v>
      </c>
      <c r="R73" t="s">
        <v>9146</v>
      </c>
      <c r="S73">
        <v>0</v>
      </c>
      <c r="U73">
        <v>1</v>
      </c>
      <c r="V73" s="1" t="s">
        <v>1545</v>
      </c>
      <c r="Y73" t="s">
        <v>2459</v>
      </c>
      <c r="Z73">
        <v>0</v>
      </c>
    </row>
    <row r="74" spans="1:26" x14ac:dyDescent="0.3">
      <c r="B74" s="4" t="s">
        <v>1538</v>
      </c>
      <c r="C74">
        <v>1</v>
      </c>
      <c r="G74" t="s">
        <v>783</v>
      </c>
      <c r="H74">
        <v>1</v>
      </c>
      <c r="J74" t="s">
        <v>783</v>
      </c>
      <c r="K74">
        <v>0</v>
      </c>
      <c r="N74">
        <v>1</v>
      </c>
      <c r="O74" s="1" t="s">
        <v>1542</v>
      </c>
      <c r="P74">
        <v>0</v>
      </c>
      <c r="R74" s="4" t="s">
        <v>3062</v>
      </c>
      <c r="S74">
        <v>0</v>
      </c>
      <c r="U74">
        <v>1</v>
      </c>
      <c r="V74" t="s">
        <v>1540</v>
      </c>
      <c r="Y74" t="s">
        <v>9187</v>
      </c>
      <c r="Z74">
        <v>0</v>
      </c>
    </row>
    <row r="75" spans="1:26" x14ac:dyDescent="0.3">
      <c r="A75">
        <v>2</v>
      </c>
      <c r="B75" t="s">
        <v>1538</v>
      </c>
      <c r="C75">
        <v>0</v>
      </c>
      <c r="O75" t="s">
        <v>712</v>
      </c>
      <c r="P75">
        <v>1</v>
      </c>
      <c r="R75" t="s">
        <v>788</v>
      </c>
      <c r="S75">
        <v>0</v>
      </c>
      <c r="U75">
        <v>1</v>
      </c>
      <c r="V75" t="s">
        <v>2467</v>
      </c>
      <c r="Y75" t="s">
        <v>3081</v>
      </c>
      <c r="Z75">
        <v>0</v>
      </c>
    </row>
    <row r="76" spans="1:26" x14ac:dyDescent="0.3">
      <c r="B76" s="1" t="s">
        <v>1539</v>
      </c>
      <c r="C76">
        <v>1</v>
      </c>
      <c r="O76" t="s">
        <v>712</v>
      </c>
      <c r="P76">
        <v>1</v>
      </c>
      <c r="R76" t="s">
        <v>719</v>
      </c>
      <c r="S76">
        <v>0</v>
      </c>
      <c r="U76">
        <v>1</v>
      </c>
      <c r="V76" t="s">
        <v>784</v>
      </c>
      <c r="Y76" s="1" t="s">
        <v>1545</v>
      </c>
      <c r="Z76">
        <v>0</v>
      </c>
    </row>
    <row r="77" spans="1:26" x14ac:dyDescent="0.3">
      <c r="A77">
        <v>2</v>
      </c>
      <c r="B77" t="s">
        <v>1539</v>
      </c>
      <c r="C77">
        <v>0</v>
      </c>
      <c r="O77" t="s">
        <v>712</v>
      </c>
      <c r="P77">
        <v>1</v>
      </c>
      <c r="R77" t="s">
        <v>1537</v>
      </c>
      <c r="S77">
        <v>0</v>
      </c>
      <c r="U77">
        <v>1</v>
      </c>
      <c r="V77" t="s">
        <v>2469</v>
      </c>
      <c r="Y77" t="s">
        <v>1540</v>
      </c>
      <c r="Z77">
        <v>0</v>
      </c>
    </row>
    <row r="78" spans="1:26" x14ac:dyDescent="0.3">
      <c r="A78">
        <v>1</v>
      </c>
      <c r="B78" t="s">
        <v>2453</v>
      </c>
      <c r="C78">
        <v>0</v>
      </c>
      <c r="N78">
        <v>4</v>
      </c>
      <c r="O78" t="s">
        <v>712</v>
      </c>
      <c r="P78">
        <v>0</v>
      </c>
      <c r="R78" t="s">
        <v>2458</v>
      </c>
      <c r="S78">
        <v>0</v>
      </c>
      <c r="U78">
        <v>1</v>
      </c>
      <c r="V78" s="1" t="s">
        <v>3063</v>
      </c>
      <c r="Y78" t="s">
        <v>714</v>
      </c>
      <c r="Z78">
        <v>0</v>
      </c>
    </row>
    <row r="79" spans="1:26" x14ac:dyDescent="0.3">
      <c r="A79">
        <v>1</v>
      </c>
      <c r="B79" t="s">
        <v>1535</v>
      </c>
      <c r="C79">
        <v>0</v>
      </c>
      <c r="O79" s="4" t="s">
        <v>718</v>
      </c>
      <c r="P79">
        <v>1</v>
      </c>
      <c r="R79" t="s">
        <v>9237</v>
      </c>
      <c r="S79">
        <v>0</v>
      </c>
      <c r="U79">
        <v>1</v>
      </c>
      <c r="V79" t="s">
        <v>3066</v>
      </c>
      <c r="Y79" t="s">
        <v>3082</v>
      </c>
      <c r="Z79">
        <v>0</v>
      </c>
    </row>
    <row r="80" spans="1:26" x14ac:dyDescent="0.3">
      <c r="B80" t="s">
        <v>713</v>
      </c>
      <c r="C80">
        <v>1</v>
      </c>
      <c r="O80" s="1" t="s">
        <v>718</v>
      </c>
      <c r="P80">
        <v>1</v>
      </c>
      <c r="R80" t="s">
        <v>9287</v>
      </c>
      <c r="S80">
        <v>0</v>
      </c>
      <c r="U80">
        <v>1</v>
      </c>
      <c r="V80" t="s">
        <v>9146</v>
      </c>
      <c r="Y80" t="s">
        <v>2467</v>
      </c>
      <c r="Z80">
        <v>0</v>
      </c>
    </row>
    <row r="81" spans="1:26" x14ac:dyDescent="0.3">
      <c r="A81">
        <v>2</v>
      </c>
      <c r="B81" t="s">
        <v>713</v>
      </c>
      <c r="C81">
        <v>0</v>
      </c>
      <c r="O81" t="s">
        <v>718</v>
      </c>
      <c r="P81">
        <v>1</v>
      </c>
      <c r="R81" t="s">
        <v>9289</v>
      </c>
      <c r="S81">
        <v>0</v>
      </c>
      <c r="U81">
        <v>1</v>
      </c>
      <c r="V81" s="4" t="s">
        <v>3062</v>
      </c>
      <c r="Y81" t="s">
        <v>3083</v>
      </c>
      <c r="Z81">
        <v>0</v>
      </c>
    </row>
    <row r="82" spans="1:26" x14ac:dyDescent="0.3">
      <c r="A82">
        <v>1</v>
      </c>
      <c r="B82" t="s">
        <v>2460</v>
      </c>
      <c r="C82">
        <v>0</v>
      </c>
      <c r="N82">
        <v>4</v>
      </c>
      <c r="O82" t="s">
        <v>718</v>
      </c>
      <c r="P82">
        <v>0</v>
      </c>
      <c r="R82" t="s">
        <v>2464</v>
      </c>
      <c r="S82">
        <v>0</v>
      </c>
      <c r="U82">
        <v>1</v>
      </c>
      <c r="V82" t="s">
        <v>1537</v>
      </c>
      <c r="Y82" t="s">
        <v>715</v>
      </c>
      <c r="Z82">
        <v>0</v>
      </c>
    </row>
    <row r="83" spans="1:26" x14ac:dyDescent="0.3">
      <c r="A83">
        <v>1</v>
      </c>
      <c r="B83" t="s">
        <v>2462</v>
      </c>
      <c r="C83">
        <v>0</v>
      </c>
      <c r="O83" t="s">
        <v>2297</v>
      </c>
      <c r="P83">
        <v>1</v>
      </c>
      <c r="R83" s="4" t="s">
        <v>2455</v>
      </c>
      <c r="S83">
        <v>0</v>
      </c>
      <c r="U83">
        <v>1</v>
      </c>
      <c r="V83" t="s">
        <v>2458</v>
      </c>
      <c r="Y83" t="s">
        <v>716</v>
      </c>
      <c r="Z83">
        <v>0</v>
      </c>
    </row>
    <row r="84" spans="1:26" x14ac:dyDescent="0.3">
      <c r="A84">
        <v>1</v>
      </c>
      <c r="B84" t="s">
        <v>2468</v>
      </c>
      <c r="C84">
        <v>0</v>
      </c>
      <c r="N84">
        <v>2</v>
      </c>
      <c r="O84" t="s">
        <v>2297</v>
      </c>
      <c r="P84">
        <v>0</v>
      </c>
      <c r="R84" t="s">
        <v>9462</v>
      </c>
      <c r="S84">
        <v>0</v>
      </c>
      <c r="U84">
        <v>1</v>
      </c>
      <c r="V84" t="s">
        <v>9237</v>
      </c>
      <c r="Y84" t="s">
        <v>717</v>
      </c>
      <c r="Z84">
        <v>0</v>
      </c>
    </row>
    <row r="85" spans="1:26" x14ac:dyDescent="0.3">
      <c r="A85">
        <v>1</v>
      </c>
      <c r="B85" t="s">
        <v>2452</v>
      </c>
      <c r="C85">
        <v>0</v>
      </c>
      <c r="O85" t="s">
        <v>722</v>
      </c>
      <c r="P85">
        <v>1</v>
      </c>
      <c r="R85" s="1" t="s">
        <v>3064</v>
      </c>
      <c r="S85">
        <v>0</v>
      </c>
      <c r="U85">
        <v>1</v>
      </c>
      <c r="V85" t="s">
        <v>9287</v>
      </c>
      <c r="Y85" t="s">
        <v>784</v>
      </c>
      <c r="Z85">
        <v>0</v>
      </c>
    </row>
    <row r="86" spans="1:26" x14ac:dyDescent="0.3">
      <c r="A86">
        <v>1</v>
      </c>
      <c r="B86" t="s">
        <v>2466</v>
      </c>
      <c r="C86">
        <v>0</v>
      </c>
      <c r="O86" t="s">
        <v>722</v>
      </c>
      <c r="P86">
        <v>1</v>
      </c>
      <c r="R86" t="s">
        <v>9465</v>
      </c>
      <c r="S86">
        <v>0</v>
      </c>
      <c r="U86">
        <v>1</v>
      </c>
      <c r="V86" t="s">
        <v>9289</v>
      </c>
      <c r="Y86" t="s">
        <v>2469</v>
      </c>
      <c r="Z86">
        <v>0</v>
      </c>
    </row>
    <row r="87" spans="1:26" x14ac:dyDescent="0.3">
      <c r="A87">
        <v>1</v>
      </c>
      <c r="B87" t="s">
        <v>2450</v>
      </c>
      <c r="C87">
        <v>0</v>
      </c>
      <c r="O87" t="s">
        <v>722</v>
      </c>
      <c r="P87">
        <v>1</v>
      </c>
      <c r="R87" t="s">
        <v>720</v>
      </c>
      <c r="S87">
        <v>0</v>
      </c>
      <c r="U87">
        <v>1</v>
      </c>
      <c r="V87" t="s">
        <v>9462</v>
      </c>
      <c r="Y87" t="s">
        <v>2299</v>
      </c>
      <c r="Z87">
        <v>0</v>
      </c>
    </row>
    <row r="88" spans="1:26" x14ac:dyDescent="0.3">
      <c r="A88">
        <v>1</v>
      </c>
      <c r="B88" t="s">
        <v>2465</v>
      </c>
      <c r="C88">
        <v>0</v>
      </c>
      <c r="N88">
        <v>4</v>
      </c>
      <c r="O88" s="1" t="s">
        <v>722</v>
      </c>
      <c r="P88">
        <v>0</v>
      </c>
      <c r="R88" t="s">
        <v>786</v>
      </c>
      <c r="S88">
        <v>0</v>
      </c>
      <c r="U88">
        <v>1</v>
      </c>
      <c r="V88" s="1" t="s">
        <v>3064</v>
      </c>
      <c r="Y88" t="s">
        <v>3084</v>
      </c>
      <c r="Z88">
        <v>0</v>
      </c>
    </row>
    <row r="89" spans="1:26" x14ac:dyDescent="0.3">
      <c r="A89">
        <v>1</v>
      </c>
      <c r="B89" t="s">
        <v>2451</v>
      </c>
      <c r="C89">
        <v>0</v>
      </c>
      <c r="N89">
        <v>1</v>
      </c>
      <c r="O89" t="s">
        <v>9172</v>
      </c>
      <c r="P89">
        <v>0</v>
      </c>
      <c r="R89" t="s">
        <v>2472</v>
      </c>
      <c r="S89">
        <v>0</v>
      </c>
      <c r="U89">
        <v>1</v>
      </c>
      <c r="V89" t="s">
        <v>9465</v>
      </c>
      <c r="Y89" s="1" t="s">
        <v>3063</v>
      </c>
      <c r="Z89">
        <v>0</v>
      </c>
    </row>
    <row r="90" spans="1:26" x14ac:dyDescent="0.3">
      <c r="B90" t="s">
        <v>789</v>
      </c>
      <c r="C90">
        <v>1</v>
      </c>
      <c r="O90" t="s">
        <v>2456</v>
      </c>
      <c r="P90">
        <v>1</v>
      </c>
      <c r="R90" t="s">
        <v>721</v>
      </c>
      <c r="S90">
        <v>0</v>
      </c>
      <c r="U90">
        <v>1</v>
      </c>
      <c r="V90" t="s">
        <v>786</v>
      </c>
      <c r="Y90" t="s">
        <v>3066</v>
      </c>
      <c r="Z90">
        <v>0</v>
      </c>
    </row>
    <row r="91" spans="1:26" x14ac:dyDescent="0.3">
      <c r="A91">
        <v>2</v>
      </c>
      <c r="B91" t="s">
        <v>789</v>
      </c>
      <c r="C91">
        <v>0</v>
      </c>
      <c r="N91">
        <v>2</v>
      </c>
      <c r="O91" s="4" t="s">
        <v>2456</v>
      </c>
      <c r="P91">
        <v>0</v>
      </c>
      <c r="R91" t="s">
        <v>783</v>
      </c>
      <c r="S91">
        <v>0</v>
      </c>
      <c r="U91">
        <v>1</v>
      </c>
      <c r="V91" t="s">
        <v>721</v>
      </c>
      <c r="Y91" t="s">
        <v>9146</v>
      </c>
      <c r="Z91">
        <v>0</v>
      </c>
    </row>
    <row r="92" spans="1:26" x14ac:dyDescent="0.3">
      <c r="B92" t="s">
        <v>790</v>
      </c>
      <c r="C92">
        <v>1</v>
      </c>
      <c r="O92" s="4" t="s">
        <v>1538</v>
      </c>
      <c r="P92">
        <v>1</v>
      </c>
      <c r="Y92" s="4" t="s">
        <v>3062</v>
      </c>
      <c r="Z92">
        <v>0</v>
      </c>
    </row>
    <row r="93" spans="1:26" x14ac:dyDescent="0.3">
      <c r="A93">
        <v>2</v>
      </c>
      <c r="B93" t="s">
        <v>790</v>
      </c>
      <c r="C93">
        <v>0</v>
      </c>
      <c r="N93">
        <v>2</v>
      </c>
      <c r="O93" t="s">
        <v>1538</v>
      </c>
      <c r="P93">
        <v>0</v>
      </c>
      <c r="Y93" t="s">
        <v>788</v>
      </c>
      <c r="Z93">
        <v>0</v>
      </c>
    </row>
    <row r="94" spans="1:26" x14ac:dyDescent="0.3">
      <c r="A94">
        <v>1</v>
      </c>
      <c r="B94" t="s">
        <v>2459</v>
      </c>
      <c r="C94">
        <v>0</v>
      </c>
      <c r="O94" s="1" t="s">
        <v>1539</v>
      </c>
      <c r="P94">
        <v>1</v>
      </c>
      <c r="Y94" t="s">
        <v>719</v>
      </c>
      <c r="Z94">
        <v>0</v>
      </c>
    </row>
    <row r="95" spans="1:26" x14ac:dyDescent="0.3">
      <c r="A95">
        <v>1</v>
      </c>
      <c r="B95" s="1" t="s">
        <v>1545</v>
      </c>
      <c r="C95">
        <v>0</v>
      </c>
      <c r="N95">
        <v>2</v>
      </c>
      <c r="O95" t="s">
        <v>1539</v>
      </c>
      <c r="P95">
        <v>0</v>
      </c>
      <c r="Y95" t="s">
        <v>1537</v>
      </c>
      <c r="Z95">
        <v>0</v>
      </c>
    </row>
    <row r="96" spans="1:26" x14ac:dyDescent="0.3">
      <c r="A96">
        <v>1</v>
      </c>
      <c r="B96" t="s">
        <v>1540</v>
      </c>
      <c r="C96">
        <v>0</v>
      </c>
      <c r="N96">
        <v>1</v>
      </c>
      <c r="O96" t="s">
        <v>9466</v>
      </c>
      <c r="P96">
        <v>0</v>
      </c>
      <c r="Y96" t="s">
        <v>2458</v>
      </c>
      <c r="Z96">
        <v>0</v>
      </c>
    </row>
    <row r="97" spans="1:26" x14ac:dyDescent="0.3">
      <c r="B97" t="s">
        <v>714</v>
      </c>
      <c r="C97">
        <v>1</v>
      </c>
      <c r="O97" t="s">
        <v>2453</v>
      </c>
      <c r="P97">
        <v>1</v>
      </c>
      <c r="Y97" t="s">
        <v>9237</v>
      </c>
      <c r="Z97">
        <v>0</v>
      </c>
    </row>
    <row r="98" spans="1:26" x14ac:dyDescent="0.3">
      <c r="B98" t="s">
        <v>714</v>
      </c>
      <c r="C98">
        <v>1</v>
      </c>
      <c r="N98">
        <v>2</v>
      </c>
      <c r="O98" t="s">
        <v>2453</v>
      </c>
      <c r="P98">
        <v>0</v>
      </c>
      <c r="Y98" t="s">
        <v>9287</v>
      </c>
      <c r="Z98">
        <v>0</v>
      </c>
    </row>
    <row r="99" spans="1:26" x14ac:dyDescent="0.3">
      <c r="B99" t="s">
        <v>714</v>
      </c>
      <c r="C99">
        <v>1</v>
      </c>
      <c r="N99">
        <v>1</v>
      </c>
      <c r="O99" t="s">
        <v>1535</v>
      </c>
      <c r="P99">
        <v>0</v>
      </c>
      <c r="Y99" t="s">
        <v>9289</v>
      </c>
      <c r="Z99">
        <v>0</v>
      </c>
    </row>
    <row r="100" spans="1:26" x14ac:dyDescent="0.3">
      <c r="B100" s="4" t="s">
        <v>714</v>
      </c>
      <c r="C100">
        <v>1</v>
      </c>
      <c r="O100" t="s">
        <v>713</v>
      </c>
      <c r="P100">
        <v>1</v>
      </c>
      <c r="Y100" t="s">
        <v>3085</v>
      </c>
      <c r="Z100">
        <v>0</v>
      </c>
    </row>
    <row r="101" spans="1:26" x14ac:dyDescent="0.3">
      <c r="B101" s="4" t="s">
        <v>714</v>
      </c>
      <c r="C101">
        <v>1</v>
      </c>
      <c r="N101">
        <v>2</v>
      </c>
      <c r="O101" t="s">
        <v>713</v>
      </c>
      <c r="P101">
        <v>0</v>
      </c>
      <c r="Y101" t="s">
        <v>3086</v>
      </c>
      <c r="Z101">
        <v>0</v>
      </c>
    </row>
    <row r="102" spans="1:26" x14ac:dyDescent="0.3">
      <c r="A102">
        <v>6</v>
      </c>
      <c r="B102" t="s">
        <v>714</v>
      </c>
      <c r="C102">
        <v>0</v>
      </c>
      <c r="N102">
        <v>1</v>
      </c>
      <c r="O102" t="s">
        <v>2460</v>
      </c>
      <c r="P102">
        <v>0</v>
      </c>
      <c r="Y102" t="s">
        <v>2464</v>
      </c>
      <c r="Z102">
        <v>0</v>
      </c>
    </row>
    <row r="103" spans="1:26" x14ac:dyDescent="0.3">
      <c r="A103">
        <v>1</v>
      </c>
      <c r="B103" t="s">
        <v>2467</v>
      </c>
      <c r="C103">
        <v>0</v>
      </c>
      <c r="O103" t="s">
        <v>2462</v>
      </c>
      <c r="P103">
        <v>1</v>
      </c>
      <c r="Y103" s="4" t="s">
        <v>2455</v>
      </c>
      <c r="Z103">
        <v>0</v>
      </c>
    </row>
    <row r="104" spans="1:26" x14ac:dyDescent="0.3">
      <c r="B104" s="4" t="s">
        <v>715</v>
      </c>
      <c r="C104">
        <v>1</v>
      </c>
      <c r="N104">
        <v>2</v>
      </c>
      <c r="O104" t="s">
        <v>2462</v>
      </c>
      <c r="P104">
        <v>0</v>
      </c>
      <c r="Y104" t="s">
        <v>9462</v>
      </c>
      <c r="Z104">
        <v>0</v>
      </c>
    </row>
    <row r="105" spans="1:26" x14ac:dyDescent="0.3">
      <c r="B105" s="4" t="s">
        <v>715</v>
      </c>
      <c r="C105">
        <v>1</v>
      </c>
      <c r="O105" t="s">
        <v>2468</v>
      </c>
      <c r="P105">
        <v>1</v>
      </c>
      <c r="Y105" s="1" t="s">
        <v>3064</v>
      </c>
      <c r="Z105">
        <v>0</v>
      </c>
    </row>
    <row r="106" spans="1:26" x14ac:dyDescent="0.3">
      <c r="A106">
        <v>3</v>
      </c>
      <c r="B106" t="s">
        <v>715</v>
      </c>
      <c r="C106">
        <v>0</v>
      </c>
      <c r="N106">
        <v>2</v>
      </c>
      <c r="O106" t="s">
        <v>2468</v>
      </c>
      <c r="P106">
        <v>0</v>
      </c>
      <c r="Y106" t="s">
        <v>9465</v>
      </c>
      <c r="Z106">
        <v>0</v>
      </c>
    </row>
    <row r="107" spans="1:26" x14ac:dyDescent="0.3">
      <c r="A107">
        <v>1</v>
      </c>
      <c r="B107" t="s">
        <v>716</v>
      </c>
      <c r="C107">
        <v>0</v>
      </c>
      <c r="O107" t="s">
        <v>2452</v>
      </c>
      <c r="P107">
        <v>1</v>
      </c>
      <c r="Y107" t="s">
        <v>720</v>
      </c>
      <c r="Z107">
        <v>0</v>
      </c>
    </row>
    <row r="108" spans="1:26" x14ac:dyDescent="0.3">
      <c r="B108" t="s">
        <v>717</v>
      </c>
      <c r="C108">
        <v>1</v>
      </c>
      <c r="N108">
        <v>2</v>
      </c>
      <c r="O108" t="s">
        <v>2452</v>
      </c>
      <c r="P108">
        <v>0</v>
      </c>
      <c r="Y108" t="s">
        <v>786</v>
      </c>
      <c r="Z108">
        <v>0</v>
      </c>
    </row>
    <row r="109" spans="1:26" x14ac:dyDescent="0.3">
      <c r="B109" s="4" t="s">
        <v>717</v>
      </c>
      <c r="C109">
        <v>1</v>
      </c>
      <c r="O109" t="s">
        <v>2466</v>
      </c>
      <c r="P109">
        <v>1</v>
      </c>
      <c r="Y109" t="s">
        <v>2472</v>
      </c>
      <c r="Z109">
        <v>0</v>
      </c>
    </row>
    <row r="110" spans="1:26" x14ac:dyDescent="0.3">
      <c r="B110" s="4" t="s">
        <v>717</v>
      </c>
      <c r="C110">
        <v>1</v>
      </c>
      <c r="N110">
        <v>2</v>
      </c>
      <c r="O110" t="s">
        <v>2466</v>
      </c>
      <c r="P110">
        <v>0</v>
      </c>
      <c r="Y110" t="s">
        <v>721</v>
      </c>
      <c r="Z110">
        <v>0</v>
      </c>
    </row>
    <row r="111" spans="1:26" x14ac:dyDescent="0.3">
      <c r="A111">
        <v>4</v>
      </c>
      <c r="B111" t="s">
        <v>717</v>
      </c>
      <c r="C111">
        <v>0</v>
      </c>
      <c r="N111">
        <v>1</v>
      </c>
      <c r="O111" t="s">
        <v>2450</v>
      </c>
      <c r="P111">
        <v>0</v>
      </c>
      <c r="Y111" t="s">
        <v>783</v>
      </c>
      <c r="Z111">
        <v>0</v>
      </c>
    </row>
    <row r="112" spans="1:26" x14ac:dyDescent="0.3">
      <c r="A112">
        <v>1</v>
      </c>
      <c r="B112" t="s">
        <v>784</v>
      </c>
      <c r="C112">
        <v>0</v>
      </c>
      <c r="N112">
        <v>1</v>
      </c>
      <c r="O112" t="s">
        <v>2465</v>
      </c>
      <c r="P112">
        <v>0</v>
      </c>
    </row>
    <row r="113" spans="1:16" x14ac:dyDescent="0.3">
      <c r="A113">
        <v>1</v>
      </c>
      <c r="B113" t="s">
        <v>2469</v>
      </c>
      <c r="C113">
        <v>0</v>
      </c>
      <c r="N113">
        <v>1</v>
      </c>
      <c r="O113" t="s">
        <v>2451</v>
      </c>
      <c r="P113">
        <v>0</v>
      </c>
    </row>
    <row r="114" spans="1:16" x14ac:dyDescent="0.3">
      <c r="B114" t="s">
        <v>2299</v>
      </c>
      <c r="C114">
        <v>1</v>
      </c>
      <c r="N114">
        <v>1</v>
      </c>
      <c r="O114" t="s">
        <v>9305</v>
      </c>
      <c r="P114">
        <v>0</v>
      </c>
    </row>
    <row r="115" spans="1:16" x14ac:dyDescent="0.3">
      <c r="A115">
        <v>2</v>
      </c>
      <c r="B115" t="s">
        <v>2299</v>
      </c>
      <c r="C115">
        <v>0</v>
      </c>
      <c r="O115" t="s">
        <v>789</v>
      </c>
      <c r="P115">
        <v>1</v>
      </c>
    </row>
    <row r="116" spans="1:16" x14ac:dyDescent="0.3">
      <c r="A116">
        <v>1</v>
      </c>
      <c r="B116" s="1" t="s">
        <v>3063</v>
      </c>
      <c r="C116">
        <v>0</v>
      </c>
      <c r="O116" t="s">
        <v>789</v>
      </c>
      <c r="P116">
        <v>1</v>
      </c>
    </row>
    <row r="117" spans="1:16" x14ac:dyDescent="0.3">
      <c r="A117">
        <v>1</v>
      </c>
      <c r="B117" t="s">
        <v>3066</v>
      </c>
      <c r="C117">
        <v>0</v>
      </c>
      <c r="N117">
        <v>3</v>
      </c>
      <c r="O117" t="s">
        <v>789</v>
      </c>
      <c r="P117">
        <v>0</v>
      </c>
    </row>
    <row r="118" spans="1:16" x14ac:dyDescent="0.3">
      <c r="A118">
        <v>1</v>
      </c>
      <c r="B118" s="4" t="s">
        <v>3062</v>
      </c>
      <c r="C118">
        <v>0</v>
      </c>
      <c r="O118" t="s">
        <v>790</v>
      </c>
      <c r="P118">
        <v>1</v>
      </c>
    </row>
    <row r="119" spans="1:16" x14ac:dyDescent="0.3">
      <c r="B119" t="s">
        <v>788</v>
      </c>
      <c r="C119">
        <v>1</v>
      </c>
      <c r="N119">
        <v>2</v>
      </c>
      <c r="O119" t="s">
        <v>790</v>
      </c>
      <c r="P119">
        <v>0</v>
      </c>
    </row>
    <row r="120" spans="1:16" x14ac:dyDescent="0.3">
      <c r="B120" t="s">
        <v>788</v>
      </c>
      <c r="C120">
        <v>1</v>
      </c>
      <c r="O120" t="s">
        <v>2459</v>
      </c>
      <c r="P120">
        <v>1</v>
      </c>
    </row>
    <row r="121" spans="1:16" x14ac:dyDescent="0.3">
      <c r="B121" s="4" t="s">
        <v>788</v>
      </c>
      <c r="C121">
        <v>1</v>
      </c>
      <c r="N121">
        <v>2</v>
      </c>
      <c r="O121" t="s">
        <v>2459</v>
      </c>
      <c r="P121">
        <v>0</v>
      </c>
    </row>
    <row r="122" spans="1:16" x14ac:dyDescent="0.3">
      <c r="A122">
        <v>4</v>
      </c>
      <c r="B122" t="s">
        <v>788</v>
      </c>
      <c r="C122">
        <v>0</v>
      </c>
      <c r="N122">
        <v>1</v>
      </c>
      <c r="O122" t="s">
        <v>9187</v>
      </c>
      <c r="P122">
        <v>0</v>
      </c>
    </row>
    <row r="123" spans="1:16" x14ac:dyDescent="0.3">
      <c r="B123" t="s">
        <v>719</v>
      </c>
      <c r="C123">
        <v>1</v>
      </c>
      <c r="N123">
        <v>1</v>
      </c>
      <c r="O123" s="1" t="s">
        <v>1545</v>
      </c>
      <c r="P123">
        <v>0</v>
      </c>
    </row>
    <row r="124" spans="1:16" x14ac:dyDescent="0.3">
      <c r="B124" t="s">
        <v>719</v>
      </c>
      <c r="C124">
        <v>1</v>
      </c>
      <c r="N124">
        <v>1</v>
      </c>
      <c r="O124" t="s">
        <v>1540</v>
      </c>
      <c r="P124">
        <v>0</v>
      </c>
    </row>
    <row r="125" spans="1:16" x14ac:dyDescent="0.3">
      <c r="B125" s="4" t="s">
        <v>719</v>
      </c>
      <c r="C125">
        <v>1</v>
      </c>
      <c r="O125" t="s">
        <v>714</v>
      </c>
      <c r="P125">
        <v>1</v>
      </c>
    </row>
    <row r="126" spans="1:16" x14ac:dyDescent="0.3">
      <c r="B126" s="4" t="s">
        <v>719</v>
      </c>
      <c r="C126">
        <v>1</v>
      </c>
      <c r="O126" t="s">
        <v>714</v>
      </c>
      <c r="P126">
        <v>1</v>
      </c>
    </row>
    <row r="127" spans="1:16" x14ac:dyDescent="0.3">
      <c r="A127">
        <v>5</v>
      </c>
      <c r="B127" t="s">
        <v>719</v>
      </c>
      <c r="C127">
        <v>0</v>
      </c>
      <c r="O127" t="s">
        <v>714</v>
      </c>
      <c r="P127">
        <v>1</v>
      </c>
    </row>
    <row r="128" spans="1:16" x14ac:dyDescent="0.3">
      <c r="A128">
        <v>1</v>
      </c>
      <c r="B128" t="s">
        <v>1537</v>
      </c>
      <c r="C128">
        <v>0</v>
      </c>
      <c r="O128" s="4" t="s">
        <v>714</v>
      </c>
      <c r="P128">
        <v>1</v>
      </c>
    </row>
    <row r="129" spans="1:16" x14ac:dyDescent="0.3">
      <c r="A129">
        <v>1</v>
      </c>
      <c r="B129" t="s">
        <v>2458</v>
      </c>
      <c r="C129">
        <v>0</v>
      </c>
      <c r="O129" s="4" t="s">
        <v>714</v>
      </c>
      <c r="P129">
        <v>1</v>
      </c>
    </row>
    <row r="130" spans="1:16" x14ac:dyDescent="0.3">
      <c r="A130">
        <v>1</v>
      </c>
      <c r="B130" t="s">
        <v>2464</v>
      </c>
      <c r="C130">
        <v>0</v>
      </c>
      <c r="O130" t="s">
        <v>714</v>
      </c>
      <c r="P130">
        <v>1</v>
      </c>
    </row>
    <row r="131" spans="1:16" x14ac:dyDescent="0.3">
      <c r="B131" t="s">
        <v>2455</v>
      </c>
      <c r="C131">
        <v>1</v>
      </c>
      <c r="N131">
        <v>7</v>
      </c>
      <c r="O131" t="s">
        <v>714</v>
      </c>
      <c r="P131">
        <v>0</v>
      </c>
    </row>
    <row r="132" spans="1:16" x14ac:dyDescent="0.3">
      <c r="A132">
        <v>2</v>
      </c>
      <c r="B132" s="4" t="s">
        <v>2455</v>
      </c>
      <c r="C132">
        <v>0</v>
      </c>
      <c r="N132">
        <v>1</v>
      </c>
      <c r="O132" t="s">
        <v>2467</v>
      </c>
      <c r="P132">
        <v>0</v>
      </c>
    </row>
    <row r="133" spans="1:16" x14ac:dyDescent="0.3">
      <c r="A133">
        <v>1</v>
      </c>
      <c r="B133" s="1" t="s">
        <v>3064</v>
      </c>
      <c r="C133">
        <v>0</v>
      </c>
      <c r="O133" s="4" t="s">
        <v>715</v>
      </c>
      <c r="P133">
        <v>1</v>
      </c>
    </row>
    <row r="134" spans="1:16" x14ac:dyDescent="0.3">
      <c r="B134" t="s">
        <v>720</v>
      </c>
      <c r="C134">
        <v>1</v>
      </c>
      <c r="O134" s="4" t="s">
        <v>715</v>
      </c>
      <c r="P134">
        <v>1</v>
      </c>
    </row>
    <row r="135" spans="1:16" x14ac:dyDescent="0.3">
      <c r="B135" t="s">
        <v>720</v>
      </c>
      <c r="C135">
        <v>1</v>
      </c>
      <c r="O135" t="s">
        <v>715</v>
      </c>
      <c r="P135">
        <v>1</v>
      </c>
    </row>
    <row r="136" spans="1:16" x14ac:dyDescent="0.3">
      <c r="A136">
        <v>3</v>
      </c>
      <c r="B136" t="s">
        <v>720</v>
      </c>
      <c r="C136">
        <v>0</v>
      </c>
      <c r="N136">
        <v>4</v>
      </c>
      <c r="O136" t="s">
        <v>715</v>
      </c>
      <c r="P136">
        <v>0</v>
      </c>
    </row>
    <row r="137" spans="1:16" x14ac:dyDescent="0.3">
      <c r="A137">
        <v>1</v>
      </c>
      <c r="B137" t="s">
        <v>786</v>
      </c>
      <c r="C137">
        <v>0</v>
      </c>
      <c r="O137" t="s">
        <v>716</v>
      </c>
      <c r="P137">
        <v>1</v>
      </c>
    </row>
    <row r="138" spans="1:16" x14ac:dyDescent="0.3">
      <c r="A138">
        <v>1</v>
      </c>
      <c r="B138" t="s">
        <v>2472</v>
      </c>
      <c r="C138">
        <v>0</v>
      </c>
      <c r="N138">
        <v>2</v>
      </c>
      <c r="O138" t="s">
        <v>716</v>
      </c>
      <c r="P138">
        <v>0</v>
      </c>
    </row>
    <row r="139" spans="1:16" x14ac:dyDescent="0.3">
      <c r="A139">
        <v>1</v>
      </c>
      <c r="B139" t="s">
        <v>721</v>
      </c>
      <c r="C139">
        <v>0</v>
      </c>
      <c r="O139" t="s">
        <v>717</v>
      </c>
      <c r="P139">
        <v>1</v>
      </c>
    </row>
    <row r="140" spans="1:16" x14ac:dyDescent="0.3">
      <c r="A140">
        <v>1</v>
      </c>
      <c r="B140" t="s">
        <v>783</v>
      </c>
      <c r="C140">
        <v>0</v>
      </c>
      <c r="O140" s="4" t="s">
        <v>717</v>
      </c>
      <c r="P140">
        <v>1</v>
      </c>
    </row>
    <row r="141" spans="1:16" x14ac:dyDescent="0.3">
      <c r="O141" s="4" t="s">
        <v>717</v>
      </c>
      <c r="P141">
        <v>1</v>
      </c>
    </row>
    <row r="142" spans="1:16" x14ac:dyDescent="0.3">
      <c r="O142" t="s">
        <v>717</v>
      </c>
      <c r="P142">
        <v>1</v>
      </c>
    </row>
    <row r="143" spans="1:16" x14ac:dyDescent="0.3">
      <c r="N143">
        <v>5</v>
      </c>
      <c r="O143" t="s">
        <v>717</v>
      </c>
      <c r="P143">
        <v>0</v>
      </c>
    </row>
    <row r="144" spans="1:16" x14ac:dyDescent="0.3">
      <c r="N144">
        <v>1</v>
      </c>
      <c r="O144" t="s">
        <v>784</v>
      </c>
      <c r="P144">
        <v>0</v>
      </c>
    </row>
    <row r="145" spans="14:16" x14ac:dyDescent="0.3">
      <c r="N145">
        <v>1</v>
      </c>
      <c r="O145" t="s">
        <v>2469</v>
      </c>
      <c r="P145">
        <v>0</v>
      </c>
    </row>
    <row r="146" spans="14:16" x14ac:dyDescent="0.3">
      <c r="O146" t="s">
        <v>2299</v>
      </c>
      <c r="P146">
        <v>1</v>
      </c>
    </row>
    <row r="147" spans="14:16" x14ac:dyDescent="0.3">
      <c r="O147" t="s">
        <v>2299</v>
      </c>
      <c r="P147">
        <v>1</v>
      </c>
    </row>
    <row r="148" spans="14:16" x14ac:dyDescent="0.3">
      <c r="N148">
        <v>3</v>
      </c>
      <c r="O148" t="s">
        <v>2299</v>
      </c>
      <c r="P148">
        <v>0</v>
      </c>
    </row>
    <row r="149" spans="14:16" x14ac:dyDescent="0.3">
      <c r="N149">
        <v>1</v>
      </c>
      <c r="O149" s="1" t="s">
        <v>3063</v>
      </c>
      <c r="P149">
        <v>0</v>
      </c>
    </row>
    <row r="150" spans="14:16" x14ac:dyDescent="0.3">
      <c r="N150">
        <v>1</v>
      </c>
      <c r="O150" t="s">
        <v>3066</v>
      </c>
      <c r="P150">
        <v>0</v>
      </c>
    </row>
    <row r="151" spans="14:16" x14ac:dyDescent="0.3">
      <c r="N151">
        <v>1</v>
      </c>
      <c r="O151" t="s">
        <v>9146</v>
      </c>
      <c r="P151">
        <v>0</v>
      </c>
    </row>
    <row r="152" spans="14:16" x14ac:dyDescent="0.3">
      <c r="N152">
        <v>1</v>
      </c>
      <c r="O152" s="4" t="s">
        <v>3062</v>
      </c>
      <c r="P152">
        <v>0</v>
      </c>
    </row>
    <row r="153" spans="14:16" x14ac:dyDescent="0.3">
      <c r="O153" t="s">
        <v>788</v>
      </c>
      <c r="P153">
        <v>1</v>
      </c>
    </row>
    <row r="154" spans="14:16" x14ac:dyDescent="0.3">
      <c r="O154" t="s">
        <v>788</v>
      </c>
      <c r="P154">
        <v>1</v>
      </c>
    </row>
    <row r="155" spans="14:16" x14ac:dyDescent="0.3">
      <c r="O155" s="4" t="s">
        <v>788</v>
      </c>
      <c r="P155">
        <v>1</v>
      </c>
    </row>
    <row r="156" spans="14:16" x14ac:dyDescent="0.3">
      <c r="N156">
        <v>4</v>
      </c>
      <c r="O156" t="s">
        <v>788</v>
      </c>
      <c r="P156">
        <v>0</v>
      </c>
    </row>
    <row r="157" spans="14:16" x14ac:dyDescent="0.3">
      <c r="O157" t="s">
        <v>719</v>
      </c>
      <c r="P157">
        <v>1</v>
      </c>
    </row>
    <row r="158" spans="14:16" x14ac:dyDescent="0.3">
      <c r="O158" t="s">
        <v>719</v>
      </c>
      <c r="P158">
        <v>1</v>
      </c>
    </row>
    <row r="159" spans="14:16" x14ac:dyDescent="0.3">
      <c r="O159" s="4" t="s">
        <v>719</v>
      </c>
      <c r="P159">
        <v>1</v>
      </c>
    </row>
    <row r="160" spans="14:16" x14ac:dyDescent="0.3">
      <c r="O160" s="4" t="s">
        <v>719</v>
      </c>
      <c r="P160">
        <v>1</v>
      </c>
    </row>
    <row r="161" spans="14:16" x14ac:dyDescent="0.3">
      <c r="N161">
        <v>5</v>
      </c>
      <c r="O161" t="s">
        <v>719</v>
      </c>
      <c r="P161">
        <v>0</v>
      </c>
    </row>
    <row r="162" spans="14:16" x14ac:dyDescent="0.3">
      <c r="N162">
        <v>1</v>
      </c>
      <c r="O162" t="s">
        <v>1537</v>
      </c>
      <c r="P162">
        <v>0</v>
      </c>
    </row>
    <row r="163" spans="14:16" x14ac:dyDescent="0.3">
      <c r="N163">
        <v>1</v>
      </c>
      <c r="O163" t="s">
        <v>2458</v>
      </c>
      <c r="P163">
        <v>0</v>
      </c>
    </row>
    <row r="164" spans="14:16" x14ac:dyDescent="0.3">
      <c r="N164">
        <v>1</v>
      </c>
      <c r="O164" t="s">
        <v>9237</v>
      </c>
      <c r="P164">
        <v>0</v>
      </c>
    </row>
    <row r="165" spans="14:16" x14ac:dyDescent="0.3">
      <c r="N165">
        <v>1</v>
      </c>
      <c r="O165" t="s">
        <v>9287</v>
      </c>
      <c r="P165">
        <v>0</v>
      </c>
    </row>
    <row r="166" spans="14:16" x14ac:dyDescent="0.3">
      <c r="N166">
        <v>1</v>
      </c>
      <c r="O166" t="s">
        <v>9289</v>
      </c>
      <c r="P166">
        <v>0</v>
      </c>
    </row>
    <row r="167" spans="14:16" x14ac:dyDescent="0.3">
      <c r="O167" t="s">
        <v>2464</v>
      </c>
      <c r="P167">
        <v>1</v>
      </c>
    </row>
    <row r="168" spans="14:16" x14ac:dyDescent="0.3">
      <c r="N168">
        <v>2</v>
      </c>
      <c r="O168" t="s">
        <v>2464</v>
      </c>
      <c r="P168">
        <v>0</v>
      </c>
    </row>
    <row r="169" spans="14:16" x14ac:dyDescent="0.3">
      <c r="O169" t="s">
        <v>2455</v>
      </c>
      <c r="P169">
        <v>1</v>
      </c>
    </row>
    <row r="170" spans="14:16" x14ac:dyDescent="0.3">
      <c r="N170">
        <v>2</v>
      </c>
      <c r="O170" s="4" t="s">
        <v>2455</v>
      </c>
      <c r="P170">
        <v>0</v>
      </c>
    </row>
    <row r="171" spans="14:16" x14ac:dyDescent="0.3">
      <c r="N171">
        <v>1</v>
      </c>
      <c r="O171" t="s">
        <v>9462</v>
      </c>
      <c r="P171">
        <v>0</v>
      </c>
    </row>
    <row r="172" spans="14:16" x14ac:dyDescent="0.3">
      <c r="N172">
        <v>1</v>
      </c>
      <c r="O172" s="1" t="s">
        <v>3064</v>
      </c>
      <c r="P172">
        <v>0</v>
      </c>
    </row>
    <row r="173" spans="14:16" x14ac:dyDescent="0.3">
      <c r="N173">
        <v>1</v>
      </c>
      <c r="O173" t="s">
        <v>9465</v>
      </c>
      <c r="P173">
        <v>0</v>
      </c>
    </row>
    <row r="174" spans="14:16" x14ac:dyDescent="0.3">
      <c r="O174" t="s">
        <v>720</v>
      </c>
      <c r="P174">
        <v>1</v>
      </c>
    </row>
    <row r="175" spans="14:16" x14ac:dyDescent="0.3">
      <c r="O175" t="s">
        <v>720</v>
      </c>
      <c r="P175">
        <v>1</v>
      </c>
    </row>
    <row r="176" spans="14:16" x14ac:dyDescent="0.3">
      <c r="N176">
        <v>3</v>
      </c>
      <c r="O176" t="s">
        <v>720</v>
      </c>
      <c r="P176">
        <v>0</v>
      </c>
    </row>
    <row r="177" spans="14:16" x14ac:dyDescent="0.3">
      <c r="N177">
        <v>1</v>
      </c>
      <c r="O177" t="s">
        <v>786</v>
      </c>
      <c r="P177">
        <v>0</v>
      </c>
    </row>
    <row r="178" spans="14:16" x14ac:dyDescent="0.3">
      <c r="O178" t="s">
        <v>2472</v>
      </c>
      <c r="P178">
        <v>1</v>
      </c>
    </row>
    <row r="179" spans="14:16" x14ac:dyDescent="0.3">
      <c r="N179">
        <v>2</v>
      </c>
      <c r="O179" t="s">
        <v>2472</v>
      </c>
      <c r="P179">
        <v>0</v>
      </c>
    </row>
    <row r="180" spans="14:16" x14ac:dyDescent="0.3">
      <c r="N180">
        <v>1</v>
      </c>
      <c r="O180" t="s">
        <v>721</v>
      </c>
      <c r="P180">
        <v>0</v>
      </c>
    </row>
    <row r="181" spans="14:16" x14ac:dyDescent="0.3">
      <c r="O181" t="s">
        <v>783</v>
      </c>
      <c r="P181">
        <v>1</v>
      </c>
    </row>
    <row r="182" spans="14:16" x14ac:dyDescent="0.3">
      <c r="N182">
        <v>2</v>
      </c>
      <c r="O182" t="s">
        <v>783</v>
      </c>
      <c r="P182">
        <v>0</v>
      </c>
    </row>
  </sheetData>
  <sortState ref="Y2:Z182">
    <sortCondition ref="Z2:Z18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87"/>
  <sheetViews>
    <sheetView workbookViewId="0">
      <selection activeCell="B1" sqref="B1"/>
    </sheetView>
  </sheetViews>
  <sheetFormatPr defaultRowHeight="14.4" x14ac:dyDescent="0.3"/>
  <cols>
    <col min="2" max="2" width="49.44140625" customWidth="1"/>
    <col min="27" max="27" width="49.5546875" customWidth="1"/>
  </cols>
  <sheetData>
    <row r="1" spans="1:34" ht="18" x14ac:dyDescent="0.35">
      <c r="A1" s="1" t="s">
        <v>12018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51</v>
      </c>
      <c r="M1" s="1" t="s">
        <v>12018</v>
      </c>
      <c r="N1" t="s">
        <v>1</v>
      </c>
      <c r="O1" t="s">
        <v>2</v>
      </c>
      <c r="P1" t="s">
        <v>3</v>
      </c>
      <c r="Q1" t="s">
        <v>4</v>
      </c>
      <c r="R1" t="s">
        <v>5</v>
      </c>
      <c r="S1" t="s">
        <v>6</v>
      </c>
      <c r="T1" t="s">
        <v>7</v>
      </c>
      <c r="U1" s="5" t="s">
        <v>51</v>
      </c>
      <c r="Z1" s="1" t="s">
        <v>12018</v>
      </c>
      <c r="AA1" t="s">
        <v>1</v>
      </c>
      <c r="AB1" t="s">
        <v>2</v>
      </c>
      <c r="AC1" t="s">
        <v>3</v>
      </c>
      <c r="AD1" t="s">
        <v>4</v>
      </c>
      <c r="AE1" t="s">
        <v>5</v>
      </c>
      <c r="AF1" t="s">
        <v>6</v>
      </c>
      <c r="AG1" t="s">
        <v>7</v>
      </c>
      <c r="AH1" s="14" t="s">
        <v>4623</v>
      </c>
    </row>
    <row r="2" spans="1:34" ht="15.6" x14ac:dyDescent="0.3">
      <c r="B2" t="s">
        <v>27</v>
      </c>
      <c r="C2" t="s">
        <v>3115</v>
      </c>
      <c r="D2" s="3">
        <v>1.0152948332041401E-6</v>
      </c>
      <c r="E2" s="3">
        <v>1.62915770927988E-4</v>
      </c>
      <c r="F2">
        <v>8.4274054982817805</v>
      </c>
      <c r="G2">
        <v>116.30098965886199</v>
      </c>
      <c r="H2" t="s">
        <v>12019</v>
      </c>
      <c r="I2" s="2" t="s">
        <v>12386</v>
      </c>
      <c r="N2" t="s">
        <v>1705</v>
      </c>
      <c r="O2" t="s">
        <v>5013</v>
      </c>
      <c r="P2" s="3">
        <v>9.8516082344567992E-7</v>
      </c>
      <c r="Q2" s="3">
        <v>3.2155649277266899E-4</v>
      </c>
      <c r="R2">
        <v>8.4568965517241299</v>
      </c>
      <c r="S2">
        <v>116.962777403218</v>
      </c>
      <c r="T2" t="s">
        <v>12387</v>
      </c>
      <c r="U2" s="2" t="s">
        <v>12732</v>
      </c>
      <c r="AA2" t="s">
        <v>4031</v>
      </c>
      <c r="AB2" s="15">
        <v>45784</v>
      </c>
      <c r="AC2" s="3">
        <v>3.4372937028019802E-11</v>
      </c>
      <c r="AD2" s="3">
        <v>1.8870742428382802E-8</v>
      </c>
      <c r="AE2">
        <v>585.52941176470495</v>
      </c>
      <c r="AF2">
        <v>14107.6001871916</v>
      </c>
      <c r="AG2" t="s">
        <v>4032</v>
      </c>
      <c r="AH2" s="1" t="s">
        <v>12896</v>
      </c>
    </row>
    <row r="3" spans="1:34" x14ac:dyDescent="0.3">
      <c r="B3" t="s">
        <v>28</v>
      </c>
      <c r="C3" t="s">
        <v>3115</v>
      </c>
      <c r="D3" s="3">
        <v>1.0152948332041401E-6</v>
      </c>
      <c r="E3" s="3">
        <v>1.62915770927988E-4</v>
      </c>
      <c r="F3">
        <v>8.4274054982817805</v>
      </c>
      <c r="G3">
        <v>116.30098965886199</v>
      </c>
      <c r="H3" t="s">
        <v>12020</v>
      </c>
      <c r="N3" t="s">
        <v>3643</v>
      </c>
      <c r="O3" t="s">
        <v>5013</v>
      </c>
      <c r="P3" s="3">
        <v>9.8516082344567992E-7</v>
      </c>
      <c r="Q3" s="3">
        <v>3.2155649277266899E-4</v>
      </c>
      <c r="R3">
        <v>8.4568965517241299</v>
      </c>
      <c r="S3">
        <v>116.962777403218</v>
      </c>
      <c r="T3" t="s">
        <v>12388</v>
      </c>
      <c r="AA3" t="s">
        <v>4033</v>
      </c>
      <c r="AB3" s="16">
        <v>14793</v>
      </c>
      <c r="AC3" s="3">
        <v>4.8681790668268002E-10</v>
      </c>
      <c r="AD3" s="3">
        <v>1.3363151538439499E-7</v>
      </c>
      <c r="AE3">
        <v>50.799196787148503</v>
      </c>
      <c r="AF3">
        <v>1089.29382992925</v>
      </c>
      <c r="AG3" t="s">
        <v>4034</v>
      </c>
    </row>
    <row r="4" spans="1:34" x14ac:dyDescent="0.3">
      <c r="B4" t="s">
        <v>30</v>
      </c>
      <c r="C4" t="s">
        <v>3115</v>
      </c>
      <c r="D4" s="3">
        <v>1.0152948332041401E-6</v>
      </c>
      <c r="E4" s="3">
        <v>1.62915770927988E-4</v>
      </c>
      <c r="F4">
        <v>8.4274054982817805</v>
      </c>
      <c r="G4">
        <v>116.30098965886199</v>
      </c>
      <c r="H4" t="s">
        <v>12020</v>
      </c>
      <c r="N4" t="s">
        <v>1739</v>
      </c>
      <c r="O4" t="s">
        <v>5013</v>
      </c>
      <c r="P4" s="3">
        <v>9.8516082344567992E-7</v>
      </c>
      <c r="Q4" s="3">
        <v>3.2155649277266899E-4</v>
      </c>
      <c r="R4">
        <v>8.4568965517241299</v>
      </c>
      <c r="S4">
        <v>116.962777403218</v>
      </c>
      <c r="T4" t="s">
        <v>12387</v>
      </c>
      <c r="AA4" t="s">
        <v>4066</v>
      </c>
      <c r="AB4" s="15">
        <v>12206</v>
      </c>
      <c r="AC4" s="3">
        <v>7.0422215695878898E-9</v>
      </c>
      <c r="AD4" s="3">
        <v>1.2887265472345799E-6</v>
      </c>
      <c r="AE4">
        <v>52.600529100529101</v>
      </c>
      <c r="AF4">
        <v>987.38252915878695</v>
      </c>
      <c r="AG4" t="s">
        <v>12733</v>
      </c>
    </row>
    <row r="5" spans="1:34" x14ac:dyDescent="0.3">
      <c r="B5" t="s">
        <v>31</v>
      </c>
      <c r="C5" t="s">
        <v>3115</v>
      </c>
      <c r="D5" s="3">
        <v>1.0152948332041401E-6</v>
      </c>
      <c r="E5" s="3">
        <v>1.62915770927988E-4</v>
      </c>
      <c r="F5">
        <v>8.4274054982817805</v>
      </c>
      <c r="G5">
        <v>116.30098965886199</v>
      </c>
      <c r="H5" t="s">
        <v>12020</v>
      </c>
      <c r="N5" t="s">
        <v>2118</v>
      </c>
      <c r="O5" t="s">
        <v>5013</v>
      </c>
      <c r="P5" s="3">
        <v>9.8516082344567992E-7</v>
      </c>
      <c r="Q5" s="3">
        <v>3.2155649277266899E-4</v>
      </c>
      <c r="R5">
        <v>8.4568965517241299</v>
      </c>
      <c r="S5">
        <v>116.962777403218</v>
      </c>
      <c r="T5" t="s">
        <v>12389</v>
      </c>
      <c r="AA5" t="s">
        <v>4050</v>
      </c>
      <c r="AB5" s="16">
        <v>45799</v>
      </c>
      <c r="AC5" s="3">
        <v>4.0875940890329502E-8</v>
      </c>
      <c r="AD5" s="3">
        <v>5.6102228871977201E-6</v>
      </c>
      <c r="AE5">
        <v>68.833910034601999</v>
      </c>
      <c r="AF5">
        <v>1171.05232628772</v>
      </c>
      <c r="AG5" t="s">
        <v>12734</v>
      </c>
    </row>
    <row r="6" spans="1:34" x14ac:dyDescent="0.3">
      <c r="B6" t="s">
        <v>9</v>
      </c>
      <c r="C6" t="s">
        <v>3115</v>
      </c>
      <c r="D6" s="3">
        <v>1.0152948332041401E-6</v>
      </c>
      <c r="E6" s="3">
        <v>1.62915770927988E-4</v>
      </c>
      <c r="F6">
        <v>8.4274054982817805</v>
      </c>
      <c r="G6">
        <v>116.30098965886199</v>
      </c>
      <c r="H6" t="s">
        <v>3116</v>
      </c>
      <c r="N6" t="s">
        <v>3629</v>
      </c>
      <c r="O6" t="s">
        <v>5013</v>
      </c>
      <c r="P6" s="3">
        <v>9.8516082344567992E-7</v>
      </c>
      <c r="Q6" s="3">
        <v>3.2155649277266899E-4</v>
      </c>
      <c r="R6">
        <v>8.4568965517241299</v>
      </c>
      <c r="S6">
        <v>116.962777403218</v>
      </c>
      <c r="T6" t="s">
        <v>12390</v>
      </c>
      <c r="AA6" t="s">
        <v>4087</v>
      </c>
      <c r="AB6" s="15">
        <v>17685</v>
      </c>
      <c r="AC6" s="3">
        <v>7.3922928337487E-8</v>
      </c>
      <c r="AD6" s="3">
        <v>8.1167375314560803E-6</v>
      </c>
      <c r="AE6">
        <v>33.789115646258502</v>
      </c>
      <c r="AF6">
        <v>554.82548275484703</v>
      </c>
      <c r="AG6" t="s">
        <v>12735</v>
      </c>
    </row>
    <row r="7" spans="1:34" x14ac:dyDescent="0.3">
      <c r="B7" t="s">
        <v>13</v>
      </c>
      <c r="C7" t="s">
        <v>3115</v>
      </c>
      <c r="D7" s="3">
        <v>1.0152948332041401E-6</v>
      </c>
      <c r="E7" s="3">
        <v>1.62915770927988E-4</v>
      </c>
      <c r="F7">
        <v>8.4274054982817805</v>
      </c>
      <c r="G7">
        <v>116.30098965886199</v>
      </c>
      <c r="H7" t="s">
        <v>3117</v>
      </c>
      <c r="N7" t="s">
        <v>1147</v>
      </c>
      <c r="O7" t="s">
        <v>3598</v>
      </c>
      <c r="P7" s="3">
        <v>8.3141713407185302E-6</v>
      </c>
      <c r="Q7">
        <v>1.23352069345933E-3</v>
      </c>
      <c r="R7">
        <v>7.4910271095838104</v>
      </c>
      <c r="S7">
        <v>87.626657488568398</v>
      </c>
      <c r="T7" t="s">
        <v>12391</v>
      </c>
      <c r="AA7" t="s">
        <v>4035</v>
      </c>
      <c r="AB7" s="15">
        <v>45805</v>
      </c>
      <c r="AC7" s="3">
        <v>1.4934410209781099E-7</v>
      </c>
      <c r="AD7" s="3">
        <v>1.3664985341949701E-5</v>
      </c>
      <c r="AE7">
        <v>50.861892583120202</v>
      </c>
      <c r="AF7">
        <v>799.39701592380402</v>
      </c>
      <c r="AG7" t="s">
        <v>4036</v>
      </c>
    </row>
    <row r="8" spans="1:34" x14ac:dyDescent="0.3">
      <c r="B8" t="s">
        <v>38</v>
      </c>
      <c r="C8" t="s">
        <v>3115</v>
      </c>
      <c r="D8" s="3">
        <v>1.0152948332041401E-6</v>
      </c>
      <c r="E8" s="3">
        <v>1.62915770927988E-4</v>
      </c>
      <c r="F8">
        <v>8.4274054982817805</v>
      </c>
      <c r="G8">
        <v>116.30098965886199</v>
      </c>
      <c r="H8" t="s">
        <v>12021</v>
      </c>
      <c r="N8" t="s">
        <v>181</v>
      </c>
      <c r="O8" t="s">
        <v>3598</v>
      </c>
      <c r="P8" s="3">
        <v>8.3141713407185302E-6</v>
      </c>
      <c r="Q8">
        <v>1.23352069345933E-3</v>
      </c>
      <c r="R8">
        <v>7.4910271095838104</v>
      </c>
      <c r="S8">
        <v>87.626657488568398</v>
      </c>
      <c r="T8" t="s">
        <v>3599</v>
      </c>
      <c r="AA8" t="s">
        <v>4037</v>
      </c>
      <c r="AB8" s="15">
        <v>34881</v>
      </c>
      <c r="AC8" s="3">
        <v>2.3626678416055199E-7</v>
      </c>
      <c r="AD8" s="3">
        <v>1.85300663577347E-5</v>
      </c>
      <c r="AE8">
        <v>18.996987951807199</v>
      </c>
      <c r="AF8">
        <v>289.86182160389598</v>
      </c>
      <c r="AG8" t="s">
        <v>4038</v>
      </c>
    </row>
    <row r="9" spans="1:34" x14ac:dyDescent="0.3">
      <c r="B9" t="s">
        <v>15</v>
      </c>
      <c r="C9" t="s">
        <v>3115</v>
      </c>
      <c r="D9" s="3">
        <v>1.0152948332041401E-6</v>
      </c>
      <c r="E9" s="3">
        <v>1.62915770927988E-4</v>
      </c>
      <c r="F9">
        <v>8.4274054982817805</v>
      </c>
      <c r="G9">
        <v>116.30098965886199</v>
      </c>
      <c r="H9" t="s">
        <v>3118</v>
      </c>
      <c r="N9" t="s">
        <v>3013</v>
      </c>
      <c r="O9" t="s">
        <v>3598</v>
      </c>
      <c r="P9" s="3">
        <v>8.3141713407185302E-6</v>
      </c>
      <c r="Q9">
        <v>1.23352069345933E-3</v>
      </c>
      <c r="R9">
        <v>7.4910271095838104</v>
      </c>
      <c r="S9">
        <v>87.626657488568398</v>
      </c>
      <c r="T9" t="s">
        <v>12392</v>
      </c>
      <c r="AA9" t="s">
        <v>4057</v>
      </c>
      <c r="AB9" s="15" t="s">
        <v>5185</v>
      </c>
      <c r="AC9" s="3">
        <v>6.4431211214177099E-7</v>
      </c>
      <c r="AD9" s="3">
        <v>4.4215918695728997E-5</v>
      </c>
      <c r="AE9">
        <v>16.2181541700783</v>
      </c>
      <c r="AF9">
        <v>231.191127023083</v>
      </c>
      <c r="AG9" t="s">
        <v>12736</v>
      </c>
    </row>
    <row r="10" spans="1:34" x14ac:dyDescent="0.3">
      <c r="B10" t="s">
        <v>874</v>
      </c>
      <c r="C10" t="s">
        <v>3115</v>
      </c>
      <c r="D10" s="3">
        <v>1.0152948332041401E-6</v>
      </c>
      <c r="E10" s="3">
        <v>1.62915770927988E-4</v>
      </c>
      <c r="F10">
        <v>8.4274054982817805</v>
      </c>
      <c r="G10">
        <v>116.30098965886199</v>
      </c>
      <c r="H10" t="s">
        <v>12022</v>
      </c>
      <c r="N10" t="s">
        <v>1781</v>
      </c>
      <c r="O10" t="s">
        <v>3598</v>
      </c>
      <c r="P10" s="3">
        <v>8.3141713407185302E-6</v>
      </c>
      <c r="Q10">
        <v>1.23352069345933E-3</v>
      </c>
      <c r="R10">
        <v>7.4910271095838104</v>
      </c>
      <c r="S10">
        <v>87.626657488568398</v>
      </c>
      <c r="T10" t="s">
        <v>12393</v>
      </c>
      <c r="AA10" t="s">
        <v>4039</v>
      </c>
      <c r="AB10" s="15">
        <v>45764</v>
      </c>
      <c r="AC10" s="3">
        <v>8.72436799119523E-7</v>
      </c>
      <c r="AD10" s="3">
        <v>4.8059994529435702E-5</v>
      </c>
      <c r="AE10">
        <v>71.187835420393498</v>
      </c>
      <c r="AF10">
        <v>993.21094437060697</v>
      </c>
      <c r="AG10" t="s">
        <v>4040</v>
      </c>
    </row>
    <row r="11" spans="1:34" x14ac:dyDescent="0.3">
      <c r="B11" t="s">
        <v>44</v>
      </c>
      <c r="C11" t="s">
        <v>3115</v>
      </c>
      <c r="D11" s="3">
        <v>1.0152948332041401E-6</v>
      </c>
      <c r="E11" s="3">
        <v>1.62915770927988E-4</v>
      </c>
      <c r="F11">
        <v>8.4274054982817805</v>
      </c>
      <c r="G11">
        <v>116.30098965886199</v>
      </c>
      <c r="H11" t="s">
        <v>3119</v>
      </c>
      <c r="N11" t="s">
        <v>199</v>
      </c>
      <c r="O11" t="s">
        <v>3598</v>
      </c>
      <c r="P11" s="3">
        <v>8.3141713407185302E-6</v>
      </c>
      <c r="Q11">
        <v>1.23352069345933E-3</v>
      </c>
      <c r="R11">
        <v>7.4910271095838104</v>
      </c>
      <c r="S11">
        <v>87.626657488568398</v>
      </c>
      <c r="T11" t="s">
        <v>3599</v>
      </c>
      <c r="AA11" t="s">
        <v>4041</v>
      </c>
      <c r="AB11" s="15">
        <v>45721</v>
      </c>
      <c r="AC11" s="3">
        <v>8.75409736419595E-7</v>
      </c>
      <c r="AD11" s="3">
        <v>4.8059994529435702E-5</v>
      </c>
      <c r="AE11">
        <v>343.24137931034397</v>
      </c>
      <c r="AF11">
        <v>4787.7277070914597</v>
      </c>
      <c r="AG11" t="s">
        <v>4042</v>
      </c>
    </row>
    <row r="12" spans="1:34" x14ac:dyDescent="0.3">
      <c r="B12" t="s">
        <v>17</v>
      </c>
      <c r="C12" t="s">
        <v>3115</v>
      </c>
      <c r="D12" s="3">
        <v>1.0152948332041401E-6</v>
      </c>
      <c r="E12" s="3">
        <v>1.62915770927988E-4</v>
      </c>
      <c r="F12">
        <v>8.4274054982817805</v>
      </c>
      <c r="G12">
        <v>116.30098965886199</v>
      </c>
      <c r="H12" t="s">
        <v>12023</v>
      </c>
      <c r="N12" t="s">
        <v>3715</v>
      </c>
      <c r="O12" t="s">
        <v>3598</v>
      </c>
      <c r="P12" s="3">
        <v>8.3141713407185302E-6</v>
      </c>
      <c r="Q12">
        <v>1.23352069345933E-3</v>
      </c>
      <c r="R12">
        <v>7.4910271095838104</v>
      </c>
      <c r="S12">
        <v>87.626657488568398</v>
      </c>
      <c r="T12" t="s">
        <v>12394</v>
      </c>
      <c r="AA12" t="s">
        <v>4043</v>
      </c>
      <c r="AB12" s="15">
        <v>45722</v>
      </c>
      <c r="AC12" s="3">
        <v>1.74512407849885E-6</v>
      </c>
      <c r="AD12" s="3">
        <v>7.4233448116195903E-5</v>
      </c>
      <c r="AE12">
        <v>228.81609195402299</v>
      </c>
      <c r="AF12">
        <v>3033.8004631947701</v>
      </c>
      <c r="AG12" t="s">
        <v>4044</v>
      </c>
    </row>
    <row r="13" spans="1:34" x14ac:dyDescent="0.3">
      <c r="B13" t="s">
        <v>2027</v>
      </c>
      <c r="C13" t="s">
        <v>3115</v>
      </c>
      <c r="D13" s="3">
        <v>1.0152948332041401E-6</v>
      </c>
      <c r="E13" s="3">
        <v>1.62915770927988E-4</v>
      </c>
      <c r="F13">
        <v>8.4274054982817805</v>
      </c>
      <c r="G13">
        <v>116.30098965886199</v>
      </c>
      <c r="H13" t="s">
        <v>12024</v>
      </c>
      <c r="N13" t="s">
        <v>3600</v>
      </c>
      <c r="O13" t="s">
        <v>3601</v>
      </c>
      <c r="P13" s="3">
        <v>3.83086581975415E-5</v>
      </c>
      <c r="Q13">
        <v>3.1804539032635601E-3</v>
      </c>
      <c r="R13">
        <v>6.1205007824726101</v>
      </c>
      <c r="S13">
        <v>62.244480778258499</v>
      </c>
      <c r="T13" t="s">
        <v>3602</v>
      </c>
      <c r="AA13" t="s">
        <v>4045</v>
      </c>
      <c r="AB13" s="15">
        <v>45722</v>
      </c>
      <c r="AC13" s="3">
        <v>1.74512407849885E-6</v>
      </c>
      <c r="AD13" s="3">
        <v>7.4233448116195903E-5</v>
      </c>
      <c r="AE13">
        <v>228.81609195402299</v>
      </c>
      <c r="AF13">
        <v>3033.8004631947701</v>
      </c>
      <c r="AG13" t="s">
        <v>4046</v>
      </c>
    </row>
    <row r="14" spans="1:34" x14ac:dyDescent="0.3">
      <c r="B14" t="s">
        <v>2072</v>
      </c>
      <c r="C14" t="s">
        <v>3115</v>
      </c>
      <c r="D14" s="3">
        <v>1.0152948332041401E-6</v>
      </c>
      <c r="E14" s="3">
        <v>1.62915770927988E-4</v>
      </c>
      <c r="F14">
        <v>8.4274054982817805</v>
      </c>
      <c r="G14">
        <v>116.30098965886199</v>
      </c>
      <c r="H14" t="s">
        <v>12024</v>
      </c>
      <c r="N14" t="s">
        <v>22</v>
      </c>
      <c r="O14" t="s">
        <v>3604</v>
      </c>
      <c r="P14" s="3">
        <v>6.2361841240461997E-5</v>
      </c>
      <c r="Q14">
        <v>3.1804539032635601E-3</v>
      </c>
      <c r="R14">
        <v>6.5546274640828601</v>
      </c>
      <c r="S14">
        <v>63.465553957566797</v>
      </c>
      <c r="T14" t="s">
        <v>12395</v>
      </c>
      <c r="AA14" t="s">
        <v>4090</v>
      </c>
      <c r="AB14" s="15">
        <v>45767</v>
      </c>
      <c r="AC14" s="3">
        <v>1.75780478235072E-6</v>
      </c>
      <c r="AD14" s="3">
        <v>7.4233448116195903E-5</v>
      </c>
      <c r="AE14">
        <v>57.831395348837198</v>
      </c>
      <c r="AF14">
        <v>766.34954376047097</v>
      </c>
      <c r="AG14" t="s">
        <v>12737</v>
      </c>
    </row>
    <row r="15" spans="1:34" x14ac:dyDescent="0.3">
      <c r="B15" t="s">
        <v>460</v>
      </c>
      <c r="C15" t="s">
        <v>3120</v>
      </c>
      <c r="D15" s="3">
        <v>8.5391384198801492E-6</v>
      </c>
      <c r="E15" s="3">
        <v>8.0966557926681702E-4</v>
      </c>
      <c r="F15">
        <v>7.46499238964992</v>
      </c>
      <c r="G15">
        <v>87.122809736656095</v>
      </c>
      <c r="H15" t="s">
        <v>12025</v>
      </c>
      <c r="N15" t="s">
        <v>3603</v>
      </c>
      <c r="O15" t="s">
        <v>3604</v>
      </c>
      <c r="P15" s="3">
        <v>6.2361841240461997E-5</v>
      </c>
      <c r="Q15">
        <v>3.1804539032635601E-3</v>
      </c>
      <c r="R15">
        <v>6.5546274640828601</v>
      </c>
      <c r="S15">
        <v>63.465553957566797</v>
      </c>
      <c r="T15" t="s">
        <v>3605</v>
      </c>
      <c r="AA15" t="s">
        <v>4047</v>
      </c>
      <c r="AB15" s="15">
        <v>45769</v>
      </c>
      <c r="AC15" s="3">
        <v>2.6357533148761498E-6</v>
      </c>
      <c r="AD15" s="3">
        <v>9.0439285616688198E-5</v>
      </c>
      <c r="AE15">
        <v>51.400516795865599</v>
      </c>
      <c r="AF15">
        <v>660.30859351808294</v>
      </c>
      <c r="AG15" t="s">
        <v>4040</v>
      </c>
    </row>
    <row r="16" spans="1:34" x14ac:dyDescent="0.3">
      <c r="B16" t="s">
        <v>36</v>
      </c>
      <c r="C16" t="s">
        <v>3120</v>
      </c>
      <c r="D16" s="3">
        <v>8.5391384198801492E-6</v>
      </c>
      <c r="E16" s="3">
        <v>8.0966557926681702E-4</v>
      </c>
      <c r="F16">
        <v>7.46499238964992</v>
      </c>
      <c r="G16">
        <v>87.122809736656095</v>
      </c>
      <c r="H16" t="s">
        <v>3121</v>
      </c>
      <c r="N16" t="s">
        <v>1925</v>
      </c>
      <c r="O16" t="s">
        <v>3604</v>
      </c>
      <c r="P16" s="3">
        <v>6.2361841240461997E-5</v>
      </c>
      <c r="Q16">
        <v>3.1804539032635601E-3</v>
      </c>
      <c r="R16">
        <v>6.5546274640828601</v>
      </c>
      <c r="S16">
        <v>63.465553957566797</v>
      </c>
      <c r="T16" t="s">
        <v>12396</v>
      </c>
      <c r="AA16" t="s">
        <v>4048</v>
      </c>
      <c r="AB16" s="15">
        <v>45769</v>
      </c>
      <c r="AC16" s="3">
        <v>2.6357533148761498E-6</v>
      </c>
      <c r="AD16" s="3">
        <v>9.0439285616688198E-5</v>
      </c>
      <c r="AE16">
        <v>51.400516795865599</v>
      </c>
      <c r="AF16">
        <v>660.30859351808294</v>
      </c>
      <c r="AG16" t="s">
        <v>4049</v>
      </c>
    </row>
    <row r="17" spans="2:33" x14ac:dyDescent="0.3">
      <c r="B17" t="s">
        <v>1905</v>
      </c>
      <c r="C17" t="s">
        <v>3120</v>
      </c>
      <c r="D17" s="3">
        <v>8.5391384198801492E-6</v>
      </c>
      <c r="E17" s="3">
        <v>8.0966557926681702E-4</v>
      </c>
      <c r="F17">
        <v>7.46499238964992</v>
      </c>
      <c r="G17">
        <v>87.122809736656095</v>
      </c>
      <c r="H17" t="s">
        <v>12026</v>
      </c>
      <c r="N17" t="s">
        <v>1935</v>
      </c>
      <c r="O17" t="s">
        <v>3604</v>
      </c>
      <c r="P17" s="3">
        <v>6.2361841240461997E-5</v>
      </c>
      <c r="Q17">
        <v>3.1804539032635601E-3</v>
      </c>
      <c r="R17">
        <v>6.5546274640828601</v>
      </c>
      <c r="S17">
        <v>63.465553957566797</v>
      </c>
      <c r="T17" t="s">
        <v>12397</v>
      </c>
      <c r="AA17" t="s">
        <v>4051</v>
      </c>
      <c r="AB17" s="15">
        <v>45769</v>
      </c>
      <c r="AC17" s="3">
        <v>2.6357533148761498E-6</v>
      </c>
      <c r="AD17" s="3">
        <v>9.0439285616688198E-5</v>
      </c>
      <c r="AE17">
        <v>51.400516795865599</v>
      </c>
      <c r="AF17">
        <v>660.30859351808294</v>
      </c>
      <c r="AG17" t="s">
        <v>4052</v>
      </c>
    </row>
    <row r="18" spans="2:33" x14ac:dyDescent="0.3">
      <c r="B18" t="s">
        <v>1003</v>
      </c>
      <c r="C18" t="s">
        <v>3120</v>
      </c>
      <c r="D18" s="3">
        <v>8.5391384198801492E-6</v>
      </c>
      <c r="E18" s="3">
        <v>8.0966557926681702E-4</v>
      </c>
      <c r="F18">
        <v>7.46499238964992</v>
      </c>
      <c r="G18">
        <v>87.122809736656095</v>
      </c>
      <c r="H18" t="s">
        <v>12027</v>
      </c>
      <c r="N18" t="s">
        <v>555</v>
      </c>
      <c r="O18" t="s">
        <v>3604</v>
      </c>
      <c r="P18" s="3">
        <v>6.2361841240461997E-5</v>
      </c>
      <c r="Q18">
        <v>3.1804539032635601E-3</v>
      </c>
      <c r="R18">
        <v>6.5546274640828601</v>
      </c>
      <c r="S18">
        <v>63.465553957566797</v>
      </c>
      <c r="T18" t="s">
        <v>12398</v>
      </c>
      <c r="AA18" t="s">
        <v>4116</v>
      </c>
      <c r="AB18" s="15">
        <v>45723</v>
      </c>
      <c r="AC18" s="3">
        <v>3.0440281534793499E-6</v>
      </c>
      <c r="AD18" s="3">
        <v>9.1876545429299002E-5</v>
      </c>
      <c r="AE18">
        <v>171.60344827586201</v>
      </c>
      <c r="AF18">
        <v>2179.7634350826002</v>
      </c>
      <c r="AG18" t="s">
        <v>12738</v>
      </c>
    </row>
    <row r="19" spans="2:33" x14ac:dyDescent="0.3">
      <c r="B19" t="s">
        <v>40</v>
      </c>
      <c r="C19" t="s">
        <v>3120</v>
      </c>
      <c r="D19" s="3">
        <v>8.5391384198801492E-6</v>
      </c>
      <c r="E19" s="3">
        <v>8.0966557926681702E-4</v>
      </c>
      <c r="F19">
        <v>7.46499238964992</v>
      </c>
      <c r="G19">
        <v>87.122809736656095</v>
      </c>
      <c r="H19" t="s">
        <v>12028</v>
      </c>
      <c r="N19" t="s">
        <v>1706</v>
      </c>
      <c r="O19" t="s">
        <v>3604</v>
      </c>
      <c r="P19" s="3">
        <v>6.2361841240461997E-5</v>
      </c>
      <c r="Q19">
        <v>3.1804539032635601E-3</v>
      </c>
      <c r="R19">
        <v>6.5546274640828601</v>
      </c>
      <c r="S19">
        <v>63.465553957566797</v>
      </c>
      <c r="T19" t="s">
        <v>12399</v>
      </c>
      <c r="AA19" t="s">
        <v>4054</v>
      </c>
      <c r="AB19" s="15">
        <v>45723</v>
      </c>
      <c r="AC19" s="3">
        <v>3.0440281534793499E-6</v>
      </c>
      <c r="AD19" s="3">
        <v>9.1876545429299002E-5</v>
      </c>
      <c r="AE19">
        <v>171.60344827586201</v>
      </c>
      <c r="AF19">
        <v>2179.7634350826002</v>
      </c>
      <c r="AG19" t="s">
        <v>3428</v>
      </c>
    </row>
    <row r="20" spans="2:33" x14ac:dyDescent="0.3">
      <c r="B20" t="s">
        <v>335</v>
      </c>
      <c r="C20" t="s">
        <v>3120</v>
      </c>
      <c r="D20" s="3">
        <v>8.5391384198801492E-6</v>
      </c>
      <c r="E20" s="3">
        <v>8.0966557926681702E-4</v>
      </c>
      <c r="F20">
        <v>7.46499238964992</v>
      </c>
      <c r="G20">
        <v>87.122809736656095</v>
      </c>
      <c r="H20" t="s">
        <v>12029</v>
      </c>
      <c r="N20" t="s">
        <v>2855</v>
      </c>
      <c r="O20" t="s">
        <v>3604</v>
      </c>
      <c r="P20" s="3">
        <v>6.2361841240461997E-5</v>
      </c>
      <c r="Q20">
        <v>3.1804539032635601E-3</v>
      </c>
      <c r="R20">
        <v>6.5546274640828601</v>
      </c>
      <c r="S20">
        <v>63.465553957566797</v>
      </c>
      <c r="T20" t="s">
        <v>12400</v>
      </c>
      <c r="AA20" t="s">
        <v>4053</v>
      </c>
      <c r="AB20" s="16">
        <v>45770</v>
      </c>
      <c r="AC20" s="3">
        <v>3.1796982935458601E-6</v>
      </c>
      <c r="AD20" s="3">
        <v>9.1876545429299002E-5</v>
      </c>
      <c r="AE20">
        <v>48.692778457772299</v>
      </c>
      <c r="AF20">
        <v>616.38845506968005</v>
      </c>
      <c r="AG20" t="s">
        <v>4040</v>
      </c>
    </row>
    <row r="21" spans="2:33" x14ac:dyDescent="0.3">
      <c r="B21" t="s">
        <v>1052</v>
      </c>
      <c r="C21" t="s">
        <v>3120</v>
      </c>
      <c r="D21" s="3">
        <v>8.5391384198801492E-6</v>
      </c>
      <c r="E21" s="3">
        <v>8.0966557926681702E-4</v>
      </c>
      <c r="F21">
        <v>7.46499238964992</v>
      </c>
      <c r="G21">
        <v>87.122809736656095</v>
      </c>
      <c r="H21" t="s">
        <v>12030</v>
      </c>
      <c r="N21" t="s">
        <v>1714</v>
      </c>
      <c r="O21" t="s">
        <v>3604</v>
      </c>
      <c r="P21" s="3">
        <v>6.2361841240461997E-5</v>
      </c>
      <c r="Q21">
        <v>3.1804539032635601E-3</v>
      </c>
      <c r="R21">
        <v>6.5546274640828601</v>
      </c>
      <c r="S21">
        <v>63.465553957566797</v>
      </c>
      <c r="T21" t="s">
        <v>12401</v>
      </c>
      <c r="AA21" t="s">
        <v>4055</v>
      </c>
      <c r="AB21" s="15">
        <v>45771</v>
      </c>
      <c r="AC21" s="3">
        <v>3.8025433593855798E-6</v>
      </c>
      <c r="AD21" s="3">
        <v>1.04379815215134E-4</v>
      </c>
      <c r="AE21">
        <v>46.2558139534883</v>
      </c>
      <c r="AF21">
        <v>577.26517617489003</v>
      </c>
      <c r="AG21" t="s">
        <v>4056</v>
      </c>
    </row>
    <row r="22" spans="2:33" x14ac:dyDescent="0.3">
      <c r="B22" t="s">
        <v>48</v>
      </c>
      <c r="C22" t="s">
        <v>3120</v>
      </c>
      <c r="D22" s="3">
        <v>8.5391384198801492E-6</v>
      </c>
      <c r="E22" s="3">
        <v>8.0966557926681702E-4</v>
      </c>
      <c r="F22">
        <v>7.46499238964992</v>
      </c>
      <c r="G22">
        <v>87.122809736656095</v>
      </c>
      <c r="H22" t="s">
        <v>12031</v>
      </c>
      <c r="N22" t="s">
        <v>1361</v>
      </c>
      <c r="O22" t="s">
        <v>3604</v>
      </c>
      <c r="P22" s="3">
        <v>6.2361841240461997E-5</v>
      </c>
      <c r="Q22">
        <v>3.1804539032635601E-3</v>
      </c>
      <c r="R22">
        <v>6.5546274640828601</v>
      </c>
      <c r="S22">
        <v>63.465553957566797</v>
      </c>
      <c r="T22" t="s">
        <v>12402</v>
      </c>
      <c r="AA22" t="s">
        <v>4136</v>
      </c>
      <c r="AB22" s="16">
        <v>45724</v>
      </c>
      <c r="AC22" s="3">
        <v>4.8545908142300499E-6</v>
      </c>
      <c r="AD22" s="3">
        <v>1.2114410713692201E-4</v>
      </c>
      <c r="AE22">
        <v>137.27586206896501</v>
      </c>
      <c r="AF22">
        <v>1679.65058052617</v>
      </c>
      <c r="AG22" t="s">
        <v>12739</v>
      </c>
    </row>
    <row r="23" spans="2:33" x14ac:dyDescent="0.3">
      <c r="B23" t="s">
        <v>696</v>
      </c>
      <c r="C23" t="s">
        <v>3120</v>
      </c>
      <c r="D23" s="3">
        <v>8.5391384198801492E-6</v>
      </c>
      <c r="E23" s="3">
        <v>8.0966557926681702E-4</v>
      </c>
      <c r="F23">
        <v>7.46499238964992</v>
      </c>
      <c r="G23">
        <v>87.122809736656095</v>
      </c>
      <c r="H23" t="s">
        <v>12032</v>
      </c>
      <c r="N23" t="s">
        <v>1750</v>
      </c>
      <c r="O23" t="s">
        <v>3604</v>
      </c>
      <c r="P23" s="3">
        <v>6.2361841240461997E-5</v>
      </c>
      <c r="Q23">
        <v>3.1804539032635601E-3</v>
      </c>
      <c r="R23">
        <v>6.5546274640828601</v>
      </c>
      <c r="S23">
        <v>63.465553957566797</v>
      </c>
      <c r="T23" t="s">
        <v>12401</v>
      </c>
      <c r="AA23" t="s">
        <v>4139</v>
      </c>
      <c r="AB23" s="15">
        <v>45724</v>
      </c>
      <c r="AC23" s="3">
        <v>4.8545908142300499E-6</v>
      </c>
      <c r="AD23" s="3">
        <v>1.2114410713692201E-4</v>
      </c>
      <c r="AE23">
        <v>137.27586206896501</v>
      </c>
      <c r="AF23">
        <v>1679.65058052617</v>
      </c>
      <c r="AG23" t="s">
        <v>12740</v>
      </c>
    </row>
    <row r="24" spans="2:33" x14ac:dyDescent="0.3">
      <c r="B24" t="s">
        <v>19</v>
      </c>
      <c r="C24" t="s">
        <v>12033</v>
      </c>
      <c r="D24" s="3">
        <v>1.42122906592141E-5</v>
      </c>
      <c r="E24">
        <v>1.2889929702226399E-3</v>
      </c>
      <c r="F24">
        <v>5.1001451378809799</v>
      </c>
      <c r="G24">
        <v>56.924777426971197</v>
      </c>
      <c r="H24" t="s">
        <v>12034</v>
      </c>
      <c r="N24" t="s">
        <v>1410</v>
      </c>
      <c r="O24" t="s">
        <v>3604</v>
      </c>
      <c r="P24" s="3">
        <v>6.2361841240461997E-5</v>
      </c>
      <c r="Q24">
        <v>3.1804539032635601E-3</v>
      </c>
      <c r="R24">
        <v>6.5546274640828601</v>
      </c>
      <c r="S24">
        <v>63.465553957566797</v>
      </c>
      <c r="T24" t="s">
        <v>12403</v>
      </c>
      <c r="AA24" t="s">
        <v>4058</v>
      </c>
      <c r="AB24" s="15">
        <v>45725</v>
      </c>
      <c r="AC24" s="3">
        <v>7.2581798065078098E-6</v>
      </c>
      <c r="AD24" s="3">
        <v>1.6603086307386599E-4</v>
      </c>
      <c r="AE24">
        <v>114.39080459770101</v>
      </c>
      <c r="AF24">
        <v>1353.6300281419001</v>
      </c>
      <c r="AG24" t="s">
        <v>4059</v>
      </c>
    </row>
    <row r="25" spans="2:33" x14ac:dyDescent="0.3">
      <c r="B25" t="s">
        <v>828</v>
      </c>
      <c r="C25" t="s">
        <v>3122</v>
      </c>
      <c r="D25" s="3">
        <v>3.4522926651136099E-5</v>
      </c>
      <c r="E25">
        <v>2.6630465035139498E-3</v>
      </c>
      <c r="F25">
        <v>5.53125</v>
      </c>
      <c r="G25">
        <v>56.827436993193302</v>
      </c>
      <c r="H25" t="s">
        <v>3123</v>
      </c>
      <c r="N25" t="s">
        <v>1753</v>
      </c>
      <c r="O25" t="s">
        <v>3604</v>
      </c>
      <c r="P25" s="3">
        <v>6.2361841240461997E-5</v>
      </c>
      <c r="Q25">
        <v>3.1804539032635601E-3</v>
      </c>
      <c r="R25">
        <v>6.5546274640828601</v>
      </c>
      <c r="S25">
        <v>63.465553957566797</v>
      </c>
      <c r="T25" t="s">
        <v>12404</v>
      </c>
      <c r="AA25" t="s">
        <v>4060</v>
      </c>
      <c r="AB25" s="15">
        <v>45725</v>
      </c>
      <c r="AC25" s="3">
        <v>7.2581798065078098E-6</v>
      </c>
      <c r="AD25" s="3">
        <v>1.6603086307386599E-4</v>
      </c>
      <c r="AE25">
        <v>114.39080459770101</v>
      </c>
      <c r="AF25">
        <v>1353.6300281419001</v>
      </c>
      <c r="AG25" t="s">
        <v>4061</v>
      </c>
    </row>
    <row r="26" spans="2:33" x14ac:dyDescent="0.3">
      <c r="B26" t="s">
        <v>22</v>
      </c>
      <c r="C26" t="s">
        <v>10</v>
      </c>
      <c r="D26" s="3">
        <v>6.3831411877132206E-5</v>
      </c>
      <c r="E26">
        <v>2.6630465035139498E-3</v>
      </c>
      <c r="F26">
        <v>6.5319237492716198</v>
      </c>
      <c r="G26">
        <v>63.093583365905602</v>
      </c>
      <c r="H26" t="s">
        <v>3124</v>
      </c>
      <c r="N26" t="s">
        <v>1754</v>
      </c>
      <c r="O26" t="s">
        <v>3604</v>
      </c>
      <c r="P26" s="3">
        <v>6.2361841240461997E-5</v>
      </c>
      <c r="Q26">
        <v>3.1804539032635601E-3</v>
      </c>
      <c r="R26">
        <v>6.5546274640828601</v>
      </c>
      <c r="S26">
        <v>63.465553957566797</v>
      </c>
      <c r="T26" t="s">
        <v>12405</v>
      </c>
      <c r="AA26" t="s">
        <v>4064</v>
      </c>
      <c r="AB26" s="16">
        <v>45726</v>
      </c>
      <c r="AC26" s="3">
        <v>1.03350712522958E-5</v>
      </c>
      <c r="AD26" s="3">
        <v>2.1822900451963099E-4</v>
      </c>
      <c r="AE26">
        <v>98.044334975369395</v>
      </c>
      <c r="AF26">
        <v>1125.54577619216</v>
      </c>
      <c r="AG26" t="s">
        <v>4065</v>
      </c>
    </row>
    <row r="27" spans="2:33" x14ac:dyDescent="0.3">
      <c r="B27" t="s">
        <v>25</v>
      </c>
      <c r="C27" t="s">
        <v>10</v>
      </c>
      <c r="D27" s="3">
        <v>6.3831411877132206E-5</v>
      </c>
      <c r="E27">
        <v>2.6630465035139498E-3</v>
      </c>
      <c r="F27">
        <v>6.5319237492716198</v>
      </c>
      <c r="G27">
        <v>63.093583365905602</v>
      </c>
      <c r="H27" t="s">
        <v>12035</v>
      </c>
      <c r="N27" t="s">
        <v>1417</v>
      </c>
      <c r="O27" t="s">
        <v>3604</v>
      </c>
      <c r="P27" s="3">
        <v>6.2361841240461997E-5</v>
      </c>
      <c r="Q27">
        <v>3.1804539032635601E-3</v>
      </c>
      <c r="R27">
        <v>6.5546274640828601</v>
      </c>
      <c r="S27">
        <v>63.465553957566797</v>
      </c>
      <c r="T27" t="s">
        <v>12403</v>
      </c>
      <c r="AA27" t="s">
        <v>4154</v>
      </c>
      <c r="AB27" s="15">
        <v>45726</v>
      </c>
      <c r="AC27" s="3">
        <v>1.03350712522958E-5</v>
      </c>
      <c r="AD27" s="3">
        <v>2.1822900451963099E-4</v>
      </c>
      <c r="AE27">
        <v>98.044334975369395</v>
      </c>
      <c r="AF27">
        <v>1125.54577619216</v>
      </c>
      <c r="AG27" t="s">
        <v>12741</v>
      </c>
    </row>
    <row r="28" spans="2:33" x14ac:dyDescent="0.3">
      <c r="B28" t="s">
        <v>34</v>
      </c>
      <c r="C28" t="s">
        <v>10</v>
      </c>
      <c r="D28" s="3">
        <v>6.3831411877132206E-5</v>
      </c>
      <c r="E28">
        <v>2.6630465035139498E-3</v>
      </c>
      <c r="F28">
        <v>6.5319237492716198</v>
      </c>
      <c r="G28">
        <v>63.093583365905602</v>
      </c>
      <c r="H28" t="s">
        <v>12036</v>
      </c>
      <c r="N28" t="s">
        <v>1782</v>
      </c>
      <c r="O28" t="s">
        <v>3604</v>
      </c>
      <c r="P28" s="3">
        <v>6.2361841240461997E-5</v>
      </c>
      <c r="Q28">
        <v>3.1804539032635601E-3</v>
      </c>
      <c r="R28">
        <v>6.5546274640828601</v>
      </c>
      <c r="S28">
        <v>63.465553957566797</v>
      </c>
      <c r="T28" t="s">
        <v>12406</v>
      </c>
      <c r="AA28" t="s">
        <v>4062</v>
      </c>
      <c r="AB28" s="15">
        <v>11414</v>
      </c>
      <c r="AC28" s="3">
        <v>1.09921934185933E-5</v>
      </c>
      <c r="AD28" s="3">
        <v>2.2350793284473E-4</v>
      </c>
      <c r="AE28">
        <v>34.251507321274701</v>
      </c>
      <c r="AF28">
        <v>391.094850086451</v>
      </c>
      <c r="AG28" t="s">
        <v>4063</v>
      </c>
    </row>
    <row r="29" spans="2:33" x14ac:dyDescent="0.3">
      <c r="B29" t="s">
        <v>500</v>
      </c>
      <c r="C29" t="s">
        <v>10</v>
      </c>
      <c r="D29" s="3">
        <v>6.3831411877132206E-5</v>
      </c>
      <c r="E29">
        <v>2.6630465035139498E-3</v>
      </c>
      <c r="F29">
        <v>6.5319237492716198</v>
      </c>
      <c r="G29">
        <v>63.093583365905602</v>
      </c>
      <c r="H29" t="s">
        <v>12037</v>
      </c>
      <c r="N29" t="s">
        <v>200</v>
      </c>
      <c r="O29" t="s">
        <v>3604</v>
      </c>
      <c r="P29" s="3">
        <v>6.2361841240461997E-5</v>
      </c>
      <c r="Q29">
        <v>3.1804539032635601E-3</v>
      </c>
      <c r="R29">
        <v>6.5546274640828601</v>
      </c>
      <c r="S29">
        <v>63.465553957566797</v>
      </c>
      <c r="T29" t="s">
        <v>3606</v>
      </c>
      <c r="AA29" t="s">
        <v>4067</v>
      </c>
      <c r="AB29" s="16">
        <v>45727</v>
      </c>
      <c r="AC29" s="3">
        <v>1.41644590873177E-5</v>
      </c>
      <c r="AD29" s="3">
        <v>2.5920960129791401E-4</v>
      </c>
      <c r="AE29">
        <v>85.784482758620598</v>
      </c>
      <c r="AF29">
        <v>957.76441520486799</v>
      </c>
      <c r="AG29" t="s">
        <v>4061</v>
      </c>
    </row>
    <row r="30" spans="2:33" x14ac:dyDescent="0.3">
      <c r="B30" t="s">
        <v>157</v>
      </c>
      <c r="C30" t="s">
        <v>10</v>
      </c>
      <c r="D30" s="3">
        <v>6.3831411877132206E-5</v>
      </c>
      <c r="E30">
        <v>2.6630465035139498E-3</v>
      </c>
      <c r="F30">
        <v>6.5319237492716198</v>
      </c>
      <c r="G30">
        <v>63.093583365905602</v>
      </c>
      <c r="H30" t="s">
        <v>3125</v>
      </c>
      <c r="N30" t="s">
        <v>3037</v>
      </c>
      <c r="O30" t="s">
        <v>3604</v>
      </c>
      <c r="P30" s="3">
        <v>6.2361841240461997E-5</v>
      </c>
      <c r="Q30">
        <v>3.1804539032635601E-3</v>
      </c>
      <c r="R30">
        <v>6.5546274640828601</v>
      </c>
      <c r="S30">
        <v>63.465553957566797</v>
      </c>
      <c r="T30" t="s">
        <v>12407</v>
      </c>
      <c r="AA30" t="s">
        <v>4068</v>
      </c>
      <c r="AB30" s="15">
        <v>45727</v>
      </c>
      <c r="AC30" s="3">
        <v>1.41644590873177E-5</v>
      </c>
      <c r="AD30" s="3">
        <v>2.5920960129791401E-4</v>
      </c>
      <c r="AE30">
        <v>85.784482758620598</v>
      </c>
      <c r="AF30">
        <v>957.76441520486799</v>
      </c>
      <c r="AG30" t="s">
        <v>4069</v>
      </c>
    </row>
    <row r="31" spans="2:33" x14ac:dyDescent="0.3">
      <c r="B31" t="s">
        <v>1201</v>
      </c>
      <c r="C31" t="s">
        <v>10</v>
      </c>
      <c r="D31" s="3">
        <v>6.3831411877132206E-5</v>
      </c>
      <c r="E31">
        <v>2.6630465035139498E-3</v>
      </c>
      <c r="F31">
        <v>6.5319237492716198</v>
      </c>
      <c r="G31">
        <v>63.093583365905602</v>
      </c>
      <c r="H31" t="s">
        <v>12038</v>
      </c>
      <c r="N31" t="s">
        <v>3040</v>
      </c>
      <c r="O31" t="s">
        <v>3604</v>
      </c>
      <c r="P31" s="3">
        <v>6.2361841240461997E-5</v>
      </c>
      <c r="Q31">
        <v>3.1804539032635601E-3</v>
      </c>
      <c r="R31">
        <v>6.5546274640828601</v>
      </c>
      <c r="S31">
        <v>63.465553957566797</v>
      </c>
      <c r="T31" t="s">
        <v>12408</v>
      </c>
      <c r="AA31" t="s">
        <v>4070</v>
      </c>
      <c r="AB31" s="15">
        <v>45727</v>
      </c>
      <c r="AC31" s="3">
        <v>1.41644590873177E-5</v>
      </c>
      <c r="AD31" s="3">
        <v>2.5920960129791401E-4</v>
      </c>
      <c r="AE31">
        <v>85.784482758620598</v>
      </c>
      <c r="AF31">
        <v>957.76441520486799</v>
      </c>
      <c r="AG31" t="s">
        <v>4071</v>
      </c>
    </row>
    <row r="32" spans="2:33" x14ac:dyDescent="0.3">
      <c r="B32" t="s">
        <v>42</v>
      </c>
      <c r="C32" t="s">
        <v>10</v>
      </c>
      <c r="D32" s="3">
        <v>6.3831411877132206E-5</v>
      </c>
      <c r="E32">
        <v>2.6630465035139498E-3</v>
      </c>
      <c r="F32">
        <v>6.5319237492716198</v>
      </c>
      <c r="G32">
        <v>63.093583365905602</v>
      </c>
      <c r="H32" t="s">
        <v>12039</v>
      </c>
      <c r="N32" t="s">
        <v>3041</v>
      </c>
      <c r="O32" t="s">
        <v>3604</v>
      </c>
      <c r="P32" s="3">
        <v>6.2361841240461997E-5</v>
      </c>
      <c r="Q32">
        <v>3.1804539032635601E-3</v>
      </c>
      <c r="R32">
        <v>6.5546274640828601</v>
      </c>
      <c r="S32">
        <v>63.465553957566797</v>
      </c>
      <c r="T32" t="s">
        <v>12409</v>
      </c>
      <c r="AA32" t="s">
        <v>4072</v>
      </c>
      <c r="AB32" s="15">
        <v>12875</v>
      </c>
      <c r="AC32" s="3">
        <v>1.8042175732578701E-5</v>
      </c>
      <c r="AD32" s="3">
        <v>3.1317063568754501E-4</v>
      </c>
      <c r="AE32">
        <v>29.825956489122198</v>
      </c>
      <c r="AF32">
        <v>325.78291114759497</v>
      </c>
      <c r="AG32" t="s">
        <v>4073</v>
      </c>
    </row>
    <row r="33" spans="2:33" x14ac:dyDescent="0.3">
      <c r="B33" t="s">
        <v>544</v>
      </c>
      <c r="C33" t="s">
        <v>10</v>
      </c>
      <c r="D33" s="3">
        <v>6.3831411877132206E-5</v>
      </c>
      <c r="E33">
        <v>2.6630465035139498E-3</v>
      </c>
      <c r="F33">
        <v>6.5319237492716198</v>
      </c>
      <c r="G33">
        <v>63.093583365905602</v>
      </c>
      <c r="H33" t="s">
        <v>12037</v>
      </c>
      <c r="N33" t="s">
        <v>2937</v>
      </c>
      <c r="O33" t="s">
        <v>3604</v>
      </c>
      <c r="P33" s="3">
        <v>6.2361841240461997E-5</v>
      </c>
      <c r="Q33">
        <v>3.1804539032635601E-3</v>
      </c>
      <c r="R33">
        <v>6.5546274640828601</v>
      </c>
      <c r="S33">
        <v>63.465553957566797</v>
      </c>
      <c r="T33" t="s">
        <v>12410</v>
      </c>
      <c r="AA33" t="s">
        <v>4074</v>
      </c>
      <c r="AB33" s="15">
        <v>45728</v>
      </c>
      <c r="AC33" s="3">
        <v>1.8824464440234899E-5</v>
      </c>
      <c r="AD33" s="3">
        <v>3.1317063568754501E-4</v>
      </c>
      <c r="AE33">
        <v>76.249042145593805</v>
      </c>
      <c r="AF33">
        <v>829.61651230377402</v>
      </c>
      <c r="AG33" t="s">
        <v>4061</v>
      </c>
    </row>
    <row r="34" spans="2:33" x14ac:dyDescent="0.3">
      <c r="B34" t="s">
        <v>176</v>
      </c>
      <c r="C34" t="s">
        <v>10</v>
      </c>
      <c r="D34" s="3">
        <v>6.3831411877132206E-5</v>
      </c>
      <c r="E34">
        <v>2.6630465035139498E-3</v>
      </c>
      <c r="F34">
        <v>6.5319237492716198</v>
      </c>
      <c r="G34">
        <v>63.093583365905602</v>
      </c>
      <c r="H34" t="s">
        <v>3126</v>
      </c>
      <c r="N34" t="s">
        <v>3607</v>
      </c>
      <c r="O34" t="s">
        <v>3608</v>
      </c>
      <c r="P34" s="3">
        <v>2.0684647590727201E-4</v>
      </c>
      <c r="Q34">
        <v>1.0229498444868699E-2</v>
      </c>
      <c r="R34">
        <v>5.4681668879726004</v>
      </c>
      <c r="S34">
        <v>46.389378083097</v>
      </c>
      <c r="T34" t="s">
        <v>3605</v>
      </c>
      <c r="AA34" t="s">
        <v>4075</v>
      </c>
      <c r="AB34" s="16">
        <v>45728</v>
      </c>
      <c r="AC34" s="3">
        <v>1.8824464440234899E-5</v>
      </c>
      <c r="AD34" s="3">
        <v>3.1317063568754501E-4</v>
      </c>
      <c r="AE34">
        <v>76.249042145593805</v>
      </c>
      <c r="AF34">
        <v>829.61651230377402</v>
      </c>
      <c r="AG34" t="s">
        <v>4076</v>
      </c>
    </row>
    <row r="35" spans="2:33" x14ac:dyDescent="0.3">
      <c r="B35" t="s">
        <v>1308</v>
      </c>
      <c r="C35" t="s">
        <v>10</v>
      </c>
      <c r="D35" s="3">
        <v>6.3831411877132206E-5</v>
      </c>
      <c r="E35">
        <v>2.6630465035139498E-3</v>
      </c>
      <c r="F35">
        <v>6.5319237492716198</v>
      </c>
      <c r="G35">
        <v>63.093583365905602</v>
      </c>
      <c r="H35" t="s">
        <v>12040</v>
      </c>
      <c r="N35" t="s">
        <v>3609</v>
      </c>
      <c r="O35" t="s">
        <v>3610</v>
      </c>
      <c r="P35" s="3">
        <v>2.4477198100410598E-4</v>
      </c>
      <c r="Q35">
        <v>1.17490550881971E-2</v>
      </c>
      <c r="R35">
        <v>5.3282463550892496</v>
      </c>
      <c r="S35">
        <v>44.3053460189061</v>
      </c>
      <c r="T35" t="s">
        <v>3605</v>
      </c>
      <c r="AA35" t="s">
        <v>4170</v>
      </c>
      <c r="AB35" s="15">
        <v>45729</v>
      </c>
      <c r="AC35" s="3">
        <v>2.4392144955049499E-5</v>
      </c>
      <c r="AD35" s="3">
        <v>3.8260821658063401E-4</v>
      </c>
      <c r="AE35">
        <v>68.620689655172399</v>
      </c>
      <c r="AF35">
        <v>728.83745920958495</v>
      </c>
      <c r="AG35" t="s">
        <v>12742</v>
      </c>
    </row>
    <row r="36" spans="2:33" x14ac:dyDescent="0.3">
      <c r="B36" t="s">
        <v>565</v>
      </c>
      <c r="C36" t="s">
        <v>10</v>
      </c>
      <c r="D36" s="3">
        <v>6.3831411877132206E-5</v>
      </c>
      <c r="E36">
        <v>2.6630465035139498E-3</v>
      </c>
      <c r="F36">
        <v>6.5319237492716198</v>
      </c>
      <c r="G36">
        <v>63.093583365905602</v>
      </c>
      <c r="H36" t="s">
        <v>12037</v>
      </c>
      <c r="N36" t="s">
        <v>2238</v>
      </c>
      <c r="O36" t="s">
        <v>5018</v>
      </c>
      <c r="P36" s="3">
        <v>3.3087414823943E-4</v>
      </c>
      <c r="Q36">
        <v>1.2904316858379301E-2</v>
      </c>
      <c r="R36">
        <v>4.1438679245283003</v>
      </c>
      <c r="S36">
        <v>33.208014699892601</v>
      </c>
      <c r="T36" t="s">
        <v>12411</v>
      </c>
      <c r="AA36" t="s">
        <v>4175</v>
      </c>
      <c r="AB36" s="15">
        <v>45729</v>
      </c>
      <c r="AC36" s="3">
        <v>2.4392144955049499E-5</v>
      </c>
      <c r="AD36" s="3">
        <v>3.8260821658063401E-4</v>
      </c>
      <c r="AE36">
        <v>68.620689655172399</v>
      </c>
      <c r="AF36">
        <v>728.83745920958495</v>
      </c>
      <c r="AG36" t="s">
        <v>12743</v>
      </c>
    </row>
    <row r="37" spans="2:33" x14ac:dyDescent="0.3">
      <c r="B37" t="s">
        <v>571</v>
      </c>
      <c r="C37" t="s">
        <v>10</v>
      </c>
      <c r="D37" s="3">
        <v>6.3831411877132206E-5</v>
      </c>
      <c r="E37">
        <v>2.6630465035139498E-3</v>
      </c>
      <c r="F37">
        <v>6.5319237492716198</v>
      </c>
      <c r="G37">
        <v>63.093583365905602</v>
      </c>
      <c r="H37" t="s">
        <v>12037</v>
      </c>
      <c r="N37" t="s">
        <v>3611</v>
      </c>
      <c r="O37" t="s">
        <v>3612</v>
      </c>
      <c r="P37" s="3">
        <v>4.1116695872287201E-4</v>
      </c>
      <c r="Q37">
        <v>1.2904316858379301E-2</v>
      </c>
      <c r="R37">
        <v>5.6465726386775703</v>
      </c>
      <c r="S37">
        <v>44.0235668210521</v>
      </c>
      <c r="T37" t="s">
        <v>3613</v>
      </c>
      <c r="AA37" t="s">
        <v>4181</v>
      </c>
      <c r="AB37" s="16">
        <v>45730</v>
      </c>
      <c r="AC37" s="3">
        <v>3.0943504036085898E-5</v>
      </c>
      <c r="AD37" s="3">
        <v>4.4721937547687702E-4</v>
      </c>
      <c r="AE37">
        <v>62.379310344827502</v>
      </c>
      <c r="AF37">
        <v>647.70605403791899</v>
      </c>
      <c r="AG37" t="s">
        <v>12744</v>
      </c>
    </row>
    <row r="38" spans="2:33" x14ac:dyDescent="0.3">
      <c r="B38" t="s">
        <v>2579</v>
      </c>
      <c r="C38" t="s">
        <v>10</v>
      </c>
      <c r="D38" s="3">
        <v>6.3831411877132206E-5</v>
      </c>
      <c r="E38">
        <v>2.6630465035139498E-3</v>
      </c>
      <c r="F38">
        <v>6.5319237492716198</v>
      </c>
      <c r="G38">
        <v>63.093583365905602</v>
      </c>
      <c r="H38" t="s">
        <v>12041</v>
      </c>
      <c r="N38" t="s">
        <v>1904</v>
      </c>
      <c r="O38" t="s">
        <v>3612</v>
      </c>
      <c r="P38" s="3">
        <v>4.1116695872287201E-4</v>
      </c>
      <c r="Q38">
        <v>1.2904316858379301E-2</v>
      </c>
      <c r="R38">
        <v>5.6465726386775703</v>
      </c>
      <c r="S38">
        <v>44.0235668210521</v>
      </c>
      <c r="T38" t="s">
        <v>12412</v>
      </c>
      <c r="AA38" t="s">
        <v>4079</v>
      </c>
      <c r="AB38" s="15">
        <v>45730</v>
      </c>
      <c r="AC38" s="3">
        <v>3.0943504036085898E-5</v>
      </c>
      <c r="AD38" s="3">
        <v>4.4721937547687702E-4</v>
      </c>
      <c r="AE38">
        <v>62.379310344827502</v>
      </c>
      <c r="AF38">
        <v>647.70605403791899</v>
      </c>
      <c r="AG38" t="s">
        <v>4080</v>
      </c>
    </row>
    <row r="39" spans="2:33" x14ac:dyDescent="0.3">
      <c r="B39" t="s">
        <v>607</v>
      </c>
      <c r="C39" t="s">
        <v>10</v>
      </c>
      <c r="D39" s="3">
        <v>6.3831411877132206E-5</v>
      </c>
      <c r="E39">
        <v>2.6630465035139498E-3</v>
      </c>
      <c r="F39">
        <v>6.5319237492716198</v>
      </c>
      <c r="G39">
        <v>63.093583365905602</v>
      </c>
      <c r="H39" t="s">
        <v>12042</v>
      </c>
      <c r="N39" t="s">
        <v>1931</v>
      </c>
      <c r="O39" t="s">
        <v>3612</v>
      </c>
      <c r="P39" s="3">
        <v>4.1116695872287201E-4</v>
      </c>
      <c r="Q39">
        <v>1.2904316858379301E-2</v>
      </c>
      <c r="R39">
        <v>5.6465726386775703</v>
      </c>
      <c r="S39">
        <v>44.0235668210521</v>
      </c>
      <c r="T39" t="s">
        <v>12413</v>
      </c>
      <c r="AA39" t="s">
        <v>4077</v>
      </c>
      <c r="AB39" s="16">
        <v>14702</v>
      </c>
      <c r="AC39" s="3">
        <v>3.0955075169619902E-5</v>
      </c>
      <c r="AD39" s="3">
        <v>4.4721937547687702E-4</v>
      </c>
      <c r="AE39">
        <v>25.677002583979299</v>
      </c>
      <c r="AF39">
        <v>266.603639767723</v>
      </c>
      <c r="AG39" t="s">
        <v>4078</v>
      </c>
    </row>
    <row r="40" spans="2:33" x14ac:dyDescent="0.3">
      <c r="B40" t="s">
        <v>2023</v>
      </c>
      <c r="C40" t="s">
        <v>10</v>
      </c>
      <c r="D40" s="3">
        <v>6.3831411877132206E-5</v>
      </c>
      <c r="E40">
        <v>2.6630465035139498E-3</v>
      </c>
      <c r="F40">
        <v>6.5319237492716198</v>
      </c>
      <c r="G40">
        <v>63.093583365905602</v>
      </c>
      <c r="H40" t="s">
        <v>12043</v>
      </c>
      <c r="N40" t="s">
        <v>2834</v>
      </c>
      <c r="O40" t="s">
        <v>3612</v>
      </c>
      <c r="P40" s="3">
        <v>4.1116695872287201E-4</v>
      </c>
      <c r="Q40">
        <v>1.2904316858379301E-2</v>
      </c>
      <c r="R40">
        <v>5.6465726386775703</v>
      </c>
      <c r="S40">
        <v>44.0235668210521</v>
      </c>
      <c r="T40" t="s">
        <v>12414</v>
      </c>
      <c r="AA40" t="s">
        <v>4081</v>
      </c>
      <c r="AB40" s="15">
        <v>45731</v>
      </c>
      <c r="AC40" s="3">
        <v>3.85535000723999E-5</v>
      </c>
      <c r="AD40" s="3">
        <v>5.1624076926213495E-4</v>
      </c>
      <c r="AE40">
        <v>57.178160919540197</v>
      </c>
      <c r="AF40">
        <v>581.12816116701197</v>
      </c>
      <c r="AG40" t="s">
        <v>4082</v>
      </c>
    </row>
    <row r="41" spans="2:33" x14ac:dyDescent="0.3">
      <c r="B41" t="s">
        <v>611</v>
      </c>
      <c r="C41" t="s">
        <v>10</v>
      </c>
      <c r="D41" s="3">
        <v>6.3831411877132206E-5</v>
      </c>
      <c r="E41">
        <v>2.6630465035139498E-3</v>
      </c>
      <c r="F41">
        <v>6.5319237492716198</v>
      </c>
      <c r="G41">
        <v>63.093583365905602</v>
      </c>
      <c r="H41" t="s">
        <v>12037</v>
      </c>
      <c r="N41" t="s">
        <v>2441</v>
      </c>
      <c r="O41" t="s">
        <v>3612</v>
      </c>
      <c r="P41" s="3">
        <v>4.1116695872287201E-4</v>
      </c>
      <c r="Q41">
        <v>1.2904316858379301E-2</v>
      </c>
      <c r="R41">
        <v>5.6465726386775703</v>
      </c>
      <c r="S41">
        <v>44.0235668210521</v>
      </c>
      <c r="T41" t="s">
        <v>12415</v>
      </c>
      <c r="AA41" t="s">
        <v>4083</v>
      </c>
      <c r="AB41" s="15">
        <v>45731</v>
      </c>
      <c r="AC41" s="3">
        <v>3.85535000723999E-5</v>
      </c>
      <c r="AD41" s="3">
        <v>5.1624076926213495E-4</v>
      </c>
      <c r="AE41">
        <v>57.178160919540197</v>
      </c>
      <c r="AF41">
        <v>581.12816116701197</v>
      </c>
      <c r="AG41" t="s">
        <v>4084</v>
      </c>
    </row>
    <row r="42" spans="2:33" x14ac:dyDescent="0.3">
      <c r="B42" t="s">
        <v>2051</v>
      </c>
      <c r="C42" t="s">
        <v>10</v>
      </c>
      <c r="D42" s="3">
        <v>6.3831411877132206E-5</v>
      </c>
      <c r="E42">
        <v>2.6630465035139498E-3</v>
      </c>
      <c r="F42">
        <v>6.5319237492716198</v>
      </c>
      <c r="G42">
        <v>63.093583365905602</v>
      </c>
      <c r="H42" t="s">
        <v>12043</v>
      </c>
      <c r="N42" t="s">
        <v>2330</v>
      </c>
      <c r="O42" t="s">
        <v>3612</v>
      </c>
      <c r="P42" s="3">
        <v>4.1116695872287201E-4</v>
      </c>
      <c r="Q42">
        <v>1.2904316858379301E-2</v>
      </c>
      <c r="R42">
        <v>5.6465726386775703</v>
      </c>
      <c r="S42">
        <v>44.0235668210521</v>
      </c>
      <c r="T42" t="s">
        <v>12416</v>
      </c>
      <c r="AA42" t="s">
        <v>4085</v>
      </c>
      <c r="AB42" s="15">
        <v>45731</v>
      </c>
      <c r="AC42" s="3">
        <v>3.85535000723999E-5</v>
      </c>
      <c r="AD42" s="3">
        <v>5.1624076926213495E-4</v>
      </c>
      <c r="AE42">
        <v>57.178160919540197</v>
      </c>
      <c r="AF42">
        <v>581.12816116701197</v>
      </c>
      <c r="AG42" t="s">
        <v>4086</v>
      </c>
    </row>
    <row r="43" spans="2:33" x14ac:dyDescent="0.3">
      <c r="B43" t="s">
        <v>623</v>
      </c>
      <c r="C43" t="s">
        <v>10</v>
      </c>
      <c r="D43" s="3">
        <v>6.3831411877132206E-5</v>
      </c>
      <c r="E43">
        <v>2.6630465035139498E-3</v>
      </c>
      <c r="F43">
        <v>6.5319237492716198</v>
      </c>
      <c r="G43">
        <v>63.093583365905602</v>
      </c>
      <c r="H43" t="s">
        <v>12037</v>
      </c>
      <c r="N43" t="s">
        <v>3620</v>
      </c>
      <c r="O43" t="s">
        <v>3612</v>
      </c>
      <c r="P43" s="3">
        <v>4.1116695872287201E-4</v>
      </c>
      <c r="Q43">
        <v>1.2904316858379301E-2</v>
      </c>
      <c r="R43">
        <v>5.6465726386775703</v>
      </c>
      <c r="S43">
        <v>44.0235668210521</v>
      </c>
      <c r="T43" t="s">
        <v>12417</v>
      </c>
      <c r="AA43" t="s">
        <v>4196</v>
      </c>
      <c r="AB43" s="15">
        <v>45733</v>
      </c>
      <c r="AC43" s="3">
        <v>5.7244066060697802E-5</v>
      </c>
      <c r="AD43" s="3">
        <v>7.4826172065055004E-4</v>
      </c>
      <c r="AE43">
        <v>49.004926108374299</v>
      </c>
      <c r="AF43">
        <v>478.68926110000598</v>
      </c>
      <c r="AG43" t="s">
        <v>12745</v>
      </c>
    </row>
    <row r="44" spans="2:33" x14ac:dyDescent="0.3">
      <c r="B44" t="s">
        <v>768</v>
      </c>
      <c r="C44" t="s">
        <v>10</v>
      </c>
      <c r="D44" s="3">
        <v>6.3831411877132206E-5</v>
      </c>
      <c r="E44">
        <v>2.6630465035139498E-3</v>
      </c>
      <c r="F44">
        <v>6.5319237492716198</v>
      </c>
      <c r="G44">
        <v>63.093583365905602</v>
      </c>
      <c r="H44" t="s">
        <v>12044</v>
      </c>
      <c r="N44" t="s">
        <v>2333</v>
      </c>
      <c r="O44" t="s">
        <v>3612</v>
      </c>
      <c r="P44" s="3">
        <v>4.1116695872287201E-4</v>
      </c>
      <c r="Q44">
        <v>1.2904316858379301E-2</v>
      </c>
      <c r="R44">
        <v>5.6465726386775703</v>
      </c>
      <c r="S44">
        <v>44.0235668210521</v>
      </c>
      <c r="T44" t="s">
        <v>12418</v>
      </c>
      <c r="AA44" t="s">
        <v>4088</v>
      </c>
      <c r="AB44" s="15">
        <v>45734</v>
      </c>
      <c r="AC44" s="3">
        <v>6.8469409486651196E-5</v>
      </c>
      <c r="AD44" s="3">
        <v>8.7417920484119803E-4</v>
      </c>
      <c r="AE44">
        <v>45.735632183908002</v>
      </c>
      <c r="AF44">
        <v>438.56462487171098</v>
      </c>
      <c r="AG44" t="s">
        <v>4089</v>
      </c>
    </row>
    <row r="45" spans="2:33" x14ac:dyDescent="0.3">
      <c r="B45" t="s">
        <v>645</v>
      </c>
      <c r="C45" t="s">
        <v>10</v>
      </c>
      <c r="D45" s="3">
        <v>6.3831411877132206E-5</v>
      </c>
      <c r="E45">
        <v>2.6630465035139498E-3</v>
      </c>
      <c r="F45">
        <v>6.5319237492716198</v>
      </c>
      <c r="G45">
        <v>63.093583365905602</v>
      </c>
      <c r="H45" t="s">
        <v>12037</v>
      </c>
      <c r="N45" t="s">
        <v>1369</v>
      </c>
      <c r="O45" t="s">
        <v>3612</v>
      </c>
      <c r="P45" s="3">
        <v>4.1116695872287201E-4</v>
      </c>
      <c r="Q45">
        <v>1.2904316858379301E-2</v>
      </c>
      <c r="R45">
        <v>5.6465726386775703</v>
      </c>
      <c r="S45">
        <v>44.0235668210521</v>
      </c>
      <c r="T45" t="s">
        <v>12419</v>
      </c>
      <c r="AA45" t="s">
        <v>4151</v>
      </c>
      <c r="AB45" s="15" t="s">
        <v>12746</v>
      </c>
      <c r="AC45" s="3">
        <v>9.2988450557567206E-5</v>
      </c>
      <c r="AD45">
        <v>1.15942176364465E-3</v>
      </c>
      <c r="AE45">
        <v>12.140931372549</v>
      </c>
      <c r="AF45">
        <v>112.704694021535</v>
      </c>
      <c r="AG45" t="s">
        <v>12747</v>
      </c>
    </row>
    <row r="46" spans="2:33" x14ac:dyDescent="0.3">
      <c r="B46" t="s">
        <v>771</v>
      </c>
      <c r="C46" t="s">
        <v>10</v>
      </c>
      <c r="D46" s="3">
        <v>6.3831411877132206E-5</v>
      </c>
      <c r="E46">
        <v>2.6630465035139498E-3</v>
      </c>
      <c r="F46">
        <v>6.5319237492716198</v>
      </c>
      <c r="G46">
        <v>63.093583365905602</v>
      </c>
      <c r="H46" t="s">
        <v>12044</v>
      </c>
      <c r="N46" t="s">
        <v>3644</v>
      </c>
      <c r="O46" t="s">
        <v>3612</v>
      </c>
      <c r="P46" s="3">
        <v>4.1116695872287201E-4</v>
      </c>
      <c r="Q46" s="1">
        <v>1.2904316858379301E-2</v>
      </c>
      <c r="R46">
        <v>5.6465726386775703</v>
      </c>
      <c r="S46">
        <v>44.0235668210521</v>
      </c>
      <c r="T46" t="s">
        <v>12420</v>
      </c>
      <c r="AA46" t="s">
        <v>4484</v>
      </c>
      <c r="AB46" s="15">
        <v>45736</v>
      </c>
      <c r="AC46" s="3">
        <v>9.5034570790545293E-5</v>
      </c>
      <c r="AD46">
        <v>1.15942176364465E-3</v>
      </c>
      <c r="AE46">
        <v>40.3509127789046</v>
      </c>
      <c r="AF46">
        <v>373.70069111213701</v>
      </c>
      <c r="AG46" t="s">
        <v>12748</v>
      </c>
    </row>
    <row r="47" spans="2:33" x14ac:dyDescent="0.3">
      <c r="B47" t="s">
        <v>2605</v>
      </c>
      <c r="C47" t="s">
        <v>10</v>
      </c>
      <c r="D47" s="3">
        <v>6.3831411877132206E-5</v>
      </c>
      <c r="E47">
        <v>2.6630465035139498E-3</v>
      </c>
      <c r="F47">
        <v>6.5319237492716198</v>
      </c>
      <c r="G47">
        <v>63.093583365905602</v>
      </c>
      <c r="H47" t="s">
        <v>12041</v>
      </c>
      <c r="N47" t="s">
        <v>1741</v>
      </c>
      <c r="O47" t="s">
        <v>3612</v>
      </c>
      <c r="P47" s="3">
        <v>4.1116695872287201E-4</v>
      </c>
      <c r="Q47">
        <v>1.2904316858379301E-2</v>
      </c>
      <c r="R47">
        <v>5.6465726386775703</v>
      </c>
      <c r="S47">
        <v>44.0235668210521</v>
      </c>
      <c r="T47" t="s">
        <v>12421</v>
      </c>
      <c r="AA47" t="s">
        <v>4223</v>
      </c>
      <c r="AB47" s="15">
        <v>45738</v>
      </c>
      <c r="AC47" s="3">
        <v>1.2754654386454899E-4</v>
      </c>
      <c r="AD47">
        <v>1.52224027351386E-3</v>
      </c>
      <c r="AE47">
        <v>36.099818511796698</v>
      </c>
      <c r="AF47">
        <v>323.70812707322699</v>
      </c>
      <c r="AG47" t="s">
        <v>12749</v>
      </c>
    </row>
    <row r="48" spans="2:33" x14ac:dyDescent="0.3">
      <c r="B48" t="s">
        <v>2136</v>
      </c>
      <c r="C48" t="s">
        <v>10</v>
      </c>
      <c r="D48" s="3">
        <v>6.3831411877132206E-5</v>
      </c>
      <c r="E48">
        <v>2.6630465035139498E-3</v>
      </c>
      <c r="F48">
        <v>6.5319237492716198</v>
      </c>
      <c r="G48">
        <v>63.093583365905602</v>
      </c>
      <c r="H48" t="s">
        <v>12045</v>
      </c>
      <c r="N48" t="s">
        <v>1751</v>
      </c>
      <c r="O48" t="s">
        <v>3612</v>
      </c>
      <c r="P48" s="3">
        <v>4.1116695872287201E-4</v>
      </c>
      <c r="Q48">
        <v>1.2904316858379301E-2</v>
      </c>
      <c r="R48">
        <v>5.6465726386775703</v>
      </c>
      <c r="S48">
        <v>44.0235668210521</v>
      </c>
      <c r="T48" t="s">
        <v>12422</v>
      </c>
      <c r="AA48" t="s">
        <v>4093</v>
      </c>
      <c r="AB48" s="15">
        <v>45739</v>
      </c>
      <c r="AC48" s="3">
        <v>1.46201717820566E-4</v>
      </c>
      <c r="AD48">
        <v>1.7077604911381E-3</v>
      </c>
      <c r="AE48">
        <v>34.293103448275801</v>
      </c>
      <c r="AF48">
        <v>302.82604768909903</v>
      </c>
      <c r="AG48" t="s">
        <v>4086</v>
      </c>
    </row>
    <row r="49" spans="2:33" x14ac:dyDescent="0.3">
      <c r="B49" t="s">
        <v>648</v>
      </c>
      <c r="C49" t="s">
        <v>10</v>
      </c>
      <c r="D49" s="3">
        <v>6.3831411877132206E-5</v>
      </c>
      <c r="E49">
        <v>2.6630465035139498E-3</v>
      </c>
      <c r="F49">
        <v>6.5319237492716198</v>
      </c>
      <c r="G49">
        <v>63.093583365905602</v>
      </c>
      <c r="H49" t="s">
        <v>12037</v>
      </c>
      <c r="N49" t="s">
        <v>2364</v>
      </c>
      <c r="O49" t="s">
        <v>3612</v>
      </c>
      <c r="P49" s="3">
        <v>4.1116695872287201E-4</v>
      </c>
      <c r="Q49">
        <v>1.2904316858379301E-2</v>
      </c>
      <c r="R49">
        <v>5.6465726386775703</v>
      </c>
      <c r="S49">
        <v>44.0235668210521</v>
      </c>
      <c r="T49" t="s">
        <v>12415</v>
      </c>
      <c r="AA49" t="s">
        <v>4091</v>
      </c>
      <c r="AB49" s="15">
        <v>22737</v>
      </c>
      <c r="AC49" s="3">
        <v>1.75220265652709E-4</v>
      </c>
      <c r="AD49">
        <v>1.9459732071007399E-3</v>
      </c>
      <c r="AE49">
        <v>15.919807538091399</v>
      </c>
      <c r="AF49">
        <v>137.697845403841</v>
      </c>
      <c r="AG49" t="s">
        <v>4092</v>
      </c>
    </row>
    <row r="50" spans="2:33" x14ac:dyDescent="0.3">
      <c r="B50" t="s">
        <v>396</v>
      </c>
      <c r="C50" t="s">
        <v>10</v>
      </c>
      <c r="D50" s="3">
        <v>6.3831411877132206E-5</v>
      </c>
      <c r="E50">
        <v>2.6630465035139498E-3</v>
      </c>
      <c r="F50">
        <v>6.5319237492716198</v>
      </c>
      <c r="G50">
        <v>63.093583365905602</v>
      </c>
      <c r="H50" t="s">
        <v>3127</v>
      </c>
      <c r="N50" t="s">
        <v>3645</v>
      </c>
      <c r="O50" t="s">
        <v>3612</v>
      </c>
      <c r="P50" s="3">
        <v>4.1116695872287201E-4</v>
      </c>
      <c r="Q50">
        <v>1.2904316858379301E-2</v>
      </c>
      <c r="R50">
        <v>5.6465726386775703</v>
      </c>
      <c r="S50">
        <v>44.0235668210521</v>
      </c>
      <c r="T50" t="s">
        <v>12420</v>
      </c>
      <c r="AA50" t="s">
        <v>4096</v>
      </c>
      <c r="AB50" s="15">
        <v>45693</v>
      </c>
      <c r="AC50" s="3">
        <v>1.9849635627985601E-4</v>
      </c>
      <c r="AD50">
        <v>1.9459732071007399E-3</v>
      </c>
      <c r="AE50">
        <v>150.81060606060601</v>
      </c>
      <c r="AF50">
        <v>1285.6211779002799</v>
      </c>
      <c r="AG50" t="s">
        <v>4097</v>
      </c>
    </row>
    <row r="51" spans="2:33" x14ac:dyDescent="0.3">
      <c r="B51" t="s">
        <v>457</v>
      </c>
      <c r="C51" t="s">
        <v>10</v>
      </c>
      <c r="D51" s="3">
        <v>6.3831411877132206E-5</v>
      </c>
      <c r="E51">
        <v>2.6630465035139498E-3</v>
      </c>
      <c r="F51">
        <v>6.5319237492716198</v>
      </c>
      <c r="G51">
        <v>63.093583365905602</v>
      </c>
      <c r="H51" t="s">
        <v>12037</v>
      </c>
      <c r="N51" t="s">
        <v>1778</v>
      </c>
      <c r="O51" t="s">
        <v>3612</v>
      </c>
      <c r="P51" s="3">
        <v>4.1116695872287201E-4</v>
      </c>
      <c r="Q51">
        <v>1.2904316858379301E-2</v>
      </c>
      <c r="R51">
        <v>5.6465726386775703</v>
      </c>
      <c r="S51">
        <v>44.0235668210521</v>
      </c>
      <c r="T51" t="s">
        <v>12421</v>
      </c>
      <c r="AA51" t="s">
        <v>4098</v>
      </c>
      <c r="AB51" s="15">
        <v>45693</v>
      </c>
      <c r="AC51" s="3">
        <v>1.9849635627985601E-4</v>
      </c>
      <c r="AD51">
        <v>1.9459732071007399E-3</v>
      </c>
      <c r="AE51">
        <v>150.81060606060601</v>
      </c>
      <c r="AF51">
        <v>1285.6211779002799</v>
      </c>
      <c r="AG51" t="s">
        <v>4099</v>
      </c>
    </row>
    <row r="52" spans="2:33" x14ac:dyDescent="0.3">
      <c r="B52" t="s">
        <v>1523</v>
      </c>
      <c r="C52" t="s">
        <v>12046</v>
      </c>
      <c r="D52" s="3">
        <v>3.1919876845646098E-4</v>
      </c>
      <c r="E52">
        <v>8.6628252738051702E-3</v>
      </c>
      <c r="F52">
        <v>4.5658914728682101</v>
      </c>
      <c r="G52">
        <v>36.754040839630498</v>
      </c>
      <c r="H52" t="s">
        <v>12047</v>
      </c>
      <c r="N52" t="s">
        <v>3630</v>
      </c>
      <c r="O52" t="s">
        <v>3612</v>
      </c>
      <c r="P52" s="3">
        <v>4.1116695872287201E-4</v>
      </c>
      <c r="Q52">
        <v>1.2904316858379301E-2</v>
      </c>
      <c r="R52">
        <v>5.6465726386775703</v>
      </c>
      <c r="S52">
        <v>44.0235668210521</v>
      </c>
      <c r="T52" t="s">
        <v>12417</v>
      </c>
      <c r="AA52" t="s">
        <v>4100</v>
      </c>
      <c r="AB52" s="15">
        <v>45693</v>
      </c>
      <c r="AC52" s="3">
        <v>1.9849635627985601E-4</v>
      </c>
      <c r="AD52">
        <v>1.9459732071007399E-3</v>
      </c>
      <c r="AE52">
        <v>150.81060606060601</v>
      </c>
      <c r="AF52">
        <v>1285.6211779002799</v>
      </c>
      <c r="AG52" t="s">
        <v>4101</v>
      </c>
    </row>
    <row r="53" spans="2:33" x14ac:dyDescent="0.3">
      <c r="B53" t="s">
        <v>406</v>
      </c>
      <c r="C53" t="s">
        <v>23</v>
      </c>
      <c r="D53" s="3">
        <v>4.1943689005480398E-4</v>
      </c>
      <c r="E53">
        <v>8.6628252738051702E-3</v>
      </c>
      <c r="F53">
        <v>5.6270797475616696</v>
      </c>
      <c r="G53">
        <v>43.759534208533601</v>
      </c>
      <c r="H53" t="s">
        <v>12048</v>
      </c>
      <c r="N53" t="s">
        <v>2402</v>
      </c>
      <c r="O53" t="s">
        <v>3612</v>
      </c>
      <c r="P53" s="3">
        <v>4.1116695872287201E-4</v>
      </c>
      <c r="Q53">
        <v>1.2904316858379301E-2</v>
      </c>
      <c r="R53">
        <v>5.6465726386775703</v>
      </c>
      <c r="S53">
        <v>44.0235668210521</v>
      </c>
      <c r="T53" t="s">
        <v>12418</v>
      </c>
      <c r="AA53" t="s">
        <v>4102</v>
      </c>
      <c r="AB53" s="15">
        <v>45693</v>
      </c>
      <c r="AC53" s="3">
        <v>1.9849635627985601E-4</v>
      </c>
      <c r="AD53">
        <v>1.9459732071007399E-3</v>
      </c>
      <c r="AE53">
        <v>150.81060606060601</v>
      </c>
      <c r="AF53">
        <v>1285.6211779002799</v>
      </c>
      <c r="AG53" t="s">
        <v>4103</v>
      </c>
    </row>
    <row r="54" spans="2:33" x14ac:dyDescent="0.3">
      <c r="B54" t="s">
        <v>848</v>
      </c>
      <c r="C54" t="s">
        <v>23</v>
      </c>
      <c r="D54" s="3">
        <v>4.1943689005480398E-4</v>
      </c>
      <c r="E54">
        <v>8.6628252738051702E-3</v>
      </c>
      <c r="F54">
        <v>5.6270797475616696</v>
      </c>
      <c r="G54">
        <v>43.759534208533601</v>
      </c>
      <c r="H54" t="s">
        <v>3130</v>
      </c>
      <c r="N54" t="s">
        <v>1164</v>
      </c>
      <c r="O54" t="s">
        <v>3614</v>
      </c>
      <c r="P54">
        <v>2.35067645837728E-3</v>
      </c>
      <c r="Q54">
        <v>3.7610823334036599E-2</v>
      </c>
      <c r="R54">
        <v>4.7657920310981501</v>
      </c>
      <c r="S54">
        <v>28.847587641289199</v>
      </c>
      <c r="T54" t="s">
        <v>12423</v>
      </c>
      <c r="AA54" t="s">
        <v>4104</v>
      </c>
      <c r="AB54" s="15">
        <v>45693</v>
      </c>
      <c r="AC54" s="3">
        <v>1.9849635627985601E-4</v>
      </c>
      <c r="AD54">
        <v>1.9459732071007399E-3</v>
      </c>
      <c r="AE54">
        <v>150.81060606060601</v>
      </c>
      <c r="AF54">
        <v>1285.6211779002799</v>
      </c>
      <c r="AG54" t="s">
        <v>1662</v>
      </c>
    </row>
    <row r="55" spans="2:33" x14ac:dyDescent="0.3">
      <c r="B55" t="s">
        <v>489</v>
      </c>
      <c r="C55" t="s">
        <v>23</v>
      </c>
      <c r="D55" s="3">
        <v>4.1943689005480398E-4</v>
      </c>
      <c r="E55">
        <v>8.6628252738051702E-3</v>
      </c>
      <c r="F55">
        <v>5.6270797475616696</v>
      </c>
      <c r="G55">
        <v>43.759534208533601</v>
      </c>
      <c r="H55" t="s">
        <v>12049</v>
      </c>
      <c r="N55" t="s">
        <v>1185</v>
      </c>
      <c r="O55" t="s">
        <v>3614</v>
      </c>
      <c r="P55">
        <v>2.35067645837728E-3</v>
      </c>
      <c r="Q55">
        <v>3.7610823334036599E-2</v>
      </c>
      <c r="R55">
        <v>4.7657920310981501</v>
      </c>
      <c r="S55">
        <v>28.847587641289199</v>
      </c>
      <c r="T55" t="s">
        <v>3615</v>
      </c>
      <c r="AA55" t="s">
        <v>4105</v>
      </c>
      <c r="AB55" s="15">
        <v>45693</v>
      </c>
      <c r="AC55" s="3">
        <v>1.9849635627985601E-4</v>
      </c>
      <c r="AD55">
        <v>1.9459732071007399E-3</v>
      </c>
      <c r="AE55">
        <v>150.81060606060601</v>
      </c>
      <c r="AF55">
        <v>1285.6211779002799</v>
      </c>
      <c r="AG55" t="s">
        <v>2302</v>
      </c>
    </row>
    <row r="56" spans="2:33" x14ac:dyDescent="0.3">
      <c r="B56" t="s">
        <v>238</v>
      </c>
      <c r="C56" t="s">
        <v>23</v>
      </c>
      <c r="D56" s="3">
        <v>4.1943689005480398E-4</v>
      </c>
      <c r="E56">
        <v>8.6628252738051702E-3</v>
      </c>
      <c r="F56">
        <v>5.6270797475616696</v>
      </c>
      <c r="G56">
        <v>43.759534208533601</v>
      </c>
      <c r="H56" t="s">
        <v>12050</v>
      </c>
      <c r="N56" t="s">
        <v>3616</v>
      </c>
      <c r="O56" t="s">
        <v>3614</v>
      </c>
      <c r="P56">
        <v>2.35067645837728E-3</v>
      </c>
      <c r="Q56">
        <v>3.7610823334036599E-2</v>
      </c>
      <c r="R56">
        <v>4.7657920310981501</v>
      </c>
      <c r="S56">
        <v>28.847587641289199</v>
      </c>
      <c r="T56" t="s">
        <v>3617</v>
      </c>
      <c r="AA56" t="s">
        <v>4106</v>
      </c>
      <c r="AB56" s="15">
        <v>45693</v>
      </c>
      <c r="AC56" s="3">
        <v>1.9849635627985601E-4</v>
      </c>
      <c r="AD56">
        <v>1.9459732071007399E-3</v>
      </c>
      <c r="AE56">
        <v>150.81060606060601</v>
      </c>
      <c r="AF56">
        <v>1285.6211779002799</v>
      </c>
      <c r="AG56" t="s">
        <v>4103</v>
      </c>
    </row>
    <row r="57" spans="2:33" x14ac:dyDescent="0.3">
      <c r="B57" t="s">
        <v>32</v>
      </c>
      <c r="C57" t="s">
        <v>23</v>
      </c>
      <c r="D57" s="3">
        <v>4.1943689005480398E-4</v>
      </c>
      <c r="E57">
        <v>8.6628252738051702E-3</v>
      </c>
      <c r="F57">
        <v>5.6270797475616696</v>
      </c>
      <c r="G57">
        <v>43.759534208533601</v>
      </c>
      <c r="H57" t="s">
        <v>33</v>
      </c>
      <c r="N57" t="s">
        <v>1191</v>
      </c>
      <c r="O57" t="s">
        <v>3614</v>
      </c>
      <c r="P57">
        <v>2.35067645837728E-3</v>
      </c>
      <c r="Q57">
        <v>3.7610823334036599E-2</v>
      </c>
      <c r="R57">
        <v>4.7657920310981501</v>
      </c>
      <c r="S57">
        <v>28.847587641289199</v>
      </c>
      <c r="T57" t="s">
        <v>12424</v>
      </c>
      <c r="AA57" t="s">
        <v>4107</v>
      </c>
      <c r="AB57" s="15">
        <v>45693</v>
      </c>
      <c r="AC57" s="3">
        <v>1.9849635627985601E-4</v>
      </c>
      <c r="AD57">
        <v>1.9459732071007399E-3</v>
      </c>
      <c r="AE57">
        <v>150.81060606060601</v>
      </c>
      <c r="AF57">
        <v>1285.6211779002799</v>
      </c>
      <c r="AG57" t="s">
        <v>4108</v>
      </c>
    </row>
    <row r="58" spans="2:33" x14ac:dyDescent="0.3">
      <c r="B58" t="s">
        <v>242</v>
      </c>
      <c r="C58" t="s">
        <v>23</v>
      </c>
      <c r="D58" s="3">
        <v>4.1943689005480398E-4</v>
      </c>
      <c r="E58">
        <v>8.6628252738051702E-3</v>
      </c>
      <c r="F58">
        <v>5.6270797475616696</v>
      </c>
      <c r="G58">
        <v>43.759534208533601</v>
      </c>
      <c r="H58" t="s">
        <v>12051</v>
      </c>
      <c r="N58" t="s">
        <v>865</v>
      </c>
      <c r="O58" t="s">
        <v>3614</v>
      </c>
      <c r="P58">
        <v>2.35067645837728E-3</v>
      </c>
      <c r="Q58">
        <v>3.7610823334036599E-2</v>
      </c>
      <c r="R58">
        <v>4.7657920310981501</v>
      </c>
      <c r="S58">
        <v>28.847587641289199</v>
      </c>
      <c r="T58" t="s">
        <v>12425</v>
      </c>
      <c r="AA58" t="s">
        <v>4236</v>
      </c>
      <c r="AB58" s="15">
        <v>45743</v>
      </c>
      <c r="AC58" s="3">
        <v>2.38344901441685E-4</v>
      </c>
      <c r="AD58">
        <v>2.25605777399112E-3</v>
      </c>
      <c r="AE58">
        <v>28.5718390804597</v>
      </c>
      <c r="AF58">
        <v>238.34033202653401</v>
      </c>
      <c r="AG58" t="s">
        <v>12750</v>
      </c>
    </row>
    <row r="59" spans="2:33" x14ac:dyDescent="0.3">
      <c r="B59" t="s">
        <v>1904</v>
      </c>
      <c r="C59" t="s">
        <v>23</v>
      </c>
      <c r="D59" s="3">
        <v>4.1943689005480398E-4</v>
      </c>
      <c r="E59">
        <v>8.6628252738051702E-3</v>
      </c>
      <c r="F59">
        <v>5.6270797475616696</v>
      </c>
      <c r="G59">
        <v>43.759534208533601</v>
      </c>
      <c r="H59" t="s">
        <v>12052</v>
      </c>
      <c r="N59" t="s">
        <v>1228</v>
      </c>
      <c r="O59" t="s">
        <v>3614</v>
      </c>
      <c r="P59">
        <v>2.35067645837728E-3</v>
      </c>
      <c r="Q59">
        <v>3.7610823334036599E-2</v>
      </c>
      <c r="R59">
        <v>4.7657920310981501</v>
      </c>
      <c r="S59">
        <v>28.847587641289199</v>
      </c>
      <c r="T59" t="s">
        <v>12426</v>
      </c>
      <c r="AA59" t="s">
        <v>4237</v>
      </c>
      <c r="AB59" s="15">
        <v>45743</v>
      </c>
      <c r="AC59" s="3">
        <v>2.38344901441685E-4</v>
      </c>
      <c r="AD59">
        <v>2.25605777399112E-3</v>
      </c>
      <c r="AE59">
        <v>28.5718390804597</v>
      </c>
      <c r="AF59">
        <v>238.34033202653401</v>
      </c>
      <c r="AG59" t="s">
        <v>12751</v>
      </c>
    </row>
    <row r="60" spans="2:33" x14ac:dyDescent="0.3">
      <c r="B60" t="s">
        <v>162</v>
      </c>
      <c r="C60" t="s">
        <v>23</v>
      </c>
      <c r="D60" s="3">
        <v>4.1943689005480398E-4</v>
      </c>
      <c r="E60">
        <v>8.6628252738051702E-3</v>
      </c>
      <c r="F60">
        <v>5.6270797475616696</v>
      </c>
      <c r="G60">
        <v>43.759534208533601</v>
      </c>
      <c r="H60" t="s">
        <v>3131</v>
      </c>
      <c r="N60" t="s">
        <v>2984</v>
      </c>
      <c r="O60" t="s">
        <v>3614</v>
      </c>
      <c r="P60">
        <v>2.35067645837728E-3</v>
      </c>
      <c r="Q60">
        <v>3.7610823334036599E-2</v>
      </c>
      <c r="R60">
        <v>4.7657920310981501</v>
      </c>
      <c r="S60">
        <v>28.847587641289199</v>
      </c>
      <c r="T60" t="s">
        <v>12427</v>
      </c>
      <c r="AA60" t="s">
        <v>4094</v>
      </c>
      <c r="AB60" s="15">
        <v>25294</v>
      </c>
      <c r="AC60" s="3">
        <v>2.6511103784546499E-4</v>
      </c>
      <c r="AD60">
        <v>2.4257659962860002E-3</v>
      </c>
      <c r="AE60">
        <v>14.2003577817531</v>
      </c>
      <c r="AF60">
        <v>116.945084149998</v>
      </c>
      <c r="AG60" t="s">
        <v>4095</v>
      </c>
    </row>
    <row r="61" spans="2:33" x14ac:dyDescent="0.3">
      <c r="B61" t="s">
        <v>538</v>
      </c>
      <c r="C61" t="s">
        <v>23</v>
      </c>
      <c r="D61" s="3">
        <v>4.1943689005480398E-4</v>
      </c>
      <c r="E61">
        <v>8.6628252738051702E-3</v>
      </c>
      <c r="F61">
        <v>5.6270797475616696</v>
      </c>
      <c r="G61">
        <v>43.759534208533601</v>
      </c>
      <c r="H61" t="s">
        <v>12053</v>
      </c>
      <c r="N61" t="s">
        <v>1930</v>
      </c>
      <c r="O61" t="s">
        <v>3614</v>
      </c>
      <c r="P61">
        <v>2.35067645837728E-3</v>
      </c>
      <c r="Q61">
        <v>3.7610823334036599E-2</v>
      </c>
      <c r="R61">
        <v>4.7657920310981501</v>
      </c>
      <c r="S61">
        <v>28.847587641289199</v>
      </c>
      <c r="T61" t="s">
        <v>12428</v>
      </c>
      <c r="AA61" t="s">
        <v>4207</v>
      </c>
      <c r="AB61" s="15">
        <v>25294</v>
      </c>
      <c r="AC61" s="3">
        <v>2.6511103784546499E-4</v>
      </c>
      <c r="AD61">
        <v>2.4257659962860002E-3</v>
      </c>
      <c r="AE61">
        <v>14.2003577817531</v>
      </c>
      <c r="AF61">
        <v>116.945084149998</v>
      </c>
      <c r="AG61" t="s">
        <v>12752</v>
      </c>
    </row>
    <row r="62" spans="2:33" x14ac:dyDescent="0.3">
      <c r="B62" t="s">
        <v>1680</v>
      </c>
      <c r="C62" t="s">
        <v>23</v>
      </c>
      <c r="D62" s="3">
        <v>4.1943689005480398E-4</v>
      </c>
      <c r="E62">
        <v>8.6628252738051702E-3</v>
      </c>
      <c r="F62">
        <v>5.6270797475616696</v>
      </c>
      <c r="G62">
        <v>43.759534208533601</v>
      </c>
      <c r="H62" t="s">
        <v>12053</v>
      </c>
      <c r="N62" t="s">
        <v>3763</v>
      </c>
      <c r="O62" t="s">
        <v>3614</v>
      </c>
      <c r="P62">
        <v>2.35067645837728E-3</v>
      </c>
      <c r="Q62">
        <v>3.7610823334036599E-2</v>
      </c>
      <c r="R62">
        <v>4.7657920310981501</v>
      </c>
      <c r="S62">
        <v>28.847587641289199</v>
      </c>
      <c r="T62" t="s">
        <v>12429</v>
      </c>
      <c r="AA62" t="s">
        <v>4111</v>
      </c>
      <c r="AB62" s="15">
        <v>45694</v>
      </c>
      <c r="AC62" s="3">
        <v>2.9687285964106401E-4</v>
      </c>
      <c r="AD62">
        <v>2.5466124991084999E-3</v>
      </c>
      <c r="AE62">
        <v>113.10227272727199</v>
      </c>
      <c r="AF62">
        <v>918.64002520967495</v>
      </c>
      <c r="AG62" t="s">
        <v>1674</v>
      </c>
    </row>
    <row r="63" spans="2:33" x14ac:dyDescent="0.3">
      <c r="B63" t="s">
        <v>1681</v>
      </c>
      <c r="C63" t="s">
        <v>23</v>
      </c>
      <c r="D63" s="3">
        <v>4.1943689005480398E-4</v>
      </c>
      <c r="E63">
        <v>8.6628252738051702E-3</v>
      </c>
      <c r="F63">
        <v>5.6270797475616696</v>
      </c>
      <c r="G63">
        <v>43.759534208533601</v>
      </c>
      <c r="H63" t="s">
        <v>12054</v>
      </c>
      <c r="N63" t="s">
        <v>2988</v>
      </c>
      <c r="O63" t="s">
        <v>3614</v>
      </c>
      <c r="P63">
        <v>2.35067645837728E-3</v>
      </c>
      <c r="Q63">
        <v>3.7610823334036599E-2</v>
      </c>
      <c r="R63">
        <v>4.7657920310981501</v>
      </c>
      <c r="S63">
        <v>28.847587641289199</v>
      </c>
      <c r="T63" t="s">
        <v>12430</v>
      </c>
      <c r="AA63" t="s">
        <v>4112</v>
      </c>
      <c r="AB63" s="15">
        <v>45694</v>
      </c>
      <c r="AC63" s="3">
        <v>2.9687285964106401E-4</v>
      </c>
      <c r="AD63">
        <v>2.5466124991084999E-3</v>
      </c>
      <c r="AE63">
        <v>113.10227272727199</v>
      </c>
      <c r="AF63">
        <v>918.64002520967495</v>
      </c>
      <c r="AG63" t="s">
        <v>2876</v>
      </c>
    </row>
    <row r="64" spans="2:33" x14ac:dyDescent="0.3">
      <c r="B64" t="s">
        <v>1247</v>
      </c>
      <c r="C64" t="s">
        <v>23</v>
      </c>
      <c r="D64" s="3">
        <v>4.1943689005480398E-4</v>
      </c>
      <c r="E64">
        <v>8.6628252738051702E-3</v>
      </c>
      <c r="F64">
        <v>5.6270797475616696</v>
      </c>
      <c r="G64">
        <v>43.759534208533601</v>
      </c>
      <c r="H64" t="s">
        <v>12055</v>
      </c>
      <c r="N64" t="s">
        <v>2837</v>
      </c>
      <c r="O64" t="s">
        <v>3614</v>
      </c>
      <c r="P64">
        <v>2.35067645837728E-3</v>
      </c>
      <c r="Q64">
        <v>3.7610823334036599E-2</v>
      </c>
      <c r="R64">
        <v>4.7657920310981501</v>
      </c>
      <c r="S64">
        <v>28.847587641289199</v>
      </c>
      <c r="T64" t="s">
        <v>12430</v>
      </c>
      <c r="AA64" t="s">
        <v>4113</v>
      </c>
      <c r="AB64" s="15">
        <v>45694</v>
      </c>
      <c r="AC64" s="3">
        <v>2.9687285964106401E-4</v>
      </c>
      <c r="AD64">
        <v>2.5466124991084999E-3</v>
      </c>
      <c r="AE64">
        <v>113.10227272727199</v>
      </c>
      <c r="AF64">
        <v>918.64002520967495</v>
      </c>
      <c r="AG64" t="s">
        <v>4114</v>
      </c>
    </row>
    <row r="65" spans="2:33" x14ac:dyDescent="0.3">
      <c r="B65" t="s">
        <v>170</v>
      </c>
      <c r="C65" t="s">
        <v>23</v>
      </c>
      <c r="D65" s="3">
        <v>4.1943689005480398E-4</v>
      </c>
      <c r="E65">
        <v>8.6628252738051702E-3</v>
      </c>
      <c r="F65">
        <v>5.6270797475616696</v>
      </c>
      <c r="G65">
        <v>43.759534208533601</v>
      </c>
      <c r="H65" t="s">
        <v>3132</v>
      </c>
      <c r="N65" t="s">
        <v>2990</v>
      </c>
      <c r="O65" t="s">
        <v>3614</v>
      </c>
      <c r="P65">
        <v>2.35067645837728E-3</v>
      </c>
      <c r="Q65">
        <v>3.7610823334036599E-2</v>
      </c>
      <c r="R65">
        <v>4.7657920310981501</v>
      </c>
      <c r="S65">
        <v>28.847587641289199</v>
      </c>
      <c r="T65" t="s">
        <v>12431</v>
      </c>
      <c r="AA65" t="s">
        <v>4115</v>
      </c>
      <c r="AB65" s="15">
        <v>45694</v>
      </c>
      <c r="AC65" s="3">
        <v>2.9687285964106401E-4</v>
      </c>
      <c r="AD65">
        <v>2.5466124991084999E-3</v>
      </c>
      <c r="AE65">
        <v>113.10227272727199</v>
      </c>
      <c r="AF65">
        <v>918.64002520967495</v>
      </c>
      <c r="AG65" t="s">
        <v>1651</v>
      </c>
    </row>
    <row r="66" spans="2:33" x14ac:dyDescent="0.3">
      <c r="B66" t="s">
        <v>1014</v>
      </c>
      <c r="C66" t="s">
        <v>23</v>
      </c>
      <c r="D66" s="3">
        <v>4.1943689005480398E-4</v>
      </c>
      <c r="E66">
        <v>8.6628252738051702E-3</v>
      </c>
      <c r="F66">
        <v>5.6270797475616696</v>
      </c>
      <c r="G66">
        <v>43.759534208533601</v>
      </c>
      <c r="H66" t="s">
        <v>12056</v>
      </c>
      <c r="N66" t="s">
        <v>3920</v>
      </c>
      <c r="O66" t="s">
        <v>3614</v>
      </c>
      <c r="P66">
        <v>2.35067645837728E-3</v>
      </c>
      <c r="Q66">
        <v>3.7610823334036599E-2</v>
      </c>
      <c r="R66">
        <v>4.7657920310981501</v>
      </c>
      <c r="S66">
        <v>28.847587641289199</v>
      </c>
      <c r="T66" t="s">
        <v>12432</v>
      </c>
      <c r="AA66" t="s">
        <v>4310</v>
      </c>
      <c r="AB66" s="15" t="s">
        <v>12753</v>
      </c>
      <c r="AC66" s="3">
        <v>3.38371220581651E-4</v>
      </c>
      <c r="AD66">
        <v>2.8579353861434799E-3</v>
      </c>
      <c r="AE66">
        <v>3.3957802536805701</v>
      </c>
      <c r="AF66">
        <v>27.136926188599698</v>
      </c>
      <c r="AG66" t="s">
        <v>12754</v>
      </c>
    </row>
    <row r="67" spans="2:33" x14ac:dyDescent="0.3">
      <c r="B67" t="s">
        <v>179</v>
      </c>
      <c r="C67" t="s">
        <v>23</v>
      </c>
      <c r="D67" s="3">
        <v>4.1943689005480398E-4</v>
      </c>
      <c r="E67">
        <v>8.6628252738051702E-3</v>
      </c>
      <c r="F67">
        <v>5.6270797475616696</v>
      </c>
      <c r="G67">
        <v>43.759534208533601</v>
      </c>
      <c r="H67" t="s">
        <v>3133</v>
      </c>
      <c r="N67" t="s">
        <v>3693</v>
      </c>
      <c r="O67" t="s">
        <v>3614</v>
      </c>
      <c r="P67">
        <v>2.35067645837728E-3</v>
      </c>
      <c r="Q67">
        <v>3.7610823334036599E-2</v>
      </c>
      <c r="R67">
        <v>4.7657920310981501</v>
      </c>
      <c r="S67">
        <v>28.847587641289199</v>
      </c>
      <c r="T67" t="s">
        <v>12427</v>
      </c>
      <c r="AA67" t="s">
        <v>4109</v>
      </c>
      <c r="AB67" s="15">
        <v>45747</v>
      </c>
      <c r="AC67" s="3">
        <v>3.6154270602441402E-4</v>
      </c>
      <c r="AD67">
        <v>3.0073779637485301E-3</v>
      </c>
      <c r="AE67">
        <v>24.485221674876801</v>
      </c>
      <c r="AF67">
        <v>194.04857434584801</v>
      </c>
      <c r="AG67" t="s">
        <v>4110</v>
      </c>
    </row>
    <row r="68" spans="2:33" x14ac:dyDescent="0.3">
      <c r="B68" t="s">
        <v>137</v>
      </c>
      <c r="C68" t="s">
        <v>23</v>
      </c>
      <c r="D68" s="3">
        <v>4.1943689005480398E-4</v>
      </c>
      <c r="E68">
        <v>8.6628252738051702E-3</v>
      </c>
      <c r="F68">
        <v>5.6270797475616696</v>
      </c>
      <c r="G68">
        <v>43.759534208533601</v>
      </c>
      <c r="H68" t="s">
        <v>3134</v>
      </c>
      <c r="N68" t="s">
        <v>1285</v>
      </c>
      <c r="O68" t="s">
        <v>3614</v>
      </c>
      <c r="P68">
        <v>2.35067645837728E-3</v>
      </c>
      <c r="Q68">
        <v>3.7610823334036599E-2</v>
      </c>
      <c r="R68">
        <v>4.7657920310981501</v>
      </c>
      <c r="S68">
        <v>28.847587641289199</v>
      </c>
      <c r="T68" t="s">
        <v>12423</v>
      </c>
      <c r="AA68" t="s">
        <v>4320</v>
      </c>
      <c r="AB68" s="15">
        <v>45695</v>
      </c>
      <c r="AC68" s="3">
        <v>4.1440536273797899E-4</v>
      </c>
      <c r="AD68">
        <v>3.07443978571825E-3</v>
      </c>
      <c r="AE68">
        <v>90.477272727272705</v>
      </c>
      <c r="AF68">
        <v>704.697251180325</v>
      </c>
      <c r="AG68" t="s">
        <v>11968</v>
      </c>
    </row>
    <row r="69" spans="2:33" x14ac:dyDescent="0.3">
      <c r="B69" t="s">
        <v>1338</v>
      </c>
      <c r="C69" t="s">
        <v>23</v>
      </c>
      <c r="D69" s="3">
        <v>4.1943689005480398E-4</v>
      </c>
      <c r="E69">
        <v>8.6628252738051702E-3</v>
      </c>
      <c r="F69">
        <v>5.6270797475616696</v>
      </c>
      <c r="G69">
        <v>43.759534208533601</v>
      </c>
      <c r="H69" t="s">
        <v>12057</v>
      </c>
      <c r="N69" t="s">
        <v>298</v>
      </c>
      <c r="O69" t="s">
        <v>3614</v>
      </c>
      <c r="P69">
        <v>2.35067645837728E-3</v>
      </c>
      <c r="Q69">
        <v>3.7610823334036599E-2</v>
      </c>
      <c r="R69">
        <v>4.7657920310981501</v>
      </c>
      <c r="S69">
        <v>28.847587641289199</v>
      </c>
      <c r="T69" t="s">
        <v>3618</v>
      </c>
      <c r="AA69" t="s">
        <v>4321</v>
      </c>
      <c r="AB69" s="15">
        <v>45695</v>
      </c>
      <c r="AC69" s="3">
        <v>4.1440536273797899E-4</v>
      </c>
      <c r="AD69">
        <v>3.07443978571825E-3</v>
      </c>
      <c r="AE69">
        <v>90.477272727272705</v>
      </c>
      <c r="AF69">
        <v>704.697251180325</v>
      </c>
      <c r="AG69" t="s">
        <v>11968</v>
      </c>
    </row>
    <row r="70" spans="2:33" x14ac:dyDescent="0.3">
      <c r="B70" t="s">
        <v>2717</v>
      </c>
      <c r="C70" t="s">
        <v>23</v>
      </c>
      <c r="D70" s="3">
        <v>4.1943689005480398E-4</v>
      </c>
      <c r="E70">
        <v>8.6628252738051702E-3</v>
      </c>
      <c r="F70">
        <v>5.6270797475616696</v>
      </c>
      <c r="G70">
        <v>43.759534208533601</v>
      </c>
      <c r="H70" t="s">
        <v>12058</v>
      </c>
      <c r="N70" t="s">
        <v>1968</v>
      </c>
      <c r="O70" t="s">
        <v>3614</v>
      </c>
      <c r="P70">
        <v>2.35067645837728E-3</v>
      </c>
      <c r="Q70">
        <v>3.7610823334036599E-2</v>
      </c>
      <c r="R70">
        <v>4.7657920310981501</v>
      </c>
      <c r="S70">
        <v>28.847587641289199</v>
      </c>
      <c r="T70" t="s">
        <v>12433</v>
      </c>
      <c r="AA70" t="s">
        <v>4117</v>
      </c>
      <c r="AB70" s="15">
        <v>45695</v>
      </c>
      <c r="AC70" s="3">
        <v>4.1440536273797899E-4</v>
      </c>
      <c r="AD70">
        <v>3.07443978571825E-3</v>
      </c>
      <c r="AE70">
        <v>90.477272727272705</v>
      </c>
      <c r="AF70">
        <v>704.697251180325</v>
      </c>
      <c r="AG70" t="s">
        <v>4103</v>
      </c>
    </row>
    <row r="71" spans="2:33" x14ac:dyDescent="0.3">
      <c r="B71" t="s">
        <v>2000</v>
      </c>
      <c r="C71" t="s">
        <v>23</v>
      </c>
      <c r="D71" s="3">
        <v>4.1943689005480398E-4</v>
      </c>
      <c r="E71">
        <v>8.6628252738051702E-3</v>
      </c>
      <c r="F71">
        <v>5.6270797475616696</v>
      </c>
      <c r="G71">
        <v>43.759534208533601</v>
      </c>
      <c r="H71" t="s">
        <v>12059</v>
      </c>
      <c r="N71" t="s">
        <v>574</v>
      </c>
      <c r="O71" t="s">
        <v>3614</v>
      </c>
      <c r="P71">
        <v>2.35067645837728E-3</v>
      </c>
      <c r="Q71">
        <v>3.7610823334036599E-2</v>
      </c>
      <c r="R71">
        <v>4.7657920310981501</v>
      </c>
      <c r="S71">
        <v>28.847587641289199</v>
      </c>
      <c r="T71" t="s">
        <v>12434</v>
      </c>
      <c r="AA71" t="s">
        <v>4118</v>
      </c>
      <c r="AB71" s="16">
        <v>45695</v>
      </c>
      <c r="AC71" s="3">
        <v>4.1440536273797899E-4</v>
      </c>
      <c r="AD71">
        <v>3.07443978571825E-3</v>
      </c>
      <c r="AE71">
        <v>90.477272727272705</v>
      </c>
      <c r="AF71">
        <v>704.697251180325</v>
      </c>
      <c r="AG71" t="s">
        <v>4119</v>
      </c>
    </row>
    <row r="72" spans="2:33" x14ac:dyDescent="0.3">
      <c r="B72" t="s">
        <v>2347</v>
      </c>
      <c r="C72" t="s">
        <v>23</v>
      </c>
      <c r="D72" s="3">
        <v>4.1943689005480398E-4</v>
      </c>
      <c r="E72">
        <v>8.6628252738051702E-3</v>
      </c>
      <c r="F72">
        <v>5.6270797475616696</v>
      </c>
      <c r="G72">
        <v>43.759534208533601</v>
      </c>
      <c r="H72" t="s">
        <v>12060</v>
      </c>
      <c r="N72" t="s">
        <v>1972</v>
      </c>
      <c r="O72" t="s">
        <v>3614</v>
      </c>
      <c r="P72">
        <v>2.35067645837728E-3</v>
      </c>
      <c r="Q72">
        <v>3.7610823334036599E-2</v>
      </c>
      <c r="R72">
        <v>4.7657920310981501</v>
      </c>
      <c r="S72">
        <v>28.847587641289199</v>
      </c>
      <c r="T72" t="s">
        <v>3619</v>
      </c>
      <c r="AA72" t="s">
        <v>4120</v>
      </c>
      <c r="AB72" s="15">
        <v>45695</v>
      </c>
      <c r="AC72" s="3">
        <v>4.1440536273797899E-4</v>
      </c>
      <c r="AD72">
        <v>3.07443978571825E-3</v>
      </c>
      <c r="AE72">
        <v>90.477272727272705</v>
      </c>
      <c r="AF72">
        <v>704.697251180325</v>
      </c>
      <c r="AG72" t="s">
        <v>2894</v>
      </c>
    </row>
    <row r="73" spans="2:33" x14ac:dyDescent="0.3">
      <c r="B73" t="s">
        <v>2723</v>
      </c>
      <c r="C73" t="s">
        <v>23</v>
      </c>
      <c r="D73" s="3">
        <v>4.1943689005480398E-4</v>
      </c>
      <c r="E73">
        <v>8.6628252738051702E-3</v>
      </c>
      <c r="F73">
        <v>5.6270797475616696</v>
      </c>
      <c r="G73">
        <v>43.759534208533601</v>
      </c>
      <c r="H73" t="s">
        <v>12058</v>
      </c>
      <c r="N73" t="s">
        <v>3558</v>
      </c>
      <c r="O73" t="s">
        <v>3614</v>
      </c>
      <c r="P73">
        <v>2.35067645837728E-3</v>
      </c>
      <c r="Q73">
        <v>3.7610823334036599E-2</v>
      </c>
      <c r="R73">
        <v>4.7657920310981501</v>
      </c>
      <c r="S73">
        <v>28.847587641289199</v>
      </c>
      <c r="T73" t="s">
        <v>12435</v>
      </c>
      <c r="AA73" t="s">
        <v>4121</v>
      </c>
      <c r="AB73" s="15">
        <v>45695</v>
      </c>
      <c r="AC73" s="3">
        <v>4.1440536273797899E-4</v>
      </c>
      <c r="AD73">
        <v>3.07443978571825E-3</v>
      </c>
      <c r="AE73">
        <v>90.477272727272705</v>
      </c>
      <c r="AF73">
        <v>704.697251180325</v>
      </c>
      <c r="AG73" t="s">
        <v>2796</v>
      </c>
    </row>
    <row r="74" spans="2:33" x14ac:dyDescent="0.3">
      <c r="B74" t="s">
        <v>2018</v>
      </c>
      <c r="C74" t="s">
        <v>23</v>
      </c>
      <c r="D74" s="3">
        <v>4.1943689005480398E-4</v>
      </c>
      <c r="E74">
        <v>8.6628252738051702E-3</v>
      </c>
      <c r="F74">
        <v>5.6270797475616696</v>
      </c>
      <c r="G74">
        <v>43.759534208533601</v>
      </c>
      <c r="H74" t="s">
        <v>12061</v>
      </c>
      <c r="N74" t="s">
        <v>1724</v>
      </c>
      <c r="O74" t="s">
        <v>3614</v>
      </c>
      <c r="P74">
        <v>2.35067645837728E-3</v>
      </c>
      <c r="Q74">
        <v>3.7610823334036599E-2</v>
      </c>
      <c r="R74">
        <v>4.7657920310981501</v>
      </c>
      <c r="S74">
        <v>28.847587641289199</v>
      </c>
      <c r="T74" t="s">
        <v>3621</v>
      </c>
      <c r="AA74" t="s">
        <v>4122</v>
      </c>
      <c r="AB74" s="15">
        <v>45695</v>
      </c>
      <c r="AC74" s="3">
        <v>4.1440536273797899E-4</v>
      </c>
      <c r="AD74">
        <v>3.07443978571825E-3</v>
      </c>
      <c r="AE74">
        <v>90.477272727272705</v>
      </c>
      <c r="AF74">
        <v>704.697251180325</v>
      </c>
      <c r="AG74" t="s">
        <v>4123</v>
      </c>
    </row>
    <row r="75" spans="2:33" x14ac:dyDescent="0.3">
      <c r="B75" t="s">
        <v>46</v>
      </c>
      <c r="C75" t="s">
        <v>23</v>
      </c>
      <c r="D75" s="3">
        <v>4.1943689005480398E-4</v>
      </c>
      <c r="E75">
        <v>8.6628252738051702E-3</v>
      </c>
      <c r="F75">
        <v>5.6270797475616696</v>
      </c>
      <c r="G75">
        <v>43.759534208533601</v>
      </c>
      <c r="H75" t="s">
        <v>47</v>
      </c>
      <c r="N75" t="s">
        <v>334</v>
      </c>
      <c r="O75" t="s">
        <v>3614</v>
      </c>
      <c r="P75">
        <v>2.35067645837728E-3</v>
      </c>
      <c r="Q75">
        <v>3.7610823334036599E-2</v>
      </c>
      <c r="R75">
        <v>4.7657920310981501</v>
      </c>
      <c r="S75">
        <v>28.847587641289199</v>
      </c>
      <c r="T75" t="s">
        <v>12436</v>
      </c>
      <c r="AA75" t="s">
        <v>4124</v>
      </c>
      <c r="AB75" s="15">
        <v>45695</v>
      </c>
      <c r="AC75" s="3">
        <v>4.1440536273797899E-4</v>
      </c>
      <c r="AD75">
        <v>3.07443978571825E-3</v>
      </c>
      <c r="AE75">
        <v>90.477272727272705</v>
      </c>
      <c r="AF75">
        <v>704.697251180325</v>
      </c>
      <c r="AG75" t="s">
        <v>4125</v>
      </c>
    </row>
    <row r="76" spans="2:33" x14ac:dyDescent="0.3">
      <c r="B76" t="s">
        <v>1385</v>
      </c>
      <c r="C76" t="s">
        <v>23</v>
      </c>
      <c r="D76" s="3">
        <v>4.1943689005480398E-4</v>
      </c>
      <c r="E76">
        <v>8.6628252738051702E-3</v>
      </c>
      <c r="F76">
        <v>5.6270797475616696</v>
      </c>
      <c r="G76">
        <v>43.759534208533601</v>
      </c>
      <c r="H76" t="s">
        <v>12062</v>
      </c>
      <c r="N76" t="s">
        <v>194</v>
      </c>
      <c r="O76" t="s">
        <v>3614</v>
      </c>
      <c r="P76">
        <v>2.35067645837728E-3</v>
      </c>
      <c r="Q76">
        <v>3.7610823334036599E-2</v>
      </c>
      <c r="R76">
        <v>4.7657920310981501</v>
      </c>
      <c r="S76">
        <v>28.847587641289199</v>
      </c>
      <c r="T76" t="s">
        <v>3622</v>
      </c>
      <c r="AA76" t="s">
        <v>4126</v>
      </c>
      <c r="AB76" s="15">
        <v>45696</v>
      </c>
      <c r="AC76" s="3">
        <v>5.5092333463077202E-4</v>
      </c>
      <c r="AD76">
        <v>3.6440591652083599E-3</v>
      </c>
      <c r="AE76">
        <v>75.393939393939306</v>
      </c>
      <c r="AF76">
        <v>565.74970496872095</v>
      </c>
      <c r="AG76" t="s">
        <v>4127</v>
      </c>
    </row>
    <row r="77" spans="2:33" x14ac:dyDescent="0.3">
      <c r="B77" t="s">
        <v>1389</v>
      </c>
      <c r="C77" t="s">
        <v>23</v>
      </c>
      <c r="D77" s="3">
        <v>4.1943689005480398E-4</v>
      </c>
      <c r="E77">
        <v>8.6628252738051702E-3</v>
      </c>
      <c r="F77">
        <v>5.6270797475616696</v>
      </c>
      <c r="G77">
        <v>43.759534208533601</v>
      </c>
      <c r="H77" t="s">
        <v>12063</v>
      </c>
      <c r="N77" t="s">
        <v>2013</v>
      </c>
      <c r="O77" t="s">
        <v>3614</v>
      </c>
      <c r="P77">
        <v>2.35067645837728E-3</v>
      </c>
      <c r="Q77">
        <v>3.7610823334036599E-2</v>
      </c>
      <c r="R77">
        <v>4.7657920310981501</v>
      </c>
      <c r="S77">
        <v>28.847587641289199</v>
      </c>
      <c r="T77" t="s">
        <v>12437</v>
      </c>
      <c r="AA77" t="s">
        <v>4128</v>
      </c>
      <c r="AB77" s="15">
        <v>45696</v>
      </c>
      <c r="AC77" s="3">
        <v>5.5092333463077202E-4</v>
      </c>
      <c r="AD77">
        <v>3.6440591652083599E-3</v>
      </c>
      <c r="AE77">
        <v>75.393939393939306</v>
      </c>
      <c r="AF77">
        <v>565.74970496872095</v>
      </c>
      <c r="AG77" t="s">
        <v>4127</v>
      </c>
    </row>
    <row r="78" spans="2:33" x14ac:dyDescent="0.3">
      <c r="B78" t="s">
        <v>604</v>
      </c>
      <c r="C78" t="s">
        <v>23</v>
      </c>
      <c r="D78" s="3">
        <v>4.1943689005480398E-4</v>
      </c>
      <c r="E78">
        <v>8.6628252738051702E-3</v>
      </c>
      <c r="F78">
        <v>5.6270797475616696</v>
      </c>
      <c r="G78">
        <v>43.759534208533601</v>
      </c>
      <c r="H78" t="s">
        <v>12064</v>
      </c>
      <c r="N78" t="s">
        <v>1387</v>
      </c>
      <c r="O78" t="s">
        <v>3614</v>
      </c>
      <c r="P78">
        <v>2.35067645837728E-3</v>
      </c>
      <c r="Q78">
        <v>3.7610823334036599E-2</v>
      </c>
      <c r="R78">
        <v>4.7657920310981501</v>
      </c>
      <c r="S78">
        <v>28.847587641289199</v>
      </c>
      <c r="T78" t="s">
        <v>12438</v>
      </c>
      <c r="AA78" t="s">
        <v>4129</v>
      </c>
      <c r="AB78" s="15">
        <v>45696</v>
      </c>
      <c r="AC78" s="3">
        <v>5.5092333463077202E-4</v>
      </c>
      <c r="AD78">
        <v>3.6440591652083599E-3</v>
      </c>
      <c r="AE78">
        <v>75.393939393939306</v>
      </c>
      <c r="AF78">
        <v>565.74970496872095</v>
      </c>
      <c r="AG78" t="s">
        <v>4127</v>
      </c>
    </row>
    <row r="79" spans="2:33" x14ac:dyDescent="0.3">
      <c r="B79" t="s">
        <v>606</v>
      </c>
      <c r="C79" t="s">
        <v>23</v>
      </c>
      <c r="D79" s="3">
        <v>4.1943689005480398E-4</v>
      </c>
      <c r="E79">
        <v>8.6628252738051702E-3</v>
      </c>
      <c r="F79">
        <v>5.6270797475616696</v>
      </c>
      <c r="G79">
        <v>43.759534208533601</v>
      </c>
      <c r="H79" t="s">
        <v>12065</v>
      </c>
      <c r="N79" t="s">
        <v>3011</v>
      </c>
      <c r="O79" t="s">
        <v>3614</v>
      </c>
      <c r="P79">
        <v>2.35067645837728E-3</v>
      </c>
      <c r="Q79">
        <v>3.7610823334036599E-2</v>
      </c>
      <c r="R79">
        <v>4.7657920310981501</v>
      </c>
      <c r="S79">
        <v>28.847587641289199</v>
      </c>
      <c r="T79" t="s">
        <v>12439</v>
      </c>
      <c r="AA79" t="s">
        <v>4130</v>
      </c>
      <c r="AB79" s="15">
        <v>45696</v>
      </c>
      <c r="AC79" s="3">
        <v>5.5092333463077202E-4</v>
      </c>
      <c r="AD79">
        <v>3.6440591652083599E-3</v>
      </c>
      <c r="AE79">
        <v>75.393939393939306</v>
      </c>
      <c r="AF79">
        <v>565.74970496872095</v>
      </c>
      <c r="AG79" t="s">
        <v>4131</v>
      </c>
    </row>
    <row r="80" spans="2:33" x14ac:dyDescent="0.3">
      <c r="B80" t="s">
        <v>608</v>
      </c>
      <c r="C80" t="s">
        <v>23</v>
      </c>
      <c r="D80" s="3">
        <v>4.1943689005480398E-4</v>
      </c>
      <c r="E80">
        <v>8.6628252738051702E-3</v>
      </c>
      <c r="F80">
        <v>5.6270797475616696</v>
      </c>
      <c r="G80">
        <v>43.759534208533601</v>
      </c>
      <c r="H80" t="s">
        <v>12066</v>
      </c>
      <c r="N80" t="s">
        <v>3623</v>
      </c>
      <c r="O80" t="s">
        <v>3614</v>
      </c>
      <c r="P80">
        <v>2.35067645837728E-3</v>
      </c>
      <c r="Q80">
        <v>3.7610823334036599E-2</v>
      </c>
      <c r="R80">
        <v>4.7657920310981501</v>
      </c>
      <c r="S80">
        <v>28.847587641289199</v>
      </c>
      <c r="T80" t="s">
        <v>3624</v>
      </c>
      <c r="AA80" t="s">
        <v>4132</v>
      </c>
      <c r="AB80" s="15">
        <v>45696</v>
      </c>
      <c r="AC80" s="3">
        <v>5.5092333463077202E-4</v>
      </c>
      <c r="AD80">
        <v>3.6440591652083599E-3</v>
      </c>
      <c r="AE80">
        <v>75.393939393939306</v>
      </c>
      <c r="AF80">
        <v>565.74970496872095</v>
      </c>
      <c r="AG80" t="s">
        <v>4127</v>
      </c>
    </row>
    <row r="81" spans="2:33" x14ac:dyDescent="0.3">
      <c r="B81" t="s">
        <v>2026</v>
      </c>
      <c r="C81" t="s">
        <v>23</v>
      </c>
      <c r="D81" s="3">
        <v>4.1943689005480398E-4</v>
      </c>
      <c r="E81">
        <v>8.6628252738051702E-3</v>
      </c>
      <c r="F81">
        <v>5.6270797475616696</v>
      </c>
      <c r="G81">
        <v>43.759534208533601</v>
      </c>
      <c r="H81" t="s">
        <v>12059</v>
      </c>
      <c r="N81" t="s">
        <v>2038</v>
      </c>
      <c r="O81" t="s">
        <v>3614</v>
      </c>
      <c r="P81">
        <v>2.35067645837728E-3</v>
      </c>
      <c r="Q81">
        <v>3.7610823334036599E-2</v>
      </c>
      <c r="R81">
        <v>4.7657920310981501</v>
      </c>
      <c r="S81">
        <v>28.847587641289199</v>
      </c>
      <c r="T81" t="s">
        <v>3619</v>
      </c>
      <c r="AA81" t="s">
        <v>4133</v>
      </c>
      <c r="AB81" s="15">
        <v>45696</v>
      </c>
      <c r="AC81" s="3">
        <v>5.5092333463077202E-4</v>
      </c>
      <c r="AD81">
        <v>3.6440591652083599E-3</v>
      </c>
      <c r="AE81">
        <v>75.393939393939306</v>
      </c>
      <c r="AF81">
        <v>565.74970496872095</v>
      </c>
      <c r="AG81" t="s">
        <v>4127</v>
      </c>
    </row>
    <row r="82" spans="2:33" x14ac:dyDescent="0.3">
      <c r="B82" t="s">
        <v>1398</v>
      </c>
      <c r="C82" t="s">
        <v>23</v>
      </c>
      <c r="D82" s="3">
        <v>4.1943689005480398E-4</v>
      </c>
      <c r="E82">
        <v>8.6628252738051702E-3</v>
      </c>
      <c r="F82">
        <v>5.6270797475616696</v>
      </c>
      <c r="G82">
        <v>43.759534208533601</v>
      </c>
      <c r="H82" t="s">
        <v>12067</v>
      </c>
      <c r="N82" t="s">
        <v>196</v>
      </c>
      <c r="O82" t="s">
        <v>3614</v>
      </c>
      <c r="P82">
        <v>2.35067645837728E-3</v>
      </c>
      <c r="Q82">
        <v>3.7610823334036599E-2</v>
      </c>
      <c r="R82">
        <v>4.7657920310981501</v>
      </c>
      <c r="S82">
        <v>28.847587641289199</v>
      </c>
      <c r="T82" t="s">
        <v>3622</v>
      </c>
      <c r="AA82" t="s">
        <v>4134</v>
      </c>
      <c r="AB82" s="15">
        <v>45696</v>
      </c>
      <c r="AC82" s="3">
        <v>5.5092333463077202E-4</v>
      </c>
      <c r="AD82">
        <v>3.6440591652083599E-3</v>
      </c>
      <c r="AE82">
        <v>75.393939393939306</v>
      </c>
      <c r="AF82">
        <v>565.74970496872095</v>
      </c>
      <c r="AG82" t="s">
        <v>4135</v>
      </c>
    </row>
    <row r="83" spans="2:33" x14ac:dyDescent="0.3">
      <c r="B83" t="s">
        <v>1746</v>
      </c>
      <c r="C83" t="s">
        <v>23</v>
      </c>
      <c r="D83" s="3">
        <v>4.1943689005480398E-4</v>
      </c>
      <c r="E83">
        <v>8.6628252738051702E-3</v>
      </c>
      <c r="F83">
        <v>5.6270797475616696</v>
      </c>
      <c r="G83">
        <v>43.759534208533601</v>
      </c>
      <c r="H83" t="s">
        <v>12068</v>
      </c>
      <c r="N83" t="s">
        <v>3563</v>
      </c>
      <c r="O83" t="s">
        <v>3614</v>
      </c>
      <c r="P83">
        <v>2.35067645837728E-3</v>
      </c>
      <c r="Q83">
        <v>3.7610823334036599E-2</v>
      </c>
      <c r="R83">
        <v>4.7657920310981501</v>
      </c>
      <c r="S83">
        <v>28.847587641289199</v>
      </c>
      <c r="T83" t="s">
        <v>12423</v>
      </c>
      <c r="AA83" t="s">
        <v>4137</v>
      </c>
      <c r="AB83" s="15">
        <v>45696</v>
      </c>
      <c r="AC83" s="3">
        <v>5.5092333463077202E-4</v>
      </c>
      <c r="AD83">
        <v>3.6440591652083599E-3</v>
      </c>
      <c r="AE83">
        <v>75.393939393939306</v>
      </c>
      <c r="AF83">
        <v>565.74970496872095</v>
      </c>
      <c r="AG83" t="s">
        <v>4103</v>
      </c>
    </row>
    <row r="84" spans="2:33" x14ac:dyDescent="0.3">
      <c r="B84" t="s">
        <v>2736</v>
      </c>
      <c r="C84" t="s">
        <v>23</v>
      </c>
      <c r="D84" s="3">
        <v>4.1943689005480398E-4</v>
      </c>
      <c r="E84">
        <v>8.6628252738051702E-3</v>
      </c>
      <c r="F84">
        <v>5.6270797475616696</v>
      </c>
      <c r="G84">
        <v>43.759534208533601</v>
      </c>
      <c r="H84" t="s">
        <v>12058</v>
      </c>
      <c r="N84" t="s">
        <v>2058</v>
      </c>
      <c r="O84" t="s">
        <v>3614</v>
      </c>
      <c r="P84">
        <v>2.35067645837728E-3</v>
      </c>
      <c r="Q84">
        <v>3.7610823334036599E-2</v>
      </c>
      <c r="R84">
        <v>4.7657920310981501</v>
      </c>
      <c r="S84">
        <v>28.847587641289199</v>
      </c>
      <c r="T84" t="s">
        <v>12437</v>
      </c>
      <c r="AA84" t="s">
        <v>4138</v>
      </c>
      <c r="AB84" s="15">
        <v>45696</v>
      </c>
      <c r="AC84" s="3">
        <v>5.5092333463077202E-4</v>
      </c>
      <c r="AD84">
        <v>3.6440591652083599E-3</v>
      </c>
      <c r="AE84">
        <v>75.393939393939306</v>
      </c>
      <c r="AF84">
        <v>565.74970496872095</v>
      </c>
      <c r="AG84" t="s">
        <v>4125</v>
      </c>
    </row>
    <row r="85" spans="2:33" x14ac:dyDescent="0.3">
      <c r="B85" t="s">
        <v>2071</v>
      </c>
      <c r="C85" t="s">
        <v>23</v>
      </c>
      <c r="D85" s="3">
        <v>4.1943689005480398E-4</v>
      </c>
      <c r="E85">
        <v>8.6628252738051702E-3</v>
      </c>
      <c r="F85">
        <v>5.6270797475616696</v>
      </c>
      <c r="G85">
        <v>43.759534208533601</v>
      </c>
      <c r="H85" t="s">
        <v>12059</v>
      </c>
      <c r="N85" t="s">
        <v>3625</v>
      </c>
      <c r="O85" t="s">
        <v>3614</v>
      </c>
      <c r="P85">
        <v>2.35067645837728E-3</v>
      </c>
      <c r="Q85">
        <v>3.7610823334036599E-2</v>
      </c>
      <c r="R85">
        <v>4.7657920310981501</v>
      </c>
      <c r="S85">
        <v>28.847587641289199</v>
      </c>
      <c r="T85" t="s">
        <v>3624</v>
      </c>
      <c r="AA85" t="s">
        <v>4359</v>
      </c>
      <c r="AB85" s="15">
        <v>45697</v>
      </c>
      <c r="AC85" s="3">
        <v>7.0625735590216599E-4</v>
      </c>
      <c r="AD85">
        <v>4.3081698710032102E-3</v>
      </c>
      <c r="AE85">
        <v>64.620129870129801</v>
      </c>
      <c r="AF85">
        <v>468.85334645776402</v>
      </c>
      <c r="AG85" t="s">
        <v>12755</v>
      </c>
    </row>
    <row r="86" spans="2:33" x14ac:dyDescent="0.3">
      <c r="B86" t="s">
        <v>1413</v>
      </c>
      <c r="C86" t="s">
        <v>23</v>
      </c>
      <c r="D86" s="3">
        <v>4.1943689005480398E-4</v>
      </c>
      <c r="E86">
        <v>8.6628252738051702E-3</v>
      </c>
      <c r="F86">
        <v>5.6270797475616696</v>
      </c>
      <c r="G86">
        <v>43.759534208533601</v>
      </c>
      <c r="H86" t="s">
        <v>12057</v>
      </c>
      <c r="N86" t="s">
        <v>1061</v>
      </c>
      <c r="O86" t="s">
        <v>3614</v>
      </c>
      <c r="P86">
        <v>2.35067645837728E-3</v>
      </c>
      <c r="Q86">
        <v>3.7610823334036599E-2</v>
      </c>
      <c r="R86">
        <v>4.7657920310981501</v>
      </c>
      <c r="S86">
        <v>28.847587641289199</v>
      </c>
      <c r="T86" t="s">
        <v>12440</v>
      </c>
      <c r="AA86" t="s">
        <v>4145</v>
      </c>
      <c r="AB86" s="15">
        <v>45697</v>
      </c>
      <c r="AC86" s="3">
        <v>7.0625735590216599E-4</v>
      </c>
      <c r="AD86">
        <v>4.3081698710032102E-3</v>
      </c>
      <c r="AE86">
        <v>64.620129870129801</v>
      </c>
      <c r="AF86">
        <v>468.85334645776402</v>
      </c>
      <c r="AG86" t="s">
        <v>4127</v>
      </c>
    </row>
    <row r="87" spans="2:33" x14ac:dyDescent="0.3">
      <c r="B87" t="s">
        <v>766</v>
      </c>
      <c r="C87" t="s">
        <v>23</v>
      </c>
      <c r="D87" s="3">
        <v>4.1943689005480398E-4</v>
      </c>
      <c r="E87">
        <v>8.6628252738051702E-3</v>
      </c>
      <c r="F87">
        <v>5.6270797475616696</v>
      </c>
      <c r="G87">
        <v>43.759534208533601</v>
      </c>
      <c r="H87" t="s">
        <v>3135</v>
      </c>
      <c r="N87" t="s">
        <v>1755</v>
      </c>
      <c r="O87" t="s">
        <v>3614</v>
      </c>
      <c r="P87">
        <v>2.35067645837728E-3</v>
      </c>
      <c r="Q87">
        <v>3.7610823334036599E-2</v>
      </c>
      <c r="R87">
        <v>4.7657920310981501</v>
      </c>
      <c r="S87">
        <v>28.847587641289199</v>
      </c>
      <c r="T87" t="s">
        <v>3626</v>
      </c>
      <c r="AA87" t="s">
        <v>4146</v>
      </c>
      <c r="AB87" s="15">
        <v>45697</v>
      </c>
      <c r="AC87" s="3">
        <v>7.0625735590216599E-4</v>
      </c>
      <c r="AD87">
        <v>4.3081698710032102E-3</v>
      </c>
      <c r="AE87">
        <v>64.620129870129801</v>
      </c>
      <c r="AF87">
        <v>468.85334645776402</v>
      </c>
      <c r="AG87" t="s">
        <v>4127</v>
      </c>
    </row>
    <row r="88" spans="2:33" x14ac:dyDescent="0.3">
      <c r="B88" t="s">
        <v>1421</v>
      </c>
      <c r="C88" t="s">
        <v>23</v>
      </c>
      <c r="D88" s="3">
        <v>4.1943689005480398E-4</v>
      </c>
      <c r="E88">
        <v>8.6628252738051702E-3</v>
      </c>
      <c r="F88">
        <v>5.6270797475616696</v>
      </c>
      <c r="G88">
        <v>43.759534208533601</v>
      </c>
      <c r="H88" t="s">
        <v>12067</v>
      </c>
      <c r="N88" t="s">
        <v>1757</v>
      </c>
      <c r="O88" t="s">
        <v>3614</v>
      </c>
      <c r="P88">
        <v>2.35067645837728E-3</v>
      </c>
      <c r="Q88">
        <v>3.7610823334036599E-2</v>
      </c>
      <c r="R88">
        <v>4.7657920310981501</v>
      </c>
      <c r="S88">
        <v>28.847587641289199</v>
      </c>
      <c r="T88" t="s">
        <v>3627</v>
      </c>
      <c r="AA88" t="s">
        <v>4147</v>
      </c>
      <c r="AB88" s="15">
        <v>45697</v>
      </c>
      <c r="AC88" s="3">
        <v>7.0625735590216599E-4</v>
      </c>
      <c r="AD88">
        <v>4.3081698710032102E-3</v>
      </c>
      <c r="AE88">
        <v>64.620129870129801</v>
      </c>
      <c r="AF88">
        <v>468.85334645776402</v>
      </c>
      <c r="AG88" t="s">
        <v>4103</v>
      </c>
    </row>
    <row r="89" spans="2:33" x14ac:dyDescent="0.3">
      <c r="B89" t="s">
        <v>1078</v>
      </c>
      <c r="C89" t="s">
        <v>23</v>
      </c>
      <c r="D89" s="3">
        <v>4.1943689005480398E-4</v>
      </c>
      <c r="E89">
        <v>8.6628252738051702E-3</v>
      </c>
      <c r="F89">
        <v>5.6270797475616696</v>
      </c>
      <c r="G89">
        <v>43.759534208533601</v>
      </c>
      <c r="H89" t="s">
        <v>12069</v>
      </c>
      <c r="N89" t="s">
        <v>1425</v>
      </c>
      <c r="O89" t="s">
        <v>3614</v>
      </c>
      <c r="P89">
        <v>2.35067645837728E-3</v>
      </c>
      <c r="Q89">
        <v>3.7610823334036599E-2</v>
      </c>
      <c r="R89">
        <v>4.7657920310981501</v>
      </c>
      <c r="S89">
        <v>28.847587641289199</v>
      </c>
      <c r="T89" t="s">
        <v>12441</v>
      </c>
      <c r="AA89" t="s">
        <v>4148</v>
      </c>
      <c r="AB89" s="15">
        <v>45697</v>
      </c>
      <c r="AC89" s="3">
        <v>7.0625735590216599E-4</v>
      </c>
      <c r="AD89">
        <v>4.3081698710032102E-3</v>
      </c>
      <c r="AE89">
        <v>64.620129870129801</v>
      </c>
      <c r="AF89">
        <v>468.85334645776402</v>
      </c>
      <c r="AG89" t="s">
        <v>4127</v>
      </c>
    </row>
    <row r="90" spans="2:33" x14ac:dyDescent="0.3">
      <c r="B90" t="s">
        <v>1082</v>
      </c>
      <c r="C90" t="s">
        <v>23</v>
      </c>
      <c r="D90" s="3">
        <v>4.1943689005480398E-4</v>
      </c>
      <c r="E90">
        <v>8.6628252738051702E-3</v>
      </c>
      <c r="F90">
        <v>5.6270797475616696</v>
      </c>
      <c r="G90">
        <v>43.759534208533601</v>
      </c>
      <c r="H90" t="s">
        <v>12070</v>
      </c>
      <c r="N90" t="s">
        <v>1426</v>
      </c>
      <c r="O90" t="s">
        <v>3614</v>
      </c>
      <c r="P90">
        <v>2.35067645837728E-3</v>
      </c>
      <c r="Q90">
        <v>3.7610823334036599E-2</v>
      </c>
      <c r="R90">
        <v>4.7657920310981501</v>
      </c>
      <c r="S90">
        <v>28.847587641289199</v>
      </c>
      <c r="T90" t="s">
        <v>12438</v>
      </c>
      <c r="AA90" t="s">
        <v>4149</v>
      </c>
      <c r="AB90" s="15">
        <v>45697</v>
      </c>
      <c r="AC90" s="3">
        <v>7.0625735590216599E-4</v>
      </c>
      <c r="AD90">
        <v>4.3081698710032102E-3</v>
      </c>
      <c r="AE90">
        <v>64.620129870129801</v>
      </c>
      <c r="AF90">
        <v>468.85334645776402</v>
      </c>
      <c r="AG90" t="s">
        <v>4127</v>
      </c>
    </row>
    <row r="91" spans="2:33" x14ac:dyDescent="0.3">
      <c r="B91" t="s">
        <v>1448</v>
      </c>
      <c r="C91" t="s">
        <v>23</v>
      </c>
      <c r="D91" s="3">
        <v>4.1943689005480398E-4</v>
      </c>
      <c r="E91">
        <v>8.6628252738051702E-3</v>
      </c>
      <c r="F91">
        <v>5.6270797475616696</v>
      </c>
      <c r="G91">
        <v>43.759534208533601</v>
      </c>
      <c r="H91" t="s">
        <v>12071</v>
      </c>
      <c r="N91" t="s">
        <v>380</v>
      </c>
      <c r="O91" t="s">
        <v>3614</v>
      </c>
      <c r="P91">
        <v>2.35067645837728E-3</v>
      </c>
      <c r="Q91">
        <v>3.7610823334036599E-2</v>
      </c>
      <c r="R91">
        <v>4.7657920310981501</v>
      </c>
      <c r="S91">
        <v>28.847587641289199</v>
      </c>
      <c r="T91" t="s">
        <v>3628</v>
      </c>
      <c r="AA91" t="s">
        <v>4150</v>
      </c>
      <c r="AB91" s="15">
        <v>45697</v>
      </c>
      <c r="AC91" s="3">
        <v>7.0625735590216599E-4</v>
      </c>
      <c r="AD91">
        <v>4.3081698710032102E-3</v>
      </c>
      <c r="AE91">
        <v>64.620129870129801</v>
      </c>
      <c r="AF91">
        <v>468.85334645776402</v>
      </c>
      <c r="AG91" t="s">
        <v>4103</v>
      </c>
    </row>
    <row r="92" spans="2:33" x14ac:dyDescent="0.3">
      <c r="B92" t="s">
        <v>2757</v>
      </c>
      <c r="C92" t="s">
        <v>23</v>
      </c>
      <c r="D92" s="3">
        <v>4.1943689005480398E-4</v>
      </c>
      <c r="E92">
        <v>8.6628252738051702E-3</v>
      </c>
      <c r="F92">
        <v>5.6270797475616696</v>
      </c>
      <c r="G92">
        <v>43.759534208533601</v>
      </c>
      <c r="H92" t="s">
        <v>12058</v>
      </c>
      <c r="N92" t="s">
        <v>2138</v>
      </c>
      <c r="O92" t="s">
        <v>3614</v>
      </c>
      <c r="P92">
        <v>2.35067645837728E-3</v>
      </c>
      <c r="Q92">
        <v>3.7610823334036599E-2</v>
      </c>
      <c r="R92">
        <v>4.7657920310981501</v>
      </c>
      <c r="S92">
        <v>28.847587641289199</v>
      </c>
      <c r="T92" t="s">
        <v>12442</v>
      </c>
      <c r="AA92" t="s">
        <v>4140</v>
      </c>
      <c r="AB92" s="15">
        <v>14305</v>
      </c>
      <c r="AC92" s="3">
        <v>7.1620989200605798E-4</v>
      </c>
      <c r="AD92">
        <v>4.3208706671574301E-3</v>
      </c>
      <c r="AE92">
        <v>19.0363984674329</v>
      </c>
      <c r="AF92">
        <v>137.85278934451301</v>
      </c>
      <c r="AG92" t="s">
        <v>4141</v>
      </c>
    </row>
    <row r="93" spans="2:33" x14ac:dyDescent="0.3">
      <c r="B93" t="s">
        <v>2129</v>
      </c>
      <c r="C93" t="s">
        <v>23</v>
      </c>
      <c r="D93" s="3">
        <v>4.1943689005480398E-4</v>
      </c>
      <c r="E93">
        <v>8.6628252738051702E-3</v>
      </c>
      <c r="F93">
        <v>5.6270797475616696</v>
      </c>
      <c r="G93">
        <v>43.759534208533601</v>
      </c>
      <c r="H93" t="s">
        <v>12072</v>
      </c>
      <c r="N93" t="s">
        <v>1089</v>
      </c>
      <c r="O93" t="s">
        <v>3614</v>
      </c>
      <c r="P93">
        <v>2.35067645837728E-3</v>
      </c>
      <c r="Q93">
        <v>3.7610823334036599E-2</v>
      </c>
      <c r="R93">
        <v>4.7657920310981501</v>
      </c>
      <c r="S93">
        <v>28.847587641289199</v>
      </c>
      <c r="T93" t="s">
        <v>12440</v>
      </c>
      <c r="AA93" t="s">
        <v>4238</v>
      </c>
      <c r="AB93" s="15">
        <v>34060</v>
      </c>
      <c r="AC93" s="3">
        <v>8.2486053946589596E-4</v>
      </c>
      <c r="AD93">
        <v>4.9222656105084497E-3</v>
      </c>
      <c r="AE93">
        <v>10.358505356676201</v>
      </c>
      <c r="AF93">
        <v>73.548456521987504</v>
      </c>
      <c r="AG93" t="s">
        <v>12756</v>
      </c>
    </row>
    <row r="94" spans="2:33" x14ac:dyDescent="0.3">
      <c r="B94" t="s">
        <v>1457</v>
      </c>
      <c r="C94" t="s">
        <v>23</v>
      </c>
      <c r="D94" s="3">
        <v>4.1943689005480398E-4</v>
      </c>
      <c r="E94">
        <v>8.6628252738051702E-3</v>
      </c>
      <c r="F94">
        <v>5.6270797475616696</v>
      </c>
      <c r="G94">
        <v>43.759534208533601</v>
      </c>
      <c r="H94" t="s">
        <v>12073</v>
      </c>
      <c r="N94" t="s">
        <v>1787</v>
      </c>
      <c r="O94" t="s">
        <v>3614</v>
      </c>
      <c r="P94">
        <v>2.35067645837728E-3</v>
      </c>
      <c r="Q94">
        <v>3.7610823334036599E-2</v>
      </c>
      <c r="R94">
        <v>4.7657920310981501</v>
      </c>
      <c r="S94">
        <v>28.847587641289199</v>
      </c>
      <c r="T94" t="s">
        <v>3626</v>
      </c>
      <c r="AA94" t="s">
        <v>4152</v>
      </c>
      <c r="AB94" s="15">
        <v>45698</v>
      </c>
      <c r="AC94" s="3">
        <v>8.8023911372696903E-4</v>
      </c>
      <c r="AD94">
        <v>4.9819718910938801E-3</v>
      </c>
      <c r="AE94">
        <v>56.539772727272698</v>
      </c>
      <c r="AF94">
        <v>397.77522239303403</v>
      </c>
      <c r="AG94" t="s">
        <v>4103</v>
      </c>
    </row>
    <row r="95" spans="2:33" x14ac:dyDescent="0.3">
      <c r="B95" t="s">
        <v>2177</v>
      </c>
      <c r="C95" t="s">
        <v>23</v>
      </c>
      <c r="D95" s="3">
        <v>4.1943689005480398E-4</v>
      </c>
      <c r="E95">
        <v>8.6628252738051702E-3</v>
      </c>
      <c r="F95">
        <v>5.6270797475616696</v>
      </c>
      <c r="G95">
        <v>43.759534208533601</v>
      </c>
      <c r="H95" t="s">
        <v>12059</v>
      </c>
      <c r="N95" t="s">
        <v>2165</v>
      </c>
      <c r="O95" t="s">
        <v>3614</v>
      </c>
      <c r="P95">
        <v>2.35067645837728E-3</v>
      </c>
      <c r="Q95">
        <v>3.7610823334036599E-2</v>
      </c>
      <c r="R95">
        <v>4.7657920310981501</v>
      </c>
      <c r="S95">
        <v>28.847587641289199</v>
      </c>
      <c r="T95" t="s">
        <v>12443</v>
      </c>
      <c r="AA95" t="s">
        <v>4153</v>
      </c>
      <c r="AB95" s="15">
        <v>45698</v>
      </c>
      <c r="AC95" s="3">
        <v>8.8023911372696903E-4</v>
      </c>
      <c r="AD95">
        <v>4.9819718910938801E-3</v>
      </c>
      <c r="AE95">
        <v>56.539772727272698</v>
      </c>
      <c r="AF95">
        <v>397.77522239303403</v>
      </c>
      <c r="AG95" t="s">
        <v>4127</v>
      </c>
    </row>
    <row r="96" spans="2:33" x14ac:dyDescent="0.3">
      <c r="B96" t="s">
        <v>120</v>
      </c>
      <c r="C96" t="s">
        <v>23</v>
      </c>
      <c r="D96" s="3">
        <v>4.1943689005480398E-4</v>
      </c>
      <c r="E96">
        <v>8.6628252738051702E-3</v>
      </c>
      <c r="F96">
        <v>5.6270797475616696</v>
      </c>
      <c r="G96">
        <v>43.759534208533601</v>
      </c>
      <c r="H96" t="s">
        <v>12074</v>
      </c>
      <c r="N96" t="s">
        <v>1789</v>
      </c>
      <c r="O96" t="s">
        <v>3614</v>
      </c>
      <c r="P96">
        <v>2.35067645837728E-3</v>
      </c>
      <c r="Q96">
        <v>3.7610823334036599E-2</v>
      </c>
      <c r="R96">
        <v>4.7657920310981501</v>
      </c>
      <c r="S96">
        <v>28.847587641289199</v>
      </c>
      <c r="T96" t="s">
        <v>3627</v>
      </c>
      <c r="AA96" t="s">
        <v>4388</v>
      </c>
      <c r="AB96" s="15">
        <v>45698</v>
      </c>
      <c r="AC96" s="3">
        <v>8.8023911372696903E-4</v>
      </c>
      <c r="AD96">
        <v>4.9819718910938801E-3</v>
      </c>
      <c r="AE96">
        <v>56.539772727272698</v>
      </c>
      <c r="AF96">
        <v>397.77522239303403</v>
      </c>
      <c r="AG96" t="s">
        <v>12757</v>
      </c>
    </row>
    <row r="97" spans="2:33" x14ac:dyDescent="0.3">
      <c r="B97" t="s">
        <v>2435</v>
      </c>
      <c r="C97" t="s">
        <v>23</v>
      </c>
      <c r="D97" s="3">
        <v>4.1943689005480398E-4</v>
      </c>
      <c r="E97">
        <v>8.6628252738051702E-3</v>
      </c>
      <c r="F97">
        <v>5.6270797475616696</v>
      </c>
      <c r="G97">
        <v>43.759534208533601</v>
      </c>
      <c r="H97" t="s">
        <v>12060</v>
      </c>
      <c r="N97" t="s">
        <v>1795</v>
      </c>
      <c r="O97" t="s">
        <v>3614</v>
      </c>
      <c r="P97">
        <v>2.35067645837728E-3</v>
      </c>
      <c r="Q97">
        <v>3.7610823334036599E-2</v>
      </c>
      <c r="R97">
        <v>4.7657920310981501</v>
      </c>
      <c r="S97">
        <v>28.847587641289199</v>
      </c>
      <c r="T97" t="s">
        <v>3631</v>
      </c>
      <c r="AA97" t="s">
        <v>4155</v>
      </c>
      <c r="AB97" s="15">
        <v>45698</v>
      </c>
      <c r="AC97" s="3">
        <v>8.8023911372696903E-4</v>
      </c>
      <c r="AD97">
        <v>4.9819718910938801E-3</v>
      </c>
      <c r="AE97">
        <v>56.539772727272698</v>
      </c>
      <c r="AF97">
        <v>397.77522239303403</v>
      </c>
      <c r="AG97" t="s">
        <v>1623</v>
      </c>
    </row>
    <row r="98" spans="2:33" x14ac:dyDescent="0.3">
      <c r="B98" t="s">
        <v>2194</v>
      </c>
      <c r="C98" t="s">
        <v>23</v>
      </c>
      <c r="D98" s="3">
        <v>4.1943689005480398E-4</v>
      </c>
      <c r="E98">
        <v>8.6628252738051702E-3</v>
      </c>
      <c r="F98">
        <v>5.6270797475616696</v>
      </c>
      <c r="G98">
        <v>43.759534208533601</v>
      </c>
      <c r="H98" t="s">
        <v>12075</v>
      </c>
      <c r="N98" t="s">
        <v>201</v>
      </c>
      <c r="O98" t="s">
        <v>3614</v>
      </c>
      <c r="P98">
        <v>2.35067645837728E-3</v>
      </c>
      <c r="Q98">
        <v>3.7610823334036599E-2</v>
      </c>
      <c r="R98">
        <v>4.7657920310981501</v>
      </c>
      <c r="S98">
        <v>28.847587641289199</v>
      </c>
      <c r="T98" t="s">
        <v>3622</v>
      </c>
      <c r="AA98" t="s">
        <v>4156</v>
      </c>
      <c r="AB98" s="15">
        <v>45698</v>
      </c>
      <c r="AC98" s="3">
        <v>8.8023911372696903E-4</v>
      </c>
      <c r="AD98">
        <v>4.9819718910938801E-3</v>
      </c>
      <c r="AE98">
        <v>56.539772727272698</v>
      </c>
      <c r="AF98">
        <v>397.77522239303403</v>
      </c>
      <c r="AG98" t="s">
        <v>4157</v>
      </c>
    </row>
    <row r="99" spans="2:33" x14ac:dyDescent="0.3">
      <c r="B99" t="s">
        <v>409</v>
      </c>
      <c r="C99" t="s">
        <v>23</v>
      </c>
      <c r="D99" s="3">
        <v>4.1943689005480398E-4</v>
      </c>
      <c r="E99">
        <v>8.6628252738051702E-3</v>
      </c>
      <c r="F99">
        <v>5.6270797475616696</v>
      </c>
      <c r="G99">
        <v>43.759534208533601</v>
      </c>
      <c r="H99" t="s">
        <v>12048</v>
      </c>
      <c r="N99" t="s">
        <v>3584</v>
      </c>
      <c r="O99" t="s">
        <v>3614</v>
      </c>
      <c r="P99">
        <v>2.35067645837728E-3</v>
      </c>
      <c r="Q99">
        <v>3.7610823334036599E-2</v>
      </c>
      <c r="R99">
        <v>4.7657920310981501</v>
      </c>
      <c r="S99">
        <v>28.847587641289199</v>
      </c>
      <c r="T99" t="s">
        <v>12423</v>
      </c>
      <c r="AA99" t="s">
        <v>4252</v>
      </c>
      <c r="AB99" s="15">
        <v>16132</v>
      </c>
      <c r="AC99">
        <v>1.0212072631588299E-3</v>
      </c>
      <c r="AD99">
        <v>5.7208447701448898E-3</v>
      </c>
      <c r="AE99">
        <v>16.710681244743402</v>
      </c>
      <c r="AF99">
        <v>115.082614269405</v>
      </c>
      <c r="AG99" t="s">
        <v>12758</v>
      </c>
    </row>
    <row r="100" spans="2:33" x14ac:dyDescent="0.3">
      <c r="B100" t="s">
        <v>1487</v>
      </c>
      <c r="C100" t="s">
        <v>23</v>
      </c>
      <c r="D100" s="3">
        <v>4.1943689005480398E-4</v>
      </c>
      <c r="E100">
        <v>8.6628252738051702E-3</v>
      </c>
      <c r="F100">
        <v>5.6270797475616696</v>
      </c>
      <c r="G100">
        <v>43.759534208533601</v>
      </c>
      <c r="H100" t="s">
        <v>12071</v>
      </c>
      <c r="N100" t="s">
        <v>1804</v>
      </c>
      <c r="O100" t="s">
        <v>3614</v>
      </c>
      <c r="P100">
        <v>2.35067645837728E-3</v>
      </c>
      <c r="Q100">
        <v>3.7610823334036599E-2</v>
      </c>
      <c r="R100">
        <v>4.7657920310981501</v>
      </c>
      <c r="S100">
        <v>28.847587641289199</v>
      </c>
      <c r="T100" t="s">
        <v>12444</v>
      </c>
      <c r="AA100" t="s">
        <v>4158</v>
      </c>
      <c r="AB100" s="15">
        <v>45699</v>
      </c>
      <c r="AC100">
        <v>1.0727013968831001E-3</v>
      </c>
      <c r="AD100">
        <v>5.7662456693918099E-3</v>
      </c>
      <c r="AE100">
        <v>50.255050505050498</v>
      </c>
      <c r="AF100">
        <v>343.62268410079901</v>
      </c>
      <c r="AG100" t="s">
        <v>4159</v>
      </c>
    </row>
    <row r="101" spans="2:33" x14ac:dyDescent="0.3">
      <c r="B101" t="s">
        <v>1494</v>
      </c>
      <c r="C101" t="s">
        <v>23</v>
      </c>
      <c r="D101" s="3">
        <v>4.1943689005480398E-4</v>
      </c>
      <c r="E101">
        <v>8.6628252738051702E-3</v>
      </c>
      <c r="F101">
        <v>5.6270797475616696</v>
      </c>
      <c r="G101">
        <v>43.759534208533601</v>
      </c>
      <c r="H101" t="s">
        <v>12067</v>
      </c>
      <c r="N101" t="s">
        <v>1805</v>
      </c>
      <c r="O101" t="s">
        <v>3614</v>
      </c>
      <c r="P101">
        <v>2.35067645837728E-3</v>
      </c>
      <c r="Q101">
        <v>3.7610823334036599E-2</v>
      </c>
      <c r="R101">
        <v>4.7657920310981501</v>
      </c>
      <c r="S101">
        <v>28.847587641289199</v>
      </c>
      <c r="T101" t="s">
        <v>12445</v>
      </c>
      <c r="AA101" t="s">
        <v>4160</v>
      </c>
      <c r="AB101" s="15">
        <v>45699</v>
      </c>
      <c r="AC101">
        <v>1.0727013968831001E-3</v>
      </c>
      <c r="AD101">
        <v>5.7662456693918099E-3</v>
      </c>
      <c r="AE101">
        <v>50.255050505050498</v>
      </c>
      <c r="AF101">
        <v>343.62268410079901</v>
      </c>
      <c r="AG101" t="s">
        <v>4127</v>
      </c>
    </row>
    <row r="102" spans="2:33" x14ac:dyDescent="0.3">
      <c r="B102" t="s">
        <v>1809</v>
      </c>
      <c r="C102" t="s">
        <v>23</v>
      </c>
      <c r="D102" s="3">
        <v>4.1943689005480398E-4</v>
      </c>
      <c r="E102">
        <v>8.6628252738051702E-3</v>
      </c>
      <c r="F102">
        <v>5.6270797475616696</v>
      </c>
      <c r="G102">
        <v>43.759534208533601</v>
      </c>
      <c r="H102" t="s">
        <v>12068</v>
      </c>
      <c r="N102" t="s">
        <v>2210</v>
      </c>
      <c r="O102" t="s">
        <v>3614</v>
      </c>
      <c r="P102">
        <v>2.35067645837728E-3</v>
      </c>
      <c r="Q102">
        <v>3.7610823334036599E-2</v>
      </c>
      <c r="R102">
        <v>4.7657920310981501</v>
      </c>
      <c r="S102">
        <v>28.847587641289199</v>
      </c>
      <c r="T102" t="s">
        <v>3619</v>
      </c>
      <c r="AA102" t="s">
        <v>4161</v>
      </c>
      <c r="AB102" s="15">
        <v>45699</v>
      </c>
      <c r="AC102">
        <v>1.0727013968831001E-3</v>
      </c>
      <c r="AD102">
        <v>5.7662456693918099E-3</v>
      </c>
      <c r="AE102">
        <v>50.255050505050498</v>
      </c>
      <c r="AF102">
        <v>343.62268410079901</v>
      </c>
      <c r="AG102" t="s">
        <v>4103</v>
      </c>
    </row>
    <row r="103" spans="2:33" x14ac:dyDescent="0.3">
      <c r="B103" t="s">
        <v>1527</v>
      </c>
      <c r="C103" t="s">
        <v>12076</v>
      </c>
      <c r="D103" s="3">
        <v>4.67533212360514E-4</v>
      </c>
      <c r="E103">
        <v>9.5615125586669802E-3</v>
      </c>
      <c r="F103">
        <v>4.3221999554664796</v>
      </c>
      <c r="G103">
        <v>33.1428028781623</v>
      </c>
      <c r="H103" t="s">
        <v>12077</v>
      </c>
      <c r="N103" t="s">
        <v>3737</v>
      </c>
      <c r="O103" t="s">
        <v>3614</v>
      </c>
      <c r="P103">
        <v>2.35067645837728E-3</v>
      </c>
      <c r="Q103">
        <v>3.7610823334036599E-2</v>
      </c>
      <c r="R103">
        <v>4.7657920310981501</v>
      </c>
      <c r="S103">
        <v>28.847587641289199</v>
      </c>
      <c r="T103" t="s">
        <v>12446</v>
      </c>
      <c r="AA103" t="s">
        <v>4162</v>
      </c>
      <c r="AB103" s="15">
        <v>45699</v>
      </c>
      <c r="AC103">
        <v>1.0727013968831001E-3</v>
      </c>
      <c r="AD103">
        <v>5.7662456693918099E-3</v>
      </c>
      <c r="AE103">
        <v>50.255050505050498</v>
      </c>
      <c r="AF103">
        <v>343.62268410079901</v>
      </c>
      <c r="AG103" t="s">
        <v>4163</v>
      </c>
    </row>
    <row r="104" spans="2:33" x14ac:dyDescent="0.3">
      <c r="B104" t="s">
        <v>145</v>
      </c>
      <c r="C104" t="s">
        <v>3128</v>
      </c>
      <c r="D104" s="3">
        <v>4.7318702029905402E-4</v>
      </c>
      <c r="E104">
        <v>9.5831856732410299E-3</v>
      </c>
      <c r="F104">
        <v>4.8075880758807497</v>
      </c>
      <c r="G104">
        <v>36.806989767769103</v>
      </c>
      <c r="H104" t="s">
        <v>3129</v>
      </c>
      <c r="N104" t="s">
        <v>2221</v>
      </c>
      <c r="O104" t="s">
        <v>12447</v>
      </c>
      <c r="P104">
        <v>2.4746474555646801E-3</v>
      </c>
      <c r="Q104" s="1">
        <v>3.9209948033801602E-2</v>
      </c>
      <c r="R104">
        <v>4.0926691841994796</v>
      </c>
      <c r="S104">
        <v>24.562798030321101</v>
      </c>
      <c r="T104" t="s">
        <v>12448</v>
      </c>
      <c r="AA104" t="s">
        <v>4142</v>
      </c>
      <c r="AB104" s="15" t="s">
        <v>4143</v>
      </c>
      <c r="AC104">
        <v>1.0818275117438199E-3</v>
      </c>
      <c r="AD104">
        <v>5.7662456693918099E-3</v>
      </c>
      <c r="AE104">
        <v>6.9542092286016199</v>
      </c>
      <c r="AF104">
        <v>47.491014773315399</v>
      </c>
      <c r="AG104" t="s">
        <v>4144</v>
      </c>
    </row>
    <row r="105" spans="2:33" x14ac:dyDescent="0.3">
      <c r="B105" t="s">
        <v>1108</v>
      </c>
      <c r="C105" t="s">
        <v>12078</v>
      </c>
      <c r="D105" s="3">
        <v>5.2145042547878102E-4</v>
      </c>
      <c r="E105">
        <v>1.04590921879686E-2</v>
      </c>
      <c r="F105">
        <v>4.7343768960077597</v>
      </c>
      <c r="G105">
        <v>35.7866642361261</v>
      </c>
      <c r="H105" t="s">
        <v>12079</v>
      </c>
      <c r="N105" t="s">
        <v>2236</v>
      </c>
      <c r="O105" t="s">
        <v>12449</v>
      </c>
      <c r="P105">
        <v>4.7442379009577504E-3</v>
      </c>
      <c r="Q105">
        <v>7.4448040907337004E-2</v>
      </c>
      <c r="R105">
        <v>3.2805938494167499</v>
      </c>
      <c r="S105">
        <v>17.553881848173699</v>
      </c>
      <c r="T105" t="s">
        <v>12450</v>
      </c>
      <c r="AA105" t="s">
        <v>4596</v>
      </c>
      <c r="AB105" s="15" t="s">
        <v>12759</v>
      </c>
      <c r="AC105">
        <v>1.25991031053885E-3</v>
      </c>
      <c r="AD105">
        <v>6.5853221627267602E-3</v>
      </c>
      <c r="AE105">
        <v>6.7109826589595301</v>
      </c>
      <c r="AF105">
        <v>44.807316856839797</v>
      </c>
      <c r="AG105" t="s">
        <v>12760</v>
      </c>
    </row>
    <row r="106" spans="2:33" x14ac:dyDescent="0.3">
      <c r="B106" t="s">
        <v>1519</v>
      </c>
      <c r="C106" t="s">
        <v>12080</v>
      </c>
      <c r="D106" s="3">
        <v>8.1434310600304296E-4</v>
      </c>
      <c r="E106">
        <v>1.6178283039260399E-2</v>
      </c>
      <c r="F106">
        <v>4.4092581065021701</v>
      </c>
      <c r="G106">
        <v>31.363620712105799</v>
      </c>
      <c r="H106" t="s">
        <v>12081</v>
      </c>
      <c r="N106" t="s">
        <v>455</v>
      </c>
      <c r="O106" t="s">
        <v>3632</v>
      </c>
      <c r="P106">
        <v>1.1454339552636E-2</v>
      </c>
      <c r="Q106">
        <v>0.10271144038407599</v>
      </c>
      <c r="R106">
        <v>3.9112662013958102</v>
      </c>
      <c r="S106">
        <v>17.4809608299439</v>
      </c>
      <c r="T106" t="s">
        <v>12451</v>
      </c>
      <c r="AA106" t="s">
        <v>4164</v>
      </c>
      <c r="AB106" s="15">
        <v>45700</v>
      </c>
      <c r="AC106">
        <v>1.28347809000321E-3</v>
      </c>
      <c r="AD106">
        <v>6.5853221627267602E-3</v>
      </c>
      <c r="AE106">
        <v>45.227272727272698</v>
      </c>
      <c r="AF106">
        <v>301.13139637113898</v>
      </c>
      <c r="AG106" t="s">
        <v>4165</v>
      </c>
    </row>
    <row r="107" spans="2:33" x14ac:dyDescent="0.3">
      <c r="B107" t="s">
        <v>1099</v>
      </c>
      <c r="C107" t="s">
        <v>4668</v>
      </c>
      <c r="D107">
        <v>1.8674733220501499E-3</v>
      </c>
      <c r="E107">
        <v>2.65183419465846E-2</v>
      </c>
      <c r="F107">
        <v>4.31136062574907</v>
      </c>
      <c r="G107">
        <v>27.089007114386799</v>
      </c>
      <c r="H107" t="s">
        <v>12082</v>
      </c>
      <c r="N107" t="s">
        <v>916</v>
      </c>
      <c r="O107" t="s">
        <v>3632</v>
      </c>
      <c r="P107">
        <v>1.1454339552636E-2</v>
      </c>
      <c r="Q107">
        <v>0.10271144038407599</v>
      </c>
      <c r="R107">
        <v>3.9112662013958102</v>
      </c>
      <c r="S107">
        <v>17.4809608299439</v>
      </c>
      <c r="T107" t="s">
        <v>12452</v>
      </c>
      <c r="AA107" t="s">
        <v>4166</v>
      </c>
      <c r="AB107" s="15">
        <v>45700</v>
      </c>
      <c r="AC107">
        <v>1.28347809000321E-3</v>
      </c>
      <c r="AD107">
        <v>6.5853221627267602E-3</v>
      </c>
      <c r="AE107">
        <v>45.227272727272698</v>
      </c>
      <c r="AF107">
        <v>301.13139637113898</v>
      </c>
      <c r="AG107" t="s">
        <v>4167</v>
      </c>
    </row>
    <row r="108" spans="2:33" x14ac:dyDescent="0.3">
      <c r="B108" t="s">
        <v>52</v>
      </c>
      <c r="C108" t="s">
        <v>53</v>
      </c>
      <c r="D108">
        <v>2.3899560335368698E-3</v>
      </c>
      <c r="E108">
        <v>2.65183419465846E-2</v>
      </c>
      <c r="F108">
        <v>4.7493946731234802</v>
      </c>
      <c r="G108">
        <v>28.669627425012798</v>
      </c>
      <c r="H108" t="s">
        <v>54</v>
      </c>
      <c r="N108" t="s">
        <v>1159</v>
      </c>
      <c r="O108" t="s">
        <v>3632</v>
      </c>
      <c r="P108">
        <v>1.1454339552636E-2</v>
      </c>
      <c r="Q108">
        <v>0.10271144038407599</v>
      </c>
      <c r="R108">
        <v>3.9112662013958102</v>
      </c>
      <c r="S108">
        <v>17.4809608299439</v>
      </c>
      <c r="T108" t="s">
        <v>12453</v>
      </c>
      <c r="AA108" t="s">
        <v>4168</v>
      </c>
      <c r="AB108" s="15">
        <v>45700</v>
      </c>
      <c r="AC108">
        <v>1.28347809000321E-3</v>
      </c>
      <c r="AD108">
        <v>6.5853221627267602E-3</v>
      </c>
      <c r="AE108">
        <v>45.227272727272698</v>
      </c>
      <c r="AF108">
        <v>301.13139637113898</v>
      </c>
      <c r="AG108" t="s">
        <v>4169</v>
      </c>
    </row>
    <row r="109" spans="2:33" x14ac:dyDescent="0.3">
      <c r="B109" t="s">
        <v>217</v>
      </c>
      <c r="C109" t="s">
        <v>53</v>
      </c>
      <c r="D109">
        <v>2.3899560335368698E-3</v>
      </c>
      <c r="E109">
        <v>2.65183419465846E-2</v>
      </c>
      <c r="F109">
        <v>4.7493946731234802</v>
      </c>
      <c r="G109">
        <v>28.669627425012798</v>
      </c>
      <c r="H109" t="s">
        <v>12083</v>
      </c>
      <c r="N109" t="s">
        <v>1183</v>
      </c>
      <c r="O109" t="s">
        <v>3632</v>
      </c>
      <c r="P109">
        <v>1.1454339552636E-2</v>
      </c>
      <c r="Q109">
        <v>0.10271144038407599</v>
      </c>
      <c r="R109">
        <v>3.9112662013958102</v>
      </c>
      <c r="S109">
        <v>17.4809608299439</v>
      </c>
      <c r="T109" t="s">
        <v>12454</v>
      </c>
      <c r="AA109" t="s">
        <v>4171</v>
      </c>
      <c r="AB109" s="15">
        <v>45701</v>
      </c>
      <c r="AC109">
        <v>1.5124041676072299E-3</v>
      </c>
      <c r="AD109">
        <v>7.48026926140877E-3</v>
      </c>
      <c r="AE109">
        <v>41.113636363636303</v>
      </c>
      <c r="AF109">
        <v>266.99420470818802</v>
      </c>
      <c r="AG109" t="s">
        <v>1633</v>
      </c>
    </row>
    <row r="110" spans="2:33" x14ac:dyDescent="0.3">
      <c r="B110" t="s">
        <v>926</v>
      </c>
      <c r="C110" t="s">
        <v>53</v>
      </c>
      <c r="D110">
        <v>2.3899560335368698E-3</v>
      </c>
      <c r="E110">
        <v>2.65183419465846E-2</v>
      </c>
      <c r="F110">
        <v>4.7493946731234802</v>
      </c>
      <c r="G110">
        <v>28.669627425012798</v>
      </c>
      <c r="H110" t="s">
        <v>12084</v>
      </c>
      <c r="N110" t="s">
        <v>1186</v>
      </c>
      <c r="O110" t="s">
        <v>3632</v>
      </c>
      <c r="P110">
        <v>1.1454339552636E-2</v>
      </c>
      <c r="Q110">
        <v>0.10271144038407599</v>
      </c>
      <c r="R110">
        <v>3.9112662013958102</v>
      </c>
      <c r="S110">
        <v>17.4809608299439</v>
      </c>
      <c r="T110" t="s">
        <v>3634</v>
      </c>
      <c r="AA110" t="s">
        <v>4172</v>
      </c>
      <c r="AB110" s="15">
        <v>45701</v>
      </c>
      <c r="AC110">
        <v>1.5124041676072299E-3</v>
      </c>
      <c r="AD110">
        <v>7.48026926140877E-3</v>
      </c>
      <c r="AE110">
        <v>41.113636363636303</v>
      </c>
      <c r="AF110">
        <v>266.99420470818802</v>
      </c>
      <c r="AG110" t="s">
        <v>4103</v>
      </c>
    </row>
    <row r="111" spans="2:33" x14ac:dyDescent="0.3">
      <c r="B111" t="s">
        <v>843</v>
      </c>
      <c r="C111" t="s">
        <v>53</v>
      </c>
      <c r="D111">
        <v>2.3899560335368698E-3</v>
      </c>
      <c r="E111">
        <v>2.65183419465846E-2</v>
      </c>
      <c r="F111">
        <v>4.7493946731234802</v>
      </c>
      <c r="G111">
        <v>28.669627425012798</v>
      </c>
      <c r="H111" t="s">
        <v>3136</v>
      </c>
      <c r="N111" t="s">
        <v>1655</v>
      </c>
      <c r="O111" t="s">
        <v>3632</v>
      </c>
      <c r="P111">
        <v>1.1454339552636E-2</v>
      </c>
      <c r="Q111">
        <v>0.10271144038407599</v>
      </c>
      <c r="R111">
        <v>3.9112662013958102</v>
      </c>
      <c r="S111">
        <v>17.4809608299439</v>
      </c>
      <c r="T111" t="s">
        <v>3635</v>
      </c>
      <c r="AA111" t="s">
        <v>4173</v>
      </c>
      <c r="AB111" s="15">
        <v>45701</v>
      </c>
      <c r="AC111">
        <v>1.5124041676072299E-3</v>
      </c>
      <c r="AD111">
        <v>7.48026926140877E-3</v>
      </c>
      <c r="AE111">
        <v>41.113636363636303</v>
      </c>
      <c r="AF111">
        <v>266.99420470818802</v>
      </c>
      <c r="AG111" t="s">
        <v>4103</v>
      </c>
    </row>
    <row r="112" spans="2:33" x14ac:dyDescent="0.3">
      <c r="B112" t="s">
        <v>845</v>
      </c>
      <c r="C112" t="s">
        <v>53</v>
      </c>
      <c r="D112">
        <v>2.3899560335368698E-3</v>
      </c>
      <c r="E112">
        <v>2.65183419465846E-2</v>
      </c>
      <c r="F112">
        <v>4.7493946731234802</v>
      </c>
      <c r="G112">
        <v>28.669627425012798</v>
      </c>
      <c r="H112" t="s">
        <v>3136</v>
      </c>
      <c r="N112" t="s">
        <v>670</v>
      </c>
      <c r="O112" t="s">
        <v>3632</v>
      </c>
      <c r="P112">
        <v>1.1454339552636E-2</v>
      </c>
      <c r="Q112">
        <v>0.10271144038407599</v>
      </c>
      <c r="R112">
        <v>3.9112662013958102</v>
      </c>
      <c r="S112">
        <v>17.4809608299439</v>
      </c>
      <c r="T112" t="s">
        <v>12455</v>
      </c>
      <c r="AA112" t="s">
        <v>4174</v>
      </c>
      <c r="AB112" s="15">
        <v>45701</v>
      </c>
      <c r="AC112">
        <v>1.5124041676072299E-3</v>
      </c>
      <c r="AD112">
        <v>7.48026926140877E-3</v>
      </c>
      <c r="AE112">
        <v>41.113636363636303</v>
      </c>
      <c r="AF112">
        <v>266.99420470818802</v>
      </c>
      <c r="AG112" t="s">
        <v>4103</v>
      </c>
    </row>
    <row r="113" spans="2:33" x14ac:dyDescent="0.3">
      <c r="B113" t="s">
        <v>471</v>
      </c>
      <c r="C113" t="s">
        <v>53</v>
      </c>
      <c r="D113">
        <v>2.3899560335368698E-3</v>
      </c>
      <c r="E113">
        <v>2.65183419465846E-2</v>
      </c>
      <c r="F113">
        <v>4.7493946731234802</v>
      </c>
      <c r="G113">
        <v>28.669627425012798</v>
      </c>
      <c r="H113" t="s">
        <v>3137</v>
      </c>
      <c r="N113" t="s">
        <v>247</v>
      </c>
      <c r="O113" t="s">
        <v>3632</v>
      </c>
      <c r="P113">
        <v>1.1454339552636E-2</v>
      </c>
      <c r="Q113">
        <v>0.10271144038407599</v>
      </c>
      <c r="R113">
        <v>3.9112662013958102</v>
      </c>
      <c r="S113">
        <v>17.4809608299439</v>
      </c>
      <c r="T113" t="s">
        <v>3636</v>
      </c>
      <c r="AA113" t="s">
        <v>4257</v>
      </c>
      <c r="AB113" s="15">
        <v>18688</v>
      </c>
      <c r="AC113">
        <v>1.5697298791576501E-3</v>
      </c>
      <c r="AD113">
        <v>7.6944794969424401E-3</v>
      </c>
      <c r="AE113">
        <v>14.268678160919499</v>
      </c>
      <c r="AF113">
        <v>92.130739209879096</v>
      </c>
      <c r="AG113" t="s">
        <v>12761</v>
      </c>
    </row>
    <row r="114" spans="2:33" x14ac:dyDescent="0.3">
      <c r="B114" t="s">
        <v>226</v>
      </c>
      <c r="C114" t="s">
        <v>53</v>
      </c>
      <c r="D114">
        <v>2.3899560335368698E-3</v>
      </c>
      <c r="E114">
        <v>2.65183419465846E-2</v>
      </c>
      <c r="F114">
        <v>4.7493946731234802</v>
      </c>
      <c r="G114">
        <v>28.669627425012798</v>
      </c>
      <c r="H114" t="s">
        <v>12085</v>
      </c>
      <c r="N114" t="s">
        <v>251</v>
      </c>
      <c r="O114" t="s">
        <v>3632</v>
      </c>
      <c r="P114">
        <v>1.1454339552636E-2</v>
      </c>
      <c r="Q114">
        <v>0.10271144038407599</v>
      </c>
      <c r="R114">
        <v>3.9112662013958102</v>
      </c>
      <c r="S114">
        <v>17.4809608299439</v>
      </c>
      <c r="T114" t="s">
        <v>12456</v>
      </c>
      <c r="AA114" t="s">
        <v>4179</v>
      </c>
      <c r="AB114" s="15">
        <v>45702</v>
      </c>
      <c r="AC114">
        <v>1.75931568893362E-3</v>
      </c>
      <c r="AD114">
        <v>8.3264164933151801E-3</v>
      </c>
      <c r="AE114">
        <v>37.685606060605998</v>
      </c>
      <c r="AF114">
        <v>239.03340620516201</v>
      </c>
      <c r="AG114" t="s">
        <v>4180</v>
      </c>
    </row>
    <row r="115" spans="2:33" x14ac:dyDescent="0.3">
      <c r="B115" t="s">
        <v>731</v>
      </c>
      <c r="C115" t="s">
        <v>53</v>
      </c>
      <c r="D115">
        <v>2.3899560335368698E-3</v>
      </c>
      <c r="E115">
        <v>2.65183419465846E-2</v>
      </c>
      <c r="F115">
        <v>4.7493946731234802</v>
      </c>
      <c r="G115">
        <v>28.669627425012798</v>
      </c>
      <c r="H115" t="s">
        <v>3138</v>
      </c>
      <c r="N115" t="s">
        <v>266</v>
      </c>
      <c r="O115" t="s">
        <v>3632</v>
      </c>
      <c r="P115">
        <v>1.1454339552636E-2</v>
      </c>
      <c r="Q115">
        <v>0.10271144038407599</v>
      </c>
      <c r="R115">
        <v>3.9112662013958102</v>
      </c>
      <c r="S115">
        <v>17.4809608299439</v>
      </c>
      <c r="T115" t="s">
        <v>12457</v>
      </c>
      <c r="AA115" t="s">
        <v>4443</v>
      </c>
      <c r="AB115" s="15">
        <v>45702</v>
      </c>
      <c r="AC115">
        <v>1.75931568893362E-3</v>
      </c>
      <c r="AD115">
        <v>8.3264164933151801E-3</v>
      </c>
      <c r="AE115">
        <v>37.685606060605998</v>
      </c>
      <c r="AF115">
        <v>239.03340620516201</v>
      </c>
      <c r="AG115" t="s">
        <v>11968</v>
      </c>
    </row>
    <row r="116" spans="2:33" x14ac:dyDescent="0.3">
      <c r="B116" t="s">
        <v>733</v>
      </c>
      <c r="C116" t="s">
        <v>53</v>
      </c>
      <c r="D116">
        <v>2.3899560335368698E-3</v>
      </c>
      <c r="E116">
        <v>2.65183419465846E-2</v>
      </c>
      <c r="F116">
        <v>4.7493946731234802</v>
      </c>
      <c r="G116">
        <v>28.669627425012798</v>
      </c>
      <c r="H116" t="s">
        <v>3139</v>
      </c>
      <c r="N116" t="s">
        <v>3637</v>
      </c>
      <c r="O116" t="s">
        <v>3632</v>
      </c>
      <c r="P116">
        <v>1.1454339552636E-2</v>
      </c>
      <c r="Q116">
        <v>0.10271144038407599</v>
      </c>
      <c r="R116">
        <v>3.9112662013958102</v>
      </c>
      <c r="S116">
        <v>17.4809608299439</v>
      </c>
      <c r="T116" t="s">
        <v>3638</v>
      </c>
      <c r="AA116" t="s">
        <v>4182</v>
      </c>
      <c r="AB116" s="15">
        <v>45702</v>
      </c>
      <c r="AC116">
        <v>1.75931568893362E-3</v>
      </c>
      <c r="AD116">
        <v>8.3264164933151801E-3</v>
      </c>
      <c r="AE116">
        <v>37.685606060605998</v>
      </c>
      <c r="AF116">
        <v>239.03340620516201</v>
      </c>
      <c r="AG116" t="s">
        <v>4183</v>
      </c>
    </row>
    <row r="117" spans="2:33" x14ac:dyDescent="0.3">
      <c r="B117" t="s">
        <v>1179</v>
      </c>
      <c r="C117" t="s">
        <v>53</v>
      </c>
      <c r="D117">
        <v>2.3899560335368698E-3</v>
      </c>
      <c r="E117">
        <v>2.65183419465846E-2</v>
      </c>
      <c r="F117">
        <v>4.7493946731234802</v>
      </c>
      <c r="G117">
        <v>28.669627425012798</v>
      </c>
      <c r="H117" t="s">
        <v>12086</v>
      </c>
      <c r="N117" t="s">
        <v>1230</v>
      </c>
      <c r="O117" t="s">
        <v>3632</v>
      </c>
      <c r="P117">
        <v>1.1454339552636E-2</v>
      </c>
      <c r="Q117">
        <v>0.10271144038407599</v>
      </c>
      <c r="R117">
        <v>3.9112662013958102</v>
      </c>
      <c r="S117">
        <v>17.4809608299439</v>
      </c>
      <c r="T117" t="s">
        <v>12458</v>
      </c>
      <c r="AA117" t="s">
        <v>4445</v>
      </c>
      <c r="AB117" s="15">
        <v>45702</v>
      </c>
      <c r="AC117">
        <v>1.75931568893362E-3</v>
      </c>
      <c r="AD117">
        <v>8.3264164933151801E-3</v>
      </c>
      <c r="AE117">
        <v>37.685606060605998</v>
      </c>
      <c r="AF117">
        <v>239.03340620516201</v>
      </c>
      <c r="AG117" t="s">
        <v>12762</v>
      </c>
    </row>
    <row r="118" spans="2:33" x14ac:dyDescent="0.3">
      <c r="B118" t="s">
        <v>857</v>
      </c>
      <c r="C118" t="s">
        <v>53</v>
      </c>
      <c r="D118">
        <v>2.3899560335368698E-3</v>
      </c>
      <c r="E118">
        <v>2.65183419465846E-2</v>
      </c>
      <c r="F118">
        <v>4.7493946731234802</v>
      </c>
      <c r="G118">
        <v>28.669627425012798</v>
      </c>
      <c r="H118" t="s">
        <v>12087</v>
      </c>
      <c r="N118" t="s">
        <v>1687</v>
      </c>
      <c r="O118" t="s">
        <v>3632</v>
      </c>
      <c r="P118">
        <v>1.1454339552636E-2</v>
      </c>
      <c r="Q118">
        <v>0.10271144038407599</v>
      </c>
      <c r="R118">
        <v>3.9112662013958102</v>
      </c>
      <c r="S118">
        <v>17.4809608299439</v>
      </c>
      <c r="T118" t="s">
        <v>12459</v>
      </c>
      <c r="AA118" t="s">
        <v>4184</v>
      </c>
      <c r="AB118" s="16">
        <v>45703</v>
      </c>
      <c r="AC118">
        <v>2.0240497909955499E-3</v>
      </c>
      <c r="AD118">
        <v>9.4169774174284494E-3</v>
      </c>
      <c r="AE118">
        <v>34.784965034964998</v>
      </c>
      <c r="AF118">
        <v>215.75913477930999</v>
      </c>
      <c r="AG118" t="s">
        <v>4103</v>
      </c>
    </row>
    <row r="119" spans="2:33" x14ac:dyDescent="0.3">
      <c r="B119" t="s">
        <v>237</v>
      </c>
      <c r="C119" t="s">
        <v>53</v>
      </c>
      <c r="D119">
        <v>2.3899560335368698E-3</v>
      </c>
      <c r="E119">
        <v>2.65183419465846E-2</v>
      </c>
      <c r="F119">
        <v>4.7493946731234802</v>
      </c>
      <c r="G119">
        <v>28.669627425012798</v>
      </c>
      <c r="H119" t="s">
        <v>12088</v>
      </c>
      <c r="N119" t="s">
        <v>3907</v>
      </c>
      <c r="O119" t="s">
        <v>3632</v>
      </c>
      <c r="P119">
        <v>1.1454339552636E-2</v>
      </c>
      <c r="Q119">
        <v>0.10271144038407599</v>
      </c>
      <c r="R119">
        <v>3.9112662013958102</v>
      </c>
      <c r="S119">
        <v>17.4809608299439</v>
      </c>
      <c r="T119" t="s">
        <v>12460</v>
      </c>
      <c r="AA119" t="s">
        <v>4185</v>
      </c>
      <c r="AB119" s="15">
        <v>45703</v>
      </c>
      <c r="AC119">
        <v>2.0240497909955499E-3</v>
      </c>
      <c r="AD119">
        <v>9.4169774174284494E-3</v>
      </c>
      <c r="AE119">
        <v>34.784965034964998</v>
      </c>
      <c r="AF119">
        <v>215.75913477930999</v>
      </c>
      <c r="AG119" t="s">
        <v>2796</v>
      </c>
    </row>
    <row r="120" spans="2:33" x14ac:dyDescent="0.3">
      <c r="B120" t="s">
        <v>1881</v>
      </c>
      <c r="C120" t="s">
        <v>53</v>
      </c>
      <c r="D120">
        <v>2.3899560335368698E-3</v>
      </c>
      <c r="E120">
        <v>2.65183419465846E-2</v>
      </c>
      <c r="F120">
        <v>4.7493946731234802</v>
      </c>
      <c r="G120">
        <v>28.669627425012798</v>
      </c>
      <c r="H120" t="s">
        <v>12089</v>
      </c>
      <c r="N120" t="s">
        <v>3908</v>
      </c>
      <c r="O120" t="s">
        <v>3632</v>
      </c>
      <c r="P120">
        <v>1.1454339552636E-2</v>
      </c>
      <c r="Q120">
        <v>0.10271144038407599</v>
      </c>
      <c r="R120">
        <v>3.9112662013958102</v>
      </c>
      <c r="S120">
        <v>17.4809608299439</v>
      </c>
      <c r="T120" t="s">
        <v>12460</v>
      </c>
      <c r="AA120" t="s">
        <v>4186</v>
      </c>
      <c r="AB120" s="15">
        <v>45704</v>
      </c>
      <c r="AC120">
        <v>2.3064446828637499E-3</v>
      </c>
      <c r="AD120">
        <v>1.0464777941257801E-2</v>
      </c>
      <c r="AE120">
        <v>32.298701298701197</v>
      </c>
      <c r="AF120">
        <v>196.11926586378601</v>
      </c>
      <c r="AG120" t="s">
        <v>4103</v>
      </c>
    </row>
    <row r="121" spans="2:33" x14ac:dyDescent="0.3">
      <c r="B121" t="s">
        <v>496</v>
      </c>
      <c r="C121" t="s">
        <v>53</v>
      </c>
      <c r="D121">
        <v>2.3899560335368698E-3</v>
      </c>
      <c r="E121">
        <v>2.65183419465846E-2</v>
      </c>
      <c r="F121">
        <v>4.7493946731234802</v>
      </c>
      <c r="G121">
        <v>28.669627425012798</v>
      </c>
      <c r="H121" t="s">
        <v>12090</v>
      </c>
      <c r="N121" t="s">
        <v>3760</v>
      </c>
      <c r="O121" t="s">
        <v>3632</v>
      </c>
      <c r="P121">
        <v>1.1454339552636E-2</v>
      </c>
      <c r="Q121">
        <v>0.10271144038407599</v>
      </c>
      <c r="R121">
        <v>3.9112662013958102</v>
      </c>
      <c r="S121">
        <v>17.4809608299439</v>
      </c>
      <c r="T121" t="s">
        <v>12461</v>
      </c>
      <c r="AA121" t="s">
        <v>4187</v>
      </c>
      <c r="AB121" s="15">
        <v>45704</v>
      </c>
      <c r="AC121">
        <v>2.3064446828637499E-3</v>
      </c>
      <c r="AD121">
        <v>1.0464777941257801E-2</v>
      </c>
      <c r="AE121">
        <v>32.298701298701197</v>
      </c>
      <c r="AF121">
        <v>196.11926586378601</v>
      </c>
      <c r="AG121" t="s">
        <v>4188</v>
      </c>
    </row>
    <row r="122" spans="2:33" x14ac:dyDescent="0.3">
      <c r="B122" t="s">
        <v>152</v>
      </c>
      <c r="C122" t="s">
        <v>53</v>
      </c>
      <c r="D122">
        <v>2.3899560335368698E-3</v>
      </c>
      <c r="E122">
        <v>2.65183419465846E-2</v>
      </c>
      <c r="F122">
        <v>4.7493946731234802</v>
      </c>
      <c r="G122">
        <v>28.669627425012798</v>
      </c>
      <c r="H122" t="s">
        <v>3140</v>
      </c>
      <c r="N122" t="s">
        <v>2986</v>
      </c>
      <c r="O122" t="s">
        <v>3632</v>
      </c>
      <c r="P122">
        <v>1.1454339552636E-2</v>
      </c>
      <c r="Q122">
        <v>0.10271144038407599</v>
      </c>
      <c r="R122">
        <v>3.9112662013958102</v>
      </c>
      <c r="S122">
        <v>17.4809608299439</v>
      </c>
      <c r="T122" t="s">
        <v>12462</v>
      </c>
      <c r="AA122" t="s">
        <v>4189</v>
      </c>
      <c r="AB122" s="16">
        <v>45704</v>
      </c>
      <c r="AC122">
        <v>2.3064446828637499E-3</v>
      </c>
      <c r="AD122">
        <v>1.0464777941257801E-2</v>
      </c>
      <c r="AE122">
        <v>32.298701298701197</v>
      </c>
      <c r="AF122">
        <v>196.11926586378601</v>
      </c>
      <c r="AG122" t="s">
        <v>2920</v>
      </c>
    </row>
    <row r="123" spans="2:33" x14ac:dyDescent="0.3">
      <c r="B123" t="s">
        <v>735</v>
      </c>
      <c r="C123" t="s">
        <v>53</v>
      </c>
      <c r="D123">
        <v>2.3899560335368698E-3</v>
      </c>
      <c r="E123">
        <v>2.65183419465846E-2</v>
      </c>
      <c r="F123">
        <v>4.7493946731234802</v>
      </c>
      <c r="G123">
        <v>28.669627425012798</v>
      </c>
      <c r="H123" t="s">
        <v>12091</v>
      </c>
      <c r="N123" t="s">
        <v>2832</v>
      </c>
      <c r="O123" t="s">
        <v>3632</v>
      </c>
      <c r="P123">
        <v>1.1454339552636E-2</v>
      </c>
      <c r="Q123">
        <v>0.10271144038407599</v>
      </c>
      <c r="R123">
        <v>3.9112662013958102</v>
      </c>
      <c r="S123">
        <v>17.4809608299439</v>
      </c>
      <c r="T123" t="s">
        <v>12463</v>
      </c>
      <c r="AA123" t="s">
        <v>4486</v>
      </c>
      <c r="AB123" s="15" t="s">
        <v>11394</v>
      </c>
      <c r="AC123">
        <v>2.3846617099408502E-3</v>
      </c>
      <c r="AD123">
        <v>1.0730977694733799E-2</v>
      </c>
      <c r="AE123">
        <v>7.6705426356589097</v>
      </c>
      <c r="AF123">
        <v>46.320090514272501</v>
      </c>
      <c r="AG123" t="s">
        <v>12763</v>
      </c>
    </row>
    <row r="124" spans="2:33" x14ac:dyDescent="0.3">
      <c r="B124" t="s">
        <v>973</v>
      </c>
      <c r="C124" t="s">
        <v>53</v>
      </c>
      <c r="D124">
        <v>2.3899560335368698E-3</v>
      </c>
      <c r="E124">
        <v>2.65183419465846E-2</v>
      </c>
      <c r="F124">
        <v>4.7493946731234802</v>
      </c>
      <c r="G124">
        <v>28.669627425012798</v>
      </c>
      <c r="H124" t="s">
        <v>3141</v>
      </c>
      <c r="N124" t="s">
        <v>2987</v>
      </c>
      <c r="O124" t="s">
        <v>3632</v>
      </c>
      <c r="P124">
        <v>1.1454339552636E-2</v>
      </c>
      <c r="Q124">
        <v>0.10271144038407599</v>
      </c>
      <c r="R124">
        <v>3.9112662013958102</v>
      </c>
      <c r="S124">
        <v>17.4809608299439</v>
      </c>
      <c r="T124" t="s">
        <v>12464</v>
      </c>
      <c r="AA124" t="s">
        <v>4190</v>
      </c>
      <c r="AB124" s="15">
        <v>45705</v>
      </c>
      <c r="AC124">
        <v>2.6063396402967402E-3</v>
      </c>
      <c r="AD124">
        <v>1.13561941470072E-2</v>
      </c>
      <c r="AE124">
        <v>30.143939393939299</v>
      </c>
      <c r="AF124">
        <v>179.35066618597699</v>
      </c>
      <c r="AG124" t="s">
        <v>4191</v>
      </c>
    </row>
    <row r="125" spans="2:33" x14ac:dyDescent="0.3">
      <c r="B125" t="s">
        <v>670</v>
      </c>
      <c r="C125" t="s">
        <v>53</v>
      </c>
      <c r="D125">
        <v>2.3899560335368698E-3</v>
      </c>
      <c r="E125">
        <v>2.65183419465846E-2</v>
      </c>
      <c r="F125">
        <v>4.7493946731234802</v>
      </c>
      <c r="G125">
        <v>28.669627425012798</v>
      </c>
      <c r="H125" t="s">
        <v>3142</v>
      </c>
      <c r="N125" t="s">
        <v>1257</v>
      </c>
      <c r="O125" t="s">
        <v>3632</v>
      </c>
      <c r="P125">
        <v>1.1454339552636E-2</v>
      </c>
      <c r="Q125">
        <v>0.10271144038407599</v>
      </c>
      <c r="R125">
        <v>3.9112662013958102</v>
      </c>
      <c r="S125">
        <v>17.4809608299439</v>
      </c>
      <c r="T125" t="s">
        <v>12464</v>
      </c>
      <c r="AA125" t="s">
        <v>4192</v>
      </c>
      <c r="AB125" s="15">
        <v>45705</v>
      </c>
      <c r="AC125">
        <v>2.6063396402967402E-3</v>
      </c>
      <c r="AD125">
        <v>1.13561941470072E-2</v>
      </c>
      <c r="AE125">
        <v>30.143939393939299</v>
      </c>
      <c r="AF125">
        <v>179.35066618597699</v>
      </c>
      <c r="AG125" t="s">
        <v>4193</v>
      </c>
    </row>
    <row r="126" spans="2:33" x14ac:dyDescent="0.3">
      <c r="B126" t="s">
        <v>76</v>
      </c>
      <c r="C126" t="s">
        <v>53</v>
      </c>
      <c r="D126">
        <v>2.3899560335368698E-3</v>
      </c>
      <c r="E126">
        <v>2.65183419465846E-2</v>
      </c>
      <c r="F126">
        <v>4.7493946731234802</v>
      </c>
      <c r="G126">
        <v>28.669627425012798</v>
      </c>
      <c r="H126" t="s">
        <v>3143</v>
      </c>
      <c r="N126" t="s">
        <v>1262</v>
      </c>
      <c r="O126" t="s">
        <v>3632</v>
      </c>
      <c r="P126">
        <v>1.1454339552636E-2</v>
      </c>
      <c r="Q126">
        <v>0.10271144038407599</v>
      </c>
      <c r="R126">
        <v>3.9112662013958102</v>
      </c>
      <c r="S126">
        <v>17.4809608299439</v>
      </c>
      <c r="T126" t="s">
        <v>12465</v>
      </c>
      <c r="AA126" t="s">
        <v>4194</v>
      </c>
      <c r="AB126" s="16">
        <v>45705</v>
      </c>
      <c r="AC126">
        <v>2.6063396402967402E-3</v>
      </c>
      <c r="AD126">
        <v>1.13561941470072E-2</v>
      </c>
      <c r="AE126">
        <v>30.143939393939299</v>
      </c>
      <c r="AF126">
        <v>179.35066618597699</v>
      </c>
      <c r="AG126" t="s">
        <v>4195</v>
      </c>
    </row>
    <row r="127" spans="2:33" x14ac:dyDescent="0.3">
      <c r="B127" t="s">
        <v>861</v>
      </c>
      <c r="C127" t="s">
        <v>53</v>
      </c>
      <c r="D127">
        <v>2.3899560335368698E-3</v>
      </c>
      <c r="E127">
        <v>2.65183419465846E-2</v>
      </c>
      <c r="F127">
        <v>4.7493946731234802</v>
      </c>
      <c r="G127">
        <v>28.669627425012798</v>
      </c>
      <c r="H127" t="s">
        <v>3144</v>
      </c>
      <c r="N127" t="s">
        <v>3766</v>
      </c>
      <c r="O127" t="s">
        <v>3632</v>
      </c>
      <c r="P127">
        <v>1.1454339552636E-2</v>
      </c>
      <c r="Q127">
        <v>0.10271144038407599</v>
      </c>
      <c r="R127">
        <v>3.9112662013958102</v>
      </c>
      <c r="S127">
        <v>17.4809608299439</v>
      </c>
      <c r="T127" t="s">
        <v>12466</v>
      </c>
      <c r="AA127" t="s">
        <v>4197</v>
      </c>
      <c r="AB127" s="15">
        <v>45705</v>
      </c>
      <c r="AC127">
        <v>2.6063396402967402E-3</v>
      </c>
      <c r="AD127">
        <v>1.13561941470072E-2</v>
      </c>
      <c r="AE127">
        <v>30.143939393939299</v>
      </c>
      <c r="AF127">
        <v>179.35066618597699</v>
      </c>
      <c r="AG127" t="s">
        <v>4103</v>
      </c>
    </row>
    <row r="128" spans="2:33" x14ac:dyDescent="0.3">
      <c r="B128" t="s">
        <v>56</v>
      </c>
      <c r="C128" t="s">
        <v>53</v>
      </c>
      <c r="D128">
        <v>2.3899560335368698E-3</v>
      </c>
      <c r="E128">
        <v>2.65183419465846E-2</v>
      </c>
      <c r="F128">
        <v>4.7493946731234802</v>
      </c>
      <c r="G128">
        <v>28.669627425012798</v>
      </c>
      <c r="H128" t="s">
        <v>57</v>
      </c>
      <c r="N128" t="s">
        <v>1286</v>
      </c>
      <c r="O128" t="s">
        <v>3632</v>
      </c>
      <c r="P128">
        <v>1.1454339552636E-2</v>
      </c>
      <c r="Q128">
        <v>0.10271144038407599</v>
      </c>
      <c r="R128">
        <v>3.9112662013958102</v>
      </c>
      <c r="S128">
        <v>17.4809608299439</v>
      </c>
      <c r="T128" t="s">
        <v>12453</v>
      </c>
      <c r="AA128" t="s">
        <v>4198</v>
      </c>
      <c r="AB128" s="15">
        <v>45706</v>
      </c>
      <c r="AC128">
        <v>2.92357499885549E-3</v>
      </c>
      <c r="AD128">
        <v>1.20679900328696E-2</v>
      </c>
      <c r="AE128">
        <v>28.258522727272702</v>
      </c>
      <c r="AF128">
        <v>164.88701340834999</v>
      </c>
      <c r="AG128" t="s">
        <v>4199</v>
      </c>
    </row>
    <row r="129" spans="2:33" x14ac:dyDescent="0.3">
      <c r="B129" t="s">
        <v>1897</v>
      </c>
      <c r="C129" t="s">
        <v>53</v>
      </c>
      <c r="D129">
        <v>2.3899560335368698E-3</v>
      </c>
      <c r="E129">
        <v>2.65183419465846E-2</v>
      </c>
      <c r="F129">
        <v>4.7493946731234802</v>
      </c>
      <c r="G129">
        <v>28.669627425012798</v>
      </c>
      <c r="H129" t="s">
        <v>12092</v>
      </c>
      <c r="N129" t="s">
        <v>1578</v>
      </c>
      <c r="O129" t="s">
        <v>3632</v>
      </c>
      <c r="P129">
        <v>1.1454339552636E-2</v>
      </c>
      <c r="Q129">
        <v>0.10271144038407599</v>
      </c>
      <c r="R129">
        <v>3.9112662013958102</v>
      </c>
      <c r="S129">
        <v>17.4809608299439</v>
      </c>
      <c r="T129" t="s">
        <v>12467</v>
      </c>
      <c r="AA129" t="s">
        <v>4200</v>
      </c>
      <c r="AB129" s="16">
        <v>45706</v>
      </c>
      <c r="AC129">
        <v>2.92357499885549E-3</v>
      </c>
      <c r="AD129">
        <v>1.20679900328696E-2</v>
      </c>
      <c r="AE129">
        <v>28.258522727272702</v>
      </c>
      <c r="AF129">
        <v>164.88701340834999</v>
      </c>
      <c r="AG129" t="s">
        <v>4103</v>
      </c>
    </row>
    <row r="130" spans="2:33" x14ac:dyDescent="0.3">
      <c r="B130" t="s">
        <v>812</v>
      </c>
      <c r="C130" t="s">
        <v>53</v>
      </c>
      <c r="D130">
        <v>2.3899560335368698E-3</v>
      </c>
      <c r="E130">
        <v>2.65183419465846E-2</v>
      </c>
      <c r="F130">
        <v>4.7493946731234802</v>
      </c>
      <c r="G130">
        <v>28.669627425012798</v>
      </c>
      <c r="H130" t="s">
        <v>3145</v>
      </c>
      <c r="N130" t="s">
        <v>1298</v>
      </c>
      <c r="O130" t="s">
        <v>3632</v>
      </c>
      <c r="P130">
        <v>1.1454339552636E-2</v>
      </c>
      <c r="Q130">
        <v>0.10271144038407599</v>
      </c>
      <c r="R130">
        <v>3.9112662013958102</v>
      </c>
      <c r="S130">
        <v>17.4809608299439</v>
      </c>
      <c r="T130" t="s">
        <v>12468</v>
      </c>
      <c r="AA130" t="s">
        <v>4201</v>
      </c>
      <c r="AB130" s="16">
        <v>45706</v>
      </c>
      <c r="AC130">
        <v>2.92357499885549E-3</v>
      </c>
      <c r="AD130">
        <v>1.20679900328696E-2</v>
      </c>
      <c r="AE130">
        <v>28.258522727272702</v>
      </c>
      <c r="AF130">
        <v>164.88701340834999</v>
      </c>
      <c r="AG130" t="s">
        <v>4202</v>
      </c>
    </row>
    <row r="131" spans="2:33" x14ac:dyDescent="0.3">
      <c r="B131" t="s">
        <v>814</v>
      </c>
      <c r="C131" t="s">
        <v>53</v>
      </c>
      <c r="D131">
        <v>2.3899560335368698E-3</v>
      </c>
      <c r="E131">
        <v>2.65183419465846E-2</v>
      </c>
      <c r="F131">
        <v>4.7493946731234802</v>
      </c>
      <c r="G131">
        <v>28.669627425012798</v>
      </c>
      <c r="H131" t="s">
        <v>3146</v>
      </c>
      <c r="N131" t="s">
        <v>1307</v>
      </c>
      <c r="O131" t="s">
        <v>3632</v>
      </c>
      <c r="P131">
        <v>1.1454339552636E-2</v>
      </c>
      <c r="Q131">
        <v>0.10271144038407599</v>
      </c>
      <c r="R131">
        <v>3.9112662013958102</v>
      </c>
      <c r="S131">
        <v>17.4809608299439</v>
      </c>
      <c r="T131" t="s">
        <v>12469</v>
      </c>
      <c r="AA131" t="s">
        <v>4203</v>
      </c>
      <c r="AB131" s="15">
        <v>45706</v>
      </c>
      <c r="AC131">
        <v>2.92357499885549E-3</v>
      </c>
      <c r="AD131">
        <v>1.20679900328696E-2</v>
      </c>
      <c r="AE131">
        <v>28.258522727272702</v>
      </c>
      <c r="AF131">
        <v>164.88701340834999</v>
      </c>
      <c r="AG131" t="s">
        <v>4103</v>
      </c>
    </row>
    <row r="132" spans="2:33" x14ac:dyDescent="0.3">
      <c r="B132" t="s">
        <v>521</v>
      </c>
      <c r="C132" t="s">
        <v>53</v>
      </c>
      <c r="D132">
        <v>2.3899560335368698E-3</v>
      </c>
      <c r="E132">
        <v>2.65183419465846E-2</v>
      </c>
      <c r="F132">
        <v>4.7493946731234802</v>
      </c>
      <c r="G132">
        <v>28.669627425012798</v>
      </c>
      <c r="H132" t="s">
        <v>3147</v>
      </c>
      <c r="N132" t="s">
        <v>557</v>
      </c>
      <c r="O132" t="s">
        <v>3632</v>
      </c>
      <c r="P132">
        <v>1.1454339552636E-2</v>
      </c>
      <c r="Q132">
        <v>0.10271144038407599</v>
      </c>
      <c r="R132">
        <v>3.9112662013958102</v>
      </c>
      <c r="S132">
        <v>17.4809608299439</v>
      </c>
      <c r="T132" t="s">
        <v>12470</v>
      </c>
      <c r="AA132" t="s">
        <v>4472</v>
      </c>
      <c r="AB132" s="15">
        <v>45706</v>
      </c>
      <c r="AC132">
        <v>2.92357499885549E-3</v>
      </c>
      <c r="AD132">
        <v>1.20679900328696E-2</v>
      </c>
      <c r="AE132">
        <v>28.258522727272702</v>
      </c>
      <c r="AF132">
        <v>164.88701340834999</v>
      </c>
      <c r="AG132" t="s">
        <v>12764</v>
      </c>
    </row>
    <row r="133" spans="2:33" x14ac:dyDescent="0.3">
      <c r="B133" t="s">
        <v>1672</v>
      </c>
      <c r="C133" t="s">
        <v>53</v>
      </c>
      <c r="D133">
        <v>2.3899560335368698E-3</v>
      </c>
      <c r="E133">
        <v>2.65183419465846E-2</v>
      </c>
      <c r="F133">
        <v>4.7493946731234802</v>
      </c>
      <c r="G133">
        <v>28.669627425012798</v>
      </c>
      <c r="H133" t="s">
        <v>12093</v>
      </c>
      <c r="N133" t="s">
        <v>1707</v>
      </c>
      <c r="O133" t="s">
        <v>3632</v>
      </c>
      <c r="P133">
        <v>1.1454339552636E-2</v>
      </c>
      <c r="Q133">
        <v>0.10271144038407599</v>
      </c>
      <c r="R133">
        <v>3.9112662013958102</v>
      </c>
      <c r="S133">
        <v>17.4809608299439</v>
      </c>
      <c r="T133" t="s">
        <v>12471</v>
      </c>
      <c r="AA133" t="s">
        <v>4204</v>
      </c>
      <c r="AB133" s="15">
        <v>45706</v>
      </c>
      <c r="AC133">
        <v>2.92357499885549E-3</v>
      </c>
      <c r="AD133">
        <v>1.20679900328696E-2</v>
      </c>
      <c r="AE133">
        <v>28.258522727272702</v>
      </c>
      <c r="AF133">
        <v>164.88701340834999</v>
      </c>
      <c r="AG133" t="s">
        <v>4103</v>
      </c>
    </row>
    <row r="134" spans="2:33" x14ac:dyDescent="0.3">
      <c r="B134" t="s">
        <v>134</v>
      </c>
      <c r="C134" t="s">
        <v>53</v>
      </c>
      <c r="D134">
        <v>2.3899560335368698E-3</v>
      </c>
      <c r="E134">
        <v>2.65183419465846E-2</v>
      </c>
      <c r="F134">
        <v>4.7493946731234802</v>
      </c>
      <c r="G134">
        <v>28.669627425012798</v>
      </c>
      <c r="H134" t="s">
        <v>3148</v>
      </c>
      <c r="N134" t="s">
        <v>3552</v>
      </c>
      <c r="O134" t="s">
        <v>3632</v>
      </c>
      <c r="P134">
        <v>1.1454339552636E-2</v>
      </c>
      <c r="Q134">
        <v>0.10271144038407599</v>
      </c>
      <c r="R134">
        <v>3.9112662013958102</v>
      </c>
      <c r="S134">
        <v>17.4809608299439</v>
      </c>
      <c r="T134" t="s">
        <v>12472</v>
      </c>
      <c r="AA134" t="s">
        <v>4205</v>
      </c>
      <c r="AB134" s="15">
        <v>45706</v>
      </c>
      <c r="AC134">
        <v>2.92357499885549E-3</v>
      </c>
      <c r="AD134">
        <v>1.20679900328696E-2</v>
      </c>
      <c r="AE134">
        <v>28.258522727272702</v>
      </c>
      <c r="AF134">
        <v>164.88701340834999</v>
      </c>
      <c r="AG134" t="s">
        <v>4206</v>
      </c>
    </row>
    <row r="135" spans="2:33" x14ac:dyDescent="0.3">
      <c r="B135" t="s">
        <v>268</v>
      </c>
      <c r="C135" t="s">
        <v>53</v>
      </c>
      <c r="D135">
        <v>2.3899560335368698E-3</v>
      </c>
      <c r="E135">
        <v>2.65183419465846E-2</v>
      </c>
      <c r="F135">
        <v>4.7493946731234802</v>
      </c>
      <c r="G135">
        <v>28.669627425012798</v>
      </c>
      <c r="H135" t="s">
        <v>12094</v>
      </c>
      <c r="N135" t="s">
        <v>3554</v>
      </c>
      <c r="O135" t="s">
        <v>3632</v>
      </c>
      <c r="P135">
        <v>1.1454339552636E-2</v>
      </c>
      <c r="Q135">
        <v>0.10271144038407599</v>
      </c>
      <c r="R135">
        <v>3.9112662013958102</v>
      </c>
      <c r="S135">
        <v>17.4809608299439</v>
      </c>
      <c r="T135" t="s">
        <v>12473</v>
      </c>
      <c r="AA135" t="s">
        <v>4241</v>
      </c>
      <c r="AB135" s="15" t="s">
        <v>12765</v>
      </c>
      <c r="AC135">
        <v>3.13639751128482E-3</v>
      </c>
      <c r="AD135">
        <v>1.2849867415637E-2</v>
      </c>
      <c r="AE135">
        <v>4.4867216117216104</v>
      </c>
      <c r="AF135">
        <v>25.864516256947098</v>
      </c>
      <c r="AG135" t="s">
        <v>12766</v>
      </c>
    </row>
    <row r="136" spans="2:33" x14ac:dyDescent="0.3">
      <c r="B136" t="s">
        <v>540</v>
      </c>
      <c r="C136" t="s">
        <v>53</v>
      </c>
      <c r="D136">
        <v>2.3899560335368698E-3</v>
      </c>
      <c r="E136">
        <v>2.65183419465846E-2</v>
      </c>
      <c r="F136">
        <v>4.7493946731234802</v>
      </c>
      <c r="G136">
        <v>28.669627425012798</v>
      </c>
      <c r="H136" t="s">
        <v>12095</v>
      </c>
      <c r="N136" t="s">
        <v>186</v>
      </c>
      <c r="O136" t="s">
        <v>3632</v>
      </c>
      <c r="P136">
        <v>1.1454339552636E-2</v>
      </c>
      <c r="Q136">
        <v>0.10271144038407599</v>
      </c>
      <c r="R136">
        <v>3.9112662013958102</v>
      </c>
      <c r="S136">
        <v>17.4809608299439</v>
      </c>
      <c r="T136" t="s">
        <v>12474</v>
      </c>
      <c r="AA136" t="s">
        <v>4208</v>
      </c>
      <c r="AB136" s="15">
        <v>45707</v>
      </c>
      <c r="AC136">
        <v>3.2579921487710002E-3</v>
      </c>
      <c r="AD136">
        <v>1.29611426788063E-2</v>
      </c>
      <c r="AE136">
        <v>26.594919786096199</v>
      </c>
      <c r="AF136">
        <v>152.29964257434099</v>
      </c>
      <c r="AG136" t="s">
        <v>4127</v>
      </c>
    </row>
    <row r="137" spans="2:33" x14ac:dyDescent="0.3">
      <c r="B137" t="s">
        <v>273</v>
      </c>
      <c r="C137" t="s">
        <v>53</v>
      </c>
      <c r="D137">
        <v>2.3899560335368698E-3</v>
      </c>
      <c r="E137">
        <v>2.65183419465846E-2</v>
      </c>
      <c r="F137">
        <v>4.7493946731234802</v>
      </c>
      <c r="G137">
        <v>28.669627425012798</v>
      </c>
      <c r="H137" t="s">
        <v>3149</v>
      </c>
      <c r="N137" t="s">
        <v>584</v>
      </c>
      <c r="O137" t="s">
        <v>3632</v>
      </c>
      <c r="P137">
        <v>1.1454339552636E-2</v>
      </c>
      <c r="Q137">
        <v>0.10271144038407599</v>
      </c>
      <c r="R137">
        <v>3.9112662013958102</v>
      </c>
      <c r="S137">
        <v>17.4809608299439</v>
      </c>
      <c r="T137" t="s">
        <v>12475</v>
      </c>
      <c r="AA137" t="s">
        <v>4209</v>
      </c>
      <c r="AB137" s="15">
        <v>45707</v>
      </c>
      <c r="AC137">
        <v>3.2579921487710002E-3</v>
      </c>
      <c r="AD137">
        <v>1.29611426788063E-2</v>
      </c>
      <c r="AE137">
        <v>26.594919786096199</v>
      </c>
      <c r="AF137">
        <v>152.29964257434099</v>
      </c>
      <c r="AG137" t="s">
        <v>4210</v>
      </c>
    </row>
    <row r="138" spans="2:33" x14ac:dyDescent="0.3">
      <c r="B138" t="s">
        <v>1001</v>
      </c>
      <c r="C138" t="s">
        <v>53</v>
      </c>
      <c r="D138">
        <v>2.3899560335368698E-3</v>
      </c>
      <c r="E138">
        <v>2.65183419465846E-2</v>
      </c>
      <c r="F138">
        <v>4.7493946731234802</v>
      </c>
      <c r="G138">
        <v>28.669627425012798</v>
      </c>
      <c r="H138" t="s">
        <v>3150</v>
      </c>
      <c r="N138" t="s">
        <v>191</v>
      </c>
      <c r="O138" t="s">
        <v>3632</v>
      </c>
      <c r="P138">
        <v>1.1454339552636E-2</v>
      </c>
      <c r="Q138">
        <v>0.10271144038407599</v>
      </c>
      <c r="R138">
        <v>3.9112662013958102</v>
      </c>
      <c r="S138">
        <v>17.4809608299439</v>
      </c>
      <c r="T138" t="s">
        <v>12474</v>
      </c>
      <c r="AA138" t="s">
        <v>4477</v>
      </c>
      <c r="AB138" s="15">
        <v>45707</v>
      </c>
      <c r="AC138">
        <v>3.2579921487710002E-3</v>
      </c>
      <c r="AD138">
        <v>1.29611426788063E-2</v>
      </c>
      <c r="AE138">
        <v>26.594919786096199</v>
      </c>
      <c r="AF138">
        <v>152.29964257434099</v>
      </c>
      <c r="AG138" t="s">
        <v>12767</v>
      </c>
    </row>
    <row r="139" spans="2:33" x14ac:dyDescent="0.3">
      <c r="B139" t="s">
        <v>1233</v>
      </c>
      <c r="C139" t="s">
        <v>53</v>
      </c>
      <c r="D139">
        <v>2.3899560335368698E-3</v>
      </c>
      <c r="E139">
        <v>2.65183419465846E-2</v>
      </c>
      <c r="F139">
        <v>4.7493946731234802</v>
      </c>
      <c r="G139">
        <v>28.669627425012798</v>
      </c>
      <c r="H139" t="s">
        <v>11759</v>
      </c>
      <c r="N139" t="s">
        <v>192</v>
      </c>
      <c r="O139" t="s">
        <v>3632</v>
      </c>
      <c r="P139">
        <v>1.1454339552636E-2</v>
      </c>
      <c r="Q139">
        <v>0.10271144038407599</v>
      </c>
      <c r="R139">
        <v>3.9112662013958102</v>
      </c>
      <c r="S139">
        <v>17.4809608299439</v>
      </c>
      <c r="T139" t="s">
        <v>3639</v>
      </c>
      <c r="AA139" t="s">
        <v>4211</v>
      </c>
      <c r="AB139" s="15">
        <v>45707</v>
      </c>
      <c r="AC139">
        <v>3.2579921487710002E-3</v>
      </c>
      <c r="AD139">
        <v>1.29611426788063E-2</v>
      </c>
      <c r="AE139">
        <v>26.594919786096199</v>
      </c>
      <c r="AF139">
        <v>152.29964257434099</v>
      </c>
      <c r="AG139" t="s">
        <v>4103</v>
      </c>
    </row>
    <row r="140" spans="2:33" x14ac:dyDescent="0.3">
      <c r="B140" t="s">
        <v>1236</v>
      </c>
      <c r="C140" t="s">
        <v>53</v>
      </c>
      <c r="D140">
        <v>2.3899560335368698E-3</v>
      </c>
      <c r="E140">
        <v>2.65183419465846E-2</v>
      </c>
      <c r="F140">
        <v>4.7493946731234802</v>
      </c>
      <c r="G140">
        <v>28.669627425012798</v>
      </c>
      <c r="H140" t="s">
        <v>11759</v>
      </c>
      <c r="N140" t="s">
        <v>3559</v>
      </c>
      <c r="O140" t="s">
        <v>3632</v>
      </c>
      <c r="P140">
        <v>1.1454339552636E-2</v>
      </c>
      <c r="Q140">
        <v>0.10271144038407599</v>
      </c>
      <c r="R140">
        <v>3.9112662013958102</v>
      </c>
      <c r="S140">
        <v>17.4809608299439</v>
      </c>
      <c r="T140" t="s">
        <v>12476</v>
      </c>
      <c r="AA140" t="s">
        <v>4214</v>
      </c>
      <c r="AB140" s="16">
        <v>45708</v>
      </c>
      <c r="AC140">
        <v>3.6094335277519502E-3</v>
      </c>
      <c r="AD140">
        <v>1.4255964077236101E-2</v>
      </c>
      <c r="AE140">
        <v>25.116161616161602</v>
      </c>
      <c r="AF140">
        <v>141.258427588724</v>
      </c>
      <c r="AG140" t="s">
        <v>4215</v>
      </c>
    </row>
    <row r="141" spans="2:33" x14ac:dyDescent="0.3">
      <c r="B141" t="s">
        <v>1010</v>
      </c>
      <c r="C141" t="s">
        <v>53</v>
      </c>
      <c r="D141">
        <v>2.3899560335368698E-3</v>
      </c>
      <c r="E141">
        <v>2.65183419465846E-2</v>
      </c>
      <c r="F141">
        <v>4.7493946731234802</v>
      </c>
      <c r="G141">
        <v>28.669627425012798</v>
      </c>
      <c r="H141" t="s">
        <v>12096</v>
      </c>
      <c r="N141" t="s">
        <v>3560</v>
      </c>
      <c r="O141" t="s">
        <v>3632</v>
      </c>
      <c r="P141">
        <v>1.1454339552636E-2</v>
      </c>
      <c r="Q141">
        <v>0.10271144038407599</v>
      </c>
      <c r="R141">
        <v>3.9112662013958102</v>
      </c>
      <c r="S141">
        <v>17.4809608299439</v>
      </c>
      <c r="T141" t="s">
        <v>12477</v>
      </c>
      <c r="AA141" t="s">
        <v>4176</v>
      </c>
      <c r="AB141" s="16" t="s">
        <v>4177</v>
      </c>
      <c r="AC141">
        <v>3.9345188562363203E-3</v>
      </c>
      <c r="AD141">
        <v>1.5378737298905199E-2</v>
      </c>
      <c r="AE141">
        <v>3.3897622279633901</v>
      </c>
      <c r="AF141">
        <v>18.7723902629868</v>
      </c>
      <c r="AG141" t="s">
        <v>4178</v>
      </c>
    </row>
    <row r="142" spans="2:33" x14ac:dyDescent="0.3">
      <c r="B142" t="s">
        <v>876</v>
      </c>
      <c r="C142" t="s">
        <v>53</v>
      </c>
      <c r="D142">
        <v>2.3899560335368698E-3</v>
      </c>
      <c r="E142">
        <v>2.65183419465846E-2</v>
      </c>
      <c r="F142">
        <v>4.7493946731234802</v>
      </c>
      <c r="G142">
        <v>28.669627425012798</v>
      </c>
      <c r="H142" t="s">
        <v>12097</v>
      </c>
      <c r="N142" t="s">
        <v>1720</v>
      </c>
      <c r="O142" t="s">
        <v>3632</v>
      </c>
      <c r="P142">
        <v>1.1454339552636E-2</v>
      </c>
      <c r="Q142">
        <v>0.10271144038407599</v>
      </c>
      <c r="R142">
        <v>3.9112662013958102</v>
      </c>
      <c r="S142">
        <v>17.4809608299439</v>
      </c>
      <c r="T142" t="s">
        <v>3633</v>
      </c>
      <c r="AA142" t="s">
        <v>4216</v>
      </c>
      <c r="AB142" s="16">
        <v>45709</v>
      </c>
      <c r="AC142">
        <v>3.97774261647458E-3</v>
      </c>
      <c r="AD142">
        <v>1.5378737298905199E-2</v>
      </c>
      <c r="AE142">
        <v>23.7930622009569</v>
      </c>
      <c r="AF142">
        <v>131.50522559836199</v>
      </c>
      <c r="AG142" t="s">
        <v>4217</v>
      </c>
    </row>
    <row r="143" spans="2:33" x14ac:dyDescent="0.3">
      <c r="B143" t="s">
        <v>2507</v>
      </c>
      <c r="C143" t="s">
        <v>53</v>
      </c>
      <c r="D143">
        <v>2.3899560335368698E-3</v>
      </c>
      <c r="E143">
        <v>2.65183419465846E-2</v>
      </c>
      <c r="F143">
        <v>4.7493946731234802</v>
      </c>
      <c r="G143">
        <v>28.669627425012798</v>
      </c>
      <c r="H143" t="s">
        <v>12098</v>
      </c>
      <c r="N143" t="s">
        <v>1721</v>
      </c>
      <c r="O143" t="s">
        <v>3632</v>
      </c>
      <c r="P143">
        <v>1.1454339552636E-2</v>
      </c>
      <c r="Q143">
        <v>0.10271144038407599</v>
      </c>
      <c r="R143">
        <v>3.9112662013958102</v>
      </c>
      <c r="S143">
        <v>17.4809608299439</v>
      </c>
      <c r="T143" t="s">
        <v>12471</v>
      </c>
      <c r="AA143" t="s">
        <v>4218</v>
      </c>
      <c r="AB143" s="15">
        <v>45709</v>
      </c>
      <c r="AC143">
        <v>3.97774261647458E-3</v>
      </c>
      <c r="AD143">
        <v>1.5378737298905199E-2</v>
      </c>
      <c r="AE143">
        <v>23.7930622009569</v>
      </c>
      <c r="AF143">
        <v>131.50522559836199</v>
      </c>
      <c r="AG143" t="s">
        <v>4219</v>
      </c>
    </row>
    <row r="144" spans="2:33" x14ac:dyDescent="0.3">
      <c r="B144" t="s">
        <v>549</v>
      </c>
      <c r="C144" t="s">
        <v>53</v>
      </c>
      <c r="D144">
        <v>2.3899560335368698E-3</v>
      </c>
      <c r="E144">
        <v>2.65183419465846E-2</v>
      </c>
      <c r="F144">
        <v>4.7493946731234802</v>
      </c>
      <c r="G144">
        <v>28.669627425012798</v>
      </c>
      <c r="H144" t="s">
        <v>12099</v>
      </c>
      <c r="N144" t="s">
        <v>1986</v>
      </c>
      <c r="O144" t="s">
        <v>3632</v>
      </c>
      <c r="P144">
        <v>1.1454339552636E-2</v>
      </c>
      <c r="Q144">
        <v>0.10271144038407599</v>
      </c>
      <c r="R144">
        <v>3.9112662013958102</v>
      </c>
      <c r="S144">
        <v>17.4809608299439</v>
      </c>
      <c r="T144" t="s">
        <v>12478</v>
      </c>
      <c r="AA144" t="s">
        <v>4212</v>
      </c>
      <c r="AB144" s="16">
        <v>25993</v>
      </c>
      <c r="AC144">
        <v>4.0383960862481298E-3</v>
      </c>
      <c r="AD144">
        <v>1.55040521073442E-2</v>
      </c>
      <c r="AE144">
        <v>10.0618661257606</v>
      </c>
      <c r="AF144">
        <v>55.460077115274402</v>
      </c>
      <c r="AG144" t="s">
        <v>4213</v>
      </c>
    </row>
    <row r="145" spans="2:33" x14ac:dyDescent="0.3">
      <c r="B145" t="s">
        <v>174</v>
      </c>
      <c r="C145" t="s">
        <v>53</v>
      </c>
      <c r="D145">
        <v>2.3899560335368698E-3</v>
      </c>
      <c r="E145">
        <v>2.65183419465846E-2</v>
      </c>
      <c r="F145">
        <v>4.7493946731234802</v>
      </c>
      <c r="G145">
        <v>28.669627425012798</v>
      </c>
      <c r="H145" t="s">
        <v>3151</v>
      </c>
      <c r="N145" t="s">
        <v>1722</v>
      </c>
      <c r="O145" t="s">
        <v>3632</v>
      </c>
      <c r="P145">
        <v>1.1454339552636E-2</v>
      </c>
      <c r="Q145">
        <v>0.10271144038407599</v>
      </c>
      <c r="R145">
        <v>3.9112662013958102</v>
      </c>
      <c r="S145">
        <v>17.4809608299439</v>
      </c>
      <c r="T145" t="s">
        <v>3640</v>
      </c>
      <c r="AA145" t="s">
        <v>4222</v>
      </c>
      <c r="AB145" s="16">
        <v>45710</v>
      </c>
      <c r="AC145">
        <v>4.3627639308273297E-3</v>
      </c>
      <c r="AD145">
        <v>1.6633037486279201E-2</v>
      </c>
      <c r="AE145">
        <v>22.602272727272702</v>
      </c>
      <c r="AF145">
        <v>122.835430026521</v>
      </c>
      <c r="AG145" t="s">
        <v>4219</v>
      </c>
    </row>
    <row r="146" spans="2:33" x14ac:dyDescent="0.3">
      <c r="B146" t="s">
        <v>1696</v>
      </c>
      <c r="C146" t="s">
        <v>53</v>
      </c>
      <c r="D146">
        <v>2.3899560335368698E-3</v>
      </c>
      <c r="E146">
        <v>2.65183419465846E-2</v>
      </c>
      <c r="F146">
        <v>4.7493946731234802</v>
      </c>
      <c r="G146">
        <v>28.669627425012798</v>
      </c>
      <c r="H146" t="s">
        <v>3152</v>
      </c>
      <c r="N146" t="s">
        <v>3641</v>
      </c>
      <c r="O146" t="s">
        <v>3632</v>
      </c>
      <c r="P146">
        <v>1.1454339552636E-2</v>
      </c>
      <c r="Q146">
        <v>0.10271144038407599</v>
      </c>
      <c r="R146">
        <v>3.9112662013958102</v>
      </c>
      <c r="S146">
        <v>17.4809608299439</v>
      </c>
      <c r="T146" t="s">
        <v>3642</v>
      </c>
      <c r="AA146" t="s">
        <v>4227</v>
      </c>
      <c r="AB146" s="16">
        <v>45711</v>
      </c>
      <c r="AC146">
        <v>4.7643430190919796E-3</v>
      </c>
      <c r="AD146">
        <v>1.8038788396424098E-2</v>
      </c>
      <c r="AE146">
        <v>21.524891774891699</v>
      </c>
      <c r="AF146">
        <v>115.08489225148899</v>
      </c>
      <c r="AG146" t="s">
        <v>4103</v>
      </c>
    </row>
    <row r="147" spans="2:33" x14ac:dyDescent="0.3">
      <c r="B147" t="s">
        <v>282</v>
      </c>
      <c r="C147" t="s">
        <v>53</v>
      </c>
      <c r="D147">
        <v>2.3899560335368698E-3</v>
      </c>
      <c r="E147">
        <v>2.65183419465846E-2</v>
      </c>
      <c r="F147">
        <v>4.7493946731234802</v>
      </c>
      <c r="G147">
        <v>28.669627425012798</v>
      </c>
      <c r="H147" t="s">
        <v>3153</v>
      </c>
      <c r="N147" t="s">
        <v>2338</v>
      </c>
      <c r="O147" t="s">
        <v>3632</v>
      </c>
      <c r="P147">
        <v>1.1454339552636E-2</v>
      </c>
      <c r="Q147">
        <v>0.10271144038407599</v>
      </c>
      <c r="R147">
        <v>3.9112662013958102</v>
      </c>
      <c r="S147">
        <v>17.4809608299439</v>
      </c>
      <c r="T147" t="s">
        <v>12479</v>
      </c>
      <c r="AA147" t="s">
        <v>4220</v>
      </c>
      <c r="AB147" s="16">
        <v>27820</v>
      </c>
      <c r="AC147">
        <v>4.8877107355078898E-3</v>
      </c>
      <c r="AD147">
        <v>1.8379131464341301E-2</v>
      </c>
      <c r="AE147">
        <v>9.3703353802550708</v>
      </c>
      <c r="AF147">
        <v>49.859847262883399</v>
      </c>
      <c r="AG147" t="s">
        <v>4221</v>
      </c>
    </row>
    <row r="148" spans="2:33" x14ac:dyDescent="0.3">
      <c r="B148" t="s">
        <v>180</v>
      </c>
      <c r="C148" t="s">
        <v>53</v>
      </c>
      <c r="D148">
        <v>2.3899560335368698E-3</v>
      </c>
      <c r="E148">
        <v>2.65183419465846E-2</v>
      </c>
      <c r="F148">
        <v>4.7493946731234802</v>
      </c>
      <c r="G148">
        <v>28.669627425012798</v>
      </c>
      <c r="H148" t="s">
        <v>3154</v>
      </c>
      <c r="N148" t="s">
        <v>2353</v>
      </c>
      <c r="O148" t="s">
        <v>3632</v>
      </c>
      <c r="P148">
        <v>1.1454339552636E-2</v>
      </c>
      <c r="Q148">
        <v>0.10271144038407599</v>
      </c>
      <c r="R148">
        <v>3.9112662013958102</v>
      </c>
      <c r="S148">
        <v>17.4809608299439</v>
      </c>
      <c r="T148" t="s">
        <v>12480</v>
      </c>
      <c r="AA148" t="s">
        <v>4228</v>
      </c>
      <c r="AB148" s="16">
        <v>45712</v>
      </c>
      <c r="AC148">
        <v>5.1823264506846399E-3</v>
      </c>
      <c r="AD148">
        <v>1.9223629874499101E-2</v>
      </c>
      <c r="AE148">
        <v>20.545454545454501</v>
      </c>
      <c r="AF148">
        <v>108.12047923661</v>
      </c>
      <c r="AG148" t="s">
        <v>1633</v>
      </c>
    </row>
    <row r="149" spans="2:33" x14ac:dyDescent="0.3">
      <c r="B149" t="s">
        <v>882</v>
      </c>
      <c r="C149" t="s">
        <v>53</v>
      </c>
      <c r="D149">
        <v>2.3899560335368698E-3</v>
      </c>
      <c r="E149">
        <v>2.65183419465846E-2</v>
      </c>
      <c r="F149">
        <v>4.7493946731234802</v>
      </c>
      <c r="G149">
        <v>28.669627425012798</v>
      </c>
      <c r="H149" t="s">
        <v>3155</v>
      </c>
      <c r="N149" t="s">
        <v>1048</v>
      </c>
      <c r="O149" t="s">
        <v>3632</v>
      </c>
      <c r="P149">
        <v>1.1454339552636E-2</v>
      </c>
      <c r="Q149">
        <v>0.10271144038407599</v>
      </c>
      <c r="R149">
        <v>3.9112662013958102</v>
      </c>
      <c r="S149">
        <v>17.4809608299439</v>
      </c>
      <c r="T149" t="s">
        <v>12481</v>
      </c>
      <c r="AA149" t="s">
        <v>4229</v>
      </c>
      <c r="AB149" s="16">
        <v>45712</v>
      </c>
      <c r="AC149">
        <v>5.1823264506846399E-3</v>
      </c>
      <c r="AD149">
        <v>1.9223629874499101E-2</v>
      </c>
      <c r="AE149">
        <v>20.545454545454501</v>
      </c>
      <c r="AF149">
        <v>108.12047923661</v>
      </c>
      <c r="AG149" t="s">
        <v>4103</v>
      </c>
    </row>
    <row r="150" spans="2:33" x14ac:dyDescent="0.3">
      <c r="B150" t="s">
        <v>757</v>
      </c>
      <c r="C150" t="s">
        <v>53</v>
      </c>
      <c r="D150">
        <v>2.3899560335368698E-3</v>
      </c>
      <c r="E150">
        <v>2.65183419465846E-2</v>
      </c>
      <c r="F150">
        <v>4.7493946731234802</v>
      </c>
      <c r="G150">
        <v>28.669627425012798</v>
      </c>
      <c r="H150" t="s">
        <v>3156</v>
      </c>
      <c r="N150" t="s">
        <v>3707</v>
      </c>
      <c r="O150" t="s">
        <v>3632</v>
      </c>
      <c r="P150">
        <v>1.1454339552636E-2</v>
      </c>
      <c r="Q150">
        <v>0.10271144038407599</v>
      </c>
      <c r="R150">
        <v>3.9112662013958102</v>
      </c>
      <c r="S150">
        <v>17.4809608299439</v>
      </c>
      <c r="T150" t="s">
        <v>12482</v>
      </c>
      <c r="AA150" t="s">
        <v>4224</v>
      </c>
      <c r="AB150" s="16">
        <v>28550</v>
      </c>
      <c r="AC150">
        <v>5.2553051608815599E-3</v>
      </c>
      <c r="AD150">
        <v>1.9363506935060198E-2</v>
      </c>
      <c r="AE150">
        <v>9.1195402298850503</v>
      </c>
      <c r="AF150">
        <v>47.864063805193702</v>
      </c>
      <c r="AG150" t="s">
        <v>4221</v>
      </c>
    </row>
    <row r="151" spans="2:33" x14ac:dyDescent="0.3">
      <c r="B151" t="s">
        <v>2439</v>
      </c>
      <c r="C151" t="s">
        <v>53</v>
      </c>
      <c r="D151">
        <v>2.3899560335368698E-3</v>
      </c>
      <c r="E151">
        <v>2.65183419465846E-2</v>
      </c>
      <c r="F151">
        <v>4.7493946731234802</v>
      </c>
      <c r="G151">
        <v>28.669627425012798</v>
      </c>
      <c r="H151" t="s">
        <v>12100</v>
      </c>
      <c r="N151" t="s">
        <v>3963</v>
      </c>
      <c r="O151" t="s">
        <v>3632</v>
      </c>
      <c r="P151">
        <v>1.1454339552636E-2</v>
      </c>
      <c r="Q151">
        <v>0.10271144038407599</v>
      </c>
      <c r="R151">
        <v>3.9112662013958102</v>
      </c>
      <c r="S151">
        <v>17.4809608299439</v>
      </c>
      <c r="T151" t="s">
        <v>12460</v>
      </c>
      <c r="AA151" t="s">
        <v>4230</v>
      </c>
      <c r="AB151" s="15">
        <v>45713</v>
      </c>
      <c r="AC151">
        <v>5.6165618169928804E-3</v>
      </c>
      <c r="AD151">
        <v>2.0324015630003099E-2</v>
      </c>
      <c r="AE151">
        <v>19.651185770750899</v>
      </c>
      <c r="AF151">
        <v>101.83314382617699</v>
      </c>
      <c r="AG151" t="s">
        <v>4231</v>
      </c>
    </row>
    <row r="152" spans="2:33" x14ac:dyDescent="0.3">
      <c r="B152" t="s">
        <v>189</v>
      </c>
      <c r="C152" t="s">
        <v>53</v>
      </c>
      <c r="D152">
        <v>2.3899560335368698E-3</v>
      </c>
      <c r="E152">
        <v>2.65183419465846E-2</v>
      </c>
      <c r="F152">
        <v>4.7493946731234802</v>
      </c>
      <c r="G152">
        <v>28.669627425012798</v>
      </c>
      <c r="H152" t="s">
        <v>3157</v>
      </c>
      <c r="N152" t="s">
        <v>3015</v>
      </c>
      <c r="O152" t="s">
        <v>3632</v>
      </c>
      <c r="P152">
        <v>1.1454339552636E-2</v>
      </c>
      <c r="Q152">
        <v>0.10271144038407599</v>
      </c>
      <c r="R152">
        <v>3.9112662013958102</v>
      </c>
      <c r="S152">
        <v>17.4809608299439</v>
      </c>
      <c r="T152" t="s">
        <v>12483</v>
      </c>
      <c r="AA152" t="s">
        <v>4232</v>
      </c>
      <c r="AB152" s="16">
        <v>45713</v>
      </c>
      <c r="AC152">
        <v>5.6165618169928804E-3</v>
      </c>
      <c r="AD152">
        <v>2.0324015630003099E-2</v>
      </c>
      <c r="AE152">
        <v>19.651185770750899</v>
      </c>
      <c r="AF152">
        <v>101.83314382617699</v>
      </c>
      <c r="AG152" t="s">
        <v>4233</v>
      </c>
    </row>
    <row r="153" spans="2:33" x14ac:dyDescent="0.3">
      <c r="B153" t="s">
        <v>1987</v>
      </c>
      <c r="C153" t="s">
        <v>53</v>
      </c>
      <c r="D153">
        <v>2.3899560335368698E-3</v>
      </c>
      <c r="E153">
        <v>2.65183419465846E-2</v>
      </c>
      <c r="F153">
        <v>4.7493946731234802</v>
      </c>
      <c r="G153">
        <v>28.669627425012798</v>
      </c>
      <c r="H153" t="s">
        <v>12101</v>
      </c>
      <c r="N153" t="s">
        <v>1742</v>
      </c>
      <c r="O153" t="s">
        <v>3632</v>
      </c>
      <c r="P153">
        <v>1.1454339552636E-2</v>
      </c>
      <c r="Q153">
        <v>0.10271144038407599</v>
      </c>
      <c r="R153">
        <v>3.9112662013958102</v>
      </c>
      <c r="S153">
        <v>17.4809608299439</v>
      </c>
      <c r="T153" t="s">
        <v>12484</v>
      </c>
      <c r="AA153" t="s">
        <v>4225</v>
      </c>
      <c r="AB153" s="16">
        <v>29281</v>
      </c>
      <c r="AC153">
        <v>5.6391272066493997E-3</v>
      </c>
      <c r="AD153">
        <v>2.0324015630003099E-2</v>
      </c>
      <c r="AE153">
        <v>8.8817733990147705</v>
      </c>
      <c r="AF153">
        <v>45.990053373411598</v>
      </c>
      <c r="AG153" t="s">
        <v>4226</v>
      </c>
    </row>
    <row r="154" spans="2:33" x14ac:dyDescent="0.3">
      <c r="B154" t="s">
        <v>67</v>
      </c>
      <c r="C154" t="s">
        <v>53</v>
      </c>
      <c r="D154">
        <v>2.3899560335368698E-3</v>
      </c>
      <c r="E154">
        <v>2.65183419465846E-2</v>
      </c>
      <c r="F154">
        <v>4.7493946731234802</v>
      </c>
      <c r="G154">
        <v>28.669627425012798</v>
      </c>
      <c r="H154" t="s">
        <v>12102</v>
      </c>
      <c r="N154" t="s">
        <v>609</v>
      </c>
      <c r="O154" t="s">
        <v>3632</v>
      </c>
      <c r="P154">
        <v>1.1454339552636E-2</v>
      </c>
      <c r="Q154">
        <v>0.10271144038407599</v>
      </c>
      <c r="R154">
        <v>3.9112662013958102</v>
      </c>
      <c r="S154">
        <v>17.4809608299439</v>
      </c>
      <c r="T154" t="s">
        <v>12451</v>
      </c>
      <c r="AA154" t="s">
        <v>4512</v>
      </c>
      <c r="AB154" s="16" t="s">
        <v>12768</v>
      </c>
      <c r="AC154">
        <v>5.6640699296730199E-3</v>
      </c>
      <c r="AD154">
        <v>2.0324015630003099E-2</v>
      </c>
      <c r="AE154">
        <v>3.4959539651141802</v>
      </c>
      <c r="AF154">
        <v>18.0867114001727</v>
      </c>
      <c r="AG154" t="s">
        <v>12769</v>
      </c>
    </row>
    <row r="155" spans="2:33" x14ac:dyDescent="0.3">
      <c r="B155" t="s">
        <v>1360</v>
      </c>
      <c r="C155" t="s">
        <v>53</v>
      </c>
      <c r="D155">
        <v>2.3899560335368698E-3</v>
      </c>
      <c r="E155">
        <v>2.65183419465846E-2</v>
      </c>
      <c r="F155">
        <v>4.7493946731234802</v>
      </c>
      <c r="G155">
        <v>28.669627425012798</v>
      </c>
      <c r="H155" t="s">
        <v>12103</v>
      </c>
      <c r="N155" t="s">
        <v>3804</v>
      </c>
      <c r="O155" t="s">
        <v>3632</v>
      </c>
      <c r="P155">
        <v>1.1454339552636E-2</v>
      </c>
      <c r="Q155">
        <v>0.10271144038407599</v>
      </c>
      <c r="R155">
        <v>3.9112662013958102</v>
      </c>
      <c r="S155">
        <v>17.4809608299439</v>
      </c>
      <c r="T155" t="s">
        <v>12485</v>
      </c>
      <c r="AA155" t="s">
        <v>4234</v>
      </c>
      <c r="AB155" s="15">
        <v>45714</v>
      </c>
      <c r="AC155">
        <v>6.0668977190373001E-3</v>
      </c>
      <c r="AD155">
        <v>2.1350813126611998E-2</v>
      </c>
      <c r="AE155">
        <v>18.831439393939299</v>
      </c>
      <c r="AF155">
        <v>96.132763518396402</v>
      </c>
      <c r="AG155" t="s">
        <v>73</v>
      </c>
    </row>
    <row r="156" spans="2:33" x14ac:dyDescent="0.3">
      <c r="B156" t="s">
        <v>59</v>
      </c>
      <c r="C156" t="s">
        <v>53</v>
      </c>
      <c r="D156">
        <v>2.3899560335368698E-3</v>
      </c>
      <c r="E156">
        <v>2.65183419465846E-2</v>
      </c>
      <c r="F156">
        <v>4.7493946731234802</v>
      </c>
      <c r="G156">
        <v>28.669627425012798</v>
      </c>
      <c r="H156" t="s">
        <v>60</v>
      </c>
      <c r="N156" t="s">
        <v>195</v>
      </c>
      <c r="O156" t="s">
        <v>3632</v>
      </c>
      <c r="P156">
        <v>1.1454339552636E-2</v>
      </c>
      <c r="Q156">
        <v>0.10271144038407599</v>
      </c>
      <c r="R156">
        <v>3.9112662013958102</v>
      </c>
      <c r="S156">
        <v>17.4809608299439</v>
      </c>
      <c r="T156" t="s">
        <v>12474</v>
      </c>
      <c r="AA156" t="s">
        <v>4508</v>
      </c>
      <c r="AB156" s="16">
        <v>45714</v>
      </c>
      <c r="AC156">
        <v>6.0668977190373001E-3</v>
      </c>
      <c r="AD156">
        <v>2.1350813126611998E-2</v>
      </c>
      <c r="AE156">
        <v>18.831439393939299</v>
      </c>
      <c r="AF156">
        <v>96.132763518396402</v>
      </c>
      <c r="AG156" t="s">
        <v>12770</v>
      </c>
    </row>
    <row r="157" spans="2:33" x14ac:dyDescent="0.3">
      <c r="B157" t="s">
        <v>339</v>
      </c>
      <c r="C157" t="s">
        <v>53</v>
      </c>
      <c r="D157">
        <v>2.3899560335368698E-3</v>
      </c>
      <c r="E157">
        <v>2.65183419465846E-2</v>
      </c>
      <c r="F157">
        <v>4.7493946731234802</v>
      </c>
      <c r="G157">
        <v>28.669627425012798</v>
      </c>
      <c r="H157" t="s">
        <v>3158</v>
      </c>
      <c r="N157" t="s">
        <v>1749</v>
      </c>
      <c r="O157" t="s">
        <v>3632</v>
      </c>
      <c r="P157">
        <v>1.1454339552636E-2</v>
      </c>
      <c r="Q157">
        <v>0.10271144038407599</v>
      </c>
      <c r="R157">
        <v>3.9112662013958102</v>
      </c>
      <c r="S157">
        <v>17.4809608299439</v>
      </c>
      <c r="T157" t="s">
        <v>3633</v>
      </c>
      <c r="AA157" t="s">
        <v>4235</v>
      </c>
      <c r="AB157" s="15">
        <v>45714</v>
      </c>
      <c r="AC157">
        <v>6.0668977190373001E-3</v>
      </c>
      <c r="AD157">
        <v>2.1350813126611998E-2</v>
      </c>
      <c r="AE157">
        <v>18.831439393939299</v>
      </c>
      <c r="AF157">
        <v>96.132763518396402</v>
      </c>
      <c r="AG157" t="s">
        <v>908</v>
      </c>
    </row>
    <row r="158" spans="2:33" x14ac:dyDescent="0.3">
      <c r="B158" t="s">
        <v>1375</v>
      </c>
      <c r="C158" t="s">
        <v>53</v>
      </c>
      <c r="D158">
        <v>2.3899560335368698E-3</v>
      </c>
      <c r="E158">
        <v>2.65183419465846E-2</v>
      </c>
      <c r="F158">
        <v>4.7493946731234802</v>
      </c>
      <c r="G158">
        <v>28.669627425012798</v>
      </c>
      <c r="H158" t="s">
        <v>12104</v>
      </c>
      <c r="N158" t="s">
        <v>3019</v>
      </c>
      <c r="O158" t="s">
        <v>3632</v>
      </c>
      <c r="P158">
        <v>1.1454339552636E-2</v>
      </c>
      <c r="Q158">
        <v>0.10271144038407599</v>
      </c>
      <c r="R158">
        <v>3.9112662013958102</v>
      </c>
      <c r="S158">
        <v>17.4809608299439</v>
      </c>
      <c r="T158" t="s">
        <v>12483</v>
      </c>
      <c r="AA158" t="s">
        <v>4242</v>
      </c>
      <c r="AB158" s="15" t="s">
        <v>12771</v>
      </c>
      <c r="AC158">
        <v>6.5560018841533101E-3</v>
      </c>
      <c r="AD158">
        <v>2.29251276076444E-2</v>
      </c>
      <c r="AE158">
        <v>3.0972400513478799</v>
      </c>
      <c r="AF158">
        <v>15.5709851301835</v>
      </c>
      <c r="AG158" t="s">
        <v>12772</v>
      </c>
    </row>
    <row r="159" spans="2:33" x14ac:dyDescent="0.3">
      <c r="B159" t="s">
        <v>601</v>
      </c>
      <c r="C159" t="s">
        <v>53</v>
      </c>
      <c r="D159">
        <v>2.3899560335368698E-3</v>
      </c>
      <c r="E159">
        <v>2.65183419465846E-2</v>
      </c>
      <c r="F159">
        <v>4.7493946731234802</v>
      </c>
      <c r="G159">
        <v>28.669627425012798</v>
      </c>
      <c r="H159" t="s">
        <v>12105</v>
      </c>
      <c r="N159" t="s">
        <v>2367</v>
      </c>
      <c r="O159" t="s">
        <v>3632</v>
      </c>
      <c r="P159">
        <v>1.1454339552636E-2</v>
      </c>
      <c r="Q159">
        <v>0.10271144038407599</v>
      </c>
      <c r="R159">
        <v>3.9112662013958102</v>
      </c>
      <c r="S159">
        <v>17.4809608299439</v>
      </c>
      <c r="T159" t="s">
        <v>12480</v>
      </c>
      <c r="AA159" t="s">
        <v>4239</v>
      </c>
      <c r="AB159" s="15">
        <v>47150</v>
      </c>
      <c r="AC159">
        <v>7.5130097349060303E-3</v>
      </c>
      <c r="AD159">
        <v>2.61053312940722E-2</v>
      </c>
      <c r="AE159">
        <v>16.736531986531901</v>
      </c>
      <c r="AF159">
        <v>81.860371766747207</v>
      </c>
      <c r="AG159" t="s">
        <v>3968</v>
      </c>
    </row>
    <row r="160" spans="2:33" x14ac:dyDescent="0.3">
      <c r="B160" t="s">
        <v>1734</v>
      </c>
      <c r="C160" t="s">
        <v>53</v>
      </c>
      <c r="D160">
        <v>2.3899560335368698E-3</v>
      </c>
      <c r="E160">
        <v>2.65183419465846E-2</v>
      </c>
      <c r="F160">
        <v>4.7493946731234802</v>
      </c>
      <c r="G160">
        <v>28.669627425012798</v>
      </c>
      <c r="H160" t="s">
        <v>12106</v>
      </c>
      <c r="N160" t="s">
        <v>2065</v>
      </c>
      <c r="O160" t="s">
        <v>3632</v>
      </c>
      <c r="P160">
        <v>1.1454339552636E-2</v>
      </c>
      <c r="Q160">
        <v>0.10271144038407599</v>
      </c>
      <c r="R160">
        <v>3.9112662013958102</v>
      </c>
      <c r="S160">
        <v>17.4809608299439</v>
      </c>
      <c r="T160" t="s">
        <v>3646</v>
      </c>
      <c r="AA160" t="s">
        <v>4240</v>
      </c>
      <c r="AB160" s="15">
        <v>11355</v>
      </c>
      <c r="AC160">
        <v>8.5548565115600994E-3</v>
      </c>
      <c r="AD160">
        <v>2.9538466822933901E-2</v>
      </c>
      <c r="AE160">
        <v>15.5807210031347</v>
      </c>
      <c r="AF160">
        <v>74.183803607924702</v>
      </c>
      <c r="AG160" t="s">
        <v>4131</v>
      </c>
    </row>
    <row r="161" spans="2:33" x14ac:dyDescent="0.3">
      <c r="B161" t="s">
        <v>2020</v>
      </c>
      <c r="C161" t="s">
        <v>53</v>
      </c>
      <c r="D161">
        <v>2.3899560335368698E-3</v>
      </c>
      <c r="E161">
        <v>2.65183419465846E-2</v>
      </c>
      <c r="F161">
        <v>4.7493946731234802</v>
      </c>
      <c r="G161">
        <v>28.669627425012798</v>
      </c>
      <c r="H161" t="s">
        <v>12107</v>
      </c>
      <c r="N161" t="s">
        <v>197</v>
      </c>
      <c r="O161" t="s">
        <v>3632</v>
      </c>
      <c r="P161">
        <v>1.1454339552636E-2</v>
      </c>
      <c r="Q161">
        <v>0.10271144038407599</v>
      </c>
      <c r="R161">
        <v>3.9112662013958102</v>
      </c>
      <c r="S161">
        <v>17.4809608299439</v>
      </c>
      <c r="T161" t="s">
        <v>12474</v>
      </c>
      <c r="AA161" t="s">
        <v>4438</v>
      </c>
      <c r="AB161" s="15">
        <v>35125</v>
      </c>
      <c r="AC161">
        <v>9.3147685615091892E-3</v>
      </c>
      <c r="AD161">
        <v>3.1961299626678402E-2</v>
      </c>
      <c r="AE161">
        <v>7.3477938450129701</v>
      </c>
      <c r="AF161">
        <v>34.359416468782101</v>
      </c>
      <c r="AG161" t="s">
        <v>12773</v>
      </c>
    </row>
    <row r="162" spans="2:33" x14ac:dyDescent="0.3">
      <c r="B162" t="s">
        <v>2361</v>
      </c>
      <c r="C162" t="s">
        <v>53</v>
      </c>
      <c r="D162">
        <v>2.3899560335368698E-3</v>
      </c>
      <c r="E162">
        <v>2.65183419465846E-2</v>
      </c>
      <c r="F162">
        <v>4.7493946731234802</v>
      </c>
      <c r="G162">
        <v>28.669627425012798</v>
      </c>
      <c r="H162" t="s">
        <v>12108</v>
      </c>
      <c r="N162" t="s">
        <v>1770</v>
      </c>
      <c r="O162" t="s">
        <v>3632</v>
      </c>
      <c r="P162">
        <v>1.1454339552636E-2</v>
      </c>
      <c r="Q162">
        <v>0.10271144038407599</v>
      </c>
      <c r="R162">
        <v>3.9112662013958102</v>
      </c>
      <c r="S162">
        <v>17.4809608299439</v>
      </c>
      <c r="T162" t="s">
        <v>3647</v>
      </c>
      <c r="AA162" t="s">
        <v>4251</v>
      </c>
      <c r="AB162" s="15" t="s">
        <v>12774</v>
      </c>
      <c r="AC162">
        <v>1.01620838146108E-2</v>
      </c>
      <c r="AD162">
        <v>3.4652074622492701E-2</v>
      </c>
      <c r="AE162">
        <v>2.85896721980918</v>
      </c>
      <c r="AF162">
        <v>13.1200629048145</v>
      </c>
      <c r="AG162" t="s">
        <v>12775</v>
      </c>
    </row>
    <row r="163" spans="2:33" x14ac:dyDescent="0.3">
      <c r="B163" t="s">
        <v>889</v>
      </c>
      <c r="C163" t="s">
        <v>53</v>
      </c>
      <c r="D163">
        <v>2.3899560335368698E-3</v>
      </c>
      <c r="E163">
        <v>2.65183419465846E-2</v>
      </c>
      <c r="F163">
        <v>4.7493946731234802</v>
      </c>
      <c r="G163">
        <v>28.669627425012798</v>
      </c>
      <c r="H163" t="s">
        <v>3155</v>
      </c>
      <c r="N163" t="s">
        <v>3568</v>
      </c>
      <c r="O163" t="s">
        <v>3632</v>
      </c>
      <c r="P163">
        <v>1.1454339552636E-2</v>
      </c>
      <c r="Q163">
        <v>0.10271144038407599</v>
      </c>
      <c r="R163">
        <v>3.9112662013958102</v>
      </c>
      <c r="S163">
        <v>17.4809608299439</v>
      </c>
      <c r="T163" t="s">
        <v>3648</v>
      </c>
      <c r="AA163" t="s">
        <v>4535</v>
      </c>
      <c r="AB163" s="15" t="s">
        <v>12776</v>
      </c>
      <c r="AC163">
        <v>1.0315333758141801E-2</v>
      </c>
      <c r="AD163">
        <v>3.4957519958147297E-2</v>
      </c>
      <c r="AE163">
        <v>4.9863498483316402</v>
      </c>
      <c r="AF163">
        <v>22.8081813987049</v>
      </c>
      <c r="AG163" t="s">
        <v>12777</v>
      </c>
    </row>
    <row r="164" spans="2:33" x14ac:dyDescent="0.3">
      <c r="B164" t="s">
        <v>2363</v>
      </c>
      <c r="C164" t="s">
        <v>53</v>
      </c>
      <c r="D164">
        <v>2.3899560335368698E-3</v>
      </c>
      <c r="E164">
        <v>2.65183419465846E-2</v>
      </c>
      <c r="F164">
        <v>4.7493946731234802</v>
      </c>
      <c r="G164">
        <v>28.669627425012798</v>
      </c>
      <c r="H164" t="s">
        <v>12100</v>
      </c>
      <c r="N164" t="s">
        <v>444</v>
      </c>
      <c r="O164" t="s">
        <v>3632</v>
      </c>
      <c r="P164">
        <v>1.1454339552636E-2</v>
      </c>
      <c r="Q164">
        <v>0.10271144038407599</v>
      </c>
      <c r="R164">
        <v>3.9112662013958102</v>
      </c>
      <c r="S164">
        <v>17.4809608299439</v>
      </c>
      <c r="T164" t="s">
        <v>3649</v>
      </c>
      <c r="AA164" t="s">
        <v>4256</v>
      </c>
      <c r="AB164" s="15" t="s">
        <v>12778</v>
      </c>
      <c r="AC164">
        <v>1.06360807615213E-2</v>
      </c>
      <c r="AD164">
        <v>3.5823364037271203E-2</v>
      </c>
      <c r="AE164">
        <v>3.0838827006137701</v>
      </c>
      <c r="AF164">
        <v>14.011630956925201</v>
      </c>
      <c r="AG164" t="s">
        <v>12779</v>
      </c>
    </row>
    <row r="165" spans="2:33" x14ac:dyDescent="0.3">
      <c r="B165" t="s">
        <v>619</v>
      </c>
      <c r="C165" t="s">
        <v>53</v>
      </c>
      <c r="D165">
        <v>2.3899560335368698E-3</v>
      </c>
      <c r="E165">
        <v>2.65183419465846E-2</v>
      </c>
      <c r="F165">
        <v>4.7493946731234802</v>
      </c>
      <c r="G165">
        <v>28.669627425012798</v>
      </c>
      <c r="H165" t="s">
        <v>12109</v>
      </c>
      <c r="N165" t="s">
        <v>3817</v>
      </c>
      <c r="O165" t="s">
        <v>3632</v>
      </c>
      <c r="P165">
        <v>1.1454339552636E-2</v>
      </c>
      <c r="Q165">
        <v>0.10271144038407599</v>
      </c>
      <c r="R165">
        <v>3.9112662013958102</v>
      </c>
      <c r="S165">
        <v>17.4809608299439</v>
      </c>
      <c r="T165" t="s">
        <v>12485</v>
      </c>
      <c r="AA165" t="s">
        <v>4243</v>
      </c>
      <c r="AB165" s="15">
        <v>13547</v>
      </c>
      <c r="AC165">
        <v>1.20409245904784E-2</v>
      </c>
      <c r="AD165">
        <v>3.9822093976943897E-2</v>
      </c>
      <c r="AE165">
        <v>12.9058441558441</v>
      </c>
      <c r="AF165">
        <v>57.036656149554098</v>
      </c>
      <c r="AG165" t="s">
        <v>4127</v>
      </c>
    </row>
    <row r="166" spans="2:33" x14ac:dyDescent="0.3">
      <c r="B166" t="s">
        <v>143</v>
      </c>
      <c r="C166" t="s">
        <v>53</v>
      </c>
      <c r="D166">
        <v>2.3899560335368698E-3</v>
      </c>
      <c r="E166">
        <v>2.65183419465846E-2</v>
      </c>
      <c r="F166">
        <v>4.7493946731234802</v>
      </c>
      <c r="G166">
        <v>28.669627425012798</v>
      </c>
      <c r="H166" t="s">
        <v>12110</v>
      </c>
      <c r="N166" t="s">
        <v>630</v>
      </c>
      <c r="O166" t="s">
        <v>3632</v>
      </c>
      <c r="P166">
        <v>1.1454339552636E-2</v>
      </c>
      <c r="Q166">
        <v>0.10271144038407599</v>
      </c>
      <c r="R166">
        <v>3.9112662013958102</v>
      </c>
      <c r="S166">
        <v>17.4809608299439</v>
      </c>
      <c r="T166" t="s">
        <v>12451</v>
      </c>
      <c r="AA166" t="s">
        <v>4244</v>
      </c>
      <c r="AB166" s="15">
        <v>13547</v>
      </c>
      <c r="AC166">
        <v>1.20409245904784E-2</v>
      </c>
      <c r="AD166">
        <v>3.9822093976943897E-2</v>
      </c>
      <c r="AE166">
        <v>12.9058441558441</v>
      </c>
      <c r="AF166">
        <v>57.036656149554098</v>
      </c>
      <c r="AG166" t="s">
        <v>4108</v>
      </c>
    </row>
    <row r="167" spans="2:33" x14ac:dyDescent="0.3">
      <c r="B167" t="s">
        <v>2378</v>
      </c>
      <c r="C167" t="s">
        <v>53</v>
      </c>
      <c r="D167">
        <v>2.3899560335368698E-3</v>
      </c>
      <c r="E167">
        <v>2.65183419465846E-2</v>
      </c>
      <c r="F167">
        <v>4.7493946731234802</v>
      </c>
      <c r="G167">
        <v>28.669627425012798</v>
      </c>
      <c r="H167" t="s">
        <v>12111</v>
      </c>
      <c r="N167" t="s">
        <v>371</v>
      </c>
      <c r="O167" t="s">
        <v>3632</v>
      </c>
      <c r="P167">
        <v>1.1454339552636E-2</v>
      </c>
      <c r="Q167">
        <v>0.10271144038407599</v>
      </c>
      <c r="R167">
        <v>3.9112662013958102</v>
      </c>
      <c r="S167">
        <v>17.4809608299439</v>
      </c>
      <c r="T167" t="s">
        <v>12486</v>
      </c>
      <c r="AA167" t="s">
        <v>4245</v>
      </c>
      <c r="AB167" s="15">
        <v>13547</v>
      </c>
      <c r="AC167">
        <v>1.20409245904784E-2</v>
      </c>
      <c r="AD167">
        <v>3.9822093976943897E-2</v>
      </c>
      <c r="AE167">
        <v>12.9058441558441</v>
      </c>
      <c r="AF167">
        <v>57.036656149554098</v>
      </c>
      <c r="AG167" t="s">
        <v>2922</v>
      </c>
    </row>
    <row r="168" spans="2:33" x14ac:dyDescent="0.3">
      <c r="B168" t="s">
        <v>1066</v>
      </c>
      <c r="C168" t="s">
        <v>53</v>
      </c>
      <c r="D168">
        <v>2.3899560335368698E-3</v>
      </c>
      <c r="E168">
        <v>2.65183419465846E-2</v>
      </c>
      <c r="F168">
        <v>4.7493946731234802</v>
      </c>
      <c r="G168">
        <v>28.669627425012798</v>
      </c>
      <c r="H168" t="s">
        <v>3159</v>
      </c>
      <c r="N168" t="s">
        <v>2389</v>
      </c>
      <c r="O168" t="s">
        <v>3632</v>
      </c>
      <c r="P168">
        <v>1.1454339552636E-2</v>
      </c>
      <c r="Q168">
        <v>0.10271144038407599</v>
      </c>
      <c r="R168">
        <v>3.9112662013958102</v>
      </c>
      <c r="S168">
        <v>17.4809608299439</v>
      </c>
      <c r="T168" t="s">
        <v>12487</v>
      </c>
      <c r="AA168" t="s">
        <v>4246</v>
      </c>
      <c r="AB168" s="15">
        <v>13912</v>
      </c>
      <c r="AC168">
        <v>1.2673018633107999E-2</v>
      </c>
      <c r="AD168">
        <v>4.16616001771037E-2</v>
      </c>
      <c r="AE168">
        <v>12.5467171717171</v>
      </c>
      <c r="AF168">
        <v>54.807574472087303</v>
      </c>
      <c r="AG168" t="s">
        <v>4247</v>
      </c>
    </row>
    <row r="169" spans="2:33" x14ac:dyDescent="0.3">
      <c r="B169" t="s">
        <v>1068</v>
      </c>
      <c r="C169" t="s">
        <v>53</v>
      </c>
      <c r="D169">
        <v>2.3899560335368698E-3</v>
      </c>
      <c r="E169">
        <v>2.65183419465846E-2</v>
      </c>
      <c r="F169">
        <v>4.7493946731234802</v>
      </c>
      <c r="G169">
        <v>28.669627425012798</v>
      </c>
      <c r="H169" t="s">
        <v>12112</v>
      </c>
      <c r="N169" t="s">
        <v>198</v>
      </c>
      <c r="O169" t="s">
        <v>3632</v>
      </c>
      <c r="P169">
        <v>1.1454339552636E-2</v>
      </c>
      <c r="Q169">
        <v>0.10271144038407599</v>
      </c>
      <c r="R169">
        <v>3.9112662013958102</v>
      </c>
      <c r="S169">
        <v>17.4809608299439</v>
      </c>
      <c r="T169" t="s">
        <v>12474</v>
      </c>
      <c r="AA169" t="s">
        <v>4606</v>
      </c>
      <c r="AB169" s="15" t="s">
        <v>12780</v>
      </c>
      <c r="AC169">
        <v>1.358483239114E-2</v>
      </c>
      <c r="AD169">
        <v>4.4393291563904203E-2</v>
      </c>
      <c r="AE169">
        <v>4.5837209302325501</v>
      </c>
      <c r="AF169">
        <v>19.7045058327726</v>
      </c>
      <c r="AG169" t="s">
        <v>12781</v>
      </c>
    </row>
    <row r="170" spans="2:33" x14ac:dyDescent="0.3">
      <c r="B170" t="s">
        <v>892</v>
      </c>
      <c r="C170" t="s">
        <v>53</v>
      </c>
      <c r="D170">
        <v>2.3899560335368698E-3</v>
      </c>
      <c r="E170">
        <v>2.65183419465846E-2</v>
      </c>
      <c r="F170">
        <v>4.7493946731234802</v>
      </c>
      <c r="G170">
        <v>28.669627425012798</v>
      </c>
      <c r="H170" t="s">
        <v>3160</v>
      </c>
      <c r="N170" t="s">
        <v>3573</v>
      </c>
      <c r="O170" t="s">
        <v>3632</v>
      </c>
      <c r="P170">
        <v>1.1454339552636E-2</v>
      </c>
      <c r="Q170">
        <v>0.10271144038407599</v>
      </c>
      <c r="R170">
        <v>3.9112662013958102</v>
      </c>
      <c r="S170">
        <v>17.4809608299439</v>
      </c>
      <c r="T170" t="s">
        <v>12476</v>
      </c>
      <c r="AA170" t="s">
        <v>4248</v>
      </c>
      <c r="AB170" s="15">
        <v>14642</v>
      </c>
      <c r="AC170">
        <v>1.3979734599830901E-2</v>
      </c>
      <c r="AD170">
        <v>4.5146319384159798E-2</v>
      </c>
      <c r="AE170">
        <v>11.885167464114801</v>
      </c>
      <c r="AF170">
        <v>50.751406565329603</v>
      </c>
      <c r="AG170" t="s">
        <v>2817</v>
      </c>
    </row>
    <row r="171" spans="2:33" x14ac:dyDescent="0.3">
      <c r="B171" t="s">
        <v>370</v>
      </c>
      <c r="C171" t="s">
        <v>53</v>
      </c>
      <c r="D171">
        <v>2.3899560335368698E-3</v>
      </c>
      <c r="E171">
        <v>2.65183419465846E-2</v>
      </c>
      <c r="F171">
        <v>4.7493946731234802</v>
      </c>
      <c r="G171">
        <v>28.669627425012798</v>
      </c>
      <c r="H171" t="s">
        <v>3161</v>
      </c>
      <c r="N171" t="s">
        <v>3650</v>
      </c>
      <c r="O171" t="s">
        <v>3632</v>
      </c>
      <c r="P171">
        <v>1.1454339552636E-2</v>
      </c>
      <c r="Q171">
        <v>0.10271144038407599</v>
      </c>
      <c r="R171">
        <v>3.9112662013958102</v>
      </c>
      <c r="S171">
        <v>17.4809608299439</v>
      </c>
      <c r="T171" t="s">
        <v>3642</v>
      </c>
      <c r="AA171" t="s">
        <v>4249</v>
      </c>
      <c r="AB171" s="15">
        <v>14642</v>
      </c>
      <c r="AC171">
        <v>1.3979734599830901E-2</v>
      </c>
      <c r="AD171">
        <v>4.5146319384159798E-2</v>
      </c>
      <c r="AE171">
        <v>11.885167464114801</v>
      </c>
      <c r="AF171">
        <v>50.751406565329603</v>
      </c>
      <c r="AG171" t="s">
        <v>4250</v>
      </c>
    </row>
    <row r="172" spans="2:33" x14ac:dyDescent="0.3">
      <c r="B172" t="s">
        <v>2101</v>
      </c>
      <c r="C172" t="s">
        <v>53</v>
      </c>
      <c r="D172">
        <v>2.3899560335368698E-3</v>
      </c>
      <c r="E172">
        <v>2.65183419465846E-2</v>
      </c>
      <c r="F172">
        <v>4.7493946731234802</v>
      </c>
      <c r="G172">
        <v>28.669627425012798</v>
      </c>
      <c r="H172" t="s">
        <v>11764</v>
      </c>
      <c r="N172" t="s">
        <v>2141</v>
      </c>
      <c r="O172" t="s">
        <v>3632</v>
      </c>
      <c r="P172">
        <v>1.1454339552636E-2</v>
      </c>
      <c r="Q172">
        <v>0.10271144038407599</v>
      </c>
      <c r="R172">
        <v>3.9112662013958102</v>
      </c>
      <c r="S172">
        <v>17.4809608299439</v>
      </c>
      <c r="T172" t="s">
        <v>3651</v>
      </c>
      <c r="AA172" t="s">
        <v>4533</v>
      </c>
      <c r="AB172" s="15">
        <v>15373</v>
      </c>
      <c r="AC172">
        <v>1.53422402390867E-2</v>
      </c>
      <c r="AD172" s="1">
        <v>4.9256666030752003E-2</v>
      </c>
      <c r="AE172">
        <v>11.2897727272727</v>
      </c>
      <c r="AF172">
        <v>47.159022831779097</v>
      </c>
      <c r="AG172" t="s">
        <v>11968</v>
      </c>
    </row>
    <row r="173" spans="2:33" x14ac:dyDescent="0.3">
      <c r="B173" t="s">
        <v>770</v>
      </c>
      <c r="C173" t="s">
        <v>53</v>
      </c>
      <c r="D173">
        <v>2.3899560335368698E-3</v>
      </c>
      <c r="E173">
        <v>2.65183419465846E-2</v>
      </c>
      <c r="F173">
        <v>4.7493946731234802</v>
      </c>
      <c r="G173">
        <v>28.669627425012798</v>
      </c>
      <c r="H173" t="s">
        <v>12091</v>
      </c>
      <c r="N173" t="s">
        <v>3576</v>
      </c>
      <c r="O173" t="s">
        <v>3632</v>
      </c>
      <c r="P173">
        <v>1.1454339552636E-2</v>
      </c>
      <c r="Q173">
        <v>0.10271144038407599</v>
      </c>
      <c r="R173">
        <v>3.9112662013958102</v>
      </c>
      <c r="S173">
        <v>17.4809608299439</v>
      </c>
      <c r="T173" t="s">
        <v>12488</v>
      </c>
      <c r="AA173" t="s">
        <v>4253</v>
      </c>
      <c r="AB173" s="15">
        <v>16469</v>
      </c>
      <c r="AC173">
        <v>1.7488236858457198E-2</v>
      </c>
      <c r="AD173">
        <v>5.5820011833099099E-2</v>
      </c>
      <c r="AE173">
        <v>10.500528541226201</v>
      </c>
      <c r="AF173">
        <v>42.487520035301301</v>
      </c>
      <c r="AG173" t="s">
        <v>4254</v>
      </c>
    </row>
    <row r="174" spans="2:33" x14ac:dyDescent="0.3">
      <c r="B174" t="s">
        <v>2128</v>
      </c>
      <c r="C174" t="s">
        <v>53</v>
      </c>
      <c r="D174">
        <v>2.3899560335368698E-3</v>
      </c>
      <c r="E174">
        <v>2.65183419465846E-2</v>
      </c>
      <c r="F174">
        <v>4.7493946731234802</v>
      </c>
      <c r="G174">
        <v>28.669627425012798</v>
      </c>
      <c r="H174" t="s">
        <v>12113</v>
      </c>
      <c r="N174" t="s">
        <v>2145</v>
      </c>
      <c r="O174" t="s">
        <v>3632</v>
      </c>
      <c r="P174">
        <v>1.1454339552636E-2</v>
      </c>
      <c r="Q174">
        <v>0.10271144038407599</v>
      </c>
      <c r="R174">
        <v>3.9112662013958102</v>
      </c>
      <c r="S174">
        <v>17.4809608299439</v>
      </c>
      <c r="T174" t="s">
        <v>3652</v>
      </c>
      <c r="AA174" t="s">
        <v>4255</v>
      </c>
      <c r="AB174" s="15">
        <v>17564</v>
      </c>
      <c r="AC174">
        <v>1.97537269799429E-2</v>
      </c>
      <c r="AD174">
        <v>6.0910209496067902E-2</v>
      </c>
      <c r="AE174">
        <v>9.8142292490118503</v>
      </c>
      <c r="AF174">
        <v>38.5150898076012</v>
      </c>
      <c r="AG174" t="s">
        <v>4114</v>
      </c>
    </row>
    <row r="175" spans="2:33" x14ac:dyDescent="0.3">
      <c r="B175" t="s">
        <v>2131</v>
      </c>
      <c r="C175" t="s">
        <v>53</v>
      </c>
      <c r="D175">
        <v>2.3899560335368698E-3</v>
      </c>
      <c r="E175">
        <v>2.65183419465846E-2</v>
      </c>
      <c r="F175">
        <v>4.7493946731234802</v>
      </c>
      <c r="G175">
        <v>28.669627425012798</v>
      </c>
      <c r="H175" t="s">
        <v>11764</v>
      </c>
      <c r="N175" t="s">
        <v>2157</v>
      </c>
      <c r="O175" t="s">
        <v>3632</v>
      </c>
      <c r="P175">
        <v>1.1454339552636E-2</v>
      </c>
      <c r="Q175">
        <v>0.10271144038407599</v>
      </c>
      <c r="R175">
        <v>3.9112662013958102</v>
      </c>
      <c r="S175">
        <v>17.4809608299439</v>
      </c>
      <c r="T175" t="s">
        <v>3646</v>
      </c>
      <c r="AA175" t="s">
        <v>4258</v>
      </c>
      <c r="AB175" s="15">
        <v>45662</v>
      </c>
      <c r="AC175">
        <v>2.2300459214407299E-2</v>
      </c>
      <c r="AD175">
        <v>6.0910209496067902E-2</v>
      </c>
      <c r="AE175">
        <v>55.9157303370786</v>
      </c>
      <c r="AF175">
        <v>212.65579845592299</v>
      </c>
      <c r="AG175" t="s">
        <v>2461</v>
      </c>
    </row>
    <row r="176" spans="2:33" x14ac:dyDescent="0.3">
      <c r="B176" t="s">
        <v>647</v>
      </c>
      <c r="C176" t="s">
        <v>53</v>
      </c>
      <c r="D176">
        <v>2.3899560335368698E-3</v>
      </c>
      <c r="E176">
        <v>2.65183419465846E-2</v>
      </c>
      <c r="F176">
        <v>4.7493946731234802</v>
      </c>
      <c r="G176">
        <v>28.669627425012798</v>
      </c>
      <c r="H176" t="s">
        <v>12109</v>
      </c>
      <c r="N176" t="s">
        <v>202</v>
      </c>
      <c r="O176" t="s">
        <v>3632</v>
      </c>
      <c r="P176">
        <v>1.1454339552636E-2</v>
      </c>
      <c r="Q176">
        <v>0.10271144038407599</v>
      </c>
      <c r="R176">
        <v>3.9112662013958102</v>
      </c>
      <c r="S176">
        <v>17.4809608299439</v>
      </c>
      <c r="T176" t="s">
        <v>3639</v>
      </c>
      <c r="AA176" t="s">
        <v>4259</v>
      </c>
      <c r="AB176" s="15">
        <v>45662</v>
      </c>
      <c r="AC176">
        <v>2.2300459214407299E-2</v>
      </c>
      <c r="AD176">
        <v>6.0910209496067902E-2</v>
      </c>
      <c r="AE176">
        <v>55.9157303370786</v>
      </c>
      <c r="AF176">
        <v>212.65579845592299</v>
      </c>
      <c r="AG176" t="s">
        <v>2461</v>
      </c>
    </row>
    <row r="177" spans="2:33" x14ac:dyDescent="0.3">
      <c r="B177" t="s">
        <v>1463</v>
      </c>
      <c r="C177" t="s">
        <v>53</v>
      </c>
      <c r="D177">
        <v>2.3899560335368698E-3</v>
      </c>
      <c r="E177">
        <v>2.65183419465846E-2</v>
      </c>
      <c r="F177">
        <v>4.7493946731234802</v>
      </c>
      <c r="G177">
        <v>28.669627425012798</v>
      </c>
      <c r="H177" t="s">
        <v>12114</v>
      </c>
      <c r="N177" t="s">
        <v>1802</v>
      </c>
      <c r="O177" t="s">
        <v>3632</v>
      </c>
      <c r="P177">
        <v>1.1454339552636E-2</v>
      </c>
      <c r="Q177">
        <v>0.10271144038407599</v>
      </c>
      <c r="R177">
        <v>3.9112662013958102</v>
      </c>
      <c r="S177">
        <v>17.4809608299439</v>
      </c>
      <c r="T177" t="s">
        <v>3633</v>
      </c>
      <c r="AA177" t="s">
        <v>4260</v>
      </c>
      <c r="AB177" s="15">
        <v>45662</v>
      </c>
      <c r="AC177">
        <v>2.2300459214407299E-2</v>
      </c>
      <c r="AD177">
        <v>6.0910209496067902E-2</v>
      </c>
      <c r="AE177">
        <v>55.9157303370786</v>
      </c>
      <c r="AF177">
        <v>212.65579845592299</v>
      </c>
      <c r="AG177" t="s">
        <v>2456</v>
      </c>
    </row>
    <row r="178" spans="2:33" x14ac:dyDescent="0.3">
      <c r="B178" t="s">
        <v>1477</v>
      </c>
      <c r="C178" t="s">
        <v>53</v>
      </c>
      <c r="D178">
        <v>2.3899560335368698E-3</v>
      </c>
      <c r="E178">
        <v>2.65183419465846E-2</v>
      </c>
      <c r="F178">
        <v>4.7493946731234802</v>
      </c>
      <c r="G178">
        <v>28.669627425012798</v>
      </c>
      <c r="H178" t="s">
        <v>12115</v>
      </c>
      <c r="N178" t="s">
        <v>3585</v>
      </c>
      <c r="O178" t="s">
        <v>3632</v>
      </c>
      <c r="P178">
        <v>1.1454339552636E-2</v>
      </c>
      <c r="Q178">
        <v>0.10271144038407599</v>
      </c>
      <c r="R178">
        <v>3.9112662013958102</v>
      </c>
      <c r="S178">
        <v>17.4809608299439</v>
      </c>
      <c r="T178" t="s">
        <v>12473</v>
      </c>
      <c r="AA178" t="s">
        <v>4261</v>
      </c>
      <c r="AB178" s="15">
        <v>45662</v>
      </c>
      <c r="AC178">
        <v>2.2300459214407299E-2</v>
      </c>
      <c r="AD178">
        <v>6.0910209496067902E-2</v>
      </c>
      <c r="AE178">
        <v>55.9157303370786</v>
      </c>
      <c r="AF178">
        <v>212.65579845592299</v>
      </c>
      <c r="AG178" t="s">
        <v>2456</v>
      </c>
    </row>
    <row r="179" spans="2:33" x14ac:dyDescent="0.3">
      <c r="B179" t="s">
        <v>101</v>
      </c>
      <c r="C179" t="s">
        <v>53</v>
      </c>
      <c r="D179">
        <v>2.3899560335368698E-3</v>
      </c>
      <c r="E179">
        <v>2.65183419465846E-2</v>
      </c>
      <c r="F179">
        <v>4.7493946731234802</v>
      </c>
      <c r="G179">
        <v>28.669627425012798</v>
      </c>
      <c r="H179" t="s">
        <v>12102</v>
      </c>
      <c r="N179" t="s">
        <v>2205</v>
      </c>
      <c r="O179" t="s">
        <v>3632</v>
      </c>
      <c r="P179">
        <v>1.1454339552636E-2</v>
      </c>
      <c r="Q179">
        <v>0.10271144038407599</v>
      </c>
      <c r="R179">
        <v>3.9112662013958102</v>
      </c>
      <c r="S179">
        <v>17.4809608299439</v>
      </c>
      <c r="T179" t="s">
        <v>12489</v>
      </c>
      <c r="AA179" t="s">
        <v>4262</v>
      </c>
      <c r="AB179" s="15">
        <v>45662</v>
      </c>
      <c r="AC179">
        <v>2.2300459214407299E-2</v>
      </c>
      <c r="AD179">
        <v>6.0910209496067902E-2</v>
      </c>
      <c r="AE179">
        <v>55.9157303370786</v>
      </c>
      <c r="AF179">
        <v>212.65579845592299</v>
      </c>
      <c r="AG179" t="s">
        <v>719</v>
      </c>
    </row>
    <row r="180" spans="2:33" x14ac:dyDescent="0.3">
      <c r="B180" t="s">
        <v>1479</v>
      </c>
      <c r="C180" t="s">
        <v>53</v>
      </c>
      <c r="D180">
        <v>2.3899560335368698E-3</v>
      </c>
      <c r="E180">
        <v>2.65183419465846E-2</v>
      </c>
      <c r="F180">
        <v>4.7493946731234802</v>
      </c>
      <c r="G180">
        <v>28.669627425012798</v>
      </c>
      <c r="H180" t="s">
        <v>12103</v>
      </c>
      <c r="N180" t="s">
        <v>3829</v>
      </c>
      <c r="O180" t="s">
        <v>3632</v>
      </c>
      <c r="P180">
        <v>1.1454339552636E-2</v>
      </c>
      <c r="Q180">
        <v>0.10271144038407599</v>
      </c>
      <c r="R180">
        <v>3.9112662013958102</v>
      </c>
      <c r="S180">
        <v>17.4809608299439</v>
      </c>
      <c r="T180" t="s">
        <v>12485</v>
      </c>
      <c r="AA180" t="s">
        <v>4263</v>
      </c>
      <c r="AB180" s="15">
        <v>45662</v>
      </c>
      <c r="AC180">
        <v>2.2300459214407299E-2</v>
      </c>
      <c r="AD180" s="18">
        <v>6.0910209496067902E-2</v>
      </c>
      <c r="AE180">
        <v>55.9157303370786</v>
      </c>
      <c r="AF180">
        <v>212.65579845592299</v>
      </c>
      <c r="AG180" t="s">
        <v>3062</v>
      </c>
    </row>
    <row r="181" spans="2:33" x14ac:dyDescent="0.3">
      <c r="B181" t="s">
        <v>2180</v>
      </c>
      <c r="C181" t="s">
        <v>53</v>
      </c>
      <c r="D181">
        <v>2.3899560335368698E-3</v>
      </c>
      <c r="E181">
        <v>2.65183419465846E-2</v>
      </c>
      <c r="F181">
        <v>4.7493946731234802</v>
      </c>
      <c r="G181">
        <v>28.669627425012798</v>
      </c>
      <c r="H181" t="s">
        <v>12116</v>
      </c>
      <c r="N181" t="s">
        <v>2946</v>
      </c>
      <c r="O181" t="s">
        <v>3632</v>
      </c>
      <c r="P181">
        <v>1.1454339552636E-2</v>
      </c>
      <c r="Q181">
        <v>0.10271144038407599</v>
      </c>
      <c r="R181">
        <v>3.9112662013958102</v>
      </c>
      <c r="S181">
        <v>17.4809608299439</v>
      </c>
      <c r="T181" t="s">
        <v>12490</v>
      </c>
      <c r="AA181" t="s">
        <v>4264</v>
      </c>
      <c r="AB181" s="15">
        <v>45662</v>
      </c>
      <c r="AC181">
        <v>2.2300459214407299E-2</v>
      </c>
      <c r="AD181">
        <v>6.0910209496067902E-2</v>
      </c>
      <c r="AE181">
        <v>55.9157303370786</v>
      </c>
      <c r="AF181">
        <v>212.65579845592299</v>
      </c>
      <c r="AG181" t="s">
        <v>784</v>
      </c>
    </row>
    <row r="182" spans="2:33" x14ac:dyDescent="0.3">
      <c r="B182" t="s">
        <v>778</v>
      </c>
      <c r="C182" t="s">
        <v>53</v>
      </c>
      <c r="D182">
        <v>2.3899560335368698E-3</v>
      </c>
      <c r="E182">
        <v>2.65183419465846E-2</v>
      </c>
      <c r="F182">
        <v>4.7493946731234802</v>
      </c>
      <c r="G182">
        <v>28.669627425012798</v>
      </c>
      <c r="H182" t="s">
        <v>12091</v>
      </c>
      <c r="N182" t="s">
        <v>468</v>
      </c>
      <c r="O182" t="s">
        <v>3632</v>
      </c>
      <c r="P182">
        <v>1.1454339552636E-2</v>
      </c>
      <c r="Q182">
        <v>0.10271144038407599</v>
      </c>
      <c r="R182">
        <v>3.9112662013958102</v>
      </c>
      <c r="S182">
        <v>17.4809608299439</v>
      </c>
      <c r="T182" t="s">
        <v>12470</v>
      </c>
      <c r="AA182" t="s">
        <v>4265</v>
      </c>
      <c r="AB182" s="15">
        <v>45662</v>
      </c>
      <c r="AC182">
        <v>2.2300459214407299E-2</v>
      </c>
      <c r="AD182">
        <v>6.0910209496067902E-2</v>
      </c>
      <c r="AE182">
        <v>55.9157303370786</v>
      </c>
      <c r="AF182">
        <v>212.65579845592299</v>
      </c>
      <c r="AG182" t="s">
        <v>2458</v>
      </c>
    </row>
    <row r="183" spans="2:33" x14ac:dyDescent="0.3">
      <c r="B183" t="s">
        <v>779</v>
      </c>
      <c r="C183" t="s">
        <v>53</v>
      </c>
      <c r="D183">
        <v>2.3899560335368698E-3</v>
      </c>
      <c r="E183">
        <v>2.65183419465846E-2</v>
      </c>
      <c r="F183">
        <v>4.7493946731234802</v>
      </c>
      <c r="G183">
        <v>28.669627425012798</v>
      </c>
      <c r="H183" t="s">
        <v>12091</v>
      </c>
      <c r="N183" t="s">
        <v>1647</v>
      </c>
      <c r="O183" t="s">
        <v>3632</v>
      </c>
      <c r="P183">
        <v>1.1454339552636E-2</v>
      </c>
      <c r="Q183">
        <v>0.10271144038407599</v>
      </c>
      <c r="R183">
        <v>3.9112662013958102</v>
      </c>
      <c r="S183">
        <v>17.4809608299439</v>
      </c>
      <c r="T183" t="s">
        <v>3633</v>
      </c>
      <c r="AA183" t="s">
        <v>4266</v>
      </c>
      <c r="AB183" s="15">
        <v>45662</v>
      </c>
      <c r="AC183">
        <v>2.2300459214407299E-2</v>
      </c>
      <c r="AD183">
        <v>6.0910209496067902E-2</v>
      </c>
      <c r="AE183">
        <v>55.9157303370786</v>
      </c>
      <c r="AF183">
        <v>212.65579845592299</v>
      </c>
      <c r="AG183" t="s">
        <v>719</v>
      </c>
    </row>
    <row r="184" spans="2:33" x14ac:dyDescent="0.3">
      <c r="B184" t="s">
        <v>2765</v>
      </c>
      <c r="C184" t="s">
        <v>53</v>
      </c>
      <c r="D184">
        <v>2.3899560335368698E-3</v>
      </c>
      <c r="E184">
        <v>2.65183419465846E-2</v>
      </c>
      <c r="F184">
        <v>4.7493946731234802</v>
      </c>
      <c r="G184">
        <v>28.669627425012798</v>
      </c>
      <c r="H184" t="s">
        <v>12117</v>
      </c>
      <c r="N184" t="s">
        <v>3655</v>
      </c>
      <c r="O184" t="s">
        <v>3656</v>
      </c>
      <c r="P184">
        <v>1.7272203322359798E-2</v>
      </c>
      <c r="Q184">
        <v>0.15403407553055301</v>
      </c>
      <c r="R184">
        <v>3.5118364418938302</v>
      </c>
      <c r="S184">
        <v>14.253338904716999</v>
      </c>
      <c r="T184" t="s">
        <v>3657</v>
      </c>
      <c r="AA184" t="s">
        <v>4267</v>
      </c>
      <c r="AB184" s="15">
        <v>45662</v>
      </c>
      <c r="AC184">
        <v>2.2300459214407299E-2</v>
      </c>
      <c r="AD184">
        <v>6.0910209496067902E-2</v>
      </c>
      <c r="AE184">
        <v>55.9157303370786</v>
      </c>
      <c r="AF184">
        <v>212.65579845592299</v>
      </c>
      <c r="AG184" t="s">
        <v>719</v>
      </c>
    </row>
    <row r="185" spans="2:33" x14ac:dyDescent="0.3">
      <c r="B185" t="s">
        <v>2437</v>
      </c>
      <c r="C185" t="s">
        <v>53</v>
      </c>
      <c r="D185">
        <v>2.3899560335368698E-3</v>
      </c>
      <c r="E185">
        <v>2.65183419465846E-2</v>
      </c>
      <c r="F185">
        <v>4.7493946731234802</v>
      </c>
      <c r="G185">
        <v>28.669627425012798</v>
      </c>
      <c r="H185" t="s">
        <v>12111</v>
      </c>
      <c r="N185" t="s">
        <v>1819</v>
      </c>
      <c r="O185" t="s">
        <v>3653</v>
      </c>
      <c r="P185">
        <v>1.8838317640366298E-2</v>
      </c>
      <c r="Q185">
        <v>0.167087686897162</v>
      </c>
      <c r="R185">
        <v>3.01348001239541</v>
      </c>
      <c r="S185">
        <v>11.9691276863105</v>
      </c>
      <c r="T185" t="s">
        <v>3654</v>
      </c>
      <c r="AA185" t="s">
        <v>4268</v>
      </c>
      <c r="AB185" s="15">
        <v>45662</v>
      </c>
      <c r="AC185">
        <v>2.2300459214407299E-2</v>
      </c>
      <c r="AD185">
        <v>6.0910209496067902E-2</v>
      </c>
      <c r="AE185">
        <v>55.9157303370786</v>
      </c>
      <c r="AF185">
        <v>212.65579845592299</v>
      </c>
      <c r="AG185" t="s">
        <v>2450</v>
      </c>
    </row>
    <row r="186" spans="2:33" x14ac:dyDescent="0.3">
      <c r="B186" t="s">
        <v>2438</v>
      </c>
      <c r="C186" t="s">
        <v>53</v>
      </c>
      <c r="D186">
        <v>2.3899560335368698E-3</v>
      </c>
      <c r="E186">
        <v>2.65183419465846E-2</v>
      </c>
      <c r="F186">
        <v>4.7493946731234802</v>
      </c>
      <c r="G186">
        <v>28.669627425012798</v>
      </c>
      <c r="H186" t="s">
        <v>12111</v>
      </c>
      <c r="N186" t="s">
        <v>3658</v>
      </c>
      <c r="O186" t="s">
        <v>3659</v>
      </c>
      <c r="P186">
        <v>2.34199332457244E-2</v>
      </c>
      <c r="Q186">
        <v>0.206601789497417</v>
      </c>
      <c r="R186">
        <v>2.86082474226804</v>
      </c>
      <c r="S186">
        <v>10.7400160462662</v>
      </c>
      <c r="T186" t="s">
        <v>3660</v>
      </c>
      <c r="AA186" t="s">
        <v>4269</v>
      </c>
      <c r="AB186" s="15">
        <v>45662</v>
      </c>
      <c r="AC186">
        <v>2.2300459214407299E-2</v>
      </c>
      <c r="AD186">
        <v>6.0910209496067902E-2</v>
      </c>
      <c r="AE186">
        <v>55.9157303370786</v>
      </c>
      <c r="AF186">
        <v>212.65579845592299</v>
      </c>
      <c r="AG186" t="s">
        <v>706</v>
      </c>
    </row>
    <row r="187" spans="2:33" x14ac:dyDescent="0.3">
      <c r="B187" t="s">
        <v>898</v>
      </c>
      <c r="C187" t="s">
        <v>53</v>
      </c>
      <c r="D187">
        <v>2.3899560335368698E-3</v>
      </c>
      <c r="E187">
        <v>2.65183419465846E-2</v>
      </c>
      <c r="F187">
        <v>4.7493946731234802</v>
      </c>
      <c r="G187">
        <v>28.669627425012798</v>
      </c>
      <c r="H187" t="s">
        <v>3155</v>
      </c>
      <c r="N187" t="s">
        <v>899</v>
      </c>
      <c r="O187" t="s">
        <v>12491</v>
      </c>
      <c r="P187">
        <v>3.05176938227825E-2</v>
      </c>
      <c r="Q187">
        <v>0.210928942112666</v>
      </c>
      <c r="R187">
        <v>3.0070834616569102</v>
      </c>
      <c r="S187">
        <v>10.4930632903506</v>
      </c>
      <c r="T187" t="s">
        <v>12451</v>
      </c>
      <c r="AA187" t="s">
        <v>4270</v>
      </c>
      <c r="AB187" s="15">
        <v>45662</v>
      </c>
      <c r="AC187">
        <v>2.2300459214407299E-2</v>
      </c>
      <c r="AD187">
        <v>6.0910209496067902E-2</v>
      </c>
      <c r="AE187">
        <v>55.9157303370786</v>
      </c>
      <c r="AF187">
        <v>212.65579845592299</v>
      </c>
      <c r="AG187" t="s">
        <v>718</v>
      </c>
    </row>
    <row r="188" spans="2:33" x14ac:dyDescent="0.3">
      <c r="B188" t="s">
        <v>1127</v>
      </c>
      <c r="C188" t="s">
        <v>53</v>
      </c>
      <c r="D188">
        <v>2.3899560335368698E-3</v>
      </c>
      <c r="E188">
        <v>2.65183419465846E-2</v>
      </c>
      <c r="F188">
        <v>4.7493946731234802</v>
      </c>
      <c r="G188">
        <v>28.669627425012798</v>
      </c>
      <c r="H188" t="s">
        <v>12114</v>
      </c>
      <c r="N188" t="s">
        <v>3596</v>
      </c>
      <c r="O188" t="s">
        <v>3661</v>
      </c>
      <c r="P188">
        <v>3.8356105976942098E-2</v>
      </c>
      <c r="Q188">
        <v>0.210928942112666</v>
      </c>
      <c r="R188">
        <v>2.8187599364069902</v>
      </c>
      <c r="S188">
        <v>9.1915295108443296</v>
      </c>
      <c r="T188" t="s">
        <v>3662</v>
      </c>
      <c r="AA188" t="s">
        <v>4271</v>
      </c>
      <c r="AB188" s="15">
        <v>45662</v>
      </c>
      <c r="AC188">
        <v>2.2300459214407299E-2</v>
      </c>
      <c r="AD188">
        <v>6.0910209496067902E-2</v>
      </c>
      <c r="AE188">
        <v>55.9157303370786</v>
      </c>
      <c r="AF188">
        <v>212.65579845592299</v>
      </c>
      <c r="AG188" t="s">
        <v>719</v>
      </c>
    </row>
    <row r="189" spans="2:33" x14ac:dyDescent="0.3">
      <c r="B189" t="s">
        <v>1138</v>
      </c>
      <c r="C189" t="s">
        <v>53</v>
      </c>
      <c r="D189">
        <v>2.3899560335368698E-3</v>
      </c>
      <c r="E189">
        <v>2.65183419465846E-2</v>
      </c>
      <c r="F189">
        <v>4.7493946731234802</v>
      </c>
      <c r="G189">
        <v>28.669627425012798</v>
      </c>
      <c r="H189" t="s">
        <v>12115</v>
      </c>
      <c r="N189" t="s">
        <v>832</v>
      </c>
      <c r="O189" t="s">
        <v>3668</v>
      </c>
      <c r="P189">
        <v>4.6528443113088E-2</v>
      </c>
      <c r="Q189">
        <v>0.210928942112666</v>
      </c>
      <c r="R189">
        <v>3.0820238843494598</v>
      </c>
      <c r="S189">
        <v>9.4546983912572795</v>
      </c>
      <c r="T189" t="s">
        <v>12492</v>
      </c>
      <c r="AA189" t="s">
        <v>4272</v>
      </c>
      <c r="AB189" s="15">
        <v>45662</v>
      </c>
      <c r="AC189">
        <v>2.2300459214407299E-2</v>
      </c>
      <c r="AD189">
        <v>6.0910209496067902E-2</v>
      </c>
      <c r="AE189">
        <v>55.9157303370786</v>
      </c>
      <c r="AF189">
        <v>212.65579845592299</v>
      </c>
      <c r="AG189" t="s">
        <v>2456</v>
      </c>
    </row>
    <row r="190" spans="2:33" x14ac:dyDescent="0.3">
      <c r="B190" t="s">
        <v>901</v>
      </c>
      <c r="C190" t="s">
        <v>12118</v>
      </c>
      <c r="D190">
        <v>3.3928506696454201E-3</v>
      </c>
      <c r="E190" s="1">
        <v>3.74470185020125E-2</v>
      </c>
      <c r="F190">
        <v>3.8573448724475301</v>
      </c>
      <c r="G190">
        <v>21.933190068614401</v>
      </c>
      <c r="H190" t="s">
        <v>12119</v>
      </c>
      <c r="N190" t="s">
        <v>907</v>
      </c>
      <c r="O190" t="s">
        <v>3668</v>
      </c>
      <c r="P190">
        <v>4.6528443113088E-2</v>
      </c>
      <c r="Q190">
        <v>0.210928942112666</v>
      </c>
      <c r="R190">
        <v>3.0820238843494598</v>
      </c>
      <c r="S190">
        <v>9.4546983912572795</v>
      </c>
      <c r="T190" t="s">
        <v>12492</v>
      </c>
      <c r="AA190" t="s">
        <v>4273</v>
      </c>
      <c r="AB190" s="15">
        <v>45662</v>
      </c>
      <c r="AC190">
        <v>2.2300459214407299E-2</v>
      </c>
      <c r="AD190">
        <v>6.0910209496067902E-2</v>
      </c>
      <c r="AE190">
        <v>55.9157303370786</v>
      </c>
      <c r="AF190">
        <v>212.65579845592299</v>
      </c>
      <c r="AG190" t="s">
        <v>3066</v>
      </c>
    </row>
    <row r="191" spans="2:33" x14ac:dyDescent="0.3">
      <c r="B191" t="s">
        <v>1502</v>
      </c>
      <c r="C191" t="s">
        <v>12120</v>
      </c>
      <c r="D191">
        <v>5.49432133953426E-3</v>
      </c>
      <c r="E191">
        <v>5.5919515019160301E-2</v>
      </c>
      <c r="F191">
        <v>3.9802604802604802</v>
      </c>
      <c r="G191">
        <v>20.713435561043902</v>
      </c>
      <c r="H191" t="s">
        <v>12083</v>
      </c>
      <c r="N191" t="s">
        <v>456</v>
      </c>
      <c r="O191" t="s">
        <v>3668</v>
      </c>
      <c r="P191">
        <v>4.6528443113088E-2</v>
      </c>
      <c r="Q191">
        <v>0.210928942112666</v>
      </c>
      <c r="R191">
        <v>3.0820238843494598</v>
      </c>
      <c r="S191">
        <v>9.4546983912572795</v>
      </c>
      <c r="T191" t="s">
        <v>12492</v>
      </c>
      <c r="AA191" t="s">
        <v>12782</v>
      </c>
      <c r="AB191" s="15">
        <v>45662</v>
      </c>
      <c r="AC191">
        <v>2.2300459214407299E-2</v>
      </c>
      <c r="AD191">
        <v>6.0910209496067902E-2</v>
      </c>
      <c r="AE191">
        <v>55.9157303370786</v>
      </c>
      <c r="AF191">
        <v>212.65579845592299</v>
      </c>
      <c r="AG191" t="s">
        <v>9289</v>
      </c>
    </row>
    <row r="192" spans="2:33" x14ac:dyDescent="0.3">
      <c r="B192" t="s">
        <v>1507</v>
      </c>
      <c r="C192" t="s">
        <v>3162</v>
      </c>
      <c r="D192">
        <v>8.6392598536558403E-3</v>
      </c>
      <c r="E192">
        <v>5.5919515019160301E-2</v>
      </c>
      <c r="F192">
        <v>3.6033591731266101</v>
      </c>
      <c r="G192">
        <v>17.121139017786501</v>
      </c>
      <c r="H192" t="s">
        <v>3163</v>
      </c>
      <c r="N192" t="s">
        <v>2968</v>
      </c>
      <c r="O192" t="s">
        <v>3668</v>
      </c>
      <c r="P192">
        <v>4.6528443113088E-2</v>
      </c>
      <c r="Q192">
        <v>0.210928942112666</v>
      </c>
      <c r="R192">
        <v>3.0820238843494598</v>
      </c>
      <c r="S192">
        <v>9.4546983912572795</v>
      </c>
      <c r="T192" t="s">
        <v>3672</v>
      </c>
      <c r="AA192" t="s">
        <v>12783</v>
      </c>
      <c r="AB192" s="15">
        <v>45662</v>
      </c>
      <c r="AC192">
        <v>2.2300459214407299E-2</v>
      </c>
      <c r="AD192">
        <v>6.0910209496067902E-2</v>
      </c>
      <c r="AE192">
        <v>55.9157303370786</v>
      </c>
      <c r="AF192">
        <v>212.65579845592299</v>
      </c>
      <c r="AG192" t="s">
        <v>9287</v>
      </c>
    </row>
    <row r="193" spans="2:33" x14ac:dyDescent="0.3">
      <c r="B193" t="s">
        <v>699</v>
      </c>
      <c r="C193" t="s">
        <v>3164</v>
      </c>
      <c r="D193">
        <v>9.9441679316254993E-3</v>
      </c>
      <c r="E193">
        <v>5.5919515019160301E-2</v>
      </c>
      <c r="F193">
        <v>3.1262871754705199</v>
      </c>
      <c r="G193">
        <v>14.4145881100001</v>
      </c>
      <c r="H193" t="s">
        <v>3165</v>
      </c>
      <c r="N193" t="s">
        <v>65</v>
      </c>
      <c r="O193" t="s">
        <v>3668</v>
      </c>
      <c r="P193">
        <v>4.6528443113088E-2</v>
      </c>
      <c r="Q193">
        <v>0.210928942112666</v>
      </c>
      <c r="R193">
        <v>3.0820238843494598</v>
      </c>
      <c r="S193">
        <v>9.4546983912572795</v>
      </c>
      <c r="T193" t="s">
        <v>12493</v>
      </c>
      <c r="AA193" t="s">
        <v>4274</v>
      </c>
      <c r="AB193" s="15">
        <v>45662</v>
      </c>
      <c r="AC193">
        <v>2.2300459214407299E-2</v>
      </c>
      <c r="AD193">
        <v>6.0910209496067902E-2</v>
      </c>
      <c r="AE193">
        <v>55.9157303370786</v>
      </c>
      <c r="AF193">
        <v>212.65579845592299</v>
      </c>
      <c r="AG193" t="s">
        <v>719</v>
      </c>
    </row>
    <row r="194" spans="2:33" x14ac:dyDescent="0.3">
      <c r="B194" t="s">
        <v>914</v>
      </c>
      <c r="C194" t="s">
        <v>126</v>
      </c>
      <c r="D194">
        <v>1.1607454459873601E-2</v>
      </c>
      <c r="E194">
        <v>5.5919515019160301E-2</v>
      </c>
      <c r="F194">
        <v>3.8978537360890302</v>
      </c>
      <c r="G194">
        <v>17.369256286243701</v>
      </c>
      <c r="H194" t="s">
        <v>3166</v>
      </c>
      <c r="N194" t="s">
        <v>919</v>
      </c>
      <c r="O194" t="s">
        <v>3668</v>
      </c>
      <c r="P194">
        <v>4.6528443113088E-2</v>
      </c>
      <c r="Q194">
        <v>0.210928942112666</v>
      </c>
      <c r="R194">
        <v>3.0820238843494598</v>
      </c>
      <c r="S194">
        <v>9.4546983912572795</v>
      </c>
      <c r="T194" t="s">
        <v>12494</v>
      </c>
      <c r="AA194" t="s">
        <v>4275</v>
      </c>
      <c r="AB194" s="15">
        <v>45662</v>
      </c>
      <c r="AC194">
        <v>2.2300459214407299E-2</v>
      </c>
      <c r="AD194">
        <v>6.0910209496067902E-2</v>
      </c>
      <c r="AE194">
        <v>55.9157303370786</v>
      </c>
      <c r="AF194">
        <v>212.65579845592299</v>
      </c>
      <c r="AG194" t="s">
        <v>3062</v>
      </c>
    </row>
    <row r="195" spans="2:33" x14ac:dyDescent="0.3">
      <c r="B195" t="s">
        <v>461</v>
      </c>
      <c r="C195" t="s">
        <v>126</v>
      </c>
      <c r="D195">
        <v>1.1607454459873601E-2</v>
      </c>
      <c r="E195">
        <v>5.5919515019160301E-2</v>
      </c>
      <c r="F195">
        <v>3.8978537360890302</v>
      </c>
      <c r="G195">
        <v>17.369256286243701</v>
      </c>
      <c r="H195" t="s">
        <v>3167</v>
      </c>
      <c r="N195" t="s">
        <v>3849</v>
      </c>
      <c r="O195" t="s">
        <v>3668</v>
      </c>
      <c r="P195">
        <v>4.6528443113088E-2</v>
      </c>
      <c r="Q195">
        <v>0.210928942112666</v>
      </c>
      <c r="R195">
        <v>3.0820238843494598</v>
      </c>
      <c r="S195">
        <v>9.4546983912572795</v>
      </c>
      <c r="T195" t="s">
        <v>12495</v>
      </c>
      <c r="AA195" t="s">
        <v>4276</v>
      </c>
      <c r="AB195" s="15">
        <v>45662</v>
      </c>
      <c r="AC195">
        <v>2.2300459214407299E-2</v>
      </c>
      <c r="AD195">
        <v>6.0910209496067902E-2</v>
      </c>
      <c r="AE195">
        <v>55.9157303370786</v>
      </c>
      <c r="AF195">
        <v>212.65579845592299</v>
      </c>
      <c r="AG195" t="s">
        <v>721</v>
      </c>
    </row>
    <row r="196" spans="2:33" x14ac:dyDescent="0.3">
      <c r="B196" t="s">
        <v>925</v>
      </c>
      <c r="C196" t="s">
        <v>126</v>
      </c>
      <c r="D196">
        <v>1.1607454459873601E-2</v>
      </c>
      <c r="E196">
        <v>5.5919515019160301E-2</v>
      </c>
      <c r="F196">
        <v>3.8978537360890302</v>
      </c>
      <c r="G196">
        <v>17.369256286243701</v>
      </c>
      <c r="H196" t="s">
        <v>12121</v>
      </c>
      <c r="N196" t="s">
        <v>2969</v>
      </c>
      <c r="O196" t="s">
        <v>3668</v>
      </c>
      <c r="P196">
        <v>4.6528443113088E-2</v>
      </c>
      <c r="Q196">
        <v>0.210928942112666</v>
      </c>
      <c r="R196">
        <v>3.0820238843494598</v>
      </c>
      <c r="S196">
        <v>9.4546983912572795</v>
      </c>
      <c r="T196" t="s">
        <v>12496</v>
      </c>
      <c r="AA196" t="s">
        <v>4277</v>
      </c>
      <c r="AB196" s="15">
        <v>45662</v>
      </c>
      <c r="AC196">
        <v>2.2300459214407299E-2</v>
      </c>
      <c r="AD196">
        <v>6.0910209496067902E-2</v>
      </c>
      <c r="AE196">
        <v>55.9157303370786</v>
      </c>
      <c r="AF196">
        <v>212.65579845592299</v>
      </c>
      <c r="AG196" t="s">
        <v>2458</v>
      </c>
    </row>
    <row r="197" spans="2:33" x14ac:dyDescent="0.3">
      <c r="B197" t="s">
        <v>215</v>
      </c>
      <c r="C197" t="s">
        <v>126</v>
      </c>
      <c r="D197">
        <v>1.1607454459873601E-2</v>
      </c>
      <c r="E197">
        <v>5.5919515019160301E-2</v>
      </c>
      <c r="F197">
        <v>3.8978537360890302</v>
      </c>
      <c r="G197">
        <v>17.369256286243701</v>
      </c>
      <c r="H197" t="s">
        <v>3168</v>
      </c>
      <c r="N197" t="s">
        <v>1130</v>
      </c>
      <c r="O197" t="s">
        <v>3668</v>
      </c>
      <c r="P197">
        <v>4.6528443113088E-2</v>
      </c>
      <c r="Q197">
        <v>0.210928942112666</v>
      </c>
      <c r="R197">
        <v>3.0820238843494598</v>
      </c>
      <c r="S197">
        <v>9.4546983912572795</v>
      </c>
      <c r="T197" t="s">
        <v>12497</v>
      </c>
      <c r="AA197" t="s">
        <v>12784</v>
      </c>
      <c r="AB197" s="15">
        <v>45662</v>
      </c>
      <c r="AC197">
        <v>2.2300459214407299E-2</v>
      </c>
      <c r="AD197">
        <v>6.0910209496067902E-2</v>
      </c>
      <c r="AE197">
        <v>55.9157303370786</v>
      </c>
      <c r="AF197">
        <v>212.65579845592299</v>
      </c>
      <c r="AG197" t="s">
        <v>9146</v>
      </c>
    </row>
    <row r="198" spans="2:33" x14ac:dyDescent="0.3">
      <c r="B198" t="s">
        <v>1132</v>
      </c>
      <c r="C198" t="s">
        <v>126</v>
      </c>
      <c r="D198">
        <v>1.1607454459873601E-2</v>
      </c>
      <c r="E198">
        <v>5.5919515019160301E-2</v>
      </c>
      <c r="F198">
        <v>3.8978537360890302</v>
      </c>
      <c r="G198">
        <v>17.369256286243701</v>
      </c>
      <c r="H198" t="s">
        <v>3169</v>
      </c>
      <c r="N198" t="s">
        <v>935</v>
      </c>
      <c r="O198" t="s">
        <v>3668</v>
      </c>
      <c r="P198">
        <v>4.6528443113088E-2</v>
      </c>
      <c r="Q198">
        <v>0.210928942112666</v>
      </c>
      <c r="R198">
        <v>3.0820238843494598</v>
      </c>
      <c r="S198">
        <v>9.4546983912572795</v>
      </c>
      <c r="T198" t="s">
        <v>12498</v>
      </c>
      <c r="AA198" t="s">
        <v>4278</v>
      </c>
      <c r="AB198" s="15">
        <v>45662</v>
      </c>
      <c r="AC198">
        <v>2.2300459214407299E-2</v>
      </c>
      <c r="AD198">
        <v>6.0910209496067902E-2</v>
      </c>
      <c r="AE198">
        <v>55.9157303370786</v>
      </c>
      <c r="AF198">
        <v>212.65579845592299</v>
      </c>
      <c r="AG198" t="s">
        <v>2454</v>
      </c>
    </row>
    <row r="199" spans="2:33" x14ac:dyDescent="0.3">
      <c r="B199" t="s">
        <v>1133</v>
      </c>
      <c r="C199" t="s">
        <v>126</v>
      </c>
      <c r="D199">
        <v>1.1607454459873601E-2</v>
      </c>
      <c r="E199">
        <v>5.5919515019160301E-2</v>
      </c>
      <c r="F199">
        <v>3.8978537360890302</v>
      </c>
      <c r="G199">
        <v>17.369256286243701</v>
      </c>
      <c r="H199" t="s">
        <v>12122</v>
      </c>
      <c r="N199" t="s">
        <v>465</v>
      </c>
      <c r="O199" t="s">
        <v>3668</v>
      </c>
      <c r="P199">
        <v>4.6528443113088E-2</v>
      </c>
      <c r="Q199">
        <v>0.210928942112666</v>
      </c>
      <c r="R199">
        <v>3.0820238843494598</v>
      </c>
      <c r="S199">
        <v>9.4546983912572795</v>
      </c>
      <c r="T199" t="s">
        <v>12498</v>
      </c>
      <c r="AA199" t="s">
        <v>4279</v>
      </c>
      <c r="AB199" s="15">
        <v>45662</v>
      </c>
      <c r="AC199">
        <v>2.2300459214407299E-2</v>
      </c>
      <c r="AD199">
        <v>6.0910209496067902E-2</v>
      </c>
      <c r="AE199">
        <v>55.9157303370786</v>
      </c>
      <c r="AF199">
        <v>212.65579845592299</v>
      </c>
      <c r="AG199" t="s">
        <v>2452</v>
      </c>
    </row>
    <row r="200" spans="2:33" x14ac:dyDescent="0.3">
      <c r="B200" t="s">
        <v>218</v>
      </c>
      <c r="C200" t="s">
        <v>126</v>
      </c>
      <c r="D200">
        <v>1.1607454459873601E-2</v>
      </c>
      <c r="E200">
        <v>5.5919515019160301E-2</v>
      </c>
      <c r="F200">
        <v>3.8978537360890302</v>
      </c>
      <c r="G200">
        <v>17.369256286243701</v>
      </c>
      <c r="H200" t="s">
        <v>3170</v>
      </c>
      <c r="N200" t="s">
        <v>426</v>
      </c>
      <c r="O200" t="s">
        <v>3668</v>
      </c>
      <c r="P200">
        <v>4.6528443113088E-2</v>
      </c>
      <c r="Q200">
        <v>0.210928942112666</v>
      </c>
      <c r="R200">
        <v>3.0820238843494598</v>
      </c>
      <c r="S200">
        <v>9.4546983912572795</v>
      </c>
      <c r="T200" t="s">
        <v>3680</v>
      </c>
      <c r="AA200" t="s">
        <v>12785</v>
      </c>
      <c r="AB200" s="15">
        <v>45662</v>
      </c>
      <c r="AC200">
        <v>2.2300459214407299E-2</v>
      </c>
      <c r="AD200">
        <v>6.0910209496067902E-2</v>
      </c>
      <c r="AE200">
        <v>55.9157303370786</v>
      </c>
      <c r="AF200">
        <v>212.65579845592299</v>
      </c>
      <c r="AG200" t="s">
        <v>9287</v>
      </c>
    </row>
    <row r="201" spans="2:33" x14ac:dyDescent="0.3">
      <c r="B201" t="s">
        <v>1146</v>
      </c>
      <c r="C201" t="s">
        <v>126</v>
      </c>
      <c r="D201">
        <v>1.1607454459873601E-2</v>
      </c>
      <c r="E201">
        <v>5.5919515019160301E-2</v>
      </c>
      <c r="F201">
        <v>3.8978537360890302</v>
      </c>
      <c r="G201">
        <v>17.369256286243701</v>
      </c>
      <c r="H201" t="s">
        <v>12123</v>
      </c>
      <c r="N201" t="s">
        <v>428</v>
      </c>
      <c r="O201" t="s">
        <v>3668</v>
      </c>
      <c r="P201">
        <v>4.6528443113088E-2</v>
      </c>
      <c r="Q201">
        <v>0.210928942112666</v>
      </c>
      <c r="R201">
        <v>3.0820238843494598</v>
      </c>
      <c r="S201">
        <v>9.4546983912572795</v>
      </c>
      <c r="T201" t="s">
        <v>12499</v>
      </c>
      <c r="AA201" t="s">
        <v>4280</v>
      </c>
      <c r="AB201" s="15">
        <v>45662</v>
      </c>
      <c r="AC201">
        <v>2.2300459214407299E-2</v>
      </c>
      <c r="AD201">
        <v>6.0910209496067902E-2</v>
      </c>
      <c r="AE201">
        <v>55.9157303370786</v>
      </c>
      <c r="AF201">
        <v>212.65579845592299</v>
      </c>
      <c r="AG201" t="s">
        <v>1538</v>
      </c>
    </row>
    <row r="202" spans="2:33" x14ac:dyDescent="0.3">
      <c r="B202" t="s">
        <v>935</v>
      </c>
      <c r="C202" t="s">
        <v>126</v>
      </c>
      <c r="D202">
        <v>1.1607454459873601E-2</v>
      </c>
      <c r="E202">
        <v>5.5919515019160301E-2</v>
      </c>
      <c r="F202">
        <v>3.8978537360890302</v>
      </c>
      <c r="G202">
        <v>17.369256286243701</v>
      </c>
      <c r="H202" t="s">
        <v>3171</v>
      </c>
      <c r="N202" t="s">
        <v>487</v>
      </c>
      <c r="O202" t="s">
        <v>3668</v>
      </c>
      <c r="P202">
        <v>4.6528443113088E-2</v>
      </c>
      <c r="Q202">
        <v>0.210928942112666</v>
      </c>
      <c r="R202">
        <v>3.0820238843494598</v>
      </c>
      <c r="S202">
        <v>9.4546983912572795</v>
      </c>
      <c r="T202" t="s">
        <v>3680</v>
      </c>
      <c r="AA202" t="s">
        <v>4281</v>
      </c>
      <c r="AB202" s="15">
        <v>45662</v>
      </c>
      <c r="AC202">
        <v>2.2300459214407299E-2</v>
      </c>
      <c r="AD202">
        <v>6.0910209496067902E-2</v>
      </c>
      <c r="AE202">
        <v>55.9157303370786</v>
      </c>
      <c r="AF202">
        <v>212.65579845592299</v>
      </c>
      <c r="AG202" t="s">
        <v>721</v>
      </c>
    </row>
    <row r="203" spans="2:33" x14ac:dyDescent="0.3">
      <c r="B203" t="s">
        <v>465</v>
      </c>
      <c r="C203" t="s">
        <v>126</v>
      </c>
      <c r="D203">
        <v>1.1607454459873601E-2</v>
      </c>
      <c r="E203">
        <v>5.5919515019160301E-2</v>
      </c>
      <c r="F203">
        <v>3.8978537360890302</v>
      </c>
      <c r="G203">
        <v>17.369256286243701</v>
      </c>
      <c r="H203" t="s">
        <v>3172</v>
      </c>
      <c r="N203" t="s">
        <v>1177</v>
      </c>
      <c r="O203" t="s">
        <v>3668</v>
      </c>
      <c r="P203">
        <v>4.6528443113088E-2</v>
      </c>
      <c r="Q203">
        <v>0.210928942112666</v>
      </c>
      <c r="R203">
        <v>3.0820238843494598</v>
      </c>
      <c r="S203">
        <v>9.4546983912572795</v>
      </c>
      <c r="T203" t="s">
        <v>3681</v>
      </c>
      <c r="AA203" t="s">
        <v>4510</v>
      </c>
      <c r="AB203" s="15" t="s">
        <v>12786</v>
      </c>
      <c r="AC203">
        <v>2.5818822989446301E-2</v>
      </c>
      <c r="AD203">
        <v>6.3185145869719198E-2</v>
      </c>
      <c r="AE203">
        <v>4.9405297351324302</v>
      </c>
      <c r="AF203">
        <v>18.0657953671131</v>
      </c>
      <c r="AG203" t="s">
        <v>12787</v>
      </c>
    </row>
    <row r="204" spans="2:33" x14ac:dyDescent="0.3">
      <c r="B204" t="s">
        <v>467</v>
      </c>
      <c r="C204" t="s">
        <v>126</v>
      </c>
      <c r="D204">
        <v>1.1607454459873601E-2</v>
      </c>
      <c r="E204">
        <v>5.5919515019160301E-2</v>
      </c>
      <c r="F204">
        <v>3.8978537360890302</v>
      </c>
      <c r="G204">
        <v>17.369256286243701</v>
      </c>
      <c r="H204" t="s">
        <v>3172</v>
      </c>
      <c r="N204" t="s">
        <v>1181</v>
      </c>
      <c r="O204" t="s">
        <v>3668</v>
      </c>
      <c r="P204">
        <v>4.6528443113088E-2</v>
      </c>
      <c r="Q204">
        <v>0.210928942112666</v>
      </c>
      <c r="R204">
        <v>3.0820238843494598</v>
      </c>
      <c r="S204">
        <v>9.4546983912572795</v>
      </c>
      <c r="T204" t="s">
        <v>3682</v>
      </c>
      <c r="AA204" t="s">
        <v>4282</v>
      </c>
      <c r="AB204" s="15">
        <v>45663</v>
      </c>
      <c r="AC204">
        <v>2.67011909686245E-2</v>
      </c>
      <c r="AD204">
        <v>6.3185145869719198E-2</v>
      </c>
      <c r="AE204">
        <v>44.730337078651601</v>
      </c>
      <c r="AF204">
        <v>162.06011843759501</v>
      </c>
      <c r="AG204" t="s">
        <v>722</v>
      </c>
    </row>
    <row r="205" spans="2:33" x14ac:dyDescent="0.3">
      <c r="B205" t="s">
        <v>847</v>
      </c>
      <c r="C205" t="s">
        <v>126</v>
      </c>
      <c r="D205">
        <v>1.1607454459873601E-2</v>
      </c>
      <c r="E205">
        <v>5.5919515019160301E-2</v>
      </c>
      <c r="F205">
        <v>3.8978537360890302</v>
      </c>
      <c r="G205">
        <v>17.369256286243701</v>
      </c>
      <c r="H205" t="s">
        <v>3173</v>
      </c>
      <c r="N205" t="s">
        <v>857</v>
      </c>
      <c r="O205" t="s">
        <v>3668</v>
      </c>
      <c r="P205">
        <v>4.6528443113088E-2</v>
      </c>
      <c r="Q205">
        <v>0.210928942112666</v>
      </c>
      <c r="R205">
        <v>3.0820238843494598</v>
      </c>
      <c r="S205">
        <v>9.4546983912572795</v>
      </c>
      <c r="T205" t="s">
        <v>3681</v>
      </c>
      <c r="AA205" t="s">
        <v>4283</v>
      </c>
      <c r="AB205" s="15">
        <v>45663</v>
      </c>
      <c r="AC205">
        <v>2.67011909686245E-2</v>
      </c>
      <c r="AD205">
        <v>6.3185145869719198E-2</v>
      </c>
      <c r="AE205">
        <v>44.730337078651601</v>
      </c>
      <c r="AF205">
        <v>162.06011843759501</v>
      </c>
      <c r="AG205" t="s">
        <v>2466</v>
      </c>
    </row>
    <row r="206" spans="2:33" x14ac:dyDescent="0.3">
      <c r="B206" t="s">
        <v>946</v>
      </c>
      <c r="C206" t="s">
        <v>126</v>
      </c>
      <c r="D206">
        <v>1.1607454459873601E-2</v>
      </c>
      <c r="E206">
        <v>5.5919515019160301E-2</v>
      </c>
      <c r="F206">
        <v>3.8978537360890302</v>
      </c>
      <c r="G206">
        <v>17.369256286243701</v>
      </c>
      <c r="H206" t="s">
        <v>12124</v>
      </c>
      <c r="N206" t="s">
        <v>1876</v>
      </c>
      <c r="O206" t="s">
        <v>3668</v>
      </c>
      <c r="P206">
        <v>4.6528443113088E-2</v>
      </c>
      <c r="Q206">
        <v>0.210928942112666</v>
      </c>
      <c r="R206">
        <v>3.0820238843494598</v>
      </c>
      <c r="S206">
        <v>9.4546983912572795</v>
      </c>
      <c r="T206" t="s">
        <v>12500</v>
      </c>
      <c r="AA206" t="s">
        <v>12788</v>
      </c>
      <c r="AB206" s="15">
        <v>45663</v>
      </c>
      <c r="AC206">
        <v>2.67011909686245E-2</v>
      </c>
      <c r="AD206">
        <v>6.3185145869719198E-2</v>
      </c>
      <c r="AE206">
        <v>44.730337078651601</v>
      </c>
      <c r="AF206">
        <v>162.06011843759501</v>
      </c>
      <c r="AG206" t="s">
        <v>9466</v>
      </c>
    </row>
    <row r="207" spans="2:33" x14ac:dyDescent="0.3">
      <c r="B207" t="s">
        <v>225</v>
      </c>
      <c r="C207" t="s">
        <v>126</v>
      </c>
      <c r="D207">
        <v>1.1607454459873601E-2</v>
      </c>
      <c r="E207">
        <v>5.5919515019160301E-2</v>
      </c>
      <c r="F207">
        <v>3.8978537360890302</v>
      </c>
      <c r="G207">
        <v>17.369256286243701</v>
      </c>
      <c r="H207" t="s">
        <v>3174</v>
      </c>
      <c r="N207" t="s">
        <v>74</v>
      </c>
      <c r="O207" t="s">
        <v>3668</v>
      </c>
      <c r="P207">
        <v>4.6528443113088E-2</v>
      </c>
      <c r="Q207">
        <v>0.210928942112666</v>
      </c>
      <c r="R207">
        <v>3.0820238843494598</v>
      </c>
      <c r="S207">
        <v>9.4546983912572795</v>
      </c>
      <c r="T207" t="s">
        <v>3683</v>
      </c>
      <c r="AA207" t="s">
        <v>4284</v>
      </c>
      <c r="AB207" s="15">
        <v>45663</v>
      </c>
      <c r="AC207">
        <v>2.67011909686245E-2</v>
      </c>
      <c r="AD207">
        <v>6.3185145869719198E-2</v>
      </c>
      <c r="AE207">
        <v>44.730337078651601</v>
      </c>
      <c r="AF207">
        <v>162.06011843759501</v>
      </c>
      <c r="AG207" t="s">
        <v>2456</v>
      </c>
    </row>
    <row r="208" spans="2:33" x14ac:dyDescent="0.3">
      <c r="B208" t="s">
        <v>481</v>
      </c>
      <c r="C208" t="s">
        <v>126</v>
      </c>
      <c r="D208">
        <v>1.1607454459873601E-2</v>
      </c>
      <c r="E208">
        <v>5.5919515019160301E-2</v>
      </c>
      <c r="F208">
        <v>3.8978537360890302</v>
      </c>
      <c r="G208">
        <v>17.369256286243701</v>
      </c>
      <c r="H208" t="s">
        <v>2494</v>
      </c>
      <c r="N208" t="s">
        <v>1187</v>
      </c>
      <c r="O208" t="s">
        <v>3668</v>
      </c>
      <c r="P208">
        <v>4.6528443113088E-2</v>
      </c>
      <c r="Q208">
        <v>0.210928942112666</v>
      </c>
      <c r="R208">
        <v>3.0820238843494598</v>
      </c>
      <c r="S208">
        <v>9.4546983912572795</v>
      </c>
      <c r="T208" t="s">
        <v>12501</v>
      </c>
      <c r="AA208" t="s">
        <v>4285</v>
      </c>
      <c r="AB208" s="15">
        <v>45663</v>
      </c>
      <c r="AC208">
        <v>2.67011909686245E-2</v>
      </c>
      <c r="AD208">
        <v>6.3185145869719198E-2</v>
      </c>
      <c r="AE208">
        <v>44.730337078651601</v>
      </c>
      <c r="AF208">
        <v>162.06011843759501</v>
      </c>
      <c r="AG208" t="s">
        <v>2450</v>
      </c>
    </row>
    <row r="209" spans="2:33" x14ac:dyDescent="0.3">
      <c r="B209" t="s">
        <v>482</v>
      </c>
      <c r="C209" t="s">
        <v>126</v>
      </c>
      <c r="D209">
        <v>1.1607454459873601E-2</v>
      </c>
      <c r="E209">
        <v>5.5919515019160301E-2</v>
      </c>
      <c r="F209">
        <v>3.8978537360890302</v>
      </c>
      <c r="G209">
        <v>17.369256286243701</v>
      </c>
      <c r="H209" t="s">
        <v>2494</v>
      </c>
      <c r="N209" t="s">
        <v>148</v>
      </c>
      <c r="O209" t="s">
        <v>3668</v>
      </c>
      <c r="P209">
        <v>4.6528443113088E-2</v>
      </c>
      <c r="Q209">
        <v>0.210928942112666</v>
      </c>
      <c r="R209">
        <v>3.0820238843494598</v>
      </c>
      <c r="S209">
        <v>9.4546983912572795</v>
      </c>
      <c r="T209" t="s">
        <v>12502</v>
      </c>
      <c r="AA209" t="s">
        <v>4286</v>
      </c>
      <c r="AB209" s="15">
        <v>45663</v>
      </c>
      <c r="AC209">
        <v>2.67011909686245E-2</v>
      </c>
      <c r="AD209">
        <v>6.3185145869719198E-2</v>
      </c>
      <c r="AE209">
        <v>44.730337078651601</v>
      </c>
      <c r="AF209">
        <v>162.06011843759501</v>
      </c>
      <c r="AG209" t="s">
        <v>710</v>
      </c>
    </row>
    <row r="210" spans="2:33" x14ac:dyDescent="0.3">
      <c r="B210" t="s">
        <v>426</v>
      </c>
      <c r="C210" t="s">
        <v>126</v>
      </c>
      <c r="D210">
        <v>1.1607454459873601E-2</v>
      </c>
      <c r="E210">
        <v>5.5919515019160301E-2</v>
      </c>
      <c r="F210">
        <v>3.8978537360890302</v>
      </c>
      <c r="G210">
        <v>17.369256286243701</v>
      </c>
      <c r="H210" t="s">
        <v>12125</v>
      </c>
      <c r="N210" t="s">
        <v>152</v>
      </c>
      <c r="O210" t="s">
        <v>3668</v>
      </c>
      <c r="P210">
        <v>4.6528443113088E-2</v>
      </c>
      <c r="Q210">
        <v>0.210928942112666</v>
      </c>
      <c r="R210">
        <v>3.0820238843494598</v>
      </c>
      <c r="S210">
        <v>9.4546983912572795</v>
      </c>
      <c r="T210" t="s">
        <v>12503</v>
      </c>
      <c r="AA210" t="s">
        <v>4287</v>
      </c>
      <c r="AB210" s="15">
        <v>45663</v>
      </c>
      <c r="AC210">
        <v>2.67011909686245E-2</v>
      </c>
      <c r="AD210">
        <v>6.3185145869719198E-2</v>
      </c>
      <c r="AE210">
        <v>44.730337078651601</v>
      </c>
      <c r="AF210">
        <v>162.06011843759501</v>
      </c>
      <c r="AG210" t="s">
        <v>718</v>
      </c>
    </row>
    <row r="211" spans="2:33" x14ac:dyDescent="0.3">
      <c r="B211" t="s">
        <v>1164</v>
      </c>
      <c r="C211" t="s">
        <v>126</v>
      </c>
      <c r="D211">
        <v>1.1607454459873601E-2</v>
      </c>
      <c r="E211">
        <v>5.5919515019160301E-2</v>
      </c>
      <c r="F211">
        <v>3.8978537360890302</v>
      </c>
      <c r="G211">
        <v>17.369256286243701</v>
      </c>
      <c r="H211" t="s">
        <v>12126</v>
      </c>
      <c r="N211" t="s">
        <v>1886</v>
      </c>
      <c r="O211" t="s">
        <v>3668</v>
      </c>
      <c r="P211">
        <v>4.6528443113088E-2</v>
      </c>
      <c r="Q211">
        <v>0.210928942112666</v>
      </c>
      <c r="R211">
        <v>3.0820238843494598</v>
      </c>
      <c r="S211">
        <v>9.4546983912572795</v>
      </c>
      <c r="T211" t="s">
        <v>3684</v>
      </c>
      <c r="AA211" t="s">
        <v>4288</v>
      </c>
      <c r="AB211" s="15">
        <v>45663</v>
      </c>
      <c r="AC211">
        <v>2.67011909686245E-2</v>
      </c>
      <c r="AD211">
        <v>6.3185145869719198E-2</v>
      </c>
      <c r="AE211">
        <v>44.730337078651601</v>
      </c>
      <c r="AF211">
        <v>162.06011843759501</v>
      </c>
      <c r="AG211" t="s">
        <v>706</v>
      </c>
    </row>
    <row r="212" spans="2:33" x14ac:dyDescent="0.3">
      <c r="B212" t="s">
        <v>428</v>
      </c>
      <c r="C212" t="s">
        <v>126</v>
      </c>
      <c r="D212">
        <v>1.1607454459873601E-2</v>
      </c>
      <c r="E212">
        <v>5.5919515019160301E-2</v>
      </c>
      <c r="F212">
        <v>3.8978537360890302</v>
      </c>
      <c r="G212">
        <v>17.369256286243701</v>
      </c>
      <c r="H212" t="s">
        <v>12127</v>
      </c>
      <c r="N212" t="s">
        <v>3685</v>
      </c>
      <c r="O212" t="s">
        <v>3668</v>
      </c>
      <c r="P212">
        <v>4.6528443113088E-2</v>
      </c>
      <c r="Q212">
        <v>0.210928942112666</v>
      </c>
      <c r="R212">
        <v>3.0820238843494598</v>
      </c>
      <c r="S212">
        <v>9.4546983912572795</v>
      </c>
      <c r="T212" t="s">
        <v>3672</v>
      </c>
      <c r="AA212" t="s">
        <v>4289</v>
      </c>
      <c r="AB212" s="15">
        <v>45663</v>
      </c>
      <c r="AC212">
        <v>2.67011909686245E-2</v>
      </c>
      <c r="AD212">
        <v>6.3185145869719198E-2</v>
      </c>
      <c r="AE212">
        <v>44.730337078651601</v>
      </c>
      <c r="AF212">
        <v>162.06011843759501</v>
      </c>
      <c r="AG212" t="s">
        <v>2464</v>
      </c>
    </row>
    <row r="213" spans="2:33" x14ac:dyDescent="0.3">
      <c r="B213" t="s">
        <v>230</v>
      </c>
      <c r="C213" t="s">
        <v>126</v>
      </c>
      <c r="D213">
        <v>1.1607454459873601E-2</v>
      </c>
      <c r="E213">
        <v>5.5919515019160301E-2</v>
      </c>
      <c r="F213">
        <v>3.8978537360890302</v>
      </c>
      <c r="G213">
        <v>17.369256286243701</v>
      </c>
      <c r="H213" t="s">
        <v>12128</v>
      </c>
      <c r="N213" t="s">
        <v>1660</v>
      </c>
      <c r="O213" t="s">
        <v>3668</v>
      </c>
      <c r="P213">
        <v>4.6528443113088E-2</v>
      </c>
      <c r="Q213">
        <v>0.210928942112666</v>
      </c>
      <c r="R213">
        <v>3.0820238843494598</v>
      </c>
      <c r="S213">
        <v>9.4546983912572795</v>
      </c>
      <c r="T213" t="s">
        <v>3686</v>
      </c>
      <c r="AA213" t="s">
        <v>4290</v>
      </c>
      <c r="AB213" s="15">
        <v>45663</v>
      </c>
      <c r="AC213">
        <v>2.67011909686245E-2</v>
      </c>
      <c r="AD213">
        <v>6.3185145869719198E-2</v>
      </c>
      <c r="AE213">
        <v>44.730337078651601</v>
      </c>
      <c r="AF213">
        <v>162.06011843759501</v>
      </c>
      <c r="AG213" t="s">
        <v>706</v>
      </c>
    </row>
    <row r="214" spans="2:33" x14ac:dyDescent="0.3">
      <c r="B214" t="s">
        <v>485</v>
      </c>
      <c r="C214" t="s">
        <v>126</v>
      </c>
      <c r="D214">
        <v>1.1607454459873601E-2</v>
      </c>
      <c r="E214">
        <v>5.5919515019160301E-2</v>
      </c>
      <c r="F214">
        <v>3.8978537360890302</v>
      </c>
      <c r="G214">
        <v>17.369256286243701</v>
      </c>
      <c r="H214" t="s">
        <v>12129</v>
      </c>
      <c r="N214" t="s">
        <v>56</v>
      </c>
      <c r="O214" t="s">
        <v>3668</v>
      </c>
      <c r="P214">
        <v>4.6528443113088E-2</v>
      </c>
      <c r="Q214">
        <v>0.210928942112666</v>
      </c>
      <c r="R214">
        <v>3.0820238843494598</v>
      </c>
      <c r="S214">
        <v>9.4546983912572795</v>
      </c>
      <c r="T214" t="s">
        <v>3687</v>
      </c>
      <c r="AA214" t="s">
        <v>4291</v>
      </c>
      <c r="AB214" s="15">
        <v>45663</v>
      </c>
      <c r="AC214">
        <v>2.67011909686245E-2</v>
      </c>
      <c r="AD214">
        <v>6.3185145869719198E-2</v>
      </c>
      <c r="AE214">
        <v>44.730337078651601</v>
      </c>
      <c r="AF214">
        <v>162.06011843759501</v>
      </c>
      <c r="AG214" t="s">
        <v>2454</v>
      </c>
    </row>
    <row r="215" spans="2:33" x14ac:dyDescent="0.3">
      <c r="B215" t="s">
        <v>951</v>
      </c>
      <c r="C215" t="s">
        <v>126</v>
      </c>
      <c r="D215">
        <v>1.1607454459873601E-2</v>
      </c>
      <c r="E215">
        <v>5.5919515019160301E-2</v>
      </c>
      <c r="F215">
        <v>3.8978537360890302</v>
      </c>
      <c r="G215">
        <v>17.369256286243701</v>
      </c>
      <c r="H215" t="s">
        <v>3176</v>
      </c>
      <c r="N215" t="s">
        <v>1892</v>
      </c>
      <c r="O215" t="s">
        <v>3668</v>
      </c>
      <c r="P215">
        <v>4.6528443113088E-2</v>
      </c>
      <c r="Q215">
        <v>0.210928942112666</v>
      </c>
      <c r="R215">
        <v>3.0820238843494598</v>
      </c>
      <c r="S215">
        <v>9.4546983912572795</v>
      </c>
      <c r="T215" t="s">
        <v>3688</v>
      </c>
      <c r="AA215" t="s">
        <v>4292</v>
      </c>
      <c r="AB215" s="15">
        <v>45663</v>
      </c>
      <c r="AC215">
        <v>2.67011909686245E-2</v>
      </c>
      <c r="AD215">
        <v>6.3185145869719198E-2</v>
      </c>
      <c r="AE215">
        <v>44.730337078651601</v>
      </c>
      <c r="AF215">
        <v>162.06011843759501</v>
      </c>
      <c r="AG215" t="s">
        <v>719</v>
      </c>
    </row>
    <row r="216" spans="2:33" x14ac:dyDescent="0.3">
      <c r="B216" t="s">
        <v>952</v>
      </c>
      <c r="C216" t="s">
        <v>126</v>
      </c>
      <c r="D216">
        <v>1.1607454459873601E-2</v>
      </c>
      <c r="E216">
        <v>5.5919515019160301E-2</v>
      </c>
      <c r="F216">
        <v>3.8978537360890302</v>
      </c>
      <c r="G216">
        <v>17.369256286243701</v>
      </c>
      <c r="H216" t="s">
        <v>3176</v>
      </c>
      <c r="N216" t="s">
        <v>974</v>
      </c>
      <c r="O216" t="s">
        <v>3668</v>
      </c>
      <c r="P216">
        <v>4.6528443113088E-2</v>
      </c>
      <c r="Q216">
        <v>0.210928942112666</v>
      </c>
      <c r="R216">
        <v>3.0820238843494598</v>
      </c>
      <c r="S216">
        <v>9.4546983912572795</v>
      </c>
      <c r="T216" t="s">
        <v>12504</v>
      </c>
      <c r="AA216" t="s">
        <v>4293</v>
      </c>
      <c r="AB216" s="15">
        <v>45663</v>
      </c>
      <c r="AC216">
        <v>2.67011909686245E-2</v>
      </c>
      <c r="AD216">
        <v>6.3185145869719198E-2</v>
      </c>
      <c r="AE216">
        <v>44.730337078651601</v>
      </c>
      <c r="AF216">
        <v>162.06011843759501</v>
      </c>
      <c r="AG216" t="s">
        <v>721</v>
      </c>
    </row>
    <row r="217" spans="2:33" x14ac:dyDescent="0.3">
      <c r="B217" t="s">
        <v>957</v>
      </c>
      <c r="C217" t="s">
        <v>126</v>
      </c>
      <c r="D217">
        <v>1.1607454459873601E-2</v>
      </c>
      <c r="E217">
        <v>5.5919515019160301E-2</v>
      </c>
      <c r="F217">
        <v>3.8978537360890302</v>
      </c>
      <c r="G217">
        <v>17.369256286243701</v>
      </c>
      <c r="H217" t="s">
        <v>3177</v>
      </c>
      <c r="N217" t="s">
        <v>1195</v>
      </c>
      <c r="O217" t="s">
        <v>3668</v>
      </c>
      <c r="P217">
        <v>4.6528443113088E-2</v>
      </c>
      <c r="Q217">
        <v>0.210928942112666</v>
      </c>
      <c r="R217">
        <v>3.0820238843494598</v>
      </c>
      <c r="S217">
        <v>9.4546983912572795</v>
      </c>
      <c r="T217" t="s">
        <v>12505</v>
      </c>
      <c r="AA217" t="s">
        <v>4294</v>
      </c>
      <c r="AB217" s="15">
        <v>45663</v>
      </c>
      <c r="AC217">
        <v>2.67011909686245E-2</v>
      </c>
      <c r="AD217">
        <v>6.3185145869719198E-2</v>
      </c>
      <c r="AE217">
        <v>44.730337078651601</v>
      </c>
      <c r="AF217">
        <v>162.06011843759501</v>
      </c>
      <c r="AG217" t="s">
        <v>787</v>
      </c>
    </row>
    <row r="218" spans="2:33" x14ac:dyDescent="0.3">
      <c r="B218" t="s">
        <v>487</v>
      </c>
      <c r="C218" t="s">
        <v>126</v>
      </c>
      <c r="D218">
        <v>1.1607454459873601E-2</v>
      </c>
      <c r="E218">
        <v>5.5919515019160301E-2</v>
      </c>
      <c r="F218">
        <v>3.8978537360890302</v>
      </c>
      <c r="G218">
        <v>17.369256286243701</v>
      </c>
      <c r="H218" t="s">
        <v>12125</v>
      </c>
      <c r="N218" t="s">
        <v>1201</v>
      </c>
      <c r="O218" t="s">
        <v>3668</v>
      </c>
      <c r="P218">
        <v>4.6528443113088E-2</v>
      </c>
      <c r="Q218">
        <v>0.210928942112666</v>
      </c>
      <c r="R218">
        <v>3.0820238843494598</v>
      </c>
      <c r="S218">
        <v>9.4546983912572795</v>
      </c>
      <c r="T218" t="s">
        <v>12506</v>
      </c>
      <c r="AA218" t="s">
        <v>4295</v>
      </c>
      <c r="AB218" s="15">
        <v>45663</v>
      </c>
      <c r="AC218">
        <v>2.67011909686245E-2</v>
      </c>
      <c r="AD218">
        <v>6.3185145869719198E-2</v>
      </c>
      <c r="AE218">
        <v>44.730337078651601</v>
      </c>
      <c r="AF218">
        <v>162.06011843759501</v>
      </c>
      <c r="AG218" t="s">
        <v>2456</v>
      </c>
    </row>
    <row r="219" spans="2:33" x14ac:dyDescent="0.3">
      <c r="B219" t="s">
        <v>1874</v>
      </c>
      <c r="C219" t="s">
        <v>126</v>
      </c>
      <c r="D219">
        <v>1.1607454459873601E-2</v>
      </c>
      <c r="E219">
        <v>5.5919515019160301E-2</v>
      </c>
      <c r="F219">
        <v>3.8978537360890302</v>
      </c>
      <c r="G219">
        <v>17.369256286243701</v>
      </c>
      <c r="H219" t="s">
        <v>12130</v>
      </c>
      <c r="N219" t="s">
        <v>162</v>
      </c>
      <c r="O219" t="s">
        <v>3668</v>
      </c>
      <c r="P219">
        <v>4.6528443113088E-2</v>
      </c>
      <c r="Q219">
        <v>0.210928942112666</v>
      </c>
      <c r="R219">
        <v>3.0820238843494598</v>
      </c>
      <c r="S219">
        <v>9.4546983912572795</v>
      </c>
      <c r="T219" t="s">
        <v>12507</v>
      </c>
      <c r="AA219" t="s">
        <v>4296</v>
      </c>
      <c r="AB219" s="15">
        <v>45663</v>
      </c>
      <c r="AC219">
        <v>2.67011909686245E-2</v>
      </c>
      <c r="AD219">
        <v>6.3185145869719198E-2</v>
      </c>
      <c r="AE219">
        <v>44.730337078651601</v>
      </c>
      <c r="AF219">
        <v>162.06011843759501</v>
      </c>
      <c r="AG219" t="s">
        <v>784</v>
      </c>
    </row>
    <row r="220" spans="2:33" x14ac:dyDescent="0.3">
      <c r="B220" t="s">
        <v>235</v>
      </c>
      <c r="C220" t="s">
        <v>126</v>
      </c>
      <c r="D220">
        <v>1.1607454459873601E-2</v>
      </c>
      <c r="E220">
        <v>5.5919515019160301E-2</v>
      </c>
      <c r="F220">
        <v>3.8978537360890302</v>
      </c>
      <c r="G220">
        <v>17.369256286243701</v>
      </c>
      <c r="H220" t="s">
        <v>12131</v>
      </c>
      <c r="N220" t="s">
        <v>15</v>
      </c>
      <c r="O220" t="s">
        <v>3668</v>
      </c>
      <c r="P220">
        <v>4.6528443113088E-2</v>
      </c>
      <c r="Q220">
        <v>0.210928942112666</v>
      </c>
      <c r="R220">
        <v>3.0820238843494598</v>
      </c>
      <c r="S220">
        <v>9.4546983912572795</v>
      </c>
      <c r="T220" t="s">
        <v>12508</v>
      </c>
      <c r="AA220" t="s">
        <v>4297</v>
      </c>
      <c r="AB220" s="15">
        <v>45663</v>
      </c>
      <c r="AC220">
        <v>2.67011909686245E-2</v>
      </c>
      <c r="AD220">
        <v>6.3185145869719198E-2</v>
      </c>
      <c r="AE220">
        <v>44.730337078651601</v>
      </c>
      <c r="AF220">
        <v>162.06011843759501</v>
      </c>
      <c r="AG220" t="s">
        <v>2454</v>
      </c>
    </row>
    <row r="221" spans="2:33" x14ac:dyDescent="0.3">
      <c r="B221" t="s">
        <v>1877</v>
      </c>
      <c r="C221" t="s">
        <v>126</v>
      </c>
      <c r="D221">
        <v>1.1607454459873601E-2</v>
      </c>
      <c r="E221">
        <v>5.5919515019160301E-2</v>
      </c>
      <c r="F221">
        <v>3.8978537360890302</v>
      </c>
      <c r="G221">
        <v>17.369256286243701</v>
      </c>
      <c r="H221" t="s">
        <v>12132</v>
      </c>
      <c r="N221" t="s">
        <v>818</v>
      </c>
      <c r="O221" t="s">
        <v>3668</v>
      </c>
      <c r="P221">
        <v>4.6528443113088E-2</v>
      </c>
      <c r="Q221">
        <v>0.210928942112666</v>
      </c>
      <c r="R221">
        <v>3.0820238843494598</v>
      </c>
      <c r="S221">
        <v>9.4546983912572795</v>
      </c>
      <c r="T221" t="s">
        <v>12509</v>
      </c>
      <c r="AA221" t="s">
        <v>4298</v>
      </c>
      <c r="AB221" s="15">
        <v>45663</v>
      </c>
      <c r="AC221">
        <v>2.67011909686245E-2</v>
      </c>
      <c r="AD221">
        <v>6.3185145869719198E-2</v>
      </c>
      <c r="AE221">
        <v>44.730337078651601</v>
      </c>
      <c r="AF221">
        <v>162.06011843759501</v>
      </c>
      <c r="AG221" t="s">
        <v>784</v>
      </c>
    </row>
    <row r="222" spans="2:33" x14ac:dyDescent="0.3">
      <c r="B222" t="s">
        <v>1879</v>
      </c>
      <c r="C222" t="s">
        <v>126</v>
      </c>
      <c r="D222">
        <v>1.1607454459873601E-2</v>
      </c>
      <c r="E222">
        <v>5.5919515019160301E-2</v>
      </c>
      <c r="F222">
        <v>3.8978537360890302</v>
      </c>
      <c r="G222">
        <v>17.369256286243701</v>
      </c>
      <c r="H222" t="s">
        <v>12133</v>
      </c>
      <c r="N222" t="s">
        <v>1214</v>
      </c>
      <c r="O222" t="s">
        <v>3668</v>
      </c>
      <c r="P222">
        <v>4.6528443113088E-2</v>
      </c>
      <c r="Q222">
        <v>0.210928942112666</v>
      </c>
      <c r="R222">
        <v>3.0820238843494598</v>
      </c>
      <c r="S222">
        <v>9.4546983912572795</v>
      </c>
      <c r="T222" t="s">
        <v>12510</v>
      </c>
      <c r="AA222" t="s">
        <v>4299</v>
      </c>
      <c r="AB222" s="15">
        <v>45663</v>
      </c>
      <c r="AC222">
        <v>2.67011909686245E-2</v>
      </c>
      <c r="AD222">
        <v>6.3185145869719198E-2</v>
      </c>
      <c r="AE222">
        <v>44.730337078651601</v>
      </c>
      <c r="AF222">
        <v>162.06011843759501</v>
      </c>
      <c r="AG222" t="s">
        <v>2450</v>
      </c>
    </row>
    <row r="223" spans="2:33" x14ac:dyDescent="0.3">
      <c r="B223" t="s">
        <v>148</v>
      </c>
      <c r="C223" t="s">
        <v>126</v>
      </c>
      <c r="D223">
        <v>1.1607454459873601E-2</v>
      </c>
      <c r="E223">
        <v>5.5919515019160301E-2</v>
      </c>
      <c r="F223">
        <v>3.8978537360890302</v>
      </c>
      <c r="G223">
        <v>17.369256286243701</v>
      </c>
      <c r="H223" t="s">
        <v>3178</v>
      </c>
      <c r="N223" t="s">
        <v>802</v>
      </c>
      <c r="O223" t="s">
        <v>3668</v>
      </c>
      <c r="P223">
        <v>4.6528443113088E-2</v>
      </c>
      <c r="Q223">
        <v>0.210928942112666</v>
      </c>
      <c r="R223">
        <v>3.0820238843494598</v>
      </c>
      <c r="S223">
        <v>9.4546983912572795</v>
      </c>
      <c r="T223" t="s">
        <v>12511</v>
      </c>
      <c r="AA223" t="s">
        <v>4300</v>
      </c>
      <c r="AB223" s="15">
        <v>45663</v>
      </c>
      <c r="AC223">
        <v>2.67011909686245E-2</v>
      </c>
      <c r="AD223">
        <v>6.3185145869719198E-2</v>
      </c>
      <c r="AE223">
        <v>44.730337078651601</v>
      </c>
      <c r="AF223">
        <v>162.06011843759501</v>
      </c>
      <c r="AG223" t="s">
        <v>790</v>
      </c>
    </row>
    <row r="224" spans="2:33" x14ac:dyDescent="0.3">
      <c r="B224" t="s">
        <v>77</v>
      </c>
      <c r="C224" t="s">
        <v>126</v>
      </c>
      <c r="D224">
        <v>1.1607454459873601E-2</v>
      </c>
      <c r="E224">
        <v>5.5919515019160301E-2</v>
      </c>
      <c r="F224">
        <v>3.8978537360890302</v>
      </c>
      <c r="G224">
        <v>17.369256286243701</v>
      </c>
      <c r="H224" t="s">
        <v>3179</v>
      </c>
      <c r="N224" t="s">
        <v>803</v>
      </c>
      <c r="O224" t="s">
        <v>3668</v>
      </c>
      <c r="P224">
        <v>4.6528443113088E-2</v>
      </c>
      <c r="Q224">
        <v>0.210928942112666</v>
      </c>
      <c r="R224">
        <v>3.0820238843494598</v>
      </c>
      <c r="S224">
        <v>9.4546983912572795</v>
      </c>
      <c r="T224" t="s">
        <v>12512</v>
      </c>
      <c r="AA224" t="s">
        <v>4301</v>
      </c>
      <c r="AB224" s="15">
        <v>45663</v>
      </c>
      <c r="AC224">
        <v>2.67011909686245E-2</v>
      </c>
      <c r="AD224">
        <v>6.3185145869719198E-2</v>
      </c>
      <c r="AE224">
        <v>44.730337078651601</v>
      </c>
      <c r="AF224">
        <v>162.06011843759501</v>
      </c>
      <c r="AG224" t="s">
        <v>719</v>
      </c>
    </row>
    <row r="225" spans="2:33" x14ac:dyDescent="0.3">
      <c r="B225" t="s">
        <v>247</v>
      </c>
      <c r="C225" t="s">
        <v>126</v>
      </c>
      <c r="D225">
        <v>1.1607454459873601E-2</v>
      </c>
      <c r="E225">
        <v>5.5919515019160301E-2</v>
      </c>
      <c r="F225">
        <v>3.8978537360890302</v>
      </c>
      <c r="G225">
        <v>17.369256286243701</v>
      </c>
      <c r="H225" t="s">
        <v>3180</v>
      </c>
      <c r="N225" t="s">
        <v>990</v>
      </c>
      <c r="O225" t="s">
        <v>3668</v>
      </c>
      <c r="P225">
        <v>4.6528443113088E-2</v>
      </c>
      <c r="Q225">
        <v>0.210928942112666</v>
      </c>
      <c r="R225">
        <v>3.0820238843494598</v>
      </c>
      <c r="S225">
        <v>9.4546983912572795</v>
      </c>
      <c r="T225" t="s">
        <v>12498</v>
      </c>
      <c r="AA225" t="s">
        <v>4302</v>
      </c>
      <c r="AB225" s="15">
        <v>45663</v>
      </c>
      <c r="AC225">
        <v>2.67011909686245E-2</v>
      </c>
      <c r="AD225">
        <v>6.3185145869719198E-2</v>
      </c>
      <c r="AE225">
        <v>44.730337078651601</v>
      </c>
      <c r="AF225">
        <v>162.06011843759501</v>
      </c>
      <c r="AG225" t="s">
        <v>709</v>
      </c>
    </row>
    <row r="226" spans="2:33" x14ac:dyDescent="0.3">
      <c r="B226" t="s">
        <v>737</v>
      </c>
      <c r="C226" t="s">
        <v>126</v>
      </c>
      <c r="D226">
        <v>1.1607454459873601E-2</v>
      </c>
      <c r="E226">
        <v>5.5919515019160301E-2</v>
      </c>
      <c r="F226">
        <v>3.8978537360890302</v>
      </c>
      <c r="G226">
        <v>17.369256286243701</v>
      </c>
      <c r="H226" t="s">
        <v>12134</v>
      </c>
      <c r="N226" t="s">
        <v>134</v>
      </c>
      <c r="O226" t="s">
        <v>3668</v>
      </c>
      <c r="P226">
        <v>4.6528443113088E-2</v>
      </c>
      <c r="Q226">
        <v>0.210928942112666</v>
      </c>
      <c r="R226">
        <v>3.0820238843494598</v>
      </c>
      <c r="S226">
        <v>9.4546983912572795</v>
      </c>
      <c r="T226" t="s">
        <v>12502</v>
      </c>
      <c r="AA226" t="s">
        <v>4303</v>
      </c>
      <c r="AB226" s="15">
        <v>45663</v>
      </c>
      <c r="AC226">
        <v>2.67011909686245E-2</v>
      </c>
      <c r="AD226">
        <v>6.3185145869719198E-2</v>
      </c>
      <c r="AE226">
        <v>44.730337078651601</v>
      </c>
      <c r="AF226">
        <v>162.06011843759501</v>
      </c>
      <c r="AG226" t="s">
        <v>1538</v>
      </c>
    </row>
    <row r="227" spans="2:33" x14ac:dyDescent="0.3">
      <c r="B227" t="s">
        <v>1888</v>
      </c>
      <c r="C227" t="s">
        <v>126</v>
      </c>
      <c r="D227">
        <v>1.1607454459873601E-2</v>
      </c>
      <c r="E227">
        <v>5.5919515019160301E-2</v>
      </c>
      <c r="F227">
        <v>3.8978537360890302</v>
      </c>
      <c r="G227">
        <v>17.369256286243701</v>
      </c>
      <c r="H227" t="s">
        <v>12135</v>
      </c>
      <c r="N227" t="s">
        <v>270</v>
      </c>
      <c r="O227" t="s">
        <v>3668</v>
      </c>
      <c r="P227">
        <v>4.6528443113088E-2</v>
      </c>
      <c r="Q227">
        <v>0.210928942112666</v>
      </c>
      <c r="R227">
        <v>3.0820238843494598</v>
      </c>
      <c r="S227">
        <v>9.4546983912572795</v>
      </c>
      <c r="T227" t="s">
        <v>12513</v>
      </c>
      <c r="AA227" t="s">
        <v>4304</v>
      </c>
      <c r="AB227" s="15">
        <v>45663</v>
      </c>
      <c r="AC227">
        <v>2.67011909686245E-2</v>
      </c>
      <c r="AD227">
        <v>6.3185145869719198E-2</v>
      </c>
      <c r="AE227">
        <v>44.730337078651601</v>
      </c>
      <c r="AF227">
        <v>162.06011843759501</v>
      </c>
      <c r="AG227" t="s">
        <v>791</v>
      </c>
    </row>
    <row r="228" spans="2:33" x14ac:dyDescent="0.3">
      <c r="B228" t="s">
        <v>1889</v>
      </c>
      <c r="C228" t="s">
        <v>126</v>
      </c>
      <c r="D228">
        <v>1.1607454459873601E-2</v>
      </c>
      <c r="E228">
        <v>5.5919515019160301E-2</v>
      </c>
      <c r="F228">
        <v>3.8978537360890302</v>
      </c>
      <c r="G228">
        <v>17.369256286243701</v>
      </c>
      <c r="H228" t="s">
        <v>12136</v>
      </c>
      <c r="N228" t="s">
        <v>271</v>
      </c>
      <c r="O228" t="s">
        <v>3668</v>
      </c>
      <c r="P228">
        <v>4.6528443113088E-2</v>
      </c>
      <c r="Q228">
        <v>0.210928942112666</v>
      </c>
      <c r="R228">
        <v>3.0820238843494598</v>
      </c>
      <c r="S228">
        <v>9.4546983912572795</v>
      </c>
      <c r="T228" t="s">
        <v>3689</v>
      </c>
      <c r="AA228" t="s">
        <v>4305</v>
      </c>
      <c r="AB228" s="15">
        <v>45663</v>
      </c>
      <c r="AC228">
        <v>2.67011909686245E-2</v>
      </c>
      <c r="AD228">
        <v>6.3185145869719198E-2</v>
      </c>
      <c r="AE228">
        <v>44.730337078651601</v>
      </c>
      <c r="AF228">
        <v>162.06011843759501</v>
      </c>
      <c r="AG228" t="s">
        <v>709</v>
      </c>
    </row>
    <row r="229" spans="2:33" x14ac:dyDescent="0.3">
      <c r="B229" t="s">
        <v>1191</v>
      </c>
      <c r="C229" t="s">
        <v>126</v>
      </c>
      <c r="D229">
        <v>1.1607454459873601E-2</v>
      </c>
      <c r="E229">
        <v>5.5919515019160301E-2</v>
      </c>
      <c r="F229">
        <v>3.8978537360890302</v>
      </c>
      <c r="G229">
        <v>17.369256286243701</v>
      </c>
      <c r="H229" t="s">
        <v>11769</v>
      </c>
      <c r="N229" t="s">
        <v>1924</v>
      </c>
      <c r="O229" t="s">
        <v>3668</v>
      </c>
      <c r="P229">
        <v>4.6528443113088E-2</v>
      </c>
      <c r="Q229">
        <v>0.210928942112666</v>
      </c>
      <c r="R229">
        <v>3.0820238843494598</v>
      </c>
      <c r="S229">
        <v>9.4546983912572795</v>
      </c>
      <c r="T229" t="s">
        <v>12514</v>
      </c>
      <c r="AA229" t="s">
        <v>4306</v>
      </c>
      <c r="AB229" s="15">
        <v>45663</v>
      </c>
      <c r="AC229">
        <v>2.67011909686245E-2</v>
      </c>
      <c r="AD229">
        <v>6.3185145869719198E-2</v>
      </c>
      <c r="AE229">
        <v>44.730337078651601</v>
      </c>
      <c r="AF229">
        <v>162.06011843759501</v>
      </c>
      <c r="AG229" t="s">
        <v>709</v>
      </c>
    </row>
    <row r="230" spans="2:33" x14ac:dyDescent="0.3">
      <c r="B230" t="s">
        <v>1193</v>
      </c>
      <c r="C230" t="s">
        <v>126</v>
      </c>
      <c r="D230">
        <v>1.1607454459873601E-2</v>
      </c>
      <c r="E230">
        <v>5.5919515019160301E-2</v>
      </c>
      <c r="F230">
        <v>3.8978537360890302</v>
      </c>
      <c r="G230">
        <v>17.369256286243701</v>
      </c>
      <c r="H230" t="s">
        <v>3181</v>
      </c>
      <c r="N230" t="s">
        <v>3755</v>
      </c>
      <c r="O230" t="s">
        <v>3668</v>
      </c>
      <c r="P230">
        <v>4.6528443113088E-2</v>
      </c>
      <c r="Q230">
        <v>0.210928942112666</v>
      </c>
      <c r="R230">
        <v>3.0820238843494598</v>
      </c>
      <c r="S230">
        <v>9.4546983912572795</v>
      </c>
      <c r="T230" t="s">
        <v>12515</v>
      </c>
      <c r="AA230" t="s">
        <v>4307</v>
      </c>
      <c r="AB230" s="15">
        <v>45663</v>
      </c>
      <c r="AC230">
        <v>2.67011909686245E-2</v>
      </c>
      <c r="AD230">
        <v>6.3185145869719198E-2</v>
      </c>
      <c r="AE230">
        <v>44.730337078651601</v>
      </c>
      <c r="AF230">
        <v>162.06011843759501</v>
      </c>
      <c r="AG230" t="s">
        <v>2468</v>
      </c>
    </row>
    <row r="231" spans="2:33" x14ac:dyDescent="0.3">
      <c r="B231" t="s">
        <v>1896</v>
      </c>
      <c r="C231" t="s">
        <v>126</v>
      </c>
      <c r="D231">
        <v>1.1607454459873601E-2</v>
      </c>
      <c r="E231">
        <v>5.5919515019160301E-2</v>
      </c>
      <c r="F231">
        <v>3.8978537360890302</v>
      </c>
      <c r="G231">
        <v>17.369256286243701</v>
      </c>
      <c r="H231" t="s">
        <v>12137</v>
      </c>
      <c r="N231" t="s">
        <v>3756</v>
      </c>
      <c r="O231" t="s">
        <v>3668</v>
      </c>
      <c r="P231">
        <v>4.6528443113088E-2</v>
      </c>
      <c r="Q231">
        <v>0.210928942112666</v>
      </c>
      <c r="R231">
        <v>3.0820238843494598</v>
      </c>
      <c r="S231">
        <v>9.4546983912572795</v>
      </c>
      <c r="T231" t="s">
        <v>12516</v>
      </c>
      <c r="AA231" t="s">
        <v>4308</v>
      </c>
      <c r="AB231" s="15">
        <v>45663</v>
      </c>
      <c r="AC231">
        <v>2.67011909686245E-2</v>
      </c>
      <c r="AD231">
        <v>6.3185145869719198E-2</v>
      </c>
      <c r="AE231">
        <v>44.730337078651601</v>
      </c>
      <c r="AF231">
        <v>162.06011843759501</v>
      </c>
      <c r="AG231" t="s">
        <v>791</v>
      </c>
    </row>
    <row r="232" spans="2:33" x14ac:dyDescent="0.3">
      <c r="B232" t="s">
        <v>252</v>
      </c>
      <c r="C232" t="s">
        <v>126</v>
      </c>
      <c r="D232">
        <v>1.1607454459873601E-2</v>
      </c>
      <c r="E232">
        <v>5.5919515019160301E-2</v>
      </c>
      <c r="F232">
        <v>3.8978537360890302</v>
      </c>
      <c r="G232">
        <v>17.369256286243701</v>
      </c>
      <c r="H232" t="s">
        <v>661</v>
      </c>
      <c r="N232" t="s">
        <v>2983</v>
      </c>
      <c r="O232" t="s">
        <v>3668</v>
      </c>
      <c r="P232">
        <v>4.6528443113088E-2</v>
      </c>
      <c r="Q232">
        <v>0.210928942112666</v>
      </c>
      <c r="R232">
        <v>3.0820238843494598</v>
      </c>
      <c r="S232">
        <v>9.4546983912572795</v>
      </c>
      <c r="T232" t="s">
        <v>12515</v>
      </c>
      <c r="AA232" t="s">
        <v>4309</v>
      </c>
      <c r="AB232" s="15">
        <v>45663</v>
      </c>
      <c r="AC232">
        <v>2.67011909686245E-2</v>
      </c>
      <c r="AD232">
        <v>6.3185145869719198E-2</v>
      </c>
      <c r="AE232">
        <v>44.730337078651601</v>
      </c>
      <c r="AF232">
        <v>162.06011843759501</v>
      </c>
      <c r="AG232" t="s">
        <v>709</v>
      </c>
    </row>
    <row r="233" spans="2:33" x14ac:dyDescent="0.3">
      <c r="B233" t="s">
        <v>256</v>
      </c>
      <c r="C233" t="s">
        <v>126</v>
      </c>
      <c r="D233">
        <v>1.1607454459873601E-2</v>
      </c>
      <c r="E233">
        <v>5.5919515019160301E-2</v>
      </c>
      <c r="F233">
        <v>3.8978537360890302</v>
      </c>
      <c r="G233">
        <v>17.369256286243701</v>
      </c>
      <c r="H233" t="s">
        <v>3182</v>
      </c>
      <c r="N233" t="s">
        <v>2381</v>
      </c>
      <c r="O233" t="s">
        <v>3668</v>
      </c>
      <c r="P233">
        <v>4.6528443113088E-2</v>
      </c>
      <c r="Q233">
        <v>0.210928942112666</v>
      </c>
      <c r="R233">
        <v>3.0820238843494598</v>
      </c>
      <c r="S233">
        <v>9.4546983912572795</v>
      </c>
      <c r="T233" t="s">
        <v>3690</v>
      </c>
      <c r="AA233" t="s">
        <v>12789</v>
      </c>
      <c r="AB233" s="15">
        <v>45663</v>
      </c>
      <c r="AC233">
        <v>2.67011909686245E-2</v>
      </c>
      <c r="AD233">
        <v>6.3185145869719198E-2</v>
      </c>
      <c r="AE233">
        <v>44.730337078651601</v>
      </c>
      <c r="AF233">
        <v>162.06011843759501</v>
      </c>
      <c r="AG233" t="s">
        <v>9287</v>
      </c>
    </row>
    <row r="234" spans="2:33" x14ac:dyDescent="0.3">
      <c r="B234" t="s">
        <v>257</v>
      </c>
      <c r="C234" t="s">
        <v>126</v>
      </c>
      <c r="D234">
        <v>1.1607454459873601E-2</v>
      </c>
      <c r="E234">
        <v>5.5919515019160301E-2</v>
      </c>
      <c r="F234">
        <v>3.8978537360890302</v>
      </c>
      <c r="G234">
        <v>17.369256286243701</v>
      </c>
      <c r="H234" t="s">
        <v>12138</v>
      </c>
      <c r="N234" t="s">
        <v>3909</v>
      </c>
      <c r="O234" t="s">
        <v>3668</v>
      </c>
      <c r="P234">
        <v>4.6528443113088E-2</v>
      </c>
      <c r="Q234">
        <v>0.210928942112666</v>
      </c>
      <c r="R234">
        <v>3.0820238843494598</v>
      </c>
      <c r="S234">
        <v>9.4546983912572795</v>
      </c>
      <c r="T234" t="s">
        <v>12496</v>
      </c>
      <c r="AA234" t="s">
        <v>4513</v>
      </c>
      <c r="AB234" s="15" t="s">
        <v>12790</v>
      </c>
      <c r="AC234">
        <v>2.7253176830472299E-2</v>
      </c>
      <c r="AD234">
        <v>6.4214566866649406E-2</v>
      </c>
      <c r="AE234">
        <v>4.83467840547811</v>
      </c>
      <c r="AF234">
        <v>17.417340791689998</v>
      </c>
      <c r="AG234" t="s">
        <v>12791</v>
      </c>
    </row>
    <row r="235" spans="2:33" x14ac:dyDescent="0.3">
      <c r="B235" t="s">
        <v>258</v>
      </c>
      <c r="C235" t="s">
        <v>126</v>
      </c>
      <c r="D235">
        <v>1.1607454459873601E-2</v>
      </c>
      <c r="E235">
        <v>5.5919515019160301E-2</v>
      </c>
      <c r="F235">
        <v>3.8978537360890302</v>
      </c>
      <c r="G235">
        <v>17.369256286243701</v>
      </c>
      <c r="H235" t="s">
        <v>12139</v>
      </c>
      <c r="N235" t="s">
        <v>1248</v>
      </c>
      <c r="O235" t="s">
        <v>3668</v>
      </c>
      <c r="P235">
        <v>4.6528443113088E-2</v>
      </c>
      <c r="Q235">
        <v>0.210928942112666</v>
      </c>
      <c r="R235">
        <v>3.0820238843494598</v>
      </c>
      <c r="S235">
        <v>9.4546983912572795</v>
      </c>
      <c r="T235" t="s">
        <v>12517</v>
      </c>
      <c r="AA235" t="s">
        <v>4311</v>
      </c>
      <c r="AB235" s="15">
        <v>45664</v>
      </c>
      <c r="AC235">
        <v>3.10823351837607E-2</v>
      </c>
      <c r="AD235">
        <v>6.5884949868280501E-2</v>
      </c>
      <c r="AE235">
        <v>37.273408239700302</v>
      </c>
      <c r="AF235">
        <v>129.38030961454601</v>
      </c>
      <c r="AG235" t="s">
        <v>784</v>
      </c>
    </row>
    <row r="236" spans="2:33" x14ac:dyDescent="0.3">
      <c r="B236" t="s">
        <v>979</v>
      </c>
      <c r="C236" t="s">
        <v>126</v>
      </c>
      <c r="D236">
        <v>1.1607454459873601E-2</v>
      </c>
      <c r="E236">
        <v>5.5919515019160301E-2</v>
      </c>
      <c r="F236">
        <v>3.8978537360890302</v>
      </c>
      <c r="G236">
        <v>17.369256286243701</v>
      </c>
      <c r="H236" t="s">
        <v>12140</v>
      </c>
      <c r="N236" t="s">
        <v>2985</v>
      </c>
      <c r="O236" t="s">
        <v>3668</v>
      </c>
      <c r="P236">
        <v>4.6528443113088E-2</v>
      </c>
      <c r="Q236">
        <v>0.210928942112666</v>
      </c>
      <c r="R236">
        <v>3.0820238843494598</v>
      </c>
      <c r="S236">
        <v>9.4546983912572795</v>
      </c>
      <c r="T236" t="s">
        <v>12517</v>
      </c>
      <c r="AA236" t="s">
        <v>4312</v>
      </c>
      <c r="AB236" s="15">
        <v>45664</v>
      </c>
      <c r="AC236">
        <v>3.10823351837607E-2</v>
      </c>
      <c r="AD236">
        <v>6.5884949868280501E-2</v>
      </c>
      <c r="AE236">
        <v>37.273408239700302</v>
      </c>
      <c r="AF236">
        <v>129.38030961454601</v>
      </c>
      <c r="AG236" t="s">
        <v>1536</v>
      </c>
    </row>
    <row r="237" spans="2:33" x14ac:dyDescent="0.3">
      <c r="B237" t="s">
        <v>159</v>
      </c>
      <c r="C237" t="s">
        <v>126</v>
      </c>
      <c r="D237">
        <v>1.1607454459873601E-2</v>
      </c>
      <c r="E237">
        <v>5.5919515019160301E-2</v>
      </c>
      <c r="F237">
        <v>3.8978537360890302</v>
      </c>
      <c r="G237">
        <v>17.369256286243701</v>
      </c>
      <c r="H237" t="s">
        <v>12141</v>
      </c>
      <c r="N237" t="s">
        <v>1258</v>
      </c>
      <c r="O237" t="s">
        <v>3668</v>
      </c>
      <c r="P237">
        <v>4.6528443113088E-2</v>
      </c>
      <c r="Q237">
        <v>0.210928942112666</v>
      </c>
      <c r="R237">
        <v>3.0820238843494598</v>
      </c>
      <c r="S237">
        <v>9.4546983912572795</v>
      </c>
      <c r="T237" t="s">
        <v>12518</v>
      </c>
      <c r="AA237" t="s">
        <v>4313</v>
      </c>
      <c r="AB237" s="15">
        <v>45664</v>
      </c>
      <c r="AC237">
        <v>3.10823351837607E-2</v>
      </c>
      <c r="AD237">
        <v>6.5884949868280501E-2</v>
      </c>
      <c r="AE237">
        <v>37.273408239700302</v>
      </c>
      <c r="AF237">
        <v>129.38030961454601</v>
      </c>
      <c r="AG237" t="s">
        <v>2466</v>
      </c>
    </row>
    <row r="238" spans="2:33" x14ac:dyDescent="0.3">
      <c r="B238" t="s">
        <v>261</v>
      </c>
      <c r="C238" t="s">
        <v>126</v>
      </c>
      <c r="D238">
        <v>1.1607454459873601E-2</v>
      </c>
      <c r="E238">
        <v>5.5919515019160301E-2</v>
      </c>
      <c r="F238">
        <v>3.8978537360890302</v>
      </c>
      <c r="G238">
        <v>17.369256286243701</v>
      </c>
      <c r="H238" t="s">
        <v>3183</v>
      </c>
      <c r="N238" t="s">
        <v>1264</v>
      </c>
      <c r="O238" t="s">
        <v>3668</v>
      </c>
      <c r="P238">
        <v>4.6528443113088E-2</v>
      </c>
      <c r="Q238">
        <v>0.210928942112666</v>
      </c>
      <c r="R238">
        <v>3.0820238843494598</v>
      </c>
      <c r="S238">
        <v>9.4546983912572795</v>
      </c>
      <c r="T238" t="s">
        <v>12519</v>
      </c>
      <c r="AA238" t="s">
        <v>4314</v>
      </c>
      <c r="AB238" s="15">
        <v>45664</v>
      </c>
      <c r="AC238">
        <v>3.10823351837607E-2</v>
      </c>
      <c r="AD238">
        <v>6.5884949868280501E-2</v>
      </c>
      <c r="AE238">
        <v>37.273408239700302</v>
      </c>
      <c r="AF238">
        <v>129.38030961454601</v>
      </c>
      <c r="AG238" t="s">
        <v>2466</v>
      </c>
    </row>
    <row r="239" spans="2:33" x14ac:dyDescent="0.3">
      <c r="B239" t="s">
        <v>263</v>
      </c>
      <c r="C239" t="s">
        <v>126</v>
      </c>
      <c r="D239">
        <v>1.1607454459873601E-2</v>
      </c>
      <c r="E239">
        <v>5.5919515019160301E-2</v>
      </c>
      <c r="F239">
        <v>3.8978537360890302</v>
      </c>
      <c r="G239">
        <v>17.369256286243701</v>
      </c>
      <c r="H239" t="s">
        <v>3184</v>
      </c>
      <c r="N239" t="s">
        <v>2989</v>
      </c>
      <c r="O239" t="s">
        <v>3668</v>
      </c>
      <c r="P239">
        <v>4.6528443113088E-2</v>
      </c>
      <c r="Q239">
        <v>0.210928942112666</v>
      </c>
      <c r="R239">
        <v>3.0820238843494598</v>
      </c>
      <c r="S239">
        <v>9.4546983912572795</v>
      </c>
      <c r="T239" t="s">
        <v>12520</v>
      </c>
      <c r="AA239" t="s">
        <v>12792</v>
      </c>
      <c r="AB239" s="15">
        <v>45664</v>
      </c>
      <c r="AC239">
        <v>3.10823351837607E-2</v>
      </c>
      <c r="AD239">
        <v>6.5884949868280501E-2</v>
      </c>
      <c r="AE239">
        <v>37.273408239700302</v>
      </c>
      <c r="AF239">
        <v>129.38030961454601</v>
      </c>
      <c r="AG239" t="s">
        <v>9462</v>
      </c>
    </row>
    <row r="240" spans="2:33" x14ac:dyDescent="0.3">
      <c r="B240" t="s">
        <v>865</v>
      </c>
      <c r="C240" t="s">
        <v>126</v>
      </c>
      <c r="D240">
        <v>1.1607454459873601E-2</v>
      </c>
      <c r="E240">
        <v>5.5919515019160301E-2</v>
      </c>
      <c r="F240">
        <v>3.8978537360890302</v>
      </c>
      <c r="G240">
        <v>17.369256286243701</v>
      </c>
      <c r="H240" t="s">
        <v>3185</v>
      </c>
      <c r="N240" t="s">
        <v>1014</v>
      </c>
      <c r="O240" t="s">
        <v>3668</v>
      </c>
      <c r="P240">
        <v>4.6528443113088E-2</v>
      </c>
      <c r="Q240">
        <v>0.210928942112666</v>
      </c>
      <c r="R240">
        <v>3.0820238843494598</v>
      </c>
      <c r="S240">
        <v>9.4546983912572795</v>
      </c>
      <c r="T240" t="s">
        <v>3691</v>
      </c>
      <c r="AA240" t="s">
        <v>4315</v>
      </c>
      <c r="AB240" s="15">
        <v>45664</v>
      </c>
      <c r="AC240">
        <v>3.10823351837607E-2</v>
      </c>
      <c r="AD240">
        <v>6.5884949868280501E-2</v>
      </c>
      <c r="AE240">
        <v>37.273408239700302</v>
      </c>
      <c r="AF240">
        <v>129.38030961454601</v>
      </c>
      <c r="AG240" t="s">
        <v>718</v>
      </c>
    </row>
    <row r="241" spans="2:33" x14ac:dyDescent="0.3">
      <c r="B241" t="s">
        <v>266</v>
      </c>
      <c r="C241" t="s">
        <v>126</v>
      </c>
      <c r="D241">
        <v>1.1607454459873601E-2</v>
      </c>
      <c r="E241">
        <v>5.5919515019160301E-2</v>
      </c>
      <c r="F241">
        <v>3.8978537360890302</v>
      </c>
      <c r="G241">
        <v>17.369256286243701</v>
      </c>
      <c r="H241" t="s">
        <v>3175</v>
      </c>
      <c r="N241" t="s">
        <v>1691</v>
      </c>
      <c r="O241" t="s">
        <v>3668</v>
      </c>
      <c r="P241">
        <v>4.6528443113088E-2</v>
      </c>
      <c r="Q241">
        <v>0.210928942112666</v>
      </c>
      <c r="R241">
        <v>3.0820238843494598</v>
      </c>
      <c r="S241">
        <v>9.4546983912572795</v>
      </c>
      <c r="T241" t="s">
        <v>3692</v>
      </c>
      <c r="AA241" t="s">
        <v>4316</v>
      </c>
      <c r="AB241" s="15">
        <v>45664</v>
      </c>
      <c r="AC241">
        <v>3.10823351837607E-2</v>
      </c>
      <c r="AD241">
        <v>6.5884949868280501E-2</v>
      </c>
      <c r="AE241">
        <v>37.273408239700302</v>
      </c>
      <c r="AF241">
        <v>129.38030961454601</v>
      </c>
      <c r="AG241" t="s">
        <v>714</v>
      </c>
    </row>
    <row r="242" spans="2:33" x14ac:dyDescent="0.3">
      <c r="B242" t="s">
        <v>1673</v>
      </c>
      <c r="C242" t="s">
        <v>126</v>
      </c>
      <c r="D242">
        <v>1.1607454459873601E-2</v>
      </c>
      <c r="E242">
        <v>5.5919515019160301E-2</v>
      </c>
      <c r="F242">
        <v>3.8978537360890302</v>
      </c>
      <c r="G242">
        <v>17.369256286243701</v>
      </c>
      <c r="H242" t="s">
        <v>3186</v>
      </c>
      <c r="N242" t="s">
        <v>1270</v>
      </c>
      <c r="O242" t="s">
        <v>3668</v>
      </c>
      <c r="P242">
        <v>4.6528443113088E-2</v>
      </c>
      <c r="Q242">
        <v>0.210928942112666</v>
      </c>
      <c r="R242">
        <v>3.0820238843494598</v>
      </c>
      <c r="S242">
        <v>9.4546983912572795</v>
      </c>
      <c r="T242" t="s">
        <v>12521</v>
      </c>
      <c r="AA242" t="s">
        <v>4317</v>
      </c>
      <c r="AB242" s="15">
        <v>45664</v>
      </c>
      <c r="AC242">
        <v>3.10823351837607E-2</v>
      </c>
      <c r="AD242">
        <v>6.5884949868280501E-2</v>
      </c>
      <c r="AE242">
        <v>37.273408239700302</v>
      </c>
      <c r="AF242">
        <v>129.38030961454601</v>
      </c>
      <c r="AG242" t="s">
        <v>2456</v>
      </c>
    </row>
    <row r="243" spans="2:33" x14ac:dyDescent="0.3">
      <c r="B243" t="s">
        <v>267</v>
      </c>
      <c r="C243" t="s">
        <v>126</v>
      </c>
      <c r="D243">
        <v>1.1607454459873601E-2</v>
      </c>
      <c r="E243">
        <v>5.5919515019160301E-2</v>
      </c>
      <c r="F243">
        <v>3.8978537360890302</v>
      </c>
      <c r="G243">
        <v>17.369256286243701</v>
      </c>
      <c r="H243" t="s">
        <v>3187</v>
      </c>
      <c r="N243" t="s">
        <v>1937</v>
      </c>
      <c r="O243" t="s">
        <v>3668</v>
      </c>
      <c r="P243">
        <v>4.6528443113088E-2</v>
      </c>
      <c r="Q243">
        <v>0.210928942112666</v>
      </c>
      <c r="R243">
        <v>3.0820238843494598</v>
      </c>
      <c r="S243">
        <v>9.4546983912572795</v>
      </c>
      <c r="T243" t="s">
        <v>12522</v>
      </c>
      <c r="AA243" t="s">
        <v>4318</v>
      </c>
      <c r="AB243" s="15">
        <v>45664</v>
      </c>
      <c r="AC243">
        <v>3.10823351837607E-2</v>
      </c>
      <c r="AD243">
        <v>6.5884949868280501E-2</v>
      </c>
      <c r="AE243">
        <v>37.273408239700302</v>
      </c>
      <c r="AF243">
        <v>129.38030961454601</v>
      </c>
      <c r="AG243" t="s">
        <v>717</v>
      </c>
    </row>
    <row r="244" spans="2:33" x14ac:dyDescent="0.3">
      <c r="B244" t="s">
        <v>1909</v>
      </c>
      <c r="C244" t="s">
        <v>126</v>
      </c>
      <c r="D244">
        <v>1.1607454459873601E-2</v>
      </c>
      <c r="E244">
        <v>5.5919515019160301E-2</v>
      </c>
      <c r="F244">
        <v>3.8978537360890302</v>
      </c>
      <c r="G244">
        <v>17.369256286243701</v>
      </c>
      <c r="H244" t="s">
        <v>12142</v>
      </c>
      <c r="N244" t="s">
        <v>3921</v>
      </c>
      <c r="O244" t="s">
        <v>3668</v>
      </c>
      <c r="P244">
        <v>4.6528443113088E-2</v>
      </c>
      <c r="Q244">
        <v>0.210928942112666</v>
      </c>
      <c r="R244">
        <v>3.0820238843494598</v>
      </c>
      <c r="S244">
        <v>9.4546983912572795</v>
      </c>
      <c r="T244" t="s">
        <v>12523</v>
      </c>
      <c r="AA244" t="s">
        <v>4319</v>
      </c>
      <c r="AB244" s="15">
        <v>45664</v>
      </c>
      <c r="AC244">
        <v>3.10823351837607E-2</v>
      </c>
      <c r="AD244">
        <v>6.5884949868280501E-2</v>
      </c>
      <c r="AE244">
        <v>37.273408239700302</v>
      </c>
      <c r="AF244">
        <v>129.38030961454601</v>
      </c>
      <c r="AG244" t="s">
        <v>3062</v>
      </c>
    </row>
    <row r="245" spans="2:33" x14ac:dyDescent="0.3">
      <c r="B245" t="s">
        <v>744</v>
      </c>
      <c r="C245" t="s">
        <v>126</v>
      </c>
      <c r="D245">
        <v>1.1607454459873601E-2</v>
      </c>
      <c r="E245">
        <v>5.5919515019160301E-2</v>
      </c>
      <c r="F245">
        <v>3.8978537360890302</v>
      </c>
      <c r="G245">
        <v>17.369256286243701</v>
      </c>
      <c r="H245" t="s">
        <v>12143</v>
      </c>
      <c r="N245" t="s">
        <v>1940</v>
      </c>
      <c r="O245" t="s">
        <v>3668</v>
      </c>
      <c r="P245">
        <v>4.6528443113088E-2</v>
      </c>
      <c r="Q245">
        <v>0.210928942112666</v>
      </c>
      <c r="R245">
        <v>3.0820238843494598</v>
      </c>
      <c r="S245">
        <v>9.4546983912572795</v>
      </c>
      <c r="T245" t="s">
        <v>12524</v>
      </c>
      <c r="AA245" t="s">
        <v>4322</v>
      </c>
      <c r="AB245" s="15">
        <v>45664</v>
      </c>
      <c r="AC245">
        <v>3.10823351837607E-2</v>
      </c>
      <c r="AD245">
        <v>6.5884949868280501E-2</v>
      </c>
      <c r="AE245">
        <v>37.273408239700302</v>
      </c>
      <c r="AF245">
        <v>129.38030961454601</v>
      </c>
      <c r="AG245" t="s">
        <v>2464</v>
      </c>
    </row>
    <row r="246" spans="2:33" x14ac:dyDescent="0.3">
      <c r="B246" t="s">
        <v>81</v>
      </c>
      <c r="C246" t="s">
        <v>126</v>
      </c>
      <c r="D246">
        <v>1.1607454459873601E-2</v>
      </c>
      <c r="E246">
        <v>5.5919515019160301E-2</v>
      </c>
      <c r="F246">
        <v>3.8978537360890302</v>
      </c>
      <c r="G246">
        <v>17.369256286243701</v>
      </c>
      <c r="H246" t="s">
        <v>12144</v>
      </c>
      <c r="N246" t="s">
        <v>1288</v>
      </c>
      <c r="O246" t="s">
        <v>3668</v>
      </c>
      <c r="P246">
        <v>4.6528443113088E-2</v>
      </c>
      <c r="Q246">
        <v>0.210928942112666</v>
      </c>
      <c r="R246">
        <v>3.0820238843494598</v>
      </c>
      <c r="S246">
        <v>9.4546983912572795</v>
      </c>
      <c r="T246" t="s">
        <v>3694</v>
      </c>
      <c r="AA246" t="s">
        <v>4323</v>
      </c>
      <c r="AB246" s="15">
        <v>45664</v>
      </c>
      <c r="AC246">
        <v>3.10823351837607E-2</v>
      </c>
      <c r="AD246">
        <v>6.5884949868280501E-2</v>
      </c>
      <c r="AE246">
        <v>37.273408239700302</v>
      </c>
      <c r="AF246">
        <v>129.38030961454601</v>
      </c>
      <c r="AG246" t="s">
        <v>719</v>
      </c>
    </row>
    <row r="247" spans="2:33" x14ac:dyDescent="0.3">
      <c r="B247" t="s">
        <v>746</v>
      </c>
      <c r="C247" t="s">
        <v>126</v>
      </c>
      <c r="D247">
        <v>1.1607454459873601E-2</v>
      </c>
      <c r="E247">
        <v>5.5919515019160301E-2</v>
      </c>
      <c r="F247">
        <v>3.8978537360890302</v>
      </c>
      <c r="G247">
        <v>17.369256286243701</v>
      </c>
      <c r="H247" t="s">
        <v>12143</v>
      </c>
      <c r="N247" t="s">
        <v>1943</v>
      </c>
      <c r="O247" t="s">
        <v>3668</v>
      </c>
      <c r="P247">
        <v>4.6528443113088E-2</v>
      </c>
      <c r="Q247">
        <v>0.210928942112666</v>
      </c>
      <c r="R247">
        <v>3.0820238843494598</v>
      </c>
      <c r="S247">
        <v>9.4546983912572795</v>
      </c>
      <c r="T247" t="s">
        <v>3695</v>
      </c>
      <c r="AA247" t="s">
        <v>4324</v>
      </c>
      <c r="AB247" s="15">
        <v>45664</v>
      </c>
      <c r="AC247">
        <v>3.10823351837607E-2</v>
      </c>
      <c r="AD247">
        <v>6.5884949868280501E-2</v>
      </c>
      <c r="AE247">
        <v>37.273408239700302</v>
      </c>
      <c r="AF247">
        <v>129.38030961454601</v>
      </c>
      <c r="AG247" t="s">
        <v>719</v>
      </c>
    </row>
    <row r="248" spans="2:33" x14ac:dyDescent="0.3">
      <c r="B248" t="s">
        <v>164</v>
      </c>
      <c r="C248" t="s">
        <v>126</v>
      </c>
      <c r="D248">
        <v>1.1607454459873601E-2</v>
      </c>
      <c r="E248">
        <v>5.5919515019160301E-2</v>
      </c>
      <c r="F248">
        <v>3.8978537360890302</v>
      </c>
      <c r="G248">
        <v>17.369256286243701</v>
      </c>
      <c r="H248" t="s">
        <v>3188</v>
      </c>
      <c r="N248" t="s">
        <v>180</v>
      </c>
      <c r="O248" t="s">
        <v>3668</v>
      </c>
      <c r="P248">
        <v>4.6528443113088E-2</v>
      </c>
      <c r="Q248">
        <v>0.210928942112666</v>
      </c>
      <c r="R248">
        <v>3.0820238843494598</v>
      </c>
      <c r="S248">
        <v>9.4546983912572795</v>
      </c>
      <c r="T248" t="s">
        <v>12525</v>
      </c>
      <c r="AA248" t="s">
        <v>4325</v>
      </c>
      <c r="AB248" s="15">
        <v>45664</v>
      </c>
      <c r="AC248">
        <v>3.10823351837607E-2</v>
      </c>
      <c r="AD248">
        <v>6.5884949868280501E-2</v>
      </c>
      <c r="AE248">
        <v>37.273408239700302</v>
      </c>
      <c r="AF248">
        <v>129.38030961454601</v>
      </c>
      <c r="AG248" t="s">
        <v>784</v>
      </c>
    </row>
    <row r="249" spans="2:33" x14ac:dyDescent="0.3">
      <c r="B249" t="s">
        <v>818</v>
      </c>
      <c r="C249" t="s">
        <v>126</v>
      </c>
      <c r="D249">
        <v>1.1607454459873601E-2</v>
      </c>
      <c r="E249">
        <v>5.5919515019160301E-2</v>
      </c>
      <c r="F249">
        <v>3.8978537360890302</v>
      </c>
      <c r="G249">
        <v>17.369256286243701</v>
      </c>
      <c r="H249" t="s">
        <v>3189</v>
      </c>
      <c r="N249" t="s">
        <v>1308</v>
      </c>
      <c r="O249" t="s">
        <v>3668</v>
      </c>
      <c r="P249">
        <v>4.6528443113088E-2</v>
      </c>
      <c r="Q249">
        <v>0.210928942112666</v>
      </c>
      <c r="R249">
        <v>3.0820238843494598</v>
      </c>
      <c r="S249">
        <v>9.4546983912572795</v>
      </c>
      <c r="T249" t="s">
        <v>3696</v>
      </c>
      <c r="AA249" t="s">
        <v>4326</v>
      </c>
      <c r="AB249" s="15">
        <v>45664</v>
      </c>
      <c r="AC249">
        <v>3.10823351837607E-2</v>
      </c>
      <c r="AD249">
        <v>6.5884949868280501E-2</v>
      </c>
      <c r="AE249">
        <v>37.273408239700302</v>
      </c>
      <c r="AF249">
        <v>129.38030961454601</v>
      </c>
      <c r="AG249" t="s">
        <v>709</v>
      </c>
    </row>
    <row r="250" spans="2:33" x14ac:dyDescent="0.3">
      <c r="B250" t="s">
        <v>800</v>
      </c>
      <c r="C250" t="s">
        <v>126</v>
      </c>
      <c r="D250">
        <v>1.1607454459873601E-2</v>
      </c>
      <c r="E250">
        <v>5.5919515019160301E-2</v>
      </c>
      <c r="F250">
        <v>3.8978537360890302</v>
      </c>
      <c r="G250">
        <v>17.369256286243701</v>
      </c>
      <c r="H250" t="s">
        <v>3190</v>
      </c>
      <c r="N250" t="s">
        <v>137</v>
      </c>
      <c r="O250" t="s">
        <v>3668</v>
      </c>
      <c r="P250">
        <v>4.6528443113088E-2</v>
      </c>
      <c r="Q250">
        <v>0.210928942112666</v>
      </c>
      <c r="R250">
        <v>3.0820238843494598</v>
      </c>
      <c r="S250">
        <v>9.4546983912572795</v>
      </c>
      <c r="T250" t="s">
        <v>12526</v>
      </c>
      <c r="AA250" t="s">
        <v>4327</v>
      </c>
      <c r="AB250" s="15">
        <v>45664</v>
      </c>
      <c r="AC250">
        <v>3.10823351837607E-2</v>
      </c>
      <c r="AD250">
        <v>6.5884949868280501E-2</v>
      </c>
      <c r="AE250">
        <v>37.273408239700302</v>
      </c>
      <c r="AF250">
        <v>129.38030961454601</v>
      </c>
      <c r="AG250" t="s">
        <v>2299</v>
      </c>
    </row>
    <row r="251" spans="2:33" x14ac:dyDescent="0.3">
      <c r="B251" t="s">
        <v>819</v>
      </c>
      <c r="C251" t="s">
        <v>126</v>
      </c>
      <c r="D251">
        <v>1.1607454459873601E-2</v>
      </c>
      <c r="E251">
        <v>5.5919515019160301E-2</v>
      </c>
      <c r="F251">
        <v>3.8978537360890302</v>
      </c>
      <c r="G251">
        <v>17.369256286243701</v>
      </c>
      <c r="H251" t="s">
        <v>3189</v>
      </c>
      <c r="N251" t="s">
        <v>1961</v>
      </c>
      <c r="O251" t="s">
        <v>3668</v>
      </c>
      <c r="P251">
        <v>4.6528443113088E-2</v>
      </c>
      <c r="Q251">
        <v>0.210928942112666</v>
      </c>
      <c r="R251">
        <v>3.0820238843494598</v>
      </c>
      <c r="S251">
        <v>9.4546983912572795</v>
      </c>
      <c r="T251" t="s">
        <v>3697</v>
      </c>
      <c r="AA251" t="s">
        <v>4328</v>
      </c>
      <c r="AB251" s="15">
        <v>45664</v>
      </c>
      <c r="AC251">
        <v>3.10823351837607E-2</v>
      </c>
      <c r="AD251">
        <v>6.5884949868280501E-2</v>
      </c>
      <c r="AE251">
        <v>37.273408239700302</v>
      </c>
      <c r="AF251">
        <v>129.38030961454601</v>
      </c>
      <c r="AG251" t="s">
        <v>2296</v>
      </c>
    </row>
    <row r="252" spans="2:33" x14ac:dyDescent="0.3">
      <c r="B252" t="s">
        <v>802</v>
      </c>
      <c r="C252" t="s">
        <v>126</v>
      </c>
      <c r="D252">
        <v>1.1607454459873601E-2</v>
      </c>
      <c r="E252">
        <v>5.5919515019160301E-2</v>
      </c>
      <c r="F252">
        <v>3.8978537360890302</v>
      </c>
      <c r="G252">
        <v>17.369256286243701</v>
      </c>
      <c r="H252" t="s">
        <v>3190</v>
      </c>
      <c r="N252" t="s">
        <v>297</v>
      </c>
      <c r="O252" t="s">
        <v>3668</v>
      </c>
      <c r="P252">
        <v>4.6528443113088E-2</v>
      </c>
      <c r="Q252">
        <v>0.210928942112666</v>
      </c>
      <c r="R252">
        <v>3.0820238843494598</v>
      </c>
      <c r="S252">
        <v>9.4546983912572795</v>
      </c>
      <c r="T252" t="s">
        <v>12527</v>
      </c>
      <c r="AA252" t="s">
        <v>12793</v>
      </c>
      <c r="AB252" s="16">
        <v>45664</v>
      </c>
      <c r="AC252">
        <v>3.10823351837607E-2</v>
      </c>
      <c r="AD252">
        <v>6.5884949868280501E-2</v>
      </c>
      <c r="AE252">
        <v>37.273408239700302</v>
      </c>
      <c r="AF252">
        <v>129.38030961454601</v>
      </c>
      <c r="AG252" t="s">
        <v>9289</v>
      </c>
    </row>
    <row r="253" spans="2:33" x14ac:dyDescent="0.3">
      <c r="B253" t="s">
        <v>803</v>
      </c>
      <c r="C253" t="s">
        <v>126</v>
      </c>
      <c r="D253">
        <v>1.1607454459873601E-2</v>
      </c>
      <c r="E253">
        <v>5.5919515019160301E-2</v>
      </c>
      <c r="F253">
        <v>3.8978537360890302</v>
      </c>
      <c r="G253">
        <v>17.369256286243701</v>
      </c>
      <c r="H253" t="s">
        <v>3190</v>
      </c>
      <c r="N253" t="s">
        <v>1963</v>
      </c>
      <c r="O253" t="s">
        <v>3668</v>
      </c>
      <c r="P253">
        <v>4.6528443113088E-2</v>
      </c>
      <c r="Q253">
        <v>0.210928942112666</v>
      </c>
      <c r="R253">
        <v>3.0820238843494598</v>
      </c>
      <c r="S253">
        <v>9.4546983912572795</v>
      </c>
      <c r="T253" t="s">
        <v>3679</v>
      </c>
      <c r="AA253" t="s">
        <v>4329</v>
      </c>
      <c r="AB253" s="15">
        <v>45664</v>
      </c>
      <c r="AC253">
        <v>3.10823351837607E-2</v>
      </c>
      <c r="AD253">
        <v>6.5884949868280501E-2</v>
      </c>
      <c r="AE253">
        <v>37.273408239700302</v>
      </c>
      <c r="AF253">
        <v>129.38030961454601</v>
      </c>
      <c r="AG253" t="s">
        <v>789</v>
      </c>
    </row>
    <row r="254" spans="2:33" x14ac:dyDescent="0.3">
      <c r="B254" t="s">
        <v>804</v>
      </c>
      <c r="C254" t="s">
        <v>126</v>
      </c>
      <c r="D254">
        <v>1.1607454459873601E-2</v>
      </c>
      <c r="E254">
        <v>5.5919515019160301E-2</v>
      </c>
      <c r="F254">
        <v>3.8978537360890302</v>
      </c>
      <c r="G254">
        <v>17.369256286243701</v>
      </c>
      <c r="H254" t="s">
        <v>3190</v>
      </c>
      <c r="N254" t="s">
        <v>300</v>
      </c>
      <c r="O254" t="s">
        <v>3668</v>
      </c>
      <c r="P254">
        <v>4.6528443113088E-2</v>
      </c>
      <c r="Q254">
        <v>0.210928942112666</v>
      </c>
      <c r="R254">
        <v>3.0820238843494598</v>
      </c>
      <c r="S254">
        <v>9.4546983912572795</v>
      </c>
      <c r="T254" t="s">
        <v>12528</v>
      </c>
      <c r="AA254" t="s">
        <v>4330</v>
      </c>
      <c r="AB254" s="15">
        <v>45664</v>
      </c>
      <c r="AC254">
        <v>3.10823351837607E-2</v>
      </c>
      <c r="AD254">
        <v>6.5884949868280501E-2</v>
      </c>
      <c r="AE254">
        <v>37.273408239700302</v>
      </c>
      <c r="AF254">
        <v>129.38030961454601</v>
      </c>
      <c r="AG254" t="s">
        <v>717</v>
      </c>
    </row>
    <row r="255" spans="2:33" x14ac:dyDescent="0.3">
      <c r="B255" t="s">
        <v>531</v>
      </c>
      <c r="C255" t="s">
        <v>126</v>
      </c>
      <c r="D255">
        <v>1.1607454459873601E-2</v>
      </c>
      <c r="E255">
        <v>5.5919515019160301E-2</v>
      </c>
      <c r="F255">
        <v>3.8978537360890302</v>
      </c>
      <c r="G255">
        <v>17.369256286243701</v>
      </c>
      <c r="H255" t="s">
        <v>3191</v>
      </c>
      <c r="N255" t="s">
        <v>564</v>
      </c>
      <c r="O255" t="s">
        <v>3668</v>
      </c>
      <c r="P255">
        <v>4.6528443113088E-2</v>
      </c>
      <c r="Q255">
        <v>0.210928942112666</v>
      </c>
      <c r="R255">
        <v>3.0820238843494598</v>
      </c>
      <c r="S255">
        <v>9.4546983912572795</v>
      </c>
      <c r="T255" t="s">
        <v>12529</v>
      </c>
      <c r="AA255" t="s">
        <v>4331</v>
      </c>
      <c r="AB255" s="15">
        <v>45664</v>
      </c>
      <c r="AC255">
        <v>3.10823351837607E-2</v>
      </c>
      <c r="AD255">
        <v>6.5884949868280501E-2</v>
      </c>
      <c r="AE255">
        <v>37.273408239700302</v>
      </c>
      <c r="AF255">
        <v>129.38030961454601</v>
      </c>
      <c r="AG255" t="s">
        <v>2456</v>
      </c>
    </row>
    <row r="256" spans="2:33" x14ac:dyDescent="0.3">
      <c r="B256" t="s">
        <v>990</v>
      </c>
      <c r="C256" t="s">
        <v>126</v>
      </c>
      <c r="D256">
        <v>1.1607454459873601E-2</v>
      </c>
      <c r="E256">
        <v>5.5919515019160301E-2</v>
      </c>
      <c r="F256">
        <v>3.8978537360890302</v>
      </c>
      <c r="G256">
        <v>17.369256286243701</v>
      </c>
      <c r="H256" t="s">
        <v>3171</v>
      </c>
      <c r="N256" t="s">
        <v>3555</v>
      </c>
      <c r="O256" t="s">
        <v>3668</v>
      </c>
      <c r="P256">
        <v>4.6528443113088E-2</v>
      </c>
      <c r="Q256">
        <v>0.210928942112666</v>
      </c>
      <c r="R256">
        <v>3.0820238843494598</v>
      </c>
      <c r="S256">
        <v>9.4546983912572795</v>
      </c>
      <c r="T256" t="s">
        <v>12530</v>
      </c>
      <c r="AA256" t="s">
        <v>4332</v>
      </c>
      <c r="AB256" s="15">
        <v>45664</v>
      </c>
      <c r="AC256">
        <v>3.10823351837607E-2</v>
      </c>
      <c r="AD256">
        <v>6.5884949868280501E-2</v>
      </c>
      <c r="AE256">
        <v>37.273408239700302</v>
      </c>
      <c r="AF256">
        <v>129.38030961454601</v>
      </c>
      <c r="AG256" t="s">
        <v>2295</v>
      </c>
    </row>
    <row r="257" spans="2:33" x14ac:dyDescent="0.3">
      <c r="B257" t="s">
        <v>1920</v>
      </c>
      <c r="C257" t="s">
        <v>126</v>
      </c>
      <c r="D257">
        <v>1.1607454459873601E-2</v>
      </c>
      <c r="E257">
        <v>5.5919515019160301E-2</v>
      </c>
      <c r="F257">
        <v>3.8978537360890302</v>
      </c>
      <c r="G257">
        <v>17.369256286243701</v>
      </c>
      <c r="H257" t="s">
        <v>12145</v>
      </c>
      <c r="N257" t="s">
        <v>3698</v>
      </c>
      <c r="O257" t="s">
        <v>3668</v>
      </c>
      <c r="P257">
        <v>4.6528443113088E-2</v>
      </c>
      <c r="Q257">
        <v>0.210928942112666</v>
      </c>
      <c r="R257">
        <v>3.0820238843494598</v>
      </c>
      <c r="S257">
        <v>9.4546983912572795</v>
      </c>
      <c r="T257" t="s">
        <v>3699</v>
      </c>
      <c r="AA257" t="s">
        <v>4333</v>
      </c>
      <c r="AB257" s="15">
        <v>45664</v>
      </c>
      <c r="AC257">
        <v>3.10823351837607E-2</v>
      </c>
      <c r="AD257">
        <v>6.5884949868280501E-2</v>
      </c>
      <c r="AE257">
        <v>37.273408239700302</v>
      </c>
      <c r="AF257">
        <v>129.38030961454601</v>
      </c>
      <c r="AG257" t="s">
        <v>2299</v>
      </c>
    </row>
    <row r="258" spans="2:33" x14ac:dyDescent="0.3">
      <c r="B258" t="s">
        <v>84</v>
      </c>
      <c r="C258" t="s">
        <v>126</v>
      </c>
      <c r="D258">
        <v>1.1607454459873601E-2</v>
      </c>
      <c r="E258">
        <v>5.5919515019160301E-2</v>
      </c>
      <c r="F258">
        <v>3.8978537360890302</v>
      </c>
      <c r="G258">
        <v>17.369256286243701</v>
      </c>
      <c r="H258" t="s">
        <v>12146</v>
      </c>
      <c r="N258" t="s">
        <v>1033</v>
      </c>
      <c r="O258" t="s">
        <v>3668</v>
      </c>
      <c r="P258">
        <v>4.6528443113088E-2</v>
      </c>
      <c r="Q258">
        <v>0.210928942112666</v>
      </c>
      <c r="R258">
        <v>3.0820238843494598</v>
      </c>
      <c r="S258">
        <v>9.4546983912572795</v>
      </c>
      <c r="T258" t="s">
        <v>12531</v>
      </c>
      <c r="AA258" t="s">
        <v>12794</v>
      </c>
      <c r="AB258" s="15">
        <v>45664</v>
      </c>
      <c r="AC258">
        <v>3.10823351837607E-2</v>
      </c>
      <c r="AD258">
        <v>6.5884949868280501E-2</v>
      </c>
      <c r="AE258">
        <v>37.273408239700302</v>
      </c>
      <c r="AF258">
        <v>129.38030961454601</v>
      </c>
      <c r="AG258" t="s">
        <v>9466</v>
      </c>
    </row>
    <row r="259" spans="2:33" x14ac:dyDescent="0.3">
      <c r="B259" t="s">
        <v>269</v>
      </c>
      <c r="C259" t="s">
        <v>126</v>
      </c>
      <c r="D259">
        <v>1.1607454459873601E-2</v>
      </c>
      <c r="E259">
        <v>5.5919515019160301E-2</v>
      </c>
      <c r="F259">
        <v>3.8978537360890302</v>
      </c>
      <c r="G259">
        <v>17.369256286243701</v>
      </c>
      <c r="H259" t="s">
        <v>12147</v>
      </c>
      <c r="N259" t="s">
        <v>1973</v>
      </c>
      <c r="O259" t="s">
        <v>3668</v>
      </c>
      <c r="P259">
        <v>4.6528443113088E-2</v>
      </c>
      <c r="Q259">
        <v>0.210928942112666</v>
      </c>
      <c r="R259">
        <v>3.0820238843494598</v>
      </c>
      <c r="S259">
        <v>9.4546983912572795</v>
      </c>
      <c r="T259" t="s">
        <v>12532</v>
      </c>
      <c r="AA259" t="s">
        <v>12795</v>
      </c>
      <c r="AB259" s="15">
        <v>45664</v>
      </c>
      <c r="AC259">
        <v>3.10823351837607E-2</v>
      </c>
      <c r="AD259">
        <v>6.5884949868280501E-2</v>
      </c>
      <c r="AE259">
        <v>37.273408239700302</v>
      </c>
      <c r="AF259">
        <v>129.38030961454601</v>
      </c>
      <c r="AG259" t="s">
        <v>9237</v>
      </c>
    </row>
    <row r="260" spans="2:33" x14ac:dyDescent="0.3">
      <c r="B260" t="s">
        <v>868</v>
      </c>
      <c r="C260" t="s">
        <v>126</v>
      </c>
      <c r="D260">
        <v>1.1607454459873601E-2</v>
      </c>
      <c r="E260">
        <v>5.5919515019160301E-2</v>
      </c>
      <c r="F260">
        <v>3.8978537360890302</v>
      </c>
      <c r="G260">
        <v>17.369256286243701</v>
      </c>
      <c r="H260" t="s">
        <v>3192</v>
      </c>
      <c r="N260" t="s">
        <v>2442</v>
      </c>
      <c r="O260" t="s">
        <v>3668</v>
      </c>
      <c r="P260">
        <v>4.6528443113088E-2</v>
      </c>
      <c r="Q260">
        <v>0.210928942112666</v>
      </c>
      <c r="R260">
        <v>3.0820238843494598</v>
      </c>
      <c r="S260">
        <v>9.4546983912572795</v>
      </c>
      <c r="T260" t="s">
        <v>12533</v>
      </c>
      <c r="AA260" t="s">
        <v>12796</v>
      </c>
      <c r="AB260" s="15">
        <v>45664</v>
      </c>
      <c r="AC260">
        <v>3.10823351837607E-2</v>
      </c>
      <c r="AD260">
        <v>6.5884949868280501E-2</v>
      </c>
      <c r="AE260">
        <v>37.273408239700302</v>
      </c>
      <c r="AF260">
        <v>129.38030961454601</v>
      </c>
      <c r="AG260" t="s">
        <v>9146</v>
      </c>
    </row>
    <row r="261" spans="2:33" x14ac:dyDescent="0.3">
      <c r="B261" t="s">
        <v>870</v>
      </c>
      <c r="C261" t="s">
        <v>126</v>
      </c>
      <c r="D261">
        <v>1.1607454459873601E-2</v>
      </c>
      <c r="E261">
        <v>5.5919515019160301E-2</v>
      </c>
      <c r="F261">
        <v>3.8978537360890302</v>
      </c>
      <c r="G261">
        <v>17.369256286243701</v>
      </c>
      <c r="H261" t="s">
        <v>3192</v>
      </c>
      <c r="N261" t="s">
        <v>2866</v>
      </c>
      <c r="O261" t="s">
        <v>3668</v>
      </c>
      <c r="P261">
        <v>4.6528443113088E-2</v>
      </c>
      <c r="Q261">
        <v>0.210928942112666</v>
      </c>
      <c r="R261">
        <v>3.0820238843494598</v>
      </c>
      <c r="S261">
        <v>9.4546983912572795</v>
      </c>
      <c r="T261" t="s">
        <v>12534</v>
      </c>
      <c r="AA261" t="s">
        <v>4334</v>
      </c>
      <c r="AB261" s="15">
        <v>45665</v>
      </c>
      <c r="AC261">
        <v>3.5443977738632997E-2</v>
      </c>
      <c r="AD261">
        <v>6.9248198500033997E-2</v>
      </c>
      <c r="AE261">
        <v>31.947030497592198</v>
      </c>
      <c r="AF261">
        <v>106.696753821912</v>
      </c>
      <c r="AG261" t="s">
        <v>2464</v>
      </c>
    </row>
    <row r="262" spans="2:33" x14ac:dyDescent="0.3">
      <c r="B262" t="s">
        <v>748</v>
      </c>
      <c r="C262" t="s">
        <v>126</v>
      </c>
      <c r="D262">
        <v>1.1607454459873601E-2</v>
      </c>
      <c r="E262">
        <v>5.5919515019160301E-2</v>
      </c>
      <c r="F262">
        <v>3.8978537360890302</v>
      </c>
      <c r="G262">
        <v>17.369256286243701</v>
      </c>
      <c r="H262" t="s">
        <v>12148</v>
      </c>
      <c r="N262" t="s">
        <v>3002</v>
      </c>
      <c r="O262" t="s">
        <v>3668</v>
      </c>
      <c r="P262">
        <v>4.6528443113088E-2</v>
      </c>
      <c r="Q262">
        <v>0.210928942112666</v>
      </c>
      <c r="R262">
        <v>3.0820238843494598</v>
      </c>
      <c r="S262">
        <v>9.4546983912572795</v>
      </c>
      <c r="T262" t="s">
        <v>12535</v>
      </c>
      <c r="AA262" t="s">
        <v>4335</v>
      </c>
      <c r="AB262" s="15">
        <v>45665</v>
      </c>
      <c r="AC262">
        <v>3.5443977738632997E-2</v>
      </c>
      <c r="AD262">
        <v>6.9248198500033997E-2</v>
      </c>
      <c r="AE262">
        <v>31.947030497592198</v>
      </c>
      <c r="AF262">
        <v>106.696753821912</v>
      </c>
      <c r="AG262" t="s">
        <v>2466</v>
      </c>
    </row>
    <row r="263" spans="2:33" x14ac:dyDescent="0.3">
      <c r="B263" t="s">
        <v>168</v>
      </c>
      <c r="C263" t="s">
        <v>126</v>
      </c>
      <c r="D263">
        <v>1.1607454459873601E-2</v>
      </c>
      <c r="E263">
        <v>5.5919515019160301E-2</v>
      </c>
      <c r="F263">
        <v>3.8978537360890302</v>
      </c>
      <c r="G263">
        <v>17.369256286243701</v>
      </c>
      <c r="H263" t="s">
        <v>3193</v>
      </c>
      <c r="N263" t="s">
        <v>1985</v>
      </c>
      <c r="O263" t="s">
        <v>3668</v>
      </c>
      <c r="P263">
        <v>4.6528443113088E-2</v>
      </c>
      <c r="Q263">
        <v>0.210928942112666</v>
      </c>
      <c r="R263">
        <v>3.0820238843494598</v>
      </c>
      <c r="S263">
        <v>9.4546983912572795</v>
      </c>
      <c r="T263" t="s">
        <v>3700</v>
      </c>
      <c r="AA263" t="s">
        <v>4336</v>
      </c>
      <c r="AB263" s="15">
        <v>45665</v>
      </c>
      <c r="AC263">
        <v>3.5443977738632997E-2</v>
      </c>
      <c r="AD263">
        <v>6.9248198500033997E-2</v>
      </c>
      <c r="AE263">
        <v>31.947030497592198</v>
      </c>
      <c r="AF263">
        <v>106.696753821912</v>
      </c>
      <c r="AG263" t="s">
        <v>2456</v>
      </c>
    </row>
    <row r="264" spans="2:33" x14ac:dyDescent="0.3">
      <c r="B264" t="s">
        <v>675</v>
      </c>
      <c r="C264" t="s">
        <v>126</v>
      </c>
      <c r="D264">
        <v>1.1607454459873601E-2</v>
      </c>
      <c r="E264">
        <v>5.5919515019160301E-2</v>
      </c>
      <c r="F264">
        <v>3.8978537360890302</v>
      </c>
      <c r="G264">
        <v>17.369256286243701</v>
      </c>
      <c r="H264" t="s">
        <v>3194</v>
      </c>
      <c r="N264" t="s">
        <v>2274</v>
      </c>
      <c r="O264" t="s">
        <v>3668</v>
      </c>
      <c r="P264">
        <v>4.6528443113088E-2</v>
      </c>
      <c r="Q264">
        <v>0.210928942112666</v>
      </c>
      <c r="R264">
        <v>3.0820238843494598</v>
      </c>
      <c r="S264">
        <v>9.4546983912572795</v>
      </c>
      <c r="T264" t="s">
        <v>3701</v>
      </c>
      <c r="AA264" t="s">
        <v>12797</v>
      </c>
      <c r="AB264" s="15">
        <v>45665</v>
      </c>
      <c r="AC264">
        <v>3.5443977738632997E-2</v>
      </c>
      <c r="AD264">
        <v>6.9248198500033997E-2</v>
      </c>
      <c r="AE264">
        <v>31.947030497592198</v>
      </c>
      <c r="AF264">
        <v>106.696753821912</v>
      </c>
      <c r="AG264" t="s">
        <v>9287</v>
      </c>
    </row>
    <row r="265" spans="2:33" x14ac:dyDescent="0.3">
      <c r="B265" t="s">
        <v>998</v>
      </c>
      <c r="C265" t="s">
        <v>126</v>
      </c>
      <c r="D265">
        <v>1.1607454459873601E-2</v>
      </c>
      <c r="E265">
        <v>5.5919515019160301E-2</v>
      </c>
      <c r="F265">
        <v>3.8978537360890302</v>
      </c>
      <c r="G265">
        <v>17.369256286243701</v>
      </c>
      <c r="H265" t="s">
        <v>12149</v>
      </c>
      <c r="N265" t="s">
        <v>3005</v>
      </c>
      <c r="O265" t="s">
        <v>3668</v>
      </c>
      <c r="P265">
        <v>4.6528443113088E-2</v>
      </c>
      <c r="Q265">
        <v>0.210928942112666</v>
      </c>
      <c r="R265">
        <v>3.0820238843494598</v>
      </c>
      <c r="S265">
        <v>9.4546983912572795</v>
      </c>
      <c r="T265" t="s">
        <v>3702</v>
      </c>
      <c r="AA265" t="s">
        <v>4337</v>
      </c>
      <c r="AB265" s="15">
        <v>45665</v>
      </c>
      <c r="AC265">
        <v>3.5443977738632997E-2</v>
      </c>
      <c r="AD265">
        <v>6.9248198500033997E-2</v>
      </c>
      <c r="AE265">
        <v>31.947030497592198</v>
      </c>
      <c r="AF265">
        <v>106.696753821912</v>
      </c>
      <c r="AG265" t="s">
        <v>2456</v>
      </c>
    </row>
    <row r="266" spans="2:33" x14ac:dyDescent="0.3">
      <c r="B266" t="s">
        <v>999</v>
      </c>
      <c r="C266" t="s">
        <v>126</v>
      </c>
      <c r="D266">
        <v>1.1607454459873601E-2</v>
      </c>
      <c r="E266">
        <v>5.5919515019160301E-2</v>
      </c>
      <c r="F266">
        <v>3.8978537360890302</v>
      </c>
      <c r="G266">
        <v>17.369256286243701</v>
      </c>
      <c r="H266" t="s">
        <v>3195</v>
      </c>
      <c r="N266" t="s">
        <v>3006</v>
      </c>
      <c r="O266" t="s">
        <v>3668</v>
      </c>
      <c r="P266">
        <v>4.6528443113088E-2</v>
      </c>
      <c r="Q266">
        <v>0.210928942112666</v>
      </c>
      <c r="R266">
        <v>3.0820238843494598</v>
      </c>
      <c r="S266">
        <v>9.4546983912572795</v>
      </c>
      <c r="T266" t="s">
        <v>3703</v>
      </c>
      <c r="AA266" t="s">
        <v>12798</v>
      </c>
      <c r="AB266" s="15">
        <v>45665</v>
      </c>
      <c r="AC266">
        <v>3.5443977738632997E-2</v>
      </c>
      <c r="AD266">
        <v>6.9248198500033997E-2</v>
      </c>
      <c r="AE266">
        <v>31.947030497592198</v>
      </c>
      <c r="AF266">
        <v>106.696753821912</v>
      </c>
      <c r="AG266" t="s">
        <v>9146</v>
      </c>
    </row>
    <row r="267" spans="2:33" x14ac:dyDescent="0.3">
      <c r="B267" t="s">
        <v>1687</v>
      </c>
      <c r="C267" t="s">
        <v>126</v>
      </c>
      <c r="D267">
        <v>1.1607454459873601E-2</v>
      </c>
      <c r="E267">
        <v>5.5919515019160301E-2</v>
      </c>
      <c r="F267">
        <v>3.8978537360890302</v>
      </c>
      <c r="G267">
        <v>17.369256286243701</v>
      </c>
      <c r="H267" t="s">
        <v>12150</v>
      </c>
      <c r="N267" t="s">
        <v>3788</v>
      </c>
      <c r="O267" t="s">
        <v>3668</v>
      </c>
      <c r="P267">
        <v>4.6528443113088E-2</v>
      </c>
      <c r="Q267">
        <v>0.210928942112666</v>
      </c>
      <c r="R267">
        <v>3.0820238843494598</v>
      </c>
      <c r="S267">
        <v>9.4546983912572795</v>
      </c>
      <c r="T267" t="s">
        <v>12536</v>
      </c>
      <c r="AA267" t="s">
        <v>4338</v>
      </c>
      <c r="AB267" s="15">
        <v>45665</v>
      </c>
      <c r="AC267">
        <v>3.5443977738632997E-2</v>
      </c>
      <c r="AD267">
        <v>6.9248198500033997E-2</v>
      </c>
      <c r="AE267">
        <v>31.947030497592198</v>
      </c>
      <c r="AF267">
        <v>106.696753821912</v>
      </c>
      <c r="AG267" t="s">
        <v>784</v>
      </c>
    </row>
    <row r="268" spans="2:33" x14ac:dyDescent="0.3">
      <c r="B268" t="s">
        <v>1000</v>
      </c>
      <c r="C268" t="s">
        <v>126</v>
      </c>
      <c r="D268">
        <v>1.1607454459873601E-2</v>
      </c>
      <c r="E268">
        <v>5.5919515019160301E-2</v>
      </c>
      <c r="F268">
        <v>3.8978537360890302</v>
      </c>
      <c r="G268">
        <v>17.369256286243701</v>
      </c>
      <c r="H268" t="s">
        <v>3196</v>
      </c>
      <c r="N268" t="s">
        <v>1992</v>
      </c>
      <c r="O268" t="s">
        <v>3668</v>
      </c>
      <c r="P268">
        <v>4.6528443113088E-2</v>
      </c>
      <c r="Q268">
        <v>0.210928942112666</v>
      </c>
      <c r="R268">
        <v>3.0820238843494598</v>
      </c>
      <c r="S268">
        <v>9.4546983912572795</v>
      </c>
      <c r="T268" t="s">
        <v>3704</v>
      </c>
      <c r="AA268" t="s">
        <v>4339</v>
      </c>
      <c r="AB268" s="15">
        <v>45665</v>
      </c>
      <c r="AC268">
        <v>3.5443977738632997E-2</v>
      </c>
      <c r="AD268">
        <v>6.9248198500033997E-2</v>
      </c>
      <c r="AE268">
        <v>31.947030497592198</v>
      </c>
      <c r="AF268">
        <v>106.696753821912</v>
      </c>
      <c r="AG268" t="s">
        <v>2464</v>
      </c>
    </row>
    <row r="269" spans="2:33" x14ac:dyDescent="0.3">
      <c r="B269" t="s">
        <v>1238</v>
      </c>
      <c r="C269" t="s">
        <v>126</v>
      </c>
      <c r="D269">
        <v>1.1607454459873601E-2</v>
      </c>
      <c r="E269">
        <v>5.5919515019160301E-2</v>
      </c>
      <c r="F269">
        <v>3.8978537360890302</v>
      </c>
      <c r="G269">
        <v>17.369256286243701</v>
      </c>
      <c r="H269" t="s">
        <v>12151</v>
      </c>
      <c r="N269" t="s">
        <v>1356</v>
      </c>
      <c r="O269" t="s">
        <v>3668</v>
      </c>
      <c r="P269">
        <v>4.6528443113088E-2</v>
      </c>
      <c r="Q269">
        <v>0.210928942112666</v>
      </c>
      <c r="R269">
        <v>3.0820238843494598</v>
      </c>
      <c r="S269">
        <v>9.4546983912572795</v>
      </c>
      <c r="T269" t="s">
        <v>3705</v>
      </c>
      <c r="AA269" t="s">
        <v>4340</v>
      </c>
      <c r="AB269" s="15">
        <v>45665</v>
      </c>
      <c r="AC269">
        <v>3.5443977738632997E-2</v>
      </c>
      <c r="AD269">
        <v>6.9248198500033997E-2</v>
      </c>
      <c r="AE269">
        <v>31.947030497592198</v>
      </c>
      <c r="AF269">
        <v>106.696753821912</v>
      </c>
      <c r="AG269" t="s">
        <v>2454</v>
      </c>
    </row>
    <row r="270" spans="2:33" x14ac:dyDescent="0.3">
      <c r="B270" t="s">
        <v>1246</v>
      </c>
      <c r="C270" t="s">
        <v>126</v>
      </c>
      <c r="D270">
        <v>1.1607454459873601E-2</v>
      </c>
      <c r="E270">
        <v>5.5919515019160301E-2</v>
      </c>
      <c r="F270">
        <v>3.8978537360890302</v>
      </c>
      <c r="G270">
        <v>17.369256286243701</v>
      </c>
      <c r="H270" t="s">
        <v>12152</v>
      </c>
      <c r="N270" t="s">
        <v>2335</v>
      </c>
      <c r="O270" t="s">
        <v>3668</v>
      </c>
      <c r="P270">
        <v>4.6528443113088E-2</v>
      </c>
      <c r="Q270">
        <v>0.210928942112666</v>
      </c>
      <c r="R270">
        <v>3.0820238843494598</v>
      </c>
      <c r="S270">
        <v>9.4546983912572795</v>
      </c>
      <c r="T270" t="s">
        <v>12537</v>
      </c>
      <c r="AA270" t="s">
        <v>4341</v>
      </c>
      <c r="AB270" s="15">
        <v>45665</v>
      </c>
      <c r="AC270">
        <v>3.5443977738632997E-2</v>
      </c>
      <c r="AD270">
        <v>6.9248198500033997E-2</v>
      </c>
      <c r="AE270">
        <v>31.947030497592198</v>
      </c>
      <c r="AF270">
        <v>106.696753821912</v>
      </c>
      <c r="AG270" t="s">
        <v>2451</v>
      </c>
    </row>
    <row r="271" spans="2:33" x14ac:dyDescent="0.3">
      <c r="B271" t="s">
        <v>1265</v>
      </c>
      <c r="C271" t="s">
        <v>126</v>
      </c>
      <c r="D271">
        <v>1.1607454459873601E-2</v>
      </c>
      <c r="E271">
        <v>5.5919515019160301E-2</v>
      </c>
      <c r="F271">
        <v>3.8978537360890302</v>
      </c>
      <c r="G271">
        <v>17.369256286243701</v>
      </c>
      <c r="H271" t="s">
        <v>12153</v>
      </c>
      <c r="N271" t="s">
        <v>1995</v>
      </c>
      <c r="O271" t="s">
        <v>3668</v>
      </c>
      <c r="P271">
        <v>4.6528443113088E-2</v>
      </c>
      <c r="Q271">
        <v>0.210928942112666</v>
      </c>
      <c r="R271">
        <v>3.0820238843494598</v>
      </c>
      <c r="S271">
        <v>9.4546983912572795</v>
      </c>
      <c r="T271" t="s">
        <v>3686</v>
      </c>
      <c r="AA271" t="s">
        <v>4342</v>
      </c>
      <c r="AB271" s="15">
        <v>45665</v>
      </c>
      <c r="AC271">
        <v>3.5443977738632997E-2</v>
      </c>
      <c r="AD271">
        <v>6.9248198500033997E-2</v>
      </c>
      <c r="AE271">
        <v>31.947030497592198</v>
      </c>
      <c r="AF271">
        <v>106.696753821912</v>
      </c>
      <c r="AG271" t="s">
        <v>2295</v>
      </c>
    </row>
    <row r="272" spans="2:33" x14ac:dyDescent="0.3">
      <c r="B272" t="s">
        <v>1012</v>
      </c>
      <c r="C272" t="s">
        <v>126</v>
      </c>
      <c r="D272">
        <v>1.1607454459873601E-2</v>
      </c>
      <c r="E272">
        <v>5.5919515019160301E-2</v>
      </c>
      <c r="F272">
        <v>3.8978537360890302</v>
      </c>
      <c r="G272">
        <v>17.369256286243701</v>
      </c>
      <c r="H272" t="s">
        <v>12154</v>
      </c>
      <c r="N272" t="s">
        <v>1999</v>
      </c>
      <c r="O272" t="s">
        <v>3668</v>
      </c>
      <c r="P272">
        <v>4.6528443113088E-2</v>
      </c>
      <c r="Q272">
        <v>0.210928942112666</v>
      </c>
      <c r="R272">
        <v>3.0820238843494598</v>
      </c>
      <c r="S272">
        <v>9.4546983912572795</v>
      </c>
      <c r="T272" t="s">
        <v>3706</v>
      </c>
      <c r="AA272" t="s">
        <v>4343</v>
      </c>
      <c r="AB272" s="15">
        <v>45665</v>
      </c>
      <c r="AC272">
        <v>3.5443977738632997E-2</v>
      </c>
      <c r="AD272">
        <v>6.9248198500033997E-2</v>
      </c>
      <c r="AE272">
        <v>31.947030497592198</v>
      </c>
      <c r="AF272">
        <v>106.696753821912</v>
      </c>
      <c r="AG272" t="s">
        <v>784</v>
      </c>
    </row>
    <row r="273" spans="2:33" x14ac:dyDescent="0.3">
      <c r="B273" t="s">
        <v>172</v>
      </c>
      <c r="C273" t="s">
        <v>126</v>
      </c>
      <c r="D273">
        <v>1.1607454459873601E-2</v>
      </c>
      <c r="E273">
        <v>5.5919515019160301E-2</v>
      </c>
      <c r="F273">
        <v>3.8978537360890302</v>
      </c>
      <c r="G273">
        <v>17.369256286243701</v>
      </c>
      <c r="H273" t="s">
        <v>3197</v>
      </c>
      <c r="N273" t="s">
        <v>3793</v>
      </c>
      <c r="O273" t="s">
        <v>3668</v>
      </c>
      <c r="P273">
        <v>4.6528443113088E-2</v>
      </c>
      <c r="Q273">
        <v>0.210928942112666</v>
      </c>
      <c r="R273">
        <v>3.0820238843494598</v>
      </c>
      <c r="S273">
        <v>9.4546983912572795</v>
      </c>
      <c r="T273" t="s">
        <v>12538</v>
      </c>
      <c r="AA273" t="s">
        <v>4344</v>
      </c>
      <c r="AB273" s="16">
        <v>45665</v>
      </c>
      <c r="AC273">
        <v>3.5443977738632997E-2</v>
      </c>
      <c r="AD273">
        <v>6.9248198500033997E-2</v>
      </c>
      <c r="AE273">
        <v>31.947030497592198</v>
      </c>
      <c r="AF273">
        <v>106.696753821912</v>
      </c>
      <c r="AG273" t="s">
        <v>1543</v>
      </c>
    </row>
    <row r="274" spans="2:33" x14ac:dyDescent="0.3">
      <c r="B274" t="s">
        <v>550</v>
      </c>
      <c r="C274" t="s">
        <v>126</v>
      </c>
      <c r="D274">
        <v>1.1607454459873601E-2</v>
      </c>
      <c r="E274">
        <v>5.5919515019160301E-2</v>
      </c>
      <c r="F274">
        <v>3.8978537360890302</v>
      </c>
      <c r="G274">
        <v>17.369256286243701</v>
      </c>
      <c r="H274" t="s">
        <v>12145</v>
      </c>
      <c r="N274" t="s">
        <v>338</v>
      </c>
      <c r="O274" t="s">
        <v>3668</v>
      </c>
      <c r="P274">
        <v>4.6528443113088E-2</v>
      </c>
      <c r="Q274">
        <v>0.210928942112666</v>
      </c>
      <c r="R274">
        <v>3.0820238843494598</v>
      </c>
      <c r="S274">
        <v>9.4546983912572795</v>
      </c>
      <c r="T274" t="s">
        <v>12534</v>
      </c>
      <c r="AA274" t="s">
        <v>4345</v>
      </c>
      <c r="AB274" s="15">
        <v>45665</v>
      </c>
      <c r="AC274">
        <v>3.5443977738632997E-2</v>
      </c>
      <c r="AD274">
        <v>6.9248198500033997E-2</v>
      </c>
      <c r="AE274">
        <v>31.947030497592198</v>
      </c>
      <c r="AF274">
        <v>106.696753821912</v>
      </c>
      <c r="AG274" t="s">
        <v>709</v>
      </c>
    </row>
    <row r="275" spans="2:33" x14ac:dyDescent="0.3">
      <c r="B275" t="s">
        <v>551</v>
      </c>
      <c r="C275" t="s">
        <v>126</v>
      </c>
      <c r="D275">
        <v>1.1607454459873601E-2</v>
      </c>
      <c r="E275">
        <v>5.5919515019160301E-2</v>
      </c>
      <c r="F275">
        <v>3.8978537360890302</v>
      </c>
      <c r="G275">
        <v>17.369256286243701</v>
      </c>
      <c r="H275" t="s">
        <v>12155</v>
      </c>
      <c r="N275" t="s">
        <v>2355</v>
      </c>
      <c r="O275" t="s">
        <v>3668</v>
      </c>
      <c r="P275">
        <v>4.6528443113088E-2</v>
      </c>
      <c r="Q275">
        <v>0.210928942112666</v>
      </c>
      <c r="R275">
        <v>3.0820238843494598</v>
      </c>
      <c r="S275">
        <v>9.4546983912572795</v>
      </c>
      <c r="T275" t="s">
        <v>12539</v>
      </c>
      <c r="AA275" t="s">
        <v>4346</v>
      </c>
      <c r="AB275" s="15">
        <v>45665</v>
      </c>
      <c r="AC275">
        <v>3.5443977738632997E-2</v>
      </c>
      <c r="AD275">
        <v>6.9248198500033997E-2</v>
      </c>
      <c r="AE275">
        <v>31.947030497592198</v>
      </c>
      <c r="AF275">
        <v>106.696753821912</v>
      </c>
      <c r="AG275" t="s">
        <v>2450</v>
      </c>
    </row>
    <row r="276" spans="2:33" x14ac:dyDescent="0.3">
      <c r="B276" t="s">
        <v>1285</v>
      </c>
      <c r="C276" t="s">
        <v>126</v>
      </c>
      <c r="D276">
        <v>1.1607454459873601E-2</v>
      </c>
      <c r="E276">
        <v>5.5919515019160301E-2</v>
      </c>
      <c r="F276">
        <v>3.8978537360890302</v>
      </c>
      <c r="G276">
        <v>17.369256286243701</v>
      </c>
      <c r="H276" t="s">
        <v>12126</v>
      </c>
      <c r="N276" t="s">
        <v>3795</v>
      </c>
      <c r="O276" t="s">
        <v>3668</v>
      </c>
      <c r="P276">
        <v>4.6528443113088E-2</v>
      </c>
      <c r="Q276">
        <v>0.210928942112666</v>
      </c>
      <c r="R276">
        <v>3.0820238843494598</v>
      </c>
      <c r="S276">
        <v>9.4546983912572795</v>
      </c>
      <c r="T276" t="s">
        <v>12540</v>
      </c>
      <c r="AA276" t="s">
        <v>4347</v>
      </c>
      <c r="AB276" s="15">
        <v>45665</v>
      </c>
      <c r="AC276">
        <v>3.5443977738632997E-2</v>
      </c>
      <c r="AD276">
        <v>6.9248198500033997E-2</v>
      </c>
      <c r="AE276">
        <v>31.947030497592198</v>
      </c>
      <c r="AF276">
        <v>106.696753821912</v>
      </c>
      <c r="AG276" t="s">
        <v>717</v>
      </c>
    </row>
    <row r="277" spans="2:33" x14ac:dyDescent="0.3">
      <c r="B277" t="s">
        <v>277</v>
      </c>
      <c r="C277" t="s">
        <v>126</v>
      </c>
      <c r="D277">
        <v>1.1607454459873601E-2</v>
      </c>
      <c r="E277">
        <v>5.5919515019160301E-2</v>
      </c>
      <c r="F277">
        <v>3.8978537360890302</v>
      </c>
      <c r="G277">
        <v>17.369256286243701</v>
      </c>
      <c r="H277" t="s">
        <v>3198</v>
      </c>
      <c r="N277" t="s">
        <v>824</v>
      </c>
      <c r="O277" t="s">
        <v>3668</v>
      </c>
      <c r="P277">
        <v>4.6528443113088E-2</v>
      </c>
      <c r="Q277">
        <v>0.210928942112666</v>
      </c>
      <c r="R277">
        <v>3.0820238843494598</v>
      </c>
      <c r="S277">
        <v>9.4546983912572795</v>
      </c>
      <c r="T277" t="s">
        <v>12541</v>
      </c>
      <c r="AA277" t="s">
        <v>4348</v>
      </c>
      <c r="AB277" s="15">
        <v>45665</v>
      </c>
      <c r="AC277">
        <v>3.5443977738632997E-2</v>
      </c>
      <c r="AD277">
        <v>6.9248198500033997E-2</v>
      </c>
      <c r="AE277">
        <v>31.947030497592198</v>
      </c>
      <c r="AF277">
        <v>106.696753821912</v>
      </c>
      <c r="AG277" t="s">
        <v>1542</v>
      </c>
    </row>
    <row r="278" spans="2:33" x14ac:dyDescent="0.3">
      <c r="B278" t="s">
        <v>1942</v>
      </c>
      <c r="C278" t="s">
        <v>126</v>
      </c>
      <c r="D278">
        <v>1.1607454459873601E-2</v>
      </c>
      <c r="E278" s="1">
        <v>5.5919515019160301E-2</v>
      </c>
      <c r="F278">
        <v>3.8978537360890302</v>
      </c>
      <c r="G278">
        <v>17.369256286243701</v>
      </c>
      <c r="H278" t="s">
        <v>12156</v>
      </c>
      <c r="N278" t="s">
        <v>1047</v>
      </c>
      <c r="O278" t="s">
        <v>3668</v>
      </c>
      <c r="P278">
        <v>4.6528443113088E-2</v>
      </c>
      <c r="Q278">
        <v>0.210928942112666</v>
      </c>
      <c r="R278">
        <v>3.0820238843494598</v>
      </c>
      <c r="S278">
        <v>9.4546983912572795</v>
      </c>
      <c r="T278" t="s">
        <v>12542</v>
      </c>
      <c r="AA278" t="s">
        <v>4349</v>
      </c>
      <c r="AB278" s="15">
        <v>45665</v>
      </c>
      <c r="AC278">
        <v>3.5443977738632997E-2</v>
      </c>
      <c r="AD278">
        <v>6.9248198500033997E-2</v>
      </c>
      <c r="AE278">
        <v>31.947030497592198</v>
      </c>
      <c r="AF278">
        <v>106.696753821912</v>
      </c>
      <c r="AG278" t="s">
        <v>710</v>
      </c>
    </row>
    <row r="279" spans="2:33" x14ac:dyDescent="0.3">
      <c r="B279" t="s">
        <v>1289</v>
      </c>
      <c r="C279" t="s">
        <v>126</v>
      </c>
      <c r="D279">
        <v>1.1607454459873601E-2</v>
      </c>
      <c r="E279">
        <v>5.5919515019160301E-2</v>
      </c>
      <c r="F279">
        <v>3.8978537360890302</v>
      </c>
      <c r="G279">
        <v>17.369256286243701</v>
      </c>
      <c r="H279" t="s">
        <v>3199</v>
      </c>
      <c r="N279" t="s">
        <v>887</v>
      </c>
      <c r="O279" t="s">
        <v>3668</v>
      </c>
      <c r="P279">
        <v>4.6528443113088E-2</v>
      </c>
      <c r="Q279">
        <v>0.210928942112666</v>
      </c>
      <c r="R279">
        <v>3.0820238843494598</v>
      </c>
      <c r="S279">
        <v>9.4546983912572795</v>
      </c>
      <c r="T279" t="s">
        <v>12543</v>
      </c>
      <c r="AA279" t="s">
        <v>12799</v>
      </c>
      <c r="AB279" s="15">
        <v>45665</v>
      </c>
      <c r="AC279">
        <v>3.5443977738632997E-2</v>
      </c>
      <c r="AD279">
        <v>6.9248198500033997E-2</v>
      </c>
      <c r="AE279">
        <v>31.947030497592198</v>
      </c>
      <c r="AF279">
        <v>106.696753821912</v>
      </c>
      <c r="AG279" t="s">
        <v>9466</v>
      </c>
    </row>
    <row r="280" spans="2:33" x14ac:dyDescent="0.3">
      <c r="B280" t="s">
        <v>280</v>
      </c>
      <c r="C280" t="s">
        <v>126</v>
      </c>
      <c r="D280">
        <v>1.1607454459873601E-2</v>
      </c>
      <c r="E280">
        <v>5.5919515019160301E-2</v>
      </c>
      <c r="F280">
        <v>3.8978537360890302</v>
      </c>
      <c r="G280">
        <v>17.369256286243701</v>
      </c>
      <c r="H280" t="s">
        <v>3200</v>
      </c>
      <c r="N280" t="s">
        <v>1051</v>
      </c>
      <c r="O280" t="s">
        <v>3668</v>
      </c>
      <c r="P280">
        <v>4.6528443113088E-2</v>
      </c>
      <c r="Q280">
        <v>0.210928942112666</v>
      </c>
      <c r="R280">
        <v>3.0820238843494598</v>
      </c>
      <c r="S280">
        <v>9.4546983912572795</v>
      </c>
      <c r="T280" t="s">
        <v>12544</v>
      </c>
      <c r="AA280" t="s">
        <v>4350</v>
      </c>
      <c r="AB280" s="15">
        <v>45665</v>
      </c>
      <c r="AC280">
        <v>3.5443977738632997E-2</v>
      </c>
      <c r="AD280">
        <v>6.9248198500033997E-2</v>
      </c>
      <c r="AE280">
        <v>31.947030497592198</v>
      </c>
      <c r="AF280">
        <v>106.696753821912</v>
      </c>
      <c r="AG280" t="s">
        <v>2454</v>
      </c>
    </row>
    <row r="281" spans="2:33" x14ac:dyDescent="0.3">
      <c r="B281" t="s">
        <v>750</v>
      </c>
      <c r="C281" t="s">
        <v>126</v>
      </c>
      <c r="D281">
        <v>1.1607454459873601E-2</v>
      </c>
      <c r="E281">
        <v>5.5919515019160301E-2</v>
      </c>
      <c r="F281">
        <v>3.8978537360890302</v>
      </c>
      <c r="G281">
        <v>17.369256286243701</v>
      </c>
      <c r="H281" t="s">
        <v>3201</v>
      </c>
      <c r="N281" t="s">
        <v>1386</v>
      </c>
      <c r="O281" t="s">
        <v>3668</v>
      </c>
      <c r="P281">
        <v>4.6528443113088E-2</v>
      </c>
      <c r="Q281">
        <v>0.210928942112666</v>
      </c>
      <c r="R281">
        <v>3.0820238843494598</v>
      </c>
      <c r="S281">
        <v>9.4546983912572795</v>
      </c>
      <c r="T281" t="s">
        <v>12545</v>
      </c>
      <c r="AA281" t="s">
        <v>12800</v>
      </c>
      <c r="AB281" s="15">
        <v>45665</v>
      </c>
      <c r="AC281">
        <v>3.5443977738632997E-2</v>
      </c>
      <c r="AD281">
        <v>6.9248198500033997E-2</v>
      </c>
      <c r="AE281">
        <v>31.947030497592198</v>
      </c>
      <c r="AF281">
        <v>106.696753821912</v>
      </c>
      <c r="AG281" t="s">
        <v>9237</v>
      </c>
    </row>
    <row r="282" spans="2:33" x14ac:dyDescent="0.3">
      <c r="B282" t="s">
        <v>178</v>
      </c>
      <c r="C282" t="s">
        <v>126</v>
      </c>
      <c r="D282">
        <v>1.1607454459873601E-2</v>
      </c>
      <c r="E282">
        <v>5.5919515019160301E-2</v>
      </c>
      <c r="F282">
        <v>3.8978537360890302</v>
      </c>
      <c r="G282">
        <v>17.369256286243701</v>
      </c>
      <c r="H282" t="s">
        <v>3202</v>
      </c>
      <c r="N282" t="s">
        <v>1388</v>
      </c>
      <c r="O282" t="s">
        <v>3668</v>
      </c>
      <c r="P282">
        <v>4.6528443113088E-2</v>
      </c>
      <c r="Q282">
        <v>0.210928942112666</v>
      </c>
      <c r="R282">
        <v>3.0820238843494598</v>
      </c>
      <c r="S282">
        <v>9.4546983912572795</v>
      </c>
      <c r="T282" t="s">
        <v>12546</v>
      </c>
      <c r="AA282" t="s">
        <v>4351</v>
      </c>
      <c r="AB282" s="15">
        <v>45665</v>
      </c>
      <c r="AC282">
        <v>3.5443977738632997E-2</v>
      </c>
      <c r="AD282">
        <v>6.9248198500033997E-2</v>
      </c>
      <c r="AE282">
        <v>31.947030497592198</v>
      </c>
      <c r="AF282">
        <v>106.696753821912</v>
      </c>
      <c r="AG282" t="s">
        <v>2456</v>
      </c>
    </row>
    <row r="283" spans="2:33" x14ac:dyDescent="0.3">
      <c r="B283" t="s">
        <v>93</v>
      </c>
      <c r="C283" t="s">
        <v>126</v>
      </c>
      <c r="D283">
        <v>1.1607454459873601E-2</v>
      </c>
      <c r="E283">
        <v>5.5919515019160301E-2</v>
      </c>
      <c r="F283">
        <v>3.8978537360890302</v>
      </c>
      <c r="G283">
        <v>17.369256286243701</v>
      </c>
      <c r="H283" t="s">
        <v>3203</v>
      </c>
      <c r="N283" t="s">
        <v>3010</v>
      </c>
      <c r="O283" t="s">
        <v>3668</v>
      </c>
      <c r="P283">
        <v>4.6528443113088E-2</v>
      </c>
      <c r="Q283">
        <v>0.210928942112666</v>
      </c>
      <c r="R283">
        <v>3.0820238843494598</v>
      </c>
      <c r="S283">
        <v>9.4546983912572795</v>
      </c>
      <c r="T283" t="s">
        <v>12535</v>
      </c>
      <c r="AA283" t="s">
        <v>4525</v>
      </c>
      <c r="AB283" s="15" t="s">
        <v>11511</v>
      </c>
      <c r="AC283">
        <v>3.9044181599955999E-2</v>
      </c>
      <c r="AD283">
        <v>7.1381131143731805E-2</v>
      </c>
      <c r="AE283">
        <v>4.1774910090966699</v>
      </c>
      <c r="AF283">
        <v>13.5478598927447</v>
      </c>
      <c r="AG283" t="s">
        <v>12801</v>
      </c>
    </row>
    <row r="284" spans="2:33" x14ac:dyDescent="0.3">
      <c r="B284" t="s">
        <v>95</v>
      </c>
      <c r="C284" t="s">
        <v>126</v>
      </c>
      <c r="D284">
        <v>1.1607454459873601E-2</v>
      </c>
      <c r="E284">
        <v>5.5919515019160301E-2</v>
      </c>
      <c r="F284">
        <v>3.8978537360890302</v>
      </c>
      <c r="G284">
        <v>17.369256286243701</v>
      </c>
      <c r="H284" t="s">
        <v>3204</v>
      </c>
      <c r="N284" t="s">
        <v>1390</v>
      </c>
      <c r="O284" t="s">
        <v>3668</v>
      </c>
      <c r="P284">
        <v>4.6528443113088E-2</v>
      </c>
      <c r="Q284">
        <v>0.210928942112666</v>
      </c>
      <c r="R284">
        <v>3.0820238843494598</v>
      </c>
      <c r="S284">
        <v>9.4546983912572795</v>
      </c>
      <c r="T284" t="s">
        <v>12547</v>
      </c>
      <c r="AA284" t="s">
        <v>12802</v>
      </c>
      <c r="AB284" s="15">
        <v>45666</v>
      </c>
      <c r="AC284">
        <v>3.9786204244047198E-2</v>
      </c>
      <c r="AD284">
        <v>7.1381131143731805E-2</v>
      </c>
      <c r="AE284">
        <v>27.9522471910112</v>
      </c>
      <c r="AF284">
        <v>90.124615226153793</v>
      </c>
      <c r="AG284" t="s">
        <v>9289</v>
      </c>
    </row>
    <row r="285" spans="2:33" x14ac:dyDescent="0.3">
      <c r="B285" t="s">
        <v>286</v>
      </c>
      <c r="C285" t="s">
        <v>126</v>
      </c>
      <c r="D285">
        <v>1.1607454459873601E-2</v>
      </c>
      <c r="E285">
        <v>5.5919515019160301E-2</v>
      </c>
      <c r="F285">
        <v>3.8978537360890302</v>
      </c>
      <c r="G285">
        <v>17.369256286243701</v>
      </c>
      <c r="H285" t="s">
        <v>3205</v>
      </c>
      <c r="N285" t="s">
        <v>1391</v>
      </c>
      <c r="O285" t="s">
        <v>3668</v>
      </c>
      <c r="P285">
        <v>4.6528443113088E-2</v>
      </c>
      <c r="Q285">
        <v>0.210928942112666</v>
      </c>
      <c r="R285">
        <v>3.0820238843494598</v>
      </c>
      <c r="S285">
        <v>9.4546983912572795</v>
      </c>
      <c r="T285" t="s">
        <v>12546</v>
      </c>
      <c r="AA285" t="s">
        <v>12803</v>
      </c>
      <c r="AB285" s="15">
        <v>45666</v>
      </c>
      <c r="AC285">
        <v>3.9786204244047198E-2</v>
      </c>
      <c r="AD285">
        <v>7.1381131143731805E-2</v>
      </c>
      <c r="AE285">
        <v>27.9522471910112</v>
      </c>
      <c r="AF285">
        <v>90.124615226153793</v>
      </c>
      <c r="AG285" t="s">
        <v>9466</v>
      </c>
    </row>
    <row r="286" spans="2:33" x14ac:dyDescent="0.3">
      <c r="B286" t="s">
        <v>287</v>
      </c>
      <c r="C286" t="s">
        <v>126</v>
      </c>
      <c r="D286">
        <v>1.1607454459873601E-2</v>
      </c>
      <c r="E286">
        <v>5.5919515019160301E-2</v>
      </c>
      <c r="F286">
        <v>3.8978537360890302</v>
      </c>
      <c r="G286">
        <v>17.369256286243701</v>
      </c>
      <c r="H286" t="s">
        <v>3206</v>
      </c>
      <c r="N286" t="s">
        <v>2021</v>
      </c>
      <c r="O286" t="s">
        <v>3668</v>
      </c>
      <c r="P286">
        <v>4.6528443113088E-2</v>
      </c>
      <c r="Q286">
        <v>0.210928942112666</v>
      </c>
      <c r="R286">
        <v>3.0820238843494598</v>
      </c>
      <c r="S286">
        <v>9.4546983912572795</v>
      </c>
      <c r="T286" t="s">
        <v>12548</v>
      </c>
      <c r="AA286" t="s">
        <v>4357</v>
      </c>
      <c r="AB286" s="15">
        <v>45666</v>
      </c>
      <c r="AC286">
        <v>3.9786204244047198E-2</v>
      </c>
      <c r="AD286">
        <v>7.1381131143731805E-2</v>
      </c>
      <c r="AE286">
        <v>27.9522471910112</v>
      </c>
      <c r="AF286">
        <v>90.124615226153793</v>
      </c>
      <c r="AG286" t="s">
        <v>2461</v>
      </c>
    </row>
    <row r="287" spans="2:33" x14ac:dyDescent="0.3">
      <c r="B287" t="s">
        <v>1304</v>
      </c>
      <c r="C287" t="s">
        <v>126</v>
      </c>
      <c r="D287">
        <v>1.1607454459873601E-2</v>
      </c>
      <c r="E287">
        <v>5.5919515019160301E-2</v>
      </c>
      <c r="F287">
        <v>3.8978537360890302</v>
      </c>
      <c r="G287">
        <v>17.369256286243701</v>
      </c>
      <c r="H287" t="s">
        <v>12157</v>
      </c>
      <c r="N287" t="s">
        <v>2024</v>
      </c>
      <c r="O287" t="s">
        <v>3668</v>
      </c>
      <c r="P287">
        <v>4.6528443113088E-2</v>
      </c>
      <c r="Q287">
        <v>0.210928942112666</v>
      </c>
      <c r="R287">
        <v>3.0820238843494598</v>
      </c>
      <c r="S287">
        <v>9.4546983912572795</v>
      </c>
      <c r="T287" t="s">
        <v>12549</v>
      </c>
      <c r="AA287" t="s">
        <v>4358</v>
      </c>
      <c r="AB287" s="15">
        <v>45666</v>
      </c>
      <c r="AC287">
        <v>3.9786204244047198E-2</v>
      </c>
      <c r="AD287">
        <v>7.1381131143731805E-2</v>
      </c>
      <c r="AE287">
        <v>27.9522471910112</v>
      </c>
      <c r="AF287">
        <v>90.124615226153793</v>
      </c>
      <c r="AG287" t="s">
        <v>722</v>
      </c>
    </row>
    <row r="288" spans="2:33" x14ac:dyDescent="0.3">
      <c r="B288" t="s">
        <v>753</v>
      </c>
      <c r="C288" t="s">
        <v>126</v>
      </c>
      <c r="D288">
        <v>1.1607454459873601E-2</v>
      </c>
      <c r="E288">
        <v>5.5919515019160301E-2</v>
      </c>
      <c r="F288">
        <v>3.8978537360890302</v>
      </c>
      <c r="G288">
        <v>17.369256286243701</v>
      </c>
      <c r="H288" t="s">
        <v>3207</v>
      </c>
      <c r="N288" t="s">
        <v>3803</v>
      </c>
      <c r="O288" t="s">
        <v>3668</v>
      </c>
      <c r="P288">
        <v>4.6528443113088E-2</v>
      </c>
      <c r="Q288">
        <v>0.210928942112666</v>
      </c>
      <c r="R288">
        <v>3.0820238843494598</v>
      </c>
      <c r="S288">
        <v>9.4546983912572795</v>
      </c>
      <c r="T288" t="s">
        <v>12550</v>
      </c>
      <c r="AA288" t="s">
        <v>4360</v>
      </c>
      <c r="AB288" s="15">
        <v>45666</v>
      </c>
      <c r="AC288">
        <v>3.9786204244047198E-2</v>
      </c>
      <c r="AD288">
        <v>7.1381131143731805E-2</v>
      </c>
      <c r="AE288">
        <v>27.9522471910112</v>
      </c>
      <c r="AF288">
        <v>90.124615226153793</v>
      </c>
      <c r="AG288" t="s">
        <v>721</v>
      </c>
    </row>
    <row r="289" spans="2:33" x14ac:dyDescent="0.3">
      <c r="B289" t="s">
        <v>99</v>
      </c>
      <c r="C289" t="s">
        <v>126</v>
      </c>
      <c r="D289">
        <v>1.1607454459873601E-2</v>
      </c>
      <c r="E289">
        <v>5.5919515019160301E-2</v>
      </c>
      <c r="F289">
        <v>3.8978537360890302</v>
      </c>
      <c r="G289">
        <v>17.369256286243701</v>
      </c>
      <c r="H289" t="s">
        <v>12158</v>
      </c>
      <c r="N289" t="s">
        <v>2025</v>
      </c>
      <c r="O289" t="s">
        <v>3668</v>
      </c>
      <c r="P289">
        <v>4.6528443113088E-2</v>
      </c>
      <c r="Q289">
        <v>0.210928942112666</v>
      </c>
      <c r="R289">
        <v>3.0820238843494598</v>
      </c>
      <c r="S289">
        <v>9.4546983912572795</v>
      </c>
      <c r="T289" t="s">
        <v>3706</v>
      </c>
      <c r="AA289" t="s">
        <v>4361</v>
      </c>
      <c r="AB289" s="15">
        <v>45666</v>
      </c>
      <c r="AC289">
        <v>3.9786204244047198E-2</v>
      </c>
      <c r="AD289">
        <v>7.1381131143731805E-2</v>
      </c>
      <c r="AE289">
        <v>27.9522471910112</v>
      </c>
      <c r="AF289">
        <v>90.124615226153793</v>
      </c>
      <c r="AG289" t="s">
        <v>2454</v>
      </c>
    </row>
    <row r="290" spans="2:33" x14ac:dyDescent="0.3">
      <c r="B290" t="s">
        <v>181</v>
      </c>
      <c r="C290" t="s">
        <v>126</v>
      </c>
      <c r="D290">
        <v>1.1607454459873601E-2</v>
      </c>
      <c r="E290">
        <v>5.5919515019160301E-2</v>
      </c>
      <c r="F290">
        <v>3.8978537360890302</v>
      </c>
      <c r="G290">
        <v>17.369256286243701</v>
      </c>
      <c r="H290" t="s">
        <v>3197</v>
      </c>
      <c r="N290" t="s">
        <v>825</v>
      </c>
      <c r="O290" t="s">
        <v>3668</v>
      </c>
      <c r="P290">
        <v>4.6528443113088E-2</v>
      </c>
      <c r="Q290">
        <v>0.210928942112666</v>
      </c>
      <c r="R290">
        <v>3.0820238843494598</v>
      </c>
      <c r="S290">
        <v>9.4546983912572795</v>
      </c>
      <c r="T290" t="s">
        <v>12541</v>
      </c>
      <c r="AA290" t="s">
        <v>4362</v>
      </c>
      <c r="AB290" s="15">
        <v>45666</v>
      </c>
      <c r="AC290">
        <v>3.9786204244047198E-2</v>
      </c>
      <c r="AD290">
        <v>7.1381131143731805E-2</v>
      </c>
      <c r="AE290">
        <v>27.9522471910112</v>
      </c>
      <c r="AF290">
        <v>90.124615226153793</v>
      </c>
      <c r="AG290" t="s">
        <v>3062</v>
      </c>
    </row>
    <row r="291" spans="2:33" x14ac:dyDescent="0.3">
      <c r="B291" t="s">
        <v>558</v>
      </c>
      <c r="C291" t="s">
        <v>126</v>
      </c>
      <c r="D291">
        <v>1.1607454459873601E-2</v>
      </c>
      <c r="E291">
        <v>5.5919515019160301E-2</v>
      </c>
      <c r="F291">
        <v>3.8978537360890302</v>
      </c>
      <c r="G291">
        <v>17.369256286243701</v>
      </c>
      <c r="H291" t="s">
        <v>12159</v>
      </c>
      <c r="N291" t="s">
        <v>2362</v>
      </c>
      <c r="O291" t="s">
        <v>3668</v>
      </c>
      <c r="P291">
        <v>4.6528443113088E-2</v>
      </c>
      <c r="Q291">
        <v>0.210928942112666</v>
      </c>
      <c r="R291">
        <v>3.0820238843494598</v>
      </c>
      <c r="S291">
        <v>9.4546983912572795</v>
      </c>
      <c r="T291" t="s">
        <v>12551</v>
      </c>
      <c r="AA291" t="s">
        <v>4363</v>
      </c>
      <c r="AB291" s="15">
        <v>45666</v>
      </c>
      <c r="AC291">
        <v>3.9786204244047198E-2</v>
      </c>
      <c r="AD291">
        <v>7.1381131143731805E-2</v>
      </c>
      <c r="AE291">
        <v>27.9522471910112</v>
      </c>
      <c r="AF291">
        <v>90.124615226153793</v>
      </c>
      <c r="AG291" t="s">
        <v>2455</v>
      </c>
    </row>
    <row r="292" spans="2:33" x14ac:dyDescent="0.3">
      <c r="B292" t="s">
        <v>560</v>
      </c>
      <c r="C292" t="s">
        <v>126</v>
      </c>
      <c r="D292">
        <v>1.1607454459873601E-2</v>
      </c>
      <c r="E292">
        <v>5.5919515019160301E-2</v>
      </c>
      <c r="F292">
        <v>3.8978537360890302</v>
      </c>
      <c r="G292">
        <v>17.369256286243701</v>
      </c>
      <c r="H292" t="s">
        <v>12160</v>
      </c>
      <c r="N292" t="s">
        <v>1055</v>
      </c>
      <c r="O292" t="s">
        <v>3668</v>
      </c>
      <c r="P292">
        <v>4.6528443113088E-2</v>
      </c>
      <c r="Q292">
        <v>0.210928942112666</v>
      </c>
      <c r="R292">
        <v>3.0820238843494598</v>
      </c>
      <c r="S292">
        <v>9.4546983912572795</v>
      </c>
      <c r="T292" t="s">
        <v>12531</v>
      </c>
      <c r="AA292" t="s">
        <v>4364</v>
      </c>
      <c r="AB292" s="15">
        <v>45666</v>
      </c>
      <c r="AC292">
        <v>3.9786204244047198E-2</v>
      </c>
      <c r="AD292">
        <v>7.1381131143731805E-2</v>
      </c>
      <c r="AE292">
        <v>27.9522471910112</v>
      </c>
      <c r="AF292">
        <v>90.124615226153793</v>
      </c>
      <c r="AG292" t="s">
        <v>709</v>
      </c>
    </row>
    <row r="293" spans="2:33" x14ac:dyDescent="0.3">
      <c r="B293" t="s">
        <v>294</v>
      </c>
      <c r="C293" t="s">
        <v>126</v>
      </c>
      <c r="D293">
        <v>1.1607454459873601E-2</v>
      </c>
      <c r="E293">
        <v>5.5919515019160301E-2</v>
      </c>
      <c r="F293">
        <v>3.8978537360890302</v>
      </c>
      <c r="G293">
        <v>17.369256286243701</v>
      </c>
      <c r="H293" t="s">
        <v>3208</v>
      </c>
      <c r="N293" t="s">
        <v>2041</v>
      </c>
      <c r="O293" t="s">
        <v>3668</v>
      </c>
      <c r="P293">
        <v>4.6528443113088E-2</v>
      </c>
      <c r="Q293">
        <v>0.210928942112666</v>
      </c>
      <c r="R293">
        <v>3.0820238843494598</v>
      </c>
      <c r="S293">
        <v>9.4546983912572795</v>
      </c>
      <c r="T293" t="s">
        <v>12552</v>
      </c>
      <c r="AA293" t="s">
        <v>4365</v>
      </c>
      <c r="AB293" s="15">
        <v>45666</v>
      </c>
      <c r="AC293">
        <v>3.9786204244047198E-2</v>
      </c>
      <c r="AD293">
        <v>7.1381131143731805E-2</v>
      </c>
      <c r="AE293">
        <v>27.9522471910112</v>
      </c>
      <c r="AF293">
        <v>90.124615226153793</v>
      </c>
      <c r="AG293" t="s">
        <v>2454</v>
      </c>
    </row>
    <row r="294" spans="2:33" x14ac:dyDescent="0.3">
      <c r="B294" t="s">
        <v>1026</v>
      </c>
      <c r="C294" t="s">
        <v>126</v>
      </c>
      <c r="D294">
        <v>1.1607454459873601E-2</v>
      </c>
      <c r="E294">
        <v>5.5919515019160301E-2</v>
      </c>
      <c r="F294">
        <v>3.8978537360890302</v>
      </c>
      <c r="G294">
        <v>17.369256286243701</v>
      </c>
      <c r="H294" t="s">
        <v>3209</v>
      </c>
      <c r="N294" t="s">
        <v>614</v>
      </c>
      <c r="O294" t="s">
        <v>3668</v>
      </c>
      <c r="P294">
        <v>4.6528443113088E-2</v>
      </c>
      <c r="Q294">
        <v>0.210928942112666</v>
      </c>
      <c r="R294">
        <v>3.0820238843494598</v>
      </c>
      <c r="S294">
        <v>9.4546983912572795</v>
      </c>
      <c r="T294" t="s">
        <v>12553</v>
      </c>
      <c r="AA294" t="s">
        <v>4366</v>
      </c>
      <c r="AB294" s="15">
        <v>45666</v>
      </c>
      <c r="AC294">
        <v>3.9786204244047198E-2</v>
      </c>
      <c r="AD294">
        <v>7.1381131143731805E-2</v>
      </c>
      <c r="AE294">
        <v>27.9522471910112</v>
      </c>
      <c r="AF294">
        <v>90.124615226153793</v>
      </c>
      <c r="AG294" t="s">
        <v>706</v>
      </c>
    </row>
    <row r="295" spans="2:33" x14ac:dyDescent="0.3">
      <c r="B295" t="s">
        <v>1029</v>
      </c>
      <c r="C295" t="s">
        <v>126</v>
      </c>
      <c r="D295">
        <v>1.1607454459873601E-2</v>
      </c>
      <c r="E295">
        <v>5.5919515019160301E-2</v>
      </c>
      <c r="F295">
        <v>3.8978537360890302</v>
      </c>
      <c r="G295">
        <v>17.369256286243701</v>
      </c>
      <c r="H295" t="s">
        <v>3210</v>
      </c>
      <c r="N295" t="s">
        <v>2043</v>
      </c>
      <c r="O295" t="s">
        <v>3668</v>
      </c>
      <c r="P295">
        <v>4.6528443113088E-2</v>
      </c>
      <c r="Q295">
        <v>0.210928942112666</v>
      </c>
      <c r="R295">
        <v>3.0820238843494598</v>
      </c>
      <c r="S295">
        <v>9.4546983912572795</v>
      </c>
      <c r="T295" t="s">
        <v>12554</v>
      </c>
      <c r="AA295" t="s">
        <v>4367</v>
      </c>
      <c r="AB295" s="15">
        <v>45666</v>
      </c>
      <c r="AC295">
        <v>3.9786204244047198E-2</v>
      </c>
      <c r="AD295">
        <v>7.1381131143731805E-2</v>
      </c>
      <c r="AE295">
        <v>27.9522471910112</v>
      </c>
      <c r="AF295">
        <v>90.124615226153793</v>
      </c>
      <c r="AG295" t="s">
        <v>3062</v>
      </c>
    </row>
    <row r="296" spans="2:33" x14ac:dyDescent="0.3">
      <c r="B296" t="s">
        <v>300</v>
      </c>
      <c r="C296" t="s">
        <v>126</v>
      </c>
      <c r="D296">
        <v>1.1607454459873601E-2</v>
      </c>
      <c r="E296">
        <v>5.5919515019160301E-2</v>
      </c>
      <c r="F296">
        <v>3.8978537360890302</v>
      </c>
      <c r="G296">
        <v>17.369256286243701</v>
      </c>
      <c r="H296" t="s">
        <v>3211</v>
      </c>
      <c r="N296" t="s">
        <v>615</v>
      </c>
      <c r="O296" t="s">
        <v>3668</v>
      </c>
      <c r="P296">
        <v>4.6528443113088E-2</v>
      </c>
      <c r="Q296">
        <v>0.210928942112666</v>
      </c>
      <c r="R296">
        <v>3.0820238843494598</v>
      </c>
      <c r="S296">
        <v>9.4546983912572795</v>
      </c>
      <c r="T296" t="s">
        <v>12555</v>
      </c>
      <c r="AA296" t="s">
        <v>4368</v>
      </c>
      <c r="AB296" s="15">
        <v>45666</v>
      </c>
      <c r="AC296">
        <v>3.9786204244047198E-2</v>
      </c>
      <c r="AD296">
        <v>7.1381131143731805E-2</v>
      </c>
      <c r="AE296">
        <v>27.9522471910112</v>
      </c>
      <c r="AF296">
        <v>90.124615226153793</v>
      </c>
      <c r="AG296" t="s">
        <v>721</v>
      </c>
    </row>
    <row r="297" spans="2:33" x14ac:dyDescent="0.3">
      <c r="B297" t="s">
        <v>184</v>
      </c>
      <c r="C297" t="s">
        <v>126</v>
      </c>
      <c r="D297">
        <v>1.1607454459873601E-2</v>
      </c>
      <c r="E297">
        <v>5.5919515019160301E-2</v>
      </c>
      <c r="F297">
        <v>3.8978537360890302</v>
      </c>
      <c r="G297">
        <v>17.369256286243701</v>
      </c>
      <c r="H297" t="s">
        <v>3212</v>
      </c>
      <c r="N297" t="s">
        <v>3967</v>
      </c>
      <c r="O297" t="s">
        <v>3668</v>
      </c>
      <c r="P297">
        <v>4.6528443113088E-2</v>
      </c>
      <c r="Q297">
        <v>0.210928942112666</v>
      </c>
      <c r="R297">
        <v>3.0820238843494598</v>
      </c>
      <c r="S297">
        <v>9.4546983912572795</v>
      </c>
      <c r="T297" t="s">
        <v>12556</v>
      </c>
      <c r="AA297" t="s">
        <v>4369</v>
      </c>
      <c r="AB297" s="15">
        <v>45666</v>
      </c>
      <c r="AC297">
        <v>3.9786204244047198E-2</v>
      </c>
      <c r="AD297">
        <v>7.1381131143731805E-2</v>
      </c>
      <c r="AE297">
        <v>27.9522471910112</v>
      </c>
      <c r="AF297">
        <v>90.124615226153793</v>
      </c>
      <c r="AG297" t="s">
        <v>719</v>
      </c>
    </row>
    <row r="298" spans="2:33" x14ac:dyDescent="0.3">
      <c r="B298" t="s">
        <v>1030</v>
      </c>
      <c r="C298" t="s">
        <v>126</v>
      </c>
      <c r="D298">
        <v>1.1607454459873601E-2</v>
      </c>
      <c r="E298">
        <v>5.5919515019160301E-2</v>
      </c>
      <c r="F298">
        <v>3.8978537360890302</v>
      </c>
      <c r="G298">
        <v>17.369256286243701</v>
      </c>
      <c r="H298" t="s">
        <v>3213</v>
      </c>
      <c r="N298" t="s">
        <v>349</v>
      </c>
      <c r="O298" t="s">
        <v>3668</v>
      </c>
      <c r="P298">
        <v>4.6528443113088E-2</v>
      </c>
      <c r="Q298">
        <v>0.210928942112666</v>
      </c>
      <c r="R298">
        <v>3.0820238843494598</v>
      </c>
      <c r="S298">
        <v>9.4546983912572795</v>
      </c>
      <c r="T298" t="s">
        <v>3679</v>
      </c>
      <c r="AA298" t="s">
        <v>12804</v>
      </c>
      <c r="AB298" s="15">
        <v>45666</v>
      </c>
      <c r="AC298">
        <v>3.9786204244047198E-2</v>
      </c>
      <c r="AD298">
        <v>7.1381131143731805E-2</v>
      </c>
      <c r="AE298">
        <v>27.9522471910112</v>
      </c>
      <c r="AF298">
        <v>90.124615226153793</v>
      </c>
      <c r="AG298" t="s">
        <v>9172</v>
      </c>
    </row>
    <row r="299" spans="2:33" x14ac:dyDescent="0.3">
      <c r="B299" t="s">
        <v>305</v>
      </c>
      <c r="C299" t="s">
        <v>126</v>
      </c>
      <c r="D299">
        <v>1.1607454459873601E-2</v>
      </c>
      <c r="E299">
        <v>5.5919515019160301E-2</v>
      </c>
      <c r="F299">
        <v>3.8978537360890302</v>
      </c>
      <c r="G299">
        <v>17.369256286243701</v>
      </c>
      <c r="H299" t="s">
        <v>12161</v>
      </c>
      <c r="N299" t="s">
        <v>2054</v>
      </c>
      <c r="O299" t="s">
        <v>3668</v>
      </c>
      <c r="P299">
        <v>4.6528443113088E-2</v>
      </c>
      <c r="Q299">
        <v>0.210928942112666</v>
      </c>
      <c r="R299">
        <v>3.0820238843494598</v>
      </c>
      <c r="S299">
        <v>9.4546983912572795</v>
      </c>
      <c r="T299" t="s">
        <v>12532</v>
      </c>
      <c r="AA299" t="s">
        <v>4370</v>
      </c>
      <c r="AB299" s="15">
        <v>45666</v>
      </c>
      <c r="AC299">
        <v>3.9786204244047198E-2</v>
      </c>
      <c r="AD299">
        <v>7.1381131143731805E-2</v>
      </c>
      <c r="AE299">
        <v>27.9522471910112</v>
      </c>
      <c r="AF299">
        <v>90.124615226153793</v>
      </c>
      <c r="AG299" t="s">
        <v>2464</v>
      </c>
    </row>
    <row r="300" spans="2:33" x14ac:dyDescent="0.3">
      <c r="B300" t="s">
        <v>568</v>
      </c>
      <c r="C300" t="s">
        <v>126</v>
      </c>
      <c r="D300">
        <v>1.1607454459873601E-2</v>
      </c>
      <c r="E300">
        <v>5.5919515019160301E-2</v>
      </c>
      <c r="F300">
        <v>3.8978537360890302</v>
      </c>
      <c r="G300">
        <v>17.369256286243701</v>
      </c>
      <c r="H300" t="s">
        <v>2494</v>
      </c>
      <c r="N300" t="s">
        <v>2370</v>
      </c>
      <c r="O300" t="s">
        <v>3668</v>
      </c>
      <c r="P300">
        <v>4.6528443113088E-2</v>
      </c>
      <c r="Q300">
        <v>0.210928942112666</v>
      </c>
      <c r="R300">
        <v>3.0820238843494598</v>
      </c>
      <c r="S300">
        <v>9.4546983912572795</v>
      </c>
      <c r="T300" t="s">
        <v>12539</v>
      </c>
      <c r="AA300" t="s">
        <v>4371</v>
      </c>
      <c r="AB300" s="15">
        <v>45666</v>
      </c>
      <c r="AC300">
        <v>3.9786204244047198E-2</v>
      </c>
      <c r="AD300">
        <v>7.1381131143731805E-2</v>
      </c>
      <c r="AE300">
        <v>27.9522471910112</v>
      </c>
      <c r="AF300">
        <v>90.124615226153793</v>
      </c>
      <c r="AG300" t="s">
        <v>2298</v>
      </c>
    </row>
    <row r="301" spans="2:33" x14ac:dyDescent="0.3">
      <c r="B301" t="s">
        <v>103</v>
      </c>
      <c r="C301" t="s">
        <v>126</v>
      </c>
      <c r="D301">
        <v>1.1607454459873601E-2</v>
      </c>
      <c r="E301">
        <v>5.5919515019160301E-2</v>
      </c>
      <c r="F301">
        <v>3.8978537360890302</v>
      </c>
      <c r="G301">
        <v>17.369256286243701</v>
      </c>
      <c r="H301" t="s">
        <v>3214</v>
      </c>
      <c r="N301" t="s">
        <v>2067</v>
      </c>
      <c r="O301" t="s">
        <v>3668</v>
      </c>
      <c r="P301">
        <v>4.6528443113088E-2</v>
      </c>
      <c r="Q301">
        <v>0.210928942112666</v>
      </c>
      <c r="R301">
        <v>3.0820238843494598</v>
      </c>
      <c r="S301">
        <v>9.4546983912572795</v>
      </c>
      <c r="T301" t="s">
        <v>12549</v>
      </c>
      <c r="AA301" t="s">
        <v>4372</v>
      </c>
      <c r="AB301" s="15">
        <v>45666</v>
      </c>
      <c r="AC301">
        <v>3.9786204244047198E-2</v>
      </c>
      <c r="AD301">
        <v>7.1381131143731805E-2</v>
      </c>
      <c r="AE301">
        <v>27.9522471910112</v>
      </c>
      <c r="AF301">
        <v>90.124615226153793</v>
      </c>
      <c r="AG301" t="s">
        <v>2298</v>
      </c>
    </row>
    <row r="302" spans="2:33" x14ac:dyDescent="0.3">
      <c r="B302" t="s">
        <v>186</v>
      </c>
      <c r="C302" t="s">
        <v>126</v>
      </c>
      <c r="D302">
        <v>1.1607454459873601E-2</v>
      </c>
      <c r="E302">
        <v>5.5919515019160301E-2</v>
      </c>
      <c r="F302">
        <v>3.8978537360890302</v>
      </c>
      <c r="G302">
        <v>17.369256286243701</v>
      </c>
      <c r="H302" t="s">
        <v>3215</v>
      </c>
      <c r="N302" t="s">
        <v>3807</v>
      </c>
      <c r="O302" t="s">
        <v>3668</v>
      </c>
      <c r="P302">
        <v>4.6528443113088E-2</v>
      </c>
      <c r="Q302">
        <v>0.210928942112666</v>
      </c>
      <c r="R302">
        <v>3.0820238843494598</v>
      </c>
      <c r="S302">
        <v>9.4546983912572795</v>
      </c>
      <c r="T302" t="s">
        <v>12540</v>
      </c>
      <c r="AA302" t="s">
        <v>4373</v>
      </c>
      <c r="AB302" s="15">
        <v>45666</v>
      </c>
      <c r="AC302">
        <v>3.9786204244047198E-2</v>
      </c>
      <c r="AD302">
        <v>7.1381131143731805E-2</v>
      </c>
      <c r="AE302">
        <v>27.9522471910112</v>
      </c>
      <c r="AF302">
        <v>90.124615226153793</v>
      </c>
      <c r="AG302" t="s">
        <v>2295</v>
      </c>
    </row>
    <row r="303" spans="2:33" x14ac:dyDescent="0.3">
      <c r="B303" t="s">
        <v>316</v>
      </c>
      <c r="C303" t="s">
        <v>126</v>
      </c>
      <c r="D303">
        <v>1.1607454459873601E-2</v>
      </c>
      <c r="E303">
        <v>5.5919515019160301E-2</v>
      </c>
      <c r="F303">
        <v>3.8978537360890302</v>
      </c>
      <c r="G303">
        <v>17.369256286243701</v>
      </c>
      <c r="H303" t="s">
        <v>3216</v>
      </c>
      <c r="N303" t="s">
        <v>3808</v>
      </c>
      <c r="O303" t="s">
        <v>3668</v>
      </c>
      <c r="P303">
        <v>4.6528443113088E-2</v>
      </c>
      <c r="Q303">
        <v>0.210928942112666</v>
      </c>
      <c r="R303">
        <v>3.0820238843494598</v>
      </c>
      <c r="S303">
        <v>9.4546983912572795</v>
      </c>
      <c r="T303" t="s">
        <v>12550</v>
      </c>
      <c r="AA303" t="s">
        <v>4374</v>
      </c>
      <c r="AB303" s="15">
        <v>45666</v>
      </c>
      <c r="AC303">
        <v>3.9786204244047198E-2</v>
      </c>
      <c r="AD303">
        <v>7.1381131143731805E-2</v>
      </c>
      <c r="AE303">
        <v>27.9522471910112</v>
      </c>
      <c r="AF303">
        <v>90.124615226153793</v>
      </c>
      <c r="AG303" t="s">
        <v>2458</v>
      </c>
    </row>
    <row r="304" spans="2:33" x14ac:dyDescent="0.3">
      <c r="B304" t="s">
        <v>579</v>
      </c>
      <c r="C304" t="s">
        <v>126</v>
      </c>
      <c r="D304">
        <v>1.1607454459873601E-2</v>
      </c>
      <c r="E304">
        <v>5.5919515019160301E-2</v>
      </c>
      <c r="F304">
        <v>3.8978537360890302</v>
      </c>
      <c r="G304">
        <v>17.369256286243701</v>
      </c>
      <c r="H304" t="s">
        <v>3217</v>
      </c>
      <c r="N304" t="s">
        <v>2070</v>
      </c>
      <c r="O304" t="s">
        <v>3668</v>
      </c>
      <c r="P304">
        <v>4.6528443113088E-2</v>
      </c>
      <c r="Q304">
        <v>0.210928942112666</v>
      </c>
      <c r="R304">
        <v>3.0820238843494598</v>
      </c>
      <c r="S304">
        <v>9.4546983912572795</v>
      </c>
      <c r="T304" t="s">
        <v>3706</v>
      </c>
      <c r="AA304" t="s">
        <v>12805</v>
      </c>
      <c r="AB304" s="15">
        <v>45666</v>
      </c>
      <c r="AC304">
        <v>3.9786204244047198E-2</v>
      </c>
      <c r="AD304">
        <v>7.1381131143731805E-2</v>
      </c>
      <c r="AE304">
        <v>27.9522471910112</v>
      </c>
      <c r="AF304">
        <v>90.124615226153793</v>
      </c>
      <c r="AG304" t="s">
        <v>9165</v>
      </c>
    </row>
    <row r="305" spans="2:33" x14ac:dyDescent="0.3">
      <c r="B305" t="s">
        <v>2706</v>
      </c>
      <c r="C305" t="s">
        <v>126</v>
      </c>
      <c r="D305">
        <v>1.1607454459873601E-2</v>
      </c>
      <c r="E305">
        <v>5.5919515019160301E-2</v>
      </c>
      <c r="F305">
        <v>3.8978537360890302</v>
      </c>
      <c r="G305">
        <v>17.369256286243701</v>
      </c>
      <c r="H305" t="s">
        <v>12162</v>
      </c>
      <c r="N305" t="s">
        <v>1758</v>
      </c>
      <c r="O305" t="s">
        <v>3668</v>
      </c>
      <c r="P305">
        <v>4.6528443113088E-2</v>
      </c>
      <c r="Q305">
        <v>0.210928942112666</v>
      </c>
      <c r="R305">
        <v>3.0820238843494598</v>
      </c>
      <c r="S305">
        <v>9.4546983912572795</v>
      </c>
      <c r="T305" t="s">
        <v>3708</v>
      </c>
      <c r="AA305" t="s">
        <v>4375</v>
      </c>
      <c r="AB305" s="15">
        <v>45666</v>
      </c>
      <c r="AC305">
        <v>3.9786204244047198E-2</v>
      </c>
      <c r="AD305">
        <v>7.1381131143731805E-2</v>
      </c>
      <c r="AE305">
        <v>27.9522471910112</v>
      </c>
      <c r="AF305">
        <v>90.124615226153793</v>
      </c>
      <c r="AG305" t="s">
        <v>709</v>
      </c>
    </row>
    <row r="306" spans="2:33" x14ac:dyDescent="0.3">
      <c r="B306" t="s">
        <v>187</v>
      </c>
      <c r="C306" t="s">
        <v>126</v>
      </c>
      <c r="D306">
        <v>1.1607454459873601E-2</v>
      </c>
      <c r="E306">
        <v>5.5919515019160301E-2</v>
      </c>
      <c r="F306">
        <v>3.8978537360890302</v>
      </c>
      <c r="G306">
        <v>17.369256286243701</v>
      </c>
      <c r="H306" t="s">
        <v>3218</v>
      </c>
      <c r="N306" t="s">
        <v>3021</v>
      </c>
      <c r="O306" t="s">
        <v>3668</v>
      </c>
      <c r="P306">
        <v>4.6528443113088E-2</v>
      </c>
      <c r="Q306">
        <v>0.210928942112666</v>
      </c>
      <c r="R306">
        <v>3.0820238843494598</v>
      </c>
      <c r="S306">
        <v>9.4546983912572795</v>
      </c>
      <c r="T306" t="s">
        <v>3684</v>
      </c>
      <c r="AA306" t="s">
        <v>12806</v>
      </c>
      <c r="AB306" s="15">
        <v>45666</v>
      </c>
      <c r="AC306">
        <v>3.9786204244047198E-2</v>
      </c>
      <c r="AD306">
        <v>7.1381131143731805E-2</v>
      </c>
      <c r="AE306">
        <v>27.9522471910112</v>
      </c>
      <c r="AF306">
        <v>90.124615226153793</v>
      </c>
      <c r="AG306" t="s">
        <v>9146</v>
      </c>
    </row>
    <row r="307" spans="2:33" x14ac:dyDescent="0.3">
      <c r="B307" t="s">
        <v>1336</v>
      </c>
      <c r="C307" t="s">
        <v>126</v>
      </c>
      <c r="D307">
        <v>1.1607454459873601E-2</v>
      </c>
      <c r="E307">
        <v>5.5919515019160301E-2</v>
      </c>
      <c r="F307">
        <v>3.8978537360890302</v>
      </c>
      <c r="G307">
        <v>17.369256286243701</v>
      </c>
      <c r="H307" t="s">
        <v>3219</v>
      </c>
      <c r="N307" t="s">
        <v>362</v>
      </c>
      <c r="O307" t="s">
        <v>3668</v>
      </c>
      <c r="P307">
        <v>4.6528443113088E-2</v>
      </c>
      <c r="Q307">
        <v>0.210928942112666</v>
      </c>
      <c r="R307">
        <v>3.0820238843494598</v>
      </c>
      <c r="S307">
        <v>9.4546983912572795</v>
      </c>
      <c r="T307" t="s">
        <v>12528</v>
      </c>
      <c r="AA307" t="s">
        <v>4376</v>
      </c>
      <c r="AB307" s="15">
        <v>45666</v>
      </c>
      <c r="AC307">
        <v>3.9786204244047198E-2</v>
      </c>
      <c r="AD307">
        <v>7.1381131143731805E-2</v>
      </c>
      <c r="AE307">
        <v>27.9522471910112</v>
      </c>
      <c r="AF307">
        <v>90.124615226153793</v>
      </c>
      <c r="AG307" t="s">
        <v>721</v>
      </c>
    </row>
    <row r="308" spans="2:33" x14ac:dyDescent="0.3">
      <c r="B308" t="s">
        <v>759</v>
      </c>
      <c r="C308" t="s">
        <v>126</v>
      </c>
      <c r="D308">
        <v>1.1607454459873601E-2</v>
      </c>
      <c r="E308">
        <v>5.5919515019160301E-2</v>
      </c>
      <c r="F308">
        <v>3.8978537360890302</v>
      </c>
      <c r="G308">
        <v>17.369256286243701</v>
      </c>
      <c r="H308" t="s">
        <v>12159</v>
      </c>
      <c r="N308" t="s">
        <v>2082</v>
      </c>
      <c r="O308" t="s">
        <v>3668</v>
      </c>
      <c r="P308">
        <v>4.6528443113088E-2</v>
      </c>
      <c r="Q308">
        <v>0.210928942112666</v>
      </c>
      <c r="R308">
        <v>3.0820238843494598</v>
      </c>
      <c r="S308">
        <v>9.4546983912572795</v>
      </c>
      <c r="T308" t="s">
        <v>12557</v>
      </c>
      <c r="AA308" t="s">
        <v>4509</v>
      </c>
      <c r="AB308" s="15" t="s">
        <v>12807</v>
      </c>
      <c r="AC308">
        <v>4.3762459654980497E-2</v>
      </c>
      <c r="AD308">
        <v>7.3159806306268005E-2</v>
      </c>
      <c r="AE308">
        <v>3.1467522052926999</v>
      </c>
      <c r="AF308">
        <v>9.8461212998641603</v>
      </c>
      <c r="AG308" t="s">
        <v>12808</v>
      </c>
    </row>
    <row r="309" spans="2:33" x14ac:dyDescent="0.3">
      <c r="B309" t="s">
        <v>585</v>
      </c>
      <c r="C309" t="s">
        <v>126</v>
      </c>
      <c r="D309">
        <v>1.1607454459873601E-2</v>
      </c>
      <c r="E309">
        <v>5.5919515019160301E-2</v>
      </c>
      <c r="F309">
        <v>3.8978537360890302</v>
      </c>
      <c r="G309">
        <v>17.369256286243701</v>
      </c>
      <c r="H309" t="s">
        <v>3220</v>
      </c>
      <c r="N309" t="s">
        <v>3022</v>
      </c>
      <c r="O309" t="s">
        <v>3668</v>
      </c>
      <c r="P309">
        <v>4.6528443113088E-2</v>
      </c>
      <c r="Q309">
        <v>0.210928942112666</v>
      </c>
      <c r="R309">
        <v>3.0820238843494598</v>
      </c>
      <c r="S309">
        <v>9.4546983912572795</v>
      </c>
      <c r="T309" t="s">
        <v>3709</v>
      </c>
      <c r="AA309" t="s">
        <v>4379</v>
      </c>
      <c r="AB309" s="15">
        <v>45667</v>
      </c>
      <c r="AC309">
        <v>4.4109099977003102E-2</v>
      </c>
      <c r="AD309">
        <v>7.3159806306268005E-2</v>
      </c>
      <c r="AE309">
        <v>24.8451935081148</v>
      </c>
      <c r="AF309">
        <v>77.544064363151506</v>
      </c>
      <c r="AG309" t="s">
        <v>2464</v>
      </c>
    </row>
    <row r="310" spans="2:33" x14ac:dyDescent="0.3">
      <c r="B310" t="s">
        <v>191</v>
      </c>
      <c r="C310" t="s">
        <v>126</v>
      </c>
      <c r="D310">
        <v>1.1607454459873601E-2</v>
      </c>
      <c r="E310">
        <v>5.5919515019160301E-2</v>
      </c>
      <c r="F310">
        <v>3.8978537360890302</v>
      </c>
      <c r="G310">
        <v>17.369256286243701</v>
      </c>
      <c r="H310" t="s">
        <v>3215</v>
      </c>
      <c r="N310" t="s">
        <v>1771</v>
      </c>
      <c r="O310" t="s">
        <v>3668</v>
      </c>
      <c r="P310">
        <v>4.6528443113088E-2</v>
      </c>
      <c r="Q310">
        <v>0.210928942112666</v>
      </c>
      <c r="R310">
        <v>3.0820238843494598</v>
      </c>
      <c r="S310">
        <v>9.4546983912572795</v>
      </c>
      <c r="T310" t="s">
        <v>3710</v>
      </c>
      <c r="AA310" t="s">
        <v>12809</v>
      </c>
      <c r="AB310" s="15">
        <v>45667</v>
      </c>
      <c r="AC310">
        <v>4.4109099977003102E-2</v>
      </c>
      <c r="AD310">
        <v>7.3159806306268005E-2</v>
      </c>
      <c r="AE310">
        <v>24.8451935081148</v>
      </c>
      <c r="AF310">
        <v>77.544064363151506</v>
      </c>
      <c r="AG310" t="s">
        <v>9289</v>
      </c>
    </row>
    <row r="311" spans="2:33" x14ac:dyDescent="0.3">
      <c r="B311" t="s">
        <v>589</v>
      </c>
      <c r="C311" t="s">
        <v>126</v>
      </c>
      <c r="D311">
        <v>1.1607454459873601E-2</v>
      </c>
      <c r="E311">
        <v>5.5919515019160301E-2</v>
      </c>
      <c r="F311">
        <v>3.8978537360890302</v>
      </c>
      <c r="G311">
        <v>17.369256286243701</v>
      </c>
      <c r="H311" t="s">
        <v>12163</v>
      </c>
      <c r="N311" t="s">
        <v>626</v>
      </c>
      <c r="O311" t="s">
        <v>3668</v>
      </c>
      <c r="P311">
        <v>4.6528443113088E-2</v>
      </c>
      <c r="Q311">
        <v>0.210928942112666</v>
      </c>
      <c r="R311">
        <v>3.0820238843494598</v>
      </c>
      <c r="S311">
        <v>9.4546983912572795</v>
      </c>
      <c r="T311" t="s">
        <v>12555</v>
      </c>
      <c r="AA311" t="s">
        <v>4380</v>
      </c>
      <c r="AB311" s="15">
        <v>45667</v>
      </c>
      <c r="AC311">
        <v>4.4109099977003102E-2</v>
      </c>
      <c r="AD311">
        <v>7.3159806306268005E-2</v>
      </c>
      <c r="AE311">
        <v>24.8451935081148</v>
      </c>
      <c r="AF311">
        <v>77.544064363151506</v>
      </c>
      <c r="AG311" t="s">
        <v>2456</v>
      </c>
    </row>
    <row r="312" spans="2:33" x14ac:dyDescent="0.3">
      <c r="B312" t="s">
        <v>324</v>
      </c>
      <c r="C312" t="s">
        <v>126</v>
      </c>
      <c r="D312">
        <v>1.1607454459873601E-2</v>
      </c>
      <c r="E312">
        <v>5.5919515019160301E-2</v>
      </c>
      <c r="F312">
        <v>3.8978537360890302</v>
      </c>
      <c r="G312">
        <v>17.369256286243701</v>
      </c>
      <c r="H312" t="s">
        <v>3208</v>
      </c>
      <c r="N312" t="s">
        <v>2089</v>
      </c>
      <c r="O312" t="s">
        <v>3668</v>
      </c>
      <c r="P312">
        <v>4.6528443113088E-2</v>
      </c>
      <c r="Q312">
        <v>0.210928942112666</v>
      </c>
      <c r="R312">
        <v>3.0820238843494598</v>
      </c>
      <c r="S312">
        <v>9.4546983912572795</v>
      </c>
      <c r="T312" t="s">
        <v>12554</v>
      </c>
      <c r="AA312" t="s">
        <v>4381</v>
      </c>
      <c r="AB312" s="15">
        <v>45667</v>
      </c>
      <c r="AC312">
        <v>4.4109099977003102E-2</v>
      </c>
      <c r="AD312">
        <v>7.3159806306268005E-2</v>
      </c>
      <c r="AE312">
        <v>24.8451935081148</v>
      </c>
      <c r="AF312">
        <v>77.544064363151506</v>
      </c>
      <c r="AG312" t="s">
        <v>2455</v>
      </c>
    </row>
    <row r="313" spans="2:33" x14ac:dyDescent="0.3">
      <c r="B313" t="s">
        <v>192</v>
      </c>
      <c r="C313" t="s">
        <v>126</v>
      </c>
      <c r="D313">
        <v>1.1607454459873601E-2</v>
      </c>
      <c r="E313">
        <v>5.5919515019160301E-2</v>
      </c>
      <c r="F313">
        <v>3.8978537360890302</v>
      </c>
      <c r="G313">
        <v>17.369256286243701</v>
      </c>
      <c r="H313" t="s">
        <v>3197</v>
      </c>
      <c r="N313" t="s">
        <v>85</v>
      </c>
      <c r="O313" t="s">
        <v>3668</v>
      </c>
      <c r="P313">
        <v>4.6528443113088E-2</v>
      </c>
      <c r="Q313">
        <v>0.210928942112666</v>
      </c>
      <c r="R313">
        <v>3.0820238843494598</v>
      </c>
      <c r="S313">
        <v>9.4546983912572795</v>
      </c>
      <c r="T313" t="s">
        <v>12558</v>
      </c>
      <c r="AA313" t="s">
        <v>4382</v>
      </c>
      <c r="AB313" s="15">
        <v>45667</v>
      </c>
      <c r="AC313">
        <v>4.4109099977003102E-2</v>
      </c>
      <c r="AD313">
        <v>7.3159806306268005E-2</v>
      </c>
      <c r="AE313">
        <v>24.8451935081148</v>
      </c>
      <c r="AF313">
        <v>77.544064363151506</v>
      </c>
      <c r="AG313" t="s">
        <v>709</v>
      </c>
    </row>
    <row r="314" spans="2:33" x14ac:dyDescent="0.3">
      <c r="B314" t="s">
        <v>193</v>
      </c>
      <c r="C314" t="s">
        <v>126</v>
      </c>
      <c r="D314">
        <v>1.1607454459873601E-2</v>
      </c>
      <c r="E314">
        <v>5.5919515019160301E-2</v>
      </c>
      <c r="F314">
        <v>3.8978537360890302</v>
      </c>
      <c r="G314">
        <v>17.369256286243701</v>
      </c>
      <c r="H314" t="s">
        <v>3212</v>
      </c>
      <c r="N314" t="s">
        <v>628</v>
      </c>
      <c r="O314" t="s">
        <v>3668</v>
      </c>
      <c r="P314">
        <v>4.6528443113088E-2</v>
      </c>
      <c r="Q314">
        <v>0.210928942112666</v>
      </c>
      <c r="R314">
        <v>3.0820238843494598</v>
      </c>
      <c r="S314">
        <v>9.4546983912572795</v>
      </c>
      <c r="T314" t="s">
        <v>12553</v>
      </c>
      <c r="AA314" t="s">
        <v>4383</v>
      </c>
      <c r="AB314" s="15">
        <v>45667</v>
      </c>
      <c r="AC314">
        <v>4.4109099977003102E-2</v>
      </c>
      <c r="AD314">
        <v>7.3159806306268005E-2</v>
      </c>
      <c r="AE314">
        <v>24.8451935081148</v>
      </c>
      <c r="AF314">
        <v>77.544064363151506</v>
      </c>
      <c r="AG314" t="s">
        <v>3062</v>
      </c>
    </row>
    <row r="315" spans="2:33" x14ac:dyDescent="0.3">
      <c r="B315" t="s">
        <v>2715</v>
      </c>
      <c r="C315" t="s">
        <v>126</v>
      </c>
      <c r="D315">
        <v>1.1607454459873601E-2</v>
      </c>
      <c r="E315">
        <v>5.5919515019160301E-2</v>
      </c>
      <c r="F315">
        <v>3.8978537360890302</v>
      </c>
      <c r="G315">
        <v>17.369256286243701</v>
      </c>
      <c r="H315" t="s">
        <v>12164</v>
      </c>
      <c r="N315" t="s">
        <v>374</v>
      </c>
      <c r="O315" t="s">
        <v>3668</v>
      </c>
      <c r="P315">
        <v>4.6528443113088E-2</v>
      </c>
      <c r="Q315">
        <v>0.210928942112666</v>
      </c>
      <c r="R315">
        <v>3.0820238843494598</v>
      </c>
      <c r="S315">
        <v>9.4546983912572795</v>
      </c>
      <c r="T315" t="s">
        <v>12528</v>
      </c>
      <c r="AA315" t="s">
        <v>4384</v>
      </c>
      <c r="AB315" s="15">
        <v>45667</v>
      </c>
      <c r="AC315">
        <v>4.4109099977003102E-2</v>
      </c>
      <c r="AD315">
        <v>7.3159806306268005E-2</v>
      </c>
      <c r="AE315">
        <v>24.8451935081148</v>
      </c>
      <c r="AF315">
        <v>77.544064363151506</v>
      </c>
      <c r="AG315" t="s">
        <v>717</v>
      </c>
    </row>
    <row r="316" spans="2:33" x14ac:dyDescent="0.3">
      <c r="B316" t="s">
        <v>2246</v>
      </c>
      <c r="C316" t="s">
        <v>126</v>
      </c>
      <c r="D316">
        <v>1.1607454459873601E-2</v>
      </c>
      <c r="E316">
        <v>5.5919515019160301E-2</v>
      </c>
      <c r="F316">
        <v>3.8978537360890302</v>
      </c>
      <c r="G316">
        <v>17.369256286243701</v>
      </c>
      <c r="H316" t="s">
        <v>12165</v>
      </c>
      <c r="N316" t="s">
        <v>3025</v>
      </c>
      <c r="O316" t="s">
        <v>3668</v>
      </c>
      <c r="P316">
        <v>4.6528443113088E-2</v>
      </c>
      <c r="Q316">
        <v>0.210928942112666</v>
      </c>
      <c r="R316">
        <v>3.0820238843494598</v>
      </c>
      <c r="S316">
        <v>9.4546983912572795</v>
      </c>
      <c r="T316" t="s">
        <v>3709</v>
      </c>
      <c r="AA316" t="s">
        <v>4385</v>
      </c>
      <c r="AB316" s="15">
        <v>45667</v>
      </c>
      <c r="AC316">
        <v>4.4109099977003102E-2</v>
      </c>
      <c r="AD316">
        <v>7.3159806306268005E-2</v>
      </c>
      <c r="AE316">
        <v>24.8451935081148</v>
      </c>
      <c r="AF316">
        <v>77.544064363151506</v>
      </c>
      <c r="AG316" t="s">
        <v>719</v>
      </c>
    </row>
    <row r="317" spans="2:33" x14ac:dyDescent="0.3">
      <c r="B317" t="s">
        <v>1999</v>
      </c>
      <c r="C317" t="s">
        <v>126</v>
      </c>
      <c r="D317">
        <v>1.1607454459873601E-2</v>
      </c>
      <c r="E317">
        <v>5.5919515019160301E-2</v>
      </c>
      <c r="F317">
        <v>3.8978537360890302</v>
      </c>
      <c r="G317">
        <v>17.369256286243701</v>
      </c>
      <c r="H317" t="s">
        <v>3221</v>
      </c>
      <c r="N317" t="s">
        <v>1436</v>
      </c>
      <c r="O317" t="s">
        <v>3668</v>
      </c>
      <c r="P317">
        <v>4.6528443113088E-2</v>
      </c>
      <c r="Q317">
        <v>0.210928942112666</v>
      </c>
      <c r="R317">
        <v>3.0820238843494598</v>
      </c>
      <c r="S317">
        <v>9.4546983912572795</v>
      </c>
      <c r="T317" t="s">
        <v>3711</v>
      </c>
      <c r="AA317" t="s">
        <v>4386</v>
      </c>
      <c r="AB317" s="15">
        <v>45667</v>
      </c>
      <c r="AC317">
        <v>4.4109099977003102E-2</v>
      </c>
      <c r="AD317">
        <v>7.3159806306268005E-2</v>
      </c>
      <c r="AE317">
        <v>24.8451935081148</v>
      </c>
      <c r="AF317">
        <v>77.544064363151506</v>
      </c>
      <c r="AG317" t="s">
        <v>721</v>
      </c>
    </row>
    <row r="318" spans="2:33" x14ac:dyDescent="0.3">
      <c r="B318" t="s">
        <v>2342</v>
      </c>
      <c r="C318" t="s">
        <v>126</v>
      </c>
      <c r="D318">
        <v>1.1607454459873601E-2</v>
      </c>
      <c r="E318">
        <v>5.5919515019160301E-2</v>
      </c>
      <c r="F318">
        <v>3.8978537360890302</v>
      </c>
      <c r="G318">
        <v>17.369256286243701</v>
      </c>
      <c r="H318" t="s">
        <v>12166</v>
      </c>
      <c r="N318" t="s">
        <v>2112</v>
      </c>
      <c r="O318" t="s">
        <v>3668</v>
      </c>
      <c r="P318">
        <v>4.6528443113088E-2</v>
      </c>
      <c r="Q318">
        <v>0.210928942112666</v>
      </c>
      <c r="R318">
        <v>3.0820238843494598</v>
      </c>
      <c r="S318">
        <v>9.4546983912572795</v>
      </c>
      <c r="T318" t="s">
        <v>12559</v>
      </c>
      <c r="AA318" t="s">
        <v>4387</v>
      </c>
      <c r="AB318" s="16">
        <v>45667</v>
      </c>
      <c r="AC318">
        <v>4.4109099977003102E-2</v>
      </c>
      <c r="AD318">
        <v>7.3159806306268005E-2</v>
      </c>
      <c r="AE318">
        <v>24.8451935081148</v>
      </c>
      <c r="AF318">
        <v>77.544064363151506</v>
      </c>
      <c r="AG318" t="s">
        <v>3062</v>
      </c>
    </row>
    <row r="319" spans="2:33" x14ac:dyDescent="0.3">
      <c r="B319" t="s">
        <v>1725</v>
      </c>
      <c r="C319" t="s">
        <v>126</v>
      </c>
      <c r="D319">
        <v>1.1607454459873601E-2</v>
      </c>
      <c r="E319">
        <v>5.5919515019160301E-2</v>
      </c>
      <c r="F319">
        <v>3.8978537360890302</v>
      </c>
      <c r="G319">
        <v>17.369256286243701</v>
      </c>
      <c r="H319" t="s">
        <v>3222</v>
      </c>
      <c r="N319" t="s">
        <v>2123</v>
      </c>
      <c r="O319" t="s">
        <v>3668</v>
      </c>
      <c r="P319">
        <v>4.6528443113088E-2</v>
      </c>
      <c r="Q319">
        <v>0.210928942112666</v>
      </c>
      <c r="R319">
        <v>3.0820238843494598</v>
      </c>
      <c r="S319">
        <v>9.4546983912572795</v>
      </c>
      <c r="T319" t="s">
        <v>3673</v>
      </c>
      <c r="AA319" t="s">
        <v>4389</v>
      </c>
      <c r="AB319" s="16">
        <v>45667</v>
      </c>
      <c r="AC319">
        <v>4.4109099977003102E-2</v>
      </c>
      <c r="AD319">
        <v>7.3159806306268005E-2</v>
      </c>
      <c r="AE319">
        <v>24.8451935081148</v>
      </c>
      <c r="AF319">
        <v>77.544064363151506</v>
      </c>
      <c r="AG319" t="s">
        <v>2464</v>
      </c>
    </row>
    <row r="320" spans="2:33" x14ac:dyDescent="0.3">
      <c r="B320" t="s">
        <v>2346</v>
      </c>
      <c r="C320" t="s">
        <v>126</v>
      </c>
      <c r="D320">
        <v>1.1607454459873601E-2</v>
      </c>
      <c r="E320">
        <v>5.5919515019160301E-2</v>
      </c>
      <c r="F320">
        <v>3.8978537360890302</v>
      </c>
      <c r="G320">
        <v>17.369256286243701</v>
      </c>
      <c r="H320" t="s">
        <v>12167</v>
      </c>
      <c r="N320" t="s">
        <v>3026</v>
      </c>
      <c r="O320" t="s">
        <v>3668</v>
      </c>
      <c r="P320">
        <v>4.6528443113088E-2</v>
      </c>
      <c r="Q320">
        <v>0.210928942112666</v>
      </c>
      <c r="R320">
        <v>3.0820238843494598</v>
      </c>
      <c r="S320">
        <v>9.4546983912572795</v>
      </c>
      <c r="T320" t="s">
        <v>3702</v>
      </c>
      <c r="AA320" t="s">
        <v>4390</v>
      </c>
      <c r="AB320" s="15">
        <v>45667</v>
      </c>
      <c r="AC320">
        <v>4.4109099977003102E-2</v>
      </c>
      <c r="AD320">
        <v>7.3159806306268005E-2</v>
      </c>
      <c r="AE320">
        <v>24.8451935081148</v>
      </c>
      <c r="AF320">
        <v>77.544064363151506</v>
      </c>
      <c r="AG320" t="s">
        <v>788</v>
      </c>
    </row>
    <row r="321" spans="2:33" x14ac:dyDescent="0.3">
      <c r="B321" t="s">
        <v>2001</v>
      </c>
      <c r="C321" t="s">
        <v>126</v>
      </c>
      <c r="D321">
        <v>1.1607454459873601E-2</v>
      </c>
      <c r="E321">
        <v>5.5919515019160301E-2</v>
      </c>
      <c r="F321">
        <v>3.8978537360890302</v>
      </c>
      <c r="G321">
        <v>17.369256286243701</v>
      </c>
      <c r="H321" t="s">
        <v>12168</v>
      </c>
      <c r="N321" t="s">
        <v>3030</v>
      </c>
      <c r="O321" t="s">
        <v>3668</v>
      </c>
      <c r="P321">
        <v>4.6528443113088E-2</v>
      </c>
      <c r="Q321">
        <v>0.210928942112666</v>
      </c>
      <c r="R321">
        <v>3.0820238843494598</v>
      </c>
      <c r="S321">
        <v>9.4546983912572795</v>
      </c>
      <c r="T321" t="s">
        <v>3674</v>
      </c>
      <c r="AA321" t="s">
        <v>4391</v>
      </c>
      <c r="AB321" s="15">
        <v>45667</v>
      </c>
      <c r="AC321">
        <v>4.4109099977003102E-2</v>
      </c>
      <c r="AD321">
        <v>7.3159806306268005E-2</v>
      </c>
      <c r="AE321">
        <v>24.8451935081148</v>
      </c>
      <c r="AF321">
        <v>77.544064363151506</v>
      </c>
      <c r="AG321" t="s">
        <v>788</v>
      </c>
    </row>
    <row r="322" spans="2:33" x14ac:dyDescent="0.3">
      <c r="B322" t="s">
        <v>2348</v>
      </c>
      <c r="C322" t="s">
        <v>126</v>
      </c>
      <c r="D322">
        <v>1.1607454459873601E-2</v>
      </c>
      <c r="E322">
        <v>5.5919515019160301E-2</v>
      </c>
      <c r="F322">
        <v>3.8978537360890302</v>
      </c>
      <c r="G322">
        <v>17.369256286243701</v>
      </c>
      <c r="H322" t="s">
        <v>2513</v>
      </c>
      <c r="N322" t="s">
        <v>1464</v>
      </c>
      <c r="O322" t="s">
        <v>3668</v>
      </c>
      <c r="P322">
        <v>4.6528443113088E-2</v>
      </c>
      <c r="Q322">
        <v>0.210928942112666</v>
      </c>
      <c r="R322">
        <v>3.0820238843494598</v>
      </c>
      <c r="S322">
        <v>9.4546983912572795</v>
      </c>
      <c r="T322" t="s">
        <v>3705</v>
      </c>
      <c r="AA322" t="s">
        <v>4392</v>
      </c>
      <c r="AB322" s="15">
        <v>45667</v>
      </c>
      <c r="AC322">
        <v>4.4109099977003102E-2</v>
      </c>
      <c r="AD322">
        <v>7.3159806306268005E-2</v>
      </c>
      <c r="AE322">
        <v>24.8451935081148</v>
      </c>
      <c r="AF322">
        <v>77.544064363151506</v>
      </c>
      <c r="AG322" t="s">
        <v>709</v>
      </c>
    </row>
    <row r="323" spans="2:33" x14ac:dyDescent="0.3">
      <c r="B323" t="s">
        <v>140</v>
      </c>
      <c r="C323" t="s">
        <v>126</v>
      </c>
      <c r="D323">
        <v>1.1607454459873601E-2</v>
      </c>
      <c r="E323">
        <v>5.5919515019160301E-2</v>
      </c>
      <c r="F323">
        <v>3.8978537360890302</v>
      </c>
      <c r="G323">
        <v>17.369256286243701</v>
      </c>
      <c r="H323" t="s">
        <v>141</v>
      </c>
      <c r="N323" t="s">
        <v>1465</v>
      </c>
      <c r="O323" t="s">
        <v>3668</v>
      </c>
      <c r="P323">
        <v>4.6528443113088E-2</v>
      </c>
      <c r="Q323">
        <v>0.210928942112666</v>
      </c>
      <c r="R323">
        <v>3.0820238843494598</v>
      </c>
      <c r="S323">
        <v>9.4546983912572795</v>
      </c>
      <c r="T323" t="s">
        <v>3711</v>
      </c>
      <c r="AA323" t="s">
        <v>4393</v>
      </c>
      <c r="AB323" s="15">
        <v>45667</v>
      </c>
      <c r="AC323">
        <v>4.4109099977003102E-2</v>
      </c>
      <c r="AD323">
        <v>7.3159806306268005E-2</v>
      </c>
      <c r="AE323">
        <v>24.8451935081148</v>
      </c>
      <c r="AF323">
        <v>77.544064363151506</v>
      </c>
      <c r="AG323" t="s">
        <v>719</v>
      </c>
    </row>
    <row r="324" spans="2:33" x14ac:dyDescent="0.3">
      <c r="B324" t="s">
        <v>597</v>
      </c>
      <c r="C324" t="s">
        <v>126</v>
      </c>
      <c r="D324">
        <v>1.1607454459873601E-2</v>
      </c>
      <c r="E324">
        <v>5.5919515019160301E-2</v>
      </c>
      <c r="F324">
        <v>3.8978537360890302</v>
      </c>
      <c r="G324">
        <v>17.369256286243701</v>
      </c>
      <c r="H324" t="s">
        <v>3223</v>
      </c>
      <c r="N324" t="s">
        <v>3712</v>
      </c>
      <c r="O324" t="s">
        <v>3668</v>
      </c>
      <c r="P324">
        <v>4.6528443113088E-2</v>
      </c>
      <c r="Q324">
        <v>0.210928942112666</v>
      </c>
      <c r="R324">
        <v>3.0820238843494598</v>
      </c>
      <c r="S324">
        <v>9.4546983912572795</v>
      </c>
      <c r="T324" t="s">
        <v>3674</v>
      </c>
      <c r="AA324" t="s">
        <v>4394</v>
      </c>
      <c r="AB324" s="15">
        <v>45667</v>
      </c>
      <c r="AC324">
        <v>4.4109099977003102E-2</v>
      </c>
      <c r="AD324">
        <v>7.3159806306268005E-2</v>
      </c>
      <c r="AE324">
        <v>24.8451935081148</v>
      </c>
      <c r="AF324">
        <v>77.544064363151506</v>
      </c>
      <c r="AG324" t="s">
        <v>721</v>
      </c>
    </row>
    <row r="325" spans="2:33" x14ac:dyDescent="0.3">
      <c r="B325" t="s">
        <v>194</v>
      </c>
      <c r="C325" t="s">
        <v>126</v>
      </c>
      <c r="D325">
        <v>1.1607454459873601E-2</v>
      </c>
      <c r="E325">
        <v>5.5919515019160301E-2</v>
      </c>
      <c r="F325">
        <v>3.8978537360890302</v>
      </c>
      <c r="G325">
        <v>17.369256286243701</v>
      </c>
      <c r="H325" t="s">
        <v>3197</v>
      </c>
      <c r="N325" t="s">
        <v>3824</v>
      </c>
      <c r="O325" t="s">
        <v>3668</v>
      </c>
      <c r="P325">
        <v>4.6528443113088E-2</v>
      </c>
      <c r="Q325">
        <v>0.210928942112666</v>
      </c>
      <c r="R325">
        <v>3.0820238843494598</v>
      </c>
      <c r="S325">
        <v>9.4546983912572795</v>
      </c>
      <c r="T325" t="s">
        <v>12536</v>
      </c>
      <c r="AA325" t="s">
        <v>4395</v>
      </c>
      <c r="AB325" s="15">
        <v>45667</v>
      </c>
      <c r="AC325">
        <v>4.4109099977003102E-2</v>
      </c>
      <c r="AD325">
        <v>7.3159806306268005E-2</v>
      </c>
      <c r="AE325">
        <v>24.8451935081148</v>
      </c>
      <c r="AF325">
        <v>77.544064363151506</v>
      </c>
      <c r="AG325" t="s">
        <v>719</v>
      </c>
    </row>
    <row r="326" spans="2:33" x14ac:dyDescent="0.3">
      <c r="B326" t="s">
        <v>2311</v>
      </c>
      <c r="C326" t="s">
        <v>126</v>
      </c>
      <c r="D326">
        <v>1.1607454459873601E-2</v>
      </c>
      <c r="E326">
        <v>5.5919515019160301E-2</v>
      </c>
      <c r="F326">
        <v>3.8978537360890302</v>
      </c>
      <c r="G326">
        <v>17.369256286243701</v>
      </c>
      <c r="H326" t="s">
        <v>12169</v>
      </c>
      <c r="N326" t="s">
        <v>2406</v>
      </c>
      <c r="O326" t="s">
        <v>3668</v>
      </c>
      <c r="P326">
        <v>4.6528443113088E-2</v>
      </c>
      <c r="Q326">
        <v>0.210928942112666</v>
      </c>
      <c r="R326">
        <v>3.0820238843494598</v>
      </c>
      <c r="S326">
        <v>9.4546983912572795</v>
      </c>
      <c r="T326" t="s">
        <v>12537</v>
      </c>
      <c r="AA326" t="s">
        <v>4396</v>
      </c>
      <c r="AB326" s="15">
        <v>45667</v>
      </c>
      <c r="AC326">
        <v>4.4109099977003102E-2</v>
      </c>
      <c r="AD326">
        <v>7.3159806306268005E-2</v>
      </c>
      <c r="AE326">
        <v>24.8451935081148</v>
      </c>
      <c r="AF326">
        <v>77.544064363151506</v>
      </c>
      <c r="AG326" t="s">
        <v>717</v>
      </c>
    </row>
    <row r="327" spans="2:33" x14ac:dyDescent="0.3">
      <c r="B327" t="s">
        <v>599</v>
      </c>
      <c r="C327" t="s">
        <v>126</v>
      </c>
      <c r="D327">
        <v>1.1607454459873601E-2</v>
      </c>
      <c r="E327">
        <v>5.5919515019160301E-2</v>
      </c>
      <c r="F327">
        <v>3.8978537360890302</v>
      </c>
      <c r="G327">
        <v>17.369256286243701</v>
      </c>
      <c r="H327" t="s">
        <v>12163</v>
      </c>
      <c r="N327" t="s">
        <v>2153</v>
      </c>
      <c r="O327" t="s">
        <v>3668</v>
      </c>
      <c r="P327">
        <v>4.6528443113088E-2</v>
      </c>
      <c r="Q327">
        <v>0.210928942112666</v>
      </c>
      <c r="R327">
        <v>3.0820238843494598</v>
      </c>
      <c r="S327">
        <v>9.4546983912572795</v>
      </c>
      <c r="T327" t="s">
        <v>3686</v>
      </c>
      <c r="AA327" t="s">
        <v>4397</v>
      </c>
      <c r="AB327" s="15">
        <v>45667</v>
      </c>
      <c r="AC327">
        <v>4.4109099977003102E-2</v>
      </c>
      <c r="AD327">
        <v>7.3159806306268005E-2</v>
      </c>
      <c r="AE327">
        <v>24.8451935081148</v>
      </c>
      <c r="AF327">
        <v>77.544064363151506</v>
      </c>
      <c r="AG327" t="s">
        <v>709</v>
      </c>
    </row>
    <row r="328" spans="2:33" x14ac:dyDescent="0.3">
      <c r="B328" t="s">
        <v>600</v>
      </c>
      <c r="C328" t="s">
        <v>126</v>
      </c>
      <c r="D328">
        <v>1.1607454459873601E-2</v>
      </c>
      <c r="E328">
        <v>5.5919515019160301E-2</v>
      </c>
      <c r="F328">
        <v>3.8978537360890302</v>
      </c>
      <c r="G328">
        <v>17.369256286243701</v>
      </c>
      <c r="H328" t="s">
        <v>3220</v>
      </c>
      <c r="N328" t="s">
        <v>2167</v>
      </c>
      <c r="O328" t="s">
        <v>3668</v>
      </c>
      <c r="P328">
        <v>4.6528443113088E-2</v>
      </c>
      <c r="Q328">
        <v>0.210928942112666</v>
      </c>
      <c r="R328">
        <v>3.0820238843494598</v>
      </c>
      <c r="S328">
        <v>9.4546983912572795</v>
      </c>
      <c r="T328" t="s">
        <v>3713</v>
      </c>
      <c r="AA328" t="s">
        <v>12810</v>
      </c>
      <c r="AB328" s="15">
        <v>45667</v>
      </c>
      <c r="AC328">
        <v>4.4109099977003102E-2</v>
      </c>
      <c r="AD328">
        <v>7.3159806306268005E-2</v>
      </c>
      <c r="AE328">
        <v>24.8451935081148</v>
      </c>
      <c r="AF328">
        <v>77.544064363151506</v>
      </c>
      <c r="AG328" t="s">
        <v>9287</v>
      </c>
    </row>
    <row r="329" spans="2:33" x14ac:dyDescent="0.3">
      <c r="B329" t="s">
        <v>1733</v>
      </c>
      <c r="C329" t="s">
        <v>126</v>
      </c>
      <c r="D329">
        <v>1.1607454459873601E-2</v>
      </c>
      <c r="E329">
        <v>5.5919515019160301E-2</v>
      </c>
      <c r="F329">
        <v>3.8978537360890302</v>
      </c>
      <c r="G329">
        <v>17.369256286243701</v>
      </c>
      <c r="H329" t="s">
        <v>3224</v>
      </c>
      <c r="N329" t="s">
        <v>387</v>
      </c>
      <c r="O329" t="s">
        <v>3668</v>
      </c>
      <c r="P329">
        <v>4.6528443113088E-2</v>
      </c>
      <c r="Q329">
        <v>0.210928942112666</v>
      </c>
      <c r="R329">
        <v>3.0820238843494598</v>
      </c>
      <c r="S329">
        <v>9.4546983912572795</v>
      </c>
      <c r="T329" t="s">
        <v>3714</v>
      </c>
      <c r="AA329" t="s">
        <v>12811</v>
      </c>
      <c r="AB329" s="15">
        <v>45667</v>
      </c>
      <c r="AC329">
        <v>4.4109099977003102E-2</v>
      </c>
      <c r="AD329">
        <v>7.3159806306268005E-2</v>
      </c>
      <c r="AE329">
        <v>24.8451935081148</v>
      </c>
      <c r="AF329">
        <v>77.544064363151506</v>
      </c>
      <c r="AG329" t="s">
        <v>9166</v>
      </c>
    </row>
    <row r="330" spans="2:33" x14ac:dyDescent="0.3">
      <c r="B330" t="s">
        <v>1049</v>
      </c>
      <c r="C330" t="s">
        <v>126</v>
      </c>
      <c r="D330">
        <v>1.1607454459873601E-2</v>
      </c>
      <c r="E330">
        <v>5.5919515019160301E-2</v>
      </c>
      <c r="F330">
        <v>3.8978537360890302</v>
      </c>
      <c r="G330">
        <v>17.369256286243701</v>
      </c>
      <c r="H330" t="s">
        <v>12170</v>
      </c>
      <c r="N330" t="s">
        <v>2410</v>
      </c>
      <c r="O330" t="s">
        <v>3668</v>
      </c>
      <c r="P330">
        <v>4.6528443113088E-2</v>
      </c>
      <c r="Q330">
        <v>0.210928942112666</v>
      </c>
      <c r="R330">
        <v>3.0820238843494598</v>
      </c>
      <c r="S330">
        <v>9.4546983912572795</v>
      </c>
      <c r="T330" t="s">
        <v>12560</v>
      </c>
      <c r="AA330" t="s">
        <v>4398</v>
      </c>
      <c r="AB330" s="16">
        <v>45667</v>
      </c>
      <c r="AC330">
        <v>4.4109099977003102E-2</v>
      </c>
      <c r="AD330">
        <v>7.3159806306268005E-2</v>
      </c>
      <c r="AE330">
        <v>24.8451935081148</v>
      </c>
      <c r="AF330">
        <v>77.544064363151506</v>
      </c>
      <c r="AG330" t="s">
        <v>3062</v>
      </c>
    </row>
    <row r="331" spans="2:33" x14ac:dyDescent="0.3">
      <c r="B331" t="s">
        <v>2359</v>
      </c>
      <c r="C331" t="s">
        <v>126</v>
      </c>
      <c r="D331">
        <v>1.1607454459873601E-2</v>
      </c>
      <c r="E331">
        <v>5.5919515019160301E-2</v>
      </c>
      <c r="F331">
        <v>3.8978537360890302</v>
      </c>
      <c r="G331">
        <v>17.369256286243701</v>
      </c>
      <c r="H331" t="s">
        <v>12171</v>
      </c>
      <c r="N331" t="s">
        <v>1791</v>
      </c>
      <c r="O331" t="s">
        <v>3668</v>
      </c>
      <c r="P331">
        <v>4.6528443113088E-2</v>
      </c>
      <c r="Q331">
        <v>0.210928942112666</v>
      </c>
      <c r="R331">
        <v>3.0820238843494598</v>
      </c>
      <c r="S331">
        <v>9.4546983912572795</v>
      </c>
      <c r="T331" t="s">
        <v>3676</v>
      </c>
      <c r="AA331" t="s">
        <v>4399</v>
      </c>
      <c r="AB331" s="16">
        <v>45667</v>
      </c>
      <c r="AC331">
        <v>4.4109099977003102E-2</v>
      </c>
      <c r="AD331">
        <v>7.3159806306268005E-2</v>
      </c>
      <c r="AE331">
        <v>24.8451935081148</v>
      </c>
      <c r="AF331">
        <v>77.544064363151506</v>
      </c>
      <c r="AG331" t="s">
        <v>706</v>
      </c>
    </row>
    <row r="332" spans="2:33" x14ac:dyDescent="0.3">
      <c r="B332" t="s">
        <v>1382</v>
      </c>
      <c r="C332" t="s">
        <v>126</v>
      </c>
      <c r="D332">
        <v>1.1607454459873601E-2</v>
      </c>
      <c r="E332">
        <v>5.5919515019160301E-2</v>
      </c>
      <c r="F332">
        <v>3.8978537360890302</v>
      </c>
      <c r="G332">
        <v>17.369256286243701</v>
      </c>
      <c r="H332" t="s">
        <v>12172</v>
      </c>
      <c r="N332" t="s">
        <v>1793</v>
      </c>
      <c r="O332" t="s">
        <v>3668</v>
      </c>
      <c r="P332">
        <v>4.6528443113088E-2</v>
      </c>
      <c r="Q332">
        <v>0.210928942112666</v>
      </c>
      <c r="R332">
        <v>3.0820238843494598</v>
      </c>
      <c r="S332">
        <v>9.4546983912572795</v>
      </c>
      <c r="T332" t="s">
        <v>3708</v>
      </c>
      <c r="AA332" t="s">
        <v>4400</v>
      </c>
      <c r="AB332" s="15">
        <v>45667</v>
      </c>
      <c r="AC332">
        <v>4.4109099977003102E-2</v>
      </c>
      <c r="AD332">
        <v>7.3159806306268005E-2</v>
      </c>
      <c r="AE332">
        <v>24.8451935081148</v>
      </c>
      <c r="AF332">
        <v>77.544064363151506</v>
      </c>
      <c r="AG332" t="s">
        <v>2299</v>
      </c>
    </row>
    <row r="333" spans="2:33" x14ac:dyDescent="0.3">
      <c r="B333" t="s">
        <v>2728</v>
      </c>
      <c r="C333" t="s">
        <v>126</v>
      </c>
      <c r="D333">
        <v>1.1607454459873601E-2</v>
      </c>
      <c r="E333">
        <v>5.5919515019160301E-2</v>
      </c>
      <c r="F333">
        <v>3.8978537360890302</v>
      </c>
      <c r="G333">
        <v>17.369256286243701</v>
      </c>
      <c r="H333" t="s">
        <v>12173</v>
      </c>
      <c r="N333" t="s">
        <v>2174</v>
      </c>
      <c r="O333" t="s">
        <v>3668</v>
      </c>
      <c r="P333">
        <v>4.6528443113088E-2</v>
      </c>
      <c r="Q333">
        <v>0.210928942112666</v>
      </c>
      <c r="R333">
        <v>3.0820238843494598</v>
      </c>
      <c r="S333">
        <v>9.4546983912572795</v>
      </c>
      <c r="T333" t="s">
        <v>3706</v>
      </c>
      <c r="AA333" t="s">
        <v>4355</v>
      </c>
      <c r="AB333" s="15">
        <v>28157</v>
      </c>
      <c r="AC333">
        <v>4.7137471287741997E-2</v>
      </c>
      <c r="AD333">
        <v>7.7715203813095601E-2</v>
      </c>
      <c r="AE333">
        <v>6.0106060606060598</v>
      </c>
      <c r="AF333">
        <v>18.360520348814902</v>
      </c>
      <c r="AG333" t="s">
        <v>4356</v>
      </c>
    </row>
    <row r="334" spans="2:33" x14ac:dyDescent="0.3">
      <c r="B334" t="s">
        <v>2889</v>
      </c>
      <c r="C334" t="s">
        <v>126</v>
      </c>
      <c r="D334">
        <v>1.1607454459873601E-2</v>
      </c>
      <c r="E334">
        <v>5.5919515019160301E-2</v>
      </c>
      <c r="F334">
        <v>3.8978537360890302</v>
      </c>
      <c r="G334">
        <v>17.369256286243701</v>
      </c>
      <c r="H334" t="s">
        <v>12174</v>
      </c>
      <c r="N334" t="s">
        <v>3980</v>
      </c>
      <c r="O334" t="s">
        <v>3668</v>
      </c>
      <c r="P334">
        <v>4.6528443113088E-2</v>
      </c>
      <c r="Q334">
        <v>0.210928942112666</v>
      </c>
      <c r="R334">
        <v>3.0820238843494598</v>
      </c>
      <c r="S334">
        <v>9.4546983912572795</v>
      </c>
      <c r="T334" t="s">
        <v>12561</v>
      </c>
      <c r="AA334" t="s">
        <v>12812</v>
      </c>
      <c r="AB334" s="15">
        <v>45668</v>
      </c>
      <c r="AC334">
        <v>4.8412749916354601E-2</v>
      </c>
      <c r="AD334">
        <v>7.7715203813095601E-2</v>
      </c>
      <c r="AE334">
        <v>22.3595505617977</v>
      </c>
      <c r="AF334">
        <v>67.704541832969198</v>
      </c>
      <c r="AG334" t="s">
        <v>9466</v>
      </c>
    </row>
    <row r="335" spans="2:33" x14ac:dyDescent="0.3">
      <c r="B335" t="s">
        <v>2593</v>
      </c>
      <c r="C335" t="s">
        <v>126</v>
      </c>
      <c r="D335">
        <v>1.1607454459873601E-2</v>
      </c>
      <c r="E335">
        <v>5.5919515019160301E-2</v>
      </c>
      <c r="F335">
        <v>3.8978537360890302</v>
      </c>
      <c r="G335">
        <v>17.369256286243701</v>
      </c>
      <c r="H335" t="s">
        <v>12175</v>
      </c>
      <c r="N335" t="s">
        <v>3583</v>
      </c>
      <c r="O335" t="s">
        <v>3668</v>
      </c>
      <c r="P335">
        <v>4.6528443113088E-2</v>
      </c>
      <c r="Q335">
        <v>0.210928942112666</v>
      </c>
      <c r="R335">
        <v>3.0820238843494598</v>
      </c>
      <c r="S335">
        <v>9.4546983912572795</v>
      </c>
      <c r="T335" t="s">
        <v>12562</v>
      </c>
      <c r="AA335" t="s">
        <v>4401</v>
      </c>
      <c r="AB335" s="15">
        <v>45668</v>
      </c>
      <c r="AC335">
        <v>4.8412749916354601E-2</v>
      </c>
      <c r="AD335">
        <v>7.7715203813095601E-2</v>
      </c>
      <c r="AE335">
        <v>22.3595505617977</v>
      </c>
      <c r="AF335">
        <v>67.704541832969198</v>
      </c>
      <c r="AG335" t="s">
        <v>2450</v>
      </c>
    </row>
    <row r="336" spans="2:33" x14ac:dyDescent="0.3">
      <c r="B336" t="s">
        <v>1736</v>
      </c>
      <c r="C336" t="s">
        <v>126</v>
      </c>
      <c r="D336">
        <v>1.1607454459873601E-2</v>
      </c>
      <c r="E336">
        <v>5.5919515019160301E-2</v>
      </c>
      <c r="F336">
        <v>3.8978537360890302</v>
      </c>
      <c r="G336">
        <v>17.369256286243701</v>
      </c>
      <c r="H336" t="s">
        <v>3225</v>
      </c>
      <c r="N336" t="s">
        <v>2436</v>
      </c>
      <c r="O336" t="s">
        <v>3668</v>
      </c>
      <c r="P336">
        <v>4.6528443113088E-2</v>
      </c>
      <c r="Q336">
        <v>0.210928942112666</v>
      </c>
      <c r="R336">
        <v>3.0820238843494598</v>
      </c>
      <c r="S336">
        <v>9.4546983912572795</v>
      </c>
      <c r="T336" t="s">
        <v>12563</v>
      </c>
      <c r="AA336" t="s">
        <v>4402</v>
      </c>
      <c r="AB336" s="15">
        <v>45668</v>
      </c>
      <c r="AC336">
        <v>4.8412749916354601E-2</v>
      </c>
      <c r="AD336">
        <v>7.7715203813095601E-2</v>
      </c>
      <c r="AE336">
        <v>22.3595505617977</v>
      </c>
      <c r="AF336">
        <v>67.704541832969198</v>
      </c>
      <c r="AG336" t="s">
        <v>2454</v>
      </c>
    </row>
    <row r="337" spans="2:33" x14ac:dyDescent="0.3">
      <c r="B337" t="s">
        <v>610</v>
      </c>
      <c r="C337" t="s">
        <v>126</v>
      </c>
      <c r="D337">
        <v>1.1607454459873601E-2</v>
      </c>
      <c r="E337">
        <v>5.5919515019160301E-2</v>
      </c>
      <c r="F337">
        <v>3.8978537360890302</v>
      </c>
      <c r="G337">
        <v>17.369256286243701</v>
      </c>
      <c r="H337" t="s">
        <v>12160</v>
      </c>
      <c r="N337" t="s">
        <v>650</v>
      </c>
      <c r="O337" t="s">
        <v>3668</v>
      </c>
      <c r="P337">
        <v>4.6528443113088E-2</v>
      </c>
      <c r="Q337">
        <v>0.210928942112666</v>
      </c>
      <c r="R337">
        <v>3.0820238843494598</v>
      </c>
      <c r="S337">
        <v>9.4546983912572795</v>
      </c>
      <c r="T337" t="s">
        <v>12529</v>
      </c>
      <c r="AA337" t="s">
        <v>4403</v>
      </c>
      <c r="AB337" s="15">
        <v>45668</v>
      </c>
      <c r="AC337">
        <v>4.8412749916354601E-2</v>
      </c>
      <c r="AD337">
        <v>7.7715203813095601E-2</v>
      </c>
      <c r="AE337">
        <v>22.3595505617977</v>
      </c>
      <c r="AF337">
        <v>67.704541832969198</v>
      </c>
      <c r="AG337" t="s">
        <v>718</v>
      </c>
    </row>
    <row r="338" spans="2:33" x14ac:dyDescent="0.3">
      <c r="B338" t="s">
        <v>762</v>
      </c>
      <c r="C338" t="s">
        <v>126</v>
      </c>
      <c r="D338">
        <v>1.1607454459873601E-2</v>
      </c>
      <c r="E338">
        <v>5.5919515019160301E-2</v>
      </c>
      <c r="F338">
        <v>3.8978537360890302</v>
      </c>
      <c r="G338">
        <v>17.369256286243701</v>
      </c>
      <c r="H338" t="s">
        <v>12159</v>
      </c>
      <c r="N338" t="s">
        <v>2202</v>
      </c>
      <c r="O338" t="s">
        <v>3668</v>
      </c>
      <c r="P338">
        <v>4.6528443113088E-2</v>
      </c>
      <c r="Q338">
        <v>0.210928942112666</v>
      </c>
      <c r="R338">
        <v>3.0820238843494598</v>
      </c>
      <c r="S338">
        <v>9.4546983912572795</v>
      </c>
      <c r="T338" t="s">
        <v>12564</v>
      </c>
      <c r="AA338" t="s">
        <v>12813</v>
      </c>
      <c r="AB338" s="15">
        <v>45668</v>
      </c>
      <c r="AC338">
        <v>4.8412749916354601E-2</v>
      </c>
      <c r="AD338">
        <v>7.7715203813095601E-2</v>
      </c>
      <c r="AE338">
        <v>22.3595505617977</v>
      </c>
      <c r="AF338">
        <v>67.704541832969198</v>
      </c>
      <c r="AG338" t="s">
        <v>9172</v>
      </c>
    </row>
    <row r="339" spans="2:33" x14ac:dyDescent="0.3">
      <c r="B339" t="s">
        <v>345</v>
      </c>
      <c r="C339" t="s">
        <v>126</v>
      </c>
      <c r="D339">
        <v>1.1607454459873601E-2</v>
      </c>
      <c r="E339">
        <v>5.5919515019160301E-2</v>
      </c>
      <c r="F339">
        <v>3.8978537360890302</v>
      </c>
      <c r="G339">
        <v>17.369256286243701</v>
      </c>
      <c r="H339" t="s">
        <v>3226</v>
      </c>
      <c r="N339" t="s">
        <v>3039</v>
      </c>
      <c r="O339" t="s">
        <v>3668</v>
      </c>
      <c r="P339">
        <v>4.6528443113088E-2</v>
      </c>
      <c r="Q339">
        <v>0.210928942112666</v>
      </c>
      <c r="R339">
        <v>3.0820238843494598</v>
      </c>
      <c r="S339">
        <v>9.4546983912572795</v>
      </c>
      <c r="T339" t="s">
        <v>12565</v>
      </c>
      <c r="AA339" t="s">
        <v>4404</v>
      </c>
      <c r="AB339" s="15">
        <v>45668</v>
      </c>
      <c r="AC339">
        <v>4.8412749916354601E-2</v>
      </c>
      <c r="AD339">
        <v>7.7715203813095601E-2</v>
      </c>
      <c r="AE339">
        <v>22.3595505617977</v>
      </c>
      <c r="AF339">
        <v>67.704541832969198</v>
      </c>
      <c r="AG339" t="s">
        <v>2461</v>
      </c>
    </row>
    <row r="340" spans="2:33" x14ac:dyDescent="0.3">
      <c r="B340" t="s">
        <v>1400</v>
      </c>
      <c r="C340" t="s">
        <v>126</v>
      </c>
      <c r="D340">
        <v>1.1607454459873601E-2</v>
      </c>
      <c r="E340">
        <v>5.5919515019160301E-2</v>
      </c>
      <c r="F340">
        <v>3.8978537360890302</v>
      </c>
      <c r="G340">
        <v>17.369256286243701</v>
      </c>
      <c r="H340" t="s">
        <v>3219</v>
      </c>
      <c r="N340" t="s">
        <v>1487</v>
      </c>
      <c r="O340" t="s">
        <v>3668</v>
      </c>
      <c r="P340">
        <v>4.6528443113088E-2</v>
      </c>
      <c r="Q340">
        <v>0.210928942112666</v>
      </c>
      <c r="R340">
        <v>3.0820238843494598</v>
      </c>
      <c r="S340">
        <v>9.4546983912572795</v>
      </c>
      <c r="T340" t="s">
        <v>3716</v>
      </c>
      <c r="AA340" t="s">
        <v>4405</v>
      </c>
      <c r="AB340" s="15">
        <v>45668</v>
      </c>
      <c r="AC340">
        <v>4.8412749916354601E-2</v>
      </c>
      <c r="AD340">
        <v>7.7715203813095601E-2</v>
      </c>
      <c r="AE340">
        <v>22.3595505617977</v>
      </c>
      <c r="AF340">
        <v>67.704541832969198</v>
      </c>
      <c r="AG340" t="s">
        <v>2456</v>
      </c>
    </row>
    <row r="341" spans="2:33" x14ac:dyDescent="0.3">
      <c r="B341" t="s">
        <v>1056</v>
      </c>
      <c r="C341" t="s">
        <v>126</v>
      </c>
      <c r="D341">
        <v>1.1607454459873601E-2</v>
      </c>
      <c r="E341">
        <v>5.5919515019160301E-2</v>
      </c>
      <c r="F341">
        <v>3.8978537360890302</v>
      </c>
      <c r="G341">
        <v>17.369256286243701</v>
      </c>
      <c r="H341" t="s">
        <v>3227</v>
      </c>
      <c r="N341" t="s">
        <v>396</v>
      </c>
      <c r="O341" t="s">
        <v>3668</v>
      </c>
      <c r="P341">
        <v>4.6528443113088E-2</v>
      </c>
      <c r="Q341">
        <v>0.210928942112666</v>
      </c>
      <c r="R341">
        <v>3.0820238843494598</v>
      </c>
      <c r="S341">
        <v>9.4546983912572795</v>
      </c>
      <c r="T341" t="s">
        <v>3717</v>
      </c>
      <c r="AA341" t="s">
        <v>4406</v>
      </c>
      <c r="AB341" s="15">
        <v>45668</v>
      </c>
      <c r="AC341">
        <v>4.8412749916354601E-2</v>
      </c>
      <c r="AD341">
        <v>7.7715203813095601E-2</v>
      </c>
      <c r="AE341">
        <v>22.3595505617977</v>
      </c>
      <c r="AF341">
        <v>67.704541832969198</v>
      </c>
      <c r="AG341" t="s">
        <v>709</v>
      </c>
    </row>
    <row r="342" spans="2:33" x14ac:dyDescent="0.3">
      <c r="B342" t="s">
        <v>195</v>
      </c>
      <c r="C342" t="s">
        <v>126</v>
      </c>
      <c r="D342">
        <v>1.1607454459873601E-2</v>
      </c>
      <c r="E342">
        <v>5.5919515019160301E-2</v>
      </c>
      <c r="F342">
        <v>3.8978537360890302</v>
      </c>
      <c r="G342">
        <v>17.369256286243701</v>
      </c>
      <c r="H342" t="s">
        <v>3215</v>
      </c>
      <c r="N342" t="s">
        <v>2208</v>
      </c>
      <c r="O342" t="s">
        <v>3668</v>
      </c>
      <c r="P342">
        <v>4.6528443113088E-2</v>
      </c>
      <c r="Q342">
        <v>0.210928942112666</v>
      </c>
      <c r="R342">
        <v>3.0820238843494598</v>
      </c>
      <c r="S342">
        <v>9.4546983912572795</v>
      </c>
      <c r="T342" t="s">
        <v>3718</v>
      </c>
      <c r="AA342" t="s">
        <v>4407</v>
      </c>
      <c r="AB342" s="15">
        <v>45668</v>
      </c>
      <c r="AC342">
        <v>4.8412749916354601E-2</v>
      </c>
      <c r="AD342">
        <v>7.7715203813095601E-2</v>
      </c>
      <c r="AE342">
        <v>22.3595505617977</v>
      </c>
      <c r="AF342">
        <v>67.704541832969198</v>
      </c>
      <c r="AG342" t="s">
        <v>715</v>
      </c>
    </row>
    <row r="343" spans="2:33" x14ac:dyDescent="0.3">
      <c r="B343" t="s">
        <v>1745</v>
      </c>
      <c r="C343" t="s">
        <v>126</v>
      </c>
      <c r="D343">
        <v>1.1607454459873601E-2</v>
      </c>
      <c r="E343">
        <v>5.5919515019160301E-2</v>
      </c>
      <c r="F343">
        <v>3.8978537360890302</v>
      </c>
      <c r="G343">
        <v>17.369256286243701</v>
      </c>
      <c r="H343" t="s">
        <v>12176</v>
      </c>
      <c r="N343" t="s">
        <v>827</v>
      </c>
      <c r="O343" t="s">
        <v>3668</v>
      </c>
      <c r="P343">
        <v>4.6528443113088E-2</v>
      </c>
      <c r="Q343">
        <v>0.210928942112666</v>
      </c>
      <c r="R343">
        <v>3.0820238843494598</v>
      </c>
      <c r="S343">
        <v>9.4546983912572795</v>
      </c>
      <c r="T343" t="s">
        <v>12541</v>
      </c>
      <c r="AA343" t="s">
        <v>12814</v>
      </c>
      <c r="AB343" s="15">
        <v>45668</v>
      </c>
      <c r="AC343">
        <v>4.8412749916354601E-2</v>
      </c>
      <c r="AD343">
        <v>7.7715203813095601E-2</v>
      </c>
      <c r="AE343">
        <v>22.3595505617977</v>
      </c>
      <c r="AF343">
        <v>67.704541832969198</v>
      </c>
      <c r="AG343" t="s">
        <v>9172</v>
      </c>
    </row>
    <row r="344" spans="2:33" x14ac:dyDescent="0.3">
      <c r="B344" t="s">
        <v>196</v>
      </c>
      <c r="C344" t="s">
        <v>126</v>
      </c>
      <c r="D344">
        <v>1.1607454459873601E-2</v>
      </c>
      <c r="E344">
        <v>5.5919515019160301E-2</v>
      </c>
      <c r="F344">
        <v>3.8978537360890302</v>
      </c>
      <c r="G344">
        <v>17.369256286243701</v>
      </c>
      <c r="H344" t="s">
        <v>3197</v>
      </c>
      <c r="N344" t="s">
        <v>2445</v>
      </c>
      <c r="O344" t="s">
        <v>3668</v>
      </c>
      <c r="P344">
        <v>4.6528443113088E-2</v>
      </c>
      <c r="Q344">
        <v>0.210928942112666</v>
      </c>
      <c r="R344">
        <v>3.0820238843494598</v>
      </c>
      <c r="S344">
        <v>9.4546983912572795</v>
      </c>
      <c r="T344" t="s">
        <v>12551</v>
      </c>
      <c r="AA344" t="s">
        <v>4352</v>
      </c>
      <c r="AB344" s="15" t="s">
        <v>4353</v>
      </c>
      <c r="AC344">
        <v>4.89993608756649E-2</v>
      </c>
      <c r="AD344">
        <v>7.8427548456968005E-2</v>
      </c>
      <c r="AE344">
        <v>3.8010017337699802</v>
      </c>
      <c r="AF344">
        <v>11.4636236693638</v>
      </c>
      <c r="AG344" t="s">
        <v>4354</v>
      </c>
    </row>
    <row r="345" spans="2:33" x14ac:dyDescent="0.3">
      <c r="B345" t="s">
        <v>1404</v>
      </c>
      <c r="C345" t="s">
        <v>126</v>
      </c>
      <c r="D345">
        <v>1.1607454459873601E-2</v>
      </c>
      <c r="E345">
        <v>5.5919515019160301E-2</v>
      </c>
      <c r="F345">
        <v>3.8978537360890302</v>
      </c>
      <c r="G345">
        <v>17.369256286243701</v>
      </c>
      <c r="H345" t="s">
        <v>12177</v>
      </c>
      <c r="N345" t="s">
        <v>1096</v>
      </c>
      <c r="O345" t="s">
        <v>3668</v>
      </c>
      <c r="P345">
        <v>4.6528443113088E-2</v>
      </c>
      <c r="Q345">
        <v>0.210928942112666</v>
      </c>
      <c r="R345">
        <v>3.0820238843494598</v>
      </c>
      <c r="S345">
        <v>9.4546983912572795</v>
      </c>
      <c r="T345" t="s">
        <v>12531</v>
      </c>
      <c r="AA345" t="s">
        <v>4377</v>
      </c>
      <c r="AB345" s="15">
        <v>29618</v>
      </c>
      <c r="AC345">
        <v>5.1602002296164802E-2</v>
      </c>
      <c r="AD345">
        <v>8.0140675990473795E-2</v>
      </c>
      <c r="AE345">
        <v>5.7051208285385497</v>
      </c>
      <c r="AF345">
        <v>16.911089510773301</v>
      </c>
      <c r="AG345" t="s">
        <v>4378</v>
      </c>
    </row>
    <row r="346" spans="2:33" x14ac:dyDescent="0.3">
      <c r="B346" t="s">
        <v>421</v>
      </c>
      <c r="C346" t="s">
        <v>126</v>
      </c>
      <c r="D346">
        <v>1.1607454459873601E-2</v>
      </c>
      <c r="E346">
        <v>5.5919515019160301E-2</v>
      </c>
      <c r="F346">
        <v>3.8978537360890302</v>
      </c>
      <c r="G346">
        <v>17.369256286243701</v>
      </c>
      <c r="H346" t="s">
        <v>3228</v>
      </c>
      <c r="N346" t="s">
        <v>1829</v>
      </c>
      <c r="O346" t="s">
        <v>3668</v>
      </c>
      <c r="P346">
        <v>4.6528443113088E-2</v>
      </c>
      <c r="Q346">
        <v>0.210928942112666</v>
      </c>
      <c r="R346">
        <v>3.0820238843494598</v>
      </c>
      <c r="S346">
        <v>9.4546983912572795</v>
      </c>
      <c r="T346" t="s">
        <v>12564</v>
      </c>
      <c r="AA346" t="s">
        <v>4411</v>
      </c>
      <c r="AB346" s="15">
        <v>45669</v>
      </c>
      <c r="AC346">
        <v>5.2697238674974597E-2</v>
      </c>
      <c r="AD346">
        <v>8.0140675990473795E-2</v>
      </c>
      <c r="AE346">
        <v>20.325842696629199</v>
      </c>
      <c r="AF346">
        <v>59.822862127609199</v>
      </c>
      <c r="AG346" t="s">
        <v>2299</v>
      </c>
    </row>
    <row r="347" spans="2:33" x14ac:dyDescent="0.3">
      <c r="B347" t="s">
        <v>2050</v>
      </c>
      <c r="C347" t="s">
        <v>126</v>
      </c>
      <c r="D347">
        <v>1.1607454459873601E-2</v>
      </c>
      <c r="E347">
        <v>5.5919515019160301E-2</v>
      </c>
      <c r="F347">
        <v>3.8978537360890302</v>
      </c>
      <c r="G347">
        <v>17.369256286243701</v>
      </c>
      <c r="H347" t="s">
        <v>12178</v>
      </c>
      <c r="N347" t="s">
        <v>2242</v>
      </c>
      <c r="O347" t="s">
        <v>3668</v>
      </c>
      <c r="P347">
        <v>4.6528443113088E-2</v>
      </c>
      <c r="Q347">
        <v>0.210928942112666</v>
      </c>
      <c r="R347">
        <v>3.0820238843494598</v>
      </c>
      <c r="S347">
        <v>9.4546983912572795</v>
      </c>
      <c r="T347" t="s">
        <v>3669</v>
      </c>
      <c r="AA347" t="s">
        <v>12815</v>
      </c>
      <c r="AB347" s="15">
        <v>45669</v>
      </c>
      <c r="AC347">
        <v>5.2697238674974597E-2</v>
      </c>
      <c r="AD347">
        <v>8.0140675990473795E-2</v>
      </c>
      <c r="AE347">
        <v>20.325842696629199</v>
      </c>
      <c r="AF347">
        <v>59.822862127609199</v>
      </c>
      <c r="AG347" t="s">
        <v>9237</v>
      </c>
    </row>
    <row r="348" spans="2:33" x14ac:dyDescent="0.3">
      <c r="B348" t="s">
        <v>2060</v>
      </c>
      <c r="C348" t="s">
        <v>126</v>
      </c>
      <c r="D348">
        <v>1.1607454459873601E-2</v>
      </c>
      <c r="E348">
        <v>5.5919515019160301E-2</v>
      </c>
      <c r="F348">
        <v>3.8978537360890302</v>
      </c>
      <c r="G348">
        <v>17.369256286243701</v>
      </c>
      <c r="H348" t="s">
        <v>12179</v>
      </c>
      <c r="N348" t="s">
        <v>1835</v>
      </c>
      <c r="O348" t="s">
        <v>3668</v>
      </c>
      <c r="P348">
        <v>4.6528443113088E-2</v>
      </c>
      <c r="Q348">
        <v>0.210928942112666</v>
      </c>
      <c r="R348">
        <v>3.0820238843494598</v>
      </c>
      <c r="S348">
        <v>9.4546983912572795</v>
      </c>
      <c r="T348" t="s">
        <v>12566</v>
      </c>
      <c r="AA348" t="s">
        <v>12816</v>
      </c>
      <c r="AB348" s="15">
        <v>45669</v>
      </c>
      <c r="AC348">
        <v>5.2697238674974597E-2</v>
      </c>
      <c r="AD348">
        <v>8.0140675990473795E-2</v>
      </c>
      <c r="AE348">
        <v>20.325842696629199</v>
      </c>
      <c r="AF348">
        <v>59.822862127609199</v>
      </c>
      <c r="AG348" t="s">
        <v>9289</v>
      </c>
    </row>
    <row r="349" spans="2:33" x14ac:dyDescent="0.3">
      <c r="B349" t="s">
        <v>2063</v>
      </c>
      <c r="C349" t="s">
        <v>126</v>
      </c>
      <c r="D349">
        <v>1.1607454459873601E-2</v>
      </c>
      <c r="E349">
        <v>5.5919515019160301E-2</v>
      </c>
      <c r="F349">
        <v>3.8978537360890302</v>
      </c>
      <c r="G349">
        <v>17.369256286243701</v>
      </c>
      <c r="H349" t="s">
        <v>12180</v>
      </c>
      <c r="N349" t="s">
        <v>1836</v>
      </c>
      <c r="O349" t="s">
        <v>3668</v>
      </c>
      <c r="P349">
        <v>4.6528443113088E-2</v>
      </c>
      <c r="Q349">
        <v>0.210928942112666</v>
      </c>
      <c r="R349">
        <v>3.0820238843494598</v>
      </c>
      <c r="S349">
        <v>9.4546983912572795</v>
      </c>
      <c r="T349" t="s">
        <v>3670</v>
      </c>
      <c r="AA349" t="s">
        <v>4412</v>
      </c>
      <c r="AB349" s="15">
        <v>45669</v>
      </c>
      <c r="AC349">
        <v>5.2697238674974597E-2</v>
      </c>
      <c r="AD349">
        <v>8.0140675990473795E-2</v>
      </c>
      <c r="AE349">
        <v>20.325842696629199</v>
      </c>
      <c r="AF349">
        <v>59.822862127609199</v>
      </c>
      <c r="AG349" t="s">
        <v>722</v>
      </c>
    </row>
    <row r="350" spans="2:33" x14ac:dyDescent="0.3">
      <c r="B350" t="s">
        <v>2317</v>
      </c>
      <c r="C350" t="s">
        <v>126</v>
      </c>
      <c r="D350">
        <v>1.1607454459873601E-2</v>
      </c>
      <c r="E350">
        <v>5.5919515019160301E-2</v>
      </c>
      <c r="F350">
        <v>3.8978537360890302</v>
      </c>
      <c r="G350">
        <v>17.369256286243701</v>
      </c>
      <c r="H350" t="s">
        <v>12169</v>
      </c>
      <c r="N350" t="s">
        <v>1838</v>
      </c>
      <c r="O350" t="s">
        <v>3668</v>
      </c>
      <c r="P350">
        <v>4.6528443113088E-2</v>
      </c>
      <c r="Q350">
        <v>0.210928942112666</v>
      </c>
      <c r="R350">
        <v>3.0820238843494598</v>
      </c>
      <c r="S350">
        <v>9.4546983912572795</v>
      </c>
      <c r="T350" t="s">
        <v>3671</v>
      </c>
      <c r="AA350" t="s">
        <v>4413</v>
      </c>
      <c r="AB350" s="15">
        <v>45669</v>
      </c>
      <c r="AC350">
        <v>5.2697238674974597E-2</v>
      </c>
      <c r="AD350">
        <v>8.0140675990473795E-2</v>
      </c>
      <c r="AE350">
        <v>20.325842696629199</v>
      </c>
      <c r="AF350">
        <v>59.822862127609199</v>
      </c>
      <c r="AG350" t="s">
        <v>721</v>
      </c>
    </row>
    <row r="351" spans="2:33" x14ac:dyDescent="0.3">
      <c r="B351" t="s">
        <v>2318</v>
      </c>
      <c r="C351" t="s">
        <v>126</v>
      </c>
      <c r="D351">
        <v>1.1607454459873601E-2</v>
      </c>
      <c r="E351">
        <v>5.5919515019160301E-2</v>
      </c>
      <c r="F351">
        <v>3.8978537360890302</v>
      </c>
      <c r="G351">
        <v>17.369256286243701</v>
      </c>
      <c r="H351" t="s">
        <v>12181</v>
      </c>
      <c r="N351" t="s">
        <v>1843</v>
      </c>
      <c r="O351" t="s">
        <v>3668</v>
      </c>
      <c r="P351">
        <v>4.6528443113088E-2</v>
      </c>
      <c r="Q351">
        <v>0.210928942112666</v>
      </c>
      <c r="R351">
        <v>3.0820238843494598</v>
      </c>
      <c r="S351">
        <v>9.4546983912572795</v>
      </c>
      <c r="T351" t="s">
        <v>3673</v>
      </c>
      <c r="AA351" t="s">
        <v>4414</v>
      </c>
      <c r="AB351" s="15">
        <v>45669</v>
      </c>
      <c r="AC351">
        <v>5.2697238674974597E-2</v>
      </c>
      <c r="AD351">
        <v>8.0140675990473795E-2</v>
      </c>
      <c r="AE351">
        <v>20.325842696629199</v>
      </c>
      <c r="AF351">
        <v>59.822862127609199</v>
      </c>
      <c r="AG351" t="s">
        <v>3062</v>
      </c>
    </row>
    <row r="352" spans="2:33" x14ac:dyDescent="0.3">
      <c r="B352" t="s">
        <v>764</v>
      </c>
      <c r="C352" t="s">
        <v>126</v>
      </c>
      <c r="D352">
        <v>1.1607454459873601E-2</v>
      </c>
      <c r="E352">
        <v>5.5919515019160301E-2</v>
      </c>
      <c r="F352">
        <v>3.8978537360890302</v>
      </c>
      <c r="G352">
        <v>17.369256286243701</v>
      </c>
      <c r="H352" t="s">
        <v>3229</v>
      </c>
      <c r="N352" t="s">
        <v>3049</v>
      </c>
      <c r="O352" t="s">
        <v>3668</v>
      </c>
      <c r="P352">
        <v>4.6528443113088E-2</v>
      </c>
      <c r="Q352">
        <v>0.210928942112666</v>
      </c>
      <c r="R352">
        <v>3.0820238843494598</v>
      </c>
      <c r="S352">
        <v>9.4546983912572795</v>
      </c>
      <c r="T352" t="s">
        <v>3674</v>
      </c>
      <c r="AA352" t="s">
        <v>4415</v>
      </c>
      <c r="AB352" s="15">
        <v>45669</v>
      </c>
      <c r="AC352">
        <v>5.2697238674974597E-2</v>
      </c>
      <c r="AD352">
        <v>8.0140675990473795E-2</v>
      </c>
      <c r="AE352">
        <v>20.325842696629199</v>
      </c>
      <c r="AF352">
        <v>59.822862127609199</v>
      </c>
      <c r="AG352" t="s">
        <v>3062</v>
      </c>
    </row>
    <row r="353" spans="2:33" x14ac:dyDescent="0.3">
      <c r="B353" t="s">
        <v>890</v>
      </c>
      <c r="C353" t="s">
        <v>126</v>
      </c>
      <c r="D353">
        <v>1.1607454459873601E-2</v>
      </c>
      <c r="E353">
        <v>5.5919515019160301E-2</v>
      </c>
      <c r="F353">
        <v>3.8978537360890302</v>
      </c>
      <c r="G353">
        <v>17.369256286243701</v>
      </c>
      <c r="H353" t="s">
        <v>2518</v>
      </c>
      <c r="N353" t="s">
        <v>3675</v>
      </c>
      <c r="O353" t="s">
        <v>3668</v>
      </c>
      <c r="P353">
        <v>4.6528443113088E-2</v>
      </c>
      <c r="Q353">
        <v>0.210928942112666</v>
      </c>
      <c r="R353">
        <v>3.0820238843494598</v>
      </c>
      <c r="S353">
        <v>9.4546983912572795</v>
      </c>
      <c r="T353" t="s">
        <v>3674</v>
      </c>
      <c r="AA353" t="s">
        <v>4416</v>
      </c>
      <c r="AB353" s="15">
        <v>45669</v>
      </c>
      <c r="AC353">
        <v>5.2697238674974597E-2</v>
      </c>
      <c r="AD353">
        <v>8.0140675990473795E-2</v>
      </c>
      <c r="AE353">
        <v>20.325842696629199</v>
      </c>
      <c r="AF353">
        <v>59.822862127609199</v>
      </c>
      <c r="AG353" t="s">
        <v>711</v>
      </c>
    </row>
    <row r="354" spans="2:33" x14ac:dyDescent="0.3">
      <c r="B354" t="s">
        <v>83</v>
      </c>
      <c r="C354" t="s">
        <v>126</v>
      </c>
      <c r="D354">
        <v>1.1607454459873601E-2</v>
      </c>
      <c r="E354">
        <v>5.5919515019160301E-2</v>
      </c>
      <c r="F354">
        <v>3.8978537360890302</v>
      </c>
      <c r="G354">
        <v>17.369256286243701</v>
      </c>
      <c r="H354" t="s">
        <v>3230</v>
      </c>
      <c r="N354" t="s">
        <v>1625</v>
      </c>
      <c r="O354" t="s">
        <v>3668</v>
      </c>
      <c r="P354">
        <v>4.6528443113088E-2</v>
      </c>
      <c r="Q354">
        <v>0.210928942112666</v>
      </c>
      <c r="R354">
        <v>3.0820238843494598</v>
      </c>
      <c r="S354">
        <v>9.4546983912572795</v>
      </c>
      <c r="T354" t="s">
        <v>3676</v>
      </c>
      <c r="AA354" t="s">
        <v>4417</v>
      </c>
      <c r="AB354" s="15">
        <v>45669</v>
      </c>
      <c r="AC354">
        <v>5.2697238674974597E-2</v>
      </c>
      <c r="AD354">
        <v>8.0140675990473795E-2</v>
      </c>
      <c r="AE354">
        <v>20.325842696629199</v>
      </c>
      <c r="AF354">
        <v>59.822862127609199</v>
      </c>
      <c r="AG354" t="s">
        <v>2454</v>
      </c>
    </row>
    <row r="355" spans="2:33" x14ac:dyDescent="0.3">
      <c r="B355" t="s">
        <v>1065</v>
      </c>
      <c r="C355" t="s">
        <v>126</v>
      </c>
      <c r="D355">
        <v>1.1607454459873601E-2</v>
      </c>
      <c r="E355">
        <v>5.5919515019160301E-2</v>
      </c>
      <c r="F355">
        <v>3.8978537360890302</v>
      </c>
      <c r="G355">
        <v>17.369256286243701</v>
      </c>
      <c r="H355" t="s">
        <v>3231</v>
      </c>
      <c r="N355" t="s">
        <v>3053</v>
      </c>
      <c r="O355" t="s">
        <v>3668</v>
      </c>
      <c r="P355">
        <v>4.6528443113088E-2</v>
      </c>
      <c r="Q355">
        <v>0.210928942112666</v>
      </c>
      <c r="R355">
        <v>3.0820238843494598</v>
      </c>
      <c r="S355">
        <v>9.4546983912572795</v>
      </c>
      <c r="T355" t="s">
        <v>3677</v>
      </c>
      <c r="AA355" t="s">
        <v>4418</v>
      </c>
      <c r="AB355" s="15">
        <v>45669</v>
      </c>
      <c r="AC355">
        <v>5.2697238674974597E-2</v>
      </c>
      <c r="AD355">
        <v>8.0140675990473795E-2</v>
      </c>
      <c r="AE355">
        <v>20.325842696629199</v>
      </c>
      <c r="AF355">
        <v>59.822862127609199</v>
      </c>
      <c r="AG355" t="s">
        <v>2450</v>
      </c>
    </row>
    <row r="356" spans="2:33" x14ac:dyDescent="0.3">
      <c r="B356" t="s">
        <v>2076</v>
      </c>
      <c r="C356" t="s">
        <v>126</v>
      </c>
      <c r="D356">
        <v>1.1607454459873601E-2</v>
      </c>
      <c r="E356">
        <v>5.5919515019160301E-2</v>
      </c>
      <c r="F356">
        <v>3.8978537360890302</v>
      </c>
      <c r="G356">
        <v>17.369256286243701</v>
      </c>
      <c r="H356" t="s">
        <v>12178</v>
      </c>
      <c r="N356" t="s">
        <v>1860</v>
      </c>
      <c r="O356" t="s">
        <v>3668</v>
      </c>
      <c r="P356">
        <v>4.6528443113088E-2</v>
      </c>
      <c r="Q356">
        <v>0.210928942112666</v>
      </c>
      <c r="R356">
        <v>3.0820238843494598</v>
      </c>
      <c r="S356">
        <v>9.4546983912572795</v>
      </c>
      <c r="T356" t="s">
        <v>3678</v>
      </c>
      <c r="AA356" t="s">
        <v>12817</v>
      </c>
      <c r="AB356" s="15">
        <v>45669</v>
      </c>
      <c r="AC356">
        <v>5.2697238674974597E-2</v>
      </c>
      <c r="AD356">
        <v>8.0140675990473795E-2</v>
      </c>
      <c r="AE356">
        <v>20.325842696629199</v>
      </c>
      <c r="AF356">
        <v>59.822862127609199</v>
      </c>
      <c r="AG356" t="s">
        <v>9289</v>
      </c>
    </row>
    <row r="357" spans="2:33" x14ac:dyDescent="0.3">
      <c r="B357" t="s">
        <v>2077</v>
      </c>
      <c r="C357" t="s">
        <v>126</v>
      </c>
      <c r="D357">
        <v>1.1607454459873601E-2</v>
      </c>
      <c r="E357">
        <v>5.5919515019160301E-2</v>
      </c>
      <c r="F357">
        <v>3.8978537360890302</v>
      </c>
      <c r="G357">
        <v>17.369256286243701</v>
      </c>
      <c r="H357" t="s">
        <v>12180</v>
      </c>
      <c r="N357" t="s">
        <v>1861</v>
      </c>
      <c r="O357" t="s">
        <v>3668</v>
      </c>
      <c r="P357">
        <v>4.6528443113088E-2</v>
      </c>
      <c r="Q357">
        <v>0.210928942112666</v>
      </c>
      <c r="R357">
        <v>3.0820238843494598</v>
      </c>
      <c r="S357">
        <v>9.4546983912572795</v>
      </c>
      <c r="T357" t="s">
        <v>3679</v>
      </c>
      <c r="AA357" t="s">
        <v>4419</v>
      </c>
      <c r="AB357" s="15">
        <v>45669</v>
      </c>
      <c r="AC357">
        <v>5.2697238674974597E-2</v>
      </c>
      <c r="AD357">
        <v>8.0140675990473795E-2</v>
      </c>
      <c r="AE357">
        <v>20.325842696629199</v>
      </c>
      <c r="AF357">
        <v>59.822862127609199</v>
      </c>
      <c r="AG357" t="s">
        <v>2299</v>
      </c>
    </row>
    <row r="358" spans="2:33" x14ac:dyDescent="0.3">
      <c r="B358" t="s">
        <v>2319</v>
      </c>
      <c r="C358" t="s">
        <v>126</v>
      </c>
      <c r="D358">
        <v>1.1607454459873601E-2</v>
      </c>
      <c r="E358">
        <v>5.5919515019160301E-2</v>
      </c>
      <c r="F358">
        <v>3.8978537360890302</v>
      </c>
      <c r="G358">
        <v>17.369256286243701</v>
      </c>
      <c r="H358" t="s">
        <v>12181</v>
      </c>
      <c r="N358" t="s">
        <v>1863</v>
      </c>
      <c r="O358" t="s">
        <v>3668</v>
      </c>
      <c r="P358">
        <v>4.6528443113088E-2</v>
      </c>
      <c r="Q358">
        <v>0.210928942112666</v>
      </c>
      <c r="R358">
        <v>3.0820238843494598</v>
      </c>
      <c r="S358">
        <v>9.4546983912572795</v>
      </c>
      <c r="T358" t="s">
        <v>12567</v>
      </c>
      <c r="AA358" t="s">
        <v>4420</v>
      </c>
      <c r="AB358" s="15">
        <v>45669</v>
      </c>
      <c r="AC358">
        <v>5.2697238674974597E-2</v>
      </c>
      <c r="AD358">
        <v>8.0140675990473795E-2</v>
      </c>
      <c r="AE358">
        <v>20.325842696629199</v>
      </c>
      <c r="AF358">
        <v>59.822862127609199</v>
      </c>
      <c r="AG358" t="s">
        <v>719</v>
      </c>
    </row>
    <row r="359" spans="2:33" x14ac:dyDescent="0.3">
      <c r="B359" t="s">
        <v>197</v>
      </c>
      <c r="C359" t="s">
        <v>126</v>
      </c>
      <c r="D359">
        <v>1.1607454459873601E-2</v>
      </c>
      <c r="E359">
        <v>5.5919515019160301E-2</v>
      </c>
      <c r="F359">
        <v>3.8978537360890302</v>
      </c>
      <c r="G359">
        <v>17.369256286243701</v>
      </c>
      <c r="H359" t="s">
        <v>3215</v>
      </c>
      <c r="N359" t="s">
        <v>1865</v>
      </c>
      <c r="O359" t="s">
        <v>3668</v>
      </c>
      <c r="P359">
        <v>4.6528443113088E-2</v>
      </c>
      <c r="Q359">
        <v>0.210928942112666</v>
      </c>
      <c r="R359">
        <v>3.0820238843494598</v>
      </c>
      <c r="S359">
        <v>9.4546983912572795</v>
      </c>
      <c r="T359" t="s">
        <v>12552</v>
      </c>
      <c r="AA359" t="s">
        <v>4421</v>
      </c>
      <c r="AB359" s="15">
        <v>45669</v>
      </c>
      <c r="AC359">
        <v>5.2697238674974597E-2</v>
      </c>
      <c r="AD359">
        <v>8.0140675990473795E-2</v>
      </c>
      <c r="AE359">
        <v>20.325842696629199</v>
      </c>
      <c r="AF359">
        <v>59.822862127609199</v>
      </c>
      <c r="AG359" t="s">
        <v>2450</v>
      </c>
    </row>
    <row r="360" spans="2:33" x14ac:dyDescent="0.3">
      <c r="B360" t="s">
        <v>362</v>
      </c>
      <c r="C360" t="s">
        <v>126</v>
      </c>
      <c r="D360">
        <v>1.1607454459873601E-2</v>
      </c>
      <c r="E360">
        <v>5.5919515019160301E-2</v>
      </c>
      <c r="F360">
        <v>3.8978537360890302</v>
      </c>
      <c r="G360">
        <v>17.369256286243701</v>
      </c>
      <c r="H360" t="s">
        <v>3211</v>
      </c>
      <c r="N360" t="s">
        <v>3595</v>
      </c>
      <c r="O360" t="s">
        <v>3668</v>
      </c>
      <c r="P360">
        <v>4.6528443113088E-2</v>
      </c>
      <c r="Q360">
        <v>0.210928942112666</v>
      </c>
      <c r="R360">
        <v>3.0820238843494598</v>
      </c>
      <c r="S360">
        <v>9.4546983912572795</v>
      </c>
      <c r="T360" t="s">
        <v>12568</v>
      </c>
      <c r="AA360" t="s">
        <v>4422</v>
      </c>
      <c r="AB360" s="15">
        <v>45669</v>
      </c>
      <c r="AC360">
        <v>5.2697238674974597E-2</v>
      </c>
      <c r="AD360">
        <v>8.0140675990473795E-2</v>
      </c>
      <c r="AE360">
        <v>20.325842696629199</v>
      </c>
      <c r="AF360">
        <v>59.822862127609199</v>
      </c>
      <c r="AG360" t="s">
        <v>2450</v>
      </c>
    </row>
    <row r="361" spans="2:33" x14ac:dyDescent="0.3">
      <c r="B361" t="s">
        <v>367</v>
      </c>
      <c r="C361" t="s">
        <v>126</v>
      </c>
      <c r="D361">
        <v>1.1607454459873601E-2</v>
      </c>
      <c r="E361">
        <v>5.5919515019160301E-2</v>
      </c>
      <c r="F361">
        <v>3.8978537360890302</v>
      </c>
      <c r="G361">
        <v>17.369256286243701</v>
      </c>
      <c r="H361" t="s">
        <v>3232</v>
      </c>
      <c r="N361" t="s">
        <v>3875</v>
      </c>
      <c r="O361" t="s">
        <v>3668</v>
      </c>
      <c r="P361">
        <v>4.6528443113088E-2</v>
      </c>
      <c r="Q361">
        <v>0.210928942112666</v>
      </c>
      <c r="R361">
        <v>3.0820238843494598</v>
      </c>
      <c r="S361">
        <v>9.4546983912572795</v>
      </c>
      <c r="T361" t="s">
        <v>12556</v>
      </c>
      <c r="AA361" t="s">
        <v>4423</v>
      </c>
      <c r="AB361" s="15">
        <v>45669</v>
      </c>
      <c r="AC361">
        <v>5.2697238674974597E-2</v>
      </c>
      <c r="AD361">
        <v>8.0140675990473795E-2</v>
      </c>
      <c r="AE361">
        <v>20.325842696629199</v>
      </c>
      <c r="AF361">
        <v>59.822862127609199</v>
      </c>
      <c r="AG361" t="s">
        <v>2456</v>
      </c>
    </row>
    <row r="362" spans="2:33" x14ac:dyDescent="0.3">
      <c r="B362" t="s">
        <v>895</v>
      </c>
      <c r="C362" t="s">
        <v>126</v>
      </c>
      <c r="D362">
        <v>1.1607454459873601E-2</v>
      </c>
      <c r="E362">
        <v>5.5919515019160301E-2</v>
      </c>
      <c r="F362">
        <v>3.8978537360890302</v>
      </c>
      <c r="G362">
        <v>17.369256286243701</v>
      </c>
      <c r="H362" t="s">
        <v>3233</v>
      </c>
      <c r="N362" t="s">
        <v>1519</v>
      </c>
      <c r="O362" t="s">
        <v>3666</v>
      </c>
      <c r="P362">
        <v>4.8871413622455201E-2</v>
      </c>
      <c r="Q362">
        <v>0.22093669537907701</v>
      </c>
      <c r="R362">
        <v>2.6273610361575801</v>
      </c>
      <c r="S362">
        <v>7.9308538706278302</v>
      </c>
      <c r="T362" t="s">
        <v>3667</v>
      </c>
      <c r="AA362" t="s">
        <v>4424</v>
      </c>
      <c r="AB362" s="15">
        <v>45669</v>
      </c>
      <c r="AC362">
        <v>5.2697238674974597E-2</v>
      </c>
      <c r="AD362">
        <v>8.0140675990473795E-2</v>
      </c>
      <c r="AE362">
        <v>20.325842696629199</v>
      </c>
      <c r="AF362">
        <v>59.822862127609199</v>
      </c>
      <c r="AG362" t="s">
        <v>790</v>
      </c>
    </row>
    <row r="363" spans="2:33" x14ac:dyDescent="0.3">
      <c r="B363" t="s">
        <v>1071</v>
      </c>
      <c r="C363" t="s">
        <v>126</v>
      </c>
      <c r="D363">
        <v>1.1607454459873601E-2</v>
      </c>
      <c r="E363">
        <v>5.5919515019160301E-2</v>
      </c>
      <c r="F363">
        <v>3.8978537360890302</v>
      </c>
      <c r="G363">
        <v>17.369256286243701</v>
      </c>
      <c r="H363" t="s">
        <v>3234</v>
      </c>
      <c r="N363" t="s">
        <v>3663</v>
      </c>
      <c r="O363" t="s">
        <v>3664</v>
      </c>
      <c r="P363">
        <v>5.2119101145765401E-2</v>
      </c>
      <c r="Q363">
        <v>0.234967881408533</v>
      </c>
      <c r="R363">
        <v>2.3389830508474501</v>
      </c>
      <c r="S363">
        <v>6.9098793328364403</v>
      </c>
      <c r="T363" t="s">
        <v>3665</v>
      </c>
      <c r="AA363" t="s">
        <v>4603</v>
      </c>
      <c r="AB363" s="15" t="s">
        <v>12818</v>
      </c>
      <c r="AC363">
        <v>5.3709294170743403E-2</v>
      </c>
      <c r="AD363">
        <v>8.1454150551762902E-2</v>
      </c>
      <c r="AE363">
        <v>3.6566555431961398</v>
      </c>
      <c r="AF363">
        <v>10.6926795752626</v>
      </c>
      <c r="AG363" t="s">
        <v>12819</v>
      </c>
    </row>
    <row r="364" spans="2:33" x14ac:dyDescent="0.3">
      <c r="B364" t="s">
        <v>631</v>
      </c>
      <c r="C364" t="s">
        <v>126</v>
      </c>
      <c r="D364">
        <v>1.1607454459873601E-2</v>
      </c>
      <c r="E364">
        <v>5.5919515019160301E-2</v>
      </c>
      <c r="F364">
        <v>3.8978537360890302</v>
      </c>
      <c r="G364">
        <v>17.369256286243701</v>
      </c>
      <c r="H364" t="s">
        <v>12159</v>
      </c>
      <c r="N364" t="s">
        <v>1099</v>
      </c>
      <c r="O364" t="s">
        <v>449</v>
      </c>
      <c r="P364">
        <v>9.0363608067710696E-2</v>
      </c>
      <c r="Q364">
        <v>0.401507884520314</v>
      </c>
      <c r="R364">
        <v>2.4361867946879401</v>
      </c>
      <c r="S364">
        <v>5.8563827098180603</v>
      </c>
      <c r="T364" t="s">
        <v>3719</v>
      </c>
      <c r="AA364" t="s">
        <v>4428</v>
      </c>
      <c r="AB364" s="15">
        <v>45670</v>
      </c>
      <c r="AC364">
        <v>5.6962650540604502E-2</v>
      </c>
      <c r="AD364">
        <v>8.3393320391444994E-2</v>
      </c>
      <c r="AE364">
        <v>18.631086142322001</v>
      </c>
      <c r="AF364">
        <v>53.384759293029497</v>
      </c>
      <c r="AG364" t="s">
        <v>2456</v>
      </c>
    </row>
    <row r="365" spans="2:33" x14ac:dyDescent="0.3">
      <c r="B365" t="s">
        <v>632</v>
      </c>
      <c r="C365" t="s">
        <v>126</v>
      </c>
      <c r="D365">
        <v>1.1607454459873601E-2</v>
      </c>
      <c r="E365">
        <v>5.5919515019160301E-2</v>
      </c>
      <c r="F365">
        <v>3.8978537360890302</v>
      </c>
      <c r="G365">
        <v>17.369256286243701</v>
      </c>
      <c r="H365" t="s">
        <v>2494</v>
      </c>
      <c r="N365" t="s">
        <v>2223</v>
      </c>
      <c r="O365" t="s">
        <v>3720</v>
      </c>
      <c r="P365">
        <v>9.1030948693113206E-2</v>
      </c>
      <c r="Q365">
        <v>0.401507884520314</v>
      </c>
      <c r="R365">
        <v>2.42954856361149</v>
      </c>
      <c r="S365">
        <v>5.8225485429911803</v>
      </c>
      <c r="T365" t="s">
        <v>3672</v>
      </c>
      <c r="AA365" t="s">
        <v>12820</v>
      </c>
      <c r="AB365" s="15">
        <v>45670</v>
      </c>
      <c r="AC365">
        <v>5.6962650540604502E-2</v>
      </c>
      <c r="AD365">
        <v>8.3393320391444994E-2</v>
      </c>
      <c r="AE365">
        <v>18.631086142322001</v>
      </c>
      <c r="AF365">
        <v>53.384759293029497</v>
      </c>
      <c r="AG365" t="s">
        <v>9289</v>
      </c>
    </row>
    <row r="366" spans="2:33" x14ac:dyDescent="0.3">
      <c r="B366" t="s">
        <v>371</v>
      </c>
      <c r="C366" t="s">
        <v>126</v>
      </c>
      <c r="D366">
        <v>1.1607454459873601E-2</v>
      </c>
      <c r="E366">
        <v>5.5919515019160301E-2</v>
      </c>
      <c r="F366">
        <v>3.8978537360890302</v>
      </c>
      <c r="G366">
        <v>17.369256286243701</v>
      </c>
      <c r="H366" t="s">
        <v>12182</v>
      </c>
      <c r="N366" t="s">
        <v>2226</v>
      </c>
      <c r="O366" t="s">
        <v>3721</v>
      </c>
      <c r="P366">
        <v>9.9921762899082694E-2</v>
      </c>
      <c r="Q366">
        <v>0.401507884520314</v>
      </c>
      <c r="R366">
        <v>2.3463734150591899</v>
      </c>
      <c r="S366">
        <v>5.4045609011369704</v>
      </c>
      <c r="T366" t="s">
        <v>3722</v>
      </c>
      <c r="AA366" t="s">
        <v>4429</v>
      </c>
      <c r="AB366" s="15">
        <v>45670</v>
      </c>
      <c r="AC366">
        <v>5.6962650540604502E-2</v>
      </c>
      <c r="AD366">
        <v>8.3393320391444994E-2</v>
      </c>
      <c r="AE366">
        <v>18.631086142322001</v>
      </c>
      <c r="AF366">
        <v>53.384759293029497</v>
      </c>
      <c r="AG366" t="s">
        <v>706</v>
      </c>
    </row>
    <row r="367" spans="2:33" x14ac:dyDescent="0.3">
      <c r="B367" t="s">
        <v>1073</v>
      </c>
      <c r="C367" t="s">
        <v>126</v>
      </c>
      <c r="D367">
        <v>1.1607454459873601E-2</v>
      </c>
      <c r="E367">
        <v>5.5919515019160301E-2</v>
      </c>
      <c r="F367">
        <v>3.8978537360890302</v>
      </c>
      <c r="G367">
        <v>17.369256286243701</v>
      </c>
      <c r="H367" t="s">
        <v>3210</v>
      </c>
      <c r="N367" t="s">
        <v>2225</v>
      </c>
      <c r="O367" t="s">
        <v>3723</v>
      </c>
      <c r="P367">
        <v>0.10415780752456499</v>
      </c>
      <c r="Q367">
        <v>0.401507884520314</v>
      </c>
      <c r="R367">
        <v>2.3098408189833699</v>
      </c>
      <c r="S367">
        <v>5.2245091828764698</v>
      </c>
      <c r="T367" t="s">
        <v>3672</v>
      </c>
      <c r="AA367" t="s">
        <v>12821</v>
      </c>
      <c r="AB367" s="15">
        <v>45670</v>
      </c>
      <c r="AC367">
        <v>5.6962650540604502E-2</v>
      </c>
      <c r="AD367">
        <v>8.3393320391444994E-2</v>
      </c>
      <c r="AE367">
        <v>18.631086142322001</v>
      </c>
      <c r="AF367">
        <v>53.384759293029497</v>
      </c>
      <c r="AG367" t="s">
        <v>9237</v>
      </c>
    </row>
    <row r="368" spans="2:33" x14ac:dyDescent="0.3">
      <c r="B368" t="s">
        <v>86</v>
      </c>
      <c r="C368" t="s">
        <v>126</v>
      </c>
      <c r="D368">
        <v>1.1607454459873601E-2</v>
      </c>
      <c r="E368">
        <v>5.5919515019160301E-2</v>
      </c>
      <c r="F368">
        <v>3.8978537360890302</v>
      </c>
      <c r="G368">
        <v>17.369256286243701</v>
      </c>
      <c r="H368" t="s">
        <v>3230</v>
      </c>
      <c r="N368" t="s">
        <v>3057</v>
      </c>
      <c r="O368" t="s">
        <v>3724</v>
      </c>
      <c r="P368">
        <v>0.125758863545263</v>
      </c>
      <c r="Q368">
        <v>0.401507884520314</v>
      </c>
      <c r="R368">
        <v>2.1479113854292899</v>
      </c>
      <c r="S368">
        <v>4.4534558116801701</v>
      </c>
      <c r="T368" t="s">
        <v>3672</v>
      </c>
      <c r="AA368" t="s">
        <v>4430</v>
      </c>
      <c r="AB368" s="15">
        <v>45670</v>
      </c>
      <c r="AC368">
        <v>5.6962650540604502E-2</v>
      </c>
      <c r="AD368">
        <v>8.3393320391444994E-2</v>
      </c>
      <c r="AE368">
        <v>18.631086142322001</v>
      </c>
      <c r="AF368">
        <v>53.384759293029497</v>
      </c>
      <c r="AG368" t="s">
        <v>2455</v>
      </c>
    </row>
    <row r="369" spans="2:33" x14ac:dyDescent="0.3">
      <c r="B369" t="s">
        <v>372</v>
      </c>
      <c r="C369" t="s">
        <v>126</v>
      </c>
      <c r="D369">
        <v>1.1607454459873601E-2</v>
      </c>
      <c r="E369">
        <v>5.5919515019160301E-2</v>
      </c>
      <c r="F369">
        <v>3.8978537360890302</v>
      </c>
      <c r="G369">
        <v>17.369256286243701</v>
      </c>
      <c r="H369" t="s">
        <v>3216</v>
      </c>
      <c r="N369" t="s">
        <v>3055</v>
      </c>
      <c r="O369" t="s">
        <v>12569</v>
      </c>
      <c r="P369">
        <v>0.126535760313956</v>
      </c>
      <c r="Q369">
        <v>0.401507884520314</v>
      </c>
      <c r="R369">
        <v>2.14272362416845</v>
      </c>
      <c r="S369">
        <v>4.4295032444076901</v>
      </c>
      <c r="T369" t="s">
        <v>12535</v>
      </c>
      <c r="AA369" t="s">
        <v>4431</v>
      </c>
      <c r="AB369" s="15">
        <v>45670</v>
      </c>
      <c r="AC369">
        <v>5.6962650540604502E-2</v>
      </c>
      <c r="AD369">
        <v>8.3393320391444994E-2</v>
      </c>
      <c r="AE369">
        <v>18.631086142322001</v>
      </c>
      <c r="AF369">
        <v>53.384759293029497</v>
      </c>
      <c r="AG369" t="s">
        <v>710</v>
      </c>
    </row>
    <row r="370" spans="2:33" x14ac:dyDescent="0.3">
      <c r="B370" t="s">
        <v>636</v>
      </c>
      <c r="C370" t="s">
        <v>126</v>
      </c>
      <c r="D370">
        <v>1.1607454459873601E-2</v>
      </c>
      <c r="E370">
        <v>5.5919515019160301E-2</v>
      </c>
      <c r="F370">
        <v>3.8978537360890302</v>
      </c>
      <c r="G370">
        <v>17.369256286243701</v>
      </c>
      <c r="H370" t="s">
        <v>3227</v>
      </c>
      <c r="N370" t="s">
        <v>1814</v>
      </c>
      <c r="O370" t="s">
        <v>3725</v>
      </c>
      <c r="P370">
        <v>0.15160214740941899</v>
      </c>
      <c r="Q370">
        <v>0.401507884520314</v>
      </c>
      <c r="R370">
        <v>1.99323839770515</v>
      </c>
      <c r="S370">
        <v>3.7602355485540402</v>
      </c>
      <c r="T370" t="s">
        <v>3726</v>
      </c>
      <c r="AA370" t="s">
        <v>4432</v>
      </c>
      <c r="AB370" s="15">
        <v>45670</v>
      </c>
      <c r="AC370">
        <v>5.6962650540604502E-2</v>
      </c>
      <c r="AD370">
        <v>8.3393320391444994E-2</v>
      </c>
      <c r="AE370">
        <v>18.631086142322001</v>
      </c>
      <c r="AF370">
        <v>53.384759293029497</v>
      </c>
      <c r="AG370" t="s">
        <v>2296</v>
      </c>
    </row>
    <row r="371" spans="2:33" x14ac:dyDescent="0.3">
      <c r="B371" t="s">
        <v>896</v>
      </c>
      <c r="C371" t="s">
        <v>126</v>
      </c>
      <c r="D371">
        <v>1.1607454459873601E-2</v>
      </c>
      <c r="E371">
        <v>5.5919515019160301E-2</v>
      </c>
      <c r="F371">
        <v>3.8978537360890302</v>
      </c>
      <c r="G371">
        <v>17.369256286243701</v>
      </c>
      <c r="H371" t="s">
        <v>3233</v>
      </c>
      <c r="N371" t="s">
        <v>453</v>
      </c>
      <c r="O371" t="s">
        <v>3727</v>
      </c>
      <c r="P371">
        <v>0.153025676575756</v>
      </c>
      <c r="Q371">
        <v>0.401507884520314</v>
      </c>
      <c r="R371">
        <v>2.2771392081736899</v>
      </c>
      <c r="S371">
        <v>4.2745308419906403</v>
      </c>
      <c r="T371" t="s">
        <v>12570</v>
      </c>
      <c r="AA371" t="s">
        <v>4433</v>
      </c>
      <c r="AB371" s="15">
        <v>45670</v>
      </c>
      <c r="AC371">
        <v>5.6962650540604502E-2</v>
      </c>
      <c r="AD371">
        <v>8.3393320391444994E-2</v>
      </c>
      <c r="AE371">
        <v>18.631086142322001</v>
      </c>
      <c r="AF371">
        <v>53.384759293029497</v>
      </c>
      <c r="AG371" t="s">
        <v>718</v>
      </c>
    </row>
    <row r="372" spans="2:33" x14ac:dyDescent="0.3">
      <c r="B372" t="s">
        <v>374</v>
      </c>
      <c r="C372" t="s">
        <v>126</v>
      </c>
      <c r="D372">
        <v>1.1607454459873601E-2</v>
      </c>
      <c r="E372">
        <v>5.5919515019160301E-2</v>
      </c>
      <c r="F372">
        <v>3.8978537360890302</v>
      </c>
      <c r="G372">
        <v>17.369256286243701</v>
      </c>
      <c r="H372" t="s">
        <v>3211</v>
      </c>
      <c r="N372" t="s">
        <v>911</v>
      </c>
      <c r="O372" t="s">
        <v>3727</v>
      </c>
      <c r="P372">
        <v>0.153025676575756</v>
      </c>
      <c r="Q372">
        <v>0.401507884520314</v>
      </c>
      <c r="R372">
        <v>2.2771392081736899</v>
      </c>
      <c r="S372">
        <v>4.2745308419906403</v>
      </c>
      <c r="T372" t="s">
        <v>12571</v>
      </c>
      <c r="AA372" t="s">
        <v>4434</v>
      </c>
      <c r="AB372" s="15">
        <v>45670</v>
      </c>
      <c r="AC372">
        <v>5.6962650540604502E-2</v>
      </c>
      <c r="AD372">
        <v>8.3393320391444994E-2</v>
      </c>
      <c r="AE372">
        <v>18.631086142322001</v>
      </c>
      <c r="AF372">
        <v>53.384759293029497</v>
      </c>
      <c r="AG372" t="s">
        <v>719</v>
      </c>
    </row>
    <row r="373" spans="2:33" x14ac:dyDescent="0.3">
      <c r="B373" t="s">
        <v>2264</v>
      </c>
      <c r="C373" t="s">
        <v>126</v>
      </c>
      <c r="D373">
        <v>1.1607454459873601E-2</v>
      </c>
      <c r="E373">
        <v>5.5919515019160301E-2</v>
      </c>
      <c r="F373">
        <v>3.8978537360890302</v>
      </c>
      <c r="G373">
        <v>17.369256286243701</v>
      </c>
      <c r="H373" t="s">
        <v>12183</v>
      </c>
      <c r="N373" t="s">
        <v>1119</v>
      </c>
      <c r="O373" t="s">
        <v>3727</v>
      </c>
      <c r="P373">
        <v>0.153025676575756</v>
      </c>
      <c r="Q373">
        <v>0.401507884520314</v>
      </c>
      <c r="R373">
        <v>2.2771392081736899</v>
      </c>
      <c r="S373">
        <v>4.2745308419906403</v>
      </c>
      <c r="T373" t="s">
        <v>12572</v>
      </c>
      <c r="AA373" t="s">
        <v>4435</v>
      </c>
      <c r="AB373" s="15">
        <v>45670</v>
      </c>
      <c r="AC373">
        <v>5.6962650540604502E-2</v>
      </c>
      <c r="AD373">
        <v>8.3393320391444994E-2</v>
      </c>
      <c r="AE373">
        <v>18.631086142322001</v>
      </c>
      <c r="AF373">
        <v>53.384759293029497</v>
      </c>
      <c r="AG373" t="s">
        <v>788</v>
      </c>
    </row>
    <row r="374" spans="2:33" x14ac:dyDescent="0.3">
      <c r="B374" t="s">
        <v>88</v>
      </c>
      <c r="C374" t="s">
        <v>126</v>
      </c>
      <c r="D374">
        <v>1.1607454459873601E-2</v>
      </c>
      <c r="E374">
        <v>5.5919515019160301E-2</v>
      </c>
      <c r="F374">
        <v>3.8978537360890302</v>
      </c>
      <c r="G374">
        <v>17.369256286243701</v>
      </c>
      <c r="H374" t="s">
        <v>12158</v>
      </c>
      <c r="N374" t="s">
        <v>835</v>
      </c>
      <c r="O374" t="s">
        <v>3727</v>
      </c>
      <c r="P374">
        <v>0.153025676575756</v>
      </c>
      <c r="Q374">
        <v>0.401507884520314</v>
      </c>
      <c r="R374">
        <v>2.2771392081736899</v>
      </c>
      <c r="S374">
        <v>4.2745308419906403</v>
      </c>
      <c r="T374" t="s">
        <v>12573</v>
      </c>
      <c r="AA374" t="s">
        <v>4436</v>
      </c>
      <c r="AB374" s="15">
        <v>45670</v>
      </c>
      <c r="AC374">
        <v>5.6962650540604502E-2</v>
      </c>
      <c r="AD374">
        <v>8.3393320391444994E-2</v>
      </c>
      <c r="AE374">
        <v>18.631086142322001</v>
      </c>
      <c r="AF374">
        <v>53.384759293029497</v>
      </c>
      <c r="AG374" t="s">
        <v>706</v>
      </c>
    </row>
    <row r="375" spans="2:33" x14ac:dyDescent="0.3">
      <c r="B375" t="s">
        <v>89</v>
      </c>
      <c r="C375" t="s">
        <v>126</v>
      </c>
      <c r="D375">
        <v>1.1607454459873601E-2</v>
      </c>
      <c r="E375">
        <v>5.5919515019160301E-2</v>
      </c>
      <c r="F375">
        <v>3.8978537360890302</v>
      </c>
      <c r="G375">
        <v>17.369256286243701</v>
      </c>
      <c r="H375" t="s">
        <v>12184</v>
      </c>
      <c r="N375" t="s">
        <v>912</v>
      </c>
      <c r="O375" t="s">
        <v>3727</v>
      </c>
      <c r="P375">
        <v>0.153025676575756</v>
      </c>
      <c r="Q375">
        <v>0.401507884520314</v>
      </c>
      <c r="R375">
        <v>2.2771392081736899</v>
      </c>
      <c r="S375">
        <v>4.2745308419906403</v>
      </c>
      <c r="T375" t="s">
        <v>12574</v>
      </c>
      <c r="AA375" t="s">
        <v>4437</v>
      </c>
      <c r="AB375" s="15">
        <v>45670</v>
      </c>
      <c r="AC375">
        <v>5.6962650540604502E-2</v>
      </c>
      <c r="AD375">
        <v>8.3393320391444994E-2</v>
      </c>
      <c r="AE375">
        <v>18.631086142322001</v>
      </c>
      <c r="AF375">
        <v>53.384759293029497</v>
      </c>
      <c r="AG375" t="s">
        <v>1539</v>
      </c>
    </row>
    <row r="376" spans="2:33" x14ac:dyDescent="0.3">
      <c r="B376" t="s">
        <v>379</v>
      </c>
      <c r="C376" t="s">
        <v>126</v>
      </c>
      <c r="D376">
        <v>1.1607454459873601E-2</v>
      </c>
      <c r="E376">
        <v>5.5919515019160301E-2</v>
      </c>
      <c r="F376">
        <v>3.8978537360890302</v>
      </c>
      <c r="G376">
        <v>17.369256286243701</v>
      </c>
      <c r="H376" t="s">
        <v>12185</v>
      </c>
      <c r="N376" t="s">
        <v>1122</v>
      </c>
      <c r="O376" t="s">
        <v>3727</v>
      </c>
      <c r="P376">
        <v>0.153025676575756</v>
      </c>
      <c r="Q376">
        <v>0.401507884520314</v>
      </c>
      <c r="R376">
        <v>2.2771392081736899</v>
      </c>
      <c r="S376">
        <v>4.2745308419906403</v>
      </c>
      <c r="T376" t="s">
        <v>12574</v>
      </c>
      <c r="AA376" t="s">
        <v>12822</v>
      </c>
      <c r="AB376" s="15">
        <v>45670</v>
      </c>
      <c r="AC376">
        <v>5.6962650540604502E-2</v>
      </c>
      <c r="AD376">
        <v>8.3393320391444994E-2</v>
      </c>
      <c r="AE376">
        <v>18.631086142322001</v>
      </c>
      <c r="AF376">
        <v>53.384759293029497</v>
      </c>
      <c r="AG376" t="s">
        <v>9261</v>
      </c>
    </row>
    <row r="377" spans="2:33" x14ac:dyDescent="0.3">
      <c r="B377" t="s">
        <v>91</v>
      </c>
      <c r="C377" t="s">
        <v>126</v>
      </c>
      <c r="D377">
        <v>1.1607454459873601E-2</v>
      </c>
      <c r="E377">
        <v>5.5919515019160301E-2</v>
      </c>
      <c r="F377">
        <v>3.8978537360890302</v>
      </c>
      <c r="G377">
        <v>17.369256286243701</v>
      </c>
      <c r="H377" t="s">
        <v>12186</v>
      </c>
      <c r="N377" t="s">
        <v>68</v>
      </c>
      <c r="O377" t="s">
        <v>3727</v>
      </c>
      <c r="P377">
        <v>0.153025676575756</v>
      </c>
      <c r="Q377">
        <v>0.401507884520314</v>
      </c>
      <c r="R377">
        <v>2.2771392081736899</v>
      </c>
      <c r="S377">
        <v>4.2745308419906403</v>
      </c>
      <c r="T377" t="s">
        <v>12575</v>
      </c>
      <c r="AA377" t="s">
        <v>4540</v>
      </c>
      <c r="AB377" s="15" t="s">
        <v>12823</v>
      </c>
      <c r="AC377">
        <v>5.7913867641576203E-2</v>
      </c>
      <c r="AD377">
        <v>8.4560407806450397E-2</v>
      </c>
      <c r="AE377">
        <v>3.5413074712643602</v>
      </c>
      <c r="AF377">
        <v>10.088471103601201</v>
      </c>
      <c r="AG377" t="s">
        <v>12824</v>
      </c>
    </row>
    <row r="378" spans="2:33" x14ac:dyDescent="0.3">
      <c r="B378" t="s">
        <v>2387</v>
      </c>
      <c r="C378" t="s">
        <v>126</v>
      </c>
      <c r="D378">
        <v>1.1607454459873601E-2</v>
      </c>
      <c r="E378">
        <v>5.5919515019160301E-2</v>
      </c>
      <c r="F378">
        <v>3.8978537360890302</v>
      </c>
      <c r="G378">
        <v>17.369256286243701</v>
      </c>
      <c r="H378" t="s">
        <v>12187</v>
      </c>
      <c r="N378" t="s">
        <v>1126</v>
      </c>
      <c r="O378" t="s">
        <v>3727</v>
      </c>
      <c r="P378">
        <v>0.153025676575756</v>
      </c>
      <c r="Q378">
        <v>0.401507884520314</v>
      </c>
      <c r="R378">
        <v>2.2771392081736899</v>
      </c>
      <c r="S378">
        <v>4.2745308419906403</v>
      </c>
      <c r="T378" t="s">
        <v>12576</v>
      </c>
      <c r="AA378" t="s">
        <v>4506</v>
      </c>
      <c r="AB378" s="15" t="s">
        <v>5272</v>
      </c>
      <c r="AC378">
        <v>5.9184114196478302E-2</v>
      </c>
      <c r="AD378">
        <v>8.6185885129619694E-2</v>
      </c>
      <c r="AE378">
        <v>2.4816894219726899</v>
      </c>
      <c r="AF378">
        <v>7.0159894120881203</v>
      </c>
      <c r="AG378" t="s">
        <v>12825</v>
      </c>
    </row>
    <row r="379" spans="2:33" x14ac:dyDescent="0.3">
      <c r="B379" t="s">
        <v>1447</v>
      </c>
      <c r="C379" t="s">
        <v>126</v>
      </c>
      <c r="D379">
        <v>1.1607454459873601E-2</v>
      </c>
      <c r="E379">
        <v>5.5919515019160301E-2</v>
      </c>
      <c r="F379">
        <v>3.8978537360890302</v>
      </c>
      <c r="G379">
        <v>17.369256286243701</v>
      </c>
      <c r="H379" t="s">
        <v>12188</v>
      </c>
      <c r="N379" t="s">
        <v>837</v>
      </c>
      <c r="O379" t="s">
        <v>3727</v>
      </c>
      <c r="P379">
        <v>0.153025676575756</v>
      </c>
      <c r="Q379">
        <v>0.401507884520314</v>
      </c>
      <c r="R379">
        <v>2.2771392081736899</v>
      </c>
      <c r="S379">
        <v>4.2745308419906403</v>
      </c>
      <c r="T379" t="s">
        <v>12577</v>
      </c>
      <c r="AA379" t="s">
        <v>4440</v>
      </c>
      <c r="AB379" s="15">
        <v>45671</v>
      </c>
      <c r="AC379">
        <v>6.1209069423843902E-2</v>
      </c>
      <c r="AD379">
        <v>8.7738326667598704E-2</v>
      </c>
      <c r="AE379">
        <v>17.1970613656006</v>
      </c>
      <c r="AF379">
        <v>48.039301447208501</v>
      </c>
      <c r="AG379" t="s">
        <v>722</v>
      </c>
    </row>
    <row r="380" spans="2:33" x14ac:dyDescent="0.3">
      <c r="B380" t="s">
        <v>1080</v>
      </c>
      <c r="C380" t="s">
        <v>126</v>
      </c>
      <c r="D380">
        <v>1.1607454459873601E-2</v>
      </c>
      <c r="E380">
        <v>5.5919515019160301E-2</v>
      </c>
      <c r="F380">
        <v>3.8978537360890302</v>
      </c>
      <c r="G380">
        <v>17.369256286243701</v>
      </c>
      <c r="H380" t="s">
        <v>12189</v>
      </c>
      <c r="N380" t="s">
        <v>925</v>
      </c>
      <c r="O380" t="s">
        <v>3727</v>
      </c>
      <c r="P380">
        <v>0.153025676575756</v>
      </c>
      <c r="Q380">
        <v>0.401507884520314</v>
      </c>
      <c r="R380">
        <v>2.2771392081736899</v>
      </c>
      <c r="S380">
        <v>4.2745308419906403</v>
      </c>
      <c r="T380" t="s">
        <v>12578</v>
      </c>
      <c r="AA380" t="s">
        <v>4441</v>
      </c>
      <c r="AB380" s="15">
        <v>45671</v>
      </c>
      <c r="AC380">
        <v>6.1209069423843902E-2</v>
      </c>
      <c r="AD380">
        <v>8.7738326667598704E-2</v>
      </c>
      <c r="AE380">
        <v>17.1970613656006</v>
      </c>
      <c r="AF380">
        <v>48.039301447208501</v>
      </c>
      <c r="AG380" t="s">
        <v>788</v>
      </c>
    </row>
    <row r="381" spans="2:33" x14ac:dyDescent="0.3">
      <c r="B381" t="s">
        <v>1081</v>
      </c>
      <c r="C381" t="s">
        <v>126</v>
      </c>
      <c r="D381">
        <v>1.1607454459873601E-2</v>
      </c>
      <c r="E381">
        <v>5.5919515019160301E-2</v>
      </c>
      <c r="F381">
        <v>3.8978537360890302</v>
      </c>
      <c r="G381">
        <v>17.369256286243701</v>
      </c>
      <c r="H381" t="s">
        <v>12189</v>
      </c>
      <c r="N381" t="s">
        <v>1133</v>
      </c>
      <c r="O381" t="s">
        <v>3727</v>
      </c>
      <c r="P381">
        <v>0.153025676575756</v>
      </c>
      <c r="Q381">
        <v>0.401507884520314</v>
      </c>
      <c r="R381">
        <v>2.2771392081736899</v>
      </c>
      <c r="S381">
        <v>4.2745308419906403</v>
      </c>
      <c r="T381" t="s">
        <v>3730</v>
      </c>
      <c r="AA381" t="s">
        <v>4442</v>
      </c>
      <c r="AB381" s="15">
        <v>45671</v>
      </c>
      <c r="AC381">
        <v>6.1209069423843902E-2</v>
      </c>
      <c r="AD381">
        <v>8.7738326667598704E-2</v>
      </c>
      <c r="AE381">
        <v>17.1970613656006</v>
      </c>
      <c r="AF381">
        <v>48.039301447208501</v>
      </c>
      <c r="AG381" t="s">
        <v>720</v>
      </c>
    </row>
    <row r="382" spans="2:33" x14ac:dyDescent="0.3">
      <c r="B382" t="s">
        <v>198</v>
      </c>
      <c r="C382" t="s">
        <v>126</v>
      </c>
      <c r="D382">
        <v>1.1607454459873601E-2</v>
      </c>
      <c r="E382">
        <v>5.5919515019160301E-2</v>
      </c>
      <c r="F382">
        <v>3.8978537360890302</v>
      </c>
      <c r="G382">
        <v>17.369256286243701</v>
      </c>
      <c r="H382" t="s">
        <v>3215</v>
      </c>
      <c r="N382" t="s">
        <v>1135</v>
      </c>
      <c r="O382" t="s">
        <v>3727</v>
      </c>
      <c r="P382">
        <v>0.153025676575756</v>
      </c>
      <c r="Q382">
        <v>0.401507884520314</v>
      </c>
      <c r="R382">
        <v>2.2771392081736899</v>
      </c>
      <c r="S382">
        <v>4.2745308419906403</v>
      </c>
      <c r="T382" t="s">
        <v>3731</v>
      </c>
      <c r="AA382" t="s">
        <v>4444</v>
      </c>
      <c r="AB382" s="15">
        <v>45671</v>
      </c>
      <c r="AC382">
        <v>6.1209069423843902E-2</v>
      </c>
      <c r="AD382">
        <v>8.7738326667598704E-2</v>
      </c>
      <c r="AE382">
        <v>17.1970613656006</v>
      </c>
      <c r="AF382">
        <v>48.039301447208501</v>
      </c>
      <c r="AG382" t="s">
        <v>2297</v>
      </c>
    </row>
    <row r="383" spans="2:33" x14ac:dyDescent="0.3">
      <c r="B383" t="s">
        <v>199</v>
      </c>
      <c r="C383" t="s">
        <v>126</v>
      </c>
      <c r="D383">
        <v>1.1607454459873601E-2</v>
      </c>
      <c r="E383">
        <v>5.5919515019160301E-2</v>
      </c>
      <c r="F383">
        <v>3.8978537360890302</v>
      </c>
      <c r="G383">
        <v>17.369256286243701</v>
      </c>
      <c r="H383" t="s">
        <v>3197</v>
      </c>
      <c r="N383" t="s">
        <v>1137</v>
      </c>
      <c r="O383" t="s">
        <v>3727</v>
      </c>
      <c r="P383">
        <v>0.153025676575756</v>
      </c>
      <c r="Q383">
        <v>0.401507884520314</v>
      </c>
      <c r="R383">
        <v>2.2771392081736899</v>
      </c>
      <c r="S383">
        <v>4.2745308419906403</v>
      </c>
      <c r="T383" t="s">
        <v>3730</v>
      </c>
      <c r="AA383" t="s">
        <v>4446</v>
      </c>
      <c r="AB383" s="15">
        <v>45671</v>
      </c>
      <c r="AC383">
        <v>6.1209069423843902E-2</v>
      </c>
      <c r="AD383">
        <v>8.7738326667598704E-2</v>
      </c>
      <c r="AE383">
        <v>17.1970613656006</v>
      </c>
      <c r="AF383">
        <v>48.039301447208501</v>
      </c>
      <c r="AG383" t="s">
        <v>2458</v>
      </c>
    </row>
    <row r="384" spans="2:33" x14ac:dyDescent="0.3">
      <c r="B384" t="s">
        <v>200</v>
      </c>
      <c r="C384" t="s">
        <v>126</v>
      </c>
      <c r="D384">
        <v>1.1607454459873601E-2</v>
      </c>
      <c r="E384">
        <v>5.5919515019160301E-2</v>
      </c>
      <c r="F384">
        <v>3.8978537360890302</v>
      </c>
      <c r="G384">
        <v>17.369256286243701</v>
      </c>
      <c r="H384" t="s">
        <v>3197</v>
      </c>
      <c r="N384" t="s">
        <v>1139</v>
      </c>
      <c r="O384" t="s">
        <v>3727</v>
      </c>
      <c r="P384">
        <v>0.153025676575756</v>
      </c>
      <c r="Q384">
        <v>0.401507884520314</v>
      </c>
      <c r="R384">
        <v>2.2771392081736899</v>
      </c>
      <c r="S384">
        <v>4.2745308419906403</v>
      </c>
      <c r="T384" t="s">
        <v>3730</v>
      </c>
      <c r="AA384" t="s">
        <v>4447</v>
      </c>
      <c r="AB384" s="15">
        <v>45671</v>
      </c>
      <c r="AC384">
        <v>6.1209069423843902E-2</v>
      </c>
      <c r="AD384">
        <v>8.7738326667598704E-2</v>
      </c>
      <c r="AE384">
        <v>17.1970613656006</v>
      </c>
      <c r="AF384">
        <v>48.039301447208501</v>
      </c>
      <c r="AG384" t="s">
        <v>1535</v>
      </c>
    </row>
    <row r="385" spans="2:33" x14ac:dyDescent="0.3">
      <c r="B385" t="s">
        <v>2756</v>
      </c>
      <c r="C385" t="s">
        <v>126</v>
      </c>
      <c r="D385">
        <v>1.1607454459873601E-2</v>
      </c>
      <c r="E385">
        <v>5.5919515019160301E-2</v>
      </c>
      <c r="F385">
        <v>3.8978537360890302</v>
      </c>
      <c r="G385">
        <v>17.369256286243701</v>
      </c>
      <c r="H385" t="s">
        <v>12190</v>
      </c>
      <c r="N385" t="s">
        <v>219</v>
      </c>
      <c r="O385" t="s">
        <v>3727</v>
      </c>
      <c r="P385">
        <v>0.153025676575756</v>
      </c>
      <c r="Q385">
        <v>0.401507884520314</v>
      </c>
      <c r="R385">
        <v>2.2771392081736899</v>
      </c>
      <c r="S385">
        <v>4.2745308419906403</v>
      </c>
      <c r="T385" t="s">
        <v>3734</v>
      </c>
      <c r="AA385" t="s">
        <v>4425</v>
      </c>
      <c r="AB385" s="15">
        <v>33635</v>
      </c>
      <c r="AC385">
        <v>6.4608430996086694E-2</v>
      </c>
      <c r="AD385">
        <v>9.2369866189717695E-2</v>
      </c>
      <c r="AE385">
        <v>5.0050505050504999</v>
      </c>
      <c r="AF385">
        <v>13.710887235558699</v>
      </c>
      <c r="AG385" t="s">
        <v>4103</v>
      </c>
    </row>
    <row r="386" spans="2:33" x14ac:dyDescent="0.3">
      <c r="B386" t="s">
        <v>2137</v>
      </c>
      <c r="C386" t="s">
        <v>126</v>
      </c>
      <c r="D386">
        <v>1.1607454459873601E-2</v>
      </c>
      <c r="E386">
        <v>5.5919515019160301E-2</v>
      </c>
      <c r="F386">
        <v>3.8978537360890302</v>
      </c>
      <c r="G386">
        <v>17.369256286243701</v>
      </c>
      <c r="H386" t="s">
        <v>12129</v>
      </c>
      <c r="N386" t="s">
        <v>1146</v>
      </c>
      <c r="O386" t="s">
        <v>3727</v>
      </c>
      <c r="P386">
        <v>0.153025676575756</v>
      </c>
      <c r="Q386">
        <v>0.401507884520314</v>
      </c>
      <c r="R386">
        <v>2.2771392081736899</v>
      </c>
      <c r="S386">
        <v>4.2745308419906403</v>
      </c>
      <c r="T386" t="s">
        <v>3735</v>
      </c>
      <c r="AA386" t="s">
        <v>5273</v>
      </c>
      <c r="AB386" s="15">
        <v>45672</v>
      </c>
      <c r="AC386">
        <v>6.5436578919155705E-2</v>
      </c>
      <c r="AD386">
        <v>9.2589386151073497E-2</v>
      </c>
      <c r="AE386">
        <v>15.967897271268001</v>
      </c>
      <c r="AF386">
        <v>43.539248187484603</v>
      </c>
      <c r="AG386" t="s">
        <v>9466</v>
      </c>
    </row>
    <row r="387" spans="2:33" x14ac:dyDescent="0.3">
      <c r="B387" t="s">
        <v>2143</v>
      </c>
      <c r="C387" t="s">
        <v>126</v>
      </c>
      <c r="D387">
        <v>1.1607454459873601E-2</v>
      </c>
      <c r="E387">
        <v>5.5919515019160301E-2</v>
      </c>
      <c r="F387">
        <v>3.8978537360890302</v>
      </c>
      <c r="G387">
        <v>17.369256286243701</v>
      </c>
      <c r="H387" t="s">
        <v>12179</v>
      </c>
      <c r="N387" t="s">
        <v>1153</v>
      </c>
      <c r="O387" t="s">
        <v>3727</v>
      </c>
      <c r="P387">
        <v>0.153025676575756</v>
      </c>
      <c r="Q387">
        <v>0.401507884520314</v>
      </c>
      <c r="R387">
        <v>2.2771392081736899</v>
      </c>
      <c r="S387">
        <v>4.2745308419906403</v>
      </c>
      <c r="T387" t="s">
        <v>12579</v>
      </c>
      <c r="AA387" t="s">
        <v>4451</v>
      </c>
      <c r="AB387" s="15">
        <v>45672</v>
      </c>
      <c r="AC387">
        <v>6.5436578919155705E-2</v>
      </c>
      <c r="AD387">
        <v>9.2589386151073497E-2</v>
      </c>
      <c r="AE387">
        <v>15.967897271268001</v>
      </c>
      <c r="AF387">
        <v>43.539248187484603</v>
      </c>
      <c r="AG387" t="s">
        <v>717</v>
      </c>
    </row>
    <row r="388" spans="2:33" x14ac:dyDescent="0.3">
      <c r="B388" t="s">
        <v>1086</v>
      </c>
      <c r="C388" t="s">
        <v>126</v>
      </c>
      <c r="D388">
        <v>1.1607454459873601E-2</v>
      </c>
      <c r="E388">
        <v>5.5919515019160301E-2</v>
      </c>
      <c r="F388">
        <v>3.8978537360890302</v>
      </c>
      <c r="G388">
        <v>17.369256286243701</v>
      </c>
      <c r="H388" t="s">
        <v>12191</v>
      </c>
      <c r="N388" t="s">
        <v>843</v>
      </c>
      <c r="O388" t="s">
        <v>3727</v>
      </c>
      <c r="P388">
        <v>0.153025676575756</v>
      </c>
      <c r="Q388">
        <v>0.401507884520314</v>
      </c>
      <c r="R388">
        <v>2.2771392081736899</v>
      </c>
      <c r="S388">
        <v>4.2745308419906403</v>
      </c>
      <c r="T388" t="s">
        <v>12580</v>
      </c>
      <c r="AA388" t="s">
        <v>4452</v>
      </c>
      <c r="AB388" s="15">
        <v>45672</v>
      </c>
      <c r="AC388">
        <v>6.5436578919155705E-2</v>
      </c>
      <c r="AD388">
        <v>9.2589386151073497E-2</v>
      </c>
      <c r="AE388">
        <v>15.967897271268001</v>
      </c>
      <c r="AF388">
        <v>43.539248187484603</v>
      </c>
      <c r="AG388" t="s">
        <v>788</v>
      </c>
    </row>
    <row r="389" spans="2:33" x14ac:dyDescent="0.3">
      <c r="B389" t="s">
        <v>2150</v>
      </c>
      <c r="C389" t="s">
        <v>126</v>
      </c>
      <c r="D389">
        <v>1.1607454459873601E-2</v>
      </c>
      <c r="E389">
        <v>5.5919515019160301E-2</v>
      </c>
      <c r="F389">
        <v>3.8978537360890302</v>
      </c>
      <c r="G389">
        <v>17.369256286243701</v>
      </c>
      <c r="H389" t="s">
        <v>12180</v>
      </c>
      <c r="N389" t="s">
        <v>850</v>
      </c>
      <c r="O389" t="s">
        <v>3727</v>
      </c>
      <c r="P389">
        <v>0.153025676575756</v>
      </c>
      <c r="Q389">
        <v>0.401507884520314</v>
      </c>
      <c r="R389">
        <v>2.2771392081736899</v>
      </c>
      <c r="S389">
        <v>4.2745308419906403</v>
      </c>
      <c r="T389" t="s">
        <v>12581</v>
      </c>
      <c r="AA389" t="s">
        <v>12826</v>
      </c>
      <c r="AB389" s="15">
        <v>45672</v>
      </c>
      <c r="AC389">
        <v>6.5436578919155705E-2</v>
      </c>
      <c r="AD389">
        <v>9.2589386151073497E-2</v>
      </c>
      <c r="AE389">
        <v>15.967897271268001</v>
      </c>
      <c r="AF389">
        <v>43.539248187484603</v>
      </c>
      <c r="AG389" t="s">
        <v>9287</v>
      </c>
    </row>
    <row r="390" spans="2:33" x14ac:dyDescent="0.3">
      <c r="B390" t="s">
        <v>98</v>
      </c>
      <c r="C390" t="s">
        <v>126</v>
      </c>
      <c r="D390">
        <v>1.1607454459873601E-2</v>
      </c>
      <c r="E390">
        <v>5.5919515019160301E-2</v>
      </c>
      <c r="F390">
        <v>3.8978537360890302</v>
      </c>
      <c r="G390">
        <v>17.369256286243701</v>
      </c>
      <c r="H390" t="s">
        <v>12184</v>
      </c>
      <c r="N390" t="s">
        <v>3740</v>
      </c>
      <c r="O390" t="s">
        <v>3727</v>
      </c>
      <c r="P390">
        <v>0.153025676575756</v>
      </c>
      <c r="Q390">
        <v>0.401507884520314</v>
      </c>
      <c r="R390">
        <v>2.2771392081736899</v>
      </c>
      <c r="S390">
        <v>4.2745308419906403</v>
      </c>
      <c r="T390" t="s">
        <v>3741</v>
      </c>
      <c r="AA390" t="s">
        <v>4527</v>
      </c>
      <c r="AB390" s="15" t="s">
        <v>12827</v>
      </c>
      <c r="AC390">
        <v>6.6257782723738695E-2</v>
      </c>
      <c r="AD390">
        <v>9.3510341170520705E-2</v>
      </c>
      <c r="AE390">
        <v>2.7260827182843599</v>
      </c>
      <c r="AF390">
        <v>7.3991401091943398</v>
      </c>
      <c r="AG390" t="s">
        <v>12828</v>
      </c>
    </row>
    <row r="391" spans="2:33" x14ac:dyDescent="0.3">
      <c r="B391" t="s">
        <v>2160</v>
      </c>
      <c r="C391" t="s">
        <v>126</v>
      </c>
      <c r="D391">
        <v>1.1607454459873601E-2</v>
      </c>
      <c r="E391">
        <v>5.5919515019160301E-2</v>
      </c>
      <c r="F391">
        <v>3.8978537360890302</v>
      </c>
      <c r="G391">
        <v>17.369256286243701</v>
      </c>
      <c r="H391" t="s">
        <v>12192</v>
      </c>
      <c r="N391" t="s">
        <v>1173</v>
      </c>
      <c r="O391" t="s">
        <v>3727</v>
      </c>
      <c r="P391">
        <v>0.153025676575756</v>
      </c>
      <c r="Q391">
        <v>0.401507884520314</v>
      </c>
      <c r="R391">
        <v>2.2771392081736899</v>
      </c>
      <c r="S391">
        <v>4.2745308419906403</v>
      </c>
      <c r="T391" t="s">
        <v>12582</v>
      </c>
      <c r="AA391" t="s">
        <v>4426</v>
      </c>
      <c r="AB391" s="15">
        <v>34366</v>
      </c>
      <c r="AC391">
        <v>6.7080791108588306E-2</v>
      </c>
      <c r="AD391">
        <v>9.4429113637474402E-2</v>
      </c>
      <c r="AE391">
        <v>4.8957509881422903</v>
      </c>
      <c r="AF391">
        <v>13.2276217633174</v>
      </c>
      <c r="AG391" t="s">
        <v>4427</v>
      </c>
    </row>
    <row r="392" spans="2:33" x14ac:dyDescent="0.3">
      <c r="B392" t="s">
        <v>2267</v>
      </c>
      <c r="C392" t="s">
        <v>126</v>
      </c>
      <c r="D392">
        <v>1.1607454459873601E-2</v>
      </c>
      <c r="E392">
        <v>5.5919515019160301E-2</v>
      </c>
      <c r="F392">
        <v>3.8978537360890302</v>
      </c>
      <c r="G392">
        <v>17.369256286243701</v>
      </c>
      <c r="H392" t="s">
        <v>12165</v>
      </c>
      <c r="N392" t="s">
        <v>1176</v>
      </c>
      <c r="O392" t="s">
        <v>3727</v>
      </c>
      <c r="P392">
        <v>0.153025676575756</v>
      </c>
      <c r="Q392">
        <v>0.401507884520314</v>
      </c>
      <c r="R392">
        <v>2.2771392081736899</v>
      </c>
      <c r="S392">
        <v>4.2745308419906403</v>
      </c>
      <c r="T392" t="s">
        <v>12583</v>
      </c>
      <c r="AA392" t="s">
        <v>4453</v>
      </c>
      <c r="AB392" s="15">
        <v>45673</v>
      </c>
      <c r="AC392">
        <v>6.9645262218050105E-2</v>
      </c>
      <c r="AD392">
        <v>9.6553658984114901E-2</v>
      </c>
      <c r="AE392">
        <v>14.9026217228464</v>
      </c>
      <c r="AF392">
        <v>39.705660158995599</v>
      </c>
      <c r="AG392" t="s">
        <v>1540</v>
      </c>
    </row>
    <row r="393" spans="2:33" x14ac:dyDescent="0.3">
      <c r="B393" t="s">
        <v>384</v>
      </c>
      <c r="C393" t="s">
        <v>126</v>
      </c>
      <c r="D393">
        <v>1.1607454459873601E-2</v>
      </c>
      <c r="E393">
        <v>5.5919515019160301E-2</v>
      </c>
      <c r="F393">
        <v>3.8978537360890302</v>
      </c>
      <c r="G393">
        <v>17.369256286243701</v>
      </c>
      <c r="H393" t="s">
        <v>12185</v>
      </c>
      <c r="N393" t="s">
        <v>1178</v>
      </c>
      <c r="O393" t="s">
        <v>3727</v>
      </c>
      <c r="P393">
        <v>0.153025676575756</v>
      </c>
      <c r="Q393">
        <v>0.401507884520314</v>
      </c>
      <c r="R393">
        <v>2.2771392081736899</v>
      </c>
      <c r="S393">
        <v>4.2745308419906403</v>
      </c>
      <c r="T393" t="s">
        <v>3742</v>
      </c>
      <c r="AA393" t="s">
        <v>4454</v>
      </c>
      <c r="AB393" s="15">
        <v>45673</v>
      </c>
      <c r="AC393">
        <v>6.9645262218050105E-2</v>
      </c>
      <c r="AD393">
        <v>9.6553658984114901E-2</v>
      </c>
      <c r="AE393">
        <v>14.9026217228464</v>
      </c>
      <c r="AF393">
        <v>39.705660158995599</v>
      </c>
      <c r="AG393" t="s">
        <v>710</v>
      </c>
    </row>
    <row r="394" spans="2:33" x14ac:dyDescent="0.3">
      <c r="B394" t="s">
        <v>1790</v>
      </c>
      <c r="C394" t="s">
        <v>126</v>
      </c>
      <c r="D394">
        <v>1.1607454459873601E-2</v>
      </c>
      <c r="E394">
        <v>5.5919515019160301E-2</v>
      </c>
      <c r="F394">
        <v>3.8978537360890302</v>
      </c>
      <c r="G394">
        <v>17.369256286243701</v>
      </c>
      <c r="H394" t="s">
        <v>3235</v>
      </c>
      <c r="N394" t="s">
        <v>1180</v>
      </c>
      <c r="O394" t="s">
        <v>3727</v>
      </c>
      <c r="P394">
        <v>0.153025676575756</v>
      </c>
      <c r="Q394">
        <v>0.401507884520314</v>
      </c>
      <c r="R394">
        <v>2.2771392081736899</v>
      </c>
      <c r="S394">
        <v>4.2745308419906403</v>
      </c>
      <c r="T394" t="s">
        <v>12584</v>
      </c>
      <c r="AA394" t="s">
        <v>4455</v>
      </c>
      <c r="AB394" s="15">
        <v>45673</v>
      </c>
      <c r="AC394">
        <v>6.9645262218050105E-2</v>
      </c>
      <c r="AD394">
        <v>9.6553658984114901E-2</v>
      </c>
      <c r="AE394">
        <v>14.9026217228464</v>
      </c>
      <c r="AF394">
        <v>39.705660158995599</v>
      </c>
      <c r="AG394" t="s">
        <v>711</v>
      </c>
    </row>
    <row r="395" spans="2:33" x14ac:dyDescent="0.3">
      <c r="B395" t="s">
        <v>774</v>
      </c>
      <c r="C395" t="s">
        <v>126</v>
      </c>
      <c r="D395">
        <v>1.1607454459873601E-2</v>
      </c>
      <c r="E395">
        <v>5.5919515019160301E-2</v>
      </c>
      <c r="F395">
        <v>3.8978537360890302</v>
      </c>
      <c r="G395">
        <v>17.369256286243701</v>
      </c>
      <c r="H395" t="s">
        <v>12193</v>
      </c>
      <c r="N395" t="s">
        <v>1182</v>
      </c>
      <c r="O395" t="s">
        <v>3727</v>
      </c>
      <c r="P395">
        <v>0.153025676575756</v>
      </c>
      <c r="Q395">
        <v>0.401507884520314</v>
      </c>
      <c r="R395">
        <v>2.2771392081736899</v>
      </c>
      <c r="S395">
        <v>4.2745308419906403</v>
      </c>
      <c r="T395" t="s">
        <v>12584</v>
      </c>
      <c r="AA395" t="s">
        <v>4456</v>
      </c>
      <c r="AB395" s="15">
        <v>45673</v>
      </c>
      <c r="AC395">
        <v>6.9645262218050105E-2</v>
      </c>
      <c r="AD395">
        <v>9.6553658984114901E-2</v>
      </c>
      <c r="AE395">
        <v>14.9026217228464</v>
      </c>
      <c r="AF395">
        <v>39.705660158995599</v>
      </c>
      <c r="AG395" t="s">
        <v>711</v>
      </c>
    </row>
    <row r="396" spans="2:33" x14ac:dyDescent="0.3">
      <c r="B396" t="s">
        <v>2174</v>
      </c>
      <c r="C396" t="s">
        <v>126</v>
      </c>
      <c r="D396">
        <v>1.1607454459873601E-2</v>
      </c>
      <c r="E396">
        <v>5.5919515019160301E-2</v>
      </c>
      <c r="F396">
        <v>3.8978537360890302</v>
      </c>
      <c r="G396">
        <v>17.369256286243701</v>
      </c>
      <c r="H396" t="s">
        <v>3221</v>
      </c>
      <c r="N396" t="s">
        <v>237</v>
      </c>
      <c r="O396" t="s">
        <v>3727</v>
      </c>
      <c r="P396">
        <v>0.153025676575756</v>
      </c>
      <c r="Q396">
        <v>0.401507884520314</v>
      </c>
      <c r="R396">
        <v>2.2771392081736899</v>
      </c>
      <c r="S396">
        <v>4.2745308419906403</v>
      </c>
      <c r="T396" t="s">
        <v>3743</v>
      </c>
      <c r="AA396" t="s">
        <v>12829</v>
      </c>
      <c r="AB396" s="15">
        <v>45673</v>
      </c>
      <c r="AC396">
        <v>6.9645262218050105E-2</v>
      </c>
      <c r="AD396">
        <v>9.6553658984114901E-2</v>
      </c>
      <c r="AE396">
        <v>14.9026217228464</v>
      </c>
      <c r="AF396">
        <v>39.705660158995599</v>
      </c>
      <c r="AG396" t="s">
        <v>9289</v>
      </c>
    </row>
    <row r="397" spans="2:33" x14ac:dyDescent="0.3">
      <c r="B397" t="s">
        <v>776</v>
      </c>
      <c r="C397" t="s">
        <v>126</v>
      </c>
      <c r="D397">
        <v>1.1607454459873601E-2</v>
      </c>
      <c r="E397">
        <v>5.5919515019160301E-2</v>
      </c>
      <c r="F397">
        <v>3.8978537360890302</v>
      </c>
      <c r="G397">
        <v>17.369256286243701</v>
      </c>
      <c r="H397" t="s">
        <v>12148</v>
      </c>
      <c r="N397" t="s">
        <v>2975</v>
      </c>
      <c r="O397" t="s">
        <v>3727</v>
      </c>
      <c r="P397">
        <v>0.153025676575756</v>
      </c>
      <c r="Q397">
        <v>0.401507884520314</v>
      </c>
      <c r="R397">
        <v>2.2771392081736899</v>
      </c>
      <c r="S397">
        <v>4.2745308419906403</v>
      </c>
      <c r="T397" t="s">
        <v>3744</v>
      </c>
      <c r="AA397" t="s">
        <v>4457</v>
      </c>
      <c r="AB397" s="15">
        <v>45673</v>
      </c>
      <c r="AC397">
        <v>6.9645262218050105E-2</v>
      </c>
      <c r="AD397">
        <v>9.6553658984114901E-2</v>
      </c>
      <c r="AE397">
        <v>14.9026217228464</v>
      </c>
      <c r="AF397">
        <v>39.705660158995599</v>
      </c>
      <c r="AG397" t="s">
        <v>791</v>
      </c>
    </row>
    <row r="398" spans="2:33" x14ac:dyDescent="0.3">
      <c r="B398" t="s">
        <v>1796</v>
      </c>
      <c r="C398" t="s">
        <v>126</v>
      </c>
      <c r="D398">
        <v>1.1607454459873601E-2</v>
      </c>
      <c r="E398">
        <v>5.5919515019160301E-2</v>
      </c>
      <c r="F398">
        <v>3.8978537360890302</v>
      </c>
      <c r="G398">
        <v>17.369256286243701</v>
      </c>
      <c r="H398" t="s">
        <v>3235</v>
      </c>
      <c r="N398" t="s">
        <v>1883</v>
      </c>
      <c r="O398" t="s">
        <v>3727</v>
      </c>
      <c r="P398">
        <v>0.153025676575756</v>
      </c>
      <c r="Q398">
        <v>0.401507884520314</v>
      </c>
      <c r="R398">
        <v>2.2771392081736899</v>
      </c>
      <c r="S398">
        <v>4.2745308419906403</v>
      </c>
      <c r="T398" t="s">
        <v>12585</v>
      </c>
      <c r="AA398" t="s">
        <v>4439</v>
      </c>
      <c r="AB398" s="16">
        <v>35462</v>
      </c>
      <c r="AC398">
        <v>7.0847550177367102E-2</v>
      </c>
      <c r="AD398">
        <v>9.7973060572731904E-2</v>
      </c>
      <c r="AE398">
        <v>4.7404306220095602</v>
      </c>
      <c r="AF398">
        <v>12.548985936825501</v>
      </c>
      <c r="AG398" t="s">
        <v>4127</v>
      </c>
    </row>
    <row r="399" spans="2:33" x14ac:dyDescent="0.3">
      <c r="B399" t="s">
        <v>2323</v>
      </c>
      <c r="C399" t="s">
        <v>126</v>
      </c>
      <c r="D399">
        <v>1.1607454459873601E-2</v>
      </c>
      <c r="E399">
        <v>5.5919515019160301E-2</v>
      </c>
      <c r="F399">
        <v>3.8978537360890302</v>
      </c>
      <c r="G399">
        <v>17.369256286243701</v>
      </c>
      <c r="H399" t="s">
        <v>12194</v>
      </c>
      <c r="N399" t="s">
        <v>501</v>
      </c>
      <c r="O399" t="s">
        <v>3727</v>
      </c>
      <c r="P399">
        <v>0.153025676575756</v>
      </c>
      <c r="Q399">
        <v>0.401507884520314</v>
      </c>
      <c r="R399">
        <v>2.2771392081736899</v>
      </c>
      <c r="S399">
        <v>4.2745308419906403</v>
      </c>
      <c r="T399" t="s">
        <v>12586</v>
      </c>
      <c r="AA399" t="s">
        <v>5276</v>
      </c>
      <c r="AB399" s="15">
        <v>45674</v>
      </c>
      <c r="AC399">
        <v>7.3835202193286903E-2</v>
      </c>
      <c r="AD399">
        <v>9.9108865535732296E-2</v>
      </c>
      <c r="AE399">
        <v>13.9705056179775</v>
      </c>
      <c r="AF399">
        <v>36.406015342407102</v>
      </c>
      <c r="AG399" t="s">
        <v>9466</v>
      </c>
    </row>
    <row r="400" spans="2:33" x14ac:dyDescent="0.3">
      <c r="B400" t="s">
        <v>2418</v>
      </c>
      <c r="C400" t="s">
        <v>126</v>
      </c>
      <c r="D400">
        <v>1.1607454459873601E-2</v>
      </c>
      <c r="E400">
        <v>5.5919515019160301E-2</v>
      </c>
      <c r="F400">
        <v>3.8978537360890302</v>
      </c>
      <c r="G400">
        <v>17.369256286243701</v>
      </c>
      <c r="H400" t="s">
        <v>12166</v>
      </c>
      <c r="N400" t="s">
        <v>863</v>
      </c>
      <c r="O400" t="s">
        <v>3727</v>
      </c>
      <c r="P400">
        <v>0.153025676575756</v>
      </c>
      <c r="Q400">
        <v>0.401507884520314</v>
      </c>
      <c r="R400">
        <v>2.2771392081736899</v>
      </c>
      <c r="S400">
        <v>4.2745308419906403</v>
      </c>
      <c r="T400" t="s">
        <v>12587</v>
      </c>
      <c r="AA400" t="s">
        <v>12830</v>
      </c>
      <c r="AB400" s="15">
        <v>45674</v>
      </c>
      <c r="AC400">
        <v>7.3835202193286903E-2</v>
      </c>
      <c r="AD400">
        <v>9.9108865535732296E-2</v>
      </c>
      <c r="AE400">
        <v>13.9705056179775</v>
      </c>
      <c r="AF400">
        <v>36.406015342407102</v>
      </c>
      <c r="AG400" t="s">
        <v>9287</v>
      </c>
    </row>
    <row r="401" spans="2:33" x14ac:dyDescent="0.3">
      <c r="B401" t="s">
        <v>102</v>
      </c>
      <c r="C401" t="s">
        <v>126</v>
      </c>
      <c r="D401">
        <v>1.1607454459873601E-2</v>
      </c>
      <c r="E401">
        <v>5.5919515019160301E-2</v>
      </c>
      <c r="F401">
        <v>3.8978537360890302</v>
      </c>
      <c r="G401">
        <v>17.369256286243701</v>
      </c>
      <c r="H401" t="s">
        <v>12186</v>
      </c>
      <c r="N401" t="s">
        <v>1189</v>
      </c>
      <c r="O401" t="s">
        <v>3727</v>
      </c>
      <c r="P401">
        <v>0.153025676575756</v>
      </c>
      <c r="Q401">
        <v>0.401507884520314</v>
      </c>
      <c r="R401">
        <v>2.2771392081736899</v>
      </c>
      <c r="S401">
        <v>4.2745308419906403</v>
      </c>
      <c r="T401" t="s">
        <v>12588</v>
      </c>
      <c r="AA401" t="s">
        <v>4458</v>
      </c>
      <c r="AB401" s="15">
        <v>45674</v>
      </c>
      <c r="AC401">
        <v>7.3835202193286903E-2</v>
      </c>
      <c r="AD401">
        <v>9.9108865535732296E-2</v>
      </c>
      <c r="AE401">
        <v>13.9705056179775</v>
      </c>
      <c r="AF401">
        <v>36.406015342407102</v>
      </c>
      <c r="AG401" t="s">
        <v>1543</v>
      </c>
    </row>
    <row r="402" spans="2:33" x14ac:dyDescent="0.3">
      <c r="B402" t="s">
        <v>1798</v>
      </c>
      <c r="C402" t="s">
        <v>126</v>
      </c>
      <c r="D402">
        <v>1.1607454459873601E-2</v>
      </c>
      <c r="E402">
        <v>5.5919515019160301E-2</v>
      </c>
      <c r="F402">
        <v>3.8978537360890302</v>
      </c>
      <c r="G402">
        <v>17.369256286243701</v>
      </c>
      <c r="H402" t="s">
        <v>3222</v>
      </c>
      <c r="N402" t="s">
        <v>1888</v>
      </c>
      <c r="O402" t="s">
        <v>3727</v>
      </c>
      <c r="P402">
        <v>0.153025676575756</v>
      </c>
      <c r="Q402">
        <v>0.401507884520314</v>
      </c>
      <c r="R402">
        <v>2.2771392081736899</v>
      </c>
      <c r="S402">
        <v>4.2745308419906403</v>
      </c>
      <c r="T402" t="s">
        <v>3745</v>
      </c>
      <c r="AA402" t="s">
        <v>4459</v>
      </c>
      <c r="AB402" s="15">
        <v>45674</v>
      </c>
      <c r="AC402">
        <v>7.3835202193286903E-2</v>
      </c>
      <c r="AD402">
        <v>9.9108865535732296E-2</v>
      </c>
      <c r="AE402">
        <v>13.9705056179775</v>
      </c>
      <c r="AF402">
        <v>36.406015342407102</v>
      </c>
      <c r="AG402" t="s">
        <v>719</v>
      </c>
    </row>
    <row r="403" spans="2:33" x14ac:dyDescent="0.3">
      <c r="B403" t="s">
        <v>2181</v>
      </c>
      <c r="C403" t="s">
        <v>126</v>
      </c>
      <c r="D403">
        <v>1.1607454459873601E-2</v>
      </c>
      <c r="E403">
        <v>5.5919515019160301E-2</v>
      </c>
      <c r="F403">
        <v>3.8978537360890302</v>
      </c>
      <c r="G403">
        <v>17.369256286243701</v>
      </c>
      <c r="H403" t="s">
        <v>12195</v>
      </c>
      <c r="N403" t="s">
        <v>415</v>
      </c>
      <c r="O403" t="s">
        <v>3727</v>
      </c>
      <c r="P403">
        <v>0.153025676575756</v>
      </c>
      <c r="Q403">
        <v>0.401507884520314</v>
      </c>
      <c r="R403">
        <v>2.2771392081736899</v>
      </c>
      <c r="S403">
        <v>4.2745308419906403</v>
      </c>
      <c r="T403" t="s">
        <v>12589</v>
      </c>
      <c r="AA403" t="s">
        <v>4460</v>
      </c>
      <c r="AB403" s="15">
        <v>45674</v>
      </c>
      <c r="AC403">
        <v>7.3835202193286903E-2</v>
      </c>
      <c r="AD403">
        <v>9.9108865535732296E-2</v>
      </c>
      <c r="AE403">
        <v>13.9705056179775</v>
      </c>
      <c r="AF403">
        <v>36.406015342407102</v>
      </c>
      <c r="AG403" t="s">
        <v>718</v>
      </c>
    </row>
    <row r="404" spans="2:33" x14ac:dyDescent="0.3">
      <c r="B404" t="s">
        <v>2324</v>
      </c>
      <c r="C404" t="s">
        <v>126</v>
      </c>
      <c r="D404">
        <v>1.1607454459873601E-2</v>
      </c>
      <c r="E404">
        <v>5.5919515019160301E-2</v>
      </c>
      <c r="F404">
        <v>3.8978537360890302</v>
      </c>
      <c r="G404">
        <v>17.369256286243701</v>
      </c>
      <c r="H404" t="s">
        <v>12181</v>
      </c>
      <c r="N404" t="s">
        <v>432</v>
      </c>
      <c r="O404" t="s">
        <v>3727</v>
      </c>
      <c r="P404">
        <v>0.153025676575756</v>
      </c>
      <c r="Q404">
        <v>0.401507884520314</v>
      </c>
      <c r="R404">
        <v>2.2771392081736899</v>
      </c>
      <c r="S404">
        <v>4.2745308419906403</v>
      </c>
      <c r="T404" t="s">
        <v>12589</v>
      </c>
      <c r="AA404" t="s">
        <v>4461</v>
      </c>
      <c r="AB404" s="16">
        <v>45674</v>
      </c>
      <c r="AC404">
        <v>7.3835202193286903E-2</v>
      </c>
      <c r="AD404">
        <v>9.9108865535732296E-2</v>
      </c>
      <c r="AE404">
        <v>13.9705056179775</v>
      </c>
      <c r="AF404">
        <v>36.406015342407102</v>
      </c>
      <c r="AG404" t="s">
        <v>719</v>
      </c>
    </row>
    <row r="405" spans="2:33" x14ac:dyDescent="0.3">
      <c r="B405" t="s">
        <v>2430</v>
      </c>
      <c r="C405" t="s">
        <v>126</v>
      </c>
      <c r="D405">
        <v>1.1607454459873601E-2</v>
      </c>
      <c r="E405">
        <v>5.5919515019160301E-2</v>
      </c>
      <c r="F405">
        <v>3.8978537360890302</v>
      </c>
      <c r="G405">
        <v>17.369256286243701</v>
      </c>
      <c r="H405" t="s">
        <v>12196</v>
      </c>
      <c r="N405" t="s">
        <v>1902</v>
      </c>
      <c r="O405" t="s">
        <v>3727</v>
      </c>
      <c r="P405">
        <v>0.153025676575756</v>
      </c>
      <c r="Q405">
        <v>0.401507884520314</v>
      </c>
      <c r="R405">
        <v>2.2771392081736899</v>
      </c>
      <c r="S405">
        <v>4.2745308419906403</v>
      </c>
      <c r="T405" t="s">
        <v>3746</v>
      </c>
      <c r="AA405" t="s">
        <v>4462</v>
      </c>
      <c r="AB405" s="16">
        <v>45674</v>
      </c>
      <c r="AC405">
        <v>7.3835202193286903E-2</v>
      </c>
      <c r="AD405">
        <v>9.9108865535732296E-2</v>
      </c>
      <c r="AE405">
        <v>13.9705056179775</v>
      </c>
      <c r="AF405">
        <v>36.406015342407102</v>
      </c>
      <c r="AG405" t="s">
        <v>2299</v>
      </c>
    </row>
    <row r="406" spans="2:33" x14ac:dyDescent="0.3">
      <c r="B406" t="s">
        <v>2432</v>
      </c>
      <c r="C406" t="s">
        <v>126</v>
      </c>
      <c r="D406">
        <v>1.1607454459873601E-2</v>
      </c>
      <c r="E406">
        <v>5.5919515019160301E-2</v>
      </c>
      <c r="F406">
        <v>3.8978537360890302</v>
      </c>
      <c r="G406">
        <v>17.369256286243701</v>
      </c>
      <c r="H406" t="s">
        <v>12167</v>
      </c>
      <c r="N406" t="s">
        <v>80</v>
      </c>
      <c r="O406" t="s">
        <v>3727</v>
      </c>
      <c r="P406">
        <v>0.153025676575756</v>
      </c>
      <c r="Q406">
        <v>0.401507884520314</v>
      </c>
      <c r="R406">
        <v>2.2771392081736899</v>
      </c>
      <c r="S406">
        <v>4.2745308419906403</v>
      </c>
      <c r="T406" t="s">
        <v>3747</v>
      </c>
      <c r="AA406" t="s">
        <v>4463</v>
      </c>
      <c r="AB406" s="16">
        <v>45674</v>
      </c>
      <c r="AC406">
        <v>7.3835202193286903E-2</v>
      </c>
      <c r="AD406">
        <v>9.9108865535732296E-2</v>
      </c>
      <c r="AE406">
        <v>13.9705056179775</v>
      </c>
      <c r="AF406">
        <v>36.406015342407102</v>
      </c>
      <c r="AG406" t="s">
        <v>721</v>
      </c>
    </row>
    <row r="407" spans="2:33" x14ac:dyDescent="0.3">
      <c r="B407" t="s">
        <v>777</v>
      </c>
      <c r="C407" t="s">
        <v>126</v>
      </c>
      <c r="D407">
        <v>1.1607454459873601E-2</v>
      </c>
      <c r="E407">
        <v>5.5919515019160301E-2</v>
      </c>
      <c r="F407">
        <v>3.8978537360890302</v>
      </c>
      <c r="G407">
        <v>17.369256286243701</v>
      </c>
      <c r="H407" t="s">
        <v>3229</v>
      </c>
      <c r="N407" t="s">
        <v>1200</v>
      </c>
      <c r="O407" t="s">
        <v>3727</v>
      </c>
      <c r="P407">
        <v>0.153025676575756</v>
      </c>
      <c r="Q407">
        <v>0.401507884520314</v>
      </c>
      <c r="R407">
        <v>2.2771392081736899</v>
      </c>
      <c r="S407">
        <v>4.2745308419906403</v>
      </c>
      <c r="T407" t="s">
        <v>12590</v>
      </c>
      <c r="AA407" t="s">
        <v>4464</v>
      </c>
      <c r="AB407" s="16">
        <v>45674</v>
      </c>
      <c r="AC407">
        <v>7.3835202193286903E-2</v>
      </c>
      <c r="AD407">
        <v>9.9108865535732296E-2</v>
      </c>
      <c r="AE407">
        <v>13.9705056179775</v>
      </c>
      <c r="AF407">
        <v>36.406015342407102</v>
      </c>
      <c r="AG407" t="s">
        <v>706</v>
      </c>
    </row>
    <row r="408" spans="2:33" x14ac:dyDescent="0.3">
      <c r="B408" t="s">
        <v>201</v>
      </c>
      <c r="C408" t="s">
        <v>126</v>
      </c>
      <c r="D408">
        <v>1.1607454459873601E-2</v>
      </c>
      <c r="E408">
        <v>5.5919515019160301E-2</v>
      </c>
      <c r="F408">
        <v>3.8978537360890302</v>
      </c>
      <c r="G408">
        <v>17.369256286243701</v>
      </c>
      <c r="H408" t="s">
        <v>3197</v>
      </c>
      <c r="N408" t="s">
        <v>259</v>
      </c>
      <c r="O408" t="s">
        <v>3727</v>
      </c>
      <c r="P408">
        <v>0.153025676575756</v>
      </c>
      <c r="Q408">
        <v>0.401507884520314</v>
      </c>
      <c r="R408">
        <v>2.2771392081736899</v>
      </c>
      <c r="S408">
        <v>4.2745308419906403</v>
      </c>
      <c r="T408" t="s">
        <v>12591</v>
      </c>
      <c r="AA408" t="s">
        <v>4465</v>
      </c>
      <c r="AB408" s="16">
        <v>45674</v>
      </c>
      <c r="AC408">
        <v>7.3835202193286903E-2</v>
      </c>
      <c r="AD408">
        <v>9.9108865535732296E-2</v>
      </c>
      <c r="AE408">
        <v>13.9705056179775</v>
      </c>
      <c r="AF408">
        <v>36.406015342407102</v>
      </c>
      <c r="AG408" t="s">
        <v>2456</v>
      </c>
    </row>
    <row r="409" spans="2:33" x14ac:dyDescent="0.3">
      <c r="B409" t="s">
        <v>2187</v>
      </c>
      <c r="C409" t="s">
        <v>126</v>
      </c>
      <c r="D409">
        <v>1.1607454459873601E-2</v>
      </c>
      <c r="E409">
        <v>5.5919515019160301E-2</v>
      </c>
      <c r="F409">
        <v>3.8978537360890302</v>
      </c>
      <c r="G409">
        <v>17.369256286243701</v>
      </c>
      <c r="H409" t="s">
        <v>12142</v>
      </c>
      <c r="N409" t="s">
        <v>1907</v>
      </c>
      <c r="O409" t="s">
        <v>3727</v>
      </c>
      <c r="P409">
        <v>0.153025676575756</v>
      </c>
      <c r="Q409">
        <v>0.401507884520314</v>
      </c>
      <c r="R409">
        <v>2.2771392081736899</v>
      </c>
      <c r="S409">
        <v>4.2745308419906403</v>
      </c>
      <c r="T409" t="s">
        <v>3748</v>
      </c>
      <c r="AA409" t="s">
        <v>12831</v>
      </c>
      <c r="AB409" s="16">
        <v>45674</v>
      </c>
      <c r="AC409">
        <v>7.3835202193286903E-2</v>
      </c>
      <c r="AD409">
        <v>9.9108865535732296E-2</v>
      </c>
      <c r="AE409">
        <v>13.9705056179775</v>
      </c>
      <c r="AF409">
        <v>36.406015342407102</v>
      </c>
      <c r="AG409" t="s">
        <v>9146</v>
      </c>
    </row>
    <row r="410" spans="2:33" x14ac:dyDescent="0.3">
      <c r="B410" t="s">
        <v>202</v>
      </c>
      <c r="C410" t="s">
        <v>126</v>
      </c>
      <c r="D410">
        <v>1.1607454459873601E-2</v>
      </c>
      <c r="E410">
        <v>5.5919515019160301E-2</v>
      </c>
      <c r="F410">
        <v>3.8978537360890302</v>
      </c>
      <c r="G410">
        <v>17.369256286243701</v>
      </c>
      <c r="H410" t="s">
        <v>3197</v>
      </c>
      <c r="N410" t="s">
        <v>1205</v>
      </c>
      <c r="O410" t="s">
        <v>3727</v>
      </c>
      <c r="P410">
        <v>0.153025676575756</v>
      </c>
      <c r="Q410">
        <v>0.401507884520314</v>
      </c>
      <c r="R410">
        <v>2.2771392081736899</v>
      </c>
      <c r="S410">
        <v>4.2745308419906403</v>
      </c>
      <c r="T410" t="s">
        <v>3749</v>
      </c>
      <c r="AA410" t="s">
        <v>4466</v>
      </c>
      <c r="AB410" s="16">
        <v>45674</v>
      </c>
      <c r="AC410">
        <v>7.3835202193286903E-2</v>
      </c>
      <c r="AD410">
        <v>9.9108865535732296E-2</v>
      </c>
      <c r="AE410">
        <v>13.9705056179775</v>
      </c>
      <c r="AF410">
        <v>36.406015342407102</v>
      </c>
      <c r="AG410" t="s">
        <v>1543</v>
      </c>
    </row>
    <row r="411" spans="2:33" x14ac:dyDescent="0.3">
      <c r="B411" t="s">
        <v>389</v>
      </c>
      <c r="C411" t="s">
        <v>126</v>
      </c>
      <c r="D411">
        <v>1.1607454459873601E-2</v>
      </c>
      <c r="E411">
        <v>5.5919515019160301E-2</v>
      </c>
      <c r="F411">
        <v>3.8978537360890302</v>
      </c>
      <c r="G411">
        <v>17.369256286243701</v>
      </c>
      <c r="H411" t="s">
        <v>3236</v>
      </c>
      <c r="N411" t="s">
        <v>1209</v>
      </c>
      <c r="O411" t="s">
        <v>3727</v>
      </c>
      <c r="P411">
        <v>0.153025676575756</v>
      </c>
      <c r="Q411">
        <v>0.401507884520314</v>
      </c>
      <c r="R411">
        <v>2.2771392081736899</v>
      </c>
      <c r="S411">
        <v>4.2745308419906403</v>
      </c>
      <c r="T411" t="s">
        <v>12592</v>
      </c>
      <c r="AA411" t="s">
        <v>4448</v>
      </c>
      <c r="AB411" t="s">
        <v>4449</v>
      </c>
      <c r="AC411">
        <v>7.5974688886769406E-2</v>
      </c>
      <c r="AD411">
        <v>0.101731961460576</v>
      </c>
      <c r="AE411">
        <v>4.5479797979797896</v>
      </c>
      <c r="AF411">
        <v>11.7217586319919</v>
      </c>
      <c r="AG411" t="s">
        <v>4450</v>
      </c>
    </row>
    <row r="412" spans="2:33" x14ac:dyDescent="0.3">
      <c r="B412" t="s">
        <v>2195</v>
      </c>
      <c r="C412" t="s">
        <v>126</v>
      </c>
      <c r="D412">
        <v>1.1607454459873601E-2</v>
      </c>
      <c r="E412">
        <v>5.5919515019160301E-2</v>
      </c>
      <c r="F412">
        <v>3.8978537360890302</v>
      </c>
      <c r="G412">
        <v>17.369256286243701</v>
      </c>
      <c r="H412" t="s">
        <v>12180</v>
      </c>
      <c r="N412" t="s">
        <v>1914</v>
      </c>
      <c r="O412" t="s">
        <v>3727</v>
      </c>
      <c r="P412">
        <v>0.153025676575756</v>
      </c>
      <c r="Q412">
        <v>0.401507884520314</v>
      </c>
      <c r="R412">
        <v>2.2771392081736899</v>
      </c>
      <c r="S412">
        <v>4.2745308419906403</v>
      </c>
      <c r="T412" t="s">
        <v>12593</v>
      </c>
      <c r="AA412" t="s">
        <v>4469</v>
      </c>
      <c r="AB412" s="15">
        <v>45675</v>
      </c>
      <c r="AC412">
        <v>7.8006481361702906E-2</v>
      </c>
      <c r="AD412">
        <v>0.10220896961235</v>
      </c>
      <c r="AE412">
        <v>13.1480502313284</v>
      </c>
      <c r="AF412">
        <v>33.540194413490902</v>
      </c>
      <c r="AG412" t="s">
        <v>706</v>
      </c>
    </row>
    <row r="413" spans="2:33" x14ac:dyDescent="0.3">
      <c r="B413" t="s">
        <v>391</v>
      </c>
      <c r="C413" t="s">
        <v>126</v>
      </c>
      <c r="D413">
        <v>1.1607454459873601E-2</v>
      </c>
      <c r="E413">
        <v>5.5919515019160301E-2</v>
      </c>
      <c r="F413">
        <v>3.8978537360890302</v>
      </c>
      <c r="G413">
        <v>17.369256286243701</v>
      </c>
      <c r="H413" t="s">
        <v>3237</v>
      </c>
      <c r="N413" t="s">
        <v>819</v>
      </c>
      <c r="O413" t="s">
        <v>3727</v>
      </c>
      <c r="P413">
        <v>0.153025676575756</v>
      </c>
      <c r="Q413">
        <v>0.401507884520314</v>
      </c>
      <c r="R413">
        <v>2.2771392081736899</v>
      </c>
      <c r="S413">
        <v>4.2745308419906403</v>
      </c>
      <c r="T413" t="s">
        <v>12594</v>
      </c>
      <c r="AA413" t="s">
        <v>4470</v>
      </c>
      <c r="AB413" s="15">
        <v>45675</v>
      </c>
      <c r="AC413">
        <v>7.8006481361702906E-2</v>
      </c>
      <c r="AD413">
        <v>0.10220896961235</v>
      </c>
      <c r="AE413">
        <v>13.1480502313284</v>
      </c>
      <c r="AF413">
        <v>33.540194413490902</v>
      </c>
      <c r="AG413" t="s">
        <v>719</v>
      </c>
    </row>
    <row r="414" spans="2:33" x14ac:dyDescent="0.3">
      <c r="B414" t="s">
        <v>1093</v>
      </c>
      <c r="C414" t="s">
        <v>126</v>
      </c>
      <c r="D414">
        <v>1.1607454459873601E-2</v>
      </c>
      <c r="E414">
        <v>5.5919515019160301E-2</v>
      </c>
      <c r="F414">
        <v>3.8978537360890302</v>
      </c>
      <c r="G414">
        <v>17.369256286243701</v>
      </c>
      <c r="H414" t="s">
        <v>3227</v>
      </c>
      <c r="N414" t="s">
        <v>1213</v>
      </c>
      <c r="O414" t="s">
        <v>3727</v>
      </c>
      <c r="P414">
        <v>0.153025676575756</v>
      </c>
      <c r="Q414">
        <v>0.401507884520314</v>
      </c>
      <c r="R414">
        <v>2.2771392081736899</v>
      </c>
      <c r="S414">
        <v>4.2745308419906403</v>
      </c>
      <c r="T414" t="s">
        <v>12595</v>
      </c>
      <c r="AA414" t="s">
        <v>12832</v>
      </c>
      <c r="AB414" s="16">
        <v>45675</v>
      </c>
      <c r="AC414">
        <v>7.8006481361702906E-2</v>
      </c>
      <c r="AD414">
        <v>0.10220896961235</v>
      </c>
      <c r="AE414">
        <v>13.1480502313284</v>
      </c>
      <c r="AF414">
        <v>33.540194413490902</v>
      </c>
      <c r="AG414" t="s">
        <v>9289</v>
      </c>
    </row>
    <row r="415" spans="2:33" x14ac:dyDescent="0.3">
      <c r="B415" t="s">
        <v>780</v>
      </c>
      <c r="C415" t="s">
        <v>126</v>
      </c>
      <c r="D415">
        <v>1.1607454459873601E-2</v>
      </c>
      <c r="E415">
        <v>5.5919515019160301E-2</v>
      </c>
      <c r="F415">
        <v>3.8978537360890302</v>
      </c>
      <c r="G415">
        <v>17.369256286243701</v>
      </c>
      <c r="H415" t="s">
        <v>12159</v>
      </c>
      <c r="N415" t="s">
        <v>989</v>
      </c>
      <c r="O415" t="s">
        <v>3727</v>
      </c>
      <c r="P415">
        <v>0.153025676575756</v>
      </c>
      <c r="Q415">
        <v>0.401507884520314</v>
      </c>
      <c r="R415">
        <v>2.2771392081736899</v>
      </c>
      <c r="S415">
        <v>4.2745308419906403</v>
      </c>
      <c r="T415" t="s">
        <v>12588</v>
      </c>
      <c r="AA415" t="s">
        <v>5280</v>
      </c>
      <c r="AB415" s="16">
        <v>45675</v>
      </c>
      <c r="AC415">
        <v>7.8006481361702906E-2</v>
      </c>
      <c r="AD415">
        <v>0.10220896961235</v>
      </c>
      <c r="AE415">
        <v>13.1480502313284</v>
      </c>
      <c r="AF415">
        <v>33.540194413490902</v>
      </c>
      <c r="AG415" t="s">
        <v>9140</v>
      </c>
    </row>
    <row r="416" spans="2:33" x14ac:dyDescent="0.3">
      <c r="B416" t="s">
        <v>423</v>
      </c>
      <c r="C416" t="s">
        <v>126</v>
      </c>
      <c r="D416">
        <v>1.1607454459873601E-2</v>
      </c>
      <c r="E416">
        <v>5.5919515019160301E-2</v>
      </c>
      <c r="F416">
        <v>3.8978537360890302</v>
      </c>
      <c r="G416">
        <v>17.369256286243701</v>
      </c>
      <c r="H416" t="s">
        <v>3228</v>
      </c>
      <c r="N416" t="s">
        <v>531</v>
      </c>
      <c r="O416" t="s">
        <v>3727</v>
      </c>
      <c r="P416">
        <v>0.153025676575756</v>
      </c>
      <c r="Q416">
        <v>0.401507884520314</v>
      </c>
      <c r="R416">
        <v>2.2771392081736899</v>
      </c>
      <c r="S416">
        <v>4.2745308419906403</v>
      </c>
      <c r="T416" t="s">
        <v>3750</v>
      </c>
      <c r="AA416" t="s">
        <v>4471</v>
      </c>
      <c r="AB416" s="16">
        <v>45675</v>
      </c>
      <c r="AC416">
        <v>7.8006481361702906E-2</v>
      </c>
      <c r="AD416">
        <v>0.10220896961235</v>
      </c>
      <c r="AE416">
        <v>13.1480502313284</v>
      </c>
      <c r="AF416">
        <v>33.540194413490902</v>
      </c>
      <c r="AG416" t="s">
        <v>784</v>
      </c>
    </row>
    <row r="417" spans="2:33" x14ac:dyDescent="0.3">
      <c r="B417" t="s">
        <v>2444</v>
      </c>
      <c r="C417" t="s">
        <v>126</v>
      </c>
      <c r="D417">
        <v>1.1607454459873601E-2</v>
      </c>
      <c r="E417">
        <v>5.5919515019160301E-2</v>
      </c>
      <c r="F417">
        <v>3.8978537360890302</v>
      </c>
      <c r="G417">
        <v>17.369256286243701</v>
      </c>
      <c r="H417" t="s">
        <v>12197</v>
      </c>
      <c r="N417" t="s">
        <v>1577</v>
      </c>
      <c r="O417" t="s">
        <v>3727</v>
      </c>
      <c r="P417">
        <v>0.153025676575756</v>
      </c>
      <c r="Q417">
        <v>0.401507884520314</v>
      </c>
      <c r="R417">
        <v>2.2771392081736899</v>
      </c>
      <c r="S417">
        <v>4.2745308419906403</v>
      </c>
      <c r="T417" t="s">
        <v>3751</v>
      </c>
      <c r="AA417" t="s">
        <v>4473</v>
      </c>
      <c r="AB417" s="16">
        <v>45675</v>
      </c>
      <c r="AC417">
        <v>7.8006481361702906E-2</v>
      </c>
      <c r="AD417">
        <v>0.10220896961235</v>
      </c>
      <c r="AE417">
        <v>13.1480502313284</v>
      </c>
      <c r="AF417">
        <v>33.540194413490902</v>
      </c>
      <c r="AG417" t="s">
        <v>1542</v>
      </c>
    </row>
    <row r="418" spans="2:33" x14ac:dyDescent="0.3">
      <c r="B418" t="s">
        <v>1486</v>
      </c>
      <c r="C418" t="s">
        <v>126</v>
      </c>
      <c r="D418">
        <v>1.1607454459873601E-2</v>
      </c>
      <c r="E418">
        <v>5.5919515019160301E-2</v>
      </c>
      <c r="F418">
        <v>3.8978537360890302</v>
      </c>
      <c r="G418">
        <v>17.369256286243701</v>
      </c>
      <c r="H418" t="s">
        <v>12198</v>
      </c>
      <c r="N418" t="s">
        <v>1218</v>
      </c>
      <c r="O418" t="s">
        <v>3727</v>
      </c>
      <c r="P418">
        <v>0.153025676575756</v>
      </c>
      <c r="Q418">
        <v>0.401507884520314</v>
      </c>
      <c r="R418">
        <v>2.2771392081736899</v>
      </c>
      <c r="S418">
        <v>4.2745308419906403</v>
      </c>
      <c r="T418" t="s">
        <v>12596</v>
      </c>
      <c r="AA418" t="s">
        <v>4474</v>
      </c>
      <c r="AB418" s="16">
        <v>45675</v>
      </c>
      <c r="AC418">
        <v>7.8006481361702906E-2</v>
      </c>
      <c r="AD418">
        <v>0.10220896961235</v>
      </c>
      <c r="AE418">
        <v>13.1480502313284</v>
      </c>
      <c r="AF418">
        <v>33.540194413490902</v>
      </c>
      <c r="AG418" t="s">
        <v>789</v>
      </c>
    </row>
    <row r="419" spans="2:33" x14ac:dyDescent="0.3">
      <c r="B419" t="s">
        <v>398</v>
      </c>
      <c r="C419" t="s">
        <v>126</v>
      </c>
      <c r="D419">
        <v>1.1607454459873601E-2</v>
      </c>
      <c r="E419">
        <v>5.5919515019160301E-2</v>
      </c>
      <c r="F419">
        <v>3.8978537360890302</v>
      </c>
      <c r="G419">
        <v>17.369256286243701</v>
      </c>
      <c r="H419" t="s">
        <v>666</v>
      </c>
      <c r="N419" t="s">
        <v>1918</v>
      </c>
      <c r="O419" t="s">
        <v>3727</v>
      </c>
      <c r="P419">
        <v>0.153025676575756</v>
      </c>
      <c r="Q419">
        <v>0.401507884520314</v>
      </c>
      <c r="R419">
        <v>2.2771392081736899</v>
      </c>
      <c r="S419">
        <v>4.2745308419906403</v>
      </c>
      <c r="T419" t="s">
        <v>12597</v>
      </c>
      <c r="AA419" t="s">
        <v>4475</v>
      </c>
      <c r="AB419" s="15">
        <v>45675</v>
      </c>
      <c r="AC419">
        <v>7.8006481361702906E-2</v>
      </c>
      <c r="AD419">
        <v>0.10220896961235</v>
      </c>
      <c r="AE419">
        <v>13.1480502313284</v>
      </c>
      <c r="AF419">
        <v>33.540194413490902</v>
      </c>
      <c r="AG419" t="s">
        <v>705</v>
      </c>
    </row>
    <row r="420" spans="2:33" x14ac:dyDescent="0.3">
      <c r="B420" t="s">
        <v>657</v>
      </c>
      <c r="C420" t="s">
        <v>126</v>
      </c>
      <c r="D420">
        <v>1.1607454459873601E-2</v>
      </c>
      <c r="E420">
        <v>5.5919515019160301E-2</v>
      </c>
      <c r="F420">
        <v>3.8978537360890302</v>
      </c>
      <c r="G420">
        <v>17.369256286243701</v>
      </c>
      <c r="H420" t="s">
        <v>12160</v>
      </c>
      <c r="N420" t="s">
        <v>1682</v>
      </c>
      <c r="O420" t="s">
        <v>3727</v>
      </c>
      <c r="P420">
        <v>0.153025676575756</v>
      </c>
      <c r="Q420">
        <v>0.401507884520314</v>
      </c>
      <c r="R420">
        <v>2.2771392081736899</v>
      </c>
      <c r="S420">
        <v>4.2745308419906403</v>
      </c>
      <c r="T420" t="s">
        <v>3752</v>
      </c>
      <c r="AA420" t="s">
        <v>12833</v>
      </c>
      <c r="AB420" s="15">
        <v>45675</v>
      </c>
      <c r="AC420">
        <v>7.8006481361702906E-2</v>
      </c>
      <c r="AD420">
        <v>0.10220896961235</v>
      </c>
      <c r="AE420">
        <v>13.1480502313284</v>
      </c>
      <c r="AF420">
        <v>33.540194413490902</v>
      </c>
      <c r="AG420" t="s">
        <v>9287</v>
      </c>
    </row>
    <row r="421" spans="2:33" x14ac:dyDescent="0.3">
      <c r="B421" t="s">
        <v>203</v>
      </c>
      <c r="C421" t="s">
        <v>126</v>
      </c>
      <c r="D421">
        <v>1.1607454459873601E-2</v>
      </c>
      <c r="E421">
        <v>5.5919515019160301E-2</v>
      </c>
      <c r="F421">
        <v>3.8978537360890302</v>
      </c>
      <c r="G421">
        <v>17.369256286243701</v>
      </c>
      <c r="H421" t="s">
        <v>2522</v>
      </c>
      <c r="N421" t="s">
        <v>166</v>
      </c>
      <c r="O421" t="s">
        <v>3727</v>
      </c>
      <c r="P421">
        <v>0.153025676575756</v>
      </c>
      <c r="Q421">
        <v>0.401507884520314</v>
      </c>
      <c r="R421">
        <v>2.2771392081736899</v>
      </c>
      <c r="S421">
        <v>4.2745308419906403</v>
      </c>
      <c r="T421" t="s">
        <v>12598</v>
      </c>
      <c r="AA421" t="s">
        <v>4408</v>
      </c>
      <c r="AB421" s="16" t="s">
        <v>4409</v>
      </c>
      <c r="AC421">
        <v>7.9389920878951595E-2</v>
      </c>
      <c r="AD421">
        <v>0.103773968006058</v>
      </c>
      <c r="AE421">
        <v>2.5547426182388202</v>
      </c>
      <c r="AF421">
        <v>6.47214371513732</v>
      </c>
      <c r="AG421" t="s">
        <v>4410</v>
      </c>
    </row>
    <row r="422" spans="2:33" x14ac:dyDescent="0.3">
      <c r="B422" t="s">
        <v>401</v>
      </c>
      <c r="C422" t="s">
        <v>126</v>
      </c>
      <c r="D422">
        <v>1.1607454459873601E-2</v>
      </c>
      <c r="E422">
        <v>5.5919515019160301E-2</v>
      </c>
      <c r="F422">
        <v>3.8978537360890302</v>
      </c>
      <c r="G422">
        <v>17.369256286243701</v>
      </c>
      <c r="H422" t="s">
        <v>3232</v>
      </c>
      <c r="N422" t="s">
        <v>867</v>
      </c>
      <c r="O422" t="s">
        <v>3727</v>
      </c>
      <c r="P422">
        <v>0.153025676575756</v>
      </c>
      <c r="Q422">
        <v>0.401507884520314</v>
      </c>
      <c r="R422">
        <v>2.2771392081736899</v>
      </c>
      <c r="S422">
        <v>4.2745308419906403</v>
      </c>
      <c r="T422" t="s">
        <v>3753</v>
      </c>
      <c r="AA422" t="s">
        <v>4476</v>
      </c>
      <c r="AB422" s="16">
        <v>45676</v>
      </c>
      <c r="AC422">
        <v>8.2159181859633404E-2</v>
      </c>
      <c r="AD422">
        <v>0.10638063877579899</v>
      </c>
      <c r="AE422">
        <v>12.4169787765293</v>
      </c>
      <c r="AF422">
        <v>31.031230328063501</v>
      </c>
      <c r="AG422" t="s">
        <v>1536</v>
      </c>
    </row>
    <row r="423" spans="2:33" x14ac:dyDescent="0.3">
      <c r="B423" t="s">
        <v>122</v>
      </c>
      <c r="C423" t="s">
        <v>126</v>
      </c>
      <c r="D423">
        <v>1.1607454459873601E-2</v>
      </c>
      <c r="E423">
        <v>5.5919515019160301E-2</v>
      </c>
      <c r="F423">
        <v>3.8978537360890302</v>
      </c>
      <c r="G423">
        <v>17.369256286243701</v>
      </c>
      <c r="H423" t="s">
        <v>3238</v>
      </c>
      <c r="N423" t="s">
        <v>3901</v>
      </c>
      <c r="O423" t="s">
        <v>3727</v>
      </c>
      <c r="P423">
        <v>0.153025676575756</v>
      </c>
      <c r="Q423">
        <v>0.401507884520314</v>
      </c>
      <c r="R423">
        <v>2.2771392081736899</v>
      </c>
      <c r="S423">
        <v>4.2745308419906403</v>
      </c>
      <c r="T423" t="s">
        <v>12599</v>
      </c>
      <c r="AA423" t="s">
        <v>4478</v>
      </c>
      <c r="AB423" s="15">
        <v>45676</v>
      </c>
      <c r="AC423">
        <v>8.2159181859633404E-2</v>
      </c>
      <c r="AD423">
        <v>0.10638063877579899</v>
      </c>
      <c r="AE423">
        <v>12.4169787765293</v>
      </c>
      <c r="AF423">
        <v>31.031230328063501</v>
      </c>
      <c r="AG423" t="s">
        <v>2452</v>
      </c>
    </row>
    <row r="424" spans="2:33" x14ac:dyDescent="0.3">
      <c r="B424" t="s">
        <v>1808</v>
      </c>
      <c r="C424" t="s">
        <v>126</v>
      </c>
      <c r="D424">
        <v>1.1607454459873601E-2</v>
      </c>
      <c r="E424">
        <v>5.5919515019160301E-2</v>
      </c>
      <c r="F424">
        <v>3.8978537360890302</v>
      </c>
      <c r="G424">
        <v>17.369256286243701</v>
      </c>
      <c r="H424" t="s">
        <v>12176</v>
      </c>
      <c r="N424" t="s">
        <v>2978</v>
      </c>
      <c r="O424" t="s">
        <v>3727</v>
      </c>
      <c r="P424">
        <v>0.153025676575756</v>
      </c>
      <c r="Q424">
        <v>0.401507884520314</v>
      </c>
      <c r="R424">
        <v>2.2771392081736899</v>
      </c>
      <c r="S424">
        <v>4.2745308419906403</v>
      </c>
      <c r="T424" t="s">
        <v>12599</v>
      </c>
      <c r="AA424" t="s">
        <v>4479</v>
      </c>
      <c r="AB424" s="16">
        <v>45676</v>
      </c>
      <c r="AC424">
        <v>8.2159181859633404E-2</v>
      </c>
      <c r="AD424">
        <v>0.10638063877579899</v>
      </c>
      <c r="AE424">
        <v>12.4169787765293</v>
      </c>
      <c r="AF424">
        <v>31.031230328063501</v>
      </c>
      <c r="AG424" t="s">
        <v>2455</v>
      </c>
    </row>
    <row r="425" spans="2:33" x14ac:dyDescent="0.3">
      <c r="B425" t="s">
        <v>1496</v>
      </c>
      <c r="C425" t="s">
        <v>126</v>
      </c>
      <c r="D425">
        <v>1.1607454459873601E-2</v>
      </c>
      <c r="E425">
        <v>5.5919515019160301E-2</v>
      </c>
      <c r="F425">
        <v>3.8978537360890302</v>
      </c>
      <c r="G425">
        <v>17.369256286243701</v>
      </c>
      <c r="H425" t="s">
        <v>12177</v>
      </c>
      <c r="N425" t="s">
        <v>998</v>
      </c>
      <c r="O425" t="s">
        <v>3727</v>
      </c>
      <c r="P425">
        <v>0.153025676575756</v>
      </c>
      <c r="Q425">
        <v>0.401507884520314</v>
      </c>
      <c r="R425">
        <v>2.2771392081736899</v>
      </c>
      <c r="S425">
        <v>4.2745308419906403</v>
      </c>
      <c r="T425" t="s">
        <v>12600</v>
      </c>
      <c r="AA425" t="s">
        <v>4480</v>
      </c>
      <c r="AB425" s="16">
        <v>45676</v>
      </c>
      <c r="AC425">
        <v>8.2159181859633404E-2</v>
      </c>
      <c r="AD425">
        <v>0.10638063877579899</v>
      </c>
      <c r="AE425">
        <v>12.4169787765293</v>
      </c>
      <c r="AF425">
        <v>31.031230328063501</v>
      </c>
      <c r="AG425" t="s">
        <v>784</v>
      </c>
    </row>
    <row r="426" spans="2:33" x14ac:dyDescent="0.3">
      <c r="B426" t="s">
        <v>1616</v>
      </c>
      <c r="C426" t="s">
        <v>126</v>
      </c>
      <c r="D426">
        <v>1.1607454459873601E-2</v>
      </c>
      <c r="E426">
        <v>5.5919515019160301E-2</v>
      </c>
      <c r="F426">
        <v>3.8978537360890302</v>
      </c>
      <c r="G426">
        <v>17.369256286243701</v>
      </c>
      <c r="H426" t="s">
        <v>3239</v>
      </c>
      <c r="N426" t="s">
        <v>2982</v>
      </c>
      <c r="O426" t="s">
        <v>3727</v>
      </c>
      <c r="P426">
        <v>0.153025676575756</v>
      </c>
      <c r="Q426">
        <v>0.401507884520314</v>
      </c>
      <c r="R426">
        <v>2.2771392081736899</v>
      </c>
      <c r="S426">
        <v>4.2745308419906403</v>
      </c>
      <c r="T426" t="s">
        <v>3754</v>
      </c>
      <c r="AA426" t="s">
        <v>4572</v>
      </c>
      <c r="AB426" s="16" t="s">
        <v>5282</v>
      </c>
      <c r="AC426">
        <v>8.5219225828378903E-2</v>
      </c>
      <c r="AD426">
        <v>0.11008318818771699</v>
      </c>
      <c r="AE426">
        <v>4.2461406518010198</v>
      </c>
      <c r="AF426">
        <v>10.4562411613644</v>
      </c>
      <c r="AG426" t="s">
        <v>12762</v>
      </c>
    </row>
    <row r="427" spans="2:33" x14ac:dyDescent="0.3">
      <c r="B427" t="s">
        <v>1845</v>
      </c>
      <c r="C427" t="s">
        <v>126</v>
      </c>
      <c r="D427">
        <v>1.1607454459873601E-2</v>
      </c>
      <c r="E427">
        <v>5.5919515019160301E-2</v>
      </c>
      <c r="F427">
        <v>3.8978537360890302</v>
      </c>
      <c r="G427">
        <v>17.369256286243701</v>
      </c>
      <c r="H427" t="s">
        <v>12129</v>
      </c>
      <c r="N427" t="s">
        <v>2380</v>
      </c>
      <c r="O427" t="s">
        <v>3727</v>
      </c>
      <c r="P427">
        <v>0.153025676575756</v>
      </c>
      <c r="Q427">
        <v>0.401507884520314</v>
      </c>
      <c r="R427">
        <v>2.2771392081736899</v>
      </c>
      <c r="S427">
        <v>4.2745308419906403</v>
      </c>
      <c r="T427" t="s">
        <v>12601</v>
      </c>
      <c r="AA427" t="s">
        <v>4481</v>
      </c>
      <c r="AB427" s="15">
        <v>45677</v>
      </c>
      <c r="AC427">
        <v>8.6293385505024703E-2</v>
      </c>
      <c r="AD427">
        <v>0.1104313954365</v>
      </c>
      <c r="AE427">
        <v>11.762862211709001</v>
      </c>
      <c r="AF427">
        <v>28.819039816685599</v>
      </c>
      <c r="AG427" t="s">
        <v>788</v>
      </c>
    </row>
    <row r="428" spans="2:33" x14ac:dyDescent="0.3">
      <c r="B428" t="s">
        <v>2350</v>
      </c>
      <c r="C428" t="s">
        <v>126</v>
      </c>
      <c r="D428">
        <v>1.1607454459873601E-2</v>
      </c>
      <c r="E428">
        <v>5.5919515019160301E-2</v>
      </c>
      <c r="F428">
        <v>3.8978537360890302</v>
      </c>
      <c r="G428">
        <v>17.369256286243701</v>
      </c>
      <c r="H428" t="s">
        <v>12196</v>
      </c>
      <c r="N428" t="s">
        <v>1232</v>
      </c>
      <c r="O428" t="s">
        <v>3727</v>
      </c>
      <c r="P428">
        <v>0.153025676575756</v>
      </c>
      <c r="Q428">
        <v>0.401507884520314</v>
      </c>
      <c r="R428">
        <v>2.2771392081736899</v>
      </c>
      <c r="S428">
        <v>4.2745308419906403</v>
      </c>
      <c r="T428" t="s">
        <v>12601</v>
      </c>
      <c r="AA428" t="s">
        <v>12834</v>
      </c>
      <c r="AB428" s="16">
        <v>45677</v>
      </c>
      <c r="AC428">
        <v>8.6293385505024703E-2</v>
      </c>
      <c r="AD428">
        <v>0.1104313954365</v>
      </c>
      <c r="AE428">
        <v>11.762862211709001</v>
      </c>
      <c r="AF428">
        <v>28.819039816685599</v>
      </c>
      <c r="AG428" t="s">
        <v>9289</v>
      </c>
    </row>
    <row r="429" spans="2:33" x14ac:dyDescent="0.3">
      <c r="B429" t="s">
        <v>463</v>
      </c>
      <c r="C429" t="s">
        <v>126</v>
      </c>
      <c r="D429">
        <v>1.1607454459873601E-2</v>
      </c>
      <c r="E429">
        <v>5.5919515019160301E-2</v>
      </c>
      <c r="F429">
        <v>3.8978537360890302</v>
      </c>
      <c r="G429">
        <v>17.369256286243701</v>
      </c>
      <c r="H429" t="s">
        <v>3223</v>
      </c>
      <c r="N429" t="s">
        <v>1242</v>
      </c>
      <c r="O429" t="s">
        <v>3727</v>
      </c>
      <c r="P429">
        <v>0.153025676575756</v>
      </c>
      <c r="Q429">
        <v>0.401507884520314</v>
      </c>
      <c r="R429">
        <v>2.2771392081736899</v>
      </c>
      <c r="S429">
        <v>4.2745308419906403</v>
      </c>
      <c r="T429" t="s">
        <v>12602</v>
      </c>
      <c r="AA429" t="s">
        <v>4482</v>
      </c>
      <c r="AB429" s="16">
        <v>45677</v>
      </c>
      <c r="AC429">
        <v>8.6293385505024703E-2</v>
      </c>
      <c r="AD429">
        <v>0.1104313954365</v>
      </c>
      <c r="AE429">
        <v>11.762862211709001</v>
      </c>
      <c r="AF429">
        <v>28.819039816685599</v>
      </c>
      <c r="AG429" t="s">
        <v>709</v>
      </c>
    </row>
    <row r="430" spans="2:33" x14ac:dyDescent="0.3">
      <c r="B430" t="s">
        <v>1152</v>
      </c>
      <c r="C430" t="s">
        <v>126</v>
      </c>
      <c r="D430">
        <v>1.1607454459873601E-2</v>
      </c>
      <c r="E430">
        <v>5.5919515019160301E-2</v>
      </c>
      <c r="F430">
        <v>3.8978537360890302</v>
      </c>
      <c r="G430">
        <v>17.369256286243701</v>
      </c>
      <c r="H430" t="s">
        <v>12199</v>
      </c>
      <c r="N430" t="s">
        <v>3757</v>
      </c>
      <c r="O430" t="s">
        <v>3727</v>
      </c>
      <c r="P430">
        <v>0.153025676575756</v>
      </c>
      <c r="Q430">
        <v>0.401507884520314</v>
      </c>
      <c r="R430">
        <v>2.2771392081736899</v>
      </c>
      <c r="S430">
        <v>4.2745308419906403</v>
      </c>
      <c r="T430" t="s">
        <v>3758</v>
      </c>
      <c r="AA430" t="s">
        <v>4483</v>
      </c>
      <c r="AB430" s="16">
        <v>45677</v>
      </c>
      <c r="AC430">
        <v>8.6293385505024703E-2</v>
      </c>
      <c r="AD430">
        <v>0.1104313954365</v>
      </c>
      <c r="AE430">
        <v>11.762862211709001</v>
      </c>
      <c r="AF430">
        <v>28.819039816685599</v>
      </c>
      <c r="AG430" t="s">
        <v>789</v>
      </c>
    </row>
    <row r="431" spans="2:33" x14ac:dyDescent="0.3">
      <c r="B431" t="s">
        <v>940</v>
      </c>
      <c r="C431" t="s">
        <v>126</v>
      </c>
      <c r="D431">
        <v>1.1607454459873601E-2</v>
      </c>
      <c r="E431">
        <v>5.5919515019160301E-2</v>
      </c>
      <c r="F431">
        <v>3.8978537360890302</v>
      </c>
      <c r="G431">
        <v>17.369256286243701</v>
      </c>
      <c r="H431" t="s">
        <v>3240</v>
      </c>
      <c r="N431" t="s">
        <v>1243</v>
      </c>
      <c r="O431" t="s">
        <v>3727</v>
      </c>
      <c r="P431">
        <v>0.153025676575756</v>
      </c>
      <c r="Q431">
        <v>0.401507884520314</v>
      </c>
      <c r="R431">
        <v>2.2771392081736899</v>
      </c>
      <c r="S431">
        <v>4.2745308419906403</v>
      </c>
      <c r="T431" t="s">
        <v>12603</v>
      </c>
      <c r="AA431" t="s">
        <v>4467</v>
      </c>
      <c r="AB431" s="16" t="s">
        <v>4468</v>
      </c>
      <c r="AC431">
        <v>8.7920713567111106E-2</v>
      </c>
      <c r="AD431">
        <v>0.112252259879869</v>
      </c>
      <c r="AE431">
        <v>4.1670875420875397</v>
      </c>
      <c r="AF431">
        <v>10.1315226695341</v>
      </c>
      <c r="AG431" t="s">
        <v>3504</v>
      </c>
    </row>
    <row r="432" spans="2:33" x14ac:dyDescent="0.3">
      <c r="B432" t="s">
        <v>223</v>
      </c>
      <c r="C432" t="s">
        <v>126</v>
      </c>
      <c r="D432">
        <v>1.1607454459873601E-2</v>
      </c>
      <c r="E432">
        <v>5.5919515019160301E-2</v>
      </c>
      <c r="F432">
        <v>3.8978537360890302</v>
      </c>
      <c r="G432">
        <v>17.369256286243701</v>
      </c>
      <c r="H432" t="s">
        <v>3241</v>
      </c>
      <c r="N432" t="s">
        <v>1244</v>
      </c>
      <c r="O432" t="s">
        <v>3727</v>
      </c>
      <c r="P432">
        <v>0.153025676575756</v>
      </c>
      <c r="Q432">
        <v>0.401507884520314</v>
      </c>
      <c r="R432">
        <v>2.2771392081736899</v>
      </c>
      <c r="S432">
        <v>4.2745308419906403</v>
      </c>
      <c r="T432" t="s">
        <v>12604</v>
      </c>
      <c r="AA432" t="s">
        <v>4485</v>
      </c>
      <c r="AB432" s="15">
        <v>45678</v>
      </c>
      <c r="AC432">
        <v>9.0409173720240696E-2</v>
      </c>
      <c r="AD432">
        <v>0.11516156930954</v>
      </c>
      <c r="AE432">
        <v>11.1741573033707</v>
      </c>
      <c r="AF432">
        <v>26.8560762367424</v>
      </c>
      <c r="AG432" t="s">
        <v>784</v>
      </c>
    </row>
    <row r="433" spans="2:33" x14ac:dyDescent="0.3">
      <c r="B433" t="s">
        <v>229</v>
      </c>
      <c r="C433" t="s">
        <v>126</v>
      </c>
      <c r="D433">
        <v>1.1607454459873601E-2</v>
      </c>
      <c r="E433">
        <v>5.5919515019160301E-2</v>
      </c>
      <c r="F433">
        <v>3.8978537360890302</v>
      </c>
      <c r="G433">
        <v>17.369256286243701</v>
      </c>
      <c r="H433" t="s">
        <v>3242</v>
      </c>
      <c r="N433" t="s">
        <v>1245</v>
      </c>
      <c r="O433" t="s">
        <v>3727</v>
      </c>
      <c r="P433">
        <v>0.153025676575756</v>
      </c>
      <c r="Q433">
        <v>0.401507884520314</v>
      </c>
      <c r="R433">
        <v>2.2771392081736899</v>
      </c>
      <c r="S433">
        <v>4.2745308419906403</v>
      </c>
      <c r="T433" t="s">
        <v>12605</v>
      </c>
      <c r="AA433" t="s">
        <v>4488</v>
      </c>
      <c r="AB433" s="16">
        <v>45679</v>
      </c>
      <c r="AC433">
        <v>9.4506627609565103E-2</v>
      </c>
      <c r="AD433">
        <v>0.118187103775971</v>
      </c>
      <c r="AE433">
        <v>10.641519529159901</v>
      </c>
      <c r="AF433">
        <v>25.1042524346405</v>
      </c>
      <c r="AG433" t="s">
        <v>706</v>
      </c>
    </row>
    <row r="434" spans="2:33" x14ac:dyDescent="0.3">
      <c r="B434" t="s">
        <v>115</v>
      </c>
      <c r="C434" t="s">
        <v>126</v>
      </c>
      <c r="D434">
        <v>1.1607454459873601E-2</v>
      </c>
      <c r="E434">
        <v>5.5919515019160301E-2</v>
      </c>
      <c r="F434">
        <v>3.8978537360890302</v>
      </c>
      <c r="G434">
        <v>17.369256286243701</v>
      </c>
      <c r="H434" t="s">
        <v>3238</v>
      </c>
      <c r="N434" t="s">
        <v>1246</v>
      </c>
      <c r="O434" t="s">
        <v>3727</v>
      </c>
      <c r="P434">
        <v>0.153025676575756</v>
      </c>
      <c r="Q434">
        <v>0.401507884520314</v>
      </c>
      <c r="R434">
        <v>2.2771392081736899</v>
      </c>
      <c r="S434">
        <v>4.2745308419906403</v>
      </c>
      <c r="T434" t="s">
        <v>3759</v>
      </c>
      <c r="AA434" t="s">
        <v>4489</v>
      </c>
      <c r="AB434" s="16">
        <v>45679</v>
      </c>
      <c r="AC434">
        <v>9.4506627609565103E-2</v>
      </c>
      <c r="AD434">
        <v>0.118187103775971</v>
      </c>
      <c r="AE434">
        <v>10.641519529159901</v>
      </c>
      <c r="AF434">
        <v>25.1042524346405</v>
      </c>
      <c r="AG434" t="s">
        <v>1540</v>
      </c>
    </row>
    <row r="435" spans="2:33" x14ac:dyDescent="0.3">
      <c r="B435" t="s">
        <v>1500</v>
      </c>
      <c r="C435" t="s">
        <v>12200</v>
      </c>
      <c r="D435">
        <v>1.97993306174351E-2</v>
      </c>
      <c r="E435">
        <v>9.5164524580575102E-2</v>
      </c>
      <c r="F435">
        <v>3.38581314878892</v>
      </c>
      <c r="G435">
        <v>13.279521956223901</v>
      </c>
      <c r="H435" t="s">
        <v>12201</v>
      </c>
      <c r="N435" t="s">
        <v>3761</v>
      </c>
      <c r="O435" t="s">
        <v>3727</v>
      </c>
      <c r="P435">
        <v>0.153025676575756</v>
      </c>
      <c r="Q435">
        <v>0.401507884520314</v>
      </c>
      <c r="R435">
        <v>2.2771392081736899</v>
      </c>
      <c r="S435">
        <v>4.2745308419906403</v>
      </c>
      <c r="T435" t="s">
        <v>3762</v>
      </c>
      <c r="AA435" t="s">
        <v>4490</v>
      </c>
      <c r="AB435" s="16">
        <v>45679</v>
      </c>
      <c r="AC435">
        <v>9.4506627609565103E-2</v>
      </c>
      <c r="AD435">
        <v>0.118187103775971</v>
      </c>
      <c r="AE435">
        <v>10.641519529159901</v>
      </c>
      <c r="AF435">
        <v>25.1042524346405</v>
      </c>
      <c r="AG435" t="s">
        <v>2452</v>
      </c>
    </row>
    <row r="436" spans="2:33" x14ac:dyDescent="0.3">
      <c r="B436" t="s">
        <v>448</v>
      </c>
      <c r="C436" t="s">
        <v>3245</v>
      </c>
      <c r="D436">
        <v>2.7692639221224599E-2</v>
      </c>
      <c r="E436">
        <v>0.12316509216621099</v>
      </c>
      <c r="F436">
        <v>3.0895003162555299</v>
      </c>
      <c r="G436">
        <v>11.080766716511601</v>
      </c>
      <c r="H436" t="s">
        <v>3226</v>
      </c>
      <c r="N436" t="s">
        <v>4005</v>
      </c>
      <c r="O436" t="s">
        <v>3727</v>
      </c>
      <c r="P436">
        <v>0.153025676575756</v>
      </c>
      <c r="Q436">
        <v>0.401507884520314</v>
      </c>
      <c r="R436">
        <v>2.2771392081736899</v>
      </c>
      <c r="S436">
        <v>4.2745308419906403</v>
      </c>
      <c r="T436" t="s">
        <v>12606</v>
      </c>
      <c r="AA436" t="s">
        <v>4491</v>
      </c>
      <c r="AB436" s="15">
        <v>45679</v>
      </c>
      <c r="AC436">
        <v>9.4506627609565103E-2</v>
      </c>
      <c r="AD436">
        <v>0.118187103775971</v>
      </c>
      <c r="AE436">
        <v>10.641519529159901</v>
      </c>
      <c r="AF436">
        <v>25.1042524346405</v>
      </c>
      <c r="AG436" t="s">
        <v>708</v>
      </c>
    </row>
    <row r="437" spans="2:33" x14ac:dyDescent="0.3">
      <c r="B437" t="s">
        <v>1515</v>
      </c>
      <c r="C437" t="s">
        <v>4800</v>
      </c>
      <c r="D437">
        <v>3.6048225170896099E-2</v>
      </c>
      <c r="E437">
        <v>0.12316509216621099</v>
      </c>
      <c r="F437">
        <v>2.86911764705882</v>
      </c>
      <c r="G437">
        <v>9.5337842838097497</v>
      </c>
      <c r="H437" t="s">
        <v>12202</v>
      </c>
      <c r="N437" t="s">
        <v>1251</v>
      </c>
      <c r="O437" t="s">
        <v>3727</v>
      </c>
      <c r="P437">
        <v>0.153025676575756</v>
      </c>
      <c r="Q437">
        <v>0.401507884520314</v>
      </c>
      <c r="R437">
        <v>2.2771392081736899</v>
      </c>
      <c r="S437">
        <v>4.2745308419906403</v>
      </c>
      <c r="T437" t="s">
        <v>12607</v>
      </c>
      <c r="AA437" t="s">
        <v>4492</v>
      </c>
      <c r="AB437" s="16">
        <v>45679</v>
      </c>
      <c r="AC437">
        <v>9.4506627609565103E-2</v>
      </c>
      <c r="AD437">
        <v>0.118187103775971</v>
      </c>
      <c r="AE437">
        <v>10.641519529159901</v>
      </c>
      <c r="AF437">
        <v>25.1042524346405</v>
      </c>
      <c r="AG437" t="s">
        <v>788</v>
      </c>
    </row>
    <row r="438" spans="2:33" x14ac:dyDescent="0.3">
      <c r="B438" t="s">
        <v>903</v>
      </c>
      <c r="C438" t="s">
        <v>3246</v>
      </c>
      <c r="D438">
        <v>4.6568807181739898E-2</v>
      </c>
      <c r="E438">
        <v>0.12316509216621099</v>
      </c>
      <c r="F438">
        <v>2.66484268125854</v>
      </c>
      <c r="G438">
        <v>8.1726043858652293</v>
      </c>
      <c r="H438" t="s">
        <v>3247</v>
      </c>
      <c r="N438" t="s">
        <v>1259</v>
      </c>
      <c r="O438" t="s">
        <v>3727</v>
      </c>
      <c r="P438">
        <v>0.153025676575756</v>
      </c>
      <c r="Q438">
        <v>0.401507884520314</v>
      </c>
      <c r="R438">
        <v>2.2771392081736899</v>
      </c>
      <c r="S438">
        <v>4.2745308419906403</v>
      </c>
      <c r="T438" t="s">
        <v>3765</v>
      </c>
      <c r="AA438" t="s">
        <v>4493</v>
      </c>
      <c r="AB438" s="15">
        <v>45679</v>
      </c>
      <c r="AC438">
        <v>9.4506627609565103E-2</v>
      </c>
      <c r="AD438">
        <v>0.118187103775971</v>
      </c>
      <c r="AE438">
        <v>10.641519529159901</v>
      </c>
      <c r="AF438">
        <v>25.1042524346405</v>
      </c>
      <c r="AG438" t="s">
        <v>791</v>
      </c>
    </row>
    <row r="439" spans="2:33" x14ac:dyDescent="0.3">
      <c r="B439" t="s">
        <v>805</v>
      </c>
      <c r="C439" t="s">
        <v>149</v>
      </c>
      <c r="D439">
        <v>4.69987600020636E-2</v>
      </c>
      <c r="E439">
        <v>0.12316509216621099</v>
      </c>
      <c r="F439">
        <v>3.0714900947458998</v>
      </c>
      <c r="G439">
        <v>9.39149273035218</v>
      </c>
      <c r="H439" t="s">
        <v>3251</v>
      </c>
      <c r="N439" t="s">
        <v>4007</v>
      </c>
      <c r="O439" t="s">
        <v>3727</v>
      </c>
      <c r="P439">
        <v>0.153025676575756</v>
      </c>
      <c r="Q439">
        <v>0.401507884520314</v>
      </c>
      <c r="R439">
        <v>2.2771392081736899</v>
      </c>
      <c r="S439">
        <v>4.2745308419906403</v>
      </c>
      <c r="T439" t="s">
        <v>12608</v>
      </c>
      <c r="AA439" t="s">
        <v>4494</v>
      </c>
      <c r="AB439" s="16">
        <v>45679</v>
      </c>
      <c r="AC439">
        <v>9.4506627609565103E-2</v>
      </c>
      <c r="AD439">
        <v>0.118187103775971</v>
      </c>
      <c r="AE439">
        <v>10.641519529159901</v>
      </c>
      <c r="AF439">
        <v>25.1042524346405</v>
      </c>
      <c r="AG439" t="s">
        <v>2456</v>
      </c>
    </row>
    <row r="440" spans="2:33" x14ac:dyDescent="0.3">
      <c r="B440" t="s">
        <v>65</v>
      </c>
      <c r="C440" t="s">
        <v>149</v>
      </c>
      <c r="D440">
        <v>4.69987600020636E-2</v>
      </c>
      <c r="E440">
        <v>0.12316509216621099</v>
      </c>
      <c r="F440">
        <v>3.0714900947458998</v>
      </c>
      <c r="G440">
        <v>9.39149273035218</v>
      </c>
      <c r="H440" t="s">
        <v>807</v>
      </c>
      <c r="N440" t="s">
        <v>874</v>
      </c>
      <c r="O440" t="s">
        <v>3727</v>
      </c>
      <c r="P440">
        <v>0.153025676575756</v>
      </c>
      <c r="Q440">
        <v>0.401507884520314</v>
      </c>
      <c r="R440">
        <v>2.2771392081736899</v>
      </c>
      <c r="S440">
        <v>4.2745308419906403</v>
      </c>
      <c r="T440" t="s">
        <v>3767</v>
      </c>
      <c r="AA440" t="s">
        <v>4495</v>
      </c>
      <c r="AB440" s="16">
        <v>45679</v>
      </c>
      <c r="AC440">
        <v>9.4506627609565103E-2</v>
      </c>
      <c r="AD440">
        <v>0.118187103775971</v>
      </c>
      <c r="AE440">
        <v>10.641519529159901</v>
      </c>
      <c r="AF440">
        <v>25.1042524346405</v>
      </c>
      <c r="AG440" t="s">
        <v>719</v>
      </c>
    </row>
    <row r="441" spans="2:33" x14ac:dyDescent="0.3">
      <c r="B441" t="s">
        <v>68</v>
      </c>
      <c r="C441" t="s">
        <v>149</v>
      </c>
      <c r="D441">
        <v>4.69987600020636E-2</v>
      </c>
      <c r="E441">
        <v>0.12316509216621099</v>
      </c>
      <c r="F441">
        <v>3.0714900947458998</v>
      </c>
      <c r="G441">
        <v>9.39149273035218</v>
      </c>
      <c r="H441" t="s">
        <v>807</v>
      </c>
      <c r="N441" t="s">
        <v>1012</v>
      </c>
      <c r="O441" t="s">
        <v>3727</v>
      </c>
      <c r="P441">
        <v>0.153025676575756</v>
      </c>
      <c r="Q441">
        <v>0.401507884520314</v>
      </c>
      <c r="R441">
        <v>2.2771392081736899</v>
      </c>
      <c r="S441">
        <v>4.2745308419906403</v>
      </c>
      <c r="T441" t="s">
        <v>3768</v>
      </c>
      <c r="AA441" t="s">
        <v>4499</v>
      </c>
      <c r="AB441" s="16">
        <v>45680</v>
      </c>
      <c r="AC441">
        <v>9.8585827928281397E-2</v>
      </c>
      <c r="AD441">
        <v>0.122175213391933</v>
      </c>
      <c r="AE441">
        <v>10.157303370786501</v>
      </c>
      <c r="AF441">
        <v>23.532722423117299</v>
      </c>
      <c r="AG441" t="s">
        <v>721</v>
      </c>
    </row>
    <row r="442" spans="2:33" x14ac:dyDescent="0.3">
      <c r="B442" t="s">
        <v>213</v>
      </c>
      <c r="C442" t="s">
        <v>149</v>
      </c>
      <c r="D442">
        <v>4.69987600020636E-2</v>
      </c>
      <c r="E442">
        <v>0.12316509216621099</v>
      </c>
      <c r="F442">
        <v>3.0714900947458998</v>
      </c>
      <c r="G442">
        <v>9.39149273035218</v>
      </c>
      <c r="H442" t="s">
        <v>3252</v>
      </c>
      <c r="N442" t="s">
        <v>876</v>
      </c>
      <c r="O442" t="s">
        <v>3727</v>
      </c>
      <c r="P442">
        <v>0.153025676575756</v>
      </c>
      <c r="Q442">
        <v>0.401507884520314</v>
      </c>
      <c r="R442">
        <v>2.2771392081736899</v>
      </c>
      <c r="S442">
        <v>4.2745308419906403</v>
      </c>
      <c r="T442" t="s">
        <v>3742</v>
      </c>
      <c r="AA442" t="s">
        <v>4500</v>
      </c>
      <c r="AB442" s="16">
        <v>45680</v>
      </c>
      <c r="AC442">
        <v>9.8585827928281397E-2</v>
      </c>
      <c r="AD442">
        <v>0.122175213391933</v>
      </c>
      <c r="AE442">
        <v>10.157303370786501</v>
      </c>
      <c r="AF442">
        <v>23.532722423117299</v>
      </c>
      <c r="AG442" t="s">
        <v>2296</v>
      </c>
    </row>
    <row r="443" spans="2:33" x14ac:dyDescent="0.3">
      <c r="B443" t="s">
        <v>113</v>
      </c>
      <c r="C443" t="s">
        <v>149</v>
      </c>
      <c r="D443">
        <v>4.69987600020636E-2</v>
      </c>
      <c r="E443">
        <v>0.12316509216621099</v>
      </c>
      <c r="F443">
        <v>3.0714900947458998</v>
      </c>
      <c r="G443">
        <v>9.39149273035218</v>
      </c>
      <c r="H443" t="s">
        <v>3253</v>
      </c>
      <c r="N443" t="s">
        <v>1267</v>
      </c>
      <c r="O443" t="s">
        <v>3727</v>
      </c>
      <c r="P443">
        <v>0.153025676575756</v>
      </c>
      <c r="Q443">
        <v>0.401507884520314</v>
      </c>
      <c r="R443">
        <v>2.2771392081736899</v>
      </c>
      <c r="S443">
        <v>4.2745308419906403</v>
      </c>
      <c r="T443" t="s">
        <v>12609</v>
      </c>
      <c r="AA443" t="s">
        <v>12835</v>
      </c>
      <c r="AB443" s="16">
        <v>45680</v>
      </c>
      <c r="AC443">
        <v>9.8585827928281397E-2</v>
      </c>
      <c r="AD443">
        <v>0.122175213391933</v>
      </c>
      <c r="AE443">
        <v>10.157303370786501</v>
      </c>
      <c r="AF443">
        <v>23.532722423117299</v>
      </c>
      <c r="AG443" t="s">
        <v>9287</v>
      </c>
    </row>
    <row r="444" spans="2:33" x14ac:dyDescent="0.3">
      <c r="B444" t="s">
        <v>1128</v>
      </c>
      <c r="C444" t="s">
        <v>149</v>
      </c>
      <c r="D444">
        <v>4.69987600020636E-2</v>
      </c>
      <c r="E444">
        <v>0.12316509216621099</v>
      </c>
      <c r="F444">
        <v>3.0714900947458998</v>
      </c>
      <c r="G444">
        <v>9.39149273035218</v>
      </c>
      <c r="H444" t="s">
        <v>3254</v>
      </c>
      <c r="N444" t="s">
        <v>2991</v>
      </c>
      <c r="O444" t="s">
        <v>3727</v>
      </c>
      <c r="P444">
        <v>0.153025676575756</v>
      </c>
      <c r="Q444">
        <v>0.401507884520314</v>
      </c>
      <c r="R444">
        <v>2.2771392081736899</v>
      </c>
      <c r="S444">
        <v>4.2745308419906403</v>
      </c>
      <c r="T444" t="s">
        <v>3769</v>
      </c>
      <c r="AA444" t="s">
        <v>12836</v>
      </c>
      <c r="AB444" s="15">
        <v>45680</v>
      </c>
      <c r="AC444">
        <v>9.8585827928281397E-2</v>
      </c>
      <c r="AD444">
        <v>0.122175213391933</v>
      </c>
      <c r="AE444">
        <v>10.157303370786501</v>
      </c>
      <c r="AF444">
        <v>23.532722423117299</v>
      </c>
      <c r="AG444" t="s">
        <v>9466</v>
      </c>
    </row>
    <row r="445" spans="2:33" x14ac:dyDescent="0.3">
      <c r="B445" t="s">
        <v>808</v>
      </c>
      <c r="C445" t="s">
        <v>149</v>
      </c>
      <c r="D445">
        <v>4.69987600020636E-2</v>
      </c>
      <c r="E445">
        <v>0.12316509216621099</v>
      </c>
      <c r="F445">
        <v>3.0714900947458998</v>
      </c>
      <c r="G445">
        <v>9.39149273035218</v>
      </c>
      <c r="H445" t="s">
        <v>3255</v>
      </c>
      <c r="N445" t="s">
        <v>3917</v>
      </c>
      <c r="O445" t="s">
        <v>3727</v>
      </c>
      <c r="P445">
        <v>0.153025676575756</v>
      </c>
      <c r="Q445">
        <v>0.401507884520314</v>
      </c>
      <c r="R445">
        <v>2.2771392081736899</v>
      </c>
      <c r="S445">
        <v>4.2745308419906403</v>
      </c>
      <c r="T445" t="s">
        <v>12610</v>
      </c>
      <c r="AA445" t="s">
        <v>12837</v>
      </c>
      <c r="AB445" s="16">
        <v>45681</v>
      </c>
      <c r="AC445">
        <v>0.102646855053456</v>
      </c>
      <c r="AD445">
        <v>0.12606962734753299</v>
      </c>
      <c r="AE445">
        <v>9.7151929653150901</v>
      </c>
      <c r="AF445">
        <v>22.116255693070599</v>
      </c>
      <c r="AG445" t="s">
        <v>9289</v>
      </c>
    </row>
    <row r="446" spans="2:33" x14ac:dyDescent="0.3">
      <c r="B446" t="s">
        <v>810</v>
      </c>
      <c r="C446" t="s">
        <v>149</v>
      </c>
      <c r="D446">
        <v>4.69987600020636E-2</v>
      </c>
      <c r="E446">
        <v>0.12316509216621099</v>
      </c>
      <c r="F446">
        <v>3.0714900947458998</v>
      </c>
      <c r="G446">
        <v>9.39149273035218</v>
      </c>
      <c r="H446" t="s">
        <v>3251</v>
      </c>
      <c r="N446" t="s">
        <v>1282</v>
      </c>
      <c r="O446" t="s">
        <v>3727</v>
      </c>
      <c r="P446">
        <v>0.153025676575756</v>
      </c>
      <c r="Q446">
        <v>0.401507884520314</v>
      </c>
      <c r="R446">
        <v>2.2771392081736899</v>
      </c>
      <c r="S446">
        <v>4.2745308419906403</v>
      </c>
      <c r="T446" t="s">
        <v>12610</v>
      </c>
      <c r="AA446" t="s">
        <v>4501</v>
      </c>
      <c r="AB446" s="15">
        <v>45681</v>
      </c>
      <c r="AC446">
        <v>0.102646855053456</v>
      </c>
      <c r="AD446">
        <v>0.12606962734753299</v>
      </c>
      <c r="AE446">
        <v>9.7151929653150901</v>
      </c>
      <c r="AF446">
        <v>22.116255693070599</v>
      </c>
      <c r="AG446" t="s">
        <v>2456</v>
      </c>
    </row>
    <row r="447" spans="2:33" x14ac:dyDescent="0.3">
      <c r="B447" t="s">
        <v>811</v>
      </c>
      <c r="C447" t="s">
        <v>149</v>
      </c>
      <c r="D447">
        <v>4.69987600020636E-2</v>
      </c>
      <c r="E447">
        <v>0.12316509216621099</v>
      </c>
      <c r="F447">
        <v>3.0714900947458998</v>
      </c>
      <c r="G447">
        <v>9.39149273035218</v>
      </c>
      <c r="H447" t="s">
        <v>3255</v>
      </c>
      <c r="N447" t="s">
        <v>1692</v>
      </c>
      <c r="O447" t="s">
        <v>3727</v>
      </c>
      <c r="P447">
        <v>0.153025676575756</v>
      </c>
      <c r="Q447">
        <v>0.401507884520314</v>
      </c>
      <c r="R447">
        <v>2.2771392081736899</v>
      </c>
      <c r="S447">
        <v>4.2745308419906403</v>
      </c>
      <c r="T447" t="s">
        <v>3770</v>
      </c>
      <c r="AA447" t="s">
        <v>12838</v>
      </c>
      <c r="AB447" s="15">
        <v>45681</v>
      </c>
      <c r="AC447">
        <v>0.102646855053456</v>
      </c>
      <c r="AD447">
        <v>0.12606962734753299</v>
      </c>
      <c r="AE447">
        <v>9.7151929653150901</v>
      </c>
      <c r="AF447">
        <v>22.116255693070599</v>
      </c>
      <c r="AG447" t="s">
        <v>9287</v>
      </c>
    </row>
    <row r="448" spans="2:33" x14ac:dyDescent="0.3">
      <c r="B448" t="s">
        <v>1130</v>
      </c>
      <c r="C448" t="s">
        <v>149</v>
      </c>
      <c r="D448">
        <v>4.69987600020636E-2</v>
      </c>
      <c r="E448">
        <v>0.12316509216621099</v>
      </c>
      <c r="F448">
        <v>3.0714900947458998</v>
      </c>
      <c r="G448">
        <v>9.39149273035218</v>
      </c>
      <c r="H448" t="s">
        <v>12203</v>
      </c>
      <c r="N448" t="s">
        <v>1693</v>
      </c>
      <c r="O448" t="s">
        <v>3727</v>
      </c>
      <c r="P448">
        <v>0.153025676575756</v>
      </c>
      <c r="Q448">
        <v>0.401507884520314</v>
      </c>
      <c r="R448">
        <v>2.2771392081736899</v>
      </c>
      <c r="S448">
        <v>4.2745308419906403</v>
      </c>
      <c r="T448" t="s">
        <v>3771</v>
      </c>
      <c r="AA448" t="s">
        <v>4502</v>
      </c>
      <c r="AB448" s="15">
        <v>45681</v>
      </c>
      <c r="AC448">
        <v>0.102646855053456</v>
      </c>
      <c r="AD448">
        <v>0.12606962734753299</v>
      </c>
      <c r="AE448">
        <v>9.7151929653150901</v>
      </c>
      <c r="AF448">
        <v>22.116255693070599</v>
      </c>
      <c r="AG448" t="s">
        <v>709</v>
      </c>
    </row>
    <row r="449" spans="2:33" x14ac:dyDescent="0.3">
      <c r="B449" t="s">
        <v>1135</v>
      </c>
      <c r="C449" t="s">
        <v>149</v>
      </c>
      <c r="D449">
        <v>4.69987600020636E-2</v>
      </c>
      <c r="E449">
        <v>0.12316509216621099</v>
      </c>
      <c r="F449">
        <v>3.0714900947458998</v>
      </c>
      <c r="G449">
        <v>9.39149273035218</v>
      </c>
      <c r="H449" t="s">
        <v>12204</v>
      </c>
      <c r="N449" t="s">
        <v>1939</v>
      </c>
      <c r="O449" t="s">
        <v>3727</v>
      </c>
      <c r="P449">
        <v>0.153025676575756</v>
      </c>
      <c r="Q449">
        <v>0.401507884520314</v>
      </c>
      <c r="R449">
        <v>2.2771392081736899</v>
      </c>
      <c r="S449">
        <v>4.2745308419906403</v>
      </c>
      <c r="T449" t="s">
        <v>3772</v>
      </c>
      <c r="AA449" t="s">
        <v>4503</v>
      </c>
      <c r="AB449" s="15">
        <v>45682</v>
      </c>
      <c r="AC449">
        <v>0.10668978905669201</v>
      </c>
      <c r="AD449">
        <v>0.13016154264916399</v>
      </c>
      <c r="AE449">
        <v>9.3099250936329501</v>
      </c>
      <c r="AF449">
        <v>20.834028023885299</v>
      </c>
      <c r="AG449" t="s">
        <v>2461</v>
      </c>
    </row>
    <row r="450" spans="2:33" x14ac:dyDescent="0.3">
      <c r="B450" t="s">
        <v>1140</v>
      </c>
      <c r="C450" t="s">
        <v>149</v>
      </c>
      <c r="D450">
        <v>4.69987600020636E-2</v>
      </c>
      <c r="E450">
        <v>0.12316509216621099</v>
      </c>
      <c r="F450">
        <v>3.0714900947458998</v>
      </c>
      <c r="G450">
        <v>9.39149273035218</v>
      </c>
      <c r="H450" t="s">
        <v>12205</v>
      </c>
      <c r="N450" t="s">
        <v>44</v>
      </c>
      <c r="O450" t="s">
        <v>3727</v>
      </c>
      <c r="P450">
        <v>0.153025676575756</v>
      </c>
      <c r="Q450">
        <v>0.401507884520314</v>
      </c>
      <c r="R450">
        <v>2.2771392081736899</v>
      </c>
      <c r="S450">
        <v>4.2745308419906403</v>
      </c>
      <c r="T450" t="s">
        <v>3773</v>
      </c>
      <c r="AA450" t="s">
        <v>4504</v>
      </c>
      <c r="AB450" s="15">
        <v>45682</v>
      </c>
      <c r="AC450">
        <v>0.10668978905669201</v>
      </c>
      <c r="AD450">
        <v>0.13016154264916399</v>
      </c>
      <c r="AE450">
        <v>9.3099250936329501</v>
      </c>
      <c r="AF450">
        <v>20.834028023885299</v>
      </c>
      <c r="AG450" t="s">
        <v>2297</v>
      </c>
    </row>
    <row r="451" spans="2:33" x14ac:dyDescent="0.3">
      <c r="B451" t="s">
        <v>1142</v>
      </c>
      <c r="C451" t="s">
        <v>149</v>
      </c>
      <c r="D451">
        <v>4.69987600020636E-2</v>
      </c>
      <c r="E451">
        <v>0.12316509216621099</v>
      </c>
      <c r="F451">
        <v>3.0714900947458998</v>
      </c>
      <c r="G451">
        <v>9.39149273035218</v>
      </c>
      <c r="H451" t="s">
        <v>12206</v>
      </c>
      <c r="N451" t="s">
        <v>2685</v>
      </c>
      <c r="O451" t="s">
        <v>3727</v>
      </c>
      <c r="P451">
        <v>0.153025676575756</v>
      </c>
      <c r="Q451">
        <v>0.401507884520314</v>
      </c>
      <c r="R451">
        <v>2.2771392081736899</v>
      </c>
      <c r="S451">
        <v>4.2745308419906403</v>
      </c>
      <c r="T451" t="s">
        <v>3764</v>
      </c>
      <c r="AA451" t="s">
        <v>4505</v>
      </c>
      <c r="AB451" s="15">
        <v>45682</v>
      </c>
      <c r="AC451">
        <v>0.10668978905669201</v>
      </c>
      <c r="AD451">
        <v>0.13016154264916399</v>
      </c>
      <c r="AE451">
        <v>9.3099250936329501</v>
      </c>
      <c r="AF451">
        <v>20.834028023885299</v>
      </c>
      <c r="AG451" t="s">
        <v>3066</v>
      </c>
    </row>
    <row r="452" spans="2:33" x14ac:dyDescent="0.3">
      <c r="B452" t="s">
        <v>1143</v>
      </c>
      <c r="C452" t="s">
        <v>149</v>
      </c>
      <c r="D452">
        <v>4.69987600020636E-2</v>
      </c>
      <c r="E452">
        <v>0.12316509216621099</v>
      </c>
      <c r="F452">
        <v>3.0714900947458998</v>
      </c>
      <c r="G452">
        <v>9.39149273035218</v>
      </c>
      <c r="H452" t="s">
        <v>2528</v>
      </c>
      <c r="N452" t="s">
        <v>2559</v>
      </c>
      <c r="O452" t="s">
        <v>3727</v>
      </c>
      <c r="P452">
        <v>0.153025676575756</v>
      </c>
      <c r="Q452">
        <v>0.401507884520314</v>
      </c>
      <c r="R452">
        <v>2.2771392081736899</v>
      </c>
      <c r="S452">
        <v>4.2745308419906403</v>
      </c>
      <c r="T452" t="s">
        <v>3764</v>
      </c>
      <c r="AA452" t="s">
        <v>4507</v>
      </c>
      <c r="AB452" s="15">
        <v>45683</v>
      </c>
      <c r="AC452">
        <v>0.110714709599323</v>
      </c>
      <c r="AD452">
        <v>0.134772451374785</v>
      </c>
      <c r="AE452">
        <v>8.9370786516853897</v>
      </c>
      <c r="AF452">
        <v>19.668709917074899</v>
      </c>
      <c r="AG452" t="s">
        <v>784</v>
      </c>
    </row>
    <row r="453" spans="2:33" x14ac:dyDescent="0.3">
      <c r="B453" t="s">
        <v>2529</v>
      </c>
      <c r="C453" t="s">
        <v>149</v>
      </c>
      <c r="D453">
        <v>4.69987600020636E-2</v>
      </c>
      <c r="E453">
        <v>0.12316509216621099</v>
      </c>
      <c r="F453">
        <v>3.0714900947458998</v>
      </c>
      <c r="G453">
        <v>9.39149273035218</v>
      </c>
      <c r="H453" t="s">
        <v>2530</v>
      </c>
      <c r="N453" t="s">
        <v>277</v>
      </c>
      <c r="O453" t="s">
        <v>3727</v>
      </c>
      <c r="P453">
        <v>0.153025676575756</v>
      </c>
      <c r="Q453">
        <v>0.401507884520314</v>
      </c>
      <c r="R453">
        <v>2.2771392081736899</v>
      </c>
      <c r="S453">
        <v>4.2745308419906403</v>
      </c>
      <c r="T453" t="s">
        <v>3742</v>
      </c>
      <c r="AA453" t="s">
        <v>4560</v>
      </c>
      <c r="AB453" t="s">
        <v>5288</v>
      </c>
      <c r="AC453">
        <v>0.113463840447626</v>
      </c>
      <c r="AD453">
        <v>0.13781338142864399</v>
      </c>
      <c r="AE453">
        <v>2.6265704357123698</v>
      </c>
      <c r="AF453">
        <v>5.7161292766821798</v>
      </c>
      <c r="AG453" t="s">
        <v>12839</v>
      </c>
    </row>
    <row r="454" spans="2:33" x14ac:dyDescent="0.3">
      <c r="B454" t="s">
        <v>1148</v>
      </c>
      <c r="C454" t="s">
        <v>149</v>
      </c>
      <c r="D454">
        <v>4.69987600020636E-2</v>
      </c>
      <c r="E454">
        <v>0.12316509216621099</v>
      </c>
      <c r="F454">
        <v>3.0714900947458998</v>
      </c>
      <c r="G454">
        <v>9.39149273035218</v>
      </c>
      <c r="H454" t="s">
        <v>3257</v>
      </c>
      <c r="N454" t="s">
        <v>279</v>
      </c>
      <c r="O454" t="s">
        <v>3727</v>
      </c>
      <c r="P454">
        <v>0.153025676575756</v>
      </c>
      <c r="Q454">
        <v>0.401507884520314</v>
      </c>
      <c r="R454">
        <v>2.2771392081736899</v>
      </c>
      <c r="S454">
        <v>4.2745308419906403</v>
      </c>
      <c r="T454" t="s">
        <v>3774</v>
      </c>
      <c r="AA454" t="s">
        <v>4511</v>
      </c>
      <c r="AB454" s="15">
        <v>45684</v>
      </c>
      <c r="AC454">
        <v>0.114721696046824</v>
      </c>
      <c r="AD454">
        <v>0.138727337290103</v>
      </c>
      <c r="AE454">
        <v>8.5929127052722496</v>
      </c>
      <c r="AF454">
        <v>18.605770877493502</v>
      </c>
      <c r="AG454" t="s">
        <v>1543</v>
      </c>
    </row>
    <row r="455" spans="2:33" x14ac:dyDescent="0.3">
      <c r="B455" t="s">
        <v>1149</v>
      </c>
      <c r="C455" t="s">
        <v>149</v>
      </c>
      <c r="D455">
        <v>4.69987600020636E-2</v>
      </c>
      <c r="E455">
        <v>0.12316509216621099</v>
      </c>
      <c r="F455">
        <v>3.0714900947458998</v>
      </c>
      <c r="G455">
        <v>9.39149273035218</v>
      </c>
      <c r="H455" t="s">
        <v>3258</v>
      </c>
      <c r="N455" t="s">
        <v>1290</v>
      </c>
      <c r="O455" t="s">
        <v>3727</v>
      </c>
      <c r="P455">
        <v>0.153025676575756</v>
      </c>
      <c r="Q455">
        <v>0.401507884520314</v>
      </c>
      <c r="R455">
        <v>2.2771392081736899</v>
      </c>
      <c r="S455">
        <v>4.2745308419906403</v>
      </c>
      <c r="T455" t="s">
        <v>12596</v>
      </c>
      <c r="AA455" t="s">
        <v>12840</v>
      </c>
      <c r="AB455" s="15">
        <v>45684</v>
      </c>
      <c r="AC455">
        <v>0.114721696046824</v>
      </c>
      <c r="AD455">
        <v>0.138727337290103</v>
      </c>
      <c r="AE455">
        <v>8.5929127052722496</v>
      </c>
      <c r="AF455">
        <v>18.605770877493502</v>
      </c>
      <c r="AG455" t="s">
        <v>9261</v>
      </c>
    </row>
    <row r="456" spans="2:33" x14ac:dyDescent="0.3">
      <c r="B456" t="s">
        <v>841</v>
      </c>
      <c r="C456" t="s">
        <v>149</v>
      </c>
      <c r="D456">
        <v>4.69987600020636E-2</v>
      </c>
      <c r="E456">
        <v>0.12316509216621099</v>
      </c>
      <c r="F456">
        <v>3.0714900947458998</v>
      </c>
      <c r="G456">
        <v>9.39149273035218</v>
      </c>
      <c r="H456" t="s">
        <v>2532</v>
      </c>
      <c r="N456" t="s">
        <v>1580</v>
      </c>
      <c r="O456" t="s">
        <v>3727</v>
      </c>
      <c r="P456">
        <v>0.153025676575756</v>
      </c>
      <c r="Q456">
        <v>0.401507884520314</v>
      </c>
      <c r="R456">
        <v>2.2771392081736899</v>
      </c>
      <c r="S456">
        <v>4.2745308419906403</v>
      </c>
      <c r="T456" t="s">
        <v>3775</v>
      </c>
      <c r="AA456" t="s">
        <v>12841</v>
      </c>
      <c r="AB456" s="15">
        <v>45685</v>
      </c>
      <c r="AC456">
        <v>0.11871082742007399</v>
      </c>
      <c r="AD456">
        <v>0.143235701656309</v>
      </c>
      <c r="AE456">
        <v>8.2742405326674895</v>
      </c>
      <c r="AF456">
        <v>17.6329424550214</v>
      </c>
      <c r="AG456" t="s">
        <v>9261</v>
      </c>
    </row>
    <row r="457" spans="2:33" x14ac:dyDescent="0.3">
      <c r="B457" t="s">
        <v>933</v>
      </c>
      <c r="C457" t="s">
        <v>149</v>
      </c>
      <c r="D457">
        <v>4.69987600020636E-2</v>
      </c>
      <c r="E457">
        <v>0.12316509216621099</v>
      </c>
      <c r="F457">
        <v>3.0714900947458998</v>
      </c>
      <c r="G457">
        <v>9.39149273035218</v>
      </c>
      <c r="H457" t="s">
        <v>12207</v>
      </c>
      <c r="N457" t="s">
        <v>178</v>
      </c>
      <c r="O457" t="s">
        <v>3727</v>
      </c>
      <c r="P457">
        <v>0.153025676575756</v>
      </c>
      <c r="Q457">
        <v>0.401507884520314</v>
      </c>
      <c r="R457">
        <v>2.2771392081736899</v>
      </c>
      <c r="S457">
        <v>4.2745308419906403</v>
      </c>
      <c r="T457" t="s">
        <v>12611</v>
      </c>
      <c r="AA457" t="s">
        <v>4514</v>
      </c>
      <c r="AB457" s="15">
        <v>45686</v>
      </c>
      <c r="AC457">
        <v>0.122682182350928</v>
      </c>
      <c r="AD457">
        <v>0.14770289059355099</v>
      </c>
      <c r="AE457">
        <v>7.9783306581059303</v>
      </c>
      <c r="AF457">
        <v>16.7397995010685</v>
      </c>
      <c r="AG457" t="s">
        <v>2454</v>
      </c>
    </row>
    <row r="458" spans="2:33" x14ac:dyDescent="0.3">
      <c r="B458" t="s">
        <v>938</v>
      </c>
      <c r="C458" t="s">
        <v>149</v>
      </c>
      <c r="D458">
        <v>4.69987600020636E-2</v>
      </c>
      <c r="E458">
        <v>0.12316509216621099</v>
      </c>
      <c r="F458">
        <v>3.0714900947458998</v>
      </c>
      <c r="G458">
        <v>9.39149273035218</v>
      </c>
      <c r="H458" t="s">
        <v>3259</v>
      </c>
      <c r="N458" t="s">
        <v>282</v>
      </c>
      <c r="O458" t="s">
        <v>3727</v>
      </c>
      <c r="P458">
        <v>0.153025676575756</v>
      </c>
      <c r="Q458">
        <v>0.401507884520314</v>
      </c>
      <c r="R458">
        <v>2.2771392081736899</v>
      </c>
      <c r="S458">
        <v>4.2745308419906403</v>
      </c>
      <c r="T458" t="s">
        <v>12612</v>
      </c>
      <c r="AA458" t="s">
        <v>4515</v>
      </c>
      <c r="AB458" s="15">
        <v>45687</v>
      </c>
      <c r="AC458">
        <v>0.126635839201821</v>
      </c>
      <c r="AD458">
        <v>0.15212926853785599</v>
      </c>
      <c r="AE458">
        <v>7.7028283611003401</v>
      </c>
      <c r="AF458">
        <v>15.917430476118</v>
      </c>
      <c r="AG458" t="s">
        <v>2454</v>
      </c>
    </row>
    <row r="459" spans="2:33" x14ac:dyDescent="0.3">
      <c r="B459" t="s">
        <v>939</v>
      </c>
      <c r="C459" t="s">
        <v>149</v>
      </c>
      <c r="D459">
        <v>4.69987600020636E-2</v>
      </c>
      <c r="E459">
        <v>0.12316509216621099</v>
      </c>
      <c r="F459">
        <v>3.0714900947458998</v>
      </c>
      <c r="G459">
        <v>9.39149273035218</v>
      </c>
      <c r="H459" t="s">
        <v>3259</v>
      </c>
      <c r="N459" t="s">
        <v>1947</v>
      </c>
      <c r="O459" t="s">
        <v>3727</v>
      </c>
      <c r="P459">
        <v>0.153025676575756</v>
      </c>
      <c r="Q459">
        <v>0.401507884520314</v>
      </c>
      <c r="R459">
        <v>2.2771392081736899</v>
      </c>
      <c r="S459">
        <v>4.2745308419906403</v>
      </c>
      <c r="T459" t="s">
        <v>3776</v>
      </c>
      <c r="AA459" t="s">
        <v>4496</v>
      </c>
      <c r="AB459" t="s">
        <v>4497</v>
      </c>
      <c r="AC459">
        <v>0.128175159918997</v>
      </c>
      <c r="AD459">
        <v>0.15364227684613399</v>
      </c>
      <c r="AE459">
        <v>2.4803587217380301</v>
      </c>
      <c r="AF459">
        <v>5.0955435765542196</v>
      </c>
      <c r="AG459" t="s">
        <v>4498</v>
      </c>
    </row>
    <row r="460" spans="2:33" x14ac:dyDescent="0.3">
      <c r="B460" t="s">
        <v>1153</v>
      </c>
      <c r="C460" t="s">
        <v>149</v>
      </c>
      <c r="D460">
        <v>4.69987600020636E-2</v>
      </c>
      <c r="E460">
        <v>0.12316509216621099</v>
      </c>
      <c r="F460">
        <v>3.0714900947458998</v>
      </c>
      <c r="G460">
        <v>9.39149273035218</v>
      </c>
      <c r="H460" t="s">
        <v>12208</v>
      </c>
      <c r="N460" t="s">
        <v>2404</v>
      </c>
      <c r="O460" t="s">
        <v>3727</v>
      </c>
      <c r="P460">
        <v>0.153025676575756</v>
      </c>
      <c r="Q460">
        <v>0.401507884520314</v>
      </c>
      <c r="R460">
        <v>2.2771392081736899</v>
      </c>
      <c r="S460">
        <v>4.2745308419906403</v>
      </c>
      <c r="T460" t="s">
        <v>12613</v>
      </c>
      <c r="AA460" t="s">
        <v>4516</v>
      </c>
      <c r="AB460" s="15">
        <v>45688</v>
      </c>
      <c r="AC460">
        <v>0.13057187592621</v>
      </c>
      <c r="AD460">
        <v>0.15583469539889</v>
      </c>
      <c r="AE460">
        <v>7.4456928838951297</v>
      </c>
      <c r="AF460">
        <v>15.1581755945745</v>
      </c>
      <c r="AG460" t="s">
        <v>2450</v>
      </c>
    </row>
    <row r="461" spans="2:33" x14ac:dyDescent="0.3">
      <c r="B461" t="s">
        <v>1155</v>
      </c>
      <c r="C461" t="s">
        <v>149</v>
      </c>
      <c r="D461">
        <v>4.69987600020636E-2</v>
      </c>
      <c r="E461">
        <v>0.12316509216621099</v>
      </c>
      <c r="F461">
        <v>3.0714900947458998</v>
      </c>
      <c r="G461">
        <v>9.39149273035218</v>
      </c>
      <c r="H461" t="s">
        <v>3260</v>
      </c>
      <c r="N461" t="s">
        <v>1295</v>
      </c>
      <c r="O461" t="s">
        <v>3727</v>
      </c>
      <c r="P461">
        <v>0.153025676575756</v>
      </c>
      <c r="Q461">
        <v>0.401507884520314</v>
      </c>
      <c r="R461">
        <v>2.2771392081736899</v>
      </c>
      <c r="S461">
        <v>4.2745308419906403</v>
      </c>
      <c r="T461" t="s">
        <v>12583</v>
      </c>
      <c r="AA461" t="s">
        <v>4517</v>
      </c>
      <c r="AB461" s="15">
        <v>45688</v>
      </c>
      <c r="AC461">
        <v>0.13057187592621</v>
      </c>
      <c r="AD461">
        <v>0.15583469539889</v>
      </c>
      <c r="AE461">
        <v>7.4456928838951297</v>
      </c>
      <c r="AF461">
        <v>15.1581755945745</v>
      </c>
      <c r="AG461" t="s">
        <v>2454</v>
      </c>
    </row>
    <row r="462" spans="2:33" x14ac:dyDescent="0.3">
      <c r="B462" t="s">
        <v>942</v>
      </c>
      <c r="C462" t="s">
        <v>149</v>
      </c>
      <c r="D462">
        <v>4.69987600020636E-2</v>
      </c>
      <c r="E462">
        <v>0.12316509216621099</v>
      </c>
      <c r="F462">
        <v>3.0714900947458998</v>
      </c>
      <c r="G462">
        <v>9.39149273035218</v>
      </c>
      <c r="H462" t="s">
        <v>3261</v>
      </c>
      <c r="N462" t="s">
        <v>1296</v>
      </c>
      <c r="O462" t="s">
        <v>3727</v>
      </c>
      <c r="P462">
        <v>0.153025676575756</v>
      </c>
      <c r="Q462">
        <v>0.401507884520314</v>
      </c>
      <c r="R462">
        <v>2.2771392081736899</v>
      </c>
      <c r="S462">
        <v>4.2745308419906403</v>
      </c>
      <c r="T462" t="s">
        <v>12583</v>
      </c>
      <c r="AA462" t="s">
        <v>4518</v>
      </c>
      <c r="AB462" s="16">
        <v>11689</v>
      </c>
      <c r="AC462">
        <v>0.13449037019981</v>
      </c>
      <c r="AD462">
        <v>0.16016315236376499</v>
      </c>
      <c r="AE462">
        <v>7.2051467923160502</v>
      </c>
      <c r="AF462">
        <v>14.4554171099652</v>
      </c>
      <c r="AG462" t="s">
        <v>784</v>
      </c>
    </row>
    <row r="463" spans="2:33" x14ac:dyDescent="0.3">
      <c r="B463" t="s">
        <v>1159</v>
      </c>
      <c r="C463" t="s">
        <v>149</v>
      </c>
      <c r="D463">
        <v>4.69987600020636E-2</v>
      </c>
      <c r="E463">
        <v>0.12316509216621099</v>
      </c>
      <c r="F463">
        <v>3.0714900947458998</v>
      </c>
      <c r="G463">
        <v>9.39149273035218</v>
      </c>
      <c r="H463" t="s">
        <v>12209</v>
      </c>
      <c r="N463" t="s">
        <v>1297</v>
      </c>
      <c r="O463" t="s">
        <v>3727</v>
      </c>
      <c r="P463">
        <v>0.153025676575756</v>
      </c>
      <c r="Q463">
        <v>0.401507884520314</v>
      </c>
      <c r="R463">
        <v>2.2771392081736899</v>
      </c>
      <c r="S463">
        <v>4.2745308419906403</v>
      </c>
      <c r="T463" t="s">
        <v>3730</v>
      </c>
      <c r="AA463" t="s">
        <v>5290</v>
      </c>
      <c r="AB463" s="16">
        <v>12055</v>
      </c>
      <c r="AC463">
        <v>0.138391399275897</v>
      </c>
      <c r="AD463">
        <v>0.163391135919285</v>
      </c>
      <c r="AE463">
        <v>6.97963483146067</v>
      </c>
      <c r="AF463">
        <v>13.8034101015558</v>
      </c>
      <c r="AG463" t="s">
        <v>9237</v>
      </c>
    </row>
    <row r="464" spans="2:33" x14ac:dyDescent="0.3">
      <c r="B464" t="s">
        <v>477</v>
      </c>
      <c r="C464" t="s">
        <v>149</v>
      </c>
      <c r="D464">
        <v>4.69987600020636E-2</v>
      </c>
      <c r="E464">
        <v>0.12316509216621099</v>
      </c>
      <c r="F464">
        <v>3.0714900947458998</v>
      </c>
      <c r="G464">
        <v>9.39149273035218</v>
      </c>
      <c r="H464" t="s">
        <v>3262</v>
      </c>
      <c r="N464" t="s">
        <v>553</v>
      </c>
      <c r="O464" t="s">
        <v>3727</v>
      </c>
      <c r="P464">
        <v>0.153025676575756</v>
      </c>
      <c r="Q464">
        <v>0.401507884520314</v>
      </c>
      <c r="R464">
        <v>2.2771392081736899</v>
      </c>
      <c r="S464">
        <v>4.2745308419906403</v>
      </c>
      <c r="T464" t="s">
        <v>3777</v>
      </c>
      <c r="AA464" t="s">
        <v>4519</v>
      </c>
      <c r="AB464" s="16">
        <v>12055</v>
      </c>
      <c r="AC464">
        <v>0.138391399275897</v>
      </c>
      <c r="AD464">
        <v>0.163391135919285</v>
      </c>
      <c r="AE464">
        <v>6.97963483146067</v>
      </c>
      <c r="AF464">
        <v>13.8034101015558</v>
      </c>
      <c r="AG464" t="s">
        <v>709</v>
      </c>
    </row>
    <row r="465" spans="2:33" x14ac:dyDescent="0.3">
      <c r="B465" t="s">
        <v>955</v>
      </c>
      <c r="C465" t="s">
        <v>149</v>
      </c>
      <c r="D465">
        <v>4.69987600020636E-2</v>
      </c>
      <c r="E465">
        <v>0.12316509216621099</v>
      </c>
      <c r="F465">
        <v>3.0714900947458998</v>
      </c>
      <c r="G465">
        <v>9.39149273035218</v>
      </c>
      <c r="H465" t="s">
        <v>3263</v>
      </c>
      <c r="N465" t="s">
        <v>1021</v>
      </c>
      <c r="O465" t="s">
        <v>3727</v>
      </c>
      <c r="P465">
        <v>0.153025676575756</v>
      </c>
      <c r="Q465">
        <v>0.401507884520314</v>
      </c>
      <c r="R465">
        <v>2.2771392081736899</v>
      </c>
      <c r="S465">
        <v>4.2745308419906403</v>
      </c>
      <c r="T465" t="s">
        <v>12574</v>
      </c>
      <c r="AA465" t="s">
        <v>4520</v>
      </c>
      <c r="AB465" s="16">
        <v>12055</v>
      </c>
      <c r="AC465">
        <v>0.138391399275897</v>
      </c>
      <c r="AD465">
        <v>0.163391135919285</v>
      </c>
      <c r="AE465">
        <v>6.97963483146067</v>
      </c>
      <c r="AF465">
        <v>13.8034101015558</v>
      </c>
      <c r="AG465" t="s">
        <v>719</v>
      </c>
    </row>
    <row r="466" spans="2:33" x14ac:dyDescent="0.3">
      <c r="B466" t="s">
        <v>1870</v>
      </c>
      <c r="C466" t="s">
        <v>149</v>
      </c>
      <c r="D466">
        <v>4.69987600020636E-2</v>
      </c>
      <c r="E466">
        <v>0.12316509216621099</v>
      </c>
      <c r="F466">
        <v>3.0714900947458998</v>
      </c>
      <c r="G466">
        <v>9.39149273035218</v>
      </c>
      <c r="H466" t="s">
        <v>3264</v>
      </c>
      <c r="N466" t="s">
        <v>2995</v>
      </c>
      <c r="O466" t="s">
        <v>3727</v>
      </c>
      <c r="P466">
        <v>0.153025676575756</v>
      </c>
      <c r="Q466">
        <v>0.401507884520314</v>
      </c>
      <c r="R466">
        <v>2.2771392081736899</v>
      </c>
      <c r="S466">
        <v>4.2745308419906403</v>
      </c>
      <c r="T466" t="s">
        <v>12614</v>
      </c>
      <c r="AA466" t="s">
        <v>4521</v>
      </c>
      <c r="AB466" s="16">
        <v>12055</v>
      </c>
      <c r="AC466">
        <v>0.138391399275897</v>
      </c>
      <c r="AD466">
        <v>0.163391135919285</v>
      </c>
      <c r="AE466">
        <v>6.97963483146067</v>
      </c>
      <c r="AF466">
        <v>13.8034101015558</v>
      </c>
      <c r="AG466" t="s">
        <v>706</v>
      </c>
    </row>
    <row r="467" spans="2:33" x14ac:dyDescent="0.3">
      <c r="B467" t="s">
        <v>1173</v>
      </c>
      <c r="C467" t="s">
        <v>149</v>
      </c>
      <c r="D467">
        <v>4.69987600020636E-2</v>
      </c>
      <c r="E467">
        <v>0.12316509216621099</v>
      </c>
      <c r="F467">
        <v>3.0714900947458998</v>
      </c>
      <c r="G467">
        <v>9.39149273035218</v>
      </c>
      <c r="H467" t="s">
        <v>12210</v>
      </c>
      <c r="N467" t="s">
        <v>1959</v>
      </c>
      <c r="O467" t="s">
        <v>3727</v>
      </c>
      <c r="P467">
        <v>0.153025676575756</v>
      </c>
      <c r="Q467">
        <v>0.401507884520314</v>
      </c>
      <c r="R467">
        <v>2.2771392081736899</v>
      </c>
      <c r="S467">
        <v>4.2745308419906403</v>
      </c>
      <c r="T467" t="s">
        <v>3778</v>
      </c>
      <c r="AA467" t="s">
        <v>12842</v>
      </c>
      <c r="AB467" s="16">
        <v>12420</v>
      </c>
      <c r="AC467">
        <v>0.14227504018047499</v>
      </c>
      <c r="AD467">
        <v>0.167615873517341</v>
      </c>
      <c r="AE467">
        <v>6.7677902621722801</v>
      </c>
      <c r="AF467">
        <v>13.197144936653199</v>
      </c>
      <c r="AG467" t="s">
        <v>9466</v>
      </c>
    </row>
    <row r="468" spans="2:33" x14ac:dyDescent="0.3">
      <c r="B468" t="s">
        <v>1873</v>
      </c>
      <c r="C468" t="s">
        <v>149</v>
      </c>
      <c r="D468">
        <v>4.69987600020636E-2</v>
      </c>
      <c r="E468">
        <v>0.12316509216621099</v>
      </c>
      <c r="F468">
        <v>3.0714900947458998</v>
      </c>
      <c r="G468">
        <v>9.39149273035218</v>
      </c>
      <c r="H468" t="s">
        <v>12211</v>
      </c>
      <c r="N468" t="s">
        <v>822</v>
      </c>
      <c r="O468" t="s">
        <v>3727</v>
      </c>
      <c r="P468">
        <v>0.153025676575756</v>
      </c>
      <c r="Q468">
        <v>0.401507884520314</v>
      </c>
      <c r="R468">
        <v>2.2771392081736899</v>
      </c>
      <c r="S468">
        <v>4.2745308419906403</v>
      </c>
      <c r="T468" t="s">
        <v>12615</v>
      </c>
      <c r="AA468" t="s">
        <v>4522</v>
      </c>
      <c r="AB468" s="16">
        <v>12785</v>
      </c>
      <c r="AC468">
        <v>0.14614136949488701</v>
      </c>
      <c r="AD468">
        <v>0.17106953486715001</v>
      </c>
      <c r="AE468">
        <v>6.5684071381361502</v>
      </c>
      <c r="AF468">
        <v>12.632234767544</v>
      </c>
      <c r="AG468" t="s">
        <v>706</v>
      </c>
    </row>
    <row r="469" spans="2:33" x14ac:dyDescent="0.3">
      <c r="B469" t="s">
        <v>853</v>
      </c>
      <c r="C469" t="s">
        <v>149</v>
      </c>
      <c r="D469">
        <v>4.69987600020636E-2</v>
      </c>
      <c r="E469">
        <v>0.12316509216621099</v>
      </c>
      <c r="F469">
        <v>3.0714900947458998</v>
      </c>
      <c r="G469">
        <v>9.39149273035218</v>
      </c>
      <c r="H469" t="s">
        <v>3265</v>
      </c>
      <c r="N469" t="s">
        <v>560</v>
      </c>
      <c r="O469" t="s">
        <v>3727</v>
      </c>
      <c r="P469">
        <v>0.153025676575756</v>
      </c>
      <c r="Q469">
        <v>0.401507884520314</v>
      </c>
      <c r="R469">
        <v>2.2771392081736899</v>
      </c>
      <c r="S469">
        <v>4.2745308419906403</v>
      </c>
      <c r="T469" t="s">
        <v>12616</v>
      </c>
      <c r="AA469" t="s">
        <v>4523</v>
      </c>
      <c r="AB469" s="16">
        <v>12785</v>
      </c>
      <c r="AC469">
        <v>0.14614136949488701</v>
      </c>
      <c r="AD469">
        <v>0.17106953486715001</v>
      </c>
      <c r="AE469">
        <v>6.5684071381361502</v>
      </c>
      <c r="AF469">
        <v>12.632234767544</v>
      </c>
      <c r="AG469" t="s">
        <v>784</v>
      </c>
    </row>
    <row r="470" spans="2:33" x14ac:dyDescent="0.3">
      <c r="B470" t="s">
        <v>855</v>
      </c>
      <c r="C470" t="s">
        <v>149</v>
      </c>
      <c r="D470">
        <v>4.69987600020636E-2</v>
      </c>
      <c r="E470">
        <v>0.12316509216621099</v>
      </c>
      <c r="F470">
        <v>3.0714900947458998</v>
      </c>
      <c r="G470">
        <v>9.39149273035218</v>
      </c>
      <c r="H470" t="s">
        <v>3266</v>
      </c>
      <c r="N470" t="s">
        <v>293</v>
      </c>
      <c r="O470" t="s">
        <v>3727</v>
      </c>
      <c r="P470">
        <v>0.153025676575756</v>
      </c>
      <c r="Q470">
        <v>0.401507884520314</v>
      </c>
      <c r="R470">
        <v>2.2771392081736899</v>
      </c>
      <c r="S470">
        <v>4.2745308419906403</v>
      </c>
      <c r="T470" t="s">
        <v>3779</v>
      </c>
      <c r="AA470" t="s">
        <v>4524</v>
      </c>
      <c r="AB470" s="16">
        <v>12785</v>
      </c>
      <c r="AC470">
        <v>0.14614136949488701</v>
      </c>
      <c r="AD470">
        <v>0.17106953486715001</v>
      </c>
      <c r="AE470">
        <v>6.5684071381361502</v>
      </c>
      <c r="AF470">
        <v>12.632234767544</v>
      </c>
      <c r="AG470" t="s">
        <v>2295</v>
      </c>
    </row>
    <row r="471" spans="2:33" x14ac:dyDescent="0.3">
      <c r="B471" t="s">
        <v>962</v>
      </c>
      <c r="C471" t="s">
        <v>149</v>
      </c>
      <c r="D471">
        <v>4.69987600020636E-2</v>
      </c>
      <c r="E471">
        <v>0.12316509216621099</v>
      </c>
      <c r="F471">
        <v>3.0714900947458998</v>
      </c>
      <c r="G471">
        <v>9.39149273035218</v>
      </c>
      <c r="H471" t="s">
        <v>3267</v>
      </c>
      <c r="N471" t="s">
        <v>294</v>
      </c>
      <c r="O471" t="s">
        <v>3727</v>
      </c>
      <c r="P471">
        <v>0.153025676575756</v>
      </c>
      <c r="Q471">
        <v>0.401507884520314</v>
      </c>
      <c r="R471">
        <v>2.2771392081736899</v>
      </c>
      <c r="S471">
        <v>4.2745308419906403</v>
      </c>
      <c r="T471" t="s">
        <v>12617</v>
      </c>
      <c r="AA471" t="s">
        <v>12843</v>
      </c>
      <c r="AB471" t="s">
        <v>12844</v>
      </c>
      <c r="AC471">
        <v>0.14958959600510499</v>
      </c>
      <c r="AD471">
        <v>0.17473337916341</v>
      </c>
      <c r="AE471">
        <v>2.9939393939393901</v>
      </c>
      <c r="AF471">
        <v>5.6880649822581901</v>
      </c>
      <c r="AG471" t="s">
        <v>11936</v>
      </c>
    </row>
    <row r="472" spans="2:33" x14ac:dyDescent="0.3">
      <c r="B472" t="s">
        <v>963</v>
      </c>
      <c r="C472" t="s">
        <v>149</v>
      </c>
      <c r="D472">
        <v>4.69987600020636E-2</v>
      </c>
      <c r="E472">
        <v>0.12316509216621099</v>
      </c>
      <c r="F472">
        <v>3.0714900947458998</v>
      </c>
      <c r="G472">
        <v>9.39149273035218</v>
      </c>
      <c r="H472" t="s">
        <v>3268</v>
      </c>
      <c r="N472" t="s">
        <v>1962</v>
      </c>
      <c r="O472" t="s">
        <v>3727</v>
      </c>
      <c r="P472">
        <v>0.153025676575756</v>
      </c>
      <c r="Q472">
        <v>0.401507884520314</v>
      </c>
      <c r="R472">
        <v>2.2771392081736899</v>
      </c>
      <c r="S472">
        <v>4.2745308419906403</v>
      </c>
      <c r="T472" t="s">
        <v>12618</v>
      </c>
      <c r="AA472" t="s">
        <v>4567</v>
      </c>
      <c r="AB472" t="s">
        <v>110</v>
      </c>
      <c r="AC472">
        <v>0.154093062068553</v>
      </c>
      <c r="AD472">
        <v>0.17961165833468301</v>
      </c>
      <c r="AE472">
        <v>2.2693820874797499</v>
      </c>
      <c r="AF472">
        <v>4.24419511195204</v>
      </c>
      <c r="AG472" t="s">
        <v>12845</v>
      </c>
    </row>
    <row r="473" spans="2:33" x14ac:dyDescent="0.3">
      <c r="B473" t="s">
        <v>964</v>
      </c>
      <c r="C473" t="s">
        <v>149</v>
      </c>
      <c r="D473">
        <v>4.69987600020636E-2</v>
      </c>
      <c r="E473">
        <v>0.12316509216621099</v>
      </c>
      <c r="F473">
        <v>3.0714900947458998</v>
      </c>
      <c r="G473">
        <v>9.39149273035218</v>
      </c>
      <c r="H473" t="s">
        <v>3267</v>
      </c>
      <c r="N473" t="s">
        <v>1964</v>
      </c>
      <c r="O473" t="s">
        <v>3727</v>
      </c>
      <c r="P473">
        <v>0.153025676575756</v>
      </c>
      <c r="Q473">
        <v>0.401507884520314</v>
      </c>
      <c r="R473">
        <v>2.2771392081736899</v>
      </c>
      <c r="S473">
        <v>4.2745308419906403</v>
      </c>
      <c r="T473" t="s">
        <v>3780</v>
      </c>
      <c r="AA473" t="s">
        <v>12846</v>
      </c>
      <c r="AB473" s="16">
        <v>14246</v>
      </c>
      <c r="AC473">
        <v>0.16143509210756801</v>
      </c>
      <c r="AD473">
        <v>0.187373922974746</v>
      </c>
      <c r="AE473">
        <v>5.8758131283264303</v>
      </c>
      <c r="AF473">
        <v>10.715439089115099</v>
      </c>
      <c r="AG473" t="s">
        <v>9466</v>
      </c>
    </row>
    <row r="474" spans="2:33" x14ac:dyDescent="0.3">
      <c r="B474" t="s">
        <v>965</v>
      </c>
      <c r="C474" t="s">
        <v>149</v>
      </c>
      <c r="D474">
        <v>4.69987600020636E-2</v>
      </c>
      <c r="E474">
        <v>0.12316509216621099</v>
      </c>
      <c r="F474">
        <v>3.0714900947458998</v>
      </c>
      <c r="G474">
        <v>9.39149273035218</v>
      </c>
      <c r="H474" t="s">
        <v>12212</v>
      </c>
      <c r="N474" t="s">
        <v>2420</v>
      </c>
      <c r="O474" t="s">
        <v>3727</v>
      </c>
      <c r="P474">
        <v>0.153025676575756</v>
      </c>
      <c r="Q474">
        <v>0.401507884520314</v>
      </c>
      <c r="R474">
        <v>2.2771392081736899</v>
      </c>
      <c r="S474">
        <v>4.2745308419906403</v>
      </c>
      <c r="T474" t="s">
        <v>12619</v>
      </c>
      <c r="AA474" t="s">
        <v>4530</v>
      </c>
      <c r="AB474" s="16">
        <v>14246</v>
      </c>
      <c r="AC474">
        <v>0.16143509210756801</v>
      </c>
      <c r="AD474">
        <v>0.187373922974746</v>
      </c>
      <c r="AE474">
        <v>5.8758131283264303</v>
      </c>
      <c r="AF474">
        <v>10.715439089115099</v>
      </c>
      <c r="AG474" t="s">
        <v>2458</v>
      </c>
    </row>
    <row r="475" spans="2:33" x14ac:dyDescent="0.3">
      <c r="B475" t="s">
        <v>1176</v>
      </c>
      <c r="C475" t="s">
        <v>149</v>
      </c>
      <c r="D475">
        <v>4.69987600020636E-2</v>
      </c>
      <c r="E475">
        <v>0.12316509216621099</v>
      </c>
      <c r="F475">
        <v>3.0714900947458998</v>
      </c>
      <c r="G475">
        <v>9.39149273035218</v>
      </c>
      <c r="H475" t="s">
        <v>12213</v>
      </c>
      <c r="N475" t="s">
        <v>1969</v>
      </c>
      <c r="O475" t="s">
        <v>3727</v>
      </c>
      <c r="P475">
        <v>0.153025676575756</v>
      </c>
      <c r="Q475">
        <v>0.401507884520314</v>
      </c>
      <c r="R475">
        <v>2.2771392081736899</v>
      </c>
      <c r="S475">
        <v>4.2745308419906403</v>
      </c>
      <c r="T475" t="s">
        <v>12620</v>
      </c>
      <c r="AA475" t="s">
        <v>4531</v>
      </c>
      <c r="AB475" s="16">
        <v>14611</v>
      </c>
      <c r="AC475">
        <v>0.16521600146865101</v>
      </c>
      <c r="AD475">
        <v>0.19135777385293101</v>
      </c>
      <c r="AE475">
        <v>5.7248631518294397</v>
      </c>
      <c r="AF475">
        <v>10.3076250436451</v>
      </c>
      <c r="AG475" t="s">
        <v>1539</v>
      </c>
    </row>
    <row r="476" spans="2:33" x14ac:dyDescent="0.3">
      <c r="B476" t="s">
        <v>1878</v>
      </c>
      <c r="C476" t="s">
        <v>149</v>
      </c>
      <c r="D476">
        <v>4.69987600020636E-2</v>
      </c>
      <c r="E476">
        <v>0.12316509216621099</v>
      </c>
      <c r="F476">
        <v>3.0714900947458998</v>
      </c>
      <c r="G476">
        <v>9.39149273035218</v>
      </c>
      <c r="H476" t="s">
        <v>12214</v>
      </c>
      <c r="N476" t="s">
        <v>1710</v>
      </c>
      <c r="O476" t="s">
        <v>3727</v>
      </c>
      <c r="P476">
        <v>0.153025676575756</v>
      </c>
      <c r="Q476">
        <v>0.401507884520314</v>
      </c>
      <c r="R476">
        <v>2.2771392081736899</v>
      </c>
      <c r="S476">
        <v>4.2745308419906403</v>
      </c>
      <c r="T476" t="s">
        <v>3781</v>
      </c>
      <c r="AA476" t="s">
        <v>4532</v>
      </c>
      <c r="AB476" s="16">
        <v>15342</v>
      </c>
      <c r="AC476">
        <v>0.17272731834440999</v>
      </c>
      <c r="AD476">
        <v>0.19921701212411999</v>
      </c>
      <c r="AE476">
        <v>5.4450534392984302</v>
      </c>
      <c r="AF476">
        <v>9.5617377537639996</v>
      </c>
      <c r="AG476" t="s">
        <v>2464</v>
      </c>
    </row>
    <row r="477" spans="2:33" x14ac:dyDescent="0.3">
      <c r="B477" t="s">
        <v>1184</v>
      </c>
      <c r="C477" t="s">
        <v>149</v>
      </c>
      <c r="D477">
        <v>4.69987600020636E-2</v>
      </c>
      <c r="E477">
        <v>0.12316509216621099</v>
      </c>
      <c r="F477">
        <v>3.0714900947458998</v>
      </c>
      <c r="G477">
        <v>9.39149273035218</v>
      </c>
      <c r="H477" t="s">
        <v>12215</v>
      </c>
      <c r="N477" t="s">
        <v>1970</v>
      </c>
      <c r="O477" t="s">
        <v>3727</v>
      </c>
      <c r="P477">
        <v>0.153025676575756</v>
      </c>
      <c r="Q477">
        <v>0.401507884520314</v>
      </c>
      <c r="R477">
        <v>2.2771392081736899</v>
      </c>
      <c r="S477">
        <v>4.2745308419906403</v>
      </c>
      <c r="T477" t="s">
        <v>3782</v>
      </c>
      <c r="AA477" t="s">
        <v>4534</v>
      </c>
      <c r="AB477" s="16">
        <v>15342</v>
      </c>
      <c r="AC477">
        <v>0.17272731834440999</v>
      </c>
      <c r="AD477">
        <v>0.19921701212411999</v>
      </c>
      <c r="AE477">
        <v>5.4450534392984302</v>
      </c>
      <c r="AF477">
        <v>9.5617377537639996</v>
      </c>
      <c r="AG477" t="s">
        <v>2452</v>
      </c>
    </row>
    <row r="478" spans="2:33" x14ac:dyDescent="0.3">
      <c r="B478" t="s">
        <v>1880</v>
      </c>
      <c r="C478" t="s">
        <v>149</v>
      </c>
      <c r="D478">
        <v>4.69987600020636E-2</v>
      </c>
      <c r="E478">
        <v>0.12316509216621099</v>
      </c>
      <c r="F478">
        <v>3.0714900947458998</v>
      </c>
      <c r="G478">
        <v>9.39149273035218</v>
      </c>
      <c r="H478" t="s">
        <v>12216</v>
      </c>
      <c r="N478" t="s">
        <v>104</v>
      </c>
      <c r="O478" t="s">
        <v>3727</v>
      </c>
      <c r="P478">
        <v>0.153025676575756</v>
      </c>
      <c r="Q478">
        <v>0.401507884520314</v>
      </c>
      <c r="R478">
        <v>2.2771392081736899</v>
      </c>
      <c r="S478">
        <v>4.2745308419906403</v>
      </c>
      <c r="T478" t="s">
        <v>3747</v>
      </c>
      <c r="AA478" t="s">
        <v>5293</v>
      </c>
      <c r="AB478" s="16">
        <v>16438</v>
      </c>
      <c r="AC478">
        <v>0.183869149123602</v>
      </c>
      <c r="AD478">
        <v>0.21162298295357901</v>
      </c>
      <c r="AE478">
        <v>5.0730337078651599</v>
      </c>
      <c r="AF478">
        <v>8.5913394446271401</v>
      </c>
      <c r="AG478" t="s">
        <v>9466</v>
      </c>
    </row>
    <row r="479" spans="2:33" x14ac:dyDescent="0.3">
      <c r="B479" t="s">
        <v>74</v>
      </c>
      <c r="C479" t="s">
        <v>149</v>
      </c>
      <c r="D479">
        <v>4.69987600020636E-2</v>
      </c>
      <c r="E479">
        <v>0.12316509216621099</v>
      </c>
      <c r="F479">
        <v>3.0714900947458998</v>
      </c>
      <c r="G479">
        <v>9.39149273035218</v>
      </c>
      <c r="H479" t="s">
        <v>3269</v>
      </c>
      <c r="N479" t="s">
        <v>3937</v>
      </c>
      <c r="O479" t="s">
        <v>3727</v>
      </c>
      <c r="P479">
        <v>0.153025676575756</v>
      </c>
      <c r="Q479">
        <v>0.401507884520314</v>
      </c>
      <c r="R479">
        <v>2.2771392081736899</v>
      </c>
      <c r="S479">
        <v>4.2745308419906403</v>
      </c>
      <c r="T479" t="s">
        <v>12621</v>
      </c>
      <c r="AA479" t="s">
        <v>4584</v>
      </c>
      <c r="AB479" t="s">
        <v>12847</v>
      </c>
      <c r="AC479">
        <v>0.18726786351034899</v>
      </c>
      <c r="AD479">
        <v>0.21451032922364399</v>
      </c>
      <c r="AE479">
        <v>1.6036513545347399</v>
      </c>
      <c r="AF479">
        <v>2.6864612238524601</v>
      </c>
      <c r="AG479" t="s">
        <v>12848</v>
      </c>
    </row>
    <row r="480" spans="2:33" x14ac:dyDescent="0.3">
      <c r="B480" t="s">
        <v>240</v>
      </c>
      <c r="C480" t="s">
        <v>149</v>
      </c>
      <c r="D480">
        <v>4.69987600020636E-2</v>
      </c>
      <c r="E480">
        <v>0.12316509216621099</v>
      </c>
      <c r="F480">
        <v>3.0714900947458998</v>
      </c>
      <c r="G480">
        <v>9.39149273035218</v>
      </c>
      <c r="H480" t="s">
        <v>3270</v>
      </c>
      <c r="N480" t="s">
        <v>1327</v>
      </c>
      <c r="O480" t="s">
        <v>3727</v>
      </c>
      <c r="P480">
        <v>0.153025676575756</v>
      </c>
      <c r="Q480">
        <v>0.401507884520314</v>
      </c>
      <c r="R480">
        <v>2.2771392081736899</v>
      </c>
      <c r="S480">
        <v>4.2745308419906403</v>
      </c>
      <c r="T480" t="s">
        <v>12622</v>
      </c>
      <c r="AA480" t="s">
        <v>4538</v>
      </c>
      <c r="AB480" s="16">
        <v>16803</v>
      </c>
      <c r="AC480">
        <v>0.18755001462176499</v>
      </c>
      <c r="AD480">
        <v>0.21451032922364399</v>
      </c>
      <c r="AE480">
        <v>4.9600499375780203</v>
      </c>
      <c r="AF480">
        <v>8.30168381449168</v>
      </c>
      <c r="AG480" t="s">
        <v>2456</v>
      </c>
    </row>
    <row r="481" spans="2:33" x14ac:dyDescent="0.3">
      <c r="B481" t="s">
        <v>1882</v>
      </c>
      <c r="C481" t="s">
        <v>149</v>
      </c>
      <c r="D481">
        <v>4.69987600020636E-2</v>
      </c>
      <c r="E481">
        <v>0.12316509216621099</v>
      </c>
      <c r="F481">
        <v>3.0714900947458998</v>
      </c>
      <c r="G481">
        <v>9.39149273035218</v>
      </c>
      <c r="H481" t="s">
        <v>12217</v>
      </c>
      <c r="N481" t="s">
        <v>2709</v>
      </c>
      <c r="O481" t="s">
        <v>3727</v>
      </c>
      <c r="P481">
        <v>0.153025676575756</v>
      </c>
      <c r="Q481">
        <v>0.401507884520314</v>
      </c>
      <c r="R481">
        <v>2.2771392081736899</v>
      </c>
      <c r="S481">
        <v>4.2745308419906403</v>
      </c>
      <c r="T481" t="s">
        <v>12617</v>
      </c>
      <c r="AA481" t="s">
        <v>4539</v>
      </c>
      <c r="AB481" s="16">
        <v>16803</v>
      </c>
      <c r="AC481">
        <v>0.18755001462176499</v>
      </c>
      <c r="AD481">
        <v>0.21451032922364399</v>
      </c>
      <c r="AE481">
        <v>4.9600499375780203</v>
      </c>
      <c r="AF481">
        <v>8.30168381449168</v>
      </c>
      <c r="AG481" t="s">
        <v>2299</v>
      </c>
    </row>
    <row r="482" spans="2:33" x14ac:dyDescent="0.3">
      <c r="B482" t="s">
        <v>971</v>
      </c>
      <c r="C482" t="s">
        <v>149</v>
      </c>
      <c r="D482">
        <v>4.69987600020636E-2</v>
      </c>
      <c r="E482">
        <v>0.12316509216621099</v>
      </c>
      <c r="F482">
        <v>3.0714900947458998</v>
      </c>
      <c r="G482">
        <v>9.39149273035218</v>
      </c>
      <c r="H482" t="s">
        <v>12218</v>
      </c>
      <c r="N482" t="s">
        <v>881</v>
      </c>
      <c r="O482" t="s">
        <v>3727</v>
      </c>
      <c r="P482">
        <v>0.153025676575756</v>
      </c>
      <c r="Q482">
        <v>0.401507884520314</v>
      </c>
      <c r="R482">
        <v>2.2771392081736899</v>
      </c>
      <c r="S482">
        <v>4.2745308419906403</v>
      </c>
      <c r="T482" t="s">
        <v>12623</v>
      </c>
      <c r="AA482" t="s">
        <v>4541</v>
      </c>
      <c r="AB482" s="16">
        <v>17533</v>
      </c>
      <c r="AC482">
        <v>0.19486256522478701</v>
      </c>
      <c r="AD482">
        <v>0.22241070334388399</v>
      </c>
      <c r="AE482">
        <v>4.7485058570404002</v>
      </c>
      <c r="AF482">
        <v>7.7659950102669102</v>
      </c>
      <c r="AG482" t="s">
        <v>2456</v>
      </c>
    </row>
    <row r="483" spans="2:33" x14ac:dyDescent="0.3">
      <c r="B483" t="s">
        <v>859</v>
      </c>
      <c r="C483" t="s">
        <v>149</v>
      </c>
      <c r="D483">
        <v>4.69987600020636E-2</v>
      </c>
      <c r="E483">
        <v>0.12316509216621099</v>
      </c>
      <c r="F483">
        <v>3.0714900947458998</v>
      </c>
      <c r="G483">
        <v>9.39149273035218</v>
      </c>
      <c r="H483" t="s">
        <v>12219</v>
      </c>
      <c r="N483" t="s">
        <v>1333</v>
      </c>
      <c r="O483" t="s">
        <v>3727</v>
      </c>
      <c r="P483">
        <v>0.153025676575756</v>
      </c>
      <c r="Q483">
        <v>0.401507884520314</v>
      </c>
      <c r="R483">
        <v>2.2771392081736899</v>
      </c>
      <c r="S483">
        <v>4.2745308419906403</v>
      </c>
      <c r="T483" t="s">
        <v>12624</v>
      </c>
      <c r="AA483" t="s">
        <v>12849</v>
      </c>
      <c r="AB483" s="16">
        <v>17899</v>
      </c>
      <c r="AC483">
        <v>0.19849439487603801</v>
      </c>
      <c r="AD483">
        <v>0.226085939392002</v>
      </c>
      <c r="AE483">
        <v>4.6493445692883899</v>
      </c>
      <c r="AF483">
        <v>7.51796420963937</v>
      </c>
      <c r="AG483" t="s">
        <v>9261</v>
      </c>
    </row>
    <row r="484" spans="2:33" x14ac:dyDescent="0.3">
      <c r="B484" t="s">
        <v>860</v>
      </c>
      <c r="C484" t="s">
        <v>149</v>
      </c>
      <c r="D484">
        <v>4.69987600020636E-2</v>
      </c>
      <c r="E484">
        <v>0.12316509216621099</v>
      </c>
      <c r="F484">
        <v>3.0714900947458998</v>
      </c>
      <c r="G484">
        <v>9.39149273035218</v>
      </c>
      <c r="H484" t="s">
        <v>3271</v>
      </c>
      <c r="N484" t="s">
        <v>3783</v>
      </c>
      <c r="O484" t="s">
        <v>3727</v>
      </c>
      <c r="P484">
        <v>0.153025676575756</v>
      </c>
      <c r="Q484">
        <v>0.401507884520314</v>
      </c>
      <c r="R484">
        <v>2.2771392081736899</v>
      </c>
      <c r="S484">
        <v>4.2745308419906403</v>
      </c>
      <c r="T484" t="s">
        <v>3784</v>
      </c>
      <c r="AA484" t="s">
        <v>4528</v>
      </c>
      <c r="AB484" t="s">
        <v>2771</v>
      </c>
      <c r="AC484">
        <v>0.20085723220267601</v>
      </c>
      <c r="AD484">
        <v>0.228303562068881</v>
      </c>
      <c r="AE484">
        <v>1.98478701825557</v>
      </c>
      <c r="AF484">
        <v>3.1859025380577299</v>
      </c>
      <c r="AG484" t="s">
        <v>4529</v>
      </c>
    </row>
    <row r="485" spans="2:33" x14ac:dyDescent="0.3">
      <c r="B485" t="s">
        <v>501</v>
      </c>
      <c r="C485" t="s">
        <v>149</v>
      </c>
      <c r="D485">
        <v>4.69987600020636E-2</v>
      </c>
      <c r="E485">
        <v>0.12316509216621099</v>
      </c>
      <c r="F485">
        <v>3.0714900947458998</v>
      </c>
      <c r="G485">
        <v>9.39149273035218</v>
      </c>
      <c r="H485" t="s">
        <v>3272</v>
      </c>
      <c r="N485" t="s">
        <v>105</v>
      </c>
      <c r="O485" t="s">
        <v>3727</v>
      </c>
      <c r="P485">
        <v>0.153025676575756</v>
      </c>
      <c r="Q485">
        <v>0.401507884520314</v>
      </c>
      <c r="R485">
        <v>2.2771392081736899</v>
      </c>
      <c r="S485">
        <v>4.2745308419906403</v>
      </c>
      <c r="T485" t="s">
        <v>3747</v>
      </c>
      <c r="AA485" t="s">
        <v>4542</v>
      </c>
      <c r="AB485" s="16">
        <v>18264</v>
      </c>
      <c r="AC485">
        <v>0.20211002319239599</v>
      </c>
      <c r="AD485">
        <v>0.22925289820790401</v>
      </c>
      <c r="AE485">
        <v>4.5542306810364597</v>
      </c>
      <c r="AF485">
        <v>7.2819555437698096</v>
      </c>
      <c r="AG485" t="s">
        <v>789</v>
      </c>
    </row>
    <row r="486" spans="2:33" x14ac:dyDescent="0.3">
      <c r="B486" t="s">
        <v>244</v>
      </c>
      <c r="C486" t="s">
        <v>149</v>
      </c>
      <c r="D486">
        <v>4.69987600020636E-2</v>
      </c>
      <c r="E486">
        <v>0.12316509216621099</v>
      </c>
      <c r="F486">
        <v>3.0714900947458998</v>
      </c>
      <c r="G486">
        <v>9.39149273035218</v>
      </c>
      <c r="H486" t="s">
        <v>3273</v>
      </c>
      <c r="N486" t="s">
        <v>321</v>
      </c>
      <c r="O486" t="s">
        <v>3727</v>
      </c>
      <c r="P486">
        <v>0.153025676575756</v>
      </c>
      <c r="Q486">
        <v>0.401507884520314</v>
      </c>
      <c r="R486">
        <v>2.2771392081736899</v>
      </c>
      <c r="S486">
        <v>4.2745308419906403</v>
      </c>
      <c r="T486" t="s">
        <v>12625</v>
      </c>
      <c r="AA486" t="s">
        <v>4543</v>
      </c>
      <c r="AB486" s="16">
        <v>18629</v>
      </c>
      <c r="AC486">
        <v>0.20570952167960199</v>
      </c>
      <c r="AD486">
        <v>0.23285469567443601</v>
      </c>
      <c r="AE486">
        <v>4.4629213483146</v>
      </c>
      <c r="AF486">
        <v>7.0571737657430802</v>
      </c>
      <c r="AG486" t="s">
        <v>2299</v>
      </c>
    </row>
    <row r="487" spans="2:33" x14ac:dyDescent="0.3">
      <c r="B487" t="s">
        <v>430</v>
      </c>
      <c r="C487" t="s">
        <v>149</v>
      </c>
      <c r="D487">
        <v>4.69987600020636E-2</v>
      </c>
      <c r="E487">
        <v>0.12316509216621099</v>
      </c>
      <c r="F487">
        <v>3.0714900947458998</v>
      </c>
      <c r="G487">
        <v>9.39149273035218</v>
      </c>
      <c r="H487" t="s">
        <v>2538</v>
      </c>
      <c r="N487" t="s">
        <v>1335</v>
      </c>
      <c r="O487" t="s">
        <v>3727</v>
      </c>
      <c r="P487">
        <v>0.153025676575756</v>
      </c>
      <c r="Q487">
        <v>0.401507884520314</v>
      </c>
      <c r="R487">
        <v>2.2771392081736899</v>
      </c>
      <c r="S487">
        <v>4.2745308419906403</v>
      </c>
      <c r="T487" t="s">
        <v>3785</v>
      </c>
      <c r="AA487" t="s">
        <v>4536</v>
      </c>
      <c r="AB487" t="s">
        <v>4537</v>
      </c>
      <c r="AC487">
        <v>0.20907013263330701</v>
      </c>
      <c r="AD487">
        <v>0.23497307940728501</v>
      </c>
      <c r="AE487">
        <v>2.3970588235294099</v>
      </c>
      <c r="AF487">
        <v>3.7516020564138999</v>
      </c>
      <c r="AG487" t="s">
        <v>922</v>
      </c>
    </row>
    <row r="488" spans="2:33" x14ac:dyDescent="0.3">
      <c r="B488" t="s">
        <v>1887</v>
      </c>
      <c r="C488" t="s">
        <v>149</v>
      </c>
      <c r="D488">
        <v>4.69987600020636E-2</v>
      </c>
      <c r="E488">
        <v>0.12316509216621099</v>
      </c>
      <c r="F488">
        <v>3.0714900947458998</v>
      </c>
      <c r="G488">
        <v>9.39149273035218</v>
      </c>
      <c r="H488" t="s">
        <v>12220</v>
      </c>
      <c r="N488" t="s">
        <v>1981</v>
      </c>
      <c r="O488" t="s">
        <v>3727</v>
      </c>
      <c r="P488">
        <v>0.153025676575756</v>
      </c>
      <c r="Q488">
        <v>0.401507884520314</v>
      </c>
      <c r="R488">
        <v>2.2771392081736899</v>
      </c>
      <c r="S488">
        <v>4.2745308419906403</v>
      </c>
      <c r="T488" t="s">
        <v>12618</v>
      </c>
      <c r="AA488" t="s">
        <v>4547</v>
      </c>
      <c r="AB488" s="16">
        <v>18994</v>
      </c>
      <c r="AC488">
        <v>0.209292961439276</v>
      </c>
      <c r="AD488">
        <v>0.23497307940728501</v>
      </c>
      <c r="AE488">
        <v>4.3751927737387</v>
      </c>
      <c r="AF488">
        <v>6.8428902233105298</v>
      </c>
      <c r="AG488" t="s">
        <v>2454</v>
      </c>
    </row>
    <row r="489" spans="2:33" x14ac:dyDescent="0.3">
      <c r="B489" t="s">
        <v>154</v>
      </c>
      <c r="C489" t="s">
        <v>149</v>
      </c>
      <c r="D489">
        <v>4.69987600020636E-2</v>
      </c>
      <c r="E489">
        <v>0.12316509216621099</v>
      </c>
      <c r="F489">
        <v>3.0714900947458998</v>
      </c>
      <c r="G489">
        <v>9.39149273035218</v>
      </c>
      <c r="H489" t="s">
        <v>155</v>
      </c>
      <c r="N489" t="s">
        <v>588</v>
      </c>
      <c r="O489" t="s">
        <v>3727</v>
      </c>
      <c r="P489">
        <v>0.153025676575756</v>
      </c>
      <c r="Q489">
        <v>0.401507884520314</v>
      </c>
      <c r="R489">
        <v>2.2771392081736899</v>
      </c>
      <c r="S489">
        <v>4.2745308419906403</v>
      </c>
      <c r="T489" t="s">
        <v>3787</v>
      </c>
      <c r="AA489" t="s">
        <v>12850</v>
      </c>
      <c r="AB489" s="16">
        <v>18994</v>
      </c>
      <c r="AC489">
        <v>0.209292961439276</v>
      </c>
      <c r="AD489">
        <v>0.23497307940728501</v>
      </c>
      <c r="AE489">
        <v>4.3751927737387</v>
      </c>
      <c r="AF489">
        <v>6.8428902233105298</v>
      </c>
      <c r="AG489" t="s">
        <v>9287</v>
      </c>
    </row>
    <row r="490" spans="2:33" x14ac:dyDescent="0.3">
      <c r="B490" t="s">
        <v>246</v>
      </c>
      <c r="C490" t="s">
        <v>149</v>
      </c>
      <c r="D490">
        <v>4.69987600020636E-2</v>
      </c>
      <c r="E490">
        <v>0.12316509216621099</v>
      </c>
      <c r="F490">
        <v>3.0714900947458998</v>
      </c>
      <c r="G490">
        <v>9.39149273035218</v>
      </c>
      <c r="H490" t="s">
        <v>12221</v>
      </c>
      <c r="N490" t="s">
        <v>324</v>
      </c>
      <c r="O490" t="s">
        <v>3727</v>
      </c>
      <c r="P490">
        <v>0.153025676575756</v>
      </c>
      <c r="Q490">
        <v>0.401507884520314</v>
      </c>
      <c r="R490">
        <v>2.2771392081736899</v>
      </c>
      <c r="S490">
        <v>4.2745308419906403</v>
      </c>
      <c r="T490" t="s">
        <v>12617</v>
      </c>
      <c r="AA490" t="s">
        <v>4548</v>
      </c>
      <c r="AB490" s="16">
        <v>18994</v>
      </c>
      <c r="AC490">
        <v>0.209292961439276</v>
      </c>
      <c r="AD490">
        <v>0.23497307940728501</v>
      </c>
      <c r="AE490">
        <v>4.3751927737387</v>
      </c>
      <c r="AF490">
        <v>6.8428902233105298</v>
      </c>
      <c r="AG490" t="s">
        <v>787</v>
      </c>
    </row>
    <row r="491" spans="2:33" x14ac:dyDescent="0.3">
      <c r="B491" t="s">
        <v>1893</v>
      </c>
      <c r="C491" t="s">
        <v>149</v>
      </c>
      <c r="D491">
        <v>4.69987600020636E-2</v>
      </c>
      <c r="E491">
        <v>0.12316509216621099</v>
      </c>
      <c r="F491">
        <v>3.0714900947458998</v>
      </c>
      <c r="G491">
        <v>9.39149273035218</v>
      </c>
      <c r="H491" t="s">
        <v>12222</v>
      </c>
      <c r="N491" t="s">
        <v>1983</v>
      </c>
      <c r="O491" t="s">
        <v>3727</v>
      </c>
      <c r="P491">
        <v>0.153025676575756</v>
      </c>
      <c r="Q491">
        <v>0.401507884520314</v>
      </c>
      <c r="R491">
        <v>2.2771392081736899</v>
      </c>
      <c r="S491">
        <v>4.2745308419906403</v>
      </c>
      <c r="T491" t="s">
        <v>12618</v>
      </c>
      <c r="AA491" t="s">
        <v>12851</v>
      </c>
      <c r="AB491" s="16">
        <v>19360</v>
      </c>
      <c r="AC491">
        <v>0.21286041338644901</v>
      </c>
      <c r="AD491">
        <v>0.23849054479420601</v>
      </c>
      <c r="AE491">
        <v>4.2908383751080299</v>
      </c>
      <c r="AF491">
        <v>6.6384361356809602</v>
      </c>
      <c r="AG491" t="s">
        <v>9237</v>
      </c>
    </row>
    <row r="492" spans="2:33" x14ac:dyDescent="0.3">
      <c r="B492" t="s">
        <v>2654</v>
      </c>
      <c r="C492" t="s">
        <v>149</v>
      </c>
      <c r="D492">
        <v>4.69987600020636E-2</v>
      </c>
      <c r="E492">
        <v>0.12316509216621099</v>
      </c>
      <c r="F492">
        <v>3.0714900947458998</v>
      </c>
      <c r="G492">
        <v>9.39149273035218</v>
      </c>
      <c r="H492" t="s">
        <v>12223</v>
      </c>
      <c r="N492" t="s">
        <v>107</v>
      </c>
      <c r="O492" t="s">
        <v>3727</v>
      </c>
      <c r="P492">
        <v>0.153025676575756</v>
      </c>
      <c r="Q492">
        <v>0.401507884520314</v>
      </c>
      <c r="R492">
        <v>2.2771392081736899</v>
      </c>
      <c r="S492">
        <v>4.2745308419906403</v>
      </c>
      <c r="T492" t="s">
        <v>12626</v>
      </c>
      <c r="AA492" t="s">
        <v>4549</v>
      </c>
      <c r="AB492" s="16">
        <v>19725</v>
      </c>
      <c r="AC492">
        <v>0.21641194796983401</v>
      </c>
      <c r="AD492">
        <v>0.24099423820575899</v>
      </c>
      <c r="AE492">
        <v>4.2096671613313497</v>
      </c>
      <c r="AF492">
        <v>6.4431966704606598</v>
      </c>
      <c r="AG492" t="s">
        <v>2299</v>
      </c>
    </row>
    <row r="493" spans="2:33" x14ac:dyDescent="0.3">
      <c r="B493" t="s">
        <v>1192</v>
      </c>
      <c r="C493" t="s">
        <v>149</v>
      </c>
      <c r="D493">
        <v>4.69987600020636E-2</v>
      </c>
      <c r="E493">
        <v>0.12316509216621099</v>
      </c>
      <c r="F493">
        <v>3.0714900947458998</v>
      </c>
      <c r="G493">
        <v>9.39149273035218</v>
      </c>
      <c r="H493" t="s">
        <v>3274</v>
      </c>
      <c r="N493" t="s">
        <v>332</v>
      </c>
      <c r="O493" t="s">
        <v>3727</v>
      </c>
      <c r="P493">
        <v>0.153025676575756</v>
      </c>
      <c r="Q493">
        <v>0.401507884520314</v>
      </c>
      <c r="R493">
        <v>2.2771392081736899</v>
      </c>
      <c r="S493">
        <v>4.2745308419906403</v>
      </c>
      <c r="T493" t="s">
        <v>12625</v>
      </c>
      <c r="AA493" t="s">
        <v>4550</v>
      </c>
      <c r="AB493" s="16">
        <v>19725</v>
      </c>
      <c r="AC493">
        <v>0.21641194796983401</v>
      </c>
      <c r="AD493">
        <v>0.24099423820575899</v>
      </c>
      <c r="AE493">
        <v>4.2096671613313497</v>
      </c>
      <c r="AF493">
        <v>6.4431966704606598</v>
      </c>
      <c r="AG493" t="s">
        <v>2465</v>
      </c>
    </row>
    <row r="494" spans="2:33" x14ac:dyDescent="0.3">
      <c r="B494" t="s">
        <v>250</v>
      </c>
      <c r="C494" t="s">
        <v>149</v>
      </c>
      <c r="D494">
        <v>4.69987600020636E-2</v>
      </c>
      <c r="E494">
        <v>0.12316509216621099</v>
      </c>
      <c r="F494">
        <v>3.0714900947458998</v>
      </c>
      <c r="G494">
        <v>9.39149273035218</v>
      </c>
      <c r="H494" t="s">
        <v>2540</v>
      </c>
      <c r="N494" t="s">
        <v>1354</v>
      </c>
      <c r="O494" t="s">
        <v>3727</v>
      </c>
      <c r="P494">
        <v>0.153025676575756</v>
      </c>
      <c r="Q494">
        <v>0.401507884520314</v>
      </c>
      <c r="R494">
        <v>2.2771392081736899</v>
      </c>
      <c r="S494">
        <v>4.2745308419906403</v>
      </c>
      <c r="T494" t="s">
        <v>12627</v>
      </c>
      <c r="AA494" t="s">
        <v>12852</v>
      </c>
      <c r="AB494" s="16">
        <v>19725</v>
      </c>
      <c r="AC494">
        <v>0.21641194796983401</v>
      </c>
      <c r="AD494">
        <v>0.24099423820575899</v>
      </c>
      <c r="AE494">
        <v>4.2096671613313497</v>
      </c>
      <c r="AF494">
        <v>6.4431966704606598</v>
      </c>
      <c r="AG494" t="s">
        <v>9237</v>
      </c>
    </row>
    <row r="495" spans="2:33" x14ac:dyDescent="0.3">
      <c r="B495" t="s">
        <v>413</v>
      </c>
      <c r="C495" t="s">
        <v>149</v>
      </c>
      <c r="D495">
        <v>4.69987600020636E-2</v>
      </c>
      <c r="E495">
        <v>0.12316509216621099</v>
      </c>
      <c r="F495">
        <v>3.0714900947458998</v>
      </c>
      <c r="G495">
        <v>9.39149273035218</v>
      </c>
      <c r="H495" t="s">
        <v>3275</v>
      </c>
      <c r="N495" t="s">
        <v>1357</v>
      </c>
      <c r="O495" t="s">
        <v>3727</v>
      </c>
      <c r="P495">
        <v>0.153025676575756</v>
      </c>
      <c r="Q495">
        <v>0.401507884520314</v>
      </c>
      <c r="R495">
        <v>2.2771392081736899</v>
      </c>
      <c r="S495">
        <v>4.2745308419906403</v>
      </c>
      <c r="T495" t="s">
        <v>3790</v>
      </c>
      <c r="AA495" t="s">
        <v>4604</v>
      </c>
      <c r="AB495" t="s">
        <v>12853</v>
      </c>
      <c r="AC495">
        <v>0.223924197545295</v>
      </c>
      <c r="AD495">
        <v>0.24885502925580399</v>
      </c>
      <c r="AE495">
        <v>2.2859461966604799</v>
      </c>
      <c r="AF495">
        <v>3.4207989013747002</v>
      </c>
      <c r="AG495" t="s">
        <v>12854</v>
      </c>
    </row>
    <row r="496" spans="2:33" x14ac:dyDescent="0.3">
      <c r="B496" t="s">
        <v>415</v>
      </c>
      <c r="C496" t="s">
        <v>149</v>
      </c>
      <c r="D496">
        <v>4.69987600020636E-2</v>
      </c>
      <c r="E496">
        <v>0.12316509216621099</v>
      </c>
      <c r="F496">
        <v>3.0714900947458998</v>
      </c>
      <c r="G496">
        <v>9.39149273035218</v>
      </c>
      <c r="H496" t="s">
        <v>3275</v>
      </c>
      <c r="N496" t="s">
        <v>1997</v>
      </c>
      <c r="O496" t="s">
        <v>3727</v>
      </c>
      <c r="P496">
        <v>0.153025676575756</v>
      </c>
      <c r="Q496">
        <v>0.401507884520314</v>
      </c>
      <c r="R496">
        <v>2.2771392081736899</v>
      </c>
      <c r="S496">
        <v>4.2745308419906403</v>
      </c>
      <c r="T496" t="s">
        <v>3791</v>
      </c>
      <c r="AA496" t="s">
        <v>4569</v>
      </c>
      <c r="AB496" t="s">
        <v>12855</v>
      </c>
      <c r="AC496">
        <v>0.228490849411459</v>
      </c>
      <c r="AD496">
        <v>0.25341712389270898</v>
      </c>
      <c r="AE496">
        <v>1.6715709539629799</v>
      </c>
      <c r="AF496">
        <v>2.4676718584761299</v>
      </c>
      <c r="AG496" t="s">
        <v>12856</v>
      </c>
    </row>
    <row r="497" spans="2:33" x14ac:dyDescent="0.3">
      <c r="B497" t="s">
        <v>432</v>
      </c>
      <c r="C497" t="s">
        <v>149</v>
      </c>
      <c r="D497">
        <v>4.69987600020636E-2</v>
      </c>
      <c r="E497">
        <v>0.12316509216621099</v>
      </c>
      <c r="F497">
        <v>3.0714900947458998</v>
      </c>
      <c r="G497">
        <v>9.39149273035218</v>
      </c>
      <c r="H497" t="s">
        <v>12224</v>
      </c>
      <c r="N497" t="s">
        <v>1723</v>
      </c>
      <c r="O497" t="s">
        <v>3727</v>
      </c>
      <c r="P497">
        <v>0.153025676575756</v>
      </c>
      <c r="Q497">
        <v>0.401507884520314</v>
      </c>
      <c r="R497">
        <v>2.2771392081736899</v>
      </c>
      <c r="S497">
        <v>4.2745308419906403</v>
      </c>
      <c r="T497" t="s">
        <v>3792</v>
      </c>
      <c r="AA497" t="s">
        <v>4605</v>
      </c>
      <c r="AB497" t="s">
        <v>12857</v>
      </c>
      <c r="AC497">
        <v>0.23221379932948299</v>
      </c>
      <c r="AD497">
        <v>0.25702696740299602</v>
      </c>
      <c r="AE497">
        <v>2.22851650836725</v>
      </c>
      <c r="AF497">
        <v>3.2538497843890699</v>
      </c>
      <c r="AG497" t="s">
        <v>12858</v>
      </c>
    </row>
    <row r="498" spans="2:33" x14ac:dyDescent="0.3">
      <c r="B498" t="s">
        <v>1195</v>
      </c>
      <c r="C498" t="s">
        <v>149</v>
      </c>
      <c r="D498">
        <v>4.69987600020636E-2</v>
      </c>
      <c r="E498">
        <v>0.12316509216621099</v>
      </c>
      <c r="F498">
        <v>3.0714900947458998</v>
      </c>
      <c r="G498">
        <v>9.39149273035218</v>
      </c>
      <c r="H498" t="s">
        <v>12225</v>
      </c>
      <c r="N498" t="s">
        <v>1358</v>
      </c>
      <c r="O498" t="s">
        <v>3727</v>
      </c>
      <c r="P498">
        <v>0.153025676575756</v>
      </c>
      <c r="Q498">
        <v>0.401507884520314</v>
      </c>
      <c r="R498">
        <v>2.2771392081736899</v>
      </c>
      <c r="S498">
        <v>4.2745308419906403</v>
      </c>
      <c r="T498" t="s">
        <v>3790</v>
      </c>
      <c r="AA498" t="s">
        <v>4544</v>
      </c>
      <c r="AB498" t="s">
        <v>4545</v>
      </c>
      <c r="AC498">
        <v>0.235535542695263</v>
      </c>
      <c r="AD498">
        <v>0.26017910048229198</v>
      </c>
      <c r="AE498">
        <v>2.2063367666815901</v>
      </c>
      <c r="AF498">
        <v>3.1901278849937298</v>
      </c>
      <c r="AG498" t="s">
        <v>4546</v>
      </c>
    </row>
    <row r="499" spans="2:33" x14ac:dyDescent="0.3">
      <c r="B499" t="s">
        <v>1898</v>
      </c>
      <c r="C499" t="s">
        <v>149</v>
      </c>
      <c r="D499">
        <v>4.69987600020636E-2</v>
      </c>
      <c r="E499">
        <v>0.12316509216621099</v>
      </c>
      <c r="F499">
        <v>3.0714900947458998</v>
      </c>
      <c r="G499">
        <v>9.39149273035218</v>
      </c>
      <c r="H499" t="s">
        <v>2541</v>
      </c>
      <c r="N499" t="s">
        <v>2339</v>
      </c>
      <c r="O499" t="s">
        <v>3727</v>
      </c>
      <c r="P499">
        <v>0.153025676575756</v>
      </c>
      <c r="Q499">
        <v>0.401507884520314</v>
      </c>
      <c r="R499">
        <v>2.2771392081736899</v>
      </c>
      <c r="S499">
        <v>4.2745308419906403</v>
      </c>
      <c r="T499" t="s">
        <v>12628</v>
      </c>
      <c r="AA499" t="s">
        <v>5295</v>
      </c>
      <c r="AB499" s="16">
        <v>21916</v>
      </c>
      <c r="AC499">
        <v>0.23739080294513501</v>
      </c>
      <c r="AD499">
        <v>0.26117745654685198</v>
      </c>
      <c r="AE499">
        <v>3.7804227766139702</v>
      </c>
      <c r="AF499">
        <v>5.4364276676824597</v>
      </c>
      <c r="AG499" t="s">
        <v>9237</v>
      </c>
    </row>
    <row r="500" spans="2:33" x14ac:dyDescent="0.3">
      <c r="B500" t="s">
        <v>254</v>
      </c>
      <c r="C500" t="s">
        <v>149</v>
      </c>
      <c r="D500">
        <v>4.69987600020636E-2</v>
      </c>
      <c r="E500">
        <v>0.12316509216621099</v>
      </c>
      <c r="F500">
        <v>3.0714900947458998</v>
      </c>
      <c r="G500">
        <v>9.39149273035218</v>
      </c>
      <c r="H500" t="s">
        <v>3270</v>
      </c>
      <c r="N500" t="s">
        <v>2341</v>
      </c>
      <c r="O500" t="s">
        <v>3727</v>
      </c>
      <c r="P500">
        <v>0.153025676575756</v>
      </c>
      <c r="Q500">
        <v>0.401507884520314</v>
      </c>
      <c r="R500">
        <v>2.2771392081736899</v>
      </c>
      <c r="S500">
        <v>4.2745308419906403</v>
      </c>
      <c r="T500" t="s">
        <v>3745</v>
      </c>
      <c r="AA500" t="s">
        <v>4553</v>
      </c>
      <c r="AB500" s="16">
        <v>21916</v>
      </c>
      <c r="AC500">
        <v>0.23739080294513501</v>
      </c>
      <c r="AD500">
        <v>0.26117745654685198</v>
      </c>
      <c r="AE500">
        <v>3.7804227766139702</v>
      </c>
      <c r="AF500">
        <v>5.4364276676824597</v>
      </c>
      <c r="AG500" t="s">
        <v>717</v>
      </c>
    </row>
    <row r="501" spans="2:33" x14ac:dyDescent="0.3">
      <c r="B501" t="s">
        <v>255</v>
      </c>
      <c r="C501" t="s">
        <v>149</v>
      </c>
      <c r="D501">
        <v>4.69987600020636E-2</v>
      </c>
      <c r="E501">
        <v>0.12316509216621099</v>
      </c>
      <c r="F501">
        <v>3.0714900947458998</v>
      </c>
      <c r="G501">
        <v>9.39149273035218</v>
      </c>
      <c r="H501" t="s">
        <v>3270</v>
      </c>
      <c r="N501" t="s">
        <v>2003</v>
      </c>
      <c r="O501" t="s">
        <v>3727</v>
      </c>
      <c r="P501">
        <v>0.153025676575756</v>
      </c>
      <c r="Q501">
        <v>0.401507884520314</v>
      </c>
      <c r="R501">
        <v>2.2771392081736899</v>
      </c>
      <c r="S501">
        <v>4.2745308419906403</v>
      </c>
      <c r="T501" t="s">
        <v>12629</v>
      </c>
      <c r="AA501" t="s">
        <v>12859</v>
      </c>
      <c r="AB501" s="16">
        <v>22647</v>
      </c>
      <c r="AC501">
        <v>0.24425956401742899</v>
      </c>
      <c r="AD501">
        <v>0.26766167793526702</v>
      </c>
      <c r="AE501">
        <v>3.65610609688708</v>
      </c>
      <c r="AF501">
        <v>5.1533686764409401</v>
      </c>
      <c r="AG501" t="s">
        <v>9237</v>
      </c>
    </row>
    <row r="502" spans="2:33" x14ac:dyDescent="0.3">
      <c r="B502" t="s">
        <v>1199</v>
      </c>
      <c r="C502" t="s">
        <v>149</v>
      </c>
      <c r="D502">
        <v>4.69987600020636E-2</v>
      </c>
      <c r="E502">
        <v>0.12316509216621099</v>
      </c>
      <c r="F502">
        <v>3.0714900947458998</v>
      </c>
      <c r="G502">
        <v>9.39149273035218</v>
      </c>
      <c r="H502" t="s">
        <v>3260</v>
      </c>
      <c r="N502" t="s">
        <v>2249</v>
      </c>
      <c r="O502" t="s">
        <v>3727</v>
      </c>
      <c r="P502">
        <v>0.153025676575756</v>
      </c>
      <c r="Q502">
        <v>0.401507884520314</v>
      </c>
      <c r="R502">
        <v>2.2771392081736899</v>
      </c>
      <c r="S502">
        <v>4.2745308419906403</v>
      </c>
      <c r="T502" t="s">
        <v>3794</v>
      </c>
      <c r="AA502" t="s">
        <v>4554</v>
      </c>
      <c r="AB502" s="16">
        <v>22647</v>
      </c>
      <c r="AC502">
        <v>0.24425956401742899</v>
      </c>
      <c r="AD502">
        <v>0.26766167793526702</v>
      </c>
      <c r="AE502">
        <v>3.65610609688708</v>
      </c>
      <c r="AF502">
        <v>5.1533686764409401</v>
      </c>
      <c r="AG502" t="s">
        <v>2299</v>
      </c>
    </row>
    <row r="503" spans="2:33" x14ac:dyDescent="0.3">
      <c r="B503" t="s">
        <v>1575</v>
      </c>
      <c r="C503" t="s">
        <v>149</v>
      </c>
      <c r="D503">
        <v>4.69987600020636E-2</v>
      </c>
      <c r="E503">
        <v>0.12316509216621099</v>
      </c>
      <c r="F503">
        <v>3.0714900947458998</v>
      </c>
      <c r="G503">
        <v>9.39149273035218</v>
      </c>
      <c r="H503" t="s">
        <v>12226</v>
      </c>
      <c r="N503" t="s">
        <v>1588</v>
      </c>
      <c r="O503" t="s">
        <v>3727</v>
      </c>
      <c r="P503">
        <v>0.153025676575756</v>
      </c>
      <c r="Q503">
        <v>0.401507884520314</v>
      </c>
      <c r="R503">
        <v>2.2771392081736899</v>
      </c>
      <c r="S503">
        <v>4.2745308419906403</v>
      </c>
      <c r="T503" t="s">
        <v>12630</v>
      </c>
      <c r="AA503" t="s">
        <v>4551</v>
      </c>
      <c r="AB503" t="s">
        <v>4552</v>
      </c>
      <c r="AC503">
        <v>0.25718343480140499</v>
      </c>
      <c r="AD503">
        <v>0.28126236196408599</v>
      </c>
      <c r="AE503">
        <v>2.0721801346801301</v>
      </c>
      <c r="AF503">
        <v>2.81394953592133</v>
      </c>
      <c r="AG503" t="s">
        <v>2779</v>
      </c>
    </row>
    <row r="504" spans="2:33" x14ac:dyDescent="0.3">
      <c r="B504" t="s">
        <v>980</v>
      </c>
      <c r="C504" t="s">
        <v>149</v>
      </c>
      <c r="D504">
        <v>4.69987600020636E-2</v>
      </c>
      <c r="E504">
        <v>0.12316509216621099</v>
      </c>
      <c r="F504">
        <v>3.0714900947458998</v>
      </c>
      <c r="G504">
        <v>9.39149273035218</v>
      </c>
      <c r="H504" t="s">
        <v>3276</v>
      </c>
      <c r="N504" t="s">
        <v>59</v>
      </c>
      <c r="O504" t="s">
        <v>3727</v>
      </c>
      <c r="P504">
        <v>0.153025676575756</v>
      </c>
      <c r="Q504">
        <v>0.401507884520314</v>
      </c>
      <c r="R504">
        <v>2.2771392081736899</v>
      </c>
      <c r="S504">
        <v>4.2745308419906403</v>
      </c>
      <c r="T504" t="s">
        <v>12631</v>
      </c>
      <c r="AA504" t="s">
        <v>4555</v>
      </c>
      <c r="AB504" s="16">
        <v>24108</v>
      </c>
      <c r="AC504">
        <v>0.25781406964944398</v>
      </c>
      <c r="AD504">
        <v>0.28139149947822101</v>
      </c>
      <c r="AE504">
        <v>3.4304235090751898</v>
      </c>
      <c r="AF504">
        <v>4.6499960600687498</v>
      </c>
      <c r="AG504" t="s">
        <v>722</v>
      </c>
    </row>
    <row r="505" spans="2:33" x14ac:dyDescent="0.3">
      <c r="B505" t="s">
        <v>259</v>
      </c>
      <c r="C505" t="s">
        <v>149</v>
      </c>
      <c r="D505">
        <v>4.69987600020636E-2</v>
      </c>
      <c r="E505">
        <v>0.12316509216621099</v>
      </c>
      <c r="F505">
        <v>3.0714900947458998</v>
      </c>
      <c r="G505">
        <v>9.39149273035218</v>
      </c>
      <c r="H505" t="s">
        <v>12227</v>
      </c>
      <c r="N505" t="s">
        <v>2012</v>
      </c>
      <c r="O505" t="s">
        <v>3727</v>
      </c>
      <c r="P505">
        <v>0.153025676575756</v>
      </c>
      <c r="Q505">
        <v>0.401507884520314</v>
      </c>
      <c r="R505">
        <v>2.2771392081736899</v>
      </c>
      <c r="S505">
        <v>4.2745308419906403</v>
      </c>
      <c r="T505" t="s">
        <v>12632</v>
      </c>
      <c r="AA505" t="s">
        <v>4608</v>
      </c>
      <c r="AB505" t="s">
        <v>12860</v>
      </c>
      <c r="AC505">
        <v>0.26218761256885098</v>
      </c>
      <c r="AD505">
        <v>0.28559722083392702</v>
      </c>
      <c r="AE505">
        <v>2.0434827729348202</v>
      </c>
      <c r="AF505">
        <v>2.7356000746209701</v>
      </c>
      <c r="AG505" t="s">
        <v>12861</v>
      </c>
    </row>
    <row r="506" spans="2:33" x14ac:dyDescent="0.3">
      <c r="B506" t="s">
        <v>161</v>
      </c>
      <c r="C506" t="s">
        <v>149</v>
      </c>
      <c r="D506">
        <v>4.69987600020636E-2</v>
      </c>
      <c r="E506">
        <v>0.12316509216621099</v>
      </c>
      <c r="F506">
        <v>3.0714900947458998</v>
      </c>
      <c r="G506">
        <v>9.39149273035218</v>
      </c>
      <c r="H506" t="s">
        <v>160</v>
      </c>
      <c r="N506" t="s">
        <v>2354</v>
      </c>
      <c r="O506" t="s">
        <v>3727</v>
      </c>
      <c r="P506">
        <v>0.153025676575756</v>
      </c>
      <c r="Q506">
        <v>0.401507884520314</v>
      </c>
      <c r="R506">
        <v>2.2771392081736899</v>
      </c>
      <c r="S506">
        <v>4.2745308419906403</v>
      </c>
      <c r="T506" t="s">
        <v>3789</v>
      </c>
      <c r="AA506" t="s">
        <v>5296</v>
      </c>
      <c r="AB506" s="16">
        <v>25569</v>
      </c>
      <c r="AC506">
        <v>0.27112812271466002</v>
      </c>
      <c r="AD506">
        <v>0.29475116706999699</v>
      </c>
      <c r="AE506">
        <v>3.2309070184009099</v>
      </c>
      <c r="AF506">
        <v>4.2168628566455402</v>
      </c>
      <c r="AG506" t="s">
        <v>9539</v>
      </c>
    </row>
    <row r="507" spans="2:33" x14ac:dyDescent="0.3">
      <c r="B507" t="s">
        <v>260</v>
      </c>
      <c r="C507" t="s">
        <v>149</v>
      </c>
      <c r="D507">
        <v>4.69987600020636E-2</v>
      </c>
      <c r="E507">
        <v>0.12316509216621099</v>
      </c>
      <c r="F507">
        <v>3.0714900947458998</v>
      </c>
      <c r="G507">
        <v>9.39149273035218</v>
      </c>
      <c r="H507" t="s">
        <v>12228</v>
      </c>
      <c r="N507" t="s">
        <v>2356</v>
      </c>
      <c r="O507" t="s">
        <v>3727</v>
      </c>
      <c r="P507">
        <v>0.153025676575756</v>
      </c>
      <c r="Q507">
        <v>0.401507884520314</v>
      </c>
      <c r="R507">
        <v>2.2771392081736899</v>
      </c>
      <c r="S507">
        <v>4.2745308419906403</v>
      </c>
      <c r="T507" t="s">
        <v>12633</v>
      </c>
      <c r="AA507" t="s">
        <v>12862</v>
      </c>
      <c r="AB507" s="16">
        <v>25934</v>
      </c>
      <c r="AC507">
        <v>0.27441956123321498</v>
      </c>
      <c r="AD507">
        <v>0.29773980062655098</v>
      </c>
      <c r="AE507">
        <v>3.18459069020866</v>
      </c>
      <c r="AF507">
        <v>4.1179849810309497</v>
      </c>
      <c r="AG507" t="s">
        <v>9466</v>
      </c>
    </row>
    <row r="508" spans="2:33" x14ac:dyDescent="0.3">
      <c r="B508" t="s">
        <v>1667</v>
      </c>
      <c r="C508" t="s">
        <v>149</v>
      </c>
      <c r="D508">
        <v>4.69987600020636E-2</v>
      </c>
      <c r="E508">
        <v>0.12316509216621099</v>
      </c>
      <c r="F508">
        <v>3.0714900947458998</v>
      </c>
      <c r="G508">
        <v>9.39149273035218</v>
      </c>
      <c r="H508" t="s">
        <v>12229</v>
      </c>
      <c r="N508" t="s">
        <v>71</v>
      </c>
      <c r="O508" t="s">
        <v>3727</v>
      </c>
      <c r="P508">
        <v>0.153025676575756</v>
      </c>
      <c r="Q508">
        <v>0.401507884520314</v>
      </c>
      <c r="R508">
        <v>2.2771392081736899</v>
      </c>
      <c r="S508">
        <v>4.2745308419906403</v>
      </c>
      <c r="T508" t="s">
        <v>3796</v>
      </c>
      <c r="AA508" t="s">
        <v>4559</v>
      </c>
      <c r="AB508" s="16">
        <v>27395</v>
      </c>
      <c r="AC508">
        <v>0.28743897222424702</v>
      </c>
      <c r="AD508">
        <v>0.31063778691163701</v>
      </c>
      <c r="AE508">
        <v>3.01184330397813</v>
      </c>
      <c r="AF508">
        <v>3.7549997120099898</v>
      </c>
      <c r="AG508" t="s">
        <v>790</v>
      </c>
    </row>
    <row r="509" spans="2:33" x14ac:dyDescent="0.3">
      <c r="B509" t="s">
        <v>1203</v>
      </c>
      <c r="C509" t="s">
        <v>149</v>
      </c>
      <c r="D509">
        <v>4.69987600020636E-2</v>
      </c>
      <c r="E509">
        <v>0.12316509216621099</v>
      </c>
      <c r="F509">
        <v>3.0714900947458998</v>
      </c>
      <c r="G509">
        <v>9.39149273035218</v>
      </c>
      <c r="H509" t="s">
        <v>12230</v>
      </c>
      <c r="N509" t="s">
        <v>2358</v>
      </c>
      <c r="O509" t="s">
        <v>3727</v>
      </c>
      <c r="P509">
        <v>0.153025676575756</v>
      </c>
      <c r="Q509">
        <v>0.401507884520314</v>
      </c>
      <c r="R509">
        <v>2.2771392081736899</v>
      </c>
      <c r="S509">
        <v>4.2745308419906403</v>
      </c>
      <c r="T509" t="s">
        <v>3797</v>
      </c>
      <c r="AA509" t="s">
        <v>12863</v>
      </c>
      <c r="AB509" s="16">
        <v>27395</v>
      </c>
      <c r="AC509">
        <v>0.28743897222424702</v>
      </c>
      <c r="AD509">
        <v>0.31063778691163701</v>
      </c>
      <c r="AE509">
        <v>3.01184330397813</v>
      </c>
      <c r="AF509">
        <v>3.7549997120099898</v>
      </c>
      <c r="AG509" t="s">
        <v>9261</v>
      </c>
    </row>
    <row r="510" spans="2:33" x14ac:dyDescent="0.3">
      <c r="B510" t="s">
        <v>1907</v>
      </c>
      <c r="C510" t="s">
        <v>149</v>
      </c>
      <c r="D510">
        <v>4.69987600020636E-2</v>
      </c>
      <c r="E510">
        <v>0.12316509216621099</v>
      </c>
      <c r="F510">
        <v>3.0714900947458998</v>
      </c>
      <c r="G510">
        <v>9.39149273035218</v>
      </c>
      <c r="H510" t="s">
        <v>12231</v>
      </c>
      <c r="N510" t="s">
        <v>3798</v>
      </c>
      <c r="O510" t="s">
        <v>3727</v>
      </c>
      <c r="P510">
        <v>0.153025676575756</v>
      </c>
      <c r="Q510">
        <v>0.401507884520314</v>
      </c>
      <c r="R510">
        <v>2.2771392081736899</v>
      </c>
      <c r="S510">
        <v>4.2745308419906403</v>
      </c>
      <c r="T510" t="s">
        <v>3799</v>
      </c>
      <c r="AA510" t="s">
        <v>4562</v>
      </c>
      <c r="AB510" s="16">
        <v>29221</v>
      </c>
      <c r="AC510">
        <v>0.30338877935027803</v>
      </c>
      <c r="AD510">
        <v>0.32723072664696001</v>
      </c>
      <c r="AE510">
        <v>2.8205091736595</v>
      </c>
      <c r="AF510">
        <v>3.3641346639797298</v>
      </c>
      <c r="AG510" t="s">
        <v>709</v>
      </c>
    </row>
    <row r="511" spans="2:33" x14ac:dyDescent="0.3">
      <c r="B511" t="s">
        <v>1204</v>
      </c>
      <c r="C511" t="s">
        <v>149</v>
      </c>
      <c r="D511">
        <v>4.69987600020636E-2</v>
      </c>
      <c r="E511">
        <v>0.12316509216621099</v>
      </c>
      <c r="F511">
        <v>3.0714900947458998</v>
      </c>
      <c r="G511">
        <v>9.39149273035218</v>
      </c>
      <c r="H511" t="s">
        <v>2548</v>
      </c>
      <c r="N511" t="s">
        <v>340</v>
      </c>
      <c r="O511" t="s">
        <v>3727</v>
      </c>
      <c r="P511">
        <v>0.153025676575756</v>
      </c>
      <c r="Q511">
        <v>0.401507884520314</v>
      </c>
      <c r="R511">
        <v>2.2771392081736899</v>
      </c>
      <c r="S511">
        <v>4.2745308419906403</v>
      </c>
      <c r="T511" t="s">
        <v>3800</v>
      </c>
      <c r="AA511" t="s">
        <v>4563</v>
      </c>
      <c r="AB511" s="16">
        <v>30317</v>
      </c>
      <c r="AC511">
        <v>0.312788658405173</v>
      </c>
      <c r="AD511">
        <v>0.33670779110674498</v>
      </c>
      <c r="AE511">
        <v>2.7169087421211202</v>
      </c>
      <c r="AF511">
        <v>3.1576661345906798</v>
      </c>
      <c r="AG511" t="s">
        <v>3062</v>
      </c>
    </row>
    <row r="512" spans="2:33" x14ac:dyDescent="0.3">
      <c r="B512" t="s">
        <v>1908</v>
      </c>
      <c r="C512" t="s">
        <v>149</v>
      </c>
      <c r="D512">
        <v>4.69987600020636E-2</v>
      </c>
      <c r="E512">
        <v>0.12316509216621099</v>
      </c>
      <c r="F512">
        <v>3.0714900947458998</v>
      </c>
      <c r="G512">
        <v>9.39149273035218</v>
      </c>
      <c r="H512" t="s">
        <v>12232</v>
      </c>
      <c r="N512" t="s">
        <v>1373</v>
      </c>
      <c r="O512" t="s">
        <v>3727</v>
      </c>
      <c r="P512">
        <v>0.153025676575756</v>
      </c>
      <c r="Q512">
        <v>0.401507884520314</v>
      </c>
      <c r="R512">
        <v>2.2771392081736899</v>
      </c>
      <c r="S512">
        <v>4.2745308419906403</v>
      </c>
      <c r="T512" t="s">
        <v>12634</v>
      </c>
      <c r="AA512" t="s">
        <v>4556</v>
      </c>
      <c r="AB512" t="s">
        <v>4557</v>
      </c>
      <c r="AC512">
        <v>0.32892145247721699</v>
      </c>
      <c r="AD512">
        <v>0.35338136479450599</v>
      </c>
      <c r="AE512">
        <v>1.5048708829441699</v>
      </c>
      <c r="AF512">
        <v>1.67332056605982</v>
      </c>
      <c r="AG512" t="s">
        <v>4558</v>
      </c>
    </row>
    <row r="513" spans="2:33" x14ac:dyDescent="0.3">
      <c r="B513" t="s">
        <v>982</v>
      </c>
      <c r="C513" t="s">
        <v>149</v>
      </c>
      <c r="D513">
        <v>4.69987600020636E-2</v>
      </c>
      <c r="E513">
        <v>0.12316509216621099</v>
      </c>
      <c r="F513">
        <v>3.0714900947458998</v>
      </c>
      <c r="G513">
        <v>9.39149273035218</v>
      </c>
      <c r="H513" t="s">
        <v>2549</v>
      </c>
      <c r="N513" t="s">
        <v>601</v>
      </c>
      <c r="O513" t="s">
        <v>3727</v>
      </c>
      <c r="P513">
        <v>0.153025676575756</v>
      </c>
      <c r="Q513">
        <v>0.401507884520314</v>
      </c>
      <c r="R513">
        <v>2.2771392081736899</v>
      </c>
      <c r="S513">
        <v>4.2745308419906403</v>
      </c>
      <c r="T513" t="s">
        <v>12616</v>
      </c>
      <c r="AA513" t="s">
        <v>4609</v>
      </c>
      <c r="AB513" t="s">
        <v>12864</v>
      </c>
      <c r="AC513">
        <v>0.33197722076796299</v>
      </c>
      <c r="AD513">
        <v>0.35596776211252301</v>
      </c>
      <c r="AE513">
        <v>1.71098920236851</v>
      </c>
      <c r="AF513">
        <v>1.88668884350079</v>
      </c>
      <c r="AG513" t="s">
        <v>12757</v>
      </c>
    </row>
    <row r="514" spans="2:33" x14ac:dyDescent="0.3">
      <c r="B514" t="s">
        <v>984</v>
      </c>
      <c r="C514" t="s">
        <v>149</v>
      </c>
      <c r="D514">
        <v>4.69987600020636E-2</v>
      </c>
      <c r="E514">
        <v>0.12316509216621099</v>
      </c>
      <c r="F514">
        <v>3.0714900947458998</v>
      </c>
      <c r="G514">
        <v>9.39149273035218</v>
      </c>
      <c r="H514" t="s">
        <v>3277</v>
      </c>
      <c r="N514" t="s">
        <v>1376</v>
      </c>
      <c r="O514" t="s">
        <v>3727</v>
      </c>
      <c r="P514">
        <v>0.153025676575756</v>
      </c>
      <c r="Q514">
        <v>0.401507884520314</v>
      </c>
      <c r="R514">
        <v>2.2771392081736899</v>
      </c>
      <c r="S514">
        <v>4.2745308419906403</v>
      </c>
      <c r="T514" t="s">
        <v>3801</v>
      </c>
      <c r="AA514" t="s">
        <v>4564</v>
      </c>
      <c r="AB514" s="16">
        <v>32874</v>
      </c>
      <c r="AC514">
        <v>0.33423671052998499</v>
      </c>
      <c r="AD514">
        <v>0.35769191828647501</v>
      </c>
      <c r="AE514">
        <v>2.5023355636914499</v>
      </c>
      <c r="AF514">
        <v>2.7423241150068498</v>
      </c>
      <c r="AG514" t="s">
        <v>2299</v>
      </c>
    </row>
    <row r="515" spans="2:33" x14ac:dyDescent="0.3">
      <c r="B515" t="s">
        <v>1209</v>
      </c>
      <c r="C515" t="s">
        <v>149</v>
      </c>
      <c r="D515">
        <v>4.69987600020636E-2</v>
      </c>
      <c r="E515">
        <v>0.12316509216621099</v>
      </c>
      <c r="F515">
        <v>3.0714900947458998</v>
      </c>
      <c r="G515">
        <v>9.39149273035218</v>
      </c>
      <c r="H515" t="s">
        <v>3279</v>
      </c>
      <c r="N515" t="s">
        <v>1377</v>
      </c>
      <c r="O515" t="s">
        <v>3727</v>
      </c>
      <c r="P515">
        <v>0.153025676575756</v>
      </c>
      <c r="Q515">
        <v>0.401507884520314</v>
      </c>
      <c r="R515">
        <v>2.2771392081736899</v>
      </c>
      <c r="S515">
        <v>4.2745308419906403</v>
      </c>
      <c r="T515" t="s">
        <v>12634</v>
      </c>
      <c r="AA515" t="s">
        <v>4565</v>
      </c>
      <c r="AB515" s="16">
        <v>33239</v>
      </c>
      <c r="AC515">
        <v>0.33724618301688403</v>
      </c>
      <c r="AD515">
        <v>0.36021041726900599</v>
      </c>
      <c r="AE515">
        <v>2.4744069912609201</v>
      </c>
      <c r="AF515">
        <v>2.6895371360906402</v>
      </c>
      <c r="AG515" t="s">
        <v>2469</v>
      </c>
    </row>
    <row r="516" spans="2:33" x14ac:dyDescent="0.3">
      <c r="B516" t="s">
        <v>1910</v>
      </c>
      <c r="C516" t="s">
        <v>149</v>
      </c>
      <c r="D516">
        <v>4.69987600020636E-2</v>
      </c>
      <c r="E516">
        <v>0.12316509216621099</v>
      </c>
      <c r="F516">
        <v>3.0714900947458998</v>
      </c>
      <c r="G516">
        <v>9.39149273035218</v>
      </c>
      <c r="H516" t="s">
        <v>12211</v>
      </c>
      <c r="N516" t="s">
        <v>1732</v>
      </c>
      <c r="O516" t="s">
        <v>3727</v>
      </c>
      <c r="P516">
        <v>0.153025676575756</v>
      </c>
      <c r="Q516">
        <v>0.401507884520314</v>
      </c>
      <c r="R516">
        <v>2.2771392081736899</v>
      </c>
      <c r="S516">
        <v>4.2745308419906403</v>
      </c>
      <c r="T516" t="s">
        <v>3741</v>
      </c>
      <c r="AA516" t="s">
        <v>12865</v>
      </c>
      <c r="AB516" s="16">
        <v>33604</v>
      </c>
      <c r="AC516">
        <v>0.34024220210686101</v>
      </c>
      <c r="AD516">
        <v>0.36270479409061501</v>
      </c>
      <c r="AE516">
        <v>2.4470922336090801</v>
      </c>
      <c r="AF516">
        <v>2.63820415597253</v>
      </c>
      <c r="AG516" t="s">
        <v>9237</v>
      </c>
    </row>
    <row r="517" spans="2:33" x14ac:dyDescent="0.3">
      <c r="B517" t="s">
        <v>1911</v>
      </c>
      <c r="C517" t="s">
        <v>149</v>
      </c>
      <c r="D517">
        <v>4.69987600020636E-2</v>
      </c>
      <c r="E517">
        <v>0.12316509216621099</v>
      </c>
      <c r="F517">
        <v>3.0714900947458998</v>
      </c>
      <c r="G517">
        <v>9.39149273035218</v>
      </c>
      <c r="H517" t="s">
        <v>12233</v>
      </c>
      <c r="N517" t="s">
        <v>3960</v>
      </c>
      <c r="O517" t="s">
        <v>3727</v>
      </c>
      <c r="P517">
        <v>0.153025676575756</v>
      </c>
      <c r="Q517">
        <v>0.401507884520314</v>
      </c>
      <c r="R517">
        <v>2.2771392081736899</v>
      </c>
      <c r="S517">
        <v>4.2745308419906403</v>
      </c>
      <c r="T517" t="s">
        <v>12599</v>
      </c>
      <c r="AA517" t="s">
        <v>4585</v>
      </c>
      <c r="AB517" t="s">
        <v>5300</v>
      </c>
      <c r="AC517">
        <v>0.35307069144869202</v>
      </c>
      <c r="AD517">
        <v>0.37565079380878302</v>
      </c>
      <c r="AE517">
        <v>1.35024027500087</v>
      </c>
      <c r="AF517">
        <v>1.40571757427511</v>
      </c>
      <c r="AG517" t="s">
        <v>12866</v>
      </c>
    </row>
    <row r="518" spans="2:33" x14ac:dyDescent="0.3">
      <c r="B518" t="s">
        <v>747</v>
      </c>
      <c r="C518" t="s">
        <v>149</v>
      </c>
      <c r="D518">
        <v>4.69987600020636E-2</v>
      </c>
      <c r="E518">
        <v>0.12316509216621099</v>
      </c>
      <c r="F518">
        <v>3.0714900947458998</v>
      </c>
      <c r="G518">
        <v>9.39149273035218</v>
      </c>
      <c r="H518" t="s">
        <v>12234</v>
      </c>
      <c r="N518" t="s">
        <v>1378</v>
      </c>
      <c r="O518" t="s">
        <v>3727</v>
      </c>
      <c r="P518">
        <v>0.153025676575756</v>
      </c>
      <c r="Q518">
        <v>0.401507884520314</v>
      </c>
      <c r="R518">
        <v>2.2771392081736899</v>
      </c>
      <c r="S518">
        <v>4.2745308419906403</v>
      </c>
      <c r="T518" t="s">
        <v>3742</v>
      </c>
      <c r="AA518" t="s">
        <v>4566</v>
      </c>
      <c r="AB518" s="16">
        <v>35431</v>
      </c>
      <c r="AC518">
        <v>0.35502256946953797</v>
      </c>
      <c r="AD518">
        <v>0.37699688711562201</v>
      </c>
      <c r="AE518">
        <v>2.3190543071161001</v>
      </c>
      <c r="AF518">
        <v>2.4015521492096701</v>
      </c>
      <c r="AG518" t="s">
        <v>2452</v>
      </c>
    </row>
    <row r="519" spans="2:33" x14ac:dyDescent="0.3">
      <c r="B519" t="s">
        <v>816</v>
      </c>
      <c r="C519" t="s">
        <v>149</v>
      </c>
      <c r="D519">
        <v>4.69987600020636E-2</v>
      </c>
      <c r="E519">
        <v>0.12316509216621099</v>
      </c>
      <c r="F519">
        <v>3.0714900947458998</v>
      </c>
      <c r="G519">
        <v>9.39149273035218</v>
      </c>
      <c r="H519" t="s">
        <v>817</v>
      </c>
      <c r="N519" t="s">
        <v>1383</v>
      </c>
      <c r="O519" t="s">
        <v>3727</v>
      </c>
      <c r="P519">
        <v>0.153025676575756</v>
      </c>
      <c r="Q519">
        <v>0.401507884520314</v>
      </c>
      <c r="R519">
        <v>2.2771392081736899</v>
      </c>
      <c r="S519">
        <v>4.2745308419906403</v>
      </c>
      <c r="T519" t="s">
        <v>3742</v>
      </c>
      <c r="AA519" t="s">
        <v>4568</v>
      </c>
      <c r="AB519" s="16">
        <v>35796</v>
      </c>
      <c r="AC519">
        <v>0.35793910815605201</v>
      </c>
      <c r="AD519">
        <v>0.37936017447427101</v>
      </c>
      <c r="AE519">
        <v>2.29503069616587</v>
      </c>
      <c r="AF519">
        <v>2.3578970858222998</v>
      </c>
      <c r="AG519" t="s">
        <v>2469</v>
      </c>
    </row>
    <row r="520" spans="2:33" x14ac:dyDescent="0.3">
      <c r="B520" t="s">
        <v>820</v>
      </c>
      <c r="C520" t="s">
        <v>149</v>
      </c>
      <c r="D520">
        <v>4.69987600020636E-2</v>
      </c>
      <c r="E520">
        <v>0.12316509216621099</v>
      </c>
      <c r="F520">
        <v>3.0714900947458998</v>
      </c>
      <c r="G520">
        <v>9.39149273035218</v>
      </c>
      <c r="H520" t="s">
        <v>3255</v>
      </c>
      <c r="N520" t="s">
        <v>3962</v>
      </c>
      <c r="O520" t="s">
        <v>3727</v>
      </c>
      <c r="P520">
        <v>0.153025676575756</v>
      </c>
      <c r="Q520">
        <v>0.401507884520314</v>
      </c>
      <c r="R520">
        <v>2.2771392081736899</v>
      </c>
      <c r="S520">
        <v>4.2745308419906403</v>
      </c>
      <c r="T520" t="s">
        <v>12635</v>
      </c>
      <c r="AA520" t="s">
        <v>4611</v>
      </c>
      <c r="AB520" t="s">
        <v>12867</v>
      </c>
      <c r="AC520">
        <v>0.36466113050549598</v>
      </c>
      <c r="AD520">
        <v>0.38573980856939799</v>
      </c>
      <c r="AE520">
        <v>1.58759301197023</v>
      </c>
      <c r="AF520">
        <v>1.6015428206073701</v>
      </c>
      <c r="AG520" t="s">
        <v>12868</v>
      </c>
    </row>
    <row r="521" spans="2:33" x14ac:dyDescent="0.3">
      <c r="B521" t="s">
        <v>1220</v>
      </c>
      <c r="C521" t="s">
        <v>149</v>
      </c>
      <c r="D521">
        <v>4.69987600020636E-2</v>
      </c>
      <c r="E521">
        <v>0.12316509216621099</v>
      </c>
      <c r="F521">
        <v>3.0714900947458998</v>
      </c>
      <c r="G521">
        <v>9.39149273035218</v>
      </c>
      <c r="H521" t="s">
        <v>3280</v>
      </c>
      <c r="N521" t="s">
        <v>1389</v>
      </c>
      <c r="O521" t="s">
        <v>3727</v>
      </c>
      <c r="P521">
        <v>0.153025676575756</v>
      </c>
      <c r="Q521">
        <v>0.401507884520314</v>
      </c>
      <c r="R521">
        <v>2.2771392081736899</v>
      </c>
      <c r="S521">
        <v>4.2745308419906403</v>
      </c>
      <c r="T521" t="s">
        <v>12636</v>
      </c>
      <c r="AA521" t="s">
        <v>4612</v>
      </c>
      <c r="AB521" t="s">
        <v>12869</v>
      </c>
      <c r="AC521">
        <v>0.36628079552096698</v>
      </c>
      <c r="AD521">
        <v>0.38670799373271297</v>
      </c>
      <c r="AE521">
        <v>1.58188265635074</v>
      </c>
      <c r="AF521">
        <v>1.5887718167784</v>
      </c>
      <c r="AG521" t="s">
        <v>12870</v>
      </c>
    </row>
    <row r="522" spans="2:33" x14ac:dyDescent="0.3">
      <c r="B522" t="s">
        <v>1223</v>
      </c>
      <c r="C522" t="s">
        <v>149</v>
      </c>
      <c r="D522">
        <v>4.69987600020636E-2</v>
      </c>
      <c r="E522">
        <v>0.12316509216621099</v>
      </c>
      <c r="F522">
        <v>3.0714900947458998</v>
      </c>
      <c r="G522">
        <v>9.39149273035218</v>
      </c>
      <c r="H522" t="s">
        <v>3260</v>
      </c>
      <c r="N522" t="s">
        <v>3012</v>
      </c>
      <c r="O522" t="s">
        <v>3727</v>
      </c>
      <c r="P522">
        <v>0.153025676575756</v>
      </c>
      <c r="Q522">
        <v>0.401507884520314</v>
      </c>
      <c r="R522">
        <v>2.2771392081736899</v>
      </c>
      <c r="S522">
        <v>4.2745308419906403</v>
      </c>
      <c r="T522" t="s">
        <v>12637</v>
      </c>
      <c r="AA522" t="s">
        <v>4613</v>
      </c>
      <c r="AB522" t="s">
        <v>12871</v>
      </c>
      <c r="AC522">
        <v>0.37596596662153697</v>
      </c>
      <c r="AD522">
        <v>0.39617143123843301</v>
      </c>
      <c r="AE522">
        <v>1.54845328282828</v>
      </c>
      <c r="AF522">
        <v>1.51478472732458</v>
      </c>
      <c r="AG522" t="s">
        <v>12872</v>
      </c>
    </row>
    <row r="523" spans="2:33" x14ac:dyDescent="0.3">
      <c r="B523" t="s">
        <v>1682</v>
      </c>
      <c r="C523" t="s">
        <v>149</v>
      </c>
      <c r="D523">
        <v>4.69987600020636E-2</v>
      </c>
      <c r="E523">
        <v>0.12316509216621099</v>
      </c>
      <c r="F523">
        <v>3.0714900947458998</v>
      </c>
      <c r="G523">
        <v>9.39149273035218</v>
      </c>
      <c r="H523" t="s">
        <v>3281</v>
      </c>
      <c r="N523" t="s">
        <v>2593</v>
      </c>
      <c r="O523" t="s">
        <v>3727</v>
      </c>
      <c r="P523">
        <v>0.153025676575756</v>
      </c>
      <c r="Q523">
        <v>0.401507884520314</v>
      </c>
      <c r="R523">
        <v>2.2771392081736899</v>
      </c>
      <c r="S523">
        <v>4.2745308419906403</v>
      </c>
      <c r="T523" t="s">
        <v>3764</v>
      </c>
      <c r="AA523" t="s">
        <v>4570</v>
      </c>
      <c r="AB523" t="s">
        <v>4571</v>
      </c>
      <c r="AC523">
        <v>0.38639659027181</v>
      </c>
      <c r="AD523">
        <v>0.40560559858360201</v>
      </c>
      <c r="AE523">
        <v>2.0794917567993201</v>
      </c>
      <c r="AF523">
        <v>1.9773699982586701</v>
      </c>
      <c r="AG523" t="s">
        <v>722</v>
      </c>
    </row>
    <row r="524" spans="2:33" x14ac:dyDescent="0.3">
      <c r="B524" t="s">
        <v>166</v>
      </c>
      <c r="C524" t="s">
        <v>149</v>
      </c>
      <c r="D524">
        <v>4.69987600020636E-2</v>
      </c>
      <c r="E524">
        <v>0.12316509216621099</v>
      </c>
      <c r="F524">
        <v>3.0714900947458998</v>
      </c>
      <c r="G524">
        <v>9.39149273035218</v>
      </c>
      <c r="H524" t="s">
        <v>167</v>
      </c>
      <c r="N524" t="s">
        <v>2892</v>
      </c>
      <c r="O524" t="s">
        <v>3727</v>
      </c>
      <c r="P524">
        <v>0.153025676575756</v>
      </c>
      <c r="Q524">
        <v>0.401507884520314</v>
      </c>
      <c r="R524">
        <v>2.2771392081736899</v>
      </c>
      <c r="S524">
        <v>4.2745308419906403</v>
      </c>
      <c r="T524" t="s">
        <v>3739</v>
      </c>
      <c r="AA524" t="s">
        <v>5303</v>
      </c>
      <c r="AB524" t="s">
        <v>4571</v>
      </c>
      <c r="AC524">
        <v>0.38639659027181</v>
      </c>
      <c r="AD524">
        <v>0.40560559858360201</v>
      </c>
      <c r="AE524">
        <v>2.0794917567993201</v>
      </c>
      <c r="AF524">
        <v>1.9773699982586701</v>
      </c>
      <c r="AG524" t="s">
        <v>9466</v>
      </c>
    </row>
    <row r="525" spans="2:33" x14ac:dyDescent="0.3">
      <c r="B525" t="s">
        <v>867</v>
      </c>
      <c r="C525" t="s">
        <v>149</v>
      </c>
      <c r="D525">
        <v>4.69987600020636E-2</v>
      </c>
      <c r="E525">
        <v>0.12316509216621099</v>
      </c>
      <c r="F525">
        <v>3.0714900947458998</v>
      </c>
      <c r="G525">
        <v>9.39149273035218</v>
      </c>
      <c r="H525" t="s">
        <v>3282</v>
      </c>
      <c r="N525" t="s">
        <v>3014</v>
      </c>
      <c r="O525" t="s">
        <v>3727</v>
      </c>
      <c r="P525">
        <v>0.153025676575756</v>
      </c>
      <c r="Q525">
        <v>0.401507884520314</v>
      </c>
      <c r="R525">
        <v>2.2771392081736899</v>
      </c>
      <c r="S525">
        <v>4.2745308419906403</v>
      </c>
      <c r="T525" t="s">
        <v>3802</v>
      </c>
      <c r="AA525" t="s">
        <v>4573</v>
      </c>
      <c r="AB525" t="s">
        <v>4574</v>
      </c>
      <c r="AC525">
        <v>0.39193657212033101</v>
      </c>
      <c r="AD525">
        <v>0.41063583605736997</v>
      </c>
      <c r="AE525">
        <v>2.0411297804349999</v>
      </c>
      <c r="AF525">
        <v>1.91183494130717</v>
      </c>
      <c r="AG525" t="s">
        <v>2296</v>
      </c>
    </row>
    <row r="526" spans="2:33" x14ac:dyDescent="0.3">
      <c r="B526" t="s">
        <v>993</v>
      </c>
      <c r="C526" t="s">
        <v>149</v>
      </c>
      <c r="D526">
        <v>4.69987600020636E-2</v>
      </c>
      <c r="E526">
        <v>0.12316509216621099</v>
      </c>
      <c r="F526">
        <v>3.0714900947458998</v>
      </c>
      <c r="G526">
        <v>9.39149273035218</v>
      </c>
      <c r="H526" t="s">
        <v>3283</v>
      </c>
      <c r="N526" t="s">
        <v>2022</v>
      </c>
      <c r="O526" t="s">
        <v>3727</v>
      </c>
      <c r="P526">
        <v>0.153025676575756</v>
      </c>
      <c r="Q526">
        <v>0.401507884520314</v>
      </c>
      <c r="R526">
        <v>2.2771392081736899</v>
      </c>
      <c r="S526">
        <v>4.2745308419906403</v>
      </c>
      <c r="T526" t="s">
        <v>12638</v>
      </c>
      <c r="AA526" t="s">
        <v>4575</v>
      </c>
      <c r="AB526" t="s">
        <v>4576</v>
      </c>
      <c r="AC526">
        <v>0.39468798530054899</v>
      </c>
      <c r="AD526">
        <v>0.412730864628574</v>
      </c>
      <c r="AE526">
        <v>2.0224719101123498</v>
      </c>
      <c r="AF526">
        <v>1.88021070375437</v>
      </c>
      <c r="AG526" t="s">
        <v>2464</v>
      </c>
    </row>
    <row r="527" spans="2:33" x14ac:dyDescent="0.3">
      <c r="B527" t="s">
        <v>994</v>
      </c>
      <c r="C527" t="s">
        <v>149</v>
      </c>
      <c r="D527">
        <v>4.69987600020636E-2</v>
      </c>
      <c r="E527">
        <v>0.12316509216621099</v>
      </c>
      <c r="F527">
        <v>3.0714900947458998</v>
      </c>
      <c r="G527">
        <v>9.39149273035218</v>
      </c>
      <c r="H527" t="s">
        <v>3283</v>
      </c>
      <c r="N527" t="s">
        <v>610</v>
      </c>
      <c r="O527" t="s">
        <v>3727</v>
      </c>
      <c r="P527">
        <v>0.153025676575756</v>
      </c>
      <c r="Q527">
        <v>0.401507884520314</v>
      </c>
      <c r="R527">
        <v>2.2771392081736899</v>
      </c>
      <c r="S527">
        <v>4.2745308419906403</v>
      </c>
      <c r="T527" t="s">
        <v>12616</v>
      </c>
      <c r="AA527" t="s">
        <v>4580</v>
      </c>
      <c r="AB527" t="s">
        <v>4581</v>
      </c>
      <c r="AC527">
        <v>0.40826145528694302</v>
      </c>
      <c r="AD527">
        <v>0.426113191924965</v>
      </c>
      <c r="AE527">
        <v>1.9340498290180701</v>
      </c>
      <c r="AF527">
        <v>1.7326136810600801</v>
      </c>
      <c r="AG527" t="s">
        <v>2459</v>
      </c>
    </row>
    <row r="528" spans="2:33" x14ac:dyDescent="0.3">
      <c r="B528" t="s">
        <v>871</v>
      </c>
      <c r="C528" t="s">
        <v>149</v>
      </c>
      <c r="D528">
        <v>4.69987600020636E-2</v>
      </c>
      <c r="E528">
        <v>0.12316509216621099</v>
      </c>
      <c r="F528">
        <v>3.0714900947458998</v>
      </c>
      <c r="G528">
        <v>9.39149273035218</v>
      </c>
      <c r="H528" t="s">
        <v>3282</v>
      </c>
      <c r="N528" t="s">
        <v>1395</v>
      </c>
      <c r="O528" t="s">
        <v>3727</v>
      </c>
      <c r="P528">
        <v>0.153025676575756</v>
      </c>
      <c r="Q528">
        <v>0.401507884520314</v>
      </c>
      <c r="R528">
        <v>2.2771392081736899</v>
      </c>
      <c r="S528">
        <v>4.2745308419906403</v>
      </c>
      <c r="T528" t="s">
        <v>12624</v>
      </c>
      <c r="AA528" t="s">
        <v>4616</v>
      </c>
      <c r="AB528" t="s">
        <v>12873</v>
      </c>
      <c r="AC528">
        <v>0.42498568865234998</v>
      </c>
      <c r="AD528">
        <v>0.44272702669855901</v>
      </c>
      <c r="AE528">
        <v>1.3957680250783699</v>
      </c>
      <c r="AF528">
        <v>1.1943583981094501</v>
      </c>
      <c r="AG528" t="s">
        <v>12874</v>
      </c>
    </row>
    <row r="529" spans="2:33" x14ac:dyDescent="0.3">
      <c r="B529" t="s">
        <v>270</v>
      </c>
      <c r="C529" t="s">
        <v>149</v>
      </c>
      <c r="D529">
        <v>4.69987600020636E-2</v>
      </c>
      <c r="E529">
        <v>0.12316509216621099</v>
      </c>
      <c r="F529">
        <v>3.0714900947458998</v>
      </c>
      <c r="G529">
        <v>9.39149273035218</v>
      </c>
      <c r="H529" t="s">
        <v>3284</v>
      </c>
      <c r="N529" t="s">
        <v>78</v>
      </c>
      <c r="O529" t="s">
        <v>3727</v>
      </c>
      <c r="P529">
        <v>0.153025676575756</v>
      </c>
      <c r="Q529">
        <v>0.401507884520314</v>
      </c>
      <c r="R529">
        <v>2.2771392081736899</v>
      </c>
      <c r="S529">
        <v>4.2745308419906403</v>
      </c>
      <c r="T529" t="s">
        <v>3747</v>
      </c>
      <c r="AA529" t="s">
        <v>4582</v>
      </c>
      <c r="AB529" t="s">
        <v>4583</v>
      </c>
      <c r="AC529">
        <v>0.42935554676986898</v>
      </c>
      <c r="AD529">
        <v>0.44643218783458</v>
      </c>
      <c r="AE529">
        <v>1.80752717639535</v>
      </c>
      <c r="AF529">
        <v>1.5282098625634599</v>
      </c>
      <c r="AG529" t="s">
        <v>2470</v>
      </c>
    </row>
    <row r="530" spans="2:33" x14ac:dyDescent="0.3">
      <c r="B530" t="s">
        <v>541</v>
      </c>
      <c r="C530" t="s">
        <v>149</v>
      </c>
      <c r="D530">
        <v>4.69987600020636E-2</v>
      </c>
      <c r="E530">
        <v>0.12316509216621099</v>
      </c>
      <c r="F530">
        <v>3.0714900947458998</v>
      </c>
      <c r="G530">
        <v>9.39149273035218</v>
      </c>
      <c r="H530" t="s">
        <v>3285</v>
      </c>
      <c r="N530" t="s">
        <v>1397</v>
      </c>
      <c r="O530" t="s">
        <v>3727</v>
      </c>
      <c r="P530">
        <v>0.153025676575756</v>
      </c>
      <c r="Q530">
        <v>0.401507884520314</v>
      </c>
      <c r="R530">
        <v>2.2771392081736899</v>
      </c>
      <c r="S530">
        <v>4.2745308419906403</v>
      </c>
      <c r="T530" t="s">
        <v>12634</v>
      </c>
      <c r="AA530" t="s">
        <v>4610</v>
      </c>
      <c r="AB530" t="s">
        <v>12875</v>
      </c>
      <c r="AC530">
        <v>0.48895018783343303</v>
      </c>
      <c r="AD530">
        <v>0.50743601724112397</v>
      </c>
      <c r="AE530">
        <v>1.15127151450181</v>
      </c>
      <c r="AF530">
        <v>0.82372862091352295</v>
      </c>
      <c r="AG530" t="s">
        <v>12876</v>
      </c>
    </row>
    <row r="531" spans="2:33" x14ac:dyDescent="0.3">
      <c r="B531" t="s">
        <v>1225</v>
      </c>
      <c r="C531" t="s">
        <v>149</v>
      </c>
      <c r="D531">
        <v>4.69987600020636E-2</v>
      </c>
      <c r="E531">
        <v>0.12316509216621099</v>
      </c>
      <c r="F531">
        <v>3.0714900947458998</v>
      </c>
      <c r="G531">
        <v>9.39149273035218</v>
      </c>
      <c r="H531" t="s">
        <v>12235</v>
      </c>
      <c r="N531" t="s">
        <v>1745</v>
      </c>
      <c r="O531" t="s">
        <v>3727</v>
      </c>
      <c r="P531">
        <v>0.153025676575756</v>
      </c>
      <c r="Q531">
        <v>0.401507884520314</v>
      </c>
      <c r="R531">
        <v>2.2771392081736899</v>
      </c>
      <c r="S531">
        <v>4.2745308419906403</v>
      </c>
      <c r="T531" t="s">
        <v>3805</v>
      </c>
      <c r="AA531" t="s">
        <v>12877</v>
      </c>
      <c r="AB531" t="s">
        <v>12878</v>
      </c>
      <c r="AC531">
        <v>0.50654799047283205</v>
      </c>
      <c r="AD531">
        <v>0.52470725805582097</v>
      </c>
      <c r="AE531">
        <v>1.4320405944182599</v>
      </c>
      <c r="AF531">
        <v>0.97398266327840499</v>
      </c>
      <c r="AG531" t="s">
        <v>9146</v>
      </c>
    </row>
    <row r="532" spans="2:33" x14ac:dyDescent="0.3">
      <c r="B532" t="s">
        <v>1925</v>
      </c>
      <c r="C532" t="s">
        <v>149</v>
      </c>
      <c r="D532">
        <v>4.69987600020636E-2</v>
      </c>
      <c r="E532">
        <v>0.12316509216621099</v>
      </c>
      <c r="F532">
        <v>3.0714900947458998</v>
      </c>
      <c r="G532">
        <v>9.39149273035218</v>
      </c>
      <c r="H532" t="s">
        <v>12236</v>
      </c>
      <c r="N532" t="s">
        <v>1746</v>
      </c>
      <c r="O532" t="s">
        <v>3727</v>
      </c>
      <c r="P532">
        <v>0.153025676575756</v>
      </c>
      <c r="Q532">
        <v>0.401507884520314</v>
      </c>
      <c r="R532">
        <v>2.2771392081736899</v>
      </c>
      <c r="S532">
        <v>4.2745308419906403</v>
      </c>
      <c r="T532" t="s">
        <v>3805</v>
      </c>
      <c r="AA532" t="s">
        <v>4607</v>
      </c>
      <c r="AB532" t="s">
        <v>12879</v>
      </c>
      <c r="AC532">
        <v>0.51304176942948299</v>
      </c>
      <c r="AD532">
        <v>0.53043301585082103</v>
      </c>
      <c r="AE532">
        <v>1.06299301329727</v>
      </c>
      <c r="AF532">
        <v>0.70943942728446097</v>
      </c>
      <c r="AG532" t="s">
        <v>12880</v>
      </c>
    </row>
    <row r="533" spans="2:33" x14ac:dyDescent="0.3">
      <c r="B533" t="s">
        <v>1002</v>
      </c>
      <c r="C533" t="s">
        <v>149</v>
      </c>
      <c r="D533">
        <v>4.69987600020636E-2</v>
      </c>
      <c r="E533">
        <v>0.12316509216621099</v>
      </c>
      <c r="F533">
        <v>3.0714900947458998</v>
      </c>
      <c r="G533">
        <v>9.39149273035218</v>
      </c>
      <c r="H533" t="s">
        <v>12237</v>
      </c>
      <c r="N533" t="s">
        <v>1404</v>
      </c>
      <c r="O533" t="s">
        <v>3727</v>
      </c>
      <c r="P533">
        <v>0.153025676575756</v>
      </c>
      <c r="Q533">
        <v>0.401507884520314</v>
      </c>
      <c r="R533">
        <v>2.2771392081736899</v>
      </c>
      <c r="S533">
        <v>4.2745308419906403</v>
      </c>
      <c r="T533" t="s">
        <v>3742</v>
      </c>
      <c r="AA533" t="s">
        <v>12881</v>
      </c>
      <c r="AB533" t="s">
        <v>12882</v>
      </c>
      <c r="AC533">
        <v>0.51666150189667404</v>
      </c>
      <c r="AD533">
        <v>0.53317136191968795</v>
      </c>
      <c r="AE533">
        <v>1.1649367692674699</v>
      </c>
      <c r="AF533">
        <v>0.76928621203352898</v>
      </c>
      <c r="AG533" t="s">
        <v>12883</v>
      </c>
    </row>
    <row r="534" spans="2:33" x14ac:dyDescent="0.3">
      <c r="B534" t="s">
        <v>1237</v>
      </c>
      <c r="C534" t="s">
        <v>149</v>
      </c>
      <c r="D534">
        <v>4.69987600020636E-2</v>
      </c>
      <c r="E534">
        <v>0.12316509216621099</v>
      </c>
      <c r="F534">
        <v>3.0714900947458998</v>
      </c>
      <c r="G534">
        <v>9.39149273035218</v>
      </c>
      <c r="H534" t="s">
        <v>12238</v>
      </c>
      <c r="N534" t="s">
        <v>2901</v>
      </c>
      <c r="O534" t="s">
        <v>3727</v>
      </c>
      <c r="P534">
        <v>0.153025676575756</v>
      </c>
      <c r="Q534">
        <v>0.401507884520314</v>
      </c>
      <c r="R534">
        <v>2.2771392081736899</v>
      </c>
      <c r="S534">
        <v>4.2745308419906403</v>
      </c>
      <c r="T534" t="s">
        <v>3739</v>
      </c>
      <c r="AA534" t="s">
        <v>4588</v>
      </c>
      <c r="AB534" t="s">
        <v>4589</v>
      </c>
      <c r="AC534">
        <v>0.52200464214485298</v>
      </c>
      <c r="AD534">
        <v>0.53767457511730599</v>
      </c>
      <c r="AE534">
        <v>1.36967679289776</v>
      </c>
      <c r="AF534">
        <v>0.89039784336892402</v>
      </c>
      <c r="AG534" t="s">
        <v>706</v>
      </c>
    </row>
    <row r="535" spans="2:33" x14ac:dyDescent="0.3">
      <c r="B535" t="s">
        <v>1239</v>
      </c>
      <c r="C535" t="s">
        <v>149</v>
      </c>
      <c r="D535">
        <v>4.69987600020636E-2</v>
      </c>
      <c r="E535">
        <v>0.12316509216621099</v>
      </c>
      <c r="F535">
        <v>3.0714900947458998</v>
      </c>
      <c r="G535">
        <v>9.39149273035218</v>
      </c>
      <c r="H535" t="s">
        <v>12239</v>
      </c>
      <c r="N535" t="s">
        <v>3017</v>
      </c>
      <c r="O535" t="s">
        <v>3727</v>
      </c>
      <c r="P535">
        <v>0.153025676575756</v>
      </c>
      <c r="Q535">
        <v>0.401507884520314</v>
      </c>
      <c r="R535">
        <v>2.2771392081736899</v>
      </c>
      <c r="S535">
        <v>4.2745308419906403</v>
      </c>
      <c r="T535" t="s">
        <v>3802</v>
      </c>
      <c r="AA535" t="s">
        <v>4577</v>
      </c>
      <c r="AB535" t="s">
        <v>4578</v>
      </c>
      <c r="AC535">
        <v>0.52325842315113302</v>
      </c>
      <c r="AD535">
        <v>0.53795669346436703</v>
      </c>
      <c r="AE535">
        <v>1.05024509803921</v>
      </c>
      <c r="AF535">
        <v>0.68022255608438897</v>
      </c>
      <c r="AG535" t="s">
        <v>4579</v>
      </c>
    </row>
    <row r="536" spans="2:33" x14ac:dyDescent="0.3">
      <c r="B536" t="s">
        <v>1254</v>
      </c>
      <c r="C536" t="s">
        <v>149</v>
      </c>
      <c r="D536">
        <v>4.69987600020636E-2</v>
      </c>
      <c r="E536">
        <v>0.12316509216621099</v>
      </c>
      <c r="F536">
        <v>3.0714900947458998</v>
      </c>
      <c r="G536">
        <v>9.39149273035218</v>
      </c>
      <c r="H536" t="s">
        <v>3286</v>
      </c>
      <c r="N536" t="s">
        <v>350</v>
      </c>
      <c r="O536" t="s">
        <v>3727</v>
      </c>
      <c r="P536">
        <v>0.153025676575756</v>
      </c>
      <c r="Q536">
        <v>0.401507884520314</v>
      </c>
      <c r="R536">
        <v>2.2771392081736899</v>
      </c>
      <c r="S536">
        <v>4.2745308419906403</v>
      </c>
      <c r="T536" t="s">
        <v>12639</v>
      </c>
      <c r="AA536" t="s">
        <v>4590</v>
      </c>
      <c r="AB536" t="s">
        <v>4591</v>
      </c>
      <c r="AC536">
        <v>0.52633220830619099</v>
      </c>
      <c r="AD536">
        <v>0.54010538758896898</v>
      </c>
      <c r="AE536">
        <v>1.3528363935324701</v>
      </c>
      <c r="AF536">
        <v>0.86828109441363299</v>
      </c>
      <c r="AG536" t="s">
        <v>717</v>
      </c>
    </row>
    <row r="537" spans="2:33" x14ac:dyDescent="0.3">
      <c r="B537" t="s">
        <v>1015</v>
      </c>
      <c r="C537" t="s">
        <v>149</v>
      </c>
      <c r="D537">
        <v>4.69987600020636E-2</v>
      </c>
      <c r="E537">
        <v>0.12316509216621099</v>
      </c>
      <c r="F537">
        <v>3.0714900947458998</v>
      </c>
      <c r="G537">
        <v>9.39149273035218</v>
      </c>
      <c r="H537" t="s">
        <v>3287</v>
      </c>
      <c r="N537" t="s">
        <v>2055</v>
      </c>
      <c r="O537" t="s">
        <v>3727</v>
      </c>
      <c r="P537">
        <v>0.153025676575756</v>
      </c>
      <c r="Q537">
        <v>0.401507884520314</v>
      </c>
      <c r="R537">
        <v>2.2771392081736899</v>
      </c>
      <c r="S537">
        <v>4.2745308419906403</v>
      </c>
      <c r="T537" t="s">
        <v>12632</v>
      </c>
      <c r="AA537" t="s">
        <v>4592</v>
      </c>
      <c r="AB537" t="s">
        <v>4593</v>
      </c>
      <c r="AC537">
        <v>0.53698234809835199</v>
      </c>
      <c r="AD537">
        <v>0.55000617370521498</v>
      </c>
      <c r="AE537">
        <v>1.31247922345588</v>
      </c>
      <c r="AF537">
        <v>0.81608653029610601</v>
      </c>
      <c r="AG537" t="s">
        <v>2459</v>
      </c>
    </row>
    <row r="538" spans="2:33" x14ac:dyDescent="0.3">
      <c r="B538" t="s">
        <v>1267</v>
      </c>
      <c r="C538" t="s">
        <v>149</v>
      </c>
      <c r="D538">
        <v>4.69987600020636E-2</v>
      </c>
      <c r="E538">
        <v>0.12316509216621099</v>
      </c>
      <c r="F538">
        <v>3.0714900947458998</v>
      </c>
      <c r="G538">
        <v>9.39149273035218</v>
      </c>
      <c r="H538" t="s">
        <v>12240</v>
      </c>
      <c r="N538" t="s">
        <v>1411</v>
      </c>
      <c r="O538" t="s">
        <v>3727</v>
      </c>
      <c r="P538">
        <v>0.153025676575756</v>
      </c>
      <c r="Q538">
        <v>0.401507884520314</v>
      </c>
      <c r="R538">
        <v>2.2771392081736899</v>
      </c>
      <c r="S538">
        <v>4.2745308419906403</v>
      </c>
      <c r="T538" t="s">
        <v>12627</v>
      </c>
      <c r="AA538" t="s">
        <v>12884</v>
      </c>
      <c r="AB538" t="s">
        <v>12885</v>
      </c>
      <c r="AC538">
        <v>0.53908378427344905</v>
      </c>
      <c r="AD538">
        <v>0.55113034928514604</v>
      </c>
      <c r="AE538">
        <v>1.30469266358228</v>
      </c>
      <c r="AF538">
        <v>0.80614908214305103</v>
      </c>
      <c r="AG538" t="s">
        <v>9287</v>
      </c>
    </row>
    <row r="539" spans="2:33" x14ac:dyDescent="0.3">
      <c r="B539" t="s">
        <v>1273</v>
      </c>
      <c r="C539" t="s">
        <v>149</v>
      </c>
      <c r="D539">
        <v>4.69987600020636E-2</v>
      </c>
      <c r="E539">
        <v>0.12316509216621099</v>
      </c>
      <c r="F539">
        <v>3.0714900947458998</v>
      </c>
      <c r="G539">
        <v>9.39149273035218</v>
      </c>
      <c r="H539" t="s">
        <v>12241</v>
      </c>
      <c r="N539" t="s">
        <v>2366</v>
      </c>
      <c r="O539" t="s">
        <v>3727</v>
      </c>
      <c r="P539">
        <v>0.153025676575756</v>
      </c>
      <c r="Q539">
        <v>0.401507884520314</v>
      </c>
      <c r="R539">
        <v>2.2771392081736899</v>
      </c>
      <c r="S539">
        <v>4.2745308419906403</v>
      </c>
      <c r="T539" t="s">
        <v>12640</v>
      </c>
      <c r="AA539" t="s">
        <v>4586</v>
      </c>
      <c r="AB539" t="s">
        <v>4587</v>
      </c>
      <c r="AC539">
        <v>0.55484411479256901</v>
      </c>
      <c r="AD539">
        <v>0.56618851119167302</v>
      </c>
      <c r="AE539">
        <v>1.0836296954878799</v>
      </c>
      <c r="AF539">
        <v>0.63833166299892696</v>
      </c>
      <c r="AG539" t="s">
        <v>4561</v>
      </c>
    </row>
    <row r="540" spans="2:33" x14ac:dyDescent="0.3">
      <c r="B540" t="s">
        <v>275</v>
      </c>
      <c r="C540" t="s">
        <v>149</v>
      </c>
      <c r="D540">
        <v>4.69987600020636E-2</v>
      </c>
      <c r="E540">
        <v>0.12316509216621099</v>
      </c>
      <c r="F540">
        <v>3.0714900947458998</v>
      </c>
      <c r="G540">
        <v>9.39149273035218</v>
      </c>
      <c r="H540" t="s">
        <v>12242</v>
      </c>
      <c r="N540" t="s">
        <v>3564</v>
      </c>
      <c r="O540" t="s">
        <v>3727</v>
      </c>
      <c r="P540">
        <v>0.153025676575756</v>
      </c>
      <c r="Q540">
        <v>0.401507884520314</v>
      </c>
      <c r="R540">
        <v>2.2771392081736899</v>
      </c>
      <c r="S540">
        <v>4.2745308419906403</v>
      </c>
      <c r="T540" t="s">
        <v>3806</v>
      </c>
      <c r="AA540" t="s">
        <v>4598</v>
      </c>
      <c r="AB540" t="s">
        <v>4599</v>
      </c>
      <c r="AC540">
        <v>0.55757725315882101</v>
      </c>
      <c r="AD540">
        <v>0.56792191462744501</v>
      </c>
      <c r="AE540">
        <v>1.23852865482392</v>
      </c>
      <c r="AF540">
        <v>0.723491733568012</v>
      </c>
      <c r="AG540" t="s">
        <v>3062</v>
      </c>
    </row>
    <row r="541" spans="2:33" x14ac:dyDescent="0.3">
      <c r="B541" t="s">
        <v>1284</v>
      </c>
      <c r="C541" t="s">
        <v>149</v>
      </c>
      <c r="D541">
        <v>4.69987600020636E-2</v>
      </c>
      <c r="E541">
        <v>0.12316509216621099</v>
      </c>
      <c r="F541">
        <v>3.0714900947458998</v>
      </c>
      <c r="G541">
        <v>9.39149273035218</v>
      </c>
      <c r="H541" t="s">
        <v>12243</v>
      </c>
      <c r="N541" t="s">
        <v>1060</v>
      </c>
      <c r="O541" t="s">
        <v>3727</v>
      </c>
      <c r="P541">
        <v>0.153025676575756</v>
      </c>
      <c r="Q541">
        <v>0.401507884520314</v>
      </c>
      <c r="R541">
        <v>2.2771392081736899</v>
      </c>
      <c r="S541">
        <v>4.2745308419906403</v>
      </c>
      <c r="T541" t="s">
        <v>12641</v>
      </c>
      <c r="AA541" t="s">
        <v>4619</v>
      </c>
      <c r="AB541" t="s">
        <v>12886</v>
      </c>
      <c r="AC541">
        <v>0.57214892904746495</v>
      </c>
      <c r="AD541">
        <v>0.58168474453158903</v>
      </c>
      <c r="AE541">
        <v>1.0136878125822499</v>
      </c>
      <c r="AF541">
        <v>0.56599862770419196</v>
      </c>
      <c r="AG541" t="s">
        <v>12887</v>
      </c>
    </row>
    <row r="542" spans="2:33" x14ac:dyDescent="0.3">
      <c r="B542" t="s">
        <v>276</v>
      </c>
      <c r="C542" t="s">
        <v>149</v>
      </c>
      <c r="D542">
        <v>4.69987600020636E-2</v>
      </c>
      <c r="E542">
        <v>0.12316509216621099</v>
      </c>
      <c r="F542">
        <v>3.0714900947458998</v>
      </c>
      <c r="G542">
        <v>9.39149273035218</v>
      </c>
      <c r="H542" t="s">
        <v>12242</v>
      </c>
      <c r="N542" t="s">
        <v>2368</v>
      </c>
      <c r="O542" t="s">
        <v>3727</v>
      </c>
      <c r="P542">
        <v>0.153025676575756</v>
      </c>
      <c r="Q542">
        <v>0.401507884520314</v>
      </c>
      <c r="R542">
        <v>2.2771392081736899</v>
      </c>
      <c r="S542">
        <v>4.2745308419906403</v>
      </c>
      <c r="T542" t="s">
        <v>3789</v>
      </c>
      <c r="AA542" t="s">
        <v>12888</v>
      </c>
      <c r="AB542" t="s">
        <v>12889</v>
      </c>
      <c r="AC542">
        <v>0.586782638638079</v>
      </c>
      <c r="AD542">
        <v>0.59545964623346703</v>
      </c>
      <c r="AE542">
        <v>1.1418973705548401</v>
      </c>
      <c r="AF542">
        <v>0.60874642420734904</v>
      </c>
      <c r="AG542" t="s">
        <v>9166</v>
      </c>
    </row>
    <row r="543" spans="2:33" x14ac:dyDescent="0.3">
      <c r="B543" t="s">
        <v>1286</v>
      </c>
      <c r="C543" t="s">
        <v>149</v>
      </c>
      <c r="D543">
        <v>4.69987600020636E-2</v>
      </c>
      <c r="E543">
        <v>0.12316509216621099</v>
      </c>
      <c r="F543">
        <v>3.0714900947458998</v>
      </c>
      <c r="G543">
        <v>9.39149273035218</v>
      </c>
      <c r="H543" t="s">
        <v>12209</v>
      </c>
      <c r="N543" t="s">
        <v>2064</v>
      </c>
      <c r="O543" t="s">
        <v>3727</v>
      </c>
      <c r="P543">
        <v>0.153025676575756</v>
      </c>
      <c r="Q543">
        <v>0.401507884520314</v>
      </c>
      <c r="R543">
        <v>2.2771392081736899</v>
      </c>
      <c r="S543">
        <v>4.2745308419906403</v>
      </c>
      <c r="T543" t="s">
        <v>12638</v>
      </c>
      <c r="AA543" t="s">
        <v>4594</v>
      </c>
      <c r="AB543" t="s">
        <v>4595</v>
      </c>
      <c r="AC543">
        <v>0.59088296752747105</v>
      </c>
      <c r="AD543">
        <v>0.59851429736638695</v>
      </c>
      <c r="AE543">
        <v>1.0127418348242101</v>
      </c>
      <c r="AF543">
        <v>0.53284126031743095</v>
      </c>
      <c r="AG543" t="s">
        <v>3517</v>
      </c>
    </row>
    <row r="544" spans="2:33" x14ac:dyDescent="0.3">
      <c r="B544" t="s">
        <v>2559</v>
      </c>
      <c r="C544" t="s">
        <v>149</v>
      </c>
      <c r="D544">
        <v>4.69987600020636E-2</v>
      </c>
      <c r="E544">
        <v>0.12316509216621099</v>
      </c>
      <c r="F544">
        <v>3.0714900947458998</v>
      </c>
      <c r="G544">
        <v>9.39149273035218</v>
      </c>
      <c r="H544" t="s">
        <v>2560</v>
      </c>
      <c r="N544" t="s">
        <v>2371</v>
      </c>
      <c r="O544" t="s">
        <v>3727</v>
      </c>
      <c r="P544">
        <v>0.153025676575756</v>
      </c>
      <c r="Q544">
        <v>0.401507884520314</v>
      </c>
      <c r="R544">
        <v>2.2771392081736899</v>
      </c>
      <c r="S544">
        <v>4.2745308419906403</v>
      </c>
      <c r="T544" t="s">
        <v>12633</v>
      </c>
      <c r="AA544" t="s">
        <v>4600</v>
      </c>
      <c r="AB544" t="s">
        <v>4601</v>
      </c>
      <c r="AC544">
        <v>0.60322673866179299</v>
      </c>
      <c r="AD544">
        <v>0.60989222748678495</v>
      </c>
      <c r="AE544">
        <v>0.98957697783201104</v>
      </c>
      <c r="AF544">
        <v>0.500193692209838</v>
      </c>
      <c r="AG544" t="s">
        <v>4602</v>
      </c>
    </row>
    <row r="545" spans="2:33" x14ac:dyDescent="0.3">
      <c r="B545" t="s">
        <v>279</v>
      </c>
      <c r="C545" t="s">
        <v>149</v>
      </c>
      <c r="D545">
        <v>4.69987600020636E-2</v>
      </c>
      <c r="E545">
        <v>0.12316509216621099</v>
      </c>
      <c r="F545">
        <v>3.0714900947458998</v>
      </c>
      <c r="G545">
        <v>9.39149273035218</v>
      </c>
      <c r="H545" t="s">
        <v>3270</v>
      </c>
      <c r="N545" t="s">
        <v>890</v>
      </c>
      <c r="O545" t="s">
        <v>3727</v>
      </c>
      <c r="P545">
        <v>0.153025676575756</v>
      </c>
      <c r="Q545">
        <v>0.401507884520314</v>
      </c>
      <c r="R545">
        <v>2.2771392081736899</v>
      </c>
      <c r="S545">
        <v>4.2745308419906403</v>
      </c>
      <c r="T545" t="s">
        <v>3809</v>
      </c>
      <c r="AA545" t="s">
        <v>12890</v>
      </c>
      <c r="AB545" t="s">
        <v>12891</v>
      </c>
      <c r="AC545">
        <v>0.60876721476942497</v>
      </c>
      <c r="AD545">
        <v>0.61436250166987905</v>
      </c>
      <c r="AE545">
        <v>1.0747245554707101</v>
      </c>
      <c r="AF545">
        <v>0.53340656711774603</v>
      </c>
      <c r="AG545" t="s">
        <v>9146</v>
      </c>
    </row>
    <row r="546" spans="2:33" x14ac:dyDescent="0.3">
      <c r="B546" t="s">
        <v>1580</v>
      </c>
      <c r="C546" t="s">
        <v>149</v>
      </c>
      <c r="D546">
        <v>4.69987600020636E-2</v>
      </c>
      <c r="E546">
        <v>0.12316509216621099</v>
      </c>
      <c r="F546">
        <v>3.0714900947458998</v>
      </c>
      <c r="G546">
        <v>9.39149273035218</v>
      </c>
      <c r="H546" t="s">
        <v>3288</v>
      </c>
      <c r="N546" t="s">
        <v>2075</v>
      </c>
      <c r="O546" t="s">
        <v>3727</v>
      </c>
      <c r="P546">
        <v>0.153025676575756</v>
      </c>
      <c r="Q546">
        <v>0.401507884520314</v>
      </c>
      <c r="R546">
        <v>2.2771392081736899</v>
      </c>
      <c r="S546">
        <v>4.2745308419906403</v>
      </c>
      <c r="T546" t="s">
        <v>12642</v>
      </c>
      <c r="AA546" t="s">
        <v>4620</v>
      </c>
      <c r="AB546" t="s">
        <v>12892</v>
      </c>
      <c r="AC546">
        <v>0.70041053736560499</v>
      </c>
      <c r="AD546">
        <v>0.70555116516278304</v>
      </c>
      <c r="AE546">
        <v>0.83128234117493505</v>
      </c>
      <c r="AF546">
        <v>0.29601019325516897</v>
      </c>
      <c r="AG546" t="s">
        <v>12893</v>
      </c>
    </row>
    <row r="547" spans="2:33" x14ac:dyDescent="0.3">
      <c r="B547" t="s">
        <v>1291</v>
      </c>
      <c r="C547" t="s">
        <v>149</v>
      </c>
      <c r="D547">
        <v>4.69987600020636E-2</v>
      </c>
      <c r="E547">
        <v>0.12316509216621099</v>
      </c>
      <c r="F547">
        <v>3.0714900947458998</v>
      </c>
      <c r="G547">
        <v>9.39149273035218</v>
      </c>
      <c r="H547" t="s">
        <v>3289</v>
      </c>
      <c r="N547" t="s">
        <v>1416</v>
      </c>
      <c r="O547" t="s">
        <v>3727</v>
      </c>
      <c r="P547">
        <v>0.153025676575756</v>
      </c>
      <c r="Q547">
        <v>0.401507884520314</v>
      </c>
      <c r="R547">
        <v>2.2771392081736899</v>
      </c>
      <c r="S547">
        <v>4.2745308419906403</v>
      </c>
      <c r="T547" t="s">
        <v>12627</v>
      </c>
      <c r="AA547" t="s">
        <v>4614</v>
      </c>
      <c r="AB547" t="s">
        <v>4615</v>
      </c>
      <c r="AC547">
        <v>0.73825664398341595</v>
      </c>
      <c r="AD547">
        <v>0.74231299917013804</v>
      </c>
      <c r="AE547">
        <v>0.74967515095925996</v>
      </c>
      <c r="AF547">
        <v>0.22749923915884501</v>
      </c>
      <c r="AG547" t="s">
        <v>717</v>
      </c>
    </row>
    <row r="548" spans="2:33" x14ac:dyDescent="0.3">
      <c r="B548" t="s">
        <v>1292</v>
      </c>
      <c r="C548" t="s">
        <v>149</v>
      </c>
      <c r="D548">
        <v>4.69987600020636E-2</v>
      </c>
      <c r="E548">
        <v>0.12316509216621099</v>
      </c>
      <c r="F548">
        <v>3.0714900947458998</v>
      </c>
      <c r="G548">
        <v>9.39149273035218</v>
      </c>
      <c r="H548" t="s">
        <v>12244</v>
      </c>
      <c r="N548" t="s">
        <v>3567</v>
      </c>
      <c r="O548" t="s">
        <v>3727</v>
      </c>
      <c r="P548">
        <v>0.153025676575756</v>
      </c>
      <c r="Q548">
        <v>0.401507884520314</v>
      </c>
      <c r="R548">
        <v>2.2771392081736899</v>
      </c>
      <c r="S548">
        <v>4.2745308419906403</v>
      </c>
      <c r="T548" t="s">
        <v>3806</v>
      </c>
      <c r="AA548" t="s">
        <v>12894</v>
      </c>
      <c r="AB548" t="s">
        <v>12895</v>
      </c>
      <c r="AC548">
        <v>0.76007020773386103</v>
      </c>
      <c r="AD548">
        <v>0.76284925785354596</v>
      </c>
      <c r="AE548">
        <v>0.70348565890081405</v>
      </c>
      <c r="AF548">
        <v>0.192997401208373</v>
      </c>
      <c r="AG548" t="s">
        <v>9466</v>
      </c>
    </row>
    <row r="549" spans="2:33" x14ac:dyDescent="0.3">
      <c r="B549" t="s">
        <v>281</v>
      </c>
      <c r="C549" t="s">
        <v>149</v>
      </c>
      <c r="D549">
        <v>4.69987600020636E-2</v>
      </c>
      <c r="E549">
        <v>0.12316509216621099</v>
      </c>
      <c r="F549">
        <v>3.0714900947458998</v>
      </c>
      <c r="G549">
        <v>9.39149273035218</v>
      </c>
      <c r="H549" t="s">
        <v>3290</v>
      </c>
      <c r="N549" t="s">
        <v>2080</v>
      </c>
      <c r="O549" t="s">
        <v>3727</v>
      </c>
      <c r="P549">
        <v>0.153025676575756</v>
      </c>
      <c r="Q549">
        <v>0.401507884520314</v>
      </c>
      <c r="R549">
        <v>2.2771392081736899</v>
      </c>
      <c r="S549">
        <v>4.2745308419906403</v>
      </c>
      <c r="T549" t="s">
        <v>3810</v>
      </c>
      <c r="AA549" t="s">
        <v>4617</v>
      </c>
      <c r="AB549" t="s">
        <v>4618</v>
      </c>
      <c r="AC549">
        <v>0.94729338688534603</v>
      </c>
      <c r="AD549">
        <v>0.94902202445265504</v>
      </c>
      <c r="AE549">
        <v>0.337762274535925</v>
      </c>
      <c r="AF549">
        <v>1.82886203885003E-2</v>
      </c>
      <c r="AG549" t="s">
        <v>2468</v>
      </c>
    </row>
    <row r="550" spans="2:33" x14ac:dyDescent="0.3">
      <c r="B550" t="s">
        <v>1698</v>
      </c>
      <c r="C550" t="s">
        <v>149</v>
      </c>
      <c r="D550">
        <v>4.69987600020636E-2</v>
      </c>
      <c r="E550">
        <v>0.12316509216621099</v>
      </c>
      <c r="F550">
        <v>3.0714900947458998</v>
      </c>
      <c r="G550">
        <v>9.39149273035218</v>
      </c>
      <c r="H550" t="s">
        <v>3291</v>
      </c>
      <c r="N550" t="s">
        <v>2911</v>
      </c>
      <c r="O550" t="s">
        <v>3727</v>
      </c>
      <c r="P550">
        <v>0.153025676575756</v>
      </c>
      <c r="Q550">
        <v>0.401507884520314</v>
      </c>
      <c r="R550">
        <v>2.2771392081736899</v>
      </c>
      <c r="S550">
        <v>4.2745308419906403</v>
      </c>
      <c r="T550" t="s">
        <v>3811</v>
      </c>
      <c r="AA550" t="s">
        <v>4621</v>
      </c>
      <c r="AB550" t="s">
        <v>4622</v>
      </c>
      <c r="AC550">
        <v>0.99079919344728296</v>
      </c>
      <c r="AD550">
        <v>0.99079919344728296</v>
      </c>
      <c r="AE550">
        <v>0.209819247679531</v>
      </c>
      <c r="AF550">
        <v>1.9394422707556601E-3</v>
      </c>
      <c r="AG550" t="s">
        <v>717</v>
      </c>
    </row>
    <row r="551" spans="2:33" x14ac:dyDescent="0.3">
      <c r="B551" t="s">
        <v>1700</v>
      </c>
      <c r="C551" t="s">
        <v>149</v>
      </c>
      <c r="D551">
        <v>4.69987600020636E-2</v>
      </c>
      <c r="E551">
        <v>0.12316509216621099</v>
      </c>
      <c r="F551">
        <v>3.0714900947458998</v>
      </c>
      <c r="G551">
        <v>9.39149273035218</v>
      </c>
      <c r="H551" t="s">
        <v>12245</v>
      </c>
      <c r="N551" t="s">
        <v>3812</v>
      </c>
      <c r="O551" t="s">
        <v>3727</v>
      </c>
      <c r="P551">
        <v>0.153025676575756</v>
      </c>
      <c r="Q551">
        <v>0.401507884520314</v>
      </c>
      <c r="R551">
        <v>2.2771392081736899</v>
      </c>
      <c r="S551">
        <v>4.2745308419906403</v>
      </c>
      <c r="T551" t="s">
        <v>3813</v>
      </c>
    </row>
    <row r="552" spans="2:33" x14ac:dyDescent="0.3">
      <c r="B552" t="s">
        <v>1951</v>
      </c>
      <c r="C552" t="s">
        <v>149</v>
      </c>
      <c r="D552">
        <v>4.69987600020636E-2</v>
      </c>
      <c r="E552">
        <v>0.12316509216621099</v>
      </c>
      <c r="F552">
        <v>3.0714900947458998</v>
      </c>
      <c r="G552">
        <v>9.39149273035218</v>
      </c>
      <c r="H552" t="s">
        <v>3292</v>
      </c>
      <c r="N552" t="s">
        <v>1066</v>
      </c>
      <c r="O552" t="s">
        <v>3727</v>
      </c>
      <c r="P552">
        <v>0.153025676575756</v>
      </c>
      <c r="Q552">
        <v>0.401507884520314</v>
      </c>
      <c r="R552">
        <v>2.2771392081736899</v>
      </c>
      <c r="S552">
        <v>4.2745308419906403</v>
      </c>
      <c r="T552" t="s">
        <v>12643</v>
      </c>
    </row>
    <row r="553" spans="2:33" x14ac:dyDescent="0.3">
      <c r="B553" t="s">
        <v>94</v>
      </c>
      <c r="C553" t="s">
        <v>149</v>
      </c>
      <c r="D553">
        <v>4.69987600020636E-2</v>
      </c>
      <c r="E553">
        <v>0.12316509216621099</v>
      </c>
      <c r="F553">
        <v>3.0714900947458998</v>
      </c>
      <c r="G553">
        <v>9.39149273035218</v>
      </c>
      <c r="H553" t="s">
        <v>3293</v>
      </c>
      <c r="N553" t="s">
        <v>1768</v>
      </c>
      <c r="O553" t="s">
        <v>3727</v>
      </c>
      <c r="P553">
        <v>0.153025676575756</v>
      </c>
      <c r="Q553">
        <v>0.401507884520314</v>
      </c>
      <c r="R553">
        <v>2.2771392081736899</v>
      </c>
      <c r="S553">
        <v>4.2745308419906403</v>
      </c>
      <c r="T553" t="s">
        <v>12644</v>
      </c>
    </row>
    <row r="554" spans="2:33" x14ac:dyDescent="0.3">
      <c r="B554" t="s">
        <v>284</v>
      </c>
      <c r="C554" t="s">
        <v>149</v>
      </c>
      <c r="D554">
        <v>4.69987600020636E-2</v>
      </c>
      <c r="E554">
        <v>0.12316509216621099</v>
      </c>
      <c r="F554">
        <v>3.0714900947458998</v>
      </c>
      <c r="G554">
        <v>9.39149273035218</v>
      </c>
      <c r="H554" t="s">
        <v>3294</v>
      </c>
      <c r="N554" t="s">
        <v>363</v>
      </c>
      <c r="O554" t="s">
        <v>3727</v>
      </c>
      <c r="P554">
        <v>0.153025676575756</v>
      </c>
      <c r="Q554">
        <v>0.401507884520314</v>
      </c>
      <c r="R554">
        <v>2.2771392081736899</v>
      </c>
      <c r="S554">
        <v>4.2745308419906403</v>
      </c>
      <c r="T554" t="s">
        <v>12645</v>
      </c>
    </row>
    <row r="555" spans="2:33" x14ac:dyDescent="0.3">
      <c r="B555" t="s">
        <v>1954</v>
      </c>
      <c r="C555" t="s">
        <v>149</v>
      </c>
      <c r="D555">
        <v>4.69987600020636E-2</v>
      </c>
      <c r="E555">
        <v>0.12316509216621099</v>
      </c>
      <c r="F555">
        <v>3.0714900947458998</v>
      </c>
      <c r="G555">
        <v>9.39149273035218</v>
      </c>
      <c r="H555" t="s">
        <v>12222</v>
      </c>
      <c r="N555" t="s">
        <v>1772</v>
      </c>
      <c r="O555" t="s">
        <v>3727</v>
      </c>
      <c r="P555">
        <v>0.153025676575756</v>
      </c>
      <c r="Q555">
        <v>0.401507884520314</v>
      </c>
      <c r="R555">
        <v>2.2771392081736899</v>
      </c>
      <c r="S555">
        <v>4.2745308419906403</v>
      </c>
      <c r="T555" t="s">
        <v>3814</v>
      </c>
    </row>
    <row r="556" spans="2:33" x14ac:dyDescent="0.3">
      <c r="B556" t="s">
        <v>553</v>
      </c>
      <c r="C556" t="s">
        <v>149</v>
      </c>
      <c r="D556">
        <v>4.69987600020636E-2</v>
      </c>
      <c r="E556">
        <v>0.12316509216621099</v>
      </c>
      <c r="F556">
        <v>3.0714900947458998</v>
      </c>
      <c r="G556">
        <v>9.39149273035218</v>
      </c>
      <c r="H556" t="s">
        <v>3295</v>
      </c>
      <c r="N556" t="s">
        <v>1773</v>
      </c>
      <c r="O556" t="s">
        <v>3727</v>
      </c>
      <c r="P556">
        <v>0.153025676575756</v>
      </c>
      <c r="Q556">
        <v>0.401507884520314</v>
      </c>
      <c r="R556">
        <v>2.2771392081736899</v>
      </c>
      <c r="S556">
        <v>4.2745308419906403</v>
      </c>
      <c r="T556" t="s">
        <v>3815</v>
      </c>
    </row>
    <row r="557" spans="2:33" x14ac:dyDescent="0.3">
      <c r="B557" t="s">
        <v>417</v>
      </c>
      <c r="C557" t="s">
        <v>149</v>
      </c>
      <c r="D557">
        <v>4.69987600020636E-2</v>
      </c>
      <c r="E557">
        <v>0.12316509216621099</v>
      </c>
      <c r="F557">
        <v>3.0714900947458998</v>
      </c>
      <c r="G557">
        <v>9.39149273035218</v>
      </c>
      <c r="H557" t="s">
        <v>3296</v>
      </c>
      <c r="N557" t="s">
        <v>1070</v>
      </c>
      <c r="O557" t="s">
        <v>3727</v>
      </c>
      <c r="P557">
        <v>0.153025676575756</v>
      </c>
      <c r="Q557">
        <v>0.401507884520314</v>
      </c>
      <c r="R557">
        <v>2.2771392081736899</v>
      </c>
      <c r="S557">
        <v>4.2745308419906403</v>
      </c>
      <c r="T557" t="s">
        <v>3816</v>
      </c>
    </row>
    <row r="558" spans="2:33" x14ac:dyDescent="0.3">
      <c r="B558" t="s">
        <v>419</v>
      </c>
      <c r="C558" t="s">
        <v>149</v>
      </c>
      <c r="D558">
        <v>4.69987600020636E-2</v>
      </c>
      <c r="E558">
        <v>0.12316509216621099</v>
      </c>
      <c r="F558">
        <v>3.0714900947458998</v>
      </c>
      <c r="G558">
        <v>9.39149273035218</v>
      </c>
      <c r="H558" t="s">
        <v>3296</v>
      </c>
      <c r="N558" t="s">
        <v>3024</v>
      </c>
      <c r="O558" t="s">
        <v>3727</v>
      </c>
      <c r="P558">
        <v>0.153025676575756</v>
      </c>
      <c r="Q558">
        <v>0.401507884520314</v>
      </c>
      <c r="R558">
        <v>2.2771392081736899</v>
      </c>
      <c r="S558">
        <v>4.2745308419906403</v>
      </c>
      <c r="T558" t="s">
        <v>12614</v>
      </c>
    </row>
    <row r="559" spans="2:33" x14ac:dyDescent="0.3">
      <c r="B559" t="s">
        <v>420</v>
      </c>
      <c r="C559" t="s">
        <v>149</v>
      </c>
      <c r="D559">
        <v>4.69987600020636E-2</v>
      </c>
      <c r="E559">
        <v>0.12316509216621099</v>
      </c>
      <c r="F559">
        <v>3.0714900947458998</v>
      </c>
      <c r="G559">
        <v>9.39149273035218</v>
      </c>
      <c r="H559" t="s">
        <v>3296</v>
      </c>
      <c r="N559" t="s">
        <v>1598</v>
      </c>
      <c r="O559" t="s">
        <v>3727</v>
      </c>
      <c r="P559">
        <v>0.153025676575756</v>
      </c>
      <c r="Q559">
        <v>0.401507884520314</v>
      </c>
      <c r="R559">
        <v>2.2771392081736899</v>
      </c>
      <c r="S559">
        <v>4.2745308419906403</v>
      </c>
      <c r="T559" t="s">
        <v>3818</v>
      </c>
    </row>
    <row r="560" spans="2:33" x14ac:dyDescent="0.3">
      <c r="B560" t="s">
        <v>1301</v>
      </c>
      <c r="C560" t="s">
        <v>149</v>
      </c>
      <c r="D560">
        <v>4.69987600020636E-2</v>
      </c>
      <c r="E560">
        <v>0.12316509216621099</v>
      </c>
      <c r="F560">
        <v>3.0714900947458998</v>
      </c>
      <c r="G560">
        <v>9.39149273035218</v>
      </c>
      <c r="H560" t="s">
        <v>12246</v>
      </c>
      <c r="N560" t="s">
        <v>90</v>
      </c>
      <c r="O560" t="s">
        <v>3727</v>
      </c>
      <c r="P560">
        <v>0.153025676575756</v>
      </c>
      <c r="Q560">
        <v>0.401507884520314</v>
      </c>
      <c r="R560">
        <v>2.2771392081736899</v>
      </c>
      <c r="S560">
        <v>4.2745308419906403</v>
      </c>
      <c r="T560" t="s">
        <v>12590</v>
      </c>
    </row>
    <row r="561" spans="2:20" x14ac:dyDescent="0.3">
      <c r="B561" t="s">
        <v>1018</v>
      </c>
      <c r="C561" t="s">
        <v>149</v>
      </c>
      <c r="D561">
        <v>4.69987600020636E-2</v>
      </c>
      <c r="E561">
        <v>0.12316509216621099</v>
      </c>
      <c r="F561">
        <v>3.0714900947458998</v>
      </c>
      <c r="G561">
        <v>9.39149273035218</v>
      </c>
      <c r="H561" t="s">
        <v>2565</v>
      </c>
      <c r="N561" t="s">
        <v>2111</v>
      </c>
      <c r="O561" t="s">
        <v>3727</v>
      </c>
      <c r="P561">
        <v>0.153025676575756</v>
      </c>
      <c r="Q561">
        <v>0.401507884520314</v>
      </c>
      <c r="R561">
        <v>2.2771392081736899</v>
      </c>
      <c r="S561">
        <v>4.2745308419906403</v>
      </c>
      <c r="T561" t="s">
        <v>12646</v>
      </c>
    </row>
    <row r="562" spans="2:20" x14ac:dyDescent="0.3">
      <c r="B562" t="s">
        <v>1020</v>
      </c>
      <c r="C562" t="s">
        <v>149</v>
      </c>
      <c r="D562">
        <v>4.69987600020636E-2</v>
      </c>
      <c r="E562">
        <v>0.12316509216621099</v>
      </c>
      <c r="F562">
        <v>3.0714900947458998</v>
      </c>
      <c r="G562">
        <v>9.39149273035218</v>
      </c>
      <c r="H562" t="s">
        <v>2565</v>
      </c>
      <c r="N562" t="s">
        <v>1442</v>
      </c>
      <c r="O562" t="s">
        <v>3727</v>
      </c>
      <c r="P562">
        <v>0.153025676575756</v>
      </c>
      <c r="Q562">
        <v>0.401507884520314</v>
      </c>
      <c r="R562">
        <v>2.2771392081736899</v>
      </c>
      <c r="S562">
        <v>4.2745308419906403</v>
      </c>
      <c r="T562" t="s">
        <v>3819</v>
      </c>
    </row>
    <row r="563" spans="2:20" x14ac:dyDescent="0.3">
      <c r="B563" t="s">
        <v>288</v>
      </c>
      <c r="C563" t="s">
        <v>149</v>
      </c>
      <c r="D563">
        <v>4.69987600020636E-2</v>
      </c>
      <c r="E563">
        <v>0.12316509216621099</v>
      </c>
      <c r="F563">
        <v>3.0714900947458998</v>
      </c>
      <c r="G563">
        <v>9.39149273035218</v>
      </c>
      <c r="H563" t="s">
        <v>3297</v>
      </c>
      <c r="N563" t="s">
        <v>1447</v>
      </c>
      <c r="O563" t="s">
        <v>3727</v>
      </c>
      <c r="P563">
        <v>0.153025676575756</v>
      </c>
      <c r="Q563">
        <v>0.401507884520314</v>
      </c>
      <c r="R563">
        <v>2.2771392081736899</v>
      </c>
      <c r="S563">
        <v>4.2745308419906403</v>
      </c>
      <c r="T563" t="s">
        <v>12647</v>
      </c>
    </row>
    <row r="564" spans="2:20" x14ac:dyDescent="0.3">
      <c r="B564" t="s">
        <v>1306</v>
      </c>
      <c r="C564" t="s">
        <v>149</v>
      </c>
      <c r="D564">
        <v>4.69987600020636E-2</v>
      </c>
      <c r="E564">
        <v>0.12316509216621099</v>
      </c>
      <c r="F564">
        <v>3.0714900947458998</v>
      </c>
      <c r="G564">
        <v>9.39149273035218</v>
      </c>
      <c r="H564" t="s">
        <v>3298</v>
      </c>
      <c r="N564" t="s">
        <v>2115</v>
      </c>
      <c r="O564" t="s">
        <v>3727</v>
      </c>
      <c r="P564">
        <v>0.153025676575756</v>
      </c>
      <c r="Q564">
        <v>0.401507884520314</v>
      </c>
      <c r="R564">
        <v>2.2771392081736899</v>
      </c>
      <c r="S564">
        <v>4.2745308419906403</v>
      </c>
      <c r="T564" t="s">
        <v>3778</v>
      </c>
    </row>
    <row r="565" spans="2:20" x14ac:dyDescent="0.3">
      <c r="B565" t="s">
        <v>1021</v>
      </c>
      <c r="C565" t="s">
        <v>149</v>
      </c>
      <c r="D565">
        <v>4.69987600020636E-2</v>
      </c>
      <c r="E565">
        <v>0.12316509216621099</v>
      </c>
      <c r="F565">
        <v>3.0714900947458998</v>
      </c>
      <c r="G565">
        <v>9.39149273035218</v>
      </c>
      <c r="H565" t="s">
        <v>3299</v>
      </c>
      <c r="N565" t="s">
        <v>2116</v>
      </c>
      <c r="O565" t="s">
        <v>3727</v>
      </c>
      <c r="P565">
        <v>0.153025676575756</v>
      </c>
      <c r="Q565">
        <v>0.401507884520314</v>
      </c>
      <c r="R565">
        <v>2.2771392081736899</v>
      </c>
      <c r="S565">
        <v>4.2745308419906403</v>
      </c>
      <c r="T565" t="s">
        <v>3780</v>
      </c>
    </row>
    <row r="566" spans="2:20" x14ac:dyDescent="0.3">
      <c r="B566" t="s">
        <v>1022</v>
      </c>
      <c r="C566" t="s">
        <v>149</v>
      </c>
      <c r="D566">
        <v>4.69987600020636E-2</v>
      </c>
      <c r="E566">
        <v>0.12316509216621099</v>
      </c>
      <c r="F566">
        <v>3.0714900947458998</v>
      </c>
      <c r="G566">
        <v>9.39149273035218</v>
      </c>
      <c r="H566" t="s">
        <v>3299</v>
      </c>
      <c r="N566" t="s">
        <v>2927</v>
      </c>
      <c r="O566" t="s">
        <v>3727</v>
      </c>
      <c r="P566">
        <v>0.153025676575756</v>
      </c>
      <c r="Q566">
        <v>0.401507884520314</v>
      </c>
      <c r="R566">
        <v>2.2771392081736899</v>
      </c>
      <c r="S566">
        <v>4.2745308419906403</v>
      </c>
      <c r="T566" t="s">
        <v>3786</v>
      </c>
    </row>
    <row r="567" spans="2:20" x14ac:dyDescent="0.3">
      <c r="B567" t="s">
        <v>290</v>
      </c>
      <c r="C567" t="s">
        <v>149</v>
      </c>
      <c r="D567">
        <v>4.69987600020636E-2</v>
      </c>
      <c r="E567">
        <v>0.12316509216621099</v>
      </c>
      <c r="F567">
        <v>3.0714900947458998</v>
      </c>
      <c r="G567">
        <v>9.39149273035218</v>
      </c>
      <c r="H567" t="s">
        <v>3300</v>
      </c>
      <c r="N567" t="s">
        <v>2117</v>
      </c>
      <c r="O567" t="s">
        <v>3727</v>
      </c>
      <c r="P567">
        <v>0.153025676575756</v>
      </c>
      <c r="Q567">
        <v>0.401507884520314</v>
      </c>
      <c r="R567">
        <v>2.2771392081736899</v>
      </c>
      <c r="S567">
        <v>4.2745308419906403</v>
      </c>
      <c r="T567" t="s">
        <v>3820</v>
      </c>
    </row>
    <row r="568" spans="2:20" x14ac:dyDescent="0.3">
      <c r="B568" t="s">
        <v>555</v>
      </c>
      <c r="C568" t="s">
        <v>149</v>
      </c>
      <c r="D568">
        <v>4.69987600020636E-2</v>
      </c>
      <c r="E568">
        <v>0.12316509216621099</v>
      </c>
      <c r="F568">
        <v>3.0714900947458998</v>
      </c>
      <c r="G568">
        <v>9.39149273035218</v>
      </c>
      <c r="H568" t="s">
        <v>3301</v>
      </c>
      <c r="N568" t="s">
        <v>1454</v>
      </c>
      <c r="O568" t="s">
        <v>3727</v>
      </c>
      <c r="P568">
        <v>0.153025676575756</v>
      </c>
      <c r="Q568">
        <v>0.401507884520314</v>
      </c>
      <c r="R568">
        <v>2.2771392081736899</v>
      </c>
      <c r="S568">
        <v>4.2745308419906403</v>
      </c>
      <c r="T568" t="s">
        <v>3742</v>
      </c>
    </row>
    <row r="569" spans="2:20" x14ac:dyDescent="0.3">
      <c r="B569" t="s">
        <v>557</v>
      </c>
      <c r="C569" t="s">
        <v>149</v>
      </c>
      <c r="D569">
        <v>4.69987600020636E-2</v>
      </c>
      <c r="E569">
        <v>0.12316509216621099</v>
      </c>
      <c r="F569">
        <v>3.0714900947458998</v>
      </c>
      <c r="G569">
        <v>9.39149273035218</v>
      </c>
      <c r="H569" t="s">
        <v>12247</v>
      </c>
      <c r="N569" t="s">
        <v>2266</v>
      </c>
      <c r="O569" t="s">
        <v>3727</v>
      </c>
      <c r="P569">
        <v>0.153025676575756</v>
      </c>
      <c r="Q569">
        <v>0.401507884520314</v>
      </c>
      <c r="R569">
        <v>2.2771392081736899</v>
      </c>
      <c r="S569">
        <v>4.2745308419906403</v>
      </c>
      <c r="T569" t="s">
        <v>3728</v>
      </c>
    </row>
    <row r="570" spans="2:20" x14ac:dyDescent="0.3">
      <c r="B570" t="s">
        <v>292</v>
      </c>
      <c r="C570" t="s">
        <v>149</v>
      </c>
      <c r="D570">
        <v>4.69987600020636E-2</v>
      </c>
      <c r="E570">
        <v>0.12316509216621099</v>
      </c>
      <c r="F570">
        <v>3.0714900947458998</v>
      </c>
      <c r="G570">
        <v>9.39149273035218</v>
      </c>
      <c r="H570" t="s">
        <v>3302</v>
      </c>
      <c r="N570" t="s">
        <v>3821</v>
      </c>
      <c r="O570" t="s">
        <v>3727</v>
      </c>
      <c r="P570">
        <v>0.153025676575756</v>
      </c>
      <c r="Q570">
        <v>0.401507884520314</v>
      </c>
      <c r="R570">
        <v>2.2771392081736899</v>
      </c>
      <c r="S570">
        <v>4.2745308419906403</v>
      </c>
      <c r="T570" t="s">
        <v>3822</v>
      </c>
    </row>
    <row r="571" spans="2:20" x14ac:dyDescent="0.3">
      <c r="B571" t="s">
        <v>1024</v>
      </c>
      <c r="C571" t="s">
        <v>149</v>
      </c>
      <c r="D571">
        <v>4.69987600020636E-2</v>
      </c>
      <c r="E571">
        <v>0.12316509216621099</v>
      </c>
      <c r="F571">
        <v>3.0714900947458998</v>
      </c>
      <c r="G571">
        <v>9.39149273035218</v>
      </c>
      <c r="H571" t="s">
        <v>3263</v>
      </c>
      <c r="N571" t="s">
        <v>3029</v>
      </c>
      <c r="O571" t="s">
        <v>3727</v>
      </c>
      <c r="P571">
        <v>0.153025676575756</v>
      </c>
      <c r="Q571">
        <v>0.401507884520314</v>
      </c>
      <c r="R571">
        <v>2.2771392081736899</v>
      </c>
      <c r="S571">
        <v>4.2745308419906403</v>
      </c>
      <c r="T571" t="s">
        <v>3823</v>
      </c>
    </row>
    <row r="572" spans="2:20" x14ac:dyDescent="0.3">
      <c r="B572" t="s">
        <v>182</v>
      </c>
      <c r="C572" t="s">
        <v>149</v>
      </c>
      <c r="D572">
        <v>4.69987600020636E-2</v>
      </c>
      <c r="E572">
        <v>0.12316509216621099</v>
      </c>
      <c r="F572">
        <v>3.0714900947458998</v>
      </c>
      <c r="G572">
        <v>9.39149273035218</v>
      </c>
      <c r="H572" t="s">
        <v>183</v>
      </c>
      <c r="N572" t="s">
        <v>2931</v>
      </c>
      <c r="O572" t="s">
        <v>3727</v>
      </c>
      <c r="P572">
        <v>0.153025676575756</v>
      </c>
      <c r="Q572">
        <v>0.401507884520314</v>
      </c>
      <c r="R572">
        <v>2.2771392081736899</v>
      </c>
      <c r="S572">
        <v>4.2745308419906403</v>
      </c>
      <c r="T572" t="s">
        <v>3729</v>
      </c>
    </row>
    <row r="573" spans="2:20" x14ac:dyDescent="0.3">
      <c r="B573" t="s">
        <v>822</v>
      </c>
      <c r="C573" t="s">
        <v>149</v>
      </c>
      <c r="D573">
        <v>4.69987600020636E-2</v>
      </c>
      <c r="E573">
        <v>0.12316509216621099</v>
      </c>
      <c r="F573">
        <v>3.0714900947458998</v>
      </c>
      <c r="G573">
        <v>9.39149273035218</v>
      </c>
      <c r="H573" t="s">
        <v>3255</v>
      </c>
      <c r="N573" t="s">
        <v>2146</v>
      </c>
      <c r="O573" t="s">
        <v>3727</v>
      </c>
      <c r="P573">
        <v>0.153025676575756</v>
      </c>
      <c r="Q573">
        <v>0.401507884520314</v>
      </c>
      <c r="R573">
        <v>2.2771392081736899</v>
      </c>
      <c r="S573">
        <v>4.2745308419906403</v>
      </c>
      <c r="T573" t="s">
        <v>3729</v>
      </c>
    </row>
    <row r="574" spans="2:20" x14ac:dyDescent="0.3">
      <c r="B574" t="s">
        <v>293</v>
      </c>
      <c r="C574" t="s">
        <v>149</v>
      </c>
      <c r="D574">
        <v>4.69987600020636E-2</v>
      </c>
      <c r="E574">
        <v>0.12316509216621099</v>
      </c>
      <c r="F574">
        <v>3.0714900947458998</v>
      </c>
      <c r="G574">
        <v>9.39149273035218</v>
      </c>
      <c r="H574" t="s">
        <v>3284</v>
      </c>
      <c r="N574" t="s">
        <v>1085</v>
      </c>
      <c r="O574" t="s">
        <v>3727</v>
      </c>
      <c r="P574">
        <v>0.153025676575756</v>
      </c>
      <c r="Q574">
        <v>0.401507884520314</v>
      </c>
      <c r="R574">
        <v>2.2771392081736899</v>
      </c>
      <c r="S574">
        <v>4.2745308419906403</v>
      </c>
      <c r="T574" t="s">
        <v>12641</v>
      </c>
    </row>
    <row r="575" spans="2:20" x14ac:dyDescent="0.3">
      <c r="B575" t="s">
        <v>1310</v>
      </c>
      <c r="C575" t="s">
        <v>149</v>
      </c>
      <c r="D575">
        <v>4.69987600020636E-2</v>
      </c>
      <c r="E575">
        <v>0.12316509216621099</v>
      </c>
      <c r="F575">
        <v>3.0714900947458998</v>
      </c>
      <c r="G575">
        <v>9.39149273035218</v>
      </c>
      <c r="H575" t="s">
        <v>12248</v>
      </c>
      <c r="N575" t="s">
        <v>2150</v>
      </c>
      <c r="O575" t="s">
        <v>3727</v>
      </c>
      <c r="P575">
        <v>0.153025676575756</v>
      </c>
      <c r="Q575">
        <v>0.401507884520314</v>
      </c>
      <c r="R575">
        <v>2.2771392081736899</v>
      </c>
      <c r="S575">
        <v>4.2745308419906403</v>
      </c>
      <c r="T575" t="s">
        <v>12648</v>
      </c>
    </row>
    <row r="576" spans="2:20" x14ac:dyDescent="0.3">
      <c r="B576" t="s">
        <v>298</v>
      </c>
      <c r="C576" t="s">
        <v>149</v>
      </c>
      <c r="D576">
        <v>4.69987600020636E-2</v>
      </c>
      <c r="E576">
        <v>0.12316509216621099</v>
      </c>
      <c r="F576">
        <v>3.0714900947458998</v>
      </c>
      <c r="G576">
        <v>9.39149273035218</v>
      </c>
      <c r="H576" t="s">
        <v>2570</v>
      </c>
      <c r="N576" t="s">
        <v>1469</v>
      </c>
      <c r="O576" t="s">
        <v>3727</v>
      </c>
      <c r="P576">
        <v>0.153025676575756</v>
      </c>
      <c r="Q576">
        <v>0.401507884520314</v>
      </c>
      <c r="R576">
        <v>2.2771392081736899</v>
      </c>
      <c r="S576">
        <v>4.2745308419906403</v>
      </c>
      <c r="T576" t="s">
        <v>3790</v>
      </c>
    </row>
    <row r="577" spans="2:20" x14ac:dyDescent="0.3">
      <c r="B577" t="s">
        <v>1028</v>
      </c>
      <c r="C577" t="s">
        <v>149</v>
      </c>
      <c r="D577">
        <v>4.69987600020636E-2</v>
      </c>
      <c r="E577">
        <v>0.12316509216621099</v>
      </c>
      <c r="F577">
        <v>3.0714900947458998</v>
      </c>
      <c r="G577">
        <v>9.39149273035218</v>
      </c>
      <c r="H577" t="s">
        <v>3263</v>
      </c>
      <c r="N577" t="s">
        <v>1786</v>
      </c>
      <c r="O577" t="s">
        <v>3727</v>
      </c>
      <c r="P577">
        <v>0.153025676575756</v>
      </c>
      <c r="Q577">
        <v>0.401507884520314</v>
      </c>
      <c r="R577">
        <v>2.2771392081736899</v>
      </c>
      <c r="S577">
        <v>4.2745308419906403</v>
      </c>
      <c r="T577" t="s">
        <v>3792</v>
      </c>
    </row>
    <row r="578" spans="2:20" x14ac:dyDescent="0.3">
      <c r="B578" t="s">
        <v>562</v>
      </c>
      <c r="C578" t="s">
        <v>149</v>
      </c>
      <c r="D578">
        <v>4.69987600020636E-2</v>
      </c>
      <c r="E578">
        <v>0.12316509216621099</v>
      </c>
      <c r="F578">
        <v>3.0714900947458998</v>
      </c>
      <c r="G578">
        <v>9.39149273035218</v>
      </c>
      <c r="H578" t="s">
        <v>12249</v>
      </c>
      <c r="N578" t="s">
        <v>1470</v>
      </c>
      <c r="O578" t="s">
        <v>3727</v>
      </c>
      <c r="P578">
        <v>0.153025676575756</v>
      </c>
      <c r="Q578">
        <v>0.401507884520314</v>
      </c>
      <c r="R578">
        <v>2.2771392081736899</v>
      </c>
      <c r="S578">
        <v>4.2745308419906403</v>
      </c>
      <c r="T578" t="s">
        <v>3790</v>
      </c>
    </row>
    <row r="579" spans="2:20" x14ac:dyDescent="0.3">
      <c r="B579" t="s">
        <v>564</v>
      </c>
      <c r="C579" t="s">
        <v>149</v>
      </c>
      <c r="D579">
        <v>4.69987600020636E-2</v>
      </c>
      <c r="E579">
        <v>0.12316509216621099</v>
      </c>
      <c r="F579">
        <v>3.0714900947458998</v>
      </c>
      <c r="G579">
        <v>9.39149273035218</v>
      </c>
      <c r="H579" t="s">
        <v>12247</v>
      </c>
      <c r="N579" t="s">
        <v>100</v>
      </c>
      <c r="O579" t="s">
        <v>3727</v>
      </c>
      <c r="P579">
        <v>0.153025676575756</v>
      </c>
      <c r="Q579">
        <v>0.401507884520314</v>
      </c>
      <c r="R579">
        <v>2.2771392081736899</v>
      </c>
      <c r="S579">
        <v>4.2745308419906403</v>
      </c>
      <c r="T579" t="s">
        <v>12590</v>
      </c>
    </row>
    <row r="580" spans="2:20" x14ac:dyDescent="0.3">
      <c r="B580" t="s">
        <v>302</v>
      </c>
      <c r="C580" t="s">
        <v>149</v>
      </c>
      <c r="D580">
        <v>4.69987600020636E-2</v>
      </c>
      <c r="E580">
        <v>0.12316509216621099</v>
      </c>
      <c r="F580">
        <v>3.0714900947458998</v>
      </c>
      <c r="G580">
        <v>9.39149273035218</v>
      </c>
      <c r="H580" t="s">
        <v>2533</v>
      </c>
      <c r="N580" t="s">
        <v>1090</v>
      </c>
      <c r="O580" t="s">
        <v>3727</v>
      </c>
      <c r="P580">
        <v>0.153025676575756</v>
      </c>
      <c r="Q580">
        <v>0.401507884520314</v>
      </c>
      <c r="R580">
        <v>2.2771392081736899</v>
      </c>
      <c r="S580">
        <v>4.2745308419906403</v>
      </c>
      <c r="T580" t="s">
        <v>12649</v>
      </c>
    </row>
    <row r="581" spans="2:20" x14ac:dyDescent="0.3">
      <c r="B581" t="s">
        <v>303</v>
      </c>
      <c r="C581" t="s">
        <v>149</v>
      </c>
      <c r="D581">
        <v>4.69987600020636E-2</v>
      </c>
      <c r="E581">
        <v>0.12316509216621099</v>
      </c>
      <c r="F581">
        <v>3.0714900947458998</v>
      </c>
      <c r="G581">
        <v>9.39149273035218</v>
      </c>
      <c r="H581" t="s">
        <v>3273</v>
      </c>
      <c r="N581" t="s">
        <v>2164</v>
      </c>
      <c r="O581" t="s">
        <v>3727</v>
      </c>
      <c r="P581">
        <v>0.153025676575756</v>
      </c>
      <c r="Q581">
        <v>0.401507884520314</v>
      </c>
      <c r="R581">
        <v>2.2771392081736899</v>
      </c>
      <c r="S581">
        <v>4.2745308419906403</v>
      </c>
      <c r="T581" t="s">
        <v>3791</v>
      </c>
    </row>
    <row r="582" spans="2:20" x14ac:dyDescent="0.3">
      <c r="B582" t="s">
        <v>1317</v>
      </c>
      <c r="C582" t="s">
        <v>149</v>
      </c>
      <c r="D582">
        <v>4.69987600020636E-2</v>
      </c>
      <c r="E582">
        <v>0.12316509216621099</v>
      </c>
      <c r="F582">
        <v>3.0714900947458998</v>
      </c>
      <c r="G582">
        <v>9.39149273035218</v>
      </c>
      <c r="H582" t="s">
        <v>12248</v>
      </c>
      <c r="N582" t="s">
        <v>2166</v>
      </c>
      <c r="O582" t="s">
        <v>3727</v>
      </c>
      <c r="P582">
        <v>0.153025676575756</v>
      </c>
      <c r="Q582">
        <v>0.401507884520314</v>
      </c>
      <c r="R582">
        <v>2.2771392081736899</v>
      </c>
      <c r="S582">
        <v>4.2745308419906403</v>
      </c>
      <c r="T582" t="s">
        <v>12650</v>
      </c>
    </row>
    <row r="583" spans="2:20" x14ac:dyDescent="0.3">
      <c r="B583" t="s">
        <v>306</v>
      </c>
      <c r="C583" t="s">
        <v>149</v>
      </c>
      <c r="D583">
        <v>4.69987600020636E-2</v>
      </c>
      <c r="E583">
        <v>0.12316509216621099</v>
      </c>
      <c r="F583">
        <v>3.0714900947458998</v>
      </c>
      <c r="G583">
        <v>9.39149273035218</v>
      </c>
      <c r="H583" t="s">
        <v>3302</v>
      </c>
      <c r="N583" t="s">
        <v>1790</v>
      </c>
      <c r="O583" t="s">
        <v>3727</v>
      </c>
      <c r="P583">
        <v>0.153025676575756</v>
      </c>
      <c r="Q583">
        <v>0.401507884520314</v>
      </c>
      <c r="R583">
        <v>2.2771392081736899</v>
      </c>
      <c r="S583">
        <v>4.2745308419906403</v>
      </c>
      <c r="T583" t="s">
        <v>3825</v>
      </c>
    </row>
    <row r="584" spans="2:20" x14ac:dyDescent="0.3">
      <c r="B584" t="s">
        <v>1709</v>
      </c>
      <c r="C584" t="s">
        <v>149</v>
      </c>
      <c r="D584">
        <v>4.69987600020636E-2</v>
      </c>
      <c r="E584">
        <v>0.12316509216621099</v>
      </c>
      <c r="F584">
        <v>3.0714900947458998</v>
      </c>
      <c r="G584">
        <v>9.39149273035218</v>
      </c>
      <c r="H584" t="s">
        <v>3291</v>
      </c>
      <c r="N584" t="s">
        <v>2413</v>
      </c>
      <c r="O584" t="s">
        <v>3727</v>
      </c>
      <c r="P584">
        <v>0.153025676575756</v>
      </c>
      <c r="Q584">
        <v>0.401507884520314</v>
      </c>
      <c r="R584">
        <v>2.2771392081736899</v>
      </c>
      <c r="S584">
        <v>4.2745308419906403</v>
      </c>
      <c r="T584" t="s">
        <v>12628</v>
      </c>
    </row>
    <row r="585" spans="2:20" x14ac:dyDescent="0.3">
      <c r="B585" t="s">
        <v>307</v>
      </c>
      <c r="C585" t="s">
        <v>149</v>
      </c>
      <c r="D585">
        <v>4.69987600020636E-2</v>
      </c>
      <c r="E585">
        <v>0.12316509216621099</v>
      </c>
      <c r="F585">
        <v>3.0714900947458998</v>
      </c>
      <c r="G585">
        <v>9.39149273035218</v>
      </c>
      <c r="H585" t="s">
        <v>3303</v>
      </c>
      <c r="N585" t="s">
        <v>1792</v>
      </c>
      <c r="O585" t="s">
        <v>3727</v>
      </c>
      <c r="P585">
        <v>0.153025676575756</v>
      </c>
      <c r="Q585">
        <v>0.401507884520314</v>
      </c>
      <c r="R585">
        <v>2.2771392081736899</v>
      </c>
      <c r="S585">
        <v>4.2745308419906403</v>
      </c>
      <c r="T585" t="s">
        <v>3733</v>
      </c>
    </row>
    <row r="586" spans="2:20" x14ac:dyDescent="0.3">
      <c r="B586" t="s">
        <v>755</v>
      </c>
      <c r="C586" t="s">
        <v>149</v>
      </c>
      <c r="D586">
        <v>4.69987600020636E-2</v>
      </c>
      <c r="E586">
        <v>0.12316509216621099</v>
      </c>
      <c r="F586">
        <v>3.0714900947458998</v>
      </c>
      <c r="G586">
        <v>9.39149273035218</v>
      </c>
      <c r="H586" t="s">
        <v>3304</v>
      </c>
      <c r="N586" t="s">
        <v>2173</v>
      </c>
      <c r="O586" t="s">
        <v>3727</v>
      </c>
      <c r="P586">
        <v>0.153025676575756</v>
      </c>
      <c r="Q586">
        <v>0.401507884520314</v>
      </c>
      <c r="R586">
        <v>2.2771392081736899</v>
      </c>
      <c r="S586">
        <v>4.2745308419906403</v>
      </c>
      <c r="T586" t="s">
        <v>3732</v>
      </c>
    </row>
    <row r="587" spans="2:20" x14ac:dyDescent="0.3">
      <c r="B587" t="s">
        <v>1318</v>
      </c>
      <c r="C587" t="s">
        <v>149</v>
      </c>
      <c r="D587">
        <v>4.69987600020636E-2</v>
      </c>
      <c r="E587">
        <v>0.12316509216621099</v>
      </c>
      <c r="F587">
        <v>3.0714900947458998</v>
      </c>
      <c r="G587">
        <v>9.39149273035218</v>
      </c>
      <c r="H587" t="s">
        <v>3305</v>
      </c>
      <c r="N587" t="s">
        <v>2187</v>
      </c>
      <c r="O587" t="s">
        <v>3727</v>
      </c>
      <c r="P587">
        <v>0.153025676575756</v>
      </c>
      <c r="Q587">
        <v>0.401507884520314</v>
      </c>
      <c r="R587">
        <v>2.2771392081736899</v>
      </c>
      <c r="S587">
        <v>4.2745308419906403</v>
      </c>
      <c r="T587" t="s">
        <v>3826</v>
      </c>
    </row>
    <row r="588" spans="2:20" x14ac:dyDescent="0.3">
      <c r="B588" t="s">
        <v>309</v>
      </c>
      <c r="C588" t="s">
        <v>149</v>
      </c>
      <c r="D588">
        <v>4.69987600020636E-2</v>
      </c>
      <c r="E588">
        <v>0.12316509216621099</v>
      </c>
      <c r="F588">
        <v>3.0714900947458998</v>
      </c>
      <c r="G588">
        <v>9.39149273035218</v>
      </c>
      <c r="H588" t="s">
        <v>3306</v>
      </c>
      <c r="N588" t="s">
        <v>3979</v>
      </c>
      <c r="O588" t="s">
        <v>3727</v>
      </c>
      <c r="P588">
        <v>0.153025676575756</v>
      </c>
      <c r="Q588">
        <v>0.401507884520314</v>
      </c>
      <c r="R588">
        <v>2.2771392081736899</v>
      </c>
      <c r="S588">
        <v>4.2745308419906403</v>
      </c>
      <c r="T588" t="s">
        <v>12651</v>
      </c>
    </row>
    <row r="589" spans="2:20" x14ac:dyDescent="0.3">
      <c r="B589" t="s">
        <v>1969</v>
      </c>
      <c r="C589" t="s">
        <v>149</v>
      </c>
      <c r="D589">
        <v>4.69987600020636E-2</v>
      </c>
      <c r="E589">
        <v>0.12316509216621099</v>
      </c>
      <c r="F589">
        <v>3.0714900947458998</v>
      </c>
      <c r="G589">
        <v>9.39149273035218</v>
      </c>
      <c r="H589" t="s">
        <v>12250</v>
      </c>
      <c r="N589" t="s">
        <v>2195</v>
      </c>
      <c r="O589" t="s">
        <v>3727</v>
      </c>
      <c r="P589">
        <v>0.153025676575756</v>
      </c>
      <c r="Q589">
        <v>0.401507884520314</v>
      </c>
      <c r="R589">
        <v>2.2771392081736899</v>
      </c>
      <c r="S589">
        <v>4.2745308419906403</v>
      </c>
      <c r="T589" t="s">
        <v>301</v>
      </c>
    </row>
    <row r="590" spans="2:20" x14ac:dyDescent="0.3">
      <c r="B590" t="s">
        <v>311</v>
      </c>
      <c r="C590" t="s">
        <v>149</v>
      </c>
      <c r="D590">
        <v>4.69987600020636E-2</v>
      </c>
      <c r="E590">
        <v>0.12316509216621099</v>
      </c>
      <c r="F590">
        <v>3.0714900947458998</v>
      </c>
      <c r="G590">
        <v>9.39149273035218</v>
      </c>
      <c r="H590" t="s">
        <v>2575</v>
      </c>
      <c r="N590" t="s">
        <v>2270</v>
      </c>
      <c r="O590" t="s">
        <v>3727</v>
      </c>
      <c r="P590">
        <v>0.153025676575756</v>
      </c>
      <c r="Q590">
        <v>0.401507884520314</v>
      </c>
      <c r="R590">
        <v>2.2771392081736899</v>
      </c>
      <c r="S590">
        <v>4.2745308419906403</v>
      </c>
      <c r="T590" t="s">
        <v>12652</v>
      </c>
    </row>
    <row r="591" spans="2:20" x14ac:dyDescent="0.3">
      <c r="B591" t="s">
        <v>1321</v>
      </c>
      <c r="C591" t="s">
        <v>149</v>
      </c>
      <c r="D591">
        <v>4.69987600020636E-2</v>
      </c>
      <c r="E591">
        <v>0.12316509216621099</v>
      </c>
      <c r="F591">
        <v>3.0714900947458998</v>
      </c>
      <c r="G591">
        <v>9.39149273035218</v>
      </c>
      <c r="H591" t="s">
        <v>12251</v>
      </c>
      <c r="N591" t="s">
        <v>2200</v>
      </c>
      <c r="O591" t="s">
        <v>3727</v>
      </c>
      <c r="P591">
        <v>0.153025676575756</v>
      </c>
      <c r="Q591">
        <v>0.401507884520314</v>
      </c>
      <c r="R591">
        <v>2.2771392081736899</v>
      </c>
      <c r="S591">
        <v>4.2745308419906403</v>
      </c>
      <c r="T591" t="s">
        <v>3827</v>
      </c>
    </row>
    <row r="592" spans="2:20" x14ac:dyDescent="0.3">
      <c r="B592" t="s">
        <v>104</v>
      </c>
      <c r="C592" t="s">
        <v>149</v>
      </c>
      <c r="D592">
        <v>4.69987600020636E-2</v>
      </c>
      <c r="E592">
        <v>0.12316509216621099</v>
      </c>
      <c r="F592">
        <v>3.0714900947458998</v>
      </c>
      <c r="G592">
        <v>9.39149273035218</v>
      </c>
      <c r="H592" t="s">
        <v>3307</v>
      </c>
      <c r="N592" t="s">
        <v>2766</v>
      </c>
      <c r="O592" t="s">
        <v>3727</v>
      </c>
      <c r="P592">
        <v>0.153025676575756</v>
      </c>
      <c r="Q592">
        <v>0.401507884520314</v>
      </c>
      <c r="R592">
        <v>2.2771392081736899</v>
      </c>
      <c r="S592">
        <v>4.2745308419906403</v>
      </c>
      <c r="T592" t="s">
        <v>12639</v>
      </c>
    </row>
    <row r="593" spans="2:20" x14ac:dyDescent="0.3">
      <c r="B593" t="s">
        <v>313</v>
      </c>
      <c r="C593" t="s">
        <v>149</v>
      </c>
      <c r="D593">
        <v>4.69987600020636E-2</v>
      </c>
      <c r="E593">
        <v>0.12316509216621099</v>
      </c>
      <c r="F593">
        <v>3.0714900947458998</v>
      </c>
      <c r="G593">
        <v>9.39149273035218</v>
      </c>
      <c r="H593" t="s">
        <v>3308</v>
      </c>
      <c r="N593" t="s">
        <v>3981</v>
      </c>
      <c r="O593" t="s">
        <v>3727</v>
      </c>
      <c r="P593">
        <v>0.153025676575756</v>
      </c>
      <c r="Q593">
        <v>0.401507884520314</v>
      </c>
      <c r="R593">
        <v>2.2771392081736899</v>
      </c>
      <c r="S593">
        <v>4.2745308419906403</v>
      </c>
      <c r="T593" t="s">
        <v>12637</v>
      </c>
    </row>
    <row r="594" spans="2:20" x14ac:dyDescent="0.3">
      <c r="B594" t="s">
        <v>315</v>
      </c>
      <c r="C594" t="s">
        <v>149</v>
      </c>
      <c r="D594">
        <v>4.69987600020636E-2</v>
      </c>
      <c r="E594">
        <v>0.12316509216621099</v>
      </c>
      <c r="F594">
        <v>3.0714900947458998</v>
      </c>
      <c r="G594">
        <v>9.39149273035218</v>
      </c>
      <c r="H594" t="s">
        <v>3308</v>
      </c>
      <c r="N594" t="s">
        <v>2444</v>
      </c>
      <c r="O594" t="s">
        <v>3727</v>
      </c>
      <c r="P594">
        <v>0.153025676575756</v>
      </c>
      <c r="Q594">
        <v>0.401507884520314</v>
      </c>
      <c r="R594">
        <v>2.2771392081736899</v>
      </c>
      <c r="S594">
        <v>4.2745308419906403</v>
      </c>
      <c r="T594" t="s">
        <v>3828</v>
      </c>
    </row>
    <row r="595" spans="2:20" x14ac:dyDescent="0.3">
      <c r="B595" t="s">
        <v>1322</v>
      </c>
      <c r="C595" t="s">
        <v>149</v>
      </c>
      <c r="D595">
        <v>4.69987600020636E-2</v>
      </c>
      <c r="E595">
        <v>0.12316509216621099</v>
      </c>
      <c r="F595">
        <v>3.0714900947458998</v>
      </c>
      <c r="G595">
        <v>9.39149273035218</v>
      </c>
      <c r="H595" t="s">
        <v>3309</v>
      </c>
      <c r="N595" t="s">
        <v>3042</v>
      </c>
      <c r="O595" t="s">
        <v>3727</v>
      </c>
      <c r="P595">
        <v>0.153025676575756</v>
      </c>
      <c r="Q595">
        <v>0.401507884520314</v>
      </c>
      <c r="R595">
        <v>2.2771392081736899</v>
      </c>
      <c r="S595">
        <v>4.2745308419906403</v>
      </c>
      <c r="T595" t="s">
        <v>12653</v>
      </c>
    </row>
    <row r="596" spans="2:20" x14ac:dyDescent="0.3">
      <c r="B596" t="s">
        <v>1971</v>
      </c>
      <c r="C596" t="s">
        <v>149</v>
      </c>
      <c r="D596">
        <v>4.69987600020636E-2</v>
      </c>
      <c r="E596">
        <v>0.12316509216621099</v>
      </c>
      <c r="F596">
        <v>3.0714900947458998</v>
      </c>
      <c r="G596">
        <v>9.39149273035218</v>
      </c>
      <c r="H596" t="s">
        <v>3278</v>
      </c>
      <c r="N596" t="s">
        <v>656</v>
      </c>
      <c r="O596" t="s">
        <v>3727</v>
      </c>
      <c r="P596">
        <v>0.153025676575756</v>
      </c>
      <c r="Q596">
        <v>0.401507884520314</v>
      </c>
      <c r="R596">
        <v>2.2771392081736899</v>
      </c>
      <c r="S596">
        <v>4.2745308419906403</v>
      </c>
      <c r="T596" t="s">
        <v>12570</v>
      </c>
    </row>
    <row r="597" spans="2:20" x14ac:dyDescent="0.3">
      <c r="B597" t="s">
        <v>1323</v>
      </c>
      <c r="C597" t="s">
        <v>149</v>
      </c>
      <c r="D597">
        <v>4.69987600020636E-2</v>
      </c>
      <c r="E597">
        <v>0.12316509216621099</v>
      </c>
      <c r="F597">
        <v>3.0714900947458998</v>
      </c>
      <c r="G597">
        <v>9.39149273035218</v>
      </c>
      <c r="H597" t="s">
        <v>3310</v>
      </c>
      <c r="N597" t="s">
        <v>657</v>
      </c>
      <c r="O597" t="s">
        <v>3727</v>
      </c>
      <c r="P597">
        <v>0.153025676575756</v>
      </c>
      <c r="Q597">
        <v>0.401507884520314</v>
      </c>
      <c r="R597">
        <v>2.2771392081736899</v>
      </c>
      <c r="S597">
        <v>4.2745308419906403</v>
      </c>
      <c r="T597" t="s">
        <v>12616</v>
      </c>
    </row>
    <row r="598" spans="2:20" x14ac:dyDescent="0.3">
      <c r="B598" t="s">
        <v>1324</v>
      </c>
      <c r="C598" t="s">
        <v>149</v>
      </c>
      <c r="D598">
        <v>4.69987600020636E-2</v>
      </c>
      <c r="E598">
        <v>0.12316509216621099</v>
      </c>
      <c r="F598">
        <v>3.0714900947458998</v>
      </c>
      <c r="G598">
        <v>9.39149273035218</v>
      </c>
      <c r="H598" t="s">
        <v>3311</v>
      </c>
      <c r="N598" t="s">
        <v>1491</v>
      </c>
      <c r="O598" t="s">
        <v>3727</v>
      </c>
      <c r="P598">
        <v>0.153025676575756</v>
      </c>
      <c r="Q598">
        <v>0.401507884520314</v>
      </c>
      <c r="R598">
        <v>2.2771392081736899</v>
      </c>
      <c r="S598">
        <v>4.2745308419906403</v>
      </c>
      <c r="T598" t="s">
        <v>12624</v>
      </c>
    </row>
    <row r="599" spans="2:20" x14ac:dyDescent="0.3">
      <c r="B599" t="s">
        <v>319</v>
      </c>
      <c r="C599" t="s">
        <v>149</v>
      </c>
      <c r="D599">
        <v>4.69987600020636E-2</v>
      </c>
      <c r="E599">
        <v>0.12316509216621099</v>
      </c>
      <c r="F599">
        <v>3.0714900947458998</v>
      </c>
      <c r="G599">
        <v>9.39149273035218</v>
      </c>
      <c r="H599" t="s">
        <v>3302</v>
      </c>
      <c r="N599" t="s">
        <v>106</v>
      </c>
      <c r="O599" t="s">
        <v>3727</v>
      </c>
      <c r="P599">
        <v>0.153025676575756</v>
      </c>
      <c r="Q599">
        <v>0.401507884520314</v>
      </c>
      <c r="R599">
        <v>2.2771392081736899</v>
      </c>
      <c r="S599">
        <v>4.2745308419906403</v>
      </c>
      <c r="T599" t="s">
        <v>3796</v>
      </c>
    </row>
    <row r="600" spans="2:20" x14ac:dyDescent="0.3">
      <c r="B600" t="s">
        <v>1031</v>
      </c>
      <c r="C600" t="s">
        <v>149</v>
      </c>
      <c r="D600">
        <v>4.69987600020636E-2</v>
      </c>
      <c r="E600">
        <v>0.12316509216621099</v>
      </c>
      <c r="F600">
        <v>3.0714900947458998</v>
      </c>
      <c r="G600">
        <v>9.39149273035218</v>
      </c>
      <c r="H600" t="s">
        <v>3312</v>
      </c>
      <c r="N600" t="s">
        <v>1493</v>
      </c>
      <c r="O600" t="s">
        <v>3727</v>
      </c>
      <c r="P600">
        <v>0.153025676575756</v>
      </c>
      <c r="Q600">
        <v>0.401507884520314</v>
      </c>
      <c r="R600">
        <v>2.2771392081736899</v>
      </c>
      <c r="S600">
        <v>4.2745308419906403</v>
      </c>
      <c r="T600" t="s">
        <v>12634</v>
      </c>
    </row>
    <row r="601" spans="2:20" x14ac:dyDescent="0.3">
      <c r="B601" t="s">
        <v>1326</v>
      </c>
      <c r="C601" t="s">
        <v>149</v>
      </c>
      <c r="D601">
        <v>4.69987600020636E-2</v>
      </c>
      <c r="E601">
        <v>0.12316509216621099</v>
      </c>
      <c r="F601">
        <v>3.0714900947458998</v>
      </c>
      <c r="G601">
        <v>9.39149273035218</v>
      </c>
      <c r="H601" t="s">
        <v>3256</v>
      </c>
      <c r="N601" t="s">
        <v>122</v>
      </c>
      <c r="O601" t="s">
        <v>3727</v>
      </c>
      <c r="P601">
        <v>0.153025676575756</v>
      </c>
      <c r="Q601">
        <v>0.401507884520314</v>
      </c>
      <c r="R601">
        <v>2.2771392081736899</v>
      </c>
      <c r="S601">
        <v>4.2745308419906403</v>
      </c>
      <c r="T601" t="s">
        <v>12654</v>
      </c>
    </row>
    <row r="602" spans="2:20" x14ac:dyDescent="0.3">
      <c r="B602" t="s">
        <v>1327</v>
      </c>
      <c r="C602" t="s">
        <v>149</v>
      </c>
      <c r="D602">
        <v>4.69987600020636E-2</v>
      </c>
      <c r="E602">
        <v>0.12316509216621099</v>
      </c>
      <c r="F602">
        <v>3.0714900947458998</v>
      </c>
      <c r="G602">
        <v>9.39149273035218</v>
      </c>
      <c r="H602" t="s">
        <v>3313</v>
      </c>
      <c r="N602" t="s">
        <v>1806</v>
      </c>
      <c r="O602" t="s">
        <v>3727</v>
      </c>
      <c r="P602">
        <v>0.153025676575756</v>
      </c>
      <c r="Q602">
        <v>0.401507884520314</v>
      </c>
      <c r="R602">
        <v>2.2771392081736899</v>
      </c>
      <c r="S602">
        <v>4.2745308419906403</v>
      </c>
      <c r="T602" t="s">
        <v>3781</v>
      </c>
    </row>
    <row r="603" spans="2:20" x14ac:dyDescent="0.3">
      <c r="B603" t="s">
        <v>1328</v>
      </c>
      <c r="C603" t="s">
        <v>149</v>
      </c>
      <c r="D603">
        <v>4.69987600020636E-2</v>
      </c>
      <c r="E603">
        <v>0.12316509216621099</v>
      </c>
      <c r="F603">
        <v>3.0714900947458998</v>
      </c>
      <c r="G603">
        <v>9.39149273035218</v>
      </c>
      <c r="H603" t="s">
        <v>2576</v>
      </c>
      <c r="N603" t="s">
        <v>1807</v>
      </c>
      <c r="O603" t="s">
        <v>3727</v>
      </c>
      <c r="P603">
        <v>0.153025676575756</v>
      </c>
      <c r="Q603">
        <v>0.401507884520314</v>
      </c>
      <c r="R603">
        <v>2.2771392081736899</v>
      </c>
      <c r="S603">
        <v>4.2745308419906403</v>
      </c>
      <c r="T603" t="s">
        <v>3738</v>
      </c>
    </row>
    <row r="604" spans="2:20" x14ac:dyDescent="0.3">
      <c r="B604" t="s">
        <v>584</v>
      </c>
      <c r="C604" t="s">
        <v>149</v>
      </c>
      <c r="D604">
        <v>4.69987600020636E-2</v>
      </c>
      <c r="E604">
        <v>0.12316509216621099</v>
      </c>
      <c r="F604">
        <v>3.0714900947458998</v>
      </c>
      <c r="G604">
        <v>9.39149273035218</v>
      </c>
      <c r="H604" t="s">
        <v>12252</v>
      </c>
      <c r="N604" t="s">
        <v>1808</v>
      </c>
      <c r="O604" t="s">
        <v>3727</v>
      </c>
      <c r="P604">
        <v>0.153025676575756</v>
      </c>
      <c r="Q604">
        <v>0.401507884520314</v>
      </c>
      <c r="R604">
        <v>2.2771392081736899</v>
      </c>
      <c r="S604">
        <v>4.2745308419906403</v>
      </c>
      <c r="T604" t="s">
        <v>3805</v>
      </c>
    </row>
    <row r="605" spans="2:20" x14ac:dyDescent="0.3">
      <c r="B605" t="s">
        <v>105</v>
      </c>
      <c r="C605" t="s">
        <v>149</v>
      </c>
      <c r="D605">
        <v>4.69987600020636E-2</v>
      </c>
      <c r="E605">
        <v>0.12316509216621099</v>
      </c>
      <c r="F605">
        <v>3.0714900947458998</v>
      </c>
      <c r="G605">
        <v>9.39149273035218</v>
      </c>
      <c r="H605" t="s">
        <v>3307</v>
      </c>
      <c r="N605" t="s">
        <v>1809</v>
      </c>
      <c r="O605" t="s">
        <v>3727</v>
      </c>
      <c r="P605">
        <v>0.153025676575756</v>
      </c>
      <c r="Q605">
        <v>0.401507884520314</v>
      </c>
      <c r="R605">
        <v>2.2771392081736899</v>
      </c>
      <c r="S605">
        <v>4.2745308419906403</v>
      </c>
      <c r="T605" t="s">
        <v>3805</v>
      </c>
    </row>
    <row r="606" spans="2:20" x14ac:dyDescent="0.3">
      <c r="B606" t="s">
        <v>321</v>
      </c>
      <c r="C606" t="s">
        <v>149</v>
      </c>
      <c r="D606">
        <v>4.69987600020636E-2</v>
      </c>
      <c r="E606">
        <v>0.12316509216621099</v>
      </c>
      <c r="F606">
        <v>3.0714900947458998</v>
      </c>
      <c r="G606">
        <v>9.39149273035218</v>
      </c>
      <c r="H606" t="s">
        <v>3314</v>
      </c>
      <c r="N606" t="s">
        <v>1496</v>
      </c>
      <c r="O606" t="s">
        <v>3727</v>
      </c>
      <c r="P606">
        <v>0.153025676575756</v>
      </c>
      <c r="Q606">
        <v>0.401507884520314</v>
      </c>
      <c r="R606">
        <v>2.2771392081736899</v>
      </c>
      <c r="S606">
        <v>4.2745308419906403</v>
      </c>
      <c r="T606" t="s">
        <v>3742</v>
      </c>
    </row>
    <row r="607" spans="2:20" x14ac:dyDescent="0.3">
      <c r="B607" t="s">
        <v>1334</v>
      </c>
      <c r="C607" t="s">
        <v>149</v>
      </c>
      <c r="D607">
        <v>4.69987600020636E-2</v>
      </c>
      <c r="E607">
        <v>0.12316509216621099</v>
      </c>
      <c r="F607">
        <v>3.0714900947458998</v>
      </c>
      <c r="G607">
        <v>9.39149273035218</v>
      </c>
      <c r="H607" t="s">
        <v>12248</v>
      </c>
      <c r="N607" t="s">
        <v>2218</v>
      </c>
      <c r="O607" t="s">
        <v>3727</v>
      </c>
      <c r="P607">
        <v>0.153025676575756</v>
      </c>
      <c r="Q607">
        <v>0.401507884520314</v>
      </c>
      <c r="R607">
        <v>2.2771392081736899</v>
      </c>
      <c r="S607">
        <v>4.2745308419906403</v>
      </c>
      <c r="T607" t="s">
        <v>3827</v>
      </c>
    </row>
    <row r="608" spans="2:20" x14ac:dyDescent="0.3">
      <c r="B608" t="s">
        <v>1035</v>
      </c>
      <c r="C608" t="s">
        <v>149</v>
      </c>
      <c r="D608">
        <v>4.69987600020636E-2</v>
      </c>
      <c r="E608">
        <v>0.12316509216621099</v>
      </c>
      <c r="F608">
        <v>3.0714900947458998</v>
      </c>
      <c r="G608">
        <v>9.39149273035218</v>
      </c>
      <c r="H608" t="s">
        <v>3315</v>
      </c>
      <c r="N608" t="s">
        <v>3842</v>
      </c>
      <c r="O608" t="s">
        <v>3727</v>
      </c>
      <c r="P608">
        <v>0.153025676575756</v>
      </c>
      <c r="Q608">
        <v>0.401507884520314</v>
      </c>
      <c r="R608">
        <v>2.2771392081736899</v>
      </c>
      <c r="S608">
        <v>4.2745308419906403</v>
      </c>
      <c r="T608" t="s">
        <v>12655</v>
      </c>
    </row>
    <row r="609" spans="2:20" x14ac:dyDescent="0.3">
      <c r="B609" t="s">
        <v>439</v>
      </c>
      <c r="C609" t="s">
        <v>149</v>
      </c>
      <c r="D609">
        <v>4.69987600020636E-2</v>
      </c>
      <c r="E609">
        <v>0.12316509216621099</v>
      </c>
      <c r="F609">
        <v>3.0714900947458998</v>
      </c>
      <c r="G609">
        <v>9.39149273035218</v>
      </c>
      <c r="H609" t="s">
        <v>12224</v>
      </c>
      <c r="N609" t="s">
        <v>1834</v>
      </c>
      <c r="O609" t="s">
        <v>3727</v>
      </c>
      <c r="P609">
        <v>0.153025676575756</v>
      </c>
      <c r="Q609">
        <v>0.401507884520314</v>
      </c>
      <c r="R609">
        <v>2.2771392081736899</v>
      </c>
      <c r="S609">
        <v>4.2745308419906403</v>
      </c>
      <c r="T609" t="s">
        <v>12656</v>
      </c>
    </row>
    <row r="610" spans="2:20" x14ac:dyDescent="0.3">
      <c r="B610" t="s">
        <v>1337</v>
      </c>
      <c r="C610" t="s">
        <v>149</v>
      </c>
      <c r="D610">
        <v>4.69987600020636E-2</v>
      </c>
      <c r="E610">
        <v>0.12316509216621099</v>
      </c>
      <c r="F610">
        <v>3.0714900947458998</v>
      </c>
      <c r="G610">
        <v>9.39149273035218</v>
      </c>
      <c r="H610" t="s">
        <v>12251</v>
      </c>
      <c r="N610" t="s">
        <v>2245</v>
      </c>
      <c r="O610" t="s">
        <v>3727</v>
      </c>
      <c r="P610">
        <v>0.153025676575756</v>
      </c>
      <c r="Q610">
        <v>0.401507884520314</v>
      </c>
      <c r="R610">
        <v>2.2771392081736899</v>
      </c>
      <c r="S610">
        <v>4.2745308419906403</v>
      </c>
      <c r="T610" t="s">
        <v>3728</v>
      </c>
    </row>
    <row r="611" spans="2:20" x14ac:dyDescent="0.3">
      <c r="B611" t="s">
        <v>1339</v>
      </c>
      <c r="C611" t="s">
        <v>149</v>
      </c>
      <c r="D611">
        <v>4.69987600020636E-2</v>
      </c>
      <c r="E611">
        <v>0.12316509216621099</v>
      </c>
      <c r="F611">
        <v>3.0714900947458998</v>
      </c>
      <c r="G611">
        <v>9.39149273035218</v>
      </c>
      <c r="H611" t="s">
        <v>12253</v>
      </c>
      <c r="N611" t="s">
        <v>2947</v>
      </c>
      <c r="O611" t="s">
        <v>3727</v>
      </c>
      <c r="P611">
        <v>0.153025676575756</v>
      </c>
      <c r="Q611">
        <v>0.401507884520314</v>
      </c>
      <c r="R611">
        <v>2.2771392081736899</v>
      </c>
      <c r="S611">
        <v>4.2745308419906403</v>
      </c>
      <c r="T611" t="s">
        <v>3729</v>
      </c>
    </row>
    <row r="612" spans="2:20" x14ac:dyDescent="0.3">
      <c r="B612" t="s">
        <v>1976</v>
      </c>
      <c r="C612" t="s">
        <v>149</v>
      </c>
      <c r="D612">
        <v>4.69987600020636E-2</v>
      </c>
      <c r="E612">
        <v>0.12316509216621099</v>
      </c>
      <c r="F612">
        <v>3.0714900947458998</v>
      </c>
      <c r="G612">
        <v>9.39149273035218</v>
      </c>
      <c r="H612" t="s">
        <v>12254</v>
      </c>
      <c r="N612" t="s">
        <v>1847</v>
      </c>
      <c r="O612" t="s">
        <v>3727</v>
      </c>
      <c r="P612">
        <v>0.153025676575756</v>
      </c>
      <c r="Q612">
        <v>0.401507884520314</v>
      </c>
      <c r="R612">
        <v>2.2771392081736899</v>
      </c>
      <c r="S612">
        <v>4.2745308419906403</v>
      </c>
      <c r="T612" t="s">
        <v>3729</v>
      </c>
    </row>
    <row r="613" spans="2:20" x14ac:dyDescent="0.3">
      <c r="B613" t="s">
        <v>823</v>
      </c>
      <c r="C613" t="s">
        <v>149</v>
      </c>
      <c r="D613">
        <v>4.69987600020636E-2</v>
      </c>
      <c r="E613">
        <v>0.12316509216621099</v>
      </c>
      <c r="F613">
        <v>3.0714900947458998</v>
      </c>
      <c r="G613">
        <v>9.39149273035218</v>
      </c>
      <c r="H613" t="s">
        <v>3251</v>
      </c>
      <c r="N613" t="s">
        <v>3856</v>
      </c>
      <c r="O613" t="s">
        <v>3727</v>
      </c>
      <c r="P613">
        <v>0.153025676575756</v>
      </c>
      <c r="Q613">
        <v>0.401507884520314</v>
      </c>
      <c r="R613">
        <v>2.2771392081736899</v>
      </c>
      <c r="S613">
        <v>4.2745308419906403</v>
      </c>
      <c r="T613" t="s">
        <v>12651</v>
      </c>
    </row>
    <row r="614" spans="2:20" x14ac:dyDescent="0.3">
      <c r="B614" t="s">
        <v>1340</v>
      </c>
      <c r="C614" t="s">
        <v>149</v>
      </c>
      <c r="D614">
        <v>4.69987600020636E-2</v>
      </c>
      <c r="E614">
        <v>0.12316509216621099</v>
      </c>
      <c r="F614">
        <v>3.0714900947458998</v>
      </c>
      <c r="G614">
        <v>9.39149273035218</v>
      </c>
      <c r="H614" t="s">
        <v>12248</v>
      </c>
      <c r="N614" t="s">
        <v>2248</v>
      </c>
      <c r="O614" t="s">
        <v>3727</v>
      </c>
      <c r="P614">
        <v>0.153025676575756</v>
      </c>
      <c r="Q614">
        <v>0.401507884520314</v>
      </c>
      <c r="R614">
        <v>2.2771392081736899</v>
      </c>
      <c r="S614">
        <v>4.2745308419906403</v>
      </c>
      <c r="T614" t="s">
        <v>12652</v>
      </c>
    </row>
    <row r="615" spans="2:20" x14ac:dyDescent="0.3">
      <c r="B615" t="s">
        <v>322</v>
      </c>
      <c r="C615" t="s">
        <v>149</v>
      </c>
      <c r="D615">
        <v>4.69987600020636E-2</v>
      </c>
      <c r="E615">
        <v>0.12316509216621099</v>
      </c>
      <c r="F615">
        <v>3.0714900947458998</v>
      </c>
      <c r="G615">
        <v>9.39149273035218</v>
      </c>
      <c r="H615" t="s">
        <v>3316</v>
      </c>
      <c r="N615" t="s">
        <v>1854</v>
      </c>
      <c r="O615" t="s">
        <v>3727</v>
      </c>
      <c r="P615">
        <v>0.153025676575756</v>
      </c>
      <c r="Q615">
        <v>0.401507884520314</v>
      </c>
      <c r="R615">
        <v>2.2771392081736899</v>
      </c>
      <c r="S615">
        <v>4.2745308419906403</v>
      </c>
      <c r="T615" t="s">
        <v>3732</v>
      </c>
    </row>
    <row r="616" spans="2:20" x14ac:dyDescent="0.3">
      <c r="B616" t="s">
        <v>323</v>
      </c>
      <c r="C616" t="s">
        <v>149</v>
      </c>
      <c r="D616">
        <v>4.69987600020636E-2</v>
      </c>
      <c r="E616">
        <v>0.12316509216621099</v>
      </c>
      <c r="F616">
        <v>3.0714900947458998</v>
      </c>
      <c r="G616">
        <v>9.39149273035218</v>
      </c>
      <c r="H616" t="s">
        <v>3273</v>
      </c>
      <c r="N616" t="s">
        <v>1626</v>
      </c>
      <c r="O616" t="s">
        <v>3727</v>
      </c>
      <c r="P616">
        <v>0.153025676575756</v>
      </c>
      <c r="Q616">
        <v>0.401507884520314</v>
      </c>
      <c r="R616">
        <v>2.2771392081736899</v>
      </c>
      <c r="S616">
        <v>4.2745308419906403</v>
      </c>
      <c r="T616" t="s">
        <v>3733</v>
      </c>
    </row>
    <row r="617" spans="2:20" x14ac:dyDescent="0.3">
      <c r="B617" t="s">
        <v>1343</v>
      </c>
      <c r="C617" t="s">
        <v>149</v>
      </c>
      <c r="D617">
        <v>4.69987600020636E-2</v>
      </c>
      <c r="E617">
        <v>0.12316509216621099</v>
      </c>
      <c r="F617">
        <v>3.0714900947458998</v>
      </c>
      <c r="G617">
        <v>9.39149273035218</v>
      </c>
      <c r="H617" t="s">
        <v>3310</v>
      </c>
      <c r="N617" t="s">
        <v>222</v>
      </c>
      <c r="O617" t="s">
        <v>3727</v>
      </c>
      <c r="P617">
        <v>0.153025676575756</v>
      </c>
      <c r="Q617">
        <v>0.401507884520314</v>
      </c>
      <c r="R617">
        <v>2.2771392081736899</v>
      </c>
      <c r="S617">
        <v>4.2745308419906403</v>
      </c>
      <c r="T617" t="s">
        <v>12639</v>
      </c>
    </row>
    <row r="618" spans="2:20" x14ac:dyDescent="0.3">
      <c r="B618" t="s">
        <v>588</v>
      </c>
      <c r="C618" t="s">
        <v>149</v>
      </c>
      <c r="D618">
        <v>4.69987600020636E-2</v>
      </c>
      <c r="E618">
        <v>0.12316509216621099</v>
      </c>
      <c r="F618">
        <v>3.0714900947458998</v>
      </c>
      <c r="G618">
        <v>9.39149273035218</v>
      </c>
      <c r="H618" t="s">
        <v>3301</v>
      </c>
      <c r="N618" t="s">
        <v>472</v>
      </c>
      <c r="O618" t="s">
        <v>3727</v>
      </c>
      <c r="P618">
        <v>0.153025676575756</v>
      </c>
      <c r="Q618">
        <v>0.401507884520314</v>
      </c>
      <c r="R618">
        <v>2.2771392081736899</v>
      </c>
      <c r="S618">
        <v>4.2745308419906403</v>
      </c>
      <c r="T618" t="s">
        <v>3736</v>
      </c>
    </row>
    <row r="619" spans="2:20" x14ac:dyDescent="0.3">
      <c r="B619" t="s">
        <v>1346</v>
      </c>
      <c r="C619" t="s">
        <v>149</v>
      </c>
      <c r="D619">
        <v>4.69987600020636E-2</v>
      </c>
      <c r="E619">
        <v>0.12316509216621099</v>
      </c>
      <c r="F619">
        <v>3.0714900947458998</v>
      </c>
      <c r="G619">
        <v>9.39149273035218</v>
      </c>
      <c r="H619" t="s">
        <v>3311</v>
      </c>
      <c r="N619" t="s">
        <v>1639</v>
      </c>
      <c r="O619" t="s">
        <v>3727</v>
      </c>
      <c r="P619">
        <v>0.153025676575756</v>
      </c>
      <c r="Q619">
        <v>0.401507884520314</v>
      </c>
      <c r="R619">
        <v>2.2771392081736899</v>
      </c>
      <c r="S619">
        <v>4.2745308419906403</v>
      </c>
      <c r="T619" t="s">
        <v>3738</v>
      </c>
    </row>
    <row r="620" spans="2:20" x14ac:dyDescent="0.3">
      <c r="B620" t="s">
        <v>325</v>
      </c>
      <c r="C620" t="s">
        <v>149</v>
      </c>
      <c r="D620">
        <v>4.69987600020636E-2</v>
      </c>
      <c r="E620">
        <v>0.12316509216621099</v>
      </c>
      <c r="F620">
        <v>3.0714900947458998</v>
      </c>
      <c r="G620">
        <v>9.39149273035218</v>
      </c>
      <c r="H620" t="s">
        <v>3302</v>
      </c>
      <c r="N620" t="s">
        <v>1862</v>
      </c>
      <c r="O620" t="s">
        <v>3727</v>
      </c>
      <c r="P620">
        <v>0.153025676575756</v>
      </c>
      <c r="Q620">
        <v>0.401507884520314</v>
      </c>
      <c r="R620">
        <v>2.2771392081736899</v>
      </c>
      <c r="S620">
        <v>4.2745308419906403</v>
      </c>
      <c r="T620" t="s">
        <v>12618</v>
      </c>
    </row>
    <row r="621" spans="2:20" x14ac:dyDescent="0.3">
      <c r="B621" t="s">
        <v>326</v>
      </c>
      <c r="C621" t="s">
        <v>149</v>
      </c>
      <c r="D621">
        <v>4.69987600020636E-2</v>
      </c>
      <c r="E621">
        <v>0.12316509216621099</v>
      </c>
      <c r="F621">
        <v>3.0714900947458998</v>
      </c>
      <c r="G621">
        <v>9.39149273035218</v>
      </c>
      <c r="H621" t="s">
        <v>3300</v>
      </c>
      <c r="N621" t="s">
        <v>1162</v>
      </c>
      <c r="O621" t="s">
        <v>3727</v>
      </c>
      <c r="P621">
        <v>0.153025676575756</v>
      </c>
      <c r="Q621">
        <v>0.401507884520314</v>
      </c>
      <c r="R621">
        <v>2.2771392081736899</v>
      </c>
      <c r="S621">
        <v>4.2745308419906403</v>
      </c>
      <c r="T621" t="s">
        <v>12617</v>
      </c>
    </row>
    <row r="622" spans="2:20" x14ac:dyDescent="0.3">
      <c r="B622" t="s">
        <v>1347</v>
      </c>
      <c r="C622" t="s">
        <v>149</v>
      </c>
      <c r="D622">
        <v>4.69987600020636E-2</v>
      </c>
      <c r="E622">
        <v>0.12316509216621099</v>
      </c>
      <c r="F622">
        <v>3.0714900947458998</v>
      </c>
      <c r="G622">
        <v>9.39149273035218</v>
      </c>
      <c r="H622" t="s">
        <v>12251</v>
      </c>
      <c r="N622" t="s">
        <v>2952</v>
      </c>
      <c r="O622" t="s">
        <v>3727</v>
      </c>
      <c r="P622">
        <v>0.153025676575756</v>
      </c>
      <c r="Q622">
        <v>0.401507884520314</v>
      </c>
      <c r="R622">
        <v>2.2771392081736899</v>
      </c>
      <c r="S622">
        <v>4.2745308419906403</v>
      </c>
      <c r="T622" t="s">
        <v>3739</v>
      </c>
    </row>
    <row r="623" spans="2:20" x14ac:dyDescent="0.3">
      <c r="B623" t="s">
        <v>1348</v>
      </c>
      <c r="C623" t="s">
        <v>149</v>
      </c>
      <c r="D623">
        <v>4.69987600020636E-2</v>
      </c>
      <c r="E623">
        <v>0.12316509216621099</v>
      </c>
      <c r="F623">
        <v>3.0714900947458998</v>
      </c>
      <c r="G623">
        <v>9.39149273035218</v>
      </c>
      <c r="H623" t="s">
        <v>12251</v>
      </c>
      <c r="N623" t="s">
        <v>115</v>
      </c>
      <c r="O623" t="s">
        <v>3727</v>
      </c>
      <c r="P623">
        <v>0.153025676575756</v>
      </c>
      <c r="Q623">
        <v>0.401507884520314</v>
      </c>
      <c r="R623">
        <v>2.2771392081736899</v>
      </c>
      <c r="S623">
        <v>4.2745308419906403</v>
      </c>
      <c r="T623" t="s">
        <v>3735</v>
      </c>
    </row>
    <row r="624" spans="2:20" x14ac:dyDescent="0.3">
      <c r="B624" t="s">
        <v>1720</v>
      </c>
      <c r="C624" t="s">
        <v>149</v>
      </c>
      <c r="D624">
        <v>4.69987600020636E-2</v>
      </c>
      <c r="E624">
        <v>0.12316509216621099</v>
      </c>
      <c r="F624">
        <v>3.0714900947458998</v>
      </c>
      <c r="G624">
        <v>9.39149273035218</v>
      </c>
      <c r="H624" t="s">
        <v>3317</v>
      </c>
      <c r="N624" t="s">
        <v>699</v>
      </c>
      <c r="O624" t="s">
        <v>3830</v>
      </c>
      <c r="P624">
        <v>0.21232229333348501</v>
      </c>
      <c r="Q624">
        <v>0.55619579890890503</v>
      </c>
      <c r="R624">
        <v>1.7275238349817299</v>
      </c>
      <c r="S624">
        <v>2.6770571504782499</v>
      </c>
      <c r="T624" t="s">
        <v>3701</v>
      </c>
    </row>
    <row r="625" spans="2:20" x14ac:dyDescent="0.3">
      <c r="B625" t="s">
        <v>328</v>
      </c>
      <c r="C625" t="s">
        <v>149</v>
      </c>
      <c r="D625">
        <v>4.69987600020636E-2</v>
      </c>
      <c r="E625">
        <v>0.12316509216621099</v>
      </c>
      <c r="F625">
        <v>3.0714900947458998</v>
      </c>
      <c r="G625">
        <v>9.39149273035218</v>
      </c>
      <c r="H625" t="s">
        <v>2578</v>
      </c>
      <c r="N625" t="s">
        <v>1498</v>
      </c>
      <c r="O625" t="s">
        <v>3831</v>
      </c>
      <c r="P625">
        <v>0.22895583810664999</v>
      </c>
      <c r="Q625">
        <v>0.59880757658662398</v>
      </c>
      <c r="R625">
        <v>1.85164835164835</v>
      </c>
      <c r="S625">
        <v>2.7297484034230601</v>
      </c>
      <c r="T625" t="s">
        <v>3832</v>
      </c>
    </row>
    <row r="626" spans="2:20" x14ac:dyDescent="0.3">
      <c r="B626" t="s">
        <v>330</v>
      </c>
      <c r="C626" t="s">
        <v>149</v>
      </c>
      <c r="D626">
        <v>4.69987600020636E-2</v>
      </c>
      <c r="E626">
        <v>0.12316509216621099</v>
      </c>
      <c r="F626">
        <v>3.0714900947458998</v>
      </c>
      <c r="G626">
        <v>9.39149273035218</v>
      </c>
      <c r="H626" t="s">
        <v>3314</v>
      </c>
      <c r="N626" t="s">
        <v>19</v>
      </c>
      <c r="O626" t="s">
        <v>12657</v>
      </c>
      <c r="P626">
        <v>0.24496768612761999</v>
      </c>
      <c r="Q626">
        <v>0.61807027527712399</v>
      </c>
      <c r="R626">
        <v>1.61903965199933</v>
      </c>
      <c r="S626">
        <v>2.2773880788787699</v>
      </c>
      <c r="T626" t="s">
        <v>12658</v>
      </c>
    </row>
    <row r="627" spans="2:20" x14ac:dyDescent="0.3">
      <c r="B627" t="s">
        <v>331</v>
      </c>
      <c r="C627" t="s">
        <v>149</v>
      </c>
      <c r="D627">
        <v>4.69987600020636E-2</v>
      </c>
      <c r="E627">
        <v>0.12316509216621099</v>
      </c>
      <c r="F627">
        <v>3.0714900947458998</v>
      </c>
      <c r="G627">
        <v>9.39149273035218</v>
      </c>
      <c r="H627" t="s">
        <v>2578</v>
      </c>
      <c r="N627" t="s">
        <v>1500</v>
      </c>
      <c r="O627" t="s">
        <v>12659</v>
      </c>
      <c r="P627">
        <v>0.28580507035073999</v>
      </c>
      <c r="Q627">
        <v>0.61807027527712399</v>
      </c>
      <c r="R627">
        <v>1.6359593925664899</v>
      </c>
      <c r="S627">
        <v>2.04894960761191</v>
      </c>
      <c r="T627" t="s">
        <v>12660</v>
      </c>
    </row>
    <row r="628" spans="2:20" x14ac:dyDescent="0.3">
      <c r="B628" t="s">
        <v>332</v>
      </c>
      <c r="C628" t="s">
        <v>149</v>
      </c>
      <c r="D628">
        <v>4.69987600020636E-2</v>
      </c>
      <c r="E628">
        <v>0.12316509216621099</v>
      </c>
      <c r="F628">
        <v>3.0714900947458998</v>
      </c>
      <c r="G628">
        <v>9.39149273035218</v>
      </c>
      <c r="H628" t="s">
        <v>3314</v>
      </c>
      <c r="N628" t="s">
        <v>1502</v>
      </c>
      <c r="O628" t="s">
        <v>3833</v>
      </c>
      <c r="P628">
        <v>0.29563013715145497</v>
      </c>
      <c r="Q628">
        <v>0.61807027527712399</v>
      </c>
      <c r="R628">
        <v>1.6040655090116001</v>
      </c>
      <c r="S628">
        <v>1.9547882450834799</v>
      </c>
      <c r="T628" t="s">
        <v>12661</v>
      </c>
    </row>
    <row r="629" spans="2:20" x14ac:dyDescent="0.3">
      <c r="B629" t="s">
        <v>2327</v>
      </c>
      <c r="C629" t="s">
        <v>149</v>
      </c>
      <c r="D629">
        <v>4.69987600020636E-2</v>
      </c>
      <c r="E629">
        <v>0.12316509216621099</v>
      </c>
      <c r="F629">
        <v>3.0714900947458998</v>
      </c>
      <c r="G629">
        <v>9.39149273035218</v>
      </c>
      <c r="H629" t="s">
        <v>2581</v>
      </c>
      <c r="N629" t="s">
        <v>2774</v>
      </c>
      <c r="O629" t="s">
        <v>3833</v>
      </c>
      <c r="P629">
        <v>0.29563013715145497</v>
      </c>
      <c r="Q629">
        <v>0.61807027527712399</v>
      </c>
      <c r="R629">
        <v>1.6040655090116001</v>
      </c>
      <c r="S629">
        <v>1.9547882450834799</v>
      </c>
      <c r="T629" t="s">
        <v>3834</v>
      </c>
    </row>
    <row r="630" spans="2:20" x14ac:dyDescent="0.3">
      <c r="B630" t="s">
        <v>1993</v>
      </c>
      <c r="C630" t="s">
        <v>149</v>
      </c>
      <c r="D630">
        <v>4.69987600020636E-2</v>
      </c>
      <c r="E630">
        <v>0.12316509216621099</v>
      </c>
      <c r="F630">
        <v>3.0714900947458998</v>
      </c>
      <c r="G630">
        <v>9.39149273035218</v>
      </c>
      <c r="H630" t="s">
        <v>12236</v>
      </c>
      <c r="N630" t="s">
        <v>145</v>
      </c>
      <c r="O630" t="s">
        <v>5118</v>
      </c>
      <c r="P630">
        <v>0.30547859194927501</v>
      </c>
      <c r="Q630">
        <v>0.61807027527712399</v>
      </c>
      <c r="R630">
        <v>1.5733667124283199</v>
      </c>
      <c r="S630">
        <v>1.8658171599448301</v>
      </c>
      <c r="T630" t="s">
        <v>12662</v>
      </c>
    </row>
    <row r="631" spans="2:20" x14ac:dyDescent="0.3">
      <c r="B631" t="s">
        <v>1723</v>
      </c>
      <c r="C631" t="s">
        <v>149</v>
      </c>
      <c r="D631">
        <v>4.69987600020636E-2</v>
      </c>
      <c r="E631">
        <v>0.12316509216621099</v>
      </c>
      <c r="F631">
        <v>3.0714900947458998</v>
      </c>
      <c r="G631">
        <v>9.39149273035218</v>
      </c>
      <c r="H631" t="s">
        <v>11811</v>
      </c>
      <c r="N631" t="s">
        <v>1527</v>
      </c>
      <c r="O631" t="s">
        <v>3835</v>
      </c>
      <c r="P631">
        <v>0.32027969285708502</v>
      </c>
      <c r="Q631">
        <v>0.61807027527712399</v>
      </c>
      <c r="R631">
        <v>1.5294163852014699</v>
      </c>
      <c r="S631">
        <v>1.7413332750541799</v>
      </c>
      <c r="T631" t="s">
        <v>3805</v>
      </c>
    </row>
    <row r="632" spans="2:20" x14ac:dyDescent="0.3">
      <c r="B632" t="s">
        <v>1724</v>
      </c>
      <c r="C632" t="s">
        <v>149</v>
      </c>
      <c r="D632">
        <v>4.69987600020636E-2</v>
      </c>
      <c r="E632">
        <v>0.12316509216621099</v>
      </c>
      <c r="F632">
        <v>3.0714900947458998</v>
      </c>
      <c r="G632">
        <v>9.39149273035218</v>
      </c>
      <c r="H632" t="s">
        <v>11811</v>
      </c>
      <c r="N632" t="s">
        <v>1815</v>
      </c>
      <c r="O632" t="s">
        <v>3836</v>
      </c>
      <c r="P632">
        <v>0.33262540060384999</v>
      </c>
      <c r="Q632">
        <v>0.61807027527712399</v>
      </c>
      <c r="R632">
        <v>1.4945856693034301</v>
      </c>
      <c r="S632">
        <v>1.64514775655933</v>
      </c>
      <c r="T632" t="s">
        <v>3764</v>
      </c>
    </row>
    <row r="633" spans="2:20" x14ac:dyDescent="0.3">
      <c r="B633" t="s">
        <v>2343</v>
      </c>
      <c r="C633" t="s">
        <v>149</v>
      </c>
      <c r="D633">
        <v>4.69987600020636E-2</v>
      </c>
      <c r="E633">
        <v>0.12316509216621099</v>
      </c>
      <c r="F633">
        <v>3.0714900947458998</v>
      </c>
      <c r="G633">
        <v>9.39149273035218</v>
      </c>
      <c r="H633" t="s">
        <v>2582</v>
      </c>
      <c r="N633" t="s">
        <v>901</v>
      </c>
      <c r="O633" t="s">
        <v>5121</v>
      </c>
      <c r="P633">
        <v>0.34496795356362497</v>
      </c>
      <c r="Q633">
        <v>0.61807027527712399</v>
      </c>
      <c r="R633">
        <v>1.46127263165802</v>
      </c>
      <c r="S633">
        <v>1.55523794820205</v>
      </c>
      <c r="T633" t="s">
        <v>12663</v>
      </c>
    </row>
    <row r="634" spans="2:20" x14ac:dyDescent="0.3">
      <c r="B634" t="s">
        <v>2345</v>
      </c>
      <c r="C634" t="s">
        <v>149</v>
      </c>
      <c r="D634">
        <v>4.69987600020636E-2</v>
      </c>
      <c r="E634">
        <v>0.12316509216621099</v>
      </c>
      <c r="F634">
        <v>3.0714900947458998</v>
      </c>
      <c r="G634">
        <v>9.39149273035218</v>
      </c>
      <c r="H634" t="s">
        <v>12255</v>
      </c>
      <c r="N634" t="s">
        <v>1832</v>
      </c>
      <c r="O634" t="s">
        <v>3840</v>
      </c>
      <c r="P634">
        <v>0.39197471501949899</v>
      </c>
      <c r="Q634">
        <v>0.61807027527712399</v>
      </c>
      <c r="R634">
        <v>1.49572910311165</v>
      </c>
      <c r="S634">
        <v>1.4008369732521699</v>
      </c>
      <c r="T634" t="s">
        <v>3841</v>
      </c>
    </row>
    <row r="635" spans="2:20" x14ac:dyDescent="0.3">
      <c r="B635" t="s">
        <v>2585</v>
      </c>
      <c r="C635" t="s">
        <v>149</v>
      </c>
      <c r="D635">
        <v>4.69987600020636E-2</v>
      </c>
      <c r="E635">
        <v>0.12316509216621099</v>
      </c>
      <c r="F635">
        <v>3.0714900947458998</v>
      </c>
      <c r="G635">
        <v>9.39149273035218</v>
      </c>
      <c r="H635" t="s">
        <v>2586</v>
      </c>
      <c r="N635" t="s">
        <v>1120</v>
      </c>
      <c r="O635" t="s">
        <v>3840</v>
      </c>
      <c r="P635">
        <v>0.39197471501949899</v>
      </c>
      <c r="Q635">
        <v>0.61807027527712399</v>
      </c>
      <c r="R635">
        <v>1.49572910311165</v>
      </c>
      <c r="S635">
        <v>1.4008369732521699</v>
      </c>
      <c r="T635" t="s">
        <v>12664</v>
      </c>
    </row>
    <row r="636" spans="2:20" x14ac:dyDescent="0.3">
      <c r="B636" t="s">
        <v>337</v>
      </c>
      <c r="C636" t="s">
        <v>149</v>
      </c>
      <c r="D636">
        <v>4.69987600020636E-2</v>
      </c>
      <c r="E636">
        <v>0.12316509216621099</v>
      </c>
      <c r="F636">
        <v>3.0714900947458998</v>
      </c>
      <c r="G636">
        <v>9.39149273035218</v>
      </c>
      <c r="H636" t="s">
        <v>3314</v>
      </c>
      <c r="N636" t="s">
        <v>1121</v>
      </c>
      <c r="O636" t="s">
        <v>3840</v>
      </c>
      <c r="P636">
        <v>0.39197471501949899</v>
      </c>
      <c r="Q636">
        <v>0.61807027527712399</v>
      </c>
      <c r="R636">
        <v>1.49572910311165</v>
      </c>
      <c r="S636">
        <v>1.4008369732521699</v>
      </c>
      <c r="T636" t="s">
        <v>12664</v>
      </c>
    </row>
    <row r="637" spans="2:20" x14ac:dyDescent="0.3">
      <c r="B637" t="s">
        <v>338</v>
      </c>
      <c r="C637" t="s">
        <v>149</v>
      </c>
      <c r="D637">
        <v>4.69987600020636E-2</v>
      </c>
      <c r="E637">
        <v>0.12316509216621099</v>
      </c>
      <c r="F637">
        <v>3.0714900947458998</v>
      </c>
      <c r="G637">
        <v>9.39149273035218</v>
      </c>
      <c r="H637" t="s">
        <v>2533</v>
      </c>
      <c r="N637" t="s">
        <v>2966</v>
      </c>
      <c r="O637" t="s">
        <v>3840</v>
      </c>
      <c r="P637">
        <v>0.39197471501949899</v>
      </c>
      <c r="Q637">
        <v>0.61807027527712399</v>
      </c>
      <c r="R637">
        <v>1.49572910311165</v>
      </c>
      <c r="S637">
        <v>1.4008369732521699</v>
      </c>
      <c r="T637" t="s">
        <v>12664</v>
      </c>
    </row>
    <row r="638" spans="2:20" x14ac:dyDescent="0.3">
      <c r="B638" t="s">
        <v>1365</v>
      </c>
      <c r="C638" t="s">
        <v>149</v>
      </c>
      <c r="D638">
        <v>4.69987600020636E-2</v>
      </c>
      <c r="E638">
        <v>0.12316509216621099</v>
      </c>
      <c r="F638">
        <v>3.0714900947458998</v>
      </c>
      <c r="G638">
        <v>9.39149273035218</v>
      </c>
      <c r="H638" t="s">
        <v>3318</v>
      </c>
      <c r="N638" t="s">
        <v>1613</v>
      </c>
      <c r="O638" t="s">
        <v>3840</v>
      </c>
      <c r="P638">
        <v>0.39197471501949899</v>
      </c>
      <c r="Q638">
        <v>0.61807027527712399</v>
      </c>
      <c r="R638">
        <v>1.49572910311165</v>
      </c>
      <c r="S638">
        <v>1.4008369732521699</v>
      </c>
      <c r="T638" t="s">
        <v>12665</v>
      </c>
    </row>
    <row r="639" spans="2:20" x14ac:dyDescent="0.3">
      <c r="B639" t="s">
        <v>2720</v>
      </c>
      <c r="C639" t="s">
        <v>149</v>
      </c>
      <c r="D639">
        <v>4.69987600020636E-2</v>
      </c>
      <c r="E639">
        <v>0.12316509216621099</v>
      </c>
      <c r="F639">
        <v>3.0714900947458998</v>
      </c>
      <c r="G639">
        <v>9.39149273035218</v>
      </c>
      <c r="H639" t="s">
        <v>12256</v>
      </c>
      <c r="N639" t="s">
        <v>1837</v>
      </c>
      <c r="O639" t="s">
        <v>3840</v>
      </c>
      <c r="P639">
        <v>0.39197471501949899</v>
      </c>
      <c r="Q639">
        <v>0.61807027527712399</v>
      </c>
      <c r="R639">
        <v>1.49572910311165</v>
      </c>
      <c r="S639">
        <v>1.4008369732521699</v>
      </c>
      <c r="T639" t="s">
        <v>12664</v>
      </c>
    </row>
    <row r="640" spans="2:20" x14ac:dyDescent="0.3">
      <c r="B640" t="s">
        <v>2007</v>
      </c>
      <c r="C640" t="s">
        <v>149</v>
      </c>
      <c r="D640">
        <v>4.69987600020636E-2</v>
      </c>
      <c r="E640">
        <v>0.12316509216621099</v>
      </c>
      <c r="F640">
        <v>3.0714900947458998</v>
      </c>
      <c r="G640">
        <v>9.39149273035218</v>
      </c>
      <c r="H640" t="s">
        <v>3319</v>
      </c>
      <c r="N640" t="s">
        <v>2967</v>
      </c>
      <c r="O640" t="s">
        <v>3840</v>
      </c>
      <c r="P640">
        <v>0.39197471501949899</v>
      </c>
      <c r="Q640">
        <v>0.61807027527712399</v>
      </c>
      <c r="R640">
        <v>1.49572910311165</v>
      </c>
      <c r="S640">
        <v>1.4008369732521699</v>
      </c>
      <c r="T640" t="s">
        <v>12664</v>
      </c>
    </row>
    <row r="641" spans="2:20" x14ac:dyDescent="0.3">
      <c r="B641" t="s">
        <v>1727</v>
      </c>
      <c r="C641" t="s">
        <v>149</v>
      </c>
      <c r="D641">
        <v>4.69987600020636E-2</v>
      </c>
      <c r="E641">
        <v>0.12316509216621099</v>
      </c>
      <c r="F641">
        <v>3.0714900947458998</v>
      </c>
      <c r="G641">
        <v>9.39149273035218</v>
      </c>
      <c r="H641" t="s">
        <v>3320</v>
      </c>
      <c r="N641" t="s">
        <v>1840</v>
      </c>
      <c r="O641" t="s">
        <v>3840</v>
      </c>
      <c r="P641">
        <v>0.39197471501949899</v>
      </c>
      <c r="Q641">
        <v>0.61807027527712399</v>
      </c>
      <c r="R641">
        <v>1.49572910311165</v>
      </c>
      <c r="S641">
        <v>1.4008369732521699</v>
      </c>
      <c r="T641" t="s">
        <v>12665</v>
      </c>
    </row>
    <row r="642" spans="2:20" x14ac:dyDescent="0.3">
      <c r="B642" t="s">
        <v>1729</v>
      </c>
      <c r="C642" t="s">
        <v>149</v>
      </c>
      <c r="D642">
        <v>4.69987600020636E-2</v>
      </c>
      <c r="E642">
        <v>0.12316509216621099</v>
      </c>
      <c r="F642">
        <v>3.0714900947458998</v>
      </c>
      <c r="G642">
        <v>9.39149273035218</v>
      </c>
      <c r="H642" t="s">
        <v>3291</v>
      </c>
      <c r="N642" t="s">
        <v>914</v>
      </c>
      <c r="O642" t="s">
        <v>3840</v>
      </c>
      <c r="P642">
        <v>0.39197471501949899</v>
      </c>
      <c r="Q642">
        <v>0.61807027527712399</v>
      </c>
      <c r="R642">
        <v>1.49572910311165</v>
      </c>
      <c r="S642">
        <v>1.4008369732521699</v>
      </c>
      <c r="T642" t="s">
        <v>3846</v>
      </c>
    </row>
    <row r="643" spans="2:20" x14ac:dyDescent="0.3">
      <c r="B643" t="s">
        <v>1040</v>
      </c>
      <c r="C643" t="s">
        <v>149</v>
      </c>
      <c r="D643">
        <v>4.69987600020636E-2</v>
      </c>
      <c r="E643">
        <v>0.12316509216621099</v>
      </c>
      <c r="F643">
        <v>3.0714900947458998</v>
      </c>
      <c r="G643">
        <v>9.39149273035218</v>
      </c>
      <c r="H643" t="s">
        <v>3259</v>
      </c>
      <c r="N643" t="s">
        <v>918</v>
      </c>
      <c r="O643" t="s">
        <v>3840</v>
      </c>
      <c r="P643">
        <v>0.39197471501949899</v>
      </c>
      <c r="Q643">
        <v>0.61807027527712399</v>
      </c>
      <c r="R643">
        <v>1.49572910311165</v>
      </c>
      <c r="S643">
        <v>1.4008369732521699</v>
      </c>
      <c r="T643" t="s">
        <v>3848</v>
      </c>
    </row>
    <row r="644" spans="2:20" x14ac:dyDescent="0.3">
      <c r="B644" t="s">
        <v>2357</v>
      </c>
      <c r="C644" t="s">
        <v>149</v>
      </c>
      <c r="D644">
        <v>4.69987600020636E-2</v>
      </c>
      <c r="E644">
        <v>0.12316509216621099</v>
      </c>
      <c r="F644">
        <v>3.0714900947458998</v>
      </c>
      <c r="G644">
        <v>9.39149273035218</v>
      </c>
      <c r="H644" t="s">
        <v>12257</v>
      </c>
      <c r="N644" t="s">
        <v>1124</v>
      </c>
      <c r="O644" t="s">
        <v>3840</v>
      </c>
      <c r="P644">
        <v>0.39197471501949899</v>
      </c>
      <c r="Q644">
        <v>0.61807027527712399</v>
      </c>
      <c r="R644">
        <v>1.49572910311165</v>
      </c>
      <c r="S644">
        <v>1.4008369732521699</v>
      </c>
      <c r="T644" t="s">
        <v>12666</v>
      </c>
    </row>
    <row r="645" spans="2:20" x14ac:dyDescent="0.3">
      <c r="B645" t="s">
        <v>440</v>
      </c>
      <c r="C645" t="s">
        <v>149</v>
      </c>
      <c r="D645">
        <v>4.69987600020636E-2</v>
      </c>
      <c r="E645">
        <v>0.12316509216621099</v>
      </c>
      <c r="F645">
        <v>3.0714900947458998</v>
      </c>
      <c r="G645">
        <v>9.39149273035218</v>
      </c>
      <c r="H645" t="s">
        <v>12224</v>
      </c>
      <c r="N645" t="s">
        <v>1125</v>
      </c>
      <c r="O645" t="s">
        <v>3840</v>
      </c>
      <c r="P645">
        <v>0.39197471501949899</v>
      </c>
      <c r="Q645">
        <v>0.61807027527712399</v>
      </c>
      <c r="R645">
        <v>1.49572910311165</v>
      </c>
      <c r="S645">
        <v>1.4008369732521699</v>
      </c>
      <c r="T645" t="s">
        <v>12667</v>
      </c>
    </row>
    <row r="646" spans="2:20" x14ac:dyDescent="0.3">
      <c r="B646" t="s">
        <v>824</v>
      </c>
      <c r="C646" t="s">
        <v>149</v>
      </c>
      <c r="D646">
        <v>4.69987600020636E-2</v>
      </c>
      <c r="E646">
        <v>0.12316509216621099</v>
      </c>
      <c r="F646">
        <v>3.0714900947458998</v>
      </c>
      <c r="G646">
        <v>9.39149273035218</v>
      </c>
      <c r="H646" t="s">
        <v>3255</v>
      </c>
      <c r="N646" t="s">
        <v>1846</v>
      </c>
      <c r="O646" t="s">
        <v>3840</v>
      </c>
      <c r="P646">
        <v>0.39197471501949899</v>
      </c>
      <c r="Q646">
        <v>0.61807027527712399</v>
      </c>
      <c r="R646">
        <v>1.49572910311165</v>
      </c>
      <c r="S646">
        <v>1.4008369732521699</v>
      </c>
      <c r="T646" t="s">
        <v>12668</v>
      </c>
    </row>
    <row r="647" spans="2:20" x14ac:dyDescent="0.3">
      <c r="B647" t="s">
        <v>1376</v>
      </c>
      <c r="C647" t="s">
        <v>149</v>
      </c>
      <c r="D647">
        <v>4.69987600020636E-2</v>
      </c>
      <c r="E647">
        <v>0.12316509216621099</v>
      </c>
      <c r="F647">
        <v>3.0714900947458998</v>
      </c>
      <c r="G647">
        <v>9.39149273035218</v>
      </c>
      <c r="H647" t="s">
        <v>12258</v>
      </c>
      <c r="N647" t="s">
        <v>920</v>
      </c>
      <c r="O647" t="s">
        <v>3840</v>
      </c>
      <c r="P647">
        <v>0.39197471501949899</v>
      </c>
      <c r="Q647">
        <v>0.61807027527712399</v>
      </c>
      <c r="R647">
        <v>1.49572910311165</v>
      </c>
      <c r="S647">
        <v>1.4008369732521699</v>
      </c>
      <c r="T647" t="s">
        <v>12669</v>
      </c>
    </row>
    <row r="648" spans="2:20" x14ac:dyDescent="0.3">
      <c r="B648" t="s">
        <v>3009</v>
      </c>
      <c r="C648" t="s">
        <v>149</v>
      </c>
      <c r="D648">
        <v>4.69987600020636E-2</v>
      </c>
      <c r="E648">
        <v>0.12316509216621099</v>
      </c>
      <c r="F648">
        <v>3.0714900947458998</v>
      </c>
      <c r="G648">
        <v>9.39149273035218</v>
      </c>
      <c r="H648" t="s">
        <v>11813</v>
      </c>
      <c r="N648" t="s">
        <v>461</v>
      </c>
      <c r="O648" t="s">
        <v>3840</v>
      </c>
      <c r="P648">
        <v>0.39197471501949899</v>
      </c>
      <c r="Q648">
        <v>0.61807027527712399</v>
      </c>
      <c r="R648">
        <v>1.49572910311165</v>
      </c>
      <c r="S648">
        <v>1.4008369732521699</v>
      </c>
      <c r="T648" t="s">
        <v>3850</v>
      </c>
    </row>
    <row r="649" spans="2:20" x14ac:dyDescent="0.3">
      <c r="B649" t="s">
        <v>1732</v>
      </c>
      <c r="C649" t="s">
        <v>149</v>
      </c>
      <c r="D649">
        <v>4.69987600020636E-2</v>
      </c>
      <c r="E649">
        <v>0.12316509216621099</v>
      </c>
      <c r="F649">
        <v>3.0714900947458998</v>
      </c>
      <c r="G649">
        <v>9.39149273035218</v>
      </c>
      <c r="H649" t="s">
        <v>12259</v>
      </c>
      <c r="N649" t="s">
        <v>1128</v>
      </c>
      <c r="O649" t="s">
        <v>3840</v>
      </c>
      <c r="P649">
        <v>0.39197471501949899</v>
      </c>
      <c r="Q649">
        <v>0.61807027527712399</v>
      </c>
      <c r="R649">
        <v>1.49572910311165</v>
      </c>
      <c r="S649">
        <v>1.4008369732521699</v>
      </c>
      <c r="T649" t="s">
        <v>3851</v>
      </c>
    </row>
    <row r="650" spans="2:20" x14ac:dyDescent="0.3">
      <c r="B650" t="s">
        <v>887</v>
      </c>
      <c r="C650" t="s">
        <v>149</v>
      </c>
      <c r="D650">
        <v>4.69987600020636E-2</v>
      </c>
      <c r="E650">
        <v>0.12316509216621099</v>
      </c>
      <c r="F650">
        <v>3.0714900947458998</v>
      </c>
      <c r="G650">
        <v>9.39149273035218</v>
      </c>
      <c r="H650" t="s">
        <v>12260</v>
      </c>
      <c r="N650" t="s">
        <v>810</v>
      </c>
      <c r="O650" t="s">
        <v>3840</v>
      </c>
      <c r="P650">
        <v>0.39197471501949899</v>
      </c>
      <c r="Q650">
        <v>0.61807027527712399</v>
      </c>
      <c r="R650">
        <v>1.49572910311165</v>
      </c>
      <c r="S650">
        <v>1.4008369732521699</v>
      </c>
      <c r="T650" t="s">
        <v>3852</v>
      </c>
    </row>
    <row r="651" spans="2:20" x14ac:dyDescent="0.3">
      <c r="B651" t="s">
        <v>602</v>
      </c>
      <c r="C651" t="s">
        <v>149</v>
      </c>
      <c r="D651">
        <v>4.69987600020636E-2</v>
      </c>
      <c r="E651">
        <v>0.12316509216621099</v>
      </c>
      <c r="F651">
        <v>3.0714900947458998</v>
      </c>
      <c r="G651">
        <v>9.39149273035218</v>
      </c>
      <c r="H651" t="s">
        <v>2591</v>
      </c>
      <c r="N651" t="s">
        <v>839</v>
      </c>
      <c r="O651" t="s">
        <v>3840</v>
      </c>
      <c r="P651">
        <v>0.39197471501949899</v>
      </c>
      <c r="Q651">
        <v>0.61807027527712399</v>
      </c>
      <c r="R651">
        <v>1.49572910311165</v>
      </c>
      <c r="S651">
        <v>1.4008369732521699</v>
      </c>
      <c r="T651" t="s">
        <v>12670</v>
      </c>
    </row>
    <row r="652" spans="2:20" x14ac:dyDescent="0.3">
      <c r="B652" t="s">
        <v>1378</v>
      </c>
      <c r="C652" t="s">
        <v>149</v>
      </c>
      <c r="D652">
        <v>4.69987600020636E-2</v>
      </c>
      <c r="E652">
        <v>0.12316509216621099</v>
      </c>
      <c r="F652">
        <v>3.0714900947458998</v>
      </c>
      <c r="G652">
        <v>9.39149273035218</v>
      </c>
      <c r="H652" t="s">
        <v>12258</v>
      </c>
      <c r="N652" t="s">
        <v>1136</v>
      </c>
      <c r="O652" t="s">
        <v>3840</v>
      </c>
      <c r="P652">
        <v>0.39197471501949899</v>
      </c>
      <c r="Q652">
        <v>0.61807027527712399</v>
      </c>
      <c r="R652">
        <v>1.49572910311165</v>
      </c>
      <c r="S652">
        <v>1.4008369732521699</v>
      </c>
      <c r="T652" t="s">
        <v>3855</v>
      </c>
    </row>
    <row r="653" spans="2:20" x14ac:dyDescent="0.3">
      <c r="B653" t="s">
        <v>2019</v>
      </c>
      <c r="C653" t="s">
        <v>149</v>
      </c>
      <c r="D653">
        <v>4.69987600020636E-2</v>
      </c>
      <c r="E653">
        <v>0.12316509216621099</v>
      </c>
      <c r="F653">
        <v>3.0714900947458998</v>
      </c>
      <c r="G653">
        <v>9.39149273035218</v>
      </c>
      <c r="H653" t="s">
        <v>12261</v>
      </c>
      <c r="N653" t="s">
        <v>217</v>
      </c>
      <c r="O653" t="s">
        <v>3840</v>
      </c>
      <c r="P653">
        <v>0.39197471501949899</v>
      </c>
      <c r="Q653">
        <v>0.61807027527712399</v>
      </c>
      <c r="R653">
        <v>1.49572910311165</v>
      </c>
      <c r="S653">
        <v>1.4008369732521699</v>
      </c>
      <c r="T653" t="s">
        <v>12671</v>
      </c>
    </row>
    <row r="654" spans="2:20" x14ac:dyDescent="0.3">
      <c r="B654" t="s">
        <v>1735</v>
      </c>
      <c r="C654" t="s">
        <v>149</v>
      </c>
      <c r="D654">
        <v>4.69987600020636E-2</v>
      </c>
      <c r="E654">
        <v>0.12316509216621099</v>
      </c>
      <c r="F654">
        <v>3.0714900947458998</v>
      </c>
      <c r="G654">
        <v>9.39149273035218</v>
      </c>
      <c r="H654" t="s">
        <v>3321</v>
      </c>
      <c r="N654" t="s">
        <v>1142</v>
      </c>
      <c r="O654" t="s">
        <v>3840</v>
      </c>
      <c r="P654">
        <v>0.39197471501949899</v>
      </c>
      <c r="Q654">
        <v>0.61807027527712399</v>
      </c>
      <c r="R654">
        <v>1.49572910311165</v>
      </c>
      <c r="S654">
        <v>1.4008369732521699</v>
      </c>
      <c r="T654" t="s">
        <v>2810</v>
      </c>
    </row>
    <row r="655" spans="2:20" x14ac:dyDescent="0.3">
      <c r="B655" t="s">
        <v>2025</v>
      </c>
      <c r="C655" t="s">
        <v>149</v>
      </c>
      <c r="D655">
        <v>4.69987600020636E-2</v>
      </c>
      <c r="E655">
        <v>0.12316509216621099</v>
      </c>
      <c r="F655">
        <v>3.0714900947458998</v>
      </c>
      <c r="G655">
        <v>9.39149273035218</v>
      </c>
      <c r="H655" t="s">
        <v>3322</v>
      </c>
      <c r="N655" t="s">
        <v>1143</v>
      </c>
      <c r="O655" t="s">
        <v>3840</v>
      </c>
      <c r="P655">
        <v>0.39197471501949899</v>
      </c>
      <c r="Q655">
        <v>0.61807027527712399</v>
      </c>
      <c r="R655">
        <v>1.49572910311165</v>
      </c>
      <c r="S655">
        <v>1.4008369732521699</v>
      </c>
      <c r="T655" t="s">
        <v>2810</v>
      </c>
    </row>
    <row r="656" spans="2:20" x14ac:dyDescent="0.3">
      <c r="B656" t="s">
        <v>343</v>
      </c>
      <c r="C656" t="s">
        <v>149</v>
      </c>
      <c r="D656">
        <v>4.69987600020636E-2</v>
      </c>
      <c r="E656">
        <v>0.12316509216621099</v>
      </c>
      <c r="F656">
        <v>3.0714900947458998</v>
      </c>
      <c r="G656">
        <v>9.39149273035218</v>
      </c>
      <c r="H656" t="s">
        <v>3323</v>
      </c>
      <c r="N656" t="s">
        <v>1149</v>
      </c>
      <c r="O656" t="s">
        <v>3840</v>
      </c>
      <c r="P656">
        <v>0.39197471501949899</v>
      </c>
      <c r="Q656">
        <v>0.61807027527712399</v>
      </c>
      <c r="R656">
        <v>1.49572910311165</v>
      </c>
      <c r="S656">
        <v>1.4008369732521699</v>
      </c>
      <c r="T656" t="s">
        <v>11944</v>
      </c>
    </row>
    <row r="657" spans="2:20" x14ac:dyDescent="0.3">
      <c r="B657" t="s">
        <v>344</v>
      </c>
      <c r="C657" t="s">
        <v>149</v>
      </c>
      <c r="D657">
        <v>4.69987600020636E-2</v>
      </c>
      <c r="E657">
        <v>0.12316509216621099</v>
      </c>
      <c r="F657">
        <v>3.0714900947458998</v>
      </c>
      <c r="G657">
        <v>9.39149273035218</v>
      </c>
      <c r="H657" t="s">
        <v>3308</v>
      </c>
      <c r="N657" t="s">
        <v>1150</v>
      </c>
      <c r="O657" t="s">
        <v>3840</v>
      </c>
      <c r="P657">
        <v>0.39197471501949899</v>
      </c>
      <c r="Q657">
        <v>0.61807027527712399</v>
      </c>
      <c r="R657">
        <v>1.49572910311165</v>
      </c>
      <c r="S657">
        <v>1.4008369732521699</v>
      </c>
      <c r="T657" t="s">
        <v>3863</v>
      </c>
    </row>
    <row r="658" spans="2:20" x14ac:dyDescent="0.3">
      <c r="B658" t="s">
        <v>682</v>
      </c>
      <c r="C658" t="s">
        <v>149</v>
      </c>
      <c r="D658">
        <v>4.69987600020636E-2</v>
      </c>
      <c r="E658">
        <v>0.12316509216621099</v>
      </c>
      <c r="F658">
        <v>3.0714900947458998</v>
      </c>
      <c r="G658">
        <v>9.39149273035218</v>
      </c>
      <c r="H658" t="s">
        <v>683</v>
      </c>
      <c r="N658" t="s">
        <v>933</v>
      </c>
      <c r="O658" t="s">
        <v>3840</v>
      </c>
      <c r="P658">
        <v>0.39197471501949899</v>
      </c>
      <c r="Q658">
        <v>0.61807027527712399</v>
      </c>
      <c r="R658">
        <v>1.49572910311165</v>
      </c>
      <c r="S658">
        <v>1.4008369732521699</v>
      </c>
      <c r="T658" t="s">
        <v>3846</v>
      </c>
    </row>
    <row r="659" spans="2:20" x14ac:dyDescent="0.3">
      <c r="B659" t="s">
        <v>1740</v>
      </c>
      <c r="C659" t="s">
        <v>149</v>
      </c>
      <c r="D659">
        <v>4.69987600020636E-2</v>
      </c>
      <c r="E659">
        <v>0.12316509216621099</v>
      </c>
      <c r="F659">
        <v>3.0714900947458998</v>
      </c>
      <c r="G659">
        <v>9.39149273035218</v>
      </c>
      <c r="H659" t="s">
        <v>3321</v>
      </c>
      <c r="N659" t="s">
        <v>467</v>
      </c>
      <c r="O659" t="s">
        <v>3840</v>
      </c>
      <c r="P659">
        <v>0.39197471501949899</v>
      </c>
      <c r="Q659">
        <v>0.61807027527712399</v>
      </c>
      <c r="R659">
        <v>1.49572910311165</v>
      </c>
      <c r="S659">
        <v>1.4008369732521699</v>
      </c>
      <c r="T659" t="s">
        <v>12672</v>
      </c>
    </row>
    <row r="660" spans="2:20" x14ac:dyDescent="0.3">
      <c r="B660" t="s">
        <v>2034</v>
      </c>
      <c r="C660" t="s">
        <v>149</v>
      </c>
      <c r="D660">
        <v>4.69987600020636E-2</v>
      </c>
      <c r="E660">
        <v>0.12316509216621099</v>
      </c>
      <c r="F660">
        <v>3.0714900947458998</v>
      </c>
      <c r="G660">
        <v>9.39149273035218</v>
      </c>
      <c r="H660" t="s">
        <v>3324</v>
      </c>
      <c r="N660" t="s">
        <v>3545</v>
      </c>
      <c r="O660" t="s">
        <v>3840</v>
      </c>
      <c r="P660">
        <v>0.39197471501949899</v>
      </c>
      <c r="Q660">
        <v>0.61807027527712399</v>
      </c>
      <c r="R660">
        <v>1.49572910311165</v>
      </c>
      <c r="S660">
        <v>1.4008369732521699</v>
      </c>
      <c r="T660" t="s">
        <v>12666</v>
      </c>
    </row>
    <row r="661" spans="2:20" x14ac:dyDescent="0.3">
      <c r="B661" t="s">
        <v>825</v>
      </c>
      <c r="C661" t="s">
        <v>149</v>
      </c>
      <c r="D661">
        <v>4.69987600020636E-2</v>
      </c>
      <c r="E661">
        <v>0.12316509216621099</v>
      </c>
      <c r="F661">
        <v>3.0714900947458998</v>
      </c>
      <c r="G661">
        <v>9.39149273035218</v>
      </c>
      <c r="H661" t="s">
        <v>3255</v>
      </c>
      <c r="N661" t="s">
        <v>471</v>
      </c>
      <c r="O661" t="s">
        <v>3840</v>
      </c>
      <c r="P661">
        <v>0.39197471501949899</v>
      </c>
      <c r="Q661">
        <v>0.61807027527712399</v>
      </c>
      <c r="R661">
        <v>1.49572910311165</v>
      </c>
      <c r="S661">
        <v>1.4008369732521699</v>
      </c>
      <c r="T661" t="s">
        <v>12672</v>
      </c>
    </row>
    <row r="662" spans="2:20" x14ac:dyDescent="0.3">
      <c r="B662" t="s">
        <v>1743</v>
      </c>
      <c r="C662" t="s">
        <v>149</v>
      </c>
      <c r="D662">
        <v>4.69987600020636E-2</v>
      </c>
      <c r="E662">
        <v>0.12316509216621099</v>
      </c>
      <c r="F662">
        <v>3.0714900947458998</v>
      </c>
      <c r="G662">
        <v>9.39149273035218</v>
      </c>
      <c r="H662" t="s">
        <v>3291</v>
      </c>
      <c r="N662" t="s">
        <v>946</v>
      </c>
      <c r="O662" t="s">
        <v>3840</v>
      </c>
      <c r="P662">
        <v>0.39197471501949899</v>
      </c>
      <c r="Q662">
        <v>0.61807027527712399</v>
      </c>
      <c r="R662">
        <v>1.49572910311165</v>
      </c>
      <c r="S662">
        <v>1.4008369732521699</v>
      </c>
      <c r="T662" t="s">
        <v>3867</v>
      </c>
    </row>
    <row r="663" spans="2:20" x14ac:dyDescent="0.3">
      <c r="B663" t="s">
        <v>78</v>
      </c>
      <c r="C663" t="s">
        <v>149</v>
      </c>
      <c r="D663">
        <v>4.69987600020636E-2</v>
      </c>
      <c r="E663">
        <v>0.12316509216621099</v>
      </c>
      <c r="F663">
        <v>3.0714900947458998</v>
      </c>
      <c r="G663">
        <v>9.39149273035218</v>
      </c>
      <c r="H663" t="s">
        <v>3307</v>
      </c>
      <c r="N663" t="s">
        <v>475</v>
      </c>
      <c r="O663" t="s">
        <v>3840</v>
      </c>
      <c r="P663">
        <v>0.39197471501949899</v>
      </c>
      <c r="Q663">
        <v>0.61807027527712399</v>
      </c>
      <c r="R663">
        <v>1.49572910311165</v>
      </c>
      <c r="S663">
        <v>1.4008369732521699</v>
      </c>
      <c r="T663" t="s">
        <v>3869</v>
      </c>
    </row>
    <row r="664" spans="2:20" x14ac:dyDescent="0.3">
      <c r="B664" t="s">
        <v>2597</v>
      </c>
      <c r="C664" t="s">
        <v>149</v>
      </c>
      <c r="D664">
        <v>4.69987600020636E-2</v>
      </c>
      <c r="E664">
        <v>0.12316509216621099</v>
      </c>
      <c r="F664">
        <v>3.0714900947458998</v>
      </c>
      <c r="G664">
        <v>9.39149273035218</v>
      </c>
      <c r="H664" t="s">
        <v>2586</v>
      </c>
      <c r="N664" t="s">
        <v>225</v>
      </c>
      <c r="O664" t="s">
        <v>3840</v>
      </c>
      <c r="P664">
        <v>0.39197471501949899</v>
      </c>
      <c r="Q664">
        <v>0.61807027527712399</v>
      </c>
      <c r="R664">
        <v>1.49572910311165</v>
      </c>
      <c r="S664">
        <v>1.4008369732521699</v>
      </c>
      <c r="T664" t="s">
        <v>3870</v>
      </c>
    </row>
    <row r="665" spans="2:20" x14ac:dyDescent="0.3">
      <c r="B665" t="s">
        <v>1401</v>
      </c>
      <c r="C665" t="s">
        <v>149</v>
      </c>
      <c r="D665">
        <v>4.69987600020636E-2</v>
      </c>
      <c r="E665">
        <v>0.12316509216621099</v>
      </c>
      <c r="F665">
        <v>3.0714900947458998</v>
      </c>
      <c r="G665">
        <v>9.39149273035218</v>
      </c>
      <c r="H665" t="s">
        <v>12262</v>
      </c>
      <c r="N665" t="s">
        <v>477</v>
      </c>
      <c r="O665" t="s">
        <v>3840</v>
      </c>
      <c r="P665">
        <v>0.39197471501949899</v>
      </c>
      <c r="Q665">
        <v>0.61807027527712399</v>
      </c>
      <c r="R665">
        <v>1.49572910311165</v>
      </c>
      <c r="S665">
        <v>1.4008369732521699</v>
      </c>
      <c r="T665" t="s">
        <v>3871</v>
      </c>
    </row>
    <row r="666" spans="2:20" x14ac:dyDescent="0.3">
      <c r="B666" t="s">
        <v>614</v>
      </c>
      <c r="C666" t="s">
        <v>149</v>
      </c>
      <c r="D666">
        <v>4.69987600020636E-2</v>
      </c>
      <c r="E666">
        <v>0.12316509216621099</v>
      </c>
      <c r="F666">
        <v>3.0714900947458998</v>
      </c>
      <c r="G666">
        <v>9.39149273035218</v>
      </c>
      <c r="H666" t="s">
        <v>3301</v>
      </c>
      <c r="N666" t="s">
        <v>3876</v>
      </c>
      <c r="O666" t="s">
        <v>3840</v>
      </c>
      <c r="P666">
        <v>0.39197471501949899</v>
      </c>
      <c r="Q666">
        <v>0.61807027527712399</v>
      </c>
      <c r="R666">
        <v>1.49572910311165</v>
      </c>
      <c r="S666">
        <v>1.4008369732521699</v>
      </c>
      <c r="T666" t="s">
        <v>3877</v>
      </c>
    </row>
    <row r="667" spans="2:20" x14ac:dyDescent="0.3">
      <c r="B667" t="s">
        <v>346</v>
      </c>
      <c r="C667" t="s">
        <v>149</v>
      </c>
      <c r="D667">
        <v>4.69987600020636E-2</v>
      </c>
      <c r="E667">
        <v>0.12316509216621099</v>
      </c>
      <c r="F667">
        <v>3.0714900947458998</v>
      </c>
      <c r="G667">
        <v>9.39149273035218</v>
      </c>
      <c r="H667" t="s">
        <v>3302</v>
      </c>
      <c r="N667" t="s">
        <v>2972</v>
      </c>
      <c r="O667" t="s">
        <v>3840</v>
      </c>
      <c r="P667">
        <v>0.39197471501949899</v>
      </c>
      <c r="Q667">
        <v>0.61807027527712399</v>
      </c>
      <c r="R667">
        <v>1.49572910311165</v>
      </c>
      <c r="S667">
        <v>1.4008369732521699</v>
      </c>
      <c r="T667" t="s">
        <v>3878</v>
      </c>
    </row>
    <row r="668" spans="2:20" x14ac:dyDescent="0.3">
      <c r="B668" t="s">
        <v>1405</v>
      </c>
      <c r="C668" t="s">
        <v>149</v>
      </c>
      <c r="D668">
        <v>4.69987600020636E-2</v>
      </c>
      <c r="E668">
        <v>0.12316509216621099</v>
      </c>
      <c r="F668">
        <v>3.0714900947458998</v>
      </c>
      <c r="G668">
        <v>9.39149273035218</v>
      </c>
      <c r="H668" t="s">
        <v>12251</v>
      </c>
      <c r="N668" t="s">
        <v>963</v>
      </c>
      <c r="O668" t="s">
        <v>3840</v>
      </c>
      <c r="P668">
        <v>0.39197471501949899</v>
      </c>
      <c r="Q668">
        <v>0.61807027527712399</v>
      </c>
      <c r="R668">
        <v>1.49572910311165</v>
      </c>
      <c r="S668">
        <v>1.4008369732521699</v>
      </c>
      <c r="T668" t="s">
        <v>3851</v>
      </c>
    </row>
    <row r="669" spans="2:20" x14ac:dyDescent="0.3">
      <c r="B669" t="s">
        <v>1406</v>
      </c>
      <c r="C669" t="s">
        <v>149</v>
      </c>
      <c r="D669">
        <v>4.69987600020636E-2</v>
      </c>
      <c r="E669">
        <v>0.12316509216621099</v>
      </c>
      <c r="F669">
        <v>3.0714900947458998</v>
      </c>
      <c r="G669">
        <v>9.39149273035218</v>
      </c>
      <c r="H669" t="s">
        <v>12251</v>
      </c>
      <c r="N669" t="s">
        <v>965</v>
      </c>
      <c r="O669" t="s">
        <v>3840</v>
      </c>
      <c r="P669">
        <v>0.39197471501949899</v>
      </c>
      <c r="Q669">
        <v>0.61807027527712399</v>
      </c>
      <c r="R669">
        <v>1.49572910311165</v>
      </c>
      <c r="S669">
        <v>1.4008369732521699</v>
      </c>
      <c r="T669" t="s">
        <v>3855</v>
      </c>
    </row>
    <row r="670" spans="2:20" x14ac:dyDescent="0.3">
      <c r="B670" t="s">
        <v>1749</v>
      </c>
      <c r="C670" t="s">
        <v>149</v>
      </c>
      <c r="D670">
        <v>4.69987600020636E-2</v>
      </c>
      <c r="E670">
        <v>0.12316509216621099</v>
      </c>
      <c r="F670">
        <v>3.0714900947458998</v>
      </c>
      <c r="G670">
        <v>9.39149273035218</v>
      </c>
      <c r="H670" t="s">
        <v>3317</v>
      </c>
      <c r="N670" t="s">
        <v>967</v>
      </c>
      <c r="O670" t="s">
        <v>3840</v>
      </c>
      <c r="P670">
        <v>0.39197471501949899</v>
      </c>
      <c r="Q670">
        <v>0.61807027527712399</v>
      </c>
      <c r="R670">
        <v>1.49572910311165</v>
      </c>
      <c r="S670">
        <v>1.4008369732521699</v>
      </c>
      <c r="T670" t="s">
        <v>3855</v>
      </c>
    </row>
    <row r="671" spans="2:20" x14ac:dyDescent="0.3">
      <c r="B671" t="s">
        <v>1752</v>
      </c>
      <c r="C671" t="s">
        <v>149</v>
      </c>
      <c r="D671">
        <v>4.69987600020636E-2</v>
      </c>
      <c r="E671">
        <v>0.12316509216621099</v>
      </c>
      <c r="F671">
        <v>3.0714900947458998</v>
      </c>
      <c r="G671">
        <v>9.39149273035218</v>
      </c>
      <c r="H671" t="s">
        <v>3321</v>
      </c>
      <c r="N671" t="s">
        <v>2973</v>
      </c>
      <c r="O671" t="s">
        <v>3840</v>
      </c>
      <c r="P671">
        <v>0.39197471501949899</v>
      </c>
      <c r="Q671">
        <v>0.61807027527712399</v>
      </c>
      <c r="R671">
        <v>1.49572910311165</v>
      </c>
      <c r="S671">
        <v>1.4008369732521699</v>
      </c>
      <c r="T671" t="s">
        <v>12673</v>
      </c>
    </row>
    <row r="672" spans="2:20" x14ac:dyDescent="0.3">
      <c r="B672" t="s">
        <v>348</v>
      </c>
      <c r="C672" t="s">
        <v>149</v>
      </c>
      <c r="D672">
        <v>4.69987600020636E-2</v>
      </c>
      <c r="E672">
        <v>0.12316509216621099</v>
      </c>
      <c r="F672">
        <v>3.0714900947458998</v>
      </c>
      <c r="G672">
        <v>9.39149273035218</v>
      </c>
      <c r="H672" t="s">
        <v>3308</v>
      </c>
      <c r="N672" t="s">
        <v>2974</v>
      </c>
      <c r="O672" t="s">
        <v>3840</v>
      </c>
      <c r="P672">
        <v>0.39197471501949899</v>
      </c>
      <c r="Q672">
        <v>0.61807027527712399</v>
      </c>
      <c r="R672">
        <v>1.49572910311165</v>
      </c>
      <c r="S672">
        <v>1.4008369732521699</v>
      </c>
      <c r="T672" t="s">
        <v>12673</v>
      </c>
    </row>
    <row r="673" spans="2:20" x14ac:dyDescent="0.3">
      <c r="B673" t="s">
        <v>349</v>
      </c>
      <c r="C673" t="s">
        <v>149</v>
      </c>
      <c r="D673">
        <v>4.69987600020636E-2</v>
      </c>
      <c r="E673">
        <v>0.12316509216621099</v>
      </c>
      <c r="F673">
        <v>3.0714900947458998</v>
      </c>
      <c r="G673">
        <v>9.39149273035218</v>
      </c>
      <c r="H673" t="s">
        <v>2578</v>
      </c>
      <c r="N673" t="s">
        <v>1877</v>
      </c>
      <c r="O673" t="s">
        <v>3840</v>
      </c>
      <c r="P673">
        <v>0.39197471501949899</v>
      </c>
      <c r="Q673">
        <v>0.61807027527712399</v>
      </c>
      <c r="R673">
        <v>1.49572910311165</v>
      </c>
      <c r="S673">
        <v>1.4008369732521699</v>
      </c>
      <c r="T673" t="s">
        <v>3533</v>
      </c>
    </row>
    <row r="674" spans="2:20" x14ac:dyDescent="0.3">
      <c r="B674" t="s">
        <v>350</v>
      </c>
      <c r="C674" t="s">
        <v>149</v>
      </c>
      <c r="D674">
        <v>4.69987600020636E-2</v>
      </c>
      <c r="E674">
        <v>0.12316509216621099</v>
      </c>
      <c r="F674">
        <v>3.0714900947458998</v>
      </c>
      <c r="G674">
        <v>9.39149273035218</v>
      </c>
      <c r="H674" t="s">
        <v>3314</v>
      </c>
      <c r="N674" t="s">
        <v>1878</v>
      </c>
      <c r="O674" t="s">
        <v>3840</v>
      </c>
      <c r="P674">
        <v>0.39197471501949899</v>
      </c>
      <c r="Q674">
        <v>0.61807027527712399</v>
      </c>
      <c r="R674">
        <v>1.49572910311165</v>
      </c>
      <c r="S674">
        <v>1.4008369732521699</v>
      </c>
      <c r="T674" t="s">
        <v>3863</v>
      </c>
    </row>
    <row r="675" spans="2:20" x14ac:dyDescent="0.3">
      <c r="B675" t="s">
        <v>351</v>
      </c>
      <c r="C675" t="s">
        <v>149</v>
      </c>
      <c r="D675">
        <v>4.69987600020636E-2</v>
      </c>
      <c r="E675">
        <v>0.12316509216621099</v>
      </c>
      <c r="F675">
        <v>3.0714900947458998</v>
      </c>
      <c r="G675">
        <v>9.39149273035218</v>
      </c>
      <c r="H675" t="s">
        <v>3314</v>
      </c>
      <c r="N675" t="s">
        <v>1879</v>
      </c>
      <c r="O675" t="s">
        <v>3840</v>
      </c>
      <c r="P675">
        <v>0.39197471501949899</v>
      </c>
      <c r="Q675">
        <v>0.61807027527712399</v>
      </c>
      <c r="R675">
        <v>1.49572910311165</v>
      </c>
      <c r="S675">
        <v>1.4008369732521699</v>
      </c>
      <c r="T675" t="s">
        <v>3879</v>
      </c>
    </row>
    <row r="676" spans="2:20" x14ac:dyDescent="0.3">
      <c r="B676" t="s">
        <v>2052</v>
      </c>
      <c r="C676" t="s">
        <v>149</v>
      </c>
      <c r="D676">
        <v>4.69987600020636E-2</v>
      </c>
      <c r="E676">
        <v>0.12316509216621099</v>
      </c>
      <c r="F676">
        <v>3.0714900947458998</v>
      </c>
      <c r="G676">
        <v>9.39149273035218</v>
      </c>
      <c r="H676" t="s">
        <v>3326</v>
      </c>
      <c r="N676" t="s">
        <v>1880</v>
      </c>
      <c r="O676" t="s">
        <v>3840</v>
      </c>
      <c r="P676">
        <v>0.39197471501949899</v>
      </c>
      <c r="Q676">
        <v>0.61807027527712399</v>
      </c>
      <c r="R676">
        <v>1.49572910311165</v>
      </c>
      <c r="S676">
        <v>1.4008369732521699</v>
      </c>
      <c r="T676" t="s">
        <v>3879</v>
      </c>
    </row>
    <row r="677" spans="2:20" x14ac:dyDescent="0.3">
      <c r="B677" t="s">
        <v>1755</v>
      </c>
      <c r="C677" t="s">
        <v>149</v>
      </c>
      <c r="D677">
        <v>4.69987600020636E-2</v>
      </c>
      <c r="E677">
        <v>0.12316509216621099</v>
      </c>
      <c r="F677">
        <v>3.0714900947458998</v>
      </c>
      <c r="G677">
        <v>9.39149273035218</v>
      </c>
      <c r="H677" t="s">
        <v>11811</v>
      </c>
      <c r="N677" t="s">
        <v>1881</v>
      </c>
      <c r="O677" t="s">
        <v>3840</v>
      </c>
      <c r="P677">
        <v>0.39197471501949899</v>
      </c>
      <c r="Q677">
        <v>0.61807027527712399</v>
      </c>
      <c r="R677">
        <v>1.49572910311165</v>
      </c>
      <c r="S677">
        <v>1.4008369732521699</v>
      </c>
      <c r="T677" t="s">
        <v>3879</v>
      </c>
    </row>
    <row r="678" spans="2:20" x14ac:dyDescent="0.3">
      <c r="B678" t="s">
        <v>354</v>
      </c>
      <c r="C678" t="s">
        <v>149</v>
      </c>
      <c r="D678">
        <v>4.69987600020636E-2</v>
      </c>
      <c r="E678">
        <v>0.12316509216621099</v>
      </c>
      <c r="F678">
        <v>3.0714900947458998</v>
      </c>
      <c r="G678">
        <v>9.39149273035218</v>
      </c>
      <c r="H678" t="s">
        <v>3327</v>
      </c>
      <c r="N678" t="s">
        <v>971</v>
      </c>
      <c r="O678" t="s">
        <v>3840</v>
      </c>
      <c r="P678">
        <v>0.39197471501949899</v>
      </c>
      <c r="Q678">
        <v>0.61807027527712399</v>
      </c>
      <c r="R678">
        <v>1.49572910311165</v>
      </c>
      <c r="S678">
        <v>1.4008369732521699</v>
      </c>
      <c r="T678" t="s">
        <v>12665</v>
      </c>
    </row>
    <row r="679" spans="2:20" x14ac:dyDescent="0.3">
      <c r="B679" t="s">
        <v>356</v>
      </c>
      <c r="C679" t="s">
        <v>149</v>
      </c>
      <c r="D679">
        <v>4.69987600020636E-2</v>
      </c>
      <c r="E679">
        <v>0.12316509216621099</v>
      </c>
      <c r="F679">
        <v>3.0714900947458998</v>
      </c>
      <c r="G679">
        <v>9.39149273035218</v>
      </c>
      <c r="H679" t="s">
        <v>3328</v>
      </c>
      <c r="N679" t="s">
        <v>1887</v>
      </c>
      <c r="O679" t="s">
        <v>3840</v>
      </c>
      <c r="P679">
        <v>0.39197471501949899</v>
      </c>
      <c r="Q679">
        <v>0.61807027527712399</v>
      </c>
      <c r="R679">
        <v>1.49572910311165</v>
      </c>
      <c r="S679">
        <v>1.4008369732521699</v>
      </c>
      <c r="T679" t="s">
        <v>3880</v>
      </c>
    </row>
    <row r="680" spans="2:20" x14ac:dyDescent="0.3">
      <c r="B680" t="s">
        <v>2070</v>
      </c>
      <c r="C680" t="s">
        <v>149</v>
      </c>
      <c r="D680">
        <v>4.69987600020636E-2</v>
      </c>
      <c r="E680">
        <v>0.12316509216621099</v>
      </c>
      <c r="F680">
        <v>3.0714900947458998</v>
      </c>
      <c r="G680">
        <v>9.39149273035218</v>
      </c>
      <c r="H680" t="s">
        <v>3322</v>
      </c>
      <c r="N680" t="s">
        <v>76</v>
      </c>
      <c r="O680" t="s">
        <v>3840</v>
      </c>
      <c r="P680">
        <v>0.39197471501949899</v>
      </c>
      <c r="Q680">
        <v>0.61807027527712399</v>
      </c>
      <c r="R680">
        <v>1.49572910311165</v>
      </c>
      <c r="S680">
        <v>1.4008369732521699</v>
      </c>
      <c r="T680" t="s">
        <v>12674</v>
      </c>
    </row>
    <row r="681" spans="2:20" x14ac:dyDescent="0.3">
      <c r="B681" t="s">
        <v>2373</v>
      </c>
      <c r="C681" t="s">
        <v>149</v>
      </c>
      <c r="D681">
        <v>4.69987600020636E-2</v>
      </c>
      <c r="E681">
        <v>0.12316509216621099</v>
      </c>
      <c r="F681">
        <v>3.0714900947458998</v>
      </c>
      <c r="G681">
        <v>9.39149273035218</v>
      </c>
      <c r="H681" t="s">
        <v>12257</v>
      </c>
      <c r="N681" t="s">
        <v>77</v>
      </c>
      <c r="O681" t="s">
        <v>3840</v>
      </c>
      <c r="P681">
        <v>0.39197471501949899</v>
      </c>
      <c r="Q681">
        <v>0.61807027527712399</v>
      </c>
      <c r="R681">
        <v>1.49572910311165</v>
      </c>
      <c r="S681">
        <v>1.4008369732521699</v>
      </c>
      <c r="T681" t="s">
        <v>12675</v>
      </c>
    </row>
    <row r="682" spans="2:20" x14ac:dyDescent="0.3">
      <c r="B682" t="s">
        <v>1760</v>
      </c>
      <c r="C682" t="s">
        <v>149</v>
      </c>
      <c r="D682">
        <v>4.69987600020636E-2</v>
      </c>
      <c r="E682">
        <v>0.12316509216621099</v>
      </c>
      <c r="F682">
        <v>3.0714900947458998</v>
      </c>
      <c r="G682">
        <v>9.39149273035218</v>
      </c>
      <c r="H682" t="s">
        <v>3329</v>
      </c>
      <c r="N682" t="s">
        <v>154</v>
      </c>
      <c r="O682" t="s">
        <v>3840</v>
      </c>
      <c r="P682">
        <v>0.39197471501949899</v>
      </c>
      <c r="Q682">
        <v>0.61807027527712399</v>
      </c>
      <c r="R682">
        <v>1.49572910311165</v>
      </c>
      <c r="S682">
        <v>1.4008369732521699</v>
      </c>
      <c r="T682" t="s">
        <v>12676</v>
      </c>
    </row>
    <row r="683" spans="2:20" x14ac:dyDescent="0.3">
      <c r="B683" t="s">
        <v>1761</v>
      </c>
      <c r="C683" t="s">
        <v>149</v>
      </c>
      <c r="D683">
        <v>4.69987600020636E-2</v>
      </c>
      <c r="E683">
        <v>0.12316509216621099</v>
      </c>
      <c r="F683">
        <v>3.0714900947458998</v>
      </c>
      <c r="G683">
        <v>9.39149273035218</v>
      </c>
      <c r="H683" t="s">
        <v>3330</v>
      </c>
      <c r="N683" t="s">
        <v>1889</v>
      </c>
      <c r="O683" t="s">
        <v>3840</v>
      </c>
      <c r="P683">
        <v>0.39197471501949899</v>
      </c>
      <c r="Q683">
        <v>0.61807027527712399</v>
      </c>
      <c r="R683">
        <v>1.49572910311165</v>
      </c>
      <c r="S683">
        <v>1.4008369732521699</v>
      </c>
      <c r="T683" t="s">
        <v>12677</v>
      </c>
    </row>
    <row r="684" spans="2:20" x14ac:dyDescent="0.3">
      <c r="B684" t="s">
        <v>1063</v>
      </c>
      <c r="C684" t="s">
        <v>149</v>
      </c>
      <c r="D684">
        <v>4.69987600020636E-2</v>
      </c>
      <c r="E684">
        <v>0.12316509216621099</v>
      </c>
      <c r="F684">
        <v>3.0714900947458998</v>
      </c>
      <c r="G684">
        <v>9.39149273035218</v>
      </c>
      <c r="H684" t="s">
        <v>3331</v>
      </c>
      <c r="N684" t="s">
        <v>1894</v>
      </c>
      <c r="O684" t="s">
        <v>3840</v>
      </c>
      <c r="P684">
        <v>0.39197471501949899</v>
      </c>
      <c r="Q684">
        <v>0.61807027527712399</v>
      </c>
      <c r="R684">
        <v>1.49572910311165</v>
      </c>
      <c r="S684">
        <v>1.4008369732521699</v>
      </c>
      <c r="T684" t="s">
        <v>3882</v>
      </c>
    </row>
    <row r="685" spans="2:20" x14ac:dyDescent="0.3">
      <c r="B685" t="s">
        <v>1064</v>
      </c>
      <c r="C685" t="s">
        <v>149</v>
      </c>
      <c r="D685">
        <v>4.69987600020636E-2</v>
      </c>
      <c r="E685">
        <v>0.12316509216621099</v>
      </c>
      <c r="F685">
        <v>3.0714900947458998</v>
      </c>
      <c r="G685">
        <v>9.39149273035218</v>
      </c>
      <c r="H685" t="s">
        <v>3332</v>
      </c>
      <c r="N685" t="s">
        <v>1895</v>
      </c>
      <c r="O685" t="s">
        <v>3840</v>
      </c>
      <c r="P685">
        <v>0.39197471501949899</v>
      </c>
      <c r="Q685">
        <v>0.61807027527712399</v>
      </c>
      <c r="R685">
        <v>1.49572910311165</v>
      </c>
      <c r="S685">
        <v>1.4008369732521699</v>
      </c>
      <c r="T685" t="s">
        <v>3883</v>
      </c>
    </row>
    <row r="686" spans="2:20" x14ac:dyDescent="0.3">
      <c r="B686" t="s">
        <v>357</v>
      </c>
      <c r="C686" t="s">
        <v>149</v>
      </c>
      <c r="D686">
        <v>4.69987600020636E-2</v>
      </c>
      <c r="E686">
        <v>0.12316509216621099</v>
      </c>
      <c r="F686">
        <v>3.0714900947458998</v>
      </c>
      <c r="G686">
        <v>9.39149273035218</v>
      </c>
      <c r="H686" t="s">
        <v>3316</v>
      </c>
      <c r="N686" t="s">
        <v>503</v>
      </c>
      <c r="O686" t="s">
        <v>3840</v>
      </c>
      <c r="P686">
        <v>0.39197471501949899</v>
      </c>
      <c r="Q686">
        <v>0.61807027527712399</v>
      </c>
      <c r="R686">
        <v>1.49572910311165</v>
      </c>
      <c r="S686">
        <v>1.4008369732521699</v>
      </c>
      <c r="T686" t="s">
        <v>3884</v>
      </c>
    </row>
    <row r="687" spans="2:20" x14ac:dyDescent="0.3">
      <c r="B687" t="s">
        <v>2081</v>
      </c>
      <c r="C687" t="s">
        <v>149</v>
      </c>
      <c r="D687">
        <v>4.69987600020636E-2</v>
      </c>
      <c r="E687">
        <v>0.12316509216621099</v>
      </c>
      <c r="F687">
        <v>3.0714900947458998</v>
      </c>
      <c r="G687">
        <v>9.39149273035218</v>
      </c>
      <c r="H687" t="s">
        <v>12217</v>
      </c>
      <c r="N687" t="s">
        <v>2654</v>
      </c>
      <c r="O687" t="s">
        <v>3840</v>
      </c>
      <c r="P687">
        <v>0.39197471501949899</v>
      </c>
      <c r="Q687">
        <v>0.61807027527712399</v>
      </c>
      <c r="R687">
        <v>1.49572910311165</v>
      </c>
      <c r="S687">
        <v>1.4008369732521699</v>
      </c>
      <c r="T687" t="s">
        <v>3885</v>
      </c>
    </row>
    <row r="688" spans="2:20" x14ac:dyDescent="0.3">
      <c r="B688" t="s">
        <v>358</v>
      </c>
      <c r="C688" t="s">
        <v>149</v>
      </c>
      <c r="D688">
        <v>4.69987600020636E-2</v>
      </c>
      <c r="E688">
        <v>0.12316509216621099</v>
      </c>
      <c r="F688">
        <v>3.0714900947458998</v>
      </c>
      <c r="G688">
        <v>9.39149273035218</v>
      </c>
      <c r="H688" t="s">
        <v>12263</v>
      </c>
      <c r="N688" t="s">
        <v>249</v>
      </c>
      <c r="O688" t="s">
        <v>3840</v>
      </c>
      <c r="P688">
        <v>0.39197471501949899</v>
      </c>
      <c r="Q688">
        <v>0.61807027527712399</v>
      </c>
      <c r="R688">
        <v>1.49572910311165</v>
      </c>
      <c r="S688">
        <v>1.4008369732521699</v>
      </c>
      <c r="T688" t="s">
        <v>3886</v>
      </c>
    </row>
    <row r="689" spans="2:20" x14ac:dyDescent="0.3">
      <c r="B689" t="s">
        <v>359</v>
      </c>
      <c r="C689" t="s">
        <v>149</v>
      </c>
      <c r="D689">
        <v>4.69987600020636E-2</v>
      </c>
      <c r="E689">
        <v>0.12316509216621099</v>
      </c>
      <c r="F689">
        <v>3.0714900947458998</v>
      </c>
      <c r="G689">
        <v>9.39149273035218</v>
      </c>
      <c r="H689" t="s">
        <v>3302</v>
      </c>
      <c r="N689" t="s">
        <v>504</v>
      </c>
      <c r="O689" t="s">
        <v>3840</v>
      </c>
      <c r="P689">
        <v>0.39197471501949899</v>
      </c>
      <c r="Q689">
        <v>0.61807027527712399</v>
      </c>
      <c r="R689">
        <v>1.49572910311165</v>
      </c>
      <c r="S689">
        <v>1.4008369732521699</v>
      </c>
      <c r="T689" t="s">
        <v>3887</v>
      </c>
    </row>
    <row r="690" spans="2:20" x14ac:dyDescent="0.3">
      <c r="B690" t="s">
        <v>360</v>
      </c>
      <c r="C690" t="s">
        <v>149</v>
      </c>
      <c r="D690">
        <v>4.69987600020636E-2</v>
      </c>
      <c r="E690">
        <v>0.12316509216621099</v>
      </c>
      <c r="F690">
        <v>3.0714900947458998</v>
      </c>
      <c r="G690">
        <v>9.39149273035218</v>
      </c>
      <c r="H690" t="s">
        <v>3333</v>
      </c>
      <c r="N690" t="s">
        <v>413</v>
      </c>
      <c r="O690" t="s">
        <v>3840</v>
      </c>
      <c r="P690">
        <v>0.39197471501949899</v>
      </c>
      <c r="Q690">
        <v>0.61807027527712399</v>
      </c>
      <c r="R690">
        <v>1.49572910311165</v>
      </c>
      <c r="S690">
        <v>1.4008369732521699</v>
      </c>
      <c r="T690" t="s">
        <v>12672</v>
      </c>
    </row>
    <row r="691" spans="2:20" x14ac:dyDescent="0.3">
      <c r="B691" t="s">
        <v>411</v>
      </c>
      <c r="C691" t="s">
        <v>149</v>
      </c>
      <c r="D691">
        <v>4.69987600020636E-2</v>
      </c>
      <c r="E691">
        <v>0.12316509216621099</v>
      </c>
      <c r="F691">
        <v>3.0714900947458998</v>
      </c>
      <c r="G691">
        <v>9.39149273035218</v>
      </c>
      <c r="H691" t="s">
        <v>12230</v>
      </c>
      <c r="N691" t="s">
        <v>252</v>
      </c>
      <c r="O691" t="s">
        <v>3840</v>
      </c>
      <c r="P691">
        <v>0.39197471501949899</v>
      </c>
      <c r="Q691">
        <v>0.61807027527712399</v>
      </c>
      <c r="R691">
        <v>1.49572910311165</v>
      </c>
      <c r="S691">
        <v>1.4008369732521699</v>
      </c>
      <c r="T691" t="s">
        <v>12672</v>
      </c>
    </row>
    <row r="692" spans="2:20" x14ac:dyDescent="0.3">
      <c r="B692" t="s">
        <v>1595</v>
      </c>
      <c r="C692" t="s">
        <v>149</v>
      </c>
      <c r="D692">
        <v>4.69987600020636E-2</v>
      </c>
      <c r="E692">
        <v>0.12316509216621099</v>
      </c>
      <c r="F692">
        <v>3.0714900947458998</v>
      </c>
      <c r="G692">
        <v>9.39149273035218</v>
      </c>
      <c r="H692" t="s">
        <v>3334</v>
      </c>
      <c r="N692" t="s">
        <v>2976</v>
      </c>
      <c r="O692" t="s">
        <v>3840</v>
      </c>
      <c r="P692">
        <v>0.39197471501949899</v>
      </c>
      <c r="Q692">
        <v>0.61807027527712399</v>
      </c>
      <c r="R692">
        <v>1.49572910311165</v>
      </c>
      <c r="S692">
        <v>1.4008369732521699</v>
      </c>
      <c r="T692" t="s">
        <v>1659</v>
      </c>
    </row>
    <row r="693" spans="2:20" x14ac:dyDescent="0.3">
      <c r="B693" t="s">
        <v>364</v>
      </c>
      <c r="C693" t="s">
        <v>149</v>
      </c>
      <c r="D693">
        <v>4.69987600020636E-2</v>
      </c>
      <c r="E693">
        <v>0.12316509216621099</v>
      </c>
      <c r="F693">
        <v>3.0714900947458998</v>
      </c>
      <c r="G693">
        <v>9.39149273035218</v>
      </c>
      <c r="H693" t="s">
        <v>3314</v>
      </c>
      <c r="N693" t="s">
        <v>978</v>
      </c>
      <c r="O693" t="s">
        <v>3840</v>
      </c>
      <c r="P693">
        <v>0.39197471501949899</v>
      </c>
      <c r="Q693">
        <v>0.61807027527712399</v>
      </c>
      <c r="R693">
        <v>1.49572910311165</v>
      </c>
      <c r="S693">
        <v>1.4008369732521699</v>
      </c>
      <c r="T693" t="s">
        <v>3889</v>
      </c>
    </row>
    <row r="694" spans="2:20" x14ac:dyDescent="0.3">
      <c r="B694" t="s">
        <v>1772</v>
      </c>
      <c r="C694" t="s">
        <v>149</v>
      </c>
      <c r="D694">
        <v>4.69987600020636E-2</v>
      </c>
      <c r="E694">
        <v>0.12316509216621099</v>
      </c>
      <c r="F694">
        <v>3.0714900947458998</v>
      </c>
      <c r="G694">
        <v>9.39149273035218</v>
      </c>
      <c r="H694" t="s">
        <v>3335</v>
      </c>
      <c r="N694" t="s">
        <v>1196</v>
      </c>
      <c r="O694" t="s">
        <v>3840</v>
      </c>
      <c r="P694">
        <v>0.39197471501949899</v>
      </c>
      <c r="Q694">
        <v>0.61807027527712399</v>
      </c>
      <c r="R694">
        <v>1.49572910311165</v>
      </c>
      <c r="S694">
        <v>1.4008369732521699</v>
      </c>
      <c r="T694" t="s">
        <v>12678</v>
      </c>
    </row>
    <row r="695" spans="2:20" x14ac:dyDescent="0.3">
      <c r="B695" t="s">
        <v>444</v>
      </c>
      <c r="C695" t="s">
        <v>149</v>
      </c>
      <c r="D695">
        <v>4.69987600020636E-2</v>
      </c>
      <c r="E695">
        <v>0.12316509216621099</v>
      </c>
      <c r="F695">
        <v>3.0714900947458998</v>
      </c>
      <c r="G695">
        <v>9.39149273035218</v>
      </c>
      <c r="H695" t="s">
        <v>12264</v>
      </c>
      <c r="N695" t="s">
        <v>1898</v>
      </c>
      <c r="O695" t="s">
        <v>3840</v>
      </c>
      <c r="P695">
        <v>0.39197471501949899</v>
      </c>
      <c r="Q695">
        <v>0.61807027527712399</v>
      </c>
      <c r="R695">
        <v>1.49572910311165</v>
      </c>
      <c r="S695">
        <v>1.4008369732521699</v>
      </c>
      <c r="T695" t="s">
        <v>3890</v>
      </c>
    </row>
    <row r="696" spans="2:20" x14ac:dyDescent="0.3">
      <c r="B696" t="s">
        <v>1774</v>
      </c>
      <c r="C696" t="s">
        <v>149</v>
      </c>
      <c r="D696">
        <v>4.69987600020636E-2</v>
      </c>
      <c r="E696">
        <v>0.12316509216621099</v>
      </c>
      <c r="F696">
        <v>3.0714900947458998</v>
      </c>
      <c r="G696">
        <v>9.39149273035218</v>
      </c>
      <c r="H696" t="s">
        <v>3336</v>
      </c>
      <c r="N696" t="s">
        <v>1900</v>
      </c>
      <c r="O696" t="s">
        <v>3840</v>
      </c>
      <c r="P696">
        <v>0.39197471501949899</v>
      </c>
      <c r="Q696">
        <v>0.61807027527712399</v>
      </c>
      <c r="R696">
        <v>1.49572910311165</v>
      </c>
      <c r="S696">
        <v>1.4008369732521699</v>
      </c>
      <c r="T696" t="s">
        <v>3891</v>
      </c>
    </row>
    <row r="697" spans="2:20" x14ac:dyDescent="0.3">
      <c r="B697" t="s">
        <v>894</v>
      </c>
      <c r="C697" t="s">
        <v>149</v>
      </c>
      <c r="D697">
        <v>4.69987600020636E-2</v>
      </c>
      <c r="E697">
        <v>0.12316509216621099</v>
      </c>
      <c r="F697">
        <v>3.0714900947458998</v>
      </c>
      <c r="G697">
        <v>9.39149273035218</v>
      </c>
      <c r="H697" t="s">
        <v>3337</v>
      </c>
      <c r="N697" t="s">
        <v>814</v>
      </c>
      <c r="O697" t="s">
        <v>3840</v>
      </c>
      <c r="P697">
        <v>0.39197471501949899</v>
      </c>
      <c r="Q697">
        <v>0.61807027527712399</v>
      </c>
      <c r="R697">
        <v>1.49572910311165</v>
      </c>
      <c r="S697">
        <v>1.4008369732521699</v>
      </c>
      <c r="T697" t="s">
        <v>3867</v>
      </c>
    </row>
    <row r="698" spans="2:20" x14ac:dyDescent="0.3">
      <c r="B698" t="s">
        <v>2321</v>
      </c>
      <c r="C698" t="s">
        <v>149</v>
      </c>
      <c r="D698">
        <v>4.69987600020636E-2</v>
      </c>
      <c r="E698">
        <v>0.12316509216621099</v>
      </c>
      <c r="F698">
        <v>3.0714900947458998</v>
      </c>
      <c r="G698">
        <v>9.39149273035218</v>
      </c>
      <c r="H698" t="s">
        <v>12265</v>
      </c>
      <c r="N698" t="s">
        <v>258</v>
      </c>
      <c r="O698" t="s">
        <v>3840</v>
      </c>
      <c r="P698">
        <v>0.39197471501949899</v>
      </c>
      <c r="Q698">
        <v>0.61807027527712399</v>
      </c>
      <c r="R698">
        <v>1.49572910311165</v>
      </c>
      <c r="S698">
        <v>1.4008369732521699</v>
      </c>
      <c r="T698" t="s">
        <v>12679</v>
      </c>
    </row>
    <row r="699" spans="2:20" x14ac:dyDescent="0.3">
      <c r="B699" t="s">
        <v>1425</v>
      </c>
      <c r="C699" t="s">
        <v>149</v>
      </c>
      <c r="D699">
        <v>4.69987600020636E-2</v>
      </c>
      <c r="E699">
        <v>0.12316509216621099</v>
      </c>
      <c r="F699">
        <v>3.0714900947458998</v>
      </c>
      <c r="G699">
        <v>9.39149273035218</v>
      </c>
      <c r="H699" t="s">
        <v>3338</v>
      </c>
      <c r="N699" t="s">
        <v>1903</v>
      </c>
      <c r="O699" t="s">
        <v>3840</v>
      </c>
      <c r="P699">
        <v>0.39197471501949899</v>
      </c>
      <c r="Q699">
        <v>0.61807027527712399</v>
      </c>
      <c r="R699">
        <v>1.49572910311165</v>
      </c>
      <c r="S699">
        <v>1.4008369732521699</v>
      </c>
      <c r="T699" t="s">
        <v>3892</v>
      </c>
    </row>
    <row r="700" spans="2:20" x14ac:dyDescent="0.3">
      <c r="B700" t="s">
        <v>628</v>
      </c>
      <c r="C700" t="s">
        <v>149</v>
      </c>
      <c r="D700">
        <v>4.69987600020636E-2</v>
      </c>
      <c r="E700">
        <v>0.12316509216621099</v>
      </c>
      <c r="F700">
        <v>3.0714900947458998</v>
      </c>
      <c r="G700">
        <v>9.39149273035218</v>
      </c>
      <c r="H700" t="s">
        <v>3301</v>
      </c>
      <c r="N700" t="s">
        <v>1665</v>
      </c>
      <c r="O700" t="s">
        <v>3840</v>
      </c>
      <c r="P700">
        <v>0.39197471501949899</v>
      </c>
      <c r="Q700">
        <v>0.61807027527712399</v>
      </c>
      <c r="R700">
        <v>1.49572910311165</v>
      </c>
      <c r="S700">
        <v>1.4008369732521699</v>
      </c>
      <c r="T700" t="s">
        <v>3893</v>
      </c>
    </row>
    <row r="701" spans="2:20" x14ac:dyDescent="0.3">
      <c r="B701" t="s">
        <v>369</v>
      </c>
      <c r="C701" t="s">
        <v>149</v>
      </c>
      <c r="D701">
        <v>4.69987600020636E-2</v>
      </c>
      <c r="E701">
        <v>0.12316509216621099</v>
      </c>
      <c r="F701">
        <v>3.0714900947458998</v>
      </c>
      <c r="G701">
        <v>9.39149273035218</v>
      </c>
      <c r="H701" t="s">
        <v>3303</v>
      </c>
      <c r="N701" t="s">
        <v>161</v>
      </c>
      <c r="O701" t="s">
        <v>3840</v>
      </c>
      <c r="P701">
        <v>0.39197471501949899</v>
      </c>
      <c r="Q701">
        <v>0.61807027527712399</v>
      </c>
      <c r="R701">
        <v>1.49572910311165</v>
      </c>
      <c r="S701">
        <v>1.4008369732521699</v>
      </c>
      <c r="T701" t="s">
        <v>3895</v>
      </c>
    </row>
    <row r="702" spans="2:20" x14ac:dyDescent="0.3">
      <c r="B702" t="s">
        <v>1072</v>
      </c>
      <c r="C702" t="s">
        <v>149</v>
      </c>
      <c r="D702">
        <v>4.69987600020636E-2</v>
      </c>
      <c r="E702">
        <v>0.12316509216621099</v>
      </c>
      <c r="F702">
        <v>3.0714900947458998</v>
      </c>
      <c r="G702">
        <v>9.39149273035218</v>
      </c>
      <c r="H702" t="s">
        <v>3339</v>
      </c>
      <c r="N702" t="s">
        <v>260</v>
      </c>
      <c r="O702" t="s">
        <v>3840</v>
      </c>
      <c r="P702">
        <v>0.39197471501949899</v>
      </c>
      <c r="Q702">
        <v>0.61807027527712399</v>
      </c>
      <c r="R702">
        <v>1.49572910311165</v>
      </c>
      <c r="S702">
        <v>1.4008369732521699</v>
      </c>
      <c r="T702" t="s">
        <v>12680</v>
      </c>
    </row>
    <row r="703" spans="2:20" x14ac:dyDescent="0.3">
      <c r="B703" t="s">
        <v>2602</v>
      </c>
      <c r="C703" t="s">
        <v>149</v>
      </c>
      <c r="D703">
        <v>4.69987600020636E-2</v>
      </c>
      <c r="E703">
        <v>0.12316509216621099</v>
      </c>
      <c r="F703">
        <v>3.0714900947458998</v>
      </c>
      <c r="G703">
        <v>9.39149273035218</v>
      </c>
      <c r="H703" t="s">
        <v>2586</v>
      </c>
      <c r="N703" t="s">
        <v>1203</v>
      </c>
      <c r="O703" t="s">
        <v>3840</v>
      </c>
      <c r="P703">
        <v>0.39197471501949899</v>
      </c>
      <c r="Q703">
        <v>0.61807027527712399</v>
      </c>
      <c r="R703">
        <v>1.49572910311165</v>
      </c>
      <c r="S703">
        <v>1.4008369732521699</v>
      </c>
      <c r="T703" t="s">
        <v>944</v>
      </c>
    </row>
    <row r="704" spans="2:20" x14ac:dyDescent="0.3">
      <c r="B704" t="s">
        <v>1427</v>
      </c>
      <c r="C704" t="s">
        <v>149</v>
      </c>
      <c r="D704">
        <v>4.69987600020636E-2</v>
      </c>
      <c r="E704">
        <v>0.12316509216621099</v>
      </c>
      <c r="F704">
        <v>3.0714900947458998</v>
      </c>
      <c r="G704">
        <v>9.39149273035218</v>
      </c>
      <c r="H704" t="s">
        <v>3318</v>
      </c>
      <c r="N704" t="s">
        <v>3548</v>
      </c>
      <c r="O704" t="s">
        <v>3840</v>
      </c>
      <c r="P704">
        <v>0.39197471501949899</v>
      </c>
      <c r="Q704">
        <v>0.61807027527712399</v>
      </c>
      <c r="R704">
        <v>1.49572910311165</v>
      </c>
      <c r="S704">
        <v>1.4008369732521699</v>
      </c>
      <c r="T704" t="s">
        <v>12681</v>
      </c>
    </row>
    <row r="705" spans="2:20" x14ac:dyDescent="0.3">
      <c r="B705" t="s">
        <v>1428</v>
      </c>
      <c r="C705" t="s">
        <v>149</v>
      </c>
      <c r="D705">
        <v>4.69987600020636E-2</v>
      </c>
      <c r="E705">
        <v>0.12316509216621099</v>
      </c>
      <c r="F705">
        <v>3.0714900947458998</v>
      </c>
      <c r="G705">
        <v>9.39149273035218</v>
      </c>
      <c r="H705" t="s">
        <v>3309</v>
      </c>
      <c r="N705" t="s">
        <v>1672</v>
      </c>
      <c r="O705" t="s">
        <v>3840</v>
      </c>
      <c r="P705">
        <v>0.39197471501949899</v>
      </c>
      <c r="Q705">
        <v>0.61807027527712399</v>
      </c>
      <c r="R705">
        <v>1.49572910311165</v>
      </c>
      <c r="S705">
        <v>1.4008369732521699</v>
      </c>
      <c r="T705" t="s">
        <v>3859</v>
      </c>
    </row>
    <row r="706" spans="2:20" x14ac:dyDescent="0.3">
      <c r="B706" t="s">
        <v>637</v>
      </c>
      <c r="C706" t="s">
        <v>149</v>
      </c>
      <c r="D706">
        <v>4.69987600020636E-2</v>
      </c>
      <c r="E706">
        <v>0.12316509216621099</v>
      </c>
      <c r="F706">
        <v>3.0714900947458998</v>
      </c>
      <c r="G706">
        <v>9.39149273035218</v>
      </c>
      <c r="H706" t="s">
        <v>12249</v>
      </c>
      <c r="N706" t="s">
        <v>1673</v>
      </c>
      <c r="O706" t="s">
        <v>3840</v>
      </c>
      <c r="P706">
        <v>0.39197471501949899</v>
      </c>
      <c r="Q706">
        <v>0.61807027527712399</v>
      </c>
      <c r="R706">
        <v>1.49572910311165</v>
      </c>
      <c r="S706">
        <v>1.4008369732521699</v>
      </c>
      <c r="T706" t="s">
        <v>3896</v>
      </c>
    </row>
    <row r="707" spans="2:20" x14ac:dyDescent="0.3">
      <c r="B707" t="s">
        <v>375</v>
      </c>
      <c r="C707" t="s">
        <v>149</v>
      </c>
      <c r="D707">
        <v>4.69987600020636E-2</v>
      </c>
      <c r="E707">
        <v>0.12316509216621099</v>
      </c>
      <c r="F707">
        <v>3.0714900947458998</v>
      </c>
      <c r="G707">
        <v>9.39149273035218</v>
      </c>
      <c r="H707" t="s">
        <v>3302</v>
      </c>
      <c r="N707" t="s">
        <v>1204</v>
      </c>
      <c r="O707" t="s">
        <v>3840</v>
      </c>
      <c r="P707">
        <v>0.39197471501949899</v>
      </c>
      <c r="Q707">
        <v>0.61807027527712399</v>
      </c>
      <c r="R707">
        <v>1.49572910311165</v>
      </c>
      <c r="S707">
        <v>1.4008369732521699</v>
      </c>
      <c r="T707" t="s">
        <v>3864</v>
      </c>
    </row>
    <row r="708" spans="2:20" x14ac:dyDescent="0.3">
      <c r="B708" t="s">
        <v>2099</v>
      </c>
      <c r="C708" t="s">
        <v>149</v>
      </c>
      <c r="D708">
        <v>4.69987600020636E-2</v>
      </c>
      <c r="E708">
        <v>0.12316509216621099</v>
      </c>
      <c r="F708">
        <v>3.0714900947458998</v>
      </c>
      <c r="G708">
        <v>9.39149273035218</v>
      </c>
      <c r="H708" t="s">
        <v>3324</v>
      </c>
      <c r="N708" t="s">
        <v>267</v>
      </c>
      <c r="O708" t="s">
        <v>3840</v>
      </c>
      <c r="P708">
        <v>0.39197471501949899</v>
      </c>
      <c r="Q708">
        <v>0.61807027527712399</v>
      </c>
      <c r="R708">
        <v>1.49572910311165</v>
      </c>
      <c r="S708">
        <v>1.4008369732521699</v>
      </c>
      <c r="T708" t="s">
        <v>3888</v>
      </c>
    </row>
    <row r="709" spans="2:20" x14ac:dyDescent="0.3">
      <c r="B709" t="s">
        <v>1075</v>
      </c>
      <c r="C709" t="s">
        <v>149</v>
      </c>
      <c r="D709">
        <v>4.69987600020636E-2</v>
      </c>
      <c r="E709">
        <v>0.12316509216621099</v>
      </c>
      <c r="F709">
        <v>3.0714900947458998</v>
      </c>
      <c r="G709">
        <v>9.39149273035218</v>
      </c>
      <c r="H709" t="s">
        <v>3315</v>
      </c>
      <c r="N709" t="s">
        <v>2258</v>
      </c>
      <c r="O709" t="s">
        <v>3840</v>
      </c>
      <c r="P709">
        <v>0.39197471501949899</v>
      </c>
      <c r="Q709">
        <v>0.61807027527712399</v>
      </c>
      <c r="R709">
        <v>1.49572910311165</v>
      </c>
      <c r="S709">
        <v>1.4008369732521699</v>
      </c>
      <c r="T709" t="s">
        <v>3897</v>
      </c>
    </row>
    <row r="710" spans="2:20" x14ac:dyDescent="0.3">
      <c r="B710" t="s">
        <v>641</v>
      </c>
      <c r="C710" t="s">
        <v>149</v>
      </c>
      <c r="D710">
        <v>4.69987600020636E-2</v>
      </c>
      <c r="E710">
        <v>0.12316509216621099</v>
      </c>
      <c r="F710">
        <v>3.0714900947458998</v>
      </c>
      <c r="G710">
        <v>9.39149273035218</v>
      </c>
      <c r="H710" t="s">
        <v>3340</v>
      </c>
      <c r="N710" t="s">
        <v>1909</v>
      </c>
      <c r="O710" t="s">
        <v>3840</v>
      </c>
      <c r="P710">
        <v>0.39197471501949899</v>
      </c>
      <c r="Q710">
        <v>0.61807027527712399</v>
      </c>
      <c r="R710">
        <v>1.49572910311165</v>
      </c>
      <c r="S710">
        <v>1.4008369732521699</v>
      </c>
      <c r="T710" t="s">
        <v>3898</v>
      </c>
    </row>
    <row r="711" spans="2:20" x14ac:dyDescent="0.3">
      <c r="B711" t="s">
        <v>376</v>
      </c>
      <c r="C711" t="s">
        <v>149</v>
      </c>
      <c r="D711">
        <v>4.69987600020636E-2</v>
      </c>
      <c r="E711">
        <v>0.12316509216621099</v>
      </c>
      <c r="F711">
        <v>3.0714900947458998</v>
      </c>
      <c r="G711">
        <v>9.39149273035218</v>
      </c>
      <c r="H711" t="s">
        <v>3308</v>
      </c>
      <c r="N711" t="s">
        <v>527</v>
      </c>
      <c r="O711" t="s">
        <v>3840</v>
      </c>
      <c r="P711">
        <v>0.39197471501949899</v>
      </c>
      <c r="Q711">
        <v>0.61807027527712399</v>
      </c>
      <c r="R711">
        <v>1.49572910311165</v>
      </c>
      <c r="S711">
        <v>1.4008369732521699</v>
      </c>
      <c r="T711" t="s">
        <v>1649</v>
      </c>
    </row>
    <row r="712" spans="2:20" x14ac:dyDescent="0.3">
      <c r="B712" t="s">
        <v>1776</v>
      </c>
      <c r="C712" t="s">
        <v>149</v>
      </c>
      <c r="D712">
        <v>4.69987600020636E-2</v>
      </c>
      <c r="E712">
        <v>0.12316509216621099</v>
      </c>
      <c r="F712">
        <v>3.0714900947458998</v>
      </c>
      <c r="G712">
        <v>9.39149273035218</v>
      </c>
      <c r="H712" t="s">
        <v>3321</v>
      </c>
      <c r="N712" t="s">
        <v>1912</v>
      </c>
      <c r="O712" t="s">
        <v>3840</v>
      </c>
      <c r="P712">
        <v>0.39197471501949899</v>
      </c>
      <c r="Q712">
        <v>0.61807027527712399</v>
      </c>
      <c r="R712">
        <v>1.49572910311165</v>
      </c>
      <c r="S712">
        <v>1.4008369732521699</v>
      </c>
      <c r="T712" t="s">
        <v>11933</v>
      </c>
    </row>
    <row r="713" spans="2:20" x14ac:dyDescent="0.3">
      <c r="B713" t="s">
        <v>377</v>
      </c>
      <c r="C713" t="s">
        <v>149</v>
      </c>
      <c r="D713">
        <v>4.69987600020636E-2</v>
      </c>
      <c r="E713">
        <v>0.12316509216621099</v>
      </c>
      <c r="F713">
        <v>3.0714900947458998</v>
      </c>
      <c r="G713">
        <v>9.39149273035218</v>
      </c>
      <c r="H713" t="s">
        <v>3308</v>
      </c>
      <c r="N713" t="s">
        <v>1915</v>
      </c>
      <c r="O713" t="s">
        <v>3840</v>
      </c>
      <c r="P713">
        <v>0.39197471501949899</v>
      </c>
      <c r="Q713">
        <v>0.61807027527712399</v>
      </c>
      <c r="R713">
        <v>1.49572910311165</v>
      </c>
      <c r="S713">
        <v>1.4008369732521699</v>
      </c>
      <c r="T713" t="s">
        <v>11933</v>
      </c>
    </row>
    <row r="714" spans="2:20" x14ac:dyDescent="0.3">
      <c r="B714" t="s">
        <v>1076</v>
      </c>
      <c r="C714" t="s">
        <v>149</v>
      </c>
      <c r="D714">
        <v>4.69987600020636E-2</v>
      </c>
      <c r="E714">
        <v>0.12316509216621099</v>
      </c>
      <c r="F714">
        <v>3.0714900947458998</v>
      </c>
      <c r="G714">
        <v>9.39149273035218</v>
      </c>
      <c r="H714" t="s">
        <v>3312</v>
      </c>
      <c r="N714" t="s">
        <v>800</v>
      </c>
      <c r="O714" t="s">
        <v>3840</v>
      </c>
      <c r="P714">
        <v>0.39197471501949899</v>
      </c>
      <c r="Q714">
        <v>0.61807027527712399</v>
      </c>
      <c r="R714">
        <v>1.49572910311165</v>
      </c>
      <c r="S714">
        <v>1.4008369732521699</v>
      </c>
      <c r="T714" t="s">
        <v>12682</v>
      </c>
    </row>
    <row r="715" spans="2:20" x14ac:dyDescent="0.3">
      <c r="B715" t="s">
        <v>1598</v>
      </c>
      <c r="C715" t="s">
        <v>149</v>
      </c>
      <c r="D715">
        <v>4.69987600020636E-2</v>
      </c>
      <c r="E715">
        <v>0.12316509216621099</v>
      </c>
      <c r="F715">
        <v>3.0714900947458998</v>
      </c>
      <c r="G715">
        <v>9.39149273035218</v>
      </c>
      <c r="H715" t="s">
        <v>3334</v>
      </c>
      <c r="N715" t="s">
        <v>1215</v>
      </c>
      <c r="O715" t="s">
        <v>3840</v>
      </c>
      <c r="P715">
        <v>0.39197471501949899</v>
      </c>
      <c r="Q715">
        <v>0.61807027527712399</v>
      </c>
      <c r="R715">
        <v>1.49572910311165</v>
      </c>
      <c r="S715">
        <v>1.4008369732521699</v>
      </c>
      <c r="T715" t="s">
        <v>12683</v>
      </c>
    </row>
    <row r="716" spans="2:20" x14ac:dyDescent="0.3">
      <c r="B716" t="s">
        <v>378</v>
      </c>
      <c r="C716" t="s">
        <v>149</v>
      </c>
      <c r="D716">
        <v>4.69987600020636E-2</v>
      </c>
      <c r="E716">
        <v>0.12316509216621099</v>
      </c>
      <c r="F716">
        <v>3.0714900947458998</v>
      </c>
      <c r="G716">
        <v>9.39149273035218</v>
      </c>
      <c r="H716" t="s">
        <v>3341</v>
      </c>
      <c r="N716" t="s">
        <v>1216</v>
      </c>
      <c r="O716" t="s">
        <v>3840</v>
      </c>
      <c r="P716">
        <v>0.39197471501949899</v>
      </c>
      <c r="Q716">
        <v>0.61807027527712399</v>
      </c>
      <c r="R716">
        <v>1.49572910311165</v>
      </c>
      <c r="S716">
        <v>1.4008369732521699</v>
      </c>
      <c r="T716" t="s">
        <v>12684</v>
      </c>
    </row>
    <row r="717" spans="2:20" x14ac:dyDescent="0.3">
      <c r="B717" t="s">
        <v>1433</v>
      </c>
      <c r="C717" t="s">
        <v>149</v>
      </c>
      <c r="D717">
        <v>4.69987600020636E-2</v>
      </c>
      <c r="E717">
        <v>0.12316509216621099</v>
      </c>
      <c r="F717">
        <v>3.0714900947458998</v>
      </c>
      <c r="G717">
        <v>9.39149273035218</v>
      </c>
      <c r="H717" t="s">
        <v>12266</v>
      </c>
      <c r="N717" t="s">
        <v>804</v>
      </c>
      <c r="O717" t="s">
        <v>3840</v>
      </c>
      <c r="P717">
        <v>0.39197471501949899</v>
      </c>
      <c r="Q717">
        <v>0.61807027527712399</v>
      </c>
      <c r="R717">
        <v>1.49572910311165</v>
      </c>
      <c r="S717">
        <v>1.4008369732521699</v>
      </c>
      <c r="T717" t="s">
        <v>12682</v>
      </c>
    </row>
    <row r="718" spans="2:20" x14ac:dyDescent="0.3">
      <c r="B718" t="s">
        <v>2106</v>
      </c>
      <c r="C718" t="s">
        <v>149</v>
      </c>
      <c r="D718">
        <v>4.69987600020636E-2</v>
      </c>
      <c r="E718">
        <v>0.12316509216621099</v>
      </c>
      <c r="F718">
        <v>3.0714900947458998</v>
      </c>
      <c r="G718">
        <v>9.39149273035218</v>
      </c>
      <c r="H718" t="s">
        <v>12267</v>
      </c>
      <c r="N718" t="s">
        <v>537</v>
      </c>
      <c r="O718" t="s">
        <v>3840</v>
      </c>
      <c r="P718">
        <v>0.39197471501949899</v>
      </c>
      <c r="Q718">
        <v>0.61807027527712399</v>
      </c>
      <c r="R718">
        <v>1.49572910311165</v>
      </c>
      <c r="S718">
        <v>1.4008369732521699</v>
      </c>
      <c r="T718" t="s">
        <v>12685</v>
      </c>
    </row>
    <row r="719" spans="2:20" x14ac:dyDescent="0.3">
      <c r="B719" t="s">
        <v>2107</v>
      </c>
      <c r="C719" t="s">
        <v>149</v>
      </c>
      <c r="D719">
        <v>4.69987600020636E-2</v>
      </c>
      <c r="E719">
        <v>0.12316509216621099</v>
      </c>
      <c r="F719">
        <v>3.0714900947458998</v>
      </c>
      <c r="G719">
        <v>9.39149273035218</v>
      </c>
      <c r="H719" t="s">
        <v>12268</v>
      </c>
      <c r="N719" t="s">
        <v>1919</v>
      </c>
      <c r="O719" t="s">
        <v>3840</v>
      </c>
      <c r="P719">
        <v>0.39197471501949899</v>
      </c>
      <c r="Q719">
        <v>0.61807027527712399</v>
      </c>
      <c r="R719">
        <v>1.49572910311165</v>
      </c>
      <c r="S719">
        <v>1.4008369732521699</v>
      </c>
      <c r="T719" t="s">
        <v>12686</v>
      </c>
    </row>
    <row r="720" spans="2:20" x14ac:dyDescent="0.3">
      <c r="B720" t="s">
        <v>2108</v>
      </c>
      <c r="C720" t="s">
        <v>149</v>
      </c>
      <c r="D720">
        <v>4.69987600020636E-2</v>
      </c>
      <c r="E720">
        <v>0.12316509216621099</v>
      </c>
      <c r="F720">
        <v>3.0714900947458998</v>
      </c>
      <c r="G720">
        <v>9.39149273035218</v>
      </c>
      <c r="H720" t="s">
        <v>12269</v>
      </c>
      <c r="N720" t="s">
        <v>269</v>
      </c>
      <c r="O720" t="s">
        <v>3840</v>
      </c>
      <c r="P720">
        <v>0.39197471501949899</v>
      </c>
      <c r="Q720">
        <v>0.61807027527712399</v>
      </c>
      <c r="R720">
        <v>1.49572910311165</v>
      </c>
      <c r="S720">
        <v>1.4008369732521699</v>
      </c>
      <c r="T720" t="s">
        <v>3863</v>
      </c>
    </row>
    <row r="721" spans="2:20" x14ac:dyDescent="0.3">
      <c r="B721" t="s">
        <v>1077</v>
      </c>
      <c r="C721" t="s">
        <v>149</v>
      </c>
      <c r="D721">
        <v>4.69987600020636E-2</v>
      </c>
      <c r="E721">
        <v>0.12316509216621099</v>
      </c>
      <c r="F721">
        <v>3.0714900947458998</v>
      </c>
      <c r="G721">
        <v>9.39149273035218</v>
      </c>
      <c r="H721" t="s">
        <v>3342</v>
      </c>
      <c r="N721" t="s">
        <v>871</v>
      </c>
      <c r="O721" t="s">
        <v>3840</v>
      </c>
      <c r="P721">
        <v>0.39197471501949899</v>
      </c>
      <c r="Q721">
        <v>0.61807027527712399</v>
      </c>
      <c r="R721">
        <v>1.49572910311165</v>
      </c>
      <c r="S721">
        <v>1.4008369732521699</v>
      </c>
      <c r="T721" t="s">
        <v>3899</v>
      </c>
    </row>
    <row r="722" spans="2:20" x14ac:dyDescent="0.3">
      <c r="B722" t="s">
        <v>2113</v>
      </c>
      <c r="C722" t="s">
        <v>149</v>
      </c>
      <c r="D722">
        <v>4.69987600020636E-2</v>
      </c>
      <c r="E722">
        <v>0.12316509216621099</v>
      </c>
      <c r="F722">
        <v>3.0714900947458998</v>
      </c>
      <c r="G722">
        <v>9.39149273035218</v>
      </c>
      <c r="H722" t="s">
        <v>12236</v>
      </c>
      <c r="N722" t="s">
        <v>1923</v>
      </c>
      <c r="O722" t="s">
        <v>3840</v>
      </c>
      <c r="P722">
        <v>0.39197471501949899</v>
      </c>
      <c r="Q722">
        <v>0.61807027527712399</v>
      </c>
      <c r="R722">
        <v>1.49572910311165</v>
      </c>
      <c r="S722">
        <v>1.4008369732521699</v>
      </c>
      <c r="T722" t="s">
        <v>73</v>
      </c>
    </row>
    <row r="723" spans="2:20" x14ac:dyDescent="0.3">
      <c r="B723" t="s">
        <v>1450</v>
      </c>
      <c r="C723" t="s">
        <v>149</v>
      </c>
      <c r="D723">
        <v>4.69987600020636E-2</v>
      </c>
      <c r="E723">
        <v>0.12316509216621099</v>
      </c>
      <c r="F723">
        <v>3.0714900947458998</v>
      </c>
      <c r="G723">
        <v>9.39149273035218</v>
      </c>
      <c r="H723" t="s">
        <v>3309</v>
      </c>
      <c r="N723" t="s">
        <v>675</v>
      </c>
      <c r="O723" t="s">
        <v>3840</v>
      </c>
      <c r="P723">
        <v>0.39197471501949899</v>
      </c>
      <c r="Q723">
        <v>0.61807027527712399</v>
      </c>
      <c r="R723">
        <v>1.49572910311165</v>
      </c>
      <c r="S723">
        <v>1.4008369732521699</v>
      </c>
      <c r="T723" t="s">
        <v>12687</v>
      </c>
    </row>
    <row r="724" spans="2:20" x14ac:dyDescent="0.3">
      <c r="B724" t="s">
        <v>644</v>
      </c>
      <c r="C724" t="s">
        <v>149</v>
      </c>
      <c r="D724">
        <v>4.69987600020636E-2</v>
      </c>
      <c r="E724">
        <v>0.12316509216621099</v>
      </c>
      <c r="F724">
        <v>3.0714900947458998</v>
      </c>
      <c r="G724">
        <v>9.39149273035218</v>
      </c>
      <c r="H724" t="s">
        <v>2558</v>
      </c>
      <c r="N724" t="s">
        <v>1225</v>
      </c>
      <c r="O724" t="s">
        <v>3840</v>
      </c>
      <c r="P724">
        <v>0.39197471501949899</v>
      </c>
      <c r="Q724">
        <v>0.61807027527712399</v>
      </c>
      <c r="R724">
        <v>1.49572910311165</v>
      </c>
      <c r="S724">
        <v>1.4008369732521699</v>
      </c>
      <c r="T724" t="s">
        <v>3900</v>
      </c>
    </row>
    <row r="725" spans="2:20" x14ac:dyDescent="0.3">
      <c r="B725" t="s">
        <v>1779</v>
      </c>
      <c r="C725" t="s">
        <v>149</v>
      </c>
      <c r="D725">
        <v>4.69987600020636E-2</v>
      </c>
      <c r="E725">
        <v>0.12316509216621099</v>
      </c>
      <c r="F725">
        <v>3.0714900947458998</v>
      </c>
      <c r="G725">
        <v>9.39149273035218</v>
      </c>
      <c r="H725" t="s">
        <v>3343</v>
      </c>
      <c r="N725" t="s">
        <v>1226</v>
      </c>
      <c r="O725" t="s">
        <v>3840</v>
      </c>
      <c r="P725">
        <v>0.39197471501949899</v>
      </c>
      <c r="Q725">
        <v>0.61807027527712399</v>
      </c>
      <c r="R725">
        <v>1.49572910311165</v>
      </c>
      <c r="S725">
        <v>1.4008369732521699</v>
      </c>
      <c r="T725" t="s">
        <v>12688</v>
      </c>
    </row>
    <row r="726" spans="2:20" x14ac:dyDescent="0.3">
      <c r="B726" t="s">
        <v>382</v>
      </c>
      <c r="C726" t="s">
        <v>149</v>
      </c>
      <c r="D726">
        <v>4.69987600020636E-2</v>
      </c>
      <c r="E726">
        <v>0.12316509216621099</v>
      </c>
      <c r="F726">
        <v>3.0714900947458998</v>
      </c>
      <c r="G726">
        <v>9.39149273035218</v>
      </c>
      <c r="H726" t="s">
        <v>3314</v>
      </c>
      <c r="N726" t="s">
        <v>999</v>
      </c>
      <c r="O726" t="s">
        <v>3840</v>
      </c>
      <c r="P726">
        <v>0.39197471501949899</v>
      </c>
      <c r="Q726">
        <v>0.61807027527712399</v>
      </c>
      <c r="R726">
        <v>1.49572910311165</v>
      </c>
      <c r="S726">
        <v>1.4008369732521699</v>
      </c>
      <c r="T726" t="s">
        <v>3902</v>
      </c>
    </row>
    <row r="727" spans="2:20" x14ac:dyDescent="0.3">
      <c r="B727" t="s">
        <v>1782</v>
      </c>
      <c r="C727" t="s">
        <v>149</v>
      </c>
      <c r="D727">
        <v>4.69987600020636E-2</v>
      </c>
      <c r="E727">
        <v>0.12316509216621099</v>
      </c>
      <c r="F727">
        <v>3.0714900947458998</v>
      </c>
      <c r="G727">
        <v>9.39149273035218</v>
      </c>
      <c r="H727" t="s">
        <v>3344</v>
      </c>
      <c r="N727" t="s">
        <v>1229</v>
      </c>
      <c r="O727" t="s">
        <v>3840</v>
      </c>
      <c r="P727">
        <v>0.39197471501949899</v>
      </c>
      <c r="Q727">
        <v>0.61807027527712399</v>
      </c>
      <c r="R727">
        <v>1.49572910311165</v>
      </c>
      <c r="S727">
        <v>1.4008369732521699</v>
      </c>
      <c r="T727" t="s">
        <v>3489</v>
      </c>
    </row>
    <row r="728" spans="2:20" x14ac:dyDescent="0.3">
      <c r="B728" t="s">
        <v>1083</v>
      </c>
      <c r="C728" t="s">
        <v>149</v>
      </c>
      <c r="D728">
        <v>4.69987600020636E-2</v>
      </c>
      <c r="E728">
        <v>0.12316509216621099</v>
      </c>
      <c r="F728">
        <v>3.0714900947458998</v>
      </c>
      <c r="G728">
        <v>9.39149273035218</v>
      </c>
      <c r="H728" t="s">
        <v>3332</v>
      </c>
      <c r="N728" t="s">
        <v>2671</v>
      </c>
      <c r="O728" t="s">
        <v>3840</v>
      </c>
      <c r="P728">
        <v>0.39197471501949899</v>
      </c>
      <c r="Q728">
        <v>0.61807027527712399</v>
      </c>
      <c r="R728">
        <v>1.49572910311165</v>
      </c>
      <c r="S728">
        <v>1.4008369732521699</v>
      </c>
      <c r="T728" t="s">
        <v>12689</v>
      </c>
    </row>
    <row r="729" spans="2:20" x14ac:dyDescent="0.3">
      <c r="B729" t="s">
        <v>1454</v>
      </c>
      <c r="C729" t="s">
        <v>149</v>
      </c>
      <c r="D729">
        <v>4.69987600020636E-2</v>
      </c>
      <c r="E729">
        <v>0.12316509216621099</v>
      </c>
      <c r="F729">
        <v>3.0714900947458998</v>
      </c>
      <c r="G729">
        <v>9.39149273035218</v>
      </c>
      <c r="H729" t="s">
        <v>3325</v>
      </c>
      <c r="N729" t="s">
        <v>3903</v>
      </c>
      <c r="O729" t="s">
        <v>3840</v>
      </c>
      <c r="P729">
        <v>0.39197471501949899</v>
      </c>
      <c r="Q729">
        <v>0.61807027527712399</v>
      </c>
      <c r="R729">
        <v>1.49572910311165</v>
      </c>
      <c r="S729">
        <v>1.4008369732521699</v>
      </c>
      <c r="T729" t="s">
        <v>3904</v>
      </c>
    </row>
    <row r="730" spans="2:20" x14ac:dyDescent="0.3">
      <c r="B730" t="s">
        <v>646</v>
      </c>
      <c r="C730" t="s">
        <v>149</v>
      </c>
      <c r="D730">
        <v>4.69987600020636E-2</v>
      </c>
      <c r="E730">
        <v>0.12316509216621099</v>
      </c>
      <c r="F730">
        <v>3.0714900947458998</v>
      </c>
      <c r="G730">
        <v>9.39149273035218</v>
      </c>
      <c r="H730" t="s">
        <v>3345</v>
      </c>
      <c r="N730" t="s">
        <v>1926</v>
      </c>
      <c r="O730" t="s">
        <v>3840</v>
      </c>
      <c r="P730">
        <v>0.39197471501949899</v>
      </c>
      <c r="Q730">
        <v>0.61807027527712399</v>
      </c>
      <c r="R730">
        <v>1.49572910311165</v>
      </c>
      <c r="S730">
        <v>1.4008369732521699</v>
      </c>
      <c r="T730" t="s">
        <v>1668</v>
      </c>
    </row>
    <row r="731" spans="2:20" x14ac:dyDescent="0.3">
      <c r="B731" t="s">
        <v>2123</v>
      </c>
      <c r="C731" t="s">
        <v>149</v>
      </c>
      <c r="D731">
        <v>4.69987600020636E-2</v>
      </c>
      <c r="E731">
        <v>0.12316509216621099</v>
      </c>
      <c r="F731">
        <v>3.0714900947458998</v>
      </c>
      <c r="G731">
        <v>9.39149273035218</v>
      </c>
      <c r="H731" t="s">
        <v>12270</v>
      </c>
      <c r="N731" t="s">
        <v>1001</v>
      </c>
      <c r="O731" t="s">
        <v>3840</v>
      </c>
      <c r="P731">
        <v>0.39197471501949899</v>
      </c>
      <c r="Q731">
        <v>0.61807027527712399</v>
      </c>
      <c r="R731">
        <v>1.49572910311165</v>
      </c>
      <c r="S731">
        <v>1.4008369732521699</v>
      </c>
      <c r="T731" t="s">
        <v>3899</v>
      </c>
    </row>
    <row r="732" spans="2:20" x14ac:dyDescent="0.3">
      <c r="B732" t="s">
        <v>2391</v>
      </c>
      <c r="C732" t="s">
        <v>149</v>
      </c>
      <c r="D732">
        <v>4.69987600020636E-2</v>
      </c>
      <c r="E732">
        <v>0.12316509216621099</v>
      </c>
      <c r="F732">
        <v>3.0714900947458998</v>
      </c>
      <c r="G732">
        <v>9.39149273035218</v>
      </c>
      <c r="H732" t="s">
        <v>12271</v>
      </c>
      <c r="N732" t="s">
        <v>1233</v>
      </c>
      <c r="O732" t="s">
        <v>3840</v>
      </c>
      <c r="P732">
        <v>0.39197471501949899</v>
      </c>
      <c r="Q732">
        <v>0.61807027527712399</v>
      </c>
      <c r="R732">
        <v>1.49572910311165</v>
      </c>
      <c r="S732">
        <v>1.4008369732521699</v>
      </c>
      <c r="T732" t="s">
        <v>3855</v>
      </c>
    </row>
    <row r="733" spans="2:20" x14ac:dyDescent="0.3">
      <c r="B733" t="s">
        <v>2392</v>
      </c>
      <c r="C733" t="s">
        <v>149</v>
      </c>
      <c r="D733">
        <v>4.69987600020636E-2</v>
      </c>
      <c r="E733">
        <v>0.12316509216621099</v>
      </c>
      <c r="F733">
        <v>3.0714900947458998</v>
      </c>
      <c r="G733">
        <v>9.39149273035218</v>
      </c>
      <c r="H733" t="s">
        <v>2581</v>
      </c>
      <c r="N733" t="s">
        <v>1002</v>
      </c>
      <c r="O733" t="s">
        <v>3840</v>
      </c>
      <c r="P733">
        <v>0.39197471501949899</v>
      </c>
      <c r="Q733">
        <v>0.61807027527712399</v>
      </c>
      <c r="R733">
        <v>1.49572910311165</v>
      </c>
      <c r="S733">
        <v>1.4008369732521699</v>
      </c>
      <c r="T733" t="s">
        <v>12678</v>
      </c>
    </row>
    <row r="734" spans="2:20" x14ac:dyDescent="0.3">
      <c r="B734" t="s">
        <v>2132</v>
      </c>
      <c r="C734" t="s">
        <v>149</v>
      </c>
      <c r="D734">
        <v>4.69987600020636E-2</v>
      </c>
      <c r="E734">
        <v>0.12316509216621099</v>
      </c>
      <c r="F734">
        <v>3.0714900947458998</v>
      </c>
      <c r="G734">
        <v>9.39149273035218</v>
      </c>
      <c r="H734" t="s">
        <v>3346</v>
      </c>
      <c r="N734" t="s">
        <v>1236</v>
      </c>
      <c r="O734" t="s">
        <v>3840</v>
      </c>
      <c r="P734">
        <v>0.39197471501949899</v>
      </c>
      <c r="Q734">
        <v>0.61807027527712399</v>
      </c>
      <c r="R734">
        <v>1.49572910311165</v>
      </c>
      <c r="S734">
        <v>1.4008369732521699</v>
      </c>
      <c r="T734" t="s">
        <v>3855</v>
      </c>
    </row>
    <row r="735" spans="2:20" x14ac:dyDescent="0.3">
      <c r="B735" t="s">
        <v>2134</v>
      </c>
      <c r="C735" t="s">
        <v>149</v>
      </c>
      <c r="D735">
        <v>4.69987600020636E-2</v>
      </c>
      <c r="E735">
        <v>0.12316509216621099</v>
      </c>
      <c r="F735">
        <v>3.0714900947458998</v>
      </c>
      <c r="G735">
        <v>9.39149273035218</v>
      </c>
      <c r="H735" t="s">
        <v>3326</v>
      </c>
      <c r="N735" t="s">
        <v>1237</v>
      </c>
      <c r="O735" t="s">
        <v>3840</v>
      </c>
      <c r="P735">
        <v>0.39197471501949899</v>
      </c>
      <c r="Q735">
        <v>0.61807027527712399</v>
      </c>
      <c r="R735">
        <v>1.49572910311165</v>
      </c>
      <c r="S735">
        <v>1.4008369732521699</v>
      </c>
      <c r="T735" t="s">
        <v>3855</v>
      </c>
    </row>
    <row r="736" spans="2:20" x14ac:dyDescent="0.3">
      <c r="B736" t="s">
        <v>1459</v>
      </c>
      <c r="C736" t="s">
        <v>149</v>
      </c>
      <c r="D736">
        <v>4.69987600020636E-2</v>
      </c>
      <c r="E736">
        <v>0.12316509216621099</v>
      </c>
      <c r="F736">
        <v>3.0714900947458998</v>
      </c>
      <c r="G736">
        <v>9.39149273035218</v>
      </c>
      <c r="H736" t="s">
        <v>12266</v>
      </c>
      <c r="N736" t="s">
        <v>1003</v>
      </c>
      <c r="O736" t="s">
        <v>3840</v>
      </c>
      <c r="P736">
        <v>0.39197471501949899</v>
      </c>
      <c r="Q736">
        <v>0.61807027527712399</v>
      </c>
      <c r="R736">
        <v>1.49572910311165</v>
      </c>
      <c r="S736">
        <v>1.4008369732521699</v>
      </c>
      <c r="T736" t="s">
        <v>3905</v>
      </c>
    </row>
    <row r="737" spans="2:20" x14ac:dyDescent="0.3">
      <c r="B737" t="s">
        <v>772</v>
      </c>
      <c r="C737" t="s">
        <v>149</v>
      </c>
      <c r="D737">
        <v>4.69987600020636E-2</v>
      </c>
      <c r="E737">
        <v>0.12316509216621099</v>
      </c>
      <c r="F737">
        <v>3.0714900947458998</v>
      </c>
      <c r="G737">
        <v>9.39149273035218</v>
      </c>
      <c r="H737" t="s">
        <v>3347</v>
      </c>
      <c r="N737" t="s">
        <v>1927</v>
      </c>
      <c r="O737" t="s">
        <v>3840</v>
      </c>
      <c r="P737">
        <v>0.39197471501949899</v>
      </c>
      <c r="Q737">
        <v>0.61807027527712399</v>
      </c>
      <c r="R737">
        <v>1.49572910311165</v>
      </c>
      <c r="S737">
        <v>1.4008369732521699</v>
      </c>
      <c r="T737" t="s">
        <v>12690</v>
      </c>
    </row>
    <row r="738" spans="2:20" x14ac:dyDescent="0.3">
      <c r="B738" t="s">
        <v>96</v>
      </c>
      <c r="C738" t="s">
        <v>149</v>
      </c>
      <c r="D738">
        <v>4.69987600020636E-2</v>
      </c>
      <c r="E738">
        <v>0.12316509216621099</v>
      </c>
      <c r="F738">
        <v>3.0714900947458998</v>
      </c>
      <c r="G738">
        <v>9.39149273035218</v>
      </c>
      <c r="H738" t="s">
        <v>3348</v>
      </c>
      <c r="N738" t="s">
        <v>1928</v>
      </c>
      <c r="O738" t="s">
        <v>3840</v>
      </c>
      <c r="P738">
        <v>0.39197471501949899</v>
      </c>
      <c r="Q738">
        <v>0.61807027527712399</v>
      </c>
      <c r="R738">
        <v>1.49572910311165</v>
      </c>
      <c r="S738">
        <v>1.4008369732521699</v>
      </c>
      <c r="T738" t="s">
        <v>12690</v>
      </c>
    </row>
    <row r="739" spans="2:20" x14ac:dyDescent="0.3">
      <c r="B739" t="s">
        <v>2161</v>
      </c>
      <c r="C739" t="s">
        <v>149</v>
      </c>
      <c r="D739">
        <v>4.69987600020636E-2</v>
      </c>
      <c r="E739">
        <v>0.12316509216621099</v>
      </c>
      <c r="F739">
        <v>3.0714900947458998</v>
      </c>
      <c r="G739">
        <v>9.39149273035218</v>
      </c>
      <c r="H739" t="s">
        <v>12254</v>
      </c>
      <c r="N739" t="s">
        <v>1004</v>
      </c>
      <c r="O739" t="s">
        <v>3840</v>
      </c>
      <c r="P739">
        <v>0.39197471501949899</v>
      </c>
      <c r="Q739">
        <v>0.61807027527712399</v>
      </c>
      <c r="R739">
        <v>1.49572910311165</v>
      </c>
      <c r="S739">
        <v>1.4008369732521699</v>
      </c>
      <c r="T739" t="s">
        <v>2829</v>
      </c>
    </row>
    <row r="740" spans="2:20" x14ac:dyDescent="0.3">
      <c r="B740" t="s">
        <v>1785</v>
      </c>
      <c r="C740" t="s">
        <v>149</v>
      </c>
      <c r="D740">
        <v>4.69987600020636E-2</v>
      </c>
      <c r="E740">
        <v>0.12316509216621099</v>
      </c>
      <c r="F740">
        <v>3.0714900947458998</v>
      </c>
      <c r="G740">
        <v>9.39149273035218</v>
      </c>
      <c r="H740" t="s">
        <v>11825</v>
      </c>
      <c r="N740" t="s">
        <v>1006</v>
      </c>
      <c r="O740" t="s">
        <v>3840</v>
      </c>
      <c r="P740">
        <v>0.39197471501949899</v>
      </c>
      <c r="Q740">
        <v>0.61807027527712399</v>
      </c>
      <c r="R740">
        <v>1.49572910311165</v>
      </c>
      <c r="S740">
        <v>1.4008369732521699</v>
      </c>
      <c r="T740" t="s">
        <v>12691</v>
      </c>
    </row>
    <row r="741" spans="2:20" x14ac:dyDescent="0.3">
      <c r="B741" t="s">
        <v>1786</v>
      </c>
      <c r="C741" t="s">
        <v>149</v>
      </c>
      <c r="D741">
        <v>4.69987600020636E-2</v>
      </c>
      <c r="E741">
        <v>0.12316509216621099</v>
      </c>
      <c r="F741">
        <v>3.0714900947458998</v>
      </c>
      <c r="G741">
        <v>9.39149273035218</v>
      </c>
      <c r="H741" t="s">
        <v>11811</v>
      </c>
      <c r="N741" t="s">
        <v>1247</v>
      </c>
      <c r="O741" t="s">
        <v>3840</v>
      </c>
      <c r="P741">
        <v>0.39197471501949899</v>
      </c>
      <c r="Q741">
        <v>0.61807027527712399</v>
      </c>
      <c r="R741">
        <v>1.49572910311165</v>
      </c>
      <c r="S741">
        <v>1.4008369732521699</v>
      </c>
      <c r="T741" t="s">
        <v>3906</v>
      </c>
    </row>
    <row r="742" spans="2:20" x14ac:dyDescent="0.3">
      <c r="B742" t="s">
        <v>1787</v>
      </c>
      <c r="C742" t="s">
        <v>149</v>
      </c>
      <c r="D742">
        <v>4.69987600020636E-2</v>
      </c>
      <c r="E742">
        <v>0.12316509216621099</v>
      </c>
      <c r="F742">
        <v>3.0714900947458998</v>
      </c>
      <c r="G742">
        <v>9.39149273035218</v>
      </c>
      <c r="H742" t="s">
        <v>11811</v>
      </c>
      <c r="N742" t="s">
        <v>1929</v>
      </c>
      <c r="O742" t="s">
        <v>3840</v>
      </c>
      <c r="P742">
        <v>0.39197471501949899</v>
      </c>
      <c r="Q742">
        <v>0.61807027527712399</v>
      </c>
      <c r="R742">
        <v>1.49572910311165</v>
      </c>
      <c r="S742">
        <v>1.4008369732521699</v>
      </c>
      <c r="T742" t="s">
        <v>12692</v>
      </c>
    </row>
    <row r="743" spans="2:20" x14ac:dyDescent="0.3">
      <c r="B743" t="s">
        <v>1091</v>
      </c>
      <c r="C743" t="s">
        <v>149</v>
      </c>
      <c r="D743">
        <v>4.69987600020636E-2</v>
      </c>
      <c r="E743">
        <v>0.12316509216621099</v>
      </c>
      <c r="F743">
        <v>3.0714900947458998</v>
      </c>
      <c r="G743">
        <v>9.39149273035218</v>
      </c>
      <c r="H743" t="s">
        <v>12272</v>
      </c>
      <c r="N743" t="s">
        <v>3910</v>
      </c>
      <c r="O743" t="s">
        <v>3840</v>
      </c>
      <c r="P743">
        <v>0.39197471501949899</v>
      </c>
      <c r="Q743">
        <v>0.61807027527712399</v>
      </c>
      <c r="R743">
        <v>1.49572910311165</v>
      </c>
      <c r="S743">
        <v>1.4008369732521699</v>
      </c>
      <c r="T743" t="s">
        <v>3911</v>
      </c>
    </row>
    <row r="744" spans="2:20" x14ac:dyDescent="0.3">
      <c r="B744" t="s">
        <v>1475</v>
      </c>
      <c r="C744" t="s">
        <v>149</v>
      </c>
      <c r="D744">
        <v>4.69987600020636E-2</v>
      </c>
      <c r="E744">
        <v>0.12316509216621099</v>
      </c>
      <c r="F744">
        <v>3.0714900947458998</v>
      </c>
      <c r="G744">
        <v>9.39149273035218</v>
      </c>
      <c r="H744" t="s">
        <v>12273</v>
      </c>
      <c r="N744" t="s">
        <v>1249</v>
      </c>
      <c r="O744" t="s">
        <v>3840</v>
      </c>
      <c r="P744">
        <v>0.39197471501949899</v>
      </c>
      <c r="Q744">
        <v>0.61807027527712399</v>
      </c>
      <c r="R744">
        <v>1.49572910311165</v>
      </c>
      <c r="S744">
        <v>1.4008369732521699</v>
      </c>
      <c r="T744" t="s">
        <v>12693</v>
      </c>
    </row>
    <row r="745" spans="2:20" x14ac:dyDescent="0.3">
      <c r="B745" t="s">
        <v>385</v>
      </c>
      <c r="C745" t="s">
        <v>149</v>
      </c>
      <c r="D745">
        <v>4.69987600020636E-2</v>
      </c>
      <c r="E745">
        <v>0.12316509216621099</v>
      </c>
      <c r="F745">
        <v>3.0714900947458998</v>
      </c>
      <c r="G745">
        <v>9.39149273035218</v>
      </c>
      <c r="H745" t="s">
        <v>3327</v>
      </c>
      <c r="N745" t="s">
        <v>3912</v>
      </c>
      <c r="O745" t="s">
        <v>3840</v>
      </c>
      <c r="P745">
        <v>0.39197471501949899</v>
      </c>
      <c r="Q745">
        <v>0.61807027527712399</v>
      </c>
      <c r="R745">
        <v>1.49572910311165</v>
      </c>
      <c r="S745">
        <v>1.4008369732521699</v>
      </c>
      <c r="T745" t="s">
        <v>3913</v>
      </c>
    </row>
    <row r="746" spans="2:20" x14ac:dyDescent="0.3">
      <c r="B746" t="s">
        <v>386</v>
      </c>
      <c r="C746" t="s">
        <v>149</v>
      </c>
      <c r="D746">
        <v>4.69987600020636E-2</v>
      </c>
      <c r="E746">
        <v>0.12316509216621099</v>
      </c>
      <c r="F746">
        <v>3.0714900947458998</v>
      </c>
      <c r="G746">
        <v>9.39149273035218</v>
      </c>
      <c r="H746" t="s">
        <v>3328</v>
      </c>
      <c r="N746" t="s">
        <v>1007</v>
      </c>
      <c r="O746" t="s">
        <v>3840</v>
      </c>
      <c r="P746">
        <v>0.39197471501949899</v>
      </c>
      <c r="Q746">
        <v>0.61807027527712399</v>
      </c>
      <c r="R746">
        <v>1.49572910311165</v>
      </c>
      <c r="S746">
        <v>1.4008369732521699</v>
      </c>
      <c r="T746" t="s">
        <v>3538</v>
      </c>
    </row>
    <row r="747" spans="2:20" x14ac:dyDescent="0.3">
      <c r="B747" t="s">
        <v>387</v>
      </c>
      <c r="C747" t="s">
        <v>149</v>
      </c>
      <c r="D747">
        <v>4.69987600020636E-2</v>
      </c>
      <c r="E747">
        <v>0.12316509216621099</v>
      </c>
      <c r="F747">
        <v>3.0714900947458998</v>
      </c>
      <c r="G747">
        <v>9.39149273035218</v>
      </c>
      <c r="H747" t="s">
        <v>686</v>
      </c>
      <c r="N747" t="s">
        <v>1253</v>
      </c>
      <c r="O747" t="s">
        <v>3840</v>
      </c>
      <c r="P747">
        <v>0.39197471501949899</v>
      </c>
      <c r="Q747">
        <v>0.61807027527712399</v>
      </c>
      <c r="R747">
        <v>1.49572910311165</v>
      </c>
      <c r="S747">
        <v>1.4008369732521699</v>
      </c>
      <c r="T747" t="s">
        <v>12694</v>
      </c>
    </row>
    <row r="748" spans="2:20" x14ac:dyDescent="0.3">
      <c r="B748" t="s">
        <v>2171</v>
      </c>
      <c r="C748" t="s">
        <v>149</v>
      </c>
      <c r="D748">
        <v>4.69987600020636E-2</v>
      </c>
      <c r="E748">
        <v>0.12316509216621099</v>
      </c>
      <c r="F748">
        <v>3.0714900947458998</v>
      </c>
      <c r="G748">
        <v>9.39149273035218</v>
      </c>
      <c r="H748" t="s">
        <v>12267</v>
      </c>
      <c r="N748" t="s">
        <v>1932</v>
      </c>
      <c r="O748" t="s">
        <v>3840</v>
      </c>
      <c r="P748">
        <v>0.39197471501949899</v>
      </c>
      <c r="Q748">
        <v>0.61807027527712399</v>
      </c>
      <c r="R748">
        <v>1.49572910311165</v>
      </c>
      <c r="S748">
        <v>1.4008369732521699</v>
      </c>
      <c r="T748" t="s">
        <v>12695</v>
      </c>
    </row>
    <row r="749" spans="2:20" x14ac:dyDescent="0.3">
      <c r="B749" t="s">
        <v>2175</v>
      </c>
      <c r="C749" t="s">
        <v>149</v>
      </c>
      <c r="D749">
        <v>4.69987600020636E-2</v>
      </c>
      <c r="E749">
        <v>0.12316509216621099</v>
      </c>
      <c r="F749">
        <v>3.0714900947458998</v>
      </c>
      <c r="G749">
        <v>9.39149273035218</v>
      </c>
      <c r="H749" t="s">
        <v>12274</v>
      </c>
      <c r="N749" t="s">
        <v>5007</v>
      </c>
      <c r="O749" t="s">
        <v>3840</v>
      </c>
      <c r="P749">
        <v>0.39197471501949899</v>
      </c>
      <c r="Q749">
        <v>0.61807027527712399</v>
      </c>
      <c r="R749">
        <v>1.49572910311165</v>
      </c>
      <c r="S749">
        <v>1.4008369732521699</v>
      </c>
      <c r="T749" t="s">
        <v>12693</v>
      </c>
    </row>
    <row r="750" spans="2:20" x14ac:dyDescent="0.3">
      <c r="B750" t="s">
        <v>2176</v>
      </c>
      <c r="C750" t="s">
        <v>149</v>
      </c>
      <c r="D750">
        <v>4.69987600020636E-2</v>
      </c>
      <c r="E750">
        <v>0.12316509216621099</v>
      </c>
      <c r="F750">
        <v>3.0714900947458998</v>
      </c>
      <c r="G750">
        <v>9.39149273035218</v>
      </c>
      <c r="H750" t="s">
        <v>12268</v>
      </c>
      <c r="N750" t="s">
        <v>2382</v>
      </c>
      <c r="O750" t="s">
        <v>3840</v>
      </c>
      <c r="P750">
        <v>0.39197471501949899</v>
      </c>
      <c r="Q750">
        <v>0.61807027527712399</v>
      </c>
      <c r="R750">
        <v>1.49572910311165</v>
      </c>
      <c r="S750">
        <v>1.4008369732521699</v>
      </c>
      <c r="T750" t="s">
        <v>12696</v>
      </c>
    </row>
    <row r="751" spans="2:20" x14ac:dyDescent="0.3">
      <c r="B751" t="s">
        <v>2419</v>
      </c>
      <c r="C751" t="s">
        <v>149</v>
      </c>
      <c r="D751">
        <v>4.69987600020636E-2</v>
      </c>
      <c r="E751">
        <v>0.12316509216621099</v>
      </c>
      <c r="F751">
        <v>3.0714900947458998</v>
      </c>
      <c r="G751">
        <v>9.39149273035218</v>
      </c>
      <c r="H751" t="s">
        <v>2582</v>
      </c>
      <c r="N751" t="s">
        <v>1933</v>
      </c>
      <c r="O751" t="s">
        <v>3840</v>
      </c>
      <c r="P751">
        <v>0.39197471501949899</v>
      </c>
      <c r="Q751">
        <v>0.61807027527712399</v>
      </c>
      <c r="R751">
        <v>1.49572910311165</v>
      </c>
      <c r="S751">
        <v>1.4008369732521699</v>
      </c>
      <c r="T751" t="s">
        <v>12697</v>
      </c>
    </row>
    <row r="752" spans="2:20" x14ac:dyDescent="0.3">
      <c r="B752" t="s">
        <v>2422</v>
      </c>
      <c r="C752" t="s">
        <v>149</v>
      </c>
      <c r="D752">
        <v>4.69987600020636E-2</v>
      </c>
      <c r="E752">
        <v>0.12316509216621099</v>
      </c>
      <c r="F752">
        <v>3.0714900947458998</v>
      </c>
      <c r="G752">
        <v>9.39149273035218</v>
      </c>
      <c r="H752" t="s">
        <v>12255</v>
      </c>
      <c r="N752" t="s">
        <v>1934</v>
      </c>
      <c r="O752" t="s">
        <v>3840</v>
      </c>
      <c r="P752">
        <v>0.39197471501949899</v>
      </c>
      <c r="Q752">
        <v>0.61807027527712399</v>
      </c>
      <c r="R752">
        <v>1.49572910311165</v>
      </c>
      <c r="S752">
        <v>1.4008369732521699</v>
      </c>
      <c r="T752" t="s">
        <v>12697</v>
      </c>
    </row>
    <row r="753" spans="2:20" x14ac:dyDescent="0.3">
      <c r="B753" t="s">
        <v>2425</v>
      </c>
      <c r="C753" t="s">
        <v>149</v>
      </c>
      <c r="D753">
        <v>4.69987600020636E-2</v>
      </c>
      <c r="E753">
        <v>0.12316509216621099</v>
      </c>
      <c r="F753">
        <v>3.0714900947458998</v>
      </c>
      <c r="G753">
        <v>9.39149273035218</v>
      </c>
      <c r="H753" t="s">
        <v>12275</v>
      </c>
      <c r="N753" t="s">
        <v>1256</v>
      </c>
      <c r="O753" t="s">
        <v>3840</v>
      </c>
      <c r="P753">
        <v>0.39197471501949899</v>
      </c>
      <c r="Q753">
        <v>0.61807027527712399</v>
      </c>
      <c r="R753">
        <v>1.49572910311165</v>
      </c>
      <c r="S753">
        <v>1.4008369732521699</v>
      </c>
      <c r="T753" t="s">
        <v>11974</v>
      </c>
    </row>
    <row r="754" spans="2:20" x14ac:dyDescent="0.3">
      <c r="B754" t="s">
        <v>2426</v>
      </c>
      <c r="C754" t="s">
        <v>149</v>
      </c>
      <c r="D754">
        <v>4.69987600020636E-2</v>
      </c>
      <c r="E754">
        <v>0.12316509216621099</v>
      </c>
      <c r="F754">
        <v>3.0714900947458998</v>
      </c>
      <c r="G754">
        <v>9.39149273035218</v>
      </c>
      <c r="H754" t="s">
        <v>12276</v>
      </c>
      <c r="N754" t="s">
        <v>1260</v>
      </c>
      <c r="O754" t="s">
        <v>3840</v>
      </c>
      <c r="P754">
        <v>0.39197471501949899</v>
      </c>
      <c r="Q754">
        <v>0.61807027527712399</v>
      </c>
      <c r="R754">
        <v>1.49572910311165</v>
      </c>
      <c r="S754">
        <v>1.4008369732521699</v>
      </c>
      <c r="T754" t="s">
        <v>3538</v>
      </c>
    </row>
    <row r="755" spans="2:20" x14ac:dyDescent="0.3">
      <c r="B755" t="s">
        <v>1799</v>
      </c>
      <c r="C755" t="s">
        <v>149</v>
      </c>
      <c r="D755">
        <v>4.69987600020636E-2</v>
      </c>
      <c r="E755">
        <v>0.12316509216621099</v>
      </c>
      <c r="F755">
        <v>3.0714900947458998</v>
      </c>
      <c r="G755">
        <v>9.39149273035218</v>
      </c>
      <c r="H755" t="s">
        <v>3329</v>
      </c>
      <c r="N755" t="s">
        <v>42</v>
      </c>
      <c r="O755" t="s">
        <v>3840</v>
      </c>
      <c r="P755">
        <v>0.39197471501949899</v>
      </c>
      <c r="Q755">
        <v>0.61807027527712399</v>
      </c>
      <c r="R755">
        <v>1.49572910311165</v>
      </c>
      <c r="S755">
        <v>1.4008369732521699</v>
      </c>
      <c r="T755" t="s">
        <v>3914</v>
      </c>
    </row>
    <row r="756" spans="2:20" x14ac:dyDescent="0.3">
      <c r="B756" t="s">
        <v>1800</v>
      </c>
      <c r="C756" t="s">
        <v>149</v>
      </c>
      <c r="D756">
        <v>4.69987600020636E-2</v>
      </c>
      <c r="E756">
        <v>0.12316509216621099</v>
      </c>
      <c r="F756">
        <v>3.0714900947458998</v>
      </c>
      <c r="G756">
        <v>9.39149273035218</v>
      </c>
      <c r="H756" t="s">
        <v>3330</v>
      </c>
      <c r="N756" t="s">
        <v>1936</v>
      </c>
      <c r="O756" t="s">
        <v>3840</v>
      </c>
      <c r="P756">
        <v>0.39197471501949899</v>
      </c>
      <c r="Q756">
        <v>0.61807027527712399</v>
      </c>
      <c r="R756">
        <v>1.49572910311165</v>
      </c>
      <c r="S756">
        <v>1.4008369732521699</v>
      </c>
      <c r="T756" t="s">
        <v>12698</v>
      </c>
    </row>
    <row r="757" spans="2:20" x14ac:dyDescent="0.3">
      <c r="B757" t="s">
        <v>2427</v>
      </c>
      <c r="C757" t="s">
        <v>149</v>
      </c>
      <c r="D757">
        <v>4.69987600020636E-2</v>
      </c>
      <c r="E757">
        <v>0.12316509216621099</v>
      </c>
      <c r="F757">
        <v>3.0714900947458998</v>
      </c>
      <c r="G757">
        <v>9.39149273035218</v>
      </c>
      <c r="H757" t="s">
        <v>12277</v>
      </c>
      <c r="N757" t="s">
        <v>1268</v>
      </c>
      <c r="O757" t="s">
        <v>3840</v>
      </c>
      <c r="P757">
        <v>0.39197471501949899</v>
      </c>
      <c r="Q757">
        <v>0.61807027527712399</v>
      </c>
      <c r="R757">
        <v>1.49572910311165</v>
      </c>
      <c r="S757">
        <v>1.4008369732521699</v>
      </c>
      <c r="T757" t="s">
        <v>3915</v>
      </c>
    </row>
    <row r="758" spans="2:20" x14ac:dyDescent="0.3">
      <c r="B758" t="s">
        <v>2179</v>
      </c>
      <c r="C758" t="s">
        <v>149</v>
      </c>
      <c r="D758">
        <v>4.69987600020636E-2</v>
      </c>
      <c r="E758">
        <v>0.12316509216621099</v>
      </c>
      <c r="F758">
        <v>3.0714900947458998</v>
      </c>
      <c r="G758">
        <v>9.39149273035218</v>
      </c>
      <c r="H758" t="s">
        <v>12269</v>
      </c>
      <c r="N758" t="s">
        <v>1272</v>
      </c>
      <c r="O758" t="s">
        <v>3840</v>
      </c>
      <c r="P758">
        <v>0.39197471501949899</v>
      </c>
      <c r="Q758">
        <v>0.61807027527712399</v>
      </c>
      <c r="R758">
        <v>1.49572910311165</v>
      </c>
      <c r="S758">
        <v>1.4008369732521699</v>
      </c>
      <c r="T758" t="s">
        <v>3898</v>
      </c>
    </row>
    <row r="759" spans="2:20" x14ac:dyDescent="0.3">
      <c r="B759" t="s">
        <v>2608</v>
      </c>
      <c r="C759" t="s">
        <v>149</v>
      </c>
      <c r="D759">
        <v>4.69987600020636E-2</v>
      </c>
      <c r="E759">
        <v>0.12316509216621099</v>
      </c>
      <c r="F759">
        <v>3.0714900947458998</v>
      </c>
      <c r="G759">
        <v>9.39149273035218</v>
      </c>
      <c r="H759" t="s">
        <v>2580</v>
      </c>
      <c r="N759" t="s">
        <v>1277</v>
      </c>
      <c r="O759" t="s">
        <v>3840</v>
      </c>
      <c r="P759">
        <v>0.39197471501949899</v>
      </c>
      <c r="Q759">
        <v>0.61807027527712399</v>
      </c>
      <c r="R759">
        <v>1.49572910311165</v>
      </c>
      <c r="S759">
        <v>1.4008369732521699</v>
      </c>
      <c r="T759" t="s">
        <v>3916</v>
      </c>
    </row>
    <row r="760" spans="2:20" x14ac:dyDescent="0.3">
      <c r="B760" t="s">
        <v>2185</v>
      </c>
      <c r="C760" t="s">
        <v>149</v>
      </c>
      <c r="D760">
        <v>4.69987600020636E-2</v>
      </c>
      <c r="E760">
        <v>0.12316509216621099</v>
      </c>
      <c r="F760">
        <v>3.0714900947458998</v>
      </c>
      <c r="G760">
        <v>9.39149273035218</v>
      </c>
      <c r="H760" t="s">
        <v>12274</v>
      </c>
      <c r="N760" t="s">
        <v>3918</v>
      </c>
      <c r="O760" t="s">
        <v>3840</v>
      </c>
      <c r="P760">
        <v>0.39197471501949899</v>
      </c>
      <c r="Q760">
        <v>0.61807027527712399</v>
      </c>
      <c r="R760">
        <v>1.49572910311165</v>
      </c>
      <c r="S760">
        <v>1.4008369732521699</v>
      </c>
      <c r="T760" t="s">
        <v>3919</v>
      </c>
    </row>
    <row r="761" spans="2:20" x14ac:dyDescent="0.3">
      <c r="B761" t="s">
        <v>2193</v>
      </c>
      <c r="C761" t="s">
        <v>149</v>
      </c>
      <c r="D761">
        <v>4.69987600020636E-2</v>
      </c>
      <c r="E761">
        <v>0.12316509216621099</v>
      </c>
      <c r="F761">
        <v>3.0714900947458998</v>
      </c>
      <c r="G761">
        <v>9.39149273035218</v>
      </c>
      <c r="H761" t="s">
        <v>11829</v>
      </c>
      <c r="N761" t="s">
        <v>275</v>
      </c>
      <c r="O761" t="s">
        <v>3840</v>
      </c>
      <c r="P761">
        <v>0.39197471501949899</v>
      </c>
      <c r="Q761">
        <v>0.61807027527712399</v>
      </c>
      <c r="R761">
        <v>1.49572910311165</v>
      </c>
      <c r="S761">
        <v>1.4008369732521699</v>
      </c>
      <c r="T761" t="s">
        <v>3922</v>
      </c>
    </row>
    <row r="762" spans="2:20" x14ac:dyDescent="0.3">
      <c r="B762" t="s">
        <v>2196</v>
      </c>
      <c r="C762" t="s">
        <v>149</v>
      </c>
      <c r="D762">
        <v>4.69987600020636E-2</v>
      </c>
      <c r="E762">
        <v>0.12316509216621099</v>
      </c>
      <c r="F762">
        <v>3.0714900947458998</v>
      </c>
      <c r="G762">
        <v>9.39149273035218</v>
      </c>
      <c r="H762" t="s">
        <v>12278</v>
      </c>
      <c r="N762" t="s">
        <v>2846</v>
      </c>
      <c r="O762" t="s">
        <v>3840</v>
      </c>
      <c r="P762">
        <v>0.39197471501949899</v>
      </c>
      <c r="Q762">
        <v>0.61807027527712399</v>
      </c>
      <c r="R762">
        <v>1.49572910311165</v>
      </c>
      <c r="S762">
        <v>1.4008369732521699</v>
      </c>
      <c r="T762" t="s">
        <v>3923</v>
      </c>
    </row>
    <row r="763" spans="2:20" x14ac:dyDescent="0.3">
      <c r="B763" t="s">
        <v>2436</v>
      </c>
      <c r="C763" t="s">
        <v>149</v>
      </c>
      <c r="D763">
        <v>4.69987600020636E-2</v>
      </c>
      <c r="E763">
        <v>0.12316509216621099</v>
      </c>
      <c r="F763">
        <v>3.0714900947458998</v>
      </c>
      <c r="G763">
        <v>9.39149273035218</v>
      </c>
      <c r="H763" t="s">
        <v>12279</v>
      </c>
      <c r="N763" t="s">
        <v>1696</v>
      </c>
      <c r="O763" t="s">
        <v>3840</v>
      </c>
      <c r="P763">
        <v>0.39197471501949899</v>
      </c>
      <c r="Q763">
        <v>0.61807027527712399</v>
      </c>
      <c r="R763">
        <v>1.49572910311165</v>
      </c>
      <c r="S763">
        <v>1.4008369732521699</v>
      </c>
      <c r="T763" t="s">
        <v>3881</v>
      </c>
    </row>
    <row r="764" spans="2:20" x14ac:dyDescent="0.3">
      <c r="B764" t="s">
        <v>1802</v>
      </c>
      <c r="C764" t="s">
        <v>149</v>
      </c>
      <c r="D764">
        <v>4.69987600020636E-2</v>
      </c>
      <c r="E764">
        <v>0.12316509216621099</v>
      </c>
      <c r="F764">
        <v>3.0714900947458998</v>
      </c>
      <c r="G764">
        <v>9.39149273035218</v>
      </c>
      <c r="H764" t="s">
        <v>3317</v>
      </c>
      <c r="N764" t="s">
        <v>176</v>
      </c>
      <c r="O764" t="s">
        <v>3840</v>
      </c>
      <c r="P764">
        <v>0.39197471501949899</v>
      </c>
      <c r="Q764">
        <v>0.61807027527712399</v>
      </c>
      <c r="R764">
        <v>1.49572910311165</v>
      </c>
      <c r="S764">
        <v>1.4008369732521699</v>
      </c>
      <c r="T764" t="s">
        <v>12699</v>
      </c>
    </row>
    <row r="765" spans="2:20" x14ac:dyDescent="0.3">
      <c r="B765" t="s">
        <v>651</v>
      </c>
      <c r="C765" t="s">
        <v>149</v>
      </c>
      <c r="D765">
        <v>4.69987600020636E-2</v>
      </c>
      <c r="E765">
        <v>0.12316509216621099</v>
      </c>
      <c r="F765">
        <v>3.0714900947458998</v>
      </c>
      <c r="G765">
        <v>9.39149273035218</v>
      </c>
      <c r="H765" t="s">
        <v>3349</v>
      </c>
      <c r="N765" t="s">
        <v>281</v>
      </c>
      <c r="O765" t="s">
        <v>3840</v>
      </c>
      <c r="P765">
        <v>0.39197471501949899</v>
      </c>
      <c r="Q765">
        <v>0.61807027527712399</v>
      </c>
      <c r="R765">
        <v>1.49572910311165</v>
      </c>
      <c r="S765">
        <v>1.4008369732521699</v>
      </c>
      <c r="T765" t="s">
        <v>12700</v>
      </c>
    </row>
    <row r="766" spans="2:20" x14ac:dyDescent="0.3">
      <c r="B766" t="s">
        <v>1482</v>
      </c>
      <c r="C766" t="s">
        <v>149</v>
      </c>
      <c r="D766">
        <v>4.69987600020636E-2</v>
      </c>
      <c r="E766">
        <v>0.12316509216621099</v>
      </c>
      <c r="F766">
        <v>3.0714900947458998</v>
      </c>
      <c r="G766">
        <v>9.39149273035218</v>
      </c>
      <c r="H766" t="s">
        <v>3350</v>
      </c>
      <c r="N766" t="s">
        <v>179</v>
      </c>
      <c r="O766" t="s">
        <v>3840</v>
      </c>
      <c r="P766">
        <v>0.39197471501949899</v>
      </c>
      <c r="Q766">
        <v>0.61807027527712399</v>
      </c>
      <c r="R766">
        <v>1.49572910311165</v>
      </c>
      <c r="S766">
        <v>1.4008369732521699</v>
      </c>
      <c r="T766" t="s">
        <v>12699</v>
      </c>
    </row>
    <row r="767" spans="2:20" x14ac:dyDescent="0.3">
      <c r="B767" t="s">
        <v>1484</v>
      </c>
      <c r="C767" t="s">
        <v>149</v>
      </c>
      <c r="D767">
        <v>4.69987600020636E-2</v>
      </c>
      <c r="E767">
        <v>0.12316509216621099</v>
      </c>
      <c r="F767">
        <v>3.0714900947458998</v>
      </c>
      <c r="G767">
        <v>9.39149273035218</v>
      </c>
      <c r="H767" t="s">
        <v>12251</v>
      </c>
      <c r="N767" t="s">
        <v>1944</v>
      </c>
      <c r="O767" t="s">
        <v>3840</v>
      </c>
      <c r="P767">
        <v>0.39197471501949899</v>
      </c>
      <c r="Q767">
        <v>0.61807027527712399</v>
      </c>
      <c r="R767">
        <v>1.49572910311165</v>
      </c>
      <c r="S767">
        <v>1.4008369732521699</v>
      </c>
      <c r="T767" t="s">
        <v>12376</v>
      </c>
    </row>
    <row r="768" spans="2:20" x14ac:dyDescent="0.3">
      <c r="B768" t="s">
        <v>394</v>
      </c>
      <c r="C768" t="s">
        <v>149</v>
      </c>
      <c r="D768">
        <v>4.69987600020636E-2</v>
      </c>
      <c r="E768">
        <v>0.12316509216621099</v>
      </c>
      <c r="F768">
        <v>3.0714900947458998</v>
      </c>
      <c r="G768">
        <v>9.39149273035218</v>
      </c>
      <c r="H768" t="s">
        <v>3341</v>
      </c>
      <c r="N768" t="s">
        <v>1700</v>
      </c>
      <c r="O768" t="s">
        <v>3840</v>
      </c>
      <c r="P768">
        <v>0.39197471501949899</v>
      </c>
      <c r="Q768">
        <v>0.61807027527712399</v>
      </c>
      <c r="R768">
        <v>1.49572910311165</v>
      </c>
      <c r="S768">
        <v>1.4008369732521699</v>
      </c>
      <c r="T768" t="s">
        <v>3841</v>
      </c>
    </row>
    <row r="769" spans="2:20" x14ac:dyDescent="0.3">
      <c r="B769" t="s">
        <v>1094</v>
      </c>
      <c r="C769" t="s">
        <v>149</v>
      </c>
      <c r="D769">
        <v>4.69987600020636E-2</v>
      </c>
      <c r="E769">
        <v>0.12316509216621099</v>
      </c>
      <c r="F769">
        <v>3.0714900947458998</v>
      </c>
      <c r="G769">
        <v>9.39149273035218</v>
      </c>
      <c r="H769" t="s">
        <v>3259</v>
      </c>
      <c r="N769" t="s">
        <v>1948</v>
      </c>
      <c r="O769" t="s">
        <v>3840</v>
      </c>
      <c r="P769">
        <v>0.39197471501949899</v>
      </c>
      <c r="Q769">
        <v>0.61807027527712399</v>
      </c>
      <c r="R769">
        <v>1.49572910311165</v>
      </c>
      <c r="S769">
        <v>1.4008369732521699</v>
      </c>
      <c r="T769" t="s">
        <v>3924</v>
      </c>
    </row>
    <row r="770" spans="2:20" x14ac:dyDescent="0.3">
      <c r="B770" t="s">
        <v>395</v>
      </c>
      <c r="C770" t="s">
        <v>149</v>
      </c>
      <c r="D770">
        <v>4.69987600020636E-2</v>
      </c>
      <c r="E770">
        <v>0.12316509216621099</v>
      </c>
      <c r="F770">
        <v>3.0714900947458998</v>
      </c>
      <c r="G770">
        <v>9.39149273035218</v>
      </c>
      <c r="H770" t="s">
        <v>12221</v>
      </c>
      <c r="N770" t="s">
        <v>1949</v>
      </c>
      <c r="O770" t="s">
        <v>3840</v>
      </c>
      <c r="P770">
        <v>0.39197471501949899</v>
      </c>
      <c r="Q770">
        <v>0.61807027527712399</v>
      </c>
      <c r="R770">
        <v>1.49572910311165</v>
      </c>
      <c r="S770">
        <v>1.4008369732521699</v>
      </c>
      <c r="T770" t="s">
        <v>3925</v>
      </c>
    </row>
    <row r="771" spans="2:20" x14ac:dyDescent="0.3">
      <c r="B771" t="s">
        <v>1804</v>
      </c>
      <c r="C771" t="s">
        <v>149</v>
      </c>
      <c r="D771">
        <v>4.69987600020636E-2</v>
      </c>
      <c r="E771">
        <v>0.12316509216621099</v>
      </c>
      <c r="F771">
        <v>3.0714900947458998</v>
      </c>
      <c r="G771">
        <v>9.39149273035218</v>
      </c>
      <c r="H771" t="s">
        <v>2612</v>
      </c>
      <c r="N771" t="s">
        <v>3926</v>
      </c>
      <c r="O771" t="s">
        <v>3840</v>
      </c>
      <c r="P771">
        <v>0.39197471501949899</v>
      </c>
      <c r="Q771">
        <v>0.61807027527712399</v>
      </c>
      <c r="R771">
        <v>1.49572910311165</v>
      </c>
      <c r="S771">
        <v>1.4008369732521699</v>
      </c>
      <c r="T771" t="s">
        <v>3889</v>
      </c>
    </row>
    <row r="772" spans="2:20" x14ac:dyDescent="0.3">
      <c r="B772" t="s">
        <v>827</v>
      </c>
      <c r="C772" t="s">
        <v>149</v>
      </c>
      <c r="D772">
        <v>4.69987600020636E-2</v>
      </c>
      <c r="E772">
        <v>0.12316509216621099</v>
      </c>
      <c r="F772">
        <v>3.0714900947458998</v>
      </c>
      <c r="G772">
        <v>9.39149273035218</v>
      </c>
      <c r="H772" t="s">
        <v>3255</v>
      </c>
      <c r="N772" t="s">
        <v>2400</v>
      </c>
      <c r="O772" t="s">
        <v>3840</v>
      </c>
      <c r="P772">
        <v>0.39197471501949899</v>
      </c>
      <c r="Q772">
        <v>0.61807027527712399</v>
      </c>
      <c r="R772">
        <v>1.49572910311165</v>
      </c>
      <c r="S772">
        <v>1.4008369732521699</v>
      </c>
      <c r="T772" t="s">
        <v>12697</v>
      </c>
    </row>
    <row r="773" spans="2:20" x14ac:dyDescent="0.3">
      <c r="B773" t="s">
        <v>1095</v>
      </c>
      <c r="C773" t="s">
        <v>149</v>
      </c>
      <c r="D773">
        <v>4.69987600020636E-2</v>
      </c>
      <c r="E773">
        <v>0.12316509216621099</v>
      </c>
      <c r="F773">
        <v>3.0714900947458998</v>
      </c>
      <c r="G773">
        <v>9.39149273035218</v>
      </c>
      <c r="H773" t="s">
        <v>3351</v>
      </c>
      <c r="N773" t="s">
        <v>1953</v>
      </c>
      <c r="O773" t="s">
        <v>3840</v>
      </c>
      <c r="P773">
        <v>0.39197471501949899</v>
      </c>
      <c r="Q773">
        <v>0.61807027527712399</v>
      </c>
      <c r="R773">
        <v>1.49572910311165</v>
      </c>
      <c r="S773">
        <v>1.4008369732521699</v>
      </c>
      <c r="T773" t="s">
        <v>3927</v>
      </c>
    </row>
    <row r="774" spans="2:20" x14ac:dyDescent="0.3">
      <c r="B774" t="s">
        <v>1495</v>
      </c>
      <c r="C774" t="s">
        <v>149</v>
      </c>
      <c r="D774">
        <v>4.69987600020636E-2</v>
      </c>
      <c r="E774">
        <v>0.12316509216621099</v>
      </c>
      <c r="F774">
        <v>3.0714900947458998</v>
      </c>
      <c r="G774">
        <v>9.39149273035218</v>
      </c>
      <c r="H774" t="s">
        <v>2576</v>
      </c>
      <c r="N774" t="s">
        <v>93</v>
      </c>
      <c r="O774" t="s">
        <v>3840</v>
      </c>
      <c r="P774">
        <v>0.39197471501949899</v>
      </c>
      <c r="Q774">
        <v>0.61807027527712399</v>
      </c>
      <c r="R774">
        <v>1.49572910311165</v>
      </c>
      <c r="S774">
        <v>1.4008369732521699</v>
      </c>
      <c r="T774" t="s">
        <v>12675</v>
      </c>
    </row>
    <row r="775" spans="2:20" x14ac:dyDescent="0.3">
      <c r="B775" t="s">
        <v>207</v>
      </c>
      <c r="C775" t="s">
        <v>149</v>
      </c>
      <c r="D775">
        <v>4.69987600020636E-2</v>
      </c>
      <c r="E775">
        <v>0.12316509216621099</v>
      </c>
      <c r="F775">
        <v>3.0714900947458998</v>
      </c>
      <c r="G775">
        <v>9.39149273035218</v>
      </c>
      <c r="H775" t="s">
        <v>12263</v>
      </c>
      <c r="N775" t="s">
        <v>2403</v>
      </c>
      <c r="O775" t="s">
        <v>3840</v>
      </c>
      <c r="P775">
        <v>0.39197471501949899</v>
      </c>
      <c r="Q775">
        <v>0.61807027527712399</v>
      </c>
      <c r="R775">
        <v>1.49572910311165</v>
      </c>
      <c r="S775">
        <v>1.4008369732521699</v>
      </c>
      <c r="T775" t="s">
        <v>12675</v>
      </c>
    </row>
    <row r="776" spans="2:20" x14ac:dyDescent="0.3">
      <c r="B776" t="s">
        <v>209</v>
      </c>
      <c r="C776" t="s">
        <v>149</v>
      </c>
      <c r="D776">
        <v>4.69987600020636E-2</v>
      </c>
      <c r="E776">
        <v>0.12316509216621099</v>
      </c>
      <c r="F776">
        <v>3.0714900947458998</v>
      </c>
      <c r="G776">
        <v>9.39149273035218</v>
      </c>
      <c r="H776" t="s">
        <v>2575</v>
      </c>
      <c r="N776" t="s">
        <v>284</v>
      </c>
      <c r="O776" t="s">
        <v>3840</v>
      </c>
      <c r="P776">
        <v>0.39197471501949899</v>
      </c>
      <c r="Q776">
        <v>0.61807027527712399</v>
      </c>
      <c r="R776">
        <v>1.49572910311165</v>
      </c>
      <c r="S776">
        <v>1.4008369732521699</v>
      </c>
      <c r="T776" t="s">
        <v>1631</v>
      </c>
    </row>
    <row r="777" spans="2:20" x14ac:dyDescent="0.3">
      <c r="B777" t="s">
        <v>1843</v>
      </c>
      <c r="C777" t="s">
        <v>149</v>
      </c>
      <c r="D777">
        <v>4.69987600020636E-2</v>
      </c>
      <c r="E777">
        <v>0.12316509216621099</v>
      </c>
      <c r="F777">
        <v>3.0714900947458998</v>
      </c>
      <c r="G777">
        <v>9.39149273035218</v>
      </c>
      <c r="H777" t="s">
        <v>12270</v>
      </c>
      <c r="N777" t="s">
        <v>1017</v>
      </c>
      <c r="O777" t="s">
        <v>3840</v>
      </c>
      <c r="P777">
        <v>0.39197471501949899</v>
      </c>
      <c r="Q777">
        <v>0.61807027527712399</v>
      </c>
      <c r="R777">
        <v>1.49572910311165</v>
      </c>
      <c r="S777">
        <v>1.4008369732521699</v>
      </c>
      <c r="T777" t="s">
        <v>1631</v>
      </c>
    </row>
    <row r="778" spans="2:20" x14ac:dyDescent="0.3">
      <c r="B778" t="s">
        <v>69</v>
      </c>
      <c r="C778" t="s">
        <v>149</v>
      </c>
      <c r="D778">
        <v>4.69987600020636E-2</v>
      </c>
      <c r="E778">
        <v>0.12316509216621099</v>
      </c>
      <c r="F778">
        <v>3.0714900947458998</v>
      </c>
      <c r="G778">
        <v>9.39149273035218</v>
      </c>
      <c r="H778" t="s">
        <v>3348</v>
      </c>
      <c r="N778" t="s">
        <v>3549</v>
      </c>
      <c r="O778" t="s">
        <v>3840</v>
      </c>
      <c r="P778">
        <v>0.39197471501949899</v>
      </c>
      <c r="Q778">
        <v>0.61807027527712399</v>
      </c>
      <c r="R778">
        <v>1.49572910311165</v>
      </c>
      <c r="S778">
        <v>1.4008369732521699</v>
      </c>
      <c r="T778" t="s">
        <v>1631</v>
      </c>
    </row>
    <row r="779" spans="2:20" x14ac:dyDescent="0.3">
      <c r="B779" t="s">
        <v>1850</v>
      </c>
      <c r="C779" t="s">
        <v>149</v>
      </c>
      <c r="D779">
        <v>4.69987600020636E-2</v>
      </c>
      <c r="E779">
        <v>0.12316509216621099</v>
      </c>
      <c r="F779">
        <v>3.0714900947458998</v>
      </c>
      <c r="G779">
        <v>9.39149273035218</v>
      </c>
      <c r="H779" t="s">
        <v>12217</v>
      </c>
      <c r="N779" t="s">
        <v>1954</v>
      </c>
      <c r="O779" t="s">
        <v>3840</v>
      </c>
      <c r="P779">
        <v>0.39197471501949899</v>
      </c>
      <c r="Q779">
        <v>0.61807027527712399</v>
      </c>
      <c r="R779">
        <v>1.49572910311165</v>
      </c>
      <c r="S779">
        <v>1.4008369732521699</v>
      </c>
      <c r="T779" t="s">
        <v>3928</v>
      </c>
    </row>
    <row r="780" spans="2:20" x14ac:dyDescent="0.3">
      <c r="B780" t="s">
        <v>1855</v>
      </c>
      <c r="C780" t="s">
        <v>149</v>
      </c>
      <c r="D780">
        <v>4.69987600020636E-2</v>
      </c>
      <c r="E780">
        <v>0.12316509216621099</v>
      </c>
      <c r="F780">
        <v>3.0714900947458998</v>
      </c>
      <c r="G780">
        <v>9.39149273035218</v>
      </c>
      <c r="H780" t="s">
        <v>12274</v>
      </c>
      <c r="N780" t="s">
        <v>286</v>
      </c>
      <c r="O780" t="s">
        <v>3840</v>
      </c>
      <c r="P780">
        <v>0.39197471501949899</v>
      </c>
      <c r="Q780">
        <v>0.61807027527712399</v>
      </c>
      <c r="R780">
        <v>1.49572910311165</v>
      </c>
      <c r="S780">
        <v>1.4008369732521699</v>
      </c>
      <c r="T780" t="s">
        <v>3929</v>
      </c>
    </row>
    <row r="781" spans="2:20" x14ac:dyDescent="0.3">
      <c r="B781" t="s">
        <v>2349</v>
      </c>
      <c r="C781" t="s">
        <v>149</v>
      </c>
      <c r="D781">
        <v>4.69987600020636E-2</v>
      </c>
      <c r="E781">
        <v>0.12316509216621099</v>
      </c>
      <c r="F781">
        <v>3.0714900947458998</v>
      </c>
      <c r="G781">
        <v>9.39149273035218</v>
      </c>
      <c r="H781" t="s">
        <v>12275</v>
      </c>
      <c r="N781" t="s">
        <v>1300</v>
      </c>
      <c r="O781" t="s">
        <v>3840</v>
      </c>
      <c r="P781">
        <v>0.39197471501949899</v>
      </c>
      <c r="Q781">
        <v>0.61807027527712399</v>
      </c>
      <c r="R781">
        <v>1.49572910311165</v>
      </c>
      <c r="S781">
        <v>1.4008369732521699</v>
      </c>
      <c r="T781" t="s">
        <v>3895</v>
      </c>
    </row>
    <row r="782" spans="2:20" x14ac:dyDescent="0.3">
      <c r="B782" t="s">
        <v>2309</v>
      </c>
      <c r="C782" t="s">
        <v>149</v>
      </c>
      <c r="D782">
        <v>4.69987600020636E-2</v>
      </c>
      <c r="E782">
        <v>0.12316509216621099</v>
      </c>
      <c r="F782">
        <v>3.0714900947458998</v>
      </c>
      <c r="G782">
        <v>9.39149273035218</v>
      </c>
      <c r="H782" t="s">
        <v>12265</v>
      </c>
      <c r="N782" t="s">
        <v>1018</v>
      </c>
      <c r="O782" t="s">
        <v>3840</v>
      </c>
      <c r="P782">
        <v>0.39197471501949899</v>
      </c>
      <c r="Q782">
        <v>0.61807027527712399</v>
      </c>
      <c r="R782">
        <v>1.49572910311165</v>
      </c>
      <c r="S782">
        <v>1.4008369732521699</v>
      </c>
      <c r="T782" t="s">
        <v>3872</v>
      </c>
    </row>
    <row r="783" spans="2:20" x14ac:dyDescent="0.3">
      <c r="B783" t="s">
        <v>1857</v>
      </c>
      <c r="C783" t="s">
        <v>149</v>
      </c>
      <c r="D783">
        <v>4.69987600020636E-2</v>
      </c>
      <c r="E783">
        <v>0.12316509216621099</v>
      </c>
      <c r="F783">
        <v>3.0714900947458998</v>
      </c>
      <c r="G783">
        <v>9.39149273035218</v>
      </c>
      <c r="H783" t="s">
        <v>12274</v>
      </c>
      <c r="N783" t="s">
        <v>1302</v>
      </c>
      <c r="O783" t="s">
        <v>3840</v>
      </c>
      <c r="P783">
        <v>0.39197471501949899</v>
      </c>
      <c r="Q783">
        <v>0.61807027527712399</v>
      </c>
      <c r="R783">
        <v>1.49572910311165</v>
      </c>
      <c r="S783">
        <v>1.4008369732521699</v>
      </c>
      <c r="T783" t="s">
        <v>12701</v>
      </c>
    </row>
    <row r="784" spans="2:20" x14ac:dyDescent="0.3">
      <c r="B784" t="s">
        <v>929</v>
      </c>
      <c r="C784" t="s">
        <v>149</v>
      </c>
      <c r="D784">
        <v>4.69987600020636E-2</v>
      </c>
      <c r="E784">
        <v>0.12316509216621099</v>
      </c>
      <c r="F784">
        <v>3.0714900947458998</v>
      </c>
      <c r="G784">
        <v>9.39149273035218</v>
      </c>
      <c r="H784" t="s">
        <v>3331</v>
      </c>
      <c r="N784" t="s">
        <v>1957</v>
      </c>
      <c r="O784" t="s">
        <v>3840</v>
      </c>
      <c r="P784">
        <v>0.39197471501949899</v>
      </c>
      <c r="Q784">
        <v>0.61807027527712399</v>
      </c>
      <c r="R784">
        <v>1.49572910311165</v>
      </c>
      <c r="S784">
        <v>1.4008369732521699</v>
      </c>
      <c r="T784" t="s">
        <v>12702</v>
      </c>
    </row>
    <row r="785" spans="2:20" x14ac:dyDescent="0.3">
      <c r="B785" t="s">
        <v>931</v>
      </c>
      <c r="C785" t="s">
        <v>149</v>
      </c>
      <c r="D785">
        <v>4.69987600020636E-2</v>
      </c>
      <c r="E785">
        <v>0.12316509216621099</v>
      </c>
      <c r="F785">
        <v>3.0714900947458998</v>
      </c>
      <c r="G785">
        <v>9.39149273035218</v>
      </c>
      <c r="H785" t="s">
        <v>3332</v>
      </c>
      <c r="N785" t="s">
        <v>1022</v>
      </c>
      <c r="O785" t="s">
        <v>3840</v>
      </c>
      <c r="P785">
        <v>0.39197471501949899</v>
      </c>
      <c r="Q785">
        <v>0.61807027527712399</v>
      </c>
      <c r="R785">
        <v>1.49572910311165</v>
      </c>
      <c r="S785">
        <v>1.4008369732521699</v>
      </c>
      <c r="T785" t="s">
        <v>12673</v>
      </c>
    </row>
    <row r="786" spans="2:20" x14ac:dyDescent="0.3">
      <c r="B786" t="s">
        <v>221</v>
      </c>
      <c r="C786" t="s">
        <v>149</v>
      </c>
      <c r="D786">
        <v>4.69987600020636E-2</v>
      </c>
      <c r="E786">
        <v>0.12316509216621099</v>
      </c>
      <c r="F786">
        <v>3.0714900947458998</v>
      </c>
      <c r="G786">
        <v>9.39149273035218</v>
      </c>
      <c r="H786" t="s">
        <v>3302</v>
      </c>
      <c r="N786" t="s">
        <v>2853</v>
      </c>
      <c r="O786" t="s">
        <v>3840</v>
      </c>
      <c r="P786">
        <v>0.39197471501949899</v>
      </c>
      <c r="Q786">
        <v>0.61807027527712399</v>
      </c>
      <c r="R786">
        <v>1.49572910311165</v>
      </c>
      <c r="S786">
        <v>1.4008369732521699</v>
      </c>
      <c r="T786" t="s">
        <v>3929</v>
      </c>
    </row>
    <row r="787" spans="2:20" x14ac:dyDescent="0.3">
      <c r="B787" t="s">
        <v>468</v>
      </c>
      <c r="C787" t="s">
        <v>149</v>
      </c>
      <c r="D787">
        <v>4.69987600020636E-2</v>
      </c>
      <c r="E787">
        <v>0.12316509216621099</v>
      </c>
      <c r="F787">
        <v>3.0714900947458998</v>
      </c>
      <c r="G787">
        <v>9.39149273035218</v>
      </c>
      <c r="H787" t="s">
        <v>12247</v>
      </c>
      <c r="N787" t="s">
        <v>1310</v>
      </c>
      <c r="O787" t="s">
        <v>3840</v>
      </c>
      <c r="P787">
        <v>0.39197471501949899</v>
      </c>
      <c r="Q787">
        <v>0.61807027527712399</v>
      </c>
      <c r="R787">
        <v>1.49572910311165</v>
      </c>
      <c r="S787">
        <v>1.4008369732521699</v>
      </c>
      <c r="T787" t="s">
        <v>12703</v>
      </c>
    </row>
    <row r="788" spans="2:20" x14ac:dyDescent="0.3">
      <c r="B788" t="s">
        <v>222</v>
      </c>
      <c r="C788" t="s">
        <v>149</v>
      </c>
      <c r="D788">
        <v>4.69987600020636E-2</v>
      </c>
      <c r="E788">
        <v>0.12316509216621099</v>
      </c>
      <c r="F788">
        <v>3.0714900947458998</v>
      </c>
      <c r="G788">
        <v>9.39149273035218</v>
      </c>
      <c r="H788" t="s">
        <v>3314</v>
      </c>
      <c r="N788" t="s">
        <v>296</v>
      </c>
      <c r="O788" t="s">
        <v>3840</v>
      </c>
      <c r="P788">
        <v>0.39197471501949899</v>
      </c>
      <c r="Q788">
        <v>0.61807027527712399</v>
      </c>
      <c r="R788">
        <v>1.49572910311165</v>
      </c>
      <c r="S788">
        <v>1.4008369732521699</v>
      </c>
      <c r="T788" t="s">
        <v>3930</v>
      </c>
    </row>
    <row r="789" spans="2:20" x14ac:dyDescent="0.3">
      <c r="B789" t="s">
        <v>472</v>
      </c>
      <c r="C789" t="s">
        <v>149</v>
      </c>
      <c r="D789">
        <v>4.69987600020636E-2</v>
      </c>
      <c r="E789">
        <v>0.12316509216621099</v>
      </c>
      <c r="F789">
        <v>3.0714900947458998</v>
      </c>
      <c r="G789">
        <v>9.39149273035218</v>
      </c>
      <c r="H789" t="s">
        <v>3295</v>
      </c>
      <c r="N789" t="s">
        <v>1314</v>
      </c>
      <c r="O789" t="s">
        <v>3840</v>
      </c>
      <c r="P789">
        <v>0.39197471501949899</v>
      </c>
      <c r="Q789">
        <v>0.61807027527712399</v>
      </c>
      <c r="R789">
        <v>1.49572910311165</v>
      </c>
      <c r="S789">
        <v>1.4008369732521699</v>
      </c>
      <c r="T789" t="s">
        <v>3863</v>
      </c>
    </row>
    <row r="790" spans="2:20" x14ac:dyDescent="0.3">
      <c r="B790" t="s">
        <v>1635</v>
      </c>
      <c r="C790" t="s">
        <v>149</v>
      </c>
      <c r="D790">
        <v>4.69987600020636E-2</v>
      </c>
      <c r="E790">
        <v>0.12316509216621099</v>
      </c>
      <c r="F790">
        <v>3.0714900947458998</v>
      </c>
      <c r="G790">
        <v>9.39149273035218</v>
      </c>
      <c r="H790" t="s">
        <v>3352</v>
      </c>
      <c r="N790" t="s">
        <v>3551</v>
      </c>
      <c r="O790" t="s">
        <v>3840</v>
      </c>
      <c r="P790">
        <v>0.39197471501949899</v>
      </c>
      <c r="Q790">
        <v>0.61807027527712399</v>
      </c>
      <c r="R790">
        <v>1.49572910311165</v>
      </c>
      <c r="S790">
        <v>1.4008369732521699</v>
      </c>
      <c r="T790" t="s">
        <v>3863</v>
      </c>
    </row>
    <row r="791" spans="2:20" x14ac:dyDescent="0.3">
      <c r="B791" t="s">
        <v>945</v>
      </c>
      <c r="C791" t="s">
        <v>149</v>
      </c>
      <c r="D791">
        <v>4.69987600020636E-2</v>
      </c>
      <c r="E791">
        <v>0.12316509216621099</v>
      </c>
      <c r="F791">
        <v>3.0714900947458998</v>
      </c>
      <c r="G791">
        <v>9.39149273035218</v>
      </c>
      <c r="H791" t="s">
        <v>3301</v>
      </c>
      <c r="N791" t="s">
        <v>1965</v>
      </c>
      <c r="O791" t="s">
        <v>3840</v>
      </c>
      <c r="P791">
        <v>0.39197471501949899</v>
      </c>
      <c r="Q791">
        <v>0.61807027527712399</v>
      </c>
      <c r="R791">
        <v>1.49572910311165</v>
      </c>
      <c r="S791">
        <v>1.4008369732521699</v>
      </c>
      <c r="T791" t="s">
        <v>3931</v>
      </c>
    </row>
    <row r="792" spans="2:20" x14ac:dyDescent="0.3">
      <c r="B792" t="s">
        <v>947</v>
      </c>
      <c r="C792" t="s">
        <v>149</v>
      </c>
      <c r="D792">
        <v>4.69987600020636E-2</v>
      </c>
      <c r="E792">
        <v>0.12316509216621099</v>
      </c>
      <c r="F792">
        <v>3.0714900947458998</v>
      </c>
      <c r="G792">
        <v>9.39149273035218</v>
      </c>
      <c r="H792" t="s">
        <v>3339</v>
      </c>
      <c r="N792" t="s">
        <v>562</v>
      </c>
      <c r="O792" t="s">
        <v>3840</v>
      </c>
      <c r="P792">
        <v>0.39197471501949899</v>
      </c>
      <c r="Q792">
        <v>0.61807027527712399</v>
      </c>
      <c r="R792">
        <v>1.49572910311165</v>
      </c>
      <c r="S792">
        <v>1.4008369732521699</v>
      </c>
      <c r="T792" t="s">
        <v>3932</v>
      </c>
    </row>
    <row r="793" spans="2:20" x14ac:dyDescent="0.3">
      <c r="B793" t="s">
        <v>1163</v>
      </c>
      <c r="C793" t="s">
        <v>149</v>
      </c>
      <c r="D793">
        <v>4.69987600020636E-2</v>
      </c>
      <c r="E793">
        <v>0.12316509216621099</v>
      </c>
      <c r="F793">
        <v>3.0714900947458998</v>
      </c>
      <c r="G793">
        <v>9.39149273035218</v>
      </c>
      <c r="H793" t="s">
        <v>12262</v>
      </c>
      <c r="N793" t="s">
        <v>1029</v>
      </c>
      <c r="O793" t="s">
        <v>3840</v>
      </c>
      <c r="P793">
        <v>0.39197471501949899</v>
      </c>
      <c r="Q793">
        <v>0.61807027527712399</v>
      </c>
      <c r="R793">
        <v>1.49572910311165</v>
      </c>
      <c r="S793">
        <v>1.4008369732521699</v>
      </c>
      <c r="T793" t="s">
        <v>3932</v>
      </c>
    </row>
    <row r="794" spans="2:20" x14ac:dyDescent="0.3">
      <c r="B794" t="s">
        <v>1167</v>
      </c>
      <c r="C794" t="s">
        <v>149</v>
      </c>
      <c r="D794">
        <v>4.69987600020636E-2</v>
      </c>
      <c r="E794">
        <v>0.12316509216621099</v>
      </c>
      <c r="F794">
        <v>3.0714900947458998</v>
      </c>
      <c r="G794">
        <v>9.39149273035218</v>
      </c>
      <c r="H794" t="s">
        <v>12280</v>
      </c>
      <c r="N794" t="s">
        <v>3933</v>
      </c>
      <c r="O794" t="s">
        <v>3840</v>
      </c>
      <c r="P794">
        <v>0.39197471501949899</v>
      </c>
      <c r="Q794">
        <v>0.61807027527712399</v>
      </c>
      <c r="R794">
        <v>1.49572910311165</v>
      </c>
      <c r="S794">
        <v>1.4008369732521699</v>
      </c>
      <c r="T794" t="s">
        <v>2948</v>
      </c>
    </row>
    <row r="795" spans="2:20" x14ac:dyDescent="0.3">
      <c r="B795" t="s">
        <v>232</v>
      </c>
      <c r="C795" t="s">
        <v>149</v>
      </c>
      <c r="D795">
        <v>4.69987600020636E-2</v>
      </c>
      <c r="E795">
        <v>0.12316509216621099</v>
      </c>
      <c r="F795">
        <v>3.0714900947458998</v>
      </c>
      <c r="G795">
        <v>9.39149273035218</v>
      </c>
      <c r="H795" t="s">
        <v>2552</v>
      </c>
      <c r="N795" t="s">
        <v>305</v>
      </c>
      <c r="O795" t="s">
        <v>3840</v>
      </c>
      <c r="P795">
        <v>0.39197471501949899</v>
      </c>
      <c r="Q795">
        <v>0.61807027527712399</v>
      </c>
      <c r="R795">
        <v>1.49572910311165</v>
      </c>
      <c r="S795">
        <v>1.4008369732521699</v>
      </c>
      <c r="T795" t="s">
        <v>3881</v>
      </c>
    </row>
    <row r="796" spans="2:20" x14ac:dyDescent="0.3">
      <c r="B796" t="s">
        <v>1645</v>
      </c>
      <c r="C796" t="s">
        <v>149</v>
      </c>
      <c r="D796">
        <v>4.69987600020636E-2</v>
      </c>
      <c r="E796">
        <v>0.12316509216621099</v>
      </c>
      <c r="F796">
        <v>3.0714900947458998</v>
      </c>
      <c r="G796">
        <v>9.39149273035218</v>
      </c>
      <c r="H796" t="s">
        <v>3321</v>
      </c>
      <c r="N796" t="s">
        <v>1317</v>
      </c>
      <c r="O796" t="s">
        <v>3840</v>
      </c>
      <c r="P796">
        <v>0.39197471501949899</v>
      </c>
      <c r="Q796">
        <v>0.61807027527712399</v>
      </c>
      <c r="R796">
        <v>1.49572910311165</v>
      </c>
      <c r="S796">
        <v>1.4008369732521699</v>
      </c>
      <c r="T796" t="s">
        <v>12704</v>
      </c>
    </row>
    <row r="797" spans="2:20" x14ac:dyDescent="0.3">
      <c r="B797" t="s">
        <v>1647</v>
      </c>
      <c r="C797" t="s">
        <v>149</v>
      </c>
      <c r="D797">
        <v>4.69987600020636E-2</v>
      </c>
      <c r="E797">
        <v>0.12316509216621099</v>
      </c>
      <c r="F797">
        <v>3.0714900947458998</v>
      </c>
      <c r="G797">
        <v>9.39149273035218</v>
      </c>
      <c r="H797" t="s">
        <v>3317</v>
      </c>
      <c r="N797" t="s">
        <v>1967</v>
      </c>
      <c r="O797" t="s">
        <v>3840</v>
      </c>
      <c r="P797">
        <v>0.39197471501949899</v>
      </c>
      <c r="Q797">
        <v>0.61807027527712399</v>
      </c>
      <c r="R797">
        <v>1.49572910311165</v>
      </c>
      <c r="S797">
        <v>1.4008369732521699</v>
      </c>
      <c r="T797" t="s">
        <v>12705</v>
      </c>
    </row>
    <row r="798" spans="2:20" x14ac:dyDescent="0.3">
      <c r="B798" t="s">
        <v>1820</v>
      </c>
      <c r="C798" t="s">
        <v>4888</v>
      </c>
      <c r="D798">
        <v>4.9653755623913901E-2</v>
      </c>
      <c r="E798">
        <v>0.129959515974259</v>
      </c>
      <c r="F798">
        <v>2.61509535320977</v>
      </c>
      <c r="G798">
        <v>7.8522977824226698</v>
      </c>
      <c r="H798" t="s">
        <v>12281</v>
      </c>
      <c r="N798" t="s">
        <v>309</v>
      </c>
      <c r="O798" t="s">
        <v>3840</v>
      </c>
      <c r="P798">
        <v>0.39197471501949899</v>
      </c>
      <c r="Q798">
        <v>0.61807027527712399</v>
      </c>
      <c r="R798">
        <v>1.49572910311165</v>
      </c>
      <c r="S798">
        <v>1.4008369732521699</v>
      </c>
      <c r="T798" t="s">
        <v>12706</v>
      </c>
    </row>
    <row r="799" spans="2:20" x14ac:dyDescent="0.3">
      <c r="B799" t="s">
        <v>123</v>
      </c>
      <c r="C799" t="s">
        <v>3250</v>
      </c>
      <c r="D799">
        <v>5.1642046286048897E-2</v>
      </c>
      <c r="E799">
        <v>0.134994120993356</v>
      </c>
      <c r="F799">
        <v>2.5849156818483601</v>
      </c>
      <c r="G799">
        <v>7.6601884719435702</v>
      </c>
      <c r="H799" t="s">
        <v>3204</v>
      </c>
      <c r="N799" t="s">
        <v>310</v>
      </c>
      <c r="O799" t="s">
        <v>3840</v>
      </c>
      <c r="P799">
        <v>0.39197471501949899</v>
      </c>
      <c r="Q799">
        <v>0.61807027527712399</v>
      </c>
      <c r="R799">
        <v>1.49572910311165</v>
      </c>
      <c r="S799">
        <v>1.4008369732521699</v>
      </c>
      <c r="T799" t="s">
        <v>12706</v>
      </c>
    </row>
    <row r="800" spans="2:20" x14ac:dyDescent="0.3">
      <c r="B800" t="s">
        <v>402</v>
      </c>
      <c r="C800" t="s">
        <v>3248</v>
      </c>
      <c r="D800">
        <v>5.4213704752852199E-2</v>
      </c>
      <c r="E800">
        <v>0.14153915909192699</v>
      </c>
      <c r="F800">
        <v>2.3147171620325899</v>
      </c>
      <c r="G800">
        <v>6.7469874597522397</v>
      </c>
      <c r="H800" t="s">
        <v>3249</v>
      </c>
      <c r="N800" t="s">
        <v>1319</v>
      </c>
      <c r="O800" t="s">
        <v>3840</v>
      </c>
      <c r="P800">
        <v>0.39197471501949899</v>
      </c>
      <c r="Q800">
        <v>0.61807027527712399</v>
      </c>
      <c r="R800">
        <v>1.49572910311165</v>
      </c>
      <c r="S800">
        <v>1.4008369732521699</v>
      </c>
      <c r="T800" t="s">
        <v>3893</v>
      </c>
    </row>
    <row r="801" spans="2:20" x14ac:dyDescent="0.3">
      <c r="B801" t="s">
        <v>1498</v>
      </c>
      <c r="C801" t="s">
        <v>3353</v>
      </c>
      <c r="D801">
        <v>6.4002970739987494E-2</v>
      </c>
      <c r="E801">
        <v>0.16688774620451699</v>
      </c>
      <c r="F801">
        <v>2.7596899224806202</v>
      </c>
      <c r="G801">
        <v>7.5859068006505899</v>
      </c>
      <c r="H801" t="s">
        <v>3270</v>
      </c>
      <c r="N801" t="s">
        <v>573</v>
      </c>
      <c r="O801" t="s">
        <v>3840</v>
      </c>
      <c r="P801">
        <v>0.39197471501949899</v>
      </c>
      <c r="Q801">
        <v>0.61807027527712399</v>
      </c>
      <c r="R801">
        <v>1.49572910311165</v>
      </c>
      <c r="S801">
        <v>1.4008369732521699</v>
      </c>
      <c r="T801" t="s">
        <v>3934</v>
      </c>
    </row>
    <row r="802" spans="2:20" x14ac:dyDescent="0.3">
      <c r="B802" t="s">
        <v>1521</v>
      </c>
      <c r="C802" t="s">
        <v>4889</v>
      </c>
      <c r="D802">
        <v>6.4546221904513396E-2</v>
      </c>
      <c r="E802">
        <v>0.16809415592111701</v>
      </c>
      <c r="F802">
        <v>2.4172366621067001</v>
      </c>
      <c r="G802">
        <v>6.6241317589654098</v>
      </c>
      <c r="H802" t="s">
        <v>12282</v>
      </c>
      <c r="N802" t="s">
        <v>3935</v>
      </c>
      <c r="O802" t="s">
        <v>3840</v>
      </c>
      <c r="P802">
        <v>0.39197471501949899</v>
      </c>
      <c r="Q802">
        <v>0.61807027527712399</v>
      </c>
      <c r="R802">
        <v>1.49572910311165</v>
      </c>
      <c r="S802">
        <v>1.4008369732521699</v>
      </c>
      <c r="T802" t="s">
        <v>2918</v>
      </c>
    </row>
    <row r="803" spans="2:20" x14ac:dyDescent="0.3">
      <c r="B803" t="s">
        <v>1525</v>
      </c>
      <c r="C803" t="s">
        <v>3354</v>
      </c>
      <c r="D803">
        <v>7.1138551250687701E-2</v>
      </c>
      <c r="E803">
        <v>0.18503119440016699</v>
      </c>
      <c r="F803">
        <v>2.3460562869911801</v>
      </c>
      <c r="G803">
        <v>6.20092208206127</v>
      </c>
      <c r="H803" t="s">
        <v>3355</v>
      </c>
      <c r="N803" t="s">
        <v>437</v>
      </c>
      <c r="O803" t="s">
        <v>3840</v>
      </c>
      <c r="P803">
        <v>0.39197471501949899</v>
      </c>
      <c r="Q803">
        <v>0.61807027527712399</v>
      </c>
      <c r="R803">
        <v>1.49572910311165</v>
      </c>
      <c r="S803">
        <v>1.4008369732521699</v>
      </c>
      <c r="T803" t="s">
        <v>12674</v>
      </c>
    </row>
    <row r="804" spans="2:20" x14ac:dyDescent="0.3">
      <c r="B804" t="s">
        <v>2774</v>
      </c>
      <c r="C804" t="s">
        <v>3356</v>
      </c>
      <c r="D804">
        <v>7.5078725109990793E-2</v>
      </c>
      <c r="E804">
        <v>0.19503638926455899</v>
      </c>
      <c r="F804">
        <v>2.6069167721729798</v>
      </c>
      <c r="G804">
        <v>6.7498759556984202</v>
      </c>
      <c r="H804" t="s">
        <v>3357</v>
      </c>
      <c r="N804" t="s">
        <v>2999</v>
      </c>
      <c r="O804" t="s">
        <v>3840</v>
      </c>
      <c r="P804">
        <v>0.39197471501949899</v>
      </c>
      <c r="Q804">
        <v>0.61807027527712399</v>
      </c>
      <c r="R804">
        <v>1.49572910311165</v>
      </c>
      <c r="S804">
        <v>1.4008369732521699</v>
      </c>
      <c r="T804" t="s">
        <v>3841</v>
      </c>
    </row>
    <row r="805" spans="2:20" x14ac:dyDescent="0.3">
      <c r="B805" t="s">
        <v>1529</v>
      </c>
      <c r="C805" t="s">
        <v>12283</v>
      </c>
      <c r="D805">
        <v>8.2223587481474902E-2</v>
      </c>
      <c r="E805">
        <v>0.21333134761984601</v>
      </c>
      <c r="F805">
        <v>2.24211256211718</v>
      </c>
      <c r="G805">
        <v>5.6014991088275696</v>
      </c>
      <c r="H805" t="s">
        <v>12284</v>
      </c>
      <c r="N805" t="s">
        <v>1971</v>
      </c>
      <c r="O805" t="s">
        <v>3840</v>
      </c>
      <c r="P805">
        <v>0.39197471501949899</v>
      </c>
      <c r="Q805">
        <v>0.61807027527712399</v>
      </c>
      <c r="R805">
        <v>1.49572910311165</v>
      </c>
      <c r="S805">
        <v>1.4008369732521699</v>
      </c>
      <c r="T805" t="s">
        <v>3936</v>
      </c>
    </row>
    <row r="806" spans="2:20" x14ac:dyDescent="0.3">
      <c r="B806" t="s">
        <v>1097</v>
      </c>
      <c r="C806" t="s">
        <v>12285</v>
      </c>
      <c r="D806">
        <v>8.5759632318905293E-2</v>
      </c>
      <c r="E806">
        <v>0.22222930809594599</v>
      </c>
      <c r="F806">
        <v>2.4836700978523298</v>
      </c>
      <c r="G806">
        <v>6.1004075546624597</v>
      </c>
      <c r="H806" t="s">
        <v>12286</v>
      </c>
      <c r="N806" t="s">
        <v>319</v>
      </c>
      <c r="O806" t="s">
        <v>3840</v>
      </c>
      <c r="P806">
        <v>0.39197471501949899</v>
      </c>
      <c r="Q806">
        <v>0.61807027527712399</v>
      </c>
      <c r="R806">
        <v>1.49572910311165</v>
      </c>
      <c r="S806">
        <v>1.4008369732521699</v>
      </c>
      <c r="T806" t="s">
        <v>12707</v>
      </c>
    </row>
    <row r="807" spans="2:20" x14ac:dyDescent="0.3">
      <c r="B807" t="s">
        <v>1103</v>
      </c>
      <c r="C807" t="s">
        <v>4892</v>
      </c>
      <c r="D807">
        <v>0.10487180876713501</v>
      </c>
      <c r="E807">
        <v>0.24296154760015201</v>
      </c>
      <c r="F807">
        <v>2.3038602290166401</v>
      </c>
      <c r="G807">
        <v>5.1952429305206804</v>
      </c>
      <c r="H807" t="s">
        <v>12287</v>
      </c>
      <c r="N807" t="s">
        <v>1328</v>
      </c>
      <c r="O807" t="s">
        <v>3840</v>
      </c>
      <c r="P807">
        <v>0.39197471501949899</v>
      </c>
      <c r="Q807">
        <v>0.61807027527712399</v>
      </c>
      <c r="R807">
        <v>1.49572910311165</v>
      </c>
      <c r="S807">
        <v>1.4008369732521699</v>
      </c>
      <c r="T807" t="s">
        <v>3938</v>
      </c>
    </row>
    <row r="808" spans="2:20" x14ac:dyDescent="0.3">
      <c r="B808" t="s">
        <v>1512</v>
      </c>
      <c r="C808" t="s">
        <v>12288</v>
      </c>
      <c r="D808">
        <v>0.107027384691095</v>
      </c>
      <c r="E808">
        <v>0.24296154760015201</v>
      </c>
      <c r="F808">
        <v>2.28609923261671</v>
      </c>
      <c r="G808">
        <v>5.1086786193848903</v>
      </c>
      <c r="H808" t="s">
        <v>12289</v>
      </c>
      <c r="N808" t="s">
        <v>1330</v>
      </c>
      <c r="O808" t="s">
        <v>3840</v>
      </c>
      <c r="P808">
        <v>0.39197471501949899</v>
      </c>
      <c r="Q808">
        <v>0.61807027527712399</v>
      </c>
      <c r="R808">
        <v>1.49572910311165</v>
      </c>
      <c r="S808">
        <v>1.4008369732521699</v>
      </c>
      <c r="T808" t="s">
        <v>3863</v>
      </c>
    </row>
    <row r="809" spans="2:20" x14ac:dyDescent="0.3">
      <c r="B809" t="s">
        <v>1106</v>
      </c>
      <c r="C809" t="s">
        <v>3358</v>
      </c>
      <c r="D809">
        <v>0.109932903749382</v>
      </c>
      <c r="E809">
        <v>0.24296154760015201</v>
      </c>
      <c r="F809">
        <v>2.2628312938583699</v>
      </c>
      <c r="G809">
        <v>4.9960714187981896</v>
      </c>
      <c r="H809" t="s">
        <v>3339</v>
      </c>
      <c r="N809" t="s">
        <v>1332</v>
      </c>
      <c r="O809" t="s">
        <v>3840</v>
      </c>
      <c r="P809">
        <v>0.39197471501949899</v>
      </c>
      <c r="Q809">
        <v>0.61807027527712399</v>
      </c>
      <c r="R809">
        <v>1.49572910311165</v>
      </c>
      <c r="S809">
        <v>1.4008369732521699</v>
      </c>
      <c r="T809" t="s">
        <v>3887</v>
      </c>
    </row>
    <row r="810" spans="2:20" x14ac:dyDescent="0.3">
      <c r="B810" t="s">
        <v>424</v>
      </c>
      <c r="C810" t="s">
        <v>3359</v>
      </c>
      <c r="D810">
        <v>0.12966386323593401</v>
      </c>
      <c r="E810">
        <v>0.24296154760015201</v>
      </c>
      <c r="F810">
        <v>2.122215565601</v>
      </c>
      <c r="G810">
        <v>4.3352828496753402</v>
      </c>
      <c r="H810" t="s">
        <v>3295</v>
      </c>
      <c r="N810" t="s">
        <v>3939</v>
      </c>
      <c r="O810" t="s">
        <v>3840</v>
      </c>
      <c r="P810">
        <v>0.39197471501949899</v>
      </c>
      <c r="Q810">
        <v>0.61807027527712399</v>
      </c>
      <c r="R810">
        <v>1.49572910311165</v>
      </c>
      <c r="S810">
        <v>1.4008369732521699</v>
      </c>
      <c r="T810" t="s">
        <v>3940</v>
      </c>
    </row>
    <row r="811" spans="2:20" x14ac:dyDescent="0.3">
      <c r="B811" t="s">
        <v>2236</v>
      </c>
      <c r="C811" t="s">
        <v>12290</v>
      </c>
      <c r="D811">
        <v>0.13167083565110599</v>
      </c>
      <c r="E811">
        <v>0.24296154760015201</v>
      </c>
      <c r="F811">
        <v>1.91951510333863</v>
      </c>
      <c r="G811">
        <v>3.8917211651446602</v>
      </c>
      <c r="H811" t="s">
        <v>12291</v>
      </c>
      <c r="N811" t="s">
        <v>882</v>
      </c>
      <c r="O811" t="s">
        <v>3840</v>
      </c>
      <c r="P811">
        <v>0.39197471501949899</v>
      </c>
      <c r="Q811">
        <v>0.61807027527712399</v>
      </c>
      <c r="R811">
        <v>1.49572910311165</v>
      </c>
      <c r="S811">
        <v>1.4008369732521699</v>
      </c>
      <c r="T811" t="s">
        <v>3866</v>
      </c>
    </row>
    <row r="812" spans="2:20" x14ac:dyDescent="0.3">
      <c r="B812" t="s">
        <v>1113</v>
      </c>
      <c r="C812" t="s">
        <v>3360</v>
      </c>
      <c r="D812">
        <v>0.13282442233797001</v>
      </c>
      <c r="E812">
        <v>0.24296154760015201</v>
      </c>
      <c r="F812">
        <v>2.1020881670533602</v>
      </c>
      <c r="G812">
        <v>4.2435424665074004</v>
      </c>
      <c r="H812" t="s">
        <v>3331</v>
      </c>
      <c r="N812" t="s">
        <v>757</v>
      </c>
      <c r="O812" t="s">
        <v>3840</v>
      </c>
      <c r="P812">
        <v>0.39197471501949899</v>
      </c>
      <c r="Q812">
        <v>0.61807027527712399</v>
      </c>
      <c r="R812">
        <v>1.49572910311165</v>
      </c>
      <c r="S812">
        <v>1.4008369732521699</v>
      </c>
      <c r="T812" t="s">
        <v>3869</v>
      </c>
    </row>
    <row r="813" spans="2:20" x14ac:dyDescent="0.3">
      <c r="B813" t="s">
        <v>453</v>
      </c>
      <c r="C813" t="s">
        <v>110</v>
      </c>
      <c r="D813">
        <v>0.154093062068553</v>
      </c>
      <c r="E813">
        <v>0.24296154760015201</v>
      </c>
      <c r="F813">
        <v>2.2693820874797499</v>
      </c>
      <c r="G813">
        <v>4.24419511195204</v>
      </c>
      <c r="H813" t="s">
        <v>831</v>
      </c>
      <c r="N813" t="s">
        <v>1974</v>
      </c>
      <c r="O813" t="s">
        <v>3840</v>
      </c>
      <c r="P813">
        <v>0.39197471501949899</v>
      </c>
      <c r="Q813">
        <v>0.61807027527712399</v>
      </c>
      <c r="R813">
        <v>1.49572910311165</v>
      </c>
      <c r="S813">
        <v>1.4008369732521699</v>
      </c>
      <c r="T813" t="s">
        <v>12708</v>
      </c>
    </row>
    <row r="814" spans="2:20" x14ac:dyDescent="0.3">
      <c r="B814" t="s">
        <v>832</v>
      </c>
      <c r="C814" t="s">
        <v>110</v>
      </c>
      <c r="D814">
        <v>0.154093062068553</v>
      </c>
      <c r="E814">
        <v>0.24296154760015201</v>
      </c>
      <c r="F814">
        <v>2.2693820874797499</v>
      </c>
      <c r="G814">
        <v>4.24419511195204</v>
      </c>
      <c r="H814" t="s">
        <v>831</v>
      </c>
      <c r="N814" t="s">
        <v>2443</v>
      </c>
      <c r="O814" t="s">
        <v>3840</v>
      </c>
      <c r="P814">
        <v>0.39197471501949899</v>
      </c>
      <c r="Q814">
        <v>0.61807027527712399</v>
      </c>
      <c r="R814">
        <v>1.49572910311165</v>
      </c>
      <c r="S814">
        <v>1.4008369732521699</v>
      </c>
      <c r="T814" t="s">
        <v>3943</v>
      </c>
    </row>
    <row r="815" spans="2:20" x14ac:dyDescent="0.3">
      <c r="B815" t="s">
        <v>62</v>
      </c>
      <c r="C815" t="s">
        <v>110</v>
      </c>
      <c r="D815">
        <v>0.154093062068553</v>
      </c>
      <c r="E815">
        <v>0.24296154760015201</v>
      </c>
      <c r="F815">
        <v>2.2693820874797499</v>
      </c>
      <c r="G815">
        <v>4.24419511195204</v>
      </c>
      <c r="H815" t="s">
        <v>12292</v>
      </c>
      <c r="N815" t="s">
        <v>1976</v>
      </c>
      <c r="O815" t="s">
        <v>3840</v>
      </c>
      <c r="P815">
        <v>0.39197471501949899</v>
      </c>
      <c r="Q815">
        <v>0.61807027527712399</v>
      </c>
      <c r="R815">
        <v>1.49572910311165</v>
      </c>
      <c r="S815">
        <v>1.4008369732521699</v>
      </c>
      <c r="T815" t="s">
        <v>12709</v>
      </c>
    </row>
    <row r="816" spans="2:20" x14ac:dyDescent="0.3">
      <c r="B816" t="s">
        <v>833</v>
      </c>
      <c r="C816" t="s">
        <v>110</v>
      </c>
      <c r="D816">
        <v>0.154093062068553</v>
      </c>
      <c r="E816">
        <v>0.24296154760015201</v>
      </c>
      <c r="F816">
        <v>2.2693820874797499</v>
      </c>
      <c r="G816">
        <v>4.24419511195204</v>
      </c>
      <c r="H816" t="s">
        <v>3361</v>
      </c>
      <c r="N816" t="s">
        <v>823</v>
      </c>
      <c r="O816" t="s">
        <v>3840</v>
      </c>
      <c r="P816">
        <v>0.39197471501949899</v>
      </c>
      <c r="Q816">
        <v>0.61807027527712399</v>
      </c>
      <c r="R816">
        <v>1.49572910311165</v>
      </c>
      <c r="S816">
        <v>1.4008369732521699</v>
      </c>
      <c r="T816" t="s">
        <v>12670</v>
      </c>
    </row>
    <row r="817" spans="2:20" x14ac:dyDescent="0.3">
      <c r="B817" t="s">
        <v>835</v>
      </c>
      <c r="C817" t="s">
        <v>110</v>
      </c>
      <c r="D817">
        <v>0.154093062068553</v>
      </c>
      <c r="E817">
        <v>0.24296154760015201</v>
      </c>
      <c r="F817">
        <v>2.2693820874797499</v>
      </c>
      <c r="G817">
        <v>4.24419511195204</v>
      </c>
      <c r="H817" t="s">
        <v>836</v>
      </c>
      <c r="N817" t="s">
        <v>3944</v>
      </c>
      <c r="O817" t="s">
        <v>3840</v>
      </c>
      <c r="P817">
        <v>0.39197471501949899</v>
      </c>
      <c r="Q817">
        <v>0.61807027527712399</v>
      </c>
      <c r="R817">
        <v>1.49572910311165</v>
      </c>
      <c r="S817">
        <v>1.4008369732521699</v>
      </c>
      <c r="T817" t="s">
        <v>2948</v>
      </c>
    </row>
    <row r="818" spans="2:20" x14ac:dyDescent="0.3">
      <c r="B818" t="s">
        <v>1613</v>
      </c>
      <c r="C818" t="s">
        <v>110</v>
      </c>
      <c r="D818">
        <v>0.154093062068553</v>
      </c>
      <c r="E818">
        <v>0.24296154760015201</v>
      </c>
      <c r="F818">
        <v>2.2693820874797499</v>
      </c>
      <c r="G818">
        <v>4.24419511195204</v>
      </c>
      <c r="H818" t="s">
        <v>12293</v>
      </c>
      <c r="N818" t="s">
        <v>1340</v>
      </c>
      <c r="O818" t="s">
        <v>3840</v>
      </c>
      <c r="P818">
        <v>0.39197471501949899</v>
      </c>
      <c r="Q818">
        <v>0.61807027527712399</v>
      </c>
      <c r="R818">
        <v>1.49572910311165</v>
      </c>
      <c r="S818">
        <v>1.4008369732521699</v>
      </c>
      <c r="T818" t="s">
        <v>12704</v>
      </c>
    </row>
    <row r="819" spans="2:20" x14ac:dyDescent="0.3">
      <c r="B819" t="s">
        <v>912</v>
      </c>
      <c r="C819" t="s">
        <v>110</v>
      </c>
      <c r="D819">
        <v>0.154093062068553</v>
      </c>
      <c r="E819">
        <v>0.24296154760015201</v>
      </c>
      <c r="F819">
        <v>2.2693820874797499</v>
      </c>
      <c r="G819">
        <v>4.24419511195204</v>
      </c>
      <c r="H819" t="s">
        <v>3362</v>
      </c>
      <c r="N819" t="s">
        <v>1977</v>
      </c>
      <c r="O819" t="s">
        <v>3840</v>
      </c>
      <c r="P819">
        <v>0.39197471501949899</v>
      </c>
      <c r="Q819">
        <v>0.61807027527712399</v>
      </c>
      <c r="R819">
        <v>1.49572910311165</v>
      </c>
      <c r="S819">
        <v>1.4008369732521699</v>
      </c>
      <c r="T819" t="s">
        <v>3945</v>
      </c>
    </row>
    <row r="820" spans="2:20" x14ac:dyDescent="0.3">
      <c r="B820" t="s">
        <v>1122</v>
      </c>
      <c r="C820" t="s">
        <v>110</v>
      </c>
      <c r="D820">
        <v>0.154093062068553</v>
      </c>
      <c r="E820">
        <v>0.24296154760015201</v>
      </c>
      <c r="F820">
        <v>2.2693820874797499</v>
      </c>
      <c r="G820">
        <v>4.24419511195204</v>
      </c>
      <c r="H820" t="s">
        <v>3363</v>
      </c>
      <c r="N820" t="s">
        <v>1978</v>
      </c>
      <c r="O820" t="s">
        <v>3840</v>
      </c>
      <c r="P820">
        <v>0.39197471501949899</v>
      </c>
      <c r="Q820">
        <v>0.61807027527712399</v>
      </c>
      <c r="R820">
        <v>1.49572910311165</v>
      </c>
      <c r="S820">
        <v>1.4008369732521699</v>
      </c>
      <c r="T820" t="s">
        <v>3945</v>
      </c>
    </row>
    <row r="821" spans="2:20" x14ac:dyDescent="0.3">
      <c r="B821" t="s">
        <v>1837</v>
      </c>
      <c r="C821" t="s">
        <v>110</v>
      </c>
      <c r="D821">
        <v>0.154093062068553</v>
      </c>
      <c r="E821">
        <v>0.24296154760015201</v>
      </c>
      <c r="F821">
        <v>2.2693820874797499</v>
      </c>
      <c r="G821">
        <v>4.24419511195204</v>
      </c>
      <c r="H821" t="s">
        <v>12294</v>
      </c>
      <c r="N821" t="s">
        <v>585</v>
      </c>
      <c r="O821" t="s">
        <v>3840</v>
      </c>
      <c r="P821">
        <v>0.39197471501949899</v>
      </c>
      <c r="Q821">
        <v>0.61807027527712399</v>
      </c>
      <c r="R821">
        <v>1.49572910311165</v>
      </c>
      <c r="S821">
        <v>1.4008369732521699</v>
      </c>
      <c r="T821" t="s">
        <v>3881</v>
      </c>
    </row>
    <row r="822" spans="2:20" x14ac:dyDescent="0.3">
      <c r="B822" t="s">
        <v>1615</v>
      </c>
      <c r="C822" t="s">
        <v>110</v>
      </c>
      <c r="D822">
        <v>0.154093062068553</v>
      </c>
      <c r="E822">
        <v>0.24296154760015201</v>
      </c>
      <c r="F822">
        <v>2.2693820874797499</v>
      </c>
      <c r="G822">
        <v>4.24419511195204</v>
      </c>
      <c r="H822" t="s">
        <v>12293</v>
      </c>
      <c r="N822" t="s">
        <v>322</v>
      </c>
      <c r="O822" t="s">
        <v>3840</v>
      </c>
      <c r="P822">
        <v>0.39197471501949899</v>
      </c>
      <c r="Q822">
        <v>0.61807027527712399</v>
      </c>
      <c r="R822">
        <v>1.49572910311165</v>
      </c>
      <c r="S822">
        <v>1.4008369732521699</v>
      </c>
      <c r="T822" t="s">
        <v>3928</v>
      </c>
    </row>
    <row r="823" spans="2:20" x14ac:dyDescent="0.3">
      <c r="B823" t="s">
        <v>918</v>
      </c>
      <c r="C823" t="s">
        <v>110</v>
      </c>
      <c r="D823">
        <v>0.154093062068553</v>
      </c>
      <c r="E823">
        <v>0.24296154760015201</v>
      </c>
      <c r="F823">
        <v>2.2693820874797499</v>
      </c>
      <c r="G823">
        <v>4.24419511195204</v>
      </c>
      <c r="H823" t="s">
        <v>12295</v>
      </c>
      <c r="N823" t="s">
        <v>2714</v>
      </c>
      <c r="O823" t="s">
        <v>3840</v>
      </c>
      <c r="P823">
        <v>0.39197471501949899</v>
      </c>
      <c r="Q823">
        <v>0.61807027527712399</v>
      </c>
      <c r="R823">
        <v>1.49572910311165</v>
      </c>
      <c r="S823">
        <v>1.4008369732521699</v>
      </c>
      <c r="T823" t="s">
        <v>3872</v>
      </c>
    </row>
    <row r="824" spans="2:20" x14ac:dyDescent="0.3">
      <c r="B824" t="s">
        <v>919</v>
      </c>
      <c r="C824" t="s">
        <v>110</v>
      </c>
      <c r="D824">
        <v>0.154093062068553</v>
      </c>
      <c r="E824">
        <v>0.24296154760015201</v>
      </c>
      <c r="F824">
        <v>2.2693820874797499</v>
      </c>
      <c r="G824">
        <v>4.24419511195204</v>
      </c>
      <c r="H824" t="s">
        <v>3364</v>
      </c>
      <c r="N824" t="s">
        <v>586</v>
      </c>
      <c r="O824" t="s">
        <v>3840</v>
      </c>
      <c r="P824">
        <v>0.39197471501949899</v>
      </c>
      <c r="Q824">
        <v>0.61807027527712399</v>
      </c>
      <c r="R824">
        <v>1.49572910311165</v>
      </c>
      <c r="S824">
        <v>1.4008369732521699</v>
      </c>
      <c r="T824" t="s">
        <v>3934</v>
      </c>
    </row>
    <row r="825" spans="2:20" x14ac:dyDescent="0.3">
      <c r="B825" t="s">
        <v>837</v>
      </c>
      <c r="C825" t="s">
        <v>110</v>
      </c>
      <c r="D825">
        <v>0.154093062068553</v>
      </c>
      <c r="E825">
        <v>0.24296154760015201</v>
      </c>
      <c r="F825">
        <v>2.2693820874797499</v>
      </c>
      <c r="G825">
        <v>4.24419511195204</v>
      </c>
      <c r="H825" t="s">
        <v>3365</v>
      </c>
      <c r="N825" t="s">
        <v>1341</v>
      </c>
      <c r="O825" t="s">
        <v>3840</v>
      </c>
      <c r="P825">
        <v>0.39197471501949899</v>
      </c>
      <c r="Q825">
        <v>0.61807027527712399</v>
      </c>
      <c r="R825">
        <v>1.49572910311165</v>
      </c>
      <c r="S825">
        <v>1.4008369732521699</v>
      </c>
      <c r="T825" t="s">
        <v>3863</v>
      </c>
    </row>
    <row r="826" spans="2:20" x14ac:dyDescent="0.3">
      <c r="B826" t="s">
        <v>839</v>
      </c>
      <c r="C826" t="s">
        <v>110</v>
      </c>
      <c r="D826">
        <v>0.154093062068553</v>
      </c>
      <c r="E826">
        <v>0.24296154760015201</v>
      </c>
      <c r="F826">
        <v>2.2693820874797499</v>
      </c>
      <c r="G826">
        <v>4.24419511195204</v>
      </c>
      <c r="H826" t="s">
        <v>3365</v>
      </c>
      <c r="N826" t="s">
        <v>1344</v>
      </c>
      <c r="O826" t="s">
        <v>3840</v>
      </c>
      <c r="P826">
        <v>0.39197471501949899</v>
      </c>
      <c r="Q826">
        <v>0.61807027527712399</v>
      </c>
      <c r="R826">
        <v>1.49572910311165</v>
      </c>
      <c r="S826">
        <v>1.4008369732521699</v>
      </c>
      <c r="T826" t="s">
        <v>3887</v>
      </c>
    </row>
    <row r="827" spans="2:20" x14ac:dyDescent="0.3">
      <c r="B827" t="s">
        <v>1137</v>
      </c>
      <c r="C827" t="s">
        <v>110</v>
      </c>
      <c r="D827">
        <v>0.154093062068553</v>
      </c>
      <c r="E827">
        <v>0.24296154760015201</v>
      </c>
      <c r="F827">
        <v>2.2693820874797499</v>
      </c>
      <c r="G827">
        <v>4.24419511195204</v>
      </c>
      <c r="H827" t="s">
        <v>12296</v>
      </c>
      <c r="N827" t="s">
        <v>589</v>
      </c>
      <c r="O827" t="s">
        <v>3840</v>
      </c>
      <c r="P827">
        <v>0.39197471501949899</v>
      </c>
      <c r="Q827">
        <v>0.61807027527712399</v>
      </c>
      <c r="R827">
        <v>1.49572910311165</v>
      </c>
      <c r="S827">
        <v>1.4008369732521699</v>
      </c>
      <c r="T827" t="s">
        <v>12672</v>
      </c>
    </row>
    <row r="828" spans="2:20" x14ac:dyDescent="0.3">
      <c r="B828" t="s">
        <v>1853</v>
      </c>
      <c r="C828" t="s">
        <v>110</v>
      </c>
      <c r="D828">
        <v>0.154093062068553</v>
      </c>
      <c r="E828">
        <v>0.24296154760015201</v>
      </c>
      <c r="F828">
        <v>2.2693820874797499</v>
      </c>
      <c r="G828">
        <v>4.24419511195204</v>
      </c>
      <c r="H828" t="s">
        <v>12297</v>
      </c>
      <c r="N828" t="s">
        <v>325</v>
      </c>
      <c r="O828" t="s">
        <v>3840</v>
      </c>
      <c r="P828">
        <v>0.39197471501949899</v>
      </c>
      <c r="Q828">
        <v>0.61807027527712399</v>
      </c>
      <c r="R828">
        <v>1.49572910311165</v>
      </c>
      <c r="S828">
        <v>1.4008369732521699</v>
      </c>
      <c r="T828" t="s">
        <v>3946</v>
      </c>
    </row>
    <row r="829" spans="2:20" x14ac:dyDescent="0.3">
      <c r="B829" t="s">
        <v>4000</v>
      </c>
      <c r="C829" t="s">
        <v>110</v>
      </c>
      <c r="D829">
        <v>0.154093062068553</v>
      </c>
      <c r="E829">
        <v>0.24296154760015201</v>
      </c>
      <c r="F829">
        <v>2.2693820874797499</v>
      </c>
      <c r="G829">
        <v>4.24419511195204</v>
      </c>
      <c r="H829" t="s">
        <v>11835</v>
      </c>
      <c r="N829" t="s">
        <v>1586</v>
      </c>
      <c r="O829" t="s">
        <v>3840</v>
      </c>
      <c r="P829">
        <v>0.39197471501949899</v>
      </c>
      <c r="Q829">
        <v>0.61807027527712399</v>
      </c>
      <c r="R829">
        <v>1.49572910311165</v>
      </c>
      <c r="S829">
        <v>1.4008369732521699</v>
      </c>
      <c r="T829" t="s">
        <v>3491</v>
      </c>
    </row>
    <row r="830" spans="2:20" x14ac:dyDescent="0.3">
      <c r="B830" t="s">
        <v>1141</v>
      </c>
      <c r="C830" t="s">
        <v>110</v>
      </c>
      <c r="D830">
        <v>0.154093062068553</v>
      </c>
      <c r="E830">
        <v>0.24296154760015201</v>
      </c>
      <c r="F830">
        <v>2.2693820874797499</v>
      </c>
      <c r="G830">
        <v>4.24419511195204</v>
      </c>
      <c r="H830" t="s">
        <v>12298</v>
      </c>
      <c r="N830" t="s">
        <v>2868</v>
      </c>
      <c r="O830" t="s">
        <v>3840</v>
      </c>
      <c r="P830">
        <v>0.39197471501949899</v>
      </c>
      <c r="Q830">
        <v>0.61807027527712399</v>
      </c>
      <c r="R830">
        <v>1.49572910311165</v>
      </c>
      <c r="S830">
        <v>1.4008369732521699</v>
      </c>
      <c r="T830" t="s">
        <v>3865</v>
      </c>
    </row>
    <row r="831" spans="2:20" x14ac:dyDescent="0.3">
      <c r="B831" t="s">
        <v>219</v>
      </c>
      <c r="C831" t="s">
        <v>110</v>
      </c>
      <c r="D831">
        <v>0.154093062068553</v>
      </c>
      <c r="E831">
        <v>0.24296154760015201</v>
      </c>
      <c r="F831">
        <v>2.2693820874797499</v>
      </c>
      <c r="G831">
        <v>4.24419511195204</v>
      </c>
      <c r="H831" t="s">
        <v>220</v>
      </c>
      <c r="N831" t="s">
        <v>1353</v>
      </c>
      <c r="O831" t="s">
        <v>3840</v>
      </c>
      <c r="P831">
        <v>0.39197471501949899</v>
      </c>
      <c r="Q831">
        <v>0.61807027527712399</v>
      </c>
      <c r="R831">
        <v>1.49572910311165</v>
      </c>
      <c r="S831">
        <v>1.4008369732521699</v>
      </c>
      <c r="T831" t="s">
        <v>12710</v>
      </c>
    </row>
    <row r="832" spans="2:20" x14ac:dyDescent="0.3">
      <c r="B832" t="s">
        <v>1150</v>
      </c>
      <c r="C832" t="s">
        <v>110</v>
      </c>
      <c r="D832">
        <v>0.154093062068553</v>
      </c>
      <c r="E832">
        <v>0.24296154760015201</v>
      </c>
      <c r="F832">
        <v>2.2693820874797499</v>
      </c>
      <c r="G832">
        <v>4.24419511195204</v>
      </c>
      <c r="H832" t="s">
        <v>3366</v>
      </c>
      <c r="N832" t="s">
        <v>4011</v>
      </c>
      <c r="O832" t="s">
        <v>3840</v>
      </c>
      <c r="P832">
        <v>0.39197471501949899</v>
      </c>
      <c r="Q832">
        <v>0.61807027527712399</v>
      </c>
      <c r="R832">
        <v>1.49572910311165</v>
      </c>
      <c r="S832">
        <v>1.4008369732521699</v>
      </c>
      <c r="T832" t="s">
        <v>12711</v>
      </c>
    </row>
    <row r="833" spans="2:20" x14ac:dyDescent="0.3">
      <c r="B833" t="s">
        <v>934</v>
      </c>
      <c r="C833" t="s">
        <v>110</v>
      </c>
      <c r="D833">
        <v>0.154093062068553</v>
      </c>
      <c r="E833">
        <v>0.24296154760015201</v>
      </c>
      <c r="F833">
        <v>2.2693820874797499</v>
      </c>
      <c r="G833">
        <v>4.24419511195204</v>
      </c>
      <c r="H833" t="s">
        <v>2633</v>
      </c>
      <c r="N833" t="s">
        <v>3003</v>
      </c>
      <c r="O833" t="s">
        <v>3840</v>
      </c>
      <c r="P833">
        <v>0.39197471501949899</v>
      </c>
      <c r="Q833">
        <v>0.61807027527712399</v>
      </c>
      <c r="R833">
        <v>1.49572910311165</v>
      </c>
      <c r="S833">
        <v>1.4008369732521699</v>
      </c>
      <c r="T833" t="s">
        <v>3948</v>
      </c>
    </row>
    <row r="834" spans="2:20" x14ac:dyDescent="0.3">
      <c r="B834" t="s">
        <v>1564</v>
      </c>
      <c r="C834" t="s">
        <v>110</v>
      </c>
      <c r="D834">
        <v>0.154093062068553</v>
      </c>
      <c r="E834">
        <v>0.24296154760015201</v>
      </c>
      <c r="F834">
        <v>2.2693820874797499</v>
      </c>
      <c r="G834">
        <v>4.24419511195204</v>
      </c>
      <c r="H834" t="s">
        <v>1561</v>
      </c>
      <c r="N834" t="s">
        <v>328</v>
      </c>
      <c r="O834" t="s">
        <v>3840</v>
      </c>
      <c r="P834">
        <v>0.39197471501949899</v>
      </c>
      <c r="Q834">
        <v>0.61807027527712399</v>
      </c>
      <c r="R834">
        <v>1.49572910311165</v>
      </c>
      <c r="S834">
        <v>1.4008369732521699</v>
      </c>
      <c r="T834" t="s">
        <v>3949</v>
      </c>
    </row>
    <row r="835" spans="2:20" x14ac:dyDescent="0.3">
      <c r="B835" t="s">
        <v>470</v>
      </c>
      <c r="C835" t="s">
        <v>110</v>
      </c>
      <c r="D835">
        <v>0.154093062068553</v>
      </c>
      <c r="E835">
        <v>0.24296154760015201</v>
      </c>
      <c r="F835">
        <v>2.2693820874797499</v>
      </c>
      <c r="G835">
        <v>4.24419511195204</v>
      </c>
      <c r="H835" t="s">
        <v>3367</v>
      </c>
      <c r="N835" t="s">
        <v>3004</v>
      </c>
      <c r="O835" t="s">
        <v>3840</v>
      </c>
      <c r="P835">
        <v>0.39197471501949899</v>
      </c>
      <c r="Q835">
        <v>0.61807027527712399</v>
      </c>
      <c r="R835">
        <v>1.49572910311165</v>
      </c>
      <c r="S835">
        <v>1.4008369732521699</v>
      </c>
      <c r="T835" t="s">
        <v>3950</v>
      </c>
    </row>
    <row r="836" spans="2:20" x14ac:dyDescent="0.3">
      <c r="B836" t="s">
        <v>475</v>
      </c>
      <c r="C836" t="s">
        <v>110</v>
      </c>
      <c r="D836">
        <v>0.154093062068553</v>
      </c>
      <c r="E836">
        <v>0.24296154760015201</v>
      </c>
      <c r="F836">
        <v>2.2693820874797499</v>
      </c>
      <c r="G836">
        <v>4.24419511195204</v>
      </c>
      <c r="H836" t="s">
        <v>3368</v>
      </c>
      <c r="N836" t="s">
        <v>330</v>
      </c>
      <c r="O836" t="s">
        <v>3840</v>
      </c>
      <c r="P836">
        <v>0.39197471501949899</v>
      </c>
      <c r="Q836">
        <v>0.61807027527712399</v>
      </c>
      <c r="R836">
        <v>1.49572910311165</v>
      </c>
      <c r="S836">
        <v>1.4008369732521699</v>
      </c>
      <c r="T836" t="s">
        <v>3865</v>
      </c>
    </row>
    <row r="837" spans="2:20" x14ac:dyDescent="0.3">
      <c r="B837" t="s">
        <v>483</v>
      </c>
      <c r="C837" t="s">
        <v>110</v>
      </c>
      <c r="D837">
        <v>0.154093062068553</v>
      </c>
      <c r="E837">
        <v>0.24296154760015201</v>
      </c>
      <c r="F837">
        <v>2.2693820874797499</v>
      </c>
      <c r="G837">
        <v>4.24419511195204</v>
      </c>
      <c r="H837" t="s">
        <v>3370</v>
      </c>
      <c r="N837" t="s">
        <v>331</v>
      </c>
      <c r="O837" t="s">
        <v>3840</v>
      </c>
      <c r="P837">
        <v>0.39197471501949899</v>
      </c>
      <c r="Q837">
        <v>0.61807027527712399</v>
      </c>
      <c r="R837">
        <v>1.49572910311165</v>
      </c>
      <c r="S837">
        <v>1.4008369732521699</v>
      </c>
      <c r="T837" t="s">
        <v>3951</v>
      </c>
    </row>
    <row r="838" spans="2:20" x14ac:dyDescent="0.3">
      <c r="B838" t="s">
        <v>2638</v>
      </c>
      <c r="C838" t="s">
        <v>110</v>
      </c>
      <c r="D838">
        <v>0.154093062068553</v>
      </c>
      <c r="E838">
        <v>0.24296154760015201</v>
      </c>
      <c r="F838">
        <v>2.2693820874797499</v>
      </c>
      <c r="G838">
        <v>4.24419511195204</v>
      </c>
      <c r="H838" t="s">
        <v>2639</v>
      </c>
      <c r="N838" t="s">
        <v>1989</v>
      </c>
      <c r="O838" t="s">
        <v>3840</v>
      </c>
      <c r="P838">
        <v>0.39197471501949899</v>
      </c>
      <c r="Q838">
        <v>0.61807027527712399</v>
      </c>
      <c r="R838">
        <v>1.49572910311165</v>
      </c>
      <c r="S838">
        <v>1.4008369732521699</v>
      </c>
      <c r="T838" t="s">
        <v>3942</v>
      </c>
    </row>
    <row r="839" spans="2:20" x14ac:dyDescent="0.3">
      <c r="B839" t="s">
        <v>2640</v>
      </c>
      <c r="C839" t="s">
        <v>110</v>
      </c>
      <c r="D839">
        <v>0.154093062068553</v>
      </c>
      <c r="E839">
        <v>0.24296154760015201</v>
      </c>
      <c r="F839">
        <v>2.2693820874797499</v>
      </c>
      <c r="G839">
        <v>4.24419511195204</v>
      </c>
      <c r="H839" t="s">
        <v>2639</v>
      </c>
      <c r="N839" t="s">
        <v>2331</v>
      </c>
      <c r="O839" t="s">
        <v>3840</v>
      </c>
      <c r="P839">
        <v>0.39197471501949899</v>
      </c>
      <c r="Q839">
        <v>0.61807027527712399</v>
      </c>
      <c r="R839">
        <v>1.49572910311165</v>
      </c>
      <c r="S839">
        <v>1.4008369732521699</v>
      </c>
      <c r="T839" t="s">
        <v>3952</v>
      </c>
    </row>
    <row r="840" spans="2:20" x14ac:dyDescent="0.3">
      <c r="B840" t="s">
        <v>2641</v>
      </c>
      <c r="C840" t="s">
        <v>110</v>
      </c>
      <c r="D840">
        <v>0.154093062068553</v>
      </c>
      <c r="E840">
        <v>0.24296154760015201</v>
      </c>
      <c r="F840">
        <v>2.2693820874797499</v>
      </c>
      <c r="G840">
        <v>4.24419511195204</v>
      </c>
      <c r="H840" t="s">
        <v>2639</v>
      </c>
      <c r="N840" t="s">
        <v>1994</v>
      </c>
      <c r="O840" t="s">
        <v>3840</v>
      </c>
      <c r="P840">
        <v>0.39197471501949899</v>
      </c>
      <c r="Q840">
        <v>0.61807027527712399</v>
      </c>
      <c r="R840">
        <v>1.49572910311165</v>
      </c>
      <c r="S840">
        <v>1.4008369732521699</v>
      </c>
      <c r="T840" t="s">
        <v>12712</v>
      </c>
    </row>
    <row r="841" spans="2:20" x14ac:dyDescent="0.3">
      <c r="B841" t="s">
        <v>953</v>
      </c>
      <c r="C841" t="s">
        <v>110</v>
      </c>
      <c r="D841">
        <v>0.154093062068553</v>
      </c>
      <c r="E841">
        <v>0.24296154760015201</v>
      </c>
      <c r="F841">
        <v>2.2693820874797499</v>
      </c>
      <c r="G841">
        <v>4.24419511195204</v>
      </c>
      <c r="H841" t="s">
        <v>2642</v>
      </c>
      <c r="N841" t="s">
        <v>2337</v>
      </c>
      <c r="O841" t="s">
        <v>3840</v>
      </c>
      <c r="P841">
        <v>0.39197471501949899</v>
      </c>
      <c r="Q841">
        <v>0.61807027527712399</v>
      </c>
      <c r="R841">
        <v>1.49572910311165</v>
      </c>
      <c r="S841">
        <v>1.4008369732521699</v>
      </c>
      <c r="T841" t="s">
        <v>3943</v>
      </c>
    </row>
    <row r="842" spans="2:20" x14ac:dyDescent="0.3">
      <c r="B842" t="s">
        <v>1869</v>
      </c>
      <c r="C842" t="s">
        <v>110</v>
      </c>
      <c r="D842">
        <v>0.154093062068553</v>
      </c>
      <c r="E842">
        <v>0.24296154760015201</v>
      </c>
      <c r="F842">
        <v>2.2693820874797499</v>
      </c>
      <c r="G842">
        <v>4.24419511195204</v>
      </c>
      <c r="H842" t="s">
        <v>3371</v>
      </c>
      <c r="N842" t="s">
        <v>1359</v>
      </c>
      <c r="O842" t="s">
        <v>3840</v>
      </c>
      <c r="P842">
        <v>0.39197471501949899</v>
      </c>
      <c r="Q842">
        <v>0.61807027527712399</v>
      </c>
      <c r="R842">
        <v>1.49572910311165</v>
      </c>
      <c r="S842">
        <v>1.4008369732521699</v>
      </c>
      <c r="T842" t="s">
        <v>3953</v>
      </c>
    </row>
    <row r="843" spans="2:20" x14ac:dyDescent="0.3">
      <c r="B843" t="s">
        <v>850</v>
      </c>
      <c r="C843" t="s">
        <v>110</v>
      </c>
      <c r="D843">
        <v>0.154093062068553</v>
      </c>
      <c r="E843">
        <v>0.24296154760015201</v>
      </c>
      <c r="F843">
        <v>2.2693820874797499</v>
      </c>
      <c r="G843">
        <v>4.24419511195204</v>
      </c>
      <c r="H843" t="s">
        <v>851</v>
      </c>
      <c r="N843" t="s">
        <v>2343</v>
      </c>
      <c r="O843" t="s">
        <v>3840</v>
      </c>
      <c r="P843">
        <v>0.39197471501949899</v>
      </c>
      <c r="Q843">
        <v>0.61807027527712399</v>
      </c>
      <c r="R843">
        <v>1.49572910311165</v>
      </c>
      <c r="S843">
        <v>1.4008369732521699</v>
      </c>
      <c r="T843" t="s">
        <v>12713</v>
      </c>
    </row>
    <row r="844" spans="2:20" x14ac:dyDescent="0.3">
      <c r="B844" t="s">
        <v>1648</v>
      </c>
      <c r="C844" t="s">
        <v>110</v>
      </c>
      <c r="D844">
        <v>0.154093062068553</v>
      </c>
      <c r="E844">
        <v>0.24296154760015201</v>
      </c>
      <c r="F844">
        <v>2.2693820874797499</v>
      </c>
      <c r="G844">
        <v>4.24419511195204</v>
      </c>
      <c r="H844" t="s">
        <v>2643</v>
      </c>
      <c r="N844" t="s">
        <v>2000</v>
      </c>
      <c r="O844" t="s">
        <v>3840</v>
      </c>
      <c r="P844">
        <v>0.39197471501949899</v>
      </c>
      <c r="Q844">
        <v>0.61807027527712399</v>
      </c>
      <c r="R844">
        <v>1.49572910311165</v>
      </c>
      <c r="S844">
        <v>1.4008369732521699</v>
      </c>
      <c r="T844" t="s">
        <v>3890</v>
      </c>
    </row>
    <row r="845" spans="2:20" x14ac:dyDescent="0.3">
      <c r="B845" t="s">
        <v>491</v>
      </c>
      <c r="C845" t="s">
        <v>110</v>
      </c>
      <c r="D845">
        <v>0.154093062068553</v>
      </c>
      <c r="E845">
        <v>0.24296154760015201</v>
      </c>
      <c r="F845">
        <v>2.2693820874797499</v>
      </c>
      <c r="G845">
        <v>4.24419511195204</v>
      </c>
      <c r="H845" t="s">
        <v>2644</v>
      </c>
      <c r="N845" t="s">
        <v>2001</v>
      </c>
      <c r="O845" t="s">
        <v>3840</v>
      </c>
      <c r="P845">
        <v>0.39197471501949899</v>
      </c>
      <c r="Q845">
        <v>0.61807027527712399</v>
      </c>
      <c r="R845">
        <v>1.49572910311165</v>
      </c>
      <c r="S845">
        <v>1.4008369732521699</v>
      </c>
      <c r="T845" t="s">
        <v>3954</v>
      </c>
    </row>
    <row r="846" spans="2:20" x14ac:dyDescent="0.3">
      <c r="B846" t="s">
        <v>2972</v>
      </c>
      <c r="C846" t="s">
        <v>110</v>
      </c>
      <c r="D846">
        <v>0.154093062068553</v>
      </c>
      <c r="E846">
        <v>0.24296154760015201</v>
      </c>
      <c r="F846">
        <v>2.2693820874797499</v>
      </c>
      <c r="G846">
        <v>4.24419511195204</v>
      </c>
      <c r="H846" t="s">
        <v>12299</v>
      </c>
      <c r="N846" t="s">
        <v>337</v>
      </c>
      <c r="O846" t="s">
        <v>3840</v>
      </c>
      <c r="P846">
        <v>0.39197471501949899</v>
      </c>
      <c r="Q846">
        <v>0.61807027527712399</v>
      </c>
      <c r="R846">
        <v>1.49572910311165</v>
      </c>
      <c r="S846">
        <v>1.4008369732521699</v>
      </c>
      <c r="T846" t="s">
        <v>3865</v>
      </c>
    </row>
    <row r="847" spans="2:20" x14ac:dyDescent="0.3">
      <c r="B847" t="s">
        <v>1872</v>
      </c>
      <c r="C847" t="s">
        <v>110</v>
      </c>
      <c r="D847">
        <v>0.154093062068553</v>
      </c>
      <c r="E847">
        <v>0.24296154760015201</v>
      </c>
      <c r="F847">
        <v>2.2693820874797499</v>
      </c>
      <c r="G847">
        <v>4.24419511195204</v>
      </c>
      <c r="H847" t="s">
        <v>12300</v>
      </c>
      <c r="N847" t="s">
        <v>1362</v>
      </c>
      <c r="O847" t="s">
        <v>3840</v>
      </c>
      <c r="P847">
        <v>0.39197471501949899</v>
      </c>
      <c r="Q847">
        <v>0.61807027527712399</v>
      </c>
      <c r="R847">
        <v>1.49572910311165</v>
      </c>
      <c r="S847">
        <v>1.4008369732521699</v>
      </c>
      <c r="T847" t="s">
        <v>12714</v>
      </c>
    </row>
    <row r="848" spans="2:20" x14ac:dyDescent="0.3">
      <c r="B848" t="s">
        <v>1650</v>
      </c>
      <c r="C848" t="s">
        <v>110</v>
      </c>
      <c r="D848">
        <v>0.154093062068553</v>
      </c>
      <c r="E848">
        <v>0.24296154760015201</v>
      </c>
      <c r="F848">
        <v>2.2693820874797499</v>
      </c>
      <c r="G848">
        <v>4.24419511195204</v>
      </c>
      <c r="H848" t="s">
        <v>2643</v>
      </c>
      <c r="N848" t="s">
        <v>2006</v>
      </c>
      <c r="O848" t="s">
        <v>3840</v>
      </c>
      <c r="P848">
        <v>0.39197471501949899</v>
      </c>
      <c r="Q848">
        <v>0.61807027527712399</v>
      </c>
      <c r="R848">
        <v>1.49572910311165</v>
      </c>
      <c r="S848">
        <v>1.4008369732521699</v>
      </c>
      <c r="T848" t="s">
        <v>3510</v>
      </c>
    </row>
    <row r="849" spans="2:20" x14ac:dyDescent="0.3">
      <c r="B849" t="s">
        <v>233</v>
      </c>
      <c r="C849" t="s">
        <v>110</v>
      </c>
      <c r="D849">
        <v>0.154093062068553</v>
      </c>
      <c r="E849">
        <v>0.24296154760015201</v>
      </c>
      <c r="F849">
        <v>2.2693820874797499</v>
      </c>
      <c r="G849">
        <v>4.24419511195204</v>
      </c>
      <c r="H849" t="s">
        <v>234</v>
      </c>
      <c r="N849" t="s">
        <v>2720</v>
      </c>
      <c r="O849" t="s">
        <v>3840</v>
      </c>
      <c r="P849">
        <v>0.39197471501949899</v>
      </c>
      <c r="Q849">
        <v>0.61807027527712399</v>
      </c>
      <c r="R849">
        <v>1.49572910311165</v>
      </c>
      <c r="S849">
        <v>1.4008369732521699</v>
      </c>
      <c r="T849" t="s">
        <v>1640</v>
      </c>
    </row>
    <row r="850" spans="2:20" x14ac:dyDescent="0.3">
      <c r="B850" t="s">
        <v>960</v>
      </c>
      <c r="C850" t="s">
        <v>110</v>
      </c>
      <c r="D850">
        <v>0.154093062068553</v>
      </c>
      <c r="E850">
        <v>0.24296154760015201</v>
      </c>
      <c r="F850">
        <v>2.2693820874797499</v>
      </c>
      <c r="G850">
        <v>4.24419511195204</v>
      </c>
      <c r="H850" t="s">
        <v>3372</v>
      </c>
      <c r="N850" t="s">
        <v>140</v>
      </c>
      <c r="O850" t="s">
        <v>3840</v>
      </c>
      <c r="P850">
        <v>0.39197471501949899</v>
      </c>
      <c r="Q850">
        <v>0.61807027527712399</v>
      </c>
      <c r="R850">
        <v>1.49572910311165</v>
      </c>
      <c r="S850">
        <v>1.4008369732521699</v>
      </c>
      <c r="T850" t="s">
        <v>3895</v>
      </c>
    </row>
    <row r="851" spans="2:20" x14ac:dyDescent="0.3">
      <c r="B851" t="s">
        <v>967</v>
      </c>
      <c r="C851" t="s">
        <v>110</v>
      </c>
      <c r="D851">
        <v>0.154093062068553</v>
      </c>
      <c r="E851">
        <v>0.24296154760015201</v>
      </c>
      <c r="F851">
        <v>2.2693820874797499</v>
      </c>
      <c r="G851">
        <v>4.24419511195204</v>
      </c>
      <c r="H851" t="s">
        <v>3373</v>
      </c>
      <c r="N851" t="s">
        <v>2008</v>
      </c>
      <c r="O851" t="s">
        <v>3840</v>
      </c>
      <c r="P851">
        <v>0.39197471501949899</v>
      </c>
      <c r="Q851">
        <v>0.61807027527712399</v>
      </c>
      <c r="R851">
        <v>1.49572910311165</v>
      </c>
      <c r="S851">
        <v>1.4008369732521699</v>
      </c>
      <c r="T851" t="s">
        <v>12715</v>
      </c>
    </row>
    <row r="852" spans="2:20" x14ac:dyDescent="0.3">
      <c r="B852" t="s">
        <v>1177</v>
      </c>
      <c r="C852" t="s">
        <v>110</v>
      </c>
      <c r="D852">
        <v>0.154093062068553</v>
      </c>
      <c r="E852">
        <v>0.24296154760015201</v>
      </c>
      <c r="F852">
        <v>2.2693820874797499</v>
      </c>
      <c r="G852">
        <v>4.24419511195204</v>
      </c>
      <c r="H852" t="s">
        <v>12301</v>
      </c>
      <c r="N852" t="s">
        <v>1039</v>
      </c>
      <c r="O852" t="s">
        <v>3840</v>
      </c>
      <c r="P852">
        <v>0.39197471501949899</v>
      </c>
      <c r="Q852">
        <v>0.61807027527712399</v>
      </c>
      <c r="R852">
        <v>1.49572910311165</v>
      </c>
      <c r="S852">
        <v>1.4008369732521699</v>
      </c>
      <c r="T852" t="s">
        <v>12716</v>
      </c>
    </row>
    <row r="853" spans="2:20" x14ac:dyDescent="0.3">
      <c r="B853" t="s">
        <v>1178</v>
      </c>
      <c r="C853" t="s">
        <v>110</v>
      </c>
      <c r="D853">
        <v>0.154093062068553</v>
      </c>
      <c r="E853">
        <v>0.24296154760015201</v>
      </c>
      <c r="F853">
        <v>2.2693820874797499</v>
      </c>
      <c r="G853">
        <v>4.24419511195204</v>
      </c>
      <c r="H853" t="s">
        <v>12301</v>
      </c>
      <c r="N853" t="s">
        <v>1729</v>
      </c>
      <c r="O853" t="s">
        <v>3840</v>
      </c>
      <c r="P853">
        <v>0.39197471501949899</v>
      </c>
      <c r="Q853">
        <v>0.61807027527712399</v>
      </c>
      <c r="R853">
        <v>1.49572910311165</v>
      </c>
      <c r="S853">
        <v>1.4008369732521699</v>
      </c>
      <c r="T853" t="s">
        <v>3510</v>
      </c>
    </row>
    <row r="854" spans="2:20" x14ac:dyDescent="0.3">
      <c r="B854" t="s">
        <v>1875</v>
      </c>
      <c r="C854" t="s">
        <v>110</v>
      </c>
      <c r="D854">
        <v>0.154093062068553</v>
      </c>
      <c r="E854">
        <v>0.24296154760015201</v>
      </c>
      <c r="F854">
        <v>2.2693820874797499</v>
      </c>
      <c r="G854">
        <v>4.24419511195204</v>
      </c>
      <c r="H854" t="s">
        <v>12302</v>
      </c>
      <c r="N854" t="s">
        <v>2011</v>
      </c>
      <c r="O854" t="s">
        <v>3840</v>
      </c>
      <c r="P854">
        <v>0.39197471501949899</v>
      </c>
      <c r="Q854">
        <v>0.61807027527712399</v>
      </c>
      <c r="R854">
        <v>1.49572910311165</v>
      </c>
      <c r="S854">
        <v>1.4008369732521699</v>
      </c>
      <c r="T854" t="s">
        <v>3872</v>
      </c>
    </row>
    <row r="855" spans="2:20" x14ac:dyDescent="0.3">
      <c r="B855" t="s">
        <v>1180</v>
      </c>
      <c r="C855" t="s">
        <v>110</v>
      </c>
      <c r="D855">
        <v>0.154093062068553</v>
      </c>
      <c r="E855">
        <v>0.24296154760015201</v>
      </c>
      <c r="F855">
        <v>2.2693820874797499</v>
      </c>
      <c r="G855">
        <v>4.24419511195204</v>
      </c>
      <c r="H855" t="s">
        <v>12301</v>
      </c>
      <c r="N855" t="s">
        <v>599</v>
      </c>
      <c r="O855" t="s">
        <v>3840</v>
      </c>
      <c r="P855">
        <v>0.39197471501949899</v>
      </c>
      <c r="Q855">
        <v>0.61807027527712399</v>
      </c>
      <c r="R855">
        <v>1.49572910311165</v>
      </c>
      <c r="S855">
        <v>1.4008369732521699</v>
      </c>
      <c r="T855" t="s">
        <v>12672</v>
      </c>
    </row>
    <row r="856" spans="2:20" x14ac:dyDescent="0.3">
      <c r="B856" t="s">
        <v>1181</v>
      </c>
      <c r="C856" t="s">
        <v>110</v>
      </c>
      <c r="D856">
        <v>0.154093062068553</v>
      </c>
      <c r="E856">
        <v>0.24296154760015201</v>
      </c>
      <c r="F856">
        <v>2.2693820874797499</v>
      </c>
      <c r="G856">
        <v>4.24419511195204</v>
      </c>
      <c r="H856" t="s">
        <v>12303</v>
      </c>
      <c r="N856" t="s">
        <v>600</v>
      </c>
      <c r="O856" t="s">
        <v>3840</v>
      </c>
      <c r="P856">
        <v>0.39197471501949899</v>
      </c>
      <c r="Q856">
        <v>0.61807027527712399</v>
      </c>
      <c r="R856">
        <v>1.49572910311165</v>
      </c>
      <c r="S856">
        <v>1.4008369732521699</v>
      </c>
      <c r="T856" t="s">
        <v>3881</v>
      </c>
    </row>
    <row r="857" spans="2:20" x14ac:dyDescent="0.3">
      <c r="B857" t="s">
        <v>1183</v>
      </c>
      <c r="C857" t="s">
        <v>110</v>
      </c>
      <c r="D857">
        <v>0.154093062068553</v>
      </c>
      <c r="E857">
        <v>0.24296154760015201</v>
      </c>
      <c r="F857">
        <v>2.2693820874797499</v>
      </c>
      <c r="G857">
        <v>4.24419511195204</v>
      </c>
      <c r="H857" t="s">
        <v>12304</v>
      </c>
      <c r="N857" t="s">
        <v>1372</v>
      </c>
      <c r="O857" t="s">
        <v>3840</v>
      </c>
      <c r="P857">
        <v>0.39197471501949899</v>
      </c>
      <c r="Q857">
        <v>0.61807027527712399</v>
      </c>
      <c r="R857">
        <v>1.49572910311165</v>
      </c>
      <c r="S857">
        <v>1.4008369732521699</v>
      </c>
      <c r="T857" t="s">
        <v>3863</v>
      </c>
    </row>
    <row r="858" spans="2:20" x14ac:dyDescent="0.3">
      <c r="B858" t="s">
        <v>1185</v>
      </c>
      <c r="C858" t="s">
        <v>110</v>
      </c>
      <c r="D858">
        <v>0.154093062068553</v>
      </c>
      <c r="E858">
        <v>0.24296154760015201</v>
      </c>
      <c r="F858">
        <v>2.2693820874797499</v>
      </c>
      <c r="G858">
        <v>4.24419511195204</v>
      </c>
      <c r="H858" t="s">
        <v>3374</v>
      </c>
      <c r="N858" t="s">
        <v>2017</v>
      </c>
      <c r="O858" t="s">
        <v>3840</v>
      </c>
      <c r="P858">
        <v>0.39197471501949899</v>
      </c>
      <c r="Q858">
        <v>0.61807027527712399</v>
      </c>
      <c r="R858">
        <v>1.49572910311165</v>
      </c>
      <c r="S858">
        <v>1.4008369732521699</v>
      </c>
      <c r="T858" t="s">
        <v>3955</v>
      </c>
    </row>
    <row r="859" spans="2:20" x14ac:dyDescent="0.3">
      <c r="B859" t="s">
        <v>1186</v>
      </c>
      <c r="C859" t="s">
        <v>110</v>
      </c>
      <c r="D859">
        <v>0.154093062068553</v>
      </c>
      <c r="E859">
        <v>0.24296154760015201</v>
      </c>
      <c r="F859">
        <v>2.2693820874797499</v>
      </c>
      <c r="G859">
        <v>4.24419511195204</v>
      </c>
      <c r="H859" t="s">
        <v>3374</v>
      </c>
      <c r="N859" t="s">
        <v>884</v>
      </c>
      <c r="O859" t="s">
        <v>3840</v>
      </c>
      <c r="P859">
        <v>0.39197471501949899</v>
      </c>
      <c r="Q859">
        <v>0.61807027527712399</v>
      </c>
      <c r="R859">
        <v>1.49572910311165</v>
      </c>
      <c r="S859">
        <v>1.4008369732521699</v>
      </c>
      <c r="T859" t="s">
        <v>12692</v>
      </c>
    </row>
    <row r="860" spans="2:20" x14ac:dyDescent="0.3">
      <c r="B860" t="s">
        <v>1655</v>
      </c>
      <c r="C860" t="s">
        <v>110</v>
      </c>
      <c r="D860">
        <v>0.154093062068553</v>
      </c>
      <c r="E860">
        <v>0.24296154760015201</v>
      </c>
      <c r="F860">
        <v>2.2693820874797499</v>
      </c>
      <c r="G860">
        <v>4.24419511195204</v>
      </c>
      <c r="H860" t="s">
        <v>3375</v>
      </c>
      <c r="N860" t="s">
        <v>3956</v>
      </c>
      <c r="O860" t="s">
        <v>3840</v>
      </c>
      <c r="P860">
        <v>0.39197471501949899</v>
      </c>
      <c r="Q860">
        <v>0.61807027527712399</v>
      </c>
      <c r="R860">
        <v>1.49572910311165</v>
      </c>
      <c r="S860">
        <v>1.4008369732521699</v>
      </c>
      <c r="T860" t="s">
        <v>3957</v>
      </c>
    </row>
    <row r="861" spans="2:20" x14ac:dyDescent="0.3">
      <c r="B861" t="s">
        <v>1657</v>
      </c>
      <c r="C861" t="s">
        <v>110</v>
      </c>
      <c r="D861">
        <v>0.154093062068553</v>
      </c>
      <c r="E861">
        <v>0.24296154760015201</v>
      </c>
      <c r="F861">
        <v>2.2693820874797499</v>
      </c>
      <c r="G861">
        <v>4.24419511195204</v>
      </c>
      <c r="H861" t="s">
        <v>3376</v>
      </c>
      <c r="N861" t="s">
        <v>1731</v>
      </c>
      <c r="O861" t="s">
        <v>3840</v>
      </c>
      <c r="P861">
        <v>0.39197471501949899</v>
      </c>
      <c r="Q861">
        <v>0.61807027527712399</v>
      </c>
      <c r="R861">
        <v>1.49572910311165</v>
      </c>
      <c r="S861">
        <v>1.4008369732521699</v>
      </c>
      <c r="T861" t="s">
        <v>3958</v>
      </c>
    </row>
    <row r="862" spans="2:20" x14ac:dyDescent="0.3">
      <c r="B862" t="s">
        <v>497</v>
      </c>
      <c r="C862" t="s">
        <v>110</v>
      </c>
      <c r="D862">
        <v>0.154093062068553</v>
      </c>
      <c r="E862">
        <v>0.24296154760015201</v>
      </c>
      <c r="F862">
        <v>2.2693820874797499</v>
      </c>
      <c r="G862">
        <v>4.24419511195204</v>
      </c>
      <c r="H862" t="s">
        <v>3377</v>
      </c>
      <c r="N862" t="s">
        <v>4013</v>
      </c>
      <c r="O862" t="s">
        <v>3840</v>
      </c>
      <c r="P862">
        <v>0.39197471501949899</v>
      </c>
      <c r="Q862">
        <v>0.61807027527712399</v>
      </c>
      <c r="R862">
        <v>1.49572910311165</v>
      </c>
      <c r="S862">
        <v>1.4008369732521699</v>
      </c>
      <c r="T862" t="s">
        <v>12688</v>
      </c>
    </row>
    <row r="863" spans="2:20" x14ac:dyDescent="0.3">
      <c r="B863" t="s">
        <v>498</v>
      </c>
      <c r="C863" t="s">
        <v>110</v>
      </c>
      <c r="D863">
        <v>0.154093062068553</v>
      </c>
      <c r="E863">
        <v>0.24296154760015201</v>
      </c>
      <c r="F863">
        <v>2.2693820874797499</v>
      </c>
      <c r="G863">
        <v>4.24419511195204</v>
      </c>
      <c r="H863" t="s">
        <v>3377</v>
      </c>
      <c r="N863" t="s">
        <v>885</v>
      </c>
      <c r="O863" t="s">
        <v>3840</v>
      </c>
      <c r="P863">
        <v>0.39197471501949899</v>
      </c>
      <c r="Q863">
        <v>0.61807027527712399</v>
      </c>
      <c r="R863">
        <v>1.49572910311165</v>
      </c>
      <c r="S863">
        <v>1.4008369732521699</v>
      </c>
      <c r="T863" t="s">
        <v>12675</v>
      </c>
    </row>
    <row r="864" spans="2:20" x14ac:dyDescent="0.3">
      <c r="B864" t="s">
        <v>499</v>
      </c>
      <c r="C864" t="s">
        <v>110</v>
      </c>
      <c r="D864">
        <v>0.154093062068553</v>
      </c>
      <c r="E864">
        <v>0.24296154760015201</v>
      </c>
      <c r="F864">
        <v>2.2693820874797499</v>
      </c>
      <c r="G864">
        <v>4.24419511195204</v>
      </c>
      <c r="H864" t="s">
        <v>3377</v>
      </c>
      <c r="N864" t="s">
        <v>1733</v>
      </c>
      <c r="O864" t="s">
        <v>3840</v>
      </c>
      <c r="P864">
        <v>0.39197471501949899</v>
      </c>
      <c r="Q864">
        <v>0.61807027527712399</v>
      </c>
      <c r="R864">
        <v>1.49572910311165</v>
      </c>
      <c r="S864">
        <v>1.4008369732521699</v>
      </c>
      <c r="T864" t="s">
        <v>3959</v>
      </c>
    </row>
    <row r="865" spans="2:20" x14ac:dyDescent="0.3">
      <c r="B865" t="s">
        <v>1187</v>
      </c>
      <c r="C865" t="s">
        <v>110</v>
      </c>
      <c r="D865">
        <v>0.154093062068553</v>
      </c>
      <c r="E865">
        <v>0.24296154760015201</v>
      </c>
      <c r="F865">
        <v>2.2693820874797499</v>
      </c>
      <c r="G865">
        <v>4.24419511195204</v>
      </c>
      <c r="H865" t="s">
        <v>3369</v>
      </c>
      <c r="N865" t="s">
        <v>1049</v>
      </c>
      <c r="O865" t="s">
        <v>3840</v>
      </c>
      <c r="P865">
        <v>0.39197471501949899</v>
      </c>
      <c r="Q865">
        <v>0.61807027527712399</v>
      </c>
      <c r="R865">
        <v>1.49572910311165</v>
      </c>
      <c r="S865">
        <v>1.4008369732521699</v>
      </c>
      <c r="T865" t="s">
        <v>12670</v>
      </c>
    </row>
    <row r="866" spans="2:20" x14ac:dyDescent="0.3">
      <c r="B866" t="s">
        <v>241</v>
      </c>
      <c r="C866" t="s">
        <v>110</v>
      </c>
      <c r="D866">
        <v>0.154093062068553</v>
      </c>
      <c r="E866">
        <v>0.24296154760015201</v>
      </c>
      <c r="F866">
        <v>2.2693820874797499</v>
      </c>
      <c r="G866">
        <v>4.24419511195204</v>
      </c>
      <c r="H866" t="s">
        <v>234</v>
      </c>
      <c r="N866" t="s">
        <v>1380</v>
      </c>
      <c r="O866" t="s">
        <v>3840</v>
      </c>
      <c r="P866">
        <v>0.39197471501949899</v>
      </c>
      <c r="Q866">
        <v>0.61807027527712399</v>
      </c>
      <c r="R866">
        <v>1.49572910311165</v>
      </c>
      <c r="S866">
        <v>1.4008369732521699</v>
      </c>
      <c r="T866" t="s">
        <v>12664</v>
      </c>
    </row>
    <row r="867" spans="2:20" x14ac:dyDescent="0.3">
      <c r="B867" t="s">
        <v>972</v>
      </c>
      <c r="C867" t="s">
        <v>110</v>
      </c>
      <c r="D867">
        <v>0.154093062068553</v>
      </c>
      <c r="E867">
        <v>0.24296154760015201</v>
      </c>
      <c r="F867">
        <v>2.2693820874797499</v>
      </c>
      <c r="G867">
        <v>4.24419511195204</v>
      </c>
      <c r="H867" t="s">
        <v>3378</v>
      </c>
      <c r="N867" t="s">
        <v>3961</v>
      </c>
      <c r="O867" t="s">
        <v>3840</v>
      </c>
      <c r="P867">
        <v>0.39197471501949899</v>
      </c>
      <c r="Q867">
        <v>0.61807027527712399</v>
      </c>
      <c r="R867">
        <v>1.49572910311165</v>
      </c>
      <c r="S867">
        <v>1.4008369732521699</v>
      </c>
      <c r="T867" t="s">
        <v>3913</v>
      </c>
    </row>
    <row r="868" spans="2:20" x14ac:dyDescent="0.3">
      <c r="B868" t="s">
        <v>1883</v>
      </c>
      <c r="C868" t="s">
        <v>110</v>
      </c>
      <c r="D868">
        <v>0.154093062068553</v>
      </c>
      <c r="E868">
        <v>0.24296154760015201</v>
      </c>
      <c r="F868">
        <v>2.2693820874797499</v>
      </c>
      <c r="G868">
        <v>4.24419511195204</v>
      </c>
      <c r="H868" t="s">
        <v>12305</v>
      </c>
      <c r="N868" t="s">
        <v>1384</v>
      </c>
      <c r="O868" t="s">
        <v>3840</v>
      </c>
      <c r="P868">
        <v>0.39197471501949899</v>
      </c>
      <c r="Q868">
        <v>0.61807027527712399</v>
      </c>
      <c r="R868">
        <v>1.49572910311165</v>
      </c>
      <c r="S868">
        <v>1.4008369732521699</v>
      </c>
      <c r="T868" t="s">
        <v>12664</v>
      </c>
    </row>
    <row r="869" spans="2:20" x14ac:dyDescent="0.3">
      <c r="B869" t="s">
        <v>1188</v>
      </c>
      <c r="C869" t="s">
        <v>110</v>
      </c>
      <c r="D869">
        <v>0.154093062068553</v>
      </c>
      <c r="E869">
        <v>0.24296154760015201</v>
      </c>
      <c r="F869">
        <v>2.2693820874797499</v>
      </c>
      <c r="G869">
        <v>4.24419511195204</v>
      </c>
      <c r="H869" t="s">
        <v>2650</v>
      </c>
      <c r="N869" t="s">
        <v>2360</v>
      </c>
      <c r="O869" t="s">
        <v>3840</v>
      </c>
      <c r="P869">
        <v>0.39197471501949899</v>
      </c>
      <c r="Q869">
        <v>0.61807027527712399</v>
      </c>
      <c r="R869">
        <v>1.49572910311165</v>
      </c>
      <c r="S869">
        <v>1.4008369732521699</v>
      </c>
      <c r="T869" t="s">
        <v>12695</v>
      </c>
    </row>
    <row r="870" spans="2:20" x14ac:dyDescent="0.3">
      <c r="B870" t="s">
        <v>863</v>
      </c>
      <c r="C870" t="s">
        <v>110</v>
      </c>
      <c r="D870">
        <v>0.154093062068553</v>
      </c>
      <c r="E870">
        <v>0.24296154760015201</v>
      </c>
      <c r="F870">
        <v>2.2693820874797499</v>
      </c>
      <c r="G870">
        <v>4.24419511195204</v>
      </c>
      <c r="H870" t="s">
        <v>864</v>
      </c>
      <c r="N870" t="s">
        <v>2728</v>
      </c>
      <c r="O870" t="s">
        <v>3840</v>
      </c>
      <c r="P870">
        <v>0.39197471501949899</v>
      </c>
      <c r="Q870">
        <v>0.61807027527712399</v>
      </c>
      <c r="R870">
        <v>1.49572910311165</v>
      </c>
      <c r="S870">
        <v>1.4008369732521699</v>
      </c>
      <c r="T870" t="s">
        <v>3914</v>
      </c>
    </row>
    <row r="871" spans="2:20" x14ac:dyDescent="0.3">
      <c r="B871" t="s">
        <v>248</v>
      </c>
      <c r="C871" t="s">
        <v>110</v>
      </c>
      <c r="D871">
        <v>0.154093062068553</v>
      </c>
      <c r="E871">
        <v>0.24296154760015201</v>
      </c>
      <c r="F871">
        <v>2.2693820874797499</v>
      </c>
      <c r="G871">
        <v>4.24419511195204</v>
      </c>
      <c r="H871" t="s">
        <v>234</v>
      </c>
      <c r="N871" t="s">
        <v>604</v>
      </c>
      <c r="O871" t="s">
        <v>3840</v>
      </c>
      <c r="P871">
        <v>0.39197471501949899</v>
      </c>
      <c r="Q871">
        <v>0.61807027527712399</v>
      </c>
      <c r="R871">
        <v>1.49572910311165</v>
      </c>
      <c r="S871">
        <v>1.4008369732521699</v>
      </c>
      <c r="T871" t="s">
        <v>3878</v>
      </c>
    </row>
    <row r="872" spans="2:20" x14ac:dyDescent="0.3">
      <c r="B872" t="s">
        <v>1891</v>
      </c>
      <c r="C872" t="s">
        <v>110</v>
      </c>
      <c r="D872">
        <v>0.154093062068553</v>
      </c>
      <c r="E872">
        <v>0.24296154760015201</v>
      </c>
      <c r="F872">
        <v>2.2693820874797499</v>
      </c>
      <c r="G872">
        <v>4.24419511195204</v>
      </c>
      <c r="H872" t="s">
        <v>12306</v>
      </c>
      <c r="N872" t="s">
        <v>2730</v>
      </c>
      <c r="O872" t="s">
        <v>3840</v>
      </c>
      <c r="P872">
        <v>0.39197471501949899</v>
      </c>
      <c r="Q872">
        <v>0.61807027527712399</v>
      </c>
      <c r="R872">
        <v>1.49572910311165</v>
      </c>
      <c r="S872">
        <v>1.4008369732521699</v>
      </c>
      <c r="T872" t="s">
        <v>11988</v>
      </c>
    </row>
    <row r="873" spans="2:20" x14ac:dyDescent="0.3">
      <c r="B873" t="s">
        <v>1895</v>
      </c>
      <c r="C873" t="s">
        <v>110</v>
      </c>
      <c r="D873">
        <v>0.154093062068553</v>
      </c>
      <c r="E873">
        <v>0.24296154760015201</v>
      </c>
      <c r="F873">
        <v>2.2693820874797499</v>
      </c>
      <c r="G873">
        <v>4.24419511195204</v>
      </c>
      <c r="H873" t="s">
        <v>2653</v>
      </c>
      <c r="N873" t="s">
        <v>606</v>
      </c>
      <c r="O873" t="s">
        <v>3840</v>
      </c>
      <c r="P873">
        <v>0.39197471501949899</v>
      </c>
      <c r="Q873">
        <v>0.61807027527712399</v>
      </c>
      <c r="R873">
        <v>1.49572910311165</v>
      </c>
      <c r="S873">
        <v>1.4008369732521699</v>
      </c>
      <c r="T873" t="s">
        <v>3905</v>
      </c>
    </row>
    <row r="874" spans="2:20" x14ac:dyDescent="0.3">
      <c r="B874" t="s">
        <v>503</v>
      </c>
      <c r="C874" t="s">
        <v>110</v>
      </c>
      <c r="D874">
        <v>0.154093062068553</v>
      </c>
      <c r="E874">
        <v>0.24296154760015201</v>
      </c>
      <c r="F874">
        <v>2.2693820874797499</v>
      </c>
      <c r="G874">
        <v>4.24419511195204</v>
      </c>
      <c r="H874" t="s">
        <v>3370</v>
      </c>
      <c r="N874" t="s">
        <v>2731</v>
      </c>
      <c r="O874" t="s">
        <v>3840</v>
      </c>
      <c r="P874">
        <v>0.39197471501949899</v>
      </c>
      <c r="Q874">
        <v>0.61807027527712399</v>
      </c>
      <c r="R874">
        <v>1.49572910311165</v>
      </c>
      <c r="S874">
        <v>1.4008369732521699</v>
      </c>
      <c r="T874" t="s">
        <v>11988</v>
      </c>
    </row>
    <row r="875" spans="2:20" x14ac:dyDescent="0.3">
      <c r="B875" t="s">
        <v>974</v>
      </c>
      <c r="C875" t="s">
        <v>110</v>
      </c>
      <c r="D875">
        <v>0.154093062068553</v>
      </c>
      <c r="E875">
        <v>0.24296154760015201</v>
      </c>
      <c r="F875">
        <v>2.2693820874797499</v>
      </c>
      <c r="G875">
        <v>4.24419511195204</v>
      </c>
      <c r="H875" t="s">
        <v>3380</v>
      </c>
      <c r="N875" t="s">
        <v>2026</v>
      </c>
      <c r="O875" t="s">
        <v>3840</v>
      </c>
      <c r="P875">
        <v>0.39197471501949899</v>
      </c>
      <c r="Q875">
        <v>0.61807027527712399</v>
      </c>
      <c r="R875">
        <v>1.49572910311165</v>
      </c>
      <c r="S875">
        <v>1.4008369732521699</v>
      </c>
      <c r="T875" t="s">
        <v>3890</v>
      </c>
    </row>
    <row r="876" spans="2:20" x14ac:dyDescent="0.3">
      <c r="B876" t="s">
        <v>249</v>
      </c>
      <c r="C876" t="s">
        <v>110</v>
      </c>
      <c r="D876">
        <v>0.154093062068553</v>
      </c>
      <c r="E876">
        <v>0.24296154760015201</v>
      </c>
      <c r="F876">
        <v>2.2693820874797499</v>
      </c>
      <c r="G876">
        <v>4.24419511195204</v>
      </c>
      <c r="H876" t="s">
        <v>210</v>
      </c>
      <c r="N876" t="s">
        <v>2253</v>
      </c>
      <c r="O876" t="s">
        <v>3840</v>
      </c>
      <c r="P876">
        <v>0.39197471501949899</v>
      </c>
      <c r="Q876">
        <v>0.61807027527712399</v>
      </c>
      <c r="R876">
        <v>1.49572910311165</v>
      </c>
      <c r="S876">
        <v>1.4008369732521699</v>
      </c>
      <c r="T876" t="s">
        <v>3947</v>
      </c>
    </row>
    <row r="877" spans="2:20" x14ac:dyDescent="0.3">
      <c r="B877" t="s">
        <v>251</v>
      </c>
      <c r="C877" t="s">
        <v>110</v>
      </c>
      <c r="D877">
        <v>0.154093062068553</v>
      </c>
      <c r="E877">
        <v>0.24296154760015201</v>
      </c>
      <c r="F877">
        <v>2.2693820874797499</v>
      </c>
      <c r="G877">
        <v>4.24419511195204</v>
      </c>
      <c r="H877" t="s">
        <v>210</v>
      </c>
      <c r="N877" t="s">
        <v>2030</v>
      </c>
      <c r="O877" t="s">
        <v>3840</v>
      </c>
      <c r="P877">
        <v>0.39197471501949899</v>
      </c>
      <c r="Q877">
        <v>0.61807027527712399</v>
      </c>
      <c r="R877">
        <v>1.49572910311165</v>
      </c>
      <c r="S877">
        <v>1.4008369732521699</v>
      </c>
      <c r="T877" t="s">
        <v>12717</v>
      </c>
    </row>
    <row r="878" spans="2:20" x14ac:dyDescent="0.3">
      <c r="B878" t="s">
        <v>504</v>
      </c>
      <c r="C878" t="s">
        <v>110</v>
      </c>
      <c r="D878">
        <v>0.154093062068553</v>
      </c>
      <c r="E878">
        <v>0.24296154760015201</v>
      </c>
      <c r="F878">
        <v>2.2693820874797499</v>
      </c>
      <c r="G878">
        <v>4.24419511195204</v>
      </c>
      <c r="H878" t="s">
        <v>3381</v>
      </c>
      <c r="N878" t="s">
        <v>4015</v>
      </c>
      <c r="O878" t="s">
        <v>3840</v>
      </c>
      <c r="P878">
        <v>0.39197471501949899</v>
      </c>
      <c r="Q878">
        <v>0.61807027527712399</v>
      </c>
      <c r="R878">
        <v>1.49572910311165</v>
      </c>
      <c r="S878">
        <v>1.4008369732521699</v>
      </c>
      <c r="T878" t="s">
        <v>12711</v>
      </c>
    </row>
    <row r="879" spans="2:20" x14ac:dyDescent="0.3">
      <c r="B879" t="s">
        <v>1194</v>
      </c>
      <c r="C879" t="s">
        <v>110</v>
      </c>
      <c r="D879">
        <v>0.154093062068553</v>
      </c>
      <c r="E879">
        <v>0.24296154760015201</v>
      </c>
      <c r="F879">
        <v>2.2693820874797499</v>
      </c>
      <c r="G879">
        <v>4.24419511195204</v>
      </c>
      <c r="H879" t="s">
        <v>3382</v>
      </c>
      <c r="N879" t="s">
        <v>2254</v>
      </c>
      <c r="O879" t="s">
        <v>3840</v>
      </c>
      <c r="P879">
        <v>0.39197471501949899</v>
      </c>
      <c r="Q879">
        <v>0.61807027527712399</v>
      </c>
      <c r="R879">
        <v>1.49572910311165</v>
      </c>
      <c r="S879">
        <v>1.4008369732521699</v>
      </c>
      <c r="T879" t="s">
        <v>3964</v>
      </c>
    </row>
    <row r="880" spans="2:20" x14ac:dyDescent="0.3">
      <c r="B880" t="s">
        <v>977</v>
      </c>
      <c r="C880" t="s">
        <v>110</v>
      </c>
      <c r="D880">
        <v>0.154093062068553</v>
      </c>
      <c r="E880">
        <v>0.24296154760015201</v>
      </c>
      <c r="F880">
        <v>2.2693820874797499</v>
      </c>
      <c r="G880">
        <v>4.24419511195204</v>
      </c>
      <c r="H880" t="s">
        <v>3383</v>
      </c>
      <c r="N880" t="s">
        <v>2031</v>
      </c>
      <c r="O880" t="s">
        <v>3840</v>
      </c>
      <c r="P880">
        <v>0.39197471501949899</v>
      </c>
      <c r="Q880">
        <v>0.61807027527712399</v>
      </c>
      <c r="R880">
        <v>1.49572910311165</v>
      </c>
      <c r="S880">
        <v>1.4008369732521699</v>
      </c>
      <c r="T880" t="s">
        <v>12717</v>
      </c>
    </row>
    <row r="881" spans="2:20" x14ac:dyDescent="0.3">
      <c r="B881" t="s">
        <v>1196</v>
      </c>
      <c r="C881" t="s">
        <v>110</v>
      </c>
      <c r="D881">
        <v>0.154093062068553</v>
      </c>
      <c r="E881">
        <v>0.24296154760015201</v>
      </c>
      <c r="F881">
        <v>2.2693820874797499</v>
      </c>
      <c r="G881">
        <v>4.24419511195204</v>
      </c>
      <c r="H881" t="s">
        <v>12307</v>
      </c>
      <c r="N881" t="s">
        <v>2033</v>
      </c>
      <c r="O881" t="s">
        <v>3840</v>
      </c>
      <c r="P881">
        <v>0.39197471501949899</v>
      </c>
      <c r="Q881">
        <v>0.61807027527712399</v>
      </c>
      <c r="R881">
        <v>1.49572910311165</v>
      </c>
      <c r="S881">
        <v>1.4008369732521699</v>
      </c>
      <c r="T881" t="s">
        <v>3965</v>
      </c>
    </row>
    <row r="882" spans="2:20" x14ac:dyDescent="0.3">
      <c r="B882" t="s">
        <v>2815</v>
      </c>
      <c r="C882" t="s">
        <v>110</v>
      </c>
      <c r="D882">
        <v>0.154093062068553</v>
      </c>
      <c r="E882">
        <v>0.24296154760015201</v>
      </c>
      <c r="F882">
        <v>2.2693820874797499</v>
      </c>
      <c r="G882">
        <v>4.24419511195204</v>
      </c>
      <c r="H882" t="s">
        <v>12308</v>
      </c>
      <c r="N882" t="s">
        <v>3016</v>
      </c>
      <c r="O882" t="s">
        <v>3840</v>
      </c>
      <c r="P882">
        <v>0.39197471501949899</v>
      </c>
      <c r="Q882">
        <v>0.61807027527712399</v>
      </c>
      <c r="R882">
        <v>1.49572910311165</v>
      </c>
      <c r="S882">
        <v>1.4008369732521699</v>
      </c>
      <c r="T882" t="s">
        <v>3864</v>
      </c>
    </row>
    <row r="883" spans="2:20" x14ac:dyDescent="0.3">
      <c r="B883" t="s">
        <v>1901</v>
      </c>
      <c r="C883" t="s">
        <v>110</v>
      </c>
      <c r="D883">
        <v>0.154093062068553</v>
      </c>
      <c r="E883">
        <v>0.24296154760015201</v>
      </c>
      <c r="F883">
        <v>2.2693820874797499</v>
      </c>
      <c r="G883">
        <v>4.24419511195204</v>
      </c>
      <c r="H883" t="s">
        <v>12309</v>
      </c>
      <c r="N883" t="s">
        <v>2035</v>
      </c>
      <c r="O883" t="s">
        <v>3840</v>
      </c>
      <c r="P883">
        <v>0.39197471501949899</v>
      </c>
      <c r="Q883">
        <v>0.61807027527712399</v>
      </c>
      <c r="R883">
        <v>1.49572910311165</v>
      </c>
      <c r="S883">
        <v>1.4008369732521699</v>
      </c>
      <c r="T883" t="s">
        <v>12718</v>
      </c>
    </row>
    <row r="884" spans="2:20" x14ac:dyDescent="0.3">
      <c r="B884" t="s">
        <v>1197</v>
      </c>
      <c r="C884" t="s">
        <v>110</v>
      </c>
      <c r="D884">
        <v>0.154093062068553</v>
      </c>
      <c r="E884">
        <v>0.24296154760015201</v>
      </c>
      <c r="F884">
        <v>2.2693820874797499</v>
      </c>
      <c r="G884">
        <v>4.24419511195204</v>
      </c>
      <c r="H884" t="s">
        <v>3384</v>
      </c>
      <c r="N884" t="s">
        <v>889</v>
      </c>
      <c r="O884" t="s">
        <v>3840</v>
      </c>
      <c r="P884">
        <v>0.39197471501949899</v>
      </c>
      <c r="Q884">
        <v>0.61807027527712399</v>
      </c>
      <c r="R884">
        <v>1.49572910311165</v>
      </c>
      <c r="S884">
        <v>1.4008369732521699</v>
      </c>
      <c r="T884" t="s">
        <v>3866</v>
      </c>
    </row>
    <row r="885" spans="2:20" x14ac:dyDescent="0.3">
      <c r="B885" t="s">
        <v>1198</v>
      </c>
      <c r="C885" t="s">
        <v>110</v>
      </c>
      <c r="D885">
        <v>0.154093062068553</v>
      </c>
      <c r="E885">
        <v>0.24296154760015201</v>
      </c>
      <c r="F885">
        <v>2.2693820874797499</v>
      </c>
      <c r="G885">
        <v>4.24419511195204</v>
      </c>
      <c r="H885" t="s">
        <v>3385</v>
      </c>
      <c r="N885" t="s">
        <v>1743</v>
      </c>
      <c r="O885" t="s">
        <v>3840</v>
      </c>
      <c r="P885">
        <v>0.39197471501949899</v>
      </c>
      <c r="Q885">
        <v>0.61807027527712399</v>
      </c>
      <c r="R885">
        <v>1.49572910311165</v>
      </c>
      <c r="S885">
        <v>1.4008369732521699</v>
      </c>
      <c r="T885" t="s">
        <v>3510</v>
      </c>
    </row>
    <row r="886" spans="2:20" x14ac:dyDescent="0.3">
      <c r="B886" t="s">
        <v>80</v>
      </c>
      <c r="C886" t="s">
        <v>110</v>
      </c>
      <c r="D886">
        <v>0.154093062068553</v>
      </c>
      <c r="E886">
        <v>0.24296154760015201</v>
      </c>
      <c r="F886">
        <v>2.2693820874797499</v>
      </c>
      <c r="G886">
        <v>4.24419511195204</v>
      </c>
      <c r="H886" t="s">
        <v>3386</v>
      </c>
      <c r="N886" t="s">
        <v>2039</v>
      </c>
      <c r="O886" t="s">
        <v>3840</v>
      </c>
      <c r="P886">
        <v>0.39197471501949899</v>
      </c>
      <c r="Q886">
        <v>0.61807027527712399</v>
      </c>
      <c r="R886">
        <v>1.49572910311165</v>
      </c>
      <c r="S886">
        <v>1.4008369732521699</v>
      </c>
      <c r="T886" t="s">
        <v>3868</v>
      </c>
    </row>
    <row r="887" spans="2:20" x14ac:dyDescent="0.3">
      <c r="B887" t="s">
        <v>1903</v>
      </c>
      <c r="C887" t="s">
        <v>110</v>
      </c>
      <c r="D887">
        <v>0.154093062068553</v>
      </c>
      <c r="E887">
        <v>0.24296154760015201</v>
      </c>
      <c r="F887">
        <v>2.2693820874797499</v>
      </c>
      <c r="G887">
        <v>4.24419511195204</v>
      </c>
      <c r="H887" t="s">
        <v>2653</v>
      </c>
      <c r="N887" t="s">
        <v>1393</v>
      </c>
      <c r="O887" t="s">
        <v>3840</v>
      </c>
      <c r="P887">
        <v>0.39197471501949899</v>
      </c>
      <c r="Q887">
        <v>0.61807027527712399</v>
      </c>
      <c r="R887">
        <v>1.49572910311165</v>
      </c>
      <c r="S887">
        <v>1.4008369732521699</v>
      </c>
      <c r="T887" t="s">
        <v>3893</v>
      </c>
    </row>
    <row r="888" spans="2:20" x14ac:dyDescent="0.3">
      <c r="B888" t="s">
        <v>1200</v>
      </c>
      <c r="C888" t="s">
        <v>110</v>
      </c>
      <c r="D888">
        <v>0.154093062068553</v>
      </c>
      <c r="E888">
        <v>0.24296154760015201</v>
      </c>
      <c r="F888">
        <v>2.2693820874797499</v>
      </c>
      <c r="G888">
        <v>4.24419511195204</v>
      </c>
      <c r="H888" t="s">
        <v>3387</v>
      </c>
      <c r="N888" t="s">
        <v>1394</v>
      </c>
      <c r="O888" t="s">
        <v>3840</v>
      </c>
      <c r="P888">
        <v>0.39197471501949899</v>
      </c>
      <c r="Q888">
        <v>0.61807027527712399</v>
      </c>
      <c r="R888">
        <v>1.49572910311165</v>
      </c>
      <c r="S888">
        <v>1.4008369732521699</v>
      </c>
      <c r="T888" t="s">
        <v>3863</v>
      </c>
    </row>
    <row r="889" spans="2:20" x14ac:dyDescent="0.3">
      <c r="B889" t="s">
        <v>265</v>
      </c>
      <c r="C889" t="s">
        <v>110</v>
      </c>
      <c r="D889">
        <v>0.154093062068553</v>
      </c>
      <c r="E889">
        <v>0.24296154760015201</v>
      </c>
      <c r="F889">
        <v>2.2693820874797499</v>
      </c>
      <c r="G889">
        <v>4.24419511195204</v>
      </c>
      <c r="H889" t="s">
        <v>245</v>
      </c>
      <c r="N889" t="s">
        <v>2597</v>
      </c>
      <c r="O889" t="s">
        <v>3840</v>
      </c>
      <c r="P889">
        <v>0.39197471501949899</v>
      </c>
      <c r="Q889">
        <v>0.61807027527712399</v>
      </c>
      <c r="R889">
        <v>1.49572910311165</v>
      </c>
      <c r="S889">
        <v>1.4008369732521699</v>
      </c>
      <c r="T889" t="s">
        <v>3870</v>
      </c>
    </row>
    <row r="890" spans="2:20" x14ac:dyDescent="0.3">
      <c r="B890" t="s">
        <v>523</v>
      </c>
      <c r="C890" t="s">
        <v>110</v>
      </c>
      <c r="D890">
        <v>0.154093062068553</v>
      </c>
      <c r="E890">
        <v>0.24296154760015201</v>
      </c>
      <c r="F890">
        <v>2.2693820874797499</v>
      </c>
      <c r="G890">
        <v>4.24419511195204</v>
      </c>
      <c r="H890" t="s">
        <v>3388</v>
      </c>
      <c r="N890" t="s">
        <v>1396</v>
      </c>
      <c r="O890" t="s">
        <v>3840</v>
      </c>
      <c r="P890">
        <v>0.39197471501949899</v>
      </c>
      <c r="Q890">
        <v>0.61807027527712399</v>
      </c>
      <c r="R890">
        <v>1.49572910311165</v>
      </c>
      <c r="S890">
        <v>1.4008369732521699</v>
      </c>
      <c r="T890" t="s">
        <v>3863</v>
      </c>
    </row>
    <row r="891" spans="2:20" x14ac:dyDescent="0.3">
      <c r="B891" t="s">
        <v>742</v>
      </c>
      <c r="C891" t="s">
        <v>110</v>
      </c>
      <c r="D891">
        <v>0.154093062068553</v>
      </c>
      <c r="E891">
        <v>0.24296154760015201</v>
      </c>
      <c r="F891">
        <v>2.2693820874797499</v>
      </c>
      <c r="G891">
        <v>4.24419511195204</v>
      </c>
      <c r="H891" t="s">
        <v>743</v>
      </c>
      <c r="N891" t="s">
        <v>1402</v>
      </c>
      <c r="O891" t="s">
        <v>3840</v>
      </c>
      <c r="P891">
        <v>0.39197471501949899</v>
      </c>
      <c r="Q891">
        <v>0.61807027527712399</v>
      </c>
      <c r="R891">
        <v>1.49572910311165</v>
      </c>
      <c r="S891">
        <v>1.4008369732521699</v>
      </c>
      <c r="T891" t="s">
        <v>3887</v>
      </c>
    </row>
    <row r="892" spans="2:20" x14ac:dyDescent="0.3">
      <c r="B892" t="s">
        <v>2258</v>
      </c>
      <c r="C892" t="s">
        <v>110</v>
      </c>
      <c r="D892">
        <v>0.154093062068553</v>
      </c>
      <c r="E892">
        <v>0.24296154760015201</v>
      </c>
      <c r="F892">
        <v>2.2693820874797499</v>
      </c>
      <c r="G892">
        <v>4.24419511195204</v>
      </c>
      <c r="H892" t="s">
        <v>12310</v>
      </c>
      <c r="N892" t="s">
        <v>3966</v>
      </c>
      <c r="O892" t="s">
        <v>3840</v>
      </c>
      <c r="P892">
        <v>0.39197471501949899</v>
      </c>
      <c r="Q892">
        <v>0.61807027527712399</v>
      </c>
      <c r="R892">
        <v>1.49572910311165</v>
      </c>
      <c r="S892">
        <v>1.4008369732521699</v>
      </c>
      <c r="T892" t="s">
        <v>2918</v>
      </c>
    </row>
    <row r="893" spans="2:20" x14ac:dyDescent="0.3">
      <c r="B893" t="s">
        <v>1207</v>
      </c>
      <c r="C893" t="s">
        <v>110</v>
      </c>
      <c r="D893">
        <v>0.154093062068553</v>
      </c>
      <c r="E893">
        <v>0.24296154760015201</v>
      </c>
      <c r="F893">
        <v>2.2693820874797499</v>
      </c>
      <c r="G893">
        <v>4.24419511195204</v>
      </c>
      <c r="H893" t="s">
        <v>2660</v>
      </c>
      <c r="N893" t="s">
        <v>2044</v>
      </c>
      <c r="O893" t="s">
        <v>3840</v>
      </c>
      <c r="P893">
        <v>0.39197471501949899</v>
      </c>
      <c r="Q893">
        <v>0.61807027527712399</v>
      </c>
      <c r="R893">
        <v>1.49572910311165</v>
      </c>
      <c r="S893">
        <v>1.4008369732521699</v>
      </c>
      <c r="T893" t="s">
        <v>3872</v>
      </c>
    </row>
    <row r="894" spans="2:20" x14ac:dyDescent="0.3">
      <c r="B894" t="s">
        <v>983</v>
      </c>
      <c r="C894" t="s">
        <v>110</v>
      </c>
      <c r="D894">
        <v>0.154093062068553</v>
      </c>
      <c r="E894">
        <v>0.24296154760015201</v>
      </c>
      <c r="F894">
        <v>2.2693820874797499</v>
      </c>
      <c r="G894">
        <v>4.24419511195204</v>
      </c>
      <c r="H894" t="s">
        <v>2661</v>
      </c>
      <c r="N894" t="s">
        <v>2045</v>
      </c>
      <c r="O894" t="s">
        <v>3840</v>
      </c>
      <c r="P894">
        <v>0.39197471501949899</v>
      </c>
      <c r="Q894">
        <v>0.61807027527712399</v>
      </c>
      <c r="R894">
        <v>1.49572910311165</v>
      </c>
      <c r="S894">
        <v>1.4008369732521699</v>
      </c>
      <c r="T894" t="s">
        <v>3868</v>
      </c>
    </row>
    <row r="895" spans="2:20" x14ac:dyDescent="0.3">
      <c r="B895" t="s">
        <v>1677</v>
      </c>
      <c r="C895" t="s">
        <v>110</v>
      </c>
      <c r="D895">
        <v>0.154093062068553</v>
      </c>
      <c r="E895">
        <v>0.24296154760015201</v>
      </c>
      <c r="F895">
        <v>2.2693820874797499</v>
      </c>
      <c r="G895">
        <v>4.24419511195204</v>
      </c>
      <c r="H895" t="s">
        <v>3389</v>
      </c>
      <c r="N895" t="s">
        <v>346</v>
      </c>
      <c r="O895" t="s">
        <v>3840</v>
      </c>
      <c r="P895">
        <v>0.39197471501949899</v>
      </c>
      <c r="Q895">
        <v>0.61807027527712399</v>
      </c>
      <c r="R895">
        <v>1.49572910311165</v>
      </c>
      <c r="S895">
        <v>1.4008369732521699</v>
      </c>
      <c r="T895" t="s">
        <v>12719</v>
      </c>
    </row>
    <row r="896" spans="2:20" x14ac:dyDescent="0.3">
      <c r="B896" t="s">
        <v>1210</v>
      </c>
      <c r="C896" t="s">
        <v>110</v>
      </c>
      <c r="D896">
        <v>0.154093062068553</v>
      </c>
      <c r="E896">
        <v>0.24296154760015201</v>
      </c>
      <c r="F896">
        <v>2.2693820874797499</v>
      </c>
      <c r="G896">
        <v>4.24419511195204</v>
      </c>
      <c r="H896" t="s">
        <v>3390</v>
      </c>
      <c r="N896" t="s">
        <v>1057</v>
      </c>
      <c r="O896" t="s">
        <v>3840</v>
      </c>
      <c r="P896">
        <v>0.39197471501949899</v>
      </c>
      <c r="Q896">
        <v>0.61807027527712399</v>
      </c>
      <c r="R896">
        <v>1.49572910311165</v>
      </c>
      <c r="S896">
        <v>1.4008369732521699</v>
      </c>
      <c r="T896" t="s">
        <v>3528</v>
      </c>
    </row>
    <row r="897" spans="2:20" x14ac:dyDescent="0.3">
      <c r="B897" t="s">
        <v>526</v>
      </c>
      <c r="C897" t="s">
        <v>110</v>
      </c>
      <c r="D897">
        <v>0.154093062068553</v>
      </c>
      <c r="E897">
        <v>0.24296154760015201</v>
      </c>
      <c r="F897">
        <v>2.2693820874797499</v>
      </c>
      <c r="G897">
        <v>4.24419511195204</v>
      </c>
      <c r="H897" t="s">
        <v>3391</v>
      </c>
      <c r="N897" t="s">
        <v>351</v>
      </c>
      <c r="O897" t="s">
        <v>3840</v>
      </c>
      <c r="P897">
        <v>0.39197471501949899</v>
      </c>
      <c r="Q897">
        <v>0.61807027527712399</v>
      </c>
      <c r="R897">
        <v>1.49572910311165</v>
      </c>
      <c r="S897">
        <v>1.4008369732521699</v>
      </c>
      <c r="T897" t="s">
        <v>1686</v>
      </c>
    </row>
    <row r="898" spans="2:20" x14ac:dyDescent="0.3">
      <c r="B898" t="s">
        <v>985</v>
      </c>
      <c r="C898" t="s">
        <v>110</v>
      </c>
      <c r="D898">
        <v>0.154093062068553</v>
      </c>
      <c r="E898">
        <v>0.24296154760015201</v>
      </c>
      <c r="F898">
        <v>2.2693820874797499</v>
      </c>
      <c r="G898">
        <v>4.24419511195204</v>
      </c>
      <c r="H898" t="s">
        <v>3392</v>
      </c>
      <c r="N898" t="s">
        <v>2056</v>
      </c>
      <c r="O898" t="s">
        <v>3840</v>
      </c>
      <c r="P898">
        <v>0.39197471501949899</v>
      </c>
      <c r="Q898">
        <v>0.61807027527712399</v>
      </c>
      <c r="R898">
        <v>1.49572910311165</v>
      </c>
      <c r="S898">
        <v>1.4008369732521699</v>
      </c>
      <c r="T898" t="s">
        <v>1690</v>
      </c>
    </row>
    <row r="899" spans="2:20" x14ac:dyDescent="0.3">
      <c r="B899" t="s">
        <v>1577</v>
      </c>
      <c r="C899" t="s">
        <v>110</v>
      </c>
      <c r="D899">
        <v>0.154093062068553</v>
      </c>
      <c r="E899">
        <v>0.24296154760015201</v>
      </c>
      <c r="F899">
        <v>2.2693820874797499</v>
      </c>
      <c r="G899">
        <v>4.24419511195204</v>
      </c>
      <c r="H899" t="s">
        <v>1560</v>
      </c>
      <c r="N899" t="s">
        <v>2365</v>
      </c>
      <c r="O899" t="s">
        <v>3840</v>
      </c>
      <c r="P899">
        <v>0.39197471501949899</v>
      </c>
      <c r="Q899">
        <v>0.61807027527712399</v>
      </c>
      <c r="R899">
        <v>1.49572910311165</v>
      </c>
      <c r="S899">
        <v>1.4008369732521699</v>
      </c>
      <c r="T899" t="s">
        <v>3952</v>
      </c>
    </row>
    <row r="900" spans="2:20" x14ac:dyDescent="0.3">
      <c r="B900" t="s">
        <v>1218</v>
      </c>
      <c r="C900" t="s">
        <v>110</v>
      </c>
      <c r="D900">
        <v>0.154093062068553</v>
      </c>
      <c r="E900">
        <v>0.24296154760015201</v>
      </c>
      <c r="F900">
        <v>2.2693820874797499</v>
      </c>
      <c r="G900">
        <v>4.24419511195204</v>
      </c>
      <c r="H900" t="s">
        <v>1570</v>
      </c>
      <c r="N900" t="s">
        <v>2059</v>
      </c>
      <c r="O900" t="s">
        <v>3840</v>
      </c>
      <c r="P900">
        <v>0.39197471501949899</v>
      </c>
      <c r="Q900">
        <v>0.61807027527712399</v>
      </c>
      <c r="R900">
        <v>1.49572910311165</v>
      </c>
      <c r="S900">
        <v>1.4008369732521699</v>
      </c>
      <c r="T900" t="s">
        <v>1690</v>
      </c>
    </row>
    <row r="901" spans="2:20" x14ac:dyDescent="0.3">
      <c r="B901" t="s">
        <v>1219</v>
      </c>
      <c r="C901" t="s">
        <v>110</v>
      </c>
      <c r="D901">
        <v>0.154093062068553</v>
      </c>
      <c r="E901">
        <v>0.24296154760015201</v>
      </c>
      <c r="F901">
        <v>2.2693820874797499</v>
      </c>
      <c r="G901">
        <v>4.24419511195204</v>
      </c>
      <c r="H901" t="s">
        <v>2667</v>
      </c>
      <c r="N901" t="s">
        <v>2061</v>
      </c>
      <c r="O901" t="s">
        <v>3840</v>
      </c>
      <c r="P901">
        <v>0.39197471501949899</v>
      </c>
      <c r="Q901">
        <v>0.61807027527712399</v>
      </c>
      <c r="R901">
        <v>1.49572910311165</v>
      </c>
      <c r="S901">
        <v>1.4008369732521699</v>
      </c>
      <c r="T901" t="s">
        <v>1690</v>
      </c>
    </row>
    <row r="902" spans="2:20" x14ac:dyDescent="0.3">
      <c r="B902" t="s">
        <v>532</v>
      </c>
      <c r="C902" t="s">
        <v>110</v>
      </c>
      <c r="D902">
        <v>0.154093062068553</v>
      </c>
      <c r="E902">
        <v>0.24296154760015201</v>
      </c>
      <c r="F902">
        <v>2.2693820874797499</v>
      </c>
      <c r="G902">
        <v>4.24419511195204</v>
      </c>
      <c r="H902" t="s">
        <v>3377</v>
      </c>
      <c r="N902" t="s">
        <v>2062</v>
      </c>
      <c r="O902" t="s">
        <v>3840</v>
      </c>
      <c r="P902">
        <v>0.39197471501949899</v>
      </c>
      <c r="Q902">
        <v>0.61807027527712399</v>
      </c>
      <c r="R902">
        <v>1.49572910311165</v>
      </c>
      <c r="S902">
        <v>1.4008369732521699</v>
      </c>
      <c r="T902" t="s">
        <v>12708</v>
      </c>
    </row>
    <row r="903" spans="2:20" x14ac:dyDescent="0.3">
      <c r="B903" t="s">
        <v>533</v>
      </c>
      <c r="C903" t="s">
        <v>110</v>
      </c>
      <c r="D903">
        <v>0.154093062068553</v>
      </c>
      <c r="E903">
        <v>0.24296154760015201</v>
      </c>
      <c r="F903">
        <v>2.2693820874797499</v>
      </c>
      <c r="G903">
        <v>4.24419511195204</v>
      </c>
      <c r="H903" t="s">
        <v>3393</v>
      </c>
      <c r="N903" t="s">
        <v>2369</v>
      </c>
      <c r="O903" t="s">
        <v>3840</v>
      </c>
      <c r="P903">
        <v>0.39197471501949899</v>
      </c>
      <c r="Q903">
        <v>0.61807027527712399</v>
      </c>
      <c r="R903">
        <v>1.49572910311165</v>
      </c>
      <c r="S903">
        <v>1.4008369732521699</v>
      </c>
      <c r="T903" t="s">
        <v>3943</v>
      </c>
    </row>
    <row r="904" spans="2:20" x14ac:dyDescent="0.3">
      <c r="B904" t="s">
        <v>534</v>
      </c>
      <c r="C904" t="s">
        <v>110</v>
      </c>
      <c r="D904">
        <v>0.154093062068553</v>
      </c>
      <c r="E904">
        <v>0.24296154760015201</v>
      </c>
      <c r="F904">
        <v>2.2693820874797499</v>
      </c>
      <c r="G904">
        <v>4.24419511195204</v>
      </c>
      <c r="H904" t="s">
        <v>3377</v>
      </c>
      <c r="N904" t="s">
        <v>1062</v>
      </c>
      <c r="O904" t="s">
        <v>3840</v>
      </c>
      <c r="P904">
        <v>0.39197471501949899</v>
      </c>
      <c r="Q904">
        <v>0.61807027527712399</v>
      </c>
      <c r="R904">
        <v>1.49572910311165</v>
      </c>
      <c r="S904">
        <v>1.4008369732521699</v>
      </c>
      <c r="T904" t="s">
        <v>12720</v>
      </c>
    </row>
    <row r="905" spans="2:20" x14ac:dyDescent="0.3">
      <c r="B905" t="s">
        <v>535</v>
      </c>
      <c r="C905" t="s">
        <v>110</v>
      </c>
      <c r="D905">
        <v>0.154093062068553</v>
      </c>
      <c r="E905">
        <v>0.24296154760015201</v>
      </c>
      <c r="F905">
        <v>2.2693820874797499</v>
      </c>
      <c r="G905">
        <v>4.24419511195204</v>
      </c>
      <c r="H905" t="s">
        <v>2667</v>
      </c>
      <c r="N905" t="s">
        <v>2071</v>
      </c>
      <c r="O905" t="s">
        <v>3840</v>
      </c>
      <c r="P905">
        <v>0.39197471501949899</v>
      </c>
      <c r="Q905">
        <v>0.61807027527712399</v>
      </c>
      <c r="R905">
        <v>1.49572910311165</v>
      </c>
      <c r="S905">
        <v>1.4008369732521699</v>
      </c>
      <c r="T905" t="s">
        <v>3890</v>
      </c>
    </row>
    <row r="906" spans="2:20" x14ac:dyDescent="0.3">
      <c r="B906" t="s">
        <v>537</v>
      </c>
      <c r="C906" t="s">
        <v>110</v>
      </c>
      <c r="D906">
        <v>0.154093062068553</v>
      </c>
      <c r="E906">
        <v>0.24296154760015201</v>
      </c>
      <c r="F906">
        <v>2.2693820874797499</v>
      </c>
      <c r="G906">
        <v>4.24419511195204</v>
      </c>
      <c r="H906" t="s">
        <v>2668</v>
      </c>
      <c r="N906" t="s">
        <v>2318</v>
      </c>
      <c r="O906" t="s">
        <v>3840</v>
      </c>
      <c r="P906">
        <v>0.39197471501949899</v>
      </c>
      <c r="Q906">
        <v>0.61807027527712399</v>
      </c>
      <c r="R906">
        <v>1.49572910311165</v>
      </c>
      <c r="S906">
        <v>1.4008369732521699</v>
      </c>
      <c r="T906" t="s">
        <v>3954</v>
      </c>
    </row>
    <row r="907" spans="2:20" x14ac:dyDescent="0.3">
      <c r="B907" t="s">
        <v>1918</v>
      </c>
      <c r="C907" t="s">
        <v>110</v>
      </c>
      <c r="D907">
        <v>0.154093062068553</v>
      </c>
      <c r="E907">
        <v>0.24296154760015201</v>
      </c>
      <c r="F907">
        <v>2.2693820874797499</v>
      </c>
      <c r="G907">
        <v>4.24419511195204</v>
      </c>
      <c r="H907" t="s">
        <v>2657</v>
      </c>
      <c r="N907" t="s">
        <v>1414</v>
      </c>
      <c r="O907" t="s">
        <v>3840</v>
      </c>
      <c r="P907">
        <v>0.39197471501949899</v>
      </c>
      <c r="Q907">
        <v>0.61807027527712399</v>
      </c>
      <c r="R907">
        <v>1.49572910311165</v>
      </c>
      <c r="S907">
        <v>1.4008369732521699</v>
      </c>
      <c r="T907" t="s">
        <v>12721</v>
      </c>
    </row>
    <row r="908" spans="2:20" x14ac:dyDescent="0.3">
      <c r="B908" t="s">
        <v>1222</v>
      </c>
      <c r="C908" t="s">
        <v>110</v>
      </c>
      <c r="D908">
        <v>0.154093062068553</v>
      </c>
      <c r="E908">
        <v>0.24296154760015201</v>
      </c>
      <c r="F908">
        <v>2.2693820874797499</v>
      </c>
      <c r="G908">
        <v>4.24419511195204</v>
      </c>
      <c r="H908" t="s">
        <v>12311</v>
      </c>
      <c r="N908" t="s">
        <v>766</v>
      </c>
      <c r="O908" t="s">
        <v>3840</v>
      </c>
      <c r="P908">
        <v>0.39197471501949899</v>
      </c>
      <c r="Q908">
        <v>0.61807027527712399</v>
      </c>
      <c r="R908">
        <v>1.49572910311165</v>
      </c>
      <c r="S908">
        <v>1.4008369732521699</v>
      </c>
      <c r="T908" t="s">
        <v>3968</v>
      </c>
    </row>
    <row r="909" spans="2:20" x14ac:dyDescent="0.3">
      <c r="B909" t="s">
        <v>1224</v>
      </c>
      <c r="C909" t="s">
        <v>110</v>
      </c>
      <c r="D909">
        <v>0.154093062068553</v>
      </c>
      <c r="E909">
        <v>0.24296154760015201</v>
      </c>
      <c r="F909">
        <v>2.2693820874797499</v>
      </c>
      <c r="G909">
        <v>4.24419511195204</v>
      </c>
      <c r="H909" t="s">
        <v>3394</v>
      </c>
      <c r="N909" t="s">
        <v>83</v>
      </c>
      <c r="O909" t="s">
        <v>3840</v>
      </c>
      <c r="P909">
        <v>0.39197471501949899</v>
      </c>
      <c r="Q909">
        <v>0.61807027527712399</v>
      </c>
      <c r="R909">
        <v>1.49572910311165</v>
      </c>
      <c r="S909">
        <v>1.4008369732521699</v>
      </c>
      <c r="T909" t="s">
        <v>3969</v>
      </c>
    </row>
    <row r="910" spans="2:20" x14ac:dyDescent="0.3">
      <c r="B910" t="s">
        <v>1684</v>
      </c>
      <c r="C910" t="s">
        <v>110</v>
      </c>
      <c r="D910">
        <v>0.154093062068553</v>
      </c>
      <c r="E910">
        <v>0.24296154760015201</v>
      </c>
      <c r="F910">
        <v>2.2693820874797499</v>
      </c>
      <c r="G910">
        <v>4.24419511195204</v>
      </c>
      <c r="H910" t="s">
        <v>3395</v>
      </c>
      <c r="N910" t="s">
        <v>2375</v>
      </c>
      <c r="O910" t="s">
        <v>3840</v>
      </c>
      <c r="P910">
        <v>0.39197471501949899</v>
      </c>
      <c r="Q910">
        <v>0.61807027527712399</v>
      </c>
      <c r="R910">
        <v>1.49572910311165</v>
      </c>
      <c r="S910">
        <v>1.4008369732521699</v>
      </c>
      <c r="T910" t="s">
        <v>3952</v>
      </c>
    </row>
    <row r="911" spans="2:20" x14ac:dyDescent="0.3">
      <c r="B911" t="s">
        <v>991</v>
      </c>
      <c r="C911" t="s">
        <v>110</v>
      </c>
      <c r="D911">
        <v>0.154093062068553</v>
      </c>
      <c r="E911">
        <v>0.24296154760015201</v>
      </c>
      <c r="F911">
        <v>2.2693820874797499</v>
      </c>
      <c r="G911">
        <v>4.24419511195204</v>
      </c>
      <c r="H911" t="s">
        <v>3396</v>
      </c>
      <c r="N911" t="s">
        <v>2319</v>
      </c>
      <c r="O911" t="s">
        <v>3840</v>
      </c>
      <c r="P911">
        <v>0.39197471501949899</v>
      </c>
      <c r="Q911">
        <v>0.61807027527712399</v>
      </c>
      <c r="R911">
        <v>1.49572910311165</v>
      </c>
      <c r="S911">
        <v>1.4008369732521699</v>
      </c>
      <c r="T911" t="s">
        <v>3954</v>
      </c>
    </row>
    <row r="912" spans="2:20" x14ac:dyDescent="0.3">
      <c r="B912" t="s">
        <v>992</v>
      </c>
      <c r="C912" t="s">
        <v>110</v>
      </c>
      <c r="D912">
        <v>0.154093062068553</v>
      </c>
      <c r="E912">
        <v>0.24296154760015201</v>
      </c>
      <c r="F912">
        <v>2.2693820874797499</v>
      </c>
      <c r="G912">
        <v>4.24419511195204</v>
      </c>
      <c r="H912" t="s">
        <v>3396</v>
      </c>
      <c r="N912" t="s">
        <v>2908</v>
      </c>
      <c r="O912" t="s">
        <v>3840</v>
      </c>
      <c r="P912">
        <v>0.39197471501949899</v>
      </c>
      <c r="Q912">
        <v>0.61807027527712399</v>
      </c>
      <c r="R912">
        <v>1.49572910311165</v>
      </c>
      <c r="S912">
        <v>1.4008369732521699</v>
      </c>
      <c r="T912" t="s">
        <v>3881</v>
      </c>
    </row>
    <row r="913" spans="2:20" x14ac:dyDescent="0.3">
      <c r="B913" t="s">
        <v>872</v>
      </c>
      <c r="C913" t="s">
        <v>110</v>
      </c>
      <c r="D913">
        <v>0.154093062068553</v>
      </c>
      <c r="E913">
        <v>0.24296154760015201</v>
      </c>
      <c r="F913">
        <v>2.2693820874797499</v>
      </c>
      <c r="G913">
        <v>4.24419511195204</v>
      </c>
      <c r="H913" t="s">
        <v>846</v>
      </c>
      <c r="N913" t="s">
        <v>1418</v>
      </c>
      <c r="O913" t="s">
        <v>3840</v>
      </c>
      <c r="P913">
        <v>0.39197471501949899</v>
      </c>
      <c r="Q913">
        <v>0.61807027527712399</v>
      </c>
      <c r="R913">
        <v>1.49572910311165</v>
      </c>
      <c r="S913">
        <v>1.4008369732521699</v>
      </c>
      <c r="T913" t="s">
        <v>1631</v>
      </c>
    </row>
    <row r="914" spans="2:20" x14ac:dyDescent="0.3">
      <c r="B914" t="s">
        <v>995</v>
      </c>
      <c r="C914" t="s">
        <v>110</v>
      </c>
      <c r="D914">
        <v>0.154093062068553</v>
      </c>
      <c r="E914">
        <v>0.24296154760015201</v>
      </c>
      <c r="F914">
        <v>2.2693820874797499</v>
      </c>
      <c r="G914">
        <v>4.24419511195204</v>
      </c>
      <c r="H914" t="s">
        <v>3397</v>
      </c>
      <c r="N914" t="s">
        <v>411</v>
      </c>
      <c r="O914" t="s">
        <v>3840</v>
      </c>
      <c r="P914">
        <v>0.39197471501949899</v>
      </c>
      <c r="Q914">
        <v>0.61807027527712399</v>
      </c>
      <c r="R914">
        <v>1.49572910311165</v>
      </c>
      <c r="S914">
        <v>1.4008369732521699</v>
      </c>
      <c r="T914" t="s">
        <v>944</v>
      </c>
    </row>
    <row r="915" spans="2:20" x14ac:dyDescent="0.3">
      <c r="B915" t="s">
        <v>271</v>
      </c>
      <c r="C915" t="s">
        <v>110</v>
      </c>
      <c r="D915">
        <v>0.154093062068553</v>
      </c>
      <c r="E915">
        <v>0.24296154760015201</v>
      </c>
      <c r="F915">
        <v>2.2693820874797499</v>
      </c>
      <c r="G915">
        <v>4.24419511195204</v>
      </c>
      <c r="H915" t="s">
        <v>272</v>
      </c>
      <c r="N915" t="s">
        <v>1764</v>
      </c>
      <c r="O915" t="s">
        <v>3840</v>
      </c>
      <c r="P915">
        <v>0.39197471501949899</v>
      </c>
      <c r="Q915">
        <v>0.61807027527712399</v>
      </c>
      <c r="R915">
        <v>1.49572910311165</v>
      </c>
      <c r="S915">
        <v>1.4008369732521699</v>
      </c>
      <c r="T915" t="s">
        <v>3873</v>
      </c>
    </row>
    <row r="916" spans="2:20" x14ac:dyDescent="0.3">
      <c r="B916" t="s">
        <v>1922</v>
      </c>
      <c r="C916" t="s">
        <v>110</v>
      </c>
      <c r="D916">
        <v>0.154093062068553</v>
      </c>
      <c r="E916">
        <v>0.24296154760015201</v>
      </c>
      <c r="F916">
        <v>2.2693820874797499</v>
      </c>
      <c r="G916">
        <v>4.24419511195204</v>
      </c>
      <c r="H916" t="s">
        <v>2653</v>
      </c>
      <c r="N916" t="s">
        <v>2261</v>
      </c>
      <c r="O916" t="s">
        <v>3840</v>
      </c>
      <c r="P916">
        <v>0.39197471501949899</v>
      </c>
      <c r="Q916">
        <v>0.61807027527712399</v>
      </c>
      <c r="R916">
        <v>1.49572910311165</v>
      </c>
      <c r="S916">
        <v>1.4008369732521699</v>
      </c>
      <c r="T916" t="s">
        <v>3941</v>
      </c>
    </row>
    <row r="917" spans="2:20" x14ac:dyDescent="0.3">
      <c r="B917" t="s">
        <v>997</v>
      </c>
      <c r="C917" t="s">
        <v>110</v>
      </c>
      <c r="D917">
        <v>0.154093062068553</v>
      </c>
      <c r="E917">
        <v>0.24296154760015201</v>
      </c>
      <c r="F917">
        <v>2.2693820874797499</v>
      </c>
      <c r="G917">
        <v>4.24419511195204</v>
      </c>
      <c r="H917" t="s">
        <v>3398</v>
      </c>
      <c r="N917" t="s">
        <v>2913</v>
      </c>
      <c r="O917" t="s">
        <v>3840</v>
      </c>
      <c r="P917">
        <v>0.39197471501949899</v>
      </c>
      <c r="Q917">
        <v>0.61807027527712399</v>
      </c>
      <c r="R917">
        <v>1.49572910311165</v>
      </c>
      <c r="S917">
        <v>1.4008369732521699</v>
      </c>
      <c r="T917" t="s">
        <v>3865</v>
      </c>
    </row>
    <row r="918" spans="2:20" x14ac:dyDescent="0.3">
      <c r="B918" t="s">
        <v>1228</v>
      </c>
      <c r="C918" t="s">
        <v>110</v>
      </c>
      <c r="D918">
        <v>0.154093062068553</v>
      </c>
      <c r="E918">
        <v>0.24296154760015201</v>
      </c>
      <c r="F918">
        <v>2.2693820874797499</v>
      </c>
      <c r="G918">
        <v>4.24419511195204</v>
      </c>
      <c r="H918" t="s">
        <v>12312</v>
      </c>
      <c r="N918" t="s">
        <v>1594</v>
      </c>
      <c r="O918" t="s">
        <v>3840</v>
      </c>
      <c r="P918">
        <v>0.39197471501949899</v>
      </c>
      <c r="Q918">
        <v>0.61807027527712399</v>
      </c>
      <c r="R918">
        <v>1.49572910311165</v>
      </c>
      <c r="S918">
        <v>1.4008369732521699</v>
      </c>
      <c r="T918" t="s">
        <v>3871</v>
      </c>
    </row>
    <row r="919" spans="2:20" x14ac:dyDescent="0.3">
      <c r="B919" t="s">
        <v>2982</v>
      </c>
      <c r="C919" t="s">
        <v>110</v>
      </c>
      <c r="D919">
        <v>0.154093062068553</v>
      </c>
      <c r="E919">
        <v>0.24296154760015201</v>
      </c>
      <c r="F919">
        <v>2.2693820874797499</v>
      </c>
      <c r="G919">
        <v>4.24419511195204</v>
      </c>
      <c r="H919" t="s">
        <v>12313</v>
      </c>
      <c r="N919" t="s">
        <v>1595</v>
      </c>
      <c r="O919" t="s">
        <v>3840</v>
      </c>
      <c r="P919">
        <v>0.39197471501949899</v>
      </c>
      <c r="Q919">
        <v>0.61807027527712399</v>
      </c>
      <c r="R919">
        <v>1.49572910311165</v>
      </c>
      <c r="S919">
        <v>1.4008369732521699</v>
      </c>
      <c r="T919" t="s">
        <v>3864</v>
      </c>
    </row>
    <row r="920" spans="2:20" x14ac:dyDescent="0.3">
      <c r="B920" t="s">
        <v>1230</v>
      </c>
      <c r="C920" t="s">
        <v>110</v>
      </c>
      <c r="D920">
        <v>0.154093062068553</v>
      </c>
      <c r="E920">
        <v>0.24296154760015201</v>
      </c>
      <c r="F920">
        <v>2.2693820874797499</v>
      </c>
      <c r="G920">
        <v>4.24419511195204</v>
      </c>
      <c r="H920" t="s">
        <v>12314</v>
      </c>
      <c r="N920" t="s">
        <v>2085</v>
      </c>
      <c r="O920" t="s">
        <v>3840</v>
      </c>
      <c r="P920">
        <v>0.39197471501949899</v>
      </c>
      <c r="Q920">
        <v>0.61807027527712399</v>
      </c>
      <c r="R920">
        <v>1.49572910311165</v>
      </c>
      <c r="S920">
        <v>1.4008369732521699</v>
      </c>
      <c r="T920" t="s">
        <v>2286</v>
      </c>
    </row>
    <row r="921" spans="2:20" x14ac:dyDescent="0.3">
      <c r="B921" t="s">
        <v>2671</v>
      </c>
      <c r="C921" t="s">
        <v>110</v>
      </c>
      <c r="D921">
        <v>0.154093062068553</v>
      </c>
      <c r="E921">
        <v>0.24296154760015201</v>
      </c>
      <c r="F921">
        <v>2.2693820874797499</v>
      </c>
      <c r="G921">
        <v>4.24419511195204</v>
      </c>
      <c r="H921" t="s">
        <v>2672</v>
      </c>
      <c r="N921" t="s">
        <v>364</v>
      </c>
      <c r="O921" t="s">
        <v>3840</v>
      </c>
      <c r="P921">
        <v>0.39197471501949899</v>
      </c>
      <c r="Q921">
        <v>0.61807027527712399</v>
      </c>
      <c r="R921">
        <v>1.49572910311165</v>
      </c>
      <c r="S921">
        <v>1.4008369732521699</v>
      </c>
      <c r="T921" t="s">
        <v>12701</v>
      </c>
    </row>
    <row r="922" spans="2:20" x14ac:dyDescent="0.3">
      <c r="B922" t="s">
        <v>1688</v>
      </c>
      <c r="C922" t="s">
        <v>110</v>
      </c>
      <c r="D922">
        <v>0.154093062068553</v>
      </c>
      <c r="E922">
        <v>0.24296154760015201</v>
      </c>
      <c r="F922">
        <v>2.2693820874797499</v>
      </c>
      <c r="G922">
        <v>4.24419511195204</v>
      </c>
      <c r="H922" t="s">
        <v>3399</v>
      </c>
      <c r="N922" t="s">
        <v>2088</v>
      </c>
      <c r="O922" t="s">
        <v>3840</v>
      </c>
      <c r="P922">
        <v>0.39197471501949899</v>
      </c>
      <c r="Q922">
        <v>0.61807027527712399</v>
      </c>
      <c r="R922">
        <v>1.49572910311165</v>
      </c>
      <c r="S922">
        <v>1.4008369732521699</v>
      </c>
      <c r="T922" t="s">
        <v>12668</v>
      </c>
    </row>
    <row r="923" spans="2:20" x14ac:dyDescent="0.3">
      <c r="B923" t="s">
        <v>1231</v>
      </c>
      <c r="C923" t="s">
        <v>110</v>
      </c>
      <c r="D923">
        <v>0.154093062068553</v>
      </c>
      <c r="E923">
        <v>0.24296154760015201</v>
      </c>
      <c r="F923">
        <v>2.2693820874797499</v>
      </c>
      <c r="G923">
        <v>4.24419511195204</v>
      </c>
      <c r="H923" t="s">
        <v>3400</v>
      </c>
      <c r="N923" t="s">
        <v>895</v>
      </c>
      <c r="O923" t="s">
        <v>3840</v>
      </c>
      <c r="P923">
        <v>0.39197471501949899</v>
      </c>
      <c r="Q923">
        <v>0.61807027527712399</v>
      </c>
      <c r="R923">
        <v>1.49572910311165</v>
      </c>
      <c r="S923">
        <v>1.4008369732521699</v>
      </c>
      <c r="T923" t="s">
        <v>3970</v>
      </c>
    </row>
    <row r="924" spans="2:20" x14ac:dyDescent="0.3">
      <c r="B924" t="s">
        <v>3755</v>
      </c>
      <c r="C924" t="s">
        <v>110</v>
      </c>
      <c r="D924">
        <v>0.154093062068553</v>
      </c>
      <c r="E924">
        <v>0.24296154760015201</v>
      </c>
      <c r="F924">
        <v>2.2693820874797499</v>
      </c>
      <c r="G924">
        <v>4.24419511195204</v>
      </c>
      <c r="H924" t="s">
        <v>11835</v>
      </c>
      <c r="N924" t="s">
        <v>2917</v>
      </c>
      <c r="O924" t="s">
        <v>3840</v>
      </c>
      <c r="P924">
        <v>0.39197471501949899</v>
      </c>
      <c r="Q924">
        <v>0.61807027527712399</v>
      </c>
      <c r="R924">
        <v>1.49572910311165</v>
      </c>
      <c r="S924">
        <v>1.4008369732521699</v>
      </c>
      <c r="T924" t="s">
        <v>3865</v>
      </c>
    </row>
    <row r="925" spans="2:20" x14ac:dyDescent="0.3">
      <c r="B925" t="s">
        <v>2380</v>
      </c>
      <c r="C925" t="s">
        <v>110</v>
      </c>
      <c r="D925">
        <v>0.154093062068553</v>
      </c>
      <c r="E925">
        <v>0.24296154760015201</v>
      </c>
      <c r="F925">
        <v>2.2693820874797499</v>
      </c>
      <c r="G925">
        <v>4.24419511195204</v>
      </c>
      <c r="H925" t="s">
        <v>12315</v>
      </c>
      <c r="N925" t="s">
        <v>2091</v>
      </c>
      <c r="O925" t="s">
        <v>3840</v>
      </c>
      <c r="P925">
        <v>0.39197471501949899</v>
      </c>
      <c r="Q925">
        <v>0.61807027527712399</v>
      </c>
      <c r="R925">
        <v>1.49572910311165</v>
      </c>
      <c r="S925">
        <v>1.4008369732521699</v>
      </c>
      <c r="T925" t="s">
        <v>3883</v>
      </c>
    </row>
    <row r="926" spans="2:20" x14ac:dyDescent="0.3">
      <c r="B926" t="s">
        <v>1926</v>
      </c>
      <c r="C926" t="s">
        <v>110</v>
      </c>
      <c r="D926">
        <v>0.154093062068553</v>
      </c>
      <c r="E926">
        <v>0.24296154760015201</v>
      </c>
      <c r="F926">
        <v>2.2693820874797499</v>
      </c>
      <c r="G926">
        <v>4.24419511195204</v>
      </c>
      <c r="H926" t="s">
        <v>2673</v>
      </c>
      <c r="N926" t="s">
        <v>3023</v>
      </c>
      <c r="O926" t="s">
        <v>3840</v>
      </c>
      <c r="P926">
        <v>0.39197471501949899</v>
      </c>
      <c r="Q926">
        <v>0.61807027527712399</v>
      </c>
      <c r="R926">
        <v>1.49572910311165</v>
      </c>
      <c r="S926">
        <v>1.4008369732521699</v>
      </c>
      <c r="T926" t="s">
        <v>1640</v>
      </c>
    </row>
    <row r="927" spans="2:20" x14ac:dyDescent="0.3">
      <c r="B927" t="s">
        <v>1927</v>
      </c>
      <c r="C927" t="s">
        <v>110</v>
      </c>
      <c r="D927">
        <v>0.154093062068553</v>
      </c>
      <c r="E927">
        <v>0.24296154760015201</v>
      </c>
      <c r="F927">
        <v>2.2693820874797499</v>
      </c>
      <c r="G927">
        <v>4.24419511195204</v>
      </c>
      <c r="H927" t="s">
        <v>12316</v>
      </c>
      <c r="N927" t="s">
        <v>2321</v>
      </c>
      <c r="O927" t="s">
        <v>3840</v>
      </c>
      <c r="P927">
        <v>0.39197471501949899</v>
      </c>
      <c r="Q927">
        <v>0.61807027527712399</v>
      </c>
      <c r="R927">
        <v>1.49572910311165</v>
      </c>
      <c r="S927">
        <v>1.4008369732521699</v>
      </c>
      <c r="T927" t="s">
        <v>3971</v>
      </c>
    </row>
    <row r="928" spans="2:20" x14ac:dyDescent="0.3">
      <c r="B928" t="s">
        <v>2381</v>
      </c>
      <c r="C928" t="s">
        <v>110</v>
      </c>
      <c r="D928">
        <v>0.154093062068553</v>
      </c>
      <c r="E928">
        <v>0.24296154760015201</v>
      </c>
      <c r="F928">
        <v>2.2693820874797499</v>
      </c>
      <c r="G928">
        <v>4.24419511195204</v>
      </c>
      <c r="H928" t="s">
        <v>2678</v>
      </c>
      <c r="N928" t="s">
        <v>2094</v>
      </c>
      <c r="O928" t="s">
        <v>3840</v>
      </c>
      <c r="P928">
        <v>0.39197471501949899</v>
      </c>
      <c r="Q928">
        <v>0.61807027527712399</v>
      </c>
      <c r="R928">
        <v>1.49572910311165</v>
      </c>
      <c r="S928">
        <v>1.4008369732521699</v>
      </c>
      <c r="T928" t="s">
        <v>3931</v>
      </c>
    </row>
    <row r="929" spans="2:20" x14ac:dyDescent="0.3">
      <c r="B929" t="s">
        <v>1248</v>
      </c>
      <c r="C929" t="s">
        <v>110</v>
      </c>
      <c r="D929">
        <v>0.154093062068553</v>
      </c>
      <c r="E929">
        <v>0.24296154760015201</v>
      </c>
      <c r="F929">
        <v>2.2693820874797499</v>
      </c>
      <c r="G929">
        <v>4.24419511195204</v>
      </c>
      <c r="H929" t="s">
        <v>12317</v>
      </c>
      <c r="N929" t="s">
        <v>1073</v>
      </c>
      <c r="O929" t="s">
        <v>3840</v>
      </c>
      <c r="P929">
        <v>0.39197471501949899</v>
      </c>
      <c r="Q929">
        <v>0.61807027527712399</v>
      </c>
      <c r="R929">
        <v>1.49572910311165</v>
      </c>
      <c r="S929">
        <v>1.4008369732521699</v>
      </c>
      <c r="T929" t="s">
        <v>3932</v>
      </c>
    </row>
    <row r="930" spans="2:20" x14ac:dyDescent="0.3">
      <c r="B930" t="s">
        <v>1253</v>
      </c>
      <c r="C930" t="s">
        <v>110</v>
      </c>
      <c r="D930">
        <v>0.154093062068553</v>
      </c>
      <c r="E930">
        <v>0.24296154760015201</v>
      </c>
      <c r="F930">
        <v>2.2693820874797499</v>
      </c>
      <c r="G930">
        <v>4.24419511195204</v>
      </c>
      <c r="H930" t="s">
        <v>3401</v>
      </c>
      <c r="N930" t="s">
        <v>86</v>
      </c>
      <c r="O930" t="s">
        <v>3840</v>
      </c>
      <c r="P930">
        <v>0.39197471501949899</v>
      </c>
      <c r="Q930">
        <v>0.61807027527712399</v>
      </c>
      <c r="R930">
        <v>1.49572910311165</v>
      </c>
      <c r="S930">
        <v>1.4008369732521699</v>
      </c>
      <c r="T930" t="s">
        <v>3969</v>
      </c>
    </row>
    <row r="931" spans="2:20" x14ac:dyDescent="0.3">
      <c r="B931" t="s">
        <v>1935</v>
      </c>
      <c r="C931" t="s">
        <v>110</v>
      </c>
      <c r="D931">
        <v>0.154093062068553</v>
      </c>
      <c r="E931">
        <v>0.24296154760015201</v>
      </c>
      <c r="F931">
        <v>2.2693820874797499</v>
      </c>
      <c r="G931">
        <v>4.24419511195204</v>
      </c>
      <c r="H931" t="s">
        <v>12318</v>
      </c>
      <c r="N931" t="s">
        <v>2095</v>
      </c>
      <c r="O931" t="s">
        <v>3840</v>
      </c>
      <c r="P931">
        <v>0.39197471501949899</v>
      </c>
      <c r="Q931">
        <v>0.61807027527712399</v>
      </c>
      <c r="R931">
        <v>1.49572910311165</v>
      </c>
      <c r="S931">
        <v>1.4008369732521699</v>
      </c>
      <c r="T931" t="s">
        <v>3883</v>
      </c>
    </row>
    <row r="932" spans="2:20" x14ac:dyDescent="0.3">
      <c r="B932" t="s">
        <v>6829</v>
      </c>
      <c r="C932" t="s">
        <v>110</v>
      </c>
      <c r="D932">
        <v>0.154093062068553</v>
      </c>
      <c r="E932">
        <v>0.24296154760015201</v>
      </c>
      <c r="F932">
        <v>2.2693820874797499</v>
      </c>
      <c r="G932">
        <v>4.24419511195204</v>
      </c>
      <c r="H932" t="s">
        <v>11863</v>
      </c>
      <c r="N932" t="s">
        <v>634</v>
      </c>
      <c r="O932" t="s">
        <v>3840</v>
      </c>
      <c r="P932">
        <v>0.39197471501949899</v>
      </c>
      <c r="Q932">
        <v>0.61807027527712399</v>
      </c>
      <c r="R932">
        <v>1.49572910311165</v>
      </c>
      <c r="S932">
        <v>1.4008369732521699</v>
      </c>
      <c r="T932" t="s">
        <v>3884</v>
      </c>
    </row>
    <row r="933" spans="2:20" x14ac:dyDescent="0.3">
      <c r="B933" t="s">
        <v>1691</v>
      </c>
      <c r="C933" t="s">
        <v>110</v>
      </c>
      <c r="D933">
        <v>0.154093062068553</v>
      </c>
      <c r="E933">
        <v>0.24296154760015201</v>
      </c>
      <c r="F933">
        <v>2.2693820874797499</v>
      </c>
      <c r="G933">
        <v>4.24419511195204</v>
      </c>
      <c r="H933" t="s">
        <v>2681</v>
      </c>
      <c r="N933" t="s">
        <v>896</v>
      </c>
      <c r="O933" t="s">
        <v>3840</v>
      </c>
      <c r="P933">
        <v>0.39197471501949899</v>
      </c>
      <c r="Q933">
        <v>0.61807027527712399</v>
      </c>
      <c r="R933">
        <v>1.49572910311165</v>
      </c>
      <c r="S933">
        <v>1.4008369732521699</v>
      </c>
      <c r="T933" t="s">
        <v>3970</v>
      </c>
    </row>
    <row r="934" spans="2:20" x14ac:dyDescent="0.3">
      <c r="B934" t="s">
        <v>1269</v>
      </c>
      <c r="C934" t="s">
        <v>110</v>
      </c>
      <c r="D934">
        <v>0.154093062068553</v>
      </c>
      <c r="E934">
        <v>0.24296154760015201</v>
      </c>
      <c r="F934">
        <v>2.2693820874797499</v>
      </c>
      <c r="G934">
        <v>4.24419511195204</v>
      </c>
      <c r="H934" t="s">
        <v>2684</v>
      </c>
      <c r="N934" t="s">
        <v>637</v>
      </c>
      <c r="O934" t="s">
        <v>3840</v>
      </c>
      <c r="P934">
        <v>0.39197471501949899</v>
      </c>
      <c r="Q934">
        <v>0.61807027527712399</v>
      </c>
      <c r="R934">
        <v>1.49572910311165</v>
      </c>
      <c r="S934">
        <v>1.4008369732521699</v>
      </c>
      <c r="T934" t="s">
        <v>3932</v>
      </c>
    </row>
    <row r="935" spans="2:20" x14ac:dyDescent="0.3">
      <c r="B935" t="s">
        <v>1270</v>
      </c>
      <c r="C935" t="s">
        <v>110</v>
      </c>
      <c r="D935">
        <v>0.154093062068553</v>
      </c>
      <c r="E935">
        <v>0.24296154760015201</v>
      </c>
      <c r="F935">
        <v>2.2693820874797499</v>
      </c>
      <c r="G935">
        <v>4.24419511195204</v>
      </c>
      <c r="H935" t="s">
        <v>2684</v>
      </c>
      <c r="N935" t="s">
        <v>2097</v>
      </c>
      <c r="O935" t="s">
        <v>3840</v>
      </c>
      <c r="P935">
        <v>0.39197471501949899</v>
      </c>
      <c r="Q935">
        <v>0.61807027527712399</v>
      </c>
      <c r="R935">
        <v>1.49572910311165</v>
      </c>
      <c r="S935">
        <v>1.4008369732521699</v>
      </c>
      <c r="T935" t="s">
        <v>73</v>
      </c>
    </row>
    <row r="936" spans="2:20" x14ac:dyDescent="0.3">
      <c r="B936" t="s">
        <v>1272</v>
      </c>
      <c r="C936" t="s">
        <v>110</v>
      </c>
      <c r="D936">
        <v>0.154093062068553</v>
      </c>
      <c r="E936">
        <v>0.24296154760015201</v>
      </c>
      <c r="F936">
        <v>2.2693820874797499</v>
      </c>
      <c r="G936">
        <v>4.24419511195204</v>
      </c>
      <c r="H936" t="s">
        <v>12319</v>
      </c>
      <c r="N936" t="s">
        <v>375</v>
      </c>
      <c r="O936" t="s">
        <v>3840</v>
      </c>
      <c r="P936">
        <v>0.39197471501949899</v>
      </c>
      <c r="Q936">
        <v>0.61807027527712399</v>
      </c>
      <c r="R936">
        <v>1.49572910311165</v>
      </c>
      <c r="S936">
        <v>1.4008369732521699</v>
      </c>
      <c r="T936" t="s">
        <v>12707</v>
      </c>
    </row>
    <row r="937" spans="2:20" x14ac:dyDescent="0.3">
      <c r="B937" t="s">
        <v>1274</v>
      </c>
      <c r="C937" t="s">
        <v>110</v>
      </c>
      <c r="D937">
        <v>0.154093062068553</v>
      </c>
      <c r="E937">
        <v>0.24296154760015201</v>
      </c>
      <c r="F937">
        <v>2.2693820874797499</v>
      </c>
      <c r="G937">
        <v>4.24419511195204</v>
      </c>
      <c r="H937" t="s">
        <v>12319</v>
      </c>
      <c r="N937" t="s">
        <v>446</v>
      </c>
      <c r="O937" t="s">
        <v>3840</v>
      </c>
      <c r="P937">
        <v>0.39197471501949899</v>
      </c>
      <c r="Q937">
        <v>0.61807027527712399</v>
      </c>
      <c r="R937">
        <v>1.49572910311165</v>
      </c>
      <c r="S937">
        <v>1.4008369732521699</v>
      </c>
      <c r="T937" t="s">
        <v>12674</v>
      </c>
    </row>
    <row r="938" spans="2:20" x14ac:dyDescent="0.3">
      <c r="B938" t="s">
        <v>1275</v>
      </c>
      <c r="C938" t="s">
        <v>110</v>
      </c>
      <c r="D938">
        <v>0.154093062068553</v>
      </c>
      <c r="E938">
        <v>0.24296154760015201</v>
      </c>
      <c r="F938">
        <v>2.2693820874797499</v>
      </c>
      <c r="G938">
        <v>4.24419511195204</v>
      </c>
      <c r="H938" t="s">
        <v>12320</v>
      </c>
      <c r="N938" t="s">
        <v>2921</v>
      </c>
      <c r="O938" t="s">
        <v>3840</v>
      </c>
      <c r="P938">
        <v>0.39197471501949899</v>
      </c>
      <c r="Q938">
        <v>0.61807027527712399</v>
      </c>
      <c r="R938">
        <v>1.49572910311165</v>
      </c>
      <c r="S938">
        <v>1.4008369732521699</v>
      </c>
      <c r="T938" t="s">
        <v>12715</v>
      </c>
    </row>
    <row r="939" spans="2:20" x14ac:dyDescent="0.3">
      <c r="B939" t="s">
        <v>1276</v>
      </c>
      <c r="C939" t="s">
        <v>110</v>
      </c>
      <c r="D939">
        <v>0.154093062068553</v>
      </c>
      <c r="E939">
        <v>0.24296154760015201</v>
      </c>
      <c r="F939">
        <v>2.2693820874797499</v>
      </c>
      <c r="G939">
        <v>4.24419511195204</v>
      </c>
      <c r="H939" t="s">
        <v>2630</v>
      </c>
      <c r="N939" t="s">
        <v>1431</v>
      </c>
      <c r="O939" t="s">
        <v>3840</v>
      </c>
      <c r="P939">
        <v>0.39197471501949899</v>
      </c>
      <c r="Q939">
        <v>0.61807027527712399</v>
      </c>
      <c r="R939">
        <v>1.49572910311165</v>
      </c>
      <c r="S939">
        <v>1.4008369732521699</v>
      </c>
      <c r="T939" t="s">
        <v>1646</v>
      </c>
    </row>
    <row r="940" spans="2:20" x14ac:dyDescent="0.3">
      <c r="B940" t="s">
        <v>1277</v>
      </c>
      <c r="C940" t="s">
        <v>110</v>
      </c>
      <c r="D940">
        <v>0.154093062068553</v>
      </c>
      <c r="E940">
        <v>0.24296154760015201</v>
      </c>
      <c r="F940">
        <v>2.2693820874797499</v>
      </c>
      <c r="G940">
        <v>4.24419511195204</v>
      </c>
      <c r="H940" t="s">
        <v>2630</v>
      </c>
      <c r="N940" t="s">
        <v>1433</v>
      </c>
      <c r="O940" t="s">
        <v>3840</v>
      </c>
      <c r="P940">
        <v>0.39197471501949899</v>
      </c>
      <c r="Q940">
        <v>0.61807027527712399</v>
      </c>
      <c r="R940">
        <v>1.49572910311165</v>
      </c>
      <c r="S940">
        <v>1.4008369732521699</v>
      </c>
      <c r="T940" t="s">
        <v>3972</v>
      </c>
    </row>
    <row r="941" spans="2:20" x14ac:dyDescent="0.3">
      <c r="B941" t="s">
        <v>1279</v>
      </c>
      <c r="C941" t="s">
        <v>110</v>
      </c>
      <c r="D941">
        <v>0.154093062068553</v>
      </c>
      <c r="E941">
        <v>0.24296154760015201</v>
      </c>
      <c r="F941">
        <v>2.2693820874797499</v>
      </c>
      <c r="G941">
        <v>4.24419511195204</v>
      </c>
      <c r="H941" t="s">
        <v>3402</v>
      </c>
      <c r="N941" t="s">
        <v>3973</v>
      </c>
      <c r="O941" t="s">
        <v>3840</v>
      </c>
      <c r="P941">
        <v>0.39197471501949899</v>
      </c>
      <c r="Q941">
        <v>0.61807027527712399</v>
      </c>
      <c r="R941">
        <v>1.49572910311165</v>
      </c>
      <c r="S941">
        <v>1.4008369732521699</v>
      </c>
      <c r="T941" t="s">
        <v>3974</v>
      </c>
    </row>
    <row r="942" spans="2:20" x14ac:dyDescent="0.3">
      <c r="B942" t="s">
        <v>1283</v>
      </c>
      <c r="C942" t="s">
        <v>110</v>
      </c>
      <c r="D942">
        <v>0.154093062068553</v>
      </c>
      <c r="E942">
        <v>0.24296154760015201</v>
      </c>
      <c r="F942">
        <v>2.2693820874797499</v>
      </c>
      <c r="G942">
        <v>4.24419511195204</v>
      </c>
      <c r="H942" t="s">
        <v>3403</v>
      </c>
      <c r="N942" t="s">
        <v>87</v>
      </c>
      <c r="O942" t="s">
        <v>3840</v>
      </c>
      <c r="P942">
        <v>0.39197471501949899</v>
      </c>
      <c r="Q942">
        <v>0.61807027527712399</v>
      </c>
      <c r="R942">
        <v>1.49572910311165</v>
      </c>
      <c r="S942">
        <v>1.4008369732521699</v>
      </c>
      <c r="T942" t="s">
        <v>3894</v>
      </c>
    </row>
    <row r="943" spans="2:20" x14ac:dyDescent="0.3">
      <c r="B943" t="s">
        <v>1938</v>
      </c>
      <c r="C943" t="s">
        <v>110</v>
      </c>
      <c r="D943">
        <v>0.154093062068553</v>
      </c>
      <c r="E943">
        <v>0.24296154760015201</v>
      </c>
      <c r="F943">
        <v>2.2693820874797499</v>
      </c>
      <c r="G943">
        <v>4.24419511195204</v>
      </c>
      <c r="H943" t="s">
        <v>3404</v>
      </c>
      <c r="N943" t="s">
        <v>1439</v>
      </c>
      <c r="O943" t="s">
        <v>3840</v>
      </c>
      <c r="P943">
        <v>0.39197471501949899</v>
      </c>
      <c r="Q943">
        <v>0.61807027527712399</v>
      </c>
      <c r="R943">
        <v>1.49572910311165</v>
      </c>
      <c r="S943">
        <v>1.4008369732521699</v>
      </c>
      <c r="T943" t="s">
        <v>12722</v>
      </c>
    </row>
    <row r="944" spans="2:20" x14ac:dyDescent="0.3">
      <c r="B944" t="s">
        <v>1693</v>
      </c>
      <c r="C944" t="s">
        <v>110</v>
      </c>
      <c r="D944">
        <v>0.154093062068553</v>
      </c>
      <c r="E944">
        <v>0.24296154760015201</v>
      </c>
      <c r="F944">
        <v>2.2693820874797499</v>
      </c>
      <c r="G944">
        <v>4.24419511195204</v>
      </c>
      <c r="H944" t="s">
        <v>11868</v>
      </c>
      <c r="N944" t="s">
        <v>2113</v>
      </c>
      <c r="O944" t="s">
        <v>3840</v>
      </c>
      <c r="P944">
        <v>0.39197471501949899</v>
      </c>
      <c r="Q944">
        <v>0.61807027527712399</v>
      </c>
      <c r="R944">
        <v>1.49572910311165</v>
      </c>
      <c r="S944">
        <v>1.4008369732521699</v>
      </c>
      <c r="T944" t="s">
        <v>1664</v>
      </c>
    </row>
    <row r="945" spans="2:20" x14ac:dyDescent="0.3">
      <c r="B945" t="s">
        <v>92</v>
      </c>
      <c r="C945" t="s">
        <v>110</v>
      </c>
      <c r="D945">
        <v>0.154093062068553</v>
      </c>
      <c r="E945">
        <v>0.24296154760015201</v>
      </c>
      <c r="F945">
        <v>2.2693820874797499</v>
      </c>
      <c r="G945">
        <v>4.24419511195204</v>
      </c>
      <c r="H945" t="s">
        <v>3405</v>
      </c>
      <c r="N945" t="s">
        <v>2748</v>
      </c>
      <c r="O945" t="s">
        <v>3840</v>
      </c>
      <c r="P945">
        <v>0.39197471501949899</v>
      </c>
      <c r="Q945">
        <v>0.61807027527712399</v>
      </c>
      <c r="R945">
        <v>1.49572910311165</v>
      </c>
      <c r="S945">
        <v>1.4008369732521699</v>
      </c>
      <c r="T945" t="s">
        <v>12689</v>
      </c>
    </row>
    <row r="946" spans="2:20" x14ac:dyDescent="0.3">
      <c r="B946" t="s">
        <v>2685</v>
      </c>
      <c r="C946" t="s">
        <v>110</v>
      </c>
      <c r="D946">
        <v>0.154093062068553</v>
      </c>
      <c r="E946">
        <v>0.24296154760015201</v>
      </c>
      <c r="F946">
        <v>2.2693820874797499</v>
      </c>
      <c r="G946">
        <v>4.24419511195204</v>
      </c>
      <c r="H946" t="s">
        <v>2686</v>
      </c>
      <c r="N946" t="s">
        <v>2923</v>
      </c>
      <c r="O946" t="s">
        <v>3840</v>
      </c>
      <c r="P946">
        <v>0.39197471501949899</v>
      </c>
      <c r="Q946">
        <v>0.61807027527712399</v>
      </c>
      <c r="R946">
        <v>1.49572910311165</v>
      </c>
      <c r="S946">
        <v>1.4008369732521699</v>
      </c>
      <c r="T946" t="s">
        <v>3865</v>
      </c>
    </row>
    <row r="947" spans="2:20" x14ac:dyDescent="0.3">
      <c r="B947" t="s">
        <v>1287</v>
      </c>
      <c r="C947" t="s">
        <v>110</v>
      </c>
      <c r="D947">
        <v>0.154093062068553</v>
      </c>
      <c r="E947">
        <v>0.24296154760015201</v>
      </c>
      <c r="F947">
        <v>2.2693820874797499</v>
      </c>
      <c r="G947">
        <v>4.24419511195204</v>
      </c>
      <c r="H947" t="s">
        <v>3406</v>
      </c>
      <c r="N947" t="s">
        <v>2924</v>
      </c>
      <c r="O947" t="s">
        <v>3840</v>
      </c>
      <c r="P947">
        <v>0.39197471501949899</v>
      </c>
      <c r="Q947">
        <v>0.61807027527712399</v>
      </c>
      <c r="R947">
        <v>1.49572910311165</v>
      </c>
      <c r="S947">
        <v>1.4008369732521699</v>
      </c>
      <c r="T947" t="s">
        <v>12715</v>
      </c>
    </row>
    <row r="948" spans="2:20" x14ac:dyDescent="0.3">
      <c r="B948" t="s">
        <v>1288</v>
      </c>
      <c r="C948" t="s">
        <v>110</v>
      </c>
      <c r="D948">
        <v>0.154093062068553</v>
      </c>
      <c r="E948">
        <v>0.24296154760015201</v>
      </c>
      <c r="F948">
        <v>2.2693820874797499</v>
      </c>
      <c r="G948">
        <v>4.24419511195204</v>
      </c>
      <c r="H948" t="s">
        <v>3407</v>
      </c>
      <c r="N948" t="s">
        <v>1082</v>
      </c>
      <c r="O948" t="s">
        <v>3840</v>
      </c>
      <c r="P948">
        <v>0.39197471501949899</v>
      </c>
      <c r="Q948">
        <v>0.61807027527712399</v>
      </c>
      <c r="R948">
        <v>1.49572910311165</v>
      </c>
      <c r="S948">
        <v>1.4008369732521699</v>
      </c>
      <c r="T948" t="s">
        <v>12723</v>
      </c>
    </row>
    <row r="949" spans="2:20" x14ac:dyDescent="0.3">
      <c r="B949" t="s">
        <v>1695</v>
      </c>
      <c r="C949" t="s">
        <v>110</v>
      </c>
      <c r="D949">
        <v>0.154093062068553</v>
      </c>
      <c r="E949">
        <v>0.24296154760015201</v>
      </c>
      <c r="F949">
        <v>2.2693820874797499</v>
      </c>
      <c r="G949">
        <v>4.24419511195204</v>
      </c>
      <c r="H949" t="s">
        <v>3408</v>
      </c>
      <c r="N949" t="s">
        <v>48</v>
      </c>
      <c r="O949" t="s">
        <v>3840</v>
      </c>
      <c r="P949">
        <v>0.39197471501949899</v>
      </c>
      <c r="Q949">
        <v>0.61807027527712399</v>
      </c>
      <c r="R949">
        <v>1.49572910311165</v>
      </c>
      <c r="S949">
        <v>1.4008369732521699</v>
      </c>
      <c r="T949" t="s">
        <v>3878</v>
      </c>
    </row>
    <row r="950" spans="2:20" x14ac:dyDescent="0.3">
      <c r="B950" t="s">
        <v>1290</v>
      </c>
      <c r="C950" t="s">
        <v>110</v>
      </c>
      <c r="D950">
        <v>0.154093062068553</v>
      </c>
      <c r="E950">
        <v>0.24296154760015201</v>
      </c>
      <c r="F950">
        <v>2.2693820874797499</v>
      </c>
      <c r="G950">
        <v>4.24419511195204</v>
      </c>
      <c r="H950" t="s">
        <v>1570</v>
      </c>
      <c r="N950" t="s">
        <v>2114</v>
      </c>
      <c r="O950" t="s">
        <v>3840</v>
      </c>
      <c r="P950">
        <v>0.39197471501949899</v>
      </c>
      <c r="Q950">
        <v>0.61807027527712399</v>
      </c>
      <c r="R950">
        <v>1.49572910311165</v>
      </c>
      <c r="S950">
        <v>1.4008369732521699</v>
      </c>
      <c r="T950" t="s">
        <v>3872</v>
      </c>
    </row>
    <row r="951" spans="2:20" x14ac:dyDescent="0.3">
      <c r="B951" t="s">
        <v>1578</v>
      </c>
      <c r="C951" t="s">
        <v>110</v>
      </c>
      <c r="D951">
        <v>0.154093062068553</v>
      </c>
      <c r="E951">
        <v>0.24296154760015201</v>
      </c>
      <c r="F951">
        <v>2.2693820874797499</v>
      </c>
      <c r="G951">
        <v>4.24419511195204</v>
      </c>
      <c r="H951" t="s">
        <v>3409</v>
      </c>
      <c r="N951" t="s">
        <v>381</v>
      </c>
      <c r="O951" t="s">
        <v>3840</v>
      </c>
      <c r="P951">
        <v>0.39197471501949899</v>
      </c>
      <c r="Q951">
        <v>0.61807027527712399</v>
      </c>
      <c r="R951">
        <v>1.49572910311165</v>
      </c>
      <c r="S951">
        <v>1.4008369732521699</v>
      </c>
      <c r="T951" t="s">
        <v>3857</v>
      </c>
    </row>
    <row r="952" spans="2:20" x14ac:dyDescent="0.3">
      <c r="B952" t="s">
        <v>1944</v>
      </c>
      <c r="C952" t="s">
        <v>110</v>
      </c>
      <c r="D952">
        <v>0.154093062068553</v>
      </c>
      <c r="E952">
        <v>0.24296154760015201</v>
      </c>
      <c r="F952">
        <v>2.2693820874797499</v>
      </c>
      <c r="G952">
        <v>4.24419511195204</v>
      </c>
      <c r="H952" t="s">
        <v>2653</v>
      </c>
      <c r="N952" t="s">
        <v>2265</v>
      </c>
      <c r="O952" t="s">
        <v>3840</v>
      </c>
      <c r="P952">
        <v>0.39197471501949899</v>
      </c>
      <c r="Q952">
        <v>0.61807027527712399</v>
      </c>
      <c r="R952">
        <v>1.49572910311165</v>
      </c>
      <c r="S952">
        <v>1.4008369732521699</v>
      </c>
      <c r="T952" t="s">
        <v>3964</v>
      </c>
    </row>
    <row r="953" spans="2:20" x14ac:dyDescent="0.3">
      <c r="B953" t="s">
        <v>1699</v>
      </c>
      <c r="C953" t="s">
        <v>110</v>
      </c>
      <c r="D953">
        <v>0.154093062068553</v>
      </c>
      <c r="E953">
        <v>0.24296154760015201</v>
      </c>
      <c r="F953">
        <v>2.2693820874797499</v>
      </c>
      <c r="G953">
        <v>4.24419511195204</v>
      </c>
      <c r="H953" t="s">
        <v>3410</v>
      </c>
      <c r="N953" t="s">
        <v>1449</v>
      </c>
      <c r="O953" t="s">
        <v>3840</v>
      </c>
      <c r="P953">
        <v>0.39197471501949899</v>
      </c>
      <c r="Q953">
        <v>0.61807027527712399</v>
      </c>
      <c r="R953">
        <v>1.49572910311165</v>
      </c>
      <c r="S953">
        <v>1.4008369732521699</v>
      </c>
      <c r="T953" t="s">
        <v>3887</v>
      </c>
    </row>
    <row r="954" spans="2:20" x14ac:dyDescent="0.3">
      <c r="B954" t="s">
        <v>1945</v>
      </c>
      <c r="C954" t="s">
        <v>110</v>
      </c>
      <c r="D954">
        <v>0.154093062068553</v>
      </c>
      <c r="E954">
        <v>0.24296154760015201</v>
      </c>
      <c r="F954">
        <v>2.2693820874797499</v>
      </c>
      <c r="G954">
        <v>4.24419511195204</v>
      </c>
      <c r="H954" t="s">
        <v>2690</v>
      </c>
      <c r="N954" t="s">
        <v>1450</v>
      </c>
      <c r="O954" t="s">
        <v>3840</v>
      </c>
      <c r="P954">
        <v>0.39197471501949899</v>
      </c>
      <c r="Q954">
        <v>0.61807027527712399</v>
      </c>
      <c r="R954">
        <v>1.49572910311165</v>
      </c>
      <c r="S954">
        <v>1.4008369732521699</v>
      </c>
      <c r="T954" t="s">
        <v>3887</v>
      </c>
    </row>
    <row r="955" spans="2:20" x14ac:dyDescent="0.3">
      <c r="B955" t="s">
        <v>1946</v>
      </c>
      <c r="C955" t="s">
        <v>110</v>
      </c>
      <c r="D955">
        <v>0.154093062068553</v>
      </c>
      <c r="E955">
        <v>0.24296154760015201</v>
      </c>
      <c r="F955">
        <v>2.2693820874797499</v>
      </c>
      <c r="G955">
        <v>4.24419511195204</v>
      </c>
      <c r="H955" t="s">
        <v>2690</v>
      </c>
      <c r="N955" t="s">
        <v>1451</v>
      </c>
      <c r="O955" t="s">
        <v>3840</v>
      </c>
      <c r="P955">
        <v>0.39197471501949899</v>
      </c>
      <c r="Q955">
        <v>0.61807027527712399</v>
      </c>
      <c r="R955">
        <v>1.49572910311165</v>
      </c>
      <c r="S955">
        <v>1.4008369732521699</v>
      </c>
      <c r="T955" t="s">
        <v>3887</v>
      </c>
    </row>
    <row r="956" spans="2:20" x14ac:dyDescent="0.3">
      <c r="B956" t="s">
        <v>1947</v>
      </c>
      <c r="C956" t="s">
        <v>110</v>
      </c>
      <c r="D956">
        <v>0.154093062068553</v>
      </c>
      <c r="E956">
        <v>0.24296154760015201</v>
      </c>
      <c r="F956">
        <v>2.2693820874797499</v>
      </c>
      <c r="G956">
        <v>4.24419511195204</v>
      </c>
      <c r="H956" t="s">
        <v>12321</v>
      </c>
      <c r="N956" t="s">
        <v>1779</v>
      </c>
      <c r="O956" t="s">
        <v>3840</v>
      </c>
      <c r="P956">
        <v>0.39197471501949899</v>
      </c>
      <c r="Q956">
        <v>0.61807027527712399</v>
      </c>
      <c r="R956">
        <v>1.49572910311165</v>
      </c>
      <c r="S956">
        <v>1.4008369732521699</v>
      </c>
      <c r="T956" t="s">
        <v>3976</v>
      </c>
    </row>
    <row r="957" spans="2:20" x14ac:dyDescent="0.3">
      <c r="B957" t="s">
        <v>1948</v>
      </c>
      <c r="C957" t="s">
        <v>110</v>
      </c>
      <c r="D957">
        <v>0.154093062068553</v>
      </c>
      <c r="E957">
        <v>0.24296154760015201</v>
      </c>
      <c r="F957">
        <v>2.2693820874797499</v>
      </c>
      <c r="G957">
        <v>4.24419511195204</v>
      </c>
      <c r="H957" t="s">
        <v>12322</v>
      </c>
      <c r="N957" t="s">
        <v>382</v>
      </c>
      <c r="O957" t="s">
        <v>3840</v>
      </c>
      <c r="P957">
        <v>0.39197471501949899</v>
      </c>
      <c r="Q957">
        <v>0.61807027527712399</v>
      </c>
      <c r="R957">
        <v>1.49572910311165</v>
      </c>
      <c r="S957">
        <v>1.4008369732521699</v>
      </c>
      <c r="T957" t="s">
        <v>1686</v>
      </c>
    </row>
    <row r="958" spans="2:20" x14ac:dyDescent="0.3">
      <c r="B958" t="s">
        <v>1949</v>
      </c>
      <c r="C958" t="s">
        <v>110</v>
      </c>
      <c r="D958">
        <v>0.154093062068553</v>
      </c>
      <c r="E958">
        <v>0.24296154760015201</v>
      </c>
      <c r="F958">
        <v>2.2693820874797499</v>
      </c>
      <c r="G958">
        <v>4.24419511195204</v>
      </c>
      <c r="H958" t="s">
        <v>12321</v>
      </c>
      <c r="N958" t="s">
        <v>2752</v>
      </c>
      <c r="O958" t="s">
        <v>3840</v>
      </c>
      <c r="P958">
        <v>0.39197471501949899</v>
      </c>
      <c r="Q958">
        <v>0.61807027527712399</v>
      </c>
      <c r="R958">
        <v>1.49572910311165</v>
      </c>
      <c r="S958">
        <v>1.4008369732521699</v>
      </c>
      <c r="T958" t="s">
        <v>3936</v>
      </c>
    </row>
    <row r="959" spans="2:20" x14ac:dyDescent="0.3">
      <c r="B959" t="s">
        <v>2404</v>
      </c>
      <c r="C959" t="s">
        <v>110</v>
      </c>
      <c r="D959">
        <v>0.154093062068553</v>
      </c>
      <c r="E959">
        <v>0.24296154760015201</v>
      </c>
      <c r="F959">
        <v>2.2693820874797499</v>
      </c>
      <c r="G959">
        <v>4.24419511195204</v>
      </c>
      <c r="H959" t="s">
        <v>3411</v>
      </c>
      <c r="N959" t="s">
        <v>2119</v>
      </c>
      <c r="O959" t="s">
        <v>3840</v>
      </c>
      <c r="P959">
        <v>0.39197471501949899</v>
      </c>
      <c r="Q959">
        <v>0.61807027527712399</v>
      </c>
      <c r="R959">
        <v>1.49572910311165</v>
      </c>
      <c r="S959">
        <v>1.4008369732521699</v>
      </c>
      <c r="T959" t="s">
        <v>3942</v>
      </c>
    </row>
    <row r="960" spans="2:20" x14ac:dyDescent="0.3">
      <c r="B960" t="s">
        <v>1295</v>
      </c>
      <c r="C960" t="s">
        <v>110</v>
      </c>
      <c r="D960">
        <v>0.154093062068553</v>
      </c>
      <c r="E960">
        <v>0.24296154760015201</v>
      </c>
      <c r="F960">
        <v>2.2693820874797499</v>
      </c>
      <c r="G960">
        <v>4.24419511195204</v>
      </c>
      <c r="H960" t="s">
        <v>12307</v>
      </c>
      <c r="N960" t="s">
        <v>2120</v>
      </c>
      <c r="O960" t="s">
        <v>3840</v>
      </c>
      <c r="P960">
        <v>0.39197471501949899</v>
      </c>
      <c r="Q960">
        <v>0.61807027527712399</v>
      </c>
      <c r="R960">
        <v>1.49572910311165</v>
      </c>
      <c r="S960">
        <v>1.4008369732521699</v>
      </c>
      <c r="T960" t="s">
        <v>12724</v>
      </c>
    </row>
    <row r="961" spans="2:20" x14ac:dyDescent="0.3">
      <c r="B961" t="s">
        <v>1297</v>
      </c>
      <c r="C961" t="s">
        <v>110</v>
      </c>
      <c r="D961">
        <v>0.154093062068553</v>
      </c>
      <c r="E961">
        <v>0.24296154760015201</v>
      </c>
      <c r="F961">
        <v>2.2693820874797499</v>
      </c>
      <c r="G961">
        <v>4.24419511195204</v>
      </c>
      <c r="H961" t="s">
        <v>12323</v>
      </c>
      <c r="N961" t="s">
        <v>2126</v>
      </c>
      <c r="O961" t="s">
        <v>3840</v>
      </c>
      <c r="P961">
        <v>0.39197471501949899</v>
      </c>
      <c r="Q961">
        <v>0.61807027527712399</v>
      </c>
      <c r="R961">
        <v>1.49572910311165</v>
      </c>
      <c r="S961">
        <v>1.4008369732521699</v>
      </c>
      <c r="T961" t="s">
        <v>1690</v>
      </c>
    </row>
    <row r="962" spans="2:20" x14ac:dyDescent="0.3">
      <c r="B962" t="s">
        <v>1299</v>
      </c>
      <c r="C962" t="s">
        <v>110</v>
      </c>
      <c r="D962">
        <v>0.154093062068553</v>
      </c>
      <c r="E962">
        <v>0.24296154760015201</v>
      </c>
      <c r="F962">
        <v>2.2693820874797499</v>
      </c>
      <c r="G962">
        <v>4.24419511195204</v>
      </c>
      <c r="H962" t="s">
        <v>3412</v>
      </c>
      <c r="N962" t="s">
        <v>1455</v>
      </c>
      <c r="O962" t="s">
        <v>3840</v>
      </c>
      <c r="P962">
        <v>0.39197471501949899</v>
      </c>
      <c r="Q962">
        <v>0.61807027527712399</v>
      </c>
      <c r="R962">
        <v>1.49572910311165</v>
      </c>
      <c r="S962">
        <v>1.4008369732521699</v>
      </c>
      <c r="T962" t="s">
        <v>1646</v>
      </c>
    </row>
    <row r="963" spans="2:20" x14ac:dyDescent="0.3">
      <c r="B963" t="s">
        <v>1955</v>
      </c>
      <c r="C963" t="s">
        <v>110</v>
      </c>
      <c r="D963">
        <v>0.154093062068553</v>
      </c>
      <c r="E963">
        <v>0.24296154760015201</v>
      </c>
      <c r="F963">
        <v>2.2693820874797499</v>
      </c>
      <c r="G963">
        <v>4.24419511195204</v>
      </c>
      <c r="H963" t="s">
        <v>12324</v>
      </c>
      <c r="N963" t="s">
        <v>1456</v>
      </c>
      <c r="O963" t="s">
        <v>3840</v>
      </c>
      <c r="P963">
        <v>0.39197471501949899</v>
      </c>
      <c r="Q963">
        <v>0.61807027527712399</v>
      </c>
      <c r="R963">
        <v>1.49572910311165</v>
      </c>
      <c r="S963">
        <v>1.4008369732521699</v>
      </c>
      <c r="T963" t="s">
        <v>3977</v>
      </c>
    </row>
    <row r="964" spans="2:20" x14ac:dyDescent="0.3">
      <c r="B964" t="s">
        <v>1300</v>
      </c>
      <c r="C964" t="s">
        <v>110</v>
      </c>
      <c r="D964">
        <v>0.154093062068553</v>
      </c>
      <c r="E964">
        <v>0.24296154760015201</v>
      </c>
      <c r="F964">
        <v>2.2693820874797499</v>
      </c>
      <c r="G964">
        <v>4.24419511195204</v>
      </c>
      <c r="H964" t="s">
        <v>2682</v>
      </c>
      <c r="N964" t="s">
        <v>2394</v>
      </c>
      <c r="O964" t="s">
        <v>3840</v>
      </c>
      <c r="P964">
        <v>0.39197471501949899</v>
      </c>
      <c r="Q964">
        <v>0.61807027527712399</v>
      </c>
      <c r="R964">
        <v>1.49572910311165</v>
      </c>
      <c r="S964">
        <v>1.4008369732521699</v>
      </c>
      <c r="T964" t="s">
        <v>3845</v>
      </c>
    </row>
    <row r="965" spans="2:20" x14ac:dyDescent="0.3">
      <c r="B965" t="s">
        <v>1956</v>
      </c>
      <c r="C965" t="s">
        <v>110</v>
      </c>
      <c r="D965">
        <v>0.154093062068553</v>
      </c>
      <c r="E965">
        <v>0.24296154760015201</v>
      </c>
      <c r="F965">
        <v>2.2693820874797499</v>
      </c>
      <c r="G965">
        <v>4.24419511195204</v>
      </c>
      <c r="H965" t="s">
        <v>3379</v>
      </c>
      <c r="N965" t="s">
        <v>3575</v>
      </c>
      <c r="O965" t="s">
        <v>3840</v>
      </c>
      <c r="P965">
        <v>0.39197471501949899</v>
      </c>
      <c r="Q965">
        <v>0.61807027527712399</v>
      </c>
      <c r="R965">
        <v>1.49572910311165</v>
      </c>
      <c r="S965">
        <v>1.4008369732521699</v>
      </c>
      <c r="T965" t="s">
        <v>3952</v>
      </c>
    </row>
    <row r="966" spans="2:20" x14ac:dyDescent="0.3">
      <c r="B966" t="s">
        <v>1302</v>
      </c>
      <c r="C966" t="s">
        <v>110</v>
      </c>
      <c r="D966">
        <v>0.154093062068553</v>
      </c>
      <c r="E966">
        <v>0.24296154760015201</v>
      </c>
      <c r="F966">
        <v>2.2693820874797499</v>
      </c>
      <c r="G966">
        <v>4.24419511195204</v>
      </c>
      <c r="H966" t="s">
        <v>2682</v>
      </c>
      <c r="N966" t="s">
        <v>1459</v>
      </c>
      <c r="O966" t="s">
        <v>3840</v>
      </c>
      <c r="P966">
        <v>0.39197471501949899</v>
      </c>
      <c r="Q966">
        <v>0.61807027527712399</v>
      </c>
      <c r="R966">
        <v>1.49572910311165</v>
      </c>
      <c r="S966">
        <v>1.4008369732521699</v>
      </c>
      <c r="T966" t="s">
        <v>3972</v>
      </c>
    </row>
    <row r="967" spans="2:20" x14ac:dyDescent="0.3">
      <c r="B967" t="s">
        <v>1303</v>
      </c>
      <c r="C967" t="s">
        <v>110</v>
      </c>
      <c r="D967">
        <v>0.154093062068553</v>
      </c>
      <c r="E967">
        <v>0.24296154760015201</v>
      </c>
      <c r="F967">
        <v>2.2693820874797499</v>
      </c>
      <c r="G967">
        <v>4.24419511195204</v>
      </c>
      <c r="H967" t="s">
        <v>2693</v>
      </c>
      <c r="N967" t="s">
        <v>2140</v>
      </c>
      <c r="O967" t="s">
        <v>3840</v>
      </c>
      <c r="P967">
        <v>0.39197471501949899</v>
      </c>
      <c r="Q967">
        <v>0.61807027527712399</v>
      </c>
      <c r="R967">
        <v>1.49572910311165</v>
      </c>
      <c r="S967">
        <v>1.4008369732521699</v>
      </c>
      <c r="T967" t="s">
        <v>1690</v>
      </c>
    </row>
    <row r="968" spans="2:20" x14ac:dyDescent="0.3">
      <c r="B968" t="s">
        <v>1305</v>
      </c>
      <c r="C968" t="s">
        <v>110</v>
      </c>
      <c r="D968">
        <v>0.154093062068553</v>
      </c>
      <c r="E968">
        <v>0.24296154760015201</v>
      </c>
      <c r="F968">
        <v>2.2693820874797499</v>
      </c>
      <c r="G968">
        <v>4.24419511195204</v>
      </c>
      <c r="H968" t="s">
        <v>3413</v>
      </c>
      <c r="N968" t="s">
        <v>3978</v>
      </c>
      <c r="O968" t="s">
        <v>3840</v>
      </c>
      <c r="P968">
        <v>0.39197471501949899</v>
      </c>
      <c r="Q968">
        <v>0.61807027527712399</v>
      </c>
      <c r="R968">
        <v>1.49572910311165</v>
      </c>
      <c r="S968">
        <v>1.4008369732521699</v>
      </c>
      <c r="T968" t="s">
        <v>3974</v>
      </c>
    </row>
    <row r="969" spans="2:20" x14ac:dyDescent="0.3">
      <c r="B969" t="s">
        <v>2408</v>
      </c>
      <c r="C969" t="s">
        <v>110</v>
      </c>
      <c r="D969">
        <v>0.154093062068553</v>
      </c>
      <c r="E969">
        <v>0.24296154760015201</v>
      </c>
      <c r="F969">
        <v>2.2693820874797499</v>
      </c>
      <c r="G969">
        <v>4.24419511195204</v>
      </c>
      <c r="H969" t="s">
        <v>2695</v>
      </c>
      <c r="N969" t="s">
        <v>3578</v>
      </c>
      <c r="O969" t="s">
        <v>3840</v>
      </c>
      <c r="P969">
        <v>0.39197471501949899</v>
      </c>
      <c r="Q969">
        <v>0.61807027527712399</v>
      </c>
      <c r="R969">
        <v>1.49572910311165</v>
      </c>
      <c r="S969">
        <v>1.4008369732521699</v>
      </c>
      <c r="T969" t="s">
        <v>2783</v>
      </c>
    </row>
    <row r="970" spans="2:20" x14ac:dyDescent="0.3">
      <c r="B970" t="s">
        <v>1958</v>
      </c>
      <c r="C970" t="s">
        <v>110</v>
      </c>
      <c r="D970">
        <v>0.154093062068553</v>
      </c>
      <c r="E970">
        <v>0.24296154760015201</v>
      </c>
      <c r="F970">
        <v>2.2693820874797499</v>
      </c>
      <c r="G970">
        <v>4.24419511195204</v>
      </c>
      <c r="H970" t="s">
        <v>3414</v>
      </c>
      <c r="N970" t="s">
        <v>3579</v>
      </c>
      <c r="O970" t="s">
        <v>3840</v>
      </c>
      <c r="P970">
        <v>0.39197471501949899</v>
      </c>
      <c r="Q970">
        <v>0.61807027527712399</v>
      </c>
      <c r="R970">
        <v>1.49572910311165</v>
      </c>
      <c r="S970">
        <v>1.4008369732521699</v>
      </c>
      <c r="T970" t="s">
        <v>3953</v>
      </c>
    </row>
    <row r="971" spans="2:20" x14ac:dyDescent="0.3">
      <c r="B971" t="s">
        <v>1959</v>
      </c>
      <c r="C971" t="s">
        <v>110</v>
      </c>
      <c r="D971">
        <v>0.154093062068553</v>
      </c>
      <c r="E971">
        <v>0.24296154760015201</v>
      </c>
      <c r="F971">
        <v>2.2693820874797499</v>
      </c>
      <c r="G971">
        <v>4.24419511195204</v>
      </c>
      <c r="H971" t="s">
        <v>3415</v>
      </c>
      <c r="N971" t="s">
        <v>2147</v>
      </c>
      <c r="O971" t="s">
        <v>3840</v>
      </c>
      <c r="P971">
        <v>0.39197471501949899</v>
      </c>
      <c r="Q971">
        <v>0.61807027527712399</v>
      </c>
      <c r="R971">
        <v>1.49572910311165</v>
      </c>
      <c r="S971">
        <v>1.4008369732521699</v>
      </c>
      <c r="T971" t="s">
        <v>1690</v>
      </c>
    </row>
    <row r="972" spans="2:20" x14ac:dyDescent="0.3">
      <c r="B972" t="s">
        <v>1960</v>
      </c>
      <c r="C972" t="s">
        <v>110</v>
      </c>
      <c r="D972">
        <v>0.154093062068553</v>
      </c>
      <c r="E972">
        <v>0.24296154760015201</v>
      </c>
      <c r="F972">
        <v>2.2693820874797499</v>
      </c>
      <c r="G972">
        <v>4.24419511195204</v>
      </c>
      <c r="H972" t="s">
        <v>12325</v>
      </c>
      <c r="N972" t="s">
        <v>2151</v>
      </c>
      <c r="O972" t="s">
        <v>3840</v>
      </c>
      <c r="P972">
        <v>0.39197471501949899</v>
      </c>
      <c r="Q972">
        <v>0.61807027527712399</v>
      </c>
      <c r="R972">
        <v>1.49572910311165</v>
      </c>
      <c r="S972">
        <v>1.4008369732521699</v>
      </c>
      <c r="T972" t="s">
        <v>3853</v>
      </c>
    </row>
    <row r="973" spans="2:20" x14ac:dyDescent="0.3">
      <c r="B973" t="s">
        <v>296</v>
      </c>
      <c r="C973" t="s">
        <v>110</v>
      </c>
      <c r="D973">
        <v>0.154093062068553</v>
      </c>
      <c r="E973">
        <v>0.24296154760015201</v>
      </c>
      <c r="F973">
        <v>2.2693820874797499</v>
      </c>
      <c r="G973">
        <v>4.24419511195204</v>
      </c>
      <c r="H973" t="s">
        <v>220</v>
      </c>
      <c r="N973" t="s">
        <v>97</v>
      </c>
      <c r="O973" t="s">
        <v>3840</v>
      </c>
      <c r="P973">
        <v>0.39197471501949899</v>
      </c>
      <c r="Q973">
        <v>0.61807027527712399</v>
      </c>
      <c r="R973">
        <v>1.49572910311165</v>
      </c>
      <c r="S973">
        <v>1.4008369732521699</v>
      </c>
      <c r="T973" t="s">
        <v>3894</v>
      </c>
    </row>
    <row r="974" spans="2:20" x14ac:dyDescent="0.3">
      <c r="B974" t="s">
        <v>297</v>
      </c>
      <c r="C974" t="s">
        <v>110</v>
      </c>
      <c r="D974">
        <v>0.154093062068553</v>
      </c>
      <c r="E974">
        <v>0.24296154760015201</v>
      </c>
      <c r="F974">
        <v>2.2693820874797499</v>
      </c>
      <c r="G974">
        <v>4.24419511195204</v>
      </c>
      <c r="H974" t="s">
        <v>212</v>
      </c>
      <c r="N974" t="s">
        <v>2158</v>
      </c>
      <c r="O974" t="s">
        <v>3840</v>
      </c>
      <c r="P974">
        <v>0.39197471501949899</v>
      </c>
      <c r="Q974">
        <v>0.61807027527712399</v>
      </c>
      <c r="R974">
        <v>1.49572910311165</v>
      </c>
      <c r="S974">
        <v>1.4008369732521699</v>
      </c>
      <c r="T974" t="s">
        <v>12712</v>
      </c>
    </row>
    <row r="975" spans="2:20" x14ac:dyDescent="0.3">
      <c r="B975" t="s">
        <v>1311</v>
      </c>
      <c r="C975" t="s">
        <v>110</v>
      </c>
      <c r="D975">
        <v>0.154093062068553</v>
      </c>
      <c r="E975">
        <v>0.24296154760015201</v>
      </c>
      <c r="F975">
        <v>2.2693820874797499</v>
      </c>
      <c r="G975">
        <v>4.24419511195204</v>
      </c>
      <c r="H975" t="s">
        <v>3416</v>
      </c>
      <c r="N975" t="s">
        <v>2160</v>
      </c>
      <c r="O975" t="s">
        <v>3840</v>
      </c>
      <c r="P975">
        <v>0.39197471501949899</v>
      </c>
      <c r="Q975">
        <v>0.61807027527712399</v>
      </c>
      <c r="R975">
        <v>1.49572910311165</v>
      </c>
      <c r="S975">
        <v>1.4008369732521699</v>
      </c>
      <c r="T975" t="s">
        <v>12725</v>
      </c>
    </row>
    <row r="976" spans="2:20" x14ac:dyDescent="0.3">
      <c r="B976" t="s">
        <v>1312</v>
      </c>
      <c r="C976" t="s">
        <v>110</v>
      </c>
      <c r="D976">
        <v>0.154093062068553</v>
      </c>
      <c r="E976">
        <v>0.24296154760015201</v>
      </c>
      <c r="F976">
        <v>2.2693820874797499</v>
      </c>
      <c r="G976">
        <v>4.24419511195204</v>
      </c>
      <c r="H976" t="s">
        <v>3412</v>
      </c>
      <c r="N976" t="s">
        <v>1784</v>
      </c>
      <c r="O976" t="s">
        <v>3840</v>
      </c>
      <c r="P976">
        <v>0.39197471501949899</v>
      </c>
      <c r="Q976">
        <v>0.61807027527712399</v>
      </c>
      <c r="R976">
        <v>1.49572910311165</v>
      </c>
      <c r="S976">
        <v>1.4008369732521699</v>
      </c>
      <c r="T976" t="s">
        <v>3841</v>
      </c>
    </row>
    <row r="977" spans="2:20" x14ac:dyDescent="0.3">
      <c r="B977" t="s">
        <v>1706</v>
      </c>
      <c r="C977" t="s">
        <v>110</v>
      </c>
      <c r="D977">
        <v>0.154093062068553</v>
      </c>
      <c r="E977">
        <v>0.24296154760015201</v>
      </c>
      <c r="F977">
        <v>2.2693820874797499</v>
      </c>
      <c r="G977">
        <v>4.24419511195204</v>
      </c>
      <c r="H977" t="s">
        <v>2698</v>
      </c>
      <c r="N977" t="s">
        <v>2407</v>
      </c>
      <c r="O977" t="s">
        <v>3840</v>
      </c>
      <c r="P977">
        <v>0.39197471501949899</v>
      </c>
      <c r="Q977">
        <v>0.61807027527712399</v>
      </c>
      <c r="R977">
        <v>1.49572910311165</v>
      </c>
      <c r="S977">
        <v>1.4008369732521699</v>
      </c>
      <c r="T977" t="s">
        <v>3943</v>
      </c>
    </row>
    <row r="978" spans="2:20" x14ac:dyDescent="0.3">
      <c r="B978" t="s">
        <v>1963</v>
      </c>
      <c r="C978" t="s">
        <v>110</v>
      </c>
      <c r="D978">
        <v>0.154093062068553</v>
      </c>
      <c r="E978">
        <v>0.24296154760015201</v>
      </c>
      <c r="F978">
        <v>2.2693820874797499</v>
      </c>
      <c r="G978">
        <v>4.24419511195204</v>
      </c>
      <c r="H978" t="s">
        <v>2699</v>
      </c>
      <c r="N978" t="s">
        <v>1474</v>
      </c>
      <c r="O978" t="s">
        <v>3840</v>
      </c>
      <c r="P978">
        <v>0.39197471501949899</v>
      </c>
      <c r="Q978">
        <v>0.61807027527712399</v>
      </c>
      <c r="R978">
        <v>1.49572910311165</v>
      </c>
      <c r="S978">
        <v>1.4008369732521699</v>
      </c>
      <c r="T978" t="s">
        <v>3953</v>
      </c>
    </row>
    <row r="979" spans="2:20" x14ac:dyDescent="0.3">
      <c r="B979" t="s">
        <v>1707</v>
      </c>
      <c r="C979" t="s">
        <v>110</v>
      </c>
      <c r="D979">
        <v>0.154093062068553</v>
      </c>
      <c r="E979">
        <v>0.24296154760015201</v>
      </c>
      <c r="F979">
        <v>2.2693820874797499</v>
      </c>
      <c r="G979">
        <v>4.24419511195204</v>
      </c>
      <c r="H979" t="s">
        <v>2681</v>
      </c>
      <c r="N979" t="s">
        <v>1476</v>
      </c>
      <c r="O979" t="s">
        <v>3840</v>
      </c>
      <c r="P979">
        <v>0.39197471501949899</v>
      </c>
      <c r="Q979">
        <v>0.61807027527712399</v>
      </c>
      <c r="R979">
        <v>1.49572910311165</v>
      </c>
      <c r="S979">
        <v>1.4008369732521699</v>
      </c>
      <c r="T979" t="s">
        <v>12722</v>
      </c>
    </row>
    <row r="980" spans="2:20" x14ac:dyDescent="0.3">
      <c r="B980" t="s">
        <v>1313</v>
      </c>
      <c r="C980" t="s">
        <v>110</v>
      </c>
      <c r="D980">
        <v>0.154093062068553</v>
      </c>
      <c r="E980">
        <v>0.24296154760015201</v>
      </c>
      <c r="F980">
        <v>2.2693820874797499</v>
      </c>
      <c r="G980">
        <v>4.24419511195204</v>
      </c>
      <c r="H980" t="s">
        <v>3417</v>
      </c>
      <c r="N980" t="s">
        <v>2169</v>
      </c>
      <c r="O980" t="s">
        <v>3840</v>
      </c>
      <c r="P980">
        <v>0.39197471501949899</v>
      </c>
      <c r="Q980">
        <v>0.61807027527712399</v>
      </c>
      <c r="R980">
        <v>1.49572910311165</v>
      </c>
      <c r="S980">
        <v>1.4008369732521699</v>
      </c>
      <c r="T980" t="s">
        <v>3857</v>
      </c>
    </row>
    <row r="981" spans="2:20" x14ac:dyDescent="0.3">
      <c r="B981" t="s">
        <v>1027</v>
      </c>
      <c r="C981" t="s">
        <v>110</v>
      </c>
      <c r="D981">
        <v>0.154093062068553</v>
      </c>
      <c r="E981">
        <v>0.24296154760015201</v>
      </c>
      <c r="F981">
        <v>2.2693820874797499</v>
      </c>
      <c r="G981">
        <v>4.24419511195204</v>
      </c>
      <c r="H981" t="s">
        <v>2633</v>
      </c>
      <c r="N981" t="s">
        <v>1788</v>
      </c>
      <c r="O981" t="s">
        <v>3840</v>
      </c>
      <c r="P981">
        <v>0.39197471501949899</v>
      </c>
      <c r="Q981">
        <v>0.61807027527712399</v>
      </c>
      <c r="R981">
        <v>1.49572910311165</v>
      </c>
      <c r="S981">
        <v>1.4008369732521699</v>
      </c>
      <c r="T981" t="s">
        <v>3858</v>
      </c>
    </row>
    <row r="982" spans="2:20" x14ac:dyDescent="0.3">
      <c r="B982" t="s">
        <v>304</v>
      </c>
      <c r="C982" t="s">
        <v>110</v>
      </c>
      <c r="D982">
        <v>0.154093062068553</v>
      </c>
      <c r="E982">
        <v>0.24296154760015201</v>
      </c>
      <c r="F982">
        <v>2.2693820874797499</v>
      </c>
      <c r="G982">
        <v>4.24419511195204</v>
      </c>
      <c r="H982" t="s">
        <v>220</v>
      </c>
      <c r="N982" t="s">
        <v>2412</v>
      </c>
      <c r="O982" t="s">
        <v>3840</v>
      </c>
      <c r="P982">
        <v>0.39197471501949899</v>
      </c>
      <c r="Q982">
        <v>0.61807027527712399</v>
      </c>
      <c r="R982">
        <v>1.49572910311165</v>
      </c>
      <c r="S982">
        <v>1.4008369732521699</v>
      </c>
      <c r="T982" t="s">
        <v>12726</v>
      </c>
    </row>
    <row r="983" spans="2:20" x14ac:dyDescent="0.3">
      <c r="B983" t="s">
        <v>1316</v>
      </c>
      <c r="C983" t="s">
        <v>110</v>
      </c>
      <c r="D983">
        <v>0.154093062068553</v>
      </c>
      <c r="E983">
        <v>0.24296154760015201</v>
      </c>
      <c r="F983">
        <v>2.2693820874797499</v>
      </c>
      <c r="G983">
        <v>4.24419511195204</v>
      </c>
      <c r="H983" t="s">
        <v>3416</v>
      </c>
      <c r="N983" t="s">
        <v>2414</v>
      </c>
      <c r="O983" t="s">
        <v>3840</v>
      </c>
      <c r="P983">
        <v>0.39197471501949899</v>
      </c>
      <c r="Q983">
        <v>0.61807027527712399</v>
      </c>
      <c r="R983">
        <v>1.49572910311165</v>
      </c>
      <c r="S983">
        <v>1.4008369732521699</v>
      </c>
      <c r="T983" t="s">
        <v>3890</v>
      </c>
    </row>
    <row r="984" spans="2:20" x14ac:dyDescent="0.3">
      <c r="B984" t="s">
        <v>3554</v>
      </c>
      <c r="C984" t="s">
        <v>110</v>
      </c>
      <c r="D984">
        <v>0.154093062068553</v>
      </c>
      <c r="E984">
        <v>0.24296154760015201</v>
      </c>
      <c r="F984">
        <v>2.2693820874797499</v>
      </c>
      <c r="G984">
        <v>4.24419511195204</v>
      </c>
      <c r="H984" t="s">
        <v>12326</v>
      </c>
      <c r="N984" t="s">
        <v>2175</v>
      </c>
      <c r="O984" t="s">
        <v>3840</v>
      </c>
      <c r="P984">
        <v>0.39197471501949899</v>
      </c>
      <c r="Q984">
        <v>0.61807027527712399</v>
      </c>
      <c r="R984">
        <v>1.49572910311165</v>
      </c>
      <c r="S984">
        <v>1.4008369732521699</v>
      </c>
      <c r="T984" t="s">
        <v>3859</v>
      </c>
    </row>
    <row r="985" spans="2:20" x14ac:dyDescent="0.3">
      <c r="B985" t="s">
        <v>567</v>
      </c>
      <c r="C985" t="s">
        <v>110</v>
      </c>
      <c r="D985">
        <v>0.154093062068553</v>
      </c>
      <c r="E985">
        <v>0.24296154760015201</v>
      </c>
      <c r="F985">
        <v>2.2693820874797499</v>
      </c>
      <c r="G985">
        <v>4.24419511195204</v>
      </c>
      <c r="H985" t="s">
        <v>2702</v>
      </c>
      <c r="N985" t="s">
        <v>2419</v>
      </c>
      <c r="O985" t="s">
        <v>3840</v>
      </c>
      <c r="P985">
        <v>0.39197471501949899</v>
      </c>
      <c r="Q985">
        <v>0.61807027527712399</v>
      </c>
      <c r="R985">
        <v>1.49572910311165</v>
      </c>
      <c r="S985">
        <v>1.4008369732521699</v>
      </c>
      <c r="T985" t="s">
        <v>12713</v>
      </c>
    </row>
    <row r="986" spans="2:20" x14ac:dyDescent="0.3">
      <c r="B986" t="s">
        <v>1708</v>
      </c>
      <c r="C986" t="s">
        <v>110</v>
      </c>
      <c r="D986">
        <v>0.154093062068553</v>
      </c>
      <c r="E986">
        <v>0.24296154760015201</v>
      </c>
      <c r="F986">
        <v>2.2693820874797499</v>
      </c>
      <c r="G986">
        <v>4.24419511195204</v>
      </c>
      <c r="H986" t="s">
        <v>3410</v>
      </c>
      <c r="N986" t="s">
        <v>2177</v>
      </c>
      <c r="O986" t="s">
        <v>3840</v>
      </c>
      <c r="P986">
        <v>0.39197471501949899</v>
      </c>
      <c r="Q986">
        <v>0.61807027527712399</v>
      </c>
      <c r="R986">
        <v>1.49572910311165</v>
      </c>
      <c r="S986">
        <v>1.4008369732521699</v>
      </c>
      <c r="T986" t="s">
        <v>3890</v>
      </c>
    </row>
    <row r="987" spans="2:20" x14ac:dyDescent="0.3">
      <c r="B987" t="s">
        <v>569</v>
      </c>
      <c r="C987" t="s">
        <v>110</v>
      </c>
      <c r="D987">
        <v>0.154093062068553</v>
      </c>
      <c r="E987">
        <v>0.24296154760015201</v>
      </c>
      <c r="F987">
        <v>2.2693820874797499</v>
      </c>
      <c r="G987">
        <v>4.24419511195204</v>
      </c>
      <c r="H987" t="s">
        <v>756</v>
      </c>
      <c r="N987" t="s">
        <v>2178</v>
      </c>
      <c r="O987" t="s">
        <v>3840</v>
      </c>
      <c r="P987">
        <v>0.39197471501949899</v>
      </c>
      <c r="Q987">
        <v>0.61807027527712399</v>
      </c>
      <c r="R987">
        <v>1.49572910311165</v>
      </c>
      <c r="S987">
        <v>1.4008369732521699</v>
      </c>
      <c r="T987" t="s">
        <v>3860</v>
      </c>
    </row>
    <row r="988" spans="2:20" x14ac:dyDescent="0.3">
      <c r="B988" t="s">
        <v>310</v>
      </c>
      <c r="C988" t="s">
        <v>110</v>
      </c>
      <c r="D988">
        <v>0.154093062068553</v>
      </c>
      <c r="E988">
        <v>0.24296154760015201</v>
      </c>
      <c r="F988">
        <v>2.2693820874797499</v>
      </c>
      <c r="G988">
        <v>4.24419511195204</v>
      </c>
      <c r="H988" t="s">
        <v>210</v>
      </c>
      <c r="N988" t="s">
        <v>2430</v>
      </c>
      <c r="O988" t="s">
        <v>3840</v>
      </c>
      <c r="P988">
        <v>0.39197471501949899</v>
      </c>
      <c r="Q988">
        <v>0.61807027527712399</v>
      </c>
      <c r="R988">
        <v>1.49572910311165</v>
      </c>
      <c r="S988">
        <v>1.4008369732521699</v>
      </c>
      <c r="T988" t="s">
        <v>3861</v>
      </c>
    </row>
    <row r="989" spans="2:20" x14ac:dyDescent="0.3">
      <c r="B989" t="s">
        <v>1319</v>
      </c>
      <c r="C989" t="s">
        <v>110</v>
      </c>
      <c r="D989">
        <v>0.154093062068553</v>
      </c>
      <c r="E989">
        <v>0.24296154760015201</v>
      </c>
      <c r="F989">
        <v>2.2693820874797499</v>
      </c>
      <c r="G989">
        <v>4.24419511195204</v>
      </c>
      <c r="H989" t="s">
        <v>3418</v>
      </c>
      <c r="N989" t="s">
        <v>2185</v>
      </c>
      <c r="O989" t="s">
        <v>3840</v>
      </c>
      <c r="P989">
        <v>0.39197471501949899</v>
      </c>
      <c r="Q989">
        <v>0.61807027527712399</v>
      </c>
      <c r="R989">
        <v>1.49572910311165</v>
      </c>
      <c r="S989">
        <v>1.4008369732521699</v>
      </c>
      <c r="T989" t="s">
        <v>3862</v>
      </c>
    </row>
    <row r="990" spans="2:20" x14ac:dyDescent="0.3">
      <c r="B990" t="s">
        <v>1710</v>
      </c>
      <c r="C990" t="s">
        <v>110</v>
      </c>
      <c r="D990">
        <v>0.154093062068553</v>
      </c>
      <c r="E990">
        <v>0.24296154760015201</v>
      </c>
      <c r="F990">
        <v>2.2693820874797499</v>
      </c>
      <c r="G990">
        <v>4.24419511195204</v>
      </c>
      <c r="H990" t="s">
        <v>3419</v>
      </c>
      <c r="N990" t="s">
        <v>3033</v>
      </c>
      <c r="O990" t="s">
        <v>3840</v>
      </c>
      <c r="P990">
        <v>0.39197471501949899</v>
      </c>
      <c r="Q990">
        <v>0.61807027527712399</v>
      </c>
      <c r="R990">
        <v>1.49572910311165</v>
      </c>
      <c r="S990">
        <v>1.4008369732521699</v>
      </c>
      <c r="T990" t="s">
        <v>12708</v>
      </c>
    </row>
    <row r="991" spans="2:20" x14ac:dyDescent="0.3">
      <c r="B991" t="s">
        <v>1970</v>
      </c>
      <c r="C991" t="s">
        <v>110</v>
      </c>
      <c r="D991">
        <v>0.154093062068553</v>
      </c>
      <c r="E991">
        <v>0.24296154760015201</v>
      </c>
      <c r="F991">
        <v>2.2693820874797499</v>
      </c>
      <c r="G991">
        <v>4.24419511195204</v>
      </c>
      <c r="H991" t="s">
        <v>2653</v>
      </c>
      <c r="N991" t="s">
        <v>3034</v>
      </c>
      <c r="O991" t="s">
        <v>3840</v>
      </c>
      <c r="P991">
        <v>0.39197471501949899</v>
      </c>
      <c r="Q991">
        <v>0.61807027527712399</v>
      </c>
      <c r="R991">
        <v>1.49572910311165</v>
      </c>
      <c r="S991">
        <v>1.4008369732521699</v>
      </c>
      <c r="T991" t="s">
        <v>3948</v>
      </c>
    </row>
    <row r="992" spans="2:20" x14ac:dyDescent="0.3">
      <c r="B992" t="s">
        <v>2856</v>
      </c>
      <c r="C992" t="s">
        <v>110</v>
      </c>
      <c r="D992">
        <v>0.154093062068553</v>
      </c>
      <c r="E992">
        <v>0.24296154760015201</v>
      </c>
      <c r="F992">
        <v>2.2693820874797499</v>
      </c>
      <c r="G992">
        <v>4.24419511195204</v>
      </c>
      <c r="H992" t="s">
        <v>12327</v>
      </c>
      <c r="N992" t="s">
        <v>3035</v>
      </c>
      <c r="O992" t="s">
        <v>3840</v>
      </c>
      <c r="P992">
        <v>0.39197471501949899</v>
      </c>
      <c r="Q992">
        <v>0.61807027527712399</v>
      </c>
      <c r="R992">
        <v>1.49572910311165</v>
      </c>
      <c r="S992">
        <v>1.4008369732521699</v>
      </c>
      <c r="T992" t="s">
        <v>3950</v>
      </c>
    </row>
    <row r="993" spans="2:20" x14ac:dyDescent="0.3">
      <c r="B993" t="s">
        <v>1320</v>
      </c>
      <c r="C993" t="s">
        <v>110</v>
      </c>
      <c r="D993">
        <v>0.154093062068553</v>
      </c>
      <c r="E993">
        <v>0.24296154760015201</v>
      </c>
      <c r="F993">
        <v>2.2693820874797499</v>
      </c>
      <c r="G993">
        <v>4.24419511195204</v>
      </c>
      <c r="H993" t="s">
        <v>3418</v>
      </c>
      <c r="N993" t="s">
        <v>389</v>
      </c>
      <c r="O993" t="s">
        <v>3840</v>
      </c>
      <c r="P993">
        <v>0.39197471501949899</v>
      </c>
      <c r="Q993">
        <v>0.61807027527712399</v>
      </c>
      <c r="R993">
        <v>1.49572910311165</v>
      </c>
      <c r="S993">
        <v>1.4008369732521699</v>
      </c>
      <c r="T993" t="s">
        <v>3881</v>
      </c>
    </row>
    <row r="994" spans="2:20" x14ac:dyDescent="0.3">
      <c r="B994" t="s">
        <v>312</v>
      </c>
      <c r="C994" t="s">
        <v>110</v>
      </c>
      <c r="D994">
        <v>0.154093062068553</v>
      </c>
      <c r="E994">
        <v>0.24296154760015201</v>
      </c>
      <c r="F994">
        <v>2.2693820874797499</v>
      </c>
      <c r="G994">
        <v>4.24419511195204</v>
      </c>
      <c r="H994" t="s">
        <v>210</v>
      </c>
      <c r="N994" t="s">
        <v>2196</v>
      </c>
      <c r="O994" t="s">
        <v>3840</v>
      </c>
      <c r="P994">
        <v>0.39197471501949899</v>
      </c>
      <c r="Q994">
        <v>0.61807027527712399</v>
      </c>
      <c r="R994">
        <v>1.49572910311165</v>
      </c>
      <c r="S994">
        <v>1.4008369732521699</v>
      </c>
      <c r="T994" t="s">
        <v>3975</v>
      </c>
    </row>
    <row r="995" spans="2:20" x14ac:dyDescent="0.3">
      <c r="B995" t="s">
        <v>576</v>
      </c>
      <c r="C995" t="s">
        <v>110</v>
      </c>
      <c r="D995">
        <v>0.154093062068553</v>
      </c>
      <c r="E995">
        <v>0.24296154760015201</v>
      </c>
      <c r="F995">
        <v>2.2693820874797499</v>
      </c>
      <c r="G995">
        <v>4.24419511195204</v>
      </c>
      <c r="H995" t="s">
        <v>3420</v>
      </c>
      <c r="N995" t="s">
        <v>2437</v>
      </c>
      <c r="O995" t="s">
        <v>3840</v>
      </c>
      <c r="P995">
        <v>0.39197471501949899</v>
      </c>
      <c r="Q995">
        <v>0.61807027527712399</v>
      </c>
      <c r="R995">
        <v>1.49572910311165</v>
      </c>
      <c r="S995">
        <v>1.4008369732521699</v>
      </c>
      <c r="T995" t="s">
        <v>1054</v>
      </c>
    </row>
    <row r="996" spans="2:20" x14ac:dyDescent="0.3">
      <c r="B996" t="s">
        <v>318</v>
      </c>
      <c r="C996" t="s">
        <v>110</v>
      </c>
      <c r="D996">
        <v>0.154093062068553</v>
      </c>
      <c r="E996">
        <v>0.24296154760015201</v>
      </c>
      <c r="F996">
        <v>2.2693820874797499</v>
      </c>
      <c r="G996">
        <v>4.24419511195204</v>
      </c>
      <c r="H996" t="s">
        <v>210</v>
      </c>
      <c r="N996" t="s">
        <v>2199</v>
      </c>
      <c r="O996" t="s">
        <v>3840</v>
      </c>
      <c r="P996">
        <v>0.39197471501949899</v>
      </c>
      <c r="Q996">
        <v>0.61807027527712399</v>
      </c>
      <c r="R996">
        <v>1.49572910311165</v>
      </c>
      <c r="S996">
        <v>1.4008369732521699</v>
      </c>
      <c r="T996" t="s">
        <v>3882</v>
      </c>
    </row>
    <row r="997" spans="2:20" x14ac:dyDescent="0.3">
      <c r="B997" t="s">
        <v>2269</v>
      </c>
      <c r="C997" t="s">
        <v>110</v>
      </c>
      <c r="D997">
        <v>0.154093062068553</v>
      </c>
      <c r="E997">
        <v>0.24296154760015201</v>
      </c>
      <c r="F997">
        <v>2.2693820874797499</v>
      </c>
      <c r="G997">
        <v>4.24419511195204</v>
      </c>
      <c r="H997" t="s">
        <v>2707</v>
      </c>
      <c r="N997" t="s">
        <v>1485</v>
      </c>
      <c r="O997" t="s">
        <v>3840</v>
      </c>
      <c r="P997">
        <v>0.39197471501949899</v>
      </c>
      <c r="Q997">
        <v>0.61807027527712399</v>
      </c>
      <c r="R997">
        <v>1.49572910311165</v>
      </c>
      <c r="S997">
        <v>1.4008369732521699</v>
      </c>
      <c r="T997" t="s">
        <v>12727</v>
      </c>
    </row>
    <row r="998" spans="2:20" x14ac:dyDescent="0.3">
      <c r="B998" t="s">
        <v>1325</v>
      </c>
      <c r="C998" t="s">
        <v>110</v>
      </c>
      <c r="D998">
        <v>0.154093062068553</v>
      </c>
      <c r="E998">
        <v>0.24296154760015201</v>
      </c>
      <c r="F998">
        <v>2.2693820874797499</v>
      </c>
      <c r="G998">
        <v>4.24419511195204</v>
      </c>
      <c r="H998" t="s">
        <v>3416</v>
      </c>
      <c r="N998" t="s">
        <v>1486</v>
      </c>
      <c r="O998" t="s">
        <v>3840</v>
      </c>
      <c r="P998">
        <v>0.39197471501949899</v>
      </c>
      <c r="Q998">
        <v>0.61807027527712399</v>
      </c>
      <c r="R998">
        <v>1.49572910311165</v>
      </c>
      <c r="S998">
        <v>1.4008369732521699</v>
      </c>
      <c r="T998" t="s">
        <v>3982</v>
      </c>
    </row>
    <row r="999" spans="2:20" x14ac:dyDescent="0.3">
      <c r="B999" t="s">
        <v>1330</v>
      </c>
      <c r="C999" t="s">
        <v>110</v>
      </c>
      <c r="D999">
        <v>0.154093062068553</v>
      </c>
      <c r="E999">
        <v>0.24296154760015201</v>
      </c>
      <c r="F999">
        <v>2.2693820874797499</v>
      </c>
      <c r="G999">
        <v>4.24419511195204</v>
      </c>
      <c r="H999" t="s">
        <v>12301</v>
      </c>
      <c r="N999" t="s">
        <v>2204</v>
      </c>
      <c r="O999" t="s">
        <v>3840</v>
      </c>
      <c r="P999">
        <v>0.39197471501949899</v>
      </c>
      <c r="Q999">
        <v>0.61807027527712399</v>
      </c>
      <c r="R999">
        <v>1.49572910311165</v>
      </c>
      <c r="S999">
        <v>1.4008369732521699</v>
      </c>
      <c r="T999" t="s">
        <v>12715</v>
      </c>
    </row>
    <row r="1000" spans="2:20" x14ac:dyDescent="0.3">
      <c r="B1000" t="s">
        <v>2709</v>
      </c>
      <c r="C1000" t="s">
        <v>110</v>
      </c>
      <c r="D1000">
        <v>0.154093062068553</v>
      </c>
      <c r="E1000">
        <v>0.24296154760015201</v>
      </c>
      <c r="F1000">
        <v>2.2693820874797499</v>
      </c>
      <c r="G1000">
        <v>4.24419511195204</v>
      </c>
      <c r="H1000" t="s">
        <v>2672</v>
      </c>
      <c r="N1000" t="s">
        <v>654</v>
      </c>
      <c r="O1000" t="s">
        <v>3840</v>
      </c>
      <c r="P1000">
        <v>0.39197471501949899</v>
      </c>
      <c r="Q1000">
        <v>0.61807027527712399</v>
      </c>
      <c r="R1000">
        <v>1.49572910311165</v>
      </c>
      <c r="S1000">
        <v>1.4008369732521699</v>
      </c>
      <c r="T1000" t="s">
        <v>12728</v>
      </c>
    </row>
    <row r="1001" spans="2:20" x14ac:dyDescent="0.3">
      <c r="B1001" t="s">
        <v>1331</v>
      </c>
      <c r="C1001" t="s">
        <v>110</v>
      </c>
      <c r="D1001">
        <v>0.154093062068553</v>
      </c>
      <c r="E1001">
        <v>0.24296154760015201</v>
      </c>
      <c r="F1001">
        <v>2.2693820874797499</v>
      </c>
      <c r="G1001">
        <v>4.24419511195204</v>
      </c>
      <c r="H1001" t="s">
        <v>2650</v>
      </c>
      <c r="N1001" t="s">
        <v>1600</v>
      </c>
      <c r="O1001" t="s">
        <v>3840</v>
      </c>
      <c r="P1001">
        <v>0.39197471501949899</v>
      </c>
      <c r="Q1001">
        <v>0.61807027527712399</v>
      </c>
      <c r="R1001">
        <v>1.49572910311165</v>
      </c>
      <c r="S1001">
        <v>1.4008369732521699</v>
      </c>
      <c r="T1001" t="s">
        <v>3491</v>
      </c>
    </row>
    <row r="1002" spans="2:20" x14ac:dyDescent="0.3">
      <c r="B1002" t="s">
        <v>881</v>
      </c>
      <c r="C1002" t="s">
        <v>110</v>
      </c>
      <c r="D1002">
        <v>0.154093062068553</v>
      </c>
      <c r="E1002">
        <v>0.24296154760015201</v>
      </c>
      <c r="F1002">
        <v>2.2693820874797499</v>
      </c>
      <c r="G1002">
        <v>4.24419511195204</v>
      </c>
      <c r="H1002" t="s">
        <v>3365</v>
      </c>
      <c r="N1002" t="s">
        <v>2209</v>
      </c>
      <c r="O1002" t="s">
        <v>3840</v>
      </c>
      <c r="P1002">
        <v>0.39197471501949899</v>
      </c>
      <c r="Q1002">
        <v>0.61807027527712399</v>
      </c>
      <c r="R1002">
        <v>1.49572910311165</v>
      </c>
      <c r="S1002">
        <v>1.4008369732521699</v>
      </c>
      <c r="T1002" t="s">
        <v>3983</v>
      </c>
    </row>
    <row r="1003" spans="2:20" x14ac:dyDescent="0.3">
      <c r="B1003" t="s">
        <v>582</v>
      </c>
      <c r="C1003" t="s">
        <v>110</v>
      </c>
      <c r="D1003">
        <v>0.154093062068553</v>
      </c>
      <c r="E1003">
        <v>0.24296154760015201</v>
      </c>
      <c r="F1003">
        <v>2.2693820874797499</v>
      </c>
      <c r="G1003">
        <v>4.24419511195204</v>
      </c>
      <c r="H1003" t="s">
        <v>3421</v>
      </c>
      <c r="N1003" t="s">
        <v>898</v>
      </c>
      <c r="O1003" t="s">
        <v>3840</v>
      </c>
      <c r="P1003">
        <v>0.39197471501949899</v>
      </c>
      <c r="Q1003">
        <v>0.61807027527712399</v>
      </c>
      <c r="R1003">
        <v>1.49572910311165</v>
      </c>
      <c r="S1003">
        <v>1.4008369732521699</v>
      </c>
      <c r="T1003" t="s">
        <v>3866</v>
      </c>
    </row>
    <row r="1004" spans="2:20" x14ac:dyDescent="0.3">
      <c r="B1004" t="s">
        <v>1332</v>
      </c>
      <c r="C1004" t="s">
        <v>110</v>
      </c>
      <c r="D1004">
        <v>0.154093062068553</v>
      </c>
      <c r="E1004">
        <v>0.24296154760015201</v>
      </c>
      <c r="F1004">
        <v>2.2693820874797499</v>
      </c>
      <c r="G1004">
        <v>4.24419511195204</v>
      </c>
      <c r="H1004" t="s">
        <v>3422</v>
      </c>
      <c r="N1004" t="s">
        <v>400</v>
      </c>
      <c r="O1004" t="s">
        <v>3840</v>
      </c>
      <c r="P1004">
        <v>0.39197471501949899</v>
      </c>
      <c r="Q1004">
        <v>0.61807027527712399</v>
      </c>
      <c r="R1004">
        <v>1.49572910311165</v>
      </c>
      <c r="S1004">
        <v>1.4008369732521699</v>
      </c>
      <c r="T1004" t="s">
        <v>2876</v>
      </c>
    </row>
    <row r="1005" spans="2:20" x14ac:dyDescent="0.3">
      <c r="B1005" t="s">
        <v>1033</v>
      </c>
      <c r="C1005" t="s">
        <v>110</v>
      </c>
      <c r="D1005">
        <v>0.154093062068553</v>
      </c>
      <c r="E1005">
        <v>0.24296154760015201</v>
      </c>
      <c r="F1005">
        <v>2.2693820874797499</v>
      </c>
      <c r="G1005">
        <v>4.24419511195204</v>
      </c>
      <c r="H1005" t="s">
        <v>3423</v>
      </c>
      <c r="N1005" t="s">
        <v>1095</v>
      </c>
      <c r="O1005" t="s">
        <v>3840</v>
      </c>
      <c r="P1005">
        <v>0.39197471501949899</v>
      </c>
      <c r="Q1005">
        <v>0.61807027527712399</v>
      </c>
      <c r="R1005">
        <v>1.49572910311165</v>
      </c>
      <c r="S1005">
        <v>1.4008369732521699</v>
      </c>
      <c r="T1005" t="s">
        <v>3893</v>
      </c>
    </row>
    <row r="1006" spans="2:20" x14ac:dyDescent="0.3">
      <c r="B1006" t="s">
        <v>320</v>
      </c>
      <c r="C1006" t="s">
        <v>110</v>
      </c>
      <c r="D1006">
        <v>0.154093062068553</v>
      </c>
      <c r="E1006">
        <v>0.24296154760015201</v>
      </c>
      <c r="F1006">
        <v>2.2693820874797499</v>
      </c>
      <c r="G1006">
        <v>4.24419511195204</v>
      </c>
      <c r="H1006" t="s">
        <v>214</v>
      </c>
      <c r="N1006" t="s">
        <v>1490</v>
      </c>
      <c r="O1006" t="s">
        <v>3840</v>
      </c>
      <c r="P1006">
        <v>0.39197471501949899</v>
      </c>
      <c r="Q1006">
        <v>0.61807027527712399</v>
      </c>
      <c r="R1006">
        <v>1.49572910311165</v>
      </c>
      <c r="S1006">
        <v>1.4008369732521699</v>
      </c>
      <c r="T1006" t="s">
        <v>3863</v>
      </c>
    </row>
    <row r="1007" spans="2:20" x14ac:dyDescent="0.3">
      <c r="B1007" t="s">
        <v>1712</v>
      </c>
      <c r="C1007" t="s">
        <v>110</v>
      </c>
      <c r="D1007">
        <v>0.154093062068553</v>
      </c>
      <c r="E1007">
        <v>0.24296154760015201</v>
      </c>
      <c r="F1007">
        <v>2.2693820874797499</v>
      </c>
      <c r="G1007">
        <v>4.24419511195204</v>
      </c>
      <c r="H1007" t="s">
        <v>3410</v>
      </c>
      <c r="N1007" t="s">
        <v>2943</v>
      </c>
      <c r="O1007" t="s">
        <v>3840</v>
      </c>
      <c r="P1007">
        <v>0.39197471501949899</v>
      </c>
      <c r="Q1007">
        <v>0.61807027527712399</v>
      </c>
      <c r="R1007">
        <v>1.49572910311165</v>
      </c>
      <c r="S1007">
        <v>1.4008369732521699</v>
      </c>
      <c r="T1007" t="s">
        <v>3984</v>
      </c>
    </row>
    <row r="1008" spans="2:20" x14ac:dyDescent="0.3">
      <c r="B1008" t="s">
        <v>1714</v>
      </c>
      <c r="C1008" t="s">
        <v>110</v>
      </c>
      <c r="D1008">
        <v>0.154093062068553</v>
      </c>
      <c r="E1008">
        <v>0.24296154760015201</v>
      </c>
      <c r="F1008">
        <v>2.2693820874797499</v>
      </c>
      <c r="G1008">
        <v>4.24419511195204</v>
      </c>
      <c r="H1008" t="s">
        <v>2681</v>
      </c>
      <c r="N1008" t="s">
        <v>1492</v>
      </c>
      <c r="O1008" t="s">
        <v>3840</v>
      </c>
      <c r="P1008">
        <v>0.39197471501949899</v>
      </c>
      <c r="Q1008">
        <v>0.61807027527712399</v>
      </c>
      <c r="R1008">
        <v>1.49572910311165</v>
      </c>
      <c r="S1008">
        <v>1.4008369732521699</v>
      </c>
      <c r="T1008" t="s">
        <v>3985</v>
      </c>
    </row>
    <row r="1009" spans="2:20" x14ac:dyDescent="0.3">
      <c r="B1009" t="s">
        <v>1973</v>
      </c>
      <c r="C1009" t="s">
        <v>110</v>
      </c>
      <c r="D1009">
        <v>0.154093062068553</v>
      </c>
      <c r="E1009">
        <v>0.24296154760015201</v>
      </c>
      <c r="F1009">
        <v>2.2693820874797499</v>
      </c>
      <c r="G1009">
        <v>4.24419511195204</v>
      </c>
      <c r="H1009" t="s">
        <v>2710</v>
      </c>
      <c r="N1009" t="s">
        <v>2212</v>
      </c>
      <c r="O1009" t="s">
        <v>3840</v>
      </c>
      <c r="P1009">
        <v>0.39197471501949899</v>
      </c>
      <c r="Q1009">
        <v>0.61807027527712399</v>
      </c>
      <c r="R1009">
        <v>1.49572910311165</v>
      </c>
      <c r="S1009">
        <v>1.4008369732521699</v>
      </c>
      <c r="T1009" t="s">
        <v>12718</v>
      </c>
    </row>
    <row r="1010" spans="2:20" x14ac:dyDescent="0.3">
      <c r="B1010" t="s">
        <v>2443</v>
      </c>
      <c r="C1010" t="s">
        <v>110</v>
      </c>
      <c r="D1010">
        <v>0.154093062068553</v>
      </c>
      <c r="E1010">
        <v>0.24296154760015201</v>
      </c>
      <c r="F1010">
        <v>2.2693820874797499</v>
      </c>
      <c r="G1010">
        <v>4.24419511195204</v>
      </c>
      <c r="H1010" t="s">
        <v>12328</v>
      </c>
      <c r="N1010" t="s">
        <v>2213</v>
      </c>
      <c r="O1010" t="s">
        <v>3840</v>
      </c>
      <c r="P1010">
        <v>0.39197471501949899</v>
      </c>
      <c r="Q1010">
        <v>0.61807027527712399</v>
      </c>
      <c r="R1010">
        <v>1.49572910311165</v>
      </c>
      <c r="S1010">
        <v>1.4008369732521699</v>
      </c>
      <c r="T1010" t="s">
        <v>3986</v>
      </c>
    </row>
    <row r="1011" spans="2:20" x14ac:dyDescent="0.3">
      <c r="B1011" t="s">
        <v>3516</v>
      </c>
      <c r="C1011" t="s">
        <v>110</v>
      </c>
      <c r="D1011">
        <v>0.154093062068553</v>
      </c>
      <c r="E1011">
        <v>0.24296154760015201</v>
      </c>
      <c r="F1011">
        <v>2.2693820874797499</v>
      </c>
      <c r="G1011">
        <v>4.24419511195204</v>
      </c>
      <c r="H1011" t="s">
        <v>12329</v>
      </c>
      <c r="N1011" t="s">
        <v>1495</v>
      </c>
      <c r="O1011" t="s">
        <v>3840</v>
      </c>
      <c r="P1011">
        <v>0.39197471501949899</v>
      </c>
      <c r="Q1011">
        <v>0.61807027527712399</v>
      </c>
      <c r="R1011">
        <v>1.49572910311165</v>
      </c>
      <c r="S1011">
        <v>1.4008369732521699</v>
      </c>
      <c r="T1011" t="s">
        <v>3938</v>
      </c>
    </row>
    <row r="1012" spans="2:20" x14ac:dyDescent="0.3">
      <c r="B1012" t="s">
        <v>3000</v>
      </c>
      <c r="C1012" t="s">
        <v>110</v>
      </c>
      <c r="D1012">
        <v>0.154093062068553</v>
      </c>
      <c r="E1012">
        <v>0.24296154760015201</v>
      </c>
      <c r="F1012">
        <v>2.2693820874797499</v>
      </c>
      <c r="G1012">
        <v>4.24419511195204</v>
      </c>
      <c r="H1012" t="s">
        <v>12330</v>
      </c>
      <c r="N1012" t="s">
        <v>2215</v>
      </c>
      <c r="O1012" t="s">
        <v>3840</v>
      </c>
      <c r="P1012">
        <v>0.39197471501949899</v>
      </c>
      <c r="Q1012">
        <v>0.61807027527712399</v>
      </c>
      <c r="R1012">
        <v>1.49572910311165</v>
      </c>
      <c r="S1012">
        <v>1.4008369732521699</v>
      </c>
      <c r="T1012" t="s">
        <v>12668</v>
      </c>
    </row>
    <row r="1013" spans="2:20" x14ac:dyDescent="0.3">
      <c r="B1013" t="s">
        <v>1975</v>
      </c>
      <c r="C1013" t="s">
        <v>110</v>
      </c>
      <c r="D1013">
        <v>0.154093062068553</v>
      </c>
      <c r="E1013">
        <v>0.24296154760015201</v>
      </c>
      <c r="F1013">
        <v>2.2693820874797499</v>
      </c>
      <c r="G1013">
        <v>4.24419511195204</v>
      </c>
      <c r="H1013" t="s">
        <v>2691</v>
      </c>
      <c r="N1013" t="s">
        <v>2216</v>
      </c>
      <c r="O1013" t="s">
        <v>3840</v>
      </c>
      <c r="P1013">
        <v>0.39197471501949899</v>
      </c>
      <c r="Q1013">
        <v>0.61807027527712399</v>
      </c>
      <c r="R1013">
        <v>1.49572910311165</v>
      </c>
      <c r="S1013">
        <v>1.4008369732521699</v>
      </c>
      <c r="T1013" t="s">
        <v>3535</v>
      </c>
    </row>
    <row r="1014" spans="2:20" x14ac:dyDescent="0.3">
      <c r="B1014" t="s">
        <v>1977</v>
      </c>
      <c r="C1014" t="s">
        <v>110</v>
      </c>
      <c r="D1014">
        <v>0.154093062068553</v>
      </c>
      <c r="E1014">
        <v>0.24296154760015201</v>
      </c>
      <c r="F1014">
        <v>2.2693820874797499</v>
      </c>
      <c r="G1014">
        <v>4.24419511195204</v>
      </c>
      <c r="H1014" t="s">
        <v>3415</v>
      </c>
      <c r="N1014" t="s">
        <v>2217</v>
      </c>
      <c r="O1014" t="s">
        <v>3840</v>
      </c>
      <c r="P1014">
        <v>0.39197471501949899</v>
      </c>
      <c r="Q1014">
        <v>0.61807027527712399</v>
      </c>
      <c r="R1014">
        <v>1.49572910311165</v>
      </c>
      <c r="S1014">
        <v>1.4008369732521699</v>
      </c>
      <c r="T1014" t="s">
        <v>3882</v>
      </c>
    </row>
    <row r="1015" spans="2:20" x14ac:dyDescent="0.3">
      <c r="B1015" t="s">
        <v>1978</v>
      </c>
      <c r="C1015" t="s">
        <v>110</v>
      </c>
      <c r="D1015">
        <v>0.154093062068553</v>
      </c>
      <c r="E1015">
        <v>0.24296154760015201</v>
      </c>
      <c r="F1015">
        <v>2.2693820874797499</v>
      </c>
      <c r="G1015">
        <v>4.24419511195204</v>
      </c>
      <c r="H1015" t="s">
        <v>3424</v>
      </c>
      <c r="N1015" t="s">
        <v>2243</v>
      </c>
      <c r="O1015" t="s">
        <v>3840</v>
      </c>
      <c r="P1015">
        <v>0.39197471501949899</v>
      </c>
      <c r="Q1015">
        <v>0.61807027527712399</v>
      </c>
      <c r="R1015">
        <v>1.49572910311165</v>
      </c>
      <c r="S1015">
        <v>1.4008369732521699</v>
      </c>
      <c r="T1015" t="s">
        <v>3843</v>
      </c>
    </row>
    <row r="1016" spans="2:20" x14ac:dyDescent="0.3">
      <c r="B1016" t="s">
        <v>2714</v>
      </c>
      <c r="C1016" t="s">
        <v>110</v>
      </c>
      <c r="D1016">
        <v>0.154093062068553</v>
      </c>
      <c r="E1016">
        <v>0.24296154760015201</v>
      </c>
      <c r="F1016">
        <v>2.2693820874797499</v>
      </c>
      <c r="G1016">
        <v>4.24419511195204</v>
      </c>
      <c r="H1016" t="s">
        <v>2672</v>
      </c>
      <c r="N1016" t="s">
        <v>1839</v>
      </c>
      <c r="O1016" t="s">
        <v>3840</v>
      </c>
      <c r="P1016">
        <v>0.39197471501949899</v>
      </c>
      <c r="Q1016">
        <v>0.61807027527712399</v>
      </c>
      <c r="R1016">
        <v>1.49572910311165</v>
      </c>
      <c r="S1016">
        <v>1.4008369732521699</v>
      </c>
      <c r="T1016" t="s">
        <v>3844</v>
      </c>
    </row>
    <row r="1017" spans="2:20" x14ac:dyDescent="0.3">
      <c r="B1017" t="s">
        <v>1341</v>
      </c>
      <c r="C1017" t="s">
        <v>110</v>
      </c>
      <c r="D1017">
        <v>0.154093062068553</v>
      </c>
      <c r="E1017">
        <v>0.24296154760015201</v>
      </c>
      <c r="F1017">
        <v>2.2693820874797499</v>
      </c>
      <c r="G1017">
        <v>4.24419511195204</v>
      </c>
      <c r="H1017" t="s">
        <v>3417</v>
      </c>
      <c r="N1017" t="s">
        <v>2336</v>
      </c>
      <c r="O1017" t="s">
        <v>3840</v>
      </c>
      <c r="P1017">
        <v>0.39197471501949899</v>
      </c>
      <c r="Q1017">
        <v>0.61807027527712399</v>
      </c>
      <c r="R1017">
        <v>1.49572910311165</v>
      </c>
      <c r="S1017">
        <v>1.4008369732521699</v>
      </c>
      <c r="T1017" t="s">
        <v>3845</v>
      </c>
    </row>
    <row r="1018" spans="2:20" x14ac:dyDescent="0.3">
      <c r="B1018" t="s">
        <v>1342</v>
      </c>
      <c r="C1018" t="s">
        <v>110</v>
      </c>
      <c r="D1018">
        <v>0.154093062068553</v>
      </c>
      <c r="E1018">
        <v>0.24296154760015201</v>
      </c>
      <c r="F1018">
        <v>2.2693820874797499</v>
      </c>
      <c r="G1018">
        <v>4.24419511195204</v>
      </c>
      <c r="H1018" t="s">
        <v>3418</v>
      </c>
      <c r="N1018" t="s">
        <v>3591</v>
      </c>
      <c r="O1018" t="s">
        <v>3840</v>
      </c>
      <c r="P1018">
        <v>0.39197471501949899</v>
      </c>
      <c r="Q1018">
        <v>0.61807027527712399</v>
      </c>
      <c r="R1018">
        <v>1.49572910311165</v>
      </c>
      <c r="S1018">
        <v>1.4008369732521699</v>
      </c>
      <c r="T1018" t="s">
        <v>2783</v>
      </c>
    </row>
    <row r="1019" spans="2:20" x14ac:dyDescent="0.3">
      <c r="B1019" t="s">
        <v>1982</v>
      </c>
      <c r="C1019" t="s">
        <v>110</v>
      </c>
      <c r="D1019">
        <v>0.154093062068553</v>
      </c>
      <c r="E1019">
        <v>0.24296154760015201</v>
      </c>
      <c r="F1019">
        <v>2.2693820874797499</v>
      </c>
      <c r="G1019">
        <v>4.24419511195204</v>
      </c>
      <c r="H1019" t="s">
        <v>2691</v>
      </c>
      <c r="N1019" t="s">
        <v>1848</v>
      </c>
      <c r="O1019" t="s">
        <v>3840</v>
      </c>
      <c r="P1019">
        <v>0.39197471501949899</v>
      </c>
      <c r="Q1019">
        <v>0.61807027527712399</v>
      </c>
      <c r="R1019">
        <v>1.49572910311165</v>
      </c>
      <c r="S1019">
        <v>1.4008369732521699</v>
      </c>
      <c r="T1019" t="s">
        <v>3853</v>
      </c>
    </row>
    <row r="1020" spans="2:20" x14ac:dyDescent="0.3">
      <c r="B1020" t="s">
        <v>1344</v>
      </c>
      <c r="C1020" t="s">
        <v>110</v>
      </c>
      <c r="D1020">
        <v>0.154093062068553</v>
      </c>
      <c r="E1020">
        <v>0.24296154760015201</v>
      </c>
      <c r="F1020">
        <v>2.2693820874797499</v>
      </c>
      <c r="G1020">
        <v>4.24419511195204</v>
      </c>
      <c r="H1020" t="s">
        <v>3422</v>
      </c>
      <c r="N1020" t="s">
        <v>3050</v>
      </c>
      <c r="O1020" t="s">
        <v>3840</v>
      </c>
      <c r="P1020">
        <v>0.39197471501949899</v>
      </c>
      <c r="Q1020">
        <v>0.61807027527712399</v>
      </c>
      <c r="R1020">
        <v>1.49572910311165</v>
      </c>
      <c r="S1020">
        <v>1.4008369732521699</v>
      </c>
      <c r="T1020" t="s">
        <v>3854</v>
      </c>
    </row>
    <row r="1021" spans="2:20" x14ac:dyDescent="0.3">
      <c r="B1021" t="s">
        <v>1345</v>
      </c>
      <c r="C1021" t="s">
        <v>110</v>
      </c>
      <c r="D1021">
        <v>0.154093062068553</v>
      </c>
      <c r="E1021">
        <v>0.24296154760015201</v>
      </c>
      <c r="F1021">
        <v>2.2693820874797499</v>
      </c>
      <c r="G1021">
        <v>4.24419511195204</v>
      </c>
      <c r="H1021" t="s">
        <v>3425</v>
      </c>
      <c r="N1021" t="s">
        <v>1622</v>
      </c>
      <c r="O1021" t="s">
        <v>3840</v>
      </c>
      <c r="P1021">
        <v>0.39197471501949899</v>
      </c>
      <c r="Q1021">
        <v>0.61807027527712399</v>
      </c>
      <c r="R1021">
        <v>1.49572910311165</v>
      </c>
      <c r="S1021">
        <v>1.4008369732521699</v>
      </c>
      <c r="T1021" t="s">
        <v>3841</v>
      </c>
    </row>
    <row r="1022" spans="2:20" x14ac:dyDescent="0.3">
      <c r="B1022" t="s">
        <v>1586</v>
      </c>
      <c r="C1022" t="s">
        <v>110</v>
      </c>
      <c r="D1022">
        <v>0.154093062068553</v>
      </c>
      <c r="E1022">
        <v>0.24296154760015201</v>
      </c>
      <c r="F1022">
        <v>2.2693820874797499</v>
      </c>
      <c r="G1022">
        <v>4.24419511195204</v>
      </c>
      <c r="H1022" t="s">
        <v>1583</v>
      </c>
      <c r="N1022" t="s">
        <v>1852</v>
      </c>
      <c r="O1022" t="s">
        <v>3840</v>
      </c>
      <c r="P1022">
        <v>0.39197471501949899</v>
      </c>
      <c r="Q1022">
        <v>0.61807027527712399</v>
      </c>
      <c r="R1022">
        <v>1.49572910311165</v>
      </c>
      <c r="S1022">
        <v>1.4008369732521699</v>
      </c>
      <c r="T1022" t="s">
        <v>3857</v>
      </c>
    </row>
    <row r="1023" spans="2:20" x14ac:dyDescent="0.3">
      <c r="B1023" t="s">
        <v>1718</v>
      </c>
      <c r="C1023" t="s">
        <v>110</v>
      </c>
      <c r="D1023">
        <v>0.154093062068553</v>
      </c>
      <c r="E1023">
        <v>0.24296154760015201</v>
      </c>
      <c r="F1023">
        <v>2.2693820874797499</v>
      </c>
      <c r="G1023">
        <v>4.24419511195204</v>
      </c>
      <c r="H1023" t="s">
        <v>12331</v>
      </c>
      <c r="N1023" t="s">
        <v>1624</v>
      </c>
      <c r="O1023" t="s">
        <v>3840</v>
      </c>
      <c r="P1023">
        <v>0.39197471501949899</v>
      </c>
      <c r="Q1023">
        <v>0.61807027527712399</v>
      </c>
      <c r="R1023">
        <v>1.49572910311165</v>
      </c>
      <c r="S1023">
        <v>1.4008369732521699</v>
      </c>
      <c r="T1023" t="s">
        <v>3858</v>
      </c>
    </row>
    <row r="1024" spans="2:20" x14ac:dyDescent="0.3">
      <c r="B1024" t="s">
        <v>590</v>
      </c>
      <c r="C1024" t="s">
        <v>110</v>
      </c>
      <c r="D1024">
        <v>0.154093062068553</v>
      </c>
      <c r="E1024">
        <v>0.24296154760015201</v>
      </c>
      <c r="F1024">
        <v>2.2693820874797499</v>
      </c>
      <c r="G1024">
        <v>4.24419511195204</v>
      </c>
      <c r="H1024" t="s">
        <v>3420</v>
      </c>
      <c r="N1024" t="s">
        <v>1855</v>
      </c>
      <c r="O1024" t="s">
        <v>3840</v>
      </c>
      <c r="P1024">
        <v>0.39197471501949899</v>
      </c>
      <c r="Q1024">
        <v>0.61807027527712399</v>
      </c>
      <c r="R1024">
        <v>1.49572910311165</v>
      </c>
      <c r="S1024">
        <v>1.4008369732521699</v>
      </c>
      <c r="T1024" t="s">
        <v>3859</v>
      </c>
    </row>
    <row r="1025" spans="2:20" x14ac:dyDescent="0.3">
      <c r="B1025" t="s">
        <v>1721</v>
      </c>
      <c r="C1025" t="s">
        <v>110</v>
      </c>
      <c r="D1025">
        <v>0.154093062068553</v>
      </c>
      <c r="E1025">
        <v>0.24296154760015201</v>
      </c>
      <c r="F1025">
        <v>2.2693820874797499</v>
      </c>
      <c r="G1025">
        <v>4.24419511195204</v>
      </c>
      <c r="H1025" t="s">
        <v>2681</v>
      </c>
      <c r="N1025" t="s">
        <v>1856</v>
      </c>
      <c r="O1025" t="s">
        <v>3840</v>
      </c>
      <c r="P1025">
        <v>0.39197471501949899</v>
      </c>
      <c r="Q1025">
        <v>0.61807027527712399</v>
      </c>
      <c r="R1025">
        <v>1.49572910311165</v>
      </c>
      <c r="S1025">
        <v>1.4008369732521699</v>
      </c>
      <c r="T1025" t="s">
        <v>3860</v>
      </c>
    </row>
    <row r="1026" spans="2:20" x14ac:dyDescent="0.3">
      <c r="B1026" t="s">
        <v>1352</v>
      </c>
      <c r="C1026" t="s">
        <v>110</v>
      </c>
      <c r="D1026">
        <v>0.154093062068553</v>
      </c>
      <c r="E1026">
        <v>0.24296154760015201</v>
      </c>
      <c r="F1026">
        <v>2.2693820874797499</v>
      </c>
      <c r="G1026">
        <v>4.24419511195204</v>
      </c>
      <c r="H1026" t="s">
        <v>3426</v>
      </c>
      <c r="N1026" t="s">
        <v>2350</v>
      </c>
      <c r="O1026" t="s">
        <v>3840</v>
      </c>
      <c r="P1026">
        <v>0.39197471501949899</v>
      </c>
      <c r="Q1026">
        <v>0.61807027527712399</v>
      </c>
      <c r="R1026">
        <v>1.49572910311165</v>
      </c>
      <c r="S1026">
        <v>1.4008369732521699</v>
      </c>
      <c r="T1026" t="s">
        <v>3861</v>
      </c>
    </row>
    <row r="1027" spans="2:20" x14ac:dyDescent="0.3">
      <c r="B1027" t="s">
        <v>327</v>
      </c>
      <c r="C1027" t="s">
        <v>110</v>
      </c>
      <c r="D1027">
        <v>0.154093062068553</v>
      </c>
      <c r="E1027">
        <v>0.24296154760015201</v>
      </c>
      <c r="F1027">
        <v>2.2693820874797499</v>
      </c>
      <c r="G1027">
        <v>4.24419511195204</v>
      </c>
      <c r="H1027" t="s">
        <v>210</v>
      </c>
      <c r="N1027" t="s">
        <v>1857</v>
      </c>
      <c r="O1027" t="s">
        <v>3840</v>
      </c>
      <c r="P1027">
        <v>0.39197471501949899</v>
      </c>
      <c r="Q1027">
        <v>0.61807027527712399</v>
      </c>
      <c r="R1027">
        <v>1.49572910311165</v>
      </c>
      <c r="S1027">
        <v>1.4008369732521699</v>
      </c>
      <c r="T1027" t="s">
        <v>3862</v>
      </c>
    </row>
    <row r="1028" spans="2:20" x14ac:dyDescent="0.3">
      <c r="B1028" t="s">
        <v>2274</v>
      </c>
      <c r="C1028" t="s">
        <v>110</v>
      </c>
      <c r="D1028">
        <v>0.154093062068553</v>
      </c>
      <c r="E1028">
        <v>0.24296154760015201</v>
      </c>
      <c r="F1028">
        <v>2.2693820874797499</v>
      </c>
      <c r="G1028">
        <v>4.24419511195204</v>
      </c>
      <c r="H1028" t="s">
        <v>3427</v>
      </c>
      <c r="N1028" t="s">
        <v>221</v>
      </c>
      <c r="O1028" t="s">
        <v>3840</v>
      </c>
      <c r="P1028">
        <v>0.39197471501949899</v>
      </c>
      <c r="Q1028">
        <v>0.61807027527712399</v>
      </c>
      <c r="R1028">
        <v>1.49572910311165</v>
      </c>
      <c r="S1028">
        <v>1.4008369732521699</v>
      </c>
      <c r="T1028" t="s">
        <v>12719</v>
      </c>
    </row>
    <row r="1029" spans="2:20" x14ac:dyDescent="0.3">
      <c r="B1029" t="s">
        <v>107</v>
      </c>
      <c r="C1029" t="s">
        <v>110</v>
      </c>
      <c r="D1029">
        <v>0.154093062068553</v>
      </c>
      <c r="E1029">
        <v>0.24296154760015201</v>
      </c>
      <c r="F1029">
        <v>2.2693820874797499</v>
      </c>
      <c r="G1029">
        <v>4.24419511195204</v>
      </c>
      <c r="H1029" t="s">
        <v>3428</v>
      </c>
      <c r="N1029" t="s">
        <v>1859</v>
      </c>
      <c r="O1029" t="s">
        <v>3840</v>
      </c>
      <c r="P1029">
        <v>0.39197471501949899</v>
      </c>
      <c r="Q1029">
        <v>0.61807027527712399</v>
      </c>
      <c r="R1029">
        <v>1.49572910311165</v>
      </c>
      <c r="S1029">
        <v>1.4008369732521699</v>
      </c>
      <c r="T1029" t="s">
        <v>3864</v>
      </c>
    </row>
    <row r="1030" spans="2:20" x14ac:dyDescent="0.3">
      <c r="B1030" t="s">
        <v>1722</v>
      </c>
      <c r="C1030" t="s">
        <v>110</v>
      </c>
      <c r="D1030">
        <v>0.154093062068553</v>
      </c>
      <c r="E1030">
        <v>0.24296154760015201</v>
      </c>
      <c r="F1030">
        <v>2.2693820874797499</v>
      </c>
      <c r="G1030">
        <v>4.24419511195204</v>
      </c>
      <c r="H1030" t="s">
        <v>2698</v>
      </c>
      <c r="N1030" t="s">
        <v>223</v>
      </c>
      <c r="O1030" t="s">
        <v>3840</v>
      </c>
      <c r="P1030">
        <v>0.39197471501949899</v>
      </c>
      <c r="Q1030">
        <v>0.61807027527712399</v>
      </c>
      <c r="R1030">
        <v>1.49572910311165</v>
      </c>
      <c r="S1030">
        <v>1.4008369732521699</v>
      </c>
      <c r="T1030" t="s">
        <v>3866</v>
      </c>
    </row>
    <row r="1031" spans="2:20" x14ac:dyDescent="0.3">
      <c r="B1031" t="s">
        <v>1989</v>
      </c>
      <c r="C1031" t="s">
        <v>110</v>
      </c>
      <c r="D1031">
        <v>0.154093062068553</v>
      </c>
      <c r="E1031">
        <v>0.24296154760015201</v>
      </c>
      <c r="F1031">
        <v>2.2693820874797499</v>
      </c>
      <c r="G1031">
        <v>4.24419511195204</v>
      </c>
      <c r="H1031" t="s">
        <v>2710</v>
      </c>
      <c r="N1031" t="s">
        <v>480</v>
      </c>
      <c r="O1031" t="s">
        <v>3840</v>
      </c>
      <c r="P1031">
        <v>0.39197471501949899</v>
      </c>
      <c r="Q1031">
        <v>0.61807027527712399</v>
      </c>
      <c r="R1031">
        <v>1.49572910311165</v>
      </c>
      <c r="S1031">
        <v>1.4008369732521699</v>
      </c>
      <c r="T1031" t="s">
        <v>12729</v>
      </c>
    </row>
    <row r="1032" spans="2:20" x14ac:dyDescent="0.3">
      <c r="B1032" t="s">
        <v>1354</v>
      </c>
      <c r="C1032" t="s">
        <v>110</v>
      </c>
      <c r="D1032">
        <v>0.154093062068553</v>
      </c>
      <c r="E1032">
        <v>0.24296154760015201</v>
      </c>
      <c r="F1032">
        <v>2.2693820874797499</v>
      </c>
      <c r="G1032">
        <v>4.24419511195204</v>
      </c>
      <c r="H1032" t="s">
        <v>3429</v>
      </c>
      <c r="N1032" t="s">
        <v>1864</v>
      </c>
      <c r="O1032" t="s">
        <v>3840</v>
      </c>
      <c r="P1032">
        <v>0.39197471501949899</v>
      </c>
      <c r="Q1032">
        <v>0.61807027527712399</v>
      </c>
      <c r="R1032">
        <v>1.49572910311165</v>
      </c>
      <c r="S1032">
        <v>1.4008369732521699</v>
      </c>
      <c r="T1032" t="s">
        <v>3868</v>
      </c>
    </row>
    <row r="1033" spans="2:20" x14ac:dyDescent="0.3">
      <c r="B1033" t="s">
        <v>2331</v>
      </c>
      <c r="C1033" t="s">
        <v>110</v>
      </c>
      <c r="D1033">
        <v>0.154093062068553</v>
      </c>
      <c r="E1033">
        <v>0.24296154760015201</v>
      </c>
      <c r="F1033">
        <v>2.2693820874797499</v>
      </c>
      <c r="G1033">
        <v>4.24419511195204</v>
      </c>
      <c r="H1033" t="s">
        <v>11870</v>
      </c>
      <c r="N1033" t="s">
        <v>1866</v>
      </c>
      <c r="O1033" t="s">
        <v>3840</v>
      </c>
      <c r="P1033">
        <v>0.39197471501949899</v>
      </c>
      <c r="Q1033">
        <v>0.61807027527712399</v>
      </c>
      <c r="R1033">
        <v>1.49572910311165</v>
      </c>
      <c r="S1033">
        <v>1.4008369732521699</v>
      </c>
      <c r="T1033" t="s">
        <v>3868</v>
      </c>
    </row>
    <row r="1034" spans="2:20" x14ac:dyDescent="0.3">
      <c r="B1034" t="s">
        <v>1357</v>
      </c>
      <c r="C1034" t="s">
        <v>110</v>
      </c>
      <c r="D1034">
        <v>0.154093062068553</v>
      </c>
      <c r="E1034">
        <v>0.24296154760015201</v>
      </c>
      <c r="F1034">
        <v>2.2693820874797499</v>
      </c>
      <c r="G1034">
        <v>4.24419511195204</v>
      </c>
      <c r="H1034" t="s">
        <v>3430</v>
      </c>
      <c r="N1034" t="s">
        <v>1868</v>
      </c>
      <c r="O1034" t="s">
        <v>3840</v>
      </c>
      <c r="P1034">
        <v>0.39197471501949899</v>
      </c>
      <c r="Q1034">
        <v>0.61807027527712399</v>
      </c>
      <c r="R1034">
        <v>1.49572910311165</v>
      </c>
      <c r="S1034">
        <v>1.4008369732521699</v>
      </c>
      <c r="T1034" t="s">
        <v>3873</v>
      </c>
    </row>
    <row r="1035" spans="2:20" x14ac:dyDescent="0.3">
      <c r="B1035" t="s">
        <v>2337</v>
      </c>
      <c r="C1035" t="s">
        <v>110</v>
      </c>
      <c r="D1035">
        <v>0.154093062068553</v>
      </c>
      <c r="E1035">
        <v>0.24296154760015201</v>
      </c>
      <c r="F1035">
        <v>2.2693820874797499</v>
      </c>
      <c r="G1035">
        <v>4.24419511195204</v>
      </c>
      <c r="H1035" t="s">
        <v>12328</v>
      </c>
      <c r="N1035" t="s">
        <v>2953</v>
      </c>
      <c r="O1035" t="s">
        <v>3840</v>
      </c>
      <c r="P1035">
        <v>0.39197471501949899</v>
      </c>
      <c r="Q1035">
        <v>0.61807027527712399</v>
      </c>
      <c r="R1035">
        <v>1.49572910311165</v>
      </c>
      <c r="S1035">
        <v>1.4008369732521699</v>
      </c>
      <c r="T1035" t="s">
        <v>3874</v>
      </c>
    </row>
    <row r="1036" spans="2:20" x14ac:dyDescent="0.3">
      <c r="B1036" t="s">
        <v>1996</v>
      </c>
      <c r="C1036" t="s">
        <v>110</v>
      </c>
      <c r="D1036">
        <v>0.154093062068553</v>
      </c>
      <c r="E1036">
        <v>0.24296154760015201</v>
      </c>
      <c r="F1036">
        <v>2.2693820874797499</v>
      </c>
      <c r="G1036">
        <v>4.24419511195204</v>
      </c>
      <c r="H1036" t="s">
        <v>11857</v>
      </c>
      <c r="N1036" t="s">
        <v>956</v>
      </c>
      <c r="O1036" t="s">
        <v>3840</v>
      </c>
      <c r="P1036">
        <v>0.39197471501949899</v>
      </c>
      <c r="Q1036">
        <v>0.61807027527712399</v>
      </c>
      <c r="R1036">
        <v>1.49572910311165</v>
      </c>
      <c r="S1036">
        <v>1.4008369732521699</v>
      </c>
      <c r="T1036" t="s">
        <v>3528</v>
      </c>
    </row>
    <row r="1037" spans="2:20" x14ac:dyDescent="0.3">
      <c r="B1037" t="s">
        <v>1358</v>
      </c>
      <c r="C1037" t="s">
        <v>110</v>
      </c>
      <c r="D1037">
        <v>0.154093062068553</v>
      </c>
      <c r="E1037">
        <v>0.24296154760015201</v>
      </c>
      <c r="F1037">
        <v>2.2693820874797499</v>
      </c>
      <c r="G1037">
        <v>4.24419511195204</v>
      </c>
      <c r="H1037" t="s">
        <v>3430</v>
      </c>
      <c r="N1037" t="s">
        <v>424</v>
      </c>
      <c r="O1037" t="s">
        <v>3837</v>
      </c>
      <c r="P1037">
        <v>0.39772508812278501</v>
      </c>
      <c r="Q1037">
        <v>0.62653218515095199</v>
      </c>
      <c r="R1037">
        <v>1.3331501579887299</v>
      </c>
      <c r="S1037">
        <v>1.2291567743512899</v>
      </c>
      <c r="T1037" t="s">
        <v>3777</v>
      </c>
    </row>
    <row r="1038" spans="2:20" x14ac:dyDescent="0.3">
      <c r="B1038" t="s">
        <v>1998</v>
      </c>
      <c r="C1038" t="s">
        <v>110</v>
      </c>
      <c r="D1038">
        <v>0.154093062068553</v>
      </c>
      <c r="E1038">
        <v>0.24296154760015201</v>
      </c>
      <c r="F1038">
        <v>2.2693820874797499</v>
      </c>
      <c r="G1038">
        <v>4.24419511195204</v>
      </c>
      <c r="H1038" t="s">
        <v>11881</v>
      </c>
      <c r="N1038" t="s">
        <v>1525</v>
      </c>
      <c r="O1038" t="s">
        <v>12730</v>
      </c>
      <c r="P1038">
        <v>0.40501470115344301</v>
      </c>
      <c r="Q1038">
        <v>0.63740018542181198</v>
      </c>
      <c r="R1038">
        <v>1.31699701330437</v>
      </c>
      <c r="S1038">
        <v>1.1903439304639201</v>
      </c>
      <c r="T1038" t="s">
        <v>12731</v>
      </c>
    </row>
    <row r="1039" spans="2:20" x14ac:dyDescent="0.3">
      <c r="B1039" t="s">
        <v>1359</v>
      </c>
      <c r="C1039" t="s">
        <v>110</v>
      </c>
      <c r="D1039">
        <v>0.154093062068553</v>
      </c>
      <c r="E1039">
        <v>0.24296154760015201</v>
      </c>
      <c r="F1039">
        <v>2.2693820874797499</v>
      </c>
      <c r="G1039">
        <v>4.24419511195204</v>
      </c>
      <c r="H1039" t="s">
        <v>3430</v>
      </c>
      <c r="N1039" t="s">
        <v>1521</v>
      </c>
      <c r="O1039" t="s">
        <v>3838</v>
      </c>
      <c r="P1039">
        <v>0.41590328081054301</v>
      </c>
      <c r="Q1039">
        <v>0.65390573630328197</v>
      </c>
      <c r="R1039">
        <v>1.2934702861335201</v>
      </c>
      <c r="S1039">
        <v>1.1347647723602301</v>
      </c>
      <c r="T1039" t="s">
        <v>3839</v>
      </c>
    </row>
    <row r="1040" spans="2:20" x14ac:dyDescent="0.3">
      <c r="B1040" t="s">
        <v>2247</v>
      </c>
      <c r="C1040" t="s">
        <v>110</v>
      </c>
      <c r="D1040">
        <v>0.154093062068553</v>
      </c>
      <c r="E1040">
        <v>0.24296154760015201</v>
      </c>
      <c r="F1040">
        <v>2.2693820874797499</v>
      </c>
      <c r="G1040">
        <v>4.24419511195204</v>
      </c>
      <c r="H1040" t="s">
        <v>12332</v>
      </c>
      <c r="N1040" t="s">
        <v>2963</v>
      </c>
      <c r="O1040" t="s">
        <v>3987</v>
      </c>
      <c r="P1040">
        <v>0.44343879369140698</v>
      </c>
      <c r="Q1040">
        <v>0.69652753734781203</v>
      </c>
      <c r="R1040">
        <v>1.23690932311621</v>
      </c>
      <c r="S1040">
        <v>1.0058490883125999</v>
      </c>
      <c r="T1040" t="s">
        <v>3988</v>
      </c>
    </row>
    <row r="1041" spans="2:20" x14ac:dyDescent="0.3">
      <c r="B1041" t="s">
        <v>2344</v>
      </c>
      <c r="C1041" t="s">
        <v>110</v>
      </c>
      <c r="D1041">
        <v>0.154093062068553</v>
      </c>
      <c r="E1041">
        <v>0.24296154760015201</v>
      </c>
      <c r="F1041">
        <v>2.2693820874797499</v>
      </c>
      <c r="G1041">
        <v>4.24419511195204</v>
      </c>
      <c r="H1041" t="s">
        <v>12333</v>
      </c>
      <c r="N1041" t="s">
        <v>2219</v>
      </c>
      <c r="O1041" t="s">
        <v>3989</v>
      </c>
      <c r="P1041">
        <v>0.464557797451641</v>
      </c>
      <c r="Q1041">
        <v>0.72899838984719101</v>
      </c>
      <c r="R1041">
        <v>1.2888669301712701</v>
      </c>
      <c r="S1041">
        <v>0.98813470596047404</v>
      </c>
      <c r="T1041" t="s">
        <v>3924</v>
      </c>
    </row>
    <row r="1042" spans="2:20" x14ac:dyDescent="0.3">
      <c r="B1042" t="s">
        <v>2002</v>
      </c>
      <c r="C1042" t="s">
        <v>110</v>
      </c>
      <c r="D1042">
        <v>0.154093062068553</v>
      </c>
      <c r="E1042">
        <v>0.24296154760015201</v>
      </c>
      <c r="F1042">
        <v>2.2693820874797499</v>
      </c>
      <c r="G1042">
        <v>4.24419511195204</v>
      </c>
      <c r="H1042" t="s">
        <v>3431</v>
      </c>
      <c r="N1042" t="s">
        <v>1512</v>
      </c>
      <c r="O1042" t="s">
        <v>3990</v>
      </c>
      <c r="P1042">
        <v>0.52363412182740499</v>
      </c>
      <c r="Q1042">
        <v>0.74876828660688699</v>
      </c>
      <c r="R1042">
        <v>1.1495525200188399</v>
      </c>
      <c r="S1042">
        <v>0.743716888652868</v>
      </c>
      <c r="T1042" t="s">
        <v>3932</v>
      </c>
    </row>
    <row r="1043" spans="2:20" x14ac:dyDescent="0.3">
      <c r="B1043" t="s">
        <v>1726</v>
      </c>
      <c r="C1043" t="s">
        <v>110</v>
      </c>
      <c r="D1043">
        <v>0.154093062068553</v>
      </c>
      <c r="E1043">
        <v>0.24296154760015201</v>
      </c>
      <c r="F1043">
        <v>2.2693820874797499</v>
      </c>
      <c r="G1043">
        <v>4.24419511195204</v>
      </c>
      <c r="H1043" t="s">
        <v>3393</v>
      </c>
      <c r="N1043" t="s">
        <v>1820</v>
      </c>
      <c r="O1043" t="s">
        <v>3991</v>
      </c>
      <c r="P1043">
        <v>0.58838081929730901</v>
      </c>
      <c r="Q1043">
        <v>0.74876828660688699</v>
      </c>
      <c r="R1043">
        <v>1.01750261233019</v>
      </c>
      <c r="S1043">
        <v>0.53966393993824302</v>
      </c>
      <c r="T1043" t="s">
        <v>3535</v>
      </c>
    </row>
    <row r="1044" spans="2:20" x14ac:dyDescent="0.3">
      <c r="B1044" t="s">
        <v>1037</v>
      </c>
      <c r="C1044" t="s">
        <v>110</v>
      </c>
      <c r="D1044">
        <v>0.154093062068553</v>
      </c>
      <c r="E1044">
        <v>0.24296154760015201</v>
      </c>
      <c r="F1044">
        <v>2.2693820874797499</v>
      </c>
      <c r="G1044">
        <v>4.24419511195204</v>
      </c>
      <c r="H1044" t="s">
        <v>2633</v>
      </c>
      <c r="N1044" t="s">
        <v>1108</v>
      </c>
      <c r="O1044" t="s">
        <v>3992</v>
      </c>
      <c r="P1044">
        <v>0.60929421696584796</v>
      </c>
      <c r="Q1044">
        <v>0.74876828660688699</v>
      </c>
      <c r="R1044">
        <v>0.97837892196299203</v>
      </c>
      <c r="S1044">
        <v>0.48474176316834999</v>
      </c>
      <c r="T1044" t="s">
        <v>3993</v>
      </c>
    </row>
    <row r="1045" spans="2:20" x14ac:dyDescent="0.3">
      <c r="B1045" t="s">
        <v>333</v>
      </c>
      <c r="C1045" t="s">
        <v>110</v>
      </c>
      <c r="D1045">
        <v>0.154093062068553</v>
      </c>
      <c r="E1045">
        <v>0.24296154760015201</v>
      </c>
      <c r="F1045">
        <v>2.2693820874797499</v>
      </c>
      <c r="G1045">
        <v>4.24419511195204</v>
      </c>
      <c r="H1045" t="s">
        <v>210</v>
      </c>
      <c r="N1045" t="s">
        <v>1529</v>
      </c>
      <c r="O1045" t="s">
        <v>3994</v>
      </c>
      <c r="P1045">
        <v>0.66186324800064</v>
      </c>
      <c r="Q1045">
        <v>0.74876828660688699</v>
      </c>
      <c r="R1045">
        <v>0.88590726542533704</v>
      </c>
      <c r="S1045">
        <v>0.36561066688630101</v>
      </c>
      <c r="T1045" t="s">
        <v>3969</v>
      </c>
    </row>
    <row r="1046" spans="2:20" x14ac:dyDescent="0.3">
      <c r="B1046" t="s">
        <v>2718</v>
      </c>
      <c r="C1046" t="s">
        <v>110</v>
      </c>
      <c r="D1046">
        <v>0.154093062068553</v>
      </c>
      <c r="E1046">
        <v>0.24296154760015201</v>
      </c>
      <c r="F1046">
        <v>2.2693820874797499</v>
      </c>
      <c r="G1046">
        <v>4.24419511195204</v>
      </c>
      <c r="H1046" t="s">
        <v>2672</v>
      </c>
      <c r="N1046" t="s">
        <v>123</v>
      </c>
      <c r="O1046" t="s">
        <v>3995</v>
      </c>
      <c r="P1046">
        <v>0.67462266434686602</v>
      </c>
      <c r="Q1046">
        <v>0.74876828660688699</v>
      </c>
      <c r="R1046">
        <v>0.86452762923351101</v>
      </c>
      <c r="S1046">
        <v>0.34027959660750101</v>
      </c>
      <c r="T1046" t="s">
        <v>1631</v>
      </c>
    </row>
    <row r="1047" spans="2:20" x14ac:dyDescent="0.3">
      <c r="B1047" t="s">
        <v>334</v>
      </c>
      <c r="C1047" t="s">
        <v>110</v>
      </c>
      <c r="D1047">
        <v>0.154093062068553</v>
      </c>
      <c r="E1047">
        <v>0.24296154760015201</v>
      </c>
      <c r="F1047">
        <v>2.2693820874797499</v>
      </c>
      <c r="G1047">
        <v>4.24419511195204</v>
      </c>
      <c r="H1047" t="s">
        <v>224</v>
      </c>
      <c r="N1047" t="s">
        <v>2234</v>
      </c>
      <c r="O1047" t="s">
        <v>3996</v>
      </c>
      <c r="P1047">
        <v>0.72912734612100205</v>
      </c>
      <c r="Q1047">
        <v>0.74876828660688699</v>
      </c>
      <c r="R1047">
        <v>0.77674269193703804</v>
      </c>
      <c r="S1047">
        <v>0.245378357415002</v>
      </c>
      <c r="T1047" t="s">
        <v>3997</v>
      </c>
    </row>
    <row r="1048" spans="2:20" x14ac:dyDescent="0.3">
      <c r="B1048" t="s">
        <v>2004</v>
      </c>
      <c r="C1048" t="s">
        <v>110</v>
      </c>
      <c r="D1048">
        <v>0.154093062068553</v>
      </c>
      <c r="E1048">
        <v>0.24296154760015201</v>
      </c>
      <c r="F1048">
        <v>2.2693820874797499</v>
      </c>
      <c r="G1048">
        <v>4.24419511195204</v>
      </c>
      <c r="H1048" t="s">
        <v>3432</v>
      </c>
      <c r="N1048" t="s">
        <v>805</v>
      </c>
      <c r="O1048" t="s">
        <v>3998</v>
      </c>
      <c r="P1048">
        <v>0.74418024563503105</v>
      </c>
      <c r="Q1048">
        <v>0.74876828660688699</v>
      </c>
      <c r="R1048">
        <v>0.73695088497237904</v>
      </c>
      <c r="S1048">
        <v>0.21774835767120199</v>
      </c>
      <c r="T1048" t="s">
        <v>9261</v>
      </c>
    </row>
    <row r="1049" spans="2:20" x14ac:dyDescent="0.3">
      <c r="B1049" t="s">
        <v>1361</v>
      </c>
      <c r="C1049" t="s">
        <v>110</v>
      </c>
      <c r="D1049">
        <v>0.154093062068553</v>
      </c>
      <c r="E1049">
        <v>0.24296154760015201</v>
      </c>
      <c r="F1049">
        <v>2.2693820874797499</v>
      </c>
      <c r="G1049">
        <v>4.24419511195204</v>
      </c>
      <c r="H1049" t="s">
        <v>3433</v>
      </c>
      <c r="N1049" t="s">
        <v>62</v>
      </c>
      <c r="O1049" t="s">
        <v>3998</v>
      </c>
      <c r="P1049">
        <v>0.74418024563503105</v>
      </c>
      <c r="Q1049">
        <v>0.74876828660688699</v>
      </c>
      <c r="R1049">
        <v>0.73695088497237904</v>
      </c>
      <c r="S1049">
        <v>0.21774835767120199</v>
      </c>
      <c r="T1049" t="s">
        <v>1538</v>
      </c>
    </row>
    <row r="1050" spans="2:20" x14ac:dyDescent="0.3">
      <c r="B1050" t="s">
        <v>1038</v>
      </c>
      <c r="C1050" t="s">
        <v>110</v>
      </c>
      <c r="D1050">
        <v>0.154093062068553</v>
      </c>
      <c r="E1050">
        <v>0.24296154760015201</v>
      </c>
      <c r="F1050">
        <v>2.2693820874797499</v>
      </c>
      <c r="G1050">
        <v>4.24419511195204</v>
      </c>
      <c r="H1050" t="s">
        <v>3434</v>
      </c>
      <c r="N1050" t="s">
        <v>833</v>
      </c>
      <c r="O1050" t="s">
        <v>3998</v>
      </c>
      <c r="P1050">
        <v>0.74418024563503105</v>
      </c>
      <c r="Q1050">
        <v>0.74876828660688699</v>
      </c>
      <c r="R1050">
        <v>0.73695088497237904</v>
      </c>
      <c r="S1050">
        <v>0.21774835767120199</v>
      </c>
      <c r="T1050" t="s">
        <v>3062</v>
      </c>
    </row>
    <row r="1051" spans="2:20" x14ac:dyDescent="0.3">
      <c r="B1051" t="s">
        <v>1362</v>
      </c>
      <c r="C1051" t="s">
        <v>110</v>
      </c>
      <c r="D1051">
        <v>0.154093062068553</v>
      </c>
      <c r="E1051">
        <v>0.24296154760015201</v>
      </c>
      <c r="F1051">
        <v>2.2693820874797499</v>
      </c>
      <c r="G1051">
        <v>4.24419511195204</v>
      </c>
      <c r="H1051" t="s">
        <v>3435</v>
      </c>
      <c r="N1051" t="s">
        <v>1615</v>
      </c>
      <c r="O1051" t="s">
        <v>3998</v>
      </c>
      <c r="P1051">
        <v>0.74418024563503105</v>
      </c>
      <c r="Q1051">
        <v>0.74876828660688699</v>
      </c>
      <c r="R1051">
        <v>0.73695088497237904</v>
      </c>
      <c r="S1051">
        <v>0.21774835767120199</v>
      </c>
      <c r="T1051" t="s">
        <v>9187</v>
      </c>
    </row>
    <row r="1052" spans="2:20" x14ac:dyDescent="0.3">
      <c r="B1052" t="s">
        <v>1363</v>
      </c>
      <c r="C1052" t="s">
        <v>110</v>
      </c>
      <c r="D1052">
        <v>0.154093062068553</v>
      </c>
      <c r="E1052">
        <v>0.24296154760015201</v>
      </c>
      <c r="F1052">
        <v>2.2693820874797499</v>
      </c>
      <c r="G1052">
        <v>4.24419511195204</v>
      </c>
      <c r="H1052" t="s">
        <v>3426</v>
      </c>
      <c r="N1052" t="s">
        <v>52</v>
      </c>
      <c r="O1052" t="s">
        <v>3998</v>
      </c>
      <c r="P1052">
        <v>0.74418024563503105</v>
      </c>
      <c r="Q1052">
        <v>0.74876828660688699</v>
      </c>
      <c r="R1052">
        <v>0.73695088497237904</v>
      </c>
      <c r="S1052">
        <v>0.21774835767120199</v>
      </c>
      <c r="T1052" t="s">
        <v>718</v>
      </c>
    </row>
    <row r="1053" spans="2:20" x14ac:dyDescent="0.3">
      <c r="B1053" t="s">
        <v>1364</v>
      </c>
      <c r="C1053" t="s">
        <v>110</v>
      </c>
      <c r="D1053">
        <v>0.154093062068553</v>
      </c>
      <c r="E1053">
        <v>0.24296154760015201</v>
      </c>
      <c r="F1053">
        <v>2.2693820874797499</v>
      </c>
      <c r="G1053">
        <v>4.24419511195204</v>
      </c>
      <c r="H1053" t="s">
        <v>3436</v>
      </c>
      <c r="N1053" t="s">
        <v>213</v>
      </c>
      <c r="O1053" t="s">
        <v>3998</v>
      </c>
      <c r="P1053">
        <v>0.74418024563503105</v>
      </c>
      <c r="Q1053">
        <v>0.74876828660688699</v>
      </c>
      <c r="R1053">
        <v>0.73695088497237904</v>
      </c>
      <c r="S1053">
        <v>0.21774835767120199</v>
      </c>
      <c r="T1053" t="s">
        <v>705</v>
      </c>
    </row>
    <row r="1054" spans="2:20" x14ac:dyDescent="0.3">
      <c r="B1054" t="s">
        <v>1588</v>
      </c>
      <c r="C1054" t="s">
        <v>110</v>
      </c>
      <c r="D1054">
        <v>0.154093062068553</v>
      </c>
      <c r="E1054">
        <v>0.24296154760015201</v>
      </c>
      <c r="F1054">
        <v>2.2693820874797499</v>
      </c>
      <c r="G1054">
        <v>4.24419511195204</v>
      </c>
      <c r="H1054" t="s">
        <v>1589</v>
      </c>
      <c r="N1054" t="s">
        <v>808</v>
      </c>
      <c r="O1054" t="s">
        <v>3998</v>
      </c>
      <c r="P1054">
        <v>0.74418024563503105</v>
      </c>
      <c r="Q1054">
        <v>0.74876828660688699</v>
      </c>
      <c r="R1054">
        <v>0.73695088497237904</v>
      </c>
      <c r="S1054">
        <v>0.21774835767120199</v>
      </c>
      <c r="T1054" t="s">
        <v>9261</v>
      </c>
    </row>
    <row r="1055" spans="2:20" x14ac:dyDescent="0.3">
      <c r="B1055" t="s">
        <v>1366</v>
      </c>
      <c r="C1055" t="s">
        <v>110</v>
      </c>
      <c r="D1055">
        <v>0.154093062068553</v>
      </c>
      <c r="E1055">
        <v>0.24296154760015201</v>
      </c>
      <c r="F1055">
        <v>2.2693820874797499</v>
      </c>
      <c r="G1055">
        <v>4.24419511195204</v>
      </c>
      <c r="H1055" t="s">
        <v>3437</v>
      </c>
      <c r="N1055" t="s">
        <v>811</v>
      </c>
      <c r="O1055" t="s">
        <v>3998</v>
      </c>
      <c r="P1055">
        <v>0.74418024563503105</v>
      </c>
      <c r="Q1055">
        <v>0.74876828660688699</v>
      </c>
      <c r="R1055">
        <v>0.73695088497237904</v>
      </c>
      <c r="S1055">
        <v>0.21774835767120199</v>
      </c>
      <c r="T1055" t="s">
        <v>714</v>
      </c>
    </row>
    <row r="1056" spans="2:20" x14ac:dyDescent="0.3">
      <c r="B1056" t="s">
        <v>594</v>
      </c>
      <c r="C1056" t="s">
        <v>110</v>
      </c>
      <c r="D1056">
        <v>0.154093062068553</v>
      </c>
      <c r="E1056">
        <v>0.24296154760015201</v>
      </c>
      <c r="F1056">
        <v>2.2693820874797499</v>
      </c>
      <c r="G1056">
        <v>4.24419511195204</v>
      </c>
      <c r="H1056" t="s">
        <v>2702</v>
      </c>
      <c r="N1056" t="s">
        <v>215</v>
      </c>
      <c r="O1056" t="s">
        <v>3998</v>
      </c>
      <c r="P1056">
        <v>0.74418024563503105</v>
      </c>
      <c r="Q1056">
        <v>0.74876828660688699</v>
      </c>
      <c r="R1056">
        <v>0.73695088497237904</v>
      </c>
      <c r="S1056">
        <v>0.21774835767120199</v>
      </c>
      <c r="T1056" t="s">
        <v>1540</v>
      </c>
    </row>
    <row r="1057" spans="2:20" x14ac:dyDescent="0.3">
      <c r="B1057" t="s">
        <v>595</v>
      </c>
      <c r="C1057" t="s">
        <v>110</v>
      </c>
      <c r="D1057">
        <v>0.154093062068553</v>
      </c>
      <c r="E1057">
        <v>0.24296154760015201</v>
      </c>
      <c r="F1057">
        <v>2.2693820874797499</v>
      </c>
      <c r="G1057">
        <v>4.24419511195204</v>
      </c>
      <c r="H1057" t="s">
        <v>2719</v>
      </c>
      <c r="N1057" t="s">
        <v>1132</v>
      </c>
      <c r="O1057" t="s">
        <v>3998</v>
      </c>
      <c r="P1057">
        <v>0.74418024563503105</v>
      </c>
      <c r="Q1057">
        <v>0.74876828660688699</v>
      </c>
      <c r="R1057">
        <v>0.73695088497237904</v>
      </c>
      <c r="S1057">
        <v>0.21774835767120199</v>
      </c>
      <c r="T1057" t="s">
        <v>1537</v>
      </c>
    </row>
    <row r="1058" spans="2:20" x14ac:dyDescent="0.3">
      <c r="B1058" t="s">
        <v>2006</v>
      </c>
      <c r="C1058" t="s">
        <v>110</v>
      </c>
      <c r="D1058">
        <v>0.154093062068553</v>
      </c>
      <c r="E1058">
        <v>0.24296154760015201</v>
      </c>
      <c r="F1058">
        <v>2.2693820874797499</v>
      </c>
      <c r="G1058">
        <v>4.24419511195204</v>
      </c>
      <c r="H1058" t="s">
        <v>3415</v>
      </c>
      <c r="N1058" t="s">
        <v>218</v>
      </c>
      <c r="O1058" t="s">
        <v>3998</v>
      </c>
      <c r="P1058">
        <v>0.74418024563503105</v>
      </c>
      <c r="Q1058">
        <v>0.74876828660688699</v>
      </c>
      <c r="R1058">
        <v>0.73695088497237904</v>
      </c>
      <c r="S1058">
        <v>0.21774835767120199</v>
      </c>
      <c r="T1058" t="s">
        <v>705</v>
      </c>
    </row>
    <row r="1059" spans="2:20" x14ac:dyDescent="0.3">
      <c r="B1059" t="s">
        <v>596</v>
      </c>
      <c r="C1059" t="s">
        <v>110</v>
      </c>
      <c r="D1059">
        <v>0.154093062068553</v>
      </c>
      <c r="E1059">
        <v>0.24296154760015201</v>
      </c>
      <c r="F1059">
        <v>2.2693820874797499</v>
      </c>
      <c r="G1059">
        <v>4.24419511195204</v>
      </c>
      <c r="H1059" t="s">
        <v>12334</v>
      </c>
      <c r="N1059" t="s">
        <v>1140</v>
      </c>
      <c r="O1059" t="s">
        <v>3998</v>
      </c>
      <c r="P1059">
        <v>0.74418024563503105</v>
      </c>
      <c r="Q1059">
        <v>0.74876828660688699</v>
      </c>
      <c r="R1059">
        <v>0.73695088497237904</v>
      </c>
      <c r="S1059">
        <v>0.21774835767120199</v>
      </c>
      <c r="T1059" t="s">
        <v>2457</v>
      </c>
    </row>
    <row r="1060" spans="2:20" x14ac:dyDescent="0.3">
      <c r="B1060" t="s">
        <v>1039</v>
      </c>
      <c r="C1060" t="s">
        <v>110</v>
      </c>
      <c r="D1060">
        <v>0.154093062068553</v>
      </c>
      <c r="E1060">
        <v>0.24296154760015201</v>
      </c>
      <c r="F1060">
        <v>2.2693820874797499</v>
      </c>
      <c r="G1060">
        <v>4.24419511195204</v>
      </c>
      <c r="H1060" t="s">
        <v>3380</v>
      </c>
      <c r="N1060" t="s">
        <v>1853</v>
      </c>
      <c r="O1060" t="s">
        <v>3998</v>
      </c>
      <c r="P1060">
        <v>0.74418024563503105</v>
      </c>
      <c r="Q1060">
        <v>0.74876828660688699</v>
      </c>
      <c r="R1060">
        <v>0.73695088497237904</v>
      </c>
      <c r="S1060">
        <v>0.21774835767120199</v>
      </c>
      <c r="T1060" t="s">
        <v>9178</v>
      </c>
    </row>
    <row r="1061" spans="2:20" x14ac:dyDescent="0.3">
      <c r="B1061" t="s">
        <v>2009</v>
      </c>
      <c r="C1061" t="s">
        <v>110</v>
      </c>
      <c r="D1061">
        <v>0.154093062068553</v>
      </c>
      <c r="E1061">
        <v>0.24296154760015201</v>
      </c>
      <c r="F1061">
        <v>2.2693820874797499</v>
      </c>
      <c r="G1061">
        <v>4.24419511195204</v>
      </c>
      <c r="H1061" t="s">
        <v>3415</v>
      </c>
      <c r="N1061" t="s">
        <v>4000</v>
      </c>
      <c r="O1061" t="s">
        <v>3998</v>
      </c>
      <c r="P1061">
        <v>0.74418024563503105</v>
      </c>
      <c r="Q1061">
        <v>0.74876828660688699</v>
      </c>
      <c r="R1061">
        <v>0.73695088497237904</v>
      </c>
      <c r="S1061">
        <v>0.21774835767120199</v>
      </c>
      <c r="T1061" t="s">
        <v>705</v>
      </c>
    </row>
    <row r="1062" spans="2:20" x14ac:dyDescent="0.3">
      <c r="B1062" t="s">
        <v>2011</v>
      </c>
      <c r="C1062" t="s">
        <v>110</v>
      </c>
      <c r="D1062">
        <v>0.154093062068553</v>
      </c>
      <c r="E1062">
        <v>0.24296154760015201</v>
      </c>
      <c r="F1062">
        <v>2.2693820874797499</v>
      </c>
      <c r="G1062">
        <v>4.24419511195204</v>
      </c>
      <c r="H1062" t="s">
        <v>3438</v>
      </c>
      <c r="N1062" t="s">
        <v>1141</v>
      </c>
      <c r="O1062" t="s">
        <v>3998</v>
      </c>
      <c r="P1062">
        <v>0.74418024563503105</v>
      </c>
      <c r="Q1062">
        <v>0.74876828660688699</v>
      </c>
      <c r="R1062">
        <v>0.73695088497237904</v>
      </c>
      <c r="S1062">
        <v>0.21774835767120199</v>
      </c>
      <c r="T1062" t="s">
        <v>2457</v>
      </c>
    </row>
    <row r="1063" spans="2:20" x14ac:dyDescent="0.3">
      <c r="B1063" t="s">
        <v>2250</v>
      </c>
      <c r="C1063" t="s">
        <v>110</v>
      </c>
      <c r="D1063">
        <v>0.154093062068553</v>
      </c>
      <c r="E1063">
        <v>0.24296154760015201</v>
      </c>
      <c r="F1063">
        <v>2.2693820874797499</v>
      </c>
      <c r="G1063">
        <v>4.24419511195204</v>
      </c>
      <c r="H1063" t="s">
        <v>3439</v>
      </c>
      <c r="N1063" t="s">
        <v>2529</v>
      </c>
      <c r="O1063" t="s">
        <v>3998</v>
      </c>
      <c r="P1063">
        <v>0.74418024563503105</v>
      </c>
      <c r="Q1063">
        <v>0.74876828660688699</v>
      </c>
      <c r="R1063">
        <v>0.73695088497237904</v>
      </c>
      <c r="S1063">
        <v>0.21774835767120199</v>
      </c>
      <c r="T1063" t="s">
        <v>2452</v>
      </c>
    </row>
    <row r="1064" spans="2:20" x14ac:dyDescent="0.3">
      <c r="B1064" t="s">
        <v>2884</v>
      </c>
      <c r="C1064" t="s">
        <v>110</v>
      </c>
      <c r="D1064">
        <v>0.154093062068553</v>
      </c>
      <c r="E1064">
        <v>0.24296154760015201</v>
      </c>
      <c r="F1064">
        <v>2.2693820874797499</v>
      </c>
      <c r="G1064">
        <v>4.24419511195204</v>
      </c>
      <c r="H1064" t="s">
        <v>3440</v>
      </c>
      <c r="N1064" t="s">
        <v>406</v>
      </c>
      <c r="O1064" t="s">
        <v>3998</v>
      </c>
      <c r="P1064">
        <v>0.74418024563503105</v>
      </c>
      <c r="Q1064">
        <v>0.74876828660688699</v>
      </c>
      <c r="R1064">
        <v>0.73695088497237904</v>
      </c>
      <c r="S1064">
        <v>0.21774835767120199</v>
      </c>
      <c r="T1064" t="s">
        <v>1539</v>
      </c>
    </row>
    <row r="1065" spans="2:20" x14ac:dyDescent="0.3">
      <c r="B1065" t="s">
        <v>1368</v>
      </c>
      <c r="C1065" t="s">
        <v>110</v>
      </c>
      <c r="D1065">
        <v>0.154093062068553</v>
      </c>
      <c r="E1065">
        <v>0.24296154760015201</v>
      </c>
      <c r="F1065">
        <v>2.2693820874797499</v>
      </c>
      <c r="G1065">
        <v>4.24419511195204</v>
      </c>
      <c r="H1065" t="s">
        <v>2708</v>
      </c>
      <c r="N1065" t="s">
        <v>1148</v>
      </c>
      <c r="O1065" t="s">
        <v>3998</v>
      </c>
      <c r="P1065">
        <v>0.74418024563503105</v>
      </c>
      <c r="Q1065">
        <v>0.74876828660688699</v>
      </c>
      <c r="R1065">
        <v>0.73695088497237904</v>
      </c>
      <c r="S1065">
        <v>0.21774835767120199</v>
      </c>
      <c r="T1065" t="s">
        <v>716</v>
      </c>
    </row>
    <row r="1066" spans="2:20" x14ac:dyDescent="0.3">
      <c r="B1066" t="s">
        <v>2355</v>
      </c>
      <c r="C1066" t="s">
        <v>110</v>
      </c>
      <c r="D1066">
        <v>0.154093062068553</v>
      </c>
      <c r="E1066">
        <v>0.24296154760015201</v>
      </c>
      <c r="F1066">
        <v>2.2693820874797499</v>
      </c>
      <c r="G1066">
        <v>4.24419511195204</v>
      </c>
      <c r="H1066" t="s">
        <v>12335</v>
      </c>
      <c r="N1066" t="s">
        <v>927</v>
      </c>
      <c r="O1066" t="s">
        <v>3998</v>
      </c>
      <c r="P1066">
        <v>0.74418024563503105</v>
      </c>
      <c r="Q1066">
        <v>0.74876828660688699</v>
      </c>
      <c r="R1066">
        <v>0.73695088497237904</v>
      </c>
      <c r="S1066">
        <v>0.21774835767120199</v>
      </c>
      <c r="T1066" t="s">
        <v>1537</v>
      </c>
    </row>
    <row r="1067" spans="2:20" x14ac:dyDescent="0.3">
      <c r="B1067" t="s">
        <v>1369</v>
      </c>
      <c r="C1067" t="s">
        <v>110</v>
      </c>
      <c r="D1067">
        <v>0.154093062068553</v>
      </c>
      <c r="E1067">
        <v>0.24296154760015201</v>
      </c>
      <c r="F1067">
        <v>2.2693820874797499</v>
      </c>
      <c r="G1067">
        <v>4.24419511195204</v>
      </c>
      <c r="H1067" t="s">
        <v>3433</v>
      </c>
      <c r="N1067" t="s">
        <v>841</v>
      </c>
      <c r="O1067" t="s">
        <v>3998</v>
      </c>
      <c r="P1067">
        <v>0.74418024563503105</v>
      </c>
      <c r="Q1067">
        <v>0.74876828660688699</v>
      </c>
      <c r="R1067">
        <v>0.73695088497237904</v>
      </c>
      <c r="S1067">
        <v>0.21774835767120199</v>
      </c>
      <c r="T1067" t="s">
        <v>1537</v>
      </c>
    </row>
    <row r="1068" spans="2:20" x14ac:dyDescent="0.3">
      <c r="B1068" t="s">
        <v>71</v>
      </c>
      <c r="C1068" t="s">
        <v>110</v>
      </c>
      <c r="D1068">
        <v>0.154093062068553</v>
      </c>
      <c r="E1068">
        <v>0.24296154760015201</v>
      </c>
      <c r="F1068">
        <v>2.2693820874797499</v>
      </c>
      <c r="G1068">
        <v>4.24419511195204</v>
      </c>
      <c r="H1068" t="s">
        <v>3386</v>
      </c>
      <c r="N1068" t="s">
        <v>939</v>
      </c>
      <c r="O1068" t="s">
        <v>3998</v>
      </c>
      <c r="P1068">
        <v>0.74418024563503105</v>
      </c>
      <c r="Q1068">
        <v>0.74876828660688699</v>
      </c>
      <c r="R1068">
        <v>0.73695088497237904</v>
      </c>
      <c r="S1068">
        <v>0.21774835767120199</v>
      </c>
      <c r="T1068" t="s">
        <v>1543</v>
      </c>
    </row>
    <row r="1069" spans="2:20" x14ac:dyDescent="0.3">
      <c r="B1069" t="s">
        <v>1370</v>
      </c>
      <c r="C1069" t="s">
        <v>110</v>
      </c>
      <c r="D1069">
        <v>0.154093062068553</v>
      </c>
      <c r="E1069">
        <v>0.24296154760015201</v>
      </c>
      <c r="F1069">
        <v>2.2693820874797499</v>
      </c>
      <c r="G1069">
        <v>4.24419511195204</v>
      </c>
      <c r="H1069" t="s">
        <v>3422</v>
      </c>
      <c r="N1069" t="s">
        <v>470</v>
      </c>
      <c r="O1069" t="s">
        <v>3998</v>
      </c>
      <c r="P1069">
        <v>0.74418024563503105</v>
      </c>
      <c r="Q1069">
        <v>0.74876828660688699</v>
      </c>
      <c r="R1069">
        <v>0.73695088497237904</v>
      </c>
      <c r="S1069">
        <v>0.21774835767120199</v>
      </c>
      <c r="T1069" t="s">
        <v>9187</v>
      </c>
    </row>
    <row r="1070" spans="2:20" x14ac:dyDescent="0.3">
      <c r="B1070" t="s">
        <v>2358</v>
      </c>
      <c r="C1070" t="s">
        <v>110</v>
      </c>
      <c r="D1070">
        <v>0.154093062068553</v>
      </c>
      <c r="E1070">
        <v>0.24296154760015201</v>
      </c>
      <c r="F1070">
        <v>2.2693820874797499</v>
      </c>
      <c r="G1070">
        <v>4.24419511195204</v>
      </c>
      <c r="H1070" t="s">
        <v>2678</v>
      </c>
      <c r="N1070" t="s">
        <v>845</v>
      </c>
      <c r="O1070" t="s">
        <v>3998</v>
      </c>
      <c r="P1070">
        <v>0.74418024563503105</v>
      </c>
      <c r="Q1070">
        <v>0.74876828660688699</v>
      </c>
      <c r="R1070">
        <v>0.73695088497237904</v>
      </c>
      <c r="S1070">
        <v>0.21774835767120199</v>
      </c>
      <c r="T1070" t="s">
        <v>9287</v>
      </c>
    </row>
    <row r="1071" spans="2:20" x14ac:dyDescent="0.3">
      <c r="B1071" t="s">
        <v>2015</v>
      </c>
      <c r="C1071" t="s">
        <v>110</v>
      </c>
      <c r="D1071">
        <v>0.154093062068553</v>
      </c>
      <c r="E1071">
        <v>0.24296154760015201</v>
      </c>
      <c r="F1071">
        <v>2.2693820874797499</v>
      </c>
      <c r="G1071">
        <v>4.24419511195204</v>
      </c>
      <c r="H1071" t="s">
        <v>3441</v>
      </c>
      <c r="N1071" t="s">
        <v>1158</v>
      </c>
      <c r="O1071" t="s">
        <v>3998</v>
      </c>
      <c r="P1071">
        <v>0.74418024563503105</v>
      </c>
      <c r="Q1071">
        <v>0.74876828660688699</v>
      </c>
      <c r="R1071">
        <v>0.73695088497237904</v>
      </c>
      <c r="S1071">
        <v>0.21774835767120199</v>
      </c>
      <c r="T1071" t="s">
        <v>713</v>
      </c>
    </row>
    <row r="1072" spans="2:20" x14ac:dyDescent="0.3">
      <c r="B1072" t="s">
        <v>1041</v>
      </c>
      <c r="C1072" t="s">
        <v>110</v>
      </c>
      <c r="D1072">
        <v>0.154093062068553</v>
      </c>
      <c r="E1072">
        <v>0.24296154760015201</v>
      </c>
      <c r="F1072">
        <v>2.2693820874797499</v>
      </c>
      <c r="G1072">
        <v>4.24419511195204</v>
      </c>
      <c r="H1072" t="s">
        <v>3442</v>
      </c>
      <c r="N1072" t="s">
        <v>226</v>
      </c>
      <c r="O1072" t="s">
        <v>3998</v>
      </c>
      <c r="P1072">
        <v>0.74418024563503105</v>
      </c>
      <c r="Q1072">
        <v>0.74876828660688699</v>
      </c>
      <c r="R1072">
        <v>0.73695088497237904</v>
      </c>
      <c r="S1072">
        <v>0.21774835767120199</v>
      </c>
      <c r="T1072" t="s">
        <v>711</v>
      </c>
    </row>
    <row r="1073" spans="2:20" x14ac:dyDescent="0.3">
      <c r="B1073" t="s">
        <v>1371</v>
      </c>
      <c r="C1073" t="s">
        <v>110</v>
      </c>
      <c r="D1073">
        <v>0.154093062068553</v>
      </c>
      <c r="E1073">
        <v>0.24296154760015201</v>
      </c>
      <c r="F1073">
        <v>2.2693820874797499</v>
      </c>
      <c r="G1073">
        <v>4.24419511195204</v>
      </c>
      <c r="H1073" t="s">
        <v>12336</v>
      </c>
      <c r="N1073" t="s">
        <v>483</v>
      </c>
      <c r="O1073" t="s">
        <v>3998</v>
      </c>
      <c r="P1073">
        <v>0.74418024563503105</v>
      </c>
      <c r="Q1073">
        <v>0.74876828660688699</v>
      </c>
      <c r="R1073">
        <v>0.73695088497237904</v>
      </c>
      <c r="S1073">
        <v>0.21774835767120199</v>
      </c>
      <c r="T1073" t="s">
        <v>710</v>
      </c>
    </row>
    <row r="1074" spans="2:20" x14ac:dyDescent="0.3">
      <c r="B1074" t="s">
        <v>340</v>
      </c>
      <c r="C1074" t="s">
        <v>110</v>
      </c>
      <c r="D1074">
        <v>0.154093062068553</v>
      </c>
      <c r="E1074">
        <v>0.24296154760015201</v>
      </c>
      <c r="F1074">
        <v>2.2693820874797499</v>
      </c>
      <c r="G1074">
        <v>4.24419511195204</v>
      </c>
      <c r="H1074" t="s">
        <v>210</v>
      </c>
      <c r="N1074" t="s">
        <v>230</v>
      </c>
      <c r="O1074" t="s">
        <v>3998</v>
      </c>
      <c r="P1074">
        <v>0.74418024563503105</v>
      </c>
      <c r="Q1074">
        <v>0.74876828660688699</v>
      </c>
      <c r="R1074">
        <v>0.73695088497237904</v>
      </c>
      <c r="S1074">
        <v>0.21774835767120199</v>
      </c>
      <c r="T1074" t="s">
        <v>1536</v>
      </c>
    </row>
    <row r="1075" spans="2:20" x14ac:dyDescent="0.3">
      <c r="B1075" t="s">
        <v>1372</v>
      </c>
      <c r="C1075" t="s">
        <v>110</v>
      </c>
      <c r="D1075">
        <v>0.154093062068553</v>
      </c>
      <c r="E1075">
        <v>0.24296154760015201</v>
      </c>
      <c r="F1075">
        <v>2.2693820874797499</v>
      </c>
      <c r="G1075">
        <v>4.24419511195204</v>
      </c>
      <c r="H1075" t="s">
        <v>3417</v>
      </c>
      <c r="N1075" t="s">
        <v>1168</v>
      </c>
      <c r="O1075" t="s">
        <v>3998</v>
      </c>
      <c r="P1075">
        <v>0.74418024563503105</v>
      </c>
      <c r="Q1075">
        <v>0.74876828660688699</v>
      </c>
      <c r="R1075">
        <v>0.73695088497237904</v>
      </c>
      <c r="S1075">
        <v>0.21774835767120199</v>
      </c>
      <c r="T1075" t="s">
        <v>1537</v>
      </c>
    </row>
    <row r="1076" spans="2:20" x14ac:dyDescent="0.3">
      <c r="B1076" t="s">
        <v>341</v>
      </c>
      <c r="C1076" t="s">
        <v>110</v>
      </c>
      <c r="D1076">
        <v>0.154093062068553</v>
      </c>
      <c r="E1076">
        <v>0.24296154760015201</v>
      </c>
      <c r="F1076">
        <v>2.2693820874797499</v>
      </c>
      <c r="G1076">
        <v>4.24419511195204</v>
      </c>
      <c r="H1076" t="s">
        <v>342</v>
      </c>
      <c r="N1076" t="s">
        <v>1170</v>
      </c>
      <c r="O1076" t="s">
        <v>3998</v>
      </c>
      <c r="P1076">
        <v>0.74418024563503105</v>
      </c>
      <c r="Q1076">
        <v>0.74876828660688699</v>
      </c>
      <c r="R1076">
        <v>0.73695088497237904</v>
      </c>
      <c r="S1076">
        <v>0.21774835767120199</v>
      </c>
      <c r="T1076" t="s">
        <v>9178</v>
      </c>
    </row>
    <row r="1077" spans="2:20" x14ac:dyDescent="0.3">
      <c r="B1077" t="s">
        <v>1043</v>
      </c>
      <c r="C1077" t="s">
        <v>110</v>
      </c>
      <c r="D1077">
        <v>0.154093062068553</v>
      </c>
      <c r="E1077">
        <v>0.24296154760015201</v>
      </c>
      <c r="F1077">
        <v>2.2693820874797499</v>
      </c>
      <c r="G1077">
        <v>4.24419511195204</v>
      </c>
      <c r="H1077" t="s">
        <v>3442</v>
      </c>
      <c r="N1077" t="s">
        <v>1171</v>
      </c>
      <c r="O1077" t="s">
        <v>3998</v>
      </c>
      <c r="P1077">
        <v>0.74418024563503105</v>
      </c>
      <c r="Q1077">
        <v>0.74876828660688699</v>
      </c>
      <c r="R1077">
        <v>0.73695088497237904</v>
      </c>
      <c r="S1077">
        <v>0.21774835767120199</v>
      </c>
      <c r="T1077" t="s">
        <v>1537</v>
      </c>
    </row>
    <row r="1078" spans="2:20" x14ac:dyDescent="0.3">
      <c r="B1078" t="s">
        <v>884</v>
      </c>
      <c r="C1078" t="s">
        <v>110</v>
      </c>
      <c r="D1078">
        <v>0.154093062068553</v>
      </c>
      <c r="E1078">
        <v>0.24296154760015201</v>
      </c>
      <c r="F1078">
        <v>2.2693820874797499</v>
      </c>
      <c r="G1078">
        <v>4.24419511195204</v>
      </c>
      <c r="H1078" t="s">
        <v>831</v>
      </c>
      <c r="N1078" t="s">
        <v>953</v>
      </c>
      <c r="O1078" t="s">
        <v>3998</v>
      </c>
      <c r="P1078">
        <v>0.74418024563503105</v>
      </c>
      <c r="Q1078">
        <v>0.74876828660688699</v>
      </c>
      <c r="R1078">
        <v>0.73695088497237904</v>
      </c>
      <c r="S1078">
        <v>0.21774835767120199</v>
      </c>
      <c r="T1078" t="s">
        <v>1545</v>
      </c>
    </row>
    <row r="1079" spans="2:20" x14ac:dyDescent="0.3">
      <c r="B1079" t="s">
        <v>1374</v>
      </c>
      <c r="C1079" t="s">
        <v>110</v>
      </c>
      <c r="D1079">
        <v>0.154093062068553</v>
      </c>
      <c r="E1079">
        <v>0.24296154760015201</v>
      </c>
      <c r="F1079">
        <v>2.2693820874797499</v>
      </c>
      <c r="G1079">
        <v>4.24419511195204</v>
      </c>
      <c r="H1079" t="s">
        <v>11883</v>
      </c>
      <c r="N1079" t="s">
        <v>2792</v>
      </c>
      <c r="O1079" t="s">
        <v>3998</v>
      </c>
      <c r="P1079">
        <v>0.74418024563503105</v>
      </c>
      <c r="Q1079">
        <v>0.74876828660688699</v>
      </c>
      <c r="R1079">
        <v>0.73695088497237904</v>
      </c>
      <c r="S1079">
        <v>0.21774835767120199</v>
      </c>
      <c r="T1079" t="s">
        <v>9178</v>
      </c>
    </row>
    <row r="1080" spans="2:20" x14ac:dyDescent="0.3">
      <c r="B1080" t="s">
        <v>885</v>
      </c>
      <c r="C1080" t="s">
        <v>110</v>
      </c>
      <c r="D1080">
        <v>0.154093062068553</v>
      </c>
      <c r="E1080">
        <v>0.24296154760015201</v>
      </c>
      <c r="F1080">
        <v>2.2693820874797499</v>
      </c>
      <c r="G1080">
        <v>4.24419511195204</v>
      </c>
      <c r="H1080" t="s">
        <v>3365</v>
      </c>
      <c r="N1080" t="s">
        <v>27</v>
      </c>
      <c r="O1080" t="s">
        <v>3998</v>
      </c>
      <c r="P1080">
        <v>0.74418024563503105</v>
      </c>
      <c r="Q1080">
        <v>0.74876828660688699</v>
      </c>
      <c r="R1080">
        <v>0.73695088497237904</v>
      </c>
      <c r="S1080">
        <v>0.21774835767120199</v>
      </c>
      <c r="T1080" t="s">
        <v>720</v>
      </c>
    </row>
    <row r="1081" spans="2:20" x14ac:dyDescent="0.3">
      <c r="B1081" t="s">
        <v>886</v>
      </c>
      <c r="C1081" t="s">
        <v>110</v>
      </c>
      <c r="D1081">
        <v>0.154093062068553</v>
      </c>
      <c r="E1081">
        <v>0.24296154760015201</v>
      </c>
      <c r="F1081">
        <v>2.2693820874797499</v>
      </c>
      <c r="G1081">
        <v>4.24419511195204</v>
      </c>
      <c r="H1081" t="s">
        <v>831</v>
      </c>
      <c r="N1081" t="s">
        <v>1174</v>
      </c>
      <c r="O1081" t="s">
        <v>3998</v>
      </c>
      <c r="P1081">
        <v>0.74418024563503105</v>
      </c>
      <c r="Q1081">
        <v>0.74876828660688699</v>
      </c>
      <c r="R1081">
        <v>0.73695088497237904</v>
      </c>
      <c r="S1081">
        <v>0.21774835767120199</v>
      </c>
      <c r="T1081" t="s">
        <v>789</v>
      </c>
    </row>
    <row r="1082" spans="2:20" x14ac:dyDescent="0.3">
      <c r="B1082" t="s">
        <v>1048</v>
      </c>
      <c r="C1082" t="s">
        <v>110</v>
      </c>
      <c r="D1082">
        <v>0.154093062068553</v>
      </c>
      <c r="E1082">
        <v>0.24296154760015201</v>
      </c>
      <c r="F1082">
        <v>2.2693820874797499</v>
      </c>
      <c r="G1082">
        <v>4.24419511195204</v>
      </c>
      <c r="H1082" t="s">
        <v>3443</v>
      </c>
      <c r="N1082" t="s">
        <v>1872</v>
      </c>
      <c r="O1082" t="s">
        <v>3998</v>
      </c>
      <c r="P1082">
        <v>0.74418024563503105</v>
      </c>
      <c r="Q1082">
        <v>0.74876828660688699</v>
      </c>
      <c r="R1082">
        <v>0.73695088497237904</v>
      </c>
      <c r="S1082">
        <v>0.21774835767120199</v>
      </c>
      <c r="T1082" t="s">
        <v>1536</v>
      </c>
    </row>
    <row r="1083" spans="2:20" x14ac:dyDescent="0.3">
      <c r="B1083" t="s">
        <v>1383</v>
      </c>
      <c r="C1083" t="s">
        <v>110</v>
      </c>
      <c r="D1083">
        <v>0.154093062068553</v>
      </c>
      <c r="E1083">
        <v>0.24296154760015201</v>
      </c>
      <c r="F1083">
        <v>2.2693820874797499</v>
      </c>
      <c r="G1083">
        <v>4.24419511195204</v>
      </c>
      <c r="H1083" t="s">
        <v>12301</v>
      </c>
      <c r="N1083" t="s">
        <v>233</v>
      </c>
      <c r="O1083" t="s">
        <v>3998</v>
      </c>
      <c r="P1083">
        <v>0.74418024563503105</v>
      </c>
      <c r="Q1083">
        <v>0.74876828660688699</v>
      </c>
      <c r="R1083">
        <v>0.73695088497237904</v>
      </c>
      <c r="S1083">
        <v>0.21774835767120199</v>
      </c>
      <c r="T1083" t="s">
        <v>708</v>
      </c>
    </row>
    <row r="1084" spans="2:20" x14ac:dyDescent="0.3">
      <c r="B1084" t="s">
        <v>1388</v>
      </c>
      <c r="C1084" t="s">
        <v>110</v>
      </c>
      <c r="D1084">
        <v>0.154093062068553</v>
      </c>
      <c r="E1084">
        <v>0.24296154760015201</v>
      </c>
      <c r="F1084">
        <v>2.2693820874797499</v>
      </c>
      <c r="G1084">
        <v>4.24419511195204</v>
      </c>
      <c r="H1084" t="s">
        <v>12301</v>
      </c>
      <c r="N1084" t="s">
        <v>960</v>
      </c>
      <c r="O1084" t="s">
        <v>3998</v>
      </c>
      <c r="P1084">
        <v>0.74418024563503105</v>
      </c>
      <c r="Q1084">
        <v>0.74876828660688699</v>
      </c>
      <c r="R1084">
        <v>0.73695088497237904</v>
      </c>
      <c r="S1084">
        <v>0.21774835767120199</v>
      </c>
      <c r="T1084" t="s">
        <v>9287</v>
      </c>
    </row>
    <row r="1085" spans="2:20" x14ac:dyDescent="0.3">
      <c r="B1085" t="s">
        <v>2730</v>
      </c>
      <c r="C1085" t="s">
        <v>110</v>
      </c>
      <c r="D1085">
        <v>0.154093062068553</v>
      </c>
      <c r="E1085">
        <v>0.24296154760015201</v>
      </c>
      <c r="F1085">
        <v>2.2693820874797499</v>
      </c>
      <c r="G1085">
        <v>4.24419511195204</v>
      </c>
      <c r="H1085" t="s">
        <v>2686</v>
      </c>
      <c r="N1085" t="s">
        <v>853</v>
      </c>
      <c r="O1085" t="s">
        <v>3998</v>
      </c>
      <c r="P1085">
        <v>0.74418024563503105</v>
      </c>
      <c r="Q1085">
        <v>0.74876828660688699</v>
      </c>
      <c r="R1085">
        <v>0.73695088497237904</v>
      </c>
      <c r="S1085">
        <v>0.21774835767120199</v>
      </c>
      <c r="T1085" t="s">
        <v>9287</v>
      </c>
    </row>
    <row r="1086" spans="2:20" x14ac:dyDescent="0.3">
      <c r="B1086" t="s">
        <v>2731</v>
      </c>
      <c r="C1086" t="s">
        <v>110</v>
      </c>
      <c r="D1086">
        <v>0.154093062068553</v>
      </c>
      <c r="E1086">
        <v>0.24296154760015201</v>
      </c>
      <c r="F1086">
        <v>2.2693820874797499</v>
      </c>
      <c r="G1086">
        <v>4.24419511195204</v>
      </c>
      <c r="H1086" t="s">
        <v>2686</v>
      </c>
      <c r="N1086" t="s">
        <v>855</v>
      </c>
      <c r="O1086" t="s">
        <v>3998</v>
      </c>
      <c r="P1086">
        <v>0.74418024563503105</v>
      </c>
      <c r="Q1086">
        <v>0.74876828660688699</v>
      </c>
      <c r="R1086">
        <v>0.73695088497237904</v>
      </c>
      <c r="S1086">
        <v>0.21774835767120199</v>
      </c>
      <c r="T1086" t="s">
        <v>9287</v>
      </c>
    </row>
    <row r="1087" spans="2:20" x14ac:dyDescent="0.3">
      <c r="B1087" t="s">
        <v>75</v>
      </c>
      <c r="C1087" t="s">
        <v>110</v>
      </c>
      <c r="D1087">
        <v>0.154093062068553</v>
      </c>
      <c r="E1087">
        <v>0.24296154760015201</v>
      </c>
      <c r="F1087">
        <v>2.2693820874797499</v>
      </c>
      <c r="G1087">
        <v>4.24419511195204</v>
      </c>
      <c r="H1087" t="s">
        <v>3444</v>
      </c>
      <c r="N1087" t="s">
        <v>5005</v>
      </c>
      <c r="O1087" t="s">
        <v>3998</v>
      </c>
      <c r="P1087">
        <v>0.74418024563503105</v>
      </c>
      <c r="Q1087">
        <v>0.74876828660688699</v>
      </c>
      <c r="R1087">
        <v>0.73695088497237904</v>
      </c>
      <c r="S1087">
        <v>0.21774835767120199</v>
      </c>
      <c r="T1087" t="s">
        <v>9287</v>
      </c>
    </row>
    <row r="1088" spans="2:20" x14ac:dyDescent="0.3">
      <c r="B1088" t="s">
        <v>2732</v>
      </c>
      <c r="C1088" t="s">
        <v>110</v>
      </c>
      <c r="D1088">
        <v>0.154093062068553</v>
      </c>
      <c r="E1088">
        <v>0.24296154760015201</v>
      </c>
      <c r="F1088">
        <v>2.2693820874797499</v>
      </c>
      <c r="G1088">
        <v>4.24419511195204</v>
      </c>
      <c r="H1088" t="s">
        <v>2733</v>
      </c>
      <c r="N1088" t="s">
        <v>1175</v>
      </c>
      <c r="O1088" t="s">
        <v>3998</v>
      </c>
      <c r="P1088">
        <v>0.74418024563503105</v>
      </c>
      <c r="Q1088">
        <v>0.74876828660688699</v>
      </c>
      <c r="R1088">
        <v>0.73695088497237904</v>
      </c>
      <c r="S1088">
        <v>0.21774835767120199</v>
      </c>
      <c r="T1088" t="s">
        <v>9287</v>
      </c>
    </row>
    <row r="1089" spans="2:20" x14ac:dyDescent="0.3">
      <c r="B1089" t="s">
        <v>2252</v>
      </c>
      <c r="C1089" t="s">
        <v>110</v>
      </c>
      <c r="D1089">
        <v>0.154093062068553</v>
      </c>
      <c r="E1089">
        <v>0.24296154760015201</v>
      </c>
      <c r="F1089">
        <v>2.2693820874797499</v>
      </c>
      <c r="G1089">
        <v>4.24419511195204</v>
      </c>
      <c r="H1089" t="s">
        <v>3445</v>
      </c>
      <c r="N1089" t="s">
        <v>962</v>
      </c>
      <c r="O1089" t="s">
        <v>3998</v>
      </c>
      <c r="P1089">
        <v>0.74418024563503105</v>
      </c>
      <c r="Q1089">
        <v>0.74876828660688699</v>
      </c>
      <c r="R1089">
        <v>0.73695088497237904</v>
      </c>
      <c r="S1089">
        <v>0.21774835767120199</v>
      </c>
      <c r="T1089" t="s">
        <v>1542</v>
      </c>
    </row>
    <row r="1090" spans="2:20" x14ac:dyDescent="0.3">
      <c r="B1090" t="s">
        <v>2028</v>
      </c>
      <c r="C1090" t="s">
        <v>110</v>
      </c>
      <c r="D1090">
        <v>0.154093062068553</v>
      </c>
      <c r="E1090">
        <v>0.24296154760015201</v>
      </c>
      <c r="F1090">
        <v>2.2693820874797499</v>
      </c>
      <c r="G1090">
        <v>4.24419511195204</v>
      </c>
      <c r="H1090" t="s">
        <v>3446</v>
      </c>
      <c r="N1090" t="s">
        <v>3546</v>
      </c>
      <c r="O1090" t="s">
        <v>3998</v>
      </c>
      <c r="P1090">
        <v>0.74418024563503105</v>
      </c>
      <c r="Q1090">
        <v>0.74876828660688699</v>
      </c>
      <c r="R1090">
        <v>0.73695088497237904</v>
      </c>
      <c r="S1090">
        <v>0.21774835767120199</v>
      </c>
      <c r="T1090" t="s">
        <v>1545</v>
      </c>
    </row>
    <row r="1091" spans="2:20" x14ac:dyDescent="0.3">
      <c r="B1091" t="s">
        <v>1590</v>
      </c>
      <c r="C1091" t="s">
        <v>110</v>
      </c>
      <c r="D1091">
        <v>0.154093062068553</v>
      </c>
      <c r="E1091">
        <v>0.24296154760015201</v>
      </c>
      <c r="F1091">
        <v>2.2693820874797499</v>
      </c>
      <c r="G1091">
        <v>4.24419511195204</v>
      </c>
      <c r="H1091" t="s">
        <v>1589</v>
      </c>
      <c r="N1091" t="s">
        <v>1874</v>
      </c>
      <c r="O1091" t="s">
        <v>3998</v>
      </c>
      <c r="P1091">
        <v>0.74418024563503105</v>
      </c>
      <c r="Q1091">
        <v>0.74876828660688699</v>
      </c>
      <c r="R1091">
        <v>0.73695088497237904</v>
      </c>
      <c r="S1091">
        <v>0.21774835767120199</v>
      </c>
      <c r="T1091" t="s">
        <v>3062</v>
      </c>
    </row>
    <row r="1092" spans="2:20" x14ac:dyDescent="0.3">
      <c r="B1092" t="s">
        <v>1741</v>
      </c>
      <c r="C1092" t="s">
        <v>110</v>
      </c>
      <c r="D1092">
        <v>0.154093062068553</v>
      </c>
      <c r="E1092">
        <v>0.24296154760015201</v>
      </c>
      <c r="F1092">
        <v>2.2693820874797499</v>
      </c>
      <c r="G1092">
        <v>4.24419511195204</v>
      </c>
      <c r="H1092" t="s">
        <v>2698</v>
      </c>
      <c r="N1092" t="s">
        <v>1179</v>
      </c>
      <c r="O1092" t="s">
        <v>3998</v>
      </c>
      <c r="P1092">
        <v>0.74418024563503105</v>
      </c>
      <c r="Q1092">
        <v>0.74876828660688699</v>
      </c>
      <c r="R1092">
        <v>0.73695088497237904</v>
      </c>
      <c r="S1092">
        <v>0.21774835767120199</v>
      </c>
      <c r="T1092" t="s">
        <v>716</v>
      </c>
    </row>
    <row r="1093" spans="2:20" x14ac:dyDescent="0.3">
      <c r="B1093" t="s">
        <v>609</v>
      </c>
      <c r="C1093" t="s">
        <v>110</v>
      </c>
      <c r="D1093">
        <v>0.154093062068553</v>
      </c>
      <c r="E1093">
        <v>0.24296154760015201</v>
      </c>
      <c r="F1093">
        <v>2.2693820874797499</v>
      </c>
      <c r="G1093">
        <v>4.24419511195204</v>
      </c>
      <c r="H1093" t="s">
        <v>831</v>
      </c>
      <c r="N1093" t="s">
        <v>1875</v>
      </c>
      <c r="O1093" t="s">
        <v>3998</v>
      </c>
      <c r="P1093">
        <v>0.74418024563503105</v>
      </c>
      <c r="Q1093">
        <v>0.74876828660688699</v>
      </c>
      <c r="R1093">
        <v>0.73695088497237904</v>
      </c>
      <c r="S1093">
        <v>0.21774835767120199</v>
      </c>
      <c r="T1093" t="s">
        <v>716</v>
      </c>
    </row>
    <row r="1094" spans="2:20" x14ac:dyDescent="0.3">
      <c r="B1094" t="s">
        <v>1393</v>
      </c>
      <c r="C1094" t="s">
        <v>110</v>
      </c>
      <c r="D1094">
        <v>0.154093062068553</v>
      </c>
      <c r="E1094">
        <v>0.24296154760015201</v>
      </c>
      <c r="F1094">
        <v>2.2693820874797499</v>
      </c>
      <c r="G1094">
        <v>4.24419511195204</v>
      </c>
      <c r="H1094" t="s">
        <v>3418</v>
      </c>
      <c r="N1094" t="s">
        <v>235</v>
      </c>
      <c r="O1094" t="s">
        <v>3998</v>
      </c>
      <c r="P1094">
        <v>0.74418024563503105</v>
      </c>
      <c r="Q1094">
        <v>0.74876828660688699</v>
      </c>
      <c r="R1094">
        <v>0.73695088497237904</v>
      </c>
      <c r="S1094">
        <v>0.21774835767120199</v>
      </c>
      <c r="T1094" t="s">
        <v>3062</v>
      </c>
    </row>
    <row r="1095" spans="2:20" x14ac:dyDescent="0.3">
      <c r="B1095" t="s">
        <v>1394</v>
      </c>
      <c r="C1095" t="s">
        <v>110</v>
      </c>
      <c r="D1095">
        <v>0.154093062068553</v>
      </c>
      <c r="E1095">
        <v>0.24296154760015201</v>
      </c>
      <c r="F1095">
        <v>2.2693820874797499</v>
      </c>
      <c r="G1095">
        <v>4.24419511195204</v>
      </c>
      <c r="H1095" t="s">
        <v>12301</v>
      </c>
      <c r="N1095" t="s">
        <v>1657</v>
      </c>
      <c r="O1095" t="s">
        <v>3998</v>
      </c>
      <c r="P1095">
        <v>0.74418024563503105</v>
      </c>
      <c r="Q1095">
        <v>0.74876828660688699</v>
      </c>
      <c r="R1095">
        <v>0.73695088497237904</v>
      </c>
      <c r="S1095">
        <v>0.21774835767120199</v>
      </c>
      <c r="T1095" t="s">
        <v>710</v>
      </c>
    </row>
    <row r="1096" spans="2:20" x14ac:dyDescent="0.3">
      <c r="B1096" t="s">
        <v>1055</v>
      </c>
      <c r="C1096" t="s">
        <v>110</v>
      </c>
      <c r="D1096">
        <v>0.154093062068553</v>
      </c>
      <c r="E1096">
        <v>0.24296154760015201</v>
      </c>
      <c r="F1096">
        <v>2.2693820874797499</v>
      </c>
      <c r="G1096">
        <v>4.24419511195204</v>
      </c>
      <c r="H1096" t="s">
        <v>3423</v>
      </c>
      <c r="N1096" t="s">
        <v>968</v>
      </c>
      <c r="O1096" t="s">
        <v>3998</v>
      </c>
      <c r="P1096">
        <v>0.74418024563503105</v>
      </c>
      <c r="Q1096">
        <v>0.74876828660688699</v>
      </c>
      <c r="R1096">
        <v>0.73695088497237904</v>
      </c>
      <c r="S1096">
        <v>0.21774835767120199</v>
      </c>
      <c r="T1096" t="s">
        <v>3062</v>
      </c>
    </row>
    <row r="1097" spans="2:20" x14ac:dyDescent="0.3">
      <c r="B1097" t="s">
        <v>612</v>
      </c>
      <c r="C1097" t="s">
        <v>110</v>
      </c>
      <c r="D1097">
        <v>0.154093062068553</v>
      </c>
      <c r="E1097">
        <v>0.24296154760015201</v>
      </c>
      <c r="F1097">
        <v>2.2693820874797499</v>
      </c>
      <c r="G1097">
        <v>4.24419511195204</v>
      </c>
      <c r="H1097" t="s">
        <v>2719</v>
      </c>
      <c r="N1097" t="s">
        <v>969</v>
      </c>
      <c r="O1097" t="s">
        <v>3998</v>
      </c>
      <c r="P1097">
        <v>0.74418024563503105</v>
      </c>
      <c r="Q1097">
        <v>0.74876828660688699</v>
      </c>
      <c r="R1097">
        <v>0.73695088497237904</v>
      </c>
      <c r="S1097">
        <v>0.21774835767120199</v>
      </c>
      <c r="T1097" t="s">
        <v>3062</v>
      </c>
    </row>
    <row r="1098" spans="2:20" x14ac:dyDescent="0.3">
      <c r="B1098" t="s">
        <v>2040</v>
      </c>
      <c r="C1098" t="s">
        <v>110</v>
      </c>
      <c r="D1098">
        <v>0.154093062068553</v>
      </c>
      <c r="E1098">
        <v>0.24296154760015201</v>
      </c>
      <c r="F1098">
        <v>2.2693820874797499</v>
      </c>
      <c r="G1098">
        <v>4.24419511195204</v>
      </c>
      <c r="H1098" t="s">
        <v>3415</v>
      </c>
      <c r="N1098" t="s">
        <v>970</v>
      </c>
      <c r="O1098" t="s">
        <v>3998</v>
      </c>
      <c r="P1098">
        <v>0.74418024563503105</v>
      </c>
      <c r="Q1098">
        <v>0.74876828660688699</v>
      </c>
      <c r="R1098">
        <v>0.73695088497237904</v>
      </c>
      <c r="S1098">
        <v>0.21774835767120199</v>
      </c>
      <c r="T1098" t="s">
        <v>3062</v>
      </c>
    </row>
    <row r="1099" spans="2:20" x14ac:dyDescent="0.3">
      <c r="B1099" t="s">
        <v>1396</v>
      </c>
      <c r="C1099" t="s">
        <v>110</v>
      </c>
      <c r="D1099">
        <v>0.154093062068553</v>
      </c>
      <c r="E1099">
        <v>0.24296154760015201</v>
      </c>
      <c r="F1099">
        <v>2.2693820874797499</v>
      </c>
      <c r="G1099">
        <v>4.24419511195204</v>
      </c>
      <c r="H1099" t="s">
        <v>3417</v>
      </c>
      <c r="N1099" t="s">
        <v>240</v>
      </c>
      <c r="O1099" t="s">
        <v>3998</v>
      </c>
      <c r="P1099">
        <v>0.74418024563503105</v>
      </c>
      <c r="Q1099">
        <v>0.74876828660688699</v>
      </c>
      <c r="R1099">
        <v>0.73695088497237904</v>
      </c>
      <c r="S1099">
        <v>0.21774835767120199</v>
      </c>
      <c r="T1099" t="s">
        <v>2472</v>
      </c>
    </row>
    <row r="1100" spans="2:20" x14ac:dyDescent="0.3">
      <c r="B1100" t="s">
        <v>1399</v>
      </c>
      <c r="C1100" t="s">
        <v>110</v>
      </c>
      <c r="D1100">
        <v>0.154093062068553</v>
      </c>
      <c r="E1100">
        <v>0.24296154760015201</v>
      </c>
      <c r="F1100">
        <v>2.2693820874797499</v>
      </c>
      <c r="G1100">
        <v>4.24419511195204</v>
      </c>
      <c r="H1100" t="s">
        <v>3418</v>
      </c>
      <c r="N1100" t="s">
        <v>34</v>
      </c>
      <c r="O1100" t="s">
        <v>3998</v>
      </c>
      <c r="P1100">
        <v>0.74418024563503105</v>
      </c>
      <c r="Q1100">
        <v>0.74876828660688699</v>
      </c>
      <c r="R1100">
        <v>0.73695088497237904</v>
      </c>
      <c r="S1100">
        <v>0.21774835767120199</v>
      </c>
      <c r="T1100" t="s">
        <v>9165</v>
      </c>
    </row>
    <row r="1101" spans="2:20" x14ac:dyDescent="0.3">
      <c r="B1101" t="s">
        <v>2042</v>
      </c>
      <c r="C1101" t="s">
        <v>110</v>
      </c>
      <c r="D1101">
        <v>0.154093062068553</v>
      </c>
      <c r="E1101">
        <v>0.24296154760015201</v>
      </c>
      <c r="F1101">
        <v>2.2693820874797499</v>
      </c>
      <c r="G1101">
        <v>4.24419511195204</v>
      </c>
      <c r="H1101" t="s">
        <v>3447</v>
      </c>
      <c r="N1101" t="s">
        <v>242</v>
      </c>
      <c r="O1101" t="s">
        <v>3998</v>
      </c>
      <c r="P1101">
        <v>0.74418024563503105</v>
      </c>
      <c r="Q1101">
        <v>0.74876828660688699</v>
      </c>
      <c r="R1101">
        <v>0.73695088497237904</v>
      </c>
      <c r="S1101">
        <v>0.21774835767120199</v>
      </c>
      <c r="T1101" t="s">
        <v>791</v>
      </c>
    </row>
    <row r="1102" spans="2:20" x14ac:dyDescent="0.3">
      <c r="B1102" t="s">
        <v>1402</v>
      </c>
      <c r="C1102" t="s">
        <v>110</v>
      </c>
      <c r="D1102">
        <v>0.154093062068553</v>
      </c>
      <c r="E1102">
        <v>0.24296154760015201</v>
      </c>
      <c r="F1102">
        <v>2.2693820874797499</v>
      </c>
      <c r="G1102">
        <v>4.24419511195204</v>
      </c>
      <c r="H1102" t="s">
        <v>3422</v>
      </c>
      <c r="N1102" t="s">
        <v>859</v>
      </c>
      <c r="O1102" t="s">
        <v>3998</v>
      </c>
      <c r="P1102">
        <v>0.74418024563503105</v>
      </c>
      <c r="Q1102">
        <v>0.74876828660688699</v>
      </c>
      <c r="R1102">
        <v>0.73695088497237904</v>
      </c>
      <c r="S1102">
        <v>0.21774835767120199</v>
      </c>
      <c r="T1102" t="s">
        <v>9462</v>
      </c>
    </row>
    <row r="1103" spans="2:20" x14ac:dyDescent="0.3">
      <c r="B1103" t="s">
        <v>2043</v>
      </c>
      <c r="C1103" t="s">
        <v>110</v>
      </c>
      <c r="D1103">
        <v>0.154093062068553</v>
      </c>
      <c r="E1103">
        <v>0.24296154760015201</v>
      </c>
      <c r="F1103">
        <v>2.2693820874797499</v>
      </c>
      <c r="G1103">
        <v>4.24419511195204</v>
      </c>
      <c r="H1103" t="s">
        <v>12337</v>
      </c>
      <c r="N1103" t="s">
        <v>860</v>
      </c>
      <c r="O1103" t="s">
        <v>3998</v>
      </c>
      <c r="P1103">
        <v>0.74418024563503105</v>
      </c>
      <c r="Q1103">
        <v>0.74876828660688699</v>
      </c>
      <c r="R1103">
        <v>0.73695088497237904</v>
      </c>
      <c r="S1103">
        <v>0.21774835767120199</v>
      </c>
      <c r="T1103" t="s">
        <v>1537</v>
      </c>
    </row>
    <row r="1104" spans="2:20" x14ac:dyDescent="0.3">
      <c r="B1104" t="s">
        <v>615</v>
      </c>
      <c r="C1104" t="s">
        <v>110</v>
      </c>
      <c r="D1104">
        <v>0.154093062068553</v>
      </c>
      <c r="E1104">
        <v>0.24296154760015201</v>
      </c>
      <c r="F1104">
        <v>2.2693820874797499</v>
      </c>
      <c r="G1104">
        <v>4.24419511195204</v>
      </c>
      <c r="H1104" t="s">
        <v>1569</v>
      </c>
      <c r="N1104" t="s">
        <v>1884</v>
      </c>
      <c r="O1104" t="s">
        <v>3998</v>
      </c>
      <c r="P1104">
        <v>0.74418024563503105</v>
      </c>
      <c r="Q1104">
        <v>0.74876828660688699</v>
      </c>
      <c r="R1104">
        <v>0.73695088497237904</v>
      </c>
      <c r="S1104">
        <v>0.21774835767120199</v>
      </c>
      <c r="T1104" t="s">
        <v>9289</v>
      </c>
    </row>
    <row r="1105" spans="2:20" x14ac:dyDescent="0.3">
      <c r="B1105" t="s">
        <v>2044</v>
      </c>
      <c r="C1105" t="s">
        <v>110</v>
      </c>
      <c r="D1105">
        <v>0.154093062068553</v>
      </c>
      <c r="E1105">
        <v>0.24296154760015201</v>
      </c>
      <c r="F1105">
        <v>2.2693820874797499</v>
      </c>
      <c r="G1105">
        <v>4.24419511195204</v>
      </c>
      <c r="H1105" t="s">
        <v>3438</v>
      </c>
      <c r="N1105" t="s">
        <v>1885</v>
      </c>
      <c r="O1105" t="s">
        <v>3998</v>
      </c>
      <c r="P1105">
        <v>0.74418024563503105</v>
      </c>
      <c r="Q1105">
        <v>0.74876828660688699</v>
      </c>
      <c r="R1105">
        <v>0.73695088497237904</v>
      </c>
      <c r="S1105">
        <v>0.21774835767120199</v>
      </c>
      <c r="T1105" t="s">
        <v>9289</v>
      </c>
    </row>
    <row r="1106" spans="2:20" x14ac:dyDescent="0.3">
      <c r="B1106" t="s">
        <v>1747</v>
      </c>
      <c r="C1106" t="s">
        <v>110</v>
      </c>
      <c r="D1106">
        <v>0.154093062068553</v>
      </c>
      <c r="E1106">
        <v>0.24296154760015201</v>
      </c>
      <c r="F1106">
        <v>2.2693820874797499</v>
      </c>
      <c r="G1106">
        <v>4.24419511195204</v>
      </c>
      <c r="H1106" t="s">
        <v>3410</v>
      </c>
      <c r="N1106" t="s">
        <v>973</v>
      </c>
      <c r="O1106" t="s">
        <v>3998</v>
      </c>
      <c r="P1106">
        <v>0.74418024563503105</v>
      </c>
      <c r="Q1106">
        <v>0.74876828660688699</v>
      </c>
      <c r="R1106">
        <v>0.73695088497237904</v>
      </c>
      <c r="S1106">
        <v>0.21774835767120199</v>
      </c>
      <c r="T1106" t="s">
        <v>2453</v>
      </c>
    </row>
    <row r="1107" spans="2:20" x14ac:dyDescent="0.3">
      <c r="B1107" t="s">
        <v>1591</v>
      </c>
      <c r="C1107" t="s">
        <v>110</v>
      </c>
      <c r="D1107">
        <v>0.154093062068553</v>
      </c>
      <c r="E1107">
        <v>0.24296154760015201</v>
      </c>
      <c r="F1107">
        <v>2.2693820874797499</v>
      </c>
      <c r="G1107">
        <v>4.24419511195204</v>
      </c>
      <c r="H1107" t="s">
        <v>1592</v>
      </c>
      <c r="N1107" t="s">
        <v>244</v>
      </c>
      <c r="O1107" t="s">
        <v>3998</v>
      </c>
      <c r="P1107">
        <v>0.74418024563503105</v>
      </c>
      <c r="Q1107">
        <v>0.74876828660688699</v>
      </c>
      <c r="R1107">
        <v>0.73695088497237904</v>
      </c>
      <c r="S1107">
        <v>0.21774835767120199</v>
      </c>
      <c r="T1107" t="s">
        <v>713</v>
      </c>
    </row>
    <row r="1108" spans="2:20" x14ac:dyDescent="0.3">
      <c r="B1108" t="s">
        <v>3563</v>
      </c>
      <c r="C1108" t="s">
        <v>110</v>
      </c>
      <c r="D1108">
        <v>0.154093062068553</v>
      </c>
      <c r="E1108">
        <v>0.24296154760015201</v>
      </c>
      <c r="F1108">
        <v>2.2693820874797499</v>
      </c>
      <c r="G1108">
        <v>4.24419511195204</v>
      </c>
      <c r="H1108" t="s">
        <v>12326</v>
      </c>
      <c r="N1108" t="s">
        <v>1190</v>
      </c>
      <c r="O1108" t="s">
        <v>3998</v>
      </c>
      <c r="P1108">
        <v>0.74418024563503105</v>
      </c>
      <c r="Q1108">
        <v>0.74876828660688699</v>
      </c>
      <c r="R1108">
        <v>0.73695088497237904</v>
      </c>
      <c r="S1108">
        <v>0.21774835767120199</v>
      </c>
      <c r="T1108" t="s">
        <v>2472</v>
      </c>
    </row>
    <row r="1109" spans="2:20" x14ac:dyDescent="0.3">
      <c r="B1109" t="s">
        <v>2048</v>
      </c>
      <c r="C1109" t="s">
        <v>110</v>
      </c>
      <c r="D1109">
        <v>0.154093062068553</v>
      </c>
      <c r="E1109">
        <v>0.24296154760015201</v>
      </c>
      <c r="F1109">
        <v>2.2693820874797499</v>
      </c>
      <c r="G1109">
        <v>4.24419511195204</v>
      </c>
      <c r="H1109" t="s">
        <v>12338</v>
      </c>
      <c r="N1109" t="s">
        <v>246</v>
      </c>
      <c r="O1109" t="s">
        <v>3998</v>
      </c>
      <c r="P1109">
        <v>0.74418024563503105</v>
      </c>
      <c r="Q1109">
        <v>0.74876828660688699</v>
      </c>
      <c r="R1109">
        <v>0.73695088497237904</v>
      </c>
      <c r="S1109">
        <v>0.21774835767120199</v>
      </c>
      <c r="T1109" t="s">
        <v>1543</v>
      </c>
    </row>
    <row r="1110" spans="2:20" x14ac:dyDescent="0.3">
      <c r="B1110" t="s">
        <v>1057</v>
      </c>
      <c r="C1110" t="s">
        <v>110</v>
      </c>
      <c r="D1110">
        <v>0.154093062068553</v>
      </c>
      <c r="E1110">
        <v>0.24296154760015201</v>
      </c>
      <c r="F1110">
        <v>2.2693820874797499</v>
      </c>
      <c r="G1110">
        <v>4.24419511195204</v>
      </c>
      <c r="H1110" t="s">
        <v>3448</v>
      </c>
      <c r="N1110" t="s">
        <v>737</v>
      </c>
      <c r="O1110" t="s">
        <v>3998</v>
      </c>
      <c r="P1110">
        <v>0.74418024563503105</v>
      </c>
      <c r="Q1110">
        <v>0.74876828660688699</v>
      </c>
      <c r="R1110">
        <v>0.73695088497237904</v>
      </c>
      <c r="S1110">
        <v>0.21774835767120199</v>
      </c>
      <c r="T1110" t="s">
        <v>2452</v>
      </c>
    </row>
    <row r="1111" spans="2:20" x14ac:dyDescent="0.3">
      <c r="B1111" t="s">
        <v>618</v>
      </c>
      <c r="C1111" t="s">
        <v>110</v>
      </c>
      <c r="D1111">
        <v>0.154093062068553</v>
      </c>
      <c r="E1111">
        <v>0.24296154760015201</v>
      </c>
      <c r="F1111">
        <v>2.2693820874797499</v>
      </c>
      <c r="G1111">
        <v>4.24419511195204</v>
      </c>
      <c r="H1111" t="s">
        <v>2702</v>
      </c>
      <c r="N1111" t="s">
        <v>1893</v>
      </c>
      <c r="O1111" t="s">
        <v>3998</v>
      </c>
      <c r="P1111">
        <v>0.74418024563503105</v>
      </c>
      <c r="Q1111">
        <v>0.74876828660688699</v>
      </c>
      <c r="R1111">
        <v>0.73695088497237904</v>
      </c>
      <c r="S1111">
        <v>0.21774835767120199</v>
      </c>
      <c r="T1111" t="s">
        <v>2298</v>
      </c>
    </row>
    <row r="1112" spans="2:20" x14ac:dyDescent="0.3">
      <c r="B1112" t="s">
        <v>1750</v>
      </c>
      <c r="C1112" t="s">
        <v>110</v>
      </c>
      <c r="D1112">
        <v>0.154093062068553</v>
      </c>
      <c r="E1112">
        <v>0.24296154760015201</v>
      </c>
      <c r="F1112">
        <v>2.2693820874797499</v>
      </c>
      <c r="G1112">
        <v>4.24419511195204</v>
      </c>
      <c r="H1112" t="s">
        <v>2681</v>
      </c>
      <c r="N1112" t="s">
        <v>1192</v>
      </c>
      <c r="O1112" t="s">
        <v>3998</v>
      </c>
      <c r="P1112">
        <v>0.74418024563503105</v>
      </c>
      <c r="Q1112">
        <v>0.74876828660688699</v>
      </c>
      <c r="R1112">
        <v>0.73695088497237904</v>
      </c>
      <c r="S1112">
        <v>0.21774835767120199</v>
      </c>
      <c r="T1112" t="s">
        <v>717</v>
      </c>
    </row>
    <row r="1113" spans="2:20" x14ac:dyDescent="0.3">
      <c r="B1113" t="s">
        <v>1058</v>
      </c>
      <c r="C1113" t="s">
        <v>110</v>
      </c>
      <c r="D1113">
        <v>0.154093062068553</v>
      </c>
      <c r="E1113">
        <v>0.24296154760015201</v>
      </c>
      <c r="F1113">
        <v>2.2693820874797499</v>
      </c>
      <c r="G1113">
        <v>4.24419511195204</v>
      </c>
      <c r="H1113" t="s">
        <v>3449</v>
      </c>
      <c r="N1113" t="s">
        <v>250</v>
      </c>
      <c r="O1113" t="s">
        <v>3998</v>
      </c>
      <c r="P1113">
        <v>0.74418024563503105</v>
      </c>
      <c r="Q1113">
        <v>0.74876828660688699</v>
      </c>
      <c r="R1113">
        <v>0.73695088497237904</v>
      </c>
      <c r="S1113">
        <v>0.21774835767120199</v>
      </c>
      <c r="T1113" t="s">
        <v>2298</v>
      </c>
    </row>
    <row r="1114" spans="2:20" x14ac:dyDescent="0.3">
      <c r="B1114" t="s">
        <v>1410</v>
      </c>
      <c r="C1114" t="s">
        <v>110</v>
      </c>
      <c r="D1114">
        <v>0.154093062068553</v>
      </c>
      <c r="E1114">
        <v>0.24296154760015201</v>
      </c>
      <c r="F1114">
        <v>2.2693820874797499</v>
      </c>
      <c r="G1114">
        <v>4.24419511195204</v>
      </c>
      <c r="H1114" t="s">
        <v>3450</v>
      </c>
      <c r="N1114" t="s">
        <v>1193</v>
      </c>
      <c r="O1114" t="s">
        <v>3998</v>
      </c>
      <c r="P1114">
        <v>0.74418024563503105</v>
      </c>
      <c r="Q1114">
        <v>0.74876828660688699</v>
      </c>
      <c r="R1114">
        <v>0.73695088497237904</v>
      </c>
      <c r="S1114">
        <v>0.21774835767120199</v>
      </c>
      <c r="T1114" t="s">
        <v>9166</v>
      </c>
    </row>
    <row r="1115" spans="2:20" x14ac:dyDescent="0.3">
      <c r="B1115" t="s">
        <v>2255</v>
      </c>
      <c r="C1115" t="s">
        <v>110</v>
      </c>
      <c r="D1115">
        <v>0.154093062068553</v>
      </c>
      <c r="E1115">
        <v>0.24296154760015201</v>
      </c>
      <c r="F1115">
        <v>2.2693820874797499</v>
      </c>
      <c r="G1115">
        <v>4.24419511195204</v>
      </c>
      <c r="H1115" t="s">
        <v>3445</v>
      </c>
      <c r="N1115" t="s">
        <v>2813</v>
      </c>
      <c r="O1115" t="s">
        <v>3998</v>
      </c>
      <c r="P1115">
        <v>0.74418024563503105</v>
      </c>
      <c r="Q1115">
        <v>0.74876828660688699</v>
      </c>
      <c r="R1115">
        <v>0.73695088497237904</v>
      </c>
      <c r="S1115">
        <v>0.21774835767120199</v>
      </c>
      <c r="T1115" t="s">
        <v>2298</v>
      </c>
    </row>
    <row r="1116" spans="2:20" x14ac:dyDescent="0.3">
      <c r="B1116" t="s">
        <v>347</v>
      </c>
      <c r="C1116" t="s">
        <v>110</v>
      </c>
      <c r="D1116">
        <v>0.154093062068553</v>
      </c>
      <c r="E1116">
        <v>0.24296154760015201</v>
      </c>
      <c r="F1116">
        <v>2.2693820874797499</v>
      </c>
      <c r="G1116">
        <v>4.24419511195204</v>
      </c>
      <c r="H1116" t="s">
        <v>210</v>
      </c>
      <c r="N1116" t="s">
        <v>1896</v>
      </c>
      <c r="O1116" t="s">
        <v>3998</v>
      </c>
      <c r="P1116">
        <v>0.74418024563503105</v>
      </c>
      <c r="Q1116">
        <v>0.74876828660688699</v>
      </c>
      <c r="R1116">
        <v>0.73695088497237904</v>
      </c>
      <c r="S1116">
        <v>0.21774835767120199</v>
      </c>
      <c r="T1116" t="s">
        <v>1539</v>
      </c>
    </row>
    <row r="1117" spans="2:20" x14ac:dyDescent="0.3">
      <c r="B1117" t="s">
        <v>2256</v>
      </c>
      <c r="C1117" t="s">
        <v>110</v>
      </c>
      <c r="D1117">
        <v>0.154093062068553</v>
      </c>
      <c r="E1117">
        <v>0.24296154760015201</v>
      </c>
      <c r="F1117">
        <v>2.2693820874797499</v>
      </c>
      <c r="G1117">
        <v>4.24419511195204</v>
      </c>
      <c r="H1117" t="s">
        <v>3439</v>
      </c>
      <c r="N1117" t="s">
        <v>1897</v>
      </c>
      <c r="O1117" t="s">
        <v>3998</v>
      </c>
      <c r="P1117">
        <v>0.74418024563503105</v>
      </c>
      <c r="Q1117">
        <v>0.74876828660688699</v>
      </c>
      <c r="R1117">
        <v>0.73695088497237904</v>
      </c>
      <c r="S1117">
        <v>0.21774835767120199</v>
      </c>
      <c r="T1117" t="s">
        <v>1539</v>
      </c>
    </row>
    <row r="1118" spans="2:20" x14ac:dyDescent="0.3">
      <c r="B1118" t="s">
        <v>2257</v>
      </c>
      <c r="C1118" t="s">
        <v>110</v>
      </c>
      <c r="D1118">
        <v>0.154093062068553</v>
      </c>
      <c r="E1118">
        <v>0.24296154760015201</v>
      </c>
      <c r="F1118">
        <v>2.2693820874797499</v>
      </c>
      <c r="G1118">
        <v>4.24419511195204</v>
      </c>
      <c r="H1118" t="s">
        <v>2707</v>
      </c>
      <c r="N1118" t="s">
        <v>977</v>
      </c>
      <c r="O1118" t="s">
        <v>3998</v>
      </c>
      <c r="P1118">
        <v>0.74418024563503105</v>
      </c>
      <c r="Q1118">
        <v>0.74876828660688699</v>
      </c>
      <c r="R1118">
        <v>0.73695088497237904</v>
      </c>
      <c r="S1118">
        <v>0.21774835767120199</v>
      </c>
      <c r="T1118" t="s">
        <v>2469</v>
      </c>
    </row>
    <row r="1119" spans="2:20" x14ac:dyDescent="0.3">
      <c r="B1119" t="s">
        <v>2900</v>
      </c>
      <c r="C1119" t="s">
        <v>110</v>
      </c>
      <c r="D1119">
        <v>0.154093062068553</v>
      </c>
      <c r="E1119">
        <v>0.24296154760015201</v>
      </c>
      <c r="F1119">
        <v>2.2693820874797499</v>
      </c>
      <c r="G1119">
        <v>4.24419511195204</v>
      </c>
      <c r="H1119" t="s">
        <v>3440</v>
      </c>
      <c r="N1119" t="s">
        <v>2815</v>
      </c>
      <c r="O1119" t="s">
        <v>3998</v>
      </c>
      <c r="P1119">
        <v>0.74418024563503105</v>
      </c>
      <c r="Q1119">
        <v>0.74876828660688699</v>
      </c>
      <c r="R1119">
        <v>0.73695088497237904</v>
      </c>
      <c r="S1119">
        <v>0.21774835767120199</v>
      </c>
      <c r="T1119" t="s">
        <v>2457</v>
      </c>
    </row>
    <row r="1120" spans="2:20" x14ac:dyDescent="0.3">
      <c r="B1120" t="s">
        <v>1753</v>
      </c>
      <c r="C1120" t="s">
        <v>110</v>
      </c>
      <c r="D1120">
        <v>0.154093062068553</v>
      </c>
      <c r="E1120">
        <v>0.24296154760015201</v>
      </c>
      <c r="F1120">
        <v>2.2693820874797499</v>
      </c>
      <c r="G1120">
        <v>4.24419511195204</v>
      </c>
      <c r="H1120" t="s">
        <v>2698</v>
      </c>
      <c r="N1120" t="s">
        <v>1899</v>
      </c>
      <c r="O1120" t="s">
        <v>3998</v>
      </c>
      <c r="P1120">
        <v>0.74418024563503105</v>
      </c>
      <c r="Q1120">
        <v>0.74876828660688699</v>
      </c>
      <c r="R1120">
        <v>0.73695088497237904</v>
      </c>
      <c r="S1120">
        <v>0.21774835767120199</v>
      </c>
      <c r="T1120" t="s">
        <v>3062</v>
      </c>
    </row>
    <row r="1121" spans="2:20" x14ac:dyDescent="0.3">
      <c r="B1121" t="s">
        <v>79</v>
      </c>
      <c r="C1121" t="s">
        <v>110</v>
      </c>
      <c r="D1121">
        <v>0.154093062068553</v>
      </c>
      <c r="E1121">
        <v>0.24296154760015201</v>
      </c>
      <c r="F1121">
        <v>2.2693820874797499</v>
      </c>
      <c r="G1121">
        <v>4.24419511195204</v>
      </c>
      <c r="H1121" t="s">
        <v>3444</v>
      </c>
      <c r="N1121" t="s">
        <v>508</v>
      </c>
      <c r="O1121" t="s">
        <v>3998</v>
      </c>
      <c r="P1121">
        <v>0.74418024563503105</v>
      </c>
      <c r="Q1121">
        <v>0.74876828660688699</v>
      </c>
      <c r="R1121">
        <v>0.73695088497237904</v>
      </c>
      <c r="S1121">
        <v>0.21774835767120199</v>
      </c>
      <c r="T1121" t="s">
        <v>2295</v>
      </c>
    </row>
    <row r="1122" spans="2:20" x14ac:dyDescent="0.3">
      <c r="B1122" t="s">
        <v>1754</v>
      </c>
      <c r="C1122" t="s">
        <v>110</v>
      </c>
      <c r="D1122">
        <v>0.154093062068553</v>
      </c>
      <c r="E1122">
        <v>0.24296154760015201</v>
      </c>
      <c r="F1122">
        <v>2.2693820874797499</v>
      </c>
      <c r="G1122">
        <v>4.24419511195204</v>
      </c>
      <c r="H1122" t="s">
        <v>2698</v>
      </c>
      <c r="N1122" t="s">
        <v>4001</v>
      </c>
      <c r="O1122" t="s">
        <v>3998</v>
      </c>
      <c r="P1122">
        <v>0.74418024563503105</v>
      </c>
      <c r="Q1122">
        <v>0.74876828660688699</v>
      </c>
      <c r="R1122">
        <v>0.73695088497237904</v>
      </c>
      <c r="S1122">
        <v>0.21774835767120199</v>
      </c>
      <c r="T1122" t="s">
        <v>2296</v>
      </c>
    </row>
    <row r="1123" spans="2:20" x14ac:dyDescent="0.3">
      <c r="B1123" t="s">
        <v>2054</v>
      </c>
      <c r="C1123" t="s">
        <v>110</v>
      </c>
      <c r="D1123">
        <v>0.154093062068553</v>
      </c>
      <c r="E1123">
        <v>0.24296154760015201</v>
      </c>
      <c r="F1123">
        <v>2.2693820874797499</v>
      </c>
      <c r="G1123">
        <v>4.24419511195204</v>
      </c>
      <c r="H1123" t="s">
        <v>2710</v>
      </c>
      <c r="N1123" t="s">
        <v>1901</v>
      </c>
      <c r="O1123" t="s">
        <v>3998</v>
      </c>
      <c r="P1123">
        <v>0.74418024563503105</v>
      </c>
      <c r="Q1123">
        <v>0.74876828660688699</v>
      </c>
      <c r="R1123">
        <v>0.73695088497237904</v>
      </c>
      <c r="S1123">
        <v>0.21774835767120199</v>
      </c>
      <c r="T1123" t="s">
        <v>1539</v>
      </c>
    </row>
    <row r="1124" spans="2:20" x14ac:dyDescent="0.3">
      <c r="B1124" t="s">
        <v>2365</v>
      </c>
      <c r="C1124" t="s">
        <v>110</v>
      </c>
      <c r="D1124">
        <v>0.154093062068553</v>
      </c>
      <c r="E1124">
        <v>0.24296154760015201</v>
      </c>
      <c r="F1124">
        <v>2.2693820874797499</v>
      </c>
      <c r="G1124">
        <v>4.24419511195204</v>
      </c>
      <c r="H1124" t="s">
        <v>11870</v>
      </c>
      <c r="N1124" t="s">
        <v>517</v>
      </c>
      <c r="O1124" t="s">
        <v>3998</v>
      </c>
      <c r="P1124">
        <v>0.74418024563503105</v>
      </c>
      <c r="Q1124">
        <v>0.74876828660688699</v>
      </c>
      <c r="R1124">
        <v>0.73695088497237904</v>
      </c>
      <c r="S1124">
        <v>0.21774835767120199</v>
      </c>
      <c r="T1124" t="s">
        <v>714</v>
      </c>
    </row>
    <row r="1125" spans="2:20" x14ac:dyDescent="0.3">
      <c r="B1125" t="s">
        <v>1060</v>
      </c>
      <c r="C1125" t="s">
        <v>110</v>
      </c>
      <c r="D1125">
        <v>0.154093062068553</v>
      </c>
      <c r="E1125">
        <v>0.24296154760015201</v>
      </c>
      <c r="F1125">
        <v>2.2693820874797499</v>
      </c>
      <c r="G1125">
        <v>4.24419511195204</v>
      </c>
      <c r="H1125" t="s">
        <v>3451</v>
      </c>
      <c r="N1125" t="s">
        <v>518</v>
      </c>
      <c r="O1125" t="s">
        <v>3998</v>
      </c>
      <c r="P1125">
        <v>0.74418024563503105</v>
      </c>
      <c r="Q1125">
        <v>0.74876828660688699</v>
      </c>
      <c r="R1125">
        <v>0.73695088497237904</v>
      </c>
      <c r="S1125">
        <v>0.21774835767120199</v>
      </c>
      <c r="T1125" t="s">
        <v>714</v>
      </c>
    </row>
    <row r="1126" spans="2:20" x14ac:dyDescent="0.3">
      <c r="B1126" t="s">
        <v>2065</v>
      </c>
      <c r="C1126" t="s">
        <v>110</v>
      </c>
      <c r="D1126">
        <v>0.154093062068553</v>
      </c>
      <c r="E1126">
        <v>0.24296154760015201</v>
      </c>
      <c r="F1126">
        <v>2.2693820874797499</v>
      </c>
      <c r="G1126">
        <v>4.24419511195204</v>
      </c>
      <c r="H1126" t="s">
        <v>11888</v>
      </c>
      <c r="N1126" t="s">
        <v>3547</v>
      </c>
      <c r="O1126" t="s">
        <v>3998</v>
      </c>
      <c r="P1126">
        <v>0.74418024563503105</v>
      </c>
      <c r="Q1126">
        <v>0.74876828660688699</v>
      </c>
      <c r="R1126">
        <v>0.73695088497237904</v>
      </c>
      <c r="S1126">
        <v>0.21774835767120199</v>
      </c>
      <c r="T1126" t="s">
        <v>2453</v>
      </c>
    </row>
    <row r="1127" spans="2:20" x14ac:dyDescent="0.3">
      <c r="B1127" t="s">
        <v>1061</v>
      </c>
      <c r="C1127" t="s">
        <v>110</v>
      </c>
      <c r="D1127">
        <v>0.154093062068553</v>
      </c>
      <c r="E1127">
        <v>0.24296154760015201</v>
      </c>
      <c r="F1127">
        <v>2.2693820874797499</v>
      </c>
      <c r="G1127">
        <v>4.24419511195204</v>
      </c>
      <c r="H1127" t="s">
        <v>3451</v>
      </c>
      <c r="N1127" t="s">
        <v>157</v>
      </c>
      <c r="O1127" t="s">
        <v>3998</v>
      </c>
      <c r="P1127">
        <v>0.74418024563503105</v>
      </c>
      <c r="Q1127">
        <v>0.74876828660688699</v>
      </c>
      <c r="R1127">
        <v>0.73695088497237904</v>
      </c>
      <c r="S1127">
        <v>0.21774835767120199</v>
      </c>
      <c r="T1127" t="s">
        <v>2452</v>
      </c>
    </row>
    <row r="1128" spans="2:20" x14ac:dyDescent="0.3">
      <c r="B1128" t="s">
        <v>2369</v>
      </c>
      <c r="C1128" t="s">
        <v>110</v>
      </c>
      <c r="D1128">
        <v>0.154093062068553</v>
      </c>
      <c r="E1128">
        <v>0.24296154760015201</v>
      </c>
      <c r="F1128">
        <v>2.2693820874797499</v>
      </c>
      <c r="G1128">
        <v>4.24419511195204</v>
      </c>
      <c r="H1128" t="s">
        <v>12328</v>
      </c>
      <c r="N1128" t="s">
        <v>254</v>
      </c>
      <c r="O1128" t="s">
        <v>3998</v>
      </c>
      <c r="P1128">
        <v>0.74418024563503105</v>
      </c>
      <c r="Q1128">
        <v>0.74876828660688699</v>
      </c>
      <c r="R1128">
        <v>0.73695088497237904</v>
      </c>
      <c r="S1128">
        <v>0.21774835767120199</v>
      </c>
      <c r="T1128" t="s">
        <v>2472</v>
      </c>
    </row>
    <row r="1129" spans="2:20" x14ac:dyDescent="0.3">
      <c r="B1129" t="s">
        <v>2370</v>
      </c>
      <c r="C1129" t="s">
        <v>110</v>
      </c>
      <c r="D1129">
        <v>0.154093062068553</v>
      </c>
      <c r="E1129">
        <v>0.24296154760015201</v>
      </c>
      <c r="F1129">
        <v>2.2693820874797499</v>
      </c>
      <c r="G1129">
        <v>4.24419511195204</v>
      </c>
      <c r="H1129" t="s">
        <v>12335</v>
      </c>
      <c r="N1129" t="s">
        <v>256</v>
      </c>
      <c r="O1129" t="s">
        <v>3998</v>
      </c>
      <c r="P1129">
        <v>0.74418024563503105</v>
      </c>
      <c r="Q1129">
        <v>0.74876828660688699</v>
      </c>
      <c r="R1129">
        <v>0.73695088497237904</v>
      </c>
      <c r="S1129">
        <v>0.21774835767120199</v>
      </c>
      <c r="T1129" t="s">
        <v>2472</v>
      </c>
    </row>
    <row r="1130" spans="2:20" x14ac:dyDescent="0.3">
      <c r="B1130" t="s">
        <v>2066</v>
      </c>
      <c r="C1130" t="s">
        <v>110</v>
      </c>
      <c r="D1130">
        <v>0.154093062068553</v>
      </c>
      <c r="E1130">
        <v>0.24296154760015201</v>
      </c>
      <c r="F1130">
        <v>2.2693820874797499</v>
      </c>
      <c r="G1130">
        <v>4.24419511195204</v>
      </c>
      <c r="H1130" t="s">
        <v>11857</v>
      </c>
      <c r="N1130" t="s">
        <v>1199</v>
      </c>
      <c r="O1130" t="s">
        <v>3998</v>
      </c>
      <c r="P1130">
        <v>0.74418024563503105</v>
      </c>
      <c r="Q1130">
        <v>0.74876828660688699</v>
      </c>
      <c r="R1130">
        <v>0.73695088497237904</v>
      </c>
      <c r="S1130">
        <v>0.21774835767120199</v>
      </c>
      <c r="T1130" t="s">
        <v>2463</v>
      </c>
    </row>
    <row r="1131" spans="2:20" x14ac:dyDescent="0.3">
      <c r="B1131" t="s">
        <v>352</v>
      </c>
      <c r="C1131" t="s">
        <v>110</v>
      </c>
      <c r="D1131">
        <v>0.154093062068553</v>
      </c>
      <c r="E1131">
        <v>0.24296154760015201</v>
      </c>
      <c r="F1131">
        <v>2.2693820874797499</v>
      </c>
      <c r="G1131">
        <v>4.24419511195204</v>
      </c>
      <c r="H1131" t="s">
        <v>353</v>
      </c>
      <c r="N1131" t="s">
        <v>521</v>
      </c>
      <c r="O1131" t="s">
        <v>3998</v>
      </c>
      <c r="P1131">
        <v>0.74418024563503105</v>
      </c>
      <c r="Q1131">
        <v>0.74876828660688699</v>
      </c>
      <c r="R1131">
        <v>0.73695088497237904</v>
      </c>
      <c r="S1131">
        <v>0.21774835767120199</v>
      </c>
      <c r="T1131" t="s">
        <v>1540</v>
      </c>
    </row>
    <row r="1132" spans="2:20" x14ac:dyDescent="0.3">
      <c r="B1132" t="s">
        <v>1062</v>
      </c>
      <c r="C1132" t="s">
        <v>110</v>
      </c>
      <c r="D1132">
        <v>0.154093062068553</v>
      </c>
      <c r="E1132">
        <v>0.24296154760015201</v>
      </c>
      <c r="F1132">
        <v>2.2693820874797499</v>
      </c>
      <c r="G1132">
        <v>4.24419511195204</v>
      </c>
      <c r="H1132" t="s">
        <v>3451</v>
      </c>
      <c r="N1132" t="s">
        <v>980</v>
      </c>
      <c r="O1132" t="s">
        <v>3998</v>
      </c>
      <c r="P1132">
        <v>0.74418024563503105</v>
      </c>
      <c r="Q1132">
        <v>0.74876828660688699</v>
      </c>
      <c r="R1132">
        <v>0.73695088497237904</v>
      </c>
      <c r="S1132">
        <v>0.21774835767120199</v>
      </c>
      <c r="T1132" t="s">
        <v>1537</v>
      </c>
    </row>
    <row r="1133" spans="2:20" x14ac:dyDescent="0.3">
      <c r="B1133" t="s">
        <v>3522</v>
      </c>
      <c r="C1133" t="s">
        <v>110</v>
      </c>
      <c r="D1133">
        <v>0.154093062068553</v>
      </c>
      <c r="E1133">
        <v>0.24296154760015201</v>
      </c>
      <c r="F1133">
        <v>2.2693820874797499</v>
      </c>
      <c r="G1133">
        <v>4.24419511195204</v>
      </c>
      <c r="H1133" t="s">
        <v>12329</v>
      </c>
      <c r="N1133" t="s">
        <v>159</v>
      </c>
      <c r="O1133" t="s">
        <v>3998</v>
      </c>
      <c r="P1133">
        <v>0.74418024563503105</v>
      </c>
      <c r="Q1133">
        <v>0.74876828660688699</v>
      </c>
      <c r="R1133">
        <v>0.73695088497237904</v>
      </c>
      <c r="S1133">
        <v>0.21774835767120199</v>
      </c>
      <c r="T1133" t="s">
        <v>2298</v>
      </c>
    </row>
    <row r="1134" spans="2:20" x14ac:dyDescent="0.3">
      <c r="B1134" t="s">
        <v>2068</v>
      </c>
      <c r="C1134" t="s">
        <v>110</v>
      </c>
      <c r="D1134">
        <v>0.154093062068553</v>
      </c>
      <c r="E1134">
        <v>0.24296154760015201</v>
      </c>
      <c r="F1134">
        <v>2.2693820874797499</v>
      </c>
      <c r="G1134">
        <v>4.24419511195204</v>
      </c>
      <c r="H1134" t="s">
        <v>11881</v>
      </c>
      <c r="N1134" t="s">
        <v>261</v>
      </c>
      <c r="O1134" t="s">
        <v>3998</v>
      </c>
      <c r="P1134">
        <v>0.74418024563503105</v>
      </c>
      <c r="Q1134">
        <v>0.74876828660688699</v>
      </c>
      <c r="R1134">
        <v>0.73695088497237904</v>
      </c>
      <c r="S1134">
        <v>0.21774835767120199</v>
      </c>
      <c r="T1134" t="s">
        <v>1539</v>
      </c>
    </row>
    <row r="1135" spans="2:20" x14ac:dyDescent="0.3">
      <c r="B1135" t="s">
        <v>1757</v>
      </c>
      <c r="C1135" t="s">
        <v>110</v>
      </c>
      <c r="D1135">
        <v>0.154093062068553</v>
      </c>
      <c r="E1135">
        <v>0.24296154760015201</v>
      </c>
      <c r="F1135">
        <v>2.2693820874797499</v>
      </c>
      <c r="G1135">
        <v>4.24419511195204</v>
      </c>
      <c r="H1135" t="s">
        <v>11889</v>
      </c>
      <c r="N1135" t="s">
        <v>1667</v>
      </c>
      <c r="O1135" t="s">
        <v>3998</v>
      </c>
      <c r="P1135">
        <v>0.74418024563503105</v>
      </c>
      <c r="Q1135">
        <v>0.74876828660688699</v>
      </c>
      <c r="R1135">
        <v>0.73695088497237904</v>
      </c>
      <c r="S1135">
        <v>0.21774835767120199</v>
      </c>
      <c r="T1135" t="s">
        <v>2466</v>
      </c>
    </row>
    <row r="1136" spans="2:20" x14ac:dyDescent="0.3">
      <c r="B1136" t="s">
        <v>2069</v>
      </c>
      <c r="C1136" t="s">
        <v>110</v>
      </c>
      <c r="D1136">
        <v>0.154093062068553</v>
      </c>
      <c r="E1136">
        <v>0.24296154760015201</v>
      </c>
      <c r="F1136">
        <v>2.2693820874797499</v>
      </c>
      <c r="G1136">
        <v>4.24419511195204</v>
      </c>
      <c r="H1136" t="s">
        <v>3452</v>
      </c>
      <c r="N1136" t="s">
        <v>1202</v>
      </c>
      <c r="O1136" t="s">
        <v>3998</v>
      </c>
      <c r="P1136">
        <v>0.74418024563503105</v>
      </c>
      <c r="Q1136">
        <v>0.74876828660688699</v>
      </c>
      <c r="R1136">
        <v>0.73695088497237904</v>
      </c>
      <c r="S1136">
        <v>0.21774835767120199</v>
      </c>
      <c r="T1136" t="s">
        <v>3064</v>
      </c>
    </row>
    <row r="1137" spans="2:20" x14ac:dyDescent="0.3">
      <c r="B1137" t="s">
        <v>1758</v>
      </c>
      <c r="C1137" t="s">
        <v>110</v>
      </c>
      <c r="D1137">
        <v>0.154093062068553</v>
      </c>
      <c r="E1137">
        <v>0.24296154760015201</v>
      </c>
      <c r="F1137">
        <v>2.2693820874797499</v>
      </c>
      <c r="G1137">
        <v>4.24419511195204</v>
      </c>
      <c r="H1137" t="s">
        <v>3453</v>
      </c>
      <c r="N1137" t="s">
        <v>263</v>
      </c>
      <c r="O1137" t="s">
        <v>3998</v>
      </c>
      <c r="P1137">
        <v>0.74418024563503105</v>
      </c>
      <c r="Q1137">
        <v>0.74876828660688699</v>
      </c>
      <c r="R1137">
        <v>0.73695088497237904</v>
      </c>
      <c r="S1137">
        <v>0.21774835767120199</v>
      </c>
      <c r="T1137" t="s">
        <v>2466</v>
      </c>
    </row>
    <row r="1138" spans="2:20" x14ac:dyDescent="0.3">
      <c r="B1138" t="s">
        <v>1759</v>
      </c>
      <c r="C1138" t="s">
        <v>110</v>
      </c>
      <c r="D1138">
        <v>0.154093062068553</v>
      </c>
      <c r="E1138">
        <v>0.24296154760015201</v>
      </c>
      <c r="F1138">
        <v>2.2693820874797499</v>
      </c>
      <c r="G1138">
        <v>4.24419511195204</v>
      </c>
      <c r="H1138" t="s">
        <v>3454</v>
      </c>
      <c r="N1138" t="s">
        <v>265</v>
      </c>
      <c r="O1138" t="s">
        <v>3998</v>
      </c>
      <c r="P1138">
        <v>0.74418024563503105</v>
      </c>
      <c r="Q1138">
        <v>0.74876828660688699</v>
      </c>
      <c r="R1138">
        <v>0.73695088497237904</v>
      </c>
      <c r="S1138">
        <v>0.21774835767120199</v>
      </c>
      <c r="T1138" t="s">
        <v>713</v>
      </c>
    </row>
    <row r="1139" spans="2:20" x14ac:dyDescent="0.3">
      <c r="B1139" t="s">
        <v>3020</v>
      </c>
      <c r="C1139" t="s">
        <v>110</v>
      </c>
      <c r="D1139">
        <v>0.154093062068553</v>
      </c>
      <c r="E1139">
        <v>0.24296154760015201</v>
      </c>
      <c r="F1139">
        <v>2.2693820874797499</v>
      </c>
      <c r="G1139">
        <v>4.24419511195204</v>
      </c>
      <c r="H1139" t="s">
        <v>12330</v>
      </c>
      <c r="N1139" t="s">
        <v>523</v>
      </c>
      <c r="O1139" t="s">
        <v>3998</v>
      </c>
      <c r="P1139">
        <v>0.74418024563503105</v>
      </c>
      <c r="Q1139">
        <v>0.74876828660688699</v>
      </c>
      <c r="R1139">
        <v>0.73695088497237904</v>
      </c>
      <c r="S1139">
        <v>0.21774835767120199</v>
      </c>
      <c r="T1139" t="s">
        <v>3062</v>
      </c>
    </row>
    <row r="1140" spans="2:20" x14ac:dyDescent="0.3">
      <c r="B1140" t="s">
        <v>2374</v>
      </c>
      <c r="C1140" t="s">
        <v>110</v>
      </c>
      <c r="D1140">
        <v>0.154093062068553</v>
      </c>
      <c r="E1140">
        <v>0.24296154760015201</v>
      </c>
      <c r="F1140">
        <v>2.2693820874797499</v>
      </c>
      <c r="G1140">
        <v>4.24419511195204</v>
      </c>
      <c r="H1140" t="s">
        <v>12333</v>
      </c>
      <c r="N1140" t="s">
        <v>434</v>
      </c>
      <c r="O1140" t="s">
        <v>3998</v>
      </c>
      <c r="P1140">
        <v>0.74418024563503105</v>
      </c>
      <c r="Q1140">
        <v>0.74876828660688699</v>
      </c>
      <c r="R1140">
        <v>0.73695088497237904</v>
      </c>
      <c r="S1140">
        <v>0.21774835767120199</v>
      </c>
      <c r="T1140" t="s">
        <v>3062</v>
      </c>
    </row>
    <row r="1141" spans="2:20" x14ac:dyDescent="0.3">
      <c r="B1141" t="s">
        <v>2073</v>
      </c>
      <c r="C1141" t="s">
        <v>110</v>
      </c>
      <c r="D1141">
        <v>0.154093062068553</v>
      </c>
      <c r="E1141">
        <v>0.24296154760015201</v>
      </c>
      <c r="F1141">
        <v>2.2693820874797499</v>
      </c>
      <c r="G1141">
        <v>4.24419511195204</v>
      </c>
      <c r="H1141" t="s">
        <v>3455</v>
      </c>
      <c r="N1141" t="s">
        <v>742</v>
      </c>
      <c r="O1141" t="s">
        <v>3998</v>
      </c>
      <c r="P1141">
        <v>0.74418024563503105</v>
      </c>
      <c r="Q1141">
        <v>0.74876828660688699</v>
      </c>
      <c r="R1141">
        <v>0.73695088497237904</v>
      </c>
      <c r="S1141">
        <v>0.21774835767120199</v>
      </c>
      <c r="T1141" t="s">
        <v>3062</v>
      </c>
    </row>
    <row r="1142" spans="2:20" x14ac:dyDescent="0.3">
      <c r="B1142" t="s">
        <v>621</v>
      </c>
      <c r="C1142" t="s">
        <v>110</v>
      </c>
      <c r="D1142">
        <v>0.154093062068553</v>
      </c>
      <c r="E1142">
        <v>0.24296154760015201</v>
      </c>
      <c r="F1142">
        <v>2.2693820874797499</v>
      </c>
      <c r="G1142">
        <v>4.24419511195204</v>
      </c>
      <c r="H1142" t="s">
        <v>2739</v>
      </c>
      <c r="N1142" t="s">
        <v>1206</v>
      </c>
      <c r="O1142" t="s">
        <v>3998</v>
      </c>
      <c r="P1142">
        <v>0.74418024563503105</v>
      </c>
      <c r="Q1142">
        <v>0.74876828660688699</v>
      </c>
      <c r="R1142">
        <v>0.73695088497237904</v>
      </c>
      <c r="S1142">
        <v>0.21774835767120199</v>
      </c>
      <c r="T1142" t="s">
        <v>1539</v>
      </c>
    </row>
    <row r="1143" spans="2:20" x14ac:dyDescent="0.3">
      <c r="B1143" t="s">
        <v>2906</v>
      </c>
      <c r="C1143" t="s">
        <v>110</v>
      </c>
      <c r="D1143">
        <v>0.154093062068553</v>
      </c>
      <c r="E1143">
        <v>0.24296154760015201</v>
      </c>
      <c r="F1143">
        <v>2.2693820874797499</v>
      </c>
      <c r="G1143">
        <v>4.24419511195204</v>
      </c>
      <c r="H1143" t="s">
        <v>12339</v>
      </c>
      <c r="N1143" t="s">
        <v>982</v>
      </c>
      <c r="O1143" t="s">
        <v>3998</v>
      </c>
      <c r="P1143">
        <v>0.74418024563503105</v>
      </c>
      <c r="Q1143">
        <v>0.74876828660688699</v>
      </c>
      <c r="R1143">
        <v>0.73695088497237904</v>
      </c>
      <c r="S1143">
        <v>0.21774835767120199</v>
      </c>
      <c r="T1143" t="s">
        <v>782</v>
      </c>
    </row>
    <row r="1144" spans="2:20" x14ac:dyDescent="0.3">
      <c r="B1144" t="s">
        <v>1414</v>
      </c>
      <c r="C1144" t="s">
        <v>110</v>
      </c>
      <c r="D1144">
        <v>0.154093062068553</v>
      </c>
      <c r="E1144">
        <v>0.24296154760015201</v>
      </c>
      <c r="F1144">
        <v>2.2693820874797499</v>
      </c>
      <c r="G1144">
        <v>4.24419511195204</v>
      </c>
      <c r="H1144" t="s">
        <v>2740</v>
      </c>
      <c r="N1144" t="s">
        <v>1207</v>
      </c>
      <c r="O1144" t="s">
        <v>3998</v>
      </c>
      <c r="P1144">
        <v>0.74418024563503105</v>
      </c>
      <c r="Q1144">
        <v>0.74876828660688699</v>
      </c>
      <c r="R1144">
        <v>0.73695088497237904</v>
      </c>
      <c r="S1144">
        <v>0.21774835767120199</v>
      </c>
      <c r="T1144" t="s">
        <v>1539</v>
      </c>
    </row>
    <row r="1145" spans="2:20" x14ac:dyDescent="0.3">
      <c r="B1145" t="s">
        <v>1415</v>
      </c>
      <c r="C1145" t="s">
        <v>110</v>
      </c>
      <c r="D1145">
        <v>0.154093062068553</v>
      </c>
      <c r="E1145">
        <v>0.24296154760015201</v>
      </c>
      <c r="F1145">
        <v>2.2693820874797499</v>
      </c>
      <c r="G1145">
        <v>4.24419511195204</v>
      </c>
      <c r="H1145" t="s">
        <v>2741</v>
      </c>
      <c r="N1145" t="s">
        <v>983</v>
      </c>
      <c r="O1145" t="s">
        <v>3998</v>
      </c>
      <c r="P1145">
        <v>0.74418024563503105</v>
      </c>
      <c r="Q1145">
        <v>0.74876828660688699</v>
      </c>
      <c r="R1145">
        <v>0.73695088497237904</v>
      </c>
      <c r="S1145">
        <v>0.21774835767120199</v>
      </c>
      <c r="T1145" t="s">
        <v>1537</v>
      </c>
    </row>
    <row r="1146" spans="2:20" x14ac:dyDescent="0.3">
      <c r="B1146" t="s">
        <v>2075</v>
      </c>
      <c r="C1146" t="s">
        <v>110</v>
      </c>
      <c r="D1146">
        <v>0.154093062068553</v>
      </c>
      <c r="E1146">
        <v>0.24296154760015201</v>
      </c>
      <c r="F1146">
        <v>2.2693820874797499</v>
      </c>
      <c r="G1146">
        <v>4.24419511195204</v>
      </c>
      <c r="H1146" t="s">
        <v>3456</v>
      </c>
      <c r="N1146" t="s">
        <v>1208</v>
      </c>
      <c r="O1146" t="s">
        <v>3998</v>
      </c>
      <c r="P1146">
        <v>0.74418024563503105</v>
      </c>
      <c r="Q1146">
        <v>0.74876828660688699</v>
      </c>
      <c r="R1146">
        <v>0.73695088497237904</v>
      </c>
      <c r="S1146">
        <v>0.21774835767120199</v>
      </c>
      <c r="T1146" t="s">
        <v>9178</v>
      </c>
    </row>
    <row r="1147" spans="2:20" x14ac:dyDescent="0.3">
      <c r="B1147" t="s">
        <v>1762</v>
      </c>
      <c r="C1147" t="s">
        <v>110</v>
      </c>
      <c r="D1147">
        <v>0.154093062068553</v>
      </c>
      <c r="E1147">
        <v>0.24296154760015201</v>
      </c>
      <c r="F1147">
        <v>2.2693820874797499</v>
      </c>
      <c r="G1147">
        <v>4.24419511195204</v>
      </c>
      <c r="H1147" t="s">
        <v>3393</v>
      </c>
      <c r="N1147" t="s">
        <v>984</v>
      </c>
      <c r="O1147" t="s">
        <v>3998</v>
      </c>
      <c r="P1147">
        <v>0.74418024563503105</v>
      </c>
      <c r="Q1147">
        <v>0.74876828660688699</v>
      </c>
      <c r="R1147">
        <v>0.73695088497237904</v>
      </c>
      <c r="S1147">
        <v>0.21774835767120199</v>
      </c>
      <c r="T1147" t="s">
        <v>1537</v>
      </c>
    </row>
    <row r="1148" spans="2:20" x14ac:dyDescent="0.3">
      <c r="B1148" t="s">
        <v>2375</v>
      </c>
      <c r="C1148" t="s">
        <v>110</v>
      </c>
      <c r="D1148">
        <v>0.154093062068553</v>
      </c>
      <c r="E1148">
        <v>0.24296154760015201</v>
      </c>
      <c r="F1148">
        <v>2.2693820874797499</v>
      </c>
      <c r="G1148">
        <v>4.24419511195204</v>
      </c>
      <c r="H1148" t="s">
        <v>11870</v>
      </c>
      <c r="N1148" t="s">
        <v>1911</v>
      </c>
      <c r="O1148" t="s">
        <v>3998</v>
      </c>
      <c r="P1148">
        <v>0.74418024563503105</v>
      </c>
      <c r="Q1148">
        <v>0.74876828660688699</v>
      </c>
      <c r="R1148">
        <v>0.73695088497237904</v>
      </c>
      <c r="S1148">
        <v>0.21774835767120199</v>
      </c>
      <c r="T1148" t="s">
        <v>1539</v>
      </c>
    </row>
    <row r="1149" spans="2:20" x14ac:dyDescent="0.3">
      <c r="B1149" t="s">
        <v>2078</v>
      </c>
      <c r="C1149" t="s">
        <v>110</v>
      </c>
      <c r="D1149">
        <v>0.154093062068553</v>
      </c>
      <c r="E1149">
        <v>0.24296154760015201</v>
      </c>
      <c r="F1149">
        <v>2.2693820874797499</v>
      </c>
      <c r="G1149">
        <v>4.24419511195204</v>
      </c>
      <c r="H1149" t="s">
        <v>11857</v>
      </c>
      <c r="N1149" t="s">
        <v>747</v>
      </c>
      <c r="O1149" t="s">
        <v>3998</v>
      </c>
      <c r="P1149">
        <v>0.74418024563503105</v>
      </c>
      <c r="Q1149">
        <v>0.74876828660688699</v>
      </c>
      <c r="R1149">
        <v>0.73695088497237904</v>
      </c>
      <c r="S1149">
        <v>0.21774835767120199</v>
      </c>
      <c r="T1149" t="s">
        <v>1538</v>
      </c>
    </row>
    <row r="1150" spans="2:20" x14ac:dyDescent="0.3">
      <c r="B1150" t="s">
        <v>2079</v>
      </c>
      <c r="C1150" t="s">
        <v>110</v>
      </c>
      <c r="D1150">
        <v>0.154093062068553</v>
      </c>
      <c r="E1150">
        <v>0.24296154760015201</v>
      </c>
      <c r="F1150">
        <v>2.2693820874797499</v>
      </c>
      <c r="G1150">
        <v>4.24419511195204</v>
      </c>
      <c r="H1150" t="s">
        <v>11881</v>
      </c>
      <c r="N1150" t="s">
        <v>1210</v>
      </c>
      <c r="O1150" t="s">
        <v>3998</v>
      </c>
      <c r="P1150">
        <v>0.74418024563503105</v>
      </c>
      <c r="Q1150">
        <v>0.74876828660688699</v>
      </c>
      <c r="R1150">
        <v>0.73695088497237904</v>
      </c>
      <c r="S1150">
        <v>0.21774835767120199</v>
      </c>
      <c r="T1150" t="s">
        <v>1540</v>
      </c>
    </row>
    <row r="1151" spans="2:20" x14ac:dyDescent="0.3">
      <c r="B1151" t="s">
        <v>2377</v>
      </c>
      <c r="C1151" t="s">
        <v>110</v>
      </c>
      <c r="D1151">
        <v>0.154093062068553</v>
      </c>
      <c r="E1151">
        <v>0.24296154760015201</v>
      </c>
      <c r="F1151">
        <v>2.2693820874797499</v>
      </c>
      <c r="G1151">
        <v>4.24419511195204</v>
      </c>
      <c r="H1151" t="s">
        <v>12333</v>
      </c>
      <c r="N1151" t="s">
        <v>164</v>
      </c>
      <c r="O1151" t="s">
        <v>3998</v>
      </c>
      <c r="P1151">
        <v>0.74418024563503105</v>
      </c>
      <c r="Q1151">
        <v>0.74876828660688699</v>
      </c>
      <c r="R1151">
        <v>0.73695088497237904</v>
      </c>
      <c r="S1151">
        <v>0.21774835767120199</v>
      </c>
      <c r="T1151" t="s">
        <v>2466</v>
      </c>
    </row>
    <row r="1152" spans="2:20" x14ac:dyDescent="0.3">
      <c r="B1152" t="s">
        <v>1417</v>
      </c>
      <c r="C1152" t="s">
        <v>110</v>
      </c>
      <c r="D1152">
        <v>0.154093062068553</v>
      </c>
      <c r="E1152">
        <v>0.24296154760015201</v>
      </c>
      <c r="F1152">
        <v>2.2693820874797499</v>
      </c>
      <c r="G1152">
        <v>4.24419511195204</v>
      </c>
      <c r="H1152" t="s">
        <v>3450</v>
      </c>
      <c r="N1152" t="s">
        <v>1211</v>
      </c>
      <c r="O1152" t="s">
        <v>3998</v>
      </c>
      <c r="P1152">
        <v>0.74418024563503105</v>
      </c>
      <c r="Q1152">
        <v>0.74876828660688699</v>
      </c>
      <c r="R1152">
        <v>0.73695088497237904</v>
      </c>
      <c r="S1152">
        <v>0.21774835767120199</v>
      </c>
      <c r="T1152" t="s">
        <v>2466</v>
      </c>
    </row>
    <row r="1153" spans="2:20" x14ac:dyDescent="0.3">
      <c r="B1153" t="s">
        <v>2080</v>
      </c>
      <c r="C1153" t="s">
        <v>110</v>
      </c>
      <c r="D1153">
        <v>0.154093062068553</v>
      </c>
      <c r="E1153">
        <v>0.24296154760015201</v>
      </c>
      <c r="F1153">
        <v>2.2693820874797499</v>
      </c>
      <c r="G1153">
        <v>4.24419511195204</v>
      </c>
      <c r="H1153" t="s">
        <v>2653</v>
      </c>
      <c r="N1153" t="s">
        <v>526</v>
      </c>
      <c r="O1153" t="s">
        <v>3998</v>
      </c>
      <c r="P1153">
        <v>0.74418024563503105</v>
      </c>
      <c r="Q1153">
        <v>0.74876828660688699</v>
      </c>
      <c r="R1153">
        <v>0.73695088497237904</v>
      </c>
      <c r="S1153">
        <v>0.21774835767120199</v>
      </c>
      <c r="T1153" t="s">
        <v>714</v>
      </c>
    </row>
    <row r="1154" spans="2:20" x14ac:dyDescent="0.3">
      <c r="B1154" t="s">
        <v>2909</v>
      </c>
      <c r="C1154" t="s">
        <v>110</v>
      </c>
      <c r="D1154">
        <v>0.154093062068553</v>
      </c>
      <c r="E1154">
        <v>0.24296154760015201</v>
      </c>
      <c r="F1154">
        <v>2.2693820874797499</v>
      </c>
      <c r="G1154">
        <v>4.24419511195204</v>
      </c>
      <c r="H1154" t="s">
        <v>11890</v>
      </c>
      <c r="N1154" t="s">
        <v>528</v>
      </c>
      <c r="O1154" t="s">
        <v>3998</v>
      </c>
      <c r="P1154">
        <v>0.74418024563503105</v>
      </c>
      <c r="Q1154">
        <v>0.74876828660688699</v>
      </c>
      <c r="R1154">
        <v>0.73695088497237904</v>
      </c>
      <c r="S1154">
        <v>0.21774835767120199</v>
      </c>
      <c r="T1154" t="s">
        <v>714</v>
      </c>
    </row>
    <row r="1155" spans="2:20" x14ac:dyDescent="0.3">
      <c r="B1155" t="s">
        <v>2911</v>
      </c>
      <c r="C1155" t="s">
        <v>110</v>
      </c>
      <c r="D1155">
        <v>0.154093062068553</v>
      </c>
      <c r="E1155">
        <v>0.24296154760015201</v>
      </c>
      <c r="F1155">
        <v>2.2693820874797499</v>
      </c>
      <c r="G1155">
        <v>4.24419511195204</v>
      </c>
      <c r="H1155" t="s">
        <v>12340</v>
      </c>
      <c r="N1155" t="s">
        <v>529</v>
      </c>
      <c r="O1155" t="s">
        <v>3998</v>
      </c>
      <c r="P1155">
        <v>0.74418024563503105</v>
      </c>
      <c r="Q1155">
        <v>0.74876828660688699</v>
      </c>
      <c r="R1155">
        <v>0.73695088497237904</v>
      </c>
      <c r="S1155">
        <v>0.21774835767120199</v>
      </c>
      <c r="T1155" t="s">
        <v>714</v>
      </c>
    </row>
    <row r="1156" spans="2:20" x14ac:dyDescent="0.3">
      <c r="B1156" t="s">
        <v>1764</v>
      </c>
      <c r="C1156" t="s">
        <v>110</v>
      </c>
      <c r="D1156">
        <v>0.154093062068553</v>
      </c>
      <c r="E1156">
        <v>0.24296154760015201</v>
      </c>
      <c r="F1156">
        <v>2.2693820874797499</v>
      </c>
      <c r="G1156">
        <v>4.24419511195204</v>
      </c>
      <c r="H1156" t="s">
        <v>11891</v>
      </c>
      <c r="N1156" t="s">
        <v>530</v>
      </c>
      <c r="O1156" t="s">
        <v>3998</v>
      </c>
      <c r="P1156">
        <v>0.74418024563503105</v>
      </c>
      <c r="Q1156">
        <v>0.74876828660688699</v>
      </c>
      <c r="R1156">
        <v>0.73695088497237904</v>
      </c>
      <c r="S1156">
        <v>0.21774835767120199</v>
      </c>
      <c r="T1156" t="s">
        <v>9187</v>
      </c>
    </row>
    <row r="1157" spans="2:20" x14ac:dyDescent="0.3">
      <c r="B1157" t="s">
        <v>1422</v>
      </c>
      <c r="C1157" t="s">
        <v>110</v>
      </c>
      <c r="D1157">
        <v>0.154093062068553</v>
      </c>
      <c r="E1157">
        <v>0.24296154760015201</v>
      </c>
      <c r="F1157">
        <v>2.2693820874797499</v>
      </c>
      <c r="G1157">
        <v>4.24419511195204</v>
      </c>
      <c r="H1157" t="s">
        <v>3457</v>
      </c>
      <c r="N1157" t="s">
        <v>816</v>
      </c>
      <c r="O1157" t="s">
        <v>3998</v>
      </c>
      <c r="P1157">
        <v>0.74418024563503105</v>
      </c>
      <c r="Q1157">
        <v>0.74876828660688699</v>
      </c>
      <c r="R1157">
        <v>0.73695088497237904</v>
      </c>
      <c r="S1157">
        <v>0.21774835767120199</v>
      </c>
      <c r="T1157" t="s">
        <v>9261</v>
      </c>
    </row>
    <row r="1158" spans="2:20" x14ac:dyDescent="0.3">
      <c r="B1158" t="s">
        <v>1767</v>
      </c>
      <c r="C1158" t="s">
        <v>110</v>
      </c>
      <c r="D1158">
        <v>0.154093062068553</v>
      </c>
      <c r="E1158">
        <v>0.24296154760015201</v>
      </c>
      <c r="F1158">
        <v>2.2693820874797499</v>
      </c>
      <c r="G1158">
        <v>4.24419511195204</v>
      </c>
      <c r="H1158" t="s">
        <v>3410</v>
      </c>
      <c r="N1158" t="s">
        <v>820</v>
      </c>
      <c r="O1158" t="s">
        <v>3998</v>
      </c>
      <c r="P1158">
        <v>0.74418024563503105</v>
      </c>
      <c r="Q1158">
        <v>0.74876828660688699</v>
      </c>
      <c r="R1158">
        <v>0.73695088497237904</v>
      </c>
      <c r="S1158">
        <v>0.21774835767120199</v>
      </c>
      <c r="T1158" t="s">
        <v>3062</v>
      </c>
    </row>
    <row r="1159" spans="2:20" x14ac:dyDescent="0.3">
      <c r="B1159" t="s">
        <v>1768</v>
      </c>
      <c r="C1159" t="s">
        <v>110</v>
      </c>
      <c r="D1159">
        <v>0.154093062068553</v>
      </c>
      <c r="E1159">
        <v>0.24296154760015201</v>
      </c>
      <c r="F1159">
        <v>2.2693820874797499</v>
      </c>
      <c r="G1159">
        <v>4.24419511195204</v>
      </c>
      <c r="H1159" t="s">
        <v>3458</v>
      </c>
      <c r="N1159" t="s">
        <v>987</v>
      </c>
      <c r="O1159" t="s">
        <v>3998</v>
      </c>
      <c r="P1159">
        <v>0.74418024563503105</v>
      </c>
      <c r="Q1159">
        <v>0.74876828660688699</v>
      </c>
      <c r="R1159">
        <v>0.73695088497237904</v>
      </c>
      <c r="S1159">
        <v>0.21774835767120199</v>
      </c>
      <c r="T1159" t="s">
        <v>3062</v>
      </c>
    </row>
    <row r="1160" spans="2:20" x14ac:dyDescent="0.3">
      <c r="B1160" t="s">
        <v>1594</v>
      </c>
      <c r="C1160" t="s">
        <v>110</v>
      </c>
      <c r="D1160">
        <v>0.154093062068553</v>
      </c>
      <c r="E1160">
        <v>0.24296154760015201</v>
      </c>
      <c r="F1160">
        <v>2.2693820874797499</v>
      </c>
      <c r="G1160">
        <v>4.24419511195204</v>
      </c>
      <c r="H1160" t="s">
        <v>1589</v>
      </c>
      <c r="N1160" t="s">
        <v>1217</v>
      </c>
      <c r="O1160" t="s">
        <v>3998</v>
      </c>
      <c r="P1160">
        <v>0.74418024563503105</v>
      </c>
      <c r="Q1160">
        <v>0.74876828660688699</v>
      </c>
      <c r="R1160">
        <v>0.73695088497237904</v>
      </c>
      <c r="S1160">
        <v>0.21774835767120199</v>
      </c>
      <c r="T1160" t="s">
        <v>9261</v>
      </c>
    </row>
    <row r="1161" spans="2:20" x14ac:dyDescent="0.3">
      <c r="B1161" t="s">
        <v>363</v>
      </c>
      <c r="C1161" t="s">
        <v>110</v>
      </c>
      <c r="D1161">
        <v>0.154093062068553</v>
      </c>
      <c r="E1161">
        <v>0.24296154760015201</v>
      </c>
      <c r="F1161">
        <v>2.2693820874797499</v>
      </c>
      <c r="G1161">
        <v>4.24419511195204</v>
      </c>
      <c r="H1161" t="s">
        <v>212</v>
      </c>
      <c r="N1161" t="s">
        <v>2977</v>
      </c>
      <c r="O1161" t="s">
        <v>3998</v>
      </c>
      <c r="P1161">
        <v>0.74418024563503105</v>
      </c>
      <c r="Q1161">
        <v>0.74876828660688699</v>
      </c>
      <c r="R1161">
        <v>0.73695088497237904</v>
      </c>
      <c r="S1161">
        <v>0.21774835767120199</v>
      </c>
      <c r="T1161" t="s">
        <v>2457</v>
      </c>
    </row>
    <row r="1162" spans="2:20" x14ac:dyDescent="0.3">
      <c r="B1162" t="s">
        <v>2084</v>
      </c>
      <c r="C1162" t="s">
        <v>110</v>
      </c>
      <c r="D1162">
        <v>0.154093062068553</v>
      </c>
      <c r="E1162">
        <v>0.24296154760015201</v>
      </c>
      <c r="F1162">
        <v>2.2693820874797499</v>
      </c>
      <c r="G1162">
        <v>4.24419511195204</v>
      </c>
      <c r="H1162" t="s">
        <v>2691</v>
      </c>
      <c r="N1162" t="s">
        <v>1219</v>
      </c>
      <c r="O1162" t="s">
        <v>3998</v>
      </c>
      <c r="P1162">
        <v>0.74418024563503105</v>
      </c>
      <c r="Q1162">
        <v>0.74876828660688699</v>
      </c>
      <c r="R1162">
        <v>0.73695088497237904</v>
      </c>
      <c r="S1162">
        <v>0.21774835767120199</v>
      </c>
      <c r="T1162" t="s">
        <v>2466</v>
      </c>
    </row>
    <row r="1163" spans="2:20" x14ac:dyDescent="0.3">
      <c r="B1163" t="s">
        <v>626</v>
      </c>
      <c r="C1163" t="s">
        <v>110</v>
      </c>
      <c r="D1163">
        <v>0.154093062068553</v>
      </c>
      <c r="E1163">
        <v>0.24296154760015201</v>
      </c>
      <c r="F1163">
        <v>2.2693820874797499</v>
      </c>
      <c r="G1163">
        <v>4.24419511195204</v>
      </c>
      <c r="H1163" t="s">
        <v>1569</v>
      </c>
      <c r="N1163" t="s">
        <v>532</v>
      </c>
      <c r="O1163" t="s">
        <v>3998</v>
      </c>
      <c r="P1163">
        <v>0.74418024563503105</v>
      </c>
      <c r="Q1163">
        <v>0.74876828660688699</v>
      </c>
      <c r="R1163">
        <v>0.73695088497237904</v>
      </c>
      <c r="S1163">
        <v>0.21774835767120199</v>
      </c>
      <c r="T1163" t="s">
        <v>2466</v>
      </c>
    </row>
    <row r="1164" spans="2:20" x14ac:dyDescent="0.3">
      <c r="B1164" t="s">
        <v>2089</v>
      </c>
      <c r="C1164" t="s">
        <v>110</v>
      </c>
      <c r="D1164">
        <v>0.154093062068553</v>
      </c>
      <c r="E1164">
        <v>0.24296154760015201</v>
      </c>
      <c r="F1164">
        <v>2.2693820874797499</v>
      </c>
      <c r="G1164">
        <v>4.24419511195204</v>
      </c>
      <c r="H1164" t="s">
        <v>12337</v>
      </c>
      <c r="N1164" t="s">
        <v>535</v>
      </c>
      <c r="O1164" t="s">
        <v>3998</v>
      </c>
      <c r="P1164">
        <v>0.74418024563503105</v>
      </c>
      <c r="Q1164">
        <v>0.74876828660688699</v>
      </c>
      <c r="R1164">
        <v>0.73695088497237904</v>
      </c>
      <c r="S1164">
        <v>0.21774835767120199</v>
      </c>
      <c r="T1164" t="s">
        <v>1543</v>
      </c>
    </row>
    <row r="1165" spans="2:20" x14ac:dyDescent="0.3">
      <c r="B1165" t="s">
        <v>627</v>
      </c>
      <c r="C1165" t="s">
        <v>110</v>
      </c>
      <c r="D1165">
        <v>0.154093062068553</v>
      </c>
      <c r="E1165">
        <v>0.24296154760015201</v>
      </c>
      <c r="F1165">
        <v>2.2693820874797499</v>
      </c>
      <c r="G1165">
        <v>4.24419511195204</v>
      </c>
      <c r="H1165" t="s">
        <v>2739</v>
      </c>
      <c r="N1165" t="s">
        <v>1916</v>
      </c>
      <c r="O1165" t="s">
        <v>3998</v>
      </c>
      <c r="P1165">
        <v>0.74418024563503105</v>
      </c>
      <c r="Q1165">
        <v>0.74876828660688699</v>
      </c>
      <c r="R1165">
        <v>0.73695088497237904</v>
      </c>
      <c r="S1165">
        <v>0.21774835767120199</v>
      </c>
      <c r="T1165" t="s">
        <v>2466</v>
      </c>
    </row>
    <row r="1166" spans="2:20" x14ac:dyDescent="0.3">
      <c r="B1166" t="s">
        <v>1424</v>
      </c>
      <c r="C1166" t="s">
        <v>110</v>
      </c>
      <c r="D1166">
        <v>0.154093062068553</v>
      </c>
      <c r="E1166">
        <v>0.24296154760015201</v>
      </c>
      <c r="F1166">
        <v>2.2693820874797499</v>
      </c>
      <c r="G1166">
        <v>4.24419511195204</v>
      </c>
      <c r="H1166" t="s">
        <v>2708</v>
      </c>
      <c r="N1166" t="s">
        <v>1917</v>
      </c>
      <c r="O1166" t="s">
        <v>3998</v>
      </c>
      <c r="P1166">
        <v>0.74418024563503105</v>
      </c>
      <c r="Q1166">
        <v>0.74876828660688699</v>
      </c>
      <c r="R1166">
        <v>0.73695088497237904</v>
      </c>
      <c r="S1166">
        <v>0.21774835767120199</v>
      </c>
      <c r="T1166" t="s">
        <v>2466</v>
      </c>
    </row>
    <row r="1167" spans="2:20" x14ac:dyDescent="0.3">
      <c r="B1167" t="s">
        <v>85</v>
      </c>
      <c r="C1167" t="s">
        <v>110</v>
      </c>
      <c r="D1167">
        <v>0.154093062068553</v>
      </c>
      <c r="E1167">
        <v>0.24296154760015201</v>
      </c>
      <c r="F1167">
        <v>2.2693820874797499</v>
      </c>
      <c r="G1167">
        <v>4.24419511195204</v>
      </c>
      <c r="H1167" t="s">
        <v>3459</v>
      </c>
      <c r="N1167" t="s">
        <v>1921</v>
      </c>
      <c r="O1167" t="s">
        <v>3998</v>
      </c>
      <c r="P1167">
        <v>0.74418024563503105</v>
      </c>
      <c r="Q1167">
        <v>0.74876828660688699</v>
      </c>
      <c r="R1167">
        <v>0.73695088497237904</v>
      </c>
      <c r="S1167">
        <v>0.21774835767120199</v>
      </c>
      <c r="T1167" t="s">
        <v>1539</v>
      </c>
    </row>
    <row r="1168" spans="2:20" x14ac:dyDescent="0.3">
      <c r="B1168" t="s">
        <v>365</v>
      </c>
      <c r="C1168" t="s">
        <v>110</v>
      </c>
      <c r="D1168">
        <v>0.154093062068553</v>
      </c>
      <c r="E1168">
        <v>0.24296154760015201</v>
      </c>
      <c r="F1168">
        <v>2.2693820874797499</v>
      </c>
      <c r="G1168">
        <v>4.24419511195204</v>
      </c>
      <c r="H1168" t="s">
        <v>366</v>
      </c>
      <c r="N1168" t="s">
        <v>1223</v>
      </c>
      <c r="O1168" t="s">
        <v>3998</v>
      </c>
      <c r="P1168">
        <v>0.74418024563503105</v>
      </c>
      <c r="Q1168">
        <v>0.74876828660688699</v>
      </c>
      <c r="R1168">
        <v>0.73695088497237904</v>
      </c>
      <c r="S1168">
        <v>0.21774835767120199</v>
      </c>
      <c r="T1168" t="s">
        <v>2469</v>
      </c>
    </row>
    <row r="1169" spans="2:20" x14ac:dyDescent="0.3">
      <c r="B1169" t="s">
        <v>1069</v>
      </c>
      <c r="C1169" t="s">
        <v>110</v>
      </c>
      <c r="D1169">
        <v>0.154093062068553</v>
      </c>
      <c r="E1169">
        <v>0.24296154760015201</v>
      </c>
      <c r="F1169">
        <v>2.2693820874797499</v>
      </c>
      <c r="G1169">
        <v>4.24419511195204</v>
      </c>
      <c r="H1169" t="s">
        <v>3460</v>
      </c>
      <c r="N1169" t="s">
        <v>1224</v>
      </c>
      <c r="O1169" t="s">
        <v>3998</v>
      </c>
      <c r="P1169">
        <v>0.74418024563503105</v>
      </c>
      <c r="Q1169">
        <v>0.74876828660688699</v>
      </c>
      <c r="R1169">
        <v>0.73695088497237904</v>
      </c>
      <c r="S1169">
        <v>0.21774835767120199</v>
      </c>
      <c r="T1169" t="s">
        <v>3062</v>
      </c>
    </row>
    <row r="1170" spans="2:20" x14ac:dyDescent="0.3">
      <c r="B1170" t="s">
        <v>1070</v>
      </c>
      <c r="C1170" t="s">
        <v>110</v>
      </c>
      <c r="D1170">
        <v>0.154093062068553</v>
      </c>
      <c r="E1170">
        <v>0.24296154760015201</v>
      </c>
      <c r="F1170">
        <v>2.2693820874797499</v>
      </c>
      <c r="G1170">
        <v>4.24419511195204</v>
      </c>
      <c r="H1170" t="s">
        <v>3397</v>
      </c>
      <c r="N1170" t="s">
        <v>872</v>
      </c>
      <c r="O1170" t="s">
        <v>3998</v>
      </c>
      <c r="P1170">
        <v>0.74418024563503105</v>
      </c>
      <c r="Q1170">
        <v>0.74876828660688699</v>
      </c>
      <c r="R1170">
        <v>0.73695088497237904</v>
      </c>
      <c r="S1170">
        <v>0.21774835767120199</v>
      </c>
      <c r="T1170" t="s">
        <v>2469</v>
      </c>
    </row>
    <row r="1171" spans="2:20" x14ac:dyDescent="0.3">
      <c r="B1171" t="s">
        <v>2091</v>
      </c>
      <c r="C1171" t="s">
        <v>110</v>
      </c>
      <c r="D1171">
        <v>0.154093062068553</v>
      </c>
      <c r="E1171">
        <v>0.24296154760015201</v>
      </c>
      <c r="F1171">
        <v>2.2693820874797499</v>
      </c>
      <c r="G1171">
        <v>4.24419511195204</v>
      </c>
      <c r="H1171" t="s">
        <v>2653</v>
      </c>
      <c r="N1171" t="s">
        <v>1922</v>
      </c>
      <c r="O1171" t="s">
        <v>3998</v>
      </c>
      <c r="P1171">
        <v>0.74418024563503105</v>
      </c>
      <c r="Q1171">
        <v>0.74876828660688699</v>
      </c>
      <c r="R1171">
        <v>0.73695088497237904</v>
      </c>
      <c r="S1171">
        <v>0.21774835767120199</v>
      </c>
      <c r="T1171" t="s">
        <v>3064</v>
      </c>
    </row>
    <row r="1172" spans="2:20" x14ac:dyDescent="0.3">
      <c r="B1172" t="s">
        <v>2320</v>
      </c>
      <c r="C1172" t="s">
        <v>110</v>
      </c>
      <c r="D1172">
        <v>0.154093062068553</v>
      </c>
      <c r="E1172">
        <v>0.24296154760015201</v>
      </c>
      <c r="F1172">
        <v>2.2693820874797499</v>
      </c>
      <c r="G1172">
        <v>4.24419511195204</v>
      </c>
      <c r="H1172" t="s">
        <v>3461</v>
      </c>
      <c r="N1172" t="s">
        <v>273</v>
      </c>
      <c r="O1172" t="s">
        <v>3998</v>
      </c>
      <c r="P1172">
        <v>0.74418024563503105</v>
      </c>
      <c r="Q1172">
        <v>0.74876828660688699</v>
      </c>
      <c r="R1172">
        <v>0.73695088497237904</v>
      </c>
      <c r="S1172">
        <v>0.21774835767120199</v>
      </c>
      <c r="T1172" t="s">
        <v>2466</v>
      </c>
    </row>
    <row r="1173" spans="2:20" x14ac:dyDescent="0.3">
      <c r="B1173" t="s">
        <v>2092</v>
      </c>
      <c r="C1173" t="s">
        <v>110</v>
      </c>
      <c r="D1173">
        <v>0.154093062068553</v>
      </c>
      <c r="E1173">
        <v>0.24296154760015201</v>
      </c>
      <c r="F1173">
        <v>2.2693820874797499</v>
      </c>
      <c r="G1173">
        <v>4.24419511195204</v>
      </c>
      <c r="H1173" t="s">
        <v>3447</v>
      </c>
      <c r="N1173" t="s">
        <v>541</v>
      </c>
      <c r="O1173" t="s">
        <v>3998</v>
      </c>
      <c r="P1173">
        <v>0.74418024563503105</v>
      </c>
      <c r="Q1173">
        <v>0.74876828660688699</v>
      </c>
      <c r="R1173">
        <v>0.73695088497237904</v>
      </c>
      <c r="S1173">
        <v>0.21774835767120199</v>
      </c>
      <c r="T1173" t="s">
        <v>9305</v>
      </c>
    </row>
    <row r="1174" spans="2:20" x14ac:dyDescent="0.3">
      <c r="B1174" t="s">
        <v>2093</v>
      </c>
      <c r="C1174" t="s">
        <v>110</v>
      </c>
      <c r="D1174">
        <v>0.154093062068553</v>
      </c>
      <c r="E1174">
        <v>0.24296154760015201</v>
      </c>
      <c r="F1174">
        <v>2.2693820874797499</v>
      </c>
      <c r="G1174">
        <v>4.24419511195204</v>
      </c>
      <c r="H1174" t="s">
        <v>12338</v>
      </c>
      <c r="N1174" t="s">
        <v>748</v>
      </c>
      <c r="O1174" t="s">
        <v>3998</v>
      </c>
      <c r="P1174">
        <v>0.74418024563503105</v>
      </c>
      <c r="Q1174">
        <v>0.74876828660688699</v>
      </c>
      <c r="R1174">
        <v>0.73695088497237904</v>
      </c>
      <c r="S1174">
        <v>0.21774835767120199</v>
      </c>
      <c r="T1174" t="s">
        <v>1538</v>
      </c>
    </row>
    <row r="1175" spans="2:20" x14ac:dyDescent="0.3">
      <c r="B1175" t="s">
        <v>633</v>
      </c>
      <c r="C1175" t="s">
        <v>110</v>
      </c>
      <c r="D1175">
        <v>0.154093062068553</v>
      </c>
      <c r="E1175">
        <v>0.24296154760015201</v>
      </c>
      <c r="F1175">
        <v>2.2693820874797499</v>
      </c>
      <c r="G1175">
        <v>4.24419511195204</v>
      </c>
      <c r="H1175" t="s">
        <v>3370</v>
      </c>
      <c r="N1175" t="s">
        <v>2980</v>
      </c>
      <c r="O1175" t="s">
        <v>3998</v>
      </c>
      <c r="P1175">
        <v>0.74418024563503105</v>
      </c>
      <c r="Q1175">
        <v>0.74876828660688699</v>
      </c>
      <c r="R1175">
        <v>0.73695088497237904</v>
      </c>
      <c r="S1175">
        <v>0.21774835767120199</v>
      </c>
      <c r="T1175" t="s">
        <v>9178</v>
      </c>
    </row>
    <row r="1176" spans="2:20" x14ac:dyDescent="0.3">
      <c r="B1176" t="s">
        <v>2095</v>
      </c>
      <c r="C1176" t="s">
        <v>110</v>
      </c>
      <c r="D1176">
        <v>0.154093062068553</v>
      </c>
      <c r="E1176">
        <v>0.24296154760015201</v>
      </c>
      <c r="F1176">
        <v>2.2693820874797499</v>
      </c>
      <c r="G1176">
        <v>4.24419511195204</v>
      </c>
      <c r="H1176" t="s">
        <v>2653</v>
      </c>
      <c r="N1176" t="s">
        <v>1688</v>
      </c>
      <c r="O1176" t="s">
        <v>3998</v>
      </c>
      <c r="P1176">
        <v>0.74418024563503105</v>
      </c>
      <c r="Q1176">
        <v>0.74876828660688699</v>
      </c>
      <c r="R1176">
        <v>0.73695088497237904</v>
      </c>
      <c r="S1176">
        <v>0.21774835767120199</v>
      </c>
      <c r="T1176" t="s">
        <v>9465</v>
      </c>
    </row>
    <row r="1177" spans="2:20" x14ac:dyDescent="0.3">
      <c r="B1177" t="s">
        <v>634</v>
      </c>
      <c r="C1177" t="s">
        <v>110</v>
      </c>
      <c r="D1177">
        <v>0.154093062068553</v>
      </c>
      <c r="E1177">
        <v>0.24296154760015201</v>
      </c>
      <c r="F1177">
        <v>2.2693820874797499</v>
      </c>
      <c r="G1177">
        <v>4.24419511195204</v>
      </c>
      <c r="H1177" t="s">
        <v>3370</v>
      </c>
      <c r="N1177" t="s">
        <v>1231</v>
      </c>
      <c r="O1177" t="s">
        <v>3998</v>
      </c>
      <c r="P1177">
        <v>0.74418024563503105</v>
      </c>
      <c r="Q1177">
        <v>0.74876828660688699</v>
      </c>
      <c r="R1177">
        <v>0.73695088497237904</v>
      </c>
      <c r="S1177">
        <v>0.21774835767120199</v>
      </c>
      <c r="T1177" t="s">
        <v>2472</v>
      </c>
    </row>
    <row r="1178" spans="2:20" x14ac:dyDescent="0.3">
      <c r="B1178" t="s">
        <v>635</v>
      </c>
      <c r="C1178" t="s">
        <v>110</v>
      </c>
      <c r="D1178">
        <v>0.154093062068553</v>
      </c>
      <c r="E1178">
        <v>0.24296154760015201</v>
      </c>
      <c r="F1178">
        <v>2.2693820874797499</v>
      </c>
      <c r="G1178">
        <v>4.24419511195204</v>
      </c>
      <c r="H1178" t="s">
        <v>3391</v>
      </c>
      <c r="N1178" t="s">
        <v>4002</v>
      </c>
      <c r="O1178" t="s">
        <v>3998</v>
      </c>
      <c r="P1178">
        <v>0.74418024563503105</v>
      </c>
      <c r="Q1178">
        <v>0.74876828660688699</v>
      </c>
      <c r="R1178">
        <v>0.73695088497237904</v>
      </c>
      <c r="S1178">
        <v>0.21774835767120199</v>
      </c>
      <c r="T1178" t="s">
        <v>1539</v>
      </c>
    </row>
    <row r="1179" spans="2:20" x14ac:dyDescent="0.3">
      <c r="B1179" t="s">
        <v>2096</v>
      </c>
      <c r="C1179" t="s">
        <v>110</v>
      </c>
      <c r="D1179">
        <v>0.154093062068553</v>
      </c>
      <c r="E1179">
        <v>0.24296154760015201</v>
      </c>
      <c r="F1179">
        <v>2.2693820874797499</v>
      </c>
      <c r="G1179">
        <v>4.24419511195204</v>
      </c>
      <c r="H1179" t="s">
        <v>2653</v>
      </c>
      <c r="N1179" t="s">
        <v>1234</v>
      </c>
      <c r="O1179" t="s">
        <v>3998</v>
      </c>
      <c r="P1179">
        <v>0.74418024563503105</v>
      </c>
      <c r="Q1179">
        <v>0.74876828660688699</v>
      </c>
      <c r="R1179">
        <v>0.73695088497237904</v>
      </c>
      <c r="S1179">
        <v>0.21774835767120199</v>
      </c>
      <c r="T1179" t="s">
        <v>9465</v>
      </c>
    </row>
    <row r="1180" spans="2:20" x14ac:dyDescent="0.3">
      <c r="B1180" t="s">
        <v>1074</v>
      </c>
      <c r="C1180" t="s">
        <v>110</v>
      </c>
      <c r="D1180">
        <v>0.154093062068553</v>
      </c>
      <c r="E1180">
        <v>0.24296154760015201</v>
      </c>
      <c r="F1180">
        <v>2.2693820874797499</v>
      </c>
      <c r="G1180">
        <v>4.24419511195204</v>
      </c>
      <c r="H1180" t="s">
        <v>3462</v>
      </c>
      <c r="N1180" t="s">
        <v>1235</v>
      </c>
      <c r="O1180" t="s">
        <v>3998</v>
      </c>
      <c r="P1180">
        <v>0.74418024563503105</v>
      </c>
      <c r="Q1180">
        <v>0.74876828660688699</v>
      </c>
      <c r="R1180">
        <v>0.73695088497237904</v>
      </c>
      <c r="S1180">
        <v>0.21774835767120199</v>
      </c>
      <c r="T1180" t="s">
        <v>9465</v>
      </c>
    </row>
    <row r="1181" spans="2:20" x14ac:dyDescent="0.3">
      <c r="B1181" t="s">
        <v>373</v>
      </c>
      <c r="C1181" t="s">
        <v>110</v>
      </c>
      <c r="D1181">
        <v>0.154093062068553</v>
      </c>
      <c r="E1181">
        <v>0.24296154760015201</v>
      </c>
      <c r="F1181">
        <v>2.2693820874797499</v>
      </c>
      <c r="G1181">
        <v>4.24419511195204</v>
      </c>
      <c r="H1181" t="s">
        <v>210</v>
      </c>
      <c r="N1181" t="s">
        <v>1239</v>
      </c>
      <c r="O1181" t="s">
        <v>3998</v>
      </c>
      <c r="P1181">
        <v>0.74418024563503105</v>
      </c>
      <c r="Q1181">
        <v>0.74876828660688699</v>
      </c>
      <c r="R1181">
        <v>0.73695088497237904</v>
      </c>
      <c r="S1181">
        <v>0.21774835767120199</v>
      </c>
      <c r="T1181" t="s">
        <v>716</v>
      </c>
    </row>
    <row r="1182" spans="2:20" x14ac:dyDescent="0.3">
      <c r="B1182" t="s">
        <v>638</v>
      </c>
      <c r="C1182" t="s">
        <v>110</v>
      </c>
      <c r="D1182">
        <v>0.154093062068553</v>
      </c>
      <c r="E1182">
        <v>0.24296154760015201</v>
      </c>
      <c r="F1182">
        <v>2.2693820874797499</v>
      </c>
      <c r="G1182">
        <v>4.24419511195204</v>
      </c>
      <c r="H1182" t="s">
        <v>3463</v>
      </c>
      <c r="N1182" t="s">
        <v>1240</v>
      </c>
      <c r="O1182" t="s">
        <v>3998</v>
      </c>
      <c r="P1182">
        <v>0.74418024563503105</v>
      </c>
      <c r="Q1182">
        <v>0.74876828660688699</v>
      </c>
      <c r="R1182">
        <v>0.73695088497237904</v>
      </c>
      <c r="S1182">
        <v>0.21774835767120199</v>
      </c>
      <c r="T1182" t="s">
        <v>2452</v>
      </c>
    </row>
    <row r="1183" spans="2:20" x14ac:dyDescent="0.3">
      <c r="B1183" t="s">
        <v>640</v>
      </c>
      <c r="C1183" t="s">
        <v>110</v>
      </c>
      <c r="D1183">
        <v>0.154093062068553</v>
      </c>
      <c r="E1183">
        <v>0.24296154760015201</v>
      </c>
      <c r="F1183">
        <v>2.2693820874797499</v>
      </c>
      <c r="G1183">
        <v>4.24419511195204</v>
      </c>
      <c r="H1183" t="s">
        <v>2702</v>
      </c>
      <c r="N1183" t="s">
        <v>1241</v>
      </c>
      <c r="O1183" t="s">
        <v>3998</v>
      </c>
      <c r="P1183">
        <v>0.74418024563503105</v>
      </c>
      <c r="Q1183">
        <v>0.74876828660688699</v>
      </c>
      <c r="R1183">
        <v>0.73695088497237904</v>
      </c>
      <c r="S1183">
        <v>0.21774835767120199</v>
      </c>
      <c r="T1183" t="s">
        <v>2452</v>
      </c>
    </row>
    <row r="1184" spans="2:20" x14ac:dyDescent="0.3">
      <c r="B1184" t="s">
        <v>1596</v>
      </c>
      <c r="C1184" t="s">
        <v>110</v>
      </c>
      <c r="D1184">
        <v>0.154093062068553</v>
      </c>
      <c r="E1184">
        <v>0.24296154760015201</v>
      </c>
      <c r="F1184">
        <v>2.2693820874797499</v>
      </c>
      <c r="G1184">
        <v>4.24419511195204</v>
      </c>
      <c r="H1184" t="s">
        <v>1597</v>
      </c>
      <c r="N1184" t="s">
        <v>40</v>
      </c>
      <c r="O1184" t="s">
        <v>3998</v>
      </c>
      <c r="P1184">
        <v>0.74418024563503105</v>
      </c>
      <c r="Q1184">
        <v>0.74876828660688699</v>
      </c>
      <c r="R1184">
        <v>0.73695088497237904</v>
      </c>
      <c r="S1184">
        <v>0.21774835767120199</v>
      </c>
      <c r="T1184" t="s">
        <v>2452</v>
      </c>
    </row>
    <row r="1185" spans="2:20" x14ac:dyDescent="0.3">
      <c r="B1185" t="s">
        <v>1430</v>
      </c>
      <c r="C1185" t="s">
        <v>110</v>
      </c>
      <c r="D1185">
        <v>0.154093062068553</v>
      </c>
      <c r="E1185">
        <v>0.24296154760015201</v>
      </c>
      <c r="F1185">
        <v>2.2693820874797499</v>
      </c>
      <c r="G1185">
        <v>4.24419511195204</v>
      </c>
      <c r="H1185" t="s">
        <v>2708</v>
      </c>
      <c r="N1185" t="s">
        <v>4003</v>
      </c>
      <c r="O1185" t="s">
        <v>3998</v>
      </c>
      <c r="P1185">
        <v>0.74418024563503105</v>
      </c>
      <c r="Q1185">
        <v>0.74876828660688699</v>
      </c>
      <c r="R1185">
        <v>0.73695088497237904</v>
      </c>
      <c r="S1185">
        <v>0.21774835767120199</v>
      </c>
      <c r="T1185" t="s">
        <v>2472</v>
      </c>
    </row>
    <row r="1186" spans="2:20" x14ac:dyDescent="0.3">
      <c r="B1186" t="s">
        <v>2100</v>
      </c>
      <c r="C1186" t="s">
        <v>110</v>
      </c>
      <c r="D1186">
        <v>0.154093062068553</v>
      </c>
      <c r="E1186">
        <v>0.24296154760015201</v>
      </c>
      <c r="F1186">
        <v>2.2693820874797499</v>
      </c>
      <c r="G1186">
        <v>4.24419511195204</v>
      </c>
      <c r="H1186" t="s">
        <v>3446</v>
      </c>
      <c r="N1186" t="s">
        <v>170</v>
      </c>
      <c r="O1186" t="s">
        <v>3998</v>
      </c>
      <c r="P1186">
        <v>0.74418024563503105</v>
      </c>
      <c r="Q1186">
        <v>0.74876828660688699</v>
      </c>
      <c r="R1186">
        <v>0.73695088497237904</v>
      </c>
      <c r="S1186">
        <v>0.21774835767120199</v>
      </c>
      <c r="T1186" t="s">
        <v>704</v>
      </c>
    </row>
    <row r="1187" spans="2:20" x14ac:dyDescent="0.3">
      <c r="B1187" t="s">
        <v>2744</v>
      </c>
      <c r="C1187" t="s">
        <v>110</v>
      </c>
      <c r="D1187">
        <v>0.154093062068553</v>
      </c>
      <c r="E1187">
        <v>0.24296154760015201</v>
      </c>
      <c r="F1187">
        <v>2.2693820874797499</v>
      </c>
      <c r="G1187">
        <v>4.24419511195204</v>
      </c>
      <c r="H1187" t="s">
        <v>2733</v>
      </c>
      <c r="N1187" t="s">
        <v>4004</v>
      </c>
      <c r="O1187" t="s">
        <v>3998</v>
      </c>
      <c r="P1187">
        <v>0.74418024563503105</v>
      </c>
      <c r="Q1187">
        <v>0.74876828660688699</v>
      </c>
      <c r="R1187">
        <v>0.73695088497237904</v>
      </c>
      <c r="S1187">
        <v>0.21774835767120199</v>
      </c>
      <c r="T1187" t="s">
        <v>3062</v>
      </c>
    </row>
    <row r="1188" spans="2:20" x14ac:dyDescent="0.3">
      <c r="B1188" t="s">
        <v>87</v>
      </c>
      <c r="C1188" t="s">
        <v>110</v>
      </c>
      <c r="D1188">
        <v>0.154093062068553</v>
      </c>
      <c r="E1188">
        <v>0.24296154760015201</v>
      </c>
      <c r="F1188">
        <v>2.2693820874797499</v>
      </c>
      <c r="G1188">
        <v>4.24419511195204</v>
      </c>
      <c r="H1188" t="s">
        <v>3464</v>
      </c>
      <c r="N1188" t="s">
        <v>1250</v>
      </c>
      <c r="O1188" t="s">
        <v>3998</v>
      </c>
      <c r="P1188">
        <v>0.74418024563503105</v>
      </c>
      <c r="Q1188">
        <v>0.74876828660688699</v>
      </c>
      <c r="R1188">
        <v>0.73695088497237904</v>
      </c>
      <c r="S1188">
        <v>0.21774835767120199</v>
      </c>
      <c r="T1188" t="s">
        <v>3062</v>
      </c>
    </row>
    <row r="1189" spans="2:20" x14ac:dyDescent="0.3">
      <c r="B1189" t="s">
        <v>90</v>
      </c>
      <c r="C1189" t="s">
        <v>110</v>
      </c>
      <c r="D1189">
        <v>0.154093062068553</v>
      </c>
      <c r="E1189">
        <v>0.24296154760015201</v>
      </c>
      <c r="F1189">
        <v>2.2693820874797499</v>
      </c>
      <c r="G1189">
        <v>4.24419511195204</v>
      </c>
      <c r="H1189" t="s">
        <v>117</v>
      </c>
      <c r="N1189" t="s">
        <v>1009</v>
      </c>
      <c r="O1189" t="s">
        <v>3998</v>
      </c>
      <c r="P1189">
        <v>0.74418024563503105</v>
      </c>
      <c r="Q1189">
        <v>0.74876828660688699</v>
      </c>
      <c r="R1189">
        <v>0.73695088497237904</v>
      </c>
      <c r="S1189">
        <v>0.21774835767120199</v>
      </c>
      <c r="T1189" t="s">
        <v>708</v>
      </c>
    </row>
    <row r="1190" spans="2:20" x14ac:dyDescent="0.3">
      <c r="B1190" t="s">
        <v>2383</v>
      </c>
      <c r="C1190" t="s">
        <v>110</v>
      </c>
      <c r="D1190">
        <v>0.154093062068553</v>
      </c>
      <c r="E1190">
        <v>0.24296154760015201</v>
      </c>
      <c r="F1190">
        <v>2.2693820874797499</v>
      </c>
      <c r="G1190">
        <v>4.24419511195204</v>
      </c>
      <c r="H1190" t="s">
        <v>11870</v>
      </c>
      <c r="N1190" t="s">
        <v>1252</v>
      </c>
      <c r="O1190" t="s">
        <v>3998</v>
      </c>
      <c r="P1190">
        <v>0.74418024563503105</v>
      </c>
      <c r="Q1190">
        <v>0.74876828660688699</v>
      </c>
      <c r="R1190">
        <v>0.73695088497237904</v>
      </c>
      <c r="S1190">
        <v>0.21774835767120199</v>
      </c>
      <c r="T1190" t="s">
        <v>792</v>
      </c>
    </row>
    <row r="1191" spans="2:20" x14ac:dyDescent="0.3">
      <c r="B1191" t="s">
        <v>1438</v>
      </c>
      <c r="C1191" t="s">
        <v>110</v>
      </c>
      <c r="D1191">
        <v>0.154093062068553</v>
      </c>
      <c r="E1191">
        <v>0.24296154760015201</v>
      </c>
      <c r="F1191">
        <v>2.2693820874797499</v>
      </c>
      <c r="G1191">
        <v>4.24419511195204</v>
      </c>
      <c r="H1191" t="s">
        <v>12341</v>
      </c>
      <c r="N1191" t="s">
        <v>1254</v>
      </c>
      <c r="O1191" t="s">
        <v>3998</v>
      </c>
      <c r="P1191">
        <v>0.74418024563503105</v>
      </c>
      <c r="Q1191">
        <v>0.74876828660688699</v>
      </c>
      <c r="R1191">
        <v>0.73695088497237904</v>
      </c>
      <c r="S1191">
        <v>0.21774835767120199</v>
      </c>
      <c r="T1191" t="s">
        <v>9289</v>
      </c>
    </row>
    <row r="1192" spans="2:20" x14ac:dyDescent="0.3">
      <c r="B1192" t="s">
        <v>1439</v>
      </c>
      <c r="C1192" t="s">
        <v>110</v>
      </c>
      <c r="D1192">
        <v>0.154093062068553</v>
      </c>
      <c r="E1192">
        <v>0.24296154760015201</v>
      </c>
      <c r="F1192">
        <v>2.2693820874797499</v>
      </c>
      <c r="G1192">
        <v>4.24419511195204</v>
      </c>
      <c r="H1192" t="s">
        <v>3387</v>
      </c>
      <c r="N1192" t="s">
        <v>4006</v>
      </c>
      <c r="O1192" t="s">
        <v>3998</v>
      </c>
      <c r="P1192">
        <v>0.74418024563503105</v>
      </c>
      <c r="Q1192">
        <v>0.74876828660688699</v>
      </c>
      <c r="R1192">
        <v>0.73695088497237904</v>
      </c>
      <c r="S1192">
        <v>0.21774835767120199</v>
      </c>
      <c r="T1192" t="s">
        <v>1539</v>
      </c>
    </row>
    <row r="1193" spans="2:20" x14ac:dyDescent="0.3">
      <c r="B1193" t="s">
        <v>2105</v>
      </c>
      <c r="C1193" t="s">
        <v>110</v>
      </c>
      <c r="D1193">
        <v>0.154093062068553</v>
      </c>
      <c r="E1193">
        <v>0.24296154760015201</v>
      </c>
      <c r="F1193">
        <v>2.2693820874797499</v>
      </c>
      <c r="G1193">
        <v>4.24419511195204</v>
      </c>
      <c r="H1193" t="s">
        <v>3452</v>
      </c>
      <c r="N1193" t="s">
        <v>1255</v>
      </c>
      <c r="O1193" t="s">
        <v>3998</v>
      </c>
      <c r="P1193">
        <v>0.74418024563503105</v>
      </c>
      <c r="Q1193">
        <v>0.74876828660688699</v>
      </c>
      <c r="R1193">
        <v>0.73695088497237904</v>
      </c>
      <c r="S1193">
        <v>0.21774835767120199</v>
      </c>
      <c r="T1193" t="s">
        <v>720</v>
      </c>
    </row>
    <row r="1194" spans="2:20" x14ac:dyDescent="0.3">
      <c r="B1194" t="s">
        <v>2386</v>
      </c>
      <c r="C1194" t="s">
        <v>110</v>
      </c>
      <c r="D1194">
        <v>0.154093062068553</v>
      </c>
      <c r="E1194">
        <v>0.24296154760015201</v>
      </c>
      <c r="F1194">
        <v>2.2693820874797499</v>
      </c>
      <c r="G1194">
        <v>4.24419511195204</v>
      </c>
      <c r="H1194" t="s">
        <v>12342</v>
      </c>
      <c r="N1194" t="s">
        <v>1261</v>
      </c>
      <c r="O1194" t="s">
        <v>3998</v>
      </c>
      <c r="P1194">
        <v>0.74418024563503105</v>
      </c>
      <c r="Q1194">
        <v>0.74876828660688699</v>
      </c>
      <c r="R1194">
        <v>0.73695088497237904</v>
      </c>
      <c r="S1194">
        <v>0.21774835767120199</v>
      </c>
      <c r="T1194" t="s">
        <v>716</v>
      </c>
    </row>
    <row r="1195" spans="2:20" x14ac:dyDescent="0.3">
      <c r="B1195" t="s">
        <v>1440</v>
      </c>
      <c r="C1195" t="s">
        <v>110</v>
      </c>
      <c r="D1195">
        <v>0.154093062068553</v>
      </c>
      <c r="E1195">
        <v>0.24296154760015201</v>
      </c>
      <c r="F1195">
        <v>2.2693820874797499</v>
      </c>
      <c r="G1195">
        <v>4.24419511195204</v>
      </c>
      <c r="H1195" t="s">
        <v>2708</v>
      </c>
      <c r="N1195" t="s">
        <v>4008</v>
      </c>
      <c r="O1195" t="s">
        <v>3998</v>
      </c>
      <c r="P1195">
        <v>0.74418024563503105</v>
      </c>
      <c r="Q1195">
        <v>0.74876828660688699</v>
      </c>
      <c r="R1195">
        <v>0.73695088497237904</v>
      </c>
      <c r="S1195">
        <v>0.21774835767120199</v>
      </c>
      <c r="T1195" t="s">
        <v>3062</v>
      </c>
    </row>
    <row r="1196" spans="2:20" x14ac:dyDescent="0.3">
      <c r="B1196" t="s">
        <v>2112</v>
      </c>
      <c r="C1196" t="s">
        <v>110</v>
      </c>
      <c r="D1196">
        <v>0.154093062068553</v>
      </c>
      <c r="E1196">
        <v>0.24296154760015201</v>
      </c>
      <c r="F1196">
        <v>2.2693820874797499</v>
      </c>
      <c r="G1196">
        <v>4.24419511195204</v>
      </c>
      <c r="H1196" t="s">
        <v>3465</v>
      </c>
      <c r="N1196" t="s">
        <v>4009</v>
      </c>
      <c r="O1196" t="s">
        <v>3998</v>
      </c>
      <c r="P1196">
        <v>0.74418024563503105</v>
      </c>
      <c r="Q1196">
        <v>0.74876828660688699</v>
      </c>
      <c r="R1196">
        <v>0.73695088497237904</v>
      </c>
      <c r="S1196">
        <v>0.21774835767120199</v>
      </c>
      <c r="T1196" t="s">
        <v>3062</v>
      </c>
    </row>
    <row r="1197" spans="2:20" x14ac:dyDescent="0.3">
      <c r="B1197" t="s">
        <v>2389</v>
      </c>
      <c r="C1197" t="s">
        <v>110</v>
      </c>
      <c r="D1197">
        <v>0.154093062068553</v>
      </c>
      <c r="E1197">
        <v>0.24296154760015201</v>
      </c>
      <c r="F1197">
        <v>2.2693820874797499</v>
      </c>
      <c r="G1197">
        <v>4.24419511195204</v>
      </c>
      <c r="H1197" t="s">
        <v>12343</v>
      </c>
      <c r="N1197" t="s">
        <v>1263</v>
      </c>
      <c r="O1197" t="s">
        <v>3998</v>
      </c>
      <c r="P1197">
        <v>0.74418024563503105</v>
      </c>
      <c r="Q1197">
        <v>0.74876828660688699</v>
      </c>
      <c r="R1197">
        <v>0.73695088497237904</v>
      </c>
      <c r="S1197">
        <v>0.21774835767120199</v>
      </c>
      <c r="T1197" t="s">
        <v>9289</v>
      </c>
    </row>
    <row r="1198" spans="2:20" x14ac:dyDescent="0.3">
      <c r="B1198" t="s">
        <v>2748</v>
      </c>
      <c r="C1198" t="s">
        <v>110</v>
      </c>
      <c r="D1198">
        <v>0.154093062068553</v>
      </c>
      <c r="E1198">
        <v>0.24296154760015201</v>
      </c>
      <c r="F1198">
        <v>2.2693820874797499</v>
      </c>
      <c r="G1198">
        <v>4.24419511195204</v>
      </c>
      <c r="H1198" t="s">
        <v>2672</v>
      </c>
      <c r="N1198" t="s">
        <v>6829</v>
      </c>
      <c r="O1198" t="s">
        <v>3998</v>
      </c>
      <c r="P1198">
        <v>0.74418024563503105</v>
      </c>
      <c r="Q1198">
        <v>0.74876828660688699</v>
      </c>
      <c r="R1198">
        <v>0.73695088497237904</v>
      </c>
      <c r="S1198">
        <v>0.21774835767120199</v>
      </c>
      <c r="T1198" t="s">
        <v>9178</v>
      </c>
    </row>
    <row r="1199" spans="2:20" x14ac:dyDescent="0.3">
      <c r="B1199" t="s">
        <v>2749</v>
      </c>
      <c r="C1199" t="s">
        <v>110</v>
      </c>
      <c r="D1199">
        <v>0.154093062068553</v>
      </c>
      <c r="E1199">
        <v>0.24296154760015201</v>
      </c>
      <c r="F1199">
        <v>2.2693820874797499</v>
      </c>
      <c r="G1199">
        <v>4.24419511195204</v>
      </c>
      <c r="H1199" t="s">
        <v>2750</v>
      </c>
      <c r="N1199" t="s">
        <v>1265</v>
      </c>
      <c r="O1199" t="s">
        <v>3998</v>
      </c>
      <c r="P1199">
        <v>0.74418024563503105</v>
      </c>
      <c r="Q1199">
        <v>0.74876828660688699</v>
      </c>
      <c r="R1199">
        <v>0.73695088497237904</v>
      </c>
      <c r="S1199">
        <v>0.21774835767120199</v>
      </c>
      <c r="T1199" t="s">
        <v>720</v>
      </c>
    </row>
    <row r="1200" spans="2:20" x14ac:dyDescent="0.3">
      <c r="B1200" t="s">
        <v>1441</v>
      </c>
      <c r="C1200" t="s">
        <v>110</v>
      </c>
      <c r="D1200">
        <v>0.154093062068553</v>
      </c>
      <c r="E1200">
        <v>0.24296154760015201</v>
      </c>
      <c r="F1200">
        <v>2.2693820874797499</v>
      </c>
      <c r="G1200">
        <v>4.24419511195204</v>
      </c>
      <c r="H1200" t="s">
        <v>12344</v>
      </c>
      <c r="N1200" t="s">
        <v>1010</v>
      </c>
      <c r="O1200" t="s">
        <v>3998</v>
      </c>
      <c r="P1200">
        <v>0.74418024563503105</v>
      </c>
      <c r="Q1200">
        <v>0.74876828660688699</v>
      </c>
      <c r="R1200">
        <v>0.73695088497237904</v>
      </c>
      <c r="S1200">
        <v>0.21774835767120199</v>
      </c>
      <c r="T1200" t="s">
        <v>2452</v>
      </c>
    </row>
    <row r="1201" spans="2:20" x14ac:dyDescent="0.3">
      <c r="B1201" t="s">
        <v>1442</v>
      </c>
      <c r="C1201" t="s">
        <v>110</v>
      </c>
      <c r="D1201">
        <v>0.154093062068553</v>
      </c>
      <c r="E1201">
        <v>0.24296154760015201</v>
      </c>
      <c r="F1201">
        <v>2.2693820874797499</v>
      </c>
      <c r="G1201">
        <v>4.24419511195204</v>
      </c>
      <c r="H1201" t="s">
        <v>3418</v>
      </c>
      <c r="N1201" t="s">
        <v>1015</v>
      </c>
      <c r="O1201" t="s">
        <v>3998</v>
      </c>
      <c r="P1201">
        <v>0.74418024563503105</v>
      </c>
      <c r="Q1201">
        <v>0.74876828660688699</v>
      </c>
      <c r="R1201">
        <v>0.73695088497237904</v>
      </c>
      <c r="S1201">
        <v>0.21774835767120199</v>
      </c>
      <c r="T1201" t="s">
        <v>1536</v>
      </c>
    </row>
    <row r="1202" spans="2:20" x14ac:dyDescent="0.3">
      <c r="B1202" t="s">
        <v>1443</v>
      </c>
      <c r="C1202" t="s">
        <v>110</v>
      </c>
      <c r="D1202">
        <v>0.154093062068553</v>
      </c>
      <c r="E1202">
        <v>0.24296154760015201</v>
      </c>
      <c r="F1202">
        <v>2.2693820874797499</v>
      </c>
      <c r="G1202">
        <v>4.24419511195204</v>
      </c>
      <c r="H1202" t="s">
        <v>3418</v>
      </c>
      <c r="N1202" t="s">
        <v>172</v>
      </c>
      <c r="O1202" t="s">
        <v>3998</v>
      </c>
      <c r="P1202">
        <v>0.74418024563503105</v>
      </c>
      <c r="Q1202">
        <v>0.74876828660688699</v>
      </c>
      <c r="R1202">
        <v>0.73695088497237904</v>
      </c>
      <c r="S1202">
        <v>0.21774835767120199</v>
      </c>
      <c r="T1202" t="s">
        <v>705</v>
      </c>
    </row>
    <row r="1203" spans="2:20" x14ac:dyDescent="0.3">
      <c r="B1203" t="s">
        <v>1446</v>
      </c>
      <c r="C1203" t="s">
        <v>110</v>
      </c>
      <c r="D1203">
        <v>0.154093062068553</v>
      </c>
      <c r="E1203">
        <v>0.24296154760015201</v>
      </c>
      <c r="F1203">
        <v>2.2693820874797499</v>
      </c>
      <c r="G1203">
        <v>4.24419511195204</v>
      </c>
      <c r="H1203" t="s">
        <v>3466</v>
      </c>
      <c r="N1203" t="s">
        <v>1269</v>
      </c>
      <c r="O1203" t="s">
        <v>3998</v>
      </c>
      <c r="P1203">
        <v>0.74418024563503105</v>
      </c>
      <c r="Q1203">
        <v>0.74876828660688699</v>
      </c>
      <c r="R1203">
        <v>0.73695088497237904</v>
      </c>
      <c r="S1203">
        <v>0.21774835767120199</v>
      </c>
      <c r="T1203" t="s">
        <v>705</v>
      </c>
    </row>
    <row r="1204" spans="2:20" x14ac:dyDescent="0.3">
      <c r="B1204" t="s">
        <v>380</v>
      </c>
      <c r="C1204" t="s">
        <v>110</v>
      </c>
      <c r="D1204">
        <v>0.154093062068553</v>
      </c>
      <c r="E1204">
        <v>0.24296154760015201</v>
      </c>
      <c r="F1204">
        <v>2.2693820874797499</v>
      </c>
      <c r="G1204">
        <v>4.24419511195204</v>
      </c>
      <c r="H1204" t="s">
        <v>212</v>
      </c>
      <c r="N1204" t="s">
        <v>1271</v>
      </c>
      <c r="O1204" t="s">
        <v>3998</v>
      </c>
      <c r="P1204">
        <v>0.74418024563503105</v>
      </c>
      <c r="Q1204">
        <v>0.74876828660688699</v>
      </c>
      <c r="R1204">
        <v>0.73695088497237904</v>
      </c>
      <c r="S1204">
        <v>0.21774835767120199</v>
      </c>
      <c r="T1204" t="s">
        <v>705</v>
      </c>
    </row>
    <row r="1205" spans="2:20" x14ac:dyDescent="0.3">
      <c r="B1205" t="s">
        <v>2114</v>
      </c>
      <c r="C1205" t="s">
        <v>110</v>
      </c>
      <c r="D1205">
        <v>0.154093062068553</v>
      </c>
      <c r="E1205">
        <v>0.24296154760015201</v>
      </c>
      <c r="F1205">
        <v>2.2693820874797499</v>
      </c>
      <c r="G1205">
        <v>4.24419511195204</v>
      </c>
      <c r="H1205" t="s">
        <v>3438</v>
      </c>
      <c r="N1205" t="s">
        <v>2507</v>
      </c>
      <c r="O1205" t="s">
        <v>3998</v>
      </c>
      <c r="P1205">
        <v>0.74418024563503105</v>
      </c>
      <c r="Q1205">
        <v>0.74876828660688699</v>
      </c>
      <c r="R1205">
        <v>0.73695088497237904</v>
      </c>
      <c r="S1205">
        <v>0.21774835767120199</v>
      </c>
      <c r="T1205" t="s">
        <v>3063</v>
      </c>
    </row>
    <row r="1206" spans="2:20" x14ac:dyDescent="0.3">
      <c r="B1206" t="s">
        <v>381</v>
      </c>
      <c r="C1206" t="s">
        <v>110</v>
      </c>
      <c r="D1206">
        <v>0.154093062068553</v>
      </c>
      <c r="E1206">
        <v>0.24296154760015201</v>
      </c>
      <c r="F1206">
        <v>2.2693820874797499</v>
      </c>
      <c r="G1206">
        <v>4.24419511195204</v>
      </c>
      <c r="H1206" t="s">
        <v>212</v>
      </c>
      <c r="N1206" t="s">
        <v>1274</v>
      </c>
      <c r="O1206" t="s">
        <v>3998</v>
      </c>
      <c r="P1206">
        <v>0.74418024563503105</v>
      </c>
      <c r="Q1206">
        <v>0.74876828660688699</v>
      </c>
      <c r="R1206">
        <v>0.73695088497237904</v>
      </c>
      <c r="S1206">
        <v>0.21774835767120199</v>
      </c>
      <c r="T1206" t="s">
        <v>705</v>
      </c>
    </row>
    <row r="1207" spans="2:20" x14ac:dyDescent="0.3">
      <c r="B1207" t="s">
        <v>1778</v>
      </c>
      <c r="C1207" t="s">
        <v>110</v>
      </c>
      <c r="D1207">
        <v>0.154093062068553</v>
      </c>
      <c r="E1207">
        <v>0.24296154760015201</v>
      </c>
      <c r="F1207">
        <v>2.2693820874797499</v>
      </c>
      <c r="G1207">
        <v>4.24419511195204</v>
      </c>
      <c r="H1207" t="s">
        <v>2698</v>
      </c>
      <c r="N1207" t="s">
        <v>1275</v>
      </c>
      <c r="O1207" t="s">
        <v>3998</v>
      </c>
      <c r="P1207">
        <v>0.74418024563503105</v>
      </c>
      <c r="Q1207">
        <v>0.74876828660688699</v>
      </c>
      <c r="R1207">
        <v>0.73695088497237904</v>
      </c>
      <c r="S1207">
        <v>0.21774835767120199</v>
      </c>
      <c r="T1207" t="s">
        <v>705</v>
      </c>
    </row>
    <row r="1208" spans="2:20" x14ac:dyDescent="0.3">
      <c r="B1208" t="s">
        <v>1449</v>
      </c>
      <c r="C1208" t="s">
        <v>110</v>
      </c>
      <c r="D1208">
        <v>0.154093062068553</v>
      </c>
      <c r="E1208">
        <v>0.24296154760015201</v>
      </c>
      <c r="F1208">
        <v>2.2693820874797499</v>
      </c>
      <c r="G1208">
        <v>4.24419511195204</v>
      </c>
      <c r="H1208" t="s">
        <v>3422</v>
      </c>
      <c r="N1208" t="s">
        <v>1276</v>
      </c>
      <c r="O1208" t="s">
        <v>3998</v>
      </c>
      <c r="P1208">
        <v>0.74418024563503105</v>
      </c>
      <c r="Q1208">
        <v>0.74876828660688699</v>
      </c>
      <c r="R1208">
        <v>0.73695088497237904</v>
      </c>
      <c r="S1208">
        <v>0.21774835767120199</v>
      </c>
      <c r="T1208" t="s">
        <v>707</v>
      </c>
    </row>
    <row r="1209" spans="2:20" x14ac:dyDescent="0.3">
      <c r="B1209" t="s">
        <v>1451</v>
      </c>
      <c r="C1209" t="s">
        <v>110</v>
      </c>
      <c r="D1209">
        <v>0.154093062068553</v>
      </c>
      <c r="E1209">
        <v>0.24296154760015201</v>
      </c>
      <c r="F1209">
        <v>2.2693820874797499</v>
      </c>
      <c r="G1209">
        <v>4.24419511195204</v>
      </c>
      <c r="H1209" t="s">
        <v>3422</v>
      </c>
      <c r="N1209" t="s">
        <v>1281</v>
      </c>
      <c r="O1209" t="s">
        <v>3998</v>
      </c>
      <c r="P1209">
        <v>0.74418024563503105</v>
      </c>
      <c r="Q1209">
        <v>0.74876828660688699</v>
      </c>
      <c r="R1209">
        <v>0.73695088497237904</v>
      </c>
      <c r="S1209">
        <v>0.21774835767120199</v>
      </c>
      <c r="T1209" t="s">
        <v>2452</v>
      </c>
    </row>
    <row r="1210" spans="2:20" x14ac:dyDescent="0.3">
      <c r="B1210" t="s">
        <v>1781</v>
      </c>
      <c r="C1210" t="s">
        <v>110</v>
      </c>
      <c r="D1210">
        <v>0.154093062068553</v>
      </c>
      <c r="E1210">
        <v>0.24296154760015201</v>
      </c>
      <c r="F1210">
        <v>2.2693820874797499</v>
      </c>
      <c r="G1210">
        <v>4.24419511195204</v>
      </c>
      <c r="H1210" t="s">
        <v>2698</v>
      </c>
      <c r="N1210" t="s">
        <v>4010</v>
      </c>
      <c r="O1210" t="s">
        <v>3998</v>
      </c>
      <c r="P1210">
        <v>0.74418024563503105</v>
      </c>
      <c r="Q1210">
        <v>0.74876828660688699</v>
      </c>
      <c r="R1210">
        <v>0.73695088497237904</v>
      </c>
      <c r="S1210">
        <v>0.21774835767120199</v>
      </c>
      <c r="T1210" t="s">
        <v>3062</v>
      </c>
    </row>
    <row r="1211" spans="2:20" x14ac:dyDescent="0.3">
      <c r="B1211" t="s">
        <v>2115</v>
      </c>
      <c r="C1211" t="s">
        <v>110</v>
      </c>
      <c r="D1211">
        <v>0.154093062068553</v>
      </c>
      <c r="E1211">
        <v>0.24296154760015201</v>
      </c>
      <c r="F1211">
        <v>2.2693820874797499</v>
      </c>
      <c r="G1211">
        <v>4.24419511195204</v>
      </c>
      <c r="H1211" t="s">
        <v>3415</v>
      </c>
      <c r="N1211" t="s">
        <v>1283</v>
      </c>
      <c r="O1211" t="s">
        <v>3998</v>
      </c>
      <c r="P1211">
        <v>0.74418024563503105</v>
      </c>
      <c r="Q1211">
        <v>0.74876828660688699</v>
      </c>
      <c r="R1211">
        <v>0.73695088497237904</v>
      </c>
      <c r="S1211">
        <v>0.21774835767120199</v>
      </c>
      <c r="T1211" t="s">
        <v>9287</v>
      </c>
    </row>
    <row r="1212" spans="2:20" x14ac:dyDescent="0.3">
      <c r="B1212" t="s">
        <v>2752</v>
      </c>
      <c r="C1212" t="s">
        <v>110</v>
      </c>
      <c r="D1212">
        <v>0.154093062068553</v>
      </c>
      <c r="E1212">
        <v>0.24296154760015201</v>
      </c>
      <c r="F1212">
        <v>2.2693820874797499</v>
      </c>
      <c r="G1212">
        <v>4.24419511195204</v>
      </c>
      <c r="H1212" t="s">
        <v>2753</v>
      </c>
      <c r="N1212" t="s">
        <v>1284</v>
      </c>
      <c r="O1212" t="s">
        <v>3998</v>
      </c>
      <c r="P1212">
        <v>0.74418024563503105</v>
      </c>
      <c r="Q1212">
        <v>0.74876828660688699</v>
      </c>
      <c r="R1212">
        <v>0.73695088497237904</v>
      </c>
      <c r="S1212">
        <v>0.21774835767120199</v>
      </c>
      <c r="T1212" t="s">
        <v>721</v>
      </c>
    </row>
    <row r="1213" spans="2:20" x14ac:dyDescent="0.3">
      <c r="B1213" t="s">
        <v>2119</v>
      </c>
      <c r="C1213" t="s">
        <v>110</v>
      </c>
      <c r="D1213">
        <v>0.154093062068553</v>
      </c>
      <c r="E1213">
        <v>0.24296154760015201</v>
      </c>
      <c r="F1213">
        <v>2.2693820874797499</v>
      </c>
      <c r="G1213">
        <v>4.24419511195204</v>
      </c>
      <c r="H1213" t="s">
        <v>2710</v>
      </c>
      <c r="N1213" t="s">
        <v>276</v>
      </c>
      <c r="O1213" t="s">
        <v>3998</v>
      </c>
      <c r="P1213">
        <v>0.74418024563503105</v>
      </c>
      <c r="Q1213">
        <v>0.74876828660688699</v>
      </c>
      <c r="R1213">
        <v>0.73695088497237904</v>
      </c>
      <c r="S1213">
        <v>0.21774835767120199</v>
      </c>
      <c r="T1213" t="s">
        <v>717</v>
      </c>
    </row>
    <row r="1214" spans="2:20" x14ac:dyDescent="0.3">
      <c r="B1214" t="s">
        <v>2130</v>
      </c>
      <c r="C1214" t="s">
        <v>110</v>
      </c>
      <c r="D1214">
        <v>0.154093062068553</v>
      </c>
      <c r="E1214">
        <v>0.24296154760015201</v>
      </c>
      <c r="F1214">
        <v>2.2693820874797499</v>
      </c>
      <c r="G1214">
        <v>4.24419511195204</v>
      </c>
      <c r="H1214" t="s">
        <v>11899</v>
      </c>
      <c r="N1214" t="s">
        <v>92</v>
      </c>
      <c r="O1214" t="s">
        <v>3998</v>
      </c>
      <c r="P1214">
        <v>0.74418024563503105</v>
      </c>
      <c r="Q1214">
        <v>0.74876828660688699</v>
      </c>
      <c r="R1214">
        <v>0.73695088497237904</v>
      </c>
      <c r="S1214">
        <v>0.21774835767120199</v>
      </c>
      <c r="T1214" t="s">
        <v>2466</v>
      </c>
    </row>
    <row r="1215" spans="2:20" x14ac:dyDescent="0.3">
      <c r="B1215" t="s">
        <v>2394</v>
      </c>
      <c r="C1215" t="s">
        <v>110</v>
      </c>
      <c r="D1215">
        <v>0.154093062068553</v>
      </c>
      <c r="E1215">
        <v>0.24296154760015201</v>
      </c>
      <c r="F1215">
        <v>2.2693820874797499</v>
      </c>
      <c r="G1215">
        <v>4.24419511195204</v>
      </c>
      <c r="H1215" t="s">
        <v>3467</v>
      </c>
      <c r="N1215" t="s">
        <v>1941</v>
      </c>
      <c r="O1215" t="s">
        <v>3998</v>
      </c>
      <c r="P1215">
        <v>0.74418024563503105</v>
      </c>
      <c r="Q1215">
        <v>0.74876828660688699</v>
      </c>
      <c r="R1215">
        <v>0.73695088497237904</v>
      </c>
      <c r="S1215">
        <v>0.21774835767120199</v>
      </c>
      <c r="T1215" t="s">
        <v>2466</v>
      </c>
    </row>
    <row r="1216" spans="2:20" x14ac:dyDescent="0.3">
      <c r="B1216" t="s">
        <v>2396</v>
      </c>
      <c r="C1216" t="s">
        <v>110</v>
      </c>
      <c r="D1216">
        <v>0.154093062068553</v>
      </c>
      <c r="E1216">
        <v>0.24296154760015201</v>
      </c>
      <c r="F1216">
        <v>2.2693820874797499</v>
      </c>
      <c r="G1216">
        <v>4.24419511195204</v>
      </c>
      <c r="H1216" t="s">
        <v>3468</v>
      </c>
      <c r="N1216" t="s">
        <v>2992</v>
      </c>
      <c r="O1216" t="s">
        <v>3998</v>
      </c>
      <c r="P1216">
        <v>0.74418024563503105</v>
      </c>
      <c r="Q1216">
        <v>0.74876828660688699</v>
      </c>
      <c r="R1216">
        <v>0.73695088497237904</v>
      </c>
      <c r="S1216">
        <v>0.21774835767120199</v>
      </c>
      <c r="T1216" t="s">
        <v>2452</v>
      </c>
    </row>
    <row r="1217" spans="2:20" x14ac:dyDescent="0.3">
      <c r="B1217" t="s">
        <v>3576</v>
      </c>
      <c r="C1217" t="s">
        <v>110</v>
      </c>
      <c r="D1217">
        <v>0.154093062068553</v>
      </c>
      <c r="E1217">
        <v>0.24296154760015201</v>
      </c>
      <c r="F1217">
        <v>2.2693820874797499</v>
      </c>
      <c r="G1217">
        <v>4.24419511195204</v>
      </c>
      <c r="H1217" t="s">
        <v>12345</v>
      </c>
      <c r="N1217" t="s">
        <v>1287</v>
      </c>
      <c r="O1217" t="s">
        <v>3998</v>
      </c>
      <c r="P1217">
        <v>0.74418024563503105</v>
      </c>
      <c r="Q1217">
        <v>0.74876828660688699</v>
      </c>
      <c r="R1217">
        <v>0.73695088497237904</v>
      </c>
      <c r="S1217">
        <v>0.21774835767120199</v>
      </c>
      <c r="T1217" t="s">
        <v>2296</v>
      </c>
    </row>
    <row r="1218" spans="2:20" x14ac:dyDescent="0.3">
      <c r="B1218" t="s">
        <v>2146</v>
      </c>
      <c r="C1218" t="s">
        <v>110</v>
      </c>
      <c r="D1218">
        <v>0.154093062068553</v>
      </c>
      <c r="E1218">
        <v>0.24296154760015201</v>
      </c>
      <c r="F1218">
        <v>2.2693820874797499</v>
      </c>
      <c r="G1218">
        <v>4.24419511195204</v>
      </c>
      <c r="H1218" t="s">
        <v>12346</v>
      </c>
      <c r="N1218" t="s">
        <v>1695</v>
      </c>
      <c r="O1218" t="s">
        <v>3998</v>
      </c>
      <c r="P1218">
        <v>0.74418024563503105</v>
      </c>
      <c r="Q1218">
        <v>0.74876828660688699</v>
      </c>
      <c r="R1218">
        <v>0.73695088497237904</v>
      </c>
      <c r="S1218">
        <v>0.21774835767120199</v>
      </c>
      <c r="T1218" t="s">
        <v>2457</v>
      </c>
    </row>
    <row r="1219" spans="2:20" x14ac:dyDescent="0.3">
      <c r="B1219" t="s">
        <v>1085</v>
      </c>
      <c r="C1219" t="s">
        <v>110</v>
      </c>
      <c r="D1219">
        <v>0.154093062068553</v>
      </c>
      <c r="E1219">
        <v>0.24296154760015201</v>
      </c>
      <c r="F1219">
        <v>2.2693820874797499</v>
      </c>
      <c r="G1219">
        <v>4.24419511195204</v>
      </c>
      <c r="H1219" t="s">
        <v>3451</v>
      </c>
      <c r="N1219" t="s">
        <v>1942</v>
      </c>
      <c r="O1219" t="s">
        <v>3998</v>
      </c>
      <c r="P1219">
        <v>0.74418024563503105</v>
      </c>
      <c r="Q1219">
        <v>0.74876828660688699</v>
      </c>
      <c r="R1219">
        <v>0.73695088497237904</v>
      </c>
      <c r="S1219">
        <v>0.21774835767120199</v>
      </c>
      <c r="T1219" t="s">
        <v>1540</v>
      </c>
    </row>
    <row r="1220" spans="2:20" x14ac:dyDescent="0.3">
      <c r="B1220" t="s">
        <v>2149</v>
      </c>
      <c r="C1220" t="s">
        <v>110</v>
      </c>
      <c r="D1220">
        <v>0.154093062068553</v>
      </c>
      <c r="E1220">
        <v>0.24296154760015201</v>
      </c>
      <c r="F1220">
        <v>2.2693820874797499</v>
      </c>
      <c r="G1220">
        <v>4.24419511195204</v>
      </c>
      <c r="H1220" t="s">
        <v>11900</v>
      </c>
      <c r="N1220" t="s">
        <v>1289</v>
      </c>
      <c r="O1220" t="s">
        <v>3998</v>
      </c>
      <c r="P1220">
        <v>0.74418024563503105</v>
      </c>
      <c r="Q1220">
        <v>0.74876828660688699</v>
      </c>
      <c r="R1220">
        <v>0.73695088497237904</v>
      </c>
      <c r="S1220">
        <v>0.21774835767120199</v>
      </c>
      <c r="T1220" t="s">
        <v>710</v>
      </c>
    </row>
    <row r="1221" spans="2:20" x14ac:dyDescent="0.3">
      <c r="B1221" t="s">
        <v>1468</v>
      </c>
      <c r="C1221" t="s">
        <v>110</v>
      </c>
      <c r="D1221">
        <v>0.154093062068553</v>
      </c>
      <c r="E1221">
        <v>0.24296154760015201</v>
      </c>
      <c r="F1221">
        <v>2.2693820874797499</v>
      </c>
      <c r="G1221">
        <v>4.24419511195204</v>
      </c>
      <c r="H1221" t="s">
        <v>3469</v>
      </c>
      <c r="N1221" t="s">
        <v>280</v>
      </c>
      <c r="O1221" t="s">
        <v>3998</v>
      </c>
      <c r="P1221">
        <v>0.74418024563503105</v>
      </c>
      <c r="Q1221">
        <v>0.74876828660688699</v>
      </c>
      <c r="R1221">
        <v>0.73695088497237904</v>
      </c>
      <c r="S1221">
        <v>0.21774835767120199</v>
      </c>
      <c r="T1221" t="s">
        <v>1540</v>
      </c>
    </row>
    <row r="1222" spans="2:20" x14ac:dyDescent="0.3">
      <c r="B1222" t="s">
        <v>1088</v>
      </c>
      <c r="C1222" t="s">
        <v>110</v>
      </c>
      <c r="D1222">
        <v>0.154093062068553</v>
      </c>
      <c r="E1222">
        <v>0.24296154760015201</v>
      </c>
      <c r="F1222">
        <v>2.2693820874797499</v>
      </c>
      <c r="G1222">
        <v>4.24419511195204</v>
      </c>
      <c r="H1222" t="s">
        <v>3451</v>
      </c>
      <c r="N1222" t="s">
        <v>750</v>
      </c>
      <c r="O1222" t="s">
        <v>3998</v>
      </c>
      <c r="P1222">
        <v>0.74418024563503105</v>
      </c>
      <c r="Q1222">
        <v>0.74876828660688699</v>
      </c>
      <c r="R1222">
        <v>0.73695088497237904</v>
      </c>
      <c r="S1222">
        <v>0.21774835767120199</v>
      </c>
      <c r="T1222" t="s">
        <v>1537</v>
      </c>
    </row>
    <row r="1223" spans="2:20" x14ac:dyDescent="0.3">
      <c r="B1223" t="s">
        <v>1469</v>
      </c>
      <c r="C1223" t="s">
        <v>110</v>
      </c>
      <c r="D1223">
        <v>0.154093062068553</v>
      </c>
      <c r="E1223">
        <v>0.24296154760015201</v>
      </c>
      <c r="F1223">
        <v>2.2693820874797499</v>
      </c>
      <c r="G1223">
        <v>4.24419511195204</v>
      </c>
      <c r="H1223" t="s">
        <v>3430</v>
      </c>
      <c r="N1223" t="s">
        <v>1698</v>
      </c>
      <c r="O1223" t="s">
        <v>3998</v>
      </c>
      <c r="P1223">
        <v>0.74418024563503105</v>
      </c>
      <c r="Q1223">
        <v>0.74876828660688699</v>
      </c>
      <c r="R1223">
        <v>0.73695088497237904</v>
      </c>
      <c r="S1223">
        <v>0.21774835767120199</v>
      </c>
      <c r="T1223" t="s">
        <v>704</v>
      </c>
    </row>
    <row r="1224" spans="2:20" x14ac:dyDescent="0.3">
      <c r="B1224" t="s">
        <v>97</v>
      </c>
      <c r="C1224" t="s">
        <v>110</v>
      </c>
      <c r="D1224">
        <v>0.154093062068553</v>
      </c>
      <c r="E1224">
        <v>0.24296154760015201</v>
      </c>
      <c r="F1224">
        <v>2.2693820874797499</v>
      </c>
      <c r="G1224">
        <v>4.24419511195204</v>
      </c>
      <c r="H1224" t="s">
        <v>3464</v>
      </c>
      <c r="N1224" t="s">
        <v>1699</v>
      </c>
      <c r="O1224" t="s">
        <v>3998</v>
      </c>
      <c r="P1224">
        <v>0.74418024563503105</v>
      </c>
      <c r="Q1224">
        <v>0.74876828660688699</v>
      </c>
      <c r="R1224">
        <v>0.73695088497237904</v>
      </c>
      <c r="S1224">
        <v>0.21774835767120199</v>
      </c>
      <c r="T1224" t="s">
        <v>713</v>
      </c>
    </row>
    <row r="1225" spans="2:20" x14ac:dyDescent="0.3">
      <c r="B1225" t="s">
        <v>2156</v>
      </c>
      <c r="C1225" t="s">
        <v>110</v>
      </c>
      <c r="D1225">
        <v>0.154093062068553</v>
      </c>
      <c r="E1225">
        <v>0.24296154760015201</v>
      </c>
      <c r="F1225">
        <v>2.2693820874797499</v>
      </c>
      <c r="G1225">
        <v>4.24419511195204</v>
      </c>
      <c r="H1225" t="s">
        <v>12347</v>
      </c>
      <c r="N1225" t="s">
        <v>1945</v>
      </c>
      <c r="O1225" t="s">
        <v>3998</v>
      </c>
      <c r="P1225">
        <v>0.74418024563503105</v>
      </c>
      <c r="Q1225">
        <v>0.74876828660688699</v>
      </c>
      <c r="R1225">
        <v>0.73695088497237904</v>
      </c>
      <c r="S1225">
        <v>0.21774835767120199</v>
      </c>
      <c r="T1225" t="s">
        <v>713</v>
      </c>
    </row>
    <row r="1226" spans="2:20" x14ac:dyDescent="0.3">
      <c r="B1226" t="s">
        <v>2157</v>
      </c>
      <c r="C1226" t="s">
        <v>110</v>
      </c>
      <c r="D1226">
        <v>0.154093062068553</v>
      </c>
      <c r="E1226">
        <v>0.24296154760015201</v>
      </c>
      <c r="F1226">
        <v>2.2693820874797499</v>
      </c>
      <c r="G1226">
        <v>4.24419511195204</v>
      </c>
      <c r="H1226" t="s">
        <v>11888</v>
      </c>
      <c r="N1226" t="s">
        <v>1946</v>
      </c>
      <c r="O1226" t="s">
        <v>3998</v>
      </c>
      <c r="P1226">
        <v>0.74418024563503105</v>
      </c>
      <c r="Q1226">
        <v>0.74876828660688699</v>
      </c>
      <c r="R1226">
        <v>0.73695088497237904</v>
      </c>
      <c r="S1226">
        <v>0.21774835767120199</v>
      </c>
      <c r="T1226" t="s">
        <v>713</v>
      </c>
    </row>
    <row r="1227" spans="2:20" x14ac:dyDescent="0.3">
      <c r="B1227" t="s">
        <v>1089</v>
      </c>
      <c r="C1227" t="s">
        <v>110</v>
      </c>
      <c r="D1227">
        <v>0.154093062068553</v>
      </c>
      <c r="E1227">
        <v>0.24296154760015201</v>
      </c>
      <c r="F1227">
        <v>2.2693820874797499</v>
      </c>
      <c r="G1227">
        <v>4.24419511195204</v>
      </c>
      <c r="H1227" t="s">
        <v>3451</v>
      </c>
      <c r="N1227" t="s">
        <v>2993</v>
      </c>
      <c r="O1227" t="s">
        <v>3998</v>
      </c>
      <c r="P1227">
        <v>0.74418024563503105</v>
      </c>
      <c r="Q1227">
        <v>0.74876828660688699</v>
      </c>
      <c r="R1227">
        <v>0.73695088497237904</v>
      </c>
      <c r="S1227">
        <v>0.21774835767120199</v>
      </c>
      <c r="T1227" t="s">
        <v>713</v>
      </c>
    </row>
    <row r="1228" spans="2:20" x14ac:dyDescent="0.3">
      <c r="B1228" t="s">
        <v>1784</v>
      </c>
      <c r="C1228" t="s">
        <v>110</v>
      </c>
      <c r="D1228">
        <v>0.154093062068553</v>
      </c>
      <c r="E1228">
        <v>0.24296154760015201</v>
      </c>
      <c r="F1228">
        <v>2.2693820874797499</v>
      </c>
      <c r="G1228">
        <v>4.24419511195204</v>
      </c>
      <c r="H1228" t="s">
        <v>11902</v>
      </c>
      <c r="N1228" t="s">
        <v>1293</v>
      </c>
      <c r="O1228" t="s">
        <v>3998</v>
      </c>
      <c r="P1228">
        <v>0.74418024563503105</v>
      </c>
      <c r="Q1228">
        <v>0.74876828660688699</v>
      </c>
      <c r="R1228">
        <v>0.73695088497237904</v>
      </c>
      <c r="S1228">
        <v>0.21774835767120199</v>
      </c>
      <c r="T1228" t="s">
        <v>9289</v>
      </c>
    </row>
    <row r="1229" spans="2:20" x14ac:dyDescent="0.3">
      <c r="B1229" t="s">
        <v>2407</v>
      </c>
      <c r="C1229" t="s">
        <v>110</v>
      </c>
      <c r="D1229">
        <v>0.154093062068553</v>
      </c>
      <c r="E1229">
        <v>0.24296154760015201</v>
      </c>
      <c r="F1229">
        <v>2.2693820874797499</v>
      </c>
      <c r="G1229">
        <v>4.24419511195204</v>
      </c>
      <c r="H1229" t="s">
        <v>12328</v>
      </c>
      <c r="N1229" t="s">
        <v>2399</v>
      </c>
      <c r="O1229" t="s">
        <v>3998</v>
      </c>
      <c r="P1229">
        <v>0.74418024563503105</v>
      </c>
      <c r="Q1229">
        <v>0.74876828660688699</v>
      </c>
      <c r="R1229">
        <v>0.73695088497237904</v>
      </c>
      <c r="S1229">
        <v>0.21774835767120199</v>
      </c>
      <c r="T1229" t="s">
        <v>9289</v>
      </c>
    </row>
    <row r="1230" spans="2:20" x14ac:dyDescent="0.3">
      <c r="B1230" t="s">
        <v>1470</v>
      </c>
      <c r="C1230" t="s">
        <v>110</v>
      </c>
      <c r="D1230">
        <v>0.154093062068553</v>
      </c>
      <c r="E1230">
        <v>0.24296154760015201</v>
      </c>
      <c r="F1230">
        <v>2.2693820874797499</v>
      </c>
      <c r="G1230">
        <v>4.24419511195204</v>
      </c>
      <c r="H1230" t="s">
        <v>3430</v>
      </c>
      <c r="N1230" t="s">
        <v>95</v>
      </c>
      <c r="O1230" t="s">
        <v>3998</v>
      </c>
      <c r="P1230">
        <v>0.74418024563503105</v>
      </c>
      <c r="Q1230">
        <v>0.74876828660688699</v>
      </c>
      <c r="R1230">
        <v>0.73695088497237904</v>
      </c>
      <c r="S1230">
        <v>0.21774835767120199</v>
      </c>
      <c r="T1230" t="s">
        <v>9287</v>
      </c>
    </row>
    <row r="1231" spans="2:20" x14ac:dyDescent="0.3">
      <c r="B1231" t="s">
        <v>100</v>
      </c>
      <c r="C1231" t="s">
        <v>110</v>
      </c>
      <c r="D1231">
        <v>0.154093062068553</v>
      </c>
      <c r="E1231">
        <v>0.24296154760015201</v>
      </c>
      <c r="F1231">
        <v>2.2693820874797499</v>
      </c>
      <c r="G1231">
        <v>4.24419511195204</v>
      </c>
      <c r="H1231" t="s">
        <v>117</v>
      </c>
      <c r="N1231" t="s">
        <v>1294</v>
      </c>
      <c r="O1231" t="s">
        <v>3998</v>
      </c>
      <c r="P1231">
        <v>0.74418024563503105</v>
      </c>
      <c r="Q1231">
        <v>0.74876828660688699</v>
      </c>
      <c r="R1231">
        <v>0.73695088497237904</v>
      </c>
      <c r="S1231">
        <v>0.21774835767120199</v>
      </c>
      <c r="T1231" t="s">
        <v>9287</v>
      </c>
    </row>
    <row r="1232" spans="2:20" x14ac:dyDescent="0.3">
      <c r="B1232" t="s">
        <v>1472</v>
      </c>
      <c r="C1232" t="s">
        <v>110</v>
      </c>
      <c r="D1232">
        <v>0.154093062068553</v>
      </c>
      <c r="E1232">
        <v>0.24296154760015201</v>
      </c>
      <c r="F1232">
        <v>2.2693820874797499</v>
      </c>
      <c r="G1232">
        <v>4.24419511195204</v>
      </c>
      <c r="H1232" t="s">
        <v>3470</v>
      </c>
      <c r="N1232" t="s">
        <v>3550</v>
      </c>
      <c r="O1232" t="s">
        <v>3998</v>
      </c>
      <c r="P1232">
        <v>0.74418024563503105</v>
      </c>
      <c r="Q1232">
        <v>0.74876828660688699</v>
      </c>
      <c r="R1232">
        <v>0.73695088497237904</v>
      </c>
      <c r="S1232">
        <v>0.21774835767120199</v>
      </c>
      <c r="T1232" t="s">
        <v>789</v>
      </c>
    </row>
    <row r="1233" spans="2:20" x14ac:dyDescent="0.3">
      <c r="B1233" t="s">
        <v>383</v>
      </c>
      <c r="C1233" t="s">
        <v>110</v>
      </c>
      <c r="D1233">
        <v>0.154093062068553</v>
      </c>
      <c r="E1233">
        <v>0.24296154760015201</v>
      </c>
      <c r="F1233">
        <v>2.2693820874797499</v>
      </c>
      <c r="G1233">
        <v>4.24419511195204</v>
      </c>
      <c r="H1233" t="s">
        <v>353</v>
      </c>
      <c r="N1233" t="s">
        <v>1299</v>
      </c>
      <c r="O1233" t="s">
        <v>3998</v>
      </c>
      <c r="P1233">
        <v>0.74418024563503105</v>
      </c>
      <c r="Q1233">
        <v>0.74876828660688699</v>
      </c>
      <c r="R1233">
        <v>0.73695088497237904</v>
      </c>
      <c r="S1233">
        <v>0.21774835767120199</v>
      </c>
      <c r="T1233" t="s">
        <v>2453</v>
      </c>
    </row>
    <row r="1234" spans="2:20" x14ac:dyDescent="0.3">
      <c r="B1234" t="s">
        <v>1090</v>
      </c>
      <c r="C1234" t="s">
        <v>110</v>
      </c>
      <c r="D1234">
        <v>0.154093062068553</v>
      </c>
      <c r="E1234">
        <v>0.24296154760015201</v>
      </c>
      <c r="F1234">
        <v>2.2693820874797499</v>
      </c>
      <c r="G1234">
        <v>4.24419511195204</v>
      </c>
      <c r="H1234" t="s">
        <v>3451</v>
      </c>
      <c r="N1234" t="s">
        <v>1020</v>
      </c>
      <c r="O1234" t="s">
        <v>3998</v>
      </c>
      <c r="P1234">
        <v>0.74418024563503105</v>
      </c>
      <c r="Q1234">
        <v>0.74876828660688699</v>
      </c>
      <c r="R1234">
        <v>0.73695088497237904</v>
      </c>
      <c r="S1234">
        <v>0.21774835767120199</v>
      </c>
      <c r="T1234" t="s">
        <v>2298</v>
      </c>
    </row>
    <row r="1235" spans="2:20" x14ac:dyDescent="0.3">
      <c r="B1235" t="s">
        <v>1473</v>
      </c>
      <c r="C1235" t="s">
        <v>110</v>
      </c>
      <c r="D1235">
        <v>0.154093062068553</v>
      </c>
      <c r="E1235">
        <v>0.24296154760015201</v>
      </c>
      <c r="F1235">
        <v>2.2693820874797499</v>
      </c>
      <c r="G1235">
        <v>4.24419511195204</v>
      </c>
      <c r="H1235" t="s">
        <v>12341</v>
      </c>
      <c r="N1235" t="s">
        <v>288</v>
      </c>
      <c r="O1235" t="s">
        <v>3998</v>
      </c>
      <c r="P1235">
        <v>0.74418024563503105</v>
      </c>
      <c r="Q1235">
        <v>0.74876828660688699</v>
      </c>
      <c r="R1235">
        <v>0.73695088497237904</v>
      </c>
      <c r="S1235">
        <v>0.21774835767120199</v>
      </c>
      <c r="T1235" t="s">
        <v>710</v>
      </c>
    </row>
    <row r="1236" spans="2:20" x14ac:dyDescent="0.3">
      <c r="B1236" t="s">
        <v>2166</v>
      </c>
      <c r="C1236" t="s">
        <v>110</v>
      </c>
      <c r="D1236">
        <v>0.154093062068553</v>
      </c>
      <c r="E1236">
        <v>0.24296154760015201</v>
      </c>
      <c r="F1236">
        <v>2.2693820874797499</v>
      </c>
      <c r="G1236">
        <v>4.24419511195204</v>
      </c>
      <c r="H1236" t="s">
        <v>12348</v>
      </c>
      <c r="N1236" t="s">
        <v>2408</v>
      </c>
      <c r="O1236" t="s">
        <v>3998</v>
      </c>
      <c r="P1236">
        <v>0.74418024563503105</v>
      </c>
      <c r="Q1236">
        <v>0.74876828660688699</v>
      </c>
      <c r="R1236">
        <v>0.73695088497237904</v>
      </c>
      <c r="S1236">
        <v>0.21774835767120199</v>
      </c>
      <c r="T1236" t="s">
        <v>9462</v>
      </c>
    </row>
    <row r="1237" spans="2:20" x14ac:dyDescent="0.3">
      <c r="B1237" t="s">
        <v>2167</v>
      </c>
      <c r="C1237" t="s">
        <v>110</v>
      </c>
      <c r="D1237">
        <v>0.154093062068553</v>
      </c>
      <c r="E1237">
        <v>0.24296154760015201</v>
      </c>
      <c r="F1237">
        <v>2.2693820874797499</v>
      </c>
      <c r="G1237">
        <v>4.24419511195204</v>
      </c>
      <c r="H1237" t="s">
        <v>11904</v>
      </c>
      <c r="N1237" t="s">
        <v>1958</v>
      </c>
      <c r="O1237" t="s">
        <v>3998</v>
      </c>
      <c r="P1237">
        <v>0.74418024563503105</v>
      </c>
      <c r="Q1237">
        <v>0.74876828660688699</v>
      </c>
      <c r="R1237">
        <v>0.73695088497237904</v>
      </c>
      <c r="S1237">
        <v>0.21774835767120199</v>
      </c>
      <c r="T1237" t="s">
        <v>2466</v>
      </c>
    </row>
    <row r="1238" spans="2:20" x14ac:dyDescent="0.3">
      <c r="B1238" t="s">
        <v>2168</v>
      </c>
      <c r="C1238" t="s">
        <v>110</v>
      </c>
      <c r="D1238">
        <v>0.154093062068553</v>
      </c>
      <c r="E1238">
        <v>0.24296154760015201</v>
      </c>
      <c r="F1238">
        <v>2.2693820874797499</v>
      </c>
      <c r="G1238">
        <v>4.24419511195204</v>
      </c>
      <c r="H1238" t="s">
        <v>12348</v>
      </c>
      <c r="N1238" t="s">
        <v>290</v>
      </c>
      <c r="O1238" t="s">
        <v>3998</v>
      </c>
      <c r="P1238">
        <v>0.74418024563503105</v>
      </c>
      <c r="Q1238">
        <v>0.74876828660688699</v>
      </c>
      <c r="R1238">
        <v>0.73695088497237904</v>
      </c>
      <c r="S1238">
        <v>0.21774835767120199</v>
      </c>
      <c r="T1238" t="s">
        <v>9187</v>
      </c>
    </row>
    <row r="1239" spans="2:20" x14ac:dyDescent="0.3">
      <c r="B1239" t="s">
        <v>1474</v>
      </c>
      <c r="C1239" t="s">
        <v>110</v>
      </c>
      <c r="D1239">
        <v>0.154093062068553</v>
      </c>
      <c r="E1239">
        <v>0.24296154760015201</v>
      </c>
      <c r="F1239">
        <v>2.2693820874797499</v>
      </c>
      <c r="G1239">
        <v>4.24419511195204</v>
      </c>
      <c r="H1239" t="s">
        <v>3430</v>
      </c>
      <c r="N1239" t="s">
        <v>558</v>
      </c>
      <c r="O1239" t="s">
        <v>3998</v>
      </c>
      <c r="P1239">
        <v>0.74418024563503105</v>
      </c>
      <c r="Q1239">
        <v>0.74876828660688699</v>
      </c>
      <c r="R1239">
        <v>0.73695088497237904</v>
      </c>
      <c r="S1239">
        <v>0.21774835767120199</v>
      </c>
      <c r="T1239" t="s">
        <v>2452</v>
      </c>
    </row>
    <row r="1240" spans="2:20" x14ac:dyDescent="0.3">
      <c r="B1240" t="s">
        <v>2409</v>
      </c>
      <c r="C1240" t="s">
        <v>110</v>
      </c>
      <c r="D1240">
        <v>0.154093062068553</v>
      </c>
      <c r="E1240">
        <v>0.24296154760015201</v>
      </c>
      <c r="F1240">
        <v>2.2693820874797499</v>
      </c>
      <c r="G1240">
        <v>4.24419511195204</v>
      </c>
      <c r="H1240" t="s">
        <v>11870</v>
      </c>
      <c r="N1240" t="s">
        <v>1024</v>
      </c>
      <c r="O1240" t="s">
        <v>3998</v>
      </c>
      <c r="P1240">
        <v>0.74418024563503105</v>
      </c>
      <c r="Q1240">
        <v>0.74876828660688699</v>
      </c>
      <c r="R1240">
        <v>0.73695088497237904</v>
      </c>
      <c r="S1240">
        <v>0.21774835767120199</v>
      </c>
      <c r="T1240" t="s">
        <v>1537</v>
      </c>
    </row>
    <row r="1241" spans="2:20" x14ac:dyDescent="0.3">
      <c r="B1241" t="s">
        <v>1476</v>
      </c>
      <c r="C1241" t="s">
        <v>110</v>
      </c>
      <c r="D1241">
        <v>0.154093062068553</v>
      </c>
      <c r="E1241">
        <v>0.24296154760015201</v>
      </c>
      <c r="F1241">
        <v>2.2693820874797499</v>
      </c>
      <c r="G1241">
        <v>4.24419511195204</v>
      </c>
      <c r="H1241" t="s">
        <v>3387</v>
      </c>
      <c r="N1241" t="s">
        <v>182</v>
      </c>
      <c r="O1241" t="s">
        <v>3998</v>
      </c>
      <c r="P1241">
        <v>0.74418024563503105</v>
      </c>
      <c r="Q1241">
        <v>0.74876828660688699</v>
      </c>
      <c r="R1241">
        <v>0.73695088497237904</v>
      </c>
      <c r="S1241">
        <v>0.21774835767120199</v>
      </c>
      <c r="T1241" t="s">
        <v>705</v>
      </c>
    </row>
    <row r="1242" spans="2:20" x14ac:dyDescent="0.3">
      <c r="B1242" t="s">
        <v>3531</v>
      </c>
      <c r="C1242" t="s">
        <v>110</v>
      </c>
      <c r="D1242">
        <v>0.154093062068553</v>
      </c>
      <c r="E1242">
        <v>0.24296154760015201</v>
      </c>
      <c r="F1242">
        <v>2.2693820874797499</v>
      </c>
      <c r="G1242">
        <v>4.24419511195204</v>
      </c>
      <c r="H1242" t="s">
        <v>12329</v>
      </c>
      <c r="N1242" t="s">
        <v>2996</v>
      </c>
      <c r="O1242" t="s">
        <v>3998</v>
      </c>
      <c r="P1242">
        <v>0.74418024563503105</v>
      </c>
      <c r="Q1242">
        <v>0.74876828660688699</v>
      </c>
      <c r="R1242">
        <v>0.73695088497237904</v>
      </c>
      <c r="S1242">
        <v>0.21774835767120199</v>
      </c>
      <c r="T1242" t="s">
        <v>712</v>
      </c>
    </row>
    <row r="1243" spans="2:20" x14ac:dyDescent="0.3">
      <c r="B1243" t="s">
        <v>1788</v>
      </c>
      <c r="C1243" t="s">
        <v>110</v>
      </c>
      <c r="D1243">
        <v>0.154093062068553</v>
      </c>
      <c r="E1243">
        <v>0.24296154760015201</v>
      </c>
      <c r="F1243">
        <v>2.2693820874797499</v>
      </c>
      <c r="G1243">
        <v>4.24419511195204</v>
      </c>
      <c r="H1243" t="s">
        <v>3471</v>
      </c>
      <c r="N1243" t="s">
        <v>2997</v>
      </c>
      <c r="O1243" t="s">
        <v>3998</v>
      </c>
      <c r="P1243">
        <v>0.74418024563503105</v>
      </c>
      <c r="Q1243">
        <v>0.74876828660688699</v>
      </c>
      <c r="R1243">
        <v>0.73695088497237904</v>
      </c>
      <c r="S1243">
        <v>0.21774835767120199</v>
      </c>
      <c r="T1243" t="s">
        <v>1545</v>
      </c>
    </row>
    <row r="1244" spans="2:20" x14ac:dyDescent="0.3">
      <c r="B1244" t="s">
        <v>1789</v>
      </c>
      <c r="C1244" t="s">
        <v>110</v>
      </c>
      <c r="D1244">
        <v>0.154093062068553</v>
      </c>
      <c r="E1244">
        <v>0.24296154760015201</v>
      </c>
      <c r="F1244">
        <v>2.2693820874797499</v>
      </c>
      <c r="G1244">
        <v>4.24419511195204</v>
      </c>
      <c r="H1244" t="s">
        <v>11889</v>
      </c>
      <c r="N1244" t="s">
        <v>1311</v>
      </c>
      <c r="O1244" t="s">
        <v>3998</v>
      </c>
      <c r="P1244">
        <v>0.74418024563503105</v>
      </c>
      <c r="Q1244">
        <v>0.74876828660688699</v>
      </c>
      <c r="R1244">
        <v>0.73695088497237904</v>
      </c>
      <c r="S1244">
        <v>0.21774835767120199</v>
      </c>
      <c r="T1244" t="s">
        <v>2453</v>
      </c>
    </row>
    <row r="1245" spans="2:20" x14ac:dyDescent="0.3">
      <c r="B1245" t="s">
        <v>2170</v>
      </c>
      <c r="C1245" t="s">
        <v>110</v>
      </c>
      <c r="D1245">
        <v>0.154093062068553</v>
      </c>
      <c r="E1245">
        <v>0.24296154760015201</v>
      </c>
      <c r="F1245">
        <v>2.2693820874797499</v>
      </c>
      <c r="G1245">
        <v>4.24419511195204</v>
      </c>
      <c r="H1245" t="s">
        <v>3452</v>
      </c>
      <c r="N1245" t="s">
        <v>1312</v>
      </c>
      <c r="O1245" t="s">
        <v>3998</v>
      </c>
      <c r="P1245">
        <v>0.74418024563503105</v>
      </c>
      <c r="Q1245">
        <v>0.74876828660688699</v>
      </c>
      <c r="R1245">
        <v>0.73695088497237904</v>
      </c>
      <c r="S1245">
        <v>0.21774835767120199</v>
      </c>
      <c r="T1245" t="s">
        <v>782</v>
      </c>
    </row>
    <row r="1246" spans="2:20" x14ac:dyDescent="0.3">
      <c r="B1246" t="s">
        <v>1792</v>
      </c>
      <c r="C1246" t="s">
        <v>110</v>
      </c>
      <c r="D1246">
        <v>0.154093062068553</v>
      </c>
      <c r="E1246">
        <v>0.24296154760015201</v>
      </c>
      <c r="F1246">
        <v>2.2693820874797499</v>
      </c>
      <c r="G1246">
        <v>4.24419511195204</v>
      </c>
      <c r="H1246" t="s">
        <v>3454</v>
      </c>
      <c r="N1246" t="s">
        <v>1313</v>
      </c>
      <c r="O1246" t="s">
        <v>3998</v>
      </c>
      <c r="P1246">
        <v>0.74418024563503105</v>
      </c>
      <c r="Q1246">
        <v>0.74876828660688699</v>
      </c>
      <c r="R1246">
        <v>0.73695088497237904</v>
      </c>
      <c r="S1246">
        <v>0.21774835767120199</v>
      </c>
      <c r="T1246" t="s">
        <v>9187</v>
      </c>
    </row>
    <row r="1247" spans="2:20" x14ac:dyDescent="0.3">
      <c r="B1247" t="s">
        <v>2268</v>
      </c>
      <c r="C1247" t="s">
        <v>110</v>
      </c>
      <c r="D1247">
        <v>0.154093062068553</v>
      </c>
      <c r="E1247">
        <v>0.24296154760015201</v>
      </c>
      <c r="F1247">
        <v>2.2693820874797499</v>
      </c>
      <c r="G1247">
        <v>4.24419511195204</v>
      </c>
      <c r="H1247" t="s">
        <v>12332</v>
      </c>
      <c r="N1247" t="s">
        <v>1027</v>
      </c>
      <c r="O1247" t="s">
        <v>3998</v>
      </c>
      <c r="P1247">
        <v>0.74418024563503105</v>
      </c>
      <c r="Q1247">
        <v>0.74876828660688699</v>
      </c>
      <c r="R1247">
        <v>0.73695088497237904</v>
      </c>
      <c r="S1247">
        <v>0.21774835767120199</v>
      </c>
      <c r="T1247" t="s">
        <v>1537</v>
      </c>
    </row>
    <row r="1248" spans="2:20" x14ac:dyDescent="0.3">
      <c r="B1248" t="s">
        <v>2172</v>
      </c>
      <c r="C1248" t="s">
        <v>110</v>
      </c>
      <c r="D1248">
        <v>0.154093062068553</v>
      </c>
      <c r="E1248">
        <v>0.24296154760015201</v>
      </c>
      <c r="F1248">
        <v>2.2693820874797499</v>
      </c>
      <c r="G1248">
        <v>4.24419511195204</v>
      </c>
      <c r="H1248" t="s">
        <v>3452</v>
      </c>
      <c r="N1248" t="s">
        <v>2998</v>
      </c>
      <c r="O1248" t="s">
        <v>3998</v>
      </c>
      <c r="P1248">
        <v>0.74418024563503105</v>
      </c>
      <c r="Q1248">
        <v>0.74876828660688699</v>
      </c>
      <c r="R1248">
        <v>0.73695088497237904</v>
      </c>
      <c r="S1248">
        <v>0.21774835767120199</v>
      </c>
      <c r="T1248" t="s">
        <v>9146</v>
      </c>
    </row>
    <row r="1249" spans="2:20" x14ac:dyDescent="0.3">
      <c r="B1249" t="s">
        <v>2173</v>
      </c>
      <c r="C1249" t="s">
        <v>110</v>
      </c>
      <c r="D1249">
        <v>0.154093062068553</v>
      </c>
      <c r="E1249">
        <v>0.24296154760015201</v>
      </c>
      <c r="F1249">
        <v>2.2693820874797499</v>
      </c>
      <c r="G1249">
        <v>4.24419511195204</v>
      </c>
      <c r="H1249" t="s">
        <v>3452</v>
      </c>
      <c r="N1249" t="s">
        <v>3553</v>
      </c>
      <c r="O1249" t="s">
        <v>3998</v>
      </c>
      <c r="P1249">
        <v>0.74418024563503105</v>
      </c>
      <c r="Q1249">
        <v>0.74876828660688699</v>
      </c>
      <c r="R1249">
        <v>0.73695088497237904</v>
      </c>
      <c r="S1249">
        <v>0.21774835767120199</v>
      </c>
      <c r="T1249" t="s">
        <v>2452</v>
      </c>
    </row>
    <row r="1250" spans="2:20" x14ac:dyDescent="0.3">
      <c r="B1250" t="s">
        <v>1793</v>
      </c>
      <c r="C1250" t="s">
        <v>110</v>
      </c>
      <c r="D1250">
        <v>0.154093062068553</v>
      </c>
      <c r="E1250">
        <v>0.24296154760015201</v>
      </c>
      <c r="F1250">
        <v>2.2693820874797499</v>
      </c>
      <c r="G1250">
        <v>4.24419511195204</v>
      </c>
      <c r="H1250" t="s">
        <v>3453</v>
      </c>
      <c r="N1250" t="s">
        <v>302</v>
      </c>
      <c r="O1250" t="s">
        <v>3998</v>
      </c>
      <c r="P1250">
        <v>0.74418024563503105</v>
      </c>
      <c r="Q1250">
        <v>0.74876828660688699</v>
      </c>
      <c r="R1250">
        <v>0.73695088497237904</v>
      </c>
      <c r="S1250">
        <v>0.21774835767120199</v>
      </c>
      <c r="T1250" t="s">
        <v>2298</v>
      </c>
    </row>
    <row r="1251" spans="2:20" x14ac:dyDescent="0.3">
      <c r="B1251" t="s">
        <v>1794</v>
      </c>
      <c r="C1251" t="s">
        <v>110</v>
      </c>
      <c r="D1251">
        <v>0.154093062068553</v>
      </c>
      <c r="E1251">
        <v>0.24296154760015201</v>
      </c>
      <c r="F1251">
        <v>2.2693820874797499</v>
      </c>
      <c r="G1251">
        <v>4.24419511195204</v>
      </c>
      <c r="H1251" t="s">
        <v>3454</v>
      </c>
      <c r="N1251" t="s">
        <v>184</v>
      </c>
      <c r="O1251" t="s">
        <v>3998</v>
      </c>
      <c r="P1251">
        <v>0.74418024563503105</v>
      </c>
      <c r="Q1251">
        <v>0.74876828660688699</v>
      </c>
      <c r="R1251">
        <v>0.73695088497237904</v>
      </c>
      <c r="S1251">
        <v>0.21774835767120199</v>
      </c>
      <c r="T1251" t="s">
        <v>9539</v>
      </c>
    </row>
    <row r="1252" spans="2:20" x14ac:dyDescent="0.3">
      <c r="B1252" t="s">
        <v>1795</v>
      </c>
      <c r="C1252" t="s">
        <v>110</v>
      </c>
      <c r="D1252">
        <v>0.154093062068553</v>
      </c>
      <c r="E1252">
        <v>0.24296154760015201</v>
      </c>
      <c r="F1252">
        <v>2.2693820874797499</v>
      </c>
      <c r="G1252">
        <v>4.24419511195204</v>
      </c>
      <c r="H1252" t="s">
        <v>3472</v>
      </c>
      <c r="N1252" t="s">
        <v>1316</v>
      </c>
      <c r="O1252" t="s">
        <v>3998</v>
      </c>
      <c r="P1252">
        <v>0.74418024563503105</v>
      </c>
      <c r="Q1252">
        <v>0.74876828660688699</v>
      </c>
      <c r="R1252">
        <v>0.73695088497237904</v>
      </c>
      <c r="S1252">
        <v>0.21774835767120199</v>
      </c>
      <c r="T1252" t="s">
        <v>9465</v>
      </c>
    </row>
    <row r="1253" spans="2:20" x14ac:dyDescent="0.3">
      <c r="B1253" t="s">
        <v>2423</v>
      </c>
      <c r="C1253" t="s">
        <v>110</v>
      </c>
      <c r="D1253">
        <v>0.154093062068553</v>
      </c>
      <c r="E1253">
        <v>0.24296154760015201</v>
      </c>
      <c r="F1253">
        <v>2.2693820874797499</v>
      </c>
      <c r="G1253">
        <v>4.24419511195204</v>
      </c>
      <c r="H1253" t="s">
        <v>12333</v>
      </c>
      <c r="N1253" t="s">
        <v>1708</v>
      </c>
      <c r="O1253" t="s">
        <v>3998</v>
      </c>
      <c r="P1253">
        <v>0.74418024563503105</v>
      </c>
      <c r="Q1253">
        <v>0.74876828660688699</v>
      </c>
      <c r="R1253">
        <v>0.73695088497237904</v>
      </c>
      <c r="S1253">
        <v>0.21774835767120199</v>
      </c>
      <c r="T1253" t="s">
        <v>2299</v>
      </c>
    </row>
    <row r="1254" spans="2:20" x14ac:dyDescent="0.3">
      <c r="B1254" t="s">
        <v>1478</v>
      </c>
      <c r="C1254" t="s">
        <v>110</v>
      </c>
      <c r="D1254">
        <v>0.154093062068553</v>
      </c>
      <c r="E1254">
        <v>0.24296154760015201</v>
      </c>
      <c r="F1254">
        <v>2.2693820874797499</v>
      </c>
      <c r="G1254">
        <v>4.24419511195204</v>
      </c>
      <c r="H1254" t="s">
        <v>12349</v>
      </c>
      <c r="N1254" t="s">
        <v>1709</v>
      </c>
      <c r="O1254" t="s">
        <v>3998</v>
      </c>
      <c r="P1254">
        <v>0.74418024563503105</v>
      </c>
      <c r="Q1254">
        <v>0.74876828660688699</v>
      </c>
      <c r="R1254">
        <v>0.73695088497237904</v>
      </c>
      <c r="S1254">
        <v>0.21774835767120199</v>
      </c>
      <c r="T1254" t="s">
        <v>3064</v>
      </c>
    </row>
    <row r="1255" spans="2:20" x14ac:dyDescent="0.3">
      <c r="B1255" t="s">
        <v>2424</v>
      </c>
      <c r="C1255" t="s">
        <v>110</v>
      </c>
      <c r="D1255">
        <v>0.154093062068553</v>
      </c>
      <c r="E1255">
        <v>0.24296154760015201</v>
      </c>
      <c r="F1255">
        <v>2.2693820874797499</v>
      </c>
      <c r="G1255">
        <v>4.24419511195204</v>
      </c>
      <c r="H1255" t="s">
        <v>12350</v>
      </c>
      <c r="N1255" t="s">
        <v>307</v>
      </c>
      <c r="O1255" t="s">
        <v>3998</v>
      </c>
      <c r="P1255">
        <v>0.74418024563503105</v>
      </c>
      <c r="Q1255">
        <v>0.74876828660688699</v>
      </c>
      <c r="R1255">
        <v>0.73695088497237904</v>
      </c>
      <c r="S1255">
        <v>0.21774835767120199</v>
      </c>
      <c r="T1255" t="s">
        <v>1543</v>
      </c>
    </row>
    <row r="1256" spans="2:20" x14ac:dyDescent="0.3">
      <c r="B1256" t="s">
        <v>1797</v>
      </c>
      <c r="C1256" t="s">
        <v>110</v>
      </c>
      <c r="D1256">
        <v>0.154093062068553</v>
      </c>
      <c r="E1256">
        <v>0.24296154760015201</v>
      </c>
      <c r="F1256">
        <v>2.2693820874797499</v>
      </c>
      <c r="G1256">
        <v>4.24419511195204</v>
      </c>
      <c r="H1256" t="s">
        <v>3472</v>
      </c>
      <c r="N1256" t="s">
        <v>1318</v>
      </c>
      <c r="O1256" t="s">
        <v>3998</v>
      </c>
      <c r="P1256">
        <v>0.74418024563503105</v>
      </c>
      <c r="Q1256">
        <v>0.74876828660688699</v>
      </c>
      <c r="R1256">
        <v>0.73695088497237904</v>
      </c>
      <c r="S1256">
        <v>0.21774835767120199</v>
      </c>
      <c r="T1256" t="s">
        <v>2453</v>
      </c>
    </row>
    <row r="1257" spans="2:20" x14ac:dyDescent="0.3">
      <c r="B1257" t="s">
        <v>2178</v>
      </c>
      <c r="C1257" t="s">
        <v>110</v>
      </c>
      <c r="D1257">
        <v>0.154093062068553</v>
      </c>
      <c r="E1257">
        <v>0.24296154760015201</v>
      </c>
      <c r="F1257">
        <v>2.2693820874797499</v>
      </c>
      <c r="G1257">
        <v>4.24419511195204</v>
      </c>
      <c r="H1257" t="s">
        <v>12351</v>
      </c>
      <c r="N1257" t="s">
        <v>1966</v>
      </c>
      <c r="O1257" t="s">
        <v>3998</v>
      </c>
      <c r="P1257">
        <v>0.74418024563503105</v>
      </c>
      <c r="Q1257">
        <v>0.74876828660688699</v>
      </c>
      <c r="R1257">
        <v>0.73695088497237904</v>
      </c>
      <c r="S1257">
        <v>0.21774835767120199</v>
      </c>
      <c r="T1257" t="s">
        <v>2457</v>
      </c>
    </row>
    <row r="1258" spans="2:20" x14ac:dyDescent="0.3">
      <c r="B1258" t="s">
        <v>3032</v>
      </c>
      <c r="C1258" t="s">
        <v>110</v>
      </c>
      <c r="D1258">
        <v>0.154093062068553</v>
      </c>
      <c r="E1258">
        <v>0.24296154760015201</v>
      </c>
      <c r="F1258">
        <v>2.2693820874797499</v>
      </c>
      <c r="G1258">
        <v>4.24419511195204</v>
      </c>
      <c r="H1258" t="s">
        <v>12352</v>
      </c>
      <c r="N1258" t="s">
        <v>2856</v>
      </c>
      <c r="O1258" t="s">
        <v>3998</v>
      </c>
      <c r="P1258">
        <v>0.74418024563503105</v>
      </c>
      <c r="Q1258">
        <v>0.74876828660688699</v>
      </c>
      <c r="R1258">
        <v>0.73695088497237904</v>
      </c>
      <c r="S1258">
        <v>0.21774835767120199</v>
      </c>
      <c r="T1258" t="s">
        <v>2297</v>
      </c>
    </row>
    <row r="1259" spans="2:20" x14ac:dyDescent="0.3">
      <c r="B1259" t="s">
        <v>2183</v>
      </c>
      <c r="C1259" t="s">
        <v>110</v>
      </c>
      <c r="D1259">
        <v>0.154093062068553</v>
      </c>
      <c r="E1259">
        <v>0.24296154760015201</v>
      </c>
      <c r="F1259">
        <v>2.2693820874797499</v>
      </c>
      <c r="G1259">
        <v>4.24419511195204</v>
      </c>
      <c r="H1259" t="s">
        <v>3431</v>
      </c>
      <c r="N1259" t="s">
        <v>311</v>
      </c>
      <c r="O1259" t="s">
        <v>3998</v>
      </c>
      <c r="P1259">
        <v>0.74418024563503105</v>
      </c>
      <c r="Q1259">
        <v>0.74876828660688699</v>
      </c>
      <c r="R1259">
        <v>0.73695088497237904</v>
      </c>
      <c r="S1259">
        <v>0.21774835767120199</v>
      </c>
      <c r="T1259" t="s">
        <v>1543</v>
      </c>
    </row>
    <row r="1260" spans="2:20" x14ac:dyDescent="0.3">
      <c r="B1260" t="s">
        <v>2433</v>
      </c>
      <c r="C1260" t="s">
        <v>110</v>
      </c>
      <c r="D1260">
        <v>0.154093062068553</v>
      </c>
      <c r="E1260">
        <v>0.24296154760015201</v>
      </c>
      <c r="F1260">
        <v>2.2693820874797499</v>
      </c>
      <c r="G1260">
        <v>4.24419511195204</v>
      </c>
      <c r="H1260" t="s">
        <v>12353</v>
      </c>
      <c r="N1260" t="s">
        <v>2857</v>
      </c>
      <c r="O1260" t="s">
        <v>3998</v>
      </c>
      <c r="P1260">
        <v>0.74418024563503105</v>
      </c>
      <c r="Q1260">
        <v>0.74876828660688699</v>
      </c>
      <c r="R1260">
        <v>0.73695088497237904</v>
      </c>
      <c r="S1260">
        <v>0.21774835767120199</v>
      </c>
      <c r="T1260" t="s">
        <v>3064</v>
      </c>
    </row>
    <row r="1261" spans="2:20" x14ac:dyDescent="0.3">
      <c r="B1261" t="s">
        <v>2434</v>
      </c>
      <c r="C1261" t="s">
        <v>110</v>
      </c>
      <c r="D1261">
        <v>0.154093062068553</v>
      </c>
      <c r="E1261">
        <v>0.24296154760015201</v>
      </c>
      <c r="F1261">
        <v>2.2693820874797499</v>
      </c>
      <c r="G1261">
        <v>4.24419511195204</v>
      </c>
      <c r="H1261" t="s">
        <v>12350</v>
      </c>
      <c r="N1261" t="s">
        <v>2858</v>
      </c>
      <c r="O1261" t="s">
        <v>3998</v>
      </c>
      <c r="P1261">
        <v>0.74418024563503105</v>
      </c>
      <c r="Q1261">
        <v>0.74876828660688699</v>
      </c>
      <c r="R1261">
        <v>0.73695088497237904</v>
      </c>
      <c r="S1261">
        <v>0.21774835767120199</v>
      </c>
      <c r="T1261" t="s">
        <v>793</v>
      </c>
    </row>
    <row r="1262" spans="2:20" x14ac:dyDescent="0.3">
      <c r="B1262" t="s">
        <v>2184</v>
      </c>
      <c r="C1262" t="s">
        <v>110</v>
      </c>
      <c r="D1262">
        <v>0.154093062068553</v>
      </c>
      <c r="E1262">
        <v>0.24296154760015201</v>
      </c>
      <c r="F1262">
        <v>2.2693820874797499</v>
      </c>
      <c r="G1262">
        <v>4.24419511195204</v>
      </c>
      <c r="H1262" t="s">
        <v>3455</v>
      </c>
      <c r="N1262" t="s">
        <v>1321</v>
      </c>
      <c r="O1262" t="s">
        <v>3998</v>
      </c>
      <c r="P1262">
        <v>0.74418024563503105</v>
      </c>
      <c r="Q1262">
        <v>0.74876828660688699</v>
      </c>
      <c r="R1262">
        <v>0.73695088497237904</v>
      </c>
      <c r="S1262">
        <v>0.21774835767120199</v>
      </c>
      <c r="T1262" t="s">
        <v>2453</v>
      </c>
    </row>
    <row r="1263" spans="2:20" x14ac:dyDescent="0.3">
      <c r="B1263" t="s">
        <v>2186</v>
      </c>
      <c r="C1263" t="s">
        <v>110</v>
      </c>
      <c r="D1263">
        <v>0.154093062068553</v>
      </c>
      <c r="E1263">
        <v>0.24296154760015201</v>
      </c>
      <c r="F1263">
        <v>2.2693820874797499</v>
      </c>
      <c r="G1263">
        <v>4.24419511195204</v>
      </c>
      <c r="H1263" t="s">
        <v>12354</v>
      </c>
      <c r="N1263" t="s">
        <v>312</v>
      </c>
      <c r="O1263" t="s">
        <v>3998</v>
      </c>
      <c r="P1263">
        <v>0.74418024563503105</v>
      </c>
      <c r="Q1263">
        <v>0.74876828660688699</v>
      </c>
      <c r="R1263">
        <v>0.73695088497237904</v>
      </c>
      <c r="S1263">
        <v>0.21774835767120199</v>
      </c>
      <c r="T1263" t="s">
        <v>1543</v>
      </c>
    </row>
    <row r="1264" spans="2:20" x14ac:dyDescent="0.3">
      <c r="B1264" t="s">
        <v>2188</v>
      </c>
      <c r="C1264" t="s">
        <v>110</v>
      </c>
      <c r="D1264">
        <v>0.154093062068553</v>
      </c>
      <c r="E1264">
        <v>0.24296154760015201</v>
      </c>
      <c r="F1264">
        <v>2.2693820874797499</v>
      </c>
      <c r="G1264">
        <v>4.24419511195204</v>
      </c>
      <c r="H1264" t="s">
        <v>3424</v>
      </c>
      <c r="N1264" t="s">
        <v>313</v>
      </c>
      <c r="O1264" t="s">
        <v>3998</v>
      </c>
      <c r="P1264">
        <v>0.74418024563503105</v>
      </c>
      <c r="Q1264">
        <v>0.74876828660688699</v>
      </c>
      <c r="R1264">
        <v>0.73695088497237904</v>
      </c>
      <c r="S1264">
        <v>0.21774835767120199</v>
      </c>
      <c r="T1264" t="s">
        <v>3066</v>
      </c>
    </row>
    <row r="1265" spans="2:20" x14ac:dyDescent="0.3">
      <c r="B1265" t="s">
        <v>1092</v>
      </c>
      <c r="C1265" t="s">
        <v>110</v>
      </c>
      <c r="D1265">
        <v>0.154093062068553</v>
      </c>
      <c r="E1265">
        <v>0.24296154760015201</v>
      </c>
      <c r="F1265">
        <v>2.2693820874797499</v>
      </c>
      <c r="G1265">
        <v>4.24419511195204</v>
      </c>
      <c r="H1265" t="s">
        <v>3462</v>
      </c>
      <c r="N1265" t="s">
        <v>576</v>
      </c>
      <c r="O1265" t="s">
        <v>3998</v>
      </c>
      <c r="P1265">
        <v>0.74418024563503105</v>
      </c>
      <c r="Q1265">
        <v>0.74876828660688699</v>
      </c>
      <c r="R1265">
        <v>0.73695088497237904</v>
      </c>
      <c r="S1265">
        <v>0.21774835767120199</v>
      </c>
      <c r="T1265" t="s">
        <v>711</v>
      </c>
    </row>
    <row r="1266" spans="2:20" x14ac:dyDescent="0.3">
      <c r="B1266" t="s">
        <v>390</v>
      </c>
      <c r="C1266" t="s">
        <v>110</v>
      </c>
      <c r="D1266">
        <v>0.154093062068553</v>
      </c>
      <c r="E1266">
        <v>0.24296154760015201</v>
      </c>
      <c r="F1266">
        <v>2.2693820874797499</v>
      </c>
      <c r="G1266">
        <v>4.24419511195204</v>
      </c>
      <c r="H1266" t="s">
        <v>227</v>
      </c>
      <c r="N1266" t="s">
        <v>315</v>
      </c>
      <c r="O1266" t="s">
        <v>3998</v>
      </c>
      <c r="P1266">
        <v>0.74418024563503105</v>
      </c>
      <c r="Q1266">
        <v>0.74876828660688699</v>
      </c>
      <c r="R1266">
        <v>0.73695088497237904</v>
      </c>
      <c r="S1266">
        <v>0.21774835767120199</v>
      </c>
      <c r="T1266" t="s">
        <v>3066</v>
      </c>
    </row>
    <row r="1267" spans="2:20" x14ac:dyDescent="0.3">
      <c r="B1267" t="s">
        <v>2198</v>
      </c>
      <c r="C1267" t="s">
        <v>110</v>
      </c>
      <c r="D1267">
        <v>0.154093062068553</v>
      </c>
      <c r="E1267">
        <v>0.24296154760015201</v>
      </c>
      <c r="F1267">
        <v>2.2693820874797499</v>
      </c>
      <c r="G1267">
        <v>4.24419511195204</v>
      </c>
      <c r="H1267" t="s">
        <v>2699</v>
      </c>
      <c r="N1267" t="s">
        <v>1322</v>
      </c>
      <c r="O1267" t="s">
        <v>3998</v>
      </c>
      <c r="P1267">
        <v>0.74418024563503105</v>
      </c>
      <c r="Q1267">
        <v>0.74876828660688699</v>
      </c>
      <c r="R1267">
        <v>0.73695088497237904</v>
      </c>
      <c r="S1267">
        <v>0.21774835767120199</v>
      </c>
      <c r="T1267" t="s">
        <v>1537</v>
      </c>
    </row>
    <row r="1268" spans="2:20" x14ac:dyDescent="0.3">
      <c r="B1268" t="s">
        <v>649</v>
      </c>
      <c r="C1268" t="s">
        <v>110</v>
      </c>
      <c r="D1268">
        <v>0.154093062068553</v>
      </c>
      <c r="E1268">
        <v>0.24296154760015201</v>
      </c>
      <c r="F1268">
        <v>2.2693820874797499</v>
      </c>
      <c r="G1268">
        <v>4.24419511195204</v>
      </c>
      <c r="H1268" t="s">
        <v>3463</v>
      </c>
      <c r="N1268" t="s">
        <v>2859</v>
      </c>
      <c r="O1268" t="s">
        <v>3998</v>
      </c>
      <c r="P1268">
        <v>0.74418024563503105</v>
      </c>
      <c r="Q1268">
        <v>0.74876828660688699</v>
      </c>
      <c r="R1268">
        <v>0.73695088497237904</v>
      </c>
      <c r="S1268">
        <v>0.21774835767120199</v>
      </c>
      <c r="T1268" t="s">
        <v>793</v>
      </c>
    </row>
    <row r="1269" spans="2:20" x14ac:dyDescent="0.3">
      <c r="B1269" t="s">
        <v>1480</v>
      </c>
      <c r="C1269" t="s">
        <v>110</v>
      </c>
      <c r="D1269">
        <v>0.154093062068553</v>
      </c>
      <c r="E1269">
        <v>0.24296154760015201</v>
      </c>
      <c r="F1269">
        <v>2.2693820874797499</v>
      </c>
      <c r="G1269">
        <v>4.24419511195204</v>
      </c>
      <c r="H1269" t="s">
        <v>12355</v>
      </c>
      <c r="N1269" t="s">
        <v>2861</v>
      </c>
      <c r="O1269" t="s">
        <v>3998</v>
      </c>
      <c r="P1269">
        <v>0.74418024563503105</v>
      </c>
      <c r="Q1269">
        <v>0.74876828660688699</v>
      </c>
      <c r="R1269">
        <v>0.73695088497237904</v>
      </c>
      <c r="S1269">
        <v>0.21774835767120199</v>
      </c>
      <c r="T1269" t="s">
        <v>2298</v>
      </c>
    </row>
    <row r="1270" spans="2:20" x14ac:dyDescent="0.3">
      <c r="B1270" t="s">
        <v>1481</v>
      </c>
      <c r="C1270" t="s">
        <v>110</v>
      </c>
      <c r="D1270">
        <v>0.154093062068553</v>
      </c>
      <c r="E1270">
        <v>0.24296154760015201</v>
      </c>
      <c r="F1270">
        <v>2.2693820874797499</v>
      </c>
      <c r="G1270">
        <v>4.24419511195204</v>
      </c>
      <c r="H1270" t="s">
        <v>3416</v>
      </c>
      <c r="N1270" t="s">
        <v>316</v>
      </c>
      <c r="O1270" t="s">
        <v>3998</v>
      </c>
      <c r="P1270">
        <v>0.74418024563503105</v>
      </c>
      <c r="Q1270">
        <v>0.74876828660688699</v>
      </c>
      <c r="R1270">
        <v>0.73695088497237904</v>
      </c>
      <c r="S1270">
        <v>0.21774835767120199</v>
      </c>
      <c r="T1270" t="s">
        <v>789</v>
      </c>
    </row>
    <row r="1271" spans="2:20" x14ac:dyDescent="0.3">
      <c r="B1271" t="s">
        <v>650</v>
      </c>
      <c r="C1271" t="s">
        <v>110</v>
      </c>
      <c r="D1271">
        <v>0.154093062068553</v>
      </c>
      <c r="E1271">
        <v>0.24296154760015201</v>
      </c>
      <c r="F1271">
        <v>2.2693820874797499</v>
      </c>
      <c r="G1271">
        <v>4.24419511195204</v>
      </c>
      <c r="H1271" t="s">
        <v>12356</v>
      </c>
      <c r="N1271" t="s">
        <v>318</v>
      </c>
      <c r="O1271" t="s">
        <v>3998</v>
      </c>
      <c r="P1271">
        <v>0.74418024563503105</v>
      </c>
      <c r="Q1271">
        <v>0.74876828660688699</v>
      </c>
      <c r="R1271">
        <v>0.73695088497237904</v>
      </c>
      <c r="S1271">
        <v>0.21774835767120199</v>
      </c>
      <c r="T1271" t="s">
        <v>792</v>
      </c>
    </row>
    <row r="1272" spans="2:20" x14ac:dyDescent="0.3">
      <c r="B1272" t="s">
        <v>1599</v>
      </c>
      <c r="C1272" t="s">
        <v>110</v>
      </c>
      <c r="D1272">
        <v>0.154093062068553</v>
      </c>
      <c r="E1272">
        <v>0.24296154760015201</v>
      </c>
      <c r="F1272">
        <v>2.2693820874797499</v>
      </c>
      <c r="G1272">
        <v>4.24419511195204</v>
      </c>
      <c r="H1272" t="s">
        <v>1592</v>
      </c>
      <c r="N1272" t="s">
        <v>2706</v>
      </c>
      <c r="O1272" t="s">
        <v>3998</v>
      </c>
      <c r="P1272">
        <v>0.74418024563503105</v>
      </c>
      <c r="Q1272">
        <v>0.74876828660688699</v>
      </c>
      <c r="R1272">
        <v>0.73695088497237904</v>
      </c>
      <c r="S1272">
        <v>0.21774835767120199</v>
      </c>
      <c r="T1272" t="s">
        <v>9165</v>
      </c>
    </row>
    <row r="1273" spans="2:20" x14ac:dyDescent="0.3">
      <c r="B1273" t="s">
        <v>652</v>
      </c>
      <c r="C1273" t="s">
        <v>110</v>
      </c>
      <c r="D1273">
        <v>0.154093062068553</v>
      </c>
      <c r="E1273">
        <v>0.24296154760015201</v>
      </c>
      <c r="F1273">
        <v>2.2693820874797499</v>
      </c>
      <c r="G1273">
        <v>4.24419511195204</v>
      </c>
      <c r="H1273" t="s">
        <v>12357</v>
      </c>
      <c r="N1273" t="s">
        <v>2269</v>
      </c>
      <c r="O1273" t="s">
        <v>3998</v>
      </c>
      <c r="P1273">
        <v>0.74418024563503105</v>
      </c>
      <c r="Q1273">
        <v>0.74876828660688699</v>
      </c>
      <c r="R1273">
        <v>0.73695088497237904</v>
      </c>
      <c r="S1273">
        <v>0.21774835767120199</v>
      </c>
      <c r="T1273" t="s">
        <v>3064</v>
      </c>
    </row>
    <row r="1274" spans="2:20" x14ac:dyDescent="0.3">
      <c r="B1274" t="s">
        <v>2199</v>
      </c>
      <c r="C1274" t="s">
        <v>110</v>
      </c>
      <c r="D1274">
        <v>0.154093062068553</v>
      </c>
      <c r="E1274">
        <v>0.24296154760015201</v>
      </c>
      <c r="F1274">
        <v>2.2693820874797499</v>
      </c>
      <c r="G1274">
        <v>4.24419511195204</v>
      </c>
      <c r="H1274" t="s">
        <v>3473</v>
      </c>
      <c r="N1274" t="s">
        <v>582</v>
      </c>
      <c r="O1274" t="s">
        <v>3998</v>
      </c>
      <c r="P1274">
        <v>0.74418024563503105</v>
      </c>
      <c r="Q1274">
        <v>0.74876828660688699</v>
      </c>
      <c r="R1274">
        <v>0.73695088497237904</v>
      </c>
      <c r="S1274">
        <v>0.21774835767120199</v>
      </c>
      <c r="T1274" t="s">
        <v>714</v>
      </c>
    </row>
    <row r="1275" spans="2:20" x14ac:dyDescent="0.3">
      <c r="B1275" t="s">
        <v>393</v>
      </c>
      <c r="C1275" t="s">
        <v>110</v>
      </c>
      <c r="D1275">
        <v>0.154093062068553</v>
      </c>
      <c r="E1275">
        <v>0.24296154760015201</v>
      </c>
      <c r="F1275">
        <v>2.2693820874797499</v>
      </c>
      <c r="G1275">
        <v>4.24419511195204</v>
      </c>
      <c r="H1275" t="s">
        <v>366</v>
      </c>
      <c r="N1275" t="s">
        <v>3556</v>
      </c>
      <c r="O1275" t="s">
        <v>3998</v>
      </c>
      <c r="P1275">
        <v>0.74418024563503105</v>
      </c>
      <c r="Q1275">
        <v>0.74876828660688699</v>
      </c>
      <c r="R1275">
        <v>0.73695088497237904</v>
      </c>
      <c r="S1275">
        <v>0.21774835767120199</v>
      </c>
      <c r="T1275" t="s">
        <v>789</v>
      </c>
    </row>
    <row r="1276" spans="2:20" x14ac:dyDescent="0.3">
      <c r="B1276" t="s">
        <v>1483</v>
      </c>
      <c r="C1276" t="s">
        <v>110</v>
      </c>
      <c r="D1276">
        <v>0.154093062068553</v>
      </c>
      <c r="E1276">
        <v>0.24296154760015201</v>
      </c>
      <c r="F1276">
        <v>2.2693820874797499</v>
      </c>
      <c r="G1276">
        <v>4.24419511195204</v>
      </c>
      <c r="H1276" t="s">
        <v>3416</v>
      </c>
      <c r="N1276" t="s">
        <v>320</v>
      </c>
      <c r="O1276" t="s">
        <v>3998</v>
      </c>
      <c r="P1276">
        <v>0.74418024563503105</v>
      </c>
      <c r="Q1276">
        <v>0.74876828660688699</v>
      </c>
      <c r="R1276">
        <v>0.73695088497237904</v>
      </c>
      <c r="S1276">
        <v>0.21774835767120199</v>
      </c>
      <c r="T1276" t="s">
        <v>9465</v>
      </c>
    </row>
    <row r="1277" spans="2:20" x14ac:dyDescent="0.3">
      <c r="B1277" t="s">
        <v>3584</v>
      </c>
      <c r="C1277" t="s">
        <v>110</v>
      </c>
      <c r="D1277">
        <v>0.154093062068553</v>
      </c>
      <c r="E1277">
        <v>0.24296154760015201</v>
      </c>
      <c r="F1277">
        <v>2.2693820874797499</v>
      </c>
      <c r="G1277">
        <v>4.24419511195204</v>
      </c>
      <c r="H1277" t="s">
        <v>12326</v>
      </c>
      <c r="N1277" t="s">
        <v>1334</v>
      </c>
      <c r="O1277" t="s">
        <v>3998</v>
      </c>
      <c r="P1277">
        <v>0.74418024563503105</v>
      </c>
      <c r="Q1277">
        <v>0.74876828660688699</v>
      </c>
      <c r="R1277">
        <v>0.73695088497237904</v>
      </c>
      <c r="S1277">
        <v>0.21774835767120199</v>
      </c>
      <c r="T1277" t="s">
        <v>9165</v>
      </c>
    </row>
    <row r="1278" spans="2:20" x14ac:dyDescent="0.3">
      <c r="B1278" t="s">
        <v>1485</v>
      </c>
      <c r="C1278" t="s">
        <v>110</v>
      </c>
      <c r="D1278">
        <v>0.154093062068553</v>
      </c>
      <c r="E1278">
        <v>0.24296154760015201</v>
      </c>
      <c r="F1278">
        <v>2.2693820874797499</v>
      </c>
      <c r="G1278">
        <v>4.24419511195204</v>
      </c>
      <c r="H1278" t="s">
        <v>3474</v>
      </c>
      <c r="N1278" t="s">
        <v>1712</v>
      </c>
      <c r="O1278" t="s">
        <v>3998</v>
      </c>
      <c r="P1278">
        <v>0.74418024563503105</v>
      </c>
      <c r="Q1278">
        <v>0.74876828660688699</v>
      </c>
      <c r="R1278">
        <v>0.73695088497237904</v>
      </c>
      <c r="S1278">
        <v>0.21774835767120199</v>
      </c>
      <c r="T1278" t="s">
        <v>2299</v>
      </c>
    </row>
    <row r="1279" spans="2:20" x14ac:dyDescent="0.3">
      <c r="B1279" t="s">
        <v>2766</v>
      </c>
      <c r="C1279" t="s">
        <v>110</v>
      </c>
      <c r="D1279">
        <v>0.154093062068553</v>
      </c>
      <c r="E1279">
        <v>0.24296154760015201</v>
      </c>
      <c r="F1279">
        <v>2.2693820874797499</v>
      </c>
      <c r="G1279">
        <v>4.24419511195204</v>
      </c>
      <c r="H1279" t="s">
        <v>2672</v>
      </c>
      <c r="N1279" t="s">
        <v>439</v>
      </c>
      <c r="O1279" t="s">
        <v>3998</v>
      </c>
      <c r="P1279">
        <v>0.74418024563503105</v>
      </c>
      <c r="Q1279">
        <v>0.74876828660688699</v>
      </c>
      <c r="R1279">
        <v>0.73695088497237904</v>
      </c>
      <c r="S1279">
        <v>0.21774835767120199</v>
      </c>
      <c r="T1279" t="s">
        <v>9287</v>
      </c>
    </row>
    <row r="1280" spans="2:20" x14ac:dyDescent="0.3">
      <c r="B1280" t="s">
        <v>2937</v>
      </c>
      <c r="C1280" t="s">
        <v>110</v>
      </c>
      <c r="D1280">
        <v>0.154093062068553</v>
      </c>
      <c r="E1280">
        <v>0.24296154760015201</v>
      </c>
      <c r="F1280">
        <v>2.2693820874797499</v>
      </c>
      <c r="G1280">
        <v>4.24419511195204</v>
      </c>
      <c r="H1280" t="s">
        <v>11906</v>
      </c>
      <c r="N1280" t="s">
        <v>1337</v>
      </c>
      <c r="O1280" t="s">
        <v>3998</v>
      </c>
      <c r="P1280">
        <v>0.74418024563503105</v>
      </c>
      <c r="Q1280">
        <v>0.74876828660688699</v>
      </c>
      <c r="R1280">
        <v>0.73695088497237904</v>
      </c>
      <c r="S1280">
        <v>0.21774835767120199</v>
      </c>
      <c r="T1280" t="s">
        <v>3062</v>
      </c>
    </row>
    <row r="1281" spans="2:20" x14ac:dyDescent="0.3">
      <c r="B1281" t="s">
        <v>2203</v>
      </c>
      <c r="C1281" t="s">
        <v>110</v>
      </c>
      <c r="D1281">
        <v>0.154093062068553</v>
      </c>
      <c r="E1281">
        <v>0.24296154760015201</v>
      </c>
      <c r="F1281">
        <v>2.2693820874797499</v>
      </c>
      <c r="G1281">
        <v>4.24419511195204</v>
      </c>
      <c r="H1281" t="s">
        <v>3475</v>
      </c>
      <c r="N1281" t="s">
        <v>2439</v>
      </c>
      <c r="O1281" t="s">
        <v>3998</v>
      </c>
      <c r="P1281">
        <v>0.74418024563503105</v>
      </c>
      <c r="Q1281">
        <v>0.74876828660688699</v>
      </c>
      <c r="R1281">
        <v>0.73695088497237904</v>
      </c>
      <c r="S1281">
        <v>0.21774835767120199</v>
      </c>
      <c r="T1281" t="s">
        <v>785</v>
      </c>
    </row>
    <row r="1282" spans="2:20" x14ac:dyDescent="0.3">
      <c r="B1282" t="s">
        <v>3585</v>
      </c>
      <c r="C1282" t="s">
        <v>110</v>
      </c>
      <c r="D1282">
        <v>0.154093062068553</v>
      </c>
      <c r="E1282">
        <v>0.24296154760015201</v>
      </c>
      <c r="F1282">
        <v>2.2693820874797499</v>
      </c>
      <c r="G1282">
        <v>4.24419511195204</v>
      </c>
      <c r="H1282" t="s">
        <v>12326</v>
      </c>
      <c r="N1282" t="s">
        <v>3516</v>
      </c>
      <c r="O1282" t="s">
        <v>3998</v>
      </c>
      <c r="P1282">
        <v>0.74418024563503105</v>
      </c>
      <c r="Q1282">
        <v>0.74876828660688699</v>
      </c>
      <c r="R1282">
        <v>0.73695088497237904</v>
      </c>
      <c r="S1282">
        <v>0.21774835767120199</v>
      </c>
      <c r="T1282" t="s">
        <v>9146</v>
      </c>
    </row>
    <row r="1283" spans="2:20" x14ac:dyDescent="0.3">
      <c r="B1283" t="s">
        <v>654</v>
      </c>
      <c r="C1283" t="s">
        <v>110</v>
      </c>
      <c r="D1283">
        <v>0.154093062068553</v>
      </c>
      <c r="E1283">
        <v>0.24296154760015201</v>
      </c>
      <c r="F1283">
        <v>2.2693820874797499</v>
      </c>
      <c r="G1283">
        <v>4.24419511195204</v>
      </c>
      <c r="H1283" t="s">
        <v>2767</v>
      </c>
      <c r="N1283" t="s">
        <v>1338</v>
      </c>
      <c r="O1283" t="s">
        <v>3998</v>
      </c>
      <c r="P1283">
        <v>0.74418024563503105</v>
      </c>
      <c r="Q1283">
        <v>0.74876828660688699</v>
      </c>
      <c r="R1283">
        <v>0.73695088497237904</v>
      </c>
      <c r="S1283">
        <v>0.21774835767120199</v>
      </c>
      <c r="T1283" t="s">
        <v>785</v>
      </c>
    </row>
    <row r="1284" spans="2:20" x14ac:dyDescent="0.3">
      <c r="B1284" t="s">
        <v>1600</v>
      </c>
      <c r="C1284" t="s">
        <v>110</v>
      </c>
      <c r="D1284">
        <v>0.154093062068553</v>
      </c>
      <c r="E1284">
        <v>0.24296154760015201</v>
      </c>
      <c r="F1284">
        <v>2.2693820874797499</v>
      </c>
      <c r="G1284">
        <v>4.24419511195204</v>
      </c>
      <c r="H1284" t="s">
        <v>1583</v>
      </c>
      <c r="N1284" t="s">
        <v>1975</v>
      </c>
      <c r="O1284" t="s">
        <v>3998</v>
      </c>
      <c r="P1284">
        <v>0.74418024563503105</v>
      </c>
      <c r="Q1284">
        <v>0.74876828660688699</v>
      </c>
      <c r="R1284">
        <v>0.73695088497237904</v>
      </c>
      <c r="S1284">
        <v>0.21774835767120199</v>
      </c>
      <c r="T1284" t="s">
        <v>9465</v>
      </c>
    </row>
    <row r="1285" spans="2:20" x14ac:dyDescent="0.3">
      <c r="B1285" t="s">
        <v>2208</v>
      </c>
      <c r="C1285" t="s">
        <v>110</v>
      </c>
      <c r="D1285">
        <v>0.154093062068553</v>
      </c>
      <c r="E1285">
        <v>0.24296154760015201</v>
      </c>
      <c r="F1285">
        <v>2.2693820874797499</v>
      </c>
      <c r="G1285">
        <v>4.24419511195204</v>
      </c>
      <c r="H1285" t="s">
        <v>3476</v>
      </c>
      <c r="N1285" t="s">
        <v>3001</v>
      </c>
      <c r="O1285" t="s">
        <v>3998</v>
      </c>
      <c r="P1285">
        <v>0.74418024563503105</v>
      </c>
      <c r="Q1285">
        <v>0.74876828660688699</v>
      </c>
      <c r="R1285">
        <v>0.73695088497237904</v>
      </c>
      <c r="S1285">
        <v>0.21774835767120199</v>
      </c>
      <c r="T1285" t="s">
        <v>705</v>
      </c>
    </row>
    <row r="1286" spans="2:20" x14ac:dyDescent="0.3">
      <c r="B1286" t="s">
        <v>1805</v>
      </c>
      <c r="C1286" t="s">
        <v>110</v>
      </c>
      <c r="D1286">
        <v>0.154093062068553</v>
      </c>
      <c r="E1286">
        <v>0.24296154760015201</v>
      </c>
      <c r="F1286">
        <v>2.2693820874797499</v>
      </c>
      <c r="G1286">
        <v>4.24419511195204</v>
      </c>
      <c r="H1286" t="s">
        <v>2768</v>
      </c>
      <c r="N1286" t="s">
        <v>759</v>
      </c>
      <c r="O1286" t="s">
        <v>3998</v>
      </c>
      <c r="P1286">
        <v>0.74418024563503105</v>
      </c>
      <c r="Q1286">
        <v>0.74876828660688699</v>
      </c>
      <c r="R1286">
        <v>0.73695088497237904</v>
      </c>
      <c r="S1286">
        <v>0.21774835767120199</v>
      </c>
      <c r="T1286" t="s">
        <v>2452</v>
      </c>
    </row>
    <row r="1287" spans="2:20" x14ac:dyDescent="0.3">
      <c r="B1287" t="s">
        <v>1489</v>
      </c>
      <c r="C1287" t="s">
        <v>110</v>
      </c>
      <c r="D1287">
        <v>0.154093062068553</v>
      </c>
      <c r="E1287">
        <v>0.24296154760015201</v>
      </c>
      <c r="F1287">
        <v>2.2693820874797499</v>
      </c>
      <c r="G1287">
        <v>4.24419511195204</v>
      </c>
      <c r="H1287" t="s">
        <v>12358</v>
      </c>
      <c r="N1287" t="s">
        <v>1979</v>
      </c>
      <c r="O1287" t="s">
        <v>3998</v>
      </c>
      <c r="P1287">
        <v>0.74418024563503105</v>
      </c>
      <c r="Q1287">
        <v>0.74876828660688699</v>
      </c>
      <c r="R1287">
        <v>0.73695088497237904</v>
      </c>
      <c r="S1287">
        <v>0.21774835767120199</v>
      </c>
      <c r="T1287" t="s">
        <v>792</v>
      </c>
    </row>
    <row r="1288" spans="2:20" x14ac:dyDescent="0.3">
      <c r="B1288" t="s">
        <v>656</v>
      </c>
      <c r="C1288" t="s">
        <v>110</v>
      </c>
      <c r="D1288">
        <v>0.154093062068553</v>
      </c>
      <c r="E1288">
        <v>0.24296154760015201</v>
      </c>
      <c r="F1288">
        <v>2.2693820874797499</v>
      </c>
      <c r="G1288">
        <v>4.24419511195204</v>
      </c>
      <c r="H1288" t="s">
        <v>831</v>
      </c>
      <c r="N1288" t="s">
        <v>2867</v>
      </c>
      <c r="O1288" t="s">
        <v>3998</v>
      </c>
      <c r="P1288">
        <v>0.74418024563503105</v>
      </c>
      <c r="Q1288">
        <v>0.74876828660688699</v>
      </c>
      <c r="R1288">
        <v>0.73695088497237904</v>
      </c>
      <c r="S1288">
        <v>0.21774835767120199</v>
      </c>
      <c r="T1288" t="s">
        <v>793</v>
      </c>
    </row>
    <row r="1289" spans="2:20" x14ac:dyDescent="0.3">
      <c r="B1289" t="s">
        <v>2942</v>
      </c>
      <c r="C1289" t="s">
        <v>110</v>
      </c>
      <c r="D1289">
        <v>0.154093062068553</v>
      </c>
      <c r="E1289">
        <v>0.24296154760015201</v>
      </c>
      <c r="F1289">
        <v>2.2693820874797499</v>
      </c>
      <c r="G1289">
        <v>4.24419511195204</v>
      </c>
      <c r="H1289" t="s">
        <v>12359</v>
      </c>
      <c r="N1289" t="s">
        <v>1980</v>
      </c>
      <c r="O1289" t="s">
        <v>3998</v>
      </c>
      <c r="P1289">
        <v>0.74418024563503105</v>
      </c>
      <c r="Q1289">
        <v>0.74876828660688699</v>
      </c>
      <c r="R1289">
        <v>0.73695088497237904</v>
      </c>
      <c r="S1289">
        <v>0.21774835767120199</v>
      </c>
      <c r="T1289" t="s">
        <v>2298</v>
      </c>
    </row>
    <row r="1290" spans="2:20" x14ac:dyDescent="0.3">
      <c r="B1290" t="s">
        <v>2211</v>
      </c>
      <c r="C1290" t="s">
        <v>110</v>
      </c>
      <c r="D1290">
        <v>0.154093062068553</v>
      </c>
      <c r="E1290">
        <v>0.24296154760015201</v>
      </c>
      <c r="F1290">
        <v>2.2693820874797499</v>
      </c>
      <c r="G1290">
        <v>4.24419511195204</v>
      </c>
      <c r="H1290" t="s">
        <v>3441</v>
      </c>
      <c r="N1290" t="s">
        <v>587</v>
      </c>
      <c r="O1290" t="s">
        <v>3998</v>
      </c>
      <c r="P1290">
        <v>0.74418024563503105</v>
      </c>
      <c r="Q1290">
        <v>0.74876828660688699</v>
      </c>
      <c r="R1290">
        <v>0.73695088497237904</v>
      </c>
      <c r="S1290">
        <v>0.21774835767120199</v>
      </c>
      <c r="T1290" t="s">
        <v>714</v>
      </c>
    </row>
    <row r="1291" spans="2:20" x14ac:dyDescent="0.3">
      <c r="B1291" t="s">
        <v>400</v>
      </c>
      <c r="C1291" t="s">
        <v>110</v>
      </c>
      <c r="D1291">
        <v>0.154093062068553</v>
      </c>
      <c r="E1291">
        <v>0.24296154760015201</v>
      </c>
      <c r="F1291">
        <v>2.2693820874797499</v>
      </c>
      <c r="G1291">
        <v>4.24419511195204</v>
      </c>
      <c r="H1291" t="s">
        <v>210</v>
      </c>
      <c r="N1291" t="s">
        <v>1982</v>
      </c>
      <c r="O1291" t="s">
        <v>3998</v>
      </c>
      <c r="P1291">
        <v>0.74418024563503105</v>
      </c>
      <c r="Q1291">
        <v>0.74876828660688699</v>
      </c>
      <c r="R1291">
        <v>0.73695088497237904</v>
      </c>
      <c r="S1291">
        <v>0.21774835767120199</v>
      </c>
      <c r="T1291" t="s">
        <v>9465</v>
      </c>
    </row>
    <row r="1292" spans="2:20" x14ac:dyDescent="0.3">
      <c r="B1292" t="s">
        <v>1490</v>
      </c>
      <c r="C1292" t="s">
        <v>110</v>
      </c>
      <c r="D1292">
        <v>0.154093062068553</v>
      </c>
      <c r="E1292">
        <v>0.24296154760015201</v>
      </c>
      <c r="F1292">
        <v>2.2693820874797499</v>
      </c>
      <c r="G1292">
        <v>4.24419511195204</v>
      </c>
      <c r="H1292" t="s">
        <v>12301</v>
      </c>
      <c r="N1292" t="s">
        <v>7188</v>
      </c>
      <c r="O1292" t="s">
        <v>3998</v>
      </c>
      <c r="P1292">
        <v>0.74418024563503105</v>
      </c>
      <c r="Q1292">
        <v>0.74876828660688699</v>
      </c>
      <c r="R1292">
        <v>0.73695088497237904</v>
      </c>
      <c r="S1292">
        <v>0.21774835767120199</v>
      </c>
      <c r="T1292" t="s">
        <v>9166</v>
      </c>
    </row>
    <row r="1293" spans="2:20" x14ac:dyDescent="0.3">
      <c r="B1293" t="s">
        <v>106</v>
      </c>
      <c r="C1293" t="s">
        <v>110</v>
      </c>
      <c r="D1293">
        <v>0.154093062068553</v>
      </c>
      <c r="E1293">
        <v>0.24296154760015201</v>
      </c>
      <c r="F1293">
        <v>2.2693820874797499</v>
      </c>
      <c r="G1293">
        <v>4.24419511195204</v>
      </c>
      <c r="H1293" t="s">
        <v>3386</v>
      </c>
      <c r="N1293" t="s">
        <v>1345</v>
      </c>
      <c r="O1293" t="s">
        <v>3998</v>
      </c>
      <c r="P1293">
        <v>0.74418024563503105</v>
      </c>
      <c r="Q1293">
        <v>0.74876828660688699</v>
      </c>
      <c r="R1293">
        <v>0.73695088497237904</v>
      </c>
      <c r="S1293">
        <v>0.21774835767120199</v>
      </c>
      <c r="T1293" t="s">
        <v>2463</v>
      </c>
    </row>
    <row r="1294" spans="2:20" x14ac:dyDescent="0.3">
      <c r="B1294" t="s">
        <v>1096</v>
      </c>
      <c r="C1294" t="s">
        <v>110</v>
      </c>
      <c r="D1294">
        <v>0.154093062068553</v>
      </c>
      <c r="E1294">
        <v>0.24296154760015201</v>
      </c>
      <c r="F1294">
        <v>2.2693820874797499</v>
      </c>
      <c r="G1294">
        <v>4.24419511195204</v>
      </c>
      <c r="H1294" t="s">
        <v>3423</v>
      </c>
      <c r="N1294" t="s">
        <v>1984</v>
      </c>
      <c r="O1294" t="s">
        <v>3998</v>
      </c>
      <c r="P1294">
        <v>0.74418024563503105</v>
      </c>
      <c r="Q1294">
        <v>0.74876828660688699</v>
      </c>
      <c r="R1294">
        <v>0.73695088497237904</v>
      </c>
      <c r="S1294">
        <v>0.21774835767120199</v>
      </c>
      <c r="T1294" t="s">
        <v>9466</v>
      </c>
    </row>
    <row r="1295" spans="2:20" x14ac:dyDescent="0.3">
      <c r="B1295" t="s">
        <v>1806</v>
      </c>
      <c r="C1295" t="s">
        <v>110</v>
      </c>
      <c r="D1295">
        <v>0.154093062068553</v>
      </c>
      <c r="E1295">
        <v>0.24296154760015201</v>
      </c>
      <c r="F1295">
        <v>2.2693820874797499</v>
      </c>
      <c r="G1295">
        <v>4.24419511195204</v>
      </c>
      <c r="H1295" t="s">
        <v>3419</v>
      </c>
      <c r="N1295" t="s">
        <v>326</v>
      </c>
      <c r="O1295" t="s">
        <v>3998</v>
      </c>
      <c r="P1295">
        <v>0.74418024563503105</v>
      </c>
      <c r="Q1295">
        <v>0.74876828660688699</v>
      </c>
      <c r="R1295">
        <v>0.73695088497237904</v>
      </c>
      <c r="S1295">
        <v>0.21774835767120199</v>
      </c>
      <c r="T1295" t="s">
        <v>9187</v>
      </c>
    </row>
    <row r="1296" spans="2:20" x14ac:dyDescent="0.3">
      <c r="B1296" t="s">
        <v>1807</v>
      </c>
      <c r="C1296" t="s">
        <v>110</v>
      </c>
      <c r="D1296">
        <v>0.154093062068553</v>
      </c>
      <c r="E1296">
        <v>0.24296154760015201</v>
      </c>
      <c r="F1296">
        <v>2.2693820874797499</v>
      </c>
      <c r="G1296">
        <v>4.24419511195204</v>
      </c>
      <c r="H1296" t="s">
        <v>3419</v>
      </c>
      <c r="N1296" t="s">
        <v>193</v>
      </c>
      <c r="O1296" t="s">
        <v>3998</v>
      </c>
      <c r="P1296">
        <v>0.74418024563503105</v>
      </c>
      <c r="Q1296">
        <v>0.74876828660688699</v>
      </c>
      <c r="R1296">
        <v>0.73695088497237904</v>
      </c>
      <c r="S1296">
        <v>0.21774835767120199</v>
      </c>
      <c r="T1296" t="s">
        <v>9539</v>
      </c>
    </row>
    <row r="1297" spans="2:20" x14ac:dyDescent="0.3">
      <c r="B1297" t="s">
        <v>2216</v>
      </c>
      <c r="C1297" t="s">
        <v>110</v>
      </c>
      <c r="D1297">
        <v>0.154093062068553</v>
      </c>
      <c r="E1297">
        <v>0.24296154760015201</v>
      </c>
      <c r="F1297">
        <v>2.2693820874797499</v>
      </c>
      <c r="G1297">
        <v>4.24419511195204</v>
      </c>
      <c r="H1297" t="s">
        <v>12360</v>
      </c>
      <c r="N1297" t="s">
        <v>1347</v>
      </c>
      <c r="O1297" t="s">
        <v>3998</v>
      </c>
      <c r="P1297">
        <v>0.74418024563503105</v>
      </c>
      <c r="Q1297">
        <v>0.74876828660688699</v>
      </c>
      <c r="R1297">
        <v>0.73695088497237904</v>
      </c>
      <c r="S1297">
        <v>0.21774835767120199</v>
      </c>
      <c r="T1297" t="s">
        <v>2453</v>
      </c>
    </row>
    <row r="1298" spans="2:20" x14ac:dyDescent="0.3">
      <c r="B1298" t="s">
        <v>211</v>
      </c>
      <c r="C1298" t="s">
        <v>110</v>
      </c>
      <c r="D1298">
        <v>0.154093062068553</v>
      </c>
      <c r="E1298">
        <v>0.24296154760015201</v>
      </c>
      <c r="F1298">
        <v>2.2693820874797499</v>
      </c>
      <c r="G1298">
        <v>4.24419511195204</v>
      </c>
      <c r="H1298" t="s">
        <v>212</v>
      </c>
      <c r="N1298" t="s">
        <v>1351</v>
      </c>
      <c r="O1298" t="s">
        <v>3998</v>
      </c>
      <c r="P1298">
        <v>0.74418024563503105</v>
      </c>
      <c r="Q1298">
        <v>0.74876828660688699</v>
      </c>
      <c r="R1298">
        <v>0.73695088497237904</v>
      </c>
      <c r="S1298">
        <v>0.21774835767120199</v>
      </c>
      <c r="T1298" t="s">
        <v>9166</v>
      </c>
    </row>
    <row r="1299" spans="2:20" x14ac:dyDescent="0.3">
      <c r="B1299" t="s">
        <v>2336</v>
      </c>
      <c r="C1299" t="s">
        <v>110</v>
      </c>
      <c r="D1299">
        <v>0.154093062068553</v>
      </c>
      <c r="E1299">
        <v>0.24296154760015201</v>
      </c>
      <c r="F1299">
        <v>2.2693820874797499</v>
      </c>
      <c r="G1299">
        <v>4.24419511195204</v>
      </c>
      <c r="H1299" t="s">
        <v>3467</v>
      </c>
      <c r="N1299" t="s">
        <v>590</v>
      </c>
      <c r="O1299" t="s">
        <v>3998</v>
      </c>
      <c r="P1299">
        <v>0.74418024563503105</v>
      </c>
      <c r="Q1299">
        <v>0.74876828660688699</v>
      </c>
      <c r="R1299">
        <v>0.73695088497237904</v>
      </c>
      <c r="S1299">
        <v>0.21774835767120199</v>
      </c>
      <c r="T1299" t="s">
        <v>711</v>
      </c>
    </row>
    <row r="1300" spans="2:20" x14ac:dyDescent="0.3">
      <c r="B1300" t="s">
        <v>1847</v>
      </c>
      <c r="C1300" t="s">
        <v>110</v>
      </c>
      <c r="D1300">
        <v>0.154093062068553</v>
      </c>
      <c r="E1300">
        <v>0.24296154760015201</v>
      </c>
      <c r="F1300">
        <v>2.2693820874797499</v>
      </c>
      <c r="G1300">
        <v>4.24419511195204</v>
      </c>
      <c r="H1300" t="s">
        <v>12346</v>
      </c>
      <c r="N1300" t="s">
        <v>327</v>
      </c>
      <c r="O1300" t="s">
        <v>3998</v>
      </c>
      <c r="P1300">
        <v>0.74418024563503105</v>
      </c>
      <c r="Q1300">
        <v>0.74876828660688699</v>
      </c>
      <c r="R1300">
        <v>0.73695088497237904</v>
      </c>
      <c r="S1300">
        <v>0.21774835767120199</v>
      </c>
      <c r="T1300" t="s">
        <v>1543</v>
      </c>
    </row>
    <row r="1301" spans="2:20" x14ac:dyDescent="0.3">
      <c r="B1301" t="s">
        <v>1129</v>
      </c>
      <c r="C1301" t="s">
        <v>110</v>
      </c>
      <c r="D1301">
        <v>0.154093062068553</v>
      </c>
      <c r="E1301">
        <v>0.24296154760015201</v>
      </c>
      <c r="F1301">
        <v>2.2693820874797499</v>
      </c>
      <c r="G1301">
        <v>4.24419511195204</v>
      </c>
      <c r="H1301" t="s">
        <v>3469</v>
      </c>
      <c r="N1301" t="s">
        <v>2272</v>
      </c>
      <c r="O1301" t="s">
        <v>3998</v>
      </c>
      <c r="P1301">
        <v>0.74418024563503105</v>
      </c>
      <c r="Q1301">
        <v>0.74876828660688699</v>
      </c>
      <c r="R1301">
        <v>0.73695088497237904</v>
      </c>
      <c r="S1301">
        <v>0.21774835767120199</v>
      </c>
      <c r="T1301" t="s">
        <v>1540</v>
      </c>
    </row>
    <row r="1302" spans="2:20" x14ac:dyDescent="0.3">
      <c r="B1302" t="s">
        <v>924</v>
      </c>
      <c r="C1302" t="s">
        <v>110</v>
      </c>
      <c r="D1302">
        <v>0.154093062068553</v>
      </c>
      <c r="E1302">
        <v>0.24296154760015201</v>
      </c>
      <c r="F1302">
        <v>2.2693820874797499</v>
      </c>
      <c r="G1302">
        <v>4.24419511195204</v>
      </c>
      <c r="H1302" t="s">
        <v>3451</v>
      </c>
      <c r="N1302" t="s">
        <v>2273</v>
      </c>
      <c r="O1302" t="s">
        <v>3998</v>
      </c>
      <c r="P1302">
        <v>0.74418024563503105</v>
      </c>
      <c r="Q1302">
        <v>0.74876828660688699</v>
      </c>
      <c r="R1302">
        <v>0.73695088497237904</v>
      </c>
      <c r="S1302">
        <v>0.21774835767120199</v>
      </c>
      <c r="T1302" t="s">
        <v>3064</v>
      </c>
    </row>
    <row r="1303" spans="2:20" x14ac:dyDescent="0.3">
      <c r="B1303" t="s">
        <v>1622</v>
      </c>
      <c r="C1303" t="s">
        <v>110</v>
      </c>
      <c r="D1303">
        <v>0.154093062068553</v>
      </c>
      <c r="E1303">
        <v>0.24296154760015201</v>
      </c>
      <c r="F1303">
        <v>2.2693820874797499</v>
      </c>
      <c r="G1303">
        <v>4.24419511195204</v>
      </c>
      <c r="H1303" t="s">
        <v>11891</v>
      </c>
      <c r="N1303" t="s">
        <v>1987</v>
      </c>
      <c r="O1303" t="s">
        <v>3998</v>
      </c>
      <c r="P1303">
        <v>0.74418024563503105</v>
      </c>
      <c r="Q1303">
        <v>0.74876828660688699</v>
      </c>
      <c r="R1303">
        <v>0.73695088497237904</v>
      </c>
      <c r="S1303">
        <v>0.21774835767120199</v>
      </c>
      <c r="T1303" t="s">
        <v>2462</v>
      </c>
    </row>
    <row r="1304" spans="2:20" x14ac:dyDescent="0.3">
      <c r="B1304" t="s">
        <v>1134</v>
      </c>
      <c r="C1304" t="s">
        <v>110</v>
      </c>
      <c r="D1304">
        <v>0.154093062068553</v>
      </c>
      <c r="E1304">
        <v>0.24296154760015201</v>
      </c>
      <c r="F1304">
        <v>2.2693820874797499</v>
      </c>
      <c r="G1304">
        <v>4.24419511195204</v>
      </c>
      <c r="H1304" t="s">
        <v>3470</v>
      </c>
      <c r="N1304" t="s">
        <v>1988</v>
      </c>
      <c r="O1304" t="s">
        <v>3998</v>
      </c>
      <c r="P1304">
        <v>0.74418024563503105</v>
      </c>
      <c r="Q1304">
        <v>0.74876828660688699</v>
      </c>
      <c r="R1304">
        <v>0.73695088497237904</v>
      </c>
      <c r="S1304">
        <v>0.21774835767120199</v>
      </c>
      <c r="T1304" t="s">
        <v>3065</v>
      </c>
    </row>
    <row r="1305" spans="2:20" x14ac:dyDescent="0.3">
      <c r="B1305" t="s">
        <v>3541</v>
      </c>
      <c r="C1305" t="s">
        <v>110</v>
      </c>
      <c r="D1305">
        <v>0.154093062068553</v>
      </c>
      <c r="E1305">
        <v>0.24296154760015201</v>
      </c>
      <c r="F1305">
        <v>2.2693820874797499</v>
      </c>
      <c r="G1305">
        <v>4.24419511195204</v>
      </c>
      <c r="H1305" t="s">
        <v>12329</v>
      </c>
      <c r="N1305" t="s">
        <v>1990</v>
      </c>
      <c r="O1305" t="s">
        <v>3998</v>
      </c>
      <c r="P1305">
        <v>0.74418024563503105</v>
      </c>
      <c r="Q1305">
        <v>0.74876828660688699</v>
      </c>
      <c r="R1305">
        <v>0.73695088497237904</v>
      </c>
      <c r="S1305">
        <v>0.21774835767120199</v>
      </c>
      <c r="T1305" t="s">
        <v>2466</v>
      </c>
    </row>
    <row r="1306" spans="2:20" x14ac:dyDescent="0.3">
      <c r="B1306" t="s">
        <v>1624</v>
      </c>
      <c r="C1306" t="s">
        <v>110</v>
      </c>
      <c r="D1306">
        <v>0.154093062068553</v>
      </c>
      <c r="E1306">
        <v>0.24296154760015201</v>
      </c>
      <c r="F1306">
        <v>2.2693820874797499</v>
      </c>
      <c r="G1306">
        <v>4.24419511195204</v>
      </c>
      <c r="H1306" t="s">
        <v>3471</v>
      </c>
      <c r="N1306" t="s">
        <v>1991</v>
      </c>
      <c r="O1306" t="s">
        <v>3998</v>
      </c>
      <c r="P1306">
        <v>0.74418024563503105</v>
      </c>
      <c r="Q1306">
        <v>0.74876828660688699</v>
      </c>
      <c r="R1306">
        <v>0.73695088497237904</v>
      </c>
      <c r="S1306">
        <v>0.21774835767120199</v>
      </c>
      <c r="T1306" t="s">
        <v>9165</v>
      </c>
    </row>
    <row r="1307" spans="2:20" x14ac:dyDescent="0.3">
      <c r="B1307" t="s">
        <v>1854</v>
      </c>
      <c r="C1307" t="s">
        <v>110</v>
      </c>
      <c r="D1307">
        <v>0.154093062068553</v>
      </c>
      <c r="E1307">
        <v>0.24296154760015201</v>
      </c>
      <c r="F1307">
        <v>2.2693820874797499</v>
      </c>
      <c r="G1307">
        <v>4.24419511195204</v>
      </c>
      <c r="H1307" t="s">
        <v>3452</v>
      </c>
      <c r="N1307" t="s">
        <v>2329</v>
      </c>
      <c r="O1307" t="s">
        <v>3998</v>
      </c>
      <c r="P1307">
        <v>0.74418024563503105</v>
      </c>
      <c r="Q1307">
        <v>0.74876828660688699</v>
      </c>
      <c r="R1307">
        <v>0.73695088497237904</v>
      </c>
      <c r="S1307">
        <v>0.21774835767120199</v>
      </c>
      <c r="T1307" t="s">
        <v>1538</v>
      </c>
    </row>
    <row r="1308" spans="2:20" x14ac:dyDescent="0.3">
      <c r="B1308" t="s">
        <v>1626</v>
      </c>
      <c r="C1308" t="s">
        <v>110</v>
      </c>
      <c r="D1308">
        <v>0.154093062068553</v>
      </c>
      <c r="E1308">
        <v>0.24296154760015201</v>
      </c>
      <c r="F1308">
        <v>2.2693820874797499</v>
      </c>
      <c r="G1308">
        <v>4.24419511195204</v>
      </c>
      <c r="H1308" t="s">
        <v>3454</v>
      </c>
      <c r="N1308" t="s">
        <v>2332</v>
      </c>
      <c r="O1308" t="s">
        <v>3998</v>
      </c>
      <c r="P1308">
        <v>0.74418024563503105</v>
      </c>
      <c r="Q1308">
        <v>0.74876828660688699</v>
      </c>
      <c r="R1308">
        <v>0.73695088497237904</v>
      </c>
      <c r="S1308">
        <v>0.21774835767120199</v>
      </c>
      <c r="T1308" t="s">
        <v>2459</v>
      </c>
    </row>
    <row r="1309" spans="2:20" x14ac:dyDescent="0.3">
      <c r="B1309" t="s">
        <v>1144</v>
      </c>
      <c r="C1309" t="s">
        <v>110</v>
      </c>
      <c r="D1309">
        <v>0.154093062068553</v>
      </c>
      <c r="E1309">
        <v>0.24296154760015201</v>
      </c>
      <c r="F1309">
        <v>2.2693820874797499</v>
      </c>
      <c r="G1309">
        <v>4.24419511195204</v>
      </c>
      <c r="H1309" t="s">
        <v>12349</v>
      </c>
      <c r="N1309" t="s">
        <v>3561</v>
      </c>
      <c r="O1309" t="s">
        <v>3998</v>
      </c>
      <c r="P1309">
        <v>0.74418024563503105</v>
      </c>
      <c r="Q1309">
        <v>0.74876828660688699</v>
      </c>
      <c r="R1309">
        <v>0.73695088497237904</v>
      </c>
      <c r="S1309">
        <v>0.21774835767120199</v>
      </c>
      <c r="T1309" t="s">
        <v>1538</v>
      </c>
    </row>
    <row r="1310" spans="2:20" x14ac:dyDescent="0.3">
      <c r="B1310" t="s">
        <v>1856</v>
      </c>
      <c r="C1310" t="s">
        <v>110</v>
      </c>
      <c r="D1310">
        <v>0.154093062068553</v>
      </c>
      <c r="E1310">
        <v>0.24296154760015201</v>
      </c>
      <c r="F1310">
        <v>2.2693820874797499</v>
      </c>
      <c r="G1310">
        <v>4.24419511195204</v>
      </c>
      <c r="H1310" t="s">
        <v>12351</v>
      </c>
      <c r="N1310" t="s">
        <v>2334</v>
      </c>
      <c r="O1310" t="s">
        <v>3998</v>
      </c>
      <c r="P1310">
        <v>0.74418024563503105</v>
      </c>
      <c r="Q1310">
        <v>0.74876828660688699</v>
      </c>
      <c r="R1310">
        <v>0.73695088497237904</v>
      </c>
      <c r="S1310">
        <v>0.21774835767120199</v>
      </c>
      <c r="T1310" t="s">
        <v>2459</v>
      </c>
    </row>
    <row r="1311" spans="2:20" x14ac:dyDescent="0.3">
      <c r="B1311" t="s">
        <v>1628</v>
      </c>
      <c r="C1311" t="s">
        <v>110</v>
      </c>
      <c r="D1311">
        <v>0.154093062068553</v>
      </c>
      <c r="E1311">
        <v>0.24296154760015201</v>
      </c>
      <c r="F1311">
        <v>2.2693820874797499</v>
      </c>
      <c r="G1311">
        <v>4.24419511195204</v>
      </c>
      <c r="H1311" t="s">
        <v>3472</v>
      </c>
      <c r="N1311" t="s">
        <v>1993</v>
      </c>
      <c r="O1311" t="s">
        <v>3998</v>
      </c>
      <c r="P1311">
        <v>0.74418024563503105</v>
      </c>
      <c r="Q1311">
        <v>0.74876828660688699</v>
      </c>
      <c r="R1311">
        <v>0.73695088497237904</v>
      </c>
      <c r="S1311">
        <v>0.21774835767120199</v>
      </c>
      <c r="T1311" t="s">
        <v>2459</v>
      </c>
    </row>
    <row r="1312" spans="2:20" x14ac:dyDescent="0.3">
      <c r="B1312" t="s">
        <v>2351</v>
      </c>
      <c r="C1312" t="s">
        <v>110</v>
      </c>
      <c r="D1312">
        <v>0.154093062068553</v>
      </c>
      <c r="E1312">
        <v>0.24296154760015201</v>
      </c>
      <c r="F1312">
        <v>2.2693820874797499</v>
      </c>
      <c r="G1312">
        <v>4.24419511195204</v>
      </c>
      <c r="H1312" t="s">
        <v>12353</v>
      </c>
      <c r="N1312" t="s">
        <v>67</v>
      </c>
      <c r="O1312" t="s">
        <v>3998</v>
      </c>
      <c r="P1312">
        <v>0.74418024563503105</v>
      </c>
      <c r="Q1312">
        <v>0.74876828660688699</v>
      </c>
      <c r="R1312">
        <v>0.73695088497237904</v>
      </c>
      <c r="S1312">
        <v>0.21774835767120199</v>
      </c>
      <c r="T1312" t="s">
        <v>2454</v>
      </c>
    </row>
    <row r="1313" spans="2:20" x14ac:dyDescent="0.3">
      <c r="B1313" t="s">
        <v>1861</v>
      </c>
      <c r="C1313" t="s">
        <v>110</v>
      </c>
      <c r="D1313">
        <v>0.154093062068553</v>
      </c>
      <c r="E1313">
        <v>0.24296154760015201</v>
      </c>
      <c r="F1313">
        <v>2.2693820874797499</v>
      </c>
      <c r="G1313">
        <v>4.24419511195204</v>
      </c>
      <c r="H1313" t="s">
        <v>2699</v>
      </c>
      <c r="N1313" t="s">
        <v>1998</v>
      </c>
      <c r="O1313" t="s">
        <v>3998</v>
      </c>
      <c r="P1313">
        <v>0.74418024563503105</v>
      </c>
      <c r="Q1313">
        <v>0.74876828660688699</v>
      </c>
      <c r="R1313">
        <v>0.73695088497237904</v>
      </c>
      <c r="S1313">
        <v>0.21774835767120199</v>
      </c>
      <c r="T1313" t="s">
        <v>9165</v>
      </c>
    </row>
    <row r="1314" spans="2:20" x14ac:dyDescent="0.3">
      <c r="B1314" t="s">
        <v>1639</v>
      </c>
      <c r="C1314" t="s">
        <v>110</v>
      </c>
      <c r="D1314">
        <v>0.154093062068553</v>
      </c>
      <c r="E1314">
        <v>0.24296154760015201</v>
      </c>
      <c r="F1314">
        <v>2.2693820874797499</v>
      </c>
      <c r="G1314">
        <v>4.24419511195204</v>
      </c>
      <c r="H1314" t="s">
        <v>3419</v>
      </c>
      <c r="N1314" t="s">
        <v>2247</v>
      </c>
      <c r="O1314" t="s">
        <v>3998</v>
      </c>
      <c r="P1314">
        <v>0.74418024563503105</v>
      </c>
      <c r="Q1314">
        <v>0.74876828660688699</v>
      </c>
      <c r="R1314">
        <v>0.73695088497237904</v>
      </c>
      <c r="S1314">
        <v>0.21774835767120199</v>
      </c>
      <c r="T1314" t="s">
        <v>9172</v>
      </c>
    </row>
    <row r="1315" spans="2:20" x14ac:dyDescent="0.3">
      <c r="B1315" t="s">
        <v>1160</v>
      </c>
      <c r="C1315" t="s">
        <v>110</v>
      </c>
      <c r="D1315">
        <v>0.154093062068553</v>
      </c>
      <c r="E1315">
        <v>0.24296154760015201</v>
      </c>
      <c r="F1315">
        <v>2.2693820874797499</v>
      </c>
      <c r="G1315">
        <v>4.24419511195204</v>
      </c>
      <c r="H1315" t="s">
        <v>2682</v>
      </c>
      <c r="N1315" t="s">
        <v>2340</v>
      </c>
      <c r="O1315" t="s">
        <v>3998</v>
      </c>
      <c r="P1315">
        <v>0.74418024563503105</v>
      </c>
      <c r="Q1315">
        <v>0.74876828660688699</v>
      </c>
      <c r="R1315">
        <v>0.73695088497237904</v>
      </c>
      <c r="S1315">
        <v>0.21774835767120199</v>
      </c>
      <c r="T1315" t="s">
        <v>2460</v>
      </c>
    </row>
    <row r="1316" spans="2:20" x14ac:dyDescent="0.3">
      <c r="B1316" t="s">
        <v>1161</v>
      </c>
      <c r="C1316" t="s">
        <v>110</v>
      </c>
      <c r="D1316">
        <v>0.154093062068553</v>
      </c>
      <c r="E1316">
        <v>0.24296154760015201</v>
      </c>
      <c r="F1316">
        <v>2.2693820874797499</v>
      </c>
      <c r="G1316">
        <v>4.24419511195204</v>
      </c>
      <c r="H1316" t="s">
        <v>2693</v>
      </c>
      <c r="N1316" t="s">
        <v>2344</v>
      </c>
      <c r="O1316" t="s">
        <v>3998</v>
      </c>
      <c r="P1316">
        <v>0.74418024563503105</v>
      </c>
      <c r="Q1316">
        <v>0.74876828660688699</v>
      </c>
      <c r="R1316">
        <v>0.73695088497237904</v>
      </c>
      <c r="S1316">
        <v>0.21774835767120199</v>
      </c>
      <c r="T1316" t="s">
        <v>2462</v>
      </c>
    </row>
    <row r="1317" spans="2:20" x14ac:dyDescent="0.3">
      <c r="B1317" t="s">
        <v>1162</v>
      </c>
      <c r="C1317" t="s">
        <v>110</v>
      </c>
      <c r="D1317">
        <v>0.154093062068553</v>
      </c>
      <c r="E1317">
        <v>0.24296154760015201</v>
      </c>
      <c r="F1317">
        <v>2.2693820874797499</v>
      </c>
      <c r="G1317">
        <v>4.24419511195204</v>
      </c>
      <c r="H1317" t="s">
        <v>2682</v>
      </c>
      <c r="N1317" t="s">
        <v>2345</v>
      </c>
      <c r="O1317" t="s">
        <v>3998</v>
      </c>
      <c r="P1317">
        <v>0.74418024563503105</v>
      </c>
      <c r="Q1317">
        <v>0.74876828660688699</v>
      </c>
      <c r="R1317">
        <v>0.73695088497237904</v>
      </c>
      <c r="S1317">
        <v>0.21774835767120199</v>
      </c>
      <c r="T1317" t="s">
        <v>2466</v>
      </c>
    </row>
    <row r="1318" spans="2:20" x14ac:dyDescent="0.3">
      <c r="B1318" t="s">
        <v>228</v>
      </c>
      <c r="C1318" t="s">
        <v>110</v>
      </c>
      <c r="D1318">
        <v>0.154093062068553</v>
      </c>
      <c r="E1318">
        <v>0.24296154760015201</v>
      </c>
      <c r="F1318">
        <v>2.2693820874797499</v>
      </c>
      <c r="G1318">
        <v>4.24419511195204</v>
      </c>
      <c r="H1318" t="s">
        <v>210</v>
      </c>
      <c r="N1318" t="s">
        <v>1725</v>
      </c>
      <c r="O1318" t="s">
        <v>3998</v>
      </c>
      <c r="P1318">
        <v>0.74418024563503105</v>
      </c>
      <c r="Q1318">
        <v>0.74876828660688699</v>
      </c>
      <c r="R1318">
        <v>0.73695088497237904</v>
      </c>
      <c r="S1318">
        <v>0.21774835767120199</v>
      </c>
      <c r="T1318" t="s">
        <v>2459</v>
      </c>
    </row>
    <row r="1319" spans="2:20" x14ac:dyDescent="0.3">
      <c r="B1319" t="s">
        <v>1166</v>
      </c>
      <c r="C1319" t="s">
        <v>110</v>
      </c>
      <c r="D1319">
        <v>0.154093062068553</v>
      </c>
      <c r="E1319">
        <v>0.24296154760015201</v>
      </c>
      <c r="F1319">
        <v>2.2693820874797499</v>
      </c>
      <c r="G1319">
        <v>4.24419511195204</v>
      </c>
      <c r="H1319" t="s">
        <v>2682</v>
      </c>
      <c r="N1319" t="s">
        <v>1360</v>
      </c>
      <c r="O1319" t="s">
        <v>3998</v>
      </c>
      <c r="P1319">
        <v>0.74418024563503105</v>
      </c>
      <c r="Q1319">
        <v>0.74876828660688699</v>
      </c>
      <c r="R1319">
        <v>0.73695088497237904</v>
      </c>
      <c r="S1319">
        <v>0.21774835767120199</v>
      </c>
      <c r="T1319" t="s">
        <v>788</v>
      </c>
    </row>
    <row r="1320" spans="2:20" x14ac:dyDescent="0.3">
      <c r="B1320" t="s">
        <v>2251</v>
      </c>
      <c r="C1320" t="s">
        <v>110</v>
      </c>
      <c r="D1320">
        <v>0.154093062068553</v>
      </c>
      <c r="E1320">
        <v>0.24296154760015201</v>
      </c>
      <c r="F1320">
        <v>2.2693820874797499</v>
      </c>
      <c r="G1320">
        <v>4.24419511195204</v>
      </c>
      <c r="H1320" t="s">
        <v>3445</v>
      </c>
      <c r="N1320" t="s">
        <v>1037</v>
      </c>
      <c r="O1320" t="s">
        <v>3998</v>
      </c>
      <c r="P1320">
        <v>0.74418024563503105</v>
      </c>
      <c r="Q1320">
        <v>0.74876828660688699</v>
      </c>
      <c r="R1320">
        <v>0.73695088497237904</v>
      </c>
      <c r="S1320">
        <v>0.21774835767120199</v>
      </c>
      <c r="T1320" t="s">
        <v>1537</v>
      </c>
    </row>
    <row r="1321" spans="2:20" x14ac:dyDescent="0.3">
      <c r="B1321" t="s">
        <v>72</v>
      </c>
      <c r="C1321" t="s">
        <v>110</v>
      </c>
      <c r="D1321">
        <v>0.154093062068553</v>
      </c>
      <c r="E1321">
        <v>0.24296154760015201</v>
      </c>
      <c r="F1321">
        <v>2.2693820874797499</v>
      </c>
      <c r="G1321">
        <v>4.24419511195204</v>
      </c>
      <c r="H1321" t="s">
        <v>3444</v>
      </c>
      <c r="N1321" t="s">
        <v>2585</v>
      </c>
      <c r="O1321" t="s">
        <v>3998</v>
      </c>
      <c r="P1321">
        <v>0.74418024563503105</v>
      </c>
      <c r="Q1321">
        <v>0.74876828660688699</v>
      </c>
      <c r="R1321">
        <v>0.73695088497237904</v>
      </c>
      <c r="S1321">
        <v>0.21774835767120199</v>
      </c>
      <c r="T1321" t="s">
        <v>2298</v>
      </c>
    </row>
    <row r="1322" spans="2:20" x14ac:dyDescent="0.3">
      <c r="B1322" t="s">
        <v>956</v>
      </c>
      <c r="C1322" t="s">
        <v>110</v>
      </c>
      <c r="D1322">
        <v>0.154093062068553</v>
      </c>
      <c r="E1322">
        <v>0.24296154760015201</v>
      </c>
      <c r="F1322">
        <v>2.2693820874797499</v>
      </c>
      <c r="G1322">
        <v>4.24419511195204</v>
      </c>
      <c r="H1322" t="s">
        <v>3448</v>
      </c>
      <c r="N1322" t="s">
        <v>333</v>
      </c>
      <c r="O1322" t="s">
        <v>3998</v>
      </c>
      <c r="P1322">
        <v>0.74418024563503105</v>
      </c>
      <c r="Q1322">
        <v>0.74876828660688699</v>
      </c>
      <c r="R1322">
        <v>0.73695088497237904</v>
      </c>
      <c r="S1322">
        <v>0.21774835767120199</v>
      </c>
      <c r="T1322" t="s">
        <v>789</v>
      </c>
    </row>
    <row r="1323" spans="2:20" x14ac:dyDescent="0.3">
      <c r="B1323" t="s">
        <v>1172</v>
      </c>
      <c r="C1323" t="s">
        <v>110</v>
      </c>
      <c r="D1323">
        <v>0.154093062068553</v>
      </c>
      <c r="E1323">
        <v>0.24296154760015201</v>
      </c>
      <c r="F1323">
        <v>2.2693820874797499</v>
      </c>
      <c r="G1323">
        <v>4.24419511195204</v>
      </c>
      <c r="H1323" t="s">
        <v>3418</v>
      </c>
      <c r="N1323" t="s">
        <v>2718</v>
      </c>
      <c r="O1323" t="s">
        <v>3998</v>
      </c>
      <c r="P1323">
        <v>0.74418024563503105</v>
      </c>
      <c r="Q1323">
        <v>0.74876828660688699</v>
      </c>
      <c r="R1323">
        <v>0.73695088497237904</v>
      </c>
      <c r="S1323">
        <v>0.21774835767120199</v>
      </c>
      <c r="T1323" t="s">
        <v>2298</v>
      </c>
    </row>
    <row r="1324" spans="2:20" x14ac:dyDescent="0.3">
      <c r="B1324" t="s">
        <v>488</v>
      </c>
      <c r="C1324" t="s">
        <v>110</v>
      </c>
      <c r="D1324">
        <v>0.154093062068553</v>
      </c>
      <c r="E1324">
        <v>0.24296154760015201</v>
      </c>
      <c r="F1324">
        <v>2.2693820874797499</v>
      </c>
      <c r="G1324">
        <v>4.24419511195204</v>
      </c>
      <c r="H1324" t="s">
        <v>2702</v>
      </c>
      <c r="N1324" t="s">
        <v>595</v>
      </c>
      <c r="O1324" t="s">
        <v>3998</v>
      </c>
      <c r="P1324">
        <v>0.74418024563503105</v>
      </c>
      <c r="Q1324">
        <v>0.74876828660688699</v>
      </c>
      <c r="R1324">
        <v>0.73695088497237904</v>
      </c>
      <c r="S1324">
        <v>0.21774835767120199</v>
      </c>
      <c r="T1324" t="s">
        <v>704</v>
      </c>
    </row>
    <row r="1325" spans="2:20" x14ac:dyDescent="0.3">
      <c r="B1325" t="s">
        <v>2221</v>
      </c>
      <c r="C1325" t="s">
        <v>2771</v>
      </c>
      <c r="D1325">
        <v>0.20085723220267601</v>
      </c>
      <c r="E1325">
        <v>0.31645633411992702</v>
      </c>
      <c r="F1325">
        <v>1.98478701825557</v>
      </c>
      <c r="G1325">
        <v>3.1859025380577299</v>
      </c>
      <c r="H1325" t="s">
        <v>2772</v>
      </c>
      <c r="N1325" t="s">
        <v>596</v>
      </c>
      <c r="O1325" t="s">
        <v>3998</v>
      </c>
      <c r="P1325">
        <v>0.74418024563503105</v>
      </c>
      <c r="Q1325">
        <v>0.74876828660688699</v>
      </c>
      <c r="R1325">
        <v>0.73695088497237904</v>
      </c>
      <c r="S1325">
        <v>0.21774835767120199</v>
      </c>
      <c r="T1325" t="s">
        <v>789</v>
      </c>
    </row>
    <row r="1326" spans="2:20" x14ac:dyDescent="0.3">
      <c r="B1326" t="s">
        <v>899</v>
      </c>
      <c r="C1326" t="s">
        <v>900</v>
      </c>
      <c r="D1326">
        <v>0.24328230443044399</v>
      </c>
      <c r="E1326">
        <v>0.38300897135238199</v>
      </c>
      <c r="F1326">
        <v>1.79145267791636</v>
      </c>
      <c r="G1326">
        <v>2.5322770541715101</v>
      </c>
      <c r="H1326" t="s">
        <v>831</v>
      </c>
      <c r="N1326" t="s">
        <v>1727</v>
      </c>
      <c r="O1326" t="s">
        <v>3998</v>
      </c>
      <c r="P1326">
        <v>0.74418024563503105</v>
      </c>
      <c r="Q1326">
        <v>0.74876828660688699</v>
      </c>
      <c r="R1326">
        <v>0.73695088497237904</v>
      </c>
      <c r="S1326">
        <v>0.21774835767120199</v>
      </c>
      <c r="T1326" t="s">
        <v>792</v>
      </c>
    </row>
    <row r="1327" spans="2:20" x14ac:dyDescent="0.3">
      <c r="B1327" t="s">
        <v>450</v>
      </c>
      <c r="C1327" t="s">
        <v>1602</v>
      </c>
      <c r="D1327">
        <v>0.26382234807821903</v>
      </c>
      <c r="E1327">
        <v>0.41503274365849602</v>
      </c>
      <c r="F1327">
        <v>1.7124681933842201</v>
      </c>
      <c r="G1327">
        <v>2.2818284646254798</v>
      </c>
      <c r="H1327" t="s">
        <v>756</v>
      </c>
      <c r="N1327" t="s">
        <v>597</v>
      </c>
      <c r="O1327" t="s">
        <v>3998</v>
      </c>
      <c r="P1327">
        <v>0.74418024563503105</v>
      </c>
      <c r="Q1327">
        <v>0.74876828660688699</v>
      </c>
      <c r="R1327">
        <v>0.73695088497237904</v>
      </c>
      <c r="S1327">
        <v>0.21774835767120199</v>
      </c>
      <c r="T1327" t="s">
        <v>714</v>
      </c>
    </row>
    <row r="1328" spans="2:20" x14ac:dyDescent="0.3">
      <c r="B1328" t="s">
        <v>1814</v>
      </c>
      <c r="C1328" t="s">
        <v>1604</v>
      </c>
      <c r="D1328">
        <v>0.28090358066320398</v>
      </c>
      <c r="E1328">
        <v>0.44157111474261002</v>
      </c>
      <c r="F1328">
        <v>1.6523765144454801</v>
      </c>
      <c r="G1328">
        <v>2.0980948309188499</v>
      </c>
      <c r="H1328" t="s">
        <v>3375</v>
      </c>
      <c r="N1328" t="s">
        <v>2009</v>
      </c>
      <c r="O1328" t="s">
        <v>3998</v>
      </c>
      <c r="P1328">
        <v>0.74418024563503105</v>
      </c>
      <c r="Q1328">
        <v>0.74876828660688699</v>
      </c>
      <c r="R1328">
        <v>0.73695088497237904</v>
      </c>
      <c r="S1328">
        <v>0.21774835767120199</v>
      </c>
      <c r="T1328" t="s">
        <v>2298</v>
      </c>
    </row>
    <row r="1329" spans="2:20" x14ac:dyDescent="0.3">
      <c r="B1329" t="s">
        <v>1110</v>
      </c>
      <c r="C1329" t="s">
        <v>3477</v>
      </c>
      <c r="D1329">
        <v>0.29809033865401002</v>
      </c>
      <c r="E1329">
        <v>0.46122385373865499</v>
      </c>
      <c r="F1329">
        <v>1.5962814317306899</v>
      </c>
      <c r="G1329">
        <v>1.93207310030089</v>
      </c>
      <c r="H1329" t="s">
        <v>3478</v>
      </c>
      <c r="N1329" t="s">
        <v>2883</v>
      </c>
      <c r="O1329" t="s">
        <v>3998</v>
      </c>
      <c r="P1329">
        <v>0.74418024563503105</v>
      </c>
      <c r="Q1329">
        <v>0.74876828660688699</v>
      </c>
      <c r="R1329">
        <v>0.73695088497237904</v>
      </c>
      <c r="S1329">
        <v>0.21774835767120199</v>
      </c>
      <c r="T1329" t="s">
        <v>2298</v>
      </c>
    </row>
    <row r="1330" spans="2:20" x14ac:dyDescent="0.3">
      <c r="B1330" t="s">
        <v>1815</v>
      </c>
      <c r="C1330" t="s">
        <v>3479</v>
      </c>
      <c r="D1330">
        <v>0.29932095213085003</v>
      </c>
      <c r="E1330">
        <v>0.46122385373865499</v>
      </c>
      <c r="F1330">
        <v>1.59241706161137</v>
      </c>
      <c r="G1330">
        <v>1.92083534549396</v>
      </c>
      <c r="H1330" t="s">
        <v>3375</v>
      </c>
      <c r="N1330" t="s">
        <v>2884</v>
      </c>
      <c r="O1330" t="s">
        <v>3998</v>
      </c>
      <c r="P1330">
        <v>0.74418024563503105</v>
      </c>
      <c r="Q1330">
        <v>0.74876828660688699</v>
      </c>
      <c r="R1330">
        <v>0.73695088497237904</v>
      </c>
      <c r="S1330">
        <v>0.21774835767120199</v>
      </c>
      <c r="T1330" t="s">
        <v>789</v>
      </c>
    </row>
    <row r="1331" spans="2:20" x14ac:dyDescent="0.3">
      <c r="B1331" t="s">
        <v>1817</v>
      </c>
      <c r="C1331" t="s">
        <v>4958</v>
      </c>
      <c r="D1331">
        <v>0.30178313500488402</v>
      </c>
      <c r="E1331">
        <v>0.46122385373865499</v>
      </c>
      <c r="F1331">
        <v>1.58474300585556</v>
      </c>
      <c r="G1331">
        <v>1.8985959947166899</v>
      </c>
      <c r="H1331" t="s">
        <v>12361</v>
      </c>
      <c r="N1331" t="s">
        <v>2357</v>
      </c>
      <c r="O1331" t="s">
        <v>3998</v>
      </c>
      <c r="P1331">
        <v>0.74418024563503105</v>
      </c>
      <c r="Q1331">
        <v>0.74876828660688699</v>
      </c>
      <c r="R1331">
        <v>0.73695088497237904</v>
      </c>
      <c r="S1331">
        <v>0.21774835767120199</v>
      </c>
      <c r="T1331" t="s">
        <v>722</v>
      </c>
    </row>
    <row r="1332" spans="2:20" x14ac:dyDescent="0.3">
      <c r="B1332" t="s">
        <v>1819</v>
      </c>
      <c r="C1332" t="s">
        <v>1605</v>
      </c>
      <c r="D1332">
        <v>0.30671093808994498</v>
      </c>
      <c r="E1332">
        <v>0.46122385373865499</v>
      </c>
      <c r="F1332">
        <v>1.5696100547856899</v>
      </c>
      <c r="G1332">
        <v>1.85504292858894</v>
      </c>
      <c r="H1332" t="s">
        <v>3375</v>
      </c>
      <c r="N1332" t="s">
        <v>2014</v>
      </c>
      <c r="O1332" t="s">
        <v>3998</v>
      </c>
      <c r="P1332">
        <v>0.74418024563503105</v>
      </c>
      <c r="Q1332">
        <v>0.74876828660688699</v>
      </c>
      <c r="R1332">
        <v>0.73695088497237904</v>
      </c>
      <c r="S1332">
        <v>0.21774835767120199</v>
      </c>
      <c r="T1332" t="s">
        <v>9466</v>
      </c>
    </row>
    <row r="1333" spans="2:20" x14ac:dyDescent="0.3">
      <c r="B1333" t="s">
        <v>455</v>
      </c>
      <c r="C1333" t="s">
        <v>63</v>
      </c>
      <c r="D1333">
        <v>0.39356589628705901</v>
      </c>
      <c r="E1333">
        <v>0.46122385373865499</v>
      </c>
      <c r="F1333">
        <v>1.49065065369413</v>
      </c>
      <c r="G1333">
        <v>1.39004181609375</v>
      </c>
      <c r="H1333" t="s">
        <v>906</v>
      </c>
      <c r="N1333" t="s">
        <v>1370</v>
      </c>
      <c r="O1333" t="s">
        <v>3998</v>
      </c>
      <c r="P1333">
        <v>0.74418024563503105</v>
      </c>
      <c r="Q1333">
        <v>0.74876828660688699</v>
      </c>
      <c r="R1333">
        <v>0.73695088497237904</v>
      </c>
      <c r="S1333">
        <v>0.21774835767120199</v>
      </c>
      <c r="T1333" t="s">
        <v>2468</v>
      </c>
    </row>
    <row r="1334" spans="2:20" x14ac:dyDescent="0.3">
      <c r="B1334" t="s">
        <v>907</v>
      </c>
      <c r="C1334" t="s">
        <v>63</v>
      </c>
      <c r="D1334">
        <v>0.39356589628705901</v>
      </c>
      <c r="E1334">
        <v>0.46122385373865499</v>
      </c>
      <c r="F1334">
        <v>1.49065065369413</v>
      </c>
      <c r="G1334">
        <v>1.39004181609375</v>
      </c>
      <c r="H1334" t="s">
        <v>908</v>
      </c>
      <c r="N1334" t="s">
        <v>7219</v>
      </c>
      <c r="O1334" t="s">
        <v>3998</v>
      </c>
      <c r="P1334">
        <v>0.74418024563503105</v>
      </c>
      <c r="Q1334">
        <v>0.74876828660688699</v>
      </c>
      <c r="R1334">
        <v>0.73695088497237904</v>
      </c>
      <c r="S1334">
        <v>0.21774835767120199</v>
      </c>
      <c r="T1334" t="s">
        <v>9166</v>
      </c>
    </row>
    <row r="1335" spans="2:20" x14ac:dyDescent="0.3">
      <c r="B1335" t="s">
        <v>1832</v>
      </c>
      <c r="C1335" t="s">
        <v>63</v>
      </c>
      <c r="D1335">
        <v>0.39356589628705901</v>
      </c>
      <c r="E1335">
        <v>0.46122385373865499</v>
      </c>
      <c r="F1335">
        <v>1.49065065369413</v>
      </c>
      <c r="G1335">
        <v>1.39004181609375</v>
      </c>
      <c r="H1335" t="s">
        <v>2777</v>
      </c>
      <c r="N1335" t="s">
        <v>339</v>
      </c>
      <c r="O1335" t="s">
        <v>3998</v>
      </c>
      <c r="P1335">
        <v>0.74418024563503105</v>
      </c>
      <c r="Q1335">
        <v>0.74876828660688699</v>
      </c>
      <c r="R1335">
        <v>0.73695088497237904</v>
      </c>
      <c r="S1335">
        <v>0.21774835767120199</v>
      </c>
      <c r="T1335" t="s">
        <v>2469</v>
      </c>
    </row>
    <row r="1336" spans="2:20" x14ac:dyDescent="0.3">
      <c r="B1336" t="s">
        <v>911</v>
      </c>
      <c r="C1336" t="s">
        <v>63</v>
      </c>
      <c r="D1336">
        <v>0.39356589628705901</v>
      </c>
      <c r="E1336">
        <v>0.46122385373865499</v>
      </c>
      <c r="F1336">
        <v>1.49065065369413</v>
      </c>
      <c r="G1336">
        <v>1.39004181609375</v>
      </c>
      <c r="H1336" t="s">
        <v>908</v>
      </c>
      <c r="N1336" t="s">
        <v>4012</v>
      </c>
      <c r="O1336" t="s">
        <v>3998</v>
      </c>
      <c r="P1336">
        <v>0.74418024563503105</v>
      </c>
      <c r="Q1336">
        <v>0.74876828660688699</v>
      </c>
      <c r="R1336">
        <v>0.73695088497237904</v>
      </c>
      <c r="S1336">
        <v>0.21774835767120199</v>
      </c>
      <c r="T1336" t="s">
        <v>2469</v>
      </c>
    </row>
    <row r="1337" spans="2:20" x14ac:dyDescent="0.3">
      <c r="B1337" t="s">
        <v>1119</v>
      </c>
      <c r="C1337" t="s">
        <v>63</v>
      </c>
      <c r="D1337">
        <v>0.39356589628705901</v>
      </c>
      <c r="E1337">
        <v>0.46122385373865499</v>
      </c>
      <c r="F1337">
        <v>1.49065065369413</v>
      </c>
      <c r="G1337">
        <v>1.39004181609375</v>
      </c>
      <c r="H1337" t="s">
        <v>3480</v>
      </c>
      <c r="N1337" t="s">
        <v>440</v>
      </c>
      <c r="O1337" t="s">
        <v>3998</v>
      </c>
      <c r="P1337">
        <v>0.74418024563503105</v>
      </c>
      <c r="Q1337">
        <v>0.74876828660688699</v>
      </c>
      <c r="R1337">
        <v>0.73695088497237904</v>
      </c>
      <c r="S1337">
        <v>0.21774835767120199</v>
      </c>
      <c r="T1337" t="s">
        <v>9287</v>
      </c>
    </row>
    <row r="1338" spans="2:20" x14ac:dyDescent="0.3">
      <c r="B1338" t="s">
        <v>1120</v>
      </c>
      <c r="C1338" t="s">
        <v>63</v>
      </c>
      <c r="D1338">
        <v>0.39356589628705901</v>
      </c>
      <c r="E1338">
        <v>0.46122385373865499</v>
      </c>
      <c r="F1338">
        <v>1.49065065369413</v>
      </c>
      <c r="G1338">
        <v>1.39004181609375</v>
      </c>
      <c r="H1338" t="s">
        <v>3480</v>
      </c>
      <c r="N1338" t="s">
        <v>2885</v>
      </c>
      <c r="O1338" t="s">
        <v>3998</v>
      </c>
      <c r="P1338">
        <v>0.74418024563503105</v>
      </c>
      <c r="Q1338">
        <v>0.74876828660688699</v>
      </c>
      <c r="R1338">
        <v>0.73695088497237904</v>
      </c>
      <c r="S1338">
        <v>0.21774835767120199</v>
      </c>
      <c r="T1338" t="s">
        <v>711</v>
      </c>
    </row>
    <row r="1339" spans="2:20" x14ac:dyDescent="0.3">
      <c r="B1339" t="s">
        <v>1121</v>
      </c>
      <c r="C1339" t="s">
        <v>63</v>
      </c>
      <c r="D1339">
        <v>0.39356589628705901</v>
      </c>
      <c r="E1339">
        <v>0.46122385373865499</v>
      </c>
      <c r="F1339">
        <v>1.49065065369413</v>
      </c>
      <c r="G1339">
        <v>1.39004181609375</v>
      </c>
      <c r="H1339" t="s">
        <v>3480</v>
      </c>
      <c r="N1339" t="s">
        <v>2015</v>
      </c>
      <c r="O1339" t="s">
        <v>3998</v>
      </c>
      <c r="P1339">
        <v>0.74418024563503105</v>
      </c>
      <c r="Q1339">
        <v>0.74876828660688699</v>
      </c>
      <c r="R1339">
        <v>0.73695088497237904</v>
      </c>
      <c r="S1339">
        <v>0.21774835767120199</v>
      </c>
      <c r="T1339" t="s">
        <v>2472</v>
      </c>
    </row>
    <row r="1340" spans="2:20" x14ac:dyDescent="0.3">
      <c r="B1340" t="s">
        <v>1840</v>
      </c>
      <c r="C1340" t="s">
        <v>63</v>
      </c>
      <c r="D1340">
        <v>0.39356589628705901</v>
      </c>
      <c r="E1340">
        <v>0.46122385373865499</v>
      </c>
      <c r="F1340">
        <v>1.49065065369413</v>
      </c>
      <c r="G1340">
        <v>1.39004181609375</v>
      </c>
      <c r="H1340" t="s">
        <v>12362</v>
      </c>
      <c r="N1340" t="s">
        <v>3007</v>
      </c>
      <c r="O1340" t="s">
        <v>3998</v>
      </c>
      <c r="P1340">
        <v>0.74418024563503105</v>
      </c>
      <c r="Q1340">
        <v>0.74876828660688699</v>
      </c>
      <c r="R1340">
        <v>0.73695088497237904</v>
      </c>
      <c r="S1340">
        <v>0.21774835767120199</v>
      </c>
      <c r="T1340" t="s">
        <v>9305</v>
      </c>
    </row>
    <row r="1341" spans="2:20" x14ac:dyDescent="0.3">
      <c r="B1341" t="s">
        <v>916</v>
      </c>
      <c r="C1341" t="s">
        <v>63</v>
      </c>
      <c r="D1341">
        <v>0.39356589628705901</v>
      </c>
      <c r="E1341">
        <v>0.46122385373865499</v>
      </c>
      <c r="F1341">
        <v>1.49065065369413</v>
      </c>
      <c r="G1341">
        <v>1.39004181609375</v>
      </c>
      <c r="H1341" t="s">
        <v>917</v>
      </c>
      <c r="N1341" t="s">
        <v>341</v>
      </c>
      <c r="O1341" t="s">
        <v>3998</v>
      </c>
      <c r="P1341">
        <v>0.74418024563503105</v>
      </c>
      <c r="Q1341">
        <v>0.74876828660688699</v>
      </c>
      <c r="R1341">
        <v>0.73695088497237904</v>
      </c>
      <c r="S1341">
        <v>0.21774835767120199</v>
      </c>
      <c r="T1341" t="s">
        <v>2468</v>
      </c>
    </row>
    <row r="1342" spans="2:20" x14ac:dyDescent="0.3">
      <c r="B1342" t="s">
        <v>1124</v>
      </c>
      <c r="C1342" t="s">
        <v>63</v>
      </c>
      <c r="D1342">
        <v>0.39356589628705901</v>
      </c>
      <c r="E1342">
        <v>0.46122385373865499</v>
      </c>
      <c r="F1342">
        <v>1.49065065369413</v>
      </c>
      <c r="G1342">
        <v>1.39004181609375</v>
      </c>
      <c r="H1342" t="s">
        <v>3481</v>
      </c>
      <c r="N1342" t="s">
        <v>441</v>
      </c>
      <c r="O1342" t="s">
        <v>3998</v>
      </c>
      <c r="P1342">
        <v>0.74418024563503105</v>
      </c>
      <c r="Q1342">
        <v>0.74876828660688699</v>
      </c>
      <c r="R1342">
        <v>0.73695088497237904</v>
      </c>
      <c r="S1342">
        <v>0.21774835767120199</v>
      </c>
      <c r="T1342" t="s">
        <v>714</v>
      </c>
    </row>
    <row r="1343" spans="2:20" x14ac:dyDescent="0.3">
      <c r="B1343" t="s">
        <v>1125</v>
      </c>
      <c r="C1343" t="s">
        <v>63</v>
      </c>
      <c r="D1343">
        <v>0.39356589628705901</v>
      </c>
      <c r="E1343">
        <v>0.46122385373865499</v>
      </c>
      <c r="F1343">
        <v>1.49065065369413</v>
      </c>
      <c r="G1343">
        <v>1.39004181609375</v>
      </c>
      <c r="H1343" t="s">
        <v>3482</v>
      </c>
      <c r="N1343" t="s">
        <v>1044</v>
      </c>
      <c r="O1343" t="s">
        <v>3998</v>
      </c>
      <c r="P1343">
        <v>0.74418024563503105</v>
      </c>
      <c r="Q1343">
        <v>0.74876828660688699</v>
      </c>
      <c r="R1343">
        <v>0.73695088497237904</v>
      </c>
      <c r="S1343">
        <v>0.21774835767120199</v>
      </c>
      <c r="T1343" t="s">
        <v>3062</v>
      </c>
    </row>
    <row r="1344" spans="2:20" x14ac:dyDescent="0.3">
      <c r="B1344" t="s">
        <v>920</v>
      </c>
      <c r="C1344" t="s">
        <v>63</v>
      </c>
      <c r="D1344">
        <v>0.39356589628705901</v>
      </c>
      <c r="E1344">
        <v>0.46122385373865499</v>
      </c>
      <c r="F1344">
        <v>1.49065065369413</v>
      </c>
      <c r="G1344">
        <v>1.39004181609375</v>
      </c>
      <c r="H1344" t="s">
        <v>921</v>
      </c>
      <c r="N1344" t="s">
        <v>8197</v>
      </c>
      <c r="O1344" t="s">
        <v>3998</v>
      </c>
      <c r="P1344">
        <v>0.74418024563503105</v>
      </c>
      <c r="Q1344">
        <v>0.74876828660688699</v>
      </c>
      <c r="R1344">
        <v>0.73695088497237904</v>
      </c>
      <c r="S1344">
        <v>0.21774835767120199</v>
      </c>
      <c r="T1344" t="s">
        <v>9178</v>
      </c>
    </row>
    <row r="1345" spans="2:20" x14ac:dyDescent="0.3">
      <c r="B1345" t="s">
        <v>1136</v>
      </c>
      <c r="C1345" t="s">
        <v>63</v>
      </c>
      <c r="D1345">
        <v>0.39356589628705901</v>
      </c>
      <c r="E1345">
        <v>0.46122385373865499</v>
      </c>
      <c r="F1345">
        <v>1.49065065369413</v>
      </c>
      <c r="G1345">
        <v>1.39004181609375</v>
      </c>
      <c r="H1345" t="s">
        <v>12363</v>
      </c>
      <c r="N1345" t="s">
        <v>1045</v>
      </c>
      <c r="O1345" t="s">
        <v>3998</v>
      </c>
      <c r="P1345">
        <v>0.74418024563503105</v>
      </c>
      <c r="Q1345">
        <v>0.74876828660688699</v>
      </c>
      <c r="R1345">
        <v>0.73695088497237904</v>
      </c>
      <c r="S1345">
        <v>0.21774835767120199</v>
      </c>
      <c r="T1345" t="s">
        <v>9462</v>
      </c>
    </row>
    <row r="1346" spans="2:20" x14ac:dyDescent="0.3">
      <c r="B1346" t="s">
        <v>1139</v>
      </c>
      <c r="C1346" t="s">
        <v>63</v>
      </c>
      <c r="D1346">
        <v>0.39356589628705901</v>
      </c>
      <c r="E1346">
        <v>0.46122385373865499</v>
      </c>
      <c r="F1346">
        <v>1.49065065369413</v>
      </c>
      <c r="G1346">
        <v>1.39004181609375</v>
      </c>
      <c r="H1346" t="s">
        <v>3483</v>
      </c>
      <c r="N1346" t="s">
        <v>1374</v>
      </c>
      <c r="O1346" t="s">
        <v>3998</v>
      </c>
      <c r="P1346">
        <v>0.74418024563503105</v>
      </c>
      <c r="Q1346">
        <v>0.74876828660688699</v>
      </c>
      <c r="R1346">
        <v>0.73695088497237904</v>
      </c>
      <c r="S1346">
        <v>0.21774835767120199</v>
      </c>
      <c r="T1346" t="s">
        <v>9178</v>
      </c>
    </row>
    <row r="1347" spans="2:20" x14ac:dyDescent="0.3">
      <c r="B1347" t="s">
        <v>1145</v>
      </c>
      <c r="C1347" t="s">
        <v>63</v>
      </c>
      <c r="D1347">
        <v>0.39356589628705901</v>
      </c>
      <c r="E1347">
        <v>0.46122385373865499</v>
      </c>
      <c r="F1347">
        <v>1.49065065369413</v>
      </c>
      <c r="G1347">
        <v>1.39004181609375</v>
      </c>
      <c r="H1347" t="s">
        <v>2785</v>
      </c>
      <c r="N1347" t="s">
        <v>3008</v>
      </c>
      <c r="O1347" t="s">
        <v>3998</v>
      </c>
      <c r="P1347">
        <v>0.74418024563503105</v>
      </c>
      <c r="Q1347">
        <v>0.74876828660688699</v>
      </c>
      <c r="R1347">
        <v>0.73695088497237904</v>
      </c>
      <c r="S1347">
        <v>0.21774835767120199</v>
      </c>
      <c r="T1347" t="s">
        <v>2452</v>
      </c>
    </row>
    <row r="1348" spans="2:20" x14ac:dyDescent="0.3">
      <c r="B1348" t="s">
        <v>927</v>
      </c>
      <c r="C1348" t="s">
        <v>63</v>
      </c>
      <c r="D1348">
        <v>0.39356589628705901</v>
      </c>
      <c r="E1348">
        <v>0.46122385373865499</v>
      </c>
      <c r="F1348">
        <v>1.49065065369413</v>
      </c>
      <c r="G1348">
        <v>1.39004181609375</v>
      </c>
      <c r="H1348" t="s">
        <v>928</v>
      </c>
      <c r="N1348" t="s">
        <v>1375</v>
      </c>
      <c r="O1348" t="s">
        <v>3998</v>
      </c>
      <c r="P1348">
        <v>0.74418024563503105</v>
      </c>
      <c r="Q1348">
        <v>0.74876828660688699</v>
      </c>
      <c r="R1348">
        <v>0.73695088497237904</v>
      </c>
      <c r="S1348">
        <v>0.21774835767120199</v>
      </c>
      <c r="T1348" t="s">
        <v>3063</v>
      </c>
    </row>
    <row r="1349" spans="2:20" x14ac:dyDescent="0.3">
      <c r="B1349" t="s">
        <v>1629</v>
      </c>
      <c r="C1349" t="s">
        <v>63</v>
      </c>
      <c r="D1349">
        <v>0.39356589628705901</v>
      </c>
      <c r="E1349">
        <v>0.46122385373865499</v>
      </c>
      <c r="F1349">
        <v>1.49065065369413</v>
      </c>
      <c r="G1349">
        <v>1.39004181609375</v>
      </c>
      <c r="H1349" t="s">
        <v>1630</v>
      </c>
      <c r="N1349" t="s">
        <v>886</v>
      </c>
      <c r="O1349" t="s">
        <v>3998</v>
      </c>
      <c r="P1349">
        <v>0.74418024563503105</v>
      </c>
      <c r="Q1349">
        <v>0.74876828660688699</v>
      </c>
      <c r="R1349">
        <v>0.73695088497237904</v>
      </c>
      <c r="S1349">
        <v>0.21774835767120199</v>
      </c>
      <c r="T1349" t="s">
        <v>3062</v>
      </c>
    </row>
    <row r="1350" spans="2:20" x14ac:dyDescent="0.3">
      <c r="B1350" t="s">
        <v>479</v>
      </c>
      <c r="C1350" t="s">
        <v>63</v>
      </c>
      <c r="D1350">
        <v>0.39356589628705901</v>
      </c>
      <c r="E1350">
        <v>0.46122385373865499</v>
      </c>
      <c r="F1350">
        <v>1.49065065369413</v>
      </c>
      <c r="G1350">
        <v>1.39004181609375</v>
      </c>
      <c r="H1350" t="s">
        <v>2788</v>
      </c>
      <c r="N1350" t="s">
        <v>4014</v>
      </c>
      <c r="O1350" t="s">
        <v>3998</v>
      </c>
      <c r="P1350">
        <v>0.74418024563503105</v>
      </c>
      <c r="Q1350">
        <v>0.74876828660688699</v>
      </c>
      <c r="R1350">
        <v>0.73695088497237904</v>
      </c>
      <c r="S1350">
        <v>0.21774835767120199</v>
      </c>
      <c r="T1350" t="s">
        <v>3062</v>
      </c>
    </row>
    <row r="1351" spans="2:20" x14ac:dyDescent="0.3">
      <c r="B1351" t="s">
        <v>1168</v>
      </c>
      <c r="C1351" t="s">
        <v>63</v>
      </c>
      <c r="D1351">
        <v>0.39356589628705901</v>
      </c>
      <c r="E1351">
        <v>0.46122385373865499</v>
      </c>
      <c r="F1351">
        <v>1.49065065369413</v>
      </c>
      <c r="G1351">
        <v>1.39004181609375</v>
      </c>
      <c r="H1351" t="s">
        <v>1643</v>
      </c>
      <c r="N1351" t="s">
        <v>2018</v>
      </c>
      <c r="O1351" t="s">
        <v>3998</v>
      </c>
      <c r="P1351">
        <v>0.74418024563503105</v>
      </c>
      <c r="Q1351">
        <v>0.74876828660688699</v>
      </c>
      <c r="R1351">
        <v>0.73695088497237904</v>
      </c>
      <c r="S1351">
        <v>0.21774835767120199</v>
      </c>
      <c r="T1351" t="s">
        <v>3063</v>
      </c>
    </row>
    <row r="1352" spans="2:20" x14ac:dyDescent="0.3">
      <c r="B1352" t="s">
        <v>1170</v>
      </c>
      <c r="C1352" t="s">
        <v>63</v>
      </c>
      <c r="D1352">
        <v>0.39356589628705901</v>
      </c>
      <c r="E1352">
        <v>0.46122385373865499</v>
      </c>
      <c r="F1352">
        <v>1.49065065369413</v>
      </c>
      <c r="G1352">
        <v>1.39004181609375</v>
      </c>
      <c r="H1352" t="s">
        <v>2791</v>
      </c>
      <c r="N1352" t="s">
        <v>1379</v>
      </c>
      <c r="O1352" t="s">
        <v>3998</v>
      </c>
      <c r="P1352">
        <v>0.74418024563503105</v>
      </c>
      <c r="Q1352">
        <v>0.74876828660688699</v>
      </c>
      <c r="R1352">
        <v>0.73695088497237904</v>
      </c>
      <c r="S1352">
        <v>0.21774835767120199</v>
      </c>
      <c r="T1352" t="s">
        <v>3062</v>
      </c>
    </row>
    <row r="1353" spans="2:20" x14ac:dyDescent="0.3">
      <c r="B1353" t="s">
        <v>1171</v>
      </c>
      <c r="C1353" t="s">
        <v>63</v>
      </c>
      <c r="D1353">
        <v>0.39356589628705901</v>
      </c>
      <c r="E1353">
        <v>0.46122385373865499</v>
      </c>
      <c r="F1353">
        <v>1.49065065369413</v>
      </c>
      <c r="G1353">
        <v>1.39004181609375</v>
      </c>
      <c r="H1353" t="s">
        <v>1643</v>
      </c>
      <c r="N1353" t="s">
        <v>1052</v>
      </c>
      <c r="O1353" t="s">
        <v>3998</v>
      </c>
      <c r="P1353">
        <v>0.74418024563503105</v>
      </c>
      <c r="Q1353">
        <v>0.74876828660688699</v>
      </c>
      <c r="R1353">
        <v>0.73695088497237904</v>
      </c>
      <c r="S1353">
        <v>0.21774835767120199</v>
      </c>
      <c r="T1353" t="s">
        <v>705</v>
      </c>
    </row>
    <row r="1354" spans="2:20" x14ac:dyDescent="0.3">
      <c r="B1354" t="s">
        <v>2792</v>
      </c>
      <c r="C1354" t="s">
        <v>63</v>
      </c>
      <c r="D1354">
        <v>0.39356589628705901</v>
      </c>
      <c r="E1354">
        <v>0.46122385373865499</v>
      </c>
      <c r="F1354">
        <v>1.49065065369413</v>
      </c>
      <c r="G1354">
        <v>1.39004181609375</v>
      </c>
      <c r="H1354" t="s">
        <v>2793</v>
      </c>
      <c r="N1354" t="s">
        <v>1734</v>
      </c>
      <c r="O1354" t="s">
        <v>3998</v>
      </c>
      <c r="P1354">
        <v>0.74418024563503105</v>
      </c>
      <c r="Q1354">
        <v>0.74876828660688699</v>
      </c>
      <c r="R1354">
        <v>0.73695088497237904</v>
      </c>
      <c r="S1354">
        <v>0.21774835767120199</v>
      </c>
      <c r="T1354" t="s">
        <v>718</v>
      </c>
    </row>
    <row r="1355" spans="2:20" x14ac:dyDescent="0.3">
      <c r="B1355" t="s">
        <v>490</v>
      </c>
      <c r="C1355" t="s">
        <v>63</v>
      </c>
      <c r="D1355">
        <v>0.39356589628705901</v>
      </c>
      <c r="E1355">
        <v>0.46122385373865499</v>
      </c>
      <c r="F1355">
        <v>1.49065065369413</v>
      </c>
      <c r="G1355">
        <v>1.39004181609375</v>
      </c>
      <c r="H1355" t="s">
        <v>2795</v>
      </c>
      <c r="N1355" t="s">
        <v>2359</v>
      </c>
      <c r="O1355" t="s">
        <v>3998</v>
      </c>
      <c r="P1355">
        <v>0.74418024563503105</v>
      </c>
      <c r="Q1355">
        <v>0.74876828660688699</v>
      </c>
      <c r="R1355">
        <v>0.73695088497237904</v>
      </c>
      <c r="S1355">
        <v>0.21774835767120199</v>
      </c>
      <c r="T1355" t="s">
        <v>2452</v>
      </c>
    </row>
    <row r="1356" spans="2:20" x14ac:dyDescent="0.3">
      <c r="B1356" t="s">
        <v>492</v>
      </c>
      <c r="C1356" t="s">
        <v>63</v>
      </c>
      <c r="D1356">
        <v>0.39356589628705901</v>
      </c>
      <c r="E1356">
        <v>0.46122385373865499</v>
      </c>
      <c r="F1356">
        <v>1.49065065369413</v>
      </c>
      <c r="G1356">
        <v>1.39004181609375</v>
      </c>
      <c r="H1356" t="s">
        <v>2795</v>
      </c>
      <c r="N1356" t="s">
        <v>1382</v>
      </c>
      <c r="O1356" t="s">
        <v>3998</v>
      </c>
      <c r="P1356">
        <v>0.74418024563503105</v>
      </c>
      <c r="Q1356">
        <v>0.74876828660688699</v>
      </c>
      <c r="R1356">
        <v>0.73695088497237904</v>
      </c>
      <c r="S1356">
        <v>0.21774835767120199</v>
      </c>
      <c r="T1356" t="s">
        <v>3064</v>
      </c>
    </row>
    <row r="1357" spans="2:20" x14ac:dyDescent="0.3">
      <c r="B1357" t="s">
        <v>493</v>
      </c>
      <c r="C1357" t="s">
        <v>63</v>
      </c>
      <c r="D1357">
        <v>0.39356589628705901</v>
      </c>
      <c r="E1357">
        <v>0.46122385373865499</v>
      </c>
      <c r="F1357">
        <v>1.49065065369413</v>
      </c>
      <c r="G1357">
        <v>1.39004181609375</v>
      </c>
      <c r="H1357" t="s">
        <v>2796</v>
      </c>
      <c r="N1357" t="s">
        <v>2019</v>
      </c>
      <c r="O1357" t="s">
        <v>3998</v>
      </c>
      <c r="P1357">
        <v>0.74418024563503105</v>
      </c>
      <c r="Q1357">
        <v>0.74876828660688699</v>
      </c>
      <c r="R1357">
        <v>0.73695088497237904</v>
      </c>
      <c r="S1357">
        <v>0.21774835767120199</v>
      </c>
      <c r="T1357" t="s">
        <v>716</v>
      </c>
    </row>
    <row r="1358" spans="2:20" x14ac:dyDescent="0.3">
      <c r="B1358" t="s">
        <v>1174</v>
      </c>
      <c r="C1358" t="s">
        <v>63</v>
      </c>
      <c r="D1358">
        <v>0.39356589628705901</v>
      </c>
      <c r="E1358">
        <v>0.46122385373865499</v>
      </c>
      <c r="F1358">
        <v>1.49065065369413</v>
      </c>
      <c r="G1358">
        <v>1.39004181609375</v>
      </c>
      <c r="H1358" t="s">
        <v>3484</v>
      </c>
      <c r="N1358" t="s">
        <v>2020</v>
      </c>
      <c r="O1358" t="s">
        <v>3998</v>
      </c>
      <c r="P1358">
        <v>0.74418024563503105</v>
      </c>
      <c r="Q1358">
        <v>0.74876828660688699</v>
      </c>
      <c r="R1358">
        <v>0.73695088497237904</v>
      </c>
      <c r="S1358">
        <v>0.21774835767120199</v>
      </c>
      <c r="T1358" t="s">
        <v>2457</v>
      </c>
    </row>
    <row r="1359" spans="2:20" x14ac:dyDescent="0.3">
      <c r="B1359" t="s">
        <v>1871</v>
      </c>
      <c r="C1359" t="s">
        <v>63</v>
      </c>
      <c r="D1359">
        <v>0.39356589628705901</v>
      </c>
      <c r="E1359">
        <v>0.46122385373865499</v>
      </c>
      <c r="F1359">
        <v>1.49065065369413</v>
      </c>
      <c r="G1359">
        <v>1.39004181609375</v>
      </c>
      <c r="H1359" t="s">
        <v>3485</v>
      </c>
      <c r="N1359" t="s">
        <v>2361</v>
      </c>
      <c r="O1359" t="s">
        <v>3998</v>
      </c>
      <c r="P1359">
        <v>0.74418024563503105</v>
      </c>
      <c r="Q1359">
        <v>0.74876828660688699</v>
      </c>
      <c r="R1359">
        <v>0.73695088497237904</v>
      </c>
      <c r="S1359">
        <v>0.21774835767120199</v>
      </c>
      <c r="T1359" t="s">
        <v>2452</v>
      </c>
    </row>
    <row r="1360" spans="2:20" x14ac:dyDescent="0.3">
      <c r="B1360" t="s">
        <v>2974</v>
      </c>
      <c r="C1360" t="s">
        <v>63</v>
      </c>
      <c r="D1360">
        <v>0.39356589628705901</v>
      </c>
      <c r="E1360">
        <v>0.46122385373865499</v>
      </c>
      <c r="F1360">
        <v>1.49065065369413</v>
      </c>
      <c r="G1360">
        <v>1.39004181609375</v>
      </c>
      <c r="H1360" t="s">
        <v>3487</v>
      </c>
      <c r="N1360" t="s">
        <v>2889</v>
      </c>
      <c r="O1360" t="s">
        <v>3998</v>
      </c>
      <c r="P1360">
        <v>0.74418024563503105</v>
      </c>
      <c r="Q1360">
        <v>0.74876828660688699</v>
      </c>
      <c r="R1360">
        <v>0.73695088497237904</v>
      </c>
      <c r="S1360">
        <v>0.21774835767120199</v>
      </c>
      <c r="T1360" t="s">
        <v>2457</v>
      </c>
    </row>
    <row r="1361" spans="2:20" x14ac:dyDescent="0.3">
      <c r="B1361" t="s">
        <v>1182</v>
      </c>
      <c r="C1361" t="s">
        <v>63</v>
      </c>
      <c r="D1361">
        <v>0.39356589628705901</v>
      </c>
      <c r="E1361">
        <v>0.46122385373865499</v>
      </c>
      <c r="F1361">
        <v>1.49065065369413</v>
      </c>
      <c r="G1361">
        <v>1.39004181609375</v>
      </c>
      <c r="H1361" t="s">
        <v>12364</v>
      </c>
      <c r="N1361" t="s">
        <v>607</v>
      </c>
      <c r="O1361" t="s">
        <v>3998</v>
      </c>
      <c r="P1361">
        <v>0.74418024563503105</v>
      </c>
      <c r="Q1361">
        <v>0.74876828660688699</v>
      </c>
      <c r="R1361">
        <v>0.73695088497237904</v>
      </c>
      <c r="S1361">
        <v>0.21774835767120199</v>
      </c>
      <c r="T1361" t="s">
        <v>2452</v>
      </c>
    </row>
    <row r="1362" spans="2:20" x14ac:dyDescent="0.3">
      <c r="B1362" t="s">
        <v>1876</v>
      </c>
      <c r="C1362" t="s">
        <v>63</v>
      </c>
      <c r="D1362">
        <v>0.39356589628705901</v>
      </c>
      <c r="E1362">
        <v>0.46122385373865499</v>
      </c>
      <c r="F1362">
        <v>1.49065065369413</v>
      </c>
      <c r="G1362">
        <v>1.39004181609375</v>
      </c>
      <c r="H1362" t="s">
        <v>12365</v>
      </c>
      <c r="N1362" t="s">
        <v>608</v>
      </c>
      <c r="O1362" t="s">
        <v>3998</v>
      </c>
      <c r="P1362">
        <v>0.74418024563503105</v>
      </c>
      <c r="Q1362">
        <v>0.74876828660688699</v>
      </c>
      <c r="R1362">
        <v>0.73695088497237904</v>
      </c>
      <c r="S1362">
        <v>0.21774835767120199</v>
      </c>
      <c r="T1362" t="s">
        <v>2457</v>
      </c>
    </row>
    <row r="1363" spans="2:20" x14ac:dyDescent="0.3">
      <c r="B1363" t="s">
        <v>1653</v>
      </c>
      <c r="C1363" t="s">
        <v>63</v>
      </c>
      <c r="D1363">
        <v>0.39356589628705901</v>
      </c>
      <c r="E1363">
        <v>0.46122385373865499</v>
      </c>
      <c r="F1363">
        <v>1.49065065369413</v>
      </c>
      <c r="G1363">
        <v>1.39004181609375</v>
      </c>
      <c r="H1363" t="s">
        <v>1654</v>
      </c>
      <c r="N1363" t="s">
        <v>1735</v>
      </c>
      <c r="O1363" t="s">
        <v>3998</v>
      </c>
      <c r="P1363">
        <v>0.74418024563503105</v>
      </c>
      <c r="Q1363">
        <v>0.74876828660688699</v>
      </c>
      <c r="R1363">
        <v>0.73695088497237904</v>
      </c>
      <c r="S1363">
        <v>0.21774835767120199</v>
      </c>
      <c r="T1363" t="s">
        <v>2298</v>
      </c>
    </row>
    <row r="1364" spans="2:20" x14ac:dyDescent="0.3">
      <c r="B1364" t="s">
        <v>494</v>
      </c>
      <c r="C1364" t="s">
        <v>63</v>
      </c>
      <c r="D1364">
        <v>0.39356589628705901</v>
      </c>
      <c r="E1364">
        <v>0.46122385373865499</v>
      </c>
      <c r="F1364">
        <v>1.49065065369413</v>
      </c>
      <c r="G1364">
        <v>1.39004181609375</v>
      </c>
      <c r="H1364" t="s">
        <v>3490</v>
      </c>
      <c r="N1364" t="s">
        <v>75</v>
      </c>
      <c r="O1364" t="s">
        <v>3998</v>
      </c>
      <c r="P1364">
        <v>0.74418024563503105</v>
      </c>
      <c r="Q1364">
        <v>0.74876828660688699</v>
      </c>
      <c r="R1364">
        <v>0.73695088497237904</v>
      </c>
      <c r="S1364">
        <v>0.21774835767120199</v>
      </c>
      <c r="T1364" t="s">
        <v>9305</v>
      </c>
    </row>
    <row r="1365" spans="2:20" x14ac:dyDescent="0.3">
      <c r="B1365" t="s">
        <v>968</v>
      </c>
      <c r="C1365" t="s">
        <v>63</v>
      </c>
      <c r="D1365">
        <v>0.39356589628705901</v>
      </c>
      <c r="E1365">
        <v>0.46122385373865499</v>
      </c>
      <c r="F1365">
        <v>1.49065065369413</v>
      </c>
      <c r="G1365">
        <v>1.39004181609375</v>
      </c>
      <c r="H1365" t="s">
        <v>908</v>
      </c>
      <c r="N1365" t="s">
        <v>2732</v>
      </c>
      <c r="O1365" t="s">
        <v>3998</v>
      </c>
      <c r="P1365">
        <v>0.74418024563503105</v>
      </c>
      <c r="Q1365">
        <v>0.74876828660688699</v>
      </c>
      <c r="R1365">
        <v>0.73695088497237904</v>
      </c>
      <c r="S1365">
        <v>0.21774835767120199</v>
      </c>
      <c r="T1365" t="s">
        <v>710</v>
      </c>
    </row>
    <row r="1366" spans="2:20" x14ac:dyDescent="0.3">
      <c r="B1366" t="s">
        <v>969</v>
      </c>
      <c r="C1366" t="s">
        <v>63</v>
      </c>
      <c r="D1366">
        <v>0.39356589628705901</v>
      </c>
      <c r="E1366">
        <v>0.46122385373865499</v>
      </c>
      <c r="F1366">
        <v>1.49065065369413</v>
      </c>
      <c r="G1366">
        <v>1.39004181609375</v>
      </c>
      <c r="H1366" t="s">
        <v>908</v>
      </c>
      <c r="N1366" t="s">
        <v>2252</v>
      </c>
      <c r="O1366" t="s">
        <v>3998</v>
      </c>
      <c r="P1366">
        <v>0.74418024563503105</v>
      </c>
      <c r="Q1366">
        <v>0.74876828660688699</v>
      </c>
      <c r="R1366">
        <v>0.73695088497237904</v>
      </c>
      <c r="S1366">
        <v>0.21774835767120199</v>
      </c>
      <c r="T1366" t="s">
        <v>717</v>
      </c>
    </row>
    <row r="1367" spans="2:20" x14ac:dyDescent="0.3">
      <c r="B1367" t="s">
        <v>970</v>
      </c>
      <c r="C1367" t="s">
        <v>63</v>
      </c>
      <c r="D1367">
        <v>0.39356589628705901</v>
      </c>
      <c r="E1367">
        <v>0.46122385373865499</v>
      </c>
      <c r="F1367">
        <v>1.49065065369413</v>
      </c>
      <c r="G1367">
        <v>1.39004181609375</v>
      </c>
      <c r="H1367" t="s">
        <v>908</v>
      </c>
      <c r="N1367" t="s">
        <v>1736</v>
      </c>
      <c r="O1367" t="s">
        <v>3998</v>
      </c>
      <c r="P1367">
        <v>0.74418024563503105</v>
      </c>
      <c r="Q1367">
        <v>0.74876828660688699</v>
      </c>
      <c r="R1367">
        <v>0.73695088497237904</v>
      </c>
      <c r="S1367">
        <v>0.21774835767120199</v>
      </c>
      <c r="T1367" t="s">
        <v>9466</v>
      </c>
    </row>
    <row r="1368" spans="2:20" x14ac:dyDescent="0.3">
      <c r="B1368" t="s">
        <v>1884</v>
      </c>
      <c r="C1368" t="s">
        <v>63</v>
      </c>
      <c r="D1368">
        <v>0.39356589628705901</v>
      </c>
      <c r="E1368">
        <v>0.46122385373865499</v>
      </c>
      <c r="F1368">
        <v>1.49065065369413</v>
      </c>
      <c r="G1368">
        <v>1.39004181609375</v>
      </c>
      <c r="H1368" t="s">
        <v>12362</v>
      </c>
      <c r="N1368" t="s">
        <v>2029</v>
      </c>
      <c r="O1368" t="s">
        <v>3998</v>
      </c>
      <c r="P1368">
        <v>0.74418024563503105</v>
      </c>
      <c r="Q1368">
        <v>0.74876828660688699</v>
      </c>
      <c r="R1368">
        <v>0.73695088497237904</v>
      </c>
      <c r="S1368">
        <v>0.21774835767120199</v>
      </c>
      <c r="T1368" t="s">
        <v>9166</v>
      </c>
    </row>
    <row r="1369" spans="2:20" x14ac:dyDescent="0.3">
      <c r="B1369" t="s">
        <v>1885</v>
      </c>
      <c r="C1369" t="s">
        <v>63</v>
      </c>
      <c r="D1369">
        <v>0.39356589628705901</v>
      </c>
      <c r="E1369">
        <v>0.46122385373865499</v>
      </c>
      <c r="F1369">
        <v>1.49065065369413</v>
      </c>
      <c r="G1369">
        <v>1.39004181609375</v>
      </c>
      <c r="H1369" t="s">
        <v>12362</v>
      </c>
      <c r="N1369" t="s">
        <v>1590</v>
      </c>
      <c r="O1369" t="s">
        <v>3998</v>
      </c>
      <c r="P1369">
        <v>0.74418024563503105</v>
      </c>
      <c r="Q1369">
        <v>0.74876828660688699</v>
      </c>
      <c r="R1369">
        <v>0.73695088497237904</v>
      </c>
      <c r="S1369">
        <v>0.21774835767120199</v>
      </c>
      <c r="T1369" t="s">
        <v>9466</v>
      </c>
    </row>
    <row r="1370" spans="2:20" x14ac:dyDescent="0.3">
      <c r="B1370" t="s">
        <v>1886</v>
      </c>
      <c r="C1370" t="s">
        <v>63</v>
      </c>
      <c r="D1370">
        <v>0.39356589628705901</v>
      </c>
      <c r="E1370">
        <v>0.46122385373865499</v>
      </c>
      <c r="F1370">
        <v>1.49065065369413</v>
      </c>
      <c r="G1370">
        <v>1.39004181609375</v>
      </c>
      <c r="H1370" t="s">
        <v>3492</v>
      </c>
      <c r="N1370" t="s">
        <v>344</v>
      </c>
      <c r="O1370" t="s">
        <v>3998</v>
      </c>
      <c r="P1370">
        <v>0.74418024563503105</v>
      </c>
      <c r="Q1370">
        <v>0.74876828660688699</v>
      </c>
      <c r="R1370">
        <v>0.73695088497237904</v>
      </c>
      <c r="S1370">
        <v>0.21774835767120199</v>
      </c>
      <c r="T1370" t="s">
        <v>1543</v>
      </c>
    </row>
    <row r="1371" spans="2:20" x14ac:dyDescent="0.3">
      <c r="B1371" t="s">
        <v>1660</v>
      </c>
      <c r="C1371" t="s">
        <v>63</v>
      </c>
      <c r="D1371">
        <v>0.39356589628705901</v>
      </c>
      <c r="E1371">
        <v>0.46122385373865499</v>
      </c>
      <c r="F1371">
        <v>1.49065065369413</v>
      </c>
      <c r="G1371">
        <v>1.39004181609375</v>
      </c>
      <c r="H1371" t="s">
        <v>1617</v>
      </c>
      <c r="N1371" t="s">
        <v>682</v>
      </c>
      <c r="O1371" t="s">
        <v>3998</v>
      </c>
      <c r="P1371">
        <v>0.74418024563503105</v>
      </c>
      <c r="Q1371">
        <v>0.74876828660688699</v>
      </c>
      <c r="R1371">
        <v>0.73695088497237904</v>
      </c>
      <c r="S1371">
        <v>0.21774835767120199</v>
      </c>
      <c r="T1371" t="s">
        <v>710</v>
      </c>
    </row>
    <row r="1372" spans="2:20" x14ac:dyDescent="0.3">
      <c r="B1372" t="s">
        <v>1189</v>
      </c>
      <c r="C1372" t="s">
        <v>63</v>
      </c>
      <c r="D1372">
        <v>0.39356589628705901</v>
      </c>
      <c r="E1372">
        <v>0.46122385373865499</v>
      </c>
      <c r="F1372">
        <v>1.49065065369413</v>
      </c>
      <c r="G1372">
        <v>1.39004181609375</v>
      </c>
      <c r="H1372" t="s">
        <v>3493</v>
      </c>
      <c r="N1372" t="s">
        <v>2034</v>
      </c>
      <c r="O1372" t="s">
        <v>3998</v>
      </c>
      <c r="P1372">
        <v>0.74418024563503105</v>
      </c>
      <c r="Q1372">
        <v>0.74876828660688699</v>
      </c>
      <c r="R1372">
        <v>0.73695088497237904</v>
      </c>
      <c r="S1372">
        <v>0.21774835767120199</v>
      </c>
      <c r="T1372" t="s">
        <v>710</v>
      </c>
    </row>
    <row r="1373" spans="2:20" x14ac:dyDescent="0.3">
      <c r="B1373" t="s">
        <v>1190</v>
      </c>
      <c r="C1373" t="s">
        <v>63</v>
      </c>
      <c r="D1373">
        <v>0.39356589628705901</v>
      </c>
      <c r="E1373">
        <v>0.46122385373865499</v>
      </c>
      <c r="F1373">
        <v>1.49065065369413</v>
      </c>
      <c r="G1373">
        <v>1.39004181609375</v>
      </c>
      <c r="H1373" t="s">
        <v>3493</v>
      </c>
      <c r="N1373" t="s">
        <v>1392</v>
      </c>
      <c r="O1373" t="s">
        <v>3998</v>
      </c>
      <c r="P1373">
        <v>0.74418024563503105</v>
      </c>
      <c r="Q1373">
        <v>0.74876828660688699</v>
      </c>
      <c r="R1373">
        <v>0.73695088497237904</v>
      </c>
      <c r="S1373">
        <v>0.21774835767120199</v>
      </c>
      <c r="T1373" t="s">
        <v>2466</v>
      </c>
    </row>
    <row r="1374" spans="2:20" x14ac:dyDescent="0.3">
      <c r="B1374" t="s">
        <v>1890</v>
      </c>
      <c r="C1374" t="s">
        <v>63</v>
      </c>
      <c r="D1374">
        <v>0.39356589628705901</v>
      </c>
      <c r="E1374">
        <v>0.46122385373865499</v>
      </c>
      <c r="F1374">
        <v>1.49065065369413</v>
      </c>
      <c r="G1374">
        <v>1.39004181609375</v>
      </c>
      <c r="H1374" t="s">
        <v>2809</v>
      </c>
      <c r="N1374" t="s">
        <v>2037</v>
      </c>
      <c r="O1374" t="s">
        <v>3998</v>
      </c>
      <c r="P1374">
        <v>0.74418024563503105</v>
      </c>
      <c r="Q1374">
        <v>0.74876828660688699</v>
      </c>
      <c r="R1374">
        <v>0.73695088497237904</v>
      </c>
      <c r="S1374">
        <v>0.21774835767120199</v>
      </c>
      <c r="T1374" t="s">
        <v>2452</v>
      </c>
    </row>
    <row r="1375" spans="2:20" x14ac:dyDescent="0.3">
      <c r="B1375" t="s">
        <v>1892</v>
      </c>
      <c r="C1375" t="s">
        <v>63</v>
      </c>
      <c r="D1375">
        <v>0.39356589628705901</v>
      </c>
      <c r="E1375">
        <v>0.46122385373865499</v>
      </c>
      <c r="F1375">
        <v>1.49065065369413</v>
      </c>
      <c r="G1375">
        <v>1.39004181609375</v>
      </c>
      <c r="H1375" t="s">
        <v>2810</v>
      </c>
      <c r="N1375" t="s">
        <v>762</v>
      </c>
      <c r="O1375" t="s">
        <v>3998</v>
      </c>
      <c r="P1375">
        <v>0.74418024563503105</v>
      </c>
      <c r="Q1375">
        <v>0.74876828660688699</v>
      </c>
      <c r="R1375">
        <v>0.73695088497237904</v>
      </c>
      <c r="S1375">
        <v>0.21774835767120199</v>
      </c>
      <c r="T1375" t="s">
        <v>2452</v>
      </c>
    </row>
    <row r="1376" spans="2:20" x14ac:dyDescent="0.3">
      <c r="B1376" t="s">
        <v>2811</v>
      </c>
      <c r="C1376" t="s">
        <v>63</v>
      </c>
      <c r="D1376">
        <v>0.39356589628705901</v>
      </c>
      <c r="E1376">
        <v>0.46122385373865499</v>
      </c>
      <c r="F1376">
        <v>1.49065065369413</v>
      </c>
      <c r="G1376">
        <v>1.39004181609375</v>
      </c>
      <c r="H1376" t="s">
        <v>2812</v>
      </c>
      <c r="N1376" t="s">
        <v>2895</v>
      </c>
      <c r="O1376" t="s">
        <v>3998</v>
      </c>
      <c r="P1376">
        <v>0.74418024563503105</v>
      </c>
      <c r="Q1376">
        <v>0.74876828660688699</v>
      </c>
      <c r="R1376">
        <v>0.73695088497237904</v>
      </c>
      <c r="S1376">
        <v>0.21774835767120199</v>
      </c>
      <c r="T1376" t="s">
        <v>3064</v>
      </c>
    </row>
    <row r="1377" spans="2:20" x14ac:dyDescent="0.3">
      <c r="B1377" t="s">
        <v>2813</v>
      </c>
      <c r="C1377" t="s">
        <v>63</v>
      </c>
      <c r="D1377">
        <v>0.39356589628705901</v>
      </c>
      <c r="E1377">
        <v>0.46122385373865499</v>
      </c>
      <c r="F1377">
        <v>1.49065065369413</v>
      </c>
      <c r="G1377">
        <v>1.39004181609375</v>
      </c>
      <c r="H1377" t="s">
        <v>2779</v>
      </c>
      <c r="N1377" t="s">
        <v>2896</v>
      </c>
      <c r="O1377" t="s">
        <v>3998</v>
      </c>
      <c r="P1377">
        <v>0.74418024563503105</v>
      </c>
      <c r="Q1377">
        <v>0.74876828660688699</v>
      </c>
      <c r="R1377">
        <v>0.73695088497237904</v>
      </c>
      <c r="S1377">
        <v>0.21774835767120199</v>
      </c>
      <c r="T1377" t="s">
        <v>2298</v>
      </c>
    </row>
    <row r="1378" spans="2:20" x14ac:dyDescent="0.3">
      <c r="B1378" t="s">
        <v>978</v>
      </c>
      <c r="C1378" t="s">
        <v>63</v>
      </c>
      <c r="D1378">
        <v>0.39356589628705901</v>
      </c>
      <c r="E1378">
        <v>0.46122385373865499</v>
      </c>
      <c r="F1378">
        <v>1.49065065369413</v>
      </c>
      <c r="G1378">
        <v>1.39004181609375</v>
      </c>
      <c r="H1378" t="s">
        <v>930</v>
      </c>
      <c r="N1378" t="s">
        <v>2897</v>
      </c>
      <c r="O1378" t="s">
        <v>3998</v>
      </c>
      <c r="P1378">
        <v>0.74418024563503105</v>
      </c>
      <c r="Q1378">
        <v>0.74876828660688699</v>
      </c>
      <c r="R1378">
        <v>0.73695088497237904</v>
      </c>
      <c r="S1378">
        <v>0.21774835767120199</v>
      </c>
      <c r="T1378" t="s">
        <v>793</v>
      </c>
    </row>
    <row r="1379" spans="2:20" x14ac:dyDescent="0.3">
      <c r="B1379" t="s">
        <v>506</v>
      </c>
      <c r="C1379" t="s">
        <v>63</v>
      </c>
      <c r="D1379">
        <v>0.39356589628705901</v>
      </c>
      <c r="E1379">
        <v>0.46122385373865499</v>
      </c>
      <c r="F1379">
        <v>1.49065065369413</v>
      </c>
      <c r="G1379">
        <v>1.39004181609375</v>
      </c>
      <c r="H1379" t="s">
        <v>2788</v>
      </c>
      <c r="N1379" t="s">
        <v>2040</v>
      </c>
      <c r="O1379" t="s">
        <v>3998</v>
      </c>
      <c r="P1379">
        <v>0.74418024563503105</v>
      </c>
      <c r="Q1379">
        <v>0.74876828660688699</v>
      </c>
      <c r="R1379">
        <v>0.73695088497237904</v>
      </c>
      <c r="S1379">
        <v>0.21774835767120199</v>
      </c>
      <c r="T1379" t="s">
        <v>2298</v>
      </c>
    </row>
    <row r="1380" spans="2:20" x14ac:dyDescent="0.3">
      <c r="B1380" t="s">
        <v>507</v>
      </c>
      <c r="C1380" t="s">
        <v>63</v>
      </c>
      <c r="D1380">
        <v>0.39356589628705901</v>
      </c>
      <c r="E1380">
        <v>0.46122385373865499</v>
      </c>
      <c r="F1380">
        <v>1.49065065369413</v>
      </c>
      <c r="G1380">
        <v>1.39004181609375</v>
      </c>
      <c r="H1380" t="s">
        <v>2788</v>
      </c>
      <c r="N1380" t="s">
        <v>1398</v>
      </c>
      <c r="O1380" t="s">
        <v>3998</v>
      </c>
      <c r="P1380">
        <v>0.74418024563503105</v>
      </c>
      <c r="Q1380">
        <v>0.74876828660688699</v>
      </c>
      <c r="R1380">
        <v>0.73695088497237904</v>
      </c>
      <c r="S1380">
        <v>0.21774835767120199</v>
      </c>
      <c r="T1380" t="s">
        <v>718</v>
      </c>
    </row>
    <row r="1381" spans="2:20" x14ac:dyDescent="0.3">
      <c r="B1381" t="s">
        <v>508</v>
      </c>
      <c r="C1381" t="s">
        <v>63</v>
      </c>
      <c r="D1381">
        <v>0.39356589628705901</v>
      </c>
      <c r="E1381">
        <v>0.46122385373865499</v>
      </c>
      <c r="F1381">
        <v>1.49065065369413</v>
      </c>
      <c r="G1381">
        <v>1.39004181609375</v>
      </c>
      <c r="H1381" t="s">
        <v>2788</v>
      </c>
      <c r="N1381" t="s">
        <v>1401</v>
      </c>
      <c r="O1381" t="s">
        <v>3998</v>
      </c>
      <c r="P1381">
        <v>0.74418024563503105</v>
      </c>
      <c r="Q1381">
        <v>0.74876828660688699</v>
      </c>
      <c r="R1381">
        <v>0.73695088497237904</v>
      </c>
      <c r="S1381">
        <v>0.21774835767120199</v>
      </c>
      <c r="T1381" t="s">
        <v>9166</v>
      </c>
    </row>
    <row r="1382" spans="2:20" x14ac:dyDescent="0.3">
      <c r="B1382" t="s">
        <v>512</v>
      </c>
      <c r="C1382" t="s">
        <v>63</v>
      </c>
      <c r="D1382">
        <v>0.39356589628705901</v>
      </c>
      <c r="E1382">
        <v>0.46122385373865499</v>
      </c>
      <c r="F1382">
        <v>1.49065065369413</v>
      </c>
      <c r="G1382">
        <v>1.39004181609375</v>
      </c>
      <c r="H1382" t="s">
        <v>2795</v>
      </c>
      <c r="N1382" t="s">
        <v>1056</v>
      </c>
      <c r="O1382" t="s">
        <v>3998</v>
      </c>
      <c r="P1382">
        <v>0.74418024563503105</v>
      </c>
      <c r="Q1382">
        <v>0.74876828660688699</v>
      </c>
      <c r="R1382">
        <v>0.73695088497237904</v>
      </c>
      <c r="S1382">
        <v>0.21774835767120199</v>
      </c>
      <c r="T1382" t="s">
        <v>2463</v>
      </c>
    </row>
    <row r="1383" spans="2:20" x14ac:dyDescent="0.3">
      <c r="B1383" t="s">
        <v>513</v>
      </c>
      <c r="C1383" t="s">
        <v>63</v>
      </c>
      <c r="D1383">
        <v>0.39356589628705901</v>
      </c>
      <c r="E1383">
        <v>0.46122385373865499</v>
      </c>
      <c r="F1383">
        <v>1.49065065369413</v>
      </c>
      <c r="G1383">
        <v>1.39004181609375</v>
      </c>
      <c r="H1383" t="s">
        <v>2795</v>
      </c>
      <c r="N1383" t="s">
        <v>1403</v>
      </c>
      <c r="O1383" t="s">
        <v>3998</v>
      </c>
      <c r="P1383">
        <v>0.74418024563503105</v>
      </c>
      <c r="Q1383">
        <v>0.74876828660688699</v>
      </c>
      <c r="R1383">
        <v>0.73695088497237904</v>
      </c>
      <c r="S1383">
        <v>0.21774835767120199</v>
      </c>
      <c r="T1383" t="s">
        <v>2463</v>
      </c>
    </row>
    <row r="1384" spans="2:20" x14ac:dyDescent="0.3">
      <c r="B1384" t="s">
        <v>514</v>
      </c>
      <c r="C1384" t="s">
        <v>63</v>
      </c>
      <c r="D1384">
        <v>0.39356589628705901</v>
      </c>
      <c r="E1384">
        <v>0.46122385373865499</v>
      </c>
      <c r="F1384">
        <v>1.49065065369413</v>
      </c>
      <c r="G1384">
        <v>1.39004181609375</v>
      </c>
      <c r="H1384" t="s">
        <v>2795</v>
      </c>
      <c r="N1384" t="s">
        <v>1744</v>
      </c>
      <c r="O1384" t="s">
        <v>3998</v>
      </c>
      <c r="P1384">
        <v>0.74418024563503105</v>
      </c>
      <c r="Q1384">
        <v>0.74876828660688699</v>
      </c>
      <c r="R1384">
        <v>0.73695088497237904</v>
      </c>
      <c r="S1384">
        <v>0.21774835767120199</v>
      </c>
      <c r="T1384" t="s">
        <v>708</v>
      </c>
    </row>
    <row r="1385" spans="2:20" x14ac:dyDescent="0.3">
      <c r="B1385" t="s">
        <v>515</v>
      </c>
      <c r="C1385" t="s">
        <v>63</v>
      </c>
      <c r="D1385">
        <v>0.39356589628705901</v>
      </c>
      <c r="E1385">
        <v>0.46122385373865499</v>
      </c>
      <c r="F1385">
        <v>1.49065065369413</v>
      </c>
      <c r="G1385">
        <v>1.39004181609375</v>
      </c>
      <c r="H1385" t="s">
        <v>3495</v>
      </c>
      <c r="N1385" t="s">
        <v>1747</v>
      </c>
      <c r="O1385" t="s">
        <v>3998</v>
      </c>
      <c r="P1385">
        <v>0.74418024563503105</v>
      </c>
      <c r="Q1385">
        <v>0.74876828660688699</v>
      </c>
      <c r="R1385">
        <v>0.73695088497237904</v>
      </c>
      <c r="S1385">
        <v>0.21774835767120199</v>
      </c>
      <c r="T1385" t="s">
        <v>2299</v>
      </c>
    </row>
    <row r="1386" spans="2:20" x14ac:dyDescent="0.3">
      <c r="B1386" t="s">
        <v>516</v>
      </c>
      <c r="C1386" t="s">
        <v>63</v>
      </c>
      <c r="D1386">
        <v>0.39356589628705901</v>
      </c>
      <c r="E1386">
        <v>0.46122385373865499</v>
      </c>
      <c r="F1386">
        <v>1.49065065369413</v>
      </c>
      <c r="G1386">
        <v>1.39004181609375</v>
      </c>
      <c r="H1386" t="s">
        <v>3495</v>
      </c>
      <c r="N1386" t="s">
        <v>1591</v>
      </c>
      <c r="O1386" t="s">
        <v>3998</v>
      </c>
      <c r="P1386">
        <v>0.74418024563503105</v>
      </c>
      <c r="Q1386">
        <v>0.74876828660688699</v>
      </c>
      <c r="R1386">
        <v>0.73695088497237904</v>
      </c>
      <c r="S1386">
        <v>0.21774835767120199</v>
      </c>
      <c r="T1386" t="s">
        <v>2299</v>
      </c>
    </row>
    <row r="1387" spans="2:20" x14ac:dyDescent="0.3">
      <c r="B1387" t="s">
        <v>519</v>
      </c>
      <c r="C1387" t="s">
        <v>63</v>
      </c>
      <c r="D1387">
        <v>0.39356589628705901</v>
      </c>
      <c r="E1387">
        <v>0.46122385373865499</v>
      </c>
      <c r="F1387">
        <v>1.49065065369413</v>
      </c>
      <c r="G1387">
        <v>1.39004181609375</v>
      </c>
      <c r="H1387" t="s">
        <v>3495</v>
      </c>
      <c r="N1387" t="s">
        <v>2047</v>
      </c>
      <c r="O1387" t="s">
        <v>3998</v>
      </c>
      <c r="P1387">
        <v>0.74418024563503105</v>
      </c>
      <c r="Q1387">
        <v>0.74876828660688699</v>
      </c>
      <c r="R1387">
        <v>0.73695088497237904</v>
      </c>
      <c r="S1387">
        <v>0.21774835767120199</v>
      </c>
      <c r="T1387" t="s">
        <v>2472</v>
      </c>
    </row>
    <row r="1388" spans="2:20" x14ac:dyDescent="0.3">
      <c r="B1388" t="s">
        <v>520</v>
      </c>
      <c r="C1388" t="s">
        <v>63</v>
      </c>
      <c r="D1388">
        <v>0.39356589628705901</v>
      </c>
      <c r="E1388">
        <v>0.46122385373865499</v>
      </c>
      <c r="F1388">
        <v>1.49065065369413</v>
      </c>
      <c r="G1388">
        <v>1.39004181609375</v>
      </c>
      <c r="H1388" t="s">
        <v>3495</v>
      </c>
      <c r="N1388" t="s">
        <v>421</v>
      </c>
      <c r="O1388" t="s">
        <v>3998</v>
      </c>
      <c r="P1388">
        <v>0.74418024563503105</v>
      </c>
      <c r="Q1388">
        <v>0.74876828660688699</v>
      </c>
      <c r="R1388">
        <v>0.73695088497237904</v>
      </c>
      <c r="S1388">
        <v>0.21774835767120199</v>
      </c>
      <c r="T1388" t="s">
        <v>2469</v>
      </c>
    </row>
    <row r="1389" spans="2:20" x14ac:dyDescent="0.3">
      <c r="B1389" t="s">
        <v>1902</v>
      </c>
      <c r="C1389" t="s">
        <v>63</v>
      </c>
      <c r="D1389">
        <v>0.39356589628705901</v>
      </c>
      <c r="E1389">
        <v>0.46122385373865499</v>
      </c>
      <c r="F1389">
        <v>1.49065065369413</v>
      </c>
      <c r="G1389">
        <v>1.39004181609375</v>
      </c>
      <c r="H1389" t="s">
        <v>3485</v>
      </c>
      <c r="N1389" t="s">
        <v>1405</v>
      </c>
      <c r="O1389" t="s">
        <v>3998</v>
      </c>
      <c r="P1389">
        <v>0.74418024563503105</v>
      </c>
      <c r="Q1389">
        <v>0.74876828660688699</v>
      </c>
      <c r="R1389">
        <v>0.73695088497237904</v>
      </c>
      <c r="S1389">
        <v>0.21774835767120199</v>
      </c>
      <c r="T1389" t="s">
        <v>2453</v>
      </c>
    </row>
    <row r="1390" spans="2:20" x14ac:dyDescent="0.3">
      <c r="B1390" t="s">
        <v>1665</v>
      </c>
      <c r="C1390" t="s">
        <v>63</v>
      </c>
      <c r="D1390">
        <v>0.39356589628705901</v>
      </c>
      <c r="E1390">
        <v>0.46122385373865499</v>
      </c>
      <c r="F1390">
        <v>1.49065065369413</v>
      </c>
      <c r="G1390">
        <v>1.39004181609375</v>
      </c>
      <c r="H1390" t="s">
        <v>1638</v>
      </c>
      <c r="N1390" t="s">
        <v>1406</v>
      </c>
      <c r="O1390" t="s">
        <v>3998</v>
      </c>
      <c r="P1390">
        <v>0.74418024563503105</v>
      </c>
      <c r="Q1390">
        <v>0.74876828660688699</v>
      </c>
      <c r="R1390">
        <v>0.73695088497237904</v>
      </c>
      <c r="S1390">
        <v>0.21774835767120199</v>
      </c>
      <c r="T1390" t="s">
        <v>3062</v>
      </c>
    </row>
    <row r="1391" spans="2:20" x14ac:dyDescent="0.3">
      <c r="B1391" t="s">
        <v>1202</v>
      </c>
      <c r="C1391" t="s">
        <v>63</v>
      </c>
      <c r="D1391">
        <v>0.39356589628705901</v>
      </c>
      <c r="E1391">
        <v>0.46122385373865499</v>
      </c>
      <c r="F1391">
        <v>1.49065065369413</v>
      </c>
      <c r="G1391">
        <v>1.39004181609375</v>
      </c>
      <c r="H1391" t="s">
        <v>3496</v>
      </c>
      <c r="N1391" t="s">
        <v>1409</v>
      </c>
      <c r="O1391" t="s">
        <v>3998</v>
      </c>
      <c r="P1391">
        <v>0.74418024563503105</v>
      </c>
      <c r="Q1391">
        <v>0.74876828660688699</v>
      </c>
      <c r="R1391">
        <v>0.73695088497237904</v>
      </c>
      <c r="S1391">
        <v>0.21774835767120199</v>
      </c>
      <c r="T1391" t="s">
        <v>9166</v>
      </c>
    </row>
    <row r="1392" spans="2:20" x14ac:dyDescent="0.3">
      <c r="B1392" t="s">
        <v>434</v>
      </c>
      <c r="C1392" t="s">
        <v>63</v>
      </c>
      <c r="D1392">
        <v>0.39356589628705901</v>
      </c>
      <c r="E1392">
        <v>0.46122385373865499</v>
      </c>
      <c r="F1392">
        <v>1.49065065369413</v>
      </c>
      <c r="G1392">
        <v>1.39004181609375</v>
      </c>
      <c r="H1392" t="s">
        <v>2819</v>
      </c>
      <c r="N1392" t="s">
        <v>2898</v>
      </c>
      <c r="O1392" t="s">
        <v>3998</v>
      </c>
      <c r="P1392">
        <v>0.74418024563503105</v>
      </c>
      <c r="Q1392">
        <v>0.74876828660688699</v>
      </c>
      <c r="R1392">
        <v>0.73695088497237904</v>
      </c>
      <c r="S1392">
        <v>0.21774835767120199</v>
      </c>
      <c r="T1392" t="s">
        <v>2298</v>
      </c>
    </row>
    <row r="1393" spans="2:20" x14ac:dyDescent="0.3">
      <c r="B1393" t="s">
        <v>1205</v>
      </c>
      <c r="C1393" t="s">
        <v>63</v>
      </c>
      <c r="D1393">
        <v>0.39356589628705901</v>
      </c>
      <c r="E1393">
        <v>0.46122385373865499</v>
      </c>
      <c r="F1393">
        <v>1.49065065369413</v>
      </c>
      <c r="G1393">
        <v>1.39004181609375</v>
      </c>
      <c r="H1393" t="s">
        <v>2820</v>
      </c>
      <c r="N1393" t="s">
        <v>1058</v>
      </c>
      <c r="O1393" t="s">
        <v>3998</v>
      </c>
      <c r="P1393">
        <v>0.74418024563503105</v>
      </c>
      <c r="Q1393">
        <v>0.74876828660688699</v>
      </c>
      <c r="R1393">
        <v>0.73695088497237904</v>
      </c>
      <c r="S1393">
        <v>0.21774835767120199</v>
      </c>
      <c r="T1393" t="s">
        <v>2295</v>
      </c>
    </row>
    <row r="1394" spans="2:20" x14ac:dyDescent="0.3">
      <c r="B1394" t="s">
        <v>1206</v>
      </c>
      <c r="C1394" t="s">
        <v>63</v>
      </c>
      <c r="D1394">
        <v>0.39356589628705901</v>
      </c>
      <c r="E1394">
        <v>0.46122385373865499</v>
      </c>
      <c r="F1394">
        <v>1.49065065369413</v>
      </c>
      <c r="G1394">
        <v>1.39004181609375</v>
      </c>
      <c r="H1394" t="s">
        <v>2287</v>
      </c>
      <c r="N1394" t="s">
        <v>2255</v>
      </c>
      <c r="O1394" t="s">
        <v>3998</v>
      </c>
      <c r="P1394">
        <v>0.74418024563503105</v>
      </c>
      <c r="Q1394">
        <v>0.74876828660688699</v>
      </c>
      <c r="R1394">
        <v>0.73695088497237904</v>
      </c>
      <c r="S1394">
        <v>0.21774835767120199</v>
      </c>
      <c r="T1394" t="s">
        <v>717</v>
      </c>
    </row>
    <row r="1395" spans="2:20" x14ac:dyDescent="0.3">
      <c r="B1395" t="s">
        <v>1211</v>
      </c>
      <c r="C1395" t="s">
        <v>63</v>
      </c>
      <c r="D1395">
        <v>0.39356589628705901</v>
      </c>
      <c r="E1395">
        <v>0.46122385373865499</v>
      </c>
      <c r="F1395">
        <v>1.49065065369413</v>
      </c>
      <c r="G1395">
        <v>1.39004181609375</v>
      </c>
      <c r="H1395" t="s">
        <v>1670</v>
      </c>
      <c r="N1395" t="s">
        <v>347</v>
      </c>
      <c r="O1395" t="s">
        <v>3998</v>
      </c>
      <c r="P1395">
        <v>0.74418024563503105</v>
      </c>
      <c r="Q1395">
        <v>0.74876828660688699</v>
      </c>
      <c r="R1395">
        <v>0.73695088497237904</v>
      </c>
      <c r="S1395">
        <v>0.21774835767120199</v>
      </c>
      <c r="T1395" t="s">
        <v>1543</v>
      </c>
    </row>
    <row r="1396" spans="2:20" x14ac:dyDescent="0.3">
      <c r="B1396" t="s">
        <v>525</v>
      </c>
      <c r="C1396" t="s">
        <v>63</v>
      </c>
      <c r="D1396">
        <v>0.39356589628705901</v>
      </c>
      <c r="E1396">
        <v>0.46122385373865499</v>
      </c>
      <c r="F1396">
        <v>1.49065065369413</v>
      </c>
      <c r="G1396">
        <v>1.39004181609375</v>
      </c>
      <c r="H1396" t="s">
        <v>3495</v>
      </c>
      <c r="N1396" t="s">
        <v>1752</v>
      </c>
      <c r="O1396" t="s">
        <v>3998</v>
      </c>
      <c r="P1396">
        <v>0.74418024563503105</v>
      </c>
      <c r="Q1396">
        <v>0.74876828660688699</v>
      </c>
      <c r="R1396">
        <v>0.73695088497237904</v>
      </c>
      <c r="S1396">
        <v>0.21774835767120199</v>
      </c>
      <c r="T1396" t="s">
        <v>2298</v>
      </c>
    </row>
    <row r="1397" spans="2:20" x14ac:dyDescent="0.3">
      <c r="B1397" t="s">
        <v>527</v>
      </c>
      <c r="C1397" t="s">
        <v>63</v>
      </c>
      <c r="D1397">
        <v>0.39356589628705901</v>
      </c>
      <c r="E1397">
        <v>0.46122385373865499</v>
      </c>
      <c r="F1397">
        <v>1.49065065369413</v>
      </c>
      <c r="G1397">
        <v>1.39004181609375</v>
      </c>
      <c r="H1397" t="s">
        <v>3495</v>
      </c>
      <c r="N1397" t="s">
        <v>348</v>
      </c>
      <c r="O1397" t="s">
        <v>3998</v>
      </c>
      <c r="P1397">
        <v>0.74418024563503105</v>
      </c>
      <c r="Q1397">
        <v>0.74876828660688699</v>
      </c>
      <c r="R1397">
        <v>0.73695088497237904</v>
      </c>
      <c r="S1397">
        <v>0.21774835767120199</v>
      </c>
      <c r="T1397" t="s">
        <v>3066</v>
      </c>
    </row>
    <row r="1398" spans="2:20" x14ac:dyDescent="0.3">
      <c r="B1398" t="s">
        <v>528</v>
      </c>
      <c r="C1398" t="s">
        <v>63</v>
      </c>
      <c r="D1398">
        <v>0.39356589628705901</v>
      </c>
      <c r="E1398">
        <v>0.46122385373865499</v>
      </c>
      <c r="F1398">
        <v>1.49065065369413</v>
      </c>
      <c r="G1398">
        <v>1.39004181609375</v>
      </c>
      <c r="H1398" t="s">
        <v>3495</v>
      </c>
      <c r="N1398" t="s">
        <v>2257</v>
      </c>
      <c r="O1398" t="s">
        <v>3998</v>
      </c>
      <c r="P1398">
        <v>0.74418024563503105</v>
      </c>
      <c r="Q1398">
        <v>0.74876828660688699</v>
      </c>
      <c r="R1398">
        <v>0.73695088497237904</v>
      </c>
      <c r="S1398">
        <v>0.21774835767120199</v>
      </c>
      <c r="T1398" t="s">
        <v>3064</v>
      </c>
    </row>
    <row r="1399" spans="2:20" x14ac:dyDescent="0.3">
      <c r="B1399" t="s">
        <v>1212</v>
      </c>
      <c r="C1399" t="s">
        <v>63</v>
      </c>
      <c r="D1399">
        <v>0.39356589628705901</v>
      </c>
      <c r="E1399">
        <v>0.46122385373865499</v>
      </c>
      <c r="F1399">
        <v>1.49065065369413</v>
      </c>
      <c r="G1399">
        <v>1.39004181609375</v>
      </c>
      <c r="H1399" t="s">
        <v>3495</v>
      </c>
      <c r="N1399" t="s">
        <v>2900</v>
      </c>
      <c r="O1399" t="s">
        <v>3998</v>
      </c>
      <c r="P1399">
        <v>0.74418024563503105</v>
      </c>
      <c r="Q1399">
        <v>0.74876828660688699</v>
      </c>
      <c r="R1399">
        <v>0.73695088497237904</v>
      </c>
      <c r="S1399">
        <v>0.21774835767120199</v>
      </c>
      <c r="T1399" t="s">
        <v>789</v>
      </c>
    </row>
    <row r="1400" spans="2:20" x14ac:dyDescent="0.3">
      <c r="B1400" t="s">
        <v>529</v>
      </c>
      <c r="C1400" t="s">
        <v>63</v>
      </c>
      <c r="D1400">
        <v>0.39356589628705901</v>
      </c>
      <c r="E1400">
        <v>0.46122385373865499</v>
      </c>
      <c r="F1400">
        <v>1.49065065369413</v>
      </c>
      <c r="G1400">
        <v>1.39004181609375</v>
      </c>
      <c r="H1400" t="s">
        <v>3495</v>
      </c>
      <c r="N1400" t="s">
        <v>79</v>
      </c>
      <c r="O1400" t="s">
        <v>3998</v>
      </c>
      <c r="P1400">
        <v>0.74418024563503105</v>
      </c>
      <c r="Q1400">
        <v>0.74876828660688699</v>
      </c>
      <c r="R1400">
        <v>0.73695088497237904</v>
      </c>
      <c r="S1400">
        <v>0.21774835767120199</v>
      </c>
      <c r="T1400" t="s">
        <v>9305</v>
      </c>
    </row>
    <row r="1401" spans="2:20" x14ac:dyDescent="0.3">
      <c r="B1401" t="s">
        <v>530</v>
      </c>
      <c r="C1401" t="s">
        <v>63</v>
      </c>
      <c r="D1401">
        <v>0.39356589628705901</v>
      </c>
      <c r="E1401">
        <v>0.46122385373865499</v>
      </c>
      <c r="F1401">
        <v>1.49065065369413</v>
      </c>
      <c r="G1401">
        <v>1.39004181609375</v>
      </c>
      <c r="H1401" t="s">
        <v>3497</v>
      </c>
      <c r="N1401" t="s">
        <v>2049</v>
      </c>
      <c r="O1401" t="s">
        <v>3998</v>
      </c>
      <c r="P1401">
        <v>0.74418024563503105</v>
      </c>
      <c r="Q1401">
        <v>0.74876828660688699</v>
      </c>
      <c r="R1401">
        <v>0.73695088497237904</v>
      </c>
      <c r="S1401">
        <v>0.21774835767120199</v>
      </c>
      <c r="T1401" t="s">
        <v>782</v>
      </c>
    </row>
    <row r="1402" spans="2:20" x14ac:dyDescent="0.3">
      <c r="B1402" t="s">
        <v>1213</v>
      </c>
      <c r="C1402" t="s">
        <v>63</v>
      </c>
      <c r="D1402">
        <v>0.39356589628705901</v>
      </c>
      <c r="E1402">
        <v>0.46122385373865499</v>
      </c>
      <c r="F1402">
        <v>1.49065065369413</v>
      </c>
      <c r="G1402">
        <v>1.39004181609375</v>
      </c>
      <c r="H1402" t="s">
        <v>3498</v>
      </c>
      <c r="N1402" t="s">
        <v>2363</v>
      </c>
      <c r="O1402" t="s">
        <v>3998</v>
      </c>
      <c r="P1402">
        <v>0.74418024563503105</v>
      </c>
      <c r="Q1402">
        <v>0.74876828660688699</v>
      </c>
      <c r="R1402">
        <v>0.73695088497237904</v>
      </c>
      <c r="S1402">
        <v>0.21774835767120199</v>
      </c>
      <c r="T1402" t="s">
        <v>785</v>
      </c>
    </row>
    <row r="1403" spans="2:20" x14ac:dyDescent="0.3">
      <c r="B1403" t="s">
        <v>1215</v>
      </c>
      <c r="C1403" t="s">
        <v>63</v>
      </c>
      <c r="D1403">
        <v>0.39356589628705901</v>
      </c>
      <c r="E1403">
        <v>0.46122385373865499</v>
      </c>
      <c r="F1403">
        <v>1.49065065369413</v>
      </c>
      <c r="G1403">
        <v>1.39004181609375</v>
      </c>
      <c r="H1403" t="s">
        <v>3482</v>
      </c>
      <c r="N1403" t="s">
        <v>2050</v>
      </c>
      <c r="O1403" t="s">
        <v>3998</v>
      </c>
      <c r="P1403">
        <v>0.74418024563503105</v>
      </c>
      <c r="Q1403">
        <v>0.74876828660688699</v>
      </c>
      <c r="R1403">
        <v>0.73695088497237904</v>
      </c>
      <c r="S1403">
        <v>0.21774835767120199</v>
      </c>
      <c r="T1403" t="s">
        <v>2462</v>
      </c>
    </row>
    <row r="1404" spans="2:20" x14ac:dyDescent="0.3">
      <c r="B1404" t="s">
        <v>987</v>
      </c>
      <c r="C1404" t="s">
        <v>63</v>
      </c>
      <c r="D1404">
        <v>0.39356589628705901</v>
      </c>
      <c r="E1404">
        <v>0.46122385373865499</v>
      </c>
      <c r="F1404">
        <v>1.49065065369413</v>
      </c>
      <c r="G1404">
        <v>1.39004181609375</v>
      </c>
      <c r="H1404" t="s">
        <v>988</v>
      </c>
      <c r="N1404" t="s">
        <v>2057</v>
      </c>
      <c r="O1404" t="s">
        <v>3998</v>
      </c>
      <c r="P1404">
        <v>0.74418024563503105</v>
      </c>
      <c r="Q1404">
        <v>0.74876828660688699</v>
      </c>
      <c r="R1404">
        <v>0.73695088497237904</v>
      </c>
      <c r="S1404">
        <v>0.21774835767120199</v>
      </c>
      <c r="T1404" t="s">
        <v>9165</v>
      </c>
    </row>
    <row r="1405" spans="2:20" x14ac:dyDescent="0.3">
      <c r="B1405" t="s">
        <v>989</v>
      </c>
      <c r="C1405" t="s">
        <v>63</v>
      </c>
      <c r="D1405">
        <v>0.39356589628705901</v>
      </c>
      <c r="E1405">
        <v>0.46122385373865499</v>
      </c>
      <c r="F1405">
        <v>1.49065065369413</v>
      </c>
      <c r="G1405">
        <v>1.39004181609375</v>
      </c>
      <c r="H1405" t="s">
        <v>921</v>
      </c>
      <c r="N1405" t="s">
        <v>2063</v>
      </c>
      <c r="O1405" t="s">
        <v>3998</v>
      </c>
      <c r="P1405">
        <v>0.74418024563503105</v>
      </c>
      <c r="Q1405">
        <v>0.74876828660688699</v>
      </c>
      <c r="R1405">
        <v>0.73695088497237904</v>
      </c>
      <c r="S1405">
        <v>0.21774835767120199</v>
      </c>
      <c r="T1405" t="s">
        <v>704</v>
      </c>
    </row>
    <row r="1406" spans="2:20" x14ac:dyDescent="0.3">
      <c r="B1406" t="s">
        <v>1221</v>
      </c>
      <c r="C1406" t="s">
        <v>63</v>
      </c>
      <c r="D1406">
        <v>0.39356589628705901</v>
      </c>
      <c r="E1406">
        <v>0.46122385373865499</v>
      </c>
      <c r="F1406">
        <v>1.49065065369413</v>
      </c>
      <c r="G1406">
        <v>1.39004181609375</v>
      </c>
      <c r="H1406" t="s">
        <v>2824</v>
      </c>
      <c r="N1406" t="s">
        <v>3522</v>
      </c>
      <c r="O1406" t="s">
        <v>3998</v>
      </c>
      <c r="P1406">
        <v>0.74418024563503105</v>
      </c>
      <c r="Q1406">
        <v>0.74876828660688699</v>
      </c>
      <c r="R1406">
        <v>0.73695088497237904</v>
      </c>
      <c r="S1406">
        <v>0.21774835767120199</v>
      </c>
      <c r="T1406" t="s">
        <v>9146</v>
      </c>
    </row>
    <row r="1407" spans="2:20" x14ac:dyDescent="0.3">
      <c r="B1407" t="s">
        <v>1919</v>
      </c>
      <c r="C1407" t="s">
        <v>63</v>
      </c>
      <c r="D1407">
        <v>0.39356589628705901</v>
      </c>
      <c r="E1407">
        <v>0.46122385373865499</v>
      </c>
      <c r="F1407">
        <v>1.49065065369413</v>
      </c>
      <c r="G1407">
        <v>1.39004181609375</v>
      </c>
      <c r="H1407" t="s">
        <v>2808</v>
      </c>
      <c r="N1407" t="s">
        <v>2068</v>
      </c>
      <c r="O1407" t="s">
        <v>3998</v>
      </c>
      <c r="P1407">
        <v>0.74418024563503105</v>
      </c>
      <c r="Q1407">
        <v>0.74876828660688699</v>
      </c>
      <c r="R1407">
        <v>0.73695088497237904</v>
      </c>
      <c r="S1407">
        <v>0.21774835767120199</v>
      </c>
      <c r="T1407" t="s">
        <v>9165</v>
      </c>
    </row>
    <row r="1408" spans="2:20" x14ac:dyDescent="0.3">
      <c r="B1408" t="s">
        <v>1923</v>
      </c>
      <c r="C1408" t="s">
        <v>63</v>
      </c>
      <c r="D1408">
        <v>0.39356589628705901</v>
      </c>
      <c r="E1408">
        <v>0.46122385373865499</v>
      </c>
      <c r="F1408">
        <v>1.49065065369413</v>
      </c>
      <c r="G1408">
        <v>1.39004181609375</v>
      </c>
      <c r="H1408" t="s">
        <v>3499</v>
      </c>
      <c r="N1408" t="s">
        <v>354</v>
      </c>
      <c r="O1408" t="s">
        <v>3998</v>
      </c>
      <c r="P1408">
        <v>0.74418024563503105</v>
      </c>
      <c r="Q1408">
        <v>0.74876828660688699</v>
      </c>
      <c r="R1408">
        <v>0.73695088497237904</v>
      </c>
      <c r="S1408">
        <v>0.21774835767120199</v>
      </c>
      <c r="T1408" t="s">
        <v>1536</v>
      </c>
    </row>
    <row r="1409" spans="2:20" x14ac:dyDescent="0.3">
      <c r="B1409" t="s">
        <v>2979</v>
      </c>
      <c r="C1409" t="s">
        <v>63</v>
      </c>
      <c r="D1409">
        <v>0.39356589628705901</v>
      </c>
      <c r="E1409">
        <v>0.46122385373865499</v>
      </c>
      <c r="F1409">
        <v>1.49065065369413</v>
      </c>
      <c r="G1409">
        <v>1.39004181609375</v>
      </c>
      <c r="H1409" t="s">
        <v>12366</v>
      </c>
      <c r="N1409" t="s">
        <v>356</v>
      </c>
      <c r="O1409" t="s">
        <v>3998</v>
      </c>
      <c r="P1409">
        <v>0.74418024563503105</v>
      </c>
      <c r="Q1409">
        <v>0.74876828660688699</v>
      </c>
      <c r="R1409">
        <v>0.73695088497237904</v>
      </c>
      <c r="S1409">
        <v>0.21774835767120199</v>
      </c>
      <c r="T1409" t="s">
        <v>719</v>
      </c>
    </row>
    <row r="1410" spans="2:20" x14ac:dyDescent="0.3">
      <c r="B1410" t="s">
        <v>2980</v>
      </c>
      <c r="C1410" t="s">
        <v>63</v>
      </c>
      <c r="D1410">
        <v>0.39356589628705901</v>
      </c>
      <c r="E1410">
        <v>0.46122385373865499</v>
      </c>
      <c r="F1410">
        <v>1.49065065369413</v>
      </c>
      <c r="G1410">
        <v>1.39004181609375</v>
      </c>
      <c r="H1410" t="s">
        <v>12366</v>
      </c>
      <c r="N1410" t="s">
        <v>2372</v>
      </c>
      <c r="O1410" t="s">
        <v>3998</v>
      </c>
      <c r="P1410">
        <v>0.74418024563503105</v>
      </c>
      <c r="Q1410">
        <v>0.74876828660688699</v>
      </c>
      <c r="R1410">
        <v>0.73695088497237904</v>
      </c>
      <c r="S1410">
        <v>0.21774835767120199</v>
      </c>
      <c r="T1410" t="s">
        <v>2460</v>
      </c>
    </row>
    <row r="1411" spans="2:20" x14ac:dyDescent="0.3">
      <c r="B1411" t="s">
        <v>2981</v>
      </c>
      <c r="C1411" t="s">
        <v>63</v>
      </c>
      <c r="D1411">
        <v>0.39356589628705901</v>
      </c>
      <c r="E1411">
        <v>0.46122385373865499</v>
      </c>
      <c r="F1411">
        <v>1.49065065369413</v>
      </c>
      <c r="G1411">
        <v>1.39004181609375</v>
      </c>
      <c r="H1411" t="s">
        <v>12366</v>
      </c>
      <c r="N1411" t="s">
        <v>2069</v>
      </c>
      <c r="O1411" t="s">
        <v>3998</v>
      </c>
      <c r="P1411">
        <v>0.74418024563503105</v>
      </c>
      <c r="Q1411">
        <v>0.74876828660688699</v>
      </c>
      <c r="R1411">
        <v>0.73695088497237904</v>
      </c>
      <c r="S1411">
        <v>0.21774835767120199</v>
      </c>
      <c r="T1411" t="s">
        <v>1536</v>
      </c>
    </row>
    <row r="1412" spans="2:20" x14ac:dyDescent="0.3">
      <c r="B1412" t="s">
        <v>4002</v>
      </c>
      <c r="C1412" t="s">
        <v>63</v>
      </c>
      <c r="D1412">
        <v>0.39356589628705901</v>
      </c>
      <c r="E1412">
        <v>0.46122385373865499</v>
      </c>
      <c r="F1412">
        <v>1.49065065369413</v>
      </c>
      <c r="G1412">
        <v>1.39004181609375</v>
      </c>
      <c r="H1412" t="s">
        <v>11924</v>
      </c>
      <c r="N1412" t="s">
        <v>1759</v>
      </c>
      <c r="O1412" t="s">
        <v>3998</v>
      </c>
      <c r="P1412">
        <v>0.74418024563503105</v>
      </c>
      <c r="Q1412">
        <v>0.74876828660688699</v>
      </c>
      <c r="R1412">
        <v>0.73695088497237904</v>
      </c>
      <c r="S1412">
        <v>0.21774835767120199</v>
      </c>
      <c r="T1412" t="s">
        <v>2459</v>
      </c>
    </row>
    <row r="1413" spans="2:20" x14ac:dyDescent="0.3">
      <c r="B1413" t="s">
        <v>3903</v>
      </c>
      <c r="C1413" t="s">
        <v>63</v>
      </c>
      <c r="D1413">
        <v>0.39356589628705901</v>
      </c>
      <c r="E1413">
        <v>0.46122385373865499</v>
      </c>
      <c r="F1413">
        <v>1.49065065369413</v>
      </c>
      <c r="G1413">
        <v>1.39004181609375</v>
      </c>
      <c r="H1413" t="s">
        <v>11924</v>
      </c>
      <c r="N1413" t="s">
        <v>2373</v>
      </c>
      <c r="O1413" t="s">
        <v>3998</v>
      </c>
      <c r="P1413">
        <v>0.74418024563503105</v>
      </c>
      <c r="Q1413">
        <v>0.74876828660688699</v>
      </c>
      <c r="R1413">
        <v>0.73695088497237904</v>
      </c>
      <c r="S1413">
        <v>0.21774835767120199</v>
      </c>
      <c r="T1413" t="s">
        <v>722</v>
      </c>
    </row>
    <row r="1414" spans="2:20" x14ac:dyDescent="0.3">
      <c r="B1414" t="s">
        <v>1232</v>
      </c>
      <c r="C1414" t="s">
        <v>63</v>
      </c>
      <c r="D1414">
        <v>0.39356589628705901</v>
      </c>
      <c r="E1414">
        <v>0.46122385373865499</v>
      </c>
      <c r="F1414">
        <v>1.49065065369413</v>
      </c>
      <c r="G1414">
        <v>1.39004181609375</v>
      </c>
      <c r="H1414" t="s">
        <v>3500</v>
      </c>
      <c r="N1414" t="s">
        <v>2374</v>
      </c>
      <c r="O1414" t="s">
        <v>3998</v>
      </c>
      <c r="P1414">
        <v>0.74418024563503105</v>
      </c>
      <c r="Q1414">
        <v>0.74876828660688699</v>
      </c>
      <c r="R1414">
        <v>0.73695088497237904</v>
      </c>
      <c r="S1414">
        <v>0.21774835767120199</v>
      </c>
      <c r="T1414" t="s">
        <v>2462</v>
      </c>
    </row>
    <row r="1415" spans="2:20" x14ac:dyDescent="0.3">
      <c r="B1415" t="s">
        <v>1234</v>
      </c>
      <c r="C1415" t="s">
        <v>63</v>
      </c>
      <c r="D1415">
        <v>0.39356589628705901</v>
      </c>
      <c r="E1415">
        <v>0.46122385373865499</v>
      </c>
      <c r="F1415">
        <v>1.49065065369413</v>
      </c>
      <c r="G1415">
        <v>1.39004181609375</v>
      </c>
      <c r="H1415" t="s">
        <v>11964</v>
      </c>
      <c r="N1415" t="s">
        <v>1760</v>
      </c>
      <c r="O1415" t="s">
        <v>3998</v>
      </c>
      <c r="P1415">
        <v>0.74418024563503105</v>
      </c>
      <c r="Q1415">
        <v>0.74876828660688699</v>
      </c>
      <c r="R1415">
        <v>0.73695088497237904</v>
      </c>
      <c r="S1415">
        <v>0.21774835767120199</v>
      </c>
      <c r="T1415" t="s">
        <v>789</v>
      </c>
    </row>
    <row r="1416" spans="2:20" x14ac:dyDescent="0.3">
      <c r="B1416" t="s">
        <v>1235</v>
      </c>
      <c r="C1416" t="s">
        <v>63</v>
      </c>
      <c r="D1416">
        <v>0.39356589628705901</v>
      </c>
      <c r="E1416">
        <v>0.46122385373865499</v>
      </c>
      <c r="F1416">
        <v>1.49065065369413</v>
      </c>
      <c r="G1416">
        <v>1.39004181609375</v>
      </c>
      <c r="H1416" t="s">
        <v>11964</v>
      </c>
      <c r="N1416" t="s">
        <v>1761</v>
      </c>
      <c r="O1416" t="s">
        <v>3998</v>
      </c>
      <c r="P1416">
        <v>0.74418024563503105</v>
      </c>
      <c r="Q1416">
        <v>0.74876828660688699</v>
      </c>
      <c r="R1416">
        <v>0.73695088497237904</v>
      </c>
      <c r="S1416">
        <v>0.21774835767120199</v>
      </c>
      <c r="T1416" t="s">
        <v>2459</v>
      </c>
    </row>
    <row r="1417" spans="2:20" x14ac:dyDescent="0.3">
      <c r="B1417" t="s">
        <v>1928</v>
      </c>
      <c r="C1417" t="s">
        <v>63</v>
      </c>
      <c r="D1417">
        <v>0.39356589628705901</v>
      </c>
      <c r="E1417">
        <v>0.46122385373865499</v>
      </c>
      <c r="F1417">
        <v>1.49065065369413</v>
      </c>
      <c r="G1417">
        <v>1.39004181609375</v>
      </c>
      <c r="H1417" t="s">
        <v>12367</v>
      </c>
      <c r="N1417" t="s">
        <v>1413</v>
      </c>
      <c r="O1417" t="s">
        <v>3998</v>
      </c>
      <c r="P1417">
        <v>0.74418024563503105</v>
      </c>
      <c r="Q1417">
        <v>0.74876828660688699</v>
      </c>
      <c r="R1417">
        <v>0.73695088497237904</v>
      </c>
      <c r="S1417">
        <v>0.21774835767120199</v>
      </c>
      <c r="T1417" t="s">
        <v>785</v>
      </c>
    </row>
    <row r="1418" spans="2:20" x14ac:dyDescent="0.3">
      <c r="B1418" t="s">
        <v>1240</v>
      </c>
      <c r="C1418" t="s">
        <v>63</v>
      </c>
      <c r="D1418">
        <v>0.39356589628705901</v>
      </c>
      <c r="E1418">
        <v>0.46122385373865499</v>
      </c>
      <c r="F1418">
        <v>1.49065065369413</v>
      </c>
      <c r="G1418">
        <v>1.39004181609375</v>
      </c>
      <c r="H1418" t="s">
        <v>12368</v>
      </c>
      <c r="N1418" t="s">
        <v>2906</v>
      </c>
      <c r="O1418" t="s">
        <v>3998</v>
      </c>
      <c r="P1418">
        <v>0.74418024563503105</v>
      </c>
      <c r="Q1418">
        <v>0.74876828660688699</v>
      </c>
      <c r="R1418">
        <v>0.73695088497237904</v>
      </c>
      <c r="S1418">
        <v>0.21774835767120199</v>
      </c>
      <c r="T1418" t="s">
        <v>711</v>
      </c>
    </row>
    <row r="1419" spans="2:20" x14ac:dyDescent="0.3">
      <c r="B1419" t="s">
        <v>1004</v>
      </c>
      <c r="C1419" t="s">
        <v>63</v>
      </c>
      <c r="D1419">
        <v>0.39356589628705901</v>
      </c>
      <c r="E1419">
        <v>0.46122385373865499</v>
      </c>
      <c r="F1419">
        <v>1.49065065369413</v>
      </c>
      <c r="G1419">
        <v>1.39004181609375</v>
      </c>
      <c r="H1419" t="s">
        <v>1005</v>
      </c>
      <c r="N1419" t="s">
        <v>1415</v>
      </c>
      <c r="O1419" t="s">
        <v>3998</v>
      </c>
      <c r="P1419">
        <v>0.74418024563503105</v>
      </c>
      <c r="Q1419">
        <v>0.74876828660688699</v>
      </c>
      <c r="R1419">
        <v>0.73695088497237904</v>
      </c>
      <c r="S1419">
        <v>0.21774835767120199</v>
      </c>
      <c r="T1419" t="s">
        <v>1537</v>
      </c>
    </row>
    <row r="1420" spans="2:20" x14ac:dyDescent="0.3">
      <c r="B1420" t="s">
        <v>1241</v>
      </c>
      <c r="C1420" t="s">
        <v>63</v>
      </c>
      <c r="D1420">
        <v>0.39356589628705901</v>
      </c>
      <c r="E1420">
        <v>0.46122385373865499</v>
      </c>
      <c r="F1420">
        <v>1.49065065369413</v>
      </c>
      <c r="G1420">
        <v>1.39004181609375</v>
      </c>
      <c r="H1420" t="s">
        <v>12368</v>
      </c>
      <c r="N1420" t="s">
        <v>2907</v>
      </c>
      <c r="O1420" t="s">
        <v>3998</v>
      </c>
      <c r="P1420">
        <v>0.74418024563503105</v>
      </c>
      <c r="Q1420">
        <v>0.74876828660688699</v>
      </c>
      <c r="R1420">
        <v>0.73695088497237904</v>
      </c>
      <c r="S1420">
        <v>0.21774835767120199</v>
      </c>
      <c r="T1420" t="s">
        <v>2472</v>
      </c>
    </row>
    <row r="1421" spans="2:20" x14ac:dyDescent="0.3">
      <c r="B1421" t="s">
        <v>1006</v>
      </c>
      <c r="C1421" t="s">
        <v>63</v>
      </c>
      <c r="D1421">
        <v>0.39356589628705901</v>
      </c>
      <c r="E1421">
        <v>0.46122385373865499</v>
      </c>
      <c r="F1421">
        <v>1.49065065369413</v>
      </c>
      <c r="G1421">
        <v>1.39004181609375</v>
      </c>
      <c r="H1421" t="s">
        <v>917</v>
      </c>
      <c r="N1421" t="s">
        <v>2076</v>
      </c>
      <c r="O1421" t="s">
        <v>3998</v>
      </c>
      <c r="P1421">
        <v>0.74418024563503105</v>
      </c>
      <c r="Q1421">
        <v>0.74876828660688699</v>
      </c>
      <c r="R1421">
        <v>0.73695088497237904</v>
      </c>
      <c r="S1421">
        <v>0.21774835767120199</v>
      </c>
      <c r="T1421" t="s">
        <v>2462</v>
      </c>
    </row>
    <row r="1422" spans="2:20" x14ac:dyDescent="0.3">
      <c r="B1422" t="s">
        <v>1245</v>
      </c>
      <c r="C1422" t="s">
        <v>63</v>
      </c>
      <c r="D1422">
        <v>0.39356589628705901</v>
      </c>
      <c r="E1422">
        <v>0.46122385373865499</v>
      </c>
      <c r="F1422">
        <v>1.49065065369413</v>
      </c>
      <c r="G1422">
        <v>1.39004181609375</v>
      </c>
      <c r="H1422" t="s">
        <v>3493</v>
      </c>
      <c r="N1422" t="s">
        <v>2077</v>
      </c>
      <c r="O1422" t="s">
        <v>3998</v>
      </c>
      <c r="P1422">
        <v>0.74418024563503105</v>
      </c>
      <c r="Q1422">
        <v>0.74876828660688699</v>
      </c>
      <c r="R1422">
        <v>0.73695088497237904</v>
      </c>
      <c r="S1422">
        <v>0.21774835767120199</v>
      </c>
      <c r="T1422" t="s">
        <v>704</v>
      </c>
    </row>
    <row r="1423" spans="2:20" x14ac:dyDescent="0.3">
      <c r="B1423" t="s">
        <v>1249</v>
      </c>
      <c r="C1423" t="s">
        <v>63</v>
      </c>
      <c r="D1423">
        <v>0.39356589628705901</v>
      </c>
      <c r="E1423">
        <v>0.46122385373865499</v>
      </c>
      <c r="F1423">
        <v>1.49065065369413</v>
      </c>
      <c r="G1423">
        <v>1.39004181609375</v>
      </c>
      <c r="H1423" t="s">
        <v>12369</v>
      </c>
      <c r="N1423" t="s">
        <v>2079</v>
      </c>
      <c r="O1423" t="s">
        <v>3998</v>
      </c>
      <c r="P1423">
        <v>0.74418024563503105</v>
      </c>
      <c r="Q1423">
        <v>0.74876828660688699</v>
      </c>
      <c r="R1423">
        <v>0.73695088497237904</v>
      </c>
      <c r="S1423">
        <v>0.21774835767120199</v>
      </c>
      <c r="T1423" t="s">
        <v>9165</v>
      </c>
    </row>
    <row r="1424" spans="2:20" x14ac:dyDescent="0.3">
      <c r="B1424" t="s">
        <v>1931</v>
      </c>
      <c r="C1424" t="s">
        <v>63</v>
      </c>
      <c r="D1424">
        <v>0.39356589628705901</v>
      </c>
      <c r="E1424">
        <v>0.46122385373865499</v>
      </c>
      <c r="F1424">
        <v>1.49065065369413</v>
      </c>
      <c r="G1424">
        <v>1.39004181609375</v>
      </c>
      <c r="H1424" t="s">
        <v>12370</v>
      </c>
      <c r="N1424" t="s">
        <v>2376</v>
      </c>
      <c r="O1424" t="s">
        <v>3998</v>
      </c>
      <c r="P1424">
        <v>0.74418024563503105</v>
      </c>
      <c r="Q1424">
        <v>0.74876828660688699</v>
      </c>
      <c r="R1424">
        <v>0.73695088497237904</v>
      </c>
      <c r="S1424">
        <v>0.21774835767120199</v>
      </c>
      <c r="T1424" t="s">
        <v>2460</v>
      </c>
    </row>
    <row r="1425" spans="2:20" x14ac:dyDescent="0.3">
      <c r="B1425" t="s">
        <v>2832</v>
      </c>
      <c r="C1425" t="s">
        <v>63</v>
      </c>
      <c r="D1425">
        <v>0.39356589628705901</v>
      </c>
      <c r="E1425">
        <v>0.46122385373865499</v>
      </c>
      <c r="F1425">
        <v>1.49065065369413</v>
      </c>
      <c r="G1425">
        <v>1.39004181609375</v>
      </c>
      <c r="H1425" t="s">
        <v>2833</v>
      </c>
      <c r="N1425" t="s">
        <v>2377</v>
      </c>
      <c r="O1425" t="s">
        <v>3998</v>
      </c>
      <c r="P1425">
        <v>0.74418024563503105</v>
      </c>
      <c r="Q1425">
        <v>0.74876828660688699</v>
      </c>
      <c r="R1425">
        <v>0.73695088497237904</v>
      </c>
      <c r="S1425">
        <v>0.21774835767120199</v>
      </c>
      <c r="T1425" t="s">
        <v>2462</v>
      </c>
    </row>
    <row r="1426" spans="2:20" x14ac:dyDescent="0.3">
      <c r="B1426" t="s">
        <v>2834</v>
      </c>
      <c r="C1426" t="s">
        <v>63</v>
      </c>
      <c r="D1426">
        <v>0.39356589628705901</v>
      </c>
      <c r="E1426">
        <v>0.46122385373865499</v>
      </c>
      <c r="F1426">
        <v>1.49065065369413</v>
      </c>
      <c r="G1426">
        <v>1.39004181609375</v>
      </c>
      <c r="H1426" t="s">
        <v>2835</v>
      </c>
      <c r="N1426" t="s">
        <v>357</v>
      </c>
      <c r="O1426" t="s">
        <v>3998</v>
      </c>
      <c r="P1426">
        <v>0.74418024563503105</v>
      </c>
      <c r="Q1426">
        <v>0.74876828660688699</v>
      </c>
      <c r="R1426">
        <v>0.73695088497237904</v>
      </c>
      <c r="S1426">
        <v>0.21774835767120199</v>
      </c>
      <c r="T1426" t="s">
        <v>711</v>
      </c>
    </row>
    <row r="1427" spans="2:20" x14ac:dyDescent="0.3">
      <c r="B1427" t="s">
        <v>1251</v>
      </c>
      <c r="C1427" t="s">
        <v>63</v>
      </c>
      <c r="D1427">
        <v>0.39356589628705901</v>
      </c>
      <c r="E1427">
        <v>0.46122385373865499</v>
      </c>
      <c r="F1427">
        <v>1.49065065369413</v>
      </c>
      <c r="G1427">
        <v>1.39004181609375</v>
      </c>
      <c r="H1427" t="s">
        <v>3501</v>
      </c>
      <c r="N1427" t="s">
        <v>2909</v>
      </c>
      <c r="O1427" t="s">
        <v>3998</v>
      </c>
      <c r="P1427">
        <v>0.74418024563503105</v>
      </c>
      <c r="Q1427">
        <v>0.74876828660688699</v>
      </c>
      <c r="R1427">
        <v>0.73695088497237904</v>
      </c>
      <c r="S1427">
        <v>0.21774835767120199</v>
      </c>
      <c r="T1427" t="s">
        <v>3063</v>
      </c>
    </row>
    <row r="1428" spans="2:20" x14ac:dyDescent="0.3">
      <c r="B1428" t="s">
        <v>1007</v>
      </c>
      <c r="C1428" t="s">
        <v>63</v>
      </c>
      <c r="D1428">
        <v>0.39356589628705901</v>
      </c>
      <c r="E1428">
        <v>0.46122385373865499</v>
      </c>
      <c r="F1428">
        <v>1.49065065369413</v>
      </c>
      <c r="G1428">
        <v>1.39004181609375</v>
      </c>
      <c r="H1428" t="s">
        <v>1008</v>
      </c>
      <c r="N1428" t="s">
        <v>143</v>
      </c>
      <c r="O1428" t="s">
        <v>3998</v>
      </c>
      <c r="P1428">
        <v>0.74418024563503105</v>
      </c>
      <c r="Q1428">
        <v>0.74876828660688699</v>
      </c>
      <c r="R1428">
        <v>0.73695088497237904</v>
      </c>
      <c r="S1428">
        <v>0.21774835767120199</v>
      </c>
      <c r="T1428" t="s">
        <v>2298</v>
      </c>
    </row>
    <row r="1429" spans="2:20" x14ac:dyDescent="0.3">
      <c r="B1429" t="s">
        <v>1009</v>
      </c>
      <c r="C1429" t="s">
        <v>63</v>
      </c>
      <c r="D1429">
        <v>0.39356589628705901</v>
      </c>
      <c r="E1429">
        <v>0.46122385373865499</v>
      </c>
      <c r="F1429">
        <v>1.49065065369413</v>
      </c>
      <c r="G1429">
        <v>1.39004181609375</v>
      </c>
      <c r="H1429" t="s">
        <v>975</v>
      </c>
      <c r="N1429" t="s">
        <v>2378</v>
      </c>
      <c r="O1429" t="s">
        <v>3998</v>
      </c>
      <c r="P1429">
        <v>0.74418024563503105</v>
      </c>
      <c r="Q1429">
        <v>0.74876828660688699</v>
      </c>
      <c r="R1429">
        <v>0.73695088497237904</v>
      </c>
      <c r="S1429">
        <v>0.21774835767120199</v>
      </c>
      <c r="T1429" t="s">
        <v>789</v>
      </c>
    </row>
    <row r="1430" spans="2:20" x14ac:dyDescent="0.3">
      <c r="B1430" t="s">
        <v>2382</v>
      </c>
      <c r="C1430" t="s">
        <v>63</v>
      </c>
      <c r="D1430">
        <v>0.39356589628705901</v>
      </c>
      <c r="E1430">
        <v>0.46122385373865499</v>
      </c>
      <c r="F1430">
        <v>1.49065065369413</v>
      </c>
      <c r="G1430">
        <v>1.39004181609375</v>
      </c>
      <c r="H1430" t="s">
        <v>2836</v>
      </c>
      <c r="N1430" t="s">
        <v>359</v>
      </c>
      <c r="O1430" t="s">
        <v>3998</v>
      </c>
      <c r="P1430">
        <v>0.74418024563503105</v>
      </c>
      <c r="Q1430">
        <v>0.74876828660688699</v>
      </c>
      <c r="R1430">
        <v>0.73695088497237904</v>
      </c>
      <c r="S1430">
        <v>0.21774835767120199</v>
      </c>
      <c r="T1430" t="s">
        <v>790</v>
      </c>
    </row>
    <row r="1431" spans="2:20" x14ac:dyDescent="0.3">
      <c r="B1431" t="s">
        <v>1933</v>
      </c>
      <c r="C1431" t="s">
        <v>63</v>
      </c>
      <c r="D1431">
        <v>0.39356589628705901</v>
      </c>
      <c r="E1431">
        <v>0.46122385373865499</v>
      </c>
      <c r="F1431">
        <v>1.49065065369413</v>
      </c>
      <c r="G1431">
        <v>1.39004181609375</v>
      </c>
      <c r="H1431" t="s">
        <v>12362</v>
      </c>
      <c r="N1431" t="s">
        <v>360</v>
      </c>
      <c r="O1431" t="s">
        <v>3998</v>
      </c>
      <c r="P1431">
        <v>0.74418024563503105</v>
      </c>
      <c r="Q1431">
        <v>0.74876828660688699</v>
      </c>
      <c r="R1431">
        <v>0.73695088497237904</v>
      </c>
      <c r="S1431">
        <v>0.21774835767120199</v>
      </c>
      <c r="T1431" t="s">
        <v>789</v>
      </c>
    </row>
    <row r="1432" spans="2:20" x14ac:dyDescent="0.3">
      <c r="B1432" t="s">
        <v>1934</v>
      </c>
      <c r="C1432" t="s">
        <v>63</v>
      </c>
      <c r="D1432">
        <v>0.39356589628705901</v>
      </c>
      <c r="E1432">
        <v>0.46122385373865499</v>
      </c>
      <c r="F1432">
        <v>1.49065065369413</v>
      </c>
      <c r="G1432">
        <v>1.39004181609375</v>
      </c>
      <c r="H1432" t="s">
        <v>12362</v>
      </c>
      <c r="N1432" t="s">
        <v>2259</v>
      </c>
      <c r="O1432" t="s">
        <v>3998</v>
      </c>
      <c r="P1432">
        <v>0.74418024563503105</v>
      </c>
      <c r="Q1432">
        <v>0.74876828660688699</v>
      </c>
      <c r="R1432">
        <v>0.73695088497237904</v>
      </c>
      <c r="S1432">
        <v>0.21774835767120199</v>
      </c>
      <c r="T1432" t="s">
        <v>704</v>
      </c>
    </row>
    <row r="1433" spans="2:20" x14ac:dyDescent="0.3">
      <c r="B1433" t="s">
        <v>1257</v>
      </c>
      <c r="C1433" t="s">
        <v>63</v>
      </c>
      <c r="D1433">
        <v>0.39356589628705901</v>
      </c>
      <c r="E1433">
        <v>0.46122385373865499</v>
      </c>
      <c r="F1433">
        <v>1.49065065369413</v>
      </c>
      <c r="G1433">
        <v>1.39004181609375</v>
      </c>
      <c r="H1433" t="s">
        <v>3494</v>
      </c>
      <c r="N1433" t="s">
        <v>2260</v>
      </c>
      <c r="O1433" t="s">
        <v>3998</v>
      </c>
      <c r="P1433">
        <v>0.74418024563503105</v>
      </c>
      <c r="Q1433">
        <v>0.74876828660688699</v>
      </c>
      <c r="R1433">
        <v>0.73695088497237904</v>
      </c>
      <c r="S1433">
        <v>0.21774835767120199</v>
      </c>
      <c r="T1433" t="s">
        <v>1540</v>
      </c>
    </row>
    <row r="1434" spans="2:20" x14ac:dyDescent="0.3">
      <c r="B1434" t="s">
        <v>2837</v>
      </c>
      <c r="C1434" t="s">
        <v>63</v>
      </c>
      <c r="D1434">
        <v>0.39356589628705901</v>
      </c>
      <c r="E1434">
        <v>0.46122385373865499</v>
      </c>
      <c r="F1434">
        <v>1.49065065369413</v>
      </c>
      <c r="G1434">
        <v>1.39004181609375</v>
      </c>
      <c r="H1434" t="s">
        <v>2838</v>
      </c>
      <c r="N1434" t="s">
        <v>2262</v>
      </c>
      <c r="O1434" t="s">
        <v>3998</v>
      </c>
      <c r="P1434">
        <v>0.74418024563503105</v>
      </c>
      <c r="Q1434">
        <v>0.74876828660688699</v>
      </c>
      <c r="R1434">
        <v>0.73695088497237904</v>
      </c>
      <c r="S1434">
        <v>0.21774835767120199</v>
      </c>
      <c r="T1434" t="s">
        <v>3064</v>
      </c>
    </row>
    <row r="1435" spans="2:20" x14ac:dyDescent="0.3">
      <c r="B1435" t="s">
        <v>1261</v>
      </c>
      <c r="C1435" t="s">
        <v>63</v>
      </c>
      <c r="D1435">
        <v>0.39356589628705901</v>
      </c>
      <c r="E1435">
        <v>0.46122385373865499</v>
      </c>
      <c r="F1435">
        <v>1.49065065369413</v>
      </c>
      <c r="G1435">
        <v>1.39004181609375</v>
      </c>
      <c r="H1435" t="s">
        <v>3502</v>
      </c>
      <c r="N1435" t="s">
        <v>2263</v>
      </c>
      <c r="O1435" t="s">
        <v>3998</v>
      </c>
      <c r="P1435">
        <v>0.74418024563503105</v>
      </c>
      <c r="Q1435">
        <v>0.74876828660688699</v>
      </c>
      <c r="R1435">
        <v>0.73695088497237904</v>
      </c>
      <c r="S1435">
        <v>0.21774835767120199</v>
      </c>
      <c r="T1435" t="s">
        <v>704</v>
      </c>
    </row>
    <row r="1436" spans="2:20" x14ac:dyDescent="0.3">
      <c r="B1436" t="s">
        <v>1262</v>
      </c>
      <c r="C1436" t="s">
        <v>63</v>
      </c>
      <c r="D1436">
        <v>0.39356589628705901</v>
      </c>
      <c r="E1436">
        <v>0.46122385373865499</v>
      </c>
      <c r="F1436">
        <v>1.49065065369413</v>
      </c>
      <c r="G1436">
        <v>1.39004181609375</v>
      </c>
      <c r="H1436" t="s">
        <v>3494</v>
      </c>
      <c r="N1436" t="s">
        <v>1421</v>
      </c>
      <c r="O1436" t="s">
        <v>3998</v>
      </c>
      <c r="P1436">
        <v>0.74418024563503105</v>
      </c>
      <c r="Q1436">
        <v>0.74876828660688699</v>
      </c>
      <c r="R1436">
        <v>0.73695088497237904</v>
      </c>
      <c r="S1436">
        <v>0.21774835767120199</v>
      </c>
      <c r="T1436" t="s">
        <v>718</v>
      </c>
    </row>
    <row r="1437" spans="2:20" x14ac:dyDescent="0.3">
      <c r="B1437" t="s">
        <v>1264</v>
      </c>
      <c r="C1437" t="s">
        <v>63</v>
      </c>
      <c r="D1437">
        <v>0.39356589628705901</v>
      </c>
      <c r="E1437">
        <v>0.46122385373865499</v>
      </c>
      <c r="F1437">
        <v>1.49065065369413</v>
      </c>
      <c r="G1437">
        <v>1.39004181609375</v>
      </c>
      <c r="H1437" t="s">
        <v>3494</v>
      </c>
      <c r="N1437" t="s">
        <v>2083</v>
      </c>
      <c r="O1437" t="s">
        <v>3998</v>
      </c>
      <c r="P1437">
        <v>0.74418024563503105</v>
      </c>
      <c r="Q1437">
        <v>0.74876828660688699</v>
      </c>
      <c r="R1437">
        <v>0.73695088497237904</v>
      </c>
      <c r="S1437">
        <v>0.21774835767120199</v>
      </c>
      <c r="T1437" t="s">
        <v>3066</v>
      </c>
    </row>
    <row r="1438" spans="2:20" x14ac:dyDescent="0.3">
      <c r="B1438" t="s">
        <v>545</v>
      </c>
      <c r="C1438" t="s">
        <v>63</v>
      </c>
      <c r="D1438">
        <v>0.39356589628705901</v>
      </c>
      <c r="E1438">
        <v>0.46122385373865499</v>
      </c>
      <c r="F1438">
        <v>1.49065065369413</v>
      </c>
      <c r="G1438">
        <v>1.39004181609375</v>
      </c>
      <c r="H1438" t="s">
        <v>2788</v>
      </c>
      <c r="N1438" t="s">
        <v>2084</v>
      </c>
      <c r="O1438" t="s">
        <v>3998</v>
      </c>
      <c r="P1438">
        <v>0.74418024563503105</v>
      </c>
      <c r="Q1438">
        <v>0.74876828660688699</v>
      </c>
      <c r="R1438">
        <v>0.73695088497237904</v>
      </c>
      <c r="S1438">
        <v>0.21774835767120199</v>
      </c>
      <c r="T1438" t="s">
        <v>3063</v>
      </c>
    </row>
    <row r="1439" spans="2:20" x14ac:dyDescent="0.3">
      <c r="B1439" t="s">
        <v>1936</v>
      </c>
      <c r="C1439" t="s">
        <v>63</v>
      </c>
      <c r="D1439">
        <v>0.39356589628705901</v>
      </c>
      <c r="E1439">
        <v>0.46122385373865499</v>
      </c>
      <c r="F1439">
        <v>1.49065065369413</v>
      </c>
      <c r="G1439">
        <v>1.39004181609375</v>
      </c>
      <c r="H1439" t="s">
        <v>3503</v>
      </c>
      <c r="N1439" t="s">
        <v>2086</v>
      </c>
      <c r="O1439" t="s">
        <v>3998</v>
      </c>
      <c r="P1439">
        <v>0.74418024563503105</v>
      </c>
      <c r="Q1439">
        <v>0.74876828660688699</v>
      </c>
      <c r="R1439">
        <v>0.73695088497237904</v>
      </c>
      <c r="S1439">
        <v>0.21774835767120199</v>
      </c>
      <c r="T1439" t="s">
        <v>9466</v>
      </c>
    </row>
    <row r="1440" spans="2:20" x14ac:dyDescent="0.3">
      <c r="B1440" t="s">
        <v>1266</v>
      </c>
      <c r="C1440" t="s">
        <v>63</v>
      </c>
      <c r="D1440">
        <v>0.39356589628705901</v>
      </c>
      <c r="E1440">
        <v>0.46122385373865499</v>
      </c>
      <c r="F1440">
        <v>1.49065065369413</v>
      </c>
      <c r="G1440">
        <v>1.39004181609375</v>
      </c>
      <c r="H1440" t="s">
        <v>2840</v>
      </c>
      <c r="N1440" t="s">
        <v>2087</v>
      </c>
      <c r="O1440" t="s">
        <v>3998</v>
      </c>
      <c r="P1440">
        <v>0.74418024563503105</v>
      </c>
      <c r="Q1440">
        <v>0.74876828660688699</v>
      </c>
      <c r="R1440">
        <v>0.73695088497237904</v>
      </c>
      <c r="S1440">
        <v>0.21774835767120199</v>
      </c>
      <c r="T1440" t="s">
        <v>2452</v>
      </c>
    </row>
    <row r="1441" spans="2:20" x14ac:dyDescent="0.3">
      <c r="B1441" t="s">
        <v>1268</v>
      </c>
      <c r="C1441" t="s">
        <v>63</v>
      </c>
      <c r="D1441">
        <v>0.39356589628705901</v>
      </c>
      <c r="E1441">
        <v>0.46122385373865499</v>
      </c>
      <c r="F1441">
        <v>1.49065065369413</v>
      </c>
      <c r="G1441">
        <v>1.39004181609375</v>
      </c>
      <c r="H1441" t="s">
        <v>11969</v>
      </c>
      <c r="N1441" t="s">
        <v>7949</v>
      </c>
      <c r="O1441" t="s">
        <v>3998</v>
      </c>
      <c r="P1441">
        <v>0.74418024563503105</v>
      </c>
      <c r="Q1441">
        <v>0.74876828660688699</v>
      </c>
      <c r="R1441">
        <v>0.73695088497237904</v>
      </c>
      <c r="S1441">
        <v>0.21774835767120199</v>
      </c>
      <c r="T1441" t="s">
        <v>9261</v>
      </c>
    </row>
    <row r="1442" spans="2:20" x14ac:dyDescent="0.3">
      <c r="B1442" t="s">
        <v>1271</v>
      </c>
      <c r="C1442" t="s">
        <v>63</v>
      </c>
      <c r="D1442">
        <v>0.39356589628705901</v>
      </c>
      <c r="E1442">
        <v>0.46122385373865499</v>
      </c>
      <c r="F1442">
        <v>1.49065065369413</v>
      </c>
      <c r="G1442">
        <v>1.39004181609375</v>
      </c>
      <c r="H1442" t="s">
        <v>2841</v>
      </c>
      <c r="N1442" t="s">
        <v>365</v>
      </c>
      <c r="O1442" t="s">
        <v>3998</v>
      </c>
      <c r="P1442">
        <v>0.74418024563503105</v>
      </c>
      <c r="Q1442">
        <v>0.74876828660688699</v>
      </c>
      <c r="R1442">
        <v>0.73695088497237904</v>
      </c>
      <c r="S1442">
        <v>0.21774835767120199</v>
      </c>
      <c r="T1442" t="s">
        <v>2472</v>
      </c>
    </row>
    <row r="1443" spans="2:20" x14ac:dyDescent="0.3">
      <c r="B1443" t="s">
        <v>1278</v>
      </c>
      <c r="C1443" t="s">
        <v>63</v>
      </c>
      <c r="D1443">
        <v>0.39356589628705901</v>
      </c>
      <c r="E1443">
        <v>0.46122385373865499</v>
      </c>
      <c r="F1443">
        <v>1.49065065369413</v>
      </c>
      <c r="G1443">
        <v>1.39004181609375</v>
      </c>
      <c r="H1443" t="s">
        <v>2840</v>
      </c>
      <c r="N1443" t="s">
        <v>892</v>
      </c>
      <c r="O1443" t="s">
        <v>3998</v>
      </c>
      <c r="P1443">
        <v>0.74418024563503105</v>
      </c>
      <c r="Q1443">
        <v>0.74876828660688699</v>
      </c>
      <c r="R1443">
        <v>0.73695088497237904</v>
      </c>
      <c r="S1443">
        <v>0.21774835767120199</v>
      </c>
      <c r="T1443" t="s">
        <v>2469</v>
      </c>
    </row>
    <row r="1444" spans="2:20" x14ac:dyDescent="0.3">
      <c r="B1444" t="s">
        <v>2390</v>
      </c>
      <c r="C1444" t="s">
        <v>63</v>
      </c>
      <c r="D1444">
        <v>0.39356589628705901</v>
      </c>
      <c r="E1444">
        <v>0.46122385373865499</v>
      </c>
      <c r="F1444">
        <v>1.49065065369413</v>
      </c>
      <c r="G1444">
        <v>1.39004181609375</v>
      </c>
      <c r="H1444" t="s">
        <v>12371</v>
      </c>
      <c r="N1444" t="s">
        <v>1774</v>
      </c>
      <c r="O1444" t="s">
        <v>3998</v>
      </c>
      <c r="P1444">
        <v>0.74418024563503105</v>
      </c>
      <c r="Q1444">
        <v>0.74876828660688699</v>
      </c>
      <c r="R1444">
        <v>0.73695088497237904</v>
      </c>
      <c r="S1444">
        <v>0.21774835767120199</v>
      </c>
      <c r="T1444" t="s">
        <v>9466</v>
      </c>
    </row>
    <row r="1445" spans="2:20" x14ac:dyDescent="0.3">
      <c r="B1445" t="s">
        <v>1280</v>
      </c>
      <c r="C1445" t="s">
        <v>63</v>
      </c>
      <c r="D1445">
        <v>0.39356589628705901</v>
      </c>
      <c r="E1445">
        <v>0.46122385373865499</v>
      </c>
      <c r="F1445">
        <v>1.49065065369413</v>
      </c>
      <c r="G1445">
        <v>1.39004181609375</v>
      </c>
      <c r="H1445" t="s">
        <v>2840</v>
      </c>
      <c r="N1445" t="s">
        <v>367</v>
      </c>
      <c r="O1445" t="s">
        <v>3998</v>
      </c>
      <c r="P1445">
        <v>0.74418024563503105</v>
      </c>
      <c r="Q1445">
        <v>0.74876828660688699</v>
      </c>
      <c r="R1445">
        <v>0.73695088497237904</v>
      </c>
      <c r="S1445">
        <v>0.21774835767120199</v>
      </c>
      <c r="T1445" t="s">
        <v>1545</v>
      </c>
    </row>
    <row r="1446" spans="2:20" x14ac:dyDescent="0.3">
      <c r="B1446" t="s">
        <v>1281</v>
      </c>
      <c r="C1446" t="s">
        <v>63</v>
      </c>
      <c r="D1446">
        <v>0.39356589628705901</v>
      </c>
      <c r="E1446">
        <v>0.46122385373865499</v>
      </c>
      <c r="F1446">
        <v>1.49065065369413</v>
      </c>
      <c r="G1446">
        <v>1.39004181609375</v>
      </c>
      <c r="H1446" t="s">
        <v>2840</v>
      </c>
      <c r="N1446" t="s">
        <v>894</v>
      </c>
      <c r="O1446" t="s">
        <v>3998</v>
      </c>
      <c r="P1446">
        <v>0.74418024563503105</v>
      </c>
      <c r="Q1446">
        <v>0.74876828660688699</v>
      </c>
      <c r="R1446">
        <v>0.73695088497237904</v>
      </c>
      <c r="S1446">
        <v>0.21774835767120199</v>
      </c>
      <c r="T1446" t="s">
        <v>2469</v>
      </c>
    </row>
    <row r="1447" spans="2:20" x14ac:dyDescent="0.3">
      <c r="B1447" t="s">
        <v>2842</v>
      </c>
      <c r="C1447" t="s">
        <v>63</v>
      </c>
      <c r="D1447">
        <v>0.39356589628705901</v>
      </c>
      <c r="E1447">
        <v>0.46122385373865499</v>
      </c>
      <c r="F1447">
        <v>1.49065065369413</v>
      </c>
      <c r="G1447">
        <v>1.39004181609375</v>
      </c>
      <c r="H1447" t="s">
        <v>2843</v>
      </c>
      <c r="N1447" t="s">
        <v>2320</v>
      </c>
      <c r="O1447" t="s">
        <v>3998</v>
      </c>
      <c r="P1447">
        <v>0.74418024563503105</v>
      </c>
      <c r="Q1447">
        <v>0.74876828660688699</v>
      </c>
      <c r="R1447">
        <v>0.73695088497237904</v>
      </c>
      <c r="S1447">
        <v>0.21774835767120199</v>
      </c>
      <c r="T1447" t="s">
        <v>3065</v>
      </c>
    </row>
    <row r="1448" spans="2:20" x14ac:dyDescent="0.3">
      <c r="B1448" t="s">
        <v>2991</v>
      </c>
      <c r="C1448" t="s">
        <v>63</v>
      </c>
      <c r="D1448">
        <v>0.39356589628705901</v>
      </c>
      <c r="E1448">
        <v>0.46122385373865499</v>
      </c>
      <c r="F1448">
        <v>1.49065065369413</v>
      </c>
      <c r="G1448">
        <v>1.39004181609375</v>
      </c>
      <c r="H1448" t="s">
        <v>3504</v>
      </c>
      <c r="N1448" t="s">
        <v>1775</v>
      </c>
      <c r="O1448" t="s">
        <v>3998</v>
      </c>
      <c r="P1448">
        <v>0.74418024563503105</v>
      </c>
      <c r="Q1448">
        <v>0.74876828660688699</v>
      </c>
      <c r="R1448">
        <v>0.73695088497237904</v>
      </c>
      <c r="S1448">
        <v>0.21774835767120199</v>
      </c>
      <c r="T1448" t="s">
        <v>708</v>
      </c>
    </row>
    <row r="1449" spans="2:20" x14ac:dyDescent="0.3">
      <c r="B1449" t="s">
        <v>1692</v>
      </c>
      <c r="C1449" t="s">
        <v>63</v>
      </c>
      <c r="D1449">
        <v>0.39356589628705901</v>
      </c>
      <c r="E1449">
        <v>0.46122385373865499</v>
      </c>
      <c r="F1449">
        <v>1.49065065369413</v>
      </c>
      <c r="G1449">
        <v>1.39004181609375</v>
      </c>
      <c r="H1449" t="s">
        <v>1617</v>
      </c>
      <c r="N1449" t="s">
        <v>629</v>
      </c>
      <c r="O1449" t="s">
        <v>3998</v>
      </c>
      <c r="P1449">
        <v>0.74418024563503105</v>
      </c>
      <c r="Q1449">
        <v>0.74876828660688699</v>
      </c>
      <c r="R1449">
        <v>0.73695088497237904</v>
      </c>
      <c r="S1449">
        <v>0.21774835767120199</v>
      </c>
      <c r="T1449" t="s">
        <v>704</v>
      </c>
    </row>
    <row r="1450" spans="2:20" x14ac:dyDescent="0.3">
      <c r="B1450" t="s">
        <v>1939</v>
      </c>
      <c r="C1450" t="s">
        <v>63</v>
      </c>
      <c r="D1450">
        <v>0.39356589628705901</v>
      </c>
      <c r="E1450">
        <v>0.46122385373865499</v>
      </c>
      <c r="F1450">
        <v>1.49065065369413</v>
      </c>
      <c r="G1450">
        <v>1.39004181609375</v>
      </c>
      <c r="H1450" t="s">
        <v>11972</v>
      </c>
      <c r="N1450" t="s">
        <v>1072</v>
      </c>
      <c r="O1450" t="s">
        <v>3998</v>
      </c>
      <c r="P1450">
        <v>0.74418024563503105</v>
      </c>
      <c r="Q1450">
        <v>0.74876828660688699</v>
      </c>
      <c r="R1450">
        <v>0.73695088497237904</v>
      </c>
      <c r="S1450">
        <v>0.21774835767120199</v>
      </c>
      <c r="T1450" t="s">
        <v>793</v>
      </c>
    </row>
    <row r="1451" spans="2:20" x14ac:dyDescent="0.3">
      <c r="B1451" t="s">
        <v>1940</v>
      </c>
      <c r="C1451" t="s">
        <v>63</v>
      </c>
      <c r="D1451">
        <v>0.39356589628705901</v>
      </c>
      <c r="E1451">
        <v>0.46122385373865499</v>
      </c>
      <c r="F1451">
        <v>1.49065065369413</v>
      </c>
      <c r="G1451">
        <v>1.39004181609375</v>
      </c>
      <c r="H1451" t="s">
        <v>3505</v>
      </c>
      <c r="N1451" t="s">
        <v>370</v>
      </c>
      <c r="O1451" t="s">
        <v>3998</v>
      </c>
      <c r="P1451">
        <v>0.74418024563503105</v>
      </c>
      <c r="Q1451">
        <v>0.74876828660688699</v>
      </c>
      <c r="R1451">
        <v>0.73695088497237904</v>
      </c>
      <c r="S1451">
        <v>0.21774835767120199</v>
      </c>
      <c r="T1451" t="s">
        <v>2469</v>
      </c>
    </row>
    <row r="1452" spans="2:20" x14ac:dyDescent="0.3">
      <c r="B1452" t="s">
        <v>1941</v>
      </c>
      <c r="C1452" t="s">
        <v>63</v>
      </c>
      <c r="D1452">
        <v>0.39356589628705901</v>
      </c>
      <c r="E1452">
        <v>0.46122385373865499</v>
      </c>
      <c r="F1452">
        <v>1.49065065369413</v>
      </c>
      <c r="G1452">
        <v>1.39004181609375</v>
      </c>
      <c r="H1452" t="s">
        <v>3506</v>
      </c>
      <c r="N1452" t="s">
        <v>631</v>
      </c>
      <c r="O1452" t="s">
        <v>3998</v>
      </c>
      <c r="P1452">
        <v>0.74418024563503105</v>
      </c>
      <c r="Q1452">
        <v>0.74876828660688699</v>
      </c>
      <c r="R1452">
        <v>0.73695088497237904</v>
      </c>
      <c r="S1452">
        <v>0.21774835767120199</v>
      </c>
      <c r="T1452" t="s">
        <v>2452</v>
      </c>
    </row>
    <row r="1453" spans="2:20" x14ac:dyDescent="0.3">
      <c r="B1453" t="s">
        <v>2846</v>
      </c>
      <c r="C1453" t="s">
        <v>63</v>
      </c>
      <c r="D1453">
        <v>0.39356589628705901</v>
      </c>
      <c r="E1453">
        <v>0.46122385373865499</v>
      </c>
      <c r="F1453">
        <v>1.49065065369413</v>
      </c>
      <c r="G1453">
        <v>1.39004181609375</v>
      </c>
      <c r="H1453" t="s">
        <v>2847</v>
      </c>
      <c r="N1453" t="s">
        <v>633</v>
      </c>
      <c r="O1453" t="s">
        <v>3998</v>
      </c>
      <c r="P1453">
        <v>0.74418024563503105</v>
      </c>
      <c r="Q1453">
        <v>0.74876828660688699</v>
      </c>
      <c r="R1453">
        <v>0.73695088497237904</v>
      </c>
      <c r="S1453">
        <v>0.21774835767120199</v>
      </c>
      <c r="T1453" t="s">
        <v>710</v>
      </c>
    </row>
    <row r="1454" spans="2:20" x14ac:dyDescent="0.3">
      <c r="B1454" t="s">
        <v>1293</v>
      </c>
      <c r="C1454" t="s">
        <v>63</v>
      </c>
      <c r="D1454">
        <v>0.39356589628705901</v>
      </c>
      <c r="E1454">
        <v>0.46122385373865499</v>
      </c>
      <c r="F1454">
        <v>1.49065065369413</v>
      </c>
      <c r="G1454">
        <v>1.39004181609375</v>
      </c>
      <c r="H1454" t="s">
        <v>3507</v>
      </c>
      <c r="N1454" t="s">
        <v>372</v>
      </c>
      <c r="O1454" t="s">
        <v>3998</v>
      </c>
      <c r="P1454">
        <v>0.74418024563503105</v>
      </c>
      <c r="Q1454">
        <v>0.74876828660688699</v>
      </c>
      <c r="R1454">
        <v>0.73695088497237904</v>
      </c>
      <c r="S1454">
        <v>0.21774835767120199</v>
      </c>
      <c r="T1454" t="s">
        <v>789</v>
      </c>
    </row>
    <row r="1455" spans="2:20" x14ac:dyDescent="0.3">
      <c r="B1455" t="s">
        <v>1950</v>
      </c>
      <c r="C1455" t="s">
        <v>63</v>
      </c>
      <c r="D1455">
        <v>0.39356589628705901</v>
      </c>
      <c r="E1455">
        <v>0.46122385373865499</v>
      </c>
      <c r="F1455">
        <v>1.49065065369413</v>
      </c>
      <c r="G1455">
        <v>1.39004181609375</v>
      </c>
      <c r="H1455" t="s">
        <v>3508</v>
      </c>
      <c r="N1455" t="s">
        <v>635</v>
      </c>
      <c r="O1455" t="s">
        <v>3998</v>
      </c>
      <c r="P1455">
        <v>0.74418024563503105</v>
      </c>
      <c r="Q1455">
        <v>0.74876828660688699</v>
      </c>
      <c r="R1455">
        <v>0.73695088497237904</v>
      </c>
      <c r="S1455">
        <v>0.21774835767120199</v>
      </c>
      <c r="T1455" t="s">
        <v>714</v>
      </c>
    </row>
    <row r="1456" spans="2:20" x14ac:dyDescent="0.3">
      <c r="B1456" t="s">
        <v>1953</v>
      </c>
      <c r="C1456" t="s">
        <v>63</v>
      </c>
      <c r="D1456">
        <v>0.39356589628705901</v>
      </c>
      <c r="E1456">
        <v>0.46122385373865499</v>
      </c>
      <c r="F1456">
        <v>1.49065065369413</v>
      </c>
      <c r="G1456">
        <v>1.39004181609375</v>
      </c>
      <c r="H1456" t="s">
        <v>3509</v>
      </c>
      <c r="N1456" t="s">
        <v>1428</v>
      </c>
      <c r="O1456" t="s">
        <v>3998</v>
      </c>
      <c r="P1456">
        <v>0.74418024563503105</v>
      </c>
      <c r="Q1456">
        <v>0.74876828660688699</v>
      </c>
      <c r="R1456">
        <v>0.73695088497237904</v>
      </c>
      <c r="S1456">
        <v>0.21774835767120199</v>
      </c>
      <c r="T1456" t="s">
        <v>1537</v>
      </c>
    </row>
    <row r="1457" spans="2:20" x14ac:dyDescent="0.3">
      <c r="B1457" t="s">
        <v>2403</v>
      </c>
      <c r="C1457" t="s">
        <v>63</v>
      </c>
      <c r="D1457">
        <v>0.39356589628705901</v>
      </c>
      <c r="E1457">
        <v>0.46122385373865499</v>
      </c>
      <c r="F1457">
        <v>1.49065065369413</v>
      </c>
      <c r="G1457">
        <v>1.39004181609375</v>
      </c>
      <c r="H1457" t="s">
        <v>3510</v>
      </c>
      <c r="N1457" t="s">
        <v>636</v>
      </c>
      <c r="O1457" t="s">
        <v>3998</v>
      </c>
      <c r="P1457">
        <v>0.74418024563503105</v>
      </c>
      <c r="Q1457">
        <v>0.74876828660688699</v>
      </c>
      <c r="R1457">
        <v>0.73695088497237904</v>
      </c>
      <c r="S1457">
        <v>0.21774835767120199</v>
      </c>
      <c r="T1457" t="s">
        <v>2463</v>
      </c>
    </row>
    <row r="1458" spans="2:20" x14ac:dyDescent="0.3">
      <c r="B1458" t="s">
        <v>1017</v>
      </c>
      <c r="C1458" t="s">
        <v>63</v>
      </c>
      <c r="D1458">
        <v>0.39356589628705901</v>
      </c>
      <c r="E1458">
        <v>0.46122385373865499</v>
      </c>
      <c r="F1458">
        <v>1.49065065369413</v>
      </c>
      <c r="G1458">
        <v>1.39004181609375</v>
      </c>
      <c r="H1458" t="s">
        <v>961</v>
      </c>
      <c r="N1458" t="s">
        <v>4016</v>
      </c>
      <c r="O1458" t="s">
        <v>3998</v>
      </c>
      <c r="P1458">
        <v>0.74418024563503105</v>
      </c>
      <c r="Q1458">
        <v>0.74876828660688699</v>
      </c>
      <c r="R1458">
        <v>0.73695088497237904</v>
      </c>
      <c r="S1458">
        <v>0.21774835767120199</v>
      </c>
      <c r="T1458" t="s">
        <v>2469</v>
      </c>
    </row>
    <row r="1459" spans="2:20" x14ac:dyDescent="0.3">
      <c r="B1459" t="s">
        <v>3550</v>
      </c>
      <c r="C1459" t="s">
        <v>63</v>
      </c>
      <c r="D1459">
        <v>0.39356589628705901</v>
      </c>
      <c r="E1459">
        <v>0.46122385373865499</v>
      </c>
      <c r="F1459">
        <v>1.49065065369413</v>
      </c>
      <c r="G1459">
        <v>1.39004181609375</v>
      </c>
      <c r="H1459" t="s">
        <v>11975</v>
      </c>
      <c r="N1459" t="s">
        <v>2096</v>
      </c>
      <c r="O1459" t="s">
        <v>3998</v>
      </c>
      <c r="P1459">
        <v>0.74418024563503105</v>
      </c>
      <c r="Q1459">
        <v>0.74876828660688699</v>
      </c>
      <c r="R1459">
        <v>0.73695088497237904</v>
      </c>
      <c r="S1459">
        <v>0.21774835767120199</v>
      </c>
      <c r="T1459" t="s">
        <v>3064</v>
      </c>
    </row>
    <row r="1460" spans="2:20" x14ac:dyDescent="0.3">
      <c r="B1460" t="s">
        <v>1296</v>
      </c>
      <c r="C1460" t="s">
        <v>63</v>
      </c>
      <c r="D1460">
        <v>0.39356589628705901</v>
      </c>
      <c r="E1460">
        <v>0.46122385373865499</v>
      </c>
      <c r="F1460">
        <v>1.49065065369413</v>
      </c>
      <c r="G1460">
        <v>1.39004181609375</v>
      </c>
      <c r="H1460" t="s">
        <v>3483</v>
      </c>
      <c r="N1460" t="s">
        <v>1074</v>
      </c>
      <c r="O1460" t="s">
        <v>3998</v>
      </c>
      <c r="P1460">
        <v>0.74418024563503105</v>
      </c>
      <c r="Q1460">
        <v>0.74876828660688699</v>
      </c>
      <c r="R1460">
        <v>0.73695088497237904</v>
      </c>
      <c r="S1460">
        <v>0.21774835767120199</v>
      </c>
      <c r="T1460" t="s">
        <v>711</v>
      </c>
    </row>
    <row r="1461" spans="2:20" x14ac:dyDescent="0.3">
      <c r="B1461" t="s">
        <v>1298</v>
      </c>
      <c r="C1461" t="s">
        <v>63</v>
      </c>
      <c r="D1461">
        <v>0.39356589628705901</v>
      </c>
      <c r="E1461">
        <v>0.46122385373865499</v>
      </c>
      <c r="F1461">
        <v>1.49065065369413</v>
      </c>
      <c r="G1461">
        <v>1.39004181609375</v>
      </c>
      <c r="H1461" t="s">
        <v>12372</v>
      </c>
      <c r="N1461" t="s">
        <v>373</v>
      </c>
      <c r="O1461" t="s">
        <v>3998</v>
      </c>
      <c r="P1461">
        <v>0.74418024563503105</v>
      </c>
      <c r="Q1461">
        <v>0.74876828660688699</v>
      </c>
      <c r="R1461">
        <v>0.73695088497237904</v>
      </c>
      <c r="S1461">
        <v>0.21774835767120199</v>
      </c>
      <c r="T1461" t="s">
        <v>792</v>
      </c>
    </row>
    <row r="1462" spans="2:20" x14ac:dyDescent="0.3">
      <c r="B1462" t="s">
        <v>1957</v>
      </c>
      <c r="C1462" t="s">
        <v>63</v>
      </c>
      <c r="D1462">
        <v>0.39356589628705901</v>
      </c>
      <c r="E1462">
        <v>0.46122385373865499</v>
      </c>
      <c r="F1462">
        <v>1.49065065369413</v>
      </c>
      <c r="G1462">
        <v>1.39004181609375</v>
      </c>
      <c r="H1462" t="s">
        <v>2810</v>
      </c>
      <c r="N1462" t="s">
        <v>3569</v>
      </c>
      <c r="O1462" t="s">
        <v>3998</v>
      </c>
      <c r="P1462">
        <v>0.74418024563503105</v>
      </c>
      <c r="Q1462">
        <v>0.74876828660688699</v>
      </c>
      <c r="R1462">
        <v>0.73695088497237904</v>
      </c>
      <c r="S1462">
        <v>0.21774835767120199</v>
      </c>
      <c r="T1462" t="s">
        <v>2452</v>
      </c>
    </row>
    <row r="1463" spans="2:20" x14ac:dyDescent="0.3">
      <c r="B1463" t="s">
        <v>1703</v>
      </c>
      <c r="C1463" t="s">
        <v>63</v>
      </c>
      <c r="D1463">
        <v>0.39356589628705901</v>
      </c>
      <c r="E1463">
        <v>0.46122385373865499</v>
      </c>
      <c r="F1463">
        <v>1.49065065369413</v>
      </c>
      <c r="G1463">
        <v>1.39004181609375</v>
      </c>
      <c r="H1463" t="s">
        <v>1611</v>
      </c>
      <c r="N1463" t="s">
        <v>2099</v>
      </c>
      <c r="O1463" t="s">
        <v>3998</v>
      </c>
      <c r="P1463">
        <v>0.74418024563503105</v>
      </c>
      <c r="Q1463">
        <v>0.74876828660688699</v>
      </c>
      <c r="R1463">
        <v>0.73695088497237904</v>
      </c>
      <c r="S1463">
        <v>0.21774835767120199</v>
      </c>
      <c r="T1463" t="s">
        <v>710</v>
      </c>
    </row>
    <row r="1464" spans="2:20" x14ac:dyDescent="0.3">
      <c r="B1464" t="s">
        <v>2995</v>
      </c>
      <c r="C1464" t="s">
        <v>63</v>
      </c>
      <c r="D1464">
        <v>0.39356589628705901</v>
      </c>
      <c r="E1464">
        <v>0.46122385373865499</v>
      </c>
      <c r="F1464">
        <v>1.49065065369413</v>
      </c>
      <c r="G1464">
        <v>1.39004181609375</v>
      </c>
      <c r="H1464" t="s">
        <v>3511</v>
      </c>
      <c r="N1464" t="s">
        <v>641</v>
      </c>
      <c r="O1464" t="s">
        <v>3998</v>
      </c>
      <c r="P1464">
        <v>0.74418024563503105</v>
      </c>
      <c r="Q1464">
        <v>0.74876828660688699</v>
      </c>
      <c r="R1464">
        <v>0.73695088497237904</v>
      </c>
      <c r="S1464">
        <v>0.21774835767120199</v>
      </c>
      <c r="T1464" t="s">
        <v>2295</v>
      </c>
    </row>
    <row r="1465" spans="2:20" x14ac:dyDescent="0.3">
      <c r="B1465" t="s">
        <v>1309</v>
      </c>
      <c r="C1465" t="s">
        <v>63</v>
      </c>
      <c r="D1465">
        <v>0.39356589628705901</v>
      </c>
      <c r="E1465">
        <v>0.46122385373865499</v>
      </c>
      <c r="F1465">
        <v>1.49065065369413</v>
      </c>
      <c r="G1465">
        <v>1.39004181609375</v>
      </c>
      <c r="H1465" t="s">
        <v>3512</v>
      </c>
      <c r="N1465" t="s">
        <v>376</v>
      </c>
      <c r="O1465" t="s">
        <v>3998</v>
      </c>
      <c r="P1465">
        <v>0.74418024563503105</v>
      </c>
      <c r="Q1465">
        <v>0.74876828660688699</v>
      </c>
      <c r="R1465">
        <v>0.73695088497237904</v>
      </c>
      <c r="S1465">
        <v>0.21774835767120199</v>
      </c>
      <c r="T1465" t="s">
        <v>1543</v>
      </c>
    </row>
    <row r="1466" spans="2:20" x14ac:dyDescent="0.3">
      <c r="B1466" t="s">
        <v>2853</v>
      </c>
      <c r="C1466" t="s">
        <v>63</v>
      </c>
      <c r="D1466">
        <v>0.39356589628705901</v>
      </c>
      <c r="E1466">
        <v>0.46122385373865499</v>
      </c>
      <c r="F1466">
        <v>1.49065065369413</v>
      </c>
      <c r="G1466">
        <v>1.39004181609375</v>
      </c>
      <c r="H1466" t="s">
        <v>2779</v>
      </c>
      <c r="N1466" t="s">
        <v>1596</v>
      </c>
      <c r="O1466" t="s">
        <v>3998</v>
      </c>
      <c r="P1466">
        <v>0.74418024563503105</v>
      </c>
      <c r="Q1466">
        <v>0.74876828660688699</v>
      </c>
      <c r="R1466">
        <v>0.73695088497237904</v>
      </c>
      <c r="S1466">
        <v>0.21774835767120199</v>
      </c>
      <c r="T1466" t="s">
        <v>710</v>
      </c>
    </row>
    <row r="1467" spans="2:20" x14ac:dyDescent="0.3">
      <c r="B1467" t="s">
        <v>1962</v>
      </c>
      <c r="C1467" t="s">
        <v>63</v>
      </c>
      <c r="D1467">
        <v>0.39356589628705901</v>
      </c>
      <c r="E1467">
        <v>0.46122385373865499</v>
      </c>
      <c r="F1467">
        <v>1.49065065369413</v>
      </c>
      <c r="G1467">
        <v>1.39004181609375</v>
      </c>
      <c r="H1467" t="s">
        <v>3513</v>
      </c>
      <c r="N1467" t="s">
        <v>377</v>
      </c>
      <c r="O1467" t="s">
        <v>3998</v>
      </c>
      <c r="P1467">
        <v>0.74418024563503105</v>
      </c>
      <c r="Q1467">
        <v>0.74876828660688699</v>
      </c>
      <c r="R1467">
        <v>0.73695088497237904</v>
      </c>
      <c r="S1467">
        <v>0.21774835767120199</v>
      </c>
      <c r="T1467" t="s">
        <v>3066</v>
      </c>
    </row>
    <row r="1468" spans="2:20" x14ac:dyDescent="0.3">
      <c r="B1468" t="s">
        <v>1705</v>
      </c>
      <c r="C1468" t="s">
        <v>63</v>
      </c>
      <c r="D1468">
        <v>0.39356589628705901</v>
      </c>
      <c r="E1468">
        <v>0.46122385373865499</v>
      </c>
      <c r="F1468">
        <v>1.49065065369413</v>
      </c>
      <c r="G1468">
        <v>1.39004181609375</v>
      </c>
      <c r="H1468" t="s">
        <v>1674</v>
      </c>
      <c r="N1468" t="s">
        <v>2744</v>
      </c>
      <c r="O1468" t="s">
        <v>3998</v>
      </c>
      <c r="P1468">
        <v>0.74418024563503105</v>
      </c>
      <c r="Q1468">
        <v>0.74876828660688699</v>
      </c>
      <c r="R1468">
        <v>0.73695088497237904</v>
      </c>
      <c r="S1468">
        <v>0.21774835767120199</v>
      </c>
      <c r="T1468" t="s">
        <v>710</v>
      </c>
    </row>
    <row r="1469" spans="2:20" x14ac:dyDescent="0.3">
      <c r="B1469" t="s">
        <v>1964</v>
      </c>
      <c r="C1469" t="s">
        <v>63</v>
      </c>
      <c r="D1469">
        <v>0.39356589628705901</v>
      </c>
      <c r="E1469">
        <v>0.46122385373865499</v>
      </c>
      <c r="F1469">
        <v>1.49065065369413</v>
      </c>
      <c r="G1469">
        <v>1.39004181609375</v>
      </c>
      <c r="H1469" t="s">
        <v>2810</v>
      </c>
      <c r="N1469" t="s">
        <v>378</v>
      </c>
      <c r="O1469" t="s">
        <v>3998</v>
      </c>
      <c r="P1469">
        <v>0.74418024563503105</v>
      </c>
      <c r="Q1469">
        <v>0.74876828660688699</v>
      </c>
      <c r="R1469">
        <v>0.73695088497237904</v>
      </c>
      <c r="S1469">
        <v>0.21774835767120199</v>
      </c>
      <c r="T1469" t="s">
        <v>711</v>
      </c>
    </row>
    <row r="1470" spans="2:20" x14ac:dyDescent="0.3">
      <c r="B1470" t="s">
        <v>1314</v>
      </c>
      <c r="C1470" t="s">
        <v>63</v>
      </c>
      <c r="D1470">
        <v>0.39356589628705901</v>
      </c>
      <c r="E1470">
        <v>0.46122385373865499</v>
      </c>
      <c r="F1470">
        <v>1.49065065369413</v>
      </c>
      <c r="G1470">
        <v>1.39004181609375</v>
      </c>
      <c r="H1470" t="s">
        <v>3514</v>
      </c>
      <c r="N1470" t="s">
        <v>2264</v>
      </c>
      <c r="O1470" t="s">
        <v>3998</v>
      </c>
      <c r="P1470">
        <v>0.74418024563503105</v>
      </c>
      <c r="Q1470">
        <v>0.74876828660688699</v>
      </c>
      <c r="R1470">
        <v>0.73695088497237904</v>
      </c>
      <c r="S1470">
        <v>0.21774835767120199</v>
      </c>
      <c r="T1470" t="s">
        <v>2465</v>
      </c>
    </row>
    <row r="1471" spans="2:20" x14ac:dyDescent="0.3">
      <c r="B1471" t="s">
        <v>1965</v>
      </c>
      <c r="C1471" t="s">
        <v>63</v>
      </c>
      <c r="D1471">
        <v>0.39356589628705901</v>
      </c>
      <c r="E1471">
        <v>0.46122385373865499</v>
      </c>
      <c r="F1471">
        <v>1.49065065369413</v>
      </c>
      <c r="G1471">
        <v>1.39004181609375</v>
      </c>
      <c r="H1471" t="s">
        <v>11981</v>
      </c>
      <c r="N1471" t="s">
        <v>1437</v>
      </c>
      <c r="O1471" t="s">
        <v>3998</v>
      </c>
      <c r="P1471">
        <v>0.74418024563503105</v>
      </c>
      <c r="Q1471">
        <v>0.74876828660688699</v>
      </c>
      <c r="R1471">
        <v>0.73695088497237904</v>
      </c>
      <c r="S1471">
        <v>0.21774835767120199</v>
      </c>
      <c r="T1471" t="s">
        <v>1538</v>
      </c>
    </row>
    <row r="1472" spans="2:20" x14ac:dyDescent="0.3">
      <c r="B1472" t="s">
        <v>1315</v>
      </c>
      <c r="C1472" t="s">
        <v>63</v>
      </c>
      <c r="D1472">
        <v>0.39356589628705901</v>
      </c>
      <c r="E1472">
        <v>0.46122385373865499</v>
      </c>
      <c r="F1472">
        <v>1.49065065369413</v>
      </c>
      <c r="G1472">
        <v>1.39004181609375</v>
      </c>
      <c r="H1472" t="s">
        <v>3496</v>
      </c>
      <c r="N1472" t="s">
        <v>89</v>
      </c>
      <c r="O1472" t="s">
        <v>3998</v>
      </c>
      <c r="P1472">
        <v>0.74418024563503105</v>
      </c>
      <c r="Q1472">
        <v>0.74876828660688699</v>
      </c>
      <c r="R1472">
        <v>0.73695088497237904</v>
      </c>
      <c r="S1472">
        <v>0.21774835767120199</v>
      </c>
      <c r="T1472" t="s">
        <v>1538</v>
      </c>
    </row>
    <row r="1473" spans="2:20" x14ac:dyDescent="0.3">
      <c r="B1473" t="s">
        <v>3553</v>
      </c>
      <c r="C1473" t="s">
        <v>63</v>
      </c>
      <c r="D1473">
        <v>0.39356589628705901</v>
      </c>
      <c r="E1473">
        <v>0.46122385373865499</v>
      </c>
      <c r="F1473">
        <v>1.49065065369413</v>
      </c>
      <c r="G1473">
        <v>1.39004181609375</v>
      </c>
      <c r="H1473" t="s">
        <v>12373</v>
      </c>
      <c r="N1473" t="s">
        <v>2383</v>
      </c>
      <c r="O1473" t="s">
        <v>3998</v>
      </c>
      <c r="P1473">
        <v>0.74418024563503105</v>
      </c>
      <c r="Q1473">
        <v>0.74876828660688699</v>
      </c>
      <c r="R1473">
        <v>0.73695088497237904</v>
      </c>
      <c r="S1473">
        <v>0.21774835767120199</v>
      </c>
      <c r="T1473" t="s">
        <v>2460</v>
      </c>
    </row>
    <row r="1474" spans="2:20" x14ac:dyDescent="0.3">
      <c r="B1474" t="s">
        <v>566</v>
      </c>
      <c r="C1474" t="s">
        <v>63</v>
      </c>
      <c r="D1474">
        <v>0.39356589628705901</v>
      </c>
      <c r="E1474">
        <v>0.46122385373865499</v>
      </c>
      <c r="F1474">
        <v>1.49065065369413</v>
      </c>
      <c r="G1474">
        <v>1.39004181609375</v>
      </c>
      <c r="H1474" t="s">
        <v>3490</v>
      </c>
      <c r="N1474" t="s">
        <v>2384</v>
      </c>
      <c r="O1474" t="s">
        <v>3998</v>
      </c>
      <c r="P1474">
        <v>0.74418024563503105</v>
      </c>
      <c r="Q1474">
        <v>0.74876828660688699</v>
      </c>
      <c r="R1474">
        <v>0.73695088497237904</v>
      </c>
      <c r="S1474">
        <v>0.21774835767120199</v>
      </c>
      <c r="T1474" t="s">
        <v>2465</v>
      </c>
    </row>
    <row r="1475" spans="2:20" x14ac:dyDescent="0.3">
      <c r="B1475" t="s">
        <v>572</v>
      </c>
      <c r="C1475" t="s">
        <v>63</v>
      </c>
      <c r="D1475">
        <v>0.39356589628705901</v>
      </c>
      <c r="E1475">
        <v>0.46122385373865499</v>
      </c>
      <c r="F1475">
        <v>1.49065065369413</v>
      </c>
      <c r="G1475">
        <v>1.39004181609375</v>
      </c>
      <c r="H1475" t="s">
        <v>2795</v>
      </c>
      <c r="N1475" t="s">
        <v>2105</v>
      </c>
      <c r="O1475" t="s">
        <v>3998</v>
      </c>
      <c r="P1475">
        <v>0.74418024563503105</v>
      </c>
      <c r="Q1475">
        <v>0.74876828660688699</v>
      </c>
      <c r="R1475">
        <v>0.73695088497237904</v>
      </c>
      <c r="S1475">
        <v>0.21774835767120199</v>
      </c>
      <c r="T1475" t="s">
        <v>1536</v>
      </c>
    </row>
    <row r="1476" spans="2:20" x14ac:dyDescent="0.3">
      <c r="B1476" t="s">
        <v>1966</v>
      </c>
      <c r="C1476" t="s">
        <v>63</v>
      </c>
      <c r="D1476">
        <v>0.39356589628705901</v>
      </c>
      <c r="E1476">
        <v>0.46122385373865499</v>
      </c>
      <c r="F1476">
        <v>1.49065065369413</v>
      </c>
      <c r="G1476">
        <v>1.39004181609375</v>
      </c>
      <c r="H1476" t="s">
        <v>3515</v>
      </c>
      <c r="N1476" t="s">
        <v>2106</v>
      </c>
      <c r="O1476" t="s">
        <v>3998</v>
      </c>
      <c r="P1476">
        <v>0.74418024563503105</v>
      </c>
      <c r="Q1476">
        <v>0.74876828660688699</v>
      </c>
      <c r="R1476">
        <v>0.73695088497237904</v>
      </c>
      <c r="S1476">
        <v>0.21774835767120199</v>
      </c>
      <c r="T1476" t="s">
        <v>1538</v>
      </c>
    </row>
    <row r="1477" spans="2:20" x14ac:dyDescent="0.3">
      <c r="B1477" t="s">
        <v>1967</v>
      </c>
      <c r="C1477" t="s">
        <v>63</v>
      </c>
      <c r="D1477">
        <v>0.39356589628705901</v>
      </c>
      <c r="E1477">
        <v>0.46122385373865499</v>
      </c>
      <c r="F1477">
        <v>1.49065065369413</v>
      </c>
      <c r="G1477">
        <v>1.39004181609375</v>
      </c>
      <c r="H1477" t="s">
        <v>3505</v>
      </c>
      <c r="N1477" t="s">
        <v>2386</v>
      </c>
      <c r="O1477" t="s">
        <v>3998</v>
      </c>
      <c r="P1477">
        <v>0.74418024563503105</v>
      </c>
      <c r="Q1477">
        <v>0.74876828660688699</v>
      </c>
      <c r="R1477">
        <v>0.73695088497237904</v>
      </c>
      <c r="S1477">
        <v>0.21774835767120199</v>
      </c>
      <c r="T1477" t="s">
        <v>2465</v>
      </c>
    </row>
    <row r="1478" spans="2:20" x14ac:dyDescent="0.3">
      <c r="B1478" t="s">
        <v>2855</v>
      </c>
      <c r="C1478" t="s">
        <v>63</v>
      </c>
      <c r="D1478">
        <v>0.39356589628705901</v>
      </c>
      <c r="E1478">
        <v>0.46122385373865499</v>
      </c>
      <c r="F1478">
        <v>1.49065065369413</v>
      </c>
      <c r="G1478">
        <v>1.39004181609375</v>
      </c>
      <c r="H1478" t="s">
        <v>2779</v>
      </c>
      <c r="N1478" t="s">
        <v>2387</v>
      </c>
      <c r="O1478" t="s">
        <v>3998</v>
      </c>
      <c r="P1478">
        <v>0.74418024563503105</v>
      </c>
      <c r="Q1478">
        <v>0.74876828660688699</v>
      </c>
      <c r="R1478">
        <v>0.73695088497237904</v>
      </c>
      <c r="S1478">
        <v>0.21774835767120199</v>
      </c>
      <c r="T1478" t="s">
        <v>2465</v>
      </c>
    </row>
    <row r="1479" spans="2:20" x14ac:dyDescent="0.3">
      <c r="B1479" t="s">
        <v>574</v>
      </c>
      <c r="C1479" t="s">
        <v>63</v>
      </c>
      <c r="D1479">
        <v>0.39356589628705901</v>
      </c>
      <c r="E1479">
        <v>0.46122385373865499</v>
      </c>
      <c r="F1479">
        <v>1.49065065369413</v>
      </c>
      <c r="G1479">
        <v>1.39004181609375</v>
      </c>
      <c r="H1479" t="s">
        <v>11984</v>
      </c>
      <c r="N1479" t="s">
        <v>770</v>
      </c>
      <c r="O1479" t="s">
        <v>3998</v>
      </c>
      <c r="P1479">
        <v>0.74418024563503105</v>
      </c>
      <c r="Q1479">
        <v>0.74876828660688699</v>
      </c>
      <c r="R1479">
        <v>0.73695088497237904</v>
      </c>
      <c r="S1479">
        <v>0.21774835767120199</v>
      </c>
      <c r="T1479" t="s">
        <v>2460</v>
      </c>
    </row>
    <row r="1480" spans="2:20" x14ac:dyDescent="0.3">
      <c r="B1480" t="s">
        <v>2857</v>
      </c>
      <c r="C1480" t="s">
        <v>63</v>
      </c>
      <c r="D1480">
        <v>0.39356589628705901</v>
      </c>
      <c r="E1480">
        <v>0.46122385373865499</v>
      </c>
      <c r="F1480">
        <v>1.49065065369413</v>
      </c>
      <c r="G1480">
        <v>1.39004181609375</v>
      </c>
      <c r="H1480" t="s">
        <v>2852</v>
      </c>
      <c r="N1480" t="s">
        <v>2109</v>
      </c>
      <c r="O1480" t="s">
        <v>3998</v>
      </c>
      <c r="P1480">
        <v>0.74418024563503105</v>
      </c>
      <c r="Q1480">
        <v>0.74876828660688699</v>
      </c>
      <c r="R1480">
        <v>0.73695088497237904</v>
      </c>
      <c r="S1480">
        <v>0.21774835767120199</v>
      </c>
      <c r="T1480" t="s">
        <v>9178</v>
      </c>
    </row>
    <row r="1481" spans="2:20" x14ac:dyDescent="0.3">
      <c r="B1481" t="s">
        <v>2858</v>
      </c>
      <c r="C1481" t="s">
        <v>63</v>
      </c>
      <c r="D1481">
        <v>0.39356589628705901</v>
      </c>
      <c r="E1481">
        <v>0.46122385373865499</v>
      </c>
      <c r="F1481">
        <v>1.49065065369413</v>
      </c>
      <c r="G1481">
        <v>1.39004181609375</v>
      </c>
      <c r="H1481" t="s">
        <v>2852</v>
      </c>
      <c r="N1481" t="s">
        <v>2110</v>
      </c>
      <c r="O1481" t="s">
        <v>3998</v>
      </c>
      <c r="P1481">
        <v>0.74418024563503105</v>
      </c>
      <c r="Q1481">
        <v>0.74876828660688699</v>
      </c>
      <c r="R1481">
        <v>0.73695088497237904</v>
      </c>
      <c r="S1481">
        <v>0.21774835767120199</v>
      </c>
      <c r="T1481" t="s">
        <v>9462</v>
      </c>
    </row>
    <row r="1482" spans="2:20" x14ac:dyDescent="0.3">
      <c r="B1482" t="s">
        <v>2999</v>
      </c>
      <c r="C1482" t="s">
        <v>63</v>
      </c>
      <c r="D1482">
        <v>0.39356589628705901</v>
      </c>
      <c r="E1482">
        <v>0.46122385373865499</v>
      </c>
      <c r="F1482">
        <v>1.49065065369413</v>
      </c>
      <c r="G1482">
        <v>1.39004181609375</v>
      </c>
      <c r="H1482" t="s">
        <v>11985</v>
      </c>
      <c r="N1482" t="s">
        <v>2749</v>
      </c>
      <c r="O1482" t="s">
        <v>3998</v>
      </c>
      <c r="P1482">
        <v>0.74418024563503105</v>
      </c>
      <c r="Q1482">
        <v>0.74876828660688699</v>
      </c>
      <c r="R1482">
        <v>0.73695088497237904</v>
      </c>
      <c r="S1482">
        <v>0.21774835767120199</v>
      </c>
      <c r="T1482" t="s">
        <v>711</v>
      </c>
    </row>
    <row r="1483" spans="2:20" x14ac:dyDescent="0.3">
      <c r="B1483" t="s">
        <v>2859</v>
      </c>
      <c r="C1483" t="s">
        <v>63</v>
      </c>
      <c r="D1483">
        <v>0.39356589628705901</v>
      </c>
      <c r="E1483">
        <v>0.46122385373865499</v>
      </c>
      <c r="F1483">
        <v>1.49065065369413</v>
      </c>
      <c r="G1483">
        <v>1.39004181609375</v>
      </c>
      <c r="H1483" t="s">
        <v>2852</v>
      </c>
      <c r="N1483" t="s">
        <v>3572</v>
      </c>
      <c r="O1483" t="s">
        <v>3998</v>
      </c>
      <c r="P1483">
        <v>0.74418024563503105</v>
      </c>
      <c r="Q1483">
        <v>0.74876828660688699</v>
      </c>
      <c r="R1483">
        <v>0.73695088497237904</v>
      </c>
      <c r="S1483">
        <v>0.21774835767120199</v>
      </c>
      <c r="T1483" t="s">
        <v>1538</v>
      </c>
    </row>
    <row r="1484" spans="2:20" x14ac:dyDescent="0.3">
      <c r="B1484" t="s">
        <v>2860</v>
      </c>
      <c r="C1484" t="s">
        <v>63</v>
      </c>
      <c r="D1484">
        <v>0.39356589628705901</v>
      </c>
      <c r="E1484">
        <v>0.46122385373865499</v>
      </c>
      <c r="F1484">
        <v>1.49065065369413</v>
      </c>
      <c r="G1484">
        <v>1.39004181609375</v>
      </c>
      <c r="H1484" t="s">
        <v>2779</v>
      </c>
      <c r="N1484" t="s">
        <v>1445</v>
      </c>
      <c r="O1484" t="s">
        <v>3998</v>
      </c>
      <c r="P1484">
        <v>0.74418024563503105</v>
      </c>
      <c r="Q1484">
        <v>0.74876828660688699</v>
      </c>
      <c r="R1484">
        <v>0.73695088497237904</v>
      </c>
      <c r="S1484">
        <v>0.21774835767120199</v>
      </c>
      <c r="T1484" t="s">
        <v>1545</v>
      </c>
    </row>
    <row r="1485" spans="2:20" x14ac:dyDescent="0.3">
      <c r="B1485" t="s">
        <v>2861</v>
      </c>
      <c r="C1485" t="s">
        <v>63</v>
      </c>
      <c r="D1485">
        <v>0.39356589628705901</v>
      </c>
      <c r="E1485">
        <v>0.46122385373865499</v>
      </c>
      <c r="F1485">
        <v>1.49065065369413</v>
      </c>
      <c r="G1485">
        <v>1.39004181609375</v>
      </c>
      <c r="H1485" t="s">
        <v>2779</v>
      </c>
      <c r="N1485" t="s">
        <v>1446</v>
      </c>
      <c r="O1485" t="s">
        <v>3998</v>
      </c>
      <c r="P1485">
        <v>0.74418024563503105</v>
      </c>
      <c r="Q1485">
        <v>0.74876828660688699</v>
      </c>
      <c r="R1485">
        <v>0.73695088497237904</v>
      </c>
      <c r="S1485">
        <v>0.21774835767120199</v>
      </c>
      <c r="T1485" t="s">
        <v>2297</v>
      </c>
    </row>
    <row r="1486" spans="2:20" x14ac:dyDescent="0.3">
      <c r="B1486" t="s">
        <v>578</v>
      </c>
      <c r="C1486" t="s">
        <v>63</v>
      </c>
      <c r="D1486">
        <v>0.39356589628705901</v>
      </c>
      <c r="E1486">
        <v>0.46122385373865499</v>
      </c>
      <c r="F1486">
        <v>1.49065065369413</v>
      </c>
      <c r="G1486">
        <v>1.39004181609375</v>
      </c>
      <c r="H1486" t="s">
        <v>2863</v>
      </c>
      <c r="N1486" t="s">
        <v>1078</v>
      </c>
      <c r="O1486" t="s">
        <v>3998</v>
      </c>
      <c r="P1486">
        <v>0.74418024563503105</v>
      </c>
      <c r="Q1486">
        <v>0.74876828660688699</v>
      </c>
      <c r="R1486">
        <v>0.73695088497237904</v>
      </c>
      <c r="S1486">
        <v>0.21774835767120199</v>
      </c>
      <c r="T1486" t="s">
        <v>9187</v>
      </c>
    </row>
    <row r="1487" spans="2:20" x14ac:dyDescent="0.3">
      <c r="B1487" t="s">
        <v>1329</v>
      </c>
      <c r="C1487" t="s">
        <v>63</v>
      </c>
      <c r="D1487">
        <v>0.39356589628705901</v>
      </c>
      <c r="E1487">
        <v>0.46122385373865499</v>
      </c>
      <c r="F1487">
        <v>1.49065065369413</v>
      </c>
      <c r="G1487">
        <v>1.39004181609375</v>
      </c>
      <c r="H1487" t="s">
        <v>2304</v>
      </c>
      <c r="N1487" t="s">
        <v>1080</v>
      </c>
      <c r="O1487" t="s">
        <v>3998</v>
      </c>
      <c r="P1487">
        <v>0.74418024563503105</v>
      </c>
      <c r="Q1487">
        <v>0.74876828660688699</v>
      </c>
      <c r="R1487">
        <v>0.73695088497237904</v>
      </c>
      <c r="S1487">
        <v>0.21774835767120199</v>
      </c>
      <c r="T1487" t="s">
        <v>713</v>
      </c>
    </row>
    <row r="1488" spans="2:20" x14ac:dyDescent="0.3">
      <c r="B1488" t="s">
        <v>3555</v>
      </c>
      <c r="C1488" t="s">
        <v>63</v>
      </c>
      <c r="D1488">
        <v>0.39356589628705901</v>
      </c>
      <c r="E1488">
        <v>0.46122385373865499</v>
      </c>
      <c r="F1488">
        <v>1.49065065369413</v>
      </c>
      <c r="G1488">
        <v>1.39004181609375</v>
      </c>
      <c r="H1488" t="s">
        <v>12374</v>
      </c>
      <c r="N1488" t="s">
        <v>1081</v>
      </c>
      <c r="O1488" t="s">
        <v>3998</v>
      </c>
      <c r="P1488">
        <v>0.74418024563503105</v>
      </c>
      <c r="Q1488">
        <v>0.74876828660688699</v>
      </c>
      <c r="R1488">
        <v>0.73695088497237904</v>
      </c>
      <c r="S1488">
        <v>0.21774835767120199</v>
      </c>
      <c r="T1488" t="s">
        <v>2456</v>
      </c>
    </row>
    <row r="1489" spans="2:20" x14ac:dyDescent="0.3">
      <c r="B1489" t="s">
        <v>3698</v>
      </c>
      <c r="C1489" t="s">
        <v>63</v>
      </c>
      <c r="D1489">
        <v>0.39356589628705901</v>
      </c>
      <c r="E1489">
        <v>0.46122385373865499</v>
      </c>
      <c r="F1489">
        <v>1.49065065369413</v>
      </c>
      <c r="G1489">
        <v>1.39004181609375</v>
      </c>
      <c r="H1489" t="s">
        <v>11932</v>
      </c>
      <c r="N1489" t="s">
        <v>1448</v>
      </c>
      <c r="O1489" t="s">
        <v>3998</v>
      </c>
      <c r="P1489">
        <v>0.74418024563503105</v>
      </c>
      <c r="Q1489">
        <v>0.74876828660688699</v>
      </c>
      <c r="R1489">
        <v>0.73695088497237904</v>
      </c>
      <c r="S1489">
        <v>0.21774835767120199</v>
      </c>
      <c r="T1489" t="s">
        <v>2457</v>
      </c>
    </row>
    <row r="1490" spans="2:20" x14ac:dyDescent="0.3">
      <c r="B1490" t="s">
        <v>1972</v>
      </c>
      <c r="C1490" t="s">
        <v>63</v>
      </c>
      <c r="D1490">
        <v>0.39356589628705901</v>
      </c>
      <c r="E1490">
        <v>0.46122385373865499</v>
      </c>
      <c r="F1490">
        <v>1.49065065369413</v>
      </c>
      <c r="G1490">
        <v>1.39004181609375</v>
      </c>
      <c r="H1490" t="s">
        <v>2802</v>
      </c>
      <c r="N1490" t="s">
        <v>1453</v>
      </c>
      <c r="O1490" t="s">
        <v>3998</v>
      </c>
      <c r="P1490">
        <v>0.74418024563503105</v>
      </c>
      <c r="Q1490">
        <v>0.74876828660688699</v>
      </c>
      <c r="R1490">
        <v>0.73695088497237904</v>
      </c>
      <c r="S1490">
        <v>0.21774835767120199</v>
      </c>
      <c r="T1490" t="s">
        <v>2463</v>
      </c>
    </row>
    <row r="1491" spans="2:20" x14ac:dyDescent="0.3">
      <c r="B1491" t="s">
        <v>2865</v>
      </c>
      <c r="C1491" t="s">
        <v>63</v>
      </c>
      <c r="D1491">
        <v>0.39356589628705901</v>
      </c>
      <c r="E1491">
        <v>0.46122385373865499</v>
      </c>
      <c r="F1491">
        <v>1.49065065369413</v>
      </c>
      <c r="G1491">
        <v>1.39004181609375</v>
      </c>
      <c r="H1491" t="s">
        <v>2779</v>
      </c>
      <c r="N1491" t="s">
        <v>1084</v>
      </c>
      <c r="O1491" t="s">
        <v>3998</v>
      </c>
      <c r="P1491">
        <v>0.74418024563503105</v>
      </c>
      <c r="Q1491">
        <v>0.74876828660688699</v>
      </c>
      <c r="R1491">
        <v>0.73695088497237904</v>
      </c>
      <c r="S1491">
        <v>0.21774835767120199</v>
      </c>
      <c r="T1491" t="s">
        <v>1537</v>
      </c>
    </row>
    <row r="1492" spans="2:20" x14ac:dyDescent="0.3">
      <c r="B1492" t="s">
        <v>1335</v>
      </c>
      <c r="C1492" t="s">
        <v>63</v>
      </c>
      <c r="D1492">
        <v>0.39356589628705901</v>
      </c>
      <c r="E1492">
        <v>0.46122385373865499</v>
      </c>
      <c r="F1492">
        <v>1.49065065369413</v>
      </c>
      <c r="G1492">
        <v>1.39004181609375</v>
      </c>
      <c r="H1492" t="s">
        <v>3496</v>
      </c>
      <c r="N1492" t="s">
        <v>2121</v>
      </c>
      <c r="O1492" t="s">
        <v>3998</v>
      </c>
      <c r="P1492">
        <v>0.74418024563503105</v>
      </c>
      <c r="Q1492">
        <v>0.74876828660688699</v>
      </c>
      <c r="R1492">
        <v>0.73695088497237904</v>
      </c>
      <c r="S1492">
        <v>0.21774835767120199</v>
      </c>
      <c r="T1492" t="s">
        <v>2466</v>
      </c>
    </row>
    <row r="1493" spans="2:20" x14ac:dyDescent="0.3">
      <c r="B1493" t="s">
        <v>1974</v>
      </c>
      <c r="C1493" t="s">
        <v>63</v>
      </c>
      <c r="D1493">
        <v>0.39356589628705901</v>
      </c>
      <c r="E1493">
        <v>0.46122385373865499</v>
      </c>
      <c r="F1493">
        <v>1.49065065369413</v>
      </c>
      <c r="G1493">
        <v>1.39004181609375</v>
      </c>
      <c r="H1493" t="s">
        <v>2777</v>
      </c>
      <c r="N1493" t="s">
        <v>2124</v>
      </c>
      <c r="O1493" t="s">
        <v>3998</v>
      </c>
      <c r="P1493">
        <v>0.74418024563503105</v>
      </c>
      <c r="Q1493">
        <v>0.74876828660688699</v>
      </c>
      <c r="R1493">
        <v>0.73695088497237904</v>
      </c>
      <c r="S1493">
        <v>0.21774835767120199</v>
      </c>
      <c r="T1493" t="s">
        <v>9165</v>
      </c>
    </row>
    <row r="1494" spans="2:20" x14ac:dyDescent="0.3">
      <c r="B1494" t="s">
        <v>3557</v>
      </c>
      <c r="C1494" t="s">
        <v>63</v>
      </c>
      <c r="D1494">
        <v>0.39356589628705901</v>
      </c>
      <c r="E1494">
        <v>0.46122385373865499</v>
      </c>
      <c r="F1494">
        <v>1.49065065369413</v>
      </c>
      <c r="G1494">
        <v>1.39004181609375</v>
      </c>
      <c r="H1494" t="s">
        <v>12375</v>
      </c>
      <c r="N1494" t="s">
        <v>2125</v>
      </c>
      <c r="O1494" t="s">
        <v>3998</v>
      </c>
      <c r="P1494">
        <v>0.74418024563503105</v>
      </c>
      <c r="Q1494">
        <v>0.74876828660688699</v>
      </c>
      <c r="R1494">
        <v>0.73695088497237904</v>
      </c>
      <c r="S1494">
        <v>0.21774835767120199</v>
      </c>
      <c r="T1494" t="s">
        <v>2466</v>
      </c>
    </row>
    <row r="1495" spans="2:20" x14ac:dyDescent="0.3">
      <c r="B1495" t="s">
        <v>1979</v>
      </c>
      <c r="C1495" t="s">
        <v>63</v>
      </c>
      <c r="D1495">
        <v>0.39356589628705901</v>
      </c>
      <c r="E1495">
        <v>0.46122385373865499</v>
      </c>
      <c r="F1495">
        <v>1.49065065369413</v>
      </c>
      <c r="G1495">
        <v>1.39004181609375</v>
      </c>
      <c r="H1495" t="s">
        <v>3513</v>
      </c>
      <c r="N1495" t="s">
        <v>4017</v>
      </c>
      <c r="O1495" t="s">
        <v>3998</v>
      </c>
      <c r="P1495">
        <v>0.74418024563503105</v>
      </c>
      <c r="Q1495">
        <v>0.74876828660688699</v>
      </c>
      <c r="R1495">
        <v>0.73695088497237904</v>
      </c>
      <c r="S1495">
        <v>0.21774835767120199</v>
      </c>
      <c r="T1495" t="s">
        <v>707</v>
      </c>
    </row>
    <row r="1496" spans="2:20" x14ac:dyDescent="0.3">
      <c r="B1496" t="s">
        <v>2866</v>
      </c>
      <c r="C1496" t="s">
        <v>63</v>
      </c>
      <c r="D1496">
        <v>0.39356589628705901</v>
      </c>
      <c r="E1496">
        <v>0.46122385373865499</v>
      </c>
      <c r="F1496">
        <v>1.49065065369413</v>
      </c>
      <c r="G1496">
        <v>1.39004181609375</v>
      </c>
      <c r="H1496" t="s">
        <v>2779</v>
      </c>
      <c r="N1496" t="s">
        <v>1457</v>
      </c>
      <c r="O1496" t="s">
        <v>3998</v>
      </c>
      <c r="P1496">
        <v>0.74418024563503105</v>
      </c>
      <c r="Q1496">
        <v>0.74876828660688699</v>
      </c>
      <c r="R1496">
        <v>0.73695088497237904</v>
      </c>
      <c r="S1496">
        <v>0.21774835767120199</v>
      </c>
      <c r="T1496" t="s">
        <v>2462</v>
      </c>
    </row>
    <row r="1497" spans="2:20" x14ac:dyDescent="0.3">
      <c r="B1497" t="s">
        <v>2867</v>
      </c>
      <c r="C1497" t="s">
        <v>63</v>
      </c>
      <c r="D1497">
        <v>0.39356589628705901</v>
      </c>
      <c r="E1497">
        <v>0.46122385373865499</v>
      </c>
      <c r="F1497">
        <v>1.49065065369413</v>
      </c>
      <c r="G1497">
        <v>1.39004181609375</v>
      </c>
      <c r="H1497" t="s">
        <v>2852</v>
      </c>
      <c r="N1497" t="s">
        <v>2133</v>
      </c>
      <c r="O1497" t="s">
        <v>3998</v>
      </c>
      <c r="P1497">
        <v>0.74418024563503105</v>
      </c>
      <c r="Q1497">
        <v>0.74876828660688699</v>
      </c>
      <c r="R1497">
        <v>0.73695088497237904</v>
      </c>
      <c r="S1497">
        <v>0.21774835767120199</v>
      </c>
      <c r="T1497" t="s">
        <v>3065</v>
      </c>
    </row>
    <row r="1498" spans="2:20" x14ac:dyDescent="0.3">
      <c r="B1498" t="s">
        <v>1980</v>
      </c>
      <c r="C1498" t="s">
        <v>63</v>
      </c>
      <c r="D1498">
        <v>0.39356589628705901</v>
      </c>
      <c r="E1498">
        <v>0.46122385373865499</v>
      </c>
      <c r="F1498">
        <v>1.49065065369413</v>
      </c>
      <c r="G1498">
        <v>1.39004181609375</v>
      </c>
      <c r="H1498" t="s">
        <v>3513</v>
      </c>
      <c r="N1498" t="s">
        <v>2395</v>
      </c>
      <c r="O1498" t="s">
        <v>3998</v>
      </c>
      <c r="P1498">
        <v>0.74418024563503105</v>
      </c>
      <c r="Q1498">
        <v>0.74876828660688699</v>
      </c>
      <c r="R1498">
        <v>0.73695088497237904</v>
      </c>
      <c r="S1498">
        <v>0.21774835767120199</v>
      </c>
      <c r="T1498" t="s">
        <v>2459</v>
      </c>
    </row>
    <row r="1499" spans="2:20" x14ac:dyDescent="0.3">
      <c r="B1499" t="s">
        <v>1981</v>
      </c>
      <c r="C1499" t="s">
        <v>63</v>
      </c>
      <c r="D1499">
        <v>0.39356589628705901</v>
      </c>
      <c r="E1499">
        <v>0.46122385373865499</v>
      </c>
      <c r="F1499">
        <v>1.49065065369413</v>
      </c>
      <c r="G1499">
        <v>1.39004181609375</v>
      </c>
      <c r="H1499" t="s">
        <v>3513</v>
      </c>
      <c r="N1499" t="s">
        <v>2139</v>
      </c>
      <c r="O1499" t="s">
        <v>3998</v>
      </c>
      <c r="P1499">
        <v>0.74418024563503105</v>
      </c>
      <c r="Q1499">
        <v>0.74876828660688699</v>
      </c>
      <c r="R1499">
        <v>0.73695088497237904</v>
      </c>
      <c r="S1499">
        <v>0.21774835767120199</v>
      </c>
      <c r="T1499" t="s">
        <v>9178</v>
      </c>
    </row>
    <row r="1500" spans="2:20" x14ac:dyDescent="0.3">
      <c r="B1500" t="s">
        <v>587</v>
      </c>
      <c r="C1500" t="s">
        <v>63</v>
      </c>
      <c r="D1500">
        <v>0.39356589628705901</v>
      </c>
      <c r="E1500">
        <v>0.46122385373865499</v>
      </c>
      <c r="F1500">
        <v>1.49065065369413</v>
      </c>
      <c r="G1500">
        <v>1.39004181609375</v>
      </c>
      <c r="H1500" t="s">
        <v>3495</v>
      </c>
      <c r="N1500" t="s">
        <v>2396</v>
      </c>
      <c r="O1500" t="s">
        <v>3998</v>
      </c>
      <c r="P1500">
        <v>0.74418024563503105</v>
      </c>
      <c r="Q1500">
        <v>0.74876828660688699</v>
      </c>
      <c r="R1500">
        <v>0.73695088497237904</v>
      </c>
      <c r="S1500">
        <v>0.21774835767120199</v>
      </c>
      <c r="T1500" t="s">
        <v>3063</v>
      </c>
    </row>
    <row r="1501" spans="2:20" x14ac:dyDescent="0.3">
      <c r="B1501" t="s">
        <v>1715</v>
      </c>
      <c r="C1501" t="s">
        <v>63</v>
      </c>
      <c r="D1501">
        <v>0.39356589628705901</v>
      </c>
      <c r="E1501">
        <v>0.46122385373865499</v>
      </c>
      <c r="F1501">
        <v>1.49065065369413</v>
      </c>
      <c r="G1501">
        <v>1.39004181609375</v>
      </c>
      <c r="H1501" t="s">
        <v>1638</v>
      </c>
      <c r="N1501" t="s">
        <v>2401</v>
      </c>
      <c r="O1501" t="s">
        <v>3998</v>
      </c>
      <c r="P1501">
        <v>0.74418024563503105</v>
      </c>
      <c r="Q1501">
        <v>0.74876828660688699</v>
      </c>
      <c r="R1501">
        <v>0.73695088497237904</v>
      </c>
      <c r="S1501">
        <v>0.21774835767120199</v>
      </c>
      <c r="T1501" t="s">
        <v>2459</v>
      </c>
    </row>
    <row r="1502" spans="2:20" x14ac:dyDescent="0.3">
      <c r="B1502" t="s">
        <v>3558</v>
      </c>
      <c r="C1502" t="s">
        <v>63</v>
      </c>
      <c r="D1502">
        <v>0.39356589628705901</v>
      </c>
      <c r="E1502">
        <v>0.46122385373865499</v>
      </c>
      <c r="F1502">
        <v>1.49065065369413</v>
      </c>
      <c r="G1502">
        <v>1.39004181609375</v>
      </c>
      <c r="H1502" t="s">
        <v>12374</v>
      </c>
      <c r="N1502" t="s">
        <v>772</v>
      </c>
      <c r="O1502" t="s">
        <v>3998</v>
      </c>
      <c r="P1502">
        <v>0.74418024563503105</v>
      </c>
      <c r="Q1502">
        <v>0.74876828660688699</v>
      </c>
      <c r="R1502">
        <v>0.73695088497237904</v>
      </c>
      <c r="S1502">
        <v>0.21774835767120199</v>
      </c>
      <c r="T1502" t="s">
        <v>2458</v>
      </c>
    </row>
    <row r="1503" spans="2:20" x14ac:dyDescent="0.3">
      <c r="B1503" t="s">
        <v>1983</v>
      </c>
      <c r="C1503" t="s">
        <v>63</v>
      </c>
      <c r="D1503">
        <v>0.39356589628705901</v>
      </c>
      <c r="E1503">
        <v>0.46122385373865499</v>
      </c>
      <c r="F1503">
        <v>1.49065065369413</v>
      </c>
      <c r="G1503">
        <v>1.39004181609375</v>
      </c>
      <c r="H1503" t="s">
        <v>3513</v>
      </c>
      <c r="N1503" t="s">
        <v>96</v>
      </c>
      <c r="O1503" t="s">
        <v>3998</v>
      </c>
      <c r="P1503">
        <v>0.74418024563503105</v>
      </c>
      <c r="Q1503">
        <v>0.74876828660688699</v>
      </c>
      <c r="R1503">
        <v>0.73695088497237904</v>
      </c>
      <c r="S1503">
        <v>0.21774835767120199</v>
      </c>
      <c r="T1503" t="s">
        <v>717</v>
      </c>
    </row>
    <row r="1504" spans="2:20" x14ac:dyDescent="0.3">
      <c r="B1504" t="s">
        <v>1984</v>
      </c>
      <c r="C1504" t="s">
        <v>63</v>
      </c>
      <c r="D1504">
        <v>0.39356589628705901</v>
      </c>
      <c r="E1504">
        <v>0.46122385373865499</v>
      </c>
      <c r="F1504">
        <v>1.49065065369413</v>
      </c>
      <c r="G1504">
        <v>1.39004181609375</v>
      </c>
      <c r="H1504" t="s">
        <v>3508</v>
      </c>
      <c r="N1504" t="s">
        <v>2148</v>
      </c>
      <c r="O1504" t="s">
        <v>3998</v>
      </c>
      <c r="P1504">
        <v>0.74418024563503105</v>
      </c>
      <c r="Q1504">
        <v>0.74876828660688699</v>
      </c>
      <c r="R1504">
        <v>0.73695088497237904</v>
      </c>
      <c r="S1504">
        <v>0.21774835767120199</v>
      </c>
      <c r="T1504" t="s">
        <v>717</v>
      </c>
    </row>
    <row r="1505" spans="2:20" x14ac:dyDescent="0.3">
      <c r="B1505" t="s">
        <v>1716</v>
      </c>
      <c r="C1505" t="s">
        <v>63</v>
      </c>
      <c r="D1505">
        <v>0.39356589628705901</v>
      </c>
      <c r="E1505">
        <v>0.46122385373865499</v>
      </c>
      <c r="F1505">
        <v>1.49065065369413</v>
      </c>
      <c r="G1505">
        <v>1.39004181609375</v>
      </c>
      <c r="H1505" t="s">
        <v>1717</v>
      </c>
      <c r="N1505" t="s">
        <v>1086</v>
      </c>
      <c r="O1505" t="s">
        <v>3998</v>
      </c>
      <c r="P1505">
        <v>0.74418024563503105</v>
      </c>
      <c r="Q1505">
        <v>0.74876828660688699</v>
      </c>
      <c r="R1505">
        <v>0.73695088497237904</v>
      </c>
      <c r="S1505">
        <v>0.21774835767120199</v>
      </c>
      <c r="T1505" t="s">
        <v>3065</v>
      </c>
    </row>
    <row r="1506" spans="2:20" x14ac:dyDescent="0.3">
      <c r="B1506" t="s">
        <v>3559</v>
      </c>
      <c r="C1506" t="s">
        <v>63</v>
      </c>
      <c r="D1506">
        <v>0.39356589628705901</v>
      </c>
      <c r="E1506">
        <v>0.46122385373865499</v>
      </c>
      <c r="F1506">
        <v>1.49065065369413</v>
      </c>
      <c r="G1506">
        <v>1.39004181609375</v>
      </c>
      <c r="H1506" t="s">
        <v>12374</v>
      </c>
      <c r="N1506" t="s">
        <v>1467</v>
      </c>
      <c r="O1506" t="s">
        <v>3998</v>
      </c>
      <c r="P1506">
        <v>0.74418024563503105</v>
      </c>
      <c r="Q1506">
        <v>0.74876828660688699</v>
      </c>
      <c r="R1506">
        <v>0.73695088497237904</v>
      </c>
      <c r="S1506">
        <v>0.21774835767120199</v>
      </c>
      <c r="T1506" t="s">
        <v>1538</v>
      </c>
    </row>
    <row r="1507" spans="2:20" x14ac:dyDescent="0.3">
      <c r="B1507" t="s">
        <v>1350</v>
      </c>
      <c r="C1507" t="s">
        <v>63</v>
      </c>
      <c r="D1507">
        <v>0.39356589628705901</v>
      </c>
      <c r="E1507">
        <v>0.46122385373865499</v>
      </c>
      <c r="F1507">
        <v>1.49065065369413</v>
      </c>
      <c r="G1507">
        <v>1.39004181609375</v>
      </c>
      <c r="H1507" t="s">
        <v>2780</v>
      </c>
      <c r="N1507" t="s">
        <v>2405</v>
      </c>
      <c r="O1507" t="s">
        <v>3998</v>
      </c>
      <c r="P1507">
        <v>0.74418024563503105</v>
      </c>
      <c r="Q1507">
        <v>0.74876828660688699</v>
      </c>
      <c r="R1507">
        <v>0.73695088497237904</v>
      </c>
      <c r="S1507">
        <v>0.21774835767120199</v>
      </c>
      <c r="T1507" t="s">
        <v>2459</v>
      </c>
    </row>
    <row r="1508" spans="2:20" x14ac:dyDescent="0.3">
      <c r="B1508" t="s">
        <v>1351</v>
      </c>
      <c r="C1508" t="s">
        <v>63</v>
      </c>
      <c r="D1508">
        <v>0.39356589628705901</v>
      </c>
      <c r="E1508">
        <v>0.46122385373865499</v>
      </c>
      <c r="F1508">
        <v>1.49065065369413</v>
      </c>
      <c r="G1508">
        <v>1.39004181609375</v>
      </c>
      <c r="H1508" t="s">
        <v>3512</v>
      </c>
      <c r="N1508" t="s">
        <v>2154</v>
      </c>
      <c r="O1508" t="s">
        <v>3998</v>
      </c>
      <c r="P1508">
        <v>0.74418024563503105</v>
      </c>
      <c r="Q1508">
        <v>0.74876828660688699</v>
      </c>
      <c r="R1508">
        <v>0.73695088497237904</v>
      </c>
      <c r="S1508">
        <v>0.21774835767120199</v>
      </c>
      <c r="T1508" t="s">
        <v>792</v>
      </c>
    </row>
    <row r="1509" spans="2:20" x14ac:dyDescent="0.3">
      <c r="B1509" t="s">
        <v>2868</v>
      </c>
      <c r="C1509" t="s">
        <v>63</v>
      </c>
      <c r="D1509">
        <v>0.39356589628705901</v>
      </c>
      <c r="E1509">
        <v>0.46122385373865499</v>
      </c>
      <c r="F1509">
        <v>1.49065065369413</v>
      </c>
      <c r="G1509">
        <v>1.39004181609375</v>
      </c>
      <c r="H1509" t="s">
        <v>2779</v>
      </c>
      <c r="N1509" t="s">
        <v>3581</v>
      </c>
      <c r="O1509" t="s">
        <v>3998</v>
      </c>
      <c r="P1509">
        <v>0.74418024563503105</v>
      </c>
      <c r="Q1509">
        <v>0.74876828660688699</v>
      </c>
      <c r="R1509">
        <v>0.73695088497237904</v>
      </c>
      <c r="S1509">
        <v>0.21774835767120199</v>
      </c>
      <c r="T1509" t="s">
        <v>704</v>
      </c>
    </row>
    <row r="1510" spans="2:20" x14ac:dyDescent="0.3">
      <c r="B1510" t="s">
        <v>591</v>
      </c>
      <c r="C1510" t="s">
        <v>63</v>
      </c>
      <c r="D1510">
        <v>0.39356589628705901</v>
      </c>
      <c r="E1510">
        <v>0.46122385373865499</v>
      </c>
      <c r="F1510">
        <v>1.49065065369413</v>
      </c>
      <c r="G1510">
        <v>1.39004181609375</v>
      </c>
      <c r="H1510" t="s">
        <v>3490</v>
      </c>
      <c r="N1510" t="s">
        <v>4018</v>
      </c>
      <c r="O1510" t="s">
        <v>3998</v>
      </c>
      <c r="P1510">
        <v>0.74418024563503105</v>
      </c>
      <c r="Q1510">
        <v>0.74876828660688699</v>
      </c>
      <c r="R1510">
        <v>0.73695088497237904</v>
      </c>
      <c r="S1510">
        <v>0.21774835767120199</v>
      </c>
      <c r="T1510" t="s">
        <v>792</v>
      </c>
    </row>
    <row r="1511" spans="2:20" x14ac:dyDescent="0.3">
      <c r="B1511" t="s">
        <v>1353</v>
      </c>
      <c r="C1511" t="s">
        <v>63</v>
      </c>
      <c r="D1511">
        <v>0.39356589628705901</v>
      </c>
      <c r="E1511">
        <v>0.46122385373865499</v>
      </c>
      <c r="F1511">
        <v>1.49065065369413</v>
      </c>
      <c r="G1511">
        <v>1.39004181609375</v>
      </c>
      <c r="H1511" t="s">
        <v>2870</v>
      </c>
      <c r="N1511" t="s">
        <v>98</v>
      </c>
      <c r="O1511" t="s">
        <v>3998</v>
      </c>
      <c r="P1511">
        <v>0.74418024563503105</v>
      </c>
      <c r="Q1511">
        <v>0.74876828660688699</v>
      </c>
      <c r="R1511">
        <v>0.73695088497237904</v>
      </c>
      <c r="S1511">
        <v>0.21774835767120199</v>
      </c>
      <c r="T1511" t="s">
        <v>1538</v>
      </c>
    </row>
    <row r="1512" spans="2:20" x14ac:dyDescent="0.3">
      <c r="B1512" t="s">
        <v>2272</v>
      </c>
      <c r="C1512" t="s">
        <v>63</v>
      </c>
      <c r="D1512">
        <v>0.39356589628705901</v>
      </c>
      <c r="E1512">
        <v>0.46122385373865499</v>
      </c>
      <c r="F1512">
        <v>1.49065065369413</v>
      </c>
      <c r="G1512">
        <v>1.39004181609375</v>
      </c>
      <c r="H1512" t="s">
        <v>2871</v>
      </c>
      <c r="N1512" t="s">
        <v>2161</v>
      </c>
      <c r="O1512" t="s">
        <v>3998</v>
      </c>
      <c r="P1512">
        <v>0.74418024563503105</v>
      </c>
      <c r="Q1512">
        <v>0.74876828660688699</v>
      </c>
      <c r="R1512">
        <v>0.73695088497237904</v>
      </c>
      <c r="S1512">
        <v>0.21774835767120199</v>
      </c>
      <c r="T1512" t="s">
        <v>9172</v>
      </c>
    </row>
    <row r="1513" spans="2:20" x14ac:dyDescent="0.3">
      <c r="B1513" t="s">
        <v>2273</v>
      </c>
      <c r="C1513" t="s">
        <v>63</v>
      </c>
      <c r="D1513">
        <v>0.39356589628705901</v>
      </c>
      <c r="E1513">
        <v>0.46122385373865499</v>
      </c>
      <c r="F1513">
        <v>1.49065065369413</v>
      </c>
      <c r="G1513">
        <v>1.39004181609375</v>
      </c>
      <c r="H1513" t="s">
        <v>2871</v>
      </c>
      <c r="N1513" t="s">
        <v>2163</v>
      </c>
      <c r="O1513" t="s">
        <v>3998</v>
      </c>
      <c r="P1513">
        <v>0.74418024563503105</v>
      </c>
      <c r="Q1513">
        <v>0.74876828660688699</v>
      </c>
      <c r="R1513">
        <v>0.73695088497237904</v>
      </c>
      <c r="S1513">
        <v>0.21774835767120199</v>
      </c>
      <c r="T1513" t="s">
        <v>1536</v>
      </c>
    </row>
    <row r="1514" spans="2:20" x14ac:dyDescent="0.3">
      <c r="B1514" t="s">
        <v>1986</v>
      </c>
      <c r="C1514" t="s">
        <v>63</v>
      </c>
      <c r="D1514">
        <v>0.39356589628705901</v>
      </c>
      <c r="E1514">
        <v>0.46122385373865499</v>
      </c>
      <c r="F1514">
        <v>1.49065065369413</v>
      </c>
      <c r="G1514">
        <v>1.39004181609375</v>
      </c>
      <c r="H1514" t="s">
        <v>2872</v>
      </c>
      <c r="N1514" t="s">
        <v>4019</v>
      </c>
      <c r="O1514" t="s">
        <v>3998</v>
      </c>
      <c r="P1514">
        <v>0.74418024563503105</v>
      </c>
      <c r="Q1514">
        <v>0.74876828660688699</v>
      </c>
      <c r="R1514">
        <v>0.73695088497237904</v>
      </c>
      <c r="S1514">
        <v>0.21774835767120199</v>
      </c>
      <c r="T1514" t="s">
        <v>792</v>
      </c>
    </row>
    <row r="1515" spans="2:20" x14ac:dyDescent="0.3">
      <c r="B1515" t="s">
        <v>3004</v>
      </c>
      <c r="C1515" t="s">
        <v>63</v>
      </c>
      <c r="D1515">
        <v>0.39356589628705901</v>
      </c>
      <c r="E1515">
        <v>0.46122385373865499</v>
      </c>
      <c r="F1515">
        <v>1.49065065369413</v>
      </c>
      <c r="G1515">
        <v>1.39004181609375</v>
      </c>
      <c r="H1515" t="s">
        <v>3517</v>
      </c>
      <c r="N1515" t="s">
        <v>2168</v>
      </c>
      <c r="O1515" t="s">
        <v>3998</v>
      </c>
      <c r="P1515">
        <v>0.74418024563503105</v>
      </c>
      <c r="Q1515">
        <v>0.74876828660688699</v>
      </c>
      <c r="R1515">
        <v>0.73695088497237904</v>
      </c>
      <c r="S1515">
        <v>0.21774835767120199</v>
      </c>
      <c r="T1515" t="s">
        <v>9165</v>
      </c>
    </row>
    <row r="1516" spans="2:20" x14ac:dyDescent="0.3">
      <c r="B1516" t="s">
        <v>1988</v>
      </c>
      <c r="C1516" t="s">
        <v>63</v>
      </c>
      <c r="D1516">
        <v>0.39356589628705901</v>
      </c>
      <c r="E1516">
        <v>0.46122385373865499</v>
      </c>
      <c r="F1516">
        <v>1.49065065369413</v>
      </c>
      <c r="G1516">
        <v>1.39004181609375</v>
      </c>
      <c r="H1516" t="s">
        <v>11989</v>
      </c>
      <c r="N1516" t="s">
        <v>2409</v>
      </c>
      <c r="O1516" t="s">
        <v>3998</v>
      </c>
      <c r="P1516">
        <v>0.74418024563503105</v>
      </c>
      <c r="Q1516">
        <v>0.74876828660688699</v>
      </c>
      <c r="R1516">
        <v>0.73695088497237904</v>
      </c>
      <c r="S1516">
        <v>0.21774835767120199</v>
      </c>
      <c r="T1516" t="s">
        <v>2460</v>
      </c>
    </row>
    <row r="1517" spans="2:20" x14ac:dyDescent="0.3">
      <c r="B1517" t="s">
        <v>1990</v>
      </c>
      <c r="C1517" t="s">
        <v>63</v>
      </c>
      <c r="D1517">
        <v>0.39356589628705901</v>
      </c>
      <c r="E1517">
        <v>0.46122385373865499</v>
      </c>
      <c r="F1517">
        <v>1.49065065369413</v>
      </c>
      <c r="G1517">
        <v>1.39004181609375</v>
      </c>
      <c r="H1517" t="s">
        <v>3509</v>
      </c>
      <c r="N1517" t="s">
        <v>1477</v>
      </c>
      <c r="O1517" t="s">
        <v>3998</v>
      </c>
      <c r="P1517">
        <v>0.74418024563503105</v>
      </c>
      <c r="Q1517">
        <v>0.74876828660688699</v>
      </c>
      <c r="R1517">
        <v>0.73695088497237904</v>
      </c>
      <c r="S1517">
        <v>0.21774835767120199</v>
      </c>
      <c r="T1517" t="s">
        <v>1536</v>
      </c>
    </row>
    <row r="1518" spans="2:20" x14ac:dyDescent="0.3">
      <c r="B1518" t="s">
        <v>1355</v>
      </c>
      <c r="C1518" t="s">
        <v>63</v>
      </c>
      <c r="D1518">
        <v>0.39356589628705901</v>
      </c>
      <c r="E1518">
        <v>0.46122385373865499</v>
      </c>
      <c r="F1518">
        <v>1.49065065369413</v>
      </c>
      <c r="G1518">
        <v>1.39004181609375</v>
      </c>
      <c r="H1518" t="s">
        <v>1670</v>
      </c>
      <c r="N1518" t="s">
        <v>3531</v>
      </c>
      <c r="O1518" t="s">
        <v>3998</v>
      </c>
      <c r="P1518">
        <v>0.74418024563503105</v>
      </c>
      <c r="Q1518">
        <v>0.74876828660688699</v>
      </c>
      <c r="R1518">
        <v>0.73695088497237904</v>
      </c>
      <c r="S1518">
        <v>0.21774835767120199</v>
      </c>
      <c r="T1518" t="s">
        <v>9178</v>
      </c>
    </row>
    <row r="1519" spans="2:20" x14ac:dyDescent="0.3">
      <c r="B1519" t="s">
        <v>3561</v>
      </c>
      <c r="C1519" t="s">
        <v>63</v>
      </c>
      <c r="D1519">
        <v>0.39356589628705901</v>
      </c>
      <c r="E1519">
        <v>0.46122385373865499</v>
      </c>
      <c r="F1519">
        <v>1.49065065369413</v>
      </c>
      <c r="G1519">
        <v>1.39004181609375</v>
      </c>
      <c r="H1519" t="s">
        <v>11975</v>
      </c>
      <c r="N1519" t="s">
        <v>101</v>
      </c>
      <c r="O1519" t="s">
        <v>3998</v>
      </c>
      <c r="P1519">
        <v>0.74418024563503105</v>
      </c>
      <c r="Q1519">
        <v>0.74876828660688699</v>
      </c>
      <c r="R1519">
        <v>0.73695088497237904</v>
      </c>
      <c r="S1519">
        <v>0.21774835767120199</v>
      </c>
      <c r="T1519" t="s">
        <v>2454</v>
      </c>
    </row>
    <row r="1520" spans="2:20" x14ac:dyDescent="0.3">
      <c r="B1520" t="s">
        <v>1356</v>
      </c>
      <c r="C1520" t="s">
        <v>63</v>
      </c>
      <c r="D1520">
        <v>0.39356589628705901</v>
      </c>
      <c r="E1520">
        <v>0.46122385373865499</v>
      </c>
      <c r="F1520">
        <v>1.49065065369413</v>
      </c>
      <c r="G1520">
        <v>1.39004181609375</v>
      </c>
      <c r="H1520" t="s">
        <v>3519</v>
      </c>
      <c r="N1520" t="s">
        <v>385</v>
      </c>
      <c r="O1520" t="s">
        <v>3998</v>
      </c>
      <c r="P1520">
        <v>0.74418024563503105</v>
      </c>
      <c r="Q1520">
        <v>0.74876828660688699</v>
      </c>
      <c r="R1520">
        <v>0.73695088497237904</v>
      </c>
      <c r="S1520">
        <v>0.21774835767120199</v>
      </c>
      <c r="T1520" t="s">
        <v>1536</v>
      </c>
    </row>
    <row r="1521" spans="2:20" x14ac:dyDescent="0.3">
      <c r="B1521" t="s">
        <v>1994</v>
      </c>
      <c r="C1521" t="s">
        <v>63</v>
      </c>
      <c r="D1521">
        <v>0.39356589628705901</v>
      </c>
      <c r="E1521">
        <v>0.46122385373865499</v>
      </c>
      <c r="F1521">
        <v>1.49065065369413</v>
      </c>
      <c r="G1521">
        <v>1.39004181609375</v>
      </c>
      <c r="H1521" t="s">
        <v>11990</v>
      </c>
      <c r="N1521" t="s">
        <v>386</v>
      </c>
      <c r="O1521" t="s">
        <v>3998</v>
      </c>
      <c r="P1521">
        <v>0.74418024563503105</v>
      </c>
      <c r="Q1521">
        <v>0.74876828660688699</v>
      </c>
      <c r="R1521">
        <v>0.73695088497237904</v>
      </c>
      <c r="S1521">
        <v>0.21774835767120199</v>
      </c>
      <c r="T1521" t="s">
        <v>719</v>
      </c>
    </row>
    <row r="1522" spans="2:20" x14ac:dyDescent="0.3">
      <c r="B1522" t="s">
        <v>1995</v>
      </c>
      <c r="C1522" t="s">
        <v>63</v>
      </c>
      <c r="D1522">
        <v>0.39356589628705901</v>
      </c>
      <c r="E1522">
        <v>0.46122385373865499</v>
      </c>
      <c r="F1522">
        <v>1.49065065369413</v>
      </c>
      <c r="G1522">
        <v>1.39004181609375</v>
      </c>
      <c r="H1522" t="s">
        <v>11990</v>
      </c>
      <c r="N1522" t="s">
        <v>4020</v>
      </c>
      <c r="O1522" t="s">
        <v>3998</v>
      </c>
      <c r="P1522">
        <v>0.74418024563503105</v>
      </c>
      <c r="Q1522">
        <v>0.74876828660688699</v>
      </c>
      <c r="R1522">
        <v>0.73695088497237904</v>
      </c>
      <c r="S1522">
        <v>0.21774835767120199</v>
      </c>
      <c r="T1522" t="s">
        <v>785</v>
      </c>
    </row>
    <row r="1523" spans="2:20" x14ac:dyDescent="0.3">
      <c r="B1523" t="s">
        <v>1997</v>
      </c>
      <c r="C1523" t="s">
        <v>63</v>
      </c>
      <c r="D1523">
        <v>0.39356589628705901</v>
      </c>
      <c r="E1523">
        <v>0.46122385373865499</v>
      </c>
      <c r="F1523">
        <v>1.49065065369413</v>
      </c>
      <c r="G1523">
        <v>1.39004181609375</v>
      </c>
      <c r="H1523" t="s">
        <v>11990</v>
      </c>
      <c r="N1523" t="s">
        <v>2170</v>
      </c>
      <c r="O1523" t="s">
        <v>3998</v>
      </c>
      <c r="P1523">
        <v>0.74418024563503105</v>
      </c>
      <c r="Q1523">
        <v>0.74876828660688699</v>
      </c>
      <c r="R1523">
        <v>0.73695088497237904</v>
      </c>
      <c r="S1523">
        <v>0.21774835767120199</v>
      </c>
      <c r="T1523" t="s">
        <v>1536</v>
      </c>
    </row>
    <row r="1524" spans="2:20" x14ac:dyDescent="0.3">
      <c r="B1524" t="s">
        <v>2339</v>
      </c>
      <c r="C1524" t="s">
        <v>63</v>
      </c>
      <c r="D1524">
        <v>0.39356589628705901</v>
      </c>
      <c r="E1524">
        <v>0.46122385373865499</v>
      </c>
      <c r="F1524">
        <v>1.49065065369413</v>
      </c>
      <c r="G1524">
        <v>1.39004181609375</v>
      </c>
      <c r="H1524" t="s">
        <v>2875</v>
      </c>
      <c r="N1524" t="s">
        <v>2415</v>
      </c>
      <c r="O1524" t="s">
        <v>3998</v>
      </c>
      <c r="P1524">
        <v>0.74418024563503105</v>
      </c>
      <c r="Q1524">
        <v>0.74876828660688699</v>
      </c>
      <c r="R1524">
        <v>0.73695088497237904</v>
      </c>
      <c r="S1524">
        <v>0.21774835767120199</v>
      </c>
      <c r="T1524" t="s">
        <v>2460</v>
      </c>
    </row>
    <row r="1525" spans="2:20" x14ac:dyDescent="0.3">
      <c r="B1525" t="s">
        <v>2340</v>
      </c>
      <c r="C1525" t="s">
        <v>63</v>
      </c>
      <c r="D1525">
        <v>0.39356589628705901</v>
      </c>
      <c r="E1525">
        <v>0.46122385373865499</v>
      </c>
      <c r="F1525">
        <v>1.49065065369413</v>
      </c>
      <c r="G1525">
        <v>1.39004181609375</v>
      </c>
      <c r="H1525" t="s">
        <v>11962</v>
      </c>
      <c r="N1525" t="s">
        <v>2171</v>
      </c>
      <c r="O1525" t="s">
        <v>3998</v>
      </c>
      <c r="P1525">
        <v>0.74418024563503105</v>
      </c>
      <c r="Q1525">
        <v>0.74876828660688699</v>
      </c>
      <c r="R1525">
        <v>0.73695088497237904</v>
      </c>
      <c r="S1525">
        <v>0.21774835767120199</v>
      </c>
      <c r="T1525" t="s">
        <v>1538</v>
      </c>
    </row>
    <row r="1526" spans="2:20" x14ac:dyDescent="0.3">
      <c r="B1526" t="s">
        <v>2341</v>
      </c>
      <c r="C1526" t="s">
        <v>63</v>
      </c>
      <c r="D1526">
        <v>0.39356589628705901</v>
      </c>
      <c r="E1526">
        <v>0.46122385373865499</v>
      </c>
      <c r="F1526">
        <v>1.49065065369413</v>
      </c>
      <c r="G1526">
        <v>1.39004181609375</v>
      </c>
      <c r="H1526" t="s">
        <v>2876</v>
      </c>
      <c r="N1526" t="s">
        <v>5171</v>
      </c>
      <c r="O1526" t="s">
        <v>3998</v>
      </c>
      <c r="P1526">
        <v>0.74418024563503105</v>
      </c>
      <c r="Q1526">
        <v>0.74876828660688699</v>
      </c>
      <c r="R1526">
        <v>0.73695088497237904</v>
      </c>
      <c r="S1526">
        <v>0.21774835767120199</v>
      </c>
      <c r="T1526" t="s">
        <v>9178</v>
      </c>
    </row>
    <row r="1527" spans="2:20" x14ac:dyDescent="0.3">
      <c r="B1527" t="s">
        <v>2003</v>
      </c>
      <c r="C1527" t="s">
        <v>63</v>
      </c>
      <c r="D1527">
        <v>0.39356589628705901</v>
      </c>
      <c r="E1527">
        <v>0.46122385373865499</v>
      </c>
      <c r="F1527">
        <v>1.49065065369413</v>
      </c>
      <c r="G1527">
        <v>1.39004181609375</v>
      </c>
      <c r="H1527" t="s">
        <v>2879</v>
      </c>
      <c r="N1527" t="s">
        <v>2268</v>
      </c>
      <c r="O1527" t="s">
        <v>3998</v>
      </c>
      <c r="P1527">
        <v>0.74418024563503105</v>
      </c>
      <c r="Q1527">
        <v>0.74876828660688699</v>
      </c>
      <c r="R1527">
        <v>0.73695088497237904</v>
      </c>
      <c r="S1527">
        <v>0.21774835767120199</v>
      </c>
      <c r="T1527" t="s">
        <v>9172</v>
      </c>
    </row>
    <row r="1528" spans="2:20" x14ac:dyDescent="0.3">
      <c r="B1528" t="s">
        <v>592</v>
      </c>
      <c r="C1528" t="s">
        <v>63</v>
      </c>
      <c r="D1528">
        <v>0.39356589628705901</v>
      </c>
      <c r="E1528">
        <v>0.46122385373865499</v>
      </c>
      <c r="F1528">
        <v>1.49065065369413</v>
      </c>
      <c r="G1528">
        <v>1.39004181609375</v>
      </c>
      <c r="H1528" t="s">
        <v>2795</v>
      </c>
      <c r="N1528" t="s">
        <v>2172</v>
      </c>
      <c r="O1528" t="s">
        <v>3998</v>
      </c>
      <c r="P1528">
        <v>0.74418024563503105</v>
      </c>
      <c r="Q1528">
        <v>0.74876828660688699</v>
      </c>
      <c r="R1528">
        <v>0.73695088497237904</v>
      </c>
      <c r="S1528">
        <v>0.21774835767120199</v>
      </c>
      <c r="T1528" t="s">
        <v>1536</v>
      </c>
    </row>
    <row r="1529" spans="2:20" x14ac:dyDescent="0.3">
      <c r="B1529" t="s">
        <v>593</v>
      </c>
      <c r="C1529" t="s">
        <v>63</v>
      </c>
      <c r="D1529">
        <v>0.39356589628705901</v>
      </c>
      <c r="E1529">
        <v>0.46122385373865499</v>
      </c>
      <c r="F1529">
        <v>1.49065065369413</v>
      </c>
      <c r="G1529">
        <v>1.39004181609375</v>
      </c>
      <c r="H1529" t="s">
        <v>2795</v>
      </c>
      <c r="N1529" t="s">
        <v>2416</v>
      </c>
      <c r="O1529" t="s">
        <v>3998</v>
      </c>
      <c r="P1529">
        <v>0.74418024563503105</v>
      </c>
      <c r="Q1529">
        <v>0.74876828660688699</v>
      </c>
      <c r="R1529">
        <v>0.73695088497237904</v>
      </c>
      <c r="S1529">
        <v>0.21774835767120199</v>
      </c>
      <c r="T1529" t="s">
        <v>2465</v>
      </c>
    </row>
    <row r="1530" spans="2:20" x14ac:dyDescent="0.3">
      <c r="B1530" t="s">
        <v>2249</v>
      </c>
      <c r="C1530" t="s">
        <v>63</v>
      </c>
      <c r="D1530">
        <v>0.39356589628705901</v>
      </c>
      <c r="E1530">
        <v>0.46122385373865499</v>
      </c>
      <c r="F1530">
        <v>1.49065065369413</v>
      </c>
      <c r="G1530">
        <v>1.39004181609375</v>
      </c>
      <c r="H1530" t="s">
        <v>2881</v>
      </c>
      <c r="N1530" t="s">
        <v>1794</v>
      </c>
      <c r="O1530" t="s">
        <v>3998</v>
      </c>
      <c r="P1530">
        <v>0.74418024563503105</v>
      </c>
      <c r="Q1530">
        <v>0.74876828660688699</v>
      </c>
      <c r="R1530">
        <v>0.73695088497237904</v>
      </c>
      <c r="S1530">
        <v>0.21774835767120199</v>
      </c>
      <c r="T1530" t="s">
        <v>2459</v>
      </c>
    </row>
    <row r="1531" spans="2:20" x14ac:dyDescent="0.3">
      <c r="B1531" t="s">
        <v>2008</v>
      </c>
      <c r="C1531" t="s">
        <v>63</v>
      </c>
      <c r="D1531">
        <v>0.39356589628705901</v>
      </c>
      <c r="E1531">
        <v>0.46122385373865499</v>
      </c>
      <c r="F1531">
        <v>1.49065065369413</v>
      </c>
      <c r="G1531">
        <v>1.39004181609375</v>
      </c>
      <c r="H1531" t="s">
        <v>3513</v>
      </c>
      <c r="N1531" t="s">
        <v>2417</v>
      </c>
      <c r="O1531" t="s">
        <v>3998</v>
      </c>
      <c r="P1531">
        <v>0.74418024563503105</v>
      </c>
      <c r="Q1531">
        <v>0.74876828660688699</v>
      </c>
      <c r="R1531">
        <v>0.73695088497237904</v>
      </c>
      <c r="S1531">
        <v>0.21774835767120199</v>
      </c>
      <c r="T1531" t="s">
        <v>2462</v>
      </c>
    </row>
    <row r="1532" spans="2:20" x14ac:dyDescent="0.3">
      <c r="B1532" t="s">
        <v>2883</v>
      </c>
      <c r="C1532" t="s">
        <v>63</v>
      </c>
      <c r="D1532">
        <v>0.39356589628705901</v>
      </c>
      <c r="E1532">
        <v>0.46122385373865499</v>
      </c>
      <c r="F1532">
        <v>1.49065065369413</v>
      </c>
      <c r="G1532">
        <v>1.39004181609375</v>
      </c>
      <c r="H1532" t="s">
        <v>2779</v>
      </c>
      <c r="N1532" t="s">
        <v>1796</v>
      </c>
      <c r="O1532" t="s">
        <v>3998</v>
      </c>
      <c r="P1532">
        <v>0.74418024563503105</v>
      </c>
      <c r="Q1532">
        <v>0.74876828660688699</v>
      </c>
      <c r="R1532">
        <v>0.73695088497237904</v>
      </c>
      <c r="S1532">
        <v>0.21774835767120199</v>
      </c>
      <c r="T1532" t="s">
        <v>789</v>
      </c>
    </row>
    <row r="1533" spans="2:20" x14ac:dyDescent="0.3">
      <c r="B1533" t="s">
        <v>2013</v>
      </c>
      <c r="C1533" t="s">
        <v>63</v>
      </c>
      <c r="D1533">
        <v>0.39356589628705901</v>
      </c>
      <c r="E1533">
        <v>0.46122385373865499</v>
      </c>
      <c r="F1533">
        <v>1.49065065369413</v>
      </c>
      <c r="G1533">
        <v>1.39004181609375</v>
      </c>
      <c r="H1533" t="s">
        <v>3506</v>
      </c>
      <c r="N1533" t="s">
        <v>2323</v>
      </c>
      <c r="O1533" t="s">
        <v>3998</v>
      </c>
      <c r="P1533">
        <v>0.74418024563503105</v>
      </c>
      <c r="Q1533">
        <v>0.74876828660688699</v>
      </c>
      <c r="R1533">
        <v>0.73695088497237904</v>
      </c>
      <c r="S1533">
        <v>0.21774835767120199</v>
      </c>
      <c r="T1533" t="s">
        <v>722</v>
      </c>
    </row>
    <row r="1534" spans="2:20" x14ac:dyDescent="0.3">
      <c r="B1534" t="s">
        <v>2356</v>
      </c>
      <c r="C1534" t="s">
        <v>63</v>
      </c>
      <c r="D1534">
        <v>0.39356589628705901</v>
      </c>
      <c r="E1534">
        <v>0.46122385373865499</v>
      </c>
      <c r="F1534">
        <v>1.49065065369413</v>
      </c>
      <c r="G1534">
        <v>1.39004181609375</v>
      </c>
      <c r="H1534" t="s">
        <v>2875</v>
      </c>
      <c r="N1534" t="s">
        <v>2422</v>
      </c>
      <c r="O1534" t="s">
        <v>3998</v>
      </c>
      <c r="P1534">
        <v>0.74418024563503105</v>
      </c>
      <c r="Q1534">
        <v>0.74876828660688699</v>
      </c>
      <c r="R1534">
        <v>0.73695088497237904</v>
      </c>
      <c r="S1534">
        <v>0.21774835767120199</v>
      </c>
      <c r="T1534" t="s">
        <v>2466</v>
      </c>
    </row>
    <row r="1535" spans="2:20" x14ac:dyDescent="0.3">
      <c r="B1535" t="s">
        <v>2014</v>
      </c>
      <c r="C1535" t="s">
        <v>63</v>
      </c>
      <c r="D1535">
        <v>0.39356589628705901</v>
      </c>
      <c r="E1535">
        <v>0.46122385373865499</v>
      </c>
      <c r="F1535">
        <v>1.49065065369413</v>
      </c>
      <c r="G1535">
        <v>1.39004181609375</v>
      </c>
      <c r="H1535" t="s">
        <v>3508</v>
      </c>
      <c r="N1535" t="s">
        <v>2425</v>
      </c>
      <c r="O1535" t="s">
        <v>3998</v>
      </c>
      <c r="P1535">
        <v>0.74418024563503105</v>
      </c>
      <c r="Q1535">
        <v>0.74876828660688699</v>
      </c>
      <c r="R1535">
        <v>0.73695088497237904</v>
      </c>
      <c r="S1535">
        <v>0.21774835767120199</v>
      </c>
      <c r="T1535" t="s">
        <v>2466</v>
      </c>
    </row>
    <row r="1536" spans="2:20" x14ac:dyDescent="0.3">
      <c r="B1536" t="s">
        <v>2885</v>
      </c>
      <c r="C1536" t="s">
        <v>63</v>
      </c>
      <c r="D1536">
        <v>0.39356589628705901</v>
      </c>
      <c r="E1536">
        <v>0.46122385373865499</v>
      </c>
      <c r="F1536">
        <v>1.49065065369413</v>
      </c>
      <c r="G1536">
        <v>1.39004181609375</v>
      </c>
      <c r="H1536" t="s">
        <v>2779</v>
      </c>
      <c r="N1536" t="s">
        <v>2426</v>
      </c>
      <c r="O1536" t="s">
        <v>3998</v>
      </c>
      <c r="P1536">
        <v>0.74418024563503105</v>
      </c>
      <c r="Q1536">
        <v>0.74876828660688699</v>
      </c>
      <c r="R1536">
        <v>0.73695088497237904</v>
      </c>
      <c r="S1536">
        <v>0.21774835767120199</v>
      </c>
      <c r="T1536" t="s">
        <v>2465</v>
      </c>
    </row>
    <row r="1537" spans="2:20" x14ac:dyDescent="0.3">
      <c r="B1537" t="s">
        <v>2016</v>
      </c>
      <c r="C1537" t="s">
        <v>63</v>
      </c>
      <c r="D1537">
        <v>0.39356589628705901</v>
      </c>
      <c r="E1537">
        <v>0.46122385373865499</v>
      </c>
      <c r="F1537">
        <v>1.49065065369413</v>
      </c>
      <c r="G1537">
        <v>1.39004181609375</v>
      </c>
      <c r="H1537" t="s">
        <v>11946</v>
      </c>
      <c r="N1537" t="s">
        <v>1798</v>
      </c>
      <c r="O1537" t="s">
        <v>3998</v>
      </c>
      <c r="P1537">
        <v>0.74418024563503105</v>
      </c>
      <c r="Q1537">
        <v>0.74876828660688699</v>
      </c>
      <c r="R1537">
        <v>0.73695088497237904</v>
      </c>
      <c r="S1537">
        <v>0.21774835767120199</v>
      </c>
      <c r="T1537" t="s">
        <v>2459</v>
      </c>
    </row>
    <row r="1538" spans="2:20" x14ac:dyDescent="0.3">
      <c r="B1538" t="s">
        <v>1373</v>
      </c>
      <c r="C1538" t="s">
        <v>63</v>
      </c>
      <c r="D1538">
        <v>0.39356589628705901</v>
      </c>
      <c r="E1538">
        <v>0.46122385373865499</v>
      </c>
      <c r="F1538">
        <v>1.49065065369413</v>
      </c>
      <c r="G1538">
        <v>1.39004181609375</v>
      </c>
      <c r="H1538" t="s">
        <v>3521</v>
      </c>
      <c r="N1538" t="s">
        <v>1799</v>
      </c>
      <c r="O1538" t="s">
        <v>3998</v>
      </c>
      <c r="P1538">
        <v>0.74418024563503105</v>
      </c>
      <c r="Q1538">
        <v>0.74876828660688699</v>
      </c>
      <c r="R1538">
        <v>0.73695088497237904</v>
      </c>
      <c r="S1538">
        <v>0.21774835767120199</v>
      </c>
      <c r="T1538" t="s">
        <v>789</v>
      </c>
    </row>
    <row r="1539" spans="2:20" x14ac:dyDescent="0.3">
      <c r="B1539" t="s">
        <v>441</v>
      </c>
      <c r="C1539" t="s">
        <v>63</v>
      </c>
      <c r="D1539">
        <v>0.39356589628705901</v>
      </c>
      <c r="E1539">
        <v>0.46122385373865499</v>
      </c>
      <c r="F1539">
        <v>1.49065065369413</v>
      </c>
      <c r="G1539">
        <v>1.39004181609375</v>
      </c>
      <c r="H1539" t="s">
        <v>1042</v>
      </c>
      <c r="N1539" t="s">
        <v>1800</v>
      </c>
      <c r="O1539" t="s">
        <v>3998</v>
      </c>
      <c r="P1539">
        <v>0.74418024563503105</v>
      </c>
      <c r="Q1539">
        <v>0.74876828660688699</v>
      </c>
      <c r="R1539">
        <v>0.73695088497237904</v>
      </c>
      <c r="S1539">
        <v>0.21774835767120199</v>
      </c>
      <c r="T1539" t="s">
        <v>2459</v>
      </c>
    </row>
    <row r="1540" spans="2:20" x14ac:dyDescent="0.3">
      <c r="B1540" t="s">
        <v>2017</v>
      </c>
      <c r="C1540" t="s">
        <v>63</v>
      </c>
      <c r="D1540">
        <v>0.39356589628705901</v>
      </c>
      <c r="E1540">
        <v>0.46122385373865499</v>
      </c>
      <c r="F1540">
        <v>1.49065065369413</v>
      </c>
      <c r="G1540">
        <v>1.39004181609375</v>
      </c>
      <c r="H1540" t="s">
        <v>12367</v>
      </c>
      <c r="N1540" t="s">
        <v>2427</v>
      </c>
      <c r="O1540" t="s">
        <v>3998</v>
      </c>
      <c r="P1540">
        <v>0.74418024563503105</v>
      </c>
      <c r="Q1540">
        <v>0.74876828660688699</v>
      </c>
      <c r="R1540">
        <v>0.73695088497237904</v>
      </c>
      <c r="S1540">
        <v>0.21774835767120199</v>
      </c>
      <c r="T1540" t="s">
        <v>2465</v>
      </c>
    </row>
    <row r="1541" spans="2:20" x14ac:dyDescent="0.3">
      <c r="B1541" t="s">
        <v>1044</v>
      </c>
      <c r="C1541" t="s">
        <v>63</v>
      </c>
      <c r="D1541">
        <v>0.39356589628705901</v>
      </c>
      <c r="E1541">
        <v>0.46122385373865499</v>
      </c>
      <c r="F1541">
        <v>1.49065065369413</v>
      </c>
      <c r="G1541">
        <v>1.39004181609375</v>
      </c>
      <c r="H1541" t="s">
        <v>913</v>
      </c>
      <c r="N1541" t="s">
        <v>120</v>
      </c>
      <c r="O1541" t="s">
        <v>3998</v>
      </c>
      <c r="P1541">
        <v>0.74418024563503105</v>
      </c>
      <c r="Q1541">
        <v>0.74876828660688699</v>
      </c>
      <c r="R1541">
        <v>0.73695088497237904</v>
      </c>
      <c r="S1541">
        <v>0.21774835767120199</v>
      </c>
      <c r="T1541" t="s">
        <v>722</v>
      </c>
    </row>
    <row r="1542" spans="2:20" x14ac:dyDescent="0.3">
      <c r="B1542" t="s">
        <v>1045</v>
      </c>
      <c r="C1542" t="s">
        <v>63</v>
      </c>
      <c r="D1542">
        <v>0.39356589628705901</v>
      </c>
      <c r="E1542">
        <v>0.46122385373865499</v>
      </c>
      <c r="F1542">
        <v>1.49065065369413</v>
      </c>
      <c r="G1542">
        <v>1.39004181609375</v>
      </c>
      <c r="H1542" t="s">
        <v>913</v>
      </c>
      <c r="N1542" t="s">
        <v>1479</v>
      </c>
      <c r="O1542" t="s">
        <v>3998</v>
      </c>
      <c r="P1542">
        <v>0.74418024563503105</v>
      </c>
      <c r="Q1542">
        <v>0.74876828660688699</v>
      </c>
      <c r="R1542">
        <v>0.73695088497237904</v>
      </c>
      <c r="S1542">
        <v>0.21774835767120199</v>
      </c>
      <c r="T1542" t="s">
        <v>788</v>
      </c>
    </row>
    <row r="1543" spans="2:20" x14ac:dyDescent="0.3">
      <c r="B1543" t="s">
        <v>1731</v>
      </c>
      <c r="C1543" t="s">
        <v>63</v>
      </c>
      <c r="D1543">
        <v>0.39356589628705901</v>
      </c>
      <c r="E1543">
        <v>0.46122385373865499</v>
      </c>
      <c r="F1543">
        <v>1.49065065369413</v>
      </c>
      <c r="G1543">
        <v>1.39004181609375</v>
      </c>
      <c r="H1543" t="s">
        <v>1683</v>
      </c>
      <c r="N1543" t="s">
        <v>2180</v>
      </c>
      <c r="O1543" t="s">
        <v>3998</v>
      </c>
      <c r="P1543">
        <v>0.74418024563503105</v>
      </c>
      <c r="Q1543">
        <v>0.74876828660688699</v>
      </c>
      <c r="R1543">
        <v>0.73695088497237904</v>
      </c>
      <c r="S1543">
        <v>0.21774835767120199</v>
      </c>
      <c r="T1543" t="s">
        <v>785</v>
      </c>
    </row>
    <row r="1544" spans="2:20" x14ac:dyDescent="0.3">
      <c r="B1544" t="s">
        <v>1046</v>
      </c>
      <c r="C1544" t="s">
        <v>63</v>
      </c>
      <c r="D1544">
        <v>0.39356589628705901</v>
      </c>
      <c r="E1544">
        <v>0.46122385373865499</v>
      </c>
      <c r="F1544">
        <v>1.49065065369413</v>
      </c>
      <c r="G1544">
        <v>1.39004181609375</v>
      </c>
      <c r="H1544" t="s">
        <v>959</v>
      </c>
      <c r="N1544" t="s">
        <v>2181</v>
      </c>
      <c r="O1544" t="s">
        <v>3998</v>
      </c>
      <c r="P1544">
        <v>0.74418024563503105</v>
      </c>
      <c r="Q1544">
        <v>0.74876828660688699</v>
      </c>
      <c r="R1544">
        <v>0.73695088497237904</v>
      </c>
      <c r="S1544">
        <v>0.21774835767120199</v>
      </c>
      <c r="T1544" t="s">
        <v>2462</v>
      </c>
    </row>
    <row r="1545" spans="2:20" x14ac:dyDescent="0.3">
      <c r="B1545" t="s">
        <v>1047</v>
      </c>
      <c r="C1545" t="s">
        <v>63</v>
      </c>
      <c r="D1545">
        <v>0.39356589628705901</v>
      </c>
      <c r="E1545">
        <v>0.46122385373865499</v>
      </c>
      <c r="F1545">
        <v>1.49065065369413</v>
      </c>
      <c r="G1545">
        <v>1.39004181609375</v>
      </c>
      <c r="H1545" t="s">
        <v>1034</v>
      </c>
      <c r="N1545" t="s">
        <v>3032</v>
      </c>
      <c r="O1545" t="s">
        <v>3998</v>
      </c>
      <c r="P1545">
        <v>0.74418024563503105</v>
      </c>
      <c r="Q1545">
        <v>0.74876828660688699</v>
      </c>
      <c r="R1545">
        <v>0.73695088497237904</v>
      </c>
      <c r="S1545">
        <v>0.21774835767120199</v>
      </c>
      <c r="T1545" t="s">
        <v>2460</v>
      </c>
    </row>
    <row r="1546" spans="2:20" x14ac:dyDescent="0.3">
      <c r="B1546" t="s">
        <v>1377</v>
      </c>
      <c r="C1546" t="s">
        <v>63</v>
      </c>
      <c r="D1546">
        <v>0.39356589628705901</v>
      </c>
      <c r="E1546">
        <v>0.46122385373865499</v>
      </c>
      <c r="F1546">
        <v>1.49065065369413</v>
      </c>
      <c r="G1546">
        <v>1.39004181609375</v>
      </c>
      <c r="H1546" t="s">
        <v>3521</v>
      </c>
      <c r="N1546" t="s">
        <v>2433</v>
      </c>
      <c r="O1546" t="s">
        <v>3998</v>
      </c>
      <c r="P1546">
        <v>0.74418024563503105</v>
      </c>
      <c r="Q1546">
        <v>0.74876828660688699</v>
      </c>
      <c r="R1546">
        <v>0.73695088497237904</v>
      </c>
      <c r="S1546">
        <v>0.21774835767120199</v>
      </c>
      <c r="T1546" t="s">
        <v>786</v>
      </c>
    </row>
    <row r="1547" spans="2:20" x14ac:dyDescent="0.3">
      <c r="B1547" t="s">
        <v>1380</v>
      </c>
      <c r="C1547" t="s">
        <v>63</v>
      </c>
      <c r="D1547">
        <v>0.39356589628705901</v>
      </c>
      <c r="E1547">
        <v>0.46122385373865499</v>
      </c>
      <c r="F1547">
        <v>1.49065065369413</v>
      </c>
      <c r="G1547">
        <v>1.39004181609375</v>
      </c>
      <c r="H1547" t="s">
        <v>3480</v>
      </c>
      <c r="N1547" t="s">
        <v>2608</v>
      </c>
      <c r="O1547" t="s">
        <v>3998</v>
      </c>
      <c r="P1547">
        <v>0.74418024563503105</v>
      </c>
      <c r="Q1547">
        <v>0.74876828660688699</v>
      </c>
      <c r="R1547">
        <v>0.73695088497237904</v>
      </c>
      <c r="S1547">
        <v>0.21774835767120199</v>
      </c>
      <c r="T1547" t="s">
        <v>2466</v>
      </c>
    </row>
    <row r="1548" spans="2:20" x14ac:dyDescent="0.3">
      <c r="B1548" t="s">
        <v>1381</v>
      </c>
      <c r="C1548" t="s">
        <v>63</v>
      </c>
      <c r="D1548">
        <v>0.39356589628705901</v>
      </c>
      <c r="E1548">
        <v>0.46122385373865499</v>
      </c>
      <c r="F1548">
        <v>1.49065065369413</v>
      </c>
      <c r="G1548">
        <v>1.39004181609375</v>
      </c>
      <c r="H1548" t="s">
        <v>2887</v>
      </c>
      <c r="N1548" t="s">
        <v>779</v>
      </c>
      <c r="O1548" t="s">
        <v>3998</v>
      </c>
      <c r="P1548">
        <v>0.74418024563503105</v>
      </c>
      <c r="Q1548">
        <v>0.74876828660688699</v>
      </c>
      <c r="R1548">
        <v>0.73695088497237904</v>
      </c>
      <c r="S1548">
        <v>0.21774835767120199</v>
      </c>
      <c r="T1548" t="s">
        <v>2460</v>
      </c>
    </row>
    <row r="1549" spans="2:20" x14ac:dyDescent="0.3">
      <c r="B1549" t="s">
        <v>1051</v>
      </c>
      <c r="C1549" t="s">
        <v>63</v>
      </c>
      <c r="D1549">
        <v>0.39356589628705901</v>
      </c>
      <c r="E1549">
        <v>0.46122385373865499</v>
      </c>
      <c r="F1549">
        <v>1.49065065369413</v>
      </c>
      <c r="G1549">
        <v>1.39004181609375</v>
      </c>
      <c r="H1549" t="s">
        <v>975</v>
      </c>
      <c r="N1549" t="s">
        <v>2186</v>
      </c>
      <c r="O1549" t="s">
        <v>3998</v>
      </c>
      <c r="P1549">
        <v>0.74418024563503105</v>
      </c>
      <c r="Q1549">
        <v>0.74876828660688699</v>
      </c>
      <c r="R1549">
        <v>0.73695088497237904</v>
      </c>
      <c r="S1549">
        <v>0.21774835767120199</v>
      </c>
      <c r="T1549" t="s">
        <v>2459</v>
      </c>
    </row>
    <row r="1550" spans="2:20" x14ac:dyDescent="0.3">
      <c r="B1550" t="s">
        <v>1387</v>
      </c>
      <c r="C1550" t="s">
        <v>63</v>
      </c>
      <c r="D1550">
        <v>0.39356589628705901</v>
      </c>
      <c r="E1550">
        <v>0.46122385373865499</v>
      </c>
      <c r="F1550">
        <v>1.49065065369413</v>
      </c>
      <c r="G1550">
        <v>1.39004181609375</v>
      </c>
      <c r="H1550" t="s">
        <v>3488</v>
      </c>
      <c r="N1550" t="s">
        <v>1801</v>
      </c>
      <c r="O1550" t="s">
        <v>3998</v>
      </c>
      <c r="P1550">
        <v>0.74418024563503105</v>
      </c>
      <c r="Q1550">
        <v>0.74876828660688699</v>
      </c>
      <c r="R1550">
        <v>0.73695088497237904</v>
      </c>
      <c r="S1550">
        <v>0.21774835767120199</v>
      </c>
      <c r="T1550" t="s">
        <v>2459</v>
      </c>
    </row>
    <row r="1551" spans="2:20" x14ac:dyDescent="0.3">
      <c r="B1551" t="s">
        <v>1390</v>
      </c>
      <c r="C1551" t="s">
        <v>63</v>
      </c>
      <c r="D1551">
        <v>0.39356589628705901</v>
      </c>
      <c r="E1551">
        <v>0.46122385373865499</v>
      </c>
      <c r="F1551">
        <v>1.49065065369413</v>
      </c>
      <c r="G1551">
        <v>1.39004181609375</v>
      </c>
      <c r="H1551" t="s">
        <v>12376</v>
      </c>
      <c r="N1551" t="s">
        <v>2188</v>
      </c>
      <c r="O1551" t="s">
        <v>3998</v>
      </c>
      <c r="P1551">
        <v>0.74418024563503105</v>
      </c>
      <c r="Q1551">
        <v>0.74876828660688699</v>
      </c>
      <c r="R1551">
        <v>0.73695088497237904</v>
      </c>
      <c r="S1551">
        <v>0.21774835767120199</v>
      </c>
      <c r="T1551" t="s">
        <v>705</v>
      </c>
    </row>
    <row r="1552" spans="2:20" x14ac:dyDescent="0.3">
      <c r="B1552" t="s">
        <v>1391</v>
      </c>
      <c r="C1552" t="s">
        <v>63</v>
      </c>
      <c r="D1552">
        <v>0.39356589628705901</v>
      </c>
      <c r="E1552">
        <v>0.46122385373865499</v>
      </c>
      <c r="F1552">
        <v>1.49065065369413</v>
      </c>
      <c r="G1552">
        <v>1.39004181609375</v>
      </c>
      <c r="H1552" t="s">
        <v>12364</v>
      </c>
      <c r="N1552" t="s">
        <v>1092</v>
      </c>
      <c r="O1552" t="s">
        <v>3998</v>
      </c>
      <c r="P1552">
        <v>0.74418024563503105</v>
      </c>
      <c r="Q1552">
        <v>0.74876828660688699</v>
      </c>
      <c r="R1552">
        <v>0.73695088497237904</v>
      </c>
      <c r="S1552">
        <v>0.21774835767120199</v>
      </c>
      <c r="T1552" t="s">
        <v>711</v>
      </c>
    </row>
    <row r="1553" spans="2:20" x14ac:dyDescent="0.3">
      <c r="B1553" t="s">
        <v>2892</v>
      </c>
      <c r="C1553" t="s">
        <v>63</v>
      </c>
      <c r="D1553">
        <v>0.39356589628705901</v>
      </c>
      <c r="E1553">
        <v>0.46122385373865499</v>
      </c>
      <c r="F1553">
        <v>1.49065065369413</v>
      </c>
      <c r="G1553">
        <v>1.39004181609375</v>
      </c>
      <c r="H1553" t="s">
        <v>2827</v>
      </c>
      <c r="N1553" t="s">
        <v>2191</v>
      </c>
      <c r="O1553" t="s">
        <v>3998</v>
      </c>
      <c r="P1553">
        <v>0.74418024563503105</v>
      </c>
      <c r="Q1553">
        <v>0.74876828660688699</v>
      </c>
      <c r="R1553">
        <v>0.73695088497237904</v>
      </c>
      <c r="S1553">
        <v>0.21774835767120199</v>
      </c>
      <c r="T1553" t="s">
        <v>9466</v>
      </c>
    </row>
    <row r="1554" spans="2:20" x14ac:dyDescent="0.3">
      <c r="B1554" t="s">
        <v>2022</v>
      </c>
      <c r="C1554" t="s">
        <v>63</v>
      </c>
      <c r="D1554">
        <v>0.39356589628705901</v>
      </c>
      <c r="E1554">
        <v>0.46122385373865499</v>
      </c>
      <c r="F1554">
        <v>1.49065065369413</v>
      </c>
      <c r="G1554">
        <v>1.39004181609375</v>
      </c>
      <c r="H1554" t="s">
        <v>11990</v>
      </c>
      <c r="N1554" t="s">
        <v>2194</v>
      </c>
      <c r="O1554" t="s">
        <v>3998</v>
      </c>
      <c r="P1554">
        <v>0.74418024563503105</v>
      </c>
      <c r="Q1554">
        <v>0.74876828660688699</v>
      </c>
      <c r="R1554">
        <v>0.73695088497237904</v>
      </c>
      <c r="S1554">
        <v>0.21774835767120199</v>
      </c>
      <c r="T1554" t="s">
        <v>3063</v>
      </c>
    </row>
    <row r="1555" spans="2:20" x14ac:dyDescent="0.3">
      <c r="B1555" t="s">
        <v>2024</v>
      </c>
      <c r="C1555" t="s">
        <v>63</v>
      </c>
      <c r="D1555">
        <v>0.39356589628705901</v>
      </c>
      <c r="E1555">
        <v>0.46122385373865499</v>
      </c>
      <c r="F1555">
        <v>1.49065065369413</v>
      </c>
      <c r="G1555">
        <v>1.39004181609375</v>
      </c>
      <c r="H1555" t="s">
        <v>11990</v>
      </c>
      <c r="N1555" t="s">
        <v>391</v>
      </c>
      <c r="O1555" t="s">
        <v>3998</v>
      </c>
      <c r="P1555">
        <v>0.74418024563503105</v>
      </c>
      <c r="Q1555">
        <v>0.74876828660688699</v>
      </c>
      <c r="R1555">
        <v>0.73695088497237904</v>
      </c>
      <c r="S1555">
        <v>0.21774835767120199</v>
      </c>
      <c r="T1555" t="s">
        <v>3064</v>
      </c>
    </row>
    <row r="1556" spans="2:20" x14ac:dyDescent="0.3">
      <c r="B1556" t="s">
        <v>1738</v>
      </c>
      <c r="C1556" t="s">
        <v>63</v>
      </c>
      <c r="D1556">
        <v>0.39356589628705901</v>
      </c>
      <c r="E1556">
        <v>0.46122385373865499</v>
      </c>
      <c r="F1556">
        <v>1.49065065369413</v>
      </c>
      <c r="G1556">
        <v>1.39004181609375</v>
      </c>
      <c r="H1556" t="s">
        <v>1638</v>
      </c>
      <c r="N1556" t="s">
        <v>409</v>
      </c>
      <c r="O1556" t="s">
        <v>3998</v>
      </c>
      <c r="P1556">
        <v>0.74418024563503105</v>
      </c>
      <c r="Q1556">
        <v>0.74876828660688699</v>
      </c>
      <c r="R1556">
        <v>0.73695088497237904</v>
      </c>
      <c r="S1556">
        <v>0.21774835767120199</v>
      </c>
      <c r="T1556" t="s">
        <v>1539</v>
      </c>
    </row>
    <row r="1557" spans="2:20" x14ac:dyDescent="0.3">
      <c r="B1557" t="s">
        <v>1739</v>
      </c>
      <c r="C1557" t="s">
        <v>63</v>
      </c>
      <c r="D1557">
        <v>0.39356589628705901</v>
      </c>
      <c r="E1557">
        <v>0.46122385373865499</v>
      </c>
      <c r="F1557">
        <v>1.49065065369413</v>
      </c>
      <c r="G1557">
        <v>1.39004181609375</v>
      </c>
      <c r="H1557" t="s">
        <v>1674</v>
      </c>
      <c r="N1557" t="s">
        <v>3038</v>
      </c>
      <c r="O1557" t="s">
        <v>3998</v>
      </c>
      <c r="P1557">
        <v>0.74418024563503105</v>
      </c>
      <c r="Q1557">
        <v>0.74876828660688699</v>
      </c>
      <c r="R1557">
        <v>0.73695088497237904</v>
      </c>
      <c r="S1557">
        <v>0.21774835767120199</v>
      </c>
      <c r="T1557" t="s">
        <v>3063</v>
      </c>
    </row>
    <row r="1558" spans="2:20" x14ac:dyDescent="0.3">
      <c r="B1558" t="s">
        <v>2254</v>
      </c>
      <c r="C1558" t="s">
        <v>63</v>
      </c>
      <c r="D1558">
        <v>0.39356589628705901</v>
      </c>
      <c r="E1558">
        <v>0.46122385373865499</v>
      </c>
      <c r="F1558">
        <v>1.49065065369413</v>
      </c>
      <c r="G1558">
        <v>1.39004181609375</v>
      </c>
      <c r="H1558" t="s">
        <v>2871</v>
      </c>
      <c r="N1558" t="s">
        <v>1093</v>
      </c>
      <c r="O1558" t="s">
        <v>3998</v>
      </c>
      <c r="P1558">
        <v>0.74418024563503105</v>
      </c>
      <c r="Q1558">
        <v>0.74876828660688699</v>
      </c>
      <c r="R1558">
        <v>0.73695088497237904</v>
      </c>
      <c r="S1558">
        <v>0.21774835767120199</v>
      </c>
      <c r="T1558" t="s">
        <v>2463</v>
      </c>
    </row>
    <row r="1559" spans="2:20" x14ac:dyDescent="0.3">
      <c r="B1559" t="s">
        <v>1742</v>
      </c>
      <c r="C1559" t="s">
        <v>63</v>
      </c>
      <c r="D1559">
        <v>0.39356589628705901</v>
      </c>
      <c r="E1559">
        <v>0.46122385373865499</v>
      </c>
      <c r="F1559">
        <v>1.49065065369413</v>
      </c>
      <c r="G1559">
        <v>1.39004181609375</v>
      </c>
      <c r="H1559" t="s">
        <v>1674</v>
      </c>
      <c r="N1559" t="s">
        <v>1599</v>
      </c>
      <c r="O1559" t="s">
        <v>3998</v>
      </c>
      <c r="P1559">
        <v>0.74418024563503105</v>
      </c>
      <c r="Q1559">
        <v>0.74876828660688699</v>
      </c>
      <c r="R1559">
        <v>0.73695088497237904</v>
      </c>
      <c r="S1559">
        <v>0.21774835767120199</v>
      </c>
      <c r="T1559" t="s">
        <v>2299</v>
      </c>
    </row>
    <row r="1560" spans="2:20" x14ac:dyDescent="0.3">
      <c r="B1560" t="s">
        <v>1392</v>
      </c>
      <c r="C1560" t="s">
        <v>63</v>
      </c>
      <c r="D1560">
        <v>0.39356589628705901</v>
      </c>
      <c r="E1560">
        <v>0.46122385373865499</v>
      </c>
      <c r="F1560">
        <v>1.49065065369413</v>
      </c>
      <c r="G1560">
        <v>1.39004181609375</v>
      </c>
      <c r="H1560" t="s">
        <v>2894</v>
      </c>
      <c r="N1560" t="s">
        <v>651</v>
      </c>
      <c r="O1560" t="s">
        <v>3998</v>
      </c>
      <c r="P1560">
        <v>0.74418024563503105</v>
      </c>
      <c r="Q1560">
        <v>0.74876828660688699</v>
      </c>
      <c r="R1560">
        <v>0.73695088497237904</v>
      </c>
      <c r="S1560">
        <v>0.21774835767120199</v>
      </c>
      <c r="T1560" t="s">
        <v>713</v>
      </c>
    </row>
    <row r="1561" spans="2:20" x14ac:dyDescent="0.3">
      <c r="B1561" t="s">
        <v>2037</v>
      </c>
      <c r="C1561" t="s">
        <v>63</v>
      </c>
      <c r="D1561">
        <v>0.39356589628705901</v>
      </c>
      <c r="E1561">
        <v>0.46122385373865499</v>
      </c>
      <c r="F1561">
        <v>1.49065065369413</v>
      </c>
      <c r="G1561">
        <v>1.39004181609375</v>
      </c>
      <c r="H1561" t="s">
        <v>11981</v>
      </c>
      <c r="N1561" t="s">
        <v>652</v>
      </c>
      <c r="O1561" t="s">
        <v>3998</v>
      </c>
      <c r="P1561">
        <v>0.74418024563503105</v>
      </c>
      <c r="Q1561">
        <v>0.74876828660688699</v>
      </c>
      <c r="R1561">
        <v>0.73695088497237904</v>
      </c>
      <c r="S1561">
        <v>0.21774835767120199</v>
      </c>
      <c r="T1561" t="s">
        <v>713</v>
      </c>
    </row>
    <row r="1562" spans="2:20" x14ac:dyDescent="0.3">
      <c r="B1562" t="s">
        <v>2038</v>
      </c>
      <c r="C1562" t="s">
        <v>63</v>
      </c>
      <c r="D1562">
        <v>0.39356589628705901</v>
      </c>
      <c r="E1562">
        <v>0.46122385373865499</v>
      </c>
      <c r="F1562">
        <v>1.49065065369413</v>
      </c>
      <c r="G1562">
        <v>1.39004181609375</v>
      </c>
      <c r="H1562" t="s">
        <v>2802</v>
      </c>
      <c r="N1562" t="s">
        <v>2201</v>
      </c>
      <c r="O1562" t="s">
        <v>3998</v>
      </c>
      <c r="P1562">
        <v>0.74418024563503105</v>
      </c>
      <c r="Q1562">
        <v>0.74876828660688699</v>
      </c>
      <c r="R1562">
        <v>0.73695088497237904</v>
      </c>
      <c r="S1562">
        <v>0.21774835767120199</v>
      </c>
      <c r="T1562" t="s">
        <v>2472</v>
      </c>
    </row>
    <row r="1563" spans="2:20" x14ac:dyDescent="0.3">
      <c r="B1563" t="s">
        <v>2895</v>
      </c>
      <c r="C1563" t="s">
        <v>63</v>
      </c>
      <c r="D1563">
        <v>0.39356589628705901</v>
      </c>
      <c r="E1563">
        <v>0.46122385373865499</v>
      </c>
      <c r="F1563">
        <v>1.49065065369413</v>
      </c>
      <c r="G1563">
        <v>1.39004181609375</v>
      </c>
      <c r="H1563" t="s">
        <v>2852</v>
      </c>
      <c r="N1563" t="s">
        <v>2440</v>
      </c>
      <c r="O1563" t="s">
        <v>3998</v>
      </c>
      <c r="P1563">
        <v>0.74418024563503105</v>
      </c>
      <c r="Q1563">
        <v>0.74876828660688699</v>
      </c>
      <c r="R1563">
        <v>0.73695088497237904</v>
      </c>
      <c r="S1563">
        <v>0.21774835767120199</v>
      </c>
      <c r="T1563" t="s">
        <v>782</v>
      </c>
    </row>
    <row r="1564" spans="2:20" x14ac:dyDescent="0.3">
      <c r="B1564" t="s">
        <v>2039</v>
      </c>
      <c r="C1564" t="s">
        <v>63</v>
      </c>
      <c r="D1564">
        <v>0.39356589628705901</v>
      </c>
      <c r="E1564">
        <v>0.46122385373865499</v>
      </c>
      <c r="F1564">
        <v>1.49065065369413</v>
      </c>
      <c r="G1564">
        <v>1.39004181609375</v>
      </c>
      <c r="H1564" t="s">
        <v>2790</v>
      </c>
      <c r="N1564" t="s">
        <v>1484</v>
      </c>
      <c r="O1564" t="s">
        <v>3998</v>
      </c>
      <c r="P1564">
        <v>0.74418024563503105</v>
      </c>
      <c r="Q1564">
        <v>0.74876828660688699</v>
      </c>
      <c r="R1564">
        <v>0.73695088497237904</v>
      </c>
      <c r="S1564">
        <v>0.21774835767120199</v>
      </c>
      <c r="T1564" t="s">
        <v>2467</v>
      </c>
    </row>
    <row r="1565" spans="2:20" x14ac:dyDescent="0.3">
      <c r="B1565" t="s">
        <v>2896</v>
      </c>
      <c r="C1565" t="s">
        <v>63</v>
      </c>
      <c r="D1565">
        <v>0.39356589628705901</v>
      </c>
      <c r="E1565">
        <v>0.46122385373865499</v>
      </c>
      <c r="F1565">
        <v>1.49065065369413</v>
      </c>
      <c r="G1565">
        <v>1.39004181609375</v>
      </c>
      <c r="H1565" t="s">
        <v>2779</v>
      </c>
      <c r="N1565" t="s">
        <v>394</v>
      </c>
      <c r="O1565" t="s">
        <v>3998</v>
      </c>
      <c r="P1565">
        <v>0.74418024563503105</v>
      </c>
      <c r="Q1565">
        <v>0.74876828660688699</v>
      </c>
      <c r="R1565">
        <v>0.73695088497237904</v>
      </c>
      <c r="S1565">
        <v>0.21774835767120199</v>
      </c>
      <c r="T1565" t="s">
        <v>711</v>
      </c>
    </row>
    <row r="1566" spans="2:20" x14ac:dyDescent="0.3">
      <c r="B1566" t="s">
        <v>2897</v>
      </c>
      <c r="C1566" t="s">
        <v>63</v>
      </c>
      <c r="D1566">
        <v>0.39356589628705901</v>
      </c>
      <c r="E1566">
        <v>0.46122385373865499</v>
      </c>
      <c r="F1566">
        <v>1.49065065369413</v>
      </c>
      <c r="G1566">
        <v>1.39004181609375</v>
      </c>
      <c r="H1566" t="s">
        <v>2852</v>
      </c>
      <c r="N1566" t="s">
        <v>780</v>
      </c>
      <c r="O1566" t="s">
        <v>3998</v>
      </c>
      <c r="P1566">
        <v>0.74418024563503105</v>
      </c>
      <c r="Q1566">
        <v>0.74876828660688699</v>
      </c>
      <c r="R1566">
        <v>0.73695088497237904</v>
      </c>
      <c r="S1566">
        <v>0.21774835767120199</v>
      </c>
      <c r="T1566" t="s">
        <v>2452</v>
      </c>
    </row>
    <row r="1567" spans="2:20" x14ac:dyDescent="0.3">
      <c r="B1567" t="s">
        <v>2041</v>
      </c>
      <c r="C1567" t="s">
        <v>63</v>
      </c>
      <c r="D1567">
        <v>0.39356589628705901</v>
      </c>
      <c r="E1567">
        <v>0.46122385373865499</v>
      </c>
      <c r="F1567">
        <v>1.49065065369413</v>
      </c>
      <c r="G1567">
        <v>1.39004181609375</v>
      </c>
      <c r="H1567" t="s">
        <v>3513</v>
      </c>
      <c r="N1567" t="s">
        <v>423</v>
      </c>
      <c r="O1567" t="s">
        <v>3998</v>
      </c>
      <c r="P1567">
        <v>0.74418024563503105</v>
      </c>
      <c r="Q1567">
        <v>0.74876828660688699</v>
      </c>
      <c r="R1567">
        <v>0.73695088497237904</v>
      </c>
      <c r="S1567">
        <v>0.21774835767120199</v>
      </c>
      <c r="T1567" t="s">
        <v>2469</v>
      </c>
    </row>
    <row r="1568" spans="2:20" x14ac:dyDescent="0.3">
      <c r="B1568" t="s">
        <v>1397</v>
      </c>
      <c r="C1568" t="s">
        <v>63</v>
      </c>
      <c r="D1568">
        <v>0.39356589628705901</v>
      </c>
      <c r="E1568">
        <v>0.46122385373865499</v>
      </c>
      <c r="F1568">
        <v>1.49065065369413</v>
      </c>
      <c r="G1568">
        <v>1.39004181609375</v>
      </c>
      <c r="H1568" t="s">
        <v>3521</v>
      </c>
      <c r="N1568" t="s">
        <v>2271</v>
      </c>
      <c r="O1568" t="s">
        <v>3998</v>
      </c>
      <c r="P1568">
        <v>0.74418024563503105</v>
      </c>
      <c r="Q1568">
        <v>0.74876828660688699</v>
      </c>
      <c r="R1568">
        <v>0.73695088497237904</v>
      </c>
      <c r="S1568">
        <v>0.21774835767120199</v>
      </c>
      <c r="T1568" t="s">
        <v>1540</v>
      </c>
    </row>
    <row r="1569" spans="2:20" x14ac:dyDescent="0.3">
      <c r="B1569" t="s">
        <v>613</v>
      </c>
      <c r="C1569" t="s">
        <v>63</v>
      </c>
      <c r="D1569">
        <v>0.39356589628705901</v>
      </c>
      <c r="E1569">
        <v>0.46122385373865499</v>
      </c>
      <c r="F1569">
        <v>1.49065065369413</v>
      </c>
      <c r="G1569">
        <v>1.39004181609375</v>
      </c>
      <c r="H1569" t="s">
        <v>3495</v>
      </c>
      <c r="N1569" t="s">
        <v>4021</v>
      </c>
      <c r="O1569" t="s">
        <v>3998</v>
      </c>
      <c r="P1569">
        <v>0.74418024563503105</v>
      </c>
      <c r="Q1569">
        <v>0.74876828660688699</v>
      </c>
      <c r="R1569">
        <v>0.73695088497237904</v>
      </c>
      <c r="S1569">
        <v>0.21774835767120199</v>
      </c>
      <c r="T1569" t="s">
        <v>1545</v>
      </c>
    </row>
    <row r="1570" spans="2:20" x14ac:dyDescent="0.3">
      <c r="B1570" t="s">
        <v>1744</v>
      </c>
      <c r="C1570" t="s">
        <v>63</v>
      </c>
      <c r="D1570">
        <v>0.39356589628705901</v>
      </c>
      <c r="E1570">
        <v>0.46122385373865499</v>
      </c>
      <c r="F1570">
        <v>1.49065065369413</v>
      </c>
      <c r="G1570">
        <v>1.39004181609375</v>
      </c>
      <c r="H1570" t="s">
        <v>1638</v>
      </c>
      <c r="N1570" t="s">
        <v>395</v>
      </c>
      <c r="O1570" t="s">
        <v>3998</v>
      </c>
      <c r="P1570">
        <v>0.74418024563503105</v>
      </c>
      <c r="Q1570">
        <v>0.74876828660688699</v>
      </c>
      <c r="R1570">
        <v>0.73695088497237904</v>
      </c>
      <c r="S1570">
        <v>0.21774835767120199</v>
      </c>
      <c r="T1570" t="s">
        <v>1540</v>
      </c>
    </row>
    <row r="1571" spans="2:20" x14ac:dyDescent="0.3">
      <c r="B1571" t="s">
        <v>2045</v>
      </c>
      <c r="C1571" t="s">
        <v>63</v>
      </c>
      <c r="D1571">
        <v>0.39356589628705901</v>
      </c>
      <c r="E1571">
        <v>0.46122385373865499</v>
      </c>
      <c r="F1571">
        <v>1.49065065369413</v>
      </c>
      <c r="G1571">
        <v>1.39004181609375</v>
      </c>
      <c r="H1571" t="s">
        <v>3513</v>
      </c>
      <c r="N1571" t="s">
        <v>398</v>
      </c>
      <c r="O1571" t="s">
        <v>3998</v>
      </c>
      <c r="P1571">
        <v>0.74418024563503105</v>
      </c>
      <c r="Q1571">
        <v>0.74876828660688699</v>
      </c>
      <c r="R1571">
        <v>0.73695088497237904</v>
      </c>
      <c r="S1571">
        <v>0.21774835767120199</v>
      </c>
      <c r="T1571" t="s">
        <v>2469</v>
      </c>
    </row>
    <row r="1572" spans="2:20" x14ac:dyDescent="0.3">
      <c r="B1572" t="s">
        <v>1748</v>
      </c>
      <c r="C1572" t="s">
        <v>63</v>
      </c>
      <c r="D1572">
        <v>0.39356589628705901</v>
      </c>
      <c r="E1572">
        <v>0.46122385373865499</v>
      </c>
      <c r="F1572">
        <v>1.49065065369413</v>
      </c>
      <c r="G1572">
        <v>1.39004181609375</v>
      </c>
      <c r="H1572" t="s">
        <v>1717</v>
      </c>
      <c r="N1572" t="s">
        <v>4022</v>
      </c>
      <c r="O1572" t="s">
        <v>3998</v>
      </c>
      <c r="P1572">
        <v>0.74418024563503105</v>
      </c>
      <c r="Q1572">
        <v>0.74876828660688699</v>
      </c>
      <c r="R1572">
        <v>0.73695088497237904</v>
      </c>
      <c r="S1572">
        <v>0.21774835767120199</v>
      </c>
      <c r="T1572" t="s">
        <v>2299</v>
      </c>
    </row>
    <row r="1573" spans="2:20" x14ac:dyDescent="0.3">
      <c r="B1573" t="s">
        <v>2047</v>
      </c>
      <c r="C1573" t="s">
        <v>63</v>
      </c>
      <c r="D1573">
        <v>0.39356589628705901</v>
      </c>
      <c r="E1573">
        <v>0.46122385373865499</v>
      </c>
      <c r="F1573">
        <v>1.49065065369413</v>
      </c>
      <c r="G1573">
        <v>1.39004181609375</v>
      </c>
      <c r="H1573" t="s">
        <v>3505</v>
      </c>
      <c r="N1573" t="s">
        <v>1488</v>
      </c>
      <c r="O1573" t="s">
        <v>3998</v>
      </c>
      <c r="P1573">
        <v>0.74418024563503105</v>
      </c>
      <c r="Q1573">
        <v>0.74876828660688699</v>
      </c>
      <c r="R1573">
        <v>0.73695088497237904</v>
      </c>
      <c r="S1573">
        <v>0.21774835767120199</v>
      </c>
      <c r="T1573" t="s">
        <v>713</v>
      </c>
    </row>
    <row r="1574" spans="2:20" x14ac:dyDescent="0.3">
      <c r="B1574" t="s">
        <v>1407</v>
      </c>
      <c r="C1574" t="s">
        <v>63</v>
      </c>
      <c r="D1574">
        <v>0.39356589628705901</v>
      </c>
      <c r="E1574">
        <v>0.46122385373865499</v>
      </c>
      <c r="F1574">
        <v>1.49065065369413</v>
      </c>
      <c r="G1574">
        <v>1.39004181609375</v>
      </c>
      <c r="H1574" t="s">
        <v>11994</v>
      </c>
      <c r="N1574" t="s">
        <v>2942</v>
      </c>
      <c r="O1574" t="s">
        <v>3998</v>
      </c>
      <c r="P1574">
        <v>0.74418024563503105</v>
      </c>
      <c r="Q1574">
        <v>0.74876828660688699</v>
      </c>
      <c r="R1574">
        <v>0.73695088497237904</v>
      </c>
      <c r="S1574">
        <v>0.21774835767120199</v>
      </c>
      <c r="T1574" t="s">
        <v>705</v>
      </c>
    </row>
    <row r="1575" spans="2:20" x14ac:dyDescent="0.3">
      <c r="B1575" t="s">
        <v>1408</v>
      </c>
      <c r="C1575" t="s">
        <v>63</v>
      </c>
      <c r="D1575">
        <v>0.39356589628705901</v>
      </c>
      <c r="E1575">
        <v>0.46122385373865499</v>
      </c>
      <c r="F1575">
        <v>1.49065065369413</v>
      </c>
      <c r="G1575">
        <v>1.39004181609375</v>
      </c>
      <c r="H1575" t="s">
        <v>3512</v>
      </c>
      <c r="N1575" t="s">
        <v>2211</v>
      </c>
      <c r="O1575" t="s">
        <v>3998</v>
      </c>
      <c r="P1575">
        <v>0.74418024563503105</v>
      </c>
      <c r="Q1575">
        <v>0.74876828660688699</v>
      </c>
      <c r="R1575">
        <v>0.73695088497237904</v>
      </c>
      <c r="S1575">
        <v>0.21774835767120199</v>
      </c>
      <c r="T1575" t="s">
        <v>2472</v>
      </c>
    </row>
    <row r="1576" spans="2:20" x14ac:dyDescent="0.3">
      <c r="B1576" t="s">
        <v>1409</v>
      </c>
      <c r="C1576" t="s">
        <v>63</v>
      </c>
      <c r="D1576">
        <v>0.39356589628705901</v>
      </c>
      <c r="E1576">
        <v>0.46122385373865499</v>
      </c>
      <c r="F1576">
        <v>1.49065065369413</v>
      </c>
      <c r="G1576">
        <v>1.39004181609375</v>
      </c>
      <c r="H1576" t="s">
        <v>3512</v>
      </c>
      <c r="N1576" t="s">
        <v>3043</v>
      </c>
      <c r="O1576" t="s">
        <v>3998</v>
      </c>
      <c r="P1576">
        <v>0.74418024563503105</v>
      </c>
      <c r="Q1576">
        <v>0.74876828660688699</v>
      </c>
      <c r="R1576">
        <v>0.73695088497237904</v>
      </c>
      <c r="S1576">
        <v>0.21774835767120199</v>
      </c>
      <c r="T1576" t="s">
        <v>9305</v>
      </c>
    </row>
    <row r="1577" spans="2:20" x14ac:dyDescent="0.3">
      <c r="B1577" t="s">
        <v>616</v>
      </c>
      <c r="C1577" t="s">
        <v>63</v>
      </c>
      <c r="D1577">
        <v>0.39356589628705901</v>
      </c>
      <c r="E1577">
        <v>0.46122385373865499</v>
      </c>
      <c r="F1577">
        <v>1.49065065369413</v>
      </c>
      <c r="G1577">
        <v>1.39004181609375</v>
      </c>
      <c r="H1577" t="s">
        <v>1661</v>
      </c>
      <c r="N1577" t="s">
        <v>658</v>
      </c>
      <c r="O1577" t="s">
        <v>3998</v>
      </c>
      <c r="P1577">
        <v>0.74418024563503105</v>
      </c>
      <c r="Q1577">
        <v>0.74876828660688699</v>
      </c>
      <c r="R1577">
        <v>0.73695088497237904</v>
      </c>
      <c r="S1577">
        <v>0.21774835767120199</v>
      </c>
      <c r="T1577" t="s">
        <v>704</v>
      </c>
    </row>
    <row r="1578" spans="2:20" x14ac:dyDescent="0.3">
      <c r="B1578" t="s">
        <v>2898</v>
      </c>
      <c r="C1578" t="s">
        <v>63</v>
      </c>
      <c r="D1578">
        <v>0.39356589628705901</v>
      </c>
      <c r="E1578">
        <v>0.46122385373865499</v>
      </c>
      <c r="F1578">
        <v>1.49065065369413</v>
      </c>
      <c r="G1578">
        <v>1.39004181609375</v>
      </c>
      <c r="H1578" t="s">
        <v>2779</v>
      </c>
      <c r="N1578" t="s">
        <v>1494</v>
      </c>
      <c r="O1578" t="s">
        <v>3998</v>
      </c>
      <c r="P1578">
        <v>0.74418024563503105</v>
      </c>
      <c r="Q1578">
        <v>0.74876828660688699</v>
      </c>
      <c r="R1578">
        <v>0.73695088497237904</v>
      </c>
      <c r="S1578">
        <v>0.21774835767120199</v>
      </c>
      <c r="T1578" t="s">
        <v>718</v>
      </c>
    </row>
    <row r="1579" spans="2:20" x14ac:dyDescent="0.3">
      <c r="B1579" t="s">
        <v>1751</v>
      </c>
      <c r="C1579" t="s">
        <v>63</v>
      </c>
      <c r="D1579">
        <v>0.39356589628705901</v>
      </c>
      <c r="E1579">
        <v>0.46122385373865499</v>
      </c>
      <c r="F1579">
        <v>1.49065065369413</v>
      </c>
      <c r="G1579">
        <v>1.39004181609375</v>
      </c>
      <c r="H1579" t="s">
        <v>1674</v>
      </c>
      <c r="N1579" t="s">
        <v>4023</v>
      </c>
      <c r="O1579" t="s">
        <v>3998</v>
      </c>
      <c r="P1579">
        <v>0.74418024563503105</v>
      </c>
      <c r="Q1579">
        <v>0.74876828660688699</v>
      </c>
      <c r="R1579">
        <v>0.73695088497237904</v>
      </c>
      <c r="S1579">
        <v>0.21774835767120199</v>
      </c>
      <c r="T1579" t="s">
        <v>2299</v>
      </c>
    </row>
    <row r="1580" spans="2:20" x14ac:dyDescent="0.3">
      <c r="B1580" t="s">
        <v>2901</v>
      </c>
      <c r="C1580" t="s">
        <v>63</v>
      </c>
      <c r="D1580">
        <v>0.39356589628705901</v>
      </c>
      <c r="E1580">
        <v>0.46122385373865499</v>
      </c>
      <c r="F1580">
        <v>1.49065065369413</v>
      </c>
      <c r="G1580">
        <v>1.39004181609375</v>
      </c>
      <c r="H1580" t="s">
        <v>2827</v>
      </c>
      <c r="N1580" t="s">
        <v>2214</v>
      </c>
      <c r="O1580" t="s">
        <v>3998</v>
      </c>
      <c r="P1580">
        <v>0.74418024563503105</v>
      </c>
      <c r="Q1580">
        <v>0.74876828660688699</v>
      </c>
      <c r="R1580">
        <v>0.73695088497237904</v>
      </c>
      <c r="S1580">
        <v>0.21774835767120199</v>
      </c>
      <c r="T1580" t="s">
        <v>9466</v>
      </c>
    </row>
    <row r="1581" spans="2:20" x14ac:dyDescent="0.3">
      <c r="B1581" t="s">
        <v>2049</v>
      </c>
      <c r="C1581" t="s">
        <v>63</v>
      </c>
      <c r="D1581">
        <v>0.39356589628705901</v>
      </c>
      <c r="E1581">
        <v>0.46122385373865499</v>
      </c>
      <c r="F1581">
        <v>1.49065065369413</v>
      </c>
      <c r="G1581">
        <v>1.39004181609375</v>
      </c>
      <c r="H1581" t="s">
        <v>2810</v>
      </c>
      <c r="N1581" t="s">
        <v>401</v>
      </c>
      <c r="O1581" t="s">
        <v>3998</v>
      </c>
      <c r="P1581">
        <v>0.74418024563503105</v>
      </c>
      <c r="Q1581">
        <v>0.74876828660688699</v>
      </c>
      <c r="R1581">
        <v>0.73695088497237904</v>
      </c>
      <c r="S1581">
        <v>0.21774835767120199</v>
      </c>
      <c r="T1581" t="s">
        <v>1545</v>
      </c>
    </row>
    <row r="1582" spans="2:20" x14ac:dyDescent="0.3">
      <c r="B1582" t="s">
        <v>2053</v>
      </c>
      <c r="C1582" t="s">
        <v>63</v>
      </c>
      <c r="D1582">
        <v>0.39356589628705901</v>
      </c>
      <c r="E1582">
        <v>0.46122385373865499</v>
      </c>
      <c r="F1582">
        <v>1.49065065369413</v>
      </c>
      <c r="G1582">
        <v>1.39004181609375</v>
      </c>
      <c r="H1582" t="s">
        <v>11989</v>
      </c>
      <c r="N1582" t="s">
        <v>3044</v>
      </c>
      <c r="O1582" t="s">
        <v>3998</v>
      </c>
      <c r="P1582">
        <v>0.74418024563503105</v>
      </c>
      <c r="Q1582">
        <v>0.74876828660688699</v>
      </c>
      <c r="R1582">
        <v>0.73695088497237904</v>
      </c>
      <c r="S1582">
        <v>0.21774835767120199</v>
      </c>
      <c r="T1582" t="s">
        <v>712</v>
      </c>
    </row>
    <row r="1583" spans="2:20" x14ac:dyDescent="0.3">
      <c r="B1583" t="s">
        <v>3018</v>
      </c>
      <c r="C1583" t="s">
        <v>63</v>
      </c>
      <c r="D1583">
        <v>0.39356589628705901</v>
      </c>
      <c r="E1583">
        <v>0.46122385373865499</v>
      </c>
      <c r="F1583">
        <v>1.49065065369413</v>
      </c>
      <c r="G1583">
        <v>1.39004181609375</v>
      </c>
      <c r="H1583" t="s">
        <v>12377</v>
      </c>
      <c r="N1583" t="s">
        <v>3045</v>
      </c>
      <c r="O1583" t="s">
        <v>3998</v>
      </c>
      <c r="P1583">
        <v>0.74418024563503105</v>
      </c>
      <c r="Q1583">
        <v>0.74876828660688699</v>
      </c>
      <c r="R1583">
        <v>0.73695088497237904</v>
      </c>
      <c r="S1583">
        <v>0.21774835767120199</v>
      </c>
      <c r="T1583" t="s">
        <v>1545</v>
      </c>
    </row>
    <row r="1584" spans="2:20" x14ac:dyDescent="0.3">
      <c r="B1584" t="s">
        <v>1411</v>
      </c>
      <c r="C1584" t="s">
        <v>63</v>
      </c>
      <c r="D1584">
        <v>0.39356589628705901</v>
      </c>
      <c r="E1584">
        <v>0.46122385373865499</v>
      </c>
      <c r="F1584">
        <v>1.49065065369413</v>
      </c>
      <c r="G1584">
        <v>1.39004181609375</v>
      </c>
      <c r="H1584" t="s">
        <v>3496</v>
      </c>
      <c r="N1584" t="s">
        <v>3587</v>
      </c>
      <c r="O1584" t="s">
        <v>3998</v>
      </c>
      <c r="P1584">
        <v>0.74418024563503105</v>
      </c>
      <c r="Q1584">
        <v>0.74876828660688699</v>
      </c>
      <c r="R1584">
        <v>0.73695088497237904</v>
      </c>
      <c r="S1584">
        <v>0.21774835767120199</v>
      </c>
      <c r="T1584" t="s">
        <v>789</v>
      </c>
    </row>
    <row r="1585" spans="2:20" x14ac:dyDescent="0.3">
      <c r="B1585" t="s">
        <v>2056</v>
      </c>
      <c r="C1585" t="s">
        <v>63</v>
      </c>
      <c r="D1585">
        <v>0.39356589628705901</v>
      </c>
      <c r="E1585">
        <v>0.46122385373865499</v>
      </c>
      <c r="F1585">
        <v>1.49065065369413</v>
      </c>
      <c r="G1585">
        <v>1.39004181609375</v>
      </c>
      <c r="H1585" t="s">
        <v>3509</v>
      </c>
      <c r="N1585" t="s">
        <v>3046</v>
      </c>
      <c r="O1585" t="s">
        <v>3998</v>
      </c>
      <c r="P1585">
        <v>0.74418024563503105</v>
      </c>
      <c r="Q1585">
        <v>0.74876828660688699</v>
      </c>
      <c r="R1585">
        <v>0.73695088497237904</v>
      </c>
      <c r="S1585">
        <v>0.21774835767120199</v>
      </c>
      <c r="T1585" t="s">
        <v>790</v>
      </c>
    </row>
    <row r="1586" spans="2:20" x14ac:dyDescent="0.3">
      <c r="B1586" t="s">
        <v>2058</v>
      </c>
      <c r="C1586" t="s">
        <v>63</v>
      </c>
      <c r="D1586">
        <v>0.39356589628705901</v>
      </c>
      <c r="E1586">
        <v>0.46122385373865499</v>
      </c>
      <c r="F1586">
        <v>1.49065065369413</v>
      </c>
      <c r="G1586">
        <v>1.39004181609375</v>
      </c>
      <c r="H1586" t="s">
        <v>3506</v>
      </c>
      <c r="N1586" t="s">
        <v>3588</v>
      </c>
      <c r="O1586" t="s">
        <v>3998</v>
      </c>
      <c r="P1586">
        <v>0.74418024563503105</v>
      </c>
      <c r="Q1586">
        <v>0.74876828660688699</v>
      </c>
      <c r="R1586">
        <v>0.73695088497237904</v>
      </c>
      <c r="S1586">
        <v>0.21774835767120199</v>
      </c>
      <c r="T1586" t="s">
        <v>3062</v>
      </c>
    </row>
    <row r="1587" spans="2:20" x14ac:dyDescent="0.3">
      <c r="B1587" t="s">
        <v>2059</v>
      </c>
      <c r="C1587" t="s">
        <v>63</v>
      </c>
      <c r="D1587">
        <v>0.39356589628705901</v>
      </c>
      <c r="E1587">
        <v>0.46122385373865499</v>
      </c>
      <c r="F1587">
        <v>1.49065065369413</v>
      </c>
      <c r="G1587">
        <v>1.39004181609375</v>
      </c>
      <c r="H1587" t="s">
        <v>3509</v>
      </c>
      <c r="N1587" t="s">
        <v>2328</v>
      </c>
      <c r="O1587" t="s">
        <v>3998</v>
      </c>
      <c r="P1587">
        <v>0.74418024563503105</v>
      </c>
      <c r="Q1587">
        <v>0.74876828660688699</v>
      </c>
      <c r="R1587">
        <v>0.73695088497237904</v>
      </c>
      <c r="S1587">
        <v>0.21774835767120199</v>
      </c>
      <c r="T1587" t="s">
        <v>782</v>
      </c>
    </row>
    <row r="1588" spans="2:20" x14ac:dyDescent="0.3">
      <c r="B1588" t="s">
        <v>1412</v>
      </c>
      <c r="C1588" t="s">
        <v>63</v>
      </c>
      <c r="D1588">
        <v>0.39356589628705901</v>
      </c>
      <c r="E1588">
        <v>0.46122385373865499</v>
      </c>
      <c r="F1588">
        <v>1.49065065369413</v>
      </c>
      <c r="G1588">
        <v>1.39004181609375</v>
      </c>
      <c r="H1588" t="s">
        <v>1670</v>
      </c>
      <c r="N1588" t="s">
        <v>909</v>
      </c>
      <c r="O1588" t="s">
        <v>3998</v>
      </c>
      <c r="P1588">
        <v>0.74418024563503105</v>
      </c>
      <c r="Q1588">
        <v>0.74876828660688699</v>
      </c>
      <c r="R1588">
        <v>0.73695088497237904</v>
      </c>
      <c r="S1588">
        <v>0.21774835767120199</v>
      </c>
      <c r="T1588" t="s">
        <v>1537</v>
      </c>
    </row>
    <row r="1589" spans="2:20" x14ac:dyDescent="0.3">
      <c r="B1589" t="s">
        <v>3564</v>
      </c>
      <c r="C1589" t="s">
        <v>63</v>
      </c>
      <c r="D1589">
        <v>0.39356589628705901</v>
      </c>
      <c r="E1589">
        <v>0.46122385373865499</v>
      </c>
      <c r="F1589">
        <v>1.49065065369413</v>
      </c>
      <c r="G1589">
        <v>1.39004181609375</v>
      </c>
      <c r="H1589" t="s">
        <v>11975</v>
      </c>
      <c r="N1589" t="s">
        <v>2945</v>
      </c>
      <c r="O1589" t="s">
        <v>3998</v>
      </c>
      <c r="P1589">
        <v>0.74418024563503105</v>
      </c>
      <c r="Q1589">
        <v>0.74876828660688699</v>
      </c>
      <c r="R1589">
        <v>0.73695088497237904</v>
      </c>
      <c r="S1589">
        <v>0.21774835767120199</v>
      </c>
      <c r="T1589" t="s">
        <v>2472</v>
      </c>
    </row>
    <row r="1590" spans="2:20" x14ac:dyDescent="0.3">
      <c r="B1590" t="s">
        <v>2062</v>
      </c>
      <c r="C1590" t="s">
        <v>63</v>
      </c>
      <c r="D1590">
        <v>0.39356589628705901</v>
      </c>
      <c r="E1590">
        <v>0.46122385373865499</v>
      </c>
      <c r="F1590">
        <v>1.49065065369413</v>
      </c>
      <c r="G1590">
        <v>1.39004181609375</v>
      </c>
      <c r="H1590" t="s">
        <v>2777</v>
      </c>
      <c r="N1590" t="s">
        <v>209</v>
      </c>
      <c r="O1590" t="s">
        <v>3998</v>
      </c>
      <c r="P1590">
        <v>0.74418024563503105</v>
      </c>
      <c r="Q1590">
        <v>0.74876828660688699</v>
      </c>
      <c r="R1590">
        <v>0.73695088497237904</v>
      </c>
      <c r="S1590">
        <v>0.21774835767120199</v>
      </c>
      <c r="T1590" t="s">
        <v>1543</v>
      </c>
    </row>
    <row r="1591" spans="2:20" x14ac:dyDescent="0.3">
      <c r="B1591" t="s">
        <v>2064</v>
      </c>
      <c r="C1591" t="s">
        <v>63</v>
      </c>
      <c r="D1591">
        <v>0.39356589628705901</v>
      </c>
      <c r="E1591">
        <v>0.46122385373865499</v>
      </c>
      <c r="F1591">
        <v>1.49065065369413</v>
      </c>
      <c r="G1591">
        <v>1.39004181609375</v>
      </c>
      <c r="H1591" t="s">
        <v>11990</v>
      </c>
      <c r="N1591" t="s">
        <v>2244</v>
      </c>
      <c r="O1591" t="s">
        <v>3998</v>
      </c>
      <c r="P1591">
        <v>0.74418024563503105</v>
      </c>
      <c r="Q1591">
        <v>0.74876828660688699</v>
      </c>
      <c r="R1591">
        <v>0.73695088497237904</v>
      </c>
      <c r="S1591">
        <v>0.21774835767120199</v>
      </c>
      <c r="T1591" t="s">
        <v>704</v>
      </c>
    </row>
    <row r="1592" spans="2:20" x14ac:dyDescent="0.3">
      <c r="B1592" t="s">
        <v>2067</v>
      </c>
      <c r="C1592" t="s">
        <v>63</v>
      </c>
      <c r="D1592">
        <v>0.39356589628705901</v>
      </c>
      <c r="E1592">
        <v>0.46122385373865499</v>
      </c>
      <c r="F1592">
        <v>1.49065065369413</v>
      </c>
      <c r="G1592">
        <v>1.39004181609375</v>
      </c>
      <c r="H1592" t="s">
        <v>11990</v>
      </c>
      <c r="N1592" t="s">
        <v>211</v>
      </c>
      <c r="O1592" t="s">
        <v>3998</v>
      </c>
      <c r="P1592">
        <v>0.74418024563503105</v>
      </c>
      <c r="Q1592">
        <v>0.74876828660688699</v>
      </c>
      <c r="R1592">
        <v>0.73695088497237904</v>
      </c>
      <c r="S1592">
        <v>0.21774835767120199</v>
      </c>
      <c r="T1592" t="s">
        <v>709</v>
      </c>
    </row>
    <row r="1593" spans="2:20" x14ac:dyDescent="0.3">
      <c r="B1593" t="s">
        <v>3566</v>
      </c>
      <c r="C1593" t="s">
        <v>63</v>
      </c>
      <c r="D1593">
        <v>0.39356589628705901</v>
      </c>
      <c r="E1593">
        <v>0.46122385373865499</v>
      </c>
      <c r="F1593">
        <v>1.49065065369413</v>
      </c>
      <c r="G1593">
        <v>1.39004181609375</v>
      </c>
      <c r="H1593" t="s">
        <v>12375</v>
      </c>
      <c r="N1593" t="s">
        <v>1844</v>
      </c>
      <c r="O1593" t="s">
        <v>3998</v>
      </c>
      <c r="P1593">
        <v>0.74418024563503105</v>
      </c>
      <c r="Q1593">
        <v>0.74876828660688699</v>
      </c>
      <c r="R1593">
        <v>0.73695088497237904</v>
      </c>
      <c r="S1593">
        <v>0.21774835767120199</v>
      </c>
      <c r="T1593" t="s">
        <v>9178</v>
      </c>
    </row>
    <row r="1594" spans="2:20" x14ac:dyDescent="0.3">
      <c r="B1594" t="s">
        <v>2371</v>
      </c>
      <c r="C1594" t="s">
        <v>63</v>
      </c>
      <c r="D1594">
        <v>0.39356589628705901</v>
      </c>
      <c r="E1594">
        <v>0.46122385373865499</v>
      </c>
      <c r="F1594">
        <v>1.49065065369413</v>
      </c>
      <c r="G1594">
        <v>1.39004181609375</v>
      </c>
      <c r="H1594" t="s">
        <v>2875</v>
      </c>
      <c r="N1594" t="s">
        <v>3048</v>
      </c>
      <c r="O1594" t="s">
        <v>3998</v>
      </c>
      <c r="P1594">
        <v>0.74418024563503105</v>
      </c>
      <c r="Q1594">
        <v>0.74876828660688699</v>
      </c>
      <c r="R1594">
        <v>0.73695088497237904</v>
      </c>
      <c r="S1594">
        <v>0.21774835767120199</v>
      </c>
      <c r="T1594" t="s">
        <v>3063</v>
      </c>
    </row>
    <row r="1595" spans="2:20" x14ac:dyDescent="0.3">
      <c r="B1595" t="s">
        <v>2372</v>
      </c>
      <c r="C1595" t="s">
        <v>63</v>
      </c>
      <c r="D1595">
        <v>0.39356589628705901</v>
      </c>
      <c r="E1595">
        <v>0.46122385373865499</v>
      </c>
      <c r="F1595">
        <v>1.49065065369413</v>
      </c>
      <c r="G1595">
        <v>1.39004181609375</v>
      </c>
      <c r="H1595" t="s">
        <v>11962</v>
      </c>
      <c r="N1595" t="s">
        <v>69</v>
      </c>
      <c r="O1595" t="s">
        <v>3998</v>
      </c>
      <c r="P1595">
        <v>0.74418024563503105</v>
      </c>
      <c r="Q1595">
        <v>0.74876828660688699</v>
      </c>
      <c r="R1595">
        <v>0.73695088497237904</v>
      </c>
      <c r="S1595">
        <v>0.21774835767120199</v>
      </c>
      <c r="T1595" t="s">
        <v>717</v>
      </c>
    </row>
    <row r="1596" spans="2:20" x14ac:dyDescent="0.3">
      <c r="B1596" t="s">
        <v>622</v>
      </c>
      <c r="C1596" t="s">
        <v>63</v>
      </c>
      <c r="D1596">
        <v>0.39356589628705901</v>
      </c>
      <c r="E1596">
        <v>0.46122385373865499</v>
      </c>
      <c r="F1596">
        <v>1.49065065369413</v>
      </c>
      <c r="G1596">
        <v>1.39004181609375</v>
      </c>
      <c r="H1596" t="s">
        <v>3490</v>
      </c>
      <c r="N1596" t="s">
        <v>3999</v>
      </c>
      <c r="O1596" t="s">
        <v>3998</v>
      </c>
      <c r="P1596">
        <v>0.74418024563503105</v>
      </c>
      <c r="Q1596">
        <v>0.74876828660688699</v>
      </c>
      <c r="R1596">
        <v>0.73695088497237904</v>
      </c>
      <c r="S1596">
        <v>0.21774835767120199</v>
      </c>
      <c r="T1596" t="s">
        <v>792</v>
      </c>
    </row>
    <row r="1597" spans="2:20" x14ac:dyDescent="0.3">
      <c r="B1597" t="s">
        <v>2074</v>
      </c>
      <c r="C1597" t="s">
        <v>63</v>
      </c>
      <c r="D1597">
        <v>0.39356589628705901</v>
      </c>
      <c r="E1597">
        <v>0.46122385373865499</v>
      </c>
      <c r="F1597">
        <v>1.49065065369413</v>
      </c>
      <c r="G1597">
        <v>1.39004181609375</v>
      </c>
      <c r="H1597" t="s">
        <v>3523</v>
      </c>
      <c r="N1597" t="s">
        <v>3592</v>
      </c>
      <c r="O1597" t="s">
        <v>3998</v>
      </c>
      <c r="P1597">
        <v>0.74418024563503105</v>
      </c>
      <c r="Q1597">
        <v>0.74876828660688699</v>
      </c>
      <c r="R1597">
        <v>0.73695088497237904</v>
      </c>
      <c r="S1597">
        <v>0.21774835767120199</v>
      </c>
      <c r="T1597" t="s">
        <v>704</v>
      </c>
    </row>
    <row r="1598" spans="2:20" x14ac:dyDescent="0.3">
      <c r="B1598" t="s">
        <v>2907</v>
      </c>
      <c r="C1598" t="s">
        <v>63</v>
      </c>
      <c r="D1598">
        <v>0.39356589628705901</v>
      </c>
      <c r="E1598">
        <v>0.46122385373865499</v>
      </c>
      <c r="F1598">
        <v>1.49065065369413</v>
      </c>
      <c r="G1598">
        <v>1.39004181609375</v>
      </c>
      <c r="H1598" t="s">
        <v>2779</v>
      </c>
      <c r="N1598" t="s">
        <v>1851</v>
      </c>
      <c r="O1598" t="s">
        <v>3998</v>
      </c>
      <c r="P1598">
        <v>0.74418024563503105</v>
      </c>
      <c r="Q1598">
        <v>0.74876828660688699</v>
      </c>
      <c r="R1598">
        <v>0.73695088497237904</v>
      </c>
      <c r="S1598">
        <v>0.21774835767120199</v>
      </c>
      <c r="T1598" t="s">
        <v>1536</v>
      </c>
    </row>
    <row r="1599" spans="2:20" x14ac:dyDescent="0.3">
      <c r="B1599" t="s">
        <v>1416</v>
      </c>
      <c r="C1599" t="s">
        <v>63</v>
      </c>
      <c r="D1599">
        <v>0.39356589628705901</v>
      </c>
      <c r="E1599">
        <v>0.46122385373865499</v>
      </c>
      <c r="F1599">
        <v>1.49065065369413</v>
      </c>
      <c r="G1599">
        <v>1.39004181609375</v>
      </c>
      <c r="H1599" t="s">
        <v>3496</v>
      </c>
      <c r="N1599" t="s">
        <v>3541</v>
      </c>
      <c r="O1599" t="s">
        <v>3998</v>
      </c>
      <c r="P1599">
        <v>0.74418024563503105</v>
      </c>
      <c r="Q1599">
        <v>0.74876828660688699</v>
      </c>
      <c r="R1599">
        <v>0.73695088497237904</v>
      </c>
      <c r="S1599">
        <v>0.21774835767120199</v>
      </c>
      <c r="T1599" t="s">
        <v>9178</v>
      </c>
    </row>
    <row r="1600" spans="2:20" x14ac:dyDescent="0.3">
      <c r="B1600" t="s">
        <v>3567</v>
      </c>
      <c r="C1600" t="s">
        <v>63</v>
      </c>
      <c r="D1600">
        <v>0.39356589628705901</v>
      </c>
      <c r="E1600">
        <v>0.46122385373865499</v>
      </c>
      <c r="F1600">
        <v>1.49065065369413</v>
      </c>
      <c r="G1600">
        <v>1.39004181609375</v>
      </c>
      <c r="H1600" t="s">
        <v>11975</v>
      </c>
      <c r="N1600" t="s">
        <v>1138</v>
      </c>
      <c r="O1600" t="s">
        <v>3998</v>
      </c>
      <c r="P1600">
        <v>0.74418024563503105</v>
      </c>
      <c r="Q1600">
        <v>0.74876828660688699</v>
      </c>
      <c r="R1600">
        <v>0.73695088497237904</v>
      </c>
      <c r="S1600">
        <v>0.21774835767120199</v>
      </c>
      <c r="T1600" t="s">
        <v>1536</v>
      </c>
    </row>
    <row r="1601" spans="2:20" x14ac:dyDescent="0.3">
      <c r="B1601" t="s">
        <v>2376</v>
      </c>
      <c r="C1601" t="s">
        <v>63</v>
      </c>
      <c r="D1601">
        <v>0.39356589628705901</v>
      </c>
      <c r="E1601">
        <v>0.46122385373865499</v>
      </c>
      <c r="F1601">
        <v>1.49065065369413</v>
      </c>
      <c r="G1601">
        <v>1.39004181609375</v>
      </c>
      <c r="H1601" t="s">
        <v>11962</v>
      </c>
      <c r="N1601" t="s">
        <v>3051</v>
      </c>
      <c r="O1601" t="s">
        <v>3998</v>
      </c>
      <c r="P1601">
        <v>0.74418024563503105</v>
      </c>
      <c r="Q1601">
        <v>0.74876828660688699</v>
      </c>
      <c r="R1601">
        <v>0.73695088497237904</v>
      </c>
      <c r="S1601">
        <v>0.21774835767120199</v>
      </c>
      <c r="T1601" t="s">
        <v>3063</v>
      </c>
    </row>
    <row r="1602" spans="2:20" x14ac:dyDescent="0.3">
      <c r="B1602" t="s">
        <v>2908</v>
      </c>
      <c r="C1602" t="s">
        <v>63</v>
      </c>
      <c r="D1602">
        <v>0.39356589628705901</v>
      </c>
      <c r="E1602">
        <v>0.46122385373865499</v>
      </c>
      <c r="F1602">
        <v>1.49065065369413</v>
      </c>
      <c r="G1602">
        <v>1.39004181609375</v>
      </c>
      <c r="H1602" t="s">
        <v>2852</v>
      </c>
      <c r="N1602" t="s">
        <v>2309</v>
      </c>
      <c r="O1602" t="s">
        <v>3998</v>
      </c>
      <c r="P1602">
        <v>0.74418024563503105</v>
      </c>
      <c r="Q1602">
        <v>0.74876828660688699</v>
      </c>
      <c r="R1602">
        <v>0.73695088497237904</v>
      </c>
      <c r="S1602">
        <v>0.21774835767120199</v>
      </c>
      <c r="T1602" t="s">
        <v>786</v>
      </c>
    </row>
    <row r="1603" spans="2:20" x14ac:dyDescent="0.3">
      <c r="B1603" t="s">
        <v>624</v>
      </c>
      <c r="C1603" t="s">
        <v>63</v>
      </c>
      <c r="D1603">
        <v>0.39356589628705901</v>
      </c>
      <c r="E1603">
        <v>0.46122385373865499</v>
      </c>
      <c r="F1603">
        <v>1.49065065369413</v>
      </c>
      <c r="G1603">
        <v>1.39004181609375</v>
      </c>
      <c r="H1603" t="s">
        <v>2795</v>
      </c>
      <c r="N1603" t="s">
        <v>2351</v>
      </c>
      <c r="O1603" t="s">
        <v>3998</v>
      </c>
      <c r="P1603">
        <v>0.74418024563503105</v>
      </c>
      <c r="Q1603">
        <v>0.74876828660688699</v>
      </c>
      <c r="R1603">
        <v>0.73695088497237904</v>
      </c>
      <c r="S1603">
        <v>0.21774835767120199</v>
      </c>
      <c r="T1603" t="s">
        <v>786</v>
      </c>
    </row>
    <row r="1604" spans="2:20" x14ac:dyDescent="0.3">
      <c r="B1604" t="s">
        <v>1418</v>
      </c>
      <c r="C1604" t="s">
        <v>63</v>
      </c>
      <c r="D1604">
        <v>0.39356589628705901</v>
      </c>
      <c r="E1604">
        <v>0.46122385373865499</v>
      </c>
      <c r="F1604">
        <v>1.49065065369413</v>
      </c>
      <c r="G1604">
        <v>1.39004181609375</v>
      </c>
      <c r="H1604" t="s">
        <v>3524</v>
      </c>
      <c r="N1604" t="s">
        <v>1151</v>
      </c>
      <c r="O1604" t="s">
        <v>3998</v>
      </c>
      <c r="P1604">
        <v>0.74418024563503105</v>
      </c>
      <c r="Q1604">
        <v>0.74876828660688699</v>
      </c>
      <c r="R1604">
        <v>0.73695088497237904</v>
      </c>
      <c r="S1604">
        <v>0.21774835767120199</v>
      </c>
      <c r="T1604" t="s">
        <v>1545</v>
      </c>
    </row>
    <row r="1605" spans="2:20" x14ac:dyDescent="0.3">
      <c r="B1605" t="s">
        <v>1420</v>
      </c>
      <c r="C1605" t="s">
        <v>63</v>
      </c>
      <c r="D1605">
        <v>0.39356589628705901</v>
      </c>
      <c r="E1605">
        <v>0.46122385373865499</v>
      </c>
      <c r="F1605">
        <v>1.49065065369413</v>
      </c>
      <c r="G1605">
        <v>1.39004181609375</v>
      </c>
      <c r="H1605" t="s">
        <v>3520</v>
      </c>
      <c r="N1605" t="s">
        <v>1152</v>
      </c>
      <c r="O1605" t="s">
        <v>3998</v>
      </c>
      <c r="P1605">
        <v>0.74418024563503105</v>
      </c>
      <c r="Q1605">
        <v>0.74876828660688699</v>
      </c>
      <c r="R1605">
        <v>0.73695088497237904</v>
      </c>
      <c r="S1605">
        <v>0.21774835767120199</v>
      </c>
      <c r="T1605" t="s">
        <v>2460</v>
      </c>
    </row>
    <row r="1606" spans="2:20" x14ac:dyDescent="0.3">
      <c r="B1606" t="s">
        <v>2261</v>
      </c>
      <c r="C1606" t="s">
        <v>63</v>
      </c>
      <c r="D1606">
        <v>0.39356589628705901</v>
      </c>
      <c r="E1606">
        <v>0.46122385373865499</v>
      </c>
      <c r="F1606">
        <v>1.49065065369413</v>
      </c>
      <c r="G1606">
        <v>1.39004181609375</v>
      </c>
      <c r="H1606" t="s">
        <v>2871</v>
      </c>
      <c r="N1606" t="s">
        <v>3054</v>
      </c>
      <c r="O1606" t="s">
        <v>3998</v>
      </c>
      <c r="P1606">
        <v>0.74418024563503105</v>
      </c>
      <c r="Q1606">
        <v>0.74876828660688699</v>
      </c>
      <c r="R1606">
        <v>0.73695088497237904</v>
      </c>
      <c r="S1606">
        <v>0.21774835767120199</v>
      </c>
      <c r="T1606" t="s">
        <v>3063</v>
      </c>
    </row>
    <row r="1607" spans="2:20" x14ac:dyDescent="0.3">
      <c r="B1607" t="s">
        <v>2262</v>
      </c>
      <c r="C1607" t="s">
        <v>63</v>
      </c>
      <c r="D1607">
        <v>0.39356589628705901</v>
      </c>
      <c r="E1607">
        <v>0.46122385373865499</v>
      </c>
      <c r="F1607">
        <v>1.49065065369413</v>
      </c>
      <c r="G1607">
        <v>1.39004181609375</v>
      </c>
      <c r="H1607" t="s">
        <v>2871</v>
      </c>
      <c r="N1607" t="s">
        <v>3594</v>
      </c>
      <c r="O1607" t="s">
        <v>3998</v>
      </c>
      <c r="P1607">
        <v>0.74418024563503105</v>
      </c>
      <c r="Q1607">
        <v>0.74876828660688699</v>
      </c>
      <c r="R1607">
        <v>0.73695088497237904</v>
      </c>
      <c r="S1607">
        <v>0.21774835767120199</v>
      </c>
      <c r="T1607" t="s">
        <v>3062</v>
      </c>
    </row>
    <row r="1608" spans="2:20" x14ac:dyDescent="0.3">
      <c r="B1608" t="s">
        <v>2263</v>
      </c>
      <c r="C1608" t="s">
        <v>63</v>
      </c>
      <c r="D1608">
        <v>0.39356589628705901</v>
      </c>
      <c r="E1608">
        <v>0.46122385373865499</v>
      </c>
      <c r="F1608">
        <v>1.49065065369413</v>
      </c>
      <c r="G1608">
        <v>1.39004181609375</v>
      </c>
      <c r="H1608" t="s">
        <v>2881</v>
      </c>
      <c r="N1608" t="s">
        <v>1157</v>
      </c>
      <c r="O1608" t="s">
        <v>3998</v>
      </c>
      <c r="P1608">
        <v>0.74418024563503105</v>
      </c>
      <c r="Q1608">
        <v>0.74876828660688699</v>
      </c>
      <c r="R1608">
        <v>0.73695088497237904</v>
      </c>
      <c r="S1608">
        <v>0.21774835767120199</v>
      </c>
      <c r="T1608" t="s">
        <v>9166</v>
      </c>
    </row>
    <row r="1609" spans="2:20" x14ac:dyDescent="0.3">
      <c r="B1609" t="s">
        <v>1765</v>
      </c>
      <c r="C1609" t="s">
        <v>63</v>
      </c>
      <c r="D1609">
        <v>0.39356589628705901</v>
      </c>
      <c r="E1609">
        <v>0.46122385373865499</v>
      </c>
      <c r="F1609">
        <v>1.49065065369413</v>
      </c>
      <c r="G1609">
        <v>1.39004181609375</v>
      </c>
      <c r="H1609" t="s">
        <v>1766</v>
      </c>
      <c r="N1609" t="s">
        <v>945</v>
      </c>
      <c r="O1609" t="s">
        <v>3998</v>
      </c>
      <c r="P1609">
        <v>0.74418024563503105</v>
      </c>
      <c r="Q1609">
        <v>0.74876828660688699</v>
      </c>
      <c r="R1609">
        <v>0.73695088497237904</v>
      </c>
      <c r="S1609">
        <v>0.21774835767120199</v>
      </c>
      <c r="T1609" t="s">
        <v>9166</v>
      </c>
    </row>
    <row r="1610" spans="2:20" x14ac:dyDescent="0.3">
      <c r="B1610" t="s">
        <v>625</v>
      </c>
      <c r="C1610" t="s">
        <v>63</v>
      </c>
      <c r="D1610">
        <v>0.39356589628705901</v>
      </c>
      <c r="E1610">
        <v>0.46122385373865499</v>
      </c>
      <c r="F1610">
        <v>1.49065065369413</v>
      </c>
      <c r="G1610">
        <v>1.39004181609375</v>
      </c>
      <c r="H1610" t="s">
        <v>3495</v>
      </c>
      <c r="N1610" t="s">
        <v>947</v>
      </c>
      <c r="O1610" t="s">
        <v>3998</v>
      </c>
      <c r="P1610">
        <v>0.74418024563503105</v>
      </c>
      <c r="Q1610">
        <v>0.74876828660688699</v>
      </c>
      <c r="R1610">
        <v>0.73695088497237904</v>
      </c>
      <c r="S1610">
        <v>0.21774835767120199</v>
      </c>
      <c r="T1610" t="s">
        <v>793</v>
      </c>
    </row>
    <row r="1611" spans="2:20" x14ac:dyDescent="0.3">
      <c r="B1611" t="s">
        <v>2913</v>
      </c>
      <c r="C1611" t="s">
        <v>63</v>
      </c>
      <c r="D1611">
        <v>0.39356589628705901</v>
      </c>
      <c r="E1611">
        <v>0.46122385373865499</v>
      </c>
      <c r="F1611">
        <v>1.49065065369413</v>
      </c>
      <c r="G1611">
        <v>1.39004181609375</v>
      </c>
      <c r="H1611" t="s">
        <v>2779</v>
      </c>
      <c r="N1611" t="s">
        <v>1160</v>
      </c>
      <c r="O1611" t="s">
        <v>3998</v>
      </c>
      <c r="P1611">
        <v>0.74418024563503105</v>
      </c>
      <c r="Q1611">
        <v>0.74876828660688699</v>
      </c>
      <c r="R1611">
        <v>0.73695088497237904</v>
      </c>
      <c r="S1611">
        <v>0.21774835767120199</v>
      </c>
      <c r="T1611" t="s">
        <v>705</v>
      </c>
    </row>
    <row r="1612" spans="2:20" x14ac:dyDescent="0.3">
      <c r="B1612" t="s">
        <v>2082</v>
      </c>
      <c r="C1612" t="s">
        <v>63</v>
      </c>
      <c r="D1612">
        <v>0.39356589628705901</v>
      </c>
      <c r="E1612">
        <v>0.46122385373865499</v>
      </c>
      <c r="F1612">
        <v>1.49065065369413</v>
      </c>
      <c r="G1612">
        <v>1.39004181609375</v>
      </c>
      <c r="H1612" t="s">
        <v>2914</v>
      </c>
      <c r="N1612" t="s">
        <v>1161</v>
      </c>
      <c r="O1612" t="s">
        <v>3998</v>
      </c>
      <c r="P1612">
        <v>0.74418024563503105</v>
      </c>
      <c r="Q1612">
        <v>0.74876828660688699</v>
      </c>
      <c r="R1612">
        <v>0.73695088497237904</v>
      </c>
      <c r="S1612">
        <v>0.21774835767120199</v>
      </c>
      <c r="T1612" t="s">
        <v>710</v>
      </c>
    </row>
    <row r="1613" spans="2:20" x14ac:dyDescent="0.3">
      <c r="B1613" t="s">
        <v>1770</v>
      </c>
      <c r="C1613" t="s">
        <v>63</v>
      </c>
      <c r="D1613">
        <v>0.39356589628705901</v>
      </c>
      <c r="E1613">
        <v>0.46122385373865499</v>
      </c>
      <c r="F1613">
        <v>1.49065065369413</v>
      </c>
      <c r="G1613">
        <v>1.39004181609375</v>
      </c>
      <c r="H1613" t="s">
        <v>1674</v>
      </c>
      <c r="N1613" t="s">
        <v>228</v>
      </c>
      <c r="O1613" t="s">
        <v>3998</v>
      </c>
      <c r="P1613">
        <v>0.74418024563503105</v>
      </c>
      <c r="Q1613">
        <v>0.74876828660688699</v>
      </c>
      <c r="R1613">
        <v>0.73695088497237904</v>
      </c>
      <c r="S1613">
        <v>0.21774835767120199</v>
      </c>
      <c r="T1613" t="s">
        <v>1543</v>
      </c>
    </row>
    <row r="1614" spans="2:20" x14ac:dyDescent="0.3">
      <c r="B1614" t="s">
        <v>1771</v>
      </c>
      <c r="C1614" t="s">
        <v>63</v>
      </c>
      <c r="D1614">
        <v>0.39356589628705901</v>
      </c>
      <c r="E1614">
        <v>0.46122385373865499</v>
      </c>
      <c r="F1614">
        <v>1.49065065369413</v>
      </c>
      <c r="G1614">
        <v>1.39004181609375</v>
      </c>
      <c r="H1614" t="s">
        <v>1674</v>
      </c>
      <c r="N1614" t="s">
        <v>1163</v>
      </c>
      <c r="O1614" t="s">
        <v>3998</v>
      </c>
      <c r="P1614">
        <v>0.74418024563503105</v>
      </c>
      <c r="Q1614">
        <v>0.74876828660688699</v>
      </c>
      <c r="R1614">
        <v>0.73695088497237904</v>
      </c>
      <c r="S1614">
        <v>0.21774835767120199</v>
      </c>
      <c r="T1614" t="s">
        <v>9166</v>
      </c>
    </row>
    <row r="1615" spans="2:20" x14ac:dyDescent="0.3">
      <c r="B1615" t="s">
        <v>2085</v>
      </c>
      <c r="C1615" t="s">
        <v>63</v>
      </c>
      <c r="D1615">
        <v>0.39356589628705901</v>
      </c>
      <c r="E1615">
        <v>0.46122385373865499</v>
      </c>
      <c r="F1615">
        <v>1.49065065369413</v>
      </c>
      <c r="G1615">
        <v>1.39004181609375</v>
      </c>
      <c r="H1615" t="s">
        <v>3508</v>
      </c>
      <c r="N1615" t="s">
        <v>229</v>
      </c>
      <c r="O1615" t="s">
        <v>3998</v>
      </c>
      <c r="P1615">
        <v>0.74418024563503105</v>
      </c>
      <c r="Q1615">
        <v>0.74876828660688699</v>
      </c>
      <c r="R1615">
        <v>0.73695088497237904</v>
      </c>
      <c r="S1615">
        <v>0.21774835767120199</v>
      </c>
      <c r="T1615" t="s">
        <v>709</v>
      </c>
    </row>
    <row r="1616" spans="2:20" x14ac:dyDescent="0.3">
      <c r="B1616" t="s">
        <v>2086</v>
      </c>
      <c r="C1616" t="s">
        <v>63</v>
      </c>
      <c r="D1616">
        <v>0.39356589628705901</v>
      </c>
      <c r="E1616">
        <v>0.46122385373865499</v>
      </c>
      <c r="F1616">
        <v>1.49065065369413</v>
      </c>
      <c r="G1616">
        <v>1.39004181609375</v>
      </c>
      <c r="H1616" t="s">
        <v>2810</v>
      </c>
      <c r="N1616" t="s">
        <v>1166</v>
      </c>
      <c r="O1616" t="s">
        <v>3998</v>
      </c>
      <c r="P1616">
        <v>0.74418024563503105</v>
      </c>
      <c r="Q1616">
        <v>0.74876828660688699</v>
      </c>
      <c r="R1616">
        <v>0.73695088497237904</v>
      </c>
      <c r="S1616">
        <v>0.21774835767120199</v>
      </c>
      <c r="T1616" t="s">
        <v>710</v>
      </c>
    </row>
    <row r="1617" spans="2:20" x14ac:dyDescent="0.3">
      <c r="B1617" t="s">
        <v>1423</v>
      </c>
      <c r="C1617" t="s">
        <v>63</v>
      </c>
      <c r="D1617">
        <v>0.39356589628705901</v>
      </c>
      <c r="E1617">
        <v>0.46122385373865499</v>
      </c>
      <c r="F1617">
        <v>1.49065065369413</v>
      </c>
      <c r="G1617">
        <v>1.39004181609375</v>
      </c>
      <c r="H1617" t="s">
        <v>3525</v>
      </c>
      <c r="N1617" t="s">
        <v>2950</v>
      </c>
      <c r="O1617" t="s">
        <v>3998</v>
      </c>
      <c r="P1617">
        <v>0.74418024563503105</v>
      </c>
      <c r="Q1617">
        <v>0.74876828660688699</v>
      </c>
      <c r="R1617">
        <v>0.73695088497237904</v>
      </c>
      <c r="S1617">
        <v>0.21774835767120199</v>
      </c>
      <c r="T1617" t="s">
        <v>2472</v>
      </c>
    </row>
    <row r="1618" spans="2:20" x14ac:dyDescent="0.3">
      <c r="B1618" t="s">
        <v>2087</v>
      </c>
      <c r="C1618" t="s">
        <v>63</v>
      </c>
      <c r="D1618">
        <v>0.39356589628705901</v>
      </c>
      <c r="E1618">
        <v>0.46122385373865499</v>
      </c>
      <c r="F1618">
        <v>1.49065065369413</v>
      </c>
      <c r="G1618">
        <v>1.39004181609375</v>
      </c>
      <c r="H1618" t="s">
        <v>11981</v>
      </c>
      <c r="N1618" t="s">
        <v>2951</v>
      </c>
      <c r="O1618" t="s">
        <v>3998</v>
      </c>
      <c r="P1618">
        <v>0.74418024563503105</v>
      </c>
      <c r="Q1618">
        <v>0.74876828660688699</v>
      </c>
      <c r="R1618">
        <v>0.73695088497237904</v>
      </c>
      <c r="S1618">
        <v>0.21774835767120199</v>
      </c>
      <c r="T1618" t="s">
        <v>2298</v>
      </c>
    </row>
    <row r="1619" spans="2:20" x14ac:dyDescent="0.3">
      <c r="B1619" t="s">
        <v>2088</v>
      </c>
      <c r="C1619" t="s">
        <v>63</v>
      </c>
      <c r="D1619">
        <v>0.39356589628705901</v>
      </c>
      <c r="E1619">
        <v>0.46122385373865499</v>
      </c>
      <c r="F1619">
        <v>1.49065065369413</v>
      </c>
      <c r="G1619">
        <v>1.39004181609375</v>
      </c>
      <c r="H1619" t="s">
        <v>3515</v>
      </c>
      <c r="N1619" t="s">
        <v>1644</v>
      </c>
      <c r="O1619" t="s">
        <v>3998</v>
      </c>
      <c r="P1619">
        <v>0.74418024563503105</v>
      </c>
      <c r="Q1619">
        <v>0.74876828660688699</v>
      </c>
      <c r="R1619">
        <v>0.73695088497237904</v>
      </c>
      <c r="S1619">
        <v>0.21774835767120199</v>
      </c>
      <c r="T1619" t="s">
        <v>2453</v>
      </c>
    </row>
    <row r="1620" spans="2:20" x14ac:dyDescent="0.3">
      <c r="B1620" t="s">
        <v>1773</v>
      </c>
      <c r="C1620" t="s">
        <v>63</v>
      </c>
      <c r="D1620">
        <v>0.39356589628705901</v>
      </c>
      <c r="E1620">
        <v>0.46122385373865499</v>
      </c>
      <c r="F1620">
        <v>1.49065065369413</v>
      </c>
      <c r="G1620">
        <v>1.39004181609375</v>
      </c>
      <c r="H1620" t="s">
        <v>1769</v>
      </c>
      <c r="N1620" t="s">
        <v>1645</v>
      </c>
      <c r="O1620" t="s">
        <v>3998</v>
      </c>
      <c r="P1620">
        <v>0.74418024563503105</v>
      </c>
      <c r="Q1620">
        <v>0.74876828660688699</v>
      </c>
      <c r="R1620">
        <v>0.73695088497237904</v>
      </c>
      <c r="S1620">
        <v>0.21774835767120199</v>
      </c>
      <c r="T1620" t="s">
        <v>2298</v>
      </c>
    </row>
    <row r="1621" spans="2:20" x14ac:dyDescent="0.3">
      <c r="B1621" t="s">
        <v>2090</v>
      </c>
      <c r="C1621" t="s">
        <v>63</v>
      </c>
      <c r="D1621">
        <v>0.39356589628705901</v>
      </c>
      <c r="E1621">
        <v>0.46122385373865499</v>
      </c>
      <c r="F1621">
        <v>1.49065065369413</v>
      </c>
      <c r="G1621">
        <v>1.39004181609375</v>
      </c>
      <c r="H1621" t="s">
        <v>3485</v>
      </c>
      <c r="N1621" t="s">
        <v>2251</v>
      </c>
      <c r="O1621" t="s">
        <v>3998</v>
      </c>
      <c r="P1621">
        <v>0.74418024563503105</v>
      </c>
      <c r="Q1621">
        <v>0.74876828660688699</v>
      </c>
      <c r="R1621">
        <v>0.73695088497237904</v>
      </c>
      <c r="S1621">
        <v>0.21774835767120199</v>
      </c>
      <c r="T1621" t="s">
        <v>717</v>
      </c>
    </row>
    <row r="1622" spans="2:20" x14ac:dyDescent="0.3">
      <c r="B1622" t="s">
        <v>2917</v>
      </c>
      <c r="C1622" t="s">
        <v>63</v>
      </c>
      <c r="D1622">
        <v>0.39356589628705901</v>
      </c>
      <c r="E1622">
        <v>0.46122385373865499</v>
      </c>
      <c r="F1622">
        <v>1.49065065369413</v>
      </c>
      <c r="G1622">
        <v>1.39004181609375</v>
      </c>
      <c r="H1622" t="s">
        <v>2779</v>
      </c>
      <c r="N1622" t="s">
        <v>72</v>
      </c>
      <c r="O1622" t="s">
        <v>3998</v>
      </c>
      <c r="P1622">
        <v>0.74418024563503105</v>
      </c>
      <c r="Q1622">
        <v>0.74876828660688699</v>
      </c>
      <c r="R1622">
        <v>0.73695088497237904</v>
      </c>
      <c r="S1622">
        <v>0.21774835767120199</v>
      </c>
      <c r="T1622" t="s">
        <v>9305</v>
      </c>
    </row>
    <row r="1623" spans="2:20" x14ac:dyDescent="0.3">
      <c r="B1623" t="s">
        <v>3023</v>
      </c>
      <c r="C1623" t="s">
        <v>63</v>
      </c>
      <c r="D1623">
        <v>0.39356589628705901</v>
      </c>
      <c r="E1623">
        <v>0.46122385373865499</v>
      </c>
      <c r="F1623">
        <v>1.49065065369413</v>
      </c>
      <c r="G1623">
        <v>1.39004181609375</v>
      </c>
      <c r="H1623" t="s">
        <v>12378</v>
      </c>
      <c r="N1623" t="s">
        <v>1172</v>
      </c>
      <c r="O1623" t="s">
        <v>3998</v>
      </c>
      <c r="P1623">
        <v>0.74418024563503105</v>
      </c>
      <c r="Q1623">
        <v>0.74876828660688699</v>
      </c>
      <c r="R1623">
        <v>0.73695088497237904</v>
      </c>
      <c r="S1623">
        <v>0.21774835767120199</v>
      </c>
      <c r="T1623" t="s">
        <v>789</v>
      </c>
    </row>
    <row r="1624" spans="2:20" x14ac:dyDescent="0.3">
      <c r="B1624" t="s">
        <v>1775</v>
      </c>
      <c r="C1624" t="s">
        <v>63</v>
      </c>
      <c r="D1624">
        <v>0.39356589628705901</v>
      </c>
      <c r="E1624">
        <v>0.46122385373865499</v>
      </c>
      <c r="F1624">
        <v>1.49065065369413</v>
      </c>
      <c r="G1624">
        <v>1.39004181609375</v>
      </c>
      <c r="H1624" t="s">
        <v>1638</v>
      </c>
      <c r="N1624" t="s">
        <v>1106</v>
      </c>
      <c r="O1624" t="s">
        <v>4024</v>
      </c>
      <c r="P1624">
        <v>0.80660608707927794</v>
      </c>
      <c r="Q1624">
        <v>0.81107894892999499</v>
      </c>
      <c r="R1624">
        <v>0.61017478152309601</v>
      </c>
      <c r="S1624">
        <v>0.13113867250750599</v>
      </c>
      <c r="T1624" t="s">
        <v>793</v>
      </c>
    </row>
    <row r="1625" spans="2:20" x14ac:dyDescent="0.3">
      <c r="B1625" t="s">
        <v>629</v>
      </c>
      <c r="C1625" t="s">
        <v>63</v>
      </c>
      <c r="D1625">
        <v>0.39356589628705901</v>
      </c>
      <c r="E1625">
        <v>0.46122385373865499</v>
      </c>
      <c r="F1625">
        <v>1.49065065369413</v>
      </c>
      <c r="G1625">
        <v>1.39004181609375</v>
      </c>
      <c r="H1625" t="s">
        <v>2881</v>
      </c>
      <c r="N1625" t="s">
        <v>1504</v>
      </c>
      <c r="O1625" t="s">
        <v>4025</v>
      </c>
      <c r="P1625">
        <v>0.81529010910536903</v>
      </c>
      <c r="Q1625">
        <v>0.81930631653938601</v>
      </c>
      <c r="R1625">
        <v>0.59337989675068303</v>
      </c>
      <c r="S1625">
        <v>0.121174860520826</v>
      </c>
      <c r="T1625" t="s">
        <v>1537</v>
      </c>
    </row>
    <row r="1626" spans="2:20" x14ac:dyDescent="0.3">
      <c r="B1626" t="s">
        <v>1426</v>
      </c>
      <c r="C1626" t="s">
        <v>63</v>
      </c>
      <c r="D1626">
        <v>0.39356589628705901</v>
      </c>
      <c r="E1626">
        <v>0.46122385373865499</v>
      </c>
      <c r="F1626">
        <v>1.49065065369413</v>
      </c>
      <c r="G1626">
        <v>1.39004181609375</v>
      </c>
      <c r="H1626" t="s">
        <v>3488</v>
      </c>
      <c r="N1626" t="s">
        <v>1515</v>
      </c>
      <c r="O1626" t="s">
        <v>4026</v>
      </c>
      <c r="P1626">
        <v>0.844912370547651</v>
      </c>
      <c r="Q1626">
        <v>0.84855199306693296</v>
      </c>
      <c r="R1626">
        <v>0.53706763604318097</v>
      </c>
      <c r="S1626">
        <v>9.0507905772242797E-2</v>
      </c>
      <c r="T1626" t="s">
        <v>2453</v>
      </c>
    </row>
    <row r="1627" spans="2:20" x14ac:dyDescent="0.3">
      <c r="B1627" t="s">
        <v>630</v>
      </c>
      <c r="C1627" t="s">
        <v>63</v>
      </c>
      <c r="D1627">
        <v>0.39356589628705901</v>
      </c>
      <c r="E1627">
        <v>0.46122385373865499</v>
      </c>
      <c r="F1627">
        <v>1.49065065369413</v>
      </c>
      <c r="G1627">
        <v>1.39004181609375</v>
      </c>
      <c r="H1627" t="s">
        <v>906</v>
      </c>
      <c r="N1627" t="s">
        <v>1510</v>
      </c>
      <c r="O1627" t="s">
        <v>2232</v>
      </c>
      <c r="P1627">
        <v>0.85526588252830504</v>
      </c>
      <c r="Q1627">
        <v>0.85842184519446196</v>
      </c>
      <c r="R1627">
        <v>0.51762424628788395</v>
      </c>
      <c r="S1627">
        <v>8.0926867839971106E-2</v>
      </c>
      <c r="T1627" t="s">
        <v>2295</v>
      </c>
    </row>
    <row r="1628" spans="2:20" x14ac:dyDescent="0.3">
      <c r="B1628" t="s">
        <v>2094</v>
      </c>
      <c r="C1628" t="s">
        <v>63</v>
      </c>
      <c r="D1628">
        <v>0.39356589628705901</v>
      </c>
      <c r="E1628">
        <v>0.46122385373865499</v>
      </c>
      <c r="F1628">
        <v>1.49065065369413</v>
      </c>
      <c r="G1628">
        <v>1.39004181609375</v>
      </c>
      <c r="H1628" t="s">
        <v>11981</v>
      </c>
      <c r="N1628" t="s">
        <v>828</v>
      </c>
      <c r="O1628" t="s">
        <v>4027</v>
      </c>
      <c r="P1628">
        <v>0.861785384925006</v>
      </c>
      <c r="Q1628">
        <v>0.86443377270904198</v>
      </c>
      <c r="R1628">
        <v>0.50541038482497302</v>
      </c>
      <c r="S1628">
        <v>7.5179295762328596E-2</v>
      </c>
      <c r="T1628" t="s">
        <v>2469</v>
      </c>
    </row>
    <row r="1629" spans="2:20" x14ac:dyDescent="0.3">
      <c r="B1629" t="s">
        <v>2097</v>
      </c>
      <c r="C1629" t="s">
        <v>63</v>
      </c>
      <c r="D1629">
        <v>0.39356589628705901</v>
      </c>
      <c r="E1629">
        <v>0.46122385373865499</v>
      </c>
      <c r="F1629">
        <v>1.49065065369413</v>
      </c>
      <c r="G1629">
        <v>1.39004181609375</v>
      </c>
      <c r="H1629" t="s">
        <v>3499</v>
      </c>
      <c r="N1629" t="s">
        <v>1517</v>
      </c>
      <c r="O1629" t="s">
        <v>1520</v>
      </c>
      <c r="P1629">
        <v>0.86493536353885503</v>
      </c>
      <c r="Q1629">
        <v>0.867060511852219</v>
      </c>
      <c r="R1629">
        <v>0.49951259555692301</v>
      </c>
      <c r="S1629">
        <v>7.2479526909452696E-2</v>
      </c>
      <c r="T1629" t="s">
        <v>2453</v>
      </c>
    </row>
    <row r="1630" spans="2:20" x14ac:dyDescent="0.3">
      <c r="B1630" t="s">
        <v>3024</v>
      </c>
      <c r="C1630" t="s">
        <v>63</v>
      </c>
      <c r="D1630">
        <v>0.39356589628705901</v>
      </c>
      <c r="E1630">
        <v>0.46122385373865499</v>
      </c>
      <c r="F1630">
        <v>1.49065065369413</v>
      </c>
      <c r="G1630">
        <v>1.39004181609375</v>
      </c>
      <c r="H1630" t="s">
        <v>3511</v>
      </c>
      <c r="N1630" t="s">
        <v>1507</v>
      </c>
      <c r="O1630" t="s">
        <v>4028</v>
      </c>
      <c r="P1630">
        <v>0.87569857643900595</v>
      </c>
      <c r="Q1630">
        <v>0.87731128099966704</v>
      </c>
      <c r="R1630">
        <v>0.47935146855903799</v>
      </c>
      <c r="S1630">
        <v>6.3625920536171901E-2</v>
      </c>
      <c r="T1630" t="s">
        <v>2449</v>
      </c>
    </row>
    <row r="1631" spans="2:20" x14ac:dyDescent="0.3">
      <c r="B1631" t="s">
        <v>3569</v>
      </c>
      <c r="C1631" t="s">
        <v>63</v>
      </c>
      <c r="D1631">
        <v>0.39356589628705901</v>
      </c>
      <c r="E1631">
        <v>0.46122385373865499</v>
      </c>
      <c r="F1631">
        <v>1.49065065369413</v>
      </c>
      <c r="G1631">
        <v>1.39004181609375</v>
      </c>
      <c r="H1631" t="s">
        <v>12373</v>
      </c>
      <c r="N1631" t="s">
        <v>903</v>
      </c>
      <c r="O1631" t="s">
        <v>4029</v>
      </c>
      <c r="P1631">
        <v>0.89277960170000603</v>
      </c>
      <c r="Q1631">
        <v>0.89387503679411595</v>
      </c>
      <c r="R1631">
        <v>0.44718180143672798</v>
      </c>
      <c r="S1631">
        <v>5.0717363330170503E-2</v>
      </c>
      <c r="T1631" t="s">
        <v>1543</v>
      </c>
    </row>
    <row r="1632" spans="2:20" x14ac:dyDescent="0.3">
      <c r="B1632" t="s">
        <v>1429</v>
      </c>
      <c r="C1632" t="s">
        <v>63</v>
      </c>
      <c r="D1632">
        <v>0.39356589628705901</v>
      </c>
      <c r="E1632">
        <v>0.46122385373865499</v>
      </c>
      <c r="F1632">
        <v>1.49065065369413</v>
      </c>
      <c r="G1632">
        <v>1.39004181609375</v>
      </c>
      <c r="H1632" t="s">
        <v>3526</v>
      </c>
      <c r="N1632" t="s">
        <v>2275</v>
      </c>
      <c r="O1632" t="s">
        <v>4030</v>
      </c>
      <c r="P1632">
        <v>0.90881164458675601</v>
      </c>
      <c r="Q1632">
        <v>0.90936885589551597</v>
      </c>
      <c r="R1632">
        <v>0.41650374889896202</v>
      </c>
      <c r="S1632">
        <v>3.9825013036921597E-2</v>
      </c>
      <c r="T1632" t="s">
        <v>3062</v>
      </c>
    </row>
    <row r="1633" spans="2:20" x14ac:dyDescent="0.3">
      <c r="B1633" t="s">
        <v>2921</v>
      </c>
      <c r="C1633" t="s">
        <v>63</v>
      </c>
      <c r="D1633">
        <v>0.39356589628705901</v>
      </c>
      <c r="E1633">
        <v>0.46122385373865499</v>
      </c>
      <c r="F1633">
        <v>1.49065065369413</v>
      </c>
      <c r="G1633">
        <v>1.39004181609375</v>
      </c>
      <c r="H1633" t="s">
        <v>2827</v>
      </c>
      <c r="N1633" t="s">
        <v>402</v>
      </c>
      <c r="O1633" t="s">
        <v>2278</v>
      </c>
      <c r="P1633">
        <v>0.93440592772145104</v>
      </c>
      <c r="Q1633">
        <v>0.93440592772145104</v>
      </c>
      <c r="R1633">
        <v>0.36537661256762299</v>
      </c>
      <c r="S1633">
        <v>2.4788728937338401E-2</v>
      </c>
      <c r="T1633" t="s">
        <v>2463</v>
      </c>
    </row>
    <row r="1634" spans="2:20" x14ac:dyDescent="0.3">
      <c r="B1634" t="s">
        <v>642</v>
      </c>
      <c r="C1634" t="s">
        <v>63</v>
      </c>
      <c r="D1634">
        <v>0.39356589628705901</v>
      </c>
      <c r="E1634">
        <v>0.46122385373865499</v>
      </c>
      <c r="F1634">
        <v>1.49065065369413</v>
      </c>
      <c r="G1634">
        <v>1.39004181609375</v>
      </c>
      <c r="H1634" t="s">
        <v>1663</v>
      </c>
    </row>
    <row r="1635" spans="2:20" x14ac:dyDescent="0.3">
      <c r="B1635" t="s">
        <v>1431</v>
      </c>
      <c r="C1635" t="s">
        <v>63</v>
      </c>
      <c r="D1635">
        <v>0.39356589628705901</v>
      </c>
      <c r="E1635">
        <v>0.46122385373865499</v>
      </c>
      <c r="F1635">
        <v>1.49065065369413</v>
      </c>
      <c r="G1635">
        <v>1.39004181609375</v>
      </c>
      <c r="H1635" t="s">
        <v>1670</v>
      </c>
    </row>
    <row r="1636" spans="2:20" x14ac:dyDescent="0.3">
      <c r="B1636" t="s">
        <v>1434</v>
      </c>
      <c r="C1636" t="s">
        <v>63</v>
      </c>
      <c r="D1636">
        <v>0.39356589628705901</v>
      </c>
      <c r="E1636">
        <v>0.46122385373865499</v>
      </c>
      <c r="F1636">
        <v>1.49065065369413</v>
      </c>
      <c r="G1636">
        <v>1.39004181609375</v>
      </c>
      <c r="H1636" t="s">
        <v>3527</v>
      </c>
    </row>
    <row r="1637" spans="2:20" x14ac:dyDescent="0.3">
      <c r="B1637" t="s">
        <v>1435</v>
      </c>
      <c r="C1637" t="s">
        <v>63</v>
      </c>
      <c r="D1637">
        <v>0.39356589628705901</v>
      </c>
      <c r="E1637">
        <v>0.46122385373865499</v>
      </c>
      <c r="F1637">
        <v>1.49065065369413</v>
      </c>
      <c r="G1637">
        <v>1.39004181609375</v>
      </c>
      <c r="H1637" t="s">
        <v>3527</v>
      </c>
    </row>
    <row r="1638" spans="2:20" x14ac:dyDescent="0.3">
      <c r="B1638" t="s">
        <v>1436</v>
      </c>
      <c r="C1638" t="s">
        <v>63</v>
      </c>
      <c r="D1638">
        <v>0.39356589628705901</v>
      </c>
      <c r="E1638">
        <v>0.46122385373865499</v>
      </c>
      <c r="F1638">
        <v>1.49065065369413</v>
      </c>
      <c r="G1638">
        <v>1.39004181609375</v>
      </c>
      <c r="H1638" t="s">
        <v>2302</v>
      </c>
    </row>
    <row r="1639" spans="2:20" x14ac:dyDescent="0.3">
      <c r="B1639" t="s">
        <v>2103</v>
      </c>
      <c r="C1639" t="s">
        <v>63</v>
      </c>
      <c r="D1639">
        <v>0.39356589628705901</v>
      </c>
      <c r="E1639">
        <v>0.46122385373865499</v>
      </c>
      <c r="F1639">
        <v>1.49065065369413</v>
      </c>
      <c r="G1639">
        <v>1.39004181609375</v>
      </c>
      <c r="H1639" t="s">
        <v>3486</v>
      </c>
    </row>
    <row r="1640" spans="2:20" x14ac:dyDescent="0.3">
      <c r="B1640" t="s">
        <v>1437</v>
      </c>
      <c r="C1640" t="s">
        <v>63</v>
      </c>
      <c r="D1640">
        <v>0.39356589628705901</v>
      </c>
      <c r="E1640">
        <v>0.46122385373865499</v>
      </c>
      <c r="F1640">
        <v>1.49065065369413</v>
      </c>
      <c r="G1640">
        <v>1.39004181609375</v>
      </c>
      <c r="H1640" t="s">
        <v>2304</v>
      </c>
    </row>
    <row r="1641" spans="2:20" x14ac:dyDescent="0.3">
      <c r="B1641" t="s">
        <v>2104</v>
      </c>
      <c r="C1641" t="s">
        <v>63</v>
      </c>
      <c r="D1641">
        <v>0.39356589628705901</v>
      </c>
      <c r="E1641">
        <v>0.46122385373865499</v>
      </c>
      <c r="F1641">
        <v>1.49065065369413</v>
      </c>
      <c r="G1641">
        <v>1.39004181609375</v>
      </c>
      <c r="H1641" t="s">
        <v>3486</v>
      </c>
    </row>
    <row r="1642" spans="2:20" x14ac:dyDescent="0.3">
      <c r="B1642" t="s">
        <v>2384</v>
      </c>
      <c r="C1642" t="s">
        <v>63</v>
      </c>
      <c r="D1642">
        <v>0.39356589628705901</v>
      </c>
      <c r="E1642">
        <v>0.46122385373865499</v>
      </c>
      <c r="F1642">
        <v>1.49065065369413</v>
      </c>
      <c r="G1642">
        <v>1.39004181609375</v>
      </c>
      <c r="H1642" t="s">
        <v>11962</v>
      </c>
    </row>
    <row r="1643" spans="2:20" x14ac:dyDescent="0.3">
      <c r="B1643" t="s">
        <v>2385</v>
      </c>
      <c r="C1643" t="s">
        <v>63</v>
      </c>
      <c r="D1643">
        <v>0.39356589628705901</v>
      </c>
      <c r="E1643">
        <v>0.46122385373865499</v>
      </c>
      <c r="F1643">
        <v>1.49065065369413</v>
      </c>
      <c r="G1643">
        <v>1.39004181609375</v>
      </c>
      <c r="H1643" t="s">
        <v>12379</v>
      </c>
    </row>
    <row r="1644" spans="2:20" x14ac:dyDescent="0.3">
      <c r="B1644" t="s">
        <v>2388</v>
      </c>
      <c r="C1644" t="s">
        <v>63</v>
      </c>
      <c r="D1644">
        <v>0.39356589628705901</v>
      </c>
      <c r="E1644">
        <v>0.46122385373865499</v>
      </c>
      <c r="F1644">
        <v>1.49065065369413</v>
      </c>
      <c r="G1644">
        <v>1.39004181609375</v>
      </c>
      <c r="H1644" t="s">
        <v>12379</v>
      </c>
    </row>
    <row r="1645" spans="2:20" x14ac:dyDescent="0.3">
      <c r="B1645" t="s">
        <v>2109</v>
      </c>
      <c r="C1645" t="s">
        <v>63</v>
      </c>
      <c r="D1645">
        <v>0.39356589628705901</v>
      </c>
      <c r="E1645">
        <v>0.46122385373865499</v>
      </c>
      <c r="F1645">
        <v>1.49065065369413</v>
      </c>
      <c r="G1645">
        <v>1.39004181609375</v>
      </c>
      <c r="H1645" t="s">
        <v>3515</v>
      </c>
    </row>
    <row r="1646" spans="2:20" x14ac:dyDescent="0.3">
      <c r="B1646" t="s">
        <v>2923</v>
      </c>
      <c r="C1646" t="s">
        <v>63</v>
      </c>
      <c r="D1646">
        <v>0.39356589628705901</v>
      </c>
      <c r="E1646">
        <v>0.46122385373865499</v>
      </c>
      <c r="F1646">
        <v>1.49065065369413</v>
      </c>
      <c r="G1646">
        <v>1.39004181609375</v>
      </c>
      <c r="H1646" t="s">
        <v>2779</v>
      </c>
    </row>
    <row r="1647" spans="2:20" x14ac:dyDescent="0.3">
      <c r="B1647" t="s">
        <v>2924</v>
      </c>
      <c r="C1647" t="s">
        <v>63</v>
      </c>
      <c r="D1647">
        <v>0.39356589628705901</v>
      </c>
      <c r="E1647">
        <v>0.46122385373865499</v>
      </c>
      <c r="F1647">
        <v>1.49065065369413</v>
      </c>
      <c r="G1647">
        <v>1.39004181609375</v>
      </c>
      <c r="H1647" t="s">
        <v>2779</v>
      </c>
    </row>
    <row r="1648" spans="2:20" x14ac:dyDescent="0.3">
      <c r="B1648" t="s">
        <v>1445</v>
      </c>
      <c r="C1648" t="s">
        <v>63</v>
      </c>
      <c r="D1648">
        <v>0.39356589628705901</v>
      </c>
      <c r="E1648">
        <v>0.46122385373865499</v>
      </c>
      <c r="F1648">
        <v>1.49065065369413</v>
      </c>
      <c r="G1648">
        <v>1.39004181609375</v>
      </c>
      <c r="H1648" t="s">
        <v>2925</v>
      </c>
    </row>
    <row r="1649" spans="2:8" x14ac:dyDescent="0.3">
      <c r="B1649" t="s">
        <v>2265</v>
      </c>
      <c r="C1649" t="s">
        <v>63</v>
      </c>
      <c r="D1649">
        <v>0.39356589628705901</v>
      </c>
      <c r="E1649">
        <v>0.46122385373865499</v>
      </c>
      <c r="F1649">
        <v>1.49065065369413</v>
      </c>
      <c r="G1649">
        <v>1.39004181609375</v>
      </c>
      <c r="H1649" t="s">
        <v>2871</v>
      </c>
    </row>
    <row r="1650" spans="2:8" x14ac:dyDescent="0.3">
      <c r="B1650" t="s">
        <v>1452</v>
      </c>
      <c r="C1650" t="s">
        <v>63</v>
      </c>
      <c r="D1650">
        <v>0.39356589628705901</v>
      </c>
      <c r="E1650">
        <v>0.46122385373865499</v>
      </c>
      <c r="F1650">
        <v>1.49065065369413</v>
      </c>
      <c r="G1650">
        <v>1.39004181609375</v>
      </c>
      <c r="H1650" t="s">
        <v>11994</v>
      </c>
    </row>
    <row r="1651" spans="2:8" x14ac:dyDescent="0.3">
      <c r="B1651" t="s">
        <v>2116</v>
      </c>
      <c r="C1651" t="s">
        <v>63</v>
      </c>
      <c r="D1651">
        <v>0.39356589628705901</v>
      </c>
      <c r="E1651">
        <v>0.46122385373865499</v>
      </c>
      <c r="F1651">
        <v>1.49065065369413</v>
      </c>
      <c r="G1651">
        <v>1.39004181609375</v>
      </c>
      <c r="H1651" t="s">
        <v>2810</v>
      </c>
    </row>
    <row r="1652" spans="2:8" x14ac:dyDescent="0.3">
      <c r="B1652" t="s">
        <v>2927</v>
      </c>
      <c r="C1652" t="s">
        <v>63</v>
      </c>
      <c r="D1652">
        <v>0.39356589628705901</v>
      </c>
      <c r="E1652">
        <v>0.46122385373865499</v>
      </c>
      <c r="F1652">
        <v>1.49065065369413</v>
      </c>
      <c r="G1652">
        <v>1.39004181609375</v>
      </c>
      <c r="H1652" t="s">
        <v>2779</v>
      </c>
    </row>
    <row r="1653" spans="2:8" x14ac:dyDescent="0.3">
      <c r="B1653" t="s">
        <v>1084</v>
      </c>
      <c r="C1653" t="s">
        <v>63</v>
      </c>
      <c r="D1653">
        <v>0.39356589628705901</v>
      </c>
      <c r="E1653">
        <v>0.46122385373865499</v>
      </c>
      <c r="F1653">
        <v>1.49065065369413</v>
      </c>
      <c r="G1653">
        <v>1.39004181609375</v>
      </c>
      <c r="H1653" t="s">
        <v>910</v>
      </c>
    </row>
    <row r="1654" spans="2:8" x14ac:dyDescent="0.3">
      <c r="B1654" t="s">
        <v>2121</v>
      </c>
      <c r="C1654" t="s">
        <v>63</v>
      </c>
      <c r="D1654">
        <v>0.39356589628705901</v>
      </c>
      <c r="E1654">
        <v>0.46122385373865499</v>
      </c>
      <c r="F1654">
        <v>1.49065065369413</v>
      </c>
      <c r="G1654">
        <v>1.39004181609375</v>
      </c>
      <c r="H1654" t="s">
        <v>3509</v>
      </c>
    </row>
    <row r="1655" spans="2:8" x14ac:dyDescent="0.3">
      <c r="B1655" t="s">
        <v>2266</v>
      </c>
      <c r="C1655" t="s">
        <v>63</v>
      </c>
      <c r="D1655">
        <v>0.39356589628705901</v>
      </c>
      <c r="E1655">
        <v>0.46122385373865499</v>
      </c>
      <c r="F1655">
        <v>1.49065065369413</v>
      </c>
      <c r="G1655">
        <v>1.39004181609375</v>
      </c>
      <c r="H1655" t="s">
        <v>2821</v>
      </c>
    </row>
    <row r="1656" spans="2:8" x14ac:dyDescent="0.3">
      <c r="B1656" t="s">
        <v>2126</v>
      </c>
      <c r="C1656" t="s">
        <v>63</v>
      </c>
      <c r="D1656">
        <v>0.39356589628705901</v>
      </c>
      <c r="E1656">
        <v>0.46122385373865499</v>
      </c>
      <c r="F1656">
        <v>1.49065065369413</v>
      </c>
      <c r="G1656">
        <v>1.39004181609375</v>
      </c>
      <c r="H1656" t="s">
        <v>3509</v>
      </c>
    </row>
    <row r="1657" spans="2:8" x14ac:dyDescent="0.3">
      <c r="B1657" t="s">
        <v>1455</v>
      </c>
      <c r="C1657" t="s">
        <v>63</v>
      </c>
      <c r="D1657">
        <v>0.39356589628705901</v>
      </c>
      <c r="E1657">
        <v>0.46122385373865499</v>
      </c>
      <c r="F1657">
        <v>1.49065065369413</v>
      </c>
      <c r="G1657">
        <v>1.39004181609375</v>
      </c>
      <c r="H1657" t="s">
        <v>1670</v>
      </c>
    </row>
    <row r="1658" spans="2:8" x14ac:dyDescent="0.3">
      <c r="B1658" t="s">
        <v>1456</v>
      </c>
      <c r="C1658" t="s">
        <v>63</v>
      </c>
      <c r="D1658">
        <v>0.39356589628705901</v>
      </c>
      <c r="E1658">
        <v>0.46122385373865499</v>
      </c>
      <c r="F1658">
        <v>1.49065065369413</v>
      </c>
      <c r="G1658">
        <v>1.39004181609375</v>
      </c>
      <c r="H1658" t="s">
        <v>2286</v>
      </c>
    </row>
    <row r="1659" spans="2:8" x14ac:dyDescent="0.3">
      <c r="B1659" t="s">
        <v>3574</v>
      </c>
      <c r="C1659" t="s">
        <v>63</v>
      </c>
      <c r="D1659">
        <v>0.39356589628705901</v>
      </c>
      <c r="E1659">
        <v>0.46122385373865499</v>
      </c>
      <c r="F1659">
        <v>1.49065065369413</v>
      </c>
      <c r="G1659">
        <v>1.39004181609375</v>
      </c>
      <c r="H1659" t="s">
        <v>12380</v>
      </c>
    </row>
    <row r="1660" spans="2:8" x14ac:dyDescent="0.3">
      <c r="B1660" t="s">
        <v>2133</v>
      </c>
      <c r="C1660" t="s">
        <v>63</v>
      </c>
      <c r="D1660">
        <v>0.39356589628705901</v>
      </c>
      <c r="E1660">
        <v>0.46122385373865499</v>
      </c>
      <c r="F1660">
        <v>1.49065065369413</v>
      </c>
      <c r="G1660">
        <v>1.39004181609375</v>
      </c>
      <c r="H1660" t="s">
        <v>11989</v>
      </c>
    </row>
    <row r="1661" spans="2:8" x14ac:dyDescent="0.3">
      <c r="B1661" t="s">
        <v>2135</v>
      </c>
      <c r="C1661" t="s">
        <v>63</v>
      </c>
      <c r="D1661">
        <v>0.39356589628705901</v>
      </c>
      <c r="E1661">
        <v>0.46122385373865499</v>
      </c>
      <c r="F1661">
        <v>1.49065065369413</v>
      </c>
      <c r="G1661">
        <v>1.39004181609375</v>
      </c>
      <c r="H1661" t="s">
        <v>11989</v>
      </c>
    </row>
    <row r="1662" spans="2:8" x14ac:dyDescent="0.3">
      <c r="B1662" t="s">
        <v>3027</v>
      </c>
      <c r="C1662" t="s">
        <v>63</v>
      </c>
      <c r="D1662">
        <v>0.39356589628705901</v>
      </c>
      <c r="E1662">
        <v>0.46122385373865499</v>
      </c>
      <c r="F1662">
        <v>1.49065065369413</v>
      </c>
      <c r="G1662">
        <v>1.39004181609375</v>
      </c>
      <c r="H1662" t="s">
        <v>12377</v>
      </c>
    </row>
    <row r="1663" spans="2:8" x14ac:dyDescent="0.3">
      <c r="B1663" t="s">
        <v>3028</v>
      </c>
      <c r="C1663" t="s">
        <v>63</v>
      </c>
      <c r="D1663">
        <v>0.39356589628705901</v>
      </c>
      <c r="E1663">
        <v>0.46122385373865499</v>
      </c>
      <c r="F1663">
        <v>1.49065065369413</v>
      </c>
      <c r="G1663">
        <v>1.39004181609375</v>
      </c>
      <c r="H1663" t="s">
        <v>12377</v>
      </c>
    </row>
    <row r="1664" spans="2:8" x14ac:dyDescent="0.3">
      <c r="B1664" t="s">
        <v>1458</v>
      </c>
      <c r="C1664" t="s">
        <v>63</v>
      </c>
      <c r="D1664">
        <v>0.39356589628705901</v>
      </c>
      <c r="E1664">
        <v>0.46122385373865499</v>
      </c>
      <c r="F1664">
        <v>1.49065065369413</v>
      </c>
      <c r="G1664">
        <v>1.39004181609375</v>
      </c>
      <c r="H1664" t="s">
        <v>3527</v>
      </c>
    </row>
    <row r="1665" spans="2:8" x14ac:dyDescent="0.3">
      <c r="B1665" t="s">
        <v>2138</v>
      </c>
      <c r="C1665" t="s">
        <v>63</v>
      </c>
      <c r="D1665">
        <v>0.39356589628705901</v>
      </c>
      <c r="E1665">
        <v>0.46122385373865499</v>
      </c>
      <c r="F1665">
        <v>1.49065065369413</v>
      </c>
      <c r="G1665">
        <v>1.39004181609375</v>
      </c>
      <c r="H1665" t="s">
        <v>3506</v>
      </c>
    </row>
    <row r="1666" spans="2:8" x14ac:dyDescent="0.3">
      <c r="B1666" t="s">
        <v>3575</v>
      </c>
      <c r="C1666" t="s">
        <v>63</v>
      </c>
      <c r="D1666">
        <v>0.39356589628705901</v>
      </c>
      <c r="E1666">
        <v>0.46122385373865499</v>
      </c>
      <c r="F1666">
        <v>1.49065065369413</v>
      </c>
      <c r="G1666">
        <v>1.39004181609375</v>
      </c>
      <c r="H1666" t="s">
        <v>11975</v>
      </c>
    </row>
    <row r="1667" spans="2:8" x14ac:dyDescent="0.3">
      <c r="B1667" t="s">
        <v>2397</v>
      </c>
      <c r="C1667" t="s">
        <v>63</v>
      </c>
      <c r="D1667">
        <v>0.39356589628705901</v>
      </c>
      <c r="E1667">
        <v>0.46122385373865499</v>
      </c>
      <c r="F1667">
        <v>1.49065065369413</v>
      </c>
      <c r="G1667">
        <v>1.39004181609375</v>
      </c>
      <c r="H1667" t="s">
        <v>3528</v>
      </c>
    </row>
    <row r="1668" spans="2:8" x14ac:dyDescent="0.3">
      <c r="B1668" t="s">
        <v>2398</v>
      </c>
      <c r="C1668" t="s">
        <v>63</v>
      </c>
      <c r="D1668">
        <v>0.39356589628705901</v>
      </c>
      <c r="E1668">
        <v>0.46122385373865499</v>
      </c>
      <c r="F1668">
        <v>1.49065065369413</v>
      </c>
      <c r="G1668">
        <v>1.39004181609375</v>
      </c>
      <c r="H1668" t="s">
        <v>3518</v>
      </c>
    </row>
    <row r="1669" spans="2:8" x14ac:dyDescent="0.3">
      <c r="B1669" t="s">
        <v>2931</v>
      </c>
      <c r="C1669" t="s">
        <v>63</v>
      </c>
      <c r="D1669">
        <v>0.39356589628705901</v>
      </c>
      <c r="E1669">
        <v>0.46122385373865499</v>
      </c>
      <c r="F1669">
        <v>1.49065065369413</v>
      </c>
      <c r="G1669">
        <v>1.39004181609375</v>
      </c>
      <c r="H1669" t="s">
        <v>2928</v>
      </c>
    </row>
    <row r="1670" spans="2:8" x14ac:dyDescent="0.3">
      <c r="B1670" t="s">
        <v>1460</v>
      </c>
      <c r="C1670" t="s">
        <v>63</v>
      </c>
      <c r="D1670">
        <v>0.39356589628705901</v>
      </c>
      <c r="E1670">
        <v>0.46122385373865499</v>
      </c>
      <c r="F1670">
        <v>1.49065065369413</v>
      </c>
      <c r="G1670">
        <v>1.39004181609375</v>
      </c>
      <c r="H1670" t="s">
        <v>1670</v>
      </c>
    </row>
    <row r="1671" spans="2:8" x14ac:dyDescent="0.3">
      <c r="B1671" t="s">
        <v>2140</v>
      </c>
      <c r="C1671" t="s">
        <v>63</v>
      </c>
      <c r="D1671">
        <v>0.39356589628705901</v>
      </c>
      <c r="E1671">
        <v>0.46122385373865499</v>
      </c>
      <c r="F1671">
        <v>1.49065065369413</v>
      </c>
      <c r="G1671">
        <v>1.39004181609375</v>
      </c>
      <c r="H1671" t="s">
        <v>3509</v>
      </c>
    </row>
    <row r="1672" spans="2:8" x14ac:dyDescent="0.3">
      <c r="B1672" t="s">
        <v>2141</v>
      </c>
      <c r="C1672" t="s">
        <v>63</v>
      </c>
      <c r="D1672">
        <v>0.39356589628705901</v>
      </c>
      <c r="E1672">
        <v>0.46122385373865499</v>
      </c>
      <c r="F1672">
        <v>1.49065065369413</v>
      </c>
      <c r="G1672">
        <v>1.39004181609375</v>
      </c>
      <c r="H1672" t="s">
        <v>11972</v>
      </c>
    </row>
    <row r="1673" spans="2:8" x14ac:dyDescent="0.3">
      <c r="B1673" t="s">
        <v>1461</v>
      </c>
      <c r="C1673" t="s">
        <v>63</v>
      </c>
      <c r="D1673">
        <v>0.39356589628705901</v>
      </c>
      <c r="E1673">
        <v>0.46122385373865499</v>
      </c>
      <c r="F1673">
        <v>1.49065065369413</v>
      </c>
      <c r="G1673">
        <v>1.39004181609375</v>
      </c>
      <c r="H1673" t="s">
        <v>1670</v>
      </c>
    </row>
    <row r="1674" spans="2:8" x14ac:dyDescent="0.3">
      <c r="B1674" t="s">
        <v>2142</v>
      </c>
      <c r="C1674" t="s">
        <v>63</v>
      </c>
      <c r="D1674">
        <v>0.39356589628705901</v>
      </c>
      <c r="E1674">
        <v>0.46122385373865499</v>
      </c>
      <c r="F1674">
        <v>1.49065065369413</v>
      </c>
      <c r="G1674">
        <v>1.39004181609375</v>
      </c>
      <c r="H1674" t="s">
        <v>11972</v>
      </c>
    </row>
    <row r="1675" spans="2:8" x14ac:dyDescent="0.3">
      <c r="B1675" t="s">
        <v>1462</v>
      </c>
      <c r="C1675" t="s">
        <v>63</v>
      </c>
      <c r="D1675">
        <v>0.39356589628705901</v>
      </c>
      <c r="E1675">
        <v>0.46122385373865499</v>
      </c>
      <c r="F1675">
        <v>1.49065065369413</v>
      </c>
      <c r="G1675">
        <v>1.39004181609375</v>
      </c>
      <c r="H1675" t="s">
        <v>3527</v>
      </c>
    </row>
    <row r="1676" spans="2:8" x14ac:dyDescent="0.3">
      <c r="B1676" t="s">
        <v>1464</v>
      </c>
      <c r="C1676" t="s">
        <v>63</v>
      </c>
      <c r="D1676">
        <v>0.39356589628705901</v>
      </c>
      <c r="E1676">
        <v>0.46122385373865499</v>
      </c>
      <c r="F1676">
        <v>1.49065065369413</v>
      </c>
      <c r="G1676">
        <v>1.39004181609375</v>
      </c>
      <c r="H1676" t="s">
        <v>3519</v>
      </c>
    </row>
    <row r="1677" spans="2:8" x14ac:dyDescent="0.3">
      <c r="B1677" t="s">
        <v>3578</v>
      </c>
      <c r="C1677" t="s">
        <v>63</v>
      </c>
      <c r="D1677">
        <v>0.39356589628705901</v>
      </c>
      <c r="E1677">
        <v>0.46122385373865499</v>
      </c>
      <c r="F1677">
        <v>1.49065065369413</v>
      </c>
      <c r="G1677">
        <v>1.39004181609375</v>
      </c>
      <c r="H1677" t="s">
        <v>11975</v>
      </c>
    </row>
    <row r="1678" spans="2:8" x14ac:dyDescent="0.3">
      <c r="B1678" t="s">
        <v>1465</v>
      </c>
      <c r="C1678" t="s">
        <v>63</v>
      </c>
      <c r="D1678">
        <v>0.39356589628705901</v>
      </c>
      <c r="E1678">
        <v>0.46122385373865499</v>
      </c>
      <c r="F1678">
        <v>1.49065065369413</v>
      </c>
      <c r="G1678">
        <v>1.39004181609375</v>
      </c>
      <c r="H1678" t="s">
        <v>2302</v>
      </c>
    </row>
    <row r="1679" spans="2:8" x14ac:dyDescent="0.3">
      <c r="B1679" t="s">
        <v>3579</v>
      </c>
      <c r="C1679" t="s">
        <v>63</v>
      </c>
      <c r="D1679">
        <v>0.39356589628705901</v>
      </c>
      <c r="E1679">
        <v>0.46122385373865499</v>
      </c>
      <c r="F1679">
        <v>1.49065065369413</v>
      </c>
      <c r="G1679">
        <v>1.39004181609375</v>
      </c>
      <c r="H1679" t="s">
        <v>11975</v>
      </c>
    </row>
    <row r="1680" spans="2:8" x14ac:dyDescent="0.3">
      <c r="B1680" t="s">
        <v>2148</v>
      </c>
      <c r="C1680" t="s">
        <v>63</v>
      </c>
      <c r="D1680">
        <v>0.39356589628705901</v>
      </c>
      <c r="E1680">
        <v>0.46122385373865499</v>
      </c>
      <c r="F1680">
        <v>1.49065065369413</v>
      </c>
      <c r="G1680">
        <v>1.39004181609375</v>
      </c>
      <c r="H1680" t="s">
        <v>11972</v>
      </c>
    </row>
    <row r="1681" spans="2:8" x14ac:dyDescent="0.3">
      <c r="B1681" t="s">
        <v>3529</v>
      </c>
      <c r="C1681" t="s">
        <v>63</v>
      </c>
      <c r="D1681">
        <v>0.39356589628705901</v>
      </c>
      <c r="E1681">
        <v>0.46122385373865499</v>
      </c>
      <c r="F1681">
        <v>1.49065065369413</v>
      </c>
      <c r="G1681">
        <v>1.39004181609375</v>
      </c>
      <c r="H1681" t="s">
        <v>3530</v>
      </c>
    </row>
    <row r="1682" spans="2:8" x14ac:dyDescent="0.3">
      <c r="B1682" t="s">
        <v>1466</v>
      </c>
      <c r="C1682" t="s">
        <v>63</v>
      </c>
      <c r="D1682">
        <v>0.39356589628705901</v>
      </c>
      <c r="E1682">
        <v>0.46122385373865499</v>
      </c>
      <c r="F1682">
        <v>1.49065065369413</v>
      </c>
      <c r="G1682">
        <v>1.39004181609375</v>
      </c>
      <c r="H1682" t="s">
        <v>3519</v>
      </c>
    </row>
    <row r="1683" spans="2:8" x14ac:dyDescent="0.3">
      <c r="B1683" t="s">
        <v>1467</v>
      </c>
      <c r="C1683" t="s">
        <v>63</v>
      </c>
      <c r="D1683">
        <v>0.39356589628705901</v>
      </c>
      <c r="E1683">
        <v>0.46122385373865499</v>
      </c>
      <c r="F1683">
        <v>1.49065065369413</v>
      </c>
      <c r="G1683">
        <v>1.39004181609375</v>
      </c>
      <c r="H1683" t="s">
        <v>2304</v>
      </c>
    </row>
    <row r="1684" spans="2:8" x14ac:dyDescent="0.3">
      <c r="B1684" t="s">
        <v>2151</v>
      </c>
      <c r="C1684" t="s">
        <v>63</v>
      </c>
      <c r="D1684">
        <v>0.39356589628705901</v>
      </c>
      <c r="E1684">
        <v>0.46122385373865499</v>
      </c>
      <c r="F1684">
        <v>1.49065065369413</v>
      </c>
      <c r="G1684">
        <v>1.39004181609375</v>
      </c>
      <c r="H1684" t="s">
        <v>11972</v>
      </c>
    </row>
    <row r="1685" spans="2:8" x14ac:dyDescent="0.3">
      <c r="B1685" t="s">
        <v>2152</v>
      </c>
      <c r="C1685" t="s">
        <v>63</v>
      </c>
      <c r="D1685">
        <v>0.39356589628705901</v>
      </c>
      <c r="E1685">
        <v>0.46122385373865499</v>
      </c>
      <c r="F1685">
        <v>1.49065065369413</v>
      </c>
      <c r="G1685">
        <v>1.39004181609375</v>
      </c>
      <c r="H1685" t="s">
        <v>3486</v>
      </c>
    </row>
    <row r="1686" spans="2:8" x14ac:dyDescent="0.3">
      <c r="B1686" t="s">
        <v>2153</v>
      </c>
      <c r="C1686" t="s">
        <v>63</v>
      </c>
      <c r="D1686">
        <v>0.39356589628705901</v>
      </c>
      <c r="E1686">
        <v>0.46122385373865499</v>
      </c>
      <c r="F1686">
        <v>1.49065065369413</v>
      </c>
      <c r="G1686">
        <v>1.39004181609375</v>
      </c>
      <c r="H1686" t="s">
        <v>11990</v>
      </c>
    </row>
    <row r="1687" spans="2:8" x14ac:dyDescent="0.3">
      <c r="B1687" t="s">
        <v>2154</v>
      </c>
      <c r="C1687" t="s">
        <v>63</v>
      </c>
      <c r="D1687">
        <v>0.39356589628705901</v>
      </c>
      <c r="E1687">
        <v>0.46122385373865499</v>
      </c>
      <c r="F1687">
        <v>1.49065065369413</v>
      </c>
      <c r="G1687">
        <v>1.39004181609375</v>
      </c>
      <c r="H1687" t="s">
        <v>2829</v>
      </c>
    </row>
    <row r="1688" spans="2:8" x14ac:dyDescent="0.3">
      <c r="B1688" t="s">
        <v>3581</v>
      </c>
      <c r="C1688" t="s">
        <v>63</v>
      </c>
      <c r="D1688">
        <v>0.39356589628705901</v>
      </c>
      <c r="E1688">
        <v>0.46122385373865499</v>
      </c>
      <c r="F1688">
        <v>1.49065065369413</v>
      </c>
      <c r="G1688">
        <v>1.39004181609375</v>
      </c>
      <c r="H1688" t="s">
        <v>11975</v>
      </c>
    </row>
    <row r="1689" spans="2:8" x14ac:dyDescent="0.3">
      <c r="B1689" t="s">
        <v>2155</v>
      </c>
      <c r="C1689" t="s">
        <v>63</v>
      </c>
      <c r="D1689">
        <v>0.39356589628705901</v>
      </c>
      <c r="E1689">
        <v>0.46122385373865499</v>
      </c>
      <c r="F1689">
        <v>1.49065065369413</v>
      </c>
      <c r="G1689">
        <v>1.39004181609375</v>
      </c>
      <c r="H1689" t="s">
        <v>12001</v>
      </c>
    </row>
    <row r="1690" spans="2:8" x14ac:dyDescent="0.3">
      <c r="B1690" t="s">
        <v>2158</v>
      </c>
      <c r="C1690" t="s">
        <v>63</v>
      </c>
      <c r="D1690">
        <v>0.39356589628705901</v>
      </c>
      <c r="E1690">
        <v>0.46122385373865499</v>
      </c>
      <c r="F1690">
        <v>1.49065065369413</v>
      </c>
      <c r="G1690">
        <v>1.39004181609375</v>
      </c>
      <c r="H1690" t="s">
        <v>11990</v>
      </c>
    </row>
    <row r="1691" spans="2:8" x14ac:dyDescent="0.3">
      <c r="B1691" t="s">
        <v>2162</v>
      </c>
      <c r="C1691" t="s">
        <v>63</v>
      </c>
      <c r="D1691">
        <v>0.39356589628705901</v>
      </c>
      <c r="E1691">
        <v>0.46122385373865499</v>
      </c>
      <c r="F1691">
        <v>1.49065065369413</v>
      </c>
      <c r="G1691">
        <v>1.39004181609375</v>
      </c>
      <c r="H1691" t="s">
        <v>3486</v>
      </c>
    </row>
    <row r="1692" spans="2:8" x14ac:dyDescent="0.3">
      <c r="B1692" t="s">
        <v>1471</v>
      </c>
      <c r="C1692" t="s">
        <v>63</v>
      </c>
      <c r="D1692">
        <v>0.39356589628705901</v>
      </c>
      <c r="E1692">
        <v>0.46122385373865499</v>
      </c>
      <c r="F1692">
        <v>1.49065065369413</v>
      </c>
      <c r="G1692">
        <v>1.39004181609375</v>
      </c>
      <c r="H1692" t="s">
        <v>1621</v>
      </c>
    </row>
    <row r="1693" spans="2:8" x14ac:dyDescent="0.3">
      <c r="B1693" t="s">
        <v>2163</v>
      </c>
      <c r="C1693" t="s">
        <v>63</v>
      </c>
      <c r="D1693">
        <v>0.39356589628705901</v>
      </c>
      <c r="E1693">
        <v>0.46122385373865499</v>
      </c>
      <c r="F1693">
        <v>1.49065065369413</v>
      </c>
      <c r="G1693">
        <v>1.39004181609375</v>
      </c>
      <c r="H1693" t="s">
        <v>11972</v>
      </c>
    </row>
    <row r="1694" spans="2:8" x14ac:dyDescent="0.3">
      <c r="B1694" t="s">
        <v>2164</v>
      </c>
      <c r="C1694" t="s">
        <v>63</v>
      </c>
      <c r="D1694">
        <v>0.39356589628705901</v>
      </c>
      <c r="E1694">
        <v>0.46122385373865499</v>
      </c>
      <c r="F1694">
        <v>1.49065065369413</v>
      </c>
      <c r="G1694">
        <v>1.39004181609375</v>
      </c>
      <c r="H1694" t="s">
        <v>11990</v>
      </c>
    </row>
    <row r="1695" spans="2:8" x14ac:dyDescent="0.3">
      <c r="B1695" t="s">
        <v>2411</v>
      </c>
      <c r="C1695" t="s">
        <v>63</v>
      </c>
      <c r="D1695">
        <v>0.39356589628705901</v>
      </c>
      <c r="E1695">
        <v>0.46122385373865499</v>
      </c>
      <c r="F1695">
        <v>1.49065065369413</v>
      </c>
      <c r="G1695">
        <v>1.39004181609375</v>
      </c>
      <c r="H1695" t="s">
        <v>12379</v>
      </c>
    </row>
    <row r="1696" spans="2:8" x14ac:dyDescent="0.3">
      <c r="B1696" t="s">
        <v>2412</v>
      </c>
      <c r="C1696" t="s">
        <v>63</v>
      </c>
      <c r="D1696">
        <v>0.39356589628705901</v>
      </c>
      <c r="E1696">
        <v>0.46122385373865499</v>
      </c>
      <c r="F1696">
        <v>1.49065065369413</v>
      </c>
      <c r="G1696">
        <v>1.39004181609375</v>
      </c>
      <c r="H1696" t="s">
        <v>11962</v>
      </c>
    </row>
    <row r="1697" spans="2:8" x14ac:dyDescent="0.3">
      <c r="B1697" t="s">
        <v>2413</v>
      </c>
      <c r="C1697" t="s">
        <v>63</v>
      </c>
      <c r="D1697">
        <v>0.39356589628705901</v>
      </c>
      <c r="E1697">
        <v>0.46122385373865499</v>
      </c>
      <c r="F1697">
        <v>1.49065065369413</v>
      </c>
      <c r="G1697">
        <v>1.39004181609375</v>
      </c>
      <c r="H1697" t="s">
        <v>2875</v>
      </c>
    </row>
    <row r="1698" spans="2:8" x14ac:dyDescent="0.3">
      <c r="B1698" t="s">
        <v>2415</v>
      </c>
      <c r="C1698" t="s">
        <v>63</v>
      </c>
      <c r="D1698">
        <v>0.39356589628705901</v>
      </c>
      <c r="E1698">
        <v>0.46122385373865499</v>
      </c>
      <c r="F1698">
        <v>1.49065065369413</v>
      </c>
      <c r="G1698">
        <v>1.39004181609375</v>
      </c>
      <c r="H1698" t="s">
        <v>11962</v>
      </c>
    </row>
    <row r="1699" spans="2:8" x14ac:dyDescent="0.3">
      <c r="B1699" t="s">
        <v>1791</v>
      </c>
      <c r="C1699" t="s">
        <v>63</v>
      </c>
      <c r="D1699">
        <v>0.39356589628705901</v>
      </c>
      <c r="E1699">
        <v>0.46122385373865499</v>
      </c>
      <c r="F1699">
        <v>1.49065065369413</v>
      </c>
      <c r="G1699">
        <v>1.39004181609375</v>
      </c>
      <c r="H1699" t="s">
        <v>1617</v>
      </c>
    </row>
    <row r="1700" spans="2:8" x14ac:dyDescent="0.3">
      <c r="B1700" t="s">
        <v>2416</v>
      </c>
      <c r="C1700" t="s">
        <v>63</v>
      </c>
      <c r="D1700">
        <v>0.39356589628705901</v>
      </c>
      <c r="E1700">
        <v>0.46122385373865499</v>
      </c>
      <c r="F1700">
        <v>1.49065065369413</v>
      </c>
      <c r="G1700">
        <v>1.39004181609375</v>
      </c>
      <c r="H1700" t="s">
        <v>11962</v>
      </c>
    </row>
    <row r="1701" spans="2:8" x14ac:dyDescent="0.3">
      <c r="B1701" t="s">
        <v>2417</v>
      </c>
      <c r="C1701" t="s">
        <v>63</v>
      </c>
      <c r="D1701">
        <v>0.39356589628705901</v>
      </c>
      <c r="E1701">
        <v>0.46122385373865499</v>
      </c>
      <c r="F1701">
        <v>1.49065065369413</v>
      </c>
      <c r="G1701">
        <v>1.39004181609375</v>
      </c>
      <c r="H1701" t="s">
        <v>11962</v>
      </c>
    </row>
    <row r="1702" spans="2:8" x14ac:dyDescent="0.3">
      <c r="B1702" t="s">
        <v>2421</v>
      </c>
      <c r="C1702" t="s">
        <v>63</v>
      </c>
      <c r="D1702">
        <v>0.39356589628705901</v>
      </c>
      <c r="E1702">
        <v>0.46122385373865499</v>
      </c>
      <c r="F1702">
        <v>1.49065065369413</v>
      </c>
      <c r="G1702">
        <v>1.39004181609375</v>
      </c>
      <c r="H1702" t="s">
        <v>11962</v>
      </c>
    </row>
    <row r="1703" spans="2:8" x14ac:dyDescent="0.3">
      <c r="B1703" t="s">
        <v>3031</v>
      </c>
      <c r="C1703" t="s">
        <v>63</v>
      </c>
      <c r="D1703">
        <v>0.39356589628705901</v>
      </c>
      <c r="E1703">
        <v>0.46122385373865499</v>
      </c>
      <c r="F1703">
        <v>1.49065065369413</v>
      </c>
      <c r="G1703">
        <v>1.39004181609375</v>
      </c>
      <c r="H1703" t="s">
        <v>12381</v>
      </c>
    </row>
    <row r="1704" spans="2:8" x14ac:dyDescent="0.3">
      <c r="B1704" t="s">
        <v>2428</v>
      </c>
      <c r="C1704" t="s">
        <v>63</v>
      </c>
      <c r="D1704">
        <v>0.39356589628705901</v>
      </c>
      <c r="E1704">
        <v>0.46122385373865499</v>
      </c>
      <c r="F1704">
        <v>1.49065065369413</v>
      </c>
      <c r="G1704">
        <v>1.39004181609375</v>
      </c>
      <c r="H1704" t="s">
        <v>3533</v>
      </c>
    </row>
    <row r="1705" spans="2:8" x14ac:dyDescent="0.3">
      <c r="B1705" t="s">
        <v>2429</v>
      </c>
      <c r="C1705" t="s">
        <v>63</v>
      </c>
      <c r="D1705">
        <v>0.39356589628705901</v>
      </c>
      <c r="E1705">
        <v>0.46122385373865499</v>
      </c>
      <c r="F1705">
        <v>1.49065065369413</v>
      </c>
      <c r="G1705">
        <v>1.39004181609375</v>
      </c>
      <c r="H1705" t="s">
        <v>12379</v>
      </c>
    </row>
    <row r="1706" spans="2:8" x14ac:dyDescent="0.3">
      <c r="B1706" t="s">
        <v>2431</v>
      </c>
      <c r="C1706" t="s">
        <v>63</v>
      </c>
      <c r="D1706">
        <v>0.39356589628705901</v>
      </c>
      <c r="E1706">
        <v>0.46122385373865499</v>
      </c>
      <c r="F1706">
        <v>1.49065065369413</v>
      </c>
      <c r="G1706">
        <v>1.39004181609375</v>
      </c>
      <c r="H1706" t="s">
        <v>12379</v>
      </c>
    </row>
    <row r="1707" spans="2:8" x14ac:dyDescent="0.3">
      <c r="B1707" t="s">
        <v>2182</v>
      </c>
      <c r="C1707" t="s">
        <v>63</v>
      </c>
      <c r="D1707">
        <v>0.39356589628705901</v>
      </c>
      <c r="E1707">
        <v>0.46122385373865499</v>
      </c>
      <c r="F1707">
        <v>1.49065065369413</v>
      </c>
      <c r="G1707">
        <v>1.39004181609375</v>
      </c>
      <c r="H1707" t="s">
        <v>3532</v>
      </c>
    </row>
    <row r="1708" spans="2:8" x14ac:dyDescent="0.3">
      <c r="B1708" t="s">
        <v>1801</v>
      </c>
      <c r="C1708" t="s">
        <v>63</v>
      </c>
      <c r="D1708">
        <v>0.39356589628705901</v>
      </c>
      <c r="E1708">
        <v>0.46122385373865499</v>
      </c>
      <c r="F1708">
        <v>1.49065065369413</v>
      </c>
      <c r="G1708">
        <v>1.39004181609375</v>
      </c>
      <c r="H1708" t="s">
        <v>1674</v>
      </c>
    </row>
    <row r="1709" spans="2:8" x14ac:dyDescent="0.3">
      <c r="B1709" t="s">
        <v>2189</v>
      </c>
      <c r="C1709" t="s">
        <v>63</v>
      </c>
      <c r="D1709">
        <v>0.39356589628705901</v>
      </c>
      <c r="E1709">
        <v>0.46122385373865499</v>
      </c>
      <c r="F1709">
        <v>1.49065065369413</v>
      </c>
      <c r="G1709">
        <v>1.39004181609375</v>
      </c>
      <c r="H1709" t="s">
        <v>3513</v>
      </c>
    </row>
    <row r="1710" spans="2:8" x14ac:dyDescent="0.3">
      <c r="B1710" t="s">
        <v>3033</v>
      </c>
      <c r="C1710" t="s">
        <v>63</v>
      </c>
      <c r="D1710">
        <v>0.39356589628705901</v>
      </c>
      <c r="E1710">
        <v>0.46122385373865499</v>
      </c>
      <c r="F1710">
        <v>1.49065065369413</v>
      </c>
      <c r="G1710">
        <v>1.39004181609375</v>
      </c>
      <c r="H1710" t="s">
        <v>3534</v>
      </c>
    </row>
    <row r="1711" spans="2:8" x14ac:dyDescent="0.3">
      <c r="B1711" t="s">
        <v>3035</v>
      </c>
      <c r="C1711" t="s">
        <v>63</v>
      </c>
      <c r="D1711">
        <v>0.39356589628705901</v>
      </c>
      <c r="E1711">
        <v>0.46122385373865499</v>
      </c>
      <c r="F1711">
        <v>1.49065065369413</v>
      </c>
      <c r="G1711">
        <v>1.39004181609375</v>
      </c>
      <c r="H1711" t="s">
        <v>3517</v>
      </c>
    </row>
    <row r="1712" spans="2:8" x14ac:dyDescent="0.3">
      <c r="B1712" t="s">
        <v>2191</v>
      </c>
      <c r="C1712" t="s">
        <v>63</v>
      </c>
      <c r="D1712">
        <v>0.39356589628705901</v>
      </c>
      <c r="E1712">
        <v>0.46122385373865499</v>
      </c>
      <c r="F1712">
        <v>1.49065065369413</v>
      </c>
      <c r="G1712">
        <v>1.39004181609375</v>
      </c>
      <c r="H1712" t="s">
        <v>3508</v>
      </c>
    </row>
    <row r="1713" spans="2:8" x14ac:dyDescent="0.3">
      <c r="B1713" t="s">
        <v>3583</v>
      </c>
      <c r="C1713" t="s">
        <v>63</v>
      </c>
      <c r="D1713">
        <v>0.39356589628705901</v>
      </c>
      <c r="E1713">
        <v>0.46122385373865499</v>
      </c>
      <c r="F1713">
        <v>1.49065065369413</v>
      </c>
      <c r="G1713">
        <v>1.39004181609375</v>
      </c>
      <c r="H1713" t="s">
        <v>11975</v>
      </c>
    </row>
    <row r="1714" spans="2:8" x14ac:dyDescent="0.3">
      <c r="B1714" t="s">
        <v>3037</v>
      </c>
      <c r="C1714" t="s">
        <v>63</v>
      </c>
      <c r="D1714">
        <v>0.39356589628705901</v>
      </c>
      <c r="E1714">
        <v>0.46122385373865499</v>
      </c>
      <c r="F1714">
        <v>1.49065065369413</v>
      </c>
      <c r="G1714">
        <v>1.39004181609375</v>
      </c>
      <c r="H1714" t="s">
        <v>11960</v>
      </c>
    </row>
    <row r="1715" spans="2:8" x14ac:dyDescent="0.3">
      <c r="B1715" t="s">
        <v>2270</v>
      </c>
      <c r="C1715" t="s">
        <v>63</v>
      </c>
      <c r="D1715">
        <v>0.39356589628705901</v>
      </c>
      <c r="E1715">
        <v>0.46122385373865499</v>
      </c>
      <c r="F1715">
        <v>1.49065065369413</v>
      </c>
      <c r="G1715">
        <v>1.39004181609375</v>
      </c>
      <c r="H1715" t="s">
        <v>3536</v>
      </c>
    </row>
    <row r="1716" spans="2:8" x14ac:dyDescent="0.3">
      <c r="B1716" t="s">
        <v>3038</v>
      </c>
      <c r="C1716" t="s">
        <v>63</v>
      </c>
      <c r="D1716">
        <v>0.39356589628705901</v>
      </c>
      <c r="E1716">
        <v>0.46122385373865499</v>
      </c>
      <c r="F1716">
        <v>1.49065065369413</v>
      </c>
      <c r="G1716">
        <v>1.39004181609375</v>
      </c>
      <c r="H1716" t="s">
        <v>12382</v>
      </c>
    </row>
    <row r="1717" spans="2:8" x14ac:dyDescent="0.3">
      <c r="B1717" t="s">
        <v>1803</v>
      </c>
      <c r="C1717" t="s">
        <v>63</v>
      </c>
      <c r="D1717">
        <v>0.39356589628705901</v>
      </c>
      <c r="E1717">
        <v>0.46122385373865499</v>
      </c>
      <c r="F1717">
        <v>1.49065065369413</v>
      </c>
      <c r="G1717">
        <v>1.39004181609375</v>
      </c>
      <c r="H1717" t="s">
        <v>1717</v>
      </c>
    </row>
    <row r="1718" spans="2:8" x14ac:dyDescent="0.3">
      <c r="B1718" t="s">
        <v>2201</v>
      </c>
      <c r="C1718" t="s">
        <v>63</v>
      </c>
      <c r="D1718">
        <v>0.39356589628705901</v>
      </c>
      <c r="E1718">
        <v>0.46122385373865499</v>
      </c>
      <c r="F1718">
        <v>1.49065065369413</v>
      </c>
      <c r="G1718">
        <v>1.39004181609375</v>
      </c>
      <c r="H1718" t="s">
        <v>3505</v>
      </c>
    </row>
    <row r="1719" spans="2:8" x14ac:dyDescent="0.3">
      <c r="B1719" t="s">
        <v>2202</v>
      </c>
      <c r="C1719" t="s">
        <v>63</v>
      </c>
      <c r="D1719">
        <v>0.39356589628705901</v>
      </c>
      <c r="E1719">
        <v>0.46122385373865499</v>
      </c>
      <c r="F1719">
        <v>1.49065065369413</v>
      </c>
      <c r="G1719">
        <v>1.39004181609375</v>
      </c>
      <c r="H1719" t="s">
        <v>3505</v>
      </c>
    </row>
    <row r="1720" spans="2:8" x14ac:dyDescent="0.3">
      <c r="B1720" t="s">
        <v>2204</v>
      </c>
      <c r="C1720" t="s">
        <v>63</v>
      </c>
      <c r="D1720">
        <v>0.39356589628705901</v>
      </c>
      <c r="E1720">
        <v>0.46122385373865499</v>
      </c>
      <c r="F1720">
        <v>1.49065065369413</v>
      </c>
      <c r="G1720">
        <v>1.39004181609375</v>
      </c>
      <c r="H1720" t="s">
        <v>3513</v>
      </c>
    </row>
    <row r="1721" spans="2:8" x14ac:dyDescent="0.3">
      <c r="B1721" t="s">
        <v>1488</v>
      </c>
      <c r="C1721" t="s">
        <v>63</v>
      </c>
      <c r="D1721">
        <v>0.39356589628705901</v>
      </c>
      <c r="E1721">
        <v>0.46122385373865499</v>
      </c>
      <c r="F1721">
        <v>1.49065065369413</v>
      </c>
      <c r="G1721">
        <v>1.39004181609375</v>
      </c>
      <c r="H1721" t="s">
        <v>2940</v>
      </c>
    </row>
    <row r="1722" spans="2:8" x14ac:dyDescent="0.3">
      <c r="B1722" t="s">
        <v>2209</v>
      </c>
      <c r="C1722" t="s">
        <v>63</v>
      </c>
      <c r="D1722">
        <v>0.39356589628705901</v>
      </c>
      <c r="E1722">
        <v>0.46122385373865499</v>
      </c>
      <c r="F1722">
        <v>1.49065065369413</v>
      </c>
      <c r="G1722">
        <v>1.39004181609375</v>
      </c>
      <c r="H1722" t="s">
        <v>2941</v>
      </c>
    </row>
    <row r="1723" spans="2:8" x14ac:dyDescent="0.3">
      <c r="B1723" t="s">
        <v>2210</v>
      </c>
      <c r="C1723" t="s">
        <v>63</v>
      </c>
      <c r="D1723">
        <v>0.39356589628705901</v>
      </c>
      <c r="E1723">
        <v>0.46122385373865499</v>
      </c>
      <c r="F1723">
        <v>1.49065065369413</v>
      </c>
      <c r="G1723">
        <v>1.39004181609375</v>
      </c>
      <c r="H1723" t="s">
        <v>2802</v>
      </c>
    </row>
    <row r="1724" spans="2:8" x14ac:dyDescent="0.3">
      <c r="B1724" t="s">
        <v>2943</v>
      </c>
      <c r="C1724" t="s">
        <v>63</v>
      </c>
      <c r="D1724">
        <v>0.39356589628705901</v>
      </c>
      <c r="E1724">
        <v>0.46122385373865499</v>
      </c>
      <c r="F1724">
        <v>1.49065065369413</v>
      </c>
      <c r="G1724">
        <v>1.39004181609375</v>
      </c>
      <c r="H1724" t="s">
        <v>2779</v>
      </c>
    </row>
    <row r="1725" spans="2:8" x14ac:dyDescent="0.3">
      <c r="B1725" t="s">
        <v>658</v>
      </c>
      <c r="C1725" t="s">
        <v>63</v>
      </c>
      <c r="D1725">
        <v>0.39356589628705901</v>
      </c>
      <c r="E1725">
        <v>0.46122385373865499</v>
      </c>
      <c r="F1725">
        <v>1.49065065369413</v>
      </c>
      <c r="G1725">
        <v>1.39004181609375</v>
      </c>
      <c r="H1725" t="s">
        <v>2881</v>
      </c>
    </row>
    <row r="1726" spans="2:8" x14ac:dyDescent="0.3">
      <c r="B1726" t="s">
        <v>2944</v>
      </c>
      <c r="C1726" t="s">
        <v>63</v>
      </c>
      <c r="D1726">
        <v>0.39356589628705901</v>
      </c>
      <c r="E1726">
        <v>0.46122385373865499</v>
      </c>
      <c r="F1726">
        <v>1.49065065369413</v>
      </c>
      <c r="G1726">
        <v>1.39004181609375</v>
      </c>
      <c r="H1726" t="s">
        <v>2812</v>
      </c>
    </row>
    <row r="1727" spans="2:8" x14ac:dyDescent="0.3">
      <c r="B1727" t="s">
        <v>659</v>
      </c>
      <c r="C1727" t="s">
        <v>63</v>
      </c>
      <c r="D1727">
        <v>0.39356589628705901</v>
      </c>
      <c r="E1727">
        <v>0.46122385373865499</v>
      </c>
      <c r="F1727">
        <v>1.49065065369413</v>
      </c>
      <c r="G1727">
        <v>1.39004181609375</v>
      </c>
      <c r="H1727" t="s">
        <v>3495</v>
      </c>
    </row>
    <row r="1728" spans="2:8" x14ac:dyDescent="0.3">
      <c r="B1728" t="s">
        <v>2213</v>
      </c>
      <c r="C1728" t="s">
        <v>63</v>
      </c>
      <c r="D1728">
        <v>0.39356589628705901</v>
      </c>
      <c r="E1728">
        <v>0.46122385373865499</v>
      </c>
      <c r="F1728">
        <v>1.49065065369413</v>
      </c>
      <c r="G1728">
        <v>1.39004181609375</v>
      </c>
      <c r="H1728" t="s">
        <v>3537</v>
      </c>
    </row>
    <row r="1729" spans="2:8" x14ac:dyDescent="0.3">
      <c r="B1729" t="s">
        <v>2214</v>
      </c>
      <c r="C1729" t="s">
        <v>63</v>
      </c>
      <c r="D1729">
        <v>0.39356589628705901</v>
      </c>
      <c r="E1729">
        <v>0.46122385373865499</v>
      </c>
      <c r="F1729">
        <v>1.49065065369413</v>
      </c>
      <c r="G1729">
        <v>1.39004181609375</v>
      </c>
      <c r="H1729" t="s">
        <v>3508</v>
      </c>
    </row>
    <row r="1730" spans="2:8" x14ac:dyDescent="0.3">
      <c r="B1730" t="s">
        <v>2215</v>
      </c>
      <c r="C1730" t="s">
        <v>63</v>
      </c>
      <c r="D1730">
        <v>0.39356589628705901</v>
      </c>
      <c r="E1730">
        <v>0.46122385373865499</v>
      </c>
      <c r="F1730">
        <v>1.49065065369413</v>
      </c>
      <c r="G1730">
        <v>1.39004181609375</v>
      </c>
      <c r="H1730" t="s">
        <v>3515</v>
      </c>
    </row>
    <row r="1731" spans="2:8" x14ac:dyDescent="0.3">
      <c r="B1731" t="s">
        <v>1497</v>
      </c>
      <c r="C1731" t="s">
        <v>63</v>
      </c>
      <c r="D1731">
        <v>0.39356589628705901</v>
      </c>
      <c r="E1731">
        <v>0.46122385373865499</v>
      </c>
      <c r="F1731">
        <v>1.49065065369413</v>
      </c>
      <c r="G1731">
        <v>1.39004181609375</v>
      </c>
      <c r="H1731" t="s">
        <v>2940</v>
      </c>
    </row>
    <row r="1732" spans="2:8" x14ac:dyDescent="0.3">
      <c r="B1732" t="s">
        <v>1829</v>
      </c>
      <c r="C1732" t="s">
        <v>63</v>
      </c>
      <c r="D1732">
        <v>0.39356589628705901</v>
      </c>
      <c r="E1732">
        <v>0.46122385373865499</v>
      </c>
      <c r="F1732">
        <v>1.49065065369413</v>
      </c>
      <c r="G1732">
        <v>1.39004181609375</v>
      </c>
      <c r="H1732" t="s">
        <v>3505</v>
      </c>
    </row>
    <row r="1733" spans="2:8" x14ac:dyDescent="0.3">
      <c r="B1733" t="s">
        <v>1831</v>
      </c>
      <c r="C1733" t="s">
        <v>63</v>
      </c>
      <c r="D1733">
        <v>0.39356589628705901</v>
      </c>
      <c r="E1733">
        <v>0.46122385373865499</v>
      </c>
      <c r="F1733">
        <v>1.49065065369413</v>
      </c>
      <c r="G1733">
        <v>1.39004181609375</v>
      </c>
      <c r="H1733" t="s">
        <v>12383</v>
      </c>
    </row>
    <row r="1734" spans="2:8" x14ac:dyDescent="0.3">
      <c r="B1734" t="s">
        <v>1117</v>
      </c>
      <c r="C1734" t="s">
        <v>63</v>
      </c>
      <c r="D1734">
        <v>0.39356589628705901</v>
      </c>
      <c r="E1734">
        <v>0.46122385373865499</v>
      </c>
      <c r="F1734">
        <v>1.49065065369413</v>
      </c>
      <c r="G1734">
        <v>1.39004181609375</v>
      </c>
      <c r="H1734" t="s">
        <v>3539</v>
      </c>
    </row>
    <row r="1735" spans="2:8" x14ac:dyDescent="0.3">
      <c r="B1735" t="s">
        <v>909</v>
      </c>
      <c r="C1735" t="s">
        <v>63</v>
      </c>
      <c r="D1735">
        <v>0.39356589628705901</v>
      </c>
      <c r="E1735">
        <v>0.46122385373865499</v>
      </c>
      <c r="F1735">
        <v>1.49065065369413</v>
      </c>
      <c r="G1735">
        <v>1.39004181609375</v>
      </c>
      <c r="H1735" t="s">
        <v>910</v>
      </c>
    </row>
    <row r="1736" spans="2:8" x14ac:dyDescent="0.3">
      <c r="B1736" t="s">
        <v>2945</v>
      </c>
      <c r="C1736" t="s">
        <v>63</v>
      </c>
      <c r="D1736">
        <v>0.39356589628705901</v>
      </c>
      <c r="E1736">
        <v>0.46122385373865499</v>
      </c>
      <c r="F1736">
        <v>1.49065065369413</v>
      </c>
      <c r="G1736">
        <v>1.39004181609375</v>
      </c>
      <c r="H1736" t="s">
        <v>2779</v>
      </c>
    </row>
    <row r="1737" spans="2:8" x14ac:dyDescent="0.3">
      <c r="B1737" t="s">
        <v>459</v>
      </c>
      <c r="C1737" t="s">
        <v>63</v>
      </c>
      <c r="D1737">
        <v>0.39356589628705901</v>
      </c>
      <c r="E1737">
        <v>0.46122385373865499</v>
      </c>
      <c r="F1737">
        <v>1.49065065369413</v>
      </c>
      <c r="G1737">
        <v>1.39004181609375</v>
      </c>
      <c r="H1737" t="s">
        <v>2795</v>
      </c>
    </row>
    <row r="1738" spans="2:8" x14ac:dyDescent="0.3">
      <c r="B1738" t="s">
        <v>2242</v>
      </c>
      <c r="C1738" t="s">
        <v>63</v>
      </c>
      <c r="D1738">
        <v>0.39356589628705901</v>
      </c>
      <c r="E1738">
        <v>0.46122385373865499</v>
      </c>
      <c r="F1738">
        <v>1.49065065369413</v>
      </c>
      <c r="G1738">
        <v>1.39004181609375</v>
      </c>
      <c r="H1738" t="s">
        <v>2821</v>
      </c>
    </row>
    <row r="1739" spans="2:8" x14ac:dyDescent="0.3">
      <c r="B1739" t="s">
        <v>2244</v>
      </c>
      <c r="C1739" t="s">
        <v>63</v>
      </c>
      <c r="D1739">
        <v>0.39356589628705901</v>
      </c>
      <c r="E1739">
        <v>0.46122385373865499</v>
      </c>
      <c r="F1739">
        <v>1.49065065369413</v>
      </c>
      <c r="G1739">
        <v>1.39004181609375</v>
      </c>
      <c r="H1739" t="s">
        <v>2881</v>
      </c>
    </row>
    <row r="1740" spans="2:8" x14ac:dyDescent="0.3">
      <c r="B1740" t="s">
        <v>2946</v>
      </c>
      <c r="C1740" t="s">
        <v>63</v>
      </c>
      <c r="D1740">
        <v>0.39356589628705901</v>
      </c>
      <c r="E1740">
        <v>0.46122385373865499</v>
      </c>
      <c r="F1740">
        <v>1.49065065369413</v>
      </c>
      <c r="G1740">
        <v>1.39004181609375</v>
      </c>
      <c r="H1740" t="s">
        <v>2779</v>
      </c>
    </row>
    <row r="1741" spans="2:8" x14ac:dyDescent="0.3">
      <c r="B1741" t="s">
        <v>1839</v>
      </c>
      <c r="C1741" t="s">
        <v>63</v>
      </c>
      <c r="D1741">
        <v>0.39356589628705901</v>
      </c>
      <c r="E1741">
        <v>0.46122385373865499</v>
      </c>
      <c r="F1741">
        <v>1.49065065369413</v>
      </c>
      <c r="G1741">
        <v>1.39004181609375</v>
      </c>
      <c r="H1741" t="s">
        <v>3508</v>
      </c>
    </row>
    <row r="1742" spans="2:8" x14ac:dyDescent="0.3">
      <c r="B1742" t="s">
        <v>3589</v>
      </c>
      <c r="C1742" t="s">
        <v>63</v>
      </c>
      <c r="D1742">
        <v>0.39356589628705901</v>
      </c>
      <c r="E1742">
        <v>0.46122385373865499</v>
      </c>
      <c r="F1742">
        <v>1.49065065369413</v>
      </c>
      <c r="G1742">
        <v>1.39004181609375</v>
      </c>
      <c r="H1742" t="s">
        <v>12380</v>
      </c>
    </row>
    <row r="1743" spans="2:8" x14ac:dyDescent="0.3">
      <c r="B1743" t="s">
        <v>3047</v>
      </c>
      <c r="C1743" t="s">
        <v>63</v>
      </c>
      <c r="D1743">
        <v>0.39356589628705901</v>
      </c>
      <c r="E1743">
        <v>0.46122385373865499</v>
      </c>
      <c r="F1743">
        <v>1.49065065369413</v>
      </c>
      <c r="G1743">
        <v>1.39004181609375</v>
      </c>
      <c r="H1743" t="s">
        <v>12377</v>
      </c>
    </row>
    <row r="1744" spans="2:8" x14ac:dyDescent="0.3">
      <c r="B1744" t="s">
        <v>2245</v>
      </c>
      <c r="C1744" t="s">
        <v>63</v>
      </c>
      <c r="D1744">
        <v>0.39356589628705901</v>
      </c>
      <c r="E1744">
        <v>0.46122385373865499</v>
      </c>
      <c r="F1744">
        <v>1.49065065369413</v>
      </c>
      <c r="G1744">
        <v>1.39004181609375</v>
      </c>
      <c r="H1744" t="s">
        <v>2821</v>
      </c>
    </row>
    <row r="1745" spans="2:8" x14ac:dyDescent="0.3">
      <c r="B1745" t="s">
        <v>1842</v>
      </c>
      <c r="C1745" t="s">
        <v>63</v>
      </c>
      <c r="D1745">
        <v>0.39356589628705901</v>
      </c>
      <c r="E1745">
        <v>0.46122385373865499</v>
      </c>
      <c r="F1745">
        <v>1.49065065369413</v>
      </c>
      <c r="G1745">
        <v>1.39004181609375</v>
      </c>
      <c r="H1745" t="s">
        <v>12007</v>
      </c>
    </row>
    <row r="1746" spans="2:8" x14ac:dyDescent="0.3">
      <c r="B1746" t="s">
        <v>3048</v>
      </c>
      <c r="C1746" t="s">
        <v>63</v>
      </c>
      <c r="D1746">
        <v>0.39356589628705901</v>
      </c>
      <c r="E1746">
        <v>0.46122385373865499</v>
      </c>
      <c r="F1746">
        <v>1.49065065369413</v>
      </c>
      <c r="G1746">
        <v>1.39004181609375</v>
      </c>
      <c r="H1746" t="s">
        <v>12382</v>
      </c>
    </row>
    <row r="1747" spans="2:8" x14ac:dyDescent="0.3">
      <c r="B1747" t="s">
        <v>2947</v>
      </c>
      <c r="C1747" t="s">
        <v>63</v>
      </c>
      <c r="D1747">
        <v>0.39356589628705901</v>
      </c>
      <c r="E1747">
        <v>0.46122385373865499</v>
      </c>
      <c r="F1747">
        <v>1.49065065369413</v>
      </c>
      <c r="G1747">
        <v>1.39004181609375</v>
      </c>
      <c r="H1747" t="s">
        <v>2928</v>
      </c>
    </row>
    <row r="1748" spans="2:8" x14ac:dyDescent="0.3">
      <c r="B1748" t="s">
        <v>3540</v>
      </c>
      <c r="C1748" t="s">
        <v>63</v>
      </c>
      <c r="D1748">
        <v>0.39356589628705901</v>
      </c>
      <c r="E1748">
        <v>0.46122385373865499</v>
      </c>
      <c r="F1748">
        <v>1.49065065369413</v>
      </c>
      <c r="G1748">
        <v>1.39004181609375</v>
      </c>
      <c r="H1748" t="s">
        <v>3530</v>
      </c>
    </row>
    <row r="1749" spans="2:8" x14ac:dyDescent="0.3">
      <c r="B1749" t="s">
        <v>3591</v>
      </c>
      <c r="C1749" t="s">
        <v>63</v>
      </c>
      <c r="D1749">
        <v>0.39356589628705901</v>
      </c>
      <c r="E1749">
        <v>0.46122385373865499</v>
      </c>
      <c r="F1749">
        <v>1.49065065369413</v>
      </c>
      <c r="G1749">
        <v>1.39004181609375</v>
      </c>
      <c r="H1749" t="s">
        <v>11975</v>
      </c>
    </row>
    <row r="1750" spans="2:8" x14ac:dyDescent="0.3">
      <c r="B1750" t="s">
        <v>3592</v>
      </c>
      <c r="C1750" t="s">
        <v>63</v>
      </c>
      <c r="D1750">
        <v>0.39356589628705901</v>
      </c>
      <c r="E1750">
        <v>0.46122385373865499</v>
      </c>
      <c r="F1750">
        <v>1.49065065369413</v>
      </c>
      <c r="G1750">
        <v>1.39004181609375</v>
      </c>
      <c r="H1750" t="s">
        <v>11975</v>
      </c>
    </row>
    <row r="1751" spans="2:8" x14ac:dyDescent="0.3">
      <c r="B1751" t="s">
        <v>1848</v>
      </c>
      <c r="C1751" t="s">
        <v>63</v>
      </c>
      <c r="D1751">
        <v>0.39356589628705901</v>
      </c>
      <c r="E1751">
        <v>0.46122385373865499</v>
      </c>
      <c r="F1751">
        <v>1.49065065369413</v>
      </c>
      <c r="G1751">
        <v>1.39004181609375</v>
      </c>
      <c r="H1751" t="s">
        <v>11972</v>
      </c>
    </row>
    <row r="1752" spans="2:8" x14ac:dyDescent="0.3">
      <c r="B1752" t="s">
        <v>1849</v>
      </c>
      <c r="C1752" t="s">
        <v>63</v>
      </c>
      <c r="D1752">
        <v>0.39356589628705901</v>
      </c>
      <c r="E1752">
        <v>0.46122385373865499</v>
      </c>
      <c r="F1752">
        <v>1.49065065369413</v>
      </c>
      <c r="G1752">
        <v>1.39004181609375</v>
      </c>
      <c r="H1752" t="s">
        <v>11946</v>
      </c>
    </row>
    <row r="1753" spans="2:8" x14ac:dyDescent="0.3">
      <c r="B1753" t="s">
        <v>1131</v>
      </c>
      <c r="C1753" t="s">
        <v>63</v>
      </c>
      <c r="D1753">
        <v>0.39356589628705901</v>
      </c>
      <c r="E1753">
        <v>0.46122385373865499</v>
      </c>
      <c r="F1753">
        <v>1.49065065369413</v>
      </c>
      <c r="G1753">
        <v>1.39004181609375</v>
      </c>
      <c r="H1753" t="s">
        <v>1621</v>
      </c>
    </row>
    <row r="1754" spans="2:8" x14ac:dyDescent="0.3">
      <c r="B1754" t="s">
        <v>1851</v>
      </c>
      <c r="C1754" t="s">
        <v>63</v>
      </c>
      <c r="D1754">
        <v>0.39356589628705901</v>
      </c>
      <c r="E1754">
        <v>0.46122385373865499</v>
      </c>
      <c r="F1754">
        <v>1.49065065369413</v>
      </c>
      <c r="G1754">
        <v>1.39004181609375</v>
      </c>
      <c r="H1754" t="s">
        <v>11972</v>
      </c>
    </row>
    <row r="1755" spans="2:8" x14ac:dyDescent="0.3">
      <c r="B1755" t="s">
        <v>2248</v>
      </c>
      <c r="C1755" t="s">
        <v>63</v>
      </c>
      <c r="D1755">
        <v>0.39356589628705901</v>
      </c>
      <c r="E1755">
        <v>0.46122385373865499</v>
      </c>
      <c r="F1755">
        <v>1.49065065369413</v>
      </c>
      <c r="G1755">
        <v>1.39004181609375</v>
      </c>
      <c r="H1755" t="s">
        <v>3536</v>
      </c>
    </row>
    <row r="1756" spans="2:8" x14ac:dyDescent="0.3">
      <c r="B1756" t="s">
        <v>1625</v>
      </c>
      <c r="C1756" t="s">
        <v>63</v>
      </c>
      <c r="D1756">
        <v>0.39356589628705901</v>
      </c>
      <c r="E1756">
        <v>0.46122385373865499</v>
      </c>
      <c r="F1756">
        <v>1.49065065369413</v>
      </c>
      <c r="G1756">
        <v>1.39004181609375</v>
      </c>
      <c r="H1756" t="s">
        <v>1617</v>
      </c>
    </row>
    <row r="1757" spans="2:8" x14ac:dyDescent="0.3">
      <c r="B1757" t="s">
        <v>3052</v>
      </c>
      <c r="C1757" t="s">
        <v>63</v>
      </c>
      <c r="D1757">
        <v>0.39356589628705901</v>
      </c>
      <c r="E1757">
        <v>0.46122385373865499</v>
      </c>
      <c r="F1757">
        <v>1.49065065369413</v>
      </c>
      <c r="G1757">
        <v>1.39004181609375</v>
      </c>
      <c r="H1757" t="s">
        <v>12381</v>
      </c>
    </row>
    <row r="1758" spans="2:8" x14ac:dyDescent="0.3">
      <c r="B1758" t="s">
        <v>1858</v>
      </c>
      <c r="C1758" t="s">
        <v>63</v>
      </c>
      <c r="D1758">
        <v>0.39356589628705901</v>
      </c>
      <c r="E1758">
        <v>0.46122385373865499</v>
      </c>
      <c r="F1758">
        <v>1.49065065369413</v>
      </c>
      <c r="G1758">
        <v>1.39004181609375</v>
      </c>
      <c r="H1758" t="s">
        <v>3532</v>
      </c>
    </row>
    <row r="1759" spans="2:8" x14ac:dyDescent="0.3">
      <c r="B1759" t="s">
        <v>2352</v>
      </c>
      <c r="C1759" t="s">
        <v>63</v>
      </c>
      <c r="D1759">
        <v>0.39356589628705901</v>
      </c>
      <c r="E1759">
        <v>0.46122385373865499</v>
      </c>
      <c r="F1759">
        <v>1.49065065369413</v>
      </c>
      <c r="G1759">
        <v>1.39004181609375</v>
      </c>
      <c r="H1759" t="s">
        <v>12379</v>
      </c>
    </row>
    <row r="1760" spans="2:8" x14ac:dyDescent="0.3">
      <c r="B1760" t="s">
        <v>1151</v>
      </c>
      <c r="C1760" t="s">
        <v>63</v>
      </c>
      <c r="D1760">
        <v>0.39356589628705901</v>
      </c>
      <c r="E1760">
        <v>0.46122385373865499</v>
      </c>
      <c r="F1760">
        <v>1.49065065369413</v>
      </c>
      <c r="G1760">
        <v>1.39004181609375</v>
      </c>
      <c r="H1760" t="s">
        <v>3542</v>
      </c>
    </row>
    <row r="1761" spans="2:8" x14ac:dyDescent="0.3">
      <c r="B1761" t="s">
        <v>1859</v>
      </c>
      <c r="C1761" t="s">
        <v>63</v>
      </c>
      <c r="D1761">
        <v>0.39356589628705901</v>
      </c>
      <c r="E1761">
        <v>0.46122385373865499</v>
      </c>
      <c r="F1761">
        <v>1.49065065369413</v>
      </c>
      <c r="G1761">
        <v>1.39004181609375</v>
      </c>
      <c r="H1761" t="s">
        <v>2810</v>
      </c>
    </row>
    <row r="1762" spans="2:8" x14ac:dyDescent="0.3">
      <c r="B1762" t="s">
        <v>1860</v>
      </c>
      <c r="C1762" t="s">
        <v>63</v>
      </c>
      <c r="D1762">
        <v>0.39356589628705901</v>
      </c>
      <c r="E1762">
        <v>0.46122385373865499</v>
      </c>
      <c r="F1762">
        <v>1.49065065369413</v>
      </c>
      <c r="G1762">
        <v>1.39004181609375</v>
      </c>
      <c r="H1762" t="s">
        <v>2948</v>
      </c>
    </row>
    <row r="1763" spans="2:8" x14ac:dyDescent="0.3">
      <c r="B1763" t="s">
        <v>1154</v>
      </c>
      <c r="C1763" t="s">
        <v>63</v>
      </c>
      <c r="D1763">
        <v>0.39356589628705901</v>
      </c>
      <c r="E1763">
        <v>0.46122385373865499</v>
      </c>
      <c r="F1763">
        <v>1.49065065369413</v>
      </c>
      <c r="G1763">
        <v>1.39004181609375</v>
      </c>
      <c r="H1763" t="s">
        <v>3484</v>
      </c>
    </row>
    <row r="1764" spans="2:8" x14ac:dyDescent="0.3">
      <c r="B1764" t="s">
        <v>1156</v>
      </c>
      <c r="C1764" t="s">
        <v>63</v>
      </c>
      <c r="D1764">
        <v>0.39356589628705901</v>
      </c>
      <c r="E1764">
        <v>0.46122385373865499</v>
      </c>
      <c r="F1764">
        <v>1.49065065369413</v>
      </c>
      <c r="G1764">
        <v>1.39004181609375</v>
      </c>
      <c r="H1764" t="s">
        <v>3512</v>
      </c>
    </row>
    <row r="1765" spans="2:8" x14ac:dyDescent="0.3">
      <c r="B1765" t="s">
        <v>1157</v>
      </c>
      <c r="C1765" t="s">
        <v>63</v>
      </c>
      <c r="D1765">
        <v>0.39356589628705901</v>
      </c>
      <c r="E1765">
        <v>0.46122385373865499</v>
      </c>
      <c r="F1765">
        <v>1.49065065369413</v>
      </c>
      <c r="G1765">
        <v>1.39004181609375</v>
      </c>
      <c r="H1765" t="s">
        <v>3512</v>
      </c>
    </row>
    <row r="1766" spans="2:8" x14ac:dyDescent="0.3">
      <c r="B1766" t="s">
        <v>1637</v>
      </c>
      <c r="C1766" t="s">
        <v>63</v>
      </c>
      <c r="D1766">
        <v>0.39356589628705901</v>
      </c>
      <c r="E1766">
        <v>0.46122385373865499</v>
      </c>
      <c r="F1766">
        <v>1.49065065369413</v>
      </c>
      <c r="G1766">
        <v>1.39004181609375</v>
      </c>
      <c r="H1766" t="s">
        <v>1611</v>
      </c>
    </row>
    <row r="1767" spans="2:8" x14ac:dyDescent="0.3">
      <c r="B1767" t="s">
        <v>1862</v>
      </c>
      <c r="C1767" t="s">
        <v>63</v>
      </c>
      <c r="D1767">
        <v>0.39356589628705901</v>
      </c>
      <c r="E1767">
        <v>0.46122385373865499</v>
      </c>
      <c r="F1767">
        <v>1.49065065369413</v>
      </c>
      <c r="G1767">
        <v>1.39004181609375</v>
      </c>
      <c r="H1767" t="s">
        <v>3513</v>
      </c>
    </row>
    <row r="1768" spans="2:8" x14ac:dyDescent="0.3">
      <c r="B1768" t="s">
        <v>1863</v>
      </c>
      <c r="C1768" t="s">
        <v>63</v>
      </c>
      <c r="D1768">
        <v>0.39356589628705901</v>
      </c>
      <c r="E1768">
        <v>0.46122385373865499</v>
      </c>
      <c r="F1768">
        <v>1.49065065369413</v>
      </c>
      <c r="G1768">
        <v>1.39004181609375</v>
      </c>
      <c r="H1768" t="s">
        <v>3505</v>
      </c>
    </row>
    <row r="1769" spans="2:8" x14ac:dyDescent="0.3">
      <c r="B1769" t="s">
        <v>480</v>
      </c>
      <c r="C1769" t="s">
        <v>63</v>
      </c>
      <c r="D1769">
        <v>0.39356589628705901</v>
      </c>
      <c r="E1769">
        <v>0.46122385373865499</v>
      </c>
      <c r="F1769">
        <v>1.49065065369413</v>
      </c>
      <c r="G1769">
        <v>1.39004181609375</v>
      </c>
      <c r="H1769" t="s">
        <v>3495</v>
      </c>
    </row>
    <row r="1770" spans="2:8" x14ac:dyDescent="0.3">
      <c r="B1770" t="s">
        <v>1864</v>
      </c>
      <c r="C1770" t="s">
        <v>63</v>
      </c>
      <c r="D1770">
        <v>0.39356589628705901</v>
      </c>
      <c r="E1770">
        <v>0.46122385373865499</v>
      </c>
      <c r="F1770">
        <v>1.49065065369413</v>
      </c>
      <c r="G1770">
        <v>1.39004181609375</v>
      </c>
      <c r="H1770" t="s">
        <v>2790</v>
      </c>
    </row>
    <row r="1771" spans="2:8" x14ac:dyDescent="0.3">
      <c r="B1771" t="s">
        <v>1865</v>
      </c>
      <c r="C1771" t="s">
        <v>63</v>
      </c>
      <c r="D1771">
        <v>0.39356589628705901</v>
      </c>
      <c r="E1771">
        <v>0.46122385373865499</v>
      </c>
      <c r="F1771">
        <v>1.49065065369413</v>
      </c>
      <c r="G1771">
        <v>1.39004181609375</v>
      </c>
      <c r="H1771" t="s">
        <v>3513</v>
      </c>
    </row>
    <row r="1772" spans="2:8" x14ac:dyDescent="0.3">
      <c r="B1772" t="s">
        <v>1866</v>
      </c>
      <c r="C1772" t="s">
        <v>63</v>
      </c>
      <c r="D1772">
        <v>0.39356589628705901</v>
      </c>
      <c r="E1772">
        <v>0.46122385373865499</v>
      </c>
      <c r="F1772">
        <v>1.49065065369413</v>
      </c>
      <c r="G1772">
        <v>1.39004181609375</v>
      </c>
      <c r="H1772" t="s">
        <v>3513</v>
      </c>
    </row>
    <row r="1773" spans="2:8" x14ac:dyDescent="0.3">
      <c r="B1773" t="s">
        <v>1165</v>
      </c>
      <c r="C1773" t="s">
        <v>63</v>
      </c>
      <c r="D1773">
        <v>0.39356589628705901</v>
      </c>
      <c r="E1773">
        <v>0.46122385373865499</v>
      </c>
      <c r="F1773">
        <v>1.49065065369413</v>
      </c>
      <c r="G1773">
        <v>1.39004181609375</v>
      </c>
      <c r="H1773" t="s">
        <v>11994</v>
      </c>
    </row>
    <row r="1774" spans="2:8" x14ac:dyDescent="0.3">
      <c r="B1774" t="s">
        <v>2949</v>
      </c>
      <c r="C1774" t="s">
        <v>63</v>
      </c>
      <c r="D1774">
        <v>0.39356589628705901</v>
      </c>
      <c r="E1774">
        <v>0.46122385373865499</v>
      </c>
      <c r="F1774">
        <v>1.49065065369413</v>
      </c>
      <c r="G1774">
        <v>1.39004181609375</v>
      </c>
      <c r="H1774" t="s">
        <v>2779</v>
      </c>
    </row>
    <row r="1775" spans="2:8" x14ac:dyDescent="0.3">
      <c r="B1775" t="s">
        <v>2950</v>
      </c>
      <c r="C1775" t="s">
        <v>63</v>
      </c>
      <c r="D1775">
        <v>0.39356589628705901</v>
      </c>
      <c r="E1775">
        <v>0.46122385373865499</v>
      </c>
      <c r="F1775">
        <v>1.49065065369413</v>
      </c>
      <c r="G1775">
        <v>1.39004181609375</v>
      </c>
      <c r="H1775" t="s">
        <v>2779</v>
      </c>
    </row>
    <row r="1776" spans="2:8" x14ac:dyDescent="0.3">
      <c r="B1776" t="s">
        <v>2951</v>
      </c>
      <c r="C1776" t="s">
        <v>63</v>
      </c>
      <c r="D1776">
        <v>0.39356589628705901</v>
      </c>
      <c r="E1776">
        <v>0.46122385373865499</v>
      </c>
      <c r="F1776">
        <v>1.49065065369413</v>
      </c>
      <c r="G1776">
        <v>1.39004181609375</v>
      </c>
      <c r="H1776" t="s">
        <v>2779</v>
      </c>
    </row>
    <row r="1777" spans="2:8" x14ac:dyDescent="0.3">
      <c r="B1777" t="s">
        <v>1867</v>
      </c>
      <c r="C1777" t="s">
        <v>63</v>
      </c>
      <c r="D1777">
        <v>0.39356589628705901</v>
      </c>
      <c r="E1777">
        <v>0.46122385373865499</v>
      </c>
      <c r="F1777">
        <v>1.49065065369413</v>
      </c>
      <c r="G1777">
        <v>1.39004181609375</v>
      </c>
      <c r="H1777" t="s">
        <v>12383</v>
      </c>
    </row>
    <row r="1778" spans="2:8" x14ac:dyDescent="0.3">
      <c r="B1778" t="s">
        <v>1644</v>
      </c>
      <c r="C1778" t="s">
        <v>63</v>
      </c>
      <c r="D1778">
        <v>0.39356589628705901</v>
      </c>
      <c r="E1778">
        <v>0.46122385373865499</v>
      </c>
      <c r="F1778">
        <v>1.49065065369413</v>
      </c>
      <c r="G1778">
        <v>1.39004181609375</v>
      </c>
      <c r="H1778" t="s">
        <v>1611</v>
      </c>
    </row>
    <row r="1779" spans="2:8" x14ac:dyDescent="0.3">
      <c r="B1779" t="s">
        <v>2952</v>
      </c>
      <c r="C1779" t="s">
        <v>63</v>
      </c>
      <c r="D1779">
        <v>0.39356589628705901</v>
      </c>
      <c r="E1779">
        <v>0.46122385373865499</v>
      </c>
      <c r="F1779">
        <v>1.49065065369413</v>
      </c>
      <c r="G1779">
        <v>1.39004181609375</v>
      </c>
      <c r="H1779" t="s">
        <v>2827</v>
      </c>
    </row>
    <row r="1780" spans="2:8" x14ac:dyDescent="0.3">
      <c r="B1780" t="s">
        <v>2953</v>
      </c>
      <c r="C1780" t="s">
        <v>63</v>
      </c>
      <c r="D1780">
        <v>0.39356589628705901</v>
      </c>
      <c r="E1780">
        <v>0.46122385373865499</v>
      </c>
      <c r="F1780">
        <v>1.49065065369413</v>
      </c>
      <c r="G1780">
        <v>1.39004181609375</v>
      </c>
      <c r="H1780" t="s">
        <v>2779</v>
      </c>
    </row>
    <row r="1781" spans="2:8" x14ac:dyDescent="0.3">
      <c r="B1781" t="s">
        <v>958</v>
      </c>
      <c r="C1781" t="s">
        <v>63</v>
      </c>
      <c r="D1781">
        <v>0.39356589628705901</v>
      </c>
      <c r="E1781">
        <v>0.46122385373865499</v>
      </c>
      <c r="F1781">
        <v>1.49065065369413</v>
      </c>
      <c r="G1781">
        <v>1.39004181609375</v>
      </c>
      <c r="H1781" t="s">
        <v>959</v>
      </c>
    </row>
    <row r="1782" spans="2:8" x14ac:dyDescent="0.3">
      <c r="B1782" t="s">
        <v>2963</v>
      </c>
      <c r="C1782" t="s">
        <v>12384</v>
      </c>
      <c r="D1782">
        <v>0.43032569839933599</v>
      </c>
      <c r="E1782">
        <v>0.50401988032623002</v>
      </c>
      <c r="F1782">
        <v>1.2633465875757699</v>
      </c>
      <c r="G1782">
        <v>1.0652701636517401</v>
      </c>
      <c r="H1782" t="s">
        <v>12385</v>
      </c>
    </row>
    <row r="1783" spans="2:8" x14ac:dyDescent="0.3">
      <c r="B1783" t="s">
        <v>2219</v>
      </c>
      <c r="C1783" t="s">
        <v>2954</v>
      </c>
      <c r="D1783">
        <v>0.43885555801203502</v>
      </c>
      <c r="E1783">
        <v>0.51372205051240505</v>
      </c>
      <c r="F1783">
        <v>1.35684589800443</v>
      </c>
      <c r="G1783">
        <v>1.1174778543860799</v>
      </c>
      <c r="H1783" t="s">
        <v>2808</v>
      </c>
    </row>
    <row r="1784" spans="2:8" x14ac:dyDescent="0.3">
      <c r="B1784" t="s">
        <v>2223</v>
      </c>
      <c r="C1784" t="s">
        <v>2955</v>
      </c>
      <c r="D1784">
        <v>0.46007096414361698</v>
      </c>
      <c r="E1784">
        <v>0.53825464453369998</v>
      </c>
      <c r="F1784">
        <v>1.3003721424774</v>
      </c>
      <c r="G1784">
        <v>1.0095758129174699</v>
      </c>
      <c r="H1784" t="s">
        <v>2802</v>
      </c>
    </row>
    <row r="1785" spans="2:8" x14ac:dyDescent="0.3">
      <c r="B1785" t="s">
        <v>2225</v>
      </c>
      <c r="C1785" t="s">
        <v>1811</v>
      </c>
      <c r="D1785">
        <v>0.46156895002042703</v>
      </c>
      <c r="E1785">
        <v>0.53970450097679901</v>
      </c>
      <c r="F1785">
        <v>1.29651470978001</v>
      </c>
      <c r="G1785">
        <v>1.0023664207183001</v>
      </c>
      <c r="H1785" t="s">
        <v>2802</v>
      </c>
    </row>
    <row r="1786" spans="2:8" x14ac:dyDescent="0.3">
      <c r="B1786" t="s">
        <v>2226</v>
      </c>
      <c r="C1786" t="s">
        <v>2956</v>
      </c>
      <c r="D1786">
        <v>0.47494302625888801</v>
      </c>
      <c r="E1786">
        <v>0.55503145813783705</v>
      </c>
      <c r="F1786">
        <v>1.2627840909090899</v>
      </c>
      <c r="G1786">
        <v>0.94021906175874503</v>
      </c>
      <c r="H1786" t="s">
        <v>2957</v>
      </c>
    </row>
    <row r="1787" spans="2:8" x14ac:dyDescent="0.3">
      <c r="B1787" t="s">
        <v>1504</v>
      </c>
      <c r="C1787" t="s">
        <v>2959</v>
      </c>
      <c r="D1787">
        <v>0.50251919482180096</v>
      </c>
      <c r="E1787">
        <v>0.58692891399679603</v>
      </c>
      <c r="F1787">
        <v>1.19694927713795</v>
      </c>
      <c r="G1787">
        <v>0.82364646154141297</v>
      </c>
      <c r="H1787" t="s">
        <v>2960</v>
      </c>
    </row>
    <row r="1788" spans="2:8" x14ac:dyDescent="0.3">
      <c r="B1788" t="s">
        <v>2229</v>
      </c>
      <c r="C1788" t="s">
        <v>3544</v>
      </c>
      <c r="D1788">
        <v>0.51806131803314903</v>
      </c>
      <c r="E1788">
        <v>0.60474309424574701</v>
      </c>
      <c r="F1788">
        <v>1.16182770109471</v>
      </c>
      <c r="G1788">
        <v>0.76408954516317495</v>
      </c>
      <c r="H1788" t="s">
        <v>3508</v>
      </c>
    </row>
    <row r="1789" spans="2:8" x14ac:dyDescent="0.3">
      <c r="B1789" t="s">
        <v>1101</v>
      </c>
      <c r="C1789" t="s">
        <v>1102</v>
      </c>
      <c r="D1789">
        <v>0.52778581234877397</v>
      </c>
      <c r="E1789">
        <v>0.61575011440690297</v>
      </c>
      <c r="F1789">
        <v>1.1405118018228499</v>
      </c>
      <c r="G1789">
        <v>0.728860873545779</v>
      </c>
      <c r="H1789" t="s">
        <v>981</v>
      </c>
    </row>
    <row r="1790" spans="2:8" x14ac:dyDescent="0.3">
      <c r="B1790" t="s">
        <v>1510</v>
      </c>
      <c r="C1790" t="s">
        <v>1104</v>
      </c>
      <c r="D1790">
        <v>0.53737935354466304</v>
      </c>
      <c r="E1790">
        <v>0.62659213610629805</v>
      </c>
      <c r="F1790">
        <v>1.1199494949494899</v>
      </c>
      <c r="G1790">
        <v>0.69554575680777597</v>
      </c>
      <c r="H1790" t="s">
        <v>3527</v>
      </c>
    </row>
    <row r="1791" spans="2:8" x14ac:dyDescent="0.3">
      <c r="B1791" t="s">
        <v>1830</v>
      </c>
      <c r="C1791" t="s">
        <v>1118</v>
      </c>
      <c r="D1791">
        <v>0.74534895863936601</v>
      </c>
      <c r="E1791">
        <v>0.74930020613094805</v>
      </c>
      <c r="F1791">
        <v>0.73445692883895097</v>
      </c>
      <c r="G1791">
        <v>0.21585892539798801</v>
      </c>
      <c r="H1791" t="s">
        <v>1537</v>
      </c>
    </row>
    <row r="1792" spans="2:8" x14ac:dyDescent="0.3">
      <c r="B1792" t="s">
        <v>456</v>
      </c>
      <c r="C1792" t="s">
        <v>1118</v>
      </c>
      <c r="D1792">
        <v>0.74534895863936601</v>
      </c>
      <c r="E1792">
        <v>0.74930020613094805</v>
      </c>
      <c r="F1792">
        <v>0.73445692883895097</v>
      </c>
      <c r="G1792">
        <v>0.21585892539798801</v>
      </c>
      <c r="H1792" t="s">
        <v>706</v>
      </c>
    </row>
    <row r="1793" spans="2:8" x14ac:dyDescent="0.3">
      <c r="B1793" t="s">
        <v>2966</v>
      </c>
      <c r="C1793" t="s">
        <v>1118</v>
      </c>
      <c r="D1793">
        <v>0.74534895863936601</v>
      </c>
      <c r="E1793">
        <v>0.74930020613094805</v>
      </c>
      <c r="F1793">
        <v>0.73445692883895097</v>
      </c>
      <c r="G1793">
        <v>0.21585892539798801</v>
      </c>
      <c r="H1793" t="s">
        <v>2449</v>
      </c>
    </row>
    <row r="1794" spans="2:8" x14ac:dyDescent="0.3">
      <c r="B1794" t="s">
        <v>1123</v>
      </c>
      <c r="C1794" t="s">
        <v>1118</v>
      </c>
      <c r="D1794">
        <v>0.74534895863936601</v>
      </c>
      <c r="E1794">
        <v>0.74930020613094805</v>
      </c>
      <c r="F1794">
        <v>0.73445692883895097</v>
      </c>
      <c r="G1794">
        <v>0.21585892539798801</v>
      </c>
      <c r="H1794" t="s">
        <v>793</v>
      </c>
    </row>
    <row r="1795" spans="2:8" x14ac:dyDescent="0.3">
      <c r="B1795" t="s">
        <v>2967</v>
      </c>
      <c r="C1795" t="s">
        <v>1118</v>
      </c>
      <c r="D1795">
        <v>0.74534895863936601</v>
      </c>
      <c r="E1795">
        <v>0.74930020613094805</v>
      </c>
      <c r="F1795">
        <v>0.73445692883895097</v>
      </c>
      <c r="G1795">
        <v>0.21585892539798801</v>
      </c>
      <c r="H1795" t="s">
        <v>2449</v>
      </c>
    </row>
    <row r="1796" spans="2:8" x14ac:dyDescent="0.3">
      <c r="B1796" t="s">
        <v>2968</v>
      </c>
      <c r="C1796" t="s">
        <v>1118</v>
      </c>
      <c r="D1796">
        <v>0.74534895863936601</v>
      </c>
      <c r="E1796">
        <v>0.74930020613094805</v>
      </c>
      <c r="F1796">
        <v>0.73445692883895097</v>
      </c>
      <c r="G1796">
        <v>0.21585892539798801</v>
      </c>
      <c r="H1796" t="s">
        <v>2464</v>
      </c>
    </row>
    <row r="1797" spans="2:8" x14ac:dyDescent="0.3">
      <c r="B1797" t="s">
        <v>2969</v>
      </c>
      <c r="C1797" t="s">
        <v>1118</v>
      </c>
      <c r="D1797">
        <v>0.74534895863936601</v>
      </c>
      <c r="E1797">
        <v>0.74930020613094805</v>
      </c>
      <c r="F1797">
        <v>0.73445692883895097</v>
      </c>
      <c r="G1797">
        <v>0.21585892539798801</v>
      </c>
      <c r="H1797" t="s">
        <v>2454</v>
      </c>
    </row>
    <row r="1798" spans="2:8" x14ac:dyDescent="0.3">
      <c r="B1798" t="s">
        <v>1846</v>
      </c>
      <c r="C1798" t="s">
        <v>1118</v>
      </c>
      <c r="D1798">
        <v>0.74534895863936601</v>
      </c>
      <c r="E1798">
        <v>0.74930020613094805</v>
      </c>
      <c r="F1798">
        <v>0.73445692883895097</v>
      </c>
      <c r="G1798">
        <v>0.21585892539798801</v>
      </c>
      <c r="H1798" t="s">
        <v>720</v>
      </c>
    </row>
    <row r="1799" spans="2:8" x14ac:dyDescent="0.3">
      <c r="B1799" t="s">
        <v>1126</v>
      </c>
      <c r="C1799" t="s">
        <v>1118</v>
      </c>
      <c r="D1799">
        <v>0.74534895863936601</v>
      </c>
      <c r="E1799">
        <v>0.74930020613094805</v>
      </c>
      <c r="F1799">
        <v>0.73445692883895097</v>
      </c>
      <c r="G1799">
        <v>0.21585892539798801</v>
      </c>
      <c r="H1799" t="s">
        <v>784</v>
      </c>
    </row>
    <row r="1800" spans="2:8" x14ac:dyDescent="0.3">
      <c r="B1800" t="s">
        <v>1147</v>
      </c>
      <c r="C1800" t="s">
        <v>1118</v>
      </c>
      <c r="D1800">
        <v>0.74534895863936601</v>
      </c>
      <c r="E1800">
        <v>0.74930020613094805</v>
      </c>
      <c r="F1800">
        <v>0.73445692883895097</v>
      </c>
      <c r="G1800">
        <v>0.21585892539798801</v>
      </c>
      <c r="H1800" t="s">
        <v>793</v>
      </c>
    </row>
    <row r="1801" spans="2:8" x14ac:dyDescent="0.3">
      <c r="B1801" t="s">
        <v>3545</v>
      </c>
      <c r="C1801" t="s">
        <v>1118</v>
      </c>
      <c r="D1801">
        <v>0.74534895863936601</v>
      </c>
      <c r="E1801">
        <v>0.74930020613094805</v>
      </c>
      <c r="F1801">
        <v>0.73445692883895097</v>
      </c>
      <c r="G1801">
        <v>0.21585892539798801</v>
      </c>
      <c r="H1801" t="s">
        <v>3066</v>
      </c>
    </row>
    <row r="1802" spans="2:8" x14ac:dyDescent="0.3">
      <c r="B1802" t="s">
        <v>1158</v>
      </c>
      <c r="C1802" t="s">
        <v>1118</v>
      </c>
      <c r="D1802">
        <v>0.74534895863936601</v>
      </c>
      <c r="E1802">
        <v>0.74930020613094805</v>
      </c>
      <c r="F1802">
        <v>0.73445692883895097</v>
      </c>
      <c r="G1802">
        <v>0.21585892539798801</v>
      </c>
      <c r="H1802" t="s">
        <v>792</v>
      </c>
    </row>
    <row r="1803" spans="2:8" x14ac:dyDescent="0.3">
      <c r="B1803" t="s">
        <v>2970</v>
      </c>
      <c r="C1803" t="s">
        <v>1118</v>
      </c>
      <c r="D1803">
        <v>0.74534895863936601</v>
      </c>
      <c r="E1803">
        <v>0.74930020613094805</v>
      </c>
      <c r="F1803">
        <v>0.73445692883895097</v>
      </c>
      <c r="G1803">
        <v>0.21585892539798801</v>
      </c>
      <c r="H1803" t="s">
        <v>2450</v>
      </c>
    </row>
    <row r="1804" spans="2:8" x14ac:dyDescent="0.3">
      <c r="B1804" t="s">
        <v>2971</v>
      </c>
      <c r="C1804" t="s">
        <v>1118</v>
      </c>
      <c r="D1804">
        <v>0.74534895863936601</v>
      </c>
      <c r="E1804">
        <v>0.74930020613094805</v>
      </c>
      <c r="F1804">
        <v>0.73445692883895097</v>
      </c>
      <c r="G1804">
        <v>0.21585892539798801</v>
      </c>
      <c r="H1804" t="s">
        <v>2463</v>
      </c>
    </row>
    <row r="1805" spans="2:8" x14ac:dyDescent="0.3">
      <c r="B1805" t="s">
        <v>3876</v>
      </c>
      <c r="C1805" t="s">
        <v>1118</v>
      </c>
      <c r="D1805">
        <v>0.74534895863936601</v>
      </c>
      <c r="E1805">
        <v>0.74930020613094805</v>
      </c>
      <c r="F1805">
        <v>0.73445692883895097</v>
      </c>
      <c r="G1805">
        <v>0.21585892539798801</v>
      </c>
      <c r="H1805" t="s">
        <v>9305</v>
      </c>
    </row>
    <row r="1806" spans="2:8" x14ac:dyDescent="0.3">
      <c r="B1806" t="s">
        <v>3740</v>
      </c>
      <c r="C1806" t="s">
        <v>1118</v>
      </c>
      <c r="D1806">
        <v>0.74534895863936601</v>
      </c>
      <c r="E1806">
        <v>0.74930020613094805</v>
      </c>
      <c r="F1806">
        <v>0.73445692883895097</v>
      </c>
      <c r="G1806">
        <v>0.21585892539798801</v>
      </c>
      <c r="H1806" t="s">
        <v>9305</v>
      </c>
    </row>
    <row r="1807" spans="2:8" x14ac:dyDescent="0.3">
      <c r="B1807" t="s">
        <v>1175</v>
      </c>
      <c r="C1807" t="s">
        <v>1118</v>
      </c>
      <c r="D1807">
        <v>0.74534895863936601</v>
      </c>
      <c r="E1807">
        <v>0.74930020613094805</v>
      </c>
      <c r="F1807">
        <v>0.73445692883895097</v>
      </c>
      <c r="G1807">
        <v>0.21585892539798801</v>
      </c>
      <c r="H1807" t="s">
        <v>786</v>
      </c>
    </row>
    <row r="1808" spans="2:8" x14ac:dyDescent="0.3">
      <c r="B1808" t="s">
        <v>2973</v>
      </c>
      <c r="C1808" t="s">
        <v>1118</v>
      </c>
      <c r="D1808">
        <v>0.74534895863936601</v>
      </c>
      <c r="E1808">
        <v>0.74930020613094805</v>
      </c>
      <c r="F1808">
        <v>0.73445692883895097</v>
      </c>
      <c r="G1808">
        <v>0.21585892539798801</v>
      </c>
      <c r="H1808" t="s">
        <v>2449</v>
      </c>
    </row>
    <row r="1809" spans="2:8" x14ac:dyDescent="0.3">
      <c r="B1809" t="s">
        <v>3546</v>
      </c>
      <c r="C1809" t="s">
        <v>1118</v>
      </c>
      <c r="D1809">
        <v>0.74534895863936601</v>
      </c>
      <c r="E1809">
        <v>0.74930020613094805</v>
      </c>
      <c r="F1809">
        <v>0.73445692883895097</v>
      </c>
      <c r="G1809">
        <v>0.21585892539798801</v>
      </c>
      <c r="H1809" t="s">
        <v>721</v>
      </c>
    </row>
    <row r="1810" spans="2:8" x14ac:dyDescent="0.3">
      <c r="B1810" t="s">
        <v>2975</v>
      </c>
      <c r="C1810" t="s">
        <v>1118</v>
      </c>
      <c r="D1810">
        <v>0.74534895863936601</v>
      </c>
      <c r="E1810">
        <v>0.74930020613094805</v>
      </c>
      <c r="F1810">
        <v>0.73445692883895097</v>
      </c>
      <c r="G1810">
        <v>0.21585892539798801</v>
      </c>
      <c r="H1810" t="s">
        <v>2464</v>
      </c>
    </row>
    <row r="1811" spans="2:8" x14ac:dyDescent="0.3">
      <c r="B1811" t="s">
        <v>3616</v>
      </c>
      <c r="C1811" t="s">
        <v>1118</v>
      </c>
      <c r="D1811">
        <v>0.74534895863936601</v>
      </c>
      <c r="E1811">
        <v>0.74930020613094805</v>
      </c>
      <c r="F1811">
        <v>0.73445692883895097</v>
      </c>
      <c r="G1811">
        <v>0.21585892539798801</v>
      </c>
      <c r="H1811" t="s">
        <v>9462</v>
      </c>
    </row>
    <row r="1812" spans="2:8" x14ac:dyDescent="0.3">
      <c r="B1812" t="s">
        <v>3603</v>
      </c>
      <c r="C1812" t="s">
        <v>1118</v>
      </c>
      <c r="D1812">
        <v>0.74534895863936601</v>
      </c>
      <c r="E1812">
        <v>0.74930020613094805</v>
      </c>
      <c r="F1812">
        <v>0.73445692883895097</v>
      </c>
      <c r="G1812">
        <v>0.21585892539798801</v>
      </c>
      <c r="H1812" t="s">
        <v>9462</v>
      </c>
    </row>
    <row r="1813" spans="2:8" x14ac:dyDescent="0.3">
      <c r="B1813" t="s">
        <v>1894</v>
      </c>
      <c r="C1813" t="s">
        <v>1118</v>
      </c>
      <c r="D1813">
        <v>0.74534895863936601</v>
      </c>
      <c r="E1813">
        <v>0.74930020613094805</v>
      </c>
      <c r="F1813">
        <v>0.73445692883895097</v>
      </c>
      <c r="G1813">
        <v>0.21585892539798801</v>
      </c>
      <c r="H1813" t="s">
        <v>718</v>
      </c>
    </row>
    <row r="1814" spans="2:8" x14ac:dyDescent="0.3">
      <c r="B1814" t="s">
        <v>2976</v>
      </c>
      <c r="C1814" t="s">
        <v>1118</v>
      </c>
      <c r="D1814">
        <v>0.74534895863936601</v>
      </c>
      <c r="E1814">
        <v>0.74930020613094805</v>
      </c>
      <c r="F1814">
        <v>0.73445692883895097</v>
      </c>
      <c r="G1814">
        <v>0.21585892539798801</v>
      </c>
      <c r="H1814" t="s">
        <v>2449</v>
      </c>
    </row>
    <row r="1815" spans="2:8" x14ac:dyDescent="0.3">
      <c r="B1815" t="s">
        <v>1899</v>
      </c>
      <c r="C1815" t="s">
        <v>1118</v>
      </c>
      <c r="D1815">
        <v>0.74534895863936601</v>
      </c>
      <c r="E1815">
        <v>0.74930020613094805</v>
      </c>
      <c r="F1815">
        <v>0.73445692883895097</v>
      </c>
      <c r="G1815">
        <v>0.21585892539798801</v>
      </c>
      <c r="H1815" t="s">
        <v>720</v>
      </c>
    </row>
    <row r="1816" spans="2:8" x14ac:dyDescent="0.3">
      <c r="B1816" t="s">
        <v>1900</v>
      </c>
      <c r="C1816" t="s">
        <v>1118</v>
      </c>
      <c r="D1816">
        <v>0.74534895863936601</v>
      </c>
      <c r="E1816">
        <v>0.74930020613094805</v>
      </c>
      <c r="F1816">
        <v>0.73445692883895097</v>
      </c>
      <c r="G1816">
        <v>0.21585892539798801</v>
      </c>
      <c r="H1816" t="s">
        <v>720</v>
      </c>
    </row>
    <row r="1817" spans="2:8" x14ac:dyDescent="0.3">
      <c r="B1817" t="s">
        <v>509</v>
      </c>
      <c r="C1817" t="s">
        <v>1118</v>
      </c>
      <c r="D1817">
        <v>0.74534895863936601</v>
      </c>
      <c r="E1817">
        <v>0.74930020613094805</v>
      </c>
      <c r="F1817">
        <v>0.73445692883895097</v>
      </c>
      <c r="G1817">
        <v>0.21585892539798801</v>
      </c>
      <c r="H1817" t="s">
        <v>2450</v>
      </c>
    </row>
    <row r="1818" spans="2:8" x14ac:dyDescent="0.3">
      <c r="B1818" t="s">
        <v>510</v>
      </c>
      <c r="C1818" t="s">
        <v>1118</v>
      </c>
      <c r="D1818">
        <v>0.74534895863936601</v>
      </c>
      <c r="E1818">
        <v>0.74930020613094805</v>
      </c>
      <c r="F1818">
        <v>0.73445692883895097</v>
      </c>
      <c r="G1818">
        <v>0.21585892539798801</v>
      </c>
      <c r="H1818" t="s">
        <v>2450</v>
      </c>
    </row>
    <row r="1819" spans="2:8" x14ac:dyDescent="0.3">
      <c r="B1819" t="s">
        <v>511</v>
      </c>
      <c r="C1819" t="s">
        <v>1118</v>
      </c>
      <c r="D1819">
        <v>0.74534895863936601</v>
      </c>
      <c r="E1819">
        <v>0.74930020613094805</v>
      </c>
      <c r="F1819">
        <v>0.73445692883895097</v>
      </c>
      <c r="G1819">
        <v>0.21585892539798801</v>
      </c>
      <c r="H1819" t="s">
        <v>2450</v>
      </c>
    </row>
    <row r="1820" spans="2:8" x14ac:dyDescent="0.3">
      <c r="B1820" t="s">
        <v>517</v>
      </c>
      <c r="C1820" t="s">
        <v>1118</v>
      </c>
      <c r="D1820">
        <v>0.74534895863936601</v>
      </c>
      <c r="E1820">
        <v>0.74930020613094805</v>
      </c>
      <c r="F1820">
        <v>0.73445692883895097</v>
      </c>
      <c r="G1820">
        <v>0.21585892539798801</v>
      </c>
      <c r="H1820" t="s">
        <v>706</v>
      </c>
    </row>
    <row r="1821" spans="2:8" x14ac:dyDescent="0.3">
      <c r="B1821" t="s">
        <v>518</v>
      </c>
      <c r="C1821" t="s">
        <v>1118</v>
      </c>
      <c r="D1821">
        <v>0.74534895863936601</v>
      </c>
      <c r="E1821">
        <v>0.74930020613094805</v>
      </c>
      <c r="F1821">
        <v>0.73445692883895097</v>
      </c>
      <c r="G1821">
        <v>0.21585892539798801</v>
      </c>
      <c r="H1821" t="s">
        <v>706</v>
      </c>
    </row>
    <row r="1822" spans="2:8" x14ac:dyDescent="0.3">
      <c r="B1822" t="s">
        <v>3547</v>
      </c>
      <c r="C1822" t="s">
        <v>1118</v>
      </c>
      <c r="D1822">
        <v>0.74534895863936601</v>
      </c>
      <c r="E1822">
        <v>0.74930020613094805</v>
      </c>
      <c r="F1822">
        <v>0.73445692883895097</v>
      </c>
      <c r="G1822">
        <v>0.21585892539798801</v>
      </c>
      <c r="H1822" t="s">
        <v>3063</v>
      </c>
    </row>
    <row r="1823" spans="2:8" x14ac:dyDescent="0.3">
      <c r="B1823" t="s">
        <v>1906</v>
      </c>
      <c r="C1823" t="s">
        <v>1118</v>
      </c>
      <c r="D1823">
        <v>0.74534895863936601</v>
      </c>
      <c r="E1823">
        <v>0.74930020613094805</v>
      </c>
      <c r="F1823">
        <v>0.73445692883895097</v>
      </c>
      <c r="G1823">
        <v>0.21585892539798801</v>
      </c>
      <c r="H1823" t="s">
        <v>1537</v>
      </c>
    </row>
    <row r="1824" spans="2:8" x14ac:dyDescent="0.3">
      <c r="B1824" t="s">
        <v>3548</v>
      </c>
      <c r="C1824" t="s">
        <v>1118</v>
      </c>
      <c r="D1824">
        <v>0.74534895863936601</v>
      </c>
      <c r="E1824">
        <v>0.74930020613094805</v>
      </c>
      <c r="F1824">
        <v>0.73445692883895097</v>
      </c>
      <c r="G1824">
        <v>0.21585892539798801</v>
      </c>
      <c r="H1824" t="s">
        <v>3066</v>
      </c>
    </row>
    <row r="1825" spans="2:8" x14ac:dyDescent="0.3">
      <c r="B1825" t="s">
        <v>1208</v>
      </c>
      <c r="C1825" t="s">
        <v>1118</v>
      </c>
      <c r="D1825">
        <v>0.74534895863936601</v>
      </c>
      <c r="E1825">
        <v>0.74930020613094805</v>
      </c>
      <c r="F1825">
        <v>0.73445692883895097</v>
      </c>
      <c r="G1825">
        <v>0.21585892539798801</v>
      </c>
      <c r="H1825" t="s">
        <v>709</v>
      </c>
    </row>
    <row r="1826" spans="2:8" x14ac:dyDescent="0.3">
      <c r="B1826" t="s">
        <v>1912</v>
      </c>
      <c r="C1826" t="s">
        <v>1118</v>
      </c>
      <c r="D1826">
        <v>0.74534895863936601</v>
      </c>
      <c r="E1826">
        <v>0.74930020613094805</v>
      </c>
      <c r="F1826">
        <v>0.73445692883895097</v>
      </c>
      <c r="G1826">
        <v>0.21585892539798801</v>
      </c>
      <c r="H1826" t="s">
        <v>718</v>
      </c>
    </row>
    <row r="1827" spans="2:8" x14ac:dyDescent="0.3">
      <c r="B1827" t="s">
        <v>1913</v>
      </c>
      <c r="C1827" t="s">
        <v>1118</v>
      </c>
      <c r="D1827">
        <v>0.74534895863936601</v>
      </c>
      <c r="E1827">
        <v>0.74930020613094805</v>
      </c>
      <c r="F1827">
        <v>0.73445692883895097</v>
      </c>
      <c r="G1827">
        <v>0.21585892539798801</v>
      </c>
      <c r="H1827" t="s">
        <v>718</v>
      </c>
    </row>
    <row r="1828" spans="2:8" x14ac:dyDescent="0.3">
      <c r="B1828" t="s">
        <v>1914</v>
      </c>
      <c r="C1828" t="s">
        <v>1118</v>
      </c>
      <c r="D1828">
        <v>0.74534895863936601</v>
      </c>
      <c r="E1828">
        <v>0.74930020613094805</v>
      </c>
      <c r="F1828">
        <v>0.73445692883895097</v>
      </c>
      <c r="G1828">
        <v>0.21585892539798801</v>
      </c>
      <c r="H1828" t="s">
        <v>718</v>
      </c>
    </row>
    <row r="1829" spans="2:8" x14ac:dyDescent="0.3">
      <c r="B1829" t="s">
        <v>1915</v>
      </c>
      <c r="C1829" t="s">
        <v>1118</v>
      </c>
      <c r="D1829">
        <v>0.74534895863936601</v>
      </c>
      <c r="E1829">
        <v>0.74930020613094805</v>
      </c>
      <c r="F1829">
        <v>0.73445692883895097</v>
      </c>
      <c r="G1829">
        <v>0.21585892539798801</v>
      </c>
      <c r="H1829" t="s">
        <v>718</v>
      </c>
    </row>
    <row r="1830" spans="2:8" x14ac:dyDescent="0.3">
      <c r="B1830" t="s">
        <v>1214</v>
      </c>
      <c r="C1830" t="s">
        <v>1118</v>
      </c>
      <c r="D1830">
        <v>0.74534895863936601</v>
      </c>
      <c r="E1830">
        <v>0.74930020613094805</v>
      </c>
      <c r="F1830">
        <v>0.73445692883895097</v>
      </c>
      <c r="G1830">
        <v>0.21585892539798801</v>
      </c>
      <c r="H1830" t="s">
        <v>784</v>
      </c>
    </row>
    <row r="1831" spans="2:8" x14ac:dyDescent="0.3">
      <c r="B1831" t="s">
        <v>1216</v>
      </c>
      <c r="C1831" t="s">
        <v>1118</v>
      </c>
      <c r="D1831">
        <v>0.74534895863936601</v>
      </c>
      <c r="E1831">
        <v>0.74930020613094805</v>
      </c>
      <c r="F1831">
        <v>0.73445692883895097</v>
      </c>
      <c r="G1831">
        <v>0.21585892539798801</v>
      </c>
      <c r="H1831" t="s">
        <v>783</v>
      </c>
    </row>
    <row r="1832" spans="2:8" x14ac:dyDescent="0.3">
      <c r="B1832" t="s">
        <v>1217</v>
      </c>
      <c r="C1832" t="s">
        <v>1118</v>
      </c>
      <c r="D1832">
        <v>0.74534895863936601</v>
      </c>
      <c r="E1832">
        <v>0.74930020613094805</v>
      </c>
      <c r="F1832">
        <v>0.73445692883895097</v>
      </c>
      <c r="G1832">
        <v>0.21585892539798801</v>
      </c>
      <c r="H1832" t="s">
        <v>784</v>
      </c>
    </row>
    <row r="1833" spans="2:8" x14ac:dyDescent="0.3">
      <c r="B1833" t="s">
        <v>2977</v>
      </c>
      <c r="C1833" t="s">
        <v>1118</v>
      </c>
      <c r="D1833">
        <v>0.74534895863936601</v>
      </c>
      <c r="E1833">
        <v>0.74930020613094805</v>
      </c>
      <c r="F1833">
        <v>0.73445692883895097</v>
      </c>
      <c r="G1833">
        <v>0.21585892539798801</v>
      </c>
      <c r="H1833" t="s">
        <v>2454</v>
      </c>
    </row>
    <row r="1834" spans="2:8" x14ac:dyDescent="0.3">
      <c r="B1834" t="s">
        <v>1916</v>
      </c>
      <c r="C1834" t="s">
        <v>1118</v>
      </c>
      <c r="D1834">
        <v>0.74534895863936601</v>
      </c>
      <c r="E1834">
        <v>0.74930020613094805</v>
      </c>
      <c r="F1834">
        <v>0.73445692883895097</v>
      </c>
      <c r="G1834">
        <v>0.21585892539798801</v>
      </c>
      <c r="H1834" t="s">
        <v>1537</v>
      </c>
    </row>
    <row r="1835" spans="2:8" x14ac:dyDescent="0.3">
      <c r="B1835" t="s">
        <v>1917</v>
      </c>
      <c r="C1835" t="s">
        <v>1118</v>
      </c>
      <c r="D1835">
        <v>0.74534895863936601</v>
      </c>
      <c r="E1835">
        <v>0.74930020613094805</v>
      </c>
      <c r="F1835">
        <v>0.73445692883895097</v>
      </c>
      <c r="G1835">
        <v>0.21585892539798801</v>
      </c>
      <c r="H1835" t="s">
        <v>1537</v>
      </c>
    </row>
    <row r="1836" spans="2:8" x14ac:dyDescent="0.3">
      <c r="B1836" t="s">
        <v>1921</v>
      </c>
      <c r="C1836" t="s">
        <v>1118</v>
      </c>
      <c r="D1836">
        <v>0.74534895863936601</v>
      </c>
      <c r="E1836">
        <v>0.74930020613094805</v>
      </c>
      <c r="F1836">
        <v>0.73445692883895097</v>
      </c>
      <c r="G1836">
        <v>0.21585892539798801</v>
      </c>
      <c r="H1836" t="s">
        <v>720</v>
      </c>
    </row>
    <row r="1837" spans="2:8" x14ac:dyDescent="0.3">
      <c r="B1837" t="s">
        <v>1226</v>
      </c>
      <c r="C1837" t="s">
        <v>1118</v>
      </c>
      <c r="D1837">
        <v>0.74534895863936601</v>
      </c>
      <c r="E1837">
        <v>0.74930020613094805</v>
      </c>
      <c r="F1837">
        <v>0.73445692883895097</v>
      </c>
      <c r="G1837">
        <v>0.21585892539798801</v>
      </c>
      <c r="H1837" t="s">
        <v>793</v>
      </c>
    </row>
    <row r="1838" spans="2:8" x14ac:dyDescent="0.3">
      <c r="B1838" t="s">
        <v>1924</v>
      </c>
      <c r="C1838" t="s">
        <v>1118</v>
      </c>
      <c r="D1838">
        <v>0.74534895863936601</v>
      </c>
      <c r="E1838">
        <v>0.74930020613094805</v>
      </c>
      <c r="F1838">
        <v>0.73445692883895097</v>
      </c>
      <c r="G1838">
        <v>0.21585892539798801</v>
      </c>
      <c r="H1838" t="s">
        <v>713</v>
      </c>
    </row>
    <row r="1839" spans="2:8" x14ac:dyDescent="0.3">
      <c r="B1839" t="s">
        <v>2978</v>
      </c>
      <c r="C1839" t="s">
        <v>1118</v>
      </c>
      <c r="D1839">
        <v>0.74534895863936601</v>
      </c>
      <c r="E1839">
        <v>0.74930020613094805</v>
      </c>
      <c r="F1839">
        <v>0.73445692883895097</v>
      </c>
      <c r="G1839">
        <v>0.21585892539798801</v>
      </c>
      <c r="H1839" t="s">
        <v>2449</v>
      </c>
    </row>
    <row r="1840" spans="2:8" x14ac:dyDescent="0.3">
      <c r="B1840" t="s">
        <v>1227</v>
      </c>
      <c r="C1840" t="s">
        <v>1118</v>
      </c>
      <c r="D1840">
        <v>0.74534895863936601</v>
      </c>
      <c r="E1840">
        <v>0.74930020613094805</v>
      </c>
      <c r="F1840">
        <v>0.73445692883895097</v>
      </c>
      <c r="G1840">
        <v>0.21585892539798801</v>
      </c>
      <c r="H1840" t="s">
        <v>791</v>
      </c>
    </row>
    <row r="1841" spans="2:8" x14ac:dyDescent="0.3">
      <c r="B1841" t="s">
        <v>1229</v>
      </c>
      <c r="C1841" t="s">
        <v>1118</v>
      </c>
      <c r="D1841">
        <v>0.74534895863936601</v>
      </c>
      <c r="E1841">
        <v>0.74930020613094805</v>
      </c>
      <c r="F1841">
        <v>0.73445692883895097</v>
      </c>
      <c r="G1841">
        <v>0.21585892539798801</v>
      </c>
      <c r="H1841" t="s">
        <v>782</v>
      </c>
    </row>
    <row r="1842" spans="2:8" x14ac:dyDescent="0.3">
      <c r="B1842" t="s">
        <v>3756</v>
      </c>
      <c r="C1842" t="s">
        <v>1118</v>
      </c>
      <c r="D1842">
        <v>0.74534895863936601</v>
      </c>
      <c r="E1842">
        <v>0.74930020613094805</v>
      </c>
      <c r="F1842">
        <v>0.73445692883895097</v>
      </c>
      <c r="G1842">
        <v>0.21585892539798801</v>
      </c>
      <c r="H1842" t="s">
        <v>9166</v>
      </c>
    </row>
    <row r="1843" spans="2:8" x14ac:dyDescent="0.3">
      <c r="B1843" t="s">
        <v>2983</v>
      </c>
      <c r="C1843" t="s">
        <v>1118</v>
      </c>
      <c r="D1843">
        <v>0.74534895863936601</v>
      </c>
      <c r="E1843">
        <v>0.74930020613094805</v>
      </c>
      <c r="F1843">
        <v>0.73445692883895097</v>
      </c>
      <c r="G1843">
        <v>0.21585892539798801</v>
      </c>
      <c r="H1843" t="s">
        <v>2459</v>
      </c>
    </row>
    <row r="1844" spans="2:8" x14ac:dyDescent="0.3">
      <c r="B1844" t="s">
        <v>1242</v>
      </c>
      <c r="C1844" t="s">
        <v>1118</v>
      </c>
      <c r="D1844">
        <v>0.74534895863936601</v>
      </c>
      <c r="E1844">
        <v>0.74930020613094805</v>
      </c>
      <c r="F1844">
        <v>0.73445692883895097</v>
      </c>
      <c r="G1844">
        <v>0.21585892539798801</v>
      </c>
      <c r="H1844" t="s">
        <v>783</v>
      </c>
    </row>
    <row r="1845" spans="2:8" x14ac:dyDescent="0.3">
      <c r="B1845" t="s">
        <v>3757</v>
      </c>
      <c r="C1845" t="s">
        <v>1118</v>
      </c>
      <c r="D1845">
        <v>0.74534895863936601</v>
      </c>
      <c r="E1845">
        <v>0.74930020613094805</v>
      </c>
      <c r="F1845">
        <v>0.73445692883895097</v>
      </c>
      <c r="G1845">
        <v>0.21585892539798801</v>
      </c>
      <c r="H1845" t="s">
        <v>9166</v>
      </c>
    </row>
    <row r="1846" spans="2:8" x14ac:dyDescent="0.3">
      <c r="B1846" t="s">
        <v>1243</v>
      </c>
      <c r="C1846" t="s">
        <v>1118</v>
      </c>
      <c r="D1846">
        <v>0.74534895863936601</v>
      </c>
      <c r="E1846">
        <v>0.74930020613094805</v>
      </c>
      <c r="F1846">
        <v>0.73445692883895097</v>
      </c>
      <c r="G1846">
        <v>0.21585892539798801</v>
      </c>
      <c r="H1846" t="s">
        <v>783</v>
      </c>
    </row>
    <row r="1847" spans="2:8" x14ac:dyDescent="0.3">
      <c r="B1847" t="s">
        <v>1244</v>
      </c>
      <c r="C1847" t="s">
        <v>1118</v>
      </c>
      <c r="D1847">
        <v>0.74534895863936601</v>
      </c>
      <c r="E1847">
        <v>0.74930020613094805</v>
      </c>
      <c r="F1847">
        <v>0.73445692883895097</v>
      </c>
      <c r="G1847">
        <v>0.21585892539798801</v>
      </c>
      <c r="H1847" t="s">
        <v>783</v>
      </c>
    </row>
    <row r="1848" spans="2:8" x14ac:dyDescent="0.3">
      <c r="B1848" t="s">
        <v>1929</v>
      </c>
      <c r="C1848" t="s">
        <v>1118</v>
      </c>
      <c r="D1848">
        <v>0.74534895863936601</v>
      </c>
      <c r="E1848">
        <v>0.74930020613094805</v>
      </c>
      <c r="F1848">
        <v>0.73445692883895097</v>
      </c>
      <c r="G1848">
        <v>0.21585892539798801</v>
      </c>
      <c r="H1848" t="s">
        <v>717</v>
      </c>
    </row>
    <row r="1849" spans="2:8" x14ac:dyDescent="0.3">
      <c r="B1849" t="s">
        <v>4004</v>
      </c>
      <c r="C1849" t="s">
        <v>1118</v>
      </c>
      <c r="D1849">
        <v>0.74534895863936601</v>
      </c>
      <c r="E1849">
        <v>0.74930020613094805</v>
      </c>
      <c r="F1849">
        <v>0.73445692883895097</v>
      </c>
      <c r="G1849">
        <v>0.21585892539798801</v>
      </c>
      <c r="H1849" t="s">
        <v>9237</v>
      </c>
    </row>
    <row r="1850" spans="2:8" x14ac:dyDescent="0.3">
      <c r="B1850" t="s">
        <v>2984</v>
      </c>
      <c r="C1850" t="s">
        <v>1118</v>
      </c>
      <c r="D1850">
        <v>0.74534895863936601</v>
      </c>
      <c r="E1850">
        <v>0.74930020613094805</v>
      </c>
      <c r="F1850">
        <v>0.73445692883895097</v>
      </c>
      <c r="G1850">
        <v>0.21585892539798801</v>
      </c>
      <c r="H1850" t="s">
        <v>2470</v>
      </c>
    </row>
    <row r="1851" spans="2:8" x14ac:dyDescent="0.3">
      <c r="B1851" t="s">
        <v>3910</v>
      </c>
      <c r="C1851" t="s">
        <v>1118</v>
      </c>
      <c r="D1851">
        <v>0.74534895863936601</v>
      </c>
      <c r="E1851">
        <v>0.74930020613094805</v>
      </c>
      <c r="F1851">
        <v>0.73445692883895097</v>
      </c>
      <c r="G1851">
        <v>0.21585892539798801</v>
      </c>
      <c r="H1851" t="s">
        <v>9172</v>
      </c>
    </row>
    <row r="1852" spans="2:8" x14ac:dyDescent="0.3">
      <c r="B1852" t="s">
        <v>3761</v>
      </c>
      <c r="C1852" t="s">
        <v>1118</v>
      </c>
      <c r="D1852">
        <v>0.74534895863936601</v>
      </c>
      <c r="E1852">
        <v>0.74930020613094805</v>
      </c>
      <c r="F1852">
        <v>0.73445692883895097</v>
      </c>
      <c r="G1852">
        <v>0.21585892539798801</v>
      </c>
      <c r="H1852" t="s">
        <v>9172</v>
      </c>
    </row>
    <row r="1853" spans="2:8" x14ac:dyDescent="0.3">
      <c r="B1853" t="s">
        <v>2985</v>
      </c>
      <c r="C1853" t="s">
        <v>1118</v>
      </c>
      <c r="D1853">
        <v>0.74534895863936601</v>
      </c>
      <c r="E1853">
        <v>0.74930020613094805</v>
      </c>
      <c r="F1853">
        <v>0.73445692883895097</v>
      </c>
      <c r="G1853">
        <v>0.21585892539798801</v>
      </c>
      <c r="H1853" t="s">
        <v>2470</v>
      </c>
    </row>
    <row r="1854" spans="2:8" x14ac:dyDescent="0.3">
      <c r="B1854" t="s">
        <v>1930</v>
      </c>
      <c r="C1854" t="s">
        <v>1118</v>
      </c>
      <c r="D1854">
        <v>0.74534895863936601</v>
      </c>
      <c r="E1854">
        <v>0.74930020613094805</v>
      </c>
      <c r="F1854">
        <v>0.73445692883895097</v>
      </c>
      <c r="G1854">
        <v>0.21585892539798801</v>
      </c>
      <c r="H1854" t="s">
        <v>713</v>
      </c>
    </row>
    <row r="1855" spans="2:8" x14ac:dyDescent="0.3">
      <c r="B1855" t="s">
        <v>1250</v>
      </c>
      <c r="C1855" t="s">
        <v>1118</v>
      </c>
      <c r="D1855">
        <v>0.74534895863936601</v>
      </c>
      <c r="E1855">
        <v>0.74930020613094805</v>
      </c>
      <c r="F1855">
        <v>0.73445692883895097</v>
      </c>
      <c r="G1855">
        <v>0.21585892539798801</v>
      </c>
      <c r="H1855" t="s">
        <v>790</v>
      </c>
    </row>
    <row r="1856" spans="2:8" x14ac:dyDescent="0.3">
      <c r="B1856" t="s">
        <v>2986</v>
      </c>
      <c r="C1856" t="s">
        <v>1118</v>
      </c>
      <c r="D1856">
        <v>0.74534895863936601</v>
      </c>
      <c r="E1856">
        <v>0.74930020613094805</v>
      </c>
      <c r="F1856">
        <v>0.73445692883895097</v>
      </c>
      <c r="G1856">
        <v>0.21585892539798801</v>
      </c>
      <c r="H1856" t="s">
        <v>2470</v>
      </c>
    </row>
    <row r="1857" spans="2:8" x14ac:dyDescent="0.3">
      <c r="B1857" t="s">
        <v>1252</v>
      </c>
      <c r="C1857" t="s">
        <v>1118</v>
      </c>
      <c r="D1857">
        <v>0.74534895863936601</v>
      </c>
      <c r="E1857">
        <v>0.74930020613094805</v>
      </c>
      <c r="F1857">
        <v>0.73445692883895097</v>
      </c>
      <c r="G1857">
        <v>0.21585892539798801</v>
      </c>
      <c r="H1857" t="s">
        <v>783</v>
      </c>
    </row>
    <row r="1858" spans="2:8" x14ac:dyDescent="0.3">
      <c r="B1858" t="s">
        <v>1932</v>
      </c>
      <c r="C1858" t="s">
        <v>1118</v>
      </c>
      <c r="D1858">
        <v>0.74534895863936601</v>
      </c>
      <c r="E1858">
        <v>0.74930020613094805</v>
      </c>
      <c r="F1858">
        <v>0.73445692883895097</v>
      </c>
      <c r="G1858">
        <v>0.21585892539798801</v>
      </c>
      <c r="H1858" t="s">
        <v>713</v>
      </c>
    </row>
    <row r="1859" spans="2:8" x14ac:dyDescent="0.3">
      <c r="B1859" t="s">
        <v>2987</v>
      </c>
      <c r="C1859" t="s">
        <v>1118</v>
      </c>
      <c r="D1859">
        <v>0.74534895863936601</v>
      </c>
      <c r="E1859">
        <v>0.74930020613094805</v>
      </c>
      <c r="F1859">
        <v>0.73445692883895097</v>
      </c>
      <c r="G1859">
        <v>0.21585892539798801</v>
      </c>
      <c r="H1859" t="s">
        <v>2470</v>
      </c>
    </row>
    <row r="1860" spans="2:8" x14ac:dyDescent="0.3">
      <c r="B1860" t="s">
        <v>4006</v>
      </c>
      <c r="C1860" t="s">
        <v>1118</v>
      </c>
      <c r="D1860">
        <v>0.74534895863936601</v>
      </c>
      <c r="E1860">
        <v>0.74930020613094805</v>
      </c>
      <c r="F1860">
        <v>0.73445692883895097</v>
      </c>
      <c r="G1860">
        <v>0.21585892539798801</v>
      </c>
      <c r="H1860" t="s">
        <v>9187</v>
      </c>
    </row>
    <row r="1861" spans="2:8" x14ac:dyDescent="0.3">
      <c r="B1861" t="s">
        <v>1255</v>
      </c>
      <c r="C1861" t="s">
        <v>1118</v>
      </c>
      <c r="D1861">
        <v>0.74534895863936601</v>
      </c>
      <c r="E1861">
        <v>0.74930020613094805</v>
      </c>
      <c r="F1861">
        <v>0.73445692883895097</v>
      </c>
      <c r="G1861">
        <v>0.21585892539798801</v>
      </c>
      <c r="H1861" t="s">
        <v>790</v>
      </c>
    </row>
    <row r="1862" spans="2:8" x14ac:dyDescent="0.3">
      <c r="B1862" t="s">
        <v>1256</v>
      </c>
      <c r="C1862" t="s">
        <v>1118</v>
      </c>
      <c r="D1862">
        <v>0.74534895863936601</v>
      </c>
      <c r="E1862">
        <v>0.74930020613094805</v>
      </c>
      <c r="F1862">
        <v>0.73445692883895097</v>
      </c>
      <c r="G1862">
        <v>0.21585892539798801</v>
      </c>
      <c r="H1862" t="s">
        <v>783</v>
      </c>
    </row>
    <row r="1863" spans="2:8" x14ac:dyDescent="0.3">
      <c r="B1863" t="s">
        <v>2988</v>
      </c>
      <c r="C1863" t="s">
        <v>1118</v>
      </c>
      <c r="D1863">
        <v>0.74534895863936601</v>
      </c>
      <c r="E1863">
        <v>0.74930020613094805</v>
      </c>
      <c r="F1863">
        <v>0.73445692883895097</v>
      </c>
      <c r="G1863">
        <v>0.21585892539798801</v>
      </c>
      <c r="H1863" t="s">
        <v>2470</v>
      </c>
    </row>
    <row r="1864" spans="2:8" x14ac:dyDescent="0.3">
      <c r="B1864" t="s">
        <v>1258</v>
      </c>
      <c r="C1864" t="s">
        <v>1118</v>
      </c>
      <c r="D1864">
        <v>0.74534895863936601</v>
      </c>
      <c r="E1864">
        <v>0.74930020613094805</v>
      </c>
      <c r="F1864">
        <v>0.73445692883895097</v>
      </c>
      <c r="G1864">
        <v>0.21585892539798801</v>
      </c>
      <c r="H1864" t="s">
        <v>783</v>
      </c>
    </row>
    <row r="1865" spans="2:8" x14ac:dyDescent="0.3">
      <c r="B1865" t="s">
        <v>1259</v>
      </c>
      <c r="C1865" t="s">
        <v>1118</v>
      </c>
      <c r="D1865">
        <v>0.74534895863936601</v>
      </c>
      <c r="E1865">
        <v>0.74930020613094805</v>
      </c>
      <c r="F1865">
        <v>0.73445692883895097</v>
      </c>
      <c r="G1865">
        <v>0.21585892539798801</v>
      </c>
      <c r="H1865" t="s">
        <v>793</v>
      </c>
    </row>
    <row r="1866" spans="2:8" x14ac:dyDescent="0.3">
      <c r="B1866" t="s">
        <v>1260</v>
      </c>
      <c r="C1866" t="s">
        <v>1118</v>
      </c>
      <c r="D1866">
        <v>0.74534895863936601</v>
      </c>
      <c r="E1866">
        <v>0.74930020613094805</v>
      </c>
      <c r="F1866">
        <v>0.73445692883895097</v>
      </c>
      <c r="G1866">
        <v>0.21585892539798801</v>
      </c>
      <c r="H1866" t="s">
        <v>783</v>
      </c>
    </row>
    <row r="1867" spans="2:8" x14ac:dyDescent="0.3">
      <c r="B1867" t="s">
        <v>4007</v>
      </c>
      <c r="C1867" t="s">
        <v>1118</v>
      </c>
      <c r="D1867">
        <v>0.74534895863936601</v>
      </c>
      <c r="E1867">
        <v>0.74930020613094805</v>
      </c>
      <c r="F1867">
        <v>0.73445692883895097</v>
      </c>
      <c r="G1867">
        <v>0.21585892539798801</v>
      </c>
      <c r="H1867" t="s">
        <v>9237</v>
      </c>
    </row>
    <row r="1868" spans="2:8" x14ac:dyDescent="0.3">
      <c r="B1868" t="s">
        <v>1263</v>
      </c>
      <c r="C1868" t="s">
        <v>1118</v>
      </c>
      <c r="D1868">
        <v>0.74534895863936601</v>
      </c>
      <c r="E1868">
        <v>0.74930020613094805</v>
      </c>
      <c r="F1868">
        <v>0.73445692883895097</v>
      </c>
      <c r="G1868">
        <v>0.21585892539798801</v>
      </c>
      <c r="H1868" t="s">
        <v>783</v>
      </c>
    </row>
    <row r="1869" spans="2:8" x14ac:dyDescent="0.3">
      <c r="B1869" t="s">
        <v>2989</v>
      </c>
      <c r="C1869" t="s">
        <v>1118</v>
      </c>
      <c r="D1869">
        <v>0.74534895863936601</v>
      </c>
      <c r="E1869">
        <v>0.74930020613094805</v>
      </c>
      <c r="F1869">
        <v>0.73445692883895097</v>
      </c>
      <c r="G1869">
        <v>0.21585892539798801</v>
      </c>
      <c r="H1869" t="s">
        <v>2470</v>
      </c>
    </row>
    <row r="1870" spans="2:8" x14ac:dyDescent="0.3">
      <c r="B1870" t="s">
        <v>2990</v>
      </c>
      <c r="C1870" t="s">
        <v>1118</v>
      </c>
      <c r="D1870">
        <v>0.74534895863936601</v>
      </c>
      <c r="E1870">
        <v>0.74930020613094805</v>
      </c>
      <c r="F1870">
        <v>0.73445692883895097</v>
      </c>
      <c r="G1870">
        <v>0.21585892539798801</v>
      </c>
      <c r="H1870" t="s">
        <v>2459</v>
      </c>
    </row>
    <row r="1871" spans="2:8" x14ac:dyDescent="0.3">
      <c r="B1871" t="s">
        <v>546</v>
      </c>
      <c r="C1871" t="s">
        <v>1118</v>
      </c>
      <c r="D1871">
        <v>0.74534895863936601</v>
      </c>
      <c r="E1871">
        <v>0.74930020613094805</v>
      </c>
      <c r="F1871">
        <v>0.73445692883895097</v>
      </c>
      <c r="G1871">
        <v>0.21585892539798801</v>
      </c>
      <c r="H1871" t="s">
        <v>2450</v>
      </c>
    </row>
    <row r="1872" spans="2:8" x14ac:dyDescent="0.3">
      <c r="B1872" t="s">
        <v>547</v>
      </c>
      <c r="C1872" t="s">
        <v>1118</v>
      </c>
      <c r="D1872">
        <v>0.74534895863936601</v>
      </c>
      <c r="E1872">
        <v>0.74930020613094805</v>
      </c>
      <c r="F1872">
        <v>0.73445692883895097</v>
      </c>
      <c r="G1872">
        <v>0.21585892539798801</v>
      </c>
      <c r="H1872" t="s">
        <v>2450</v>
      </c>
    </row>
    <row r="1873" spans="2:8" x14ac:dyDescent="0.3">
      <c r="B1873" t="s">
        <v>548</v>
      </c>
      <c r="C1873" t="s">
        <v>1118</v>
      </c>
      <c r="D1873">
        <v>0.74534895863936601</v>
      </c>
      <c r="E1873">
        <v>0.74930020613094805</v>
      </c>
      <c r="F1873">
        <v>0.73445692883895097</v>
      </c>
      <c r="G1873">
        <v>0.21585892539798801</v>
      </c>
      <c r="H1873" t="s">
        <v>2450</v>
      </c>
    </row>
    <row r="1874" spans="2:8" x14ac:dyDescent="0.3">
      <c r="B1874" t="s">
        <v>1282</v>
      </c>
      <c r="C1874" t="s">
        <v>1118</v>
      </c>
      <c r="D1874">
        <v>0.74534895863936601</v>
      </c>
      <c r="E1874">
        <v>0.74930020613094805</v>
      </c>
      <c r="F1874">
        <v>0.73445692883895097</v>
      </c>
      <c r="G1874">
        <v>0.21585892539798801</v>
      </c>
      <c r="H1874" t="s">
        <v>784</v>
      </c>
    </row>
    <row r="1875" spans="2:8" x14ac:dyDescent="0.3">
      <c r="B1875" t="s">
        <v>1937</v>
      </c>
      <c r="C1875" t="s">
        <v>1118</v>
      </c>
      <c r="D1875">
        <v>0.74534895863936601</v>
      </c>
      <c r="E1875">
        <v>0.74930020613094805</v>
      </c>
      <c r="F1875">
        <v>0.73445692883895097</v>
      </c>
      <c r="G1875">
        <v>0.21585892539798801</v>
      </c>
      <c r="H1875" t="s">
        <v>720</v>
      </c>
    </row>
    <row r="1876" spans="2:8" x14ac:dyDescent="0.3">
      <c r="B1876" t="s">
        <v>2992</v>
      </c>
      <c r="C1876" t="s">
        <v>1118</v>
      </c>
      <c r="D1876">
        <v>0.74534895863936601</v>
      </c>
      <c r="E1876">
        <v>0.74930020613094805</v>
      </c>
      <c r="F1876">
        <v>0.73445692883895097</v>
      </c>
      <c r="G1876">
        <v>0.21585892539798801</v>
      </c>
      <c r="H1876" t="s">
        <v>2470</v>
      </c>
    </row>
    <row r="1877" spans="2:8" x14ac:dyDescent="0.3">
      <c r="B1877" t="s">
        <v>2393</v>
      </c>
      <c r="C1877" t="s">
        <v>1118</v>
      </c>
      <c r="D1877">
        <v>0.74534895863936601</v>
      </c>
      <c r="E1877">
        <v>0.74930020613094805</v>
      </c>
      <c r="F1877">
        <v>0.73445692883895097</v>
      </c>
      <c r="G1877">
        <v>0.21585892539798801</v>
      </c>
      <c r="H1877" t="s">
        <v>2297</v>
      </c>
    </row>
    <row r="1878" spans="2:8" x14ac:dyDescent="0.3">
      <c r="B1878" t="s">
        <v>1943</v>
      </c>
      <c r="C1878" t="s">
        <v>1118</v>
      </c>
      <c r="D1878">
        <v>0.74534895863936601</v>
      </c>
      <c r="E1878">
        <v>0.74930020613094805</v>
      </c>
      <c r="F1878">
        <v>0.73445692883895097</v>
      </c>
      <c r="G1878">
        <v>0.21585892539798801</v>
      </c>
      <c r="H1878" t="s">
        <v>707</v>
      </c>
    </row>
    <row r="1879" spans="2:8" x14ac:dyDescent="0.3">
      <c r="B1879" t="s">
        <v>2993</v>
      </c>
      <c r="C1879" t="s">
        <v>1118</v>
      </c>
      <c r="D1879">
        <v>0.74534895863936601</v>
      </c>
      <c r="E1879">
        <v>0.74930020613094805</v>
      </c>
      <c r="F1879">
        <v>0.73445692883895097</v>
      </c>
      <c r="G1879">
        <v>0.21585892539798801</v>
      </c>
      <c r="H1879" t="s">
        <v>2458</v>
      </c>
    </row>
    <row r="1880" spans="2:8" x14ac:dyDescent="0.3">
      <c r="B1880" t="s">
        <v>2399</v>
      </c>
      <c r="C1880" t="s">
        <v>1118</v>
      </c>
      <c r="D1880">
        <v>0.74534895863936601</v>
      </c>
      <c r="E1880">
        <v>0.74930020613094805</v>
      </c>
      <c r="F1880">
        <v>0.73445692883895097</v>
      </c>
      <c r="G1880">
        <v>0.21585892539798801</v>
      </c>
      <c r="H1880" t="s">
        <v>2299</v>
      </c>
    </row>
    <row r="1881" spans="2:8" x14ac:dyDescent="0.3">
      <c r="B1881" t="s">
        <v>2400</v>
      </c>
      <c r="C1881" t="s">
        <v>1118</v>
      </c>
      <c r="D1881">
        <v>0.74534895863936601</v>
      </c>
      <c r="E1881">
        <v>0.74930020613094805</v>
      </c>
      <c r="F1881">
        <v>0.73445692883895097</v>
      </c>
      <c r="G1881">
        <v>0.21585892539798801</v>
      </c>
      <c r="H1881" t="s">
        <v>2299</v>
      </c>
    </row>
    <row r="1882" spans="2:8" x14ac:dyDescent="0.3">
      <c r="B1882" t="s">
        <v>1952</v>
      </c>
      <c r="C1882" t="s">
        <v>1118</v>
      </c>
      <c r="D1882">
        <v>0.74534895863936601</v>
      </c>
      <c r="E1882">
        <v>0.74930020613094805</v>
      </c>
      <c r="F1882">
        <v>0.73445692883895097</v>
      </c>
      <c r="G1882">
        <v>0.21585892539798801</v>
      </c>
      <c r="H1882" t="s">
        <v>707</v>
      </c>
    </row>
    <row r="1883" spans="2:8" x14ac:dyDescent="0.3">
      <c r="B1883" t="s">
        <v>1294</v>
      </c>
      <c r="C1883" t="s">
        <v>1118</v>
      </c>
      <c r="D1883">
        <v>0.74534895863936601</v>
      </c>
      <c r="E1883">
        <v>0.74930020613094805</v>
      </c>
      <c r="F1883">
        <v>0.73445692883895097</v>
      </c>
      <c r="G1883">
        <v>0.21585892539798801</v>
      </c>
      <c r="H1883" t="s">
        <v>786</v>
      </c>
    </row>
    <row r="1884" spans="2:8" x14ac:dyDescent="0.3">
      <c r="B1884" t="s">
        <v>3549</v>
      </c>
      <c r="C1884" t="s">
        <v>1118</v>
      </c>
      <c r="D1884">
        <v>0.74534895863936601</v>
      </c>
      <c r="E1884">
        <v>0.74930020613094805</v>
      </c>
      <c r="F1884">
        <v>0.73445692883895097</v>
      </c>
      <c r="G1884">
        <v>0.21585892539798801</v>
      </c>
      <c r="H1884" t="s">
        <v>3064</v>
      </c>
    </row>
    <row r="1885" spans="2:8" x14ac:dyDescent="0.3">
      <c r="B1885" t="s">
        <v>2994</v>
      </c>
      <c r="C1885" t="s">
        <v>1118</v>
      </c>
      <c r="D1885">
        <v>0.74534895863936601</v>
      </c>
      <c r="E1885">
        <v>0.74930020613094805</v>
      </c>
      <c r="F1885">
        <v>0.73445692883895097</v>
      </c>
      <c r="G1885">
        <v>0.21585892539798801</v>
      </c>
      <c r="H1885" t="s">
        <v>2456</v>
      </c>
    </row>
    <row r="1886" spans="2:8" x14ac:dyDescent="0.3">
      <c r="B1886" t="s">
        <v>554</v>
      </c>
      <c r="C1886" t="s">
        <v>1118</v>
      </c>
      <c r="D1886">
        <v>0.74534895863936601</v>
      </c>
      <c r="E1886">
        <v>0.74930020613094805</v>
      </c>
      <c r="F1886">
        <v>0.73445692883895097</v>
      </c>
      <c r="G1886">
        <v>0.21585892539798801</v>
      </c>
      <c r="H1886" t="s">
        <v>2450</v>
      </c>
    </row>
    <row r="1887" spans="2:8" x14ac:dyDescent="0.3">
      <c r="B1887" t="s">
        <v>1307</v>
      </c>
      <c r="C1887" t="s">
        <v>1118</v>
      </c>
      <c r="D1887">
        <v>0.74534895863936601</v>
      </c>
      <c r="E1887">
        <v>0.74930020613094805</v>
      </c>
      <c r="F1887">
        <v>0.73445692883895097</v>
      </c>
      <c r="G1887">
        <v>0.21585892539798801</v>
      </c>
      <c r="H1887" t="s">
        <v>785</v>
      </c>
    </row>
    <row r="1888" spans="2:8" x14ac:dyDescent="0.3">
      <c r="B1888" t="s">
        <v>1961</v>
      </c>
      <c r="C1888" t="s">
        <v>1118</v>
      </c>
      <c r="D1888">
        <v>0.74534895863936601</v>
      </c>
      <c r="E1888">
        <v>0.74930020613094805</v>
      </c>
      <c r="F1888">
        <v>0.73445692883895097</v>
      </c>
      <c r="G1888">
        <v>0.21585892539798801</v>
      </c>
      <c r="H1888" t="s">
        <v>708</v>
      </c>
    </row>
    <row r="1889" spans="2:8" x14ac:dyDescent="0.3">
      <c r="B1889" t="s">
        <v>2996</v>
      </c>
      <c r="C1889" t="s">
        <v>1118</v>
      </c>
      <c r="D1889">
        <v>0.74534895863936601</v>
      </c>
      <c r="E1889">
        <v>0.74930020613094805</v>
      </c>
      <c r="F1889">
        <v>0.73445692883895097</v>
      </c>
      <c r="G1889">
        <v>0.21585892539798801</v>
      </c>
      <c r="H1889" t="s">
        <v>2455</v>
      </c>
    </row>
    <row r="1890" spans="2:8" x14ac:dyDescent="0.3">
      <c r="B1890" t="s">
        <v>2997</v>
      </c>
      <c r="C1890" t="s">
        <v>1118</v>
      </c>
      <c r="D1890">
        <v>0.74534895863936601</v>
      </c>
      <c r="E1890">
        <v>0.74930020613094805</v>
      </c>
      <c r="F1890">
        <v>0.73445692883895097</v>
      </c>
      <c r="G1890">
        <v>0.21585892539798801</v>
      </c>
      <c r="H1890" t="s">
        <v>2455</v>
      </c>
    </row>
    <row r="1891" spans="2:8" x14ac:dyDescent="0.3">
      <c r="B1891" t="s">
        <v>3551</v>
      </c>
      <c r="C1891" t="s">
        <v>1118</v>
      </c>
      <c r="D1891">
        <v>0.74534895863936601</v>
      </c>
      <c r="E1891">
        <v>0.74930020613094805</v>
      </c>
      <c r="F1891">
        <v>0.73445692883895097</v>
      </c>
      <c r="G1891">
        <v>0.21585892539798801</v>
      </c>
      <c r="H1891" t="s">
        <v>721</v>
      </c>
    </row>
    <row r="1892" spans="2:8" x14ac:dyDescent="0.3">
      <c r="B1892" t="s">
        <v>3552</v>
      </c>
      <c r="C1892" t="s">
        <v>1118</v>
      </c>
      <c r="D1892">
        <v>0.74534895863936601</v>
      </c>
      <c r="E1892">
        <v>0.74930020613094805</v>
      </c>
      <c r="F1892">
        <v>0.73445692883895097</v>
      </c>
      <c r="G1892">
        <v>0.21585892539798801</v>
      </c>
      <c r="H1892" t="s">
        <v>3066</v>
      </c>
    </row>
    <row r="1893" spans="2:8" x14ac:dyDescent="0.3">
      <c r="B1893" t="s">
        <v>7542</v>
      </c>
      <c r="C1893" t="s">
        <v>1118</v>
      </c>
      <c r="D1893">
        <v>0.74534895863936601</v>
      </c>
      <c r="E1893">
        <v>0.74930020613094805</v>
      </c>
      <c r="F1893">
        <v>0.73445692883895097</v>
      </c>
      <c r="G1893">
        <v>0.21585892539798801</v>
      </c>
      <c r="H1893" t="s">
        <v>9221</v>
      </c>
    </row>
    <row r="1894" spans="2:8" x14ac:dyDescent="0.3">
      <c r="B1894" t="s">
        <v>2998</v>
      </c>
      <c r="C1894" t="s">
        <v>1118</v>
      </c>
      <c r="D1894">
        <v>0.74534895863936601</v>
      </c>
      <c r="E1894">
        <v>0.74930020613094805</v>
      </c>
      <c r="F1894">
        <v>0.73445692883895097</v>
      </c>
      <c r="G1894">
        <v>0.21585892539798801</v>
      </c>
      <c r="H1894" t="s">
        <v>2455</v>
      </c>
    </row>
    <row r="1895" spans="2:8" x14ac:dyDescent="0.3">
      <c r="B1895" t="s">
        <v>2420</v>
      </c>
      <c r="C1895" t="s">
        <v>1118</v>
      </c>
      <c r="D1895">
        <v>0.74534895863936601</v>
      </c>
      <c r="E1895">
        <v>0.74930020613094805</v>
      </c>
      <c r="F1895">
        <v>0.73445692883895097</v>
      </c>
      <c r="G1895">
        <v>0.21585892539798801</v>
      </c>
      <c r="H1895" t="s">
        <v>2296</v>
      </c>
    </row>
    <row r="1896" spans="2:8" x14ac:dyDescent="0.3">
      <c r="B1896" t="s">
        <v>1968</v>
      </c>
      <c r="C1896" t="s">
        <v>1118</v>
      </c>
      <c r="D1896">
        <v>0.74534895863936601</v>
      </c>
      <c r="E1896">
        <v>0.74930020613094805</v>
      </c>
      <c r="F1896">
        <v>0.73445692883895097</v>
      </c>
      <c r="G1896">
        <v>0.21585892539798801</v>
      </c>
      <c r="H1896" t="s">
        <v>718</v>
      </c>
    </row>
    <row r="1897" spans="2:8" x14ac:dyDescent="0.3">
      <c r="B1897" t="s">
        <v>573</v>
      </c>
      <c r="C1897" t="s">
        <v>1118</v>
      </c>
      <c r="D1897">
        <v>0.74534895863936601</v>
      </c>
      <c r="E1897">
        <v>0.74930020613094805</v>
      </c>
      <c r="F1897">
        <v>0.73445692883895097</v>
      </c>
      <c r="G1897">
        <v>0.21585892539798801</v>
      </c>
      <c r="H1897" t="s">
        <v>2450</v>
      </c>
    </row>
    <row r="1898" spans="2:8" x14ac:dyDescent="0.3">
      <c r="B1898" t="s">
        <v>3935</v>
      </c>
      <c r="C1898" t="s">
        <v>1118</v>
      </c>
      <c r="D1898">
        <v>0.74534895863936601</v>
      </c>
      <c r="E1898">
        <v>0.74930020613094805</v>
      </c>
      <c r="F1898">
        <v>0.73445692883895097</v>
      </c>
      <c r="G1898">
        <v>0.21585892539798801</v>
      </c>
      <c r="H1898" t="s">
        <v>9305</v>
      </c>
    </row>
    <row r="1899" spans="2:8" x14ac:dyDescent="0.3">
      <c r="B1899" t="s">
        <v>437</v>
      </c>
      <c r="C1899" t="s">
        <v>1118</v>
      </c>
      <c r="D1899">
        <v>0.74534895863936601</v>
      </c>
      <c r="E1899">
        <v>0.74930020613094805</v>
      </c>
      <c r="F1899">
        <v>0.73445692883895097</v>
      </c>
      <c r="G1899">
        <v>0.21585892539798801</v>
      </c>
      <c r="H1899" t="s">
        <v>720</v>
      </c>
    </row>
    <row r="1900" spans="2:8" x14ac:dyDescent="0.3">
      <c r="B1900" t="s">
        <v>581</v>
      </c>
      <c r="C1900" t="s">
        <v>1118</v>
      </c>
      <c r="D1900">
        <v>0.74534895863936601</v>
      </c>
      <c r="E1900">
        <v>0.74930020613094805</v>
      </c>
      <c r="F1900">
        <v>0.73445692883895097</v>
      </c>
      <c r="G1900">
        <v>0.21585892539798801</v>
      </c>
      <c r="H1900" t="s">
        <v>2450</v>
      </c>
    </row>
    <row r="1901" spans="2:8" x14ac:dyDescent="0.3">
      <c r="B1901" t="s">
        <v>1333</v>
      </c>
      <c r="C1901" t="s">
        <v>1118</v>
      </c>
      <c r="D1901">
        <v>0.74534895863936601</v>
      </c>
      <c r="E1901">
        <v>0.74930020613094805</v>
      </c>
      <c r="F1901">
        <v>0.73445692883895097</v>
      </c>
      <c r="G1901">
        <v>0.21585892539798801</v>
      </c>
      <c r="H1901" t="s">
        <v>784</v>
      </c>
    </row>
    <row r="1902" spans="2:8" x14ac:dyDescent="0.3">
      <c r="B1902" t="s">
        <v>3783</v>
      </c>
      <c r="C1902" t="s">
        <v>1118</v>
      </c>
      <c r="D1902">
        <v>0.74534895863936601</v>
      </c>
      <c r="E1902">
        <v>0.74930020613094805</v>
      </c>
      <c r="F1902">
        <v>0.73445692883895097</v>
      </c>
      <c r="G1902">
        <v>0.21585892539798801</v>
      </c>
      <c r="H1902" t="s">
        <v>9305</v>
      </c>
    </row>
    <row r="1903" spans="2:8" x14ac:dyDescent="0.3">
      <c r="B1903" t="s">
        <v>3556</v>
      </c>
      <c r="C1903" t="s">
        <v>1118</v>
      </c>
      <c r="D1903">
        <v>0.74534895863936601</v>
      </c>
      <c r="E1903">
        <v>0.74930020613094805</v>
      </c>
      <c r="F1903">
        <v>0.73445692883895097</v>
      </c>
      <c r="G1903">
        <v>0.21585892539798801</v>
      </c>
      <c r="H1903" t="s">
        <v>3064</v>
      </c>
    </row>
    <row r="1904" spans="2:8" x14ac:dyDescent="0.3">
      <c r="B1904" t="s">
        <v>2441</v>
      </c>
      <c r="C1904" t="s">
        <v>1118</v>
      </c>
      <c r="D1904">
        <v>0.74534895863936601</v>
      </c>
      <c r="E1904">
        <v>0.74930020613094805</v>
      </c>
      <c r="F1904">
        <v>0.73445692883895097</v>
      </c>
      <c r="G1904">
        <v>0.21585892539798801</v>
      </c>
      <c r="H1904" t="s">
        <v>2297</v>
      </c>
    </row>
    <row r="1905" spans="2:8" x14ac:dyDescent="0.3">
      <c r="B1905" t="s">
        <v>2442</v>
      </c>
      <c r="C1905" t="s">
        <v>1118</v>
      </c>
      <c r="D1905">
        <v>0.74534895863936601</v>
      </c>
      <c r="E1905">
        <v>0.74930020613094805</v>
      </c>
      <c r="F1905">
        <v>0.73445692883895097</v>
      </c>
      <c r="G1905">
        <v>0.21585892539798801</v>
      </c>
      <c r="H1905" t="s">
        <v>2297</v>
      </c>
    </row>
    <row r="1906" spans="2:8" x14ac:dyDescent="0.3">
      <c r="B1906" t="s">
        <v>3001</v>
      </c>
      <c r="C1906" t="s">
        <v>1118</v>
      </c>
      <c r="D1906">
        <v>0.74534895863936601</v>
      </c>
      <c r="E1906">
        <v>0.74930020613094805</v>
      </c>
      <c r="F1906">
        <v>0.73445692883895097</v>
      </c>
      <c r="G1906">
        <v>0.21585892539798801</v>
      </c>
      <c r="H1906" t="s">
        <v>2455</v>
      </c>
    </row>
    <row r="1907" spans="2:8" x14ac:dyDescent="0.3">
      <c r="B1907" t="s">
        <v>586</v>
      </c>
      <c r="C1907" t="s">
        <v>1118</v>
      </c>
      <c r="D1907">
        <v>0.74534895863936601</v>
      </c>
      <c r="E1907">
        <v>0.74930020613094805</v>
      </c>
      <c r="F1907">
        <v>0.73445692883895097</v>
      </c>
      <c r="G1907">
        <v>0.21585892539798801</v>
      </c>
      <c r="H1907" t="s">
        <v>2450</v>
      </c>
    </row>
    <row r="1908" spans="2:8" x14ac:dyDescent="0.3">
      <c r="B1908" t="s">
        <v>3002</v>
      </c>
      <c r="C1908" t="s">
        <v>1118</v>
      </c>
      <c r="D1908">
        <v>0.74534895863936601</v>
      </c>
      <c r="E1908">
        <v>0.74930020613094805</v>
      </c>
      <c r="F1908">
        <v>0.73445692883895097</v>
      </c>
      <c r="G1908">
        <v>0.21585892539798801</v>
      </c>
      <c r="H1908" t="s">
        <v>2449</v>
      </c>
    </row>
    <row r="1909" spans="2:8" x14ac:dyDescent="0.3">
      <c r="B1909" t="s">
        <v>1349</v>
      </c>
      <c r="C1909" t="s">
        <v>1118</v>
      </c>
      <c r="D1909">
        <v>0.74534895863936601</v>
      </c>
      <c r="E1909">
        <v>0.74930020613094805</v>
      </c>
      <c r="F1909">
        <v>0.73445692883895097</v>
      </c>
      <c r="G1909">
        <v>0.21585892539798801</v>
      </c>
      <c r="H1909" t="s">
        <v>791</v>
      </c>
    </row>
    <row r="1910" spans="2:8" x14ac:dyDescent="0.3">
      <c r="B1910" t="s">
        <v>3560</v>
      </c>
      <c r="C1910" t="s">
        <v>1118</v>
      </c>
      <c r="D1910">
        <v>0.74534895863936601</v>
      </c>
      <c r="E1910">
        <v>0.74930020613094805</v>
      </c>
      <c r="F1910">
        <v>0.73445692883895097</v>
      </c>
      <c r="G1910">
        <v>0.21585892539798801</v>
      </c>
      <c r="H1910" t="s">
        <v>3066</v>
      </c>
    </row>
    <row r="1911" spans="2:8" x14ac:dyDescent="0.3">
      <c r="B1911" t="s">
        <v>1985</v>
      </c>
      <c r="C1911" t="s">
        <v>1118</v>
      </c>
      <c r="D1911">
        <v>0.74534895863936601</v>
      </c>
      <c r="E1911">
        <v>0.74930020613094805</v>
      </c>
      <c r="F1911">
        <v>0.73445692883895097</v>
      </c>
      <c r="G1911">
        <v>0.21585892539798801</v>
      </c>
      <c r="H1911" t="s">
        <v>707</v>
      </c>
    </row>
    <row r="1912" spans="2:8" x14ac:dyDescent="0.3">
      <c r="B1912" t="s">
        <v>3003</v>
      </c>
      <c r="C1912" t="s">
        <v>1118</v>
      </c>
      <c r="D1912">
        <v>0.74534895863936601</v>
      </c>
      <c r="E1912">
        <v>0.74930020613094805</v>
      </c>
      <c r="F1912">
        <v>0.73445692883895097</v>
      </c>
      <c r="G1912">
        <v>0.21585892539798801</v>
      </c>
      <c r="H1912" t="s">
        <v>2455</v>
      </c>
    </row>
    <row r="1913" spans="2:8" x14ac:dyDescent="0.3">
      <c r="B1913" t="s">
        <v>3005</v>
      </c>
      <c r="C1913" t="s">
        <v>1118</v>
      </c>
      <c r="D1913">
        <v>0.74534895863936601</v>
      </c>
      <c r="E1913">
        <v>0.74930020613094805</v>
      </c>
      <c r="F1913">
        <v>0.73445692883895097</v>
      </c>
      <c r="G1913">
        <v>0.21585892539798801</v>
      </c>
      <c r="H1913" t="s">
        <v>2458</v>
      </c>
    </row>
    <row r="1914" spans="2:8" x14ac:dyDescent="0.3">
      <c r="B1914" t="s">
        <v>1991</v>
      </c>
      <c r="C1914" t="s">
        <v>1118</v>
      </c>
      <c r="D1914">
        <v>0.74534895863936601</v>
      </c>
      <c r="E1914">
        <v>0.74930020613094805</v>
      </c>
      <c r="F1914">
        <v>0.73445692883895097</v>
      </c>
      <c r="G1914">
        <v>0.21585892539798801</v>
      </c>
      <c r="H1914" t="s">
        <v>715</v>
      </c>
    </row>
    <row r="1915" spans="2:8" x14ac:dyDescent="0.3">
      <c r="B1915" t="s">
        <v>2329</v>
      </c>
      <c r="C1915" t="s">
        <v>1118</v>
      </c>
      <c r="D1915">
        <v>0.74534895863936601</v>
      </c>
      <c r="E1915">
        <v>0.74930020613094805</v>
      </c>
      <c r="F1915">
        <v>0.73445692883895097</v>
      </c>
      <c r="G1915">
        <v>0.21585892539798801</v>
      </c>
      <c r="H1915" t="s">
        <v>2297</v>
      </c>
    </row>
    <row r="1916" spans="2:8" x14ac:dyDescent="0.3">
      <c r="B1916" t="s">
        <v>2330</v>
      </c>
      <c r="C1916" t="s">
        <v>1118</v>
      </c>
      <c r="D1916">
        <v>0.74534895863936601</v>
      </c>
      <c r="E1916">
        <v>0.74930020613094805</v>
      </c>
      <c r="F1916">
        <v>0.73445692883895097</v>
      </c>
      <c r="G1916">
        <v>0.21585892539798801</v>
      </c>
      <c r="H1916" t="s">
        <v>2297</v>
      </c>
    </row>
    <row r="1917" spans="2:8" x14ac:dyDescent="0.3">
      <c r="B1917" t="s">
        <v>3006</v>
      </c>
      <c r="C1917" t="s">
        <v>1118</v>
      </c>
      <c r="D1917">
        <v>0.74534895863936601</v>
      </c>
      <c r="E1917">
        <v>0.74930020613094805</v>
      </c>
      <c r="F1917">
        <v>0.73445692883895097</v>
      </c>
      <c r="G1917">
        <v>0.21585892539798801</v>
      </c>
      <c r="H1917" t="s">
        <v>2458</v>
      </c>
    </row>
    <row r="1918" spans="2:8" x14ac:dyDescent="0.3">
      <c r="B1918" t="s">
        <v>2332</v>
      </c>
      <c r="C1918" t="s">
        <v>1118</v>
      </c>
      <c r="D1918">
        <v>0.74534895863936601</v>
      </c>
      <c r="E1918">
        <v>0.74930020613094805</v>
      </c>
      <c r="F1918">
        <v>0.73445692883895097</v>
      </c>
      <c r="G1918">
        <v>0.21585892539798801</v>
      </c>
      <c r="H1918" t="s">
        <v>2297</v>
      </c>
    </row>
    <row r="1919" spans="2:8" x14ac:dyDescent="0.3">
      <c r="B1919" t="s">
        <v>2333</v>
      </c>
      <c r="C1919" t="s">
        <v>1118</v>
      </c>
      <c r="D1919">
        <v>0.74534895863936601</v>
      </c>
      <c r="E1919">
        <v>0.74930020613094805</v>
      </c>
      <c r="F1919">
        <v>0.73445692883895097</v>
      </c>
      <c r="G1919">
        <v>0.21585892539798801</v>
      </c>
      <c r="H1919" t="s">
        <v>2297</v>
      </c>
    </row>
    <row r="1920" spans="2:8" x14ac:dyDescent="0.3">
      <c r="B1920" t="s">
        <v>1992</v>
      </c>
      <c r="C1920" t="s">
        <v>1118</v>
      </c>
      <c r="D1920">
        <v>0.74534895863936601</v>
      </c>
      <c r="E1920">
        <v>0.74930020613094805</v>
      </c>
      <c r="F1920">
        <v>0.73445692883895097</v>
      </c>
      <c r="G1920">
        <v>0.21585892539798801</v>
      </c>
      <c r="H1920" t="s">
        <v>715</v>
      </c>
    </row>
    <row r="1921" spans="2:8" x14ac:dyDescent="0.3">
      <c r="B1921" t="s">
        <v>2334</v>
      </c>
      <c r="C1921" t="s">
        <v>1118</v>
      </c>
      <c r="D1921">
        <v>0.74534895863936601</v>
      </c>
      <c r="E1921">
        <v>0.74930020613094805</v>
      </c>
      <c r="F1921">
        <v>0.73445692883895097</v>
      </c>
      <c r="G1921">
        <v>0.21585892539798801</v>
      </c>
      <c r="H1921" t="s">
        <v>2297</v>
      </c>
    </row>
    <row r="1922" spans="2:8" x14ac:dyDescent="0.3">
      <c r="B1922" t="s">
        <v>2335</v>
      </c>
      <c r="C1922" t="s">
        <v>1118</v>
      </c>
      <c r="D1922">
        <v>0.74534895863936601</v>
      </c>
      <c r="E1922">
        <v>0.74930020613094805</v>
      </c>
      <c r="F1922">
        <v>0.73445692883895097</v>
      </c>
      <c r="G1922">
        <v>0.21585892539798801</v>
      </c>
      <c r="H1922" t="s">
        <v>2297</v>
      </c>
    </row>
    <row r="1923" spans="2:8" x14ac:dyDescent="0.3">
      <c r="B1923" t="s">
        <v>2338</v>
      </c>
      <c r="C1923" t="s">
        <v>1118</v>
      </c>
      <c r="D1923">
        <v>0.74534895863936601</v>
      </c>
      <c r="E1923">
        <v>0.74930020613094805</v>
      </c>
      <c r="F1923">
        <v>0.73445692883895097</v>
      </c>
      <c r="G1923">
        <v>0.21585892539798801</v>
      </c>
      <c r="H1923" t="s">
        <v>2297</v>
      </c>
    </row>
    <row r="1924" spans="2:8" x14ac:dyDescent="0.3">
      <c r="B1924" t="s">
        <v>2005</v>
      </c>
      <c r="C1924" t="s">
        <v>1118</v>
      </c>
      <c r="D1924">
        <v>0.74534895863936601</v>
      </c>
      <c r="E1924">
        <v>0.74930020613094805</v>
      </c>
      <c r="F1924">
        <v>0.73445692883895097</v>
      </c>
      <c r="G1924">
        <v>0.21585892539798801</v>
      </c>
      <c r="H1924" t="s">
        <v>712</v>
      </c>
    </row>
    <row r="1925" spans="2:8" x14ac:dyDescent="0.3">
      <c r="B1925" t="s">
        <v>1367</v>
      </c>
      <c r="C1925" t="s">
        <v>1118</v>
      </c>
      <c r="D1925">
        <v>0.74534895863936601</v>
      </c>
      <c r="E1925">
        <v>0.74930020613094805</v>
      </c>
      <c r="F1925">
        <v>0.73445692883895097</v>
      </c>
      <c r="G1925">
        <v>0.21585892539798801</v>
      </c>
      <c r="H1925" t="s">
        <v>791</v>
      </c>
    </row>
    <row r="1926" spans="2:8" x14ac:dyDescent="0.3">
      <c r="B1926" t="s">
        <v>2010</v>
      </c>
      <c r="C1926" t="s">
        <v>1118</v>
      </c>
      <c r="D1926">
        <v>0.74534895863936601</v>
      </c>
      <c r="E1926">
        <v>0.74930020613094805</v>
      </c>
      <c r="F1926">
        <v>0.73445692883895097</v>
      </c>
      <c r="G1926">
        <v>0.21585892539798801</v>
      </c>
      <c r="H1926" t="s">
        <v>712</v>
      </c>
    </row>
    <row r="1927" spans="2:8" x14ac:dyDescent="0.3">
      <c r="B1927" t="s">
        <v>2012</v>
      </c>
      <c r="C1927" t="s">
        <v>1118</v>
      </c>
      <c r="D1927">
        <v>0.74534895863936601</v>
      </c>
      <c r="E1927">
        <v>0.74930020613094805</v>
      </c>
      <c r="F1927">
        <v>0.73445692883895097</v>
      </c>
      <c r="G1927">
        <v>0.21585892539798801</v>
      </c>
      <c r="H1927" t="s">
        <v>715</v>
      </c>
    </row>
    <row r="1928" spans="2:8" x14ac:dyDescent="0.3">
      <c r="B1928" t="s">
        <v>2353</v>
      </c>
      <c r="C1928" t="s">
        <v>1118</v>
      </c>
      <c r="D1928">
        <v>0.74534895863936601</v>
      </c>
      <c r="E1928">
        <v>0.74930020613094805</v>
      </c>
      <c r="F1928">
        <v>0.73445692883895097</v>
      </c>
      <c r="G1928">
        <v>0.21585892539798801</v>
      </c>
      <c r="H1928" t="s">
        <v>2297</v>
      </c>
    </row>
    <row r="1929" spans="2:8" x14ac:dyDescent="0.3">
      <c r="B1929" t="s">
        <v>2354</v>
      </c>
      <c r="C1929" t="s">
        <v>1118</v>
      </c>
      <c r="D1929">
        <v>0.74534895863936601</v>
      </c>
      <c r="E1929">
        <v>0.74930020613094805</v>
      </c>
      <c r="F1929">
        <v>0.73445692883895097</v>
      </c>
      <c r="G1929">
        <v>0.21585892539798801</v>
      </c>
      <c r="H1929" t="s">
        <v>2297</v>
      </c>
    </row>
    <row r="1930" spans="2:8" x14ac:dyDescent="0.3">
      <c r="B1930" t="s">
        <v>3007</v>
      </c>
      <c r="C1930" t="s">
        <v>1118</v>
      </c>
      <c r="D1930">
        <v>0.74534895863936601</v>
      </c>
      <c r="E1930">
        <v>0.74930020613094805</v>
      </c>
      <c r="F1930">
        <v>0.73445692883895097</v>
      </c>
      <c r="G1930">
        <v>0.21585892539798801</v>
      </c>
      <c r="H1930" t="s">
        <v>2455</v>
      </c>
    </row>
    <row r="1931" spans="2:8" x14ac:dyDescent="0.3">
      <c r="B1931" t="s">
        <v>3008</v>
      </c>
      <c r="C1931" t="s">
        <v>1118</v>
      </c>
      <c r="D1931">
        <v>0.74534895863936601</v>
      </c>
      <c r="E1931">
        <v>0.74930020613094805</v>
      </c>
      <c r="F1931">
        <v>0.73445692883895097</v>
      </c>
      <c r="G1931">
        <v>0.21585892539798801</v>
      </c>
      <c r="H1931" t="s">
        <v>2462</v>
      </c>
    </row>
    <row r="1932" spans="2:8" x14ac:dyDescent="0.3">
      <c r="B1932" t="s">
        <v>1379</v>
      </c>
      <c r="C1932" t="s">
        <v>1118</v>
      </c>
      <c r="D1932">
        <v>0.74534895863936601</v>
      </c>
      <c r="E1932">
        <v>0.74930020613094805</v>
      </c>
      <c r="F1932">
        <v>0.73445692883895097</v>
      </c>
      <c r="G1932">
        <v>0.21585892539798801</v>
      </c>
      <c r="H1932" t="s">
        <v>784</v>
      </c>
    </row>
    <row r="1933" spans="2:8" x14ac:dyDescent="0.3">
      <c r="B1933" t="s">
        <v>1384</v>
      </c>
      <c r="C1933" t="s">
        <v>1118</v>
      </c>
      <c r="D1933">
        <v>0.74534895863936601</v>
      </c>
      <c r="E1933">
        <v>0.74930020613094805</v>
      </c>
      <c r="F1933">
        <v>0.73445692883895097</v>
      </c>
      <c r="G1933">
        <v>0.21585892539798801</v>
      </c>
      <c r="H1933" t="s">
        <v>787</v>
      </c>
    </row>
    <row r="1934" spans="2:8" x14ac:dyDescent="0.3">
      <c r="B1934" t="s">
        <v>1386</v>
      </c>
      <c r="C1934" t="s">
        <v>1118</v>
      </c>
      <c r="D1934">
        <v>0.74534895863936601</v>
      </c>
      <c r="E1934">
        <v>0.74930020613094805</v>
      </c>
      <c r="F1934">
        <v>0.73445692883895097</v>
      </c>
      <c r="G1934">
        <v>0.21585892539798801</v>
      </c>
      <c r="H1934" t="s">
        <v>783</v>
      </c>
    </row>
    <row r="1935" spans="2:8" x14ac:dyDescent="0.3">
      <c r="B1935" t="s">
        <v>2360</v>
      </c>
      <c r="C1935" t="s">
        <v>1118</v>
      </c>
      <c r="D1935">
        <v>0.74534895863936601</v>
      </c>
      <c r="E1935">
        <v>0.74930020613094805</v>
      </c>
      <c r="F1935">
        <v>0.73445692883895097</v>
      </c>
      <c r="G1935">
        <v>0.21585892539798801</v>
      </c>
      <c r="H1935" t="s">
        <v>2296</v>
      </c>
    </row>
    <row r="1936" spans="2:8" x14ac:dyDescent="0.3">
      <c r="B1936" t="s">
        <v>3010</v>
      </c>
      <c r="C1936" t="s">
        <v>1118</v>
      </c>
      <c r="D1936">
        <v>0.74534895863936601</v>
      </c>
      <c r="E1936">
        <v>0.74930020613094805</v>
      </c>
      <c r="F1936">
        <v>0.73445692883895097</v>
      </c>
      <c r="G1936">
        <v>0.21585892539798801</v>
      </c>
      <c r="H1936" t="s">
        <v>2449</v>
      </c>
    </row>
    <row r="1937" spans="2:8" x14ac:dyDescent="0.3">
      <c r="B1937" t="s">
        <v>3011</v>
      </c>
      <c r="C1937" t="s">
        <v>1118</v>
      </c>
      <c r="D1937">
        <v>0.74534895863936601</v>
      </c>
      <c r="E1937">
        <v>0.74930020613094805</v>
      </c>
      <c r="F1937">
        <v>0.73445692883895097</v>
      </c>
      <c r="G1937">
        <v>0.21585892539798801</v>
      </c>
      <c r="H1937" t="s">
        <v>2470</v>
      </c>
    </row>
    <row r="1938" spans="2:8" x14ac:dyDescent="0.3">
      <c r="B1938" t="s">
        <v>3012</v>
      </c>
      <c r="C1938" t="s">
        <v>1118</v>
      </c>
      <c r="D1938">
        <v>0.74534895863936601</v>
      </c>
      <c r="E1938">
        <v>0.74930020613094805</v>
      </c>
      <c r="F1938">
        <v>0.73445692883895097</v>
      </c>
      <c r="G1938">
        <v>0.21585892539798801</v>
      </c>
      <c r="H1938" t="s">
        <v>2461</v>
      </c>
    </row>
    <row r="1939" spans="2:8" x14ac:dyDescent="0.3">
      <c r="B1939" t="s">
        <v>2021</v>
      </c>
      <c r="C1939" t="s">
        <v>1118</v>
      </c>
      <c r="D1939">
        <v>0.74534895863936601</v>
      </c>
      <c r="E1939">
        <v>0.74930020613094805</v>
      </c>
      <c r="F1939">
        <v>0.73445692883895097</v>
      </c>
      <c r="G1939">
        <v>0.21585892539798801</v>
      </c>
      <c r="H1939" t="s">
        <v>713</v>
      </c>
    </row>
    <row r="1940" spans="2:8" x14ac:dyDescent="0.3">
      <c r="B1940" t="s">
        <v>3013</v>
      </c>
      <c r="C1940" t="s">
        <v>1118</v>
      </c>
      <c r="D1940">
        <v>0.74534895863936601</v>
      </c>
      <c r="E1940">
        <v>0.74930020613094805</v>
      </c>
      <c r="F1940">
        <v>0.73445692883895097</v>
      </c>
      <c r="G1940">
        <v>0.21585892539798801</v>
      </c>
      <c r="H1940" t="s">
        <v>2470</v>
      </c>
    </row>
    <row r="1941" spans="2:8" x14ac:dyDescent="0.3">
      <c r="B1941" t="s">
        <v>3014</v>
      </c>
      <c r="C1941" t="s">
        <v>1118</v>
      </c>
      <c r="D1941">
        <v>0.74534895863936601</v>
      </c>
      <c r="E1941">
        <v>0.74930020613094805</v>
      </c>
      <c r="F1941">
        <v>0.73445692883895097</v>
      </c>
      <c r="G1941">
        <v>0.21585892539798801</v>
      </c>
      <c r="H1941" t="s">
        <v>2455</v>
      </c>
    </row>
    <row r="1942" spans="2:8" x14ac:dyDescent="0.3">
      <c r="B1942" t="s">
        <v>3015</v>
      </c>
      <c r="C1942" t="s">
        <v>1118</v>
      </c>
      <c r="D1942">
        <v>0.74534895863936601</v>
      </c>
      <c r="E1942">
        <v>0.74930020613094805</v>
      </c>
      <c r="F1942">
        <v>0.73445692883895097</v>
      </c>
      <c r="G1942">
        <v>0.21585892539798801</v>
      </c>
      <c r="H1942" t="s">
        <v>2458</v>
      </c>
    </row>
    <row r="1943" spans="2:8" x14ac:dyDescent="0.3">
      <c r="B1943" t="s">
        <v>2253</v>
      </c>
      <c r="C1943" t="s">
        <v>1118</v>
      </c>
      <c r="D1943">
        <v>0.74534895863936601</v>
      </c>
      <c r="E1943">
        <v>0.74930020613094805</v>
      </c>
      <c r="F1943">
        <v>0.73445692883895097</v>
      </c>
      <c r="G1943">
        <v>0.21585892539798801</v>
      </c>
      <c r="H1943" t="s">
        <v>1543</v>
      </c>
    </row>
    <row r="1944" spans="2:8" x14ac:dyDescent="0.3">
      <c r="B1944" t="s">
        <v>3562</v>
      </c>
      <c r="C1944" t="s">
        <v>1118</v>
      </c>
      <c r="D1944">
        <v>0.74534895863936601</v>
      </c>
      <c r="E1944">
        <v>0.74930020613094805</v>
      </c>
      <c r="F1944">
        <v>0.73445692883895097</v>
      </c>
      <c r="G1944">
        <v>0.21585892539798801</v>
      </c>
      <c r="H1944" t="s">
        <v>1545</v>
      </c>
    </row>
    <row r="1945" spans="2:8" x14ac:dyDescent="0.3">
      <c r="B1945" t="s">
        <v>2029</v>
      </c>
      <c r="C1945" t="s">
        <v>1118</v>
      </c>
      <c r="D1945">
        <v>0.74534895863936601</v>
      </c>
      <c r="E1945">
        <v>0.74930020613094805</v>
      </c>
      <c r="F1945">
        <v>0.73445692883895097</v>
      </c>
      <c r="G1945">
        <v>0.21585892539798801</v>
      </c>
      <c r="H1945" t="s">
        <v>718</v>
      </c>
    </row>
    <row r="1946" spans="2:8" x14ac:dyDescent="0.3">
      <c r="B1946" t="s">
        <v>2030</v>
      </c>
      <c r="C1946" t="s">
        <v>1118</v>
      </c>
      <c r="D1946">
        <v>0.74534895863936601</v>
      </c>
      <c r="E1946">
        <v>0.74930020613094805</v>
      </c>
      <c r="F1946">
        <v>0.73445692883895097</v>
      </c>
      <c r="G1946">
        <v>0.21585892539798801</v>
      </c>
      <c r="H1946" t="s">
        <v>707</v>
      </c>
    </row>
    <row r="1947" spans="2:8" x14ac:dyDescent="0.3">
      <c r="B1947" t="s">
        <v>2031</v>
      </c>
      <c r="C1947" t="s">
        <v>1118</v>
      </c>
      <c r="D1947">
        <v>0.74534895863936601</v>
      </c>
      <c r="E1947">
        <v>0.74930020613094805</v>
      </c>
      <c r="F1947">
        <v>0.73445692883895097</v>
      </c>
      <c r="G1947">
        <v>0.21585892539798801</v>
      </c>
      <c r="H1947" t="s">
        <v>707</v>
      </c>
    </row>
    <row r="1948" spans="2:8" x14ac:dyDescent="0.3">
      <c r="B1948" t="s">
        <v>2032</v>
      </c>
      <c r="C1948" t="s">
        <v>1118</v>
      </c>
      <c r="D1948">
        <v>0.74534895863936601</v>
      </c>
      <c r="E1948">
        <v>0.74930020613094805</v>
      </c>
      <c r="F1948">
        <v>0.73445692883895097</v>
      </c>
      <c r="G1948">
        <v>0.21585892539798801</v>
      </c>
      <c r="H1948" t="s">
        <v>707</v>
      </c>
    </row>
    <row r="1949" spans="2:8" x14ac:dyDescent="0.3">
      <c r="B1949" t="s">
        <v>2033</v>
      </c>
      <c r="C1949" t="s">
        <v>1118</v>
      </c>
      <c r="D1949">
        <v>0.74534895863936601</v>
      </c>
      <c r="E1949">
        <v>0.74930020613094805</v>
      </c>
      <c r="F1949">
        <v>0.73445692883895097</v>
      </c>
      <c r="G1949">
        <v>0.21585892539798801</v>
      </c>
      <c r="H1949" t="s">
        <v>707</v>
      </c>
    </row>
    <row r="1950" spans="2:8" x14ac:dyDescent="0.3">
      <c r="B1950" t="s">
        <v>3016</v>
      </c>
      <c r="C1950" t="s">
        <v>1118</v>
      </c>
      <c r="D1950">
        <v>0.74534895863936601</v>
      </c>
      <c r="E1950">
        <v>0.74930020613094805</v>
      </c>
      <c r="F1950">
        <v>0.73445692883895097</v>
      </c>
      <c r="G1950">
        <v>0.21585892539798801</v>
      </c>
      <c r="H1950" t="s">
        <v>2455</v>
      </c>
    </row>
    <row r="1951" spans="2:8" x14ac:dyDescent="0.3">
      <c r="B1951" t="s">
        <v>2035</v>
      </c>
      <c r="C1951" t="s">
        <v>1118</v>
      </c>
      <c r="D1951">
        <v>0.74534895863936601</v>
      </c>
      <c r="E1951">
        <v>0.74930020613094805</v>
      </c>
      <c r="F1951">
        <v>0.73445692883895097</v>
      </c>
      <c r="G1951">
        <v>0.21585892539798801</v>
      </c>
      <c r="H1951" t="s">
        <v>1536</v>
      </c>
    </row>
    <row r="1952" spans="2:8" x14ac:dyDescent="0.3">
      <c r="B1952" t="s">
        <v>2036</v>
      </c>
      <c r="C1952" t="s">
        <v>1118</v>
      </c>
      <c r="D1952">
        <v>0.74534895863936601</v>
      </c>
      <c r="E1952">
        <v>0.74930020613094805</v>
      </c>
      <c r="F1952">
        <v>0.73445692883895097</v>
      </c>
      <c r="G1952">
        <v>0.21585892539798801</v>
      </c>
      <c r="H1952" t="s">
        <v>707</v>
      </c>
    </row>
    <row r="1953" spans="2:8" x14ac:dyDescent="0.3">
      <c r="B1953" t="s">
        <v>2362</v>
      </c>
      <c r="C1953" t="s">
        <v>1118</v>
      </c>
      <c r="D1953">
        <v>0.74534895863936601</v>
      </c>
      <c r="E1953">
        <v>0.74930020613094805</v>
      </c>
      <c r="F1953">
        <v>0.73445692883895097</v>
      </c>
      <c r="G1953">
        <v>0.21585892539798801</v>
      </c>
      <c r="H1953" t="s">
        <v>2296</v>
      </c>
    </row>
    <row r="1954" spans="2:8" x14ac:dyDescent="0.3">
      <c r="B1954" t="s">
        <v>1395</v>
      </c>
      <c r="C1954" t="s">
        <v>1118</v>
      </c>
      <c r="D1954">
        <v>0.74534895863936601</v>
      </c>
      <c r="E1954">
        <v>0.74930020613094805</v>
      </c>
      <c r="F1954">
        <v>0.73445692883895097</v>
      </c>
      <c r="G1954">
        <v>0.21585892539798801</v>
      </c>
      <c r="H1954" t="s">
        <v>784</v>
      </c>
    </row>
    <row r="1955" spans="2:8" x14ac:dyDescent="0.3">
      <c r="B1955" t="s">
        <v>1403</v>
      </c>
      <c r="C1955" t="s">
        <v>1118</v>
      </c>
      <c r="D1955">
        <v>0.74534895863936601</v>
      </c>
      <c r="E1955">
        <v>0.74930020613094805</v>
      </c>
      <c r="F1955">
        <v>0.73445692883895097</v>
      </c>
      <c r="G1955">
        <v>0.21585892539798801</v>
      </c>
      <c r="H1955" t="s">
        <v>791</v>
      </c>
    </row>
    <row r="1956" spans="2:8" x14ac:dyDescent="0.3">
      <c r="B1956" t="s">
        <v>3966</v>
      </c>
      <c r="C1956" t="s">
        <v>1118</v>
      </c>
      <c r="D1956">
        <v>0.74534895863936601</v>
      </c>
      <c r="E1956">
        <v>0.74930020613094805</v>
      </c>
      <c r="F1956">
        <v>0.73445692883895097</v>
      </c>
      <c r="G1956">
        <v>0.21585892539798801</v>
      </c>
      <c r="H1956" t="s">
        <v>9305</v>
      </c>
    </row>
    <row r="1957" spans="2:8" x14ac:dyDescent="0.3">
      <c r="B1957" t="s">
        <v>2046</v>
      </c>
      <c r="C1957" t="s">
        <v>1118</v>
      </c>
      <c r="D1957">
        <v>0.74534895863936601</v>
      </c>
      <c r="E1957">
        <v>0.74930020613094805</v>
      </c>
      <c r="F1957">
        <v>0.73445692883895097</v>
      </c>
      <c r="G1957">
        <v>0.21585892539798801</v>
      </c>
      <c r="H1957" t="s">
        <v>707</v>
      </c>
    </row>
    <row r="1958" spans="2:8" x14ac:dyDescent="0.3">
      <c r="B1958" t="s">
        <v>3017</v>
      </c>
      <c r="C1958" t="s">
        <v>1118</v>
      </c>
      <c r="D1958">
        <v>0.74534895863936601</v>
      </c>
      <c r="E1958">
        <v>0.74930020613094805</v>
      </c>
      <c r="F1958">
        <v>0.73445692883895097</v>
      </c>
      <c r="G1958">
        <v>0.21585892539798801</v>
      </c>
      <c r="H1958" t="s">
        <v>2455</v>
      </c>
    </row>
    <row r="1959" spans="2:8" x14ac:dyDescent="0.3">
      <c r="B1959" t="s">
        <v>2055</v>
      </c>
      <c r="C1959" t="s">
        <v>1118</v>
      </c>
      <c r="D1959">
        <v>0.74534895863936601</v>
      </c>
      <c r="E1959">
        <v>0.74930020613094805</v>
      </c>
      <c r="F1959">
        <v>0.73445692883895097</v>
      </c>
      <c r="G1959">
        <v>0.21585892539798801</v>
      </c>
      <c r="H1959" t="s">
        <v>715</v>
      </c>
    </row>
    <row r="1960" spans="2:8" x14ac:dyDescent="0.3">
      <c r="B1960" t="s">
        <v>3019</v>
      </c>
      <c r="C1960" t="s">
        <v>1118</v>
      </c>
      <c r="D1960">
        <v>0.74534895863936601</v>
      </c>
      <c r="E1960">
        <v>0.74930020613094805</v>
      </c>
      <c r="F1960">
        <v>0.73445692883895097</v>
      </c>
      <c r="G1960">
        <v>0.21585892539798801</v>
      </c>
      <c r="H1960" t="s">
        <v>2458</v>
      </c>
    </row>
    <row r="1961" spans="2:8" x14ac:dyDescent="0.3">
      <c r="B1961" t="s">
        <v>2057</v>
      </c>
      <c r="C1961" t="s">
        <v>1118</v>
      </c>
      <c r="D1961">
        <v>0.74534895863936601</v>
      </c>
      <c r="E1961">
        <v>0.74930020613094805</v>
      </c>
      <c r="F1961">
        <v>0.73445692883895097</v>
      </c>
      <c r="G1961">
        <v>0.21585892539798801</v>
      </c>
      <c r="H1961" t="s">
        <v>715</v>
      </c>
    </row>
    <row r="1962" spans="2:8" x14ac:dyDescent="0.3">
      <c r="B1962" t="s">
        <v>2364</v>
      </c>
      <c r="C1962" t="s">
        <v>1118</v>
      </c>
      <c r="D1962">
        <v>0.74534895863936601</v>
      </c>
      <c r="E1962">
        <v>0.74930020613094805</v>
      </c>
      <c r="F1962">
        <v>0.73445692883895097</v>
      </c>
      <c r="G1962">
        <v>0.21585892539798801</v>
      </c>
      <c r="H1962" t="s">
        <v>2297</v>
      </c>
    </row>
    <row r="1963" spans="2:8" x14ac:dyDescent="0.3">
      <c r="B1963" t="s">
        <v>2366</v>
      </c>
      <c r="C1963" t="s">
        <v>1118</v>
      </c>
      <c r="D1963">
        <v>0.74534895863936601</v>
      </c>
      <c r="E1963">
        <v>0.74930020613094805</v>
      </c>
      <c r="F1963">
        <v>0.73445692883895097</v>
      </c>
      <c r="G1963">
        <v>0.21585892539798801</v>
      </c>
      <c r="H1963" t="s">
        <v>2297</v>
      </c>
    </row>
    <row r="1964" spans="2:8" x14ac:dyDescent="0.3">
      <c r="B1964" t="s">
        <v>2367</v>
      </c>
      <c r="C1964" t="s">
        <v>1118</v>
      </c>
      <c r="D1964">
        <v>0.74534895863936601</v>
      </c>
      <c r="E1964">
        <v>0.74930020613094805</v>
      </c>
      <c r="F1964">
        <v>0.73445692883895097</v>
      </c>
      <c r="G1964">
        <v>0.21585892539798801</v>
      </c>
      <c r="H1964" t="s">
        <v>2297</v>
      </c>
    </row>
    <row r="1965" spans="2:8" x14ac:dyDescent="0.3">
      <c r="B1965" t="s">
        <v>2061</v>
      </c>
      <c r="C1965" t="s">
        <v>1118</v>
      </c>
      <c r="D1965">
        <v>0.74534895863936601</v>
      </c>
      <c r="E1965">
        <v>0.74930020613094805</v>
      </c>
      <c r="F1965">
        <v>0.73445692883895097</v>
      </c>
      <c r="G1965">
        <v>0.21585892539798801</v>
      </c>
      <c r="H1965" t="s">
        <v>715</v>
      </c>
    </row>
    <row r="1966" spans="2:8" x14ac:dyDescent="0.3">
      <c r="B1966" t="s">
        <v>2368</v>
      </c>
      <c r="C1966" t="s">
        <v>1118</v>
      </c>
      <c r="D1966">
        <v>0.74534895863936601</v>
      </c>
      <c r="E1966">
        <v>0.74930020613094805</v>
      </c>
      <c r="F1966">
        <v>0.73445692883895097</v>
      </c>
      <c r="G1966">
        <v>0.21585892539798801</v>
      </c>
      <c r="H1966" t="s">
        <v>2297</v>
      </c>
    </row>
    <row r="1967" spans="2:8" x14ac:dyDescent="0.3">
      <c r="B1967" t="s">
        <v>3565</v>
      </c>
      <c r="C1967" t="s">
        <v>1118</v>
      </c>
      <c r="D1967">
        <v>0.74534895863936601</v>
      </c>
      <c r="E1967">
        <v>0.74930020613094805</v>
      </c>
      <c r="F1967">
        <v>0.73445692883895097</v>
      </c>
      <c r="G1967">
        <v>0.21585892539798801</v>
      </c>
      <c r="H1967" t="s">
        <v>1542</v>
      </c>
    </row>
    <row r="1968" spans="2:8" x14ac:dyDescent="0.3">
      <c r="B1968" t="s">
        <v>3021</v>
      </c>
      <c r="C1968" t="s">
        <v>1118</v>
      </c>
      <c r="D1968">
        <v>0.74534895863936601</v>
      </c>
      <c r="E1968">
        <v>0.74930020613094805</v>
      </c>
      <c r="F1968">
        <v>0.73445692883895097</v>
      </c>
      <c r="G1968">
        <v>0.21585892539798801</v>
      </c>
      <c r="H1968" t="s">
        <v>2464</v>
      </c>
    </row>
    <row r="1969" spans="2:8" x14ac:dyDescent="0.3">
      <c r="B1969" t="s">
        <v>2259</v>
      </c>
      <c r="C1969" t="s">
        <v>1118</v>
      </c>
      <c r="D1969">
        <v>0.74534895863936601</v>
      </c>
      <c r="E1969">
        <v>0.74930020613094805</v>
      </c>
      <c r="F1969">
        <v>0.73445692883895097</v>
      </c>
      <c r="G1969">
        <v>0.21585892539798801</v>
      </c>
      <c r="H1969" t="s">
        <v>1543</v>
      </c>
    </row>
    <row r="1970" spans="2:8" x14ac:dyDescent="0.3">
      <c r="B1970" t="s">
        <v>3812</v>
      </c>
      <c r="C1970" t="s">
        <v>1118</v>
      </c>
      <c r="D1970">
        <v>0.74534895863936601</v>
      </c>
      <c r="E1970">
        <v>0.74930020613094805</v>
      </c>
      <c r="F1970">
        <v>0.73445692883895097</v>
      </c>
      <c r="G1970">
        <v>0.21585892539798801</v>
      </c>
      <c r="H1970" t="s">
        <v>9305</v>
      </c>
    </row>
    <row r="1971" spans="2:8" x14ac:dyDescent="0.3">
      <c r="B1971" t="s">
        <v>1419</v>
      </c>
      <c r="C1971" t="s">
        <v>1118</v>
      </c>
      <c r="D1971">
        <v>0.74534895863936601</v>
      </c>
      <c r="E1971">
        <v>0.74930020613094805</v>
      </c>
      <c r="F1971">
        <v>0.73445692883895097</v>
      </c>
      <c r="G1971">
        <v>0.21585892539798801</v>
      </c>
      <c r="H1971" t="s">
        <v>782</v>
      </c>
    </row>
    <row r="1972" spans="2:8" x14ac:dyDescent="0.3">
      <c r="B1972" t="s">
        <v>2260</v>
      </c>
      <c r="C1972" t="s">
        <v>1118</v>
      </c>
      <c r="D1972">
        <v>0.74534895863936601</v>
      </c>
      <c r="E1972">
        <v>0.74930020613094805</v>
      </c>
      <c r="F1972">
        <v>0.73445692883895097</v>
      </c>
      <c r="G1972">
        <v>0.21585892539798801</v>
      </c>
      <c r="H1972" t="s">
        <v>710</v>
      </c>
    </row>
    <row r="1973" spans="2:8" x14ac:dyDescent="0.3">
      <c r="B1973" t="s">
        <v>2379</v>
      </c>
      <c r="C1973" t="s">
        <v>1118</v>
      </c>
      <c r="D1973">
        <v>0.74534895863936601</v>
      </c>
      <c r="E1973">
        <v>0.74930020613094805</v>
      </c>
      <c r="F1973">
        <v>0.73445692883895097</v>
      </c>
      <c r="G1973">
        <v>0.21585892539798801</v>
      </c>
      <c r="H1973" t="s">
        <v>2297</v>
      </c>
    </row>
    <row r="1974" spans="2:8" x14ac:dyDescent="0.3">
      <c r="B1974" t="s">
        <v>2083</v>
      </c>
      <c r="C1974" t="s">
        <v>1118</v>
      </c>
      <c r="D1974">
        <v>0.74534895863936601</v>
      </c>
      <c r="E1974">
        <v>0.74930020613094805</v>
      </c>
      <c r="F1974">
        <v>0.73445692883895097</v>
      </c>
      <c r="G1974">
        <v>0.21585892539798801</v>
      </c>
      <c r="H1974" t="s">
        <v>707</v>
      </c>
    </row>
    <row r="1975" spans="2:8" x14ac:dyDescent="0.3">
      <c r="B1975" t="s">
        <v>3022</v>
      </c>
      <c r="C1975" t="s">
        <v>1118</v>
      </c>
      <c r="D1975">
        <v>0.74534895863936601</v>
      </c>
      <c r="E1975">
        <v>0.74930020613094805</v>
      </c>
      <c r="F1975">
        <v>0.73445692883895097</v>
      </c>
      <c r="G1975">
        <v>0.21585892539798801</v>
      </c>
      <c r="H1975" t="s">
        <v>2455</v>
      </c>
    </row>
    <row r="1976" spans="2:8" x14ac:dyDescent="0.3">
      <c r="B1976" t="s">
        <v>3568</v>
      </c>
      <c r="C1976" t="s">
        <v>1118</v>
      </c>
      <c r="D1976">
        <v>0.74534895863936601</v>
      </c>
      <c r="E1976">
        <v>0.74930020613094805</v>
      </c>
      <c r="F1976">
        <v>0.73445692883895097</v>
      </c>
      <c r="G1976">
        <v>0.21585892539798801</v>
      </c>
      <c r="H1976" t="s">
        <v>3063</v>
      </c>
    </row>
    <row r="1977" spans="2:8" x14ac:dyDescent="0.3">
      <c r="B1977" t="s">
        <v>2098</v>
      </c>
      <c r="C1977" t="s">
        <v>1118</v>
      </c>
      <c r="D1977">
        <v>0.74534895863936601</v>
      </c>
      <c r="E1977">
        <v>0.74930020613094805</v>
      </c>
      <c r="F1977">
        <v>0.73445692883895097</v>
      </c>
      <c r="G1977">
        <v>0.21585892539798801</v>
      </c>
      <c r="H1977" t="s">
        <v>707</v>
      </c>
    </row>
    <row r="1978" spans="2:8" x14ac:dyDescent="0.3">
      <c r="B1978" t="s">
        <v>446</v>
      </c>
      <c r="C1978" t="s">
        <v>1118</v>
      </c>
      <c r="D1978">
        <v>0.74534895863936601</v>
      </c>
      <c r="E1978">
        <v>0.74930020613094805</v>
      </c>
      <c r="F1978">
        <v>0.73445692883895097</v>
      </c>
      <c r="G1978">
        <v>0.21585892539798801</v>
      </c>
      <c r="H1978" t="s">
        <v>720</v>
      </c>
    </row>
    <row r="1979" spans="2:8" x14ac:dyDescent="0.3">
      <c r="B1979" t="s">
        <v>3025</v>
      </c>
      <c r="C1979" t="s">
        <v>1118</v>
      </c>
      <c r="D1979">
        <v>0.74534895863936601</v>
      </c>
      <c r="E1979">
        <v>0.74930020613094805</v>
      </c>
      <c r="F1979">
        <v>0.73445692883895097</v>
      </c>
      <c r="G1979">
        <v>0.21585892539798801</v>
      </c>
      <c r="H1979" t="s">
        <v>2455</v>
      </c>
    </row>
    <row r="1980" spans="2:8" x14ac:dyDescent="0.3">
      <c r="B1980" t="s">
        <v>3570</v>
      </c>
      <c r="C1980" t="s">
        <v>1118</v>
      </c>
      <c r="D1980">
        <v>0.74534895863936601</v>
      </c>
      <c r="E1980">
        <v>0.74930020613094805</v>
      </c>
      <c r="F1980">
        <v>0.73445692883895097</v>
      </c>
      <c r="G1980">
        <v>0.21585892539798801</v>
      </c>
      <c r="H1980" t="s">
        <v>1545</v>
      </c>
    </row>
    <row r="1981" spans="2:8" x14ac:dyDescent="0.3">
      <c r="B1981" t="s">
        <v>3571</v>
      </c>
      <c r="C1981" t="s">
        <v>1118</v>
      </c>
      <c r="D1981">
        <v>0.74534895863936601</v>
      </c>
      <c r="E1981">
        <v>0.74930020613094805</v>
      </c>
      <c r="F1981">
        <v>0.73445692883895097</v>
      </c>
      <c r="G1981">
        <v>0.21585892539798801</v>
      </c>
      <c r="H1981" t="s">
        <v>1545</v>
      </c>
    </row>
    <row r="1982" spans="2:8" x14ac:dyDescent="0.3">
      <c r="B1982" t="s">
        <v>1432</v>
      </c>
      <c r="C1982" t="s">
        <v>1118</v>
      </c>
      <c r="D1982">
        <v>0.74534895863936601</v>
      </c>
      <c r="E1982">
        <v>0.74930020613094805</v>
      </c>
      <c r="F1982">
        <v>0.73445692883895097</v>
      </c>
      <c r="G1982">
        <v>0.21585892539798801</v>
      </c>
      <c r="H1982" t="s">
        <v>782</v>
      </c>
    </row>
    <row r="1983" spans="2:8" x14ac:dyDescent="0.3">
      <c r="B1983" t="s">
        <v>2102</v>
      </c>
      <c r="C1983" t="s">
        <v>1118</v>
      </c>
      <c r="D1983">
        <v>0.74534895863936601</v>
      </c>
      <c r="E1983">
        <v>0.74930020613094805</v>
      </c>
      <c r="F1983">
        <v>0.73445692883895097</v>
      </c>
      <c r="G1983">
        <v>0.21585892539798801</v>
      </c>
      <c r="H1983" t="s">
        <v>714</v>
      </c>
    </row>
    <row r="1984" spans="2:8" x14ac:dyDescent="0.3">
      <c r="B1984" t="s">
        <v>2110</v>
      </c>
      <c r="C1984" t="s">
        <v>1118</v>
      </c>
      <c r="D1984">
        <v>0.74534895863936601</v>
      </c>
      <c r="E1984">
        <v>0.74930020613094805</v>
      </c>
      <c r="F1984">
        <v>0.73445692883895097</v>
      </c>
      <c r="G1984">
        <v>0.21585892539798801</v>
      </c>
      <c r="H1984" t="s">
        <v>718</v>
      </c>
    </row>
    <row r="1985" spans="2:8" x14ac:dyDescent="0.3">
      <c r="B1985" t="s">
        <v>2111</v>
      </c>
      <c r="C1985" t="s">
        <v>1118</v>
      </c>
      <c r="D1985">
        <v>0.74534895863936601</v>
      </c>
      <c r="E1985">
        <v>0.74930020613094805</v>
      </c>
      <c r="F1985">
        <v>0.73445692883895097</v>
      </c>
      <c r="G1985">
        <v>0.21585892539798801</v>
      </c>
      <c r="H1985" t="s">
        <v>718</v>
      </c>
    </row>
    <row r="1986" spans="2:8" x14ac:dyDescent="0.3">
      <c r="B1986" t="s">
        <v>3572</v>
      </c>
      <c r="C1986" t="s">
        <v>1118</v>
      </c>
      <c r="D1986">
        <v>0.74534895863936601</v>
      </c>
      <c r="E1986">
        <v>0.74930020613094805</v>
      </c>
      <c r="F1986">
        <v>0.73445692883895097</v>
      </c>
      <c r="G1986">
        <v>0.21585892539798801</v>
      </c>
      <c r="H1986" t="s">
        <v>3062</v>
      </c>
    </row>
    <row r="1987" spans="2:8" x14ac:dyDescent="0.3">
      <c r="B1987" t="s">
        <v>1444</v>
      </c>
      <c r="C1987" t="s">
        <v>1118</v>
      </c>
      <c r="D1987">
        <v>0.74534895863936601</v>
      </c>
      <c r="E1987">
        <v>0.74930020613094805</v>
      </c>
      <c r="F1987">
        <v>0.73445692883895097</v>
      </c>
      <c r="G1987">
        <v>0.21585892539798801</v>
      </c>
      <c r="H1987" t="s">
        <v>782</v>
      </c>
    </row>
    <row r="1988" spans="2:8" x14ac:dyDescent="0.3">
      <c r="B1988" t="s">
        <v>1453</v>
      </c>
      <c r="C1988" t="s">
        <v>1118</v>
      </c>
      <c r="D1988">
        <v>0.74534895863936601</v>
      </c>
      <c r="E1988">
        <v>0.74930020613094805</v>
      </c>
      <c r="F1988">
        <v>0.73445692883895097</v>
      </c>
      <c r="G1988">
        <v>0.21585892539798801</v>
      </c>
      <c r="H1988" t="s">
        <v>791</v>
      </c>
    </row>
    <row r="1989" spans="2:8" x14ac:dyDescent="0.3">
      <c r="B1989" t="s">
        <v>2117</v>
      </c>
      <c r="C1989" t="s">
        <v>1118</v>
      </c>
      <c r="D1989">
        <v>0.74534895863936601</v>
      </c>
      <c r="E1989">
        <v>0.74930020613094805</v>
      </c>
      <c r="F1989">
        <v>0.73445692883895097</v>
      </c>
      <c r="G1989">
        <v>0.21585892539798801</v>
      </c>
      <c r="H1989" t="s">
        <v>708</v>
      </c>
    </row>
    <row r="1990" spans="2:8" x14ac:dyDescent="0.3">
      <c r="B1990" t="s">
        <v>3573</v>
      </c>
      <c r="C1990" t="s">
        <v>1118</v>
      </c>
      <c r="D1990">
        <v>0.74534895863936601</v>
      </c>
      <c r="E1990">
        <v>0.74930020613094805</v>
      </c>
      <c r="F1990">
        <v>0.73445692883895097</v>
      </c>
      <c r="G1990">
        <v>0.21585892539798801</v>
      </c>
      <c r="H1990" t="s">
        <v>3066</v>
      </c>
    </row>
    <row r="1991" spans="2:8" x14ac:dyDescent="0.3">
      <c r="B1991" t="s">
        <v>2118</v>
      </c>
      <c r="C1991" t="s">
        <v>1118</v>
      </c>
      <c r="D1991">
        <v>0.74534895863936601</v>
      </c>
      <c r="E1991">
        <v>0.74930020613094805</v>
      </c>
      <c r="F1991">
        <v>0.73445692883895097</v>
      </c>
      <c r="G1991">
        <v>0.21585892539798801</v>
      </c>
      <c r="H1991" t="s">
        <v>707</v>
      </c>
    </row>
    <row r="1992" spans="2:8" x14ac:dyDescent="0.3">
      <c r="B1992" t="s">
        <v>2120</v>
      </c>
      <c r="C1992" t="s">
        <v>1118</v>
      </c>
      <c r="D1992">
        <v>0.74534895863936601</v>
      </c>
      <c r="E1992">
        <v>0.74930020613094805</v>
      </c>
      <c r="F1992">
        <v>0.73445692883895097</v>
      </c>
      <c r="G1992">
        <v>0.21585892539798801</v>
      </c>
      <c r="H1992" t="s">
        <v>707</v>
      </c>
    </row>
    <row r="1993" spans="2:8" x14ac:dyDescent="0.3">
      <c r="B1993" t="s">
        <v>2122</v>
      </c>
      <c r="C1993" t="s">
        <v>1118</v>
      </c>
      <c r="D1993">
        <v>0.74534895863936601</v>
      </c>
      <c r="E1993">
        <v>0.74930020613094805</v>
      </c>
      <c r="F1993">
        <v>0.73445692883895097</v>
      </c>
      <c r="G1993">
        <v>0.21585892539798801</v>
      </c>
      <c r="H1993" t="s">
        <v>717</v>
      </c>
    </row>
    <row r="1994" spans="2:8" x14ac:dyDescent="0.3">
      <c r="B1994" t="s">
        <v>2124</v>
      </c>
      <c r="C1994" t="s">
        <v>1118</v>
      </c>
      <c r="D1994">
        <v>0.74534895863936601</v>
      </c>
      <c r="E1994">
        <v>0.74930020613094805</v>
      </c>
      <c r="F1994">
        <v>0.73445692883895097</v>
      </c>
      <c r="G1994">
        <v>0.21585892539798801</v>
      </c>
      <c r="H1994" t="s">
        <v>715</v>
      </c>
    </row>
    <row r="1995" spans="2:8" x14ac:dyDescent="0.3">
      <c r="B1995" t="s">
        <v>2125</v>
      </c>
      <c r="C1995" t="s">
        <v>1118</v>
      </c>
      <c r="D1995">
        <v>0.74534895863936601</v>
      </c>
      <c r="E1995">
        <v>0.74930020613094805</v>
      </c>
      <c r="F1995">
        <v>0.73445692883895097</v>
      </c>
      <c r="G1995">
        <v>0.21585892539798801</v>
      </c>
      <c r="H1995" t="s">
        <v>715</v>
      </c>
    </row>
    <row r="1996" spans="2:8" x14ac:dyDescent="0.3">
      <c r="B1996" t="s">
        <v>3026</v>
      </c>
      <c r="C1996" t="s">
        <v>1118</v>
      </c>
      <c r="D1996">
        <v>0.74534895863936601</v>
      </c>
      <c r="E1996">
        <v>0.74930020613094805</v>
      </c>
      <c r="F1996">
        <v>0.73445692883895097</v>
      </c>
      <c r="G1996">
        <v>0.21585892539798801</v>
      </c>
      <c r="H1996" t="s">
        <v>2458</v>
      </c>
    </row>
    <row r="1997" spans="2:8" x14ac:dyDescent="0.3">
      <c r="B1997" t="s">
        <v>2127</v>
      </c>
      <c r="C1997" t="s">
        <v>1118</v>
      </c>
      <c r="D1997">
        <v>0.74534895863936601</v>
      </c>
      <c r="E1997">
        <v>0.74930020613094805</v>
      </c>
      <c r="F1997">
        <v>0.73445692883895097</v>
      </c>
      <c r="G1997">
        <v>0.21585892539798801</v>
      </c>
      <c r="H1997" t="s">
        <v>715</v>
      </c>
    </row>
    <row r="1998" spans="2:8" x14ac:dyDescent="0.3">
      <c r="B1998" t="s">
        <v>2395</v>
      </c>
      <c r="C1998" t="s">
        <v>1118</v>
      </c>
      <c r="D1998">
        <v>0.74534895863936601</v>
      </c>
      <c r="E1998">
        <v>0.74930020613094805</v>
      </c>
      <c r="F1998">
        <v>0.73445692883895097</v>
      </c>
      <c r="G1998">
        <v>0.21585892539798801</v>
      </c>
      <c r="H1998" t="s">
        <v>2297</v>
      </c>
    </row>
    <row r="1999" spans="2:8" x14ac:dyDescent="0.3">
      <c r="B1999" t="s">
        <v>3029</v>
      </c>
      <c r="C1999" t="s">
        <v>1118</v>
      </c>
      <c r="D1999">
        <v>0.74534895863936601</v>
      </c>
      <c r="E1999">
        <v>0.74930020613094805</v>
      </c>
      <c r="F1999">
        <v>0.73445692883895097</v>
      </c>
      <c r="G1999">
        <v>0.21585892539798801</v>
      </c>
      <c r="H1999" t="s">
        <v>2458</v>
      </c>
    </row>
    <row r="2000" spans="2:8" x14ac:dyDescent="0.3">
      <c r="B2000" t="s">
        <v>2139</v>
      </c>
      <c r="C2000" t="s">
        <v>1118</v>
      </c>
      <c r="D2000">
        <v>0.74534895863936601</v>
      </c>
      <c r="E2000">
        <v>0.74930020613094805</v>
      </c>
      <c r="F2000">
        <v>0.73445692883895097</v>
      </c>
      <c r="G2000">
        <v>0.21585892539798801</v>
      </c>
      <c r="H2000" t="s">
        <v>717</v>
      </c>
    </row>
    <row r="2001" spans="2:8" x14ac:dyDescent="0.3">
      <c r="B2001" t="s">
        <v>3030</v>
      </c>
      <c r="C2001" t="s">
        <v>1118</v>
      </c>
      <c r="D2001">
        <v>0.74534895863936601</v>
      </c>
      <c r="E2001">
        <v>0.74930020613094805</v>
      </c>
      <c r="F2001">
        <v>0.73445692883895097</v>
      </c>
      <c r="G2001">
        <v>0.21585892539798801</v>
      </c>
      <c r="H2001" t="s">
        <v>2458</v>
      </c>
    </row>
    <row r="2002" spans="2:8" x14ac:dyDescent="0.3">
      <c r="B2002" t="s">
        <v>2401</v>
      </c>
      <c r="C2002" t="s">
        <v>1118</v>
      </c>
      <c r="D2002">
        <v>0.74534895863936601</v>
      </c>
      <c r="E2002">
        <v>0.74930020613094805</v>
      </c>
      <c r="F2002">
        <v>0.73445692883895097</v>
      </c>
      <c r="G2002">
        <v>0.21585892539798801</v>
      </c>
      <c r="H2002" t="s">
        <v>2297</v>
      </c>
    </row>
    <row r="2003" spans="2:8" x14ac:dyDescent="0.3">
      <c r="B2003" t="s">
        <v>2402</v>
      </c>
      <c r="C2003" t="s">
        <v>1118</v>
      </c>
      <c r="D2003">
        <v>0.74534895863936601</v>
      </c>
      <c r="E2003">
        <v>0.74930020613094805</v>
      </c>
      <c r="F2003">
        <v>0.73445692883895097</v>
      </c>
      <c r="G2003">
        <v>0.21585892539798801</v>
      </c>
      <c r="H2003" t="s">
        <v>2297</v>
      </c>
    </row>
    <row r="2004" spans="2:8" x14ac:dyDescent="0.3">
      <c r="B2004" t="s">
        <v>2144</v>
      </c>
      <c r="C2004" t="s">
        <v>1118</v>
      </c>
      <c r="D2004">
        <v>0.74534895863936601</v>
      </c>
      <c r="E2004">
        <v>0.74930020613094805</v>
      </c>
      <c r="F2004">
        <v>0.73445692883895097</v>
      </c>
      <c r="G2004">
        <v>0.21585892539798801</v>
      </c>
      <c r="H2004" t="s">
        <v>714</v>
      </c>
    </row>
    <row r="2005" spans="2:8" x14ac:dyDescent="0.3">
      <c r="B2005" t="s">
        <v>2145</v>
      </c>
      <c r="C2005" t="s">
        <v>1118</v>
      </c>
      <c r="D2005">
        <v>0.74534895863936601</v>
      </c>
      <c r="E2005">
        <v>0.74930020613094805</v>
      </c>
      <c r="F2005">
        <v>0.73445692883895097</v>
      </c>
      <c r="G2005">
        <v>0.21585892539798801</v>
      </c>
      <c r="H2005" t="s">
        <v>715</v>
      </c>
    </row>
    <row r="2006" spans="2:8" x14ac:dyDescent="0.3">
      <c r="B2006" t="s">
        <v>3577</v>
      </c>
      <c r="C2006" t="s">
        <v>1118</v>
      </c>
      <c r="D2006">
        <v>0.74534895863936601</v>
      </c>
      <c r="E2006">
        <v>0.74930020613094805</v>
      </c>
      <c r="F2006">
        <v>0.73445692883895097</v>
      </c>
      <c r="G2006">
        <v>0.21585892539798801</v>
      </c>
      <c r="H2006" t="s">
        <v>3063</v>
      </c>
    </row>
    <row r="2007" spans="2:8" x14ac:dyDescent="0.3">
      <c r="B2007" t="s">
        <v>2147</v>
      </c>
      <c r="C2007" t="s">
        <v>1118</v>
      </c>
      <c r="D2007">
        <v>0.74534895863936601</v>
      </c>
      <c r="E2007">
        <v>0.74930020613094805</v>
      </c>
      <c r="F2007">
        <v>0.73445692883895097</v>
      </c>
      <c r="G2007">
        <v>0.21585892539798801</v>
      </c>
      <c r="H2007" t="s">
        <v>715</v>
      </c>
    </row>
    <row r="2008" spans="2:8" x14ac:dyDescent="0.3">
      <c r="B2008" t="s">
        <v>2405</v>
      </c>
      <c r="C2008" t="s">
        <v>1118</v>
      </c>
      <c r="D2008">
        <v>0.74534895863936601</v>
      </c>
      <c r="E2008">
        <v>0.74930020613094805</v>
      </c>
      <c r="F2008">
        <v>0.73445692883895097</v>
      </c>
      <c r="G2008">
        <v>0.21585892539798801</v>
      </c>
      <c r="H2008" t="s">
        <v>2297</v>
      </c>
    </row>
    <row r="2009" spans="2:8" x14ac:dyDescent="0.3">
      <c r="B2009" t="s">
        <v>2406</v>
      </c>
      <c r="C2009" t="s">
        <v>1118</v>
      </c>
      <c r="D2009">
        <v>0.74534895863936601</v>
      </c>
      <c r="E2009">
        <v>0.74930020613094805</v>
      </c>
      <c r="F2009">
        <v>0.73445692883895097</v>
      </c>
      <c r="G2009">
        <v>0.21585892539798801</v>
      </c>
      <c r="H2009" t="s">
        <v>2297</v>
      </c>
    </row>
    <row r="2010" spans="2:8" x14ac:dyDescent="0.3">
      <c r="B2010" t="s">
        <v>3580</v>
      </c>
      <c r="C2010" t="s">
        <v>1118</v>
      </c>
      <c r="D2010">
        <v>0.74534895863936601</v>
      </c>
      <c r="E2010">
        <v>0.74930020613094805</v>
      </c>
      <c r="F2010">
        <v>0.73445692883895097</v>
      </c>
      <c r="G2010">
        <v>0.21585892539798801</v>
      </c>
      <c r="H2010" t="s">
        <v>1542</v>
      </c>
    </row>
    <row r="2011" spans="2:8" x14ac:dyDescent="0.3">
      <c r="B2011" t="s">
        <v>3582</v>
      </c>
      <c r="C2011" t="s">
        <v>1118</v>
      </c>
      <c r="D2011">
        <v>0.74534895863936601</v>
      </c>
      <c r="E2011">
        <v>0.74930020613094805</v>
      </c>
      <c r="F2011">
        <v>0.73445692883895097</v>
      </c>
      <c r="G2011">
        <v>0.21585892539798801</v>
      </c>
      <c r="H2011" t="s">
        <v>1542</v>
      </c>
    </row>
    <row r="2012" spans="2:8" x14ac:dyDescent="0.3">
      <c r="B2012" t="s">
        <v>2159</v>
      </c>
      <c r="C2012" t="s">
        <v>1118</v>
      </c>
      <c r="D2012">
        <v>0.74534895863936601</v>
      </c>
      <c r="E2012">
        <v>0.74930020613094805</v>
      </c>
      <c r="F2012">
        <v>0.73445692883895097</v>
      </c>
      <c r="G2012">
        <v>0.21585892539798801</v>
      </c>
      <c r="H2012" t="s">
        <v>715</v>
      </c>
    </row>
    <row r="2013" spans="2:8" x14ac:dyDescent="0.3">
      <c r="B2013" t="s">
        <v>4019</v>
      </c>
      <c r="C2013" t="s">
        <v>1118</v>
      </c>
      <c r="D2013">
        <v>0.74534895863936601</v>
      </c>
      <c r="E2013">
        <v>0.74930020613094805</v>
      </c>
      <c r="F2013">
        <v>0.73445692883895097</v>
      </c>
      <c r="G2013">
        <v>0.21585892539798801</v>
      </c>
      <c r="H2013" t="s">
        <v>9287</v>
      </c>
    </row>
    <row r="2014" spans="2:8" x14ac:dyDescent="0.3">
      <c r="B2014" t="s">
        <v>2165</v>
      </c>
      <c r="C2014" t="s">
        <v>1118</v>
      </c>
      <c r="D2014">
        <v>0.74534895863936601</v>
      </c>
      <c r="E2014">
        <v>0.74930020613094805</v>
      </c>
      <c r="F2014">
        <v>0.73445692883895097</v>
      </c>
      <c r="G2014">
        <v>0.21585892539798801</v>
      </c>
      <c r="H2014" t="s">
        <v>715</v>
      </c>
    </row>
    <row r="2015" spans="2:8" x14ac:dyDescent="0.3">
      <c r="B2015" t="s">
        <v>2169</v>
      </c>
      <c r="C2015" t="s">
        <v>1118</v>
      </c>
      <c r="D2015">
        <v>0.74534895863936601</v>
      </c>
      <c r="E2015">
        <v>0.74930020613094805</v>
      </c>
      <c r="F2015">
        <v>0.73445692883895097</v>
      </c>
      <c r="G2015">
        <v>0.21585892539798801</v>
      </c>
      <c r="H2015" t="s">
        <v>715</v>
      </c>
    </row>
    <row r="2016" spans="2:8" x14ac:dyDescent="0.3">
      <c r="B2016" t="s">
        <v>5008</v>
      </c>
      <c r="C2016" t="s">
        <v>1118</v>
      </c>
      <c r="D2016">
        <v>0.74534895863936601</v>
      </c>
      <c r="E2016">
        <v>0.74930020613094805</v>
      </c>
      <c r="F2016">
        <v>0.73445692883895097</v>
      </c>
      <c r="G2016">
        <v>0.21585892539798801</v>
      </c>
      <c r="H2016" t="s">
        <v>9221</v>
      </c>
    </row>
    <row r="2017" spans="2:8" x14ac:dyDescent="0.3">
      <c r="B2017" t="s">
        <v>2410</v>
      </c>
      <c r="C2017" t="s">
        <v>1118</v>
      </c>
      <c r="D2017">
        <v>0.74534895863936601</v>
      </c>
      <c r="E2017">
        <v>0.74930020613094805</v>
      </c>
      <c r="F2017">
        <v>0.73445692883895097</v>
      </c>
      <c r="G2017">
        <v>0.21585892539798801</v>
      </c>
      <c r="H2017" t="s">
        <v>2297</v>
      </c>
    </row>
    <row r="2018" spans="2:8" x14ac:dyDescent="0.3">
      <c r="B2018" t="s">
        <v>4020</v>
      </c>
      <c r="C2018" t="s">
        <v>1118</v>
      </c>
      <c r="D2018">
        <v>0.74534895863936601</v>
      </c>
      <c r="E2018">
        <v>0.74930020613094805</v>
      </c>
      <c r="F2018">
        <v>0.73445692883895097</v>
      </c>
      <c r="G2018">
        <v>0.21585892539798801</v>
      </c>
      <c r="H2018" t="s">
        <v>9221</v>
      </c>
    </row>
    <row r="2019" spans="2:8" x14ac:dyDescent="0.3">
      <c r="B2019" t="s">
        <v>2414</v>
      </c>
      <c r="C2019" t="s">
        <v>1118</v>
      </c>
      <c r="D2019">
        <v>0.74534895863936601</v>
      </c>
      <c r="E2019">
        <v>0.74930020613094805</v>
      </c>
      <c r="F2019">
        <v>0.73445692883895097</v>
      </c>
      <c r="G2019">
        <v>0.21585892539798801</v>
      </c>
      <c r="H2019" t="s">
        <v>2297</v>
      </c>
    </row>
    <row r="2020" spans="2:8" x14ac:dyDescent="0.3">
      <c r="B2020" t="s">
        <v>5169</v>
      </c>
      <c r="C2020" t="s">
        <v>1118</v>
      </c>
      <c r="D2020">
        <v>0.74534895863936601</v>
      </c>
      <c r="E2020">
        <v>0.74930020613094805</v>
      </c>
      <c r="F2020">
        <v>0.73445692883895097</v>
      </c>
      <c r="G2020">
        <v>0.21585892539798801</v>
      </c>
      <c r="H2020" t="s">
        <v>9221</v>
      </c>
    </row>
    <row r="2021" spans="2:8" x14ac:dyDescent="0.3">
      <c r="B2021" t="s">
        <v>5170</v>
      </c>
      <c r="C2021" t="s">
        <v>1118</v>
      </c>
      <c r="D2021">
        <v>0.74534895863936601</v>
      </c>
      <c r="E2021">
        <v>0.74930020613094805</v>
      </c>
      <c r="F2021">
        <v>0.73445692883895097</v>
      </c>
      <c r="G2021">
        <v>0.21585892539798801</v>
      </c>
      <c r="H2021" t="s">
        <v>9221</v>
      </c>
    </row>
    <row r="2022" spans="2:8" x14ac:dyDescent="0.3">
      <c r="B2022" t="s">
        <v>5171</v>
      </c>
      <c r="C2022" t="s">
        <v>1118</v>
      </c>
      <c r="D2022">
        <v>0.74534895863936601</v>
      </c>
      <c r="E2022">
        <v>0.74930020613094805</v>
      </c>
      <c r="F2022">
        <v>0.73445692883895097</v>
      </c>
      <c r="G2022">
        <v>0.21585892539798801</v>
      </c>
      <c r="H2022" t="s">
        <v>9221</v>
      </c>
    </row>
    <row r="2023" spans="2:8" x14ac:dyDescent="0.3">
      <c r="B2023" t="s">
        <v>3034</v>
      </c>
      <c r="C2023" t="s">
        <v>1118</v>
      </c>
      <c r="D2023">
        <v>0.74534895863936601</v>
      </c>
      <c r="E2023">
        <v>0.74930020613094805</v>
      </c>
      <c r="F2023">
        <v>0.73445692883895097</v>
      </c>
      <c r="G2023">
        <v>0.21585892539798801</v>
      </c>
      <c r="H2023" t="s">
        <v>2455</v>
      </c>
    </row>
    <row r="2024" spans="2:8" x14ac:dyDescent="0.3">
      <c r="B2024" t="s">
        <v>2190</v>
      </c>
      <c r="C2024" t="s">
        <v>1118</v>
      </c>
      <c r="D2024">
        <v>0.74534895863936601</v>
      </c>
      <c r="E2024">
        <v>0.74930020613094805</v>
      </c>
      <c r="F2024">
        <v>0.73445692883895097</v>
      </c>
      <c r="G2024">
        <v>0.21585892539798801</v>
      </c>
      <c r="H2024" t="s">
        <v>707</v>
      </c>
    </row>
    <row r="2025" spans="2:8" x14ac:dyDescent="0.3">
      <c r="B2025" t="s">
        <v>2192</v>
      </c>
      <c r="C2025" t="s">
        <v>1118</v>
      </c>
      <c r="D2025">
        <v>0.74534895863936601</v>
      </c>
      <c r="E2025">
        <v>0.74930020613094805</v>
      </c>
      <c r="F2025">
        <v>0.73445692883895097</v>
      </c>
      <c r="G2025">
        <v>0.21585892539798801</v>
      </c>
      <c r="H2025" t="s">
        <v>707</v>
      </c>
    </row>
    <row r="2026" spans="2:8" x14ac:dyDescent="0.3">
      <c r="B2026" t="s">
        <v>3036</v>
      </c>
      <c r="C2026" t="s">
        <v>1118</v>
      </c>
      <c r="D2026">
        <v>0.74534895863936601</v>
      </c>
      <c r="E2026">
        <v>0.74930020613094805</v>
      </c>
      <c r="F2026">
        <v>0.73445692883895097</v>
      </c>
      <c r="G2026">
        <v>0.21585892539798801</v>
      </c>
      <c r="H2026" t="s">
        <v>2451</v>
      </c>
    </row>
    <row r="2027" spans="2:8" x14ac:dyDescent="0.3">
      <c r="B2027" t="s">
        <v>2197</v>
      </c>
      <c r="C2027" t="s">
        <v>1118</v>
      </c>
      <c r="D2027">
        <v>0.74534895863936601</v>
      </c>
      <c r="E2027">
        <v>0.74930020613094805</v>
      </c>
      <c r="F2027">
        <v>0.73445692883895097</v>
      </c>
      <c r="G2027">
        <v>0.21585892539798801</v>
      </c>
      <c r="H2027" t="s">
        <v>707</v>
      </c>
    </row>
    <row r="2028" spans="2:8" x14ac:dyDescent="0.3">
      <c r="B2028" t="s">
        <v>2200</v>
      </c>
      <c r="C2028" t="s">
        <v>1118</v>
      </c>
      <c r="D2028">
        <v>0.74534895863936601</v>
      </c>
      <c r="E2028">
        <v>0.74930020613094805</v>
      </c>
      <c r="F2028">
        <v>0.73445692883895097</v>
      </c>
      <c r="G2028">
        <v>0.21585892539798801</v>
      </c>
      <c r="H2028" t="s">
        <v>718</v>
      </c>
    </row>
    <row r="2029" spans="2:8" x14ac:dyDescent="0.3">
      <c r="B2029" t="s">
        <v>2440</v>
      </c>
      <c r="C2029" t="s">
        <v>1118</v>
      </c>
      <c r="D2029">
        <v>0.74534895863936601</v>
      </c>
      <c r="E2029">
        <v>0.74930020613094805</v>
      </c>
      <c r="F2029">
        <v>0.73445692883895097</v>
      </c>
      <c r="G2029">
        <v>0.21585892539798801</v>
      </c>
      <c r="H2029" t="s">
        <v>2295</v>
      </c>
    </row>
    <row r="2030" spans="2:8" x14ac:dyDescent="0.3">
      <c r="B2030" t="s">
        <v>2271</v>
      </c>
      <c r="C2030" t="s">
        <v>1118</v>
      </c>
      <c r="D2030">
        <v>0.74534895863936601</v>
      </c>
      <c r="E2030">
        <v>0.74930020613094805</v>
      </c>
      <c r="F2030">
        <v>0.73445692883895097</v>
      </c>
      <c r="G2030">
        <v>0.21585892539798801</v>
      </c>
      <c r="H2030" t="s">
        <v>1543</v>
      </c>
    </row>
    <row r="2031" spans="2:8" x14ac:dyDescent="0.3">
      <c r="B2031" t="s">
        <v>3039</v>
      </c>
      <c r="C2031" t="s">
        <v>1118</v>
      </c>
      <c r="D2031">
        <v>0.74534895863936601</v>
      </c>
      <c r="E2031">
        <v>0.74930020613094805</v>
      </c>
      <c r="F2031">
        <v>0.73445692883895097</v>
      </c>
      <c r="G2031">
        <v>0.21585892539798801</v>
      </c>
      <c r="H2031" t="s">
        <v>2449</v>
      </c>
    </row>
    <row r="2032" spans="2:8" x14ac:dyDescent="0.3">
      <c r="B2032" t="s">
        <v>3040</v>
      </c>
      <c r="C2032" t="s">
        <v>1118</v>
      </c>
      <c r="D2032">
        <v>0.74534895863936601</v>
      </c>
      <c r="E2032">
        <v>0.74930020613094805</v>
      </c>
      <c r="F2032">
        <v>0.73445692883895097</v>
      </c>
      <c r="G2032">
        <v>0.21585892539798801</v>
      </c>
      <c r="H2032" t="s">
        <v>2470</v>
      </c>
    </row>
    <row r="2033" spans="2:8" x14ac:dyDescent="0.3">
      <c r="B2033" t="s">
        <v>3041</v>
      </c>
      <c r="C2033" t="s">
        <v>1118</v>
      </c>
      <c r="D2033">
        <v>0.74534895863936601</v>
      </c>
      <c r="E2033">
        <v>0.74930020613094805</v>
      </c>
      <c r="F2033">
        <v>0.73445692883895097</v>
      </c>
      <c r="G2033">
        <v>0.21585892539798801</v>
      </c>
      <c r="H2033" t="s">
        <v>2459</v>
      </c>
    </row>
    <row r="2034" spans="2:8" x14ac:dyDescent="0.3">
      <c r="B2034" t="s">
        <v>3042</v>
      </c>
      <c r="C2034" t="s">
        <v>1118</v>
      </c>
      <c r="D2034">
        <v>0.74534895863936601</v>
      </c>
      <c r="E2034">
        <v>0.74930020613094805</v>
      </c>
      <c r="F2034">
        <v>0.73445692883895097</v>
      </c>
      <c r="G2034">
        <v>0.21585892539798801</v>
      </c>
      <c r="H2034" t="s">
        <v>2449</v>
      </c>
    </row>
    <row r="2035" spans="2:8" x14ac:dyDescent="0.3">
      <c r="B2035" t="s">
        <v>2205</v>
      </c>
      <c r="C2035" t="s">
        <v>1118</v>
      </c>
      <c r="D2035">
        <v>0.74534895863936601</v>
      </c>
      <c r="E2035">
        <v>0.74930020613094805</v>
      </c>
      <c r="F2035">
        <v>0.73445692883895097</v>
      </c>
      <c r="G2035">
        <v>0.21585892539798801</v>
      </c>
      <c r="H2035" t="s">
        <v>707</v>
      </c>
    </row>
    <row r="2036" spans="2:8" x14ac:dyDescent="0.3">
      <c r="B2036" t="s">
        <v>2206</v>
      </c>
      <c r="C2036" t="s">
        <v>1118</v>
      </c>
      <c r="D2036">
        <v>0.74534895863936601</v>
      </c>
      <c r="E2036">
        <v>0.74930020613094805</v>
      </c>
      <c r="F2036">
        <v>0.73445692883895097</v>
      </c>
      <c r="G2036">
        <v>0.21585892539798801</v>
      </c>
      <c r="H2036" t="s">
        <v>707</v>
      </c>
    </row>
    <row r="2037" spans="2:8" x14ac:dyDescent="0.3">
      <c r="B2037" t="s">
        <v>2207</v>
      </c>
      <c r="C2037" t="s">
        <v>1118</v>
      </c>
      <c r="D2037">
        <v>0.74534895863936601</v>
      </c>
      <c r="E2037">
        <v>0.74930020613094805</v>
      </c>
      <c r="F2037">
        <v>0.73445692883895097</v>
      </c>
      <c r="G2037">
        <v>0.21585892539798801</v>
      </c>
      <c r="H2037" t="s">
        <v>707</v>
      </c>
    </row>
    <row r="2038" spans="2:8" x14ac:dyDescent="0.3">
      <c r="B2038" t="s">
        <v>4022</v>
      </c>
      <c r="C2038" t="s">
        <v>1118</v>
      </c>
      <c r="D2038">
        <v>0.74534895863936601</v>
      </c>
      <c r="E2038">
        <v>0.74930020613094805</v>
      </c>
      <c r="F2038">
        <v>0.73445692883895097</v>
      </c>
      <c r="G2038">
        <v>0.21585892539798801</v>
      </c>
      <c r="H2038" t="s">
        <v>9305</v>
      </c>
    </row>
    <row r="2039" spans="2:8" x14ac:dyDescent="0.3">
      <c r="B2039" t="s">
        <v>2445</v>
      </c>
      <c r="C2039" t="s">
        <v>1118</v>
      </c>
      <c r="D2039">
        <v>0.74534895863936601</v>
      </c>
      <c r="E2039">
        <v>0.74930020613094805</v>
      </c>
      <c r="F2039">
        <v>0.73445692883895097</v>
      </c>
      <c r="G2039">
        <v>0.21585892539798801</v>
      </c>
      <c r="H2039" t="s">
        <v>2296</v>
      </c>
    </row>
    <row r="2040" spans="2:8" x14ac:dyDescent="0.3">
      <c r="B2040" t="s">
        <v>3043</v>
      </c>
      <c r="C2040" t="s">
        <v>1118</v>
      </c>
      <c r="D2040">
        <v>0.74534895863936601</v>
      </c>
      <c r="E2040">
        <v>0.74930020613094805</v>
      </c>
      <c r="F2040">
        <v>0.73445692883895097</v>
      </c>
      <c r="G2040">
        <v>0.21585892539798801</v>
      </c>
      <c r="H2040" t="s">
        <v>2455</v>
      </c>
    </row>
    <row r="2041" spans="2:8" x14ac:dyDescent="0.3">
      <c r="B2041" t="s">
        <v>1491</v>
      </c>
      <c r="C2041" t="s">
        <v>1118</v>
      </c>
      <c r="D2041">
        <v>0.74534895863936601</v>
      </c>
      <c r="E2041">
        <v>0.74930020613094805</v>
      </c>
      <c r="F2041">
        <v>0.73445692883895097</v>
      </c>
      <c r="G2041">
        <v>0.21585892539798801</v>
      </c>
      <c r="H2041" t="s">
        <v>784</v>
      </c>
    </row>
    <row r="2042" spans="2:8" x14ac:dyDescent="0.3">
      <c r="B2042" t="s">
        <v>1492</v>
      </c>
      <c r="C2042" t="s">
        <v>1118</v>
      </c>
      <c r="D2042">
        <v>0.74534895863936601</v>
      </c>
      <c r="E2042">
        <v>0.74930020613094805</v>
      </c>
      <c r="F2042">
        <v>0.73445692883895097</v>
      </c>
      <c r="G2042">
        <v>0.21585892539798801</v>
      </c>
      <c r="H2042" t="s">
        <v>793</v>
      </c>
    </row>
    <row r="2043" spans="2:8" x14ac:dyDescent="0.3">
      <c r="B2043" t="s">
        <v>1493</v>
      </c>
      <c r="C2043" t="s">
        <v>1118</v>
      </c>
      <c r="D2043">
        <v>0.74534895863936601</v>
      </c>
      <c r="E2043">
        <v>0.74930020613094805</v>
      </c>
      <c r="F2043">
        <v>0.73445692883895097</v>
      </c>
      <c r="G2043">
        <v>0.21585892539798801</v>
      </c>
      <c r="H2043" t="s">
        <v>793</v>
      </c>
    </row>
    <row r="2044" spans="2:8" x14ac:dyDescent="0.3">
      <c r="B2044" t="s">
        <v>3586</v>
      </c>
      <c r="C2044" t="s">
        <v>1118</v>
      </c>
      <c r="D2044">
        <v>0.74534895863936601</v>
      </c>
      <c r="E2044">
        <v>0.74930020613094805</v>
      </c>
      <c r="F2044">
        <v>0.73445692883895097</v>
      </c>
      <c r="G2044">
        <v>0.21585892539798801</v>
      </c>
      <c r="H2044" t="s">
        <v>3063</v>
      </c>
    </row>
    <row r="2045" spans="2:8" x14ac:dyDescent="0.3">
      <c r="B2045" t="s">
        <v>4023</v>
      </c>
      <c r="C2045" t="s">
        <v>1118</v>
      </c>
      <c r="D2045">
        <v>0.74534895863936601</v>
      </c>
      <c r="E2045">
        <v>0.74930020613094805</v>
      </c>
      <c r="F2045">
        <v>0.73445692883895097</v>
      </c>
      <c r="G2045">
        <v>0.21585892539798801</v>
      </c>
      <c r="H2045" t="s">
        <v>9305</v>
      </c>
    </row>
    <row r="2046" spans="2:8" x14ac:dyDescent="0.3">
      <c r="B2046" t="s">
        <v>2212</v>
      </c>
      <c r="C2046" t="s">
        <v>1118</v>
      </c>
      <c r="D2046">
        <v>0.74534895863936601</v>
      </c>
      <c r="E2046">
        <v>0.74930020613094805</v>
      </c>
      <c r="F2046">
        <v>0.73445692883895097</v>
      </c>
      <c r="G2046">
        <v>0.21585892539798801</v>
      </c>
      <c r="H2046" t="s">
        <v>1536</v>
      </c>
    </row>
    <row r="2047" spans="2:8" x14ac:dyDescent="0.3">
      <c r="B2047" t="s">
        <v>3044</v>
      </c>
      <c r="C2047" t="s">
        <v>1118</v>
      </c>
      <c r="D2047">
        <v>0.74534895863936601</v>
      </c>
      <c r="E2047">
        <v>0.74930020613094805</v>
      </c>
      <c r="F2047">
        <v>0.73445692883895097</v>
      </c>
      <c r="G2047">
        <v>0.21585892539798801</v>
      </c>
      <c r="H2047" t="s">
        <v>2455</v>
      </c>
    </row>
    <row r="2048" spans="2:8" x14ac:dyDescent="0.3">
      <c r="B2048" t="s">
        <v>3045</v>
      </c>
      <c r="C2048" t="s">
        <v>1118</v>
      </c>
      <c r="D2048">
        <v>0.74534895863936601</v>
      </c>
      <c r="E2048">
        <v>0.74930020613094805</v>
      </c>
      <c r="F2048">
        <v>0.73445692883895097</v>
      </c>
      <c r="G2048">
        <v>0.21585892539798801</v>
      </c>
      <c r="H2048" t="s">
        <v>2455</v>
      </c>
    </row>
    <row r="2049" spans="2:8" x14ac:dyDescent="0.3">
      <c r="B2049" t="s">
        <v>3587</v>
      </c>
      <c r="C2049" t="s">
        <v>1118</v>
      </c>
      <c r="D2049">
        <v>0.74534895863936601</v>
      </c>
      <c r="E2049">
        <v>0.74930020613094805</v>
      </c>
      <c r="F2049">
        <v>0.73445692883895097</v>
      </c>
      <c r="G2049">
        <v>0.21585892539798801</v>
      </c>
      <c r="H2049" t="s">
        <v>3064</v>
      </c>
    </row>
    <row r="2050" spans="2:8" x14ac:dyDescent="0.3">
      <c r="B2050" t="s">
        <v>2217</v>
      </c>
      <c r="C2050" t="s">
        <v>1118</v>
      </c>
      <c r="D2050">
        <v>0.74534895863936601</v>
      </c>
      <c r="E2050">
        <v>0.74930020613094805</v>
      </c>
      <c r="F2050">
        <v>0.73445692883895097</v>
      </c>
      <c r="G2050">
        <v>0.21585892539798801</v>
      </c>
      <c r="H2050" t="s">
        <v>718</v>
      </c>
    </row>
    <row r="2051" spans="2:8" x14ac:dyDescent="0.3">
      <c r="B2051" t="s">
        <v>2218</v>
      </c>
      <c r="C2051" t="s">
        <v>1118</v>
      </c>
      <c r="D2051">
        <v>0.74534895863936601</v>
      </c>
      <c r="E2051">
        <v>0.74930020613094805</v>
      </c>
      <c r="F2051">
        <v>0.73445692883895097</v>
      </c>
      <c r="G2051">
        <v>0.21585892539798801</v>
      </c>
      <c r="H2051" t="s">
        <v>718</v>
      </c>
    </row>
    <row r="2052" spans="2:8" x14ac:dyDescent="0.3">
      <c r="B2052" t="s">
        <v>3046</v>
      </c>
      <c r="C2052" t="s">
        <v>1118</v>
      </c>
      <c r="D2052">
        <v>0.74534895863936601</v>
      </c>
      <c r="E2052">
        <v>0.74930020613094805</v>
      </c>
      <c r="F2052">
        <v>0.73445692883895097</v>
      </c>
      <c r="G2052">
        <v>0.21585892539798801</v>
      </c>
      <c r="H2052" t="s">
        <v>2458</v>
      </c>
    </row>
    <row r="2053" spans="2:8" x14ac:dyDescent="0.3">
      <c r="B2053" t="s">
        <v>3588</v>
      </c>
      <c r="C2053" t="s">
        <v>1118</v>
      </c>
      <c r="D2053">
        <v>0.74534895863936601</v>
      </c>
      <c r="E2053">
        <v>0.74930020613094805</v>
      </c>
      <c r="F2053">
        <v>0.73445692883895097</v>
      </c>
      <c r="G2053">
        <v>0.21585892539798801</v>
      </c>
      <c r="H2053" t="s">
        <v>3063</v>
      </c>
    </row>
    <row r="2054" spans="2:8" x14ac:dyDescent="0.3">
      <c r="B2054" t="s">
        <v>2328</v>
      </c>
      <c r="C2054" t="s">
        <v>1118</v>
      </c>
      <c r="D2054">
        <v>0.74534895863936601</v>
      </c>
      <c r="E2054">
        <v>0.74930020613094805</v>
      </c>
      <c r="F2054">
        <v>0.73445692883895097</v>
      </c>
      <c r="G2054">
        <v>0.21585892539798801</v>
      </c>
      <c r="H2054" t="s">
        <v>2295</v>
      </c>
    </row>
    <row r="2055" spans="2:8" x14ac:dyDescent="0.3">
      <c r="B2055" t="s">
        <v>1833</v>
      </c>
      <c r="C2055" t="s">
        <v>1118</v>
      </c>
      <c r="D2055">
        <v>0.74534895863936601</v>
      </c>
      <c r="E2055">
        <v>0.74930020613094805</v>
      </c>
      <c r="F2055">
        <v>0.73445692883895097</v>
      </c>
      <c r="G2055">
        <v>0.21585892539798801</v>
      </c>
      <c r="H2055" t="s">
        <v>707</v>
      </c>
    </row>
    <row r="2056" spans="2:8" x14ac:dyDescent="0.3">
      <c r="B2056" t="s">
        <v>2243</v>
      </c>
      <c r="C2056" t="s">
        <v>1118</v>
      </c>
      <c r="D2056">
        <v>0.74534895863936601</v>
      </c>
      <c r="E2056">
        <v>0.74930020613094805</v>
      </c>
      <c r="F2056">
        <v>0.73445692883895097</v>
      </c>
      <c r="G2056">
        <v>0.21585892539798801</v>
      </c>
      <c r="H2056" t="s">
        <v>1543</v>
      </c>
    </row>
    <row r="2057" spans="2:8" x14ac:dyDescent="0.3">
      <c r="B2057" t="s">
        <v>1834</v>
      </c>
      <c r="C2057" t="s">
        <v>1118</v>
      </c>
      <c r="D2057">
        <v>0.74534895863936601</v>
      </c>
      <c r="E2057">
        <v>0.74930020613094805</v>
      </c>
      <c r="F2057">
        <v>0.73445692883895097</v>
      </c>
      <c r="G2057">
        <v>0.21585892539798801</v>
      </c>
      <c r="H2057" t="s">
        <v>707</v>
      </c>
    </row>
    <row r="2058" spans="2:8" x14ac:dyDescent="0.3">
      <c r="B2058" t="s">
        <v>1835</v>
      </c>
      <c r="C2058" t="s">
        <v>1118</v>
      </c>
      <c r="D2058">
        <v>0.74534895863936601</v>
      </c>
      <c r="E2058">
        <v>0.74930020613094805</v>
      </c>
      <c r="F2058">
        <v>0.73445692883895097</v>
      </c>
      <c r="G2058">
        <v>0.21585892539798801</v>
      </c>
      <c r="H2058" t="s">
        <v>707</v>
      </c>
    </row>
    <row r="2059" spans="2:8" x14ac:dyDescent="0.3">
      <c r="B2059" t="s">
        <v>1836</v>
      </c>
      <c r="C2059" t="s">
        <v>1118</v>
      </c>
      <c r="D2059">
        <v>0.74534895863936601</v>
      </c>
      <c r="E2059">
        <v>0.74930020613094805</v>
      </c>
      <c r="F2059">
        <v>0.73445692883895097</v>
      </c>
      <c r="G2059">
        <v>0.21585892539798801</v>
      </c>
      <c r="H2059" t="s">
        <v>707</v>
      </c>
    </row>
    <row r="2060" spans="2:8" x14ac:dyDescent="0.3">
      <c r="B2060" t="s">
        <v>1838</v>
      </c>
      <c r="C2060" t="s">
        <v>1118</v>
      </c>
      <c r="D2060">
        <v>0.74534895863936601</v>
      </c>
      <c r="E2060">
        <v>0.74930020613094805</v>
      </c>
      <c r="F2060">
        <v>0.73445692883895097</v>
      </c>
      <c r="G2060">
        <v>0.21585892539798801</v>
      </c>
      <c r="H2060" t="s">
        <v>707</v>
      </c>
    </row>
    <row r="2061" spans="2:8" x14ac:dyDescent="0.3">
      <c r="B2061" t="s">
        <v>1841</v>
      </c>
      <c r="C2061" t="s">
        <v>1118</v>
      </c>
      <c r="D2061">
        <v>0.74534895863936601</v>
      </c>
      <c r="E2061">
        <v>0.74930020613094805</v>
      </c>
      <c r="F2061">
        <v>0.73445692883895097</v>
      </c>
      <c r="G2061">
        <v>0.21585892539798801</v>
      </c>
      <c r="H2061" t="s">
        <v>717</v>
      </c>
    </row>
    <row r="2062" spans="2:8" x14ac:dyDescent="0.3">
      <c r="B2062" t="s">
        <v>1844</v>
      </c>
      <c r="C2062" t="s">
        <v>1118</v>
      </c>
      <c r="D2062">
        <v>0.74534895863936601</v>
      </c>
      <c r="E2062">
        <v>0.74930020613094805</v>
      </c>
      <c r="F2062">
        <v>0.73445692883895097</v>
      </c>
      <c r="G2062">
        <v>0.21585892539798801</v>
      </c>
      <c r="H2062" t="s">
        <v>717</v>
      </c>
    </row>
    <row r="2063" spans="2:8" x14ac:dyDescent="0.3">
      <c r="B2063" t="s">
        <v>3049</v>
      </c>
      <c r="C2063" t="s">
        <v>1118</v>
      </c>
      <c r="D2063">
        <v>0.74534895863936601</v>
      </c>
      <c r="E2063">
        <v>0.74930020613094805</v>
      </c>
      <c r="F2063">
        <v>0.73445692883895097</v>
      </c>
      <c r="G2063">
        <v>0.21585892539798801</v>
      </c>
      <c r="H2063" t="s">
        <v>2458</v>
      </c>
    </row>
    <row r="2064" spans="2:8" x14ac:dyDescent="0.3">
      <c r="B2064" t="s">
        <v>3590</v>
      </c>
      <c r="C2064" t="s">
        <v>1118</v>
      </c>
      <c r="D2064">
        <v>0.74534895863936601</v>
      </c>
      <c r="E2064">
        <v>0.74930020613094805</v>
      </c>
      <c r="F2064">
        <v>0.73445692883895097</v>
      </c>
      <c r="G2064">
        <v>0.21585892539798801</v>
      </c>
      <c r="H2064" t="s">
        <v>3063</v>
      </c>
    </row>
    <row r="2065" spans="2:8" x14ac:dyDescent="0.3">
      <c r="B2065" t="s">
        <v>3593</v>
      </c>
      <c r="C2065" t="s">
        <v>1118</v>
      </c>
      <c r="D2065">
        <v>0.74534895863936601</v>
      </c>
      <c r="E2065">
        <v>0.74930020613094805</v>
      </c>
      <c r="F2065">
        <v>0.73445692883895097</v>
      </c>
      <c r="G2065">
        <v>0.21585892539798801</v>
      </c>
      <c r="H2065" t="s">
        <v>1542</v>
      </c>
    </row>
    <row r="2066" spans="2:8" x14ac:dyDescent="0.3">
      <c r="B2066" t="s">
        <v>3050</v>
      </c>
      <c r="C2066" t="s">
        <v>1118</v>
      </c>
      <c r="D2066">
        <v>0.74534895863936601</v>
      </c>
      <c r="E2066">
        <v>0.74930020613094805</v>
      </c>
      <c r="F2066">
        <v>0.73445692883895097</v>
      </c>
      <c r="G2066">
        <v>0.21585892539798801</v>
      </c>
      <c r="H2066" t="s">
        <v>2452</v>
      </c>
    </row>
    <row r="2067" spans="2:8" x14ac:dyDescent="0.3">
      <c r="B2067" t="s">
        <v>3051</v>
      </c>
      <c r="C2067" t="s">
        <v>1118</v>
      </c>
      <c r="D2067">
        <v>0.74534895863936601</v>
      </c>
      <c r="E2067">
        <v>0.74930020613094805</v>
      </c>
      <c r="F2067">
        <v>0.73445692883895097</v>
      </c>
      <c r="G2067">
        <v>0.21585892539798801</v>
      </c>
      <c r="H2067" t="s">
        <v>2451</v>
      </c>
    </row>
    <row r="2068" spans="2:8" x14ac:dyDescent="0.3">
      <c r="B2068" t="s">
        <v>1852</v>
      </c>
      <c r="C2068" t="s">
        <v>1118</v>
      </c>
      <c r="D2068">
        <v>0.74534895863936601</v>
      </c>
      <c r="E2068">
        <v>0.74930020613094805</v>
      </c>
      <c r="F2068">
        <v>0.73445692883895097</v>
      </c>
      <c r="G2068">
        <v>0.21585892539798801</v>
      </c>
      <c r="H2068" t="s">
        <v>715</v>
      </c>
    </row>
    <row r="2069" spans="2:8" x14ac:dyDescent="0.3">
      <c r="B2069" t="s">
        <v>5172</v>
      </c>
      <c r="C2069" t="s">
        <v>1118</v>
      </c>
      <c r="D2069">
        <v>0.74534895863936601</v>
      </c>
      <c r="E2069">
        <v>0.74930020613094805</v>
      </c>
      <c r="F2069">
        <v>0.73445692883895097</v>
      </c>
      <c r="G2069">
        <v>0.21585892539798801</v>
      </c>
      <c r="H2069" t="s">
        <v>9221</v>
      </c>
    </row>
    <row r="2070" spans="2:8" x14ac:dyDescent="0.3">
      <c r="B2070" t="s">
        <v>5173</v>
      </c>
      <c r="C2070" t="s">
        <v>1118</v>
      </c>
      <c r="D2070">
        <v>0.74534895863936601</v>
      </c>
      <c r="E2070">
        <v>0.74930020613094805</v>
      </c>
      <c r="F2070">
        <v>0.73445692883895097</v>
      </c>
      <c r="G2070">
        <v>0.21585892539798801</v>
      </c>
      <c r="H2070" t="s">
        <v>9221</v>
      </c>
    </row>
    <row r="2071" spans="2:8" x14ac:dyDescent="0.3">
      <c r="B2071" t="s">
        <v>3053</v>
      </c>
      <c r="C2071" t="s">
        <v>1118</v>
      </c>
      <c r="D2071">
        <v>0.74534895863936601</v>
      </c>
      <c r="E2071">
        <v>0.74930020613094805</v>
      </c>
      <c r="F2071">
        <v>0.73445692883895097</v>
      </c>
      <c r="G2071">
        <v>0.21585892539798801</v>
      </c>
      <c r="H2071" t="s">
        <v>2452</v>
      </c>
    </row>
    <row r="2072" spans="2:8" x14ac:dyDescent="0.3">
      <c r="B2072" t="s">
        <v>3054</v>
      </c>
      <c r="C2072" t="s">
        <v>1118</v>
      </c>
      <c r="D2072">
        <v>0.74534895863936601</v>
      </c>
      <c r="E2072">
        <v>0.74930020613094805</v>
      </c>
      <c r="F2072">
        <v>0.73445692883895097</v>
      </c>
      <c r="G2072">
        <v>0.21585892539798801</v>
      </c>
      <c r="H2072" t="s">
        <v>2458</v>
      </c>
    </row>
    <row r="2073" spans="2:8" x14ac:dyDescent="0.3">
      <c r="B2073" t="s">
        <v>3594</v>
      </c>
      <c r="C2073" t="s">
        <v>1118</v>
      </c>
      <c r="D2073">
        <v>0.74534895863936601</v>
      </c>
      <c r="E2073">
        <v>0.74930020613094805</v>
      </c>
      <c r="F2073">
        <v>0.73445692883895097</v>
      </c>
      <c r="G2073">
        <v>0.21585892539798801</v>
      </c>
      <c r="H2073" t="s">
        <v>3063</v>
      </c>
    </row>
    <row r="2074" spans="2:8" x14ac:dyDescent="0.3">
      <c r="B2074" t="s">
        <v>3595</v>
      </c>
      <c r="C2074" t="s">
        <v>1118</v>
      </c>
      <c r="D2074">
        <v>0.74534895863936601</v>
      </c>
      <c r="E2074">
        <v>0.74930020613094805</v>
      </c>
      <c r="F2074">
        <v>0.73445692883895097</v>
      </c>
      <c r="G2074">
        <v>0.21585892539798801</v>
      </c>
      <c r="H2074" t="s">
        <v>3066</v>
      </c>
    </row>
    <row r="2075" spans="2:8" x14ac:dyDescent="0.3">
      <c r="B2075" t="s">
        <v>1169</v>
      </c>
      <c r="C2075" t="s">
        <v>1118</v>
      </c>
      <c r="D2075">
        <v>0.74534895863936601</v>
      </c>
      <c r="E2075">
        <v>0.74930020613094805</v>
      </c>
      <c r="F2075">
        <v>0.73445692883895097</v>
      </c>
      <c r="G2075">
        <v>0.21585892539798801</v>
      </c>
      <c r="H2075" t="s">
        <v>791</v>
      </c>
    </row>
    <row r="2076" spans="2:8" x14ac:dyDescent="0.3">
      <c r="B2076" t="s">
        <v>1868</v>
      </c>
      <c r="C2076" t="s">
        <v>1118</v>
      </c>
      <c r="D2076">
        <v>0.74534895863936601</v>
      </c>
      <c r="E2076">
        <v>0.74930020613094805</v>
      </c>
      <c r="F2076">
        <v>0.73445692883895097</v>
      </c>
      <c r="G2076">
        <v>0.21585892539798801</v>
      </c>
      <c r="H2076" t="s">
        <v>718</v>
      </c>
    </row>
    <row r="2077" spans="2:8" x14ac:dyDescent="0.3">
      <c r="B2077" t="s">
        <v>2238</v>
      </c>
      <c r="C2077" t="s">
        <v>5009</v>
      </c>
      <c r="D2077">
        <v>0.75588508539101196</v>
      </c>
      <c r="E2077">
        <v>0.75952615034954296</v>
      </c>
      <c r="F2077">
        <v>0.73522917618395001</v>
      </c>
      <c r="G2077">
        <v>0.20576558819145599</v>
      </c>
      <c r="H2077" t="s">
        <v>12012</v>
      </c>
    </row>
    <row r="2078" spans="2:8" x14ac:dyDescent="0.3">
      <c r="B2078" t="s">
        <v>3655</v>
      </c>
      <c r="C2078" t="s">
        <v>12013</v>
      </c>
      <c r="D2078">
        <v>0.76657765176850801</v>
      </c>
      <c r="E2078">
        <v>0.769899365233081</v>
      </c>
      <c r="F2078">
        <v>0.69004261913986797</v>
      </c>
      <c r="G2078">
        <v>0.18342663140434001</v>
      </c>
      <c r="H2078" t="s">
        <v>9305</v>
      </c>
    </row>
    <row r="2079" spans="2:8" x14ac:dyDescent="0.3">
      <c r="B2079" t="s">
        <v>3607</v>
      </c>
      <c r="C2079" t="s">
        <v>5010</v>
      </c>
      <c r="D2079">
        <v>0.78308981348470597</v>
      </c>
      <c r="E2079">
        <v>0.78610459621227002</v>
      </c>
      <c r="F2079">
        <v>0.65654871708871299</v>
      </c>
      <c r="G2079">
        <v>0.16053133837674899</v>
      </c>
      <c r="H2079" t="s">
        <v>9462</v>
      </c>
    </row>
    <row r="2080" spans="2:8" x14ac:dyDescent="0.3">
      <c r="B2080" t="s">
        <v>3609</v>
      </c>
      <c r="C2080" t="s">
        <v>5012</v>
      </c>
      <c r="D2080">
        <v>0.79565098200956197</v>
      </c>
      <c r="E2080">
        <v>0.79832994154494796</v>
      </c>
      <c r="F2080">
        <v>0.63160273795686395</v>
      </c>
      <c r="G2080">
        <v>0.144381009414176</v>
      </c>
      <c r="H2080" t="s">
        <v>9462</v>
      </c>
    </row>
    <row r="2081" spans="2:8" x14ac:dyDescent="0.3">
      <c r="B2081" t="s">
        <v>3596</v>
      </c>
      <c r="C2081" t="s">
        <v>3597</v>
      </c>
      <c r="D2081">
        <v>0.82520317717042402</v>
      </c>
      <c r="E2081">
        <v>0.82758357095072299</v>
      </c>
      <c r="F2081">
        <v>0.57438672863109597</v>
      </c>
      <c r="G2081">
        <v>0.11035442221693199</v>
      </c>
      <c r="H2081" t="s">
        <v>3066</v>
      </c>
    </row>
    <row r="2082" spans="2:8" x14ac:dyDescent="0.3">
      <c r="B2082" t="s">
        <v>3055</v>
      </c>
      <c r="C2082" t="s">
        <v>3056</v>
      </c>
      <c r="D2082">
        <v>0.82759808427648995</v>
      </c>
      <c r="E2082">
        <v>0.82958654675673105</v>
      </c>
      <c r="F2082">
        <v>0.56982343499197396</v>
      </c>
      <c r="G2082">
        <v>0.107826348326059</v>
      </c>
      <c r="H2082" t="s">
        <v>2449</v>
      </c>
    </row>
    <row r="2083" spans="2:8" x14ac:dyDescent="0.3">
      <c r="B2083" t="s">
        <v>3057</v>
      </c>
      <c r="C2083" t="s">
        <v>3058</v>
      </c>
      <c r="D2083">
        <v>0.85325138663098898</v>
      </c>
      <c r="E2083">
        <v>0.85489067844007804</v>
      </c>
      <c r="F2083">
        <v>0.52140181915462802</v>
      </c>
      <c r="G2083">
        <v>8.2747024555759205E-2</v>
      </c>
      <c r="H2083" t="s">
        <v>2464</v>
      </c>
    </row>
    <row r="2084" spans="2:8" x14ac:dyDescent="0.3">
      <c r="B2084" t="s">
        <v>1517</v>
      </c>
      <c r="C2084" t="s">
        <v>1518</v>
      </c>
      <c r="D2084">
        <v>0.85593128479900604</v>
      </c>
      <c r="E2084">
        <v>0.85716402308724304</v>
      </c>
      <c r="F2084">
        <v>0.51637693449226196</v>
      </c>
      <c r="G2084">
        <v>8.0330271190782496E-2</v>
      </c>
      <c r="H2084" t="s">
        <v>792</v>
      </c>
    </row>
    <row r="2085" spans="2:8" x14ac:dyDescent="0.3">
      <c r="B2085" t="s">
        <v>2275</v>
      </c>
      <c r="C2085" t="s">
        <v>2276</v>
      </c>
      <c r="D2085">
        <v>0.88561283546244596</v>
      </c>
      <c r="E2085">
        <v>0.886462751811258</v>
      </c>
      <c r="F2085">
        <v>0.46072156639643402</v>
      </c>
      <c r="G2085">
        <v>5.5966338488514802E-2</v>
      </c>
      <c r="H2085" t="s">
        <v>1543</v>
      </c>
    </row>
    <row r="2086" spans="2:8" x14ac:dyDescent="0.3">
      <c r="B2086" t="s">
        <v>2234</v>
      </c>
      <c r="C2086" t="s">
        <v>2235</v>
      </c>
      <c r="D2086">
        <v>0.91991007580163597</v>
      </c>
      <c r="E2086">
        <v>0.92035127967492203</v>
      </c>
      <c r="F2086">
        <v>0.39476743000469</v>
      </c>
      <c r="G2086">
        <v>3.2954931383248197E-2</v>
      </c>
      <c r="H2086" t="s">
        <v>707</v>
      </c>
    </row>
    <row r="2087" spans="2:8" x14ac:dyDescent="0.3">
      <c r="B2087" t="s">
        <v>3663</v>
      </c>
      <c r="C2087" t="s">
        <v>12016</v>
      </c>
      <c r="D2087">
        <v>0.93621041101302305</v>
      </c>
      <c r="E2087">
        <v>0.93621041101302305</v>
      </c>
      <c r="F2087">
        <v>0.36161048689138497</v>
      </c>
      <c r="G2087">
        <v>2.3835565974964501E-2</v>
      </c>
      <c r="H2087" t="s">
        <v>9305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115"/>
  <sheetViews>
    <sheetView workbookViewId="0">
      <selection activeCell="F1" sqref="F1"/>
    </sheetView>
  </sheetViews>
  <sheetFormatPr defaultRowHeight="14.4" x14ac:dyDescent="0.3"/>
  <cols>
    <col min="6" max="6" width="33.5546875" customWidth="1"/>
    <col min="32" max="32" width="27.6640625" customWidth="1"/>
  </cols>
  <sheetData>
    <row r="1" spans="1:39" ht="18" x14ac:dyDescent="0.35">
      <c r="A1" s="1" t="s">
        <v>14456</v>
      </c>
      <c r="E1" s="1" t="s">
        <v>12897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s="5" t="s">
        <v>51</v>
      </c>
      <c r="R1" s="1" t="s">
        <v>12897</v>
      </c>
      <c r="S1" t="s">
        <v>1</v>
      </c>
      <c r="T1" t="s">
        <v>2</v>
      </c>
      <c r="U1" t="s">
        <v>3</v>
      </c>
      <c r="V1" t="s">
        <v>4</v>
      </c>
      <c r="W1" t="s">
        <v>5</v>
      </c>
      <c r="X1" t="s">
        <v>6</v>
      </c>
      <c r="Y1" t="s">
        <v>7</v>
      </c>
      <c r="Z1" s="5" t="s">
        <v>51</v>
      </c>
      <c r="AE1" s="1" t="s">
        <v>12897</v>
      </c>
      <c r="AF1" t="s">
        <v>1</v>
      </c>
      <c r="AG1" t="s">
        <v>2</v>
      </c>
      <c r="AH1" t="s">
        <v>3</v>
      </c>
      <c r="AI1" t="s">
        <v>4</v>
      </c>
      <c r="AJ1" t="s">
        <v>5</v>
      </c>
      <c r="AK1" t="s">
        <v>6</v>
      </c>
      <c r="AL1" t="s">
        <v>7</v>
      </c>
      <c r="AM1" s="14" t="s">
        <v>4623</v>
      </c>
    </row>
    <row r="2" spans="1:39" ht="15.6" x14ac:dyDescent="0.3">
      <c r="A2" t="s">
        <v>704</v>
      </c>
      <c r="B2">
        <v>0</v>
      </c>
      <c r="F2" t="s">
        <v>17</v>
      </c>
      <c r="G2" t="s">
        <v>8076</v>
      </c>
      <c r="H2" s="3">
        <v>1.12780898639133E-8</v>
      </c>
      <c r="I2" s="3">
        <v>2.3841881972312699E-5</v>
      </c>
      <c r="J2">
        <v>9.1217783505154593</v>
      </c>
      <c r="K2">
        <v>166.932228497701</v>
      </c>
      <c r="L2" t="s">
        <v>12898</v>
      </c>
      <c r="M2" s="2" t="s">
        <v>13154</v>
      </c>
      <c r="S2" t="s">
        <v>1705</v>
      </c>
      <c r="T2" t="s">
        <v>6801</v>
      </c>
      <c r="U2" s="3">
        <v>9.8879446385869894E-8</v>
      </c>
      <c r="V2" s="3">
        <v>5.6031686285326202E-5</v>
      </c>
      <c r="W2">
        <v>8.3341836734693793</v>
      </c>
      <c r="X2">
        <v>134.425085796796</v>
      </c>
      <c r="Y2" t="s">
        <v>13155</v>
      </c>
      <c r="Z2" s="2" t="s">
        <v>13378</v>
      </c>
      <c r="AF2" t="s">
        <v>4142</v>
      </c>
      <c r="AG2" t="s">
        <v>5175</v>
      </c>
      <c r="AH2" s="3">
        <v>1.1460003474313E-11</v>
      </c>
      <c r="AI2" s="3">
        <v>5.9152981684617302E-9</v>
      </c>
      <c r="AJ2">
        <v>16.631200155611701</v>
      </c>
      <c r="AK2">
        <v>418.97582373741801</v>
      </c>
      <c r="AL2" t="s">
        <v>13379</v>
      </c>
      <c r="AM2" s="1" t="s">
        <v>13421</v>
      </c>
    </row>
    <row r="3" spans="1:39" x14ac:dyDescent="0.3">
      <c r="A3" t="s">
        <v>1536</v>
      </c>
      <c r="B3">
        <v>0</v>
      </c>
      <c r="F3" t="s">
        <v>406</v>
      </c>
      <c r="G3" t="s">
        <v>4624</v>
      </c>
      <c r="H3" s="3">
        <v>1.02516912643139E-7</v>
      </c>
      <c r="I3" s="3">
        <v>2.4080083703066301E-5</v>
      </c>
      <c r="J3">
        <v>8.3049219687875109</v>
      </c>
      <c r="K3">
        <v>133.65308623521099</v>
      </c>
      <c r="L3" t="s">
        <v>12899</v>
      </c>
      <c r="S3" t="s">
        <v>1739</v>
      </c>
      <c r="T3" t="s">
        <v>6801</v>
      </c>
      <c r="U3" s="3">
        <v>9.8879446385869894E-8</v>
      </c>
      <c r="V3" s="3">
        <v>5.6031686285326202E-5</v>
      </c>
      <c r="W3">
        <v>8.3341836734693793</v>
      </c>
      <c r="X3">
        <v>134.425085796796</v>
      </c>
      <c r="Y3" t="s">
        <v>13155</v>
      </c>
      <c r="AF3" t="s">
        <v>4050</v>
      </c>
      <c r="AG3" s="16">
        <v>45860</v>
      </c>
      <c r="AH3" s="3">
        <v>1.9984115433992301E-11</v>
      </c>
      <c r="AI3" s="3">
        <v>5.9152981684617302E-9</v>
      </c>
      <c r="AJ3">
        <v>90.048543689320297</v>
      </c>
      <c r="AK3">
        <v>2218.4434311396899</v>
      </c>
      <c r="AL3" t="s">
        <v>13380</v>
      </c>
    </row>
    <row r="4" spans="1:39" x14ac:dyDescent="0.3">
      <c r="A4" t="s">
        <v>9539</v>
      </c>
      <c r="B4">
        <v>0</v>
      </c>
      <c r="F4" t="s">
        <v>27</v>
      </c>
      <c r="G4" t="s">
        <v>4624</v>
      </c>
      <c r="H4" s="3">
        <v>1.02516912643139E-7</v>
      </c>
      <c r="I4" s="3">
        <v>2.4080083703066301E-5</v>
      </c>
      <c r="J4">
        <v>8.3049219687875109</v>
      </c>
      <c r="K4">
        <v>133.65308623521099</v>
      </c>
      <c r="L4" t="s">
        <v>12900</v>
      </c>
      <c r="S4" t="s">
        <v>2118</v>
      </c>
      <c r="T4" t="s">
        <v>6801</v>
      </c>
      <c r="U4" s="3">
        <v>9.8879446385869894E-8</v>
      </c>
      <c r="V4" s="3">
        <v>5.6031686285326202E-5</v>
      </c>
      <c r="W4">
        <v>8.3341836734693793</v>
      </c>
      <c r="X4">
        <v>134.425085796796</v>
      </c>
      <c r="Y4" t="s">
        <v>13156</v>
      </c>
      <c r="AF4" t="s">
        <v>4033</v>
      </c>
      <c r="AG4" s="15">
        <v>14824</v>
      </c>
      <c r="AH4" s="3">
        <v>4.2957243614985299E-11</v>
      </c>
      <c r="AI4" s="3">
        <v>8.4768960733571101E-9</v>
      </c>
      <c r="AJ4">
        <v>48.671568627450903</v>
      </c>
      <c r="AK4">
        <v>1161.8300508362499</v>
      </c>
      <c r="AL4" t="s">
        <v>5176</v>
      </c>
    </row>
    <row r="5" spans="1:39" x14ac:dyDescent="0.3">
      <c r="A5" s="1" t="s">
        <v>3065</v>
      </c>
      <c r="B5">
        <v>0</v>
      </c>
      <c r="F5" t="s">
        <v>28</v>
      </c>
      <c r="G5" t="s">
        <v>4624</v>
      </c>
      <c r="H5" s="3">
        <v>1.02516912643139E-7</v>
      </c>
      <c r="I5" s="3">
        <v>2.4080083703066301E-5</v>
      </c>
      <c r="J5">
        <v>8.3049219687875109</v>
      </c>
      <c r="K5">
        <v>133.65308623521099</v>
      </c>
      <c r="L5" t="s">
        <v>12901</v>
      </c>
      <c r="S5" t="s">
        <v>2855</v>
      </c>
      <c r="T5" t="s">
        <v>7056</v>
      </c>
      <c r="U5" s="3">
        <v>8.2271260033270199E-7</v>
      </c>
      <c r="V5" s="3">
        <v>1.9980163150936999E-4</v>
      </c>
      <c r="W5">
        <v>7.5359477124182996</v>
      </c>
      <c r="X5">
        <v>105.583592940128</v>
      </c>
      <c r="Y5" t="s">
        <v>13157</v>
      </c>
      <c r="AF5" t="s">
        <v>4031</v>
      </c>
      <c r="AG5" s="15">
        <v>45784</v>
      </c>
      <c r="AH5" s="3">
        <v>9.5565136647245005E-11</v>
      </c>
      <c r="AI5" s="3">
        <v>1.41436402237922E-8</v>
      </c>
      <c r="AJ5">
        <v>473.52380952380901</v>
      </c>
      <c r="AK5">
        <v>10924.7686898909</v>
      </c>
      <c r="AL5" t="s">
        <v>4032</v>
      </c>
    </row>
    <row r="6" spans="1:39" x14ac:dyDescent="0.3">
      <c r="A6" t="s">
        <v>2470</v>
      </c>
      <c r="B6">
        <v>0</v>
      </c>
      <c r="F6" t="s">
        <v>30</v>
      </c>
      <c r="G6" t="s">
        <v>4624</v>
      </c>
      <c r="H6" s="3">
        <v>1.02516912643139E-7</v>
      </c>
      <c r="I6" s="3">
        <v>2.4080083703066301E-5</v>
      </c>
      <c r="J6">
        <v>8.3049219687875109</v>
      </c>
      <c r="K6">
        <v>133.65308623521099</v>
      </c>
      <c r="L6" t="s">
        <v>12901</v>
      </c>
      <c r="S6" t="s">
        <v>3643</v>
      </c>
      <c r="T6" t="s">
        <v>7056</v>
      </c>
      <c r="U6" s="3">
        <v>8.2271260033270199E-7</v>
      </c>
      <c r="V6" s="3">
        <v>1.9980163150936999E-4</v>
      </c>
      <c r="W6">
        <v>7.5359477124182996</v>
      </c>
      <c r="X6">
        <v>105.583592940128</v>
      </c>
      <c r="Y6" t="s">
        <v>13158</v>
      </c>
      <c r="AF6" t="s">
        <v>4198</v>
      </c>
      <c r="AG6" s="15">
        <v>45826</v>
      </c>
      <c r="AH6" s="3">
        <v>4.2419075405363002E-10</v>
      </c>
      <c r="AI6" s="3">
        <v>4.1853487733291501E-8</v>
      </c>
      <c r="AJ6">
        <v>95.567307692307693</v>
      </c>
      <c r="AK6">
        <v>2062.4225730022199</v>
      </c>
      <c r="AL6" t="s">
        <v>5177</v>
      </c>
    </row>
    <row r="7" spans="1:39" x14ac:dyDescent="0.3">
      <c r="A7" t="s">
        <v>705</v>
      </c>
      <c r="B7">
        <v>0</v>
      </c>
      <c r="F7" t="s">
        <v>31</v>
      </c>
      <c r="G7" t="s">
        <v>4624</v>
      </c>
      <c r="H7" s="3">
        <v>1.02516912643139E-7</v>
      </c>
      <c r="I7" s="3">
        <v>2.4080083703066301E-5</v>
      </c>
      <c r="J7">
        <v>8.3049219687875109</v>
      </c>
      <c r="K7">
        <v>133.65308623521099</v>
      </c>
      <c r="L7" t="s">
        <v>12901</v>
      </c>
      <c r="S7" t="s">
        <v>3629</v>
      </c>
      <c r="T7" t="s">
        <v>7056</v>
      </c>
      <c r="U7" s="3">
        <v>8.2271260033270199E-7</v>
      </c>
      <c r="V7" s="3">
        <v>1.9980163150936999E-4</v>
      </c>
      <c r="W7">
        <v>7.5359477124182996</v>
      </c>
      <c r="X7">
        <v>105.583592940128</v>
      </c>
      <c r="Y7" t="s">
        <v>13159</v>
      </c>
      <c r="AF7" t="s">
        <v>4088</v>
      </c>
      <c r="AG7" s="15">
        <v>45826</v>
      </c>
      <c r="AH7" s="3">
        <v>4.2419075405363002E-10</v>
      </c>
      <c r="AI7" s="3">
        <v>4.1853487733291501E-8</v>
      </c>
      <c r="AJ7">
        <v>95.567307692307693</v>
      </c>
      <c r="AK7">
        <v>2062.4225730022199</v>
      </c>
      <c r="AL7" t="s">
        <v>5178</v>
      </c>
    </row>
    <row r="8" spans="1:39" x14ac:dyDescent="0.3">
      <c r="A8" t="s">
        <v>3067</v>
      </c>
      <c r="B8">
        <v>0</v>
      </c>
      <c r="F8" t="s">
        <v>15</v>
      </c>
      <c r="G8" t="s">
        <v>4624</v>
      </c>
      <c r="H8" s="3">
        <v>1.02516912643139E-7</v>
      </c>
      <c r="I8" s="3">
        <v>2.4080083703066301E-5</v>
      </c>
      <c r="J8">
        <v>8.3049219687875109</v>
      </c>
      <c r="K8">
        <v>133.65308623521099</v>
      </c>
      <c r="L8" t="s">
        <v>12902</v>
      </c>
      <c r="S8" t="s">
        <v>3715</v>
      </c>
      <c r="T8" t="s">
        <v>7056</v>
      </c>
      <c r="U8" s="3">
        <v>8.2271260033270199E-7</v>
      </c>
      <c r="V8" s="3">
        <v>1.9980163150936999E-4</v>
      </c>
      <c r="W8">
        <v>7.5359477124182996</v>
      </c>
      <c r="X8">
        <v>105.583592940128</v>
      </c>
      <c r="Y8" t="s">
        <v>13160</v>
      </c>
      <c r="AF8" t="s">
        <v>4048</v>
      </c>
      <c r="AG8" s="15">
        <v>45830</v>
      </c>
      <c r="AH8" s="3">
        <v>1.6747836328936601E-9</v>
      </c>
      <c r="AI8" s="3">
        <v>1.41638844381864E-7</v>
      </c>
      <c r="AJ8">
        <v>71.661057692307693</v>
      </c>
      <c r="AK8">
        <v>1448.0966890905399</v>
      </c>
      <c r="AL8" t="s">
        <v>5179</v>
      </c>
    </row>
    <row r="9" spans="1:39" x14ac:dyDescent="0.3">
      <c r="A9" t="s">
        <v>3068</v>
      </c>
      <c r="B9">
        <v>0</v>
      </c>
      <c r="F9" t="s">
        <v>40</v>
      </c>
      <c r="G9" t="s">
        <v>4624</v>
      </c>
      <c r="H9" s="3">
        <v>1.02516912643139E-7</v>
      </c>
      <c r="I9" s="3">
        <v>2.4080083703066301E-5</v>
      </c>
      <c r="J9">
        <v>8.3049219687875109</v>
      </c>
      <c r="K9">
        <v>133.65308623521099</v>
      </c>
      <c r="L9" t="s">
        <v>12903</v>
      </c>
      <c r="S9" t="s">
        <v>181</v>
      </c>
      <c r="T9" t="s">
        <v>5013</v>
      </c>
      <c r="U9" s="3">
        <v>6.2044475111277397E-6</v>
      </c>
      <c r="V9" s="3">
        <v>7.5339719777979704E-4</v>
      </c>
      <c r="W9">
        <v>6.7586206896551699</v>
      </c>
      <c r="X9">
        <v>81.037512406365394</v>
      </c>
      <c r="Y9" t="s">
        <v>5014</v>
      </c>
      <c r="AF9" t="s">
        <v>4035</v>
      </c>
      <c r="AG9" s="15">
        <v>45836</v>
      </c>
      <c r="AH9" s="3">
        <v>8.2331451499989006E-9</v>
      </c>
      <c r="AI9" s="3">
        <v>6.0925274109991804E-7</v>
      </c>
      <c r="AJ9">
        <v>52.1013986013986</v>
      </c>
      <c r="AK9">
        <v>969.87262727847997</v>
      </c>
      <c r="AL9" t="s">
        <v>5180</v>
      </c>
    </row>
    <row r="10" spans="1:39" x14ac:dyDescent="0.3">
      <c r="A10" t="s">
        <v>3069</v>
      </c>
      <c r="B10">
        <v>0</v>
      </c>
      <c r="F10" t="s">
        <v>409</v>
      </c>
      <c r="G10" t="s">
        <v>4624</v>
      </c>
      <c r="H10" s="3">
        <v>1.02516912643139E-7</v>
      </c>
      <c r="I10" s="3">
        <v>2.4080083703066301E-5</v>
      </c>
      <c r="J10">
        <v>8.3049219687875109</v>
      </c>
      <c r="K10">
        <v>133.65308623521099</v>
      </c>
      <c r="L10" t="s">
        <v>12899</v>
      </c>
      <c r="S10" t="s">
        <v>1714</v>
      </c>
      <c r="T10" t="s">
        <v>5013</v>
      </c>
      <c r="U10" s="3">
        <v>6.2044475111277397E-6</v>
      </c>
      <c r="V10" s="3">
        <v>7.5339719777979704E-4</v>
      </c>
      <c r="W10">
        <v>6.7586206896551699</v>
      </c>
      <c r="X10">
        <v>81.037512406365394</v>
      </c>
      <c r="Y10" t="s">
        <v>13161</v>
      </c>
      <c r="AF10" t="s">
        <v>4516</v>
      </c>
      <c r="AG10" s="16">
        <v>11475</v>
      </c>
      <c r="AH10" s="3">
        <v>1.5876599178456999E-8</v>
      </c>
      <c r="AI10" s="3">
        <v>1.0443274126273899E-6</v>
      </c>
      <c r="AJ10">
        <v>45.8423076923076</v>
      </c>
      <c r="AK10">
        <v>823.25539520997995</v>
      </c>
      <c r="AL10" t="s">
        <v>5181</v>
      </c>
    </row>
    <row r="11" spans="1:39" x14ac:dyDescent="0.3">
      <c r="A11" t="s">
        <v>9178</v>
      </c>
      <c r="B11">
        <v>0</v>
      </c>
      <c r="F11" t="s">
        <v>460</v>
      </c>
      <c r="G11" t="s">
        <v>4625</v>
      </c>
      <c r="H11" s="3">
        <v>8.5003061830618802E-7</v>
      </c>
      <c r="I11" s="3">
        <v>1.28354623364234E-4</v>
      </c>
      <c r="J11">
        <v>7.5095785440613003</v>
      </c>
      <c r="K11">
        <v>104.968839825614</v>
      </c>
      <c r="L11" t="s">
        <v>12904</v>
      </c>
      <c r="S11" t="s">
        <v>1361</v>
      </c>
      <c r="T11" t="s">
        <v>5013</v>
      </c>
      <c r="U11" s="3">
        <v>6.2044475111277397E-6</v>
      </c>
      <c r="V11" s="3">
        <v>7.5339719777979704E-4</v>
      </c>
      <c r="W11">
        <v>6.7586206896551699</v>
      </c>
      <c r="X11">
        <v>81.037512406365394</v>
      </c>
      <c r="Y11" t="s">
        <v>13162</v>
      </c>
      <c r="AF11" t="s">
        <v>4066</v>
      </c>
      <c r="AG11" s="16">
        <v>12206</v>
      </c>
      <c r="AH11" s="3">
        <v>2.36706934420208E-8</v>
      </c>
      <c r="AI11" s="3">
        <v>1.40130505176763E-6</v>
      </c>
      <c r="AJ11">
        <v>42.442307692307601</v>
      </c>
      <c r="AK11">
        <v>745.24567414543401</v>
      </c>
      <c r="AL11" t="s">
        <v>12733</v>
      </c>
    </row>
    <row r="12" spans="1:39" x14ac:dyDescent="0.3">
      <c r="A12" t="s">
        <v>2457</v>
      </c>
      <c r="B12">
        <v>0</v>
      </c>
      <c r="F12" t="s">
        <v>44</v>
      </c>
      <c r="G12" t="s">
        <v>4625</v>
      </c>
      <c r="H12" s="3">
        <v>8.5003061830618802E-7</v>
      </c>
      <c r="I12" s="3">
        <v>1.28354623364234E-4</v>
      </c>
      <c r="J12">
        <v>7.5095785440613003</v>
      </c>
      <c r="K12">
        <v>104.968839825614</v>
      </c>
      <c r="L12" t="s">
        <v>4626</v>
      </c>
      <c r="S12" t="s">
        <v>1750</v>
      </c>
      <c r="T12" t="s">
        <v>5013</v>
      </c>
      <c r="U12" s="3">
        <v>6.2044475111277397E-6</v>
      </c>
      <c r="V12" s="3">
        <v>7.5339719777979704E-4</v>
      </c>
      <c r="W12">
        <v>6.7586206896551699</v>
      </c>
      <c r="X12">
        <v>81.037512406365394</v>
      </c>
      <c r="Y12" t="s">
        <v>13161</v>
      </c>
      <c r="AF12" t="s">
        <v>4242</v>
      </c>
      <c r="AG12" s="16" t="s">
        <v>13381</v>
      </c>
      <c r="AH12" s="3">
        <v>4.3749751320240898E-8</v>
      </c>
      <c r="AI12" s="3">
        <v>2.3545320710529599E-6</v>
      </c>
      <c r="AJ12">
        <v>5.88699804333387</v>
      </c>
      <c r="AK12">
        <v>99.753886164695103</v>
      </c>
      <c r="AL12" t="s">
        <v>13382</v>
      </c>
    </row>
    <row r="13" spans="1:39" x14ac:dyDescent="0.3">
      <c r="A13" t="s">
        <v>9165</v>
      </c>
      <c r="B13">
        <v>0</v>
      </c>
      <c r="F13" t="s">
        <v>137</v>
      </c>
      <c r="G13" t="s">
        <v>4625</v>
      </c>
      <c r="H13" s="3">
        <v>8.5003061830618802E-7</v>
      </c>
      <c r="I13" s="3">
        <v>1.28354623364234E-4</v>
      </c>
      <c r="J13">
        <v>7.5095785440613003</v>
      </c>
      <c r="K13">
        <v>104.968839825614</v>
      </c>
      <c r="L13" t="s">
        <v>4627</v>
      </c>
      <c r="S13" t="s">
        <v>1781</v>
      </c>
      <c r="T13" t="s">
        <v>5013</v>
      </c>
      <c r="U13" s="3">
        <v>6.2044475111277397E-6</v>
      </c>
      <c r="V13" s="3">
        <v>7.5339719777979704E-4</v>
      </c>
      <c r="W13">
        <v>6.7586206896551699</v>
      </c>
      <c r="X13">
        <v>81.037512406365394</v>
      </c>
      <c r="Y13" t="s">
        <v>13163</v>
      </c>
      <c r="AF13" t="s">
        <v>4077</v>
      </c>
      <c r="AG13" s="15">
        <v>14763</v>
      </c>
      <c r="AH13" s="3">
        <v>7.9512135525999801E-8</v>
      </c>
      <c r="AI13" s="3">
        <v>3.9225986859493204E-6</v>
      </c>
      <c r="AJ13">
        <v>33.692307692307601</v>
      </c>
      <c r="AK13">
        <v>550.78015433220901</v>
      </c>
      <c r="AL13" t="s">
        <v>5182</v>
      </c>
    </row>
    <row r="14" spans="1:39" x14ac:dyDescent="0.3">
      <c r="A14" t="s">
        <v>9166</v>
      </c>
      <c r="B14">
        <v>0</v>
      </c>
      <c r="F14" t="s">
        <v>335</v>
      </c>
      <c r="G14" t="s">
        <v>4625</v>
      </c>
      <c r="H14" s="3">
        <v>8.5003061830618802E-7</v>
      </c>
      <c r="I14" s="3">
        <v>1.28354623364234E-4</v>
      </c>
      <c r="J14">
        <v>7.5095785440613003</v>
      </c>
      <c r="K14">
        <v>104.968839825614</v>
      </c>
      <c r="L14" t="s">
        <v>12905</v>
      </c>
      <c r="S14" t="s">
        <v>199</v>
      </c>
      <c r="T14" t="s">
        <v>5013</v>
      </c>
      <c r="U14" s="3">
        <v>6.2044475111277397E-6</v>
      </c>
      <c r="V14" s="3">
        <v>7.5339719777979704E-4</v>
      </c>
      <c r="W14">
        <v>6.7586206896551699</v>
      </c>
      <c r="X14">
        <v>81.037512406365394</v>
      </c>
      <c r="Y14" t="s">
        <v>5014</v>
      </c>
      <c r="AF14" t="s">
        <v>4057</v>
      </c>
      <c r="AG14" s="16" t="s">
        <v>13383</v>
      </c>
      <c r="AH14" s="3">
        <v>1.6655781959579099E-7</v>
      </c>
      <c r="AI14" s="3">
        <v>7.5847868615929699E-6</v>
      </c>
      <c r="AJ14">
        <v>15.2156862745098</v>
      </c>
      <c r="AK14">
        <v>237.48526467889701</v>
      </c>
      <c r="AL14" t="s">
        <v>13384</v>
      </c>
    </row>
    <row r="15" spans="1:39" x14ac:dyDescent="0.3">
      <c r="A15" t="s">
        <v>9140</v>
      </c>
      <c r="B15">
        <v>0</v>
      </c>
      <c r="F15" t="s">
        <v>607</v>
      </c>
      <c r="G15" t="s">
        <v>4625</v>
      </c>
      <c r="H15" s="3">
        <v>8.5003061830618802E-7</v>
      </c>
      <c r="I15" s="3">
        <v>1.28354623364234E-4</v>
      </c>
      <c r="J15">
        <v>7.5095785440613003</v>
      </c>
      <c r="K15">
        <v>104.968839825614</v>
      </c>
      <c r="L15" t="s">
        <v>12906</v>
      </c>
      <c r="S15" t="s">
        <v>1782</v>
      </c>
      <c r="T15" t="s">
        <v>5013</v>
      </c>
      <c r="U15" s="3">
        <v>6.2044475111277397E-6</v>
      </c>
      <c r="V15" s="3">
        <v>7.5339719777979704E-4</v>
      </c>
      <c r="W15">
        <v>6.7586206896551699</v>
      </c>
      <c r="X15">
        <v>81.037512406365394</v>
      </c>
      <c r="Y15" t="s">
        <v>13164</v>
      </c>
      <c r="AF15" t="s">
        <v>4055</v>
      </c>
      <c r="AG15" s="15">
        <v>45801</v>
      </c>
      <c r="AH15" s="3">
        <v>1.79563166721972E-7</v>
      </c>
      <c r="AI15" s="3">
        <v>7.5929567642434003E-6</v>
      </c>
      <c r="AJ15">
        <v>49.802005012531303</v>
      </c>
      <c r="AK15">
        <v>773.56153493738304</v>
      </c>
      <c r="AL15" t="s">
        <v>5183</v>
      </c>
    </row>
    <row r="16" spans="1:39" x14ac:dyDescent="0.3">
      <c r="A16" t="s">
        <v>9221</v>
      </c>
      <c r="B16">
        <v>0</v>
      </c>
      <c r="F16" t="s">
        <v>19</v>
      </c>
      <c r="G16" t="s">
        <v>12907</v>
      </c>
      <c r="H16" s="3">
        <v>4.8551259850837301E-6</v>
      </c>
      <c r="I16" s="3">
        <v>3.5539953162385502E-4</v>
      </c>
      <c r="J16">
        <v>4.8466365461847296</v>
      </c>
      <c r="K16">
        <v>59.300902752193103</v>
      </c>
      <c r="L16" t="s">
        <v>12908</v>
      </c>
      <c r="S16" t="s">
        <v>1147</v>
      </c>
      <c r="T16" t="s">
        <v>3598</v>
      </c>
      <c r="U16" s="3">
        <v>4.20943930602452E-5</v>
      </c>
      <c r="V16">
        <v>2.30840220007796E-3</v>
      </c>
      <c r="W16">
        <v>6.0015310809431401</v>
      </c>
      <c r="X16">
        <v>60.469002598711498</v>
      </c>
      <c r="Y16" t="s">
        <v>13165</v>
      </c>
      <c r="AF16" t="s">
        <v>4087</v>
      </c>
      <c r="AG16" s="16">
        <v>17685</v>
      </c>
      <c r="AH16" s="3">
        <v>2.4529899510920898E-7</v>
      </c>
      <c r="AI16" s="3">
        <v>9.6811336736434494E-6</v>
      </c>
      <c r="AJ16">
        <v>27.263736263736199</v>
      </c>
      <c r="AK16">
        <v>414.97554927483401</v>
      </c>
      <c r="AL16" t="s">
        <v>12735</v>
      </c>
    </row>
    <row r="17" spans="1:38" x14ac:dyDescent="0.3">
      <c r="A17" t="s">
        <v>3070</v>
      </c>
      <c r="B17">
        <v>0</v>
      </c>
      <c r="F17" t="s">
        <v>22</v>
      </c>
      <c r="G17" t="s">
        <v>3115</v>
      </c>
      <c r="H17" s="3">
        <v>6.3884494804666504E-6</v>
      </c>
      <c r="I17" s="3">
        <v>3.5539953162385502E-4</v>
      </c>
      <c r="J17">
        <v>6.73505154639175</v>
      </c>
      <c r="K17">
        <v>80.558079288988793</v>
      </c>
      <c r="L17" t="s">
        <v>12909</v>
      </c>
      <c r="S17" t="s">
        <v>251</v>
      </c>
      <c r="T17" t="s">
        <v>3598</v>
      </c>
      <c r="U17" s="3">
        <v>4.20943930602452E-5</v>
      </c>
      <c r="V17">
        <v>2.30840220007796E-3</v>
      </c>
      <c r="W17">
        <v>6.0015310809431401</v>
      </c>
      <c r="X17">
        <v>60.469002598711498</v>
      </c>
      <c r="Y17" t="s">
        <v>13166</v>
      </c>
      <c r="AF17" t="s">
        <v>4237</v>
      </c>
      <c r="AG17" s="16">
        <v>45804</v>
      </c>
      <c r="AH17" s="3">
        <v>3.3660602798208598E-7</v>
      </c>
      <c r="AI17" s="3">
        <v>1.24544230353372E-5</v>
      </c>
      <c r="AJ17">
        <v>43.004329004329001</v>
      </c>
      <c r="AK17">
        <v>640.95168482410998</v>
      </c>
      <c r="AL17" t="s">
        <v>13385</v>
      </c>
    </row>
    <row r="18" spans="1:38" x14ac:dyDescent="0.3">
      <c r="A18" t="s">
        <v>3071</v>
      </c>
      <c r="B18">
        <v>0</v>
      </c>
      <c r="F18" t="s">
        <v>25</v>
      </c>
      <c r="G18" t="s">
        <v>3115</v>
      </c>
      <c r="H18" s="3">
        <v>6.3884494804666504E-6</v>
      </c>
      <c r="I18" s="3">
        <v>3.5539953162385502E-4</v>
      </c>
      <c r="J18">
        <v>6.73505154639175</v>
      </c>
      <c r="K18">
        <v>80.558079288988793</v>
      </c>
      <c r="L18" t="s">
        <v>12910</v>
      </c>
      <c r="S18" t="s">
        <v>1925</v>
      </c>
      <c r="T18" t="s">
        <v>3598</v>
      </c>
      <c r="U18" s="3">
        <v>4.20943930602452E-5</v>
      </c>
      <c r="V18">
        <v>2.30840220007796E-3</v>
      </c>
      <c r="W18">
        <v>6.0015310809431401</v>
      </c>
      <c r="X18">
        <v>60.469002598711498</v>
      </c>
      <c r="Y18" t="s">
        <v>13167</v>
      </c>
      <c r="AF18" t="s">
        <v>4037</v>
      </c>
      <c r="AG18" s="15">
        <v>34881</v>
      </c>
      <c r="AH18" s="3">
        <v>9.31704379855444E-7</v>
      </c>
      <c r="AI18" s="3">
        <v>3.2445234874965999E-5</v>
      </c>
      <c r="AJ18">
        <v>15.292806707855201</v>
      </c>
      <c r="AK18">
        <v>212.35974114712801</v>
      </c>
      <c r="AL18" t="s">
        <v>4038</v>
      </c>
    </row>
    <row r="19" spans="1:38" ht="15.6" x14ac:dyDescent="0.3">
      <c r="A19" s="2" t="s">
        <v>706</v>
      </c>
      <c r="B19">
        <v>0</v>
      </c>
      <c r="F19" t="s">
        <v>238</v>
      </c>
      <c r="G19" t="s">
        <v>3115</v>
      </c>
      <c r="H19" s="3">
        <v>6.3884494804666504E-6</v>
      </c>
      <c r="I19" s="3">
        <v>3.5539953162385502E-4</v>
      </c>
      <c r="J19">
        <v>6.73505154639175</v>
      </c>
      <c r="K19">
        <v>80.558079288988793</v>
      </c>
      <c r="L19" t="s">
        <v>12911</v>
      </c>
      <c r="S19" t="s">
        <v>1706</v>
      </c>
      <c r="T19" t="s">
        <v>3598</v>
      </c>
      <c r="U19" s="3">
        <v>4.20943930602452E-5</v>
      </c>
      <c r="V19">
        <v>2.30840220007796E-3</v>
      </c>
      <c r="W19">
        <v>6.0015310809431401</v>
      </c>
      <c r="X19">
        <v>60.469002598711498</v>
      </c>
      <c r="Y19" t="s">
        <v>13168</v>
      </c>
      <c r="AF19" t="s">
        <v>4083</v>
      </c>
      <c r="AG19" s="15">
        <v>45762</v>
      </c>
      <c r="AH19" s="3">
        <v>1.1283444013459599E-6</v>
      </c>
      <c r="AI19" s="3">
        <v>3.7109993644267201E-5</v>
      </c>
      <c r="AJ19">
        <v>68.195540308747795</v>
      </c>
      <c r="AK19">
        <v>933.92149834672796</v>
      </c>
      <c r="AL19" t="s">
        <v>5184</v>
      </c>
    </row>
    <row r="20" spans="1:38" x14ac:dyDescent="0.3">
      <c r="A20" t="s">
        <v>2463</v>
      </c>
      <c r="B20">
        <v>0</v>
      </c>
      <c r="F20" t="s">
        <v>32</v>
      </c>
      <c r="G20" t="s">
        <v>3115</v>
      </c>
      <c r="H20" s="3">
        <v>6.3884494804666504E-6</v>
      </c>
      <c r="I20" s="3">
        <v>3.5539953162385502E-4</v>
      </c>
      <c r="J20">
        <v>6.73505154639175</v>
      </c>
      <c r="K20">
        <v>80.558079288988793</v>
      </c>
      <c r="L20" t="s">
        <v>12912</v>
      </c>
      <c r="S20" t="s">
        <v>2441</v>
      </c>
      <c r="T20" t="s">
        <v>3598</v>
      </c>
      <c r="U20" s="3">
        <v>4.20943930602452E-5</v>
      </c>
      <c r="V20">
        <v>2.30840220007796E-3</v>
      </c>
      <c r="W20">
        <v>6.0015310809431401</v>
      </c>
      <c r="X20">
        <v>60.469002598711498</v>
      </c>
      <c r="Y20" t="s">
        <v>13169</v>
      </c>
      <c r="AF20" t="s">
        <v>4100</v>
      </c>
      <c r="AG20" s="15">
        <v>45721</v>
      </c>
      <c r="AH20" s="3">
        <v>1.6057900566371499E-6</v>
      </c>
      <c r="AI20" s="3">
        <v>4.13316397186606E-5</v>
      </c>
      <c r="AJ20">
        <v>278.803738317757</v>
      </c>
      <c r="AK20">
        <v>3719.7701117349902</v>
      </c>
      <c r="AL20" t="s">
        <v>5187</v>
      </c>
    </row>
    <row r="21" spans="1:38" x14ac:dyDescent="0.3">
      <c r="A21" t="s">
        <v>2296</v>
      </c>
      <c r="B21">
        <v>0</v>
      </c>
      <c r="F21" t="s">
        <v>500</v>
      </c>
      <c r="G21" t="s">
        <v>3115</v>
      </c>
      <c r="H21" s="3">
        <v>6.3884494804666504E-6</v>
      </c>
      <c r="I21" s="3">
        <v>3.5539953162385502E-4</v>
      </c>
      <c r="J21">
        <v>6.73505154639175</v>
      </c>
      <c r="K21">
        <v>80.558079288988793</v>
      </c>
      <c r="L21" t="s">
        <v>12913</v>
      </c>
      <c r="S21" t="s">
        <v>2330</v>
      </c>
      <c r="T21" t="s">
        <v>3598</v>
      </c>
      <c r="U21" s="3">
        <v>4.20943930602452E-5</v>
      </c>
      <c r="V21">
        <v>2.30840220007796E-3</v>
      </c>
      <c r="W21">
        <v>6.0015310809431401</v>
      </c>
      <c r="X21">
        <v>60.469002598711498</v>
      </c>
      <c r="Y21" t="s">
        <v>13170</v>
      </c>
      <c r="AF21" t="s">
        <v>5188</v>
      </c>
      <c r="AG21" s="15">
        <v>45721</v>
      </c>
      <c r="AH21" s="3">
        <v>1.6057900566371499E-6</v>
      </c>
      <c r="AI21" s="3">
        <v>4.13316397186606E-5</v>
      </c>
      <c r="AJ21">
        <v>278.803738317757</v>
      </c>
      <c r="AK21">
        <v>3719.7701117349902</v>
      </c>
      <c r="AL21" t="s">
        <v>5189</v>
      </c>
    </row>
    <row r="22" spans="1:38" x14ac:dyDescent="0.3">
      <c r="A22" t="s">
        <v>791</v>
      </c>
      <c r="B22">
        <v>0</v>
      </c>
      <c r="F22" t="s">
        <v>9</v>
      </c>
      <c r="G22" t="s">
        <v>3115</v>
      </c>
      <c r="H22" s="3">
        <v>6.3884494804666504E-6</v>
      </c>
      <c r="I22" s="3">
        <v>3.5539953162385502E-4</v>
      </c>
      <c r="J22">
        <v>6.73505154639175</v>
      </c>
      <c r="K22">
        <v>80.558079288988793</v>
      </c>
      <c r="L22" t="s">
        <v>3116</v>
      </c>
      <c r="S22" t="s">
        <v>1369</v>
      </c>
      <c r="T22" t="s">
        <v>3598</v>
      </c>
      <c r="U22" s="3">
        <v>4.20943930602452E-5</v>
      </c>
      <c r="V22">
        <v>2.30840220007796E-3</v>
      </c>
      <c r="W22">
        <v>6.0015310809431401</v>
      </c>
      <c r="X22">
        <v>60.469002598711498</v>
      </c>
      <c r="Y22" t="s">
        <v>13171</v>
      </c>
      <c r="AF22" t="s">
        <v>4041</v>
      </c>
      <c r="AG22" s="15">
        <v>45721</v>
      </c>
      <c r="AH22" s="3">
        <v>1.6057900566371499E-6</v>
      </c>
      <c r="AI22" s="3">
        <v>4.13316397186606E-5</v>
      </c>
      <c r="AJ22">
        <v>278.803738317757</v>
      </c>
      <c r="AK22">
        <v>3719.7701117349902</v>
      </c>
      <c r="AL22" t="s">
        <v>4042</v>
      </c>
    </row>
    <row r="23" spans="1:38" x14ac:dyDescent="0.3">
      <c r="A23" t="s">
        <v>792</v>
      </c>
      <c r="B23">
        <v>0</v>
      </c>
      <c r="F23" t="s">
        <v>13</v>
      </c>
      <c r="G23" t="s">
        <v>3115</v>
      </c>
      <c r="H23" s="3">
        <v>6.3884494804666504E-6</v>
      </c>
      <c r="I23" s="3">
        <v>3.5539953162385502E-4</v>
      </c>
      <c r="J23">
        <v>6.73505154639175</v>
      </c>
      <c r="K23">
        <v>80.558079288988793</v>
      </c>
      <c r="L23" t="s">
        <v>3117</v>
      </c>
      <c r="S23" t="s">
        <v>3013</v>
      </c>
      <c r="T23" t="s">
        <v>3598</v>
      </c>
      <c r="U23" s="3">
        <v>4.20943930602452E-5</v>
      </c>
      <c r="V23">
        <v>2.30840220007796E-3</v>
      </c>
      <c r="W23">
        <v>6.0015310809431401</v>
      </c>
      <c r="X23">
        <v>60.469002598711498</v>
      </c>
      <c r="Y23" t="s">
        <v>12392</v>
      </c>
      <c r="AF23" t="s">
        <v>5190</v>
      </c>
      <c r="AG23" s="15">
        <v>45721</v>
      </c>
      <c r="AH23" s="3">
        <v>1.6057900566371499E-6</v>
      </c>
      <c r="AI23" s="3">
        <v>4.13316397186606E-5</v>
      </c>
      <c r="AJ23">
        <v>278.803738317757</v>
      </c>
      <c r="AK23">
        <v>3719.7701117349902</v>
      </c>
      <c r="AL23" t="s">
        <v>5191</v>
      </c>
    </row>
    <row r="24" spans="1:38" x14ac:dyDescent="0.3">
      <c r="A24" t="s">
        <v>9261</v>
      </c>
      <c r="B24">
        <v>0</v>
      </c>
      <c r="F24" t="s">
        <v>38</v>
      </c>
      <c r="G24" t="s">
        <v>3115</v>
      </c>
      <c r="H24" s="3">
        <v>6.3884494804666504E-6</v>
      </c>
      <c r="I24" s="3">
        <v>3.5539953162385502E-4</v>
      </c>
      <c r="J24">
        <v>6.73505154639175</v>
      </c>
      <c r="K24">
        <v>80.558079288988793</v>
      </c>
      <c r="L24" t="s">
        <v>12914</v>
      </c>
      <c r="S24" t="s">
        <v>1410</v>
      </c>
      <c r="T24" t="s">
        <v>3598</v>
      </c>
      <c r="U24" s="3">
        <v>4.20943930602452E-5</v>
      </c>
      <c r="V24">
        <v>2.30840220007796E-3</v>
      </c>
      <c r="W24">
        <v>6.0015310809431401</v>
      </c>
      <c r="X24">
        <v>60.469002598711498</v>
      </c>
      <c r="Y24" t="s">
        <v>13172</v>
      </c>
      <c r="AF24" t="s">
        <v>4107</v>
      </c>
      <c r="AG24" s="15">
        <v>45721</v>
      </c>
      <c r="AH24" s="3">
        <v>1.6057900566371499E-6</v>
      </c>
      <c r="AI24" s="3">
        <v>4.13316397186606E-5</v>
      </c>
      <c r="AJ24">
        <v>278.803738317757</v>
      </c>
      <c r="AK24">
        <v>3719.7701117349902</v>
      </c>
      <c r="AL24" t="s">
        <v>5192</v>
      </c>
    </row>
    <row r="25" spans="1:38" x14ac:dyDescent="0.3">
      <c r="A25" t="s">
        <v>2461</v>
      </c>
      <c r="B25">
        <v>0</v>
      </c>
      <c r="F25" t="s">
        <v>874</v>
      </c>
      <c r="G25" t="s">
        <v>3115</v>
      </c>
      <c r="H25" s="3">
        <v>6.3884494804666504E-6</v>
      </c>
      <c r="I25" s="3">
        <v>3.5539953162385502E-4</v>
      </c>
      <c r="J25">
        <v>6.73505154639175</v>
      </c>
      <c r="K25">
        <v>80.558079288988793</v>
      </c>
      <c r="L25" t="s">
        <v>12022</v>
      </c>
      <c r="S25" t="s">
        <v>1751</v>
      </c>
      <c r="T25" t="s">
        <v>3598</v>
      </c>
      <c r="U25" s="3">
        <v>4.20943930602452E-5</v>
      </c>
      <c r="V25">
        <v>2.30840220007796E-3</v>
      </c>
      <c r="W25">
        <v>6.0015310809431401</v>
      </c>
      <c r="X25">
        <v>60.469002598711498</v>
      </c>
      <c r="Y25" t="s">
        <v>13173</v>
      </c>
      <c r="AF25" t="s">
        <v>4039</v>
      </c>
      <c r="AG25" s="15">
        <v>45764</v>
      </c>
      <c r="AH25" s="3">
        <v>1.9507581074087499E-6</v>
      </c>
      <c r="AI25" s="3">
        <v>4.5414591897618703E-5</v>
      </c>
      <c r="AJ25">
        <v>57.698113207547102</v>
      </c>
      <c r="AK25">
        <v>758.57397034023097</v>
      </c>
      <c r="AL25" t="s">
        <v>4040</v>
      </c>
    </row>
    <row r="26" spans="1:38" x14ac:dyDescent="0.3">
      <c r="A26" t="s">
        <v>3072</v>
      </c>
      <c r="B26">
        <v>0</v>
      </c>
      <c r="F26" t="s">
        <v>544</v>
      </c>
      <c r="G26" t="s">
        <v>3115</v>
      </c>
      <c r="H26" s="3">
        <v>6.3884494804666504E-6</v>
      </c>
      <c r="I26" s="3">
        <v>3.5539953162385502E-4</v>
      </c>
      <c r="J26">
        <v>6.73505154639175</v>
      </c>
      <c r="K26">
        <v>80.558079288988793</v>
      </c>
      <c r="L26" t="s">
        <v>12913</v>
      </c>
      <c r="S26" t="s">
        <v>1753</v>
      </c>
      <c r="T26" t="s">
        <v>3598</v>
      </c>
      <c r="U26" s="3">
        <v>4.20943930602452E-5</v>
      </c>
      <c r="V26">
        <v>2.30840220007796E-3</v>
      </c>
      <c r="W26">
        <v>6.0015310809431401</v>
      </c>
      <c r="X26">
        <v>60.469002598711498</v>
      </c>
      <c r="Y26" t="s">
        <v>13174</v>
      </c>
      <c r="AF26" t="s">
        <v>4196</v>
      </c>
      <c r="AG26" s="15">
        <v>45764</v>
      </c>
      <c r="AH26" s="3">
        <v>1.9507581074087499E-6</v>
      </c>
      <c r="AI26" s="3">
        <v>4.5414591897618703E-5</v>
      </c>
      <c r="AJ26">
        <v>57.698113207547102</v>
      </c>
      <c r="AK26">
        <v>758.57397034023097</v>
      </c>
      <c r="AL26" t="s">
        <v>13386</v>
      </c>
    </row>
    <row r="27" spans="1:38" x14ac:dyDescent="0.3">
      <c r="A27" t="s">
        <v>2449</v>
      </c>
      <c r="B27">
        <v>0</v>
      </c>
      <c r="F27" t="s">
        <v>565</v>
      </c>
      <c r="G27" t="s">
        <v>3115</v>
      </c>
      <c r="H27" s="3">
        <v>6.3884494804666504E-6</v>
      </c>
      <c r="I27" s="3">
        <v>3.5539953162385502E-4</v>
      </c>
      <c r="J27">
        <v>6.73505154639175</v>
      </c>
      <c r="K27">
        <v>80.558079288988793</v>
      </c>
      <c r="L27" t="s">
        <v>12913</v>
      </c>
      <c r="S27" t="s">
        <v>1754</v>
      </c>
      <c r="T27" t="s">
        <v>3598</v>
      </c>
      <c r="U27" s="3">
        <v>4.20943930602452E-5</v>
      </c>
      <c r="V27">
        <v>2.30840220007796E-3</v>
      </c>
      <c r="W27">
        <v>6.0015310809431401</v>
      </c>
      <c r="X27">
        <v>60.469002598711498</v>
      </c>
      <c r="Y27" t="s">
        <v>13175</v>
      </c>
      <c r="AF27" t="s">
        <v>4246</v>
      </c>
      <c r="AG27" s="15">
        <v>14001</v>
      </c>
      <c r="AH27" s="3">
        <v>1.9945597792872998E-6</v>
      </c>
      <c r="AI27" s="3">
        <v>4.5414591897618703E-5</v>
      </c>
      <c r="AJ27">
        <v>28.6536796536796</v>
      </c>
      <c r="AK27">
        <v>376.08204388300902</v>
      </c>
      <c r="AL27" t="s">
        <v>5186</v>
      </c>
    </row>
    <row r="28" spans="1:38" x14ac:dyDescent="0.3">
      <c r="A28" t="s">
        <v>2298</v>
      </c>
      <c r="B28">
        <v>0</v>
      </c>
      <c r="F28" t="s">
        <v>571</v>
      </c>
      <c r="G28" t="s">
        <v>3115</v>
      </c>
      <c r="H28" s="3">
        <v>6.3884494804666504E-6</v>
      </c>
      <c r="I28" s="3">
        <v>3.5539953162385502E-4</v>
      </c>
      <c r="J28">
        <v>6.73505154639175</v>
      </c>
      <c r="K28">
        <v>80.558079288988793</v>
      </c>
      <c r="L28" t="s">
        <v>12913</v>
      </c>
      <c r="S28" t="s">
        <v>2364</v>
      </c>
      <c r="T28" t="s">
        <v>3598</v>
      </c>
      <c r="U28" s="3">
        <v>4.20943930602452E-5</v>
      </c>
      <c r="V28">
        <v>2.30840220007796E-3</v>
      </c>
      <c r="W28">
        <v>6.0015310809431401</v>
      </c>
      <c r="X28">
        <v>60.469002598711498</v>
      </c>
      <c r="Y28" t="s">
        <v>13169</v>
      </c>
      <c r="AF28" t="s">
        <v>4043</v>
      </c>
      <c r="AG28" s="15">
        <v>45722</v>
      </c>
      <c r="AH28" s="3">
        <v>3.1987246342047899E-6</v>
      </c>
      <c r="AI28" s="3">
        <v>6.3121499448307901E-5</v>
      </c>
      <c r="AJ28">
        <v>185.85981308411201</v>
      </c>
      <c r="AK28">
        <v>2351.6393073960298</v>
      </c>
      <c r="AL28" t="s">
        <v>4044</v>
      </c>
    </row>
    <row r="29" spans="1:38" x14ac:dyDescent="0.3">
      <c r="A29" t="s">
        <v>707</v>
      </c>
      <c r="B29">
        <v>0</v>
      </c>
      <c r="F29" t="s">
        <v>604</v>
      </c>
      <c r="G29" t="s">
        <v>3115</v>
      </c>
      <c r="H29" s="3">
        <v>6.3884494804666504E-6</v>
      </c>
      <c r="I29" s="3">
        <v>3.5539953162385502E-4</v>
      </c>
      <c r="J29">
        <v>6.73505154639175</v>
      </c>
      <c r="K29">
        <v>80.558079288988793</v>
      </c>
      <c r="L29" t="s">
        <v>12915</v>
      </c>
      <c r="S29" t="s">
        <v>1417</v>
      </c>
      <c r="T29" t="s">
        <v>3598</v>
      </c>
      <c r="U29" s="3">
        <v>4.20943930602452E-5</v>
      </c>
      <c r="V29">
        <v>2.30840220007796E-3</v>
      </c>
      <c r="W29">
        <v>6.0015310809431401</v>
      </c>
      <c r="X29">
        <v>60.469002598711498</v>
      </c>
      <c r="Y29" t="s">
        <v>13172</v>
      </c>
      <c r="AF29" t="s">
        <v>4111</v>
      </c>
      <c r="AG29" s="15">
        <v>45722</v>
      </c>
      <c r="AH29" s="3">
        <v>3.1987246342047899E-6</v>
      </c>
      <c r="AI29" s="3">
        <v>6.3121499448307901E-5</v>
      </c>
      <c r="AJ29">
        <v>185.85981308411201</v>
      </c>
      <c r="AK29">
        <v>2351.6393073960298</v>
      </c>
      <c r="AL29" t="s">
        <v>5193</v>
      </c>
    </row>
    <row r="30" spans="1:38" x14ac:dyDescent="0.3">
      <c r="A30" t="s">
        <v>708</v>
      </c>
      <c r="B30">
        <v>0</v>
      </c>
      <c r="F30" t="s">
        <v>606</v>
      </c>
      <c r="G30" t="s">
        <v>3115</v>
      </c>
      <c r="H30" s="3">
        <v>6.3884494804666504E-6</v>
      </c>
      <c r="I30" s="3">
        <v>3.5539953162385502E-4</v>
      </c>
      <c r="J30">
        <v>6.73505154639175</v>
      </c>
      <c r="K30">
        <v>80.558079288988793</v>
      </c>
      <c r="L30" t="s">
        <v>12916</v>
      </c>
      <c r="S30" t="s">
        <v>200</v>
      </c>
      <c r="T30" t="s">
        <v>3598</v>
      </c>
      <c r="U30" s="3">
        <v>4.20943930602452E-5</v>
      </c>
      <c r="V30">
        <v>2.30840220007796E-3</v>
      </c>
      <c r="W30">
        <v>6.0015310809431401</v>
      </c>
      <c r="X30">
        <v>60.469002598711498</v>
      </c>
      <c r="Y30" t="s">
        <v>5015</v>
      </c>
      <c r="AF30" t="s">
        <v>5194</v>
      </c>
      <c r="AG30" s="15">
        <v>45722</v>
      </c>
      <c r="AH30" s="3">
        <v>3.1987246342047899E-6</v>
      </c>
      <c r="AI30" s="3">
        <v>6.3121499448307901E-5</v>
      </c>
      <c r="AJ30">
        <v>185.85981308411201</v>
      </c>
      <c r="AK30">
        <v>2351.6393073960298</v>
      </c>
      <c r="AL30" t="s">
        <v>543</v>
      </c>
    </row>
    <row r="31" spans="1:38" x14ac:dyDescent="0.3">
      <c r="A31" t="s">
        <v>3073</v>
      </c>
      <c r="B31">
        <v>0</v>
      </c>
      <c r="F31" t="s">
        <v>608</v>
      </c>
      <c r="G31" t="s">
        <v>3115</v>
      </c>
      <c r="H31" s="3">
        <v>6.3884494804666504E-6</v>
      </c>
      <c r="I31" s="3">
        <v>3.5539953162385502E-4</v>
      </c>
      <c r="J31">
        <v>6.73505154639175</v>
      </c>
      <c r="K31">
        <v>80.558079288988793</v>
      </c>
      <c r="L31" t="s">
        <v>12917</v>
      </c>
      <c r="S31" t="s">
        <v>3040</v>
      </c>
      <c r="T31" t="s">
        <v>3598</v>
      </c>
      <c r="U31" s="3">
        <v>4.20943930602452E-5</v>
      </c>
      <c r="V31">
        <v>2.30840220007796E-3</v>
      </c>
      <c r="W31">
        <v>6.0015310809431401</v>
      </c>
      <c r="X31">
        <v>60.469002598711498</v>
      </c>
      <c r="Y31" t="s">
        <v>13176</v>
      </c>
      <c r="AF31" t="s">
        <v>4045</v>
      </c>
      <c r="AG31" s="15">
        <v>45722</v>
      </c>
      <c r="AH31" s="3">
        <v>3.1987246342047899E-6</v>
      </c>
      <c r="AI31" s="3">
        <v>6.3121499448307901E-5</v>
      </c>
      <c r="AJ31">
        <v>185.85981308411201</v>
      </c>
      <c r="AK31">
        <v>2351.6393073960298</v>
      </c>
      <c r="AL31" t="s">
        <v>4046</v>
      </c>
    </row>
    <row r="32" spans="1:38" x14ac:dyDescent="0.3">
      <c r="A32" t="s">
        <v>782</v>
      </c>
      <c r="B32">
        <v>0</v>
      </c>
      <c r="F32" t="s">
        <v>2027</v>
      </c>
      <c r="G32" t="s">
        <v>3115</v>
      </c>
      <c r="H32" s="3">
        <v>6.3884494804666504E-6</v>
      </c>
      <c r="I32" s="3">
        <v>3.5539953162385502E-4</v>
      </c>
      <c r="J32">
        <v>6.73505154639175</v>
      </c>
      <c r="K32">
        <v>80.558079288988793</v>
      </c>
      <c r="L32" t="s">
        <v>12918</v>
      </c>
      <c r="S32" t="s">
        <v>3041</v>
      </c>
      <c r="T32" t="s">
        <v>3598</v>
      </c>
      <c r="U32" s="3">
        <v>4.20943930602452E-5</v>
      </c>
      <c r="V32">
        <v>2.30840220007796E-3</v>
      </c>
      <c r="W32">
        <v>6.0015310809431401</v>
      </c>
      <c r="X32">
        <v>60.469002598711498</v>
      </c>
      <c r="Y32" t="s">
        <v>13177</v>
      </c>
      <c r="AF32" t="s">
        <v>4090</v>
      </c>
      <c r="AG32" s="15">
        <v>45767</v>
      </c>
      <c r="AH32" s="3">
        <v>3.9210055803510796E-6</v>
      </c>
      <c r="AI32" s="3">
        <v>7.4878558179607797E-5</v>
      </c>
      <c r="AJ32">
        <v>46.872641509433898</v>
      </c>
      <c r="AK32">
        <v>583.52512680504697</v>
      </c>
      <c r="AL32" t="s">
        <v>12737</v>
      </c>
    </row>
    <row r="33" spans="1:38" x14ac:dyDescent="0.3">
      <c r="A33" t="s">
        <v>3074</v>
      </c>
      <c r="B33">
        <v>0</v>
      </c>
      <c r="F33" t="s">
        <v>611</v>
      </c>
      <c r="G33" t="s">
        <v>3115</v>
      </c>
      <c r="H33" s="3">
        <v>6.3884494804666504E-6</v>
      </c>
      <c r="I33" s="3">
        <v>3.5539953162385502E-4</v>
      </c>
      <c r="J33">
        <v>6.73505154639175</v>
      </c>
      <c r="K33">
        <v>80.558079288988793</v>
      </c>
      <c r="L33" t="s">
        <v>12913</v>
      </c>
      <c r="S33" t="s">
        <v>2238</v>
      </c>
      <c r="T33" t="s">
        <v>13178</v>
      </c>
      <c r="U33" s="3">
        <v>1.03180742652659E-4</v>
      </c>
      <c r="V33">
        <v>5.4814769534225396E-3</v>
      </c>
      <c r="W33">
        <v>4.0694790825108003</v>
      </c>
      <c r="X33">
        <v>37.353863764457401</v>
      </c>
      <c r="Y33" t="s">
        <v>13179</v>
      </c>
      <c r="AF33" t="s">
        <v>4116</v>
      </c>
      <c r="AG33" s="15">
        <v>45723</v>
      </c>
      <c r="AH33" s="3">
        <v>5.5753552286056402E-6</v>
      </c>
      <c r="AI33" s="3">
        <v>8.9103367822481895E-5</v>
      </c>
      <c r="AJ33">
        <v>139.38785046728901</v>
      </c>
      <c r="AK33">
        <v>1686.19636594244</v>
      </c>
      <c r="AL33" t="s">
        <v>12738</v>
      </c>
    </row>
    <row r="34" spans="1:38" x14ac:dyDescent="0.3">
      <c r="A34" t="s">
        <v>785</v>
      </c>
      <c r="B34">
        <v>0</v>
      </c>
      <c r="F34" t="s">
        <v>2072</v>
      </c>
      <c r="G34" t="s">
        <v>3115</v>
      </c>
      <c r="H34" s="3">
        <v>6.3884494804666504E-6</v>
      </c>
      <c r="I34" s="3">
        <v>3.5539953162385502E-4</v>
      </c>
      <c r="J34">
        <v>6.73505154639175</v>
      </c>
      <c r="K34">
        <v>80.558079288988793</v>
      </c>
      <c r="L34" t="s">
        <v>12918</v>
      </c>
      <c r="S34" t="s">
        <v>3600</v>
      </c>
      <c r="T34" t="s">
        <v>3601</v>
      </c>
      <c r="U34" s="3">
        <v>1.8323875867963499E-4</v>
      </c>
      <c r="V34">
        <v>7.7304541256491303E-3</v>
      </c>
      <c r="W34">
        <v>4.9035002091758404</v>
      </c>
      <c r="X34">
        <v>42.193249081824298</v>
      </c>
      <c r="Y34" t="s">
        <v>3602</v>
      </c>
      <c r="AF34" t="s">
        <v>4118</v>
      </c>
      <c r="AG34" s="15">
        <v>45723</v>
      </c>
      <c r="AH34" s="3">
        <v>5.5753552286056402E-6</v>
      </c>
      <c r="AI34" s="3">
        <v>8.9103367822481895E-5</v>
      </c>
      <c r="AJ34">
        <v>139.38785046728901</v>
      </c>
      <c r="AK34">
        <v>1686.19636594244</v>
      </c>
      <c r="AL34" t="s">
        <v>5195</v>
      </c>
    </row>
    <row r="35" spans="1:38" x14ac:dyDescent="0.3">
      <c r="A35" t="s">
        <v>2454</v>
      </c>
      <c r="B35">
        <v>0</v>
      </c>
      <c r="F35" t="s">
        <v>623</v>
      </c>
      <c r="G35" t="s">
        <v>3115</v>
      </c>
      <c r="H35" s="3">
        <v>6.3884494804666504E-6</v>
      </c>
      <c r="I35" s="3">
        <v>3.5539953162385502E-4</v>
      </c>
      <c r="J35">
        <v>6.73505154639175</v>
      </c>
      <c r="K35">
        <v>80.558079288988793</v>
      </c>
      <c r="L35" t="s">
        <v>12913</v>
      </c>
      <c r="S35" t="s">
        <v>22</v>
      </c>
      <c r="T35" t="s">
        <v>3604</v>
      </c>
      <c r="U35" s="3">
        <v>2.54650253550794E-4</v>
      </c>
      <c r="V35">
        <v>7.7304541256491303E-3</v>
      </c>
      <c r="W35">
        <v>5.2640343808756302</v>
      </c>
      <c r="X35">
        <v>43.563145618161499</v>
      </c>
      <c r="Y35" t="s">
        <v>12395</v>
      </c>
      <c r="AF35" t="s">
        <v>4323</v>
      </c>
      <c r="AG35" s="15">
        <v>45723</v>
      </c>
      <c r="AH35" s="3">
        <v>5.5753552286056402E-6</v>
      </c>
      <c r="AI35" s="3">
        <v>8.9103367822481895E-5</v>
      </c>
      <c r="AJ35">
        <v>139.38785046728901</v>
      </c>
      <c r="AK35">
        <v>1686.19636594244</v>
      </c>
      <c r="AL35" t="s">
        <v>5196</v>
      </c>
    </row>
    <row r="36" spans="1:38" x14ac:dyDescent="0.3">
      <c r="A36" t="s">
        <v>709</v>
      </c>
      <c r="B36">
        <v>0</v>
      </c>
      <c r="F36" t="s">
        <v>48</v>
      </c>
      <c r="G36" t="s">
        <v>3115</v>
      </c>
      <c r="H36" s="3">
        <v>6.3884494804666504E-6</v>
      </c>
      <c r="I36" s="3">
        <v>3.5539953162385502E-4</v>
      </c>
      <c r="J36">
        <v>6.73505154639175</v>
      </c>
      <c r="K36">
        <v>80.558079288988793</v>
      </c>
      <c r="L36" t="s">
        <v>12919</v>
      </c>
      <c r="S36" t="s">
        <v>74</v>
      </c>
      <c r="T36" t="s">
        <v>3604</v>
      </c>
      <c r="U36" s="3">
        <v>2.54650253550794E-4</v>
      </c>
      <c r="V36">
        <v>7.7304541256491303E-3</v>
      </c>
      <c r="W36">
        <v>5.2640343808756302</v>
      </c>
      <c r="X36">
        <v>43.563145618161499</v>
      </c>
      <c r="Y36" t="s">
        <v>5016</v>
      </c>
      <c r="AF36" t="s">
        <v>4324</v>
      </c>
      <c r="AG36" s="15">
        <v>45723</v>
      </c>
      <c r="AH36" s="3">
        <v>5.5753552286056402E-6</v>
      </c>
      <c r="AI36" s="3">
        <v>8.9103367822481895E-5</v>
      </c>
      <c r="AJ36">
        <v>139.38785046728901</v>
      </c>
      <c r="AK36">
        <v>1686.19636594244</v>
      </c>
      <c r="AL36" t="s">
        <v>5196</v>
      </c>
    </row>
    <row r="37" spans="1:38" x14ac:dyDescent="0.3">
      <c r="A37" t="s">
        <v>710</v>
      </c>
      <c r="B37">
        <v>0</v>
      </c>
      <c r="F37" t="s">
        <v>645</v>
      </c>
      <c r="G37" t="s">
        <v>3115</v>
      </c>
      <c r="H37" s="3">
        <v>6.3884494804666504E-6</v>
      </c>
      <c r="I37" s="3">
        <v>3.5539953162385502E-4</v>
      </c>
      <c r="J37">
        <v>6.73505154639175</v>
      </c>
      <c r="K37">
        <v>80.558079288988793</v>
      </c>
      <c r="L37" t="s">
        <v>12913</v>
      </c>
      <c r="S37" t="s">
        <v>3603</v>
      </c>
      <c r="T37" t="s">
        <v>3604</v>
      </c>
      <c r="U37" s="3">
        <v>2.54650253550794E-4</v>
      </c>
      <c r="V37">
        <v>7.7304541256491303E-3</v>
      </c>
      <c r="W37">
        <v>5.2640343808756302</v>
      </c>
      <c r="X37">
        <v>43.563145618161499</v>
      </c>
      <c r="Y37" t="s">
        <v>3605</v>
      </c>
      <c r="AF37" t="s">
        <v>4054</v>
      </c>
      <c r="AG37" s="15">
        <v>45723</v>
      </c>
      <c r="AH37" s="3">
        <v>5.5753552286056402E-6</v>
      </c>
      <c r="AI37" s="3">
        <v>8.9103367822481895E-5</v>
      </c>
      <c r="AJ37">
        <v>139.38785046728901</v>
      </c>
      <c r="AK37">
        <v>1686.19636594244</v>
      </c>
      <c r="AL37" t="s">
        <v>3428</v>
      </c>
    </row>
    <row r="38" spans="1:38" x14ac:dyDescent="0.3">
      <c r="A38" s="4" t="s">
        <v>1543</v>
      </c>
      <c r="B38">
        <v>0</v>
      </c>
      <c r="F38" t="s">
        <v>648</v>
      </c>
      <c r="G38" t="s">
        <v>3115</v>
      </c>
      <c r="H38" s="3">
        <v>6.3884494804666504E-6</v>
      </c>
      <c r="I38" s="3">
        <v>3.5539953162385502E-4</v>
      </c>
      <c r="J38">
        <v>6.73505154639175</v>
      </c>
      <c r="K38">
        <v>80.558079288988793</v>
      </c>
      <c r="L38" t="s">
        <v>12913</v>
      </c>
      <c r="S38" t="s">
        <v>2834</v>
      </c>
      <c r="T38" t="s">
        <v>3604</v>
      </c>
      <c r="U38" s="3">
        <v>2.54650253550794E-4</v>
      </c>
      <c r="V38">
        <v>7.7304541256491303E-3</v>
      </c>
      <c r="W38">
        <v>5.2640343808756302</v>
      </c>
      <c r="X38">
        <v>43.563145618161499</v>
      </c>
      <c r="Y38" t="s">
        <v>13180</v>
      </c>
      <c r="AF38" t="s">
        <v>4047</v>
      </c>
      <c r="AG38" s="15">
        <v>45769</v>
      </c>
      <c r="AH38" s="3">
        <v>5.8699853801972897E-6</v>
      </c>
      <c r="AI38" s="3">
        <v>8.9103367822481895E-5</v>
      </c>
      <c r="AJ38">
        <v>41.6603773584905</v>
      </c>
      <c r="AK38">
        <v>501.82667508888198</v>
      </c>
      <c r="AL38" t="s">
        <v>4040</v>
      </c>
    </row>
    <row r="39" spans="1:38" x14ac:dyDescent="0.3">
      <c r="A39" t="s">
        <v>793</v>
      </c>
      <c r="B39">
        <v>0</v>
      </c>
      <c r="F39" t="s">
        <v>457</v>
      </c>
      <c r="G39" t="s">
        <v>3115</v>
      </c>
      <c r="H39" s="3">
        <v>6.3884494804666504E-6</v>
      </c>
      <c r="I39" s="3">
        <v>3.5539953162385502E-4</v>
      </c>
      <c r="J39">
        <v>6.73505154639175</v>
      </c>
      <c r="K39">
        <v>80.558079288988793</v>
      </c>
      <c r="L39" t="s">
        <v>12913</v>
      </c>
      <c r="S39" t="s">
        <v>1935</v>
      </c>
      <c r="T39" t="s">
        <v>3604</v>
      </c>
      <c r="U39" s="3">
        <v>2.54650253550794E-4</v>
      </c>
      <c r="V39">
        <v>7.7304541256491303E-3</v>
      </c>
      <c r="W39">
        <v>5.2640343808756302</v>
      </c>
      <c r="X39">
        <v>43.563145618161499</v>
      </c>
      <c r="Y39" t="s">
        <v>13181</v>
      </c>
      <c r="AF39" t="s">
        <v>4051</v>
      </c>
      <c r="AG39" s="15">
        <v>45769</v>
      </c>
      <c r="AH39" s="3">
        <v>5.8699853801972897E-6</v>
      </c>
      <c r="AI39" s="3">
        <v>8.9103367822481895E-5</v>
      </c>
      <c r="AJ39">
        <v>41.6603773584905</v>
      </c>
      <c r="AK39">
        <v>501.82667508888198</v>
      </c>
      <c r="AL39" t="s">
        <v>4052</v>
      </c>
    </row>
    <row r="40" spans="1:38" x14ac:dyDescent="0.3">
      <c r="A40" t="s">
        <v>3075</v>
      </c>
      <c r="B40">
        <v>0</v>
      </c>
      <c r="F40" t="s">
        <v>489</v>
      </c>
      <c r="G40" t="s">
        <v>3120</v>
      </c>
      <c r="H40" s="3">
        <v>4.3194925376887497E-5</v>
      </c>
      <c r="I40">
        <v>1.6910013379025899E-3</v>
      </c>
      <c r="J40">
        <v>5.9806727248067197</v>
      </c>
      <c r="K40">
        <v>60.104490217074499</v>
      </c>
      <c r="L40" t="s">
        <v>12920</v>
      </c>
      <c r="S40" t="s">
        <v>555</v>
      </c>
      <c r="T40" t="s">
        <v>3604</v>
      </c>
      <c r="U40" s="3">
        <v>2.54650253550794E-4</v>
      </c>
      <c r="V40">
        <v>7.7304541256491303E-3</v>
      </c>
      <c r="W40">
        <v>5.2640343808756302</v>
      </c>
      <c r="X40">
        <v>43.563145618161499</v>
      </c>
      <c r="Y40" t="s">
        <v>13182</v>
      </c>
      <c r="AF40" t="s">
        <v>4223</v>
      </c>
      <c r="AG40" s="16">
        <v>45769</v>
      </c>
      <c r="AH40" s="3">
        <v>5.8699853801972897E-6</v>
      </c>
      <c r="AI40" s="3">
        <v>8.9103367822481895E-5</v>
      </c>
      <c r="AJ40">
        <v>41.6603773584905</v>
      </c>
      <c r="AK40">
        <v>501.82667508888198</v>
      </c>
      <c r="AL40" t="s">
        <v>13387</v>
      </c>
    </row>
    <row r="41" spans="1:38" x14ac:dyDescent="0.3">
      <c r="A41" t="s">
        <v>787</v>
      </c>
      <c r="B41">
        <v>0</v>
      </c>
      <c r="F41" t="s">
        <v>36</v>
      </c>
      <c r="G41" t="s">
        <v>3120</v>
      </c>
      <c r="H41" s="3">
        <v>4.3194925376887497E-5</v>
      </c>
      <c r="I41">
        <v>1.6910013379025899E-3</v>
      </c>
      <c r="J41">
        <v>5.9806727248067197</v>
      </c>
      <c r="K41">
        <v>60.104490217074499</v>
      </c>
      <c r="L41" t="s">
        <v>3121</v>
      </c>
      <c r="S41" t="s">
        <v>1968</v>
      </c>
      <c r="T41" t="s">
        <v>3604</v>
      </c>
      <c r="U41" s="3">
        <v>2.54650253550794E-4</v>
      </c>
      <c r="V41">
        <v>7.7304541256491303E-3</v>
      </c>
      <c r="W41">
        <v>5.2640343808756302</v>
      </c>
      <c r="X41">
        <v>43.563145618161499</v>
      </c>
      <c r="Y41" t="s">
        <v>13183</v>
      </c>
      <c r="AF41" t="s">
        <v>4053</v>
      </c>
      <c r="AG41" s="15">
        <v>45770</v>
      </c>
      <c r="AH41" s="3">
        <v>7.0757266701648803E-6</v>
      </c>
      <c r="AI41" s="3">
        <v>1.0216658996921E-4</v>
      </c>
      <c r="AJ41">
        <v>39.465739821251198</v>
      </c>
      <c r="AK41">
        <v>468.01791020853398</v>
      </c>
      <c r="AL41" t="s">
        <v>4040</v>
      </c>
    </row>
    <row r="42" spans="1:38" x14ac:dyDescent="0.3">
      <c r="A42" t="s">
        <v>711</v>
      </c>
      <c r="B42">
        <v>0</v>
      </c>
      <c r="F42" t="s">
        <v>1201</v>
      </c>
      <c r="G42" t="s">
        <v>3120</v>
      </c>
      <c r="H42" s="3">
        <v>4.3194925376887497E-5</v>
      </c>
      <c r="I42">
        <v>1.6910013379025899E-3</v>
      </c>
      <c r="J42">
        <v>5.9806727248067197</v>
      </c>
      <c r="K42">
        <v>60.104490217074499</v>
      </c>
      <c r="L42" t="s">
        <v>12921</v>
      </c>
      <c r="S42" t="s">
        <v>584</v>
      </c>
      <c r="T42" t="s">
        <v>3604</v>
      </c>
      <c r="U42" s="3">
        <v>2.54650253550794E-4</v>
      </c>
      <c r="V42">
        <v>7.7304541256491303E-3</v>
      </c>
      <c r="W42">
        <v>5.2640343808756302</v>
      </c>
      <c r="X42">
        <v>43.563145618161499</v>
      </c>
      <c r="Y42" t="s">
        <v>13184</v>
      </c>
      <c r="AF42" t="s">
        <v>4093</v>
      </c>
      <c r="AG42" s="15">
        <v>45770</v>
      </c>
      <c r="AH42" s="3">
        <v>7.0757266701648803E-6</v>
      </c>
      <c r="AI42" s="3">
        <v>1.0216658996921E-4</v>
      </c>
      <c r="AJ42">
        <v>39.465739821251198</v>
      </c>
      <c r="AK42">
        <v>468.01791020853398</v>
      </c>
      <c r="AL42" t="s">
        <v>5197</v>
      </c>
    </row>
    <row r="43" spans="1:38" x14ac:dyDescent="0.3">
      <c r="A43" t="s">
        <v>2295</v>
      </c>
      <c r="B43">
        <v>0</v>
      </c>
      <c r="F43" t="s">
        <v>1905</v>
      </c>
      <c r="G43" t="s">
        <v>3120</v>
      </c>
      <c r="H43" s="3">
        <v>4.3194925376887497E-5</v>
      </c>
      <c r="I43">
        <v>1.6910013379025899E-3</v>
      </c>
      <c r="J43">
        <v>5.9806727248067197</v>
      </c>
      <c r="K43">
        <v>60.104490217074499</v>
      </c>
      <c r="L43" t="s">
        <v>12922</v>
      </c>
      <c r="S43" t="s">
        <v>3620</v>
      </c>
      <c r="T43" t="s">
        <v>3604</v>
      </c>
      <c r="U43" s="3">
        <v>2.54650253550794E-4</v>
      </c>
      <c r="V43">
        <v>7.7304541256491303E-3</v>
      </c>
      <c r="W43">
        <v>5.2640343808756302</v>
      </c>
      <c r="X43">
        <v>43.563145618161499</v>
      </c>
      <c r="Y43" t="s">
        <v>13185</v>
      </c>
      <c r="AF43" t="s">
        <v>4136</v>
      </c>
      <c r="AG43" s="15">
        <v>45724</v>
      </c>
      <c r="AH43" s="3">
        <v>8.88484822279925E-6</v>
      </c>
      <c r="AI43" s="3">
        <v>1.2232163134644501E-4</v>
      </c>
      <c r="AJ43">
        <v>111.504672897196</v>
      </c>
      <c r="AK43">
        <v>1296.92904567851</v>
      </c>
      <c r="AL43" t="s">
        <v>12739</v>
      </c>
    </row>
    <row r="44" spans="1:38" x14ac:dyDescent="0.3">
      <c r="A44" s="1" t="s">
        <v>1542</v>
      </c>
      <c r="B44">
        <v>0</v>
      </c>
      <c r="F44" t="s">
        <v>162</v>
      </c>
      <c r="G44" t="s">
        <v>3120</v>
      </c>
      <c r="H44" s="3">
        <v>4.3194925376887497E-5</v>
      </c>
      <c r="I44">
        <v>1.6910013379025899E-3</v>
      </c>
      <c r="J44">
        <v>5.9806727248067197</v>
      </c>
      <c r="K44">
        <v>60.104490217074499</v>
      </c>
      <c r="L44" t="s">
        <v>4628</v>
      </c>
      <c r="S44" t="s">
        <v>2333</v>
      </c>
      <c r="T44" t="s">
        <v>3604</v>
      </c>
      <c r="U44" s="3">
        <v>2.54650253550794E-4</v>
      </c>
      <c r="V44">
        <v>7.7304541256491303E-3</v>
      </c>
      <c r="W44">
        <v>5.2640343808756302</v>
      </c>
      <c r="X44">
        <v>43.563145618161499</v>
      </c>
      <c r="Y44" t="s">
        <v>13186</v>
      </c>
      <c r="AF44" t="s">
        <v>4139</v>
      </c>
      <c r="AG44" s="15">
        <v>45724</v>
      </c>
      <c r="AH44" s="3">
        <v>8.88484822279925E-6</v>
      </c>
      <c r="AI44" s="3">
        <v>1.2232163134644501E-4</v>
      </c>
      <c r="AJ44">
        <v>111.504672897196</v>
      </c>
      <c r="AK44">
        <v>1296.92904567851</v>
      </c>
      <c r="AL44" t="s">
        <v>12740</v>
      </c>
    </row>
    <row r="45" spans="1:38" x14ac:dyDescent="0.3">
      <c r="A45" t="s">
        <v>712</v>
      </c>
      <c r="B45">
        <v>0</v>
      </c>
      <c r="F45" t="s">
        <v>538</v>
      </c>
      <c r="G45" t="s">
        <v>3120</v>
      </c>
      <c r="H45" s="3">
        <v>4.3194925376887497E-5</v>
      </c>
      <c r="I45">
        <v>1.6910013379025899E-3</v>
      </c>
      <c r="J45">
        <v>5.9806727248067197</v>
      </c>
      <c r="K45">
        <v>60.104490217074499</v>
      </c>
      <c r="L45" t="s">
        <v>12923</v>
      </c>
      <c r="S45" t="s">
        <v>2013</v>
      </c>
      <c r="T45" t="s">
        <v>3604</v>
      </c>
      <c r="U45" s="3">
        <v>2.54650253550794E-4</v>
      </c>
      <c r="V45">
        <v>7.7304541256491303E-3</v>
      </c>
      <c r="W45">
        <v>5.2640343808756302</v>
      </c>
      <c r="X45">
        <v>43.563145618161499</v>
      </c>
      <c r="Y45" t="s">
        <v>13187</v>
      </c>
      <c r="AF45" t="s">
        <v>4058</v>
      </c>
      <c r="AG45" s="16">
        <v>45725</v>
      </c>
      <c r="AH45" s="3">
        <v>1.3273907157384801E-5</v>
      </c>
      <c r="AI45" s="3">
        <v>1.7462562304826199E-4</v>
      </c>
      <c r="AJ45">
        <v>92.9158878504672</v>
      </c>
      <c r="AK45">
        <v>1043.4185044620399</v>
      </c>
      <c r="AL45" t="s">
        <v>4059</v>
      </c>
    </row>
    <row r="46" spans="1:38" x14ac:dyDescent="0.3">
      <c r="A46" t="s">
        <v>718</v>
      </c>
      <c r="B46">
        <v>0</v>
      </c>
      <c r="F46" t="s">
        <v>1003</v>
      </c>
      <c r="G46" t="s">
        <v>3120</v>
      </c>
      <c r="H46" s="3">
        <v>4.3194925376887497E-5</v>
      </c>
      <c r="I46">
        <v>1.6910013379025899E-3</v>
      </c>
      <c r="J46">
        <v>5.9806727248067197</v>
      </c>
      <c r="K46">
        <v>60.104490217074499</v>
      </c>
      <c r="L46" t="s">
        <v>12924</v>
      </c>
      <c r="S46" t="s">
        <v>3644</v>
      </c>
      <c r="T46" t="s">
        <v>3604</v>
      </c>
      <c r="U46" s="3">
        <v>2.54650253550794E-4</v>
      </c>
      <c r="V46">
        <v>7.7304541256491303E-3</v>
      </c>
      <c r="W46">
        <v>5.2640343808756302</v>
      </c>
      <c r="X46">
        <v>43.563145618161499</v>
      </c>
      <c r="Y46" t="s">
        <v>13188</v>
      </c>
      <c r="AF46" t="s">
        <v>4060</v>
      </c>
      <c r="AG46" s="16">
        <v>45725</v>
      </c>
      <c r="AH46" s="3">
        <v>1.3273907157384801E-5</v>
      </c>
      <c r="AI46" s="3">
        <v>1.7462562304826199E-4</v>
      </c>
      <c r="AJ46">
        <v>92.9158878504672</v>
      </c>
      <c r="AK46">
        <v>1043.4185044620399</v>
      </c>
      <c r="AL46" t="s">
        <v>4061</v>
      </c>
    </row>
    <row r="47" spans="1:38" x14ac:dyDescent="0.3">
      <c r="A47" t="s">
        <v>2297</v>
      </c>
      <c r="B47">
        <v>0</v>
      </c>
      <c r="F47" t="s">
        <v>1247</v>
      </c>
      <c r="G47" t="s">
        <v>3120</v>
      </c>
      <c r="H47" s="3">
        <v>4.3194925376887497E-5</v>
      </c>
      <c r="I47">
        <v>1.6910013379025899E-3</v>
      </c>
      <c r="J47">
        <v>5.9806727248067197</v>
      </c>
      <c r="K47">
        <v>60.104490217074499</v>
      </c>
      <c r="L47" t="s">
        <v>12925</v>
      </c>
      <c r="S47" t="s">
        <v>1741</v>
      </c>
      <c r="T47" t="s">
        <v>3604</v>
      </c>
      <c r="U47" s="3">
        <v>2.54650253550794E-4</v>
      </c>
      <c r="V47">
        <v>7.7304541256491303E-3</v>
      </c>
      <c r="W47">
        <v>5.2640343808756302</v>
      </c>
      <c r="X47">
        <v>43.563145618161499</v>
      </c>
      <c r="Y47" t="s">
        <v>13189</v>
      </c>
      <c r="AF47" t="s">
        <v>4064</v>
      </c>
      <c r="AG47" s="15">
        <v>45726</v>
      </c>
      <c r="AH47" s="3">
        <v>1.8886798980999198E-5</v>
      </c>
      <c r="AI47" s="3">
        <v>2.3789329780322401E-4</v>
      </c>
      <c r="AJ47">
        <v>79.638184245660796</v>
      </c>
      <c r="AK47">
        <v>866.22830063363699</v>
      </c>
      <c r="AL47" t="s">
        <v>4065</v>
      </c>
    </row>
    <row r="48" spans="1:38" x14ac:dyDescent="0.3">
      <c r="A48" s="1" t="s">
        <v>722</v>
      </c>
      <c r="B48">
        <v>0</v>
      </c>
      <c r="F48" t="s">
        <v>2579</v>
      </c>
      <c r="G48" t="s">
        <v>3120</v>
      </c>
      <c r="H48" s="3">
        <v>4.3194925376887497E-5</v>
      </c>
      <c r="I48">
        <v>1.6910013379025899E-3</v>
      </c>
      <c r="J48">
        <v>5.9806727248067197</v>
      </c>
      <c r="K48">
        <v>60.104490217074499</v>
      </c>
      <c r="L48" t="s">
        <v>12926</v>
      </c>
      <c r="S48" t="s">
        <v>2058</v>
      </c>
      <c r="T48" t="s">
        <v>3604</v>
      </c>
      <c r="U48" s="3">
        <v>2.54650253550794E-4</v>
      </c>
      <c r="V48">
        <v>7.7304541256491303E-3</v>
      </c>
      <c r="W48">
        <v>5.2640343808756302</v>
      </c>
      <c r="X48">
        <v>43.563145618161499</v>
      </c>
      <c r="Y48" t="s">
        <v>13187</v>
      </c>
      <c r="AF48" t="s">
        <v>4154</v>
      </c>
      <c r="AG48" s="15">
        <v>45726</v>
      </c>
      <c r="AH48" s="3">
        <v>1.8886798980999198E-5</v>
      </c>
      <c r="AI48" s="3">
        <v>2.3789329780322401E-4</v>
      </c>
      <c r="AJ48">
        <v>79.638184245660796</v>
      </c>
      <c r="AK48">
        <v>866.22830063363699</v>
      </c>
      <c r="AL48" t="s">
        <v>12741</v>
      </c>
    </row>
    <row r="49" spans="1:38" x14ac:dyDescent="0.3">
      <c r="A49" t="s">
        <v>9172</v>
      </c>
      <c r="B49">
        <v>0</v>
      </c>
      <c r="F49" t="s">
        <v>1052</v>
      </c>
      <c r="G49" t="s">
        <v>3120</v>
      </c>
      <c r="H49" s="3">
        <v>4.3194925376887497E-5</v>
      </c>
      <c r="I49">
        <v>1.6910013379025899E-3</v>
      </c>
      <c r="J49">
        <v>5.9806727248067197</v>
      </c>
      <c r="K49">
        <v>60.104490217074499</v>
      </c>
      <c r="L49" t="s">
        <v>12030</v>
      </c>
      <c r="S49" t="s">
        <v>3645</v>
      </c>
      <c r="T49" t="s">
        <v>3604</v>
      </c>
      <c r="U49" s="3">
        <v>2.54650253550794E-4</v>
      </c>
      <c r="V49">
        <v>7.7304541256491303E-3</v>
      </c>
      <c r="W49">
        <v>5.2640343808756302</v>
      </c>
      <c r="X49">
        <v>43.563145618161499</v>
      </c>
      <c r="Y49" t="s">
        <v>13188</v>
      </c>
      <c r="AF49" t="s">
        <v>4062</v>
      </c>
      <c r="AG49" s="15">
        <v>11414</v>
      </c>
      <c r="AH49" s="3">
        <v>2.4305034571425101E-5</v>
      </c>
      <c r="AI49" s="3">
        <v>2.9446740452115499E-4</v>
      </c>
      <c r="AJ49">
        <v>27.761006289308099</v>
      </c>
      <c r="AK49">
        <v>294.95589042094798</v>
      </c>
      <c r="AL49" t="s">
        <v>4063</v>
      </c>
    </row>
    <row r="50" spans="1:38" x14ac:dyDescent="0.3">
      <c r="A50" s="4" t="s">
        <v>2456</v>
      </c>
      <c r="B50">
        <v>0</v>
      </c>
      <c r="F50" t="s">
        <v>46</v>
      </c>
      <c r="G50" t="s">
        <v>3120</v>
      </c>
      <c r="H50" s="3">
        <v>4.3194925376887497E-5</v>
      </c>
      <c r="I50">
        <v>1.6910013379025899E-3</v>
      </c>
      <c r="J50">
        <v>5.9806727248067197</v>
      </c>
      <c r="K50">
        <v>60.104490217074499</v>
      </c>
      <c r="L50" t="s">
        <v>12927</v>
      </c>
      <c r="S50" t="s">
        <v>1755</v>
      </c>
      <c r="T50" t="s">
        <v>3604</v>
      </c>
      <c r="U50" s="3">
        <v>2.54650253550794E-4</v>
      </c>
      <c r="V50">
        <v>7.7304541256491303E-3</v>
      </c>
      <c r="W50">
        <v>5.2640343808756302</v>
      </c>
      <c r="X50">
        <v>43.563145618161499</v>
      </c>
      <c r="Y50" t="s">
        <v>5017</v>
      </c>
      <c r="AF50" t="s">
        <v>4067</v>
      </c>
      <c r="AG50" s="15">
        <v>45727</v>
      </c>
      <c r="AH50" s="3">
        <v>2.58653801268582E-5</v>
      </c>
      <c r="AI50" s="3">
        <v>2.9446740452115499E-4</v>
      </c>
      <c r="AJ50">
        <v>69.679906542056003</v>
      </c>
      <c r="AK50">
        <v>736.00134025313696</v>
      </c>
      <c r="AL50" t="s">
        <v>4061</v>
      </c>
    </row>
    <row r="51" spans="1:38" x14ac:dyDescent="0.3">
      <c r="A51" t="s">
        <v>3076</v>
      </c>
      <c r="B51">
        <v>0</v>
      </c>
      <c r="F51" t="s">
        <v>1398</v>
      </c>
      <c r="G51" t="s">
        <v>3120</v>
      </c>
      <c r="H51" s="3">
        <v>4.3194925376887497E-5</v>
      </c>
      <c r="I51">
        <v>1.6910013379025899E-3</v>
      </c>
      <c r="J51">
        <v>5.9806727248067197</v>
      </c>
      <c r="K51">
        <v>60.104490217074499</v>
      </c>
      <c r="L51" t="s">
        <v>12928</v>
      </c>
      <c r="S51" t="s">
        <v>1778</v>
      </c>
      <c r="T51" t="s">
        <v>3604</v>
      </c>
      <c r="U51" s="3">
        <v>2.54650253550794E-4</v>
      </c>
      <c r="V51">
        <v>7.7304541256491303E-3</v>
      </c>
      <c r="W51">
        <v>5.2640343808756302</v>
      </c>
      <c r="X51">
        <v>43.563145618161499</v>
      </c>
      <c r="Y51" t="s">
        <v>13189</v>
      </c>
      <c r="AF51" t="s">
        <v>4068</v>
      </c>
      <c r="AG51" s="15">
        <v>45727</v>
      </c>
      <c r="AH51" s="3">
        <v>2.58653801268582E-5</v>
      </c>
      <c r="AI51" s="3">
        <v>2.9446740452115499E-4</v>
      </c>
      <c r="AJ51">
        <v>69.679906542056003</v>
      </c>
      <c r="AK51">
        <v>736.00134025313696</v>
      </c>
      <c r="AL51" t="s">
        <v>4069</v>
      </c>
    </row>
    <row r="52" spans="1:38" x14ac:dyDescent="0.3">
      <c r="A52" t="s">
        <v>1538</v>
      </c>
      <c r="B52">
        <v>0</v>
      </c>
      <c r="F52" t="s">
        <v>1421</v>
      </c>
      <c r="G52" t="s">
        <v>3120</v>
      </c>
      <c r="H52" s="3">
        <v>4.3194925376887497E-5</v>
      </c>
      <c r="I52">
        <v>1.6910013379025899E-3</v>
      </c>
      <c r="J52">
        <v>5.9806727248067197</v>
      </c>
      <c r="K52">
        <v>60.104490217074499</v>
      </c>
      <c r="L52" t="s">
        <v>12928</v>
      </c>
      <c r="S52" t="s">
        <v>2138</v>
      </c>
      <c r="T52" t="s">
        <v>3604</v>
      </c>
      <c r="U52" s="3">
        <v>2.54650253550794E-4</v>
      </c>
      <c r="V52">
        <v>7.7304541256491303E-3</v>
      </c>
      <c r="W52">
        <v>5.2640343808756302</v>
      </c>
      <c r="X52">
        <v>43.563145618161499</v>
      </c>
      <c r="Y52" t="s">
        <v>13190</v>
      </c>
      <c r="AF52" t="s">
        <v>4070</v>
      </c>
      <c r="AG52" s="16">
        <v>45727</v>
      </c>
      <c r="AH52" s="3">
        <v>2.58653801268582E-5</v>
      </c>
      <c r="AI52" s="3">
        <v>2.9446740452115499E-4</v>
      </c>
      <c r="AJ52">
        <v>69.679906542056003</v>
      </c>
      <c r="AK52">
        <v>736.00134025313696</v>
      </c>
      <c r="AL52" t="s">
        <v>4071</v>
      </c>
    </row>
    <row r="53" spans="1:38" x14ac:dyDescent="0.3">
      <c r="A53" t="s">
        <v>1539</v>
      </c>
      <c r="B53">
        <v>0</v>
      </c>
      <c r="F53" t="s">
        <v>2605</v>
      </c>
      <c r="G53" t="s">
        <v>3120</v>
      </c>
      <c r="H53" s="3">
        <v>4.3194925376887497E-5</v>
      </c>
      <c r="I53">
        <v>1.6910013379025899E-3</v>
      </c>
      <c r="J53">
        <v>5.9806727248067197</v>
      </c>
      <c r="K53">
        <v>60.104490217074499</v>
      </c>
      <c r="L53" t="s">
        <v>12926</v>
      </c>
      <c r="S53" t="s">
        <v>3630</v>
      </c>
      <c r="T53" t="s">
        <v>3604</v>
      </c>
      <c r="U53" s="3">
        <v>2.54650253550794E-4</v>
      </c>
      <c r="V53">
        <v>7.7304541256491303E-3</v>
      </c>
      <c r="W53">
        <v>5.2640343808756302</v>
      </c>
      <c r="X53">
        <v>43.563145618161499</v>
      </c>
      <c r="Y53" t="s">
        <v>13185</v>
      </c>
      <c r="AF53" t="s">
        <v>5198</v>
      </c>
      <c r="AG53" s="15">
        <v>45727</v>
      </c>
      <c r="AH53" s="3">
        <v>2.58653801268582E-5</v>
      </c>
      <c r="AI53" s="3">
        <v>2.9446740452115499E-4</v>
      </c>
      <c r="AJ53">
        <v>69.679906542056003</v>
      </c>
      <c r="AK53">
        <v>736.00134025313696</v>
      </c>
      <c r="AL53" t="s">
        <v>5199</v>
      </c>
    </row>
    <row r="54" spans="1:38" x14ac:dyDescent="0.3">
      <c r="A54" t="s">
        <v>3077</v>
      </c>
      <c r="B54">
        <v>0</v>
      </c>
      <c r="F54" t="s">
        <v>696</v>
      </c>
      <c r="G54" t="s">
        <v>3120</v>
      </c>
      <c r="H54" s="3">
        <v>4.3194925376887497E-5</v>
      </c>
      <c r="I54">
        <v>1.6910013379025899E-3</v>
      </c>
      <c r="J54">
        <v>5.9806727248067197</v>
      </c>
      <c r="K54">
        <v>60.104490217074499</v>
      </c>
      <c r="L54" t="s">
        <v>12929</v>
      </c>
      <c r="S54" t="s">
        <v>2402</v>
      </c>
      <c r="T54" t="s">
        <v>3604</v>
      </c>
      <c r="U54" s="3">
        <v>2.54650253550794E-4</v>
      </c>
      <c r="V54">
        <v>7.7304541256491303E-3</v>
      </c>
      <c r="W54">
        <v>5.2640343808756302</v>
      </c>
      <c r="X54">
        <v>43.563145618161499</v>
      </c>
      <c r="Y54" t="s">
        <v>13186</v>
      </c>
      <c r="AF54" t="s">
        <v>4074</v>
      </c>
      <c r="AG54" s="15">
        <v>45728</v>
      </c>
      <c r="AH54" s="3">
        <v>3.4349122335892202E-5</v>
      </c>
      <c r="AI54" s="3">
        <v>3.6311929326514602E-4</v>
      </c>
      <c r="AJ54">
        <v>61.934579439252303</v>
      </c>
      <c r="AK54">
        <v>636.62145996351296</v>
      </c>
      <c r="AL54" t="s">
        <v>4061</v>
      </c>
    </row>
    <row r="55" spans="1:38" x14ac:dyDescent="0.3">
      <c r="A55" t="s">
        <v>9466</v>
      </c>
      <c r="B55">
        <v>0</v>
      </c>
      <c r="F55" t="s">
        <v>1494</v>
      </c>
      <c r="G55" t="s">
        <v>3120</v>
      </c>
      <c r="H55" s="3">
        <v>4.3194925376887497E-5</v>
      </c>
      <c r="I55">
        <v>1.6910013379025899E-3</v>
      </c>
      <c r="J55">
        <v>5.9806727248067197</v>
      </c>
      <c r="K55">
        <v>60.104490217074499</v>
      </c>
      <c r="L55" t="s">
        <v>12928</v>
      </c>
      <c r="S55" t="s">
        <v>1787</v>
      </c>
      <c r="T55" t="s">
        <v>3604</v>
      </c>
      <c r="U55" s="3">
        <v>2.54650253550794E-4</v>
      </c>
      <c r="V55">
        <v>7.7304541256491303E-3</v>
      </c>
      <c r="W55">
        <v>5.2640343808756302</v>
      </c>
      <c r="X55">
        <v>43.563145618161499</v>
      </c>
      <c r="Y55" t="s">
        <v>5017</v>
      </c>
      <c r="AF55" t="s">
        <v>4418</v>
      </c>
      <c r="AG55" s="15">
        <v>45728</v>
      </c>
      <c r="AH55" s="3">
        <v>3.4349122335892202E-5</v>
      </c>
      <c r="AI55" s="3">
        <v>3.6311929326514602E-4</v>
      </c>
      <c r="AJ55">
        <v>61.934579439252303</v>
      </c>
      <c r="AK55">
        <v>636.62145996351296</v>
      </c>
      <c r="AL55" t="s">
        <v>5200</v>
      </c>
    </row>
    <row r="56" spans="1:38" x14ac:dyDescent="0.3">
      <c r="A56" t="s">
        <v>2453</v>
      </c>
      <c r="B56">
        <v>0</v>
      </c>
      <c r="F56" t="s">
        <v>145</v>
      </c>
      <c r="G56" t="s">
        <v>4629</v>
      </c>
      <c r="H56" s="3">
        <v>7.8774163286933103E-5</v>
      </c>
      <c r="I56">
        <v>3.0277923852468401E-3</v>
      </c>
      <c r="J56">
        <v>4.9482233502537998</v>
      </c>
      <c r="K56">
        <v>46.7553937539925</v>
      </c>
      <c r="L56" t="s">
        <v>4630</v>
      </c>
      <c r="S56" t="s">
        <v>3037</v>
      </c>
      <c r="T56" t="s">
        <v>3604</v>
      </c>
      <c r="U56" s="3">
        <v>2.54650253550794E-4</v>
      </c>
      <c r="V56">
        <v>7.7304541256491303E-3</v>
      </c>
      <c r="W56">
        <v>5.2640343808756302</v>
      </c>
      <c r="X56">
        <v>43.563145618161499</v>
      </c>
      <c r="Y56" t="s">
        <v>13191</v>
      </c>
      <c r="AF56" t="s">
        <v>4075</v>
      </c>
      <c r="AG56" s="15">
        <v>45728</v>
      </c>
      <c r="AH56" s="3">
        <v>3.4349122335892202E-5</v>
      </c>
      <c r="AI56" s="3">
        <v>3.6311929326514602E-4</v>
      </c>
      <c r="AJ56">
        <v>61.934579439252303</v>
      </c>
      <c r="AK56">
        <v>636.62145996351296</v>
      </c>
      <c r="AL56" t="s">
        <v>4076</v>
      </c>
    </row>
    <row r="57" spans="1:38" x14ac:dyDescent="0.3">
      <c r="A57" t="s">
        <v>1535</v>
      </c>
      <c r="B57">
        <v>0</v>
      </c>
      <c r="F57" t="s">
        <v>1108</v>
      </c>
      <c r="G57" t="s">
        <v>12930</v>
      </c>
      <c r="H57" s="3">
        <v>8.8970524607147095E-5</v>
      </c>
      <c r="I57">
        <v>3.3586373039198002E-3</v>
      </c>
      <c r="J57">
        <v>4.8724999999999996</v>
      </c>
      <c r="K57">
        <v>45.446808444397803</v>
      </c>
      <c r="L57" t="s">
        <v>12931</v>
      </c>
      <c r="S57" t="s">
        <v>2937</v>
      </c>
      <c r="T57" t="s">
        <v>3604</v>
      </c>
      <c r="U57" s="3">
        <v>2.54650253550794E-4</v>
      </c>
      <c r="V57">
        <v>7.7304541256491303E-3</v>
      </c>
      <c r="W57">
        <v>5.2640343808756302</v>
      </c>
      <c r="X57">
        <v>43.563145618161499</v>
      </c>
      <c r="Y57" t="s">
        <v>12410</v>
      </c>
      <c r="AF57" t="s">
        <v>4168</v>
      </c>
      <c r="AG57" s="15">
        <v>45728</v>
      </c>
      <c r="AH57" s="3">
        <v>3.4349122335892202E-5</v>
      </c>
      <c r="AI57" s="3">
        <v>3.6311929326514602E-4</v>
      </c>
      <c r="AJ57">
        <v>61.934579439252303</v>
      </c>
      <c r="AK57">
        <v>636.62145996351296</v>
      </c>
      <c r="AL57" t="s">
        <v>5201</v>
      </c>
    </row>
    <row r="58" spans="1:38" x14ac:dyDescent="0.3">
      <c r="A58" t="s">
        <v>713</v>
      </c>
      <c r="B58">
        <v>0</v>
      </c>
      <c r="F58" t="s">
        <v>828</v>
      </c>
      <c r="G58" t="s">
        <v>3122</v>
      </c>
      <c r="H58" s="3">
        <v>1.8994820344350901E-4</v>
      </c>
      <c r="I58">
        <v>6.1170658181384499E-3</v>
      </c>
      <c r="J58">
        <v>4.4204545454545396</v>
      </c>
      <c r="K58">
        <v>37.8778102735141</v>
      </c>
      <c r="L58" t="s">
        <v>3123</v>
      </c>
      <c r="S58" t="s">
        <v>3607</v>
      </c>
      <c r="T58" t="s">
        <v>3608</v>
      </c>
      <c r="U58" s="3">
        <v>8.0378039928322197E-4</v>
      </c>
      <c r="V58">
        <v>2.39723978733592E-2</v>
      </c>
      <c r="W58">
        <v>4.3914826675655902</v>
      </c>
      <c r="X58">
        <v>31.294515547732999</v>
      </c>
      <c r="Y58" t="s">
        <v>3605</v>
      </c>
      <c r="AF58" t="s">
        <v>4072</v>
      </c>
      <c r="AG58" s="15">
        <v>12875</v>
      </c>
      <c r="AH58" s="3">
        <v>3.9766434765479801E-5</v>
      </c>
      <c r="AI58" s="3">
        <v>4.13012796160772E-4</v>
      </c>
      <c r="AJ58">
        <v>24.1740718198417</v>
      </c>
      <c r="AK58">
        <v>244.943476890601</v>
      </c>
      <c r="AL58" t="s">
        <v>4073</v>
      </c>
    </row>
    <row r="59" spans="1:38" x14ac:dyDescent="0.3">
      <c r="A59" t="s">
        <v>3078</v>
      </c>
      <c r="B59">
        <v>0</v>
      </c>
      <c r="F59" t="s">
        <v>426</v>
      </c>
      <c r="G59" t="s">
        <v>10</v>
      </c>
      <c r="H59" s="3">
        <v>2.6042380493493801E-4</v>
      </c>
      <c r="I59">
        <v>6.1170658181384499E-3</v>
      </c>
      <c r="J59">
        <v>5.2458007093622401</v>
      </c>
      <c r="K59">
        <v>43.294643647309798</v>
      </c>
      <c r="L59" t="s">
        <v>12932</v>
      </c>
      <c r="S59" t="s">
        <v>3609</v>
      </c>
      <c r="T59" t="s">
        <v>3610</v>
      </c>
      <c r="U59" s="3">
        <v>9.4376318372043299E-4</v>
      </c>
      <c r="V59">
        <v>2.7501953083533801E-2</v>
      </c>
      <c r="W59">
        <v>4.2791105268923202</v>
      </c>
      <c r="X59">
        <v>29.806723287345601</v>
      </c>
      <c r="Y59" t="s">
        <v>3605</v>
      </c>
      <c r="AF59" t="s">
        <v>4170</v>
      </c>
      <c r="AG59" s="16">
        <v>45729</v>
      </c>
      <c r="AH59" s="3">
        <v>4.4475138302232402E-5</v>
      </c>
      <c r="AI59" s="3">
        <v>4.3882136458202699E-4</v>
      </c>
      <c r="AJ59">
        <v>55.738317757009298</v>
      </c>
      <c r="AK59">
        <v>558.53028411960804</v>
      </c>
      <c r="AL59" t="s">
        <v>12742</v>
      </c>
    </row>
    <row r="60" spans="1:38" x14ac:dyDescent="0.3">
      <c r="A60" t="s">
        <v>2460</v>
      </c>
      <c r="B60">
        <v>0</v>
      </c>
      <c r="F60" t="s">
        <v>428</v>
      </c>
      <c r="G60" t="s">
        <v>10</v>
      </c>
      <c r="H60" s="3">
        <v>2.6042380493493801E-4</v>
      </c>
      <c r="I60">
        <v>6.1170658181384499E-3</v>
      </c>
      <c r="J60">
        <v>5.2458007093622401</v>
      </c>
      <c r="K60">
        <v>43.294643647309798</v>
      </c>
      <c r="L60" t="s">
        <v>12933</v>
      </c>
      <c r="S60" t="s">
        <v>3611</v>
      </c>
      <c r="T60" t="s">
        <v>3612</v>
      </c>
      <c r="U60">
        <v>1.3589200347157899E-3</v>
      </c>
      <c r="V60">
        <v>2.7501953083533801E-2</v>
      </c>
      <c r="W60">
        <v>4.5455117797143698</v>
      </c>
      <c r="X60">
        <v>30.005218656218901</v>
      </c>
      <c r="Y60" t="s">
        <v>3613</v>
      </c>
      <c r="AF60" t="s">
        <v>4172</v>
      </c>
      <c r="AG60" s="15">
        <v>45729</v>
      </c>
      <c r="AH60" s="3">
        <v>4.4475138302232402E-5</v>
      </c>
      <c r="AI60" s="3">
        <v>4.3882136458202699E-4</v>
      </c>
      <c r="AJ60">
        <v>55.738317757009298</v>
      </c>
      <c r="AK60">
        <v>558.53028411960804</v>
      </c>
      <c r="AL60" t="s">
        <v>5202</v>
      </c>
    </row>
    <row r="61" spans="1:38" x14ac:dyDescent="0.3">
      <c r="A61" t="s">
        <v>2462</v>
      </c>
      <c r="B61">
        <v>0</v>
      </c>
      <c r="F61" t="s">
        <v>731</v>
      </c>
      <c r="G61" t="s">
        <v>10</v>
      </c>
      <c r="H61" s="3">
        <v>2.6042380493493801E-4</v>
      </c>
      <c r="I61">
        <v>6.1170658181384499E-3</v>
      </c>
      <c r="J61">
        <v>5.2458007093622401</v>
      </c>
      <c r="K61">
        <v>43.294643647309798</v>
      </c>
      <c r="L61" t="s">
        <v>4631</v>
      </c>
      <c r="S61" t="s">
        <v>1904</v>
      </c>
      <c r="T61" t="s">
        <v>3612</v>
      </c>
      <c r="U61">
        <v>1.3589200347157899E-3</v>
      </c>
      <c r="V61">
        <v>2.7501953083533801E-2</v>
      </c>
      <c r="W61">
        <v>4.5455117797143698</v>
      </c>
      <c r="X61">
        <v>30.005218656218901</v>
      </c>
      <c r="Y61" t="s">
        <v>13192</v>
      </c>
      <c r="AF61" t="s">
        <v>4175</v>
      </c>
      <c r="AG61" s="15">
        <v>45729</v>
      </c>
      <c r="AH61" s="3">
        <v>4.4475138302232402E-5</v>
      </c>
      <c r="AI61" s="3">
        <v>4.3882136458202699E-4</v>
      </c>
      <c r="AJ61">
        <v>55.738317757009298</v>
      </c>
      <c r="AK61">
        <v>558.53028411960804</v>
      </c>
      <c r="AL61" t="s">
        <v>12743</v>
      </c>
    </row>
    <row r="62" spans="1:38" x14ac:dyDescent="0.3">
      <c r="A62" t="s">
        <v>2468</v>
      </c>
      <c r="B62">
        <v>0</v>
      </c>
      <c r="F62" t="s">
        <v>496</v>
      </c>
      <c r="G62" t="s">
        <v>10</v>
      </c>
      <c r="H62" s="3">
        <v>2.6042380493493801E-4</v>
      </c>
      <c r="I62">
        <v>6.1170658181384499E-3</v>
      </c>
      <c r="J62">
        <v>5.2458007093622401</v>
      </c>
      <c r="K62">
        <v>43.294643647309798</v>
      </c>
      <c r="L62" t="s">
        <v>12934</v>
      </c>
      <c r="S62" t="s">
        <v>1228</v>
      </c>
      <c r="T62" t="s">
        <v>3612</v>
      </c>
      <c r="U62">
        <v>1.3589200347157899E-3</v>
      </c>
      <c r="V62">
        <v>2.7501953083533801E-2</v>
      </c>
      <c r="W62">
        <v>4.5455117797143698</v>
      </c>
      <c r="X62">
        <v>30.005218656218901</v>
      </c>
      <c r="Y62" t="s">
        <v>13193</v>
      </c>
      <c r="AF62" t="s">
        <v>4181</v>
      </c>
      <c r="AG62" s="15">
        <v>45730</v>
      </c>
      <c r="AH62" s="3">
        <v>5.6378207073381203E-5</v>
      </c>
      <c r="AI62" s="3">
        <v>5.3832094495873703E-4</v>
      </c>
      <c r="AJ62">
        <v>50.668649107901402</v>
      </c>
      <c r="AK62">
        <v>495.71307399685401</v>
      </c>
      <c r="AL62" t="s">
        <v>12744</v>
      </c>
    </row>
    <row r="63" spans="1:38" x14ac:dyDescent="0.3">
      <c r="A63" t="s">
        <v>2452</v>
      </c>
      <c r="B63">
        <v>0</v>
      </c>
      <c r="F63" t="s">
        <v>34</v>
      </c>
      <c r="G63" t="s">
        <v>10</v>
      </c>
      <c r="H63" s="3">
        <v>2.6042380493493801E-4</v>
      </c>
      <c r="I63">
        <v>6.1170658181384499E-3</v>
      </c>
      <c r="J63">
        <v>5.2458007093622401</v>
      </c>
      <c r="K63">
        <v>43.294643647309798</v>
      </c>
      <c r="L63" t="s">
        <v>12935</v>
      </c>
      <c r="S63" t="s">
        <v>1931</v>
      </c>
      <c r="T63" t="s">
        <v>3612</v>
      </c>
      <c r="U63">
        <v>1.3589200347157899E-3</v>
      </c>
      <c r="V63">
        <v>2.7501953083533801E-2</v>
      </c>
      <c r="W63">
        <v>4.5455117797143698</v>
      </c>
      <c r="X63">
        <v>30.005218656218901</v>
      </c>
      <c r="Y63" t="s">
        <v>12413</v>
      </c>
      <c r="AF63" t="s">
        <v>4079</v>
      </c>
      <c r="AG63" s="15">
        <v>45730</v>
      </c>
      <c r="AH63" s="3">
        <v>5.6378207073381203E-5</v>
      </c>
      <c r="AI63" s="3">
        <v>5.3832094495873703E-4</v>
      </c>
      <c r="AJ63">
        <v>50.668649107901402</v>
      </c>
      <c r="AK63">
        <v>495.71307399685401</v>
      </c>
      <c r="AL63" t="s">
        <v>4080</v>
      </c>
    </row>
    <row r="64" spans="1:38" x14ac:dyDescent="0.3">
      <c r="A64" t="s">
        <v>2466</v>
      </c>
      <c r="B64">
        <v>0</v>
      </c>
      <c r="F64" t="s">
        <v>152</v>
      </c>
      <c r="G64" t="s">
        <v>10</v>
      </c>
      <c r="H64" s="3">
        <v>2.6042380493493801E-4</v>
      </c>
      <c r="I64">
        <v>6.1170658181384499E-3</v>
      </c>
      <c r="J64">
        <v>5.2458007093622401</v>
      </c>
      <c r="K64">
        <v>43.294643647309798</v>
      </c>
      <c r="L64" t="s">
        <v>4632</v>
      </c>
      <c r="S64" t="s">
        <v>2990</v>
      </c>
      <c r="T64" t="s">
        <v>3612</v>
      </c>
      <c r="U64">
        <v>1.3589200347157899E-3</v>
      </c>
      <c r="V64">
        <v>2.7501953083533801E-2</v>
      </c>
      <c r="W64">
        <v>4.5455117797143698</v>
      </c>
      <c r="X64">
        <v>30.005218656218901</v>
      </c>
      <c r="Y64" t="s">
        <v>13194</v>
      </c>
      <c r="AF64" t="s">
        <v>4140</v>
      </c>
      <c r="AG64" s="15">
        <v>14336</v>
      </c>
      <c r="AH64" s="3">
        <v>6.1420109434176203E-5</v>
      </c>
      <c r="AI64" s="3">
        <v>5.7715404420686199E-4</v>
      </c>
      <c r="AJ64">
        <v>21.407008086253299</v>
      </c>
      <c r="AK64">
        <v>207.60031062154499</v>
      </c>
      <c r="AL64" t="s">
        <v>5203</v>
      </c>
    </row>
    <row r="65" spans="1:38" x14ac:dyDescent="0.3">
      <c r="A65" t="s">
        <v>2450</v>
      </c>
      <c r="B65">
        <v>0</v>
      </c>
      <c r="F65" t="s">
        <v>242</v>
      </c>
      <c r="G65" t="s">
        <v>10</v>
      </c>
      <c r="H65" s="3">
        <v>2.6042380493493801E-4</v>
      </c>
      <c r="I65">
        <v>6.1170658181384499E-3</v>
      </c>
      <c r="J65">
        <v>5.2458007093622401</v>
      </c>
      <c r="K65">
        <v>43.294643647309798</v>
      </c>
      <c r="L65" t="s">
        <v>12936</v>
      </c>
      <c r="S65" t="s">
        <v>3920</v>
      </c>
      <c r="T65" t="s">
        <v>3612</v>
      </c>
      <c r="U65">
        <v>1.3589200347157899E-3</v>
      </c>
      <c r="V65">
        <v>2.7501953083533801E-2</v>
      </c>
      <c r="W65">
        <v>4.5455117797143698</v>
      </c>
      <c r="X65">
        <v>30.005218656218901</v>
      </c>
      <c r="Y65" t="s">
        <v>13195</v>
      </c>
      <c r="AF65" t="s">
        <v>4310</v>
      </c>
      <c r="AG65" s="15" t="s">
        <v>13388</v>
      </c>
      <c r="AH65" s="3">
        <v>6.7055719570732305E-5</v>
      </c>
      <c r="AI65" s="3">
        <v>6.2026540602927395E-4</v>
      </c>
      <c r="AJ65">
        <v>3.4314169307378899</v>
      </c>
      <c r="AK65">
        <v>32.975870890879101</v>
      </c>
      <c r="AL65" t="s">
        <v>13389</v>
      </c>
    </row>
    <row r="66" spans="1:38" x14ac:dyDescent="0.3">
      <c r="A66" t="s">
        <v>3079</v>
      </c>
      <c r="B66">
        <v>0</v>
      </c>
      <c r="F66" t="s">
        <v>861</v>
      </c>
      <c r="G66" t="s">
        <v>10</v>
      </c>
      <c r="H66" s="3">
        <v>2.6042380493493801E-4</v>
      </c>
      <c r="I66">
        <v>6.1170658181384499E-3</v>
      </c>
      <c r="J66">
        <v>5.2458007093622401</v>
      </c>
      <c r="K66">
        <v>43.294643647309798</v>
      </c>
      <c r="L66" t="s">
        <v>4633</v>
      </c>
      <c r="S66" t="s">
        <v>1973</v>
      </c>
      <c r="T66" t="s">
        <v>3612</v>
      </c>
      <c r="U66">
        <v>1.3589200347157899E-3</v>
      </c>
      <c r="V66">
        <v>2.7501953083533801E-2</v>
      </c>
      <c r="W66">
        <v>4.5455117797143698</v>
      </c>
      <c r="X66">
        <v>30.005218656218901</v>
      </c>
      <c r="Y66" t="s">
        <v>13196</v>
      </c>
      <c r="AF66" t="s">
        <v>4081</v>
      </c>
      <c r="AG66" s="16">
        <v>45731</v>
      </c>
      <c r="AH66" s="3">
        <v>7.0190799288823594E-5</v>
      </c>
      <c r="AI66" s="3">
        <v>6.2959019968156997E-4</v>
      </c>
      <c r="AJ66">
        <v>46.443925233644798</v>
      </c>
      <c r="AK66">
        <v>444.203323856694</v>
      </c>
      <c r="AL66" t="s">
        <v>4082</v>
      </c>
    </row>
    <row r="67" spans="1:38" x14ac:dyDescent="0.3">
      <c r="A67" t="s">
        <v>2465</v>
      </c>
      <c r="B67">
        <v>0</v>
      </c>
      <c r="F67" t="s">
        <v>157</v>
      </c>
      <c r="G67" t="s">
        <v>10</v>
      </c>
      <c r="H67" s="3">
        <v>2.6042380493493801E-4</v>
      </c>
      <c r="I67">
        <v>6.1170658181384499E-3</v>
      </c>
      <c r="J67">
        <v>5.2458007093622401</v>
      </c>
      <c r="K67">
        <v>43.294643647309798</v>
      </c>
      <c r="L67" t="s">
        <v>3125</v>
      </c>
      <c r="S67" t="s">
        <v>3558</v>
      </c>
      <c r="T67" t="s">
        <v>3612</v>
      </c>
      <c r="U67">
        <v>1.3589200347157899E-3</v>
      </c>
      <c r="V67">
        <v>2.7501953083533801E-2</v>
      </c>
      <c r="W67">
        <v>4.5455117797143698</v>
      </c>
      <c r="X67">
        <v>30.005218656218901</v>
      </c>
      <c r="Y67" t="s">
        <v>13197</v>
      </c>
      <c r="AF67" t="s">
        <v>4085</v>
      </c>
      <c r="AG67" s="15">
        <v>45731</v>
      </c>
      <c r="AH67" s="3">
        <v>7.0190799288823594E-5</v>
      </c>
      <c r="AI67" s="3">
        <v>6.2959019968156997E-4</v>
      </c>
      <c r="AJ67">
        <v>46.443925233644798</v>
      </c>
      <c r="AK67">
        <v>444.203323856694</v>
      </c>
      <c r="AL67" t="s">
        <v>4086</v>
      </c>
    </row>
    <row r="68" spans="1:38" x14ac:dyDescent="0.3">
      <c r="A68" t="s">
        <v>2451</v>
      </c>
      <c r="B68">
        <v>0</v>
      </c>
      <c r="F68" t="s">
        <v>521</v>
      </c>
      <c r="G68" t="s">
        <v>10</v>
      </c>
      <c r="H68" s="3">
        <v>2.6042380493493801E-4</v>
      </c>
      <c r="I68">
        <v>6.1170658181384499E-3</v>
      </c>
      <c r="J68">
        <v>5.2458007093622401</v>
      </c>
      <c r="K68">
        <v>43.294643647309798</v>
      </c>
      <c r="L68" t="s">
        <v>4634</v>
      </c>
      <c r="S68" t="s">
        <v>334</v>
      </c>
      <c r="T68" t="s">
        <v>3612</v>
      </c>
      <c r="U68">
        <v>1.3589200347157899E-3</v>
      </c>
      <c r="V68">
        <v>2.7501953083533801E-2</v>
      </c>
      <c r="W68">
        <v>4.5455117797143698</v>
      </c>
      <c r="X68">
        <v>30.005218656218901</v>
      </c>
      <c r="Y68" t="s">
        <v>13198</v>
      </c>
      <c r="AF68" t="s">
        <v>4252</v>
      </c>
      <c r="AG68" s="15">
        <v>16163</v>
      </c>
      <c r="AH68" s="3">
        <v>9.9250682713291404E-5</v>
      </c>
      <c r="AI68" s="3">
        <v>8.7696125621296295E-4</v>
      </c>
      <c r="AJ68">
        <v>18.7264150943396</v>
      </c>
      <c r="AK68">
        <v>172.61750559433099</v>
      </c>
      <c r="AL68" t="s">
        <v>13390</v>
      </c>
    </row>
    <row r="69" spans="1:38" x14ac:dyDescent="0.3">
      <c r="A69" t="s">
        <v>9305</v>
      </c>
      <c r="B69">
        <v>0</v>
      </c>
      <c r="F69" t="s">
        <v>1203</v>
      </c>
      <c r="G69" t="s">
        <v>10</v>
      </c>
      <c r="H69" s="3">
        <v>2.6042380493493801E-4</v>
      </c>
      <c r="I69">
        <v>6.1170658181384499E-3</v>
      </c>
      <c r="J69">
        <v>5.2458007093622401</v>
      </c>
      <c r="K69">
        <v>43.294643647309798</v>
      </c>
      <c r="L69" t="s">
        <v>12937</v>
      </c>
      <c r="S69" t="s">
        <v>194</v>
      </c>
      <c r="T69" t="s">
        <v>3612</v>
      </c>
      <c r="U69">
        <v>1.3589200347157899E-3</v>
      </c>
      <c r="V69">
        <v>2.7501953083533801E-2</v>
      </c>
      <c r="W69">
        <v>4.5455117797143698</v>
      </c>
      <c r="X69">
        <v>30.005218656218901</v>
      </c>
      <c r="Y69" t="s">
        <v>13199</v>
      </c>
      <c r="AF69" t="s">
        <v>4459</v>
      </c>
      <c r="AG69" s="15">
        <v>45733</v>
      </c>
      <c r="AH69" s="3">
        <v>1.04063043928938E-4</v>
      </c>
      <c r="AI69" s="3">
        <v>8.9283075370915699E-4</v>
      </c>
      <c r="AJ69">
        <v>39.805073431241603</v>
      </c>
      <c r="AK69">
        <v>365.03296927462299</v>
      </c>
      <c r="AL69" t="s">
        <v>5204</v>
      </c>
    </row>
    <row r="70" spans="1:38" x14ac:dyDescent="0.3">
      <c r="A70" t="s">
        <v>3080</v>
      </c>
      <c r="B70">
        <v>0</v>
      </c>
      <c r="F70" t="s">
        <v>1680</v>
      </c>
      <c r="G70" t="s">
        <v>10</v>
      </c>
      <c r="H70" s="3">
        <v>2.6042380493493801E-4</v>
      </c>
      <c r="I70">
        <v>6.1170658181384499E-3</v>
      </c>
      <c r="J70">
        <v>5.2458007093622401</v>
      </c>
      <c r="K70">
        <v>43.294643647309798</v>
      </c>
      <c r="L70" t="s">
        <v>12938</v>
      </c>
      <c r="S70" t="s">
        <v>3011</v>
      </c>
      <c r="T70" t="s">
        <v>3612</v>
      </c>
      <c r="U70">
        <v>1.3589200347157899E-3</v>
      </c>
      <c r="V70">
        <v>2.7501953083533801E-2</v>
      </c>
      <c r="W70">
        <v>4.5455117797143698</v>
      </c>
      <c r="X70">
        <v>30.005218656218901</v>
      </c>
      <c r="Y70" t="s">
        <v>13200</v>
      </c>
      <c r="AF70" t="s">
        <v>4190</v>
      </c>
      <c r="AG70" s="15">
        <v>45733</v>
      </c>
      <c r="AH70" s="3">
        <v>1.04063043928938E-4</v>
      </c>
      <c r="AI70" s="3">
        <v>8.9283075370915699E-4</v>
      </c>
      <c r="AJ70">
        <v>39.805073431241603</v>
      </c>
      <c r="AK70">
        <v>365.03296927462299</v>
      </c>
      <c r="AL70" t="s">
        <v>5205</v>
      </c>
    </row>
    <row r="71" spans="1:38" x14ac:dyDescent="0.3">
      <c r="A71" t="s">
        <v>789</v>
      </c>
      <c r="B71">
        <v>0</v>
      </c>
      <c r="F71" t="s">
        <v>268</v>
      </c>
      <c r="G71" t="s">
        <v>10</v>
      </c>
      <c r="H71" s="3">
        <v>2.6042380493493801E-4</v>
      </c>
      <c r="I71">
        <v>6.1170658181384499E-3</v>
      </c>
      <c r="J71">
        <v>5.2458007093622401</v>
      </c>
      <c r="K71">
        <v>43.294643647309798</v>
      </c>
      <c r="L71" t="s">
        <v>12939</v>
      </c>
      <c r="S71" t="s">
        <v>3015</v>
      </c>
      <c r="T71" t="s">
        <v>3612</v>
      </c>
      <c r="U71">
        <v>1.3589200347157899E-3</v>
      </c>
      <c r="V71">
        <v>2.7501953083533801E-2</v>
      </c>
      <c r="W71">
        <v>4.5455117797143698</v>
      </c>
      <c r="X71">
        <v>30.005218656218901</v>
      </c>
      <c r="Y71" t="s">
        <v>13201</v>
      </c>
      <c r="AF71" t="s">
        <v>4484</v>
      </c>
      <c r="AG71" s="15">
        <v>45736</v>
      </c>
      <c r="AH71" s="3">
        <v>1.7237462167320899E-4</v>
      </c>
      <c r="AI71">
        <v>1.4577968004362799E-3</v>
      </c>
      <c r="AJ71">
        <v>32.775700934579397</v>
      </c>
      <c r="AK71">
        <v>284.028993842663</v>
      </c>
      <c r="AL71" t="s">
        <v>12748</v>
      </c>
    </row>
    <row r="72" spans="1:38" x14ac:dyDescent="0.3">
      <c r="A72" t="s">
        <v>790</v>
      </c>
      <c r="B72">
        <v>0</v>
      </c>
      <c r="F72" t="s">
        <v>1681</v>
      </c>
      <c r="G72" t="s">
        <v>10</v>
      </c>
      <c r="H72" s="3">
        <v>2.6042380493493801E-4</v>
      </c>
      <c r="I72">
        <v>6.1170658181384499E-3</v>
      </c>
      <c r="J72">
        <v>5.2458007093622401</v>
      </c>
      <c r="K72">
        <v>43.294643647309798</v>
      </c>
      <c r="L72" t="s">
        <v>12940</v>
      </c>
      <c r="S72" t="s">
        <v>3623</v>
      </c>
      <c r="T72" t="s">
        <v>3612</v>
      </c>
      <c r="U72">
        <v>1.3589200347157899E-3</v>
      </c>
      <c r="V72">
        <v>2.7501953083533801E-2</v>
      </c>
      <c r="W72">
        <v>4.5455117797143698</v>
      </c>
      <c r="X72">
        <v>30.005218656218901</v>
      </c>
      <c r="Y72" t="s">
        <v>5019</v>
      </c>
      <c r="AF72" t="s">
        <v>4491</v>
      </c>
      <c r="AG72" s="15">
        <v>45738</v>
      </c>
      <c r="AH72" s="3">
        <v>2.30999800227312E-4</v>
      </c>
      <c r="AI72">
        <v>1.8993316907579001E-3</v>
      </c>
      <c r="AJ72">
        <v>29.322675848499699</v>
      </c>
      <c r="AK72">
        <v>245.521512773702</v>
      </c>
      <c r="AL72" t="s">
        <v>5206</v>
      </c>
    </row>
    <row r="73" spans="1:38" x14ac:dyDescent="0.3">
      <c r="A73" t="s">
        <v>2459</v>
      </c>
      <c r="B73">
        <v>0</v>
      </c>
      <c r="F73" t="s">
        <v>540</v>
      </c>
      <c r="G73" t="s">
        <v>10</v>
      </c>
      <c r="H73" s="3">
        <v>2.6042380493493801E-4</v>
      </c>
      <c r="I73">
        <v>6.1170658181384499E-3</v>
      </c>
      <c r="J73">
        <v>5.2458007093622401</v>
      </c>
      <c r="K73">
        <v>43.294643647309798</v>
      </c>
      <c r="L73" t="s">
        <v>12941</v>
      </c>
      <c r="S73" t="s">
        <v>196</v>
      </c>
      <c r="T73" t="s">
        <v>3612</v>
      </c>
      <c r="U73">
        <v>1.3589200347157899E-3</v>
      </c>
      <c r="V73">
        <v>2.7501953083533801E-2</v>
      </c>
      <c r="W73">
        <v>4.5455117797143698</v>
      </c>
      <c r="X73">
        <v>30.005218656218901</v>
      </c>
      <c r="Y73" t="s">
        <v>13199</v>
      </c>
      <c r="AF73" t="s">
        <v>4495</v>
      </c>
      <c r="AG73" s="15">
        <v>45738</v>
      </c>
      <c r="AH73" s="3">
        <v>2.30999800227312E-4</v>
      </c>
      <c r="AI73">
        <v>1.8993316907579001E-3</v>
      </c>
      <c r="AJ73">
        <v>29.322675848499699</v>
      </c>
      <c r="AK73">
        <v>245.521512773702</v>
      </c>
      <c r="AL73" t="s">
        <v>5207</v>
      </c>
    </row>
    <row r="74" spans="1:38" x14ac:dyDescent="0.3">
      <c r="A74" t="s">
        <v>9187</v>
      </c>
      <c r="B74">
        <v>0</v>
      </c>
      <c r="F74" t="s">
        <v>42</v>
      </c>
      <c r="G74" t="s">
        <v>10</v>
      </c>
      <c r="H74" s="3">
        <v>2.6042380493493801E-4</v>
      </c>
      <c r="I74">
        <v>6.1170658181384499E-3</v>
      </c>
      <c r="J74">
        <v>5.2458007093622401</v>
      </c>
      <c r="K74">
        <v>43.294643647309798</v>
      </c>
      <c r="L74" t="s">
        <v>12039</v>
      </c>
      <c r="S74" t="s">
        <v>2054</v>
      </c>
      <c r="T74" t="s">
        <v>3612</v>
      </c>
      <c r="U74">
        <v>1.3589200347157899E-3</v>
      </c>
      <c r="V74">
        <v>2.7501953083533801E-2</v>
      </c>
      <c r="W74">
        <v>4.5455117797143698</v>
      </c>
      <c r="X74">
        <v>30.005218656218901</v>
      </c>
      <c r="Y74" t="s">
        <v>13196</v>
      </c>
      <c r="AF74" t="s">
        <v>4151</v>
      </c>
      <c r="AG74" s="15" t="s">
        <v>12746</v>
      </c>
      <c r="AH74" s="3">
        <v>2.39147308173153E-4</v>
      </c>
      <c r="AI74">
        <v>1.9393863895685801E-3</v>
      </c>
      <c r="AJ74">
        <v>9.8184523809523796</v>
      </c>
      <c r="AK74">
        <v>81.870486170839399</v>
      </c>
      <c r="AL74" t="s">
        <v>12747</v>
      </c>
    </row>
    <row r="75" spans="1:38" x14ac:dyDescent="0.3">
      <c r="A75" t="s">
        <v>3081</v>
      </c>
      <c r="B75">
        <v>0</v>
      </c>
      <c r="F75" t="s">
        <v>1014</v>
      </c>
      <c r="G75" t="s">
        <v>10</v>
      </c>
      <c r="H75" s="3">
        <v>2.6042380493493801E-4</v>
      </c>
      <c r="I75">
        <v>6.1170658181384499E-3</v>
      </c>
      <c r="J75">
        <v>5.2458007093622401</v>
      </c>
      <c r="K75">
        <v>43.294643647309798</v>
      </c>
      <c r="L75" t="s">
        <v>12942</v>
      </c>
      <c r="S75" t="s">
        <v>3019</v>
      </c>
      <c r="T75" t="s">
        <v>3612</v>
      </c>
      <c r="U75">
        <v>1.3589200347157899E-3</v>
      </c>
      <c r="V75">
        <v>2.7501953083533801E-2</v>
      </c>
      <c r="W75">
        <v>4.5455117797143698</v>
      </c>
      <c r="X75">
        <v>30.005218656218901</v>
      </c>
      <c r="Y75" t="s">
        <v>13201</v>
      </c>
      <c r="AF75" t="s">
        <v>4096</v>
      </c>
      <c r="AG75" s="15">
        <v>45693</v>
      </c>
      <c r="AH75" s="3">
        <v>2.9653074838543401E-4</v>
      </c>
      <c r="AI75">
        <v>2.14817138203446E-3</v>
      </c>
      <c r="AJ75">
        <v>122.759259259259</v>
      </c>
      <c r="AK75">
        <v>997.21761215199695</v>
      </c>
      <c r="AL75" t="s">
        <v>4097</v>
      </c>
    </row>
    <row r="76" spans="1:38" x14ac:dyDescent="0.3">
      <c r="A76" s="1" t="s">
        <v>1545</v>
      </c>
      <c r="B76">
        <v>0</v>
      </c>
      <c r="F76" t="s">
        <v>549</v>
      </c>
      <c r="G76" t="s">
        <v>10</v>
      </c>
      <c r="H76" s="3">
        <v>2.6042380493493801E-4</v>
      </c>
      <c r="I76">
        <v>6.1170658181384499E-3</v>
      </c>
      <c r="J76">
        <v>5.2458007093622401</v>
      </c>
      <c r="K76">
        <v>43.294643647309798</v>
      </c>
      <c r="L76" t="s">
        <v>12943</v>
      </c>
      <c r="S76" t="s">
        <v>3625</v>
      </c>
      <c r="T76" t="s">
        <v>3612</v>
      </c>
      <c r="U76">
        <v>1.3589200347157899E-3</v>
      </c>
      <c r="V76">
        <v>2.7501953083533801E-2</v>
      </c>
      <c r="W76">
        <v>4.5455117797143698</v>
      </c>
      <c r="X76">
        <v>30.005218656218901</v>
      </c>
      <c r="Y76" t="s">
        <v>5019</v>
      </c>
      <c r="AF76" t="s">
        <v>4098</v>
      </c>
      <c r="AG76" s="15">
        <v>45693</v>
      </c>
      <c r="AH76" s="3">
        <v>2.9653074838543401E-4</v>
      </c>
      <c r="AI76">
        <v>2.14817138203446E-3</v>
      </c>
      <c r="AJ76">
        <v>122.759259259259</v>
      </c>
      <c r="AK76">
        <v>997.21761215199695</v>
      </c>
      <c r="AL76" t="s">
        <v>4099</v>
      </c>
    </row>
    <row r="77" spans="1:38" x14ac:dyDescent="0.3">
      <c r="A77" t="s">
        <v>1540</v>
      </c>
      <c r="B77">
        <v>0</v>
      </c>
      <c r="F77" t="s">
        <v>176</v>
      </c>
      <c r="G77" t="s">
        <v>10</v>
      </c>
      <c r="H77" s="3">
        <v>2.6042380493493801E-4</v>
      </c>
      <c r="I77">
        <v>6.1170658181384499E-3</v>
      </c>
      <c r="J77">
        <v>5.2458007093622401</v>
      </c>
      <c r="K77">
        <v>43.294643647309798</v>
      </c>
      <c r="L77" t="s">
        <v>12944</v>
      </c>
      <c r="S77" t="s">
        <v>2065</v>
      </c>
      <c r="T77" t="s">
        <v>3612</v>
      </c>
      <c r="U77">
        <v>1.3589200347157899E-3</v>
      </c>
      <c r="V77">
        <v>2.7501953083533801E-2</v>
      </c>
      <c r="W77">
        <v>4.5455117797143698</v>
      </c>
      <c r="X77">
        <v>30.005218656218901</v>
      </c>
      <c r="Y77" t="s">
        <v>5020</v>
      </c>
      <c r="AF77" t="s">
        <v>4268</v>
      </c>
      <c r="AG77" s="16">
        <v>45693</v>
      </c>
      <c r="AH77" s="3">
        <v>2.9653074838543401E-4</v>
      </c>
      <c r="AI77">
        <v>2.14817138203446E-3</v>
      </c>
      <c r="AJ77">
        <v>122.759259259259</v>
      </c>
      <c r="AK77">
        <v>997.21761215199695</v>
      </c>
      <c r="AL77" t="s">
        <v>5210</v>
      </c>
    </row>
    <row r="78" spans="1:38" x14ac:dyDescent="0.3">
      <c r="A78" t="s">
        <v>714</v>
      </c>
      <c r="B78">
        <v>0</v>
      </c>
      <c r="F78" t="s">
        <v>1308</v>
      </c>
      <c r="G78" t="s">
        <v>10</v>
      </c>
      <c r="H78" s="3">
        <v>2.6042380493493801E-4</v>
      </c>
      <c r="I78">
        <v>6.1170658181384499E-3</v>
      </c>
      <c r="J78">
        <v>5.2458007093622401</v>
      </c>
      <c r="K78">
        <v>43.294643647309798</v>
      </c>
      <c r="L78" t="s">
        <v>12040</v>
      </c>
      <c r="S78" t="s">
        <v>1061</v>
      </c>
      <c r="T78" t="s">
        <v>3612</v>
      </c>
      <c r="U78">
        <v>1.3589200347157899E-3</v>
      </c>
      <c r="V78">
        <v>2.7501953083533801E-2</v>
      </c>
      <c r="W78">
        <v>4.5455117797143698</v>
      </c>
      <c r="X78">
        <v>30.005218656218901</v>
      </c>
      <c r="Y78" t="s">
        <v>13202</v>
      </c>
      <c r="AF78" t="s">
        <v>4102</v>
      </c>
      <c r="AG78" s="15">
        <v>45693</v>
      </c>
      <c r="AH78" s="3">
        <v>2.9653074838543401E-4</v>
      </c>
      <c r="AI78">
        <v>2.14817138203446E-3</v>
      </c>
      <c r="AJ78">
        <v>122.759259259259</v>
      </c>
      <c r="AK78">
        <v>997.21761215199695</v>
      </c>
      <c r="AL78" t="s">
        <v>4103</v>
      </c>
    </row>
    <row r="79" spans="1:38" x14ac:dyDescent="0.3">
      <c r="A79" t="s">
        <v>3082</v>
      </c>
      <c r="B79">
        <v>0</v>
      </c>
      <c r="F79" t="s">
        <v>579</v>
      </c>
      <c r="G79" t="s">
        <v>10</v>
      </c>
      <c r="H79" s="3">
        <v>2.6042380493493801E-4</v>
      </c>
      <c r="I79">
        <v>6.1170658181384499E-3</v>
      </c>
      <c r="J79">
        <v>5.2458007093622401</v>
      </c>
      <c r="K79">
        <v>43.294643647309798</v>
      </c>
      <c r="L79" t="s">
        <v>4635</v>
      </c>
      <c r="S79" t="s">
        <v>1757</v>
      </c>
      <c r="T79" t="s">
        <v>3612</v>
      </c>
      <c r="U79">
        <v>1.3589200347157899E-3</v>
      </c>
      <c r="V79">
        <v>2.7501953083533801E-2</v>
      </c>
      <c r="W79">
        <v>4.5455117797143698</v>
      </c>
      <c r="X79">
        <v>30.005218656218901</v>
      </c>
      <c r="Y79" t="s">
        <v>5021</v>
      </c>
      <c r="AF79" t="s">
        <v>4104</v>
      </c>
      <c r="AG79" s="15">
        <v>45693</v>
      </c>
      <c r="AH79" s="3">
        <v>2.9653074838543401E-4</v>
      </c>
      <c r="AI79">
        <v>2.14817138203446E-3</v>
      </c>
      <c r="AJ79">
        <v>122.759259259259</v>
      </c>
      <c r="AK79">
        <v>997.21761215199695</v>
      </c>
      <c r="AL79" t="s">
        <v>1662</v>
      </c>
    </row>
    <row r="80" spans="1:38" x14ac:dyDescent="0.3">
      <c r="A80" t="s">
        <v>2467</v>
      </c>
      <c r="B80">
        <v>0</v>
      </c>
      <c r="F80" t="s">
        <v>601</v>
      </c>
      <c r="G80" t="s">
        <v>10</v>
      </c>
      <c r="H80" s="3">
        <v>2.6042380493493801E-4</v>
      </c>
      <c r="I80">
        <v>6.1170658181384499E-3</v>
      </c>
      <c r="J80">
        <v>5.2458007093622401</v>
      </c>
      <c r="K80">
        <v>43.294643647309798</v>
      </c>
      <c r="L80" t="s">
        <v>12945</v>
      </c>
      <c r="S80" t="s">
        <v>2927</v>
      </c>
      <c r="T80" t="s">
        <v>3612</v>
      </c>
      <c r="U80">
        <v>1.3589200347157899E-3</v>
      </c>
      <c r="V80">
        <v>2.7501953083533801E-2</v>
      </c>
      <c r="W80">
        <v>4.5455117797143698</v>
      </c>
      <c r="X80">
        <v>30.005218656218901</v>
      </c>
      <c r="Y80" t="s">
        <v>13203</v>
      </c>
      <c r="AF80" t="s">
        <v>4105</v>
      </c>
      <c r="AG80" s="15">
        <v>45693</v>
      </c>
      <c r="AH80" s="3">
        <v>2.9653074838543401E-4</v>
      </c>
      <c r="AI80">
        <v>2.14817138203446E-3</v>
      </c>
      <c r="AJ80">
        <v>122.759259259259</v>
      </c>
      <c r="AK80">
        <v>997.21761215199695</v>
      </c>
      <c r="AL80" t="s">
        <v>2302</v>
      </c>
    </row>
    <row r="81" spans="1:38" x14ac:dyDescent="0.3">
      <c r="A81" t="s">
        <v>3083</v>
      </c>
      <c r="B81">
        <v>0</v>
      </c>
      <c r="F81" t="s">
        <v>2023</v>
      </c>
      <c r="G81" t="s">
        <v>10</v>
      </c>
      <c r="H81" s="3">
        <v>2.6042380493493801E-4</v>
      </c>
      <c r="I81">
        <v>6.1170658181384499E-3</v>
      </c>
      <c r="J81">
        <v>5.2458007093622401</v>
      </c>
      <c r="K81">
        <v>43.294643647309798</v>
      </c>
      <c r="L81" t="s">
        <v>12043</v>
      </c>
      <c r="S81" t="s">
        <v>3576</v>
      </c>
      <c r="T81" t="s">
        <v>3612</v>
      </c>
      <c r="U81">
        <v>1.3589200347157899E-3</v>
      </c>
      <c r="V81">
        <v>2.7501953083533801E-2</v>
      </c>
      <c r="W81">
        <v>4.5455117797143698</v>
      </c>
      <c r="X81">
        <v>30.005218656218901</v>
      </c>
      <c r="Y81" t="s">
        <v>13204</v>
      </c>
      <c r="AF81" t="s">
        <v>4106</v>
      </c>
      <c r="AG81" s="15">
        <v>45693</v>
      </c>
      <c r="AH81" s="3">
        <v>2.9653074838543401E-4</v>
      </c>
      <c r="AI81">
        <v>2.14817138203446E-3</v>
      </c>
      <c r="AJ81">
        <v>122.759259259259</v>
      </c>
      <c r="AK81">
        <v>997.21761215199695</v>
      </c>
      <c r="AL81" t="s">
        <v>4103</v>
      </c>
    </row>
    <row r="82" spans="1:38" x14ac:dyDescent="0.3">
      <c r="A82" t="s">
        <v>715</v>
      </c>
      <c r="B82">
        <v>0</v>
      </c>
      <c r="F82" t="s">
        <v>2051</v>
      </c>
      <c r="G82" t="s">
        <v>10</v>
      </c>
      <c r="H82" s="3">
        <v>2.6042380493493801E-4</v>
      </c>
      <c r="I82">
        <v>6.1170658181384499E-3</v>
      </c>
      <c r="J82">
        <v>5.2458007093622401</v>
      </c>
      <c r="K82">
        <v>43.294643647309798</v>
      </c>
      <c r="L82" t="s">
        <v>12043</v>
      </c>
      <c r="S82" t="s">
        <v>2157</v>
      </c>
      <c r="T82" t="s">
        <v>3612</v>
      </c>
      <c r="U82">
        <v>1.3589200347157899E-3</v>
      </c>
      <c r="V82">
        <v>2.7501953083533801E-2</v>
      </c>
      <c r="W82">
        <v>4.5455117797143698</v>
      </c>
      <c r="X82">
        <v>30.005218656218901</v>
      </c>
      <c r="Y82" t="s">
        <v>5020</v>
      </c>
      <c r="AF82" t="s">
        <v>5211</v>
      </c>
      <c r="AG82" s="15">
        <v>45693</v>
      </c>
      <c r="AH82" s="3">
        <v>2.9653074838543401E-4</v>
      </c>
      <c r="AI82">
        <v>2.14817138203446E-3</v>
      </c>
      <c r="AJ82">
        <v>122.759259259259</v>
      </c>
      <c r="AK82">
        <v>997.21761215199695</v>
      </c>
      <c r="AL82" t="s">
        <v>5212</v>
      </c>
    </row>
    <row r="83" spans="1:38" x14ac:dyDescent="0.3">
      <c r="A83" t="s">
        <v>716</v>
      </c>
      <c r="B83">
        <v>0</v>
      </c>
      <c r="F83" t="s">
        <v>411</v>
      </c>
      <c r="G83" t="s">
        <v>10</v>
      </c>
      <c r="H83" s="3">
        <v>2.6042380493493801E-4</v>
      </c>
      <c r="I83">
        <v>6.1170658181384499E-3</v>
      </c>
      <c r="J83">
        <v>5.2458007093622401</v>
      </c>
      <c r="K83">
        <v>43.294643647309798</v>
      </c>
      <c r="L83" t="s">
        <v>12937</v>
      </c>
      <c r="S83" t="s">
        <v>1089</v>
      </c>
      <c r="T83" t="s">
        <v>3612</v>
      </c>
      <c r="U83">
        <v>1.3589200347157899E-3</v>
      </c>
      <c r="V83">
        <v>2.7501953083533801E-2</v>
      </c>
      <c r="W83">
        <v>4.5455117797143698</v>
      </c>
      <c r="X83">
        <v>30.005218656218901</v>
      </c>
      <c r="Y83" t="s">
        <v>13202</v>
      </c>
      <c r="AF83" t="s">
        <v>4228</v>
      </c>
      <c r="AG83" s="15">
        <v>45740</v>
      </c>
      <c r="AH83" s="3">
        <v>3.0117943362983099E-4</v>
      </c>
      <c r="AI83">
        <v>2.14817138203446E-3</v>
      </c>
      <c r="AJ83">
        <v>26.527369826435201</v>
      </c>
      <c r="AK83">
        <v>215.07872436171399</v>
      </c>
      <c r="AL83" t="s">
        <v>5208</v>
      </c>
    </row>
    <row r="84" spans="1:38" x14ac:dyDescent="0.3">
      <c r="A84" t="s">
        <v>717</v>
      </c>
      <c r="B84">
        <v>0</v>
      </c>
      <c r="F84" t="s">
        <v>768</v>
      </c>
      <c r="G84" t="s">
        <v>10</v>
      </c>
      <c r="H84" s="3">
        <v>2.6042380493493801E-4</v>
      </c>
      <c r="I84">
        <v>6.1170658181384499E-3</v>
      </c>
      <c r="J84">
        <v>5.2458007093622401</v>
      </c>
      <c r="K84">
        <v>43.294643647309798</v>
      </c>
      <c r="L84" t="s">
        <v>11748</v>
      </c>
      <c r="S84" t="s">
        <v>1789</v>
      </c>
      <c r="T84" t="s">
        <v>3612</v>
      </c>
      <c r="U84">
        <v>1.3589200347157899E-3</v>
      </c>
      <c r="V84">
        <v>2.7501953083533801E-2</v>
      </c>
      <c r="W84">
        <v>4.5455117797143698</v>
      </c>
      <c r="X84">
        <v>30.005218656218901</v>
      </c>
      <c r="Y84" t="s">
        <v>5021</v>
      </c>
      <c r="AF84" t="s">
        <v>4502</v>
      </c>
      <c r="AG84" s="15">
        <v>45740</v>
      </c>
      <c r="AH84" s="3">
        <v>3.0117943362983099E-4</v>
      </c>
      <c r="AI84">
        <v>2.14817138203446E-3</v>
      </c>
      <c r="AJ84">
        <v>26.527369826435201</v>
      </c>
      <c r="AK84">
        <v>215.07872436171399</v>
      </c>
      <c r="AL84" t="s">
        <v>5209</v>
      </c>
    </row>
    <row r="85" spans="1:38" x14ac:dyDescent="0.3">
      <c r="A85" t="s">
        <v>784</v>
      </c>
      <c r="B85">
        <v>0</v>
      </c>
      <c r="F85" t="s">
        <v>1078</v>
      </c>
      <c r="G85" t="s">
        <v>10</v>
      </c>
      <c r="H85" s="3">
        <v>2.6042380493493801E-4</v>
      </c>
      <c r="I85">
        <v>6.1170658181384499E-3</v>
      </c>
      <c r="J85">
        <v>5.2458007093622401</v>
      </c>
      <c r="K85">
        <v>43.294643647309798</v>
      </c>
      <c r="L85" t="s">
        <v>12946</v>
      </c>
      <c r="S85" t="s">
        <v>1804</v>
      </c>
      <c r="T85" t="s">
        <v>3612</v>
      </c>
      <c r="U85">
        <v>1.3589200347157899E-3</v>
      </c>
      <c r="V85">
        <v>2.7501953083533801E-2</v>
      </c>
      <c r="W85">
        <v>4.5455117797143698</v>
      </c>
      <c r="X85">
        <v>30.005218656218901</v>
      </c>
      <c r="Y85" t="s">
        <v>13205</v>
      </c>
      <c r="AF85" t="s">
        <v>4241</v>
      </c>
      <c r="AG85" s="15" t="s">
        <v>13391</v>
      </c>
      <c r="AH85" s="3">
        <v>3.7619296284417702E-4</v>
      </c>
      <c r="AI85">
        <v>2.6116565662933698E-3</v>
      </c>
      <c r="AJ85">
        <v>4.9538266919671097</v>
      </c>
      <c r="AK85">
        <v>39.062946347232902</v>
      </c>
      <c r="AL85" t="s">
        <v>13392</v>
      </c>
    </row>
    <row r="86" spans="1:38" x14ac:dyDescent="0.3">
      <c r="A86" t="s">
        <v>2469</v>
      </c>
      <c r="B86">
        <v>0</v>
      </c>
      <c r="F86" t="s">
        <v>1082</v>
      </c>
      <c r="G86" t="s">
        <v>10</v>
      </c>
      <c r="H86" s="3">
        <v>2.6042380493493801E-4</v>
      </c>
      <c r="I86">
        <v>6.1170658181384499E-3</v>
      </c>
      <c r="J86">
        <v>5.2458007093622401</v>
      </c>
      <c r="K86">
        <v>43.294643647309798</v>
      </c>
      <c r="L86" t="s">
        <v>12947</v>
      </c>
      <c r="S86" t="s">
        <v>2236</v>
      </c>
      <c r="T86" t="s">
        <v>13206</v>
      </c>
      <c r="U86">
        <v>1.41294290510989E-3</v>
      </c>
      <c r="V86" s="1">
        <v>2.8258858102197901E-2</v>
      </c>
      <c r="W86">
        <v>3.3712041884816699</v>
      </c>
      <c r="X86">
        <v>22.122113546408599</v>
      </c>
      <c r="Y86" t="s">
        <v>13207</v>
      </c>
      <c r="AF86" t="s">
        <v>4091</v>
      </c>
      <c r="AG86" s="15">
        <v>22737</v>
      </c>
      <c r="AH86" s="3">
        <v>3.78018596190113E-4</v>
      </c>
      <c r="AI86">
        <v>2.6116565662933698E-3</v>
      </c>
      <c r="AJ86">
        <v>12.9030579050097</v>
      </c>
      <c r="AK86">
        <v>101.68341448379201</v>
      </c>
      <c r="AL86" t="s">
        <v>4092</v>
      </c>
    </row>
    <row r="87" spans="1:38" x14ac:dyDescent="0.3">
      <c r="A87" t="s">
        <v>2299</v>
      </c>
      <c r="B87">
        <v>0</v>
      </c>
      <c r="F87" t="s">
        <v>1448</v>
      </c>
      <c r="G87" t="s">
        <v>10</v>
      </c>
      <c r="H87" s="3">
        <v>2.6042380493493801E-4</v>
      </c>
      <c r="I87">
        <v>6.1170658181384499E-3</v>
      </c>
      <c r="J87">
        <v>5.2458007093622401</v>
      </c>
      <c r="K87">
        <v>43.294643647309798</v>
      </c>
      <c r="L87" t="s">
        <v>12948</v>
      </c>
      <c r="S87" t="s">
        <v>1164</v>
      </c>
      <c r="T87" t="s">
        <v>3614</v>
      </c>
      <c r="U87">
        <v>6.3132612832990697E-3</v>
      </c>
      <c r="V87">
        <v>7.1550294544056106E-2</v>
      </c>
      <c r="W87">
        <v>3.8453689167974798</v>
      </c>
      <c r="X87">
        <v>19.477189222499401</v>
      </c>
      <c r="Y87" t="s">
        <v>12423</v>
      </c>
      <c r="AF87" t="s">
        <v>5213</v>
      </c>
      <c r="AG87" s="15">
        <v>45742</v>
      </c>
      <c r="AH87" s="3">
        <v>3.8380763727622198E-4</v>
      </c>
      <c r="AI87">
        <v>2.6116565662933698E-3</v>
      </c>
      <c r="AJ87">
        <v>24.218203982121</v>
      </c>
      <c r="AK87">
        <v>190.48511266474699</v>
      </c>
      <c r="AL87" t="s">
        <v>5214</v>
      </c>
    </row>
    <row r="88" spans="1:38" x14ac:dyDescent="0.3">
      <c r="A88" t="s">
        <v>3084</v>
      </c>
      <c r="B88">
        <v>0</v>
      </c>
      <c r="F88" t="s">
        <v>771</v>
      </c>
      <c r="G88" t="s">
        <v>10</v>
      </c>
      <c r="H88" s="3">
        <v>2.6042380493493801E-4</v>
      </c>
      <c r="I88">
        <v>6.1170658181384499E-3</v>
      </c>
      <c r="J88">
        <v>5.2458007093622401</v>
      </c>
      <c r="K88">
        <v>43.294643647309798</v>
      </c>
      <c r="L88" t="s">
        <v>11748</v>
      </c>
      <c r="S88" t="s">
        <v>428</v>
      </c>
      <c r="T88" t="s">
        <v>3614</v>
      </c>
      <c r="U88">
        <v>6.3132612832990697E-3</v>
      </c>
      <c r="V88">
        <v>7.1550294544056106E-2</v>
      </c>
      <c r="W88">
        <v>3.8453689167974798</v>
      </c>
      <c r="X88">
        <v>19.477189222499401</v>
      </c>
      <c r="Y88" t="s">
        <v>13208</v>
      </c>
      <c r="AF88" t="s">
        <v>4234</v>
      </c>
      <c r="AG88" s="15">
        <v>45742</v>
      </c>
      <c r="AH88" s="3">
        <v>3.8380763727622198E-4</v>
      </c>
      <c r="AI88">
        <v>2.6116565662933698E-3</v>
      </c>
      <c r="AJ88">
        <v>24.218203982121</v>
      </c>
      <c r="AK88">
        <v>190.48511266474699</v>
      </c>
      <c r="AL88" t="s">
        <v>5215</v>
      </c>
    </row>
    <row r="89" spans="1:38" x14ac:dyDescent="0.3">
      <c r="A89" s="1" t="s">
        <v>3063</v>
      </c>
      <c r="B89">
        <v>0</v>
      </c>
      <c r="F89" t="s">
        <v>2136</v>
      </c>
      <c r="G89" t="s">
        <v>10</v>
      </c>
      <c r="H89" s="3">
        <v>2.6042380493493801E-4</v>
      </c>
      <c r="I89">
        <v>6.1170658181384499E-3</v>
      </c>
      <c r="J89">
        <v>5.2458007093622401</v>
      </c>
      <c r="K89">
        <v>43.294643647309798</v>
      </c>
      <c r="L89" t="s">
        <v>12949</v>
      </c>
      <c r="S89" t="s">
        <v>1185</v>
      </c>
      <c r="T89" t="s">
        <v>3614</v>
      </c>
      <c r="U89">
        <v>6.3132612832990697E-3</v>
      </c>
      <c r="V89">
        <v>7.1550294544056106E-2</v>
      </c>
      <c r="W89">
        <v>3.8453689167974798</v>
      </c>
      <c r="X89">
        <v>19.477189222499401</v>
      </c>
      <c r="Y89" t="s">
        <v>3615</v>
      </c>
      <c r="AF89" t="s">
        <v>4236</v>
      </c>
      <c r="AG89" s="15">
        <v>45743</v>
      </c>
      <c r="AH89" s="3">
        <v>4.3006039495116299E-4</v>
      </c>
      <c r="AI89">
        <v>2.8832221771438698E-3</v>
      </c>
      <c r="AJ89">
        <v>23.2079439252336</v>
      </c>
      <c r="AK89">
        <v>179.89834782467</v>
      </c>
      <c r="AL89" t="s">
        <v>12750</v>
      </c>
    </row>
    <row r="90" spans="1:38" x14ac:dyDescent="0.3">
      <c r="A90" t="s">
        <v>3066</v>
      </c>
      <c r="B90">
        <v>0</v>
      </c>
      <c r="F90" t="s">
        <v>1487</v>
      </c>
      <c r="G90" t="s">
        <v>10</v>
      </c>
      <c r="H90" s="3">
        <v>2.6042380493493801E-4</v>
      </c>
      <c r="I90">
        <v>6.1170658181384499E-3</v>
      </c>
      <c r="J90">
        <v>5.2458007093622401</v>
      </c>
      <c r="K90">
        <v>43.294643647309798</v>
      </c>
      <c r="L90" t="s">
        <v>12950</v>
      </c>
      <c r="S90" t="s">
        <v>3616</v>
      </c>
      <c r="T90" t="s">
        <v>3614</v>
      </c>
      <c r="U90">
        <v>6.3132612832990697E-3</v>
      </c>
      <c r="V90">
        <v>7.1550294544056106E-2</v>
      </c>
      <c r="W90">
        <v>3.8453689167974798</v>
      </c>
      <c r="X90">
        <v>19.477189222499401</v>
      </c>
      <c r="Y90" t="s">
        <v>3617</v>
      </c>
      <c r="AF90" t="s">
        <v>4112</v>
      </c>
      <c r="AG90" s="15">
        <v>45694</v>
      </c>
      <c r="AH90" s="3">
        <v>4.4319800358123802E-4</v>
      </c>
      <c r="AI90">
        <v>2.8832221771438698E-3</v>
      </c>
      <c r="AJ90">
        <v>92.064814814814795</v>
      </c>
      <c r="AK90">
        <v>710.87790849183898</v>
      </c>
      <c r="AL90" t="s">
        <v>2876</v>
      </c>
    </row>
    <row r="91" spans="1:38" x14ac:dyDescent="0.3">
      <c r="A91" t="s">
        <v>9146</v>
      </c>
      <c r="B91">
        <v>0</v>
      </c>
      <c r="F91" t="s">
        <v>396</v>
      </c>
      <c r="G91" t="s">
        <v>10</v>
      </c>
      <c r="H91" s="3">
        <v>2.6042380493493801E-4</v>
      </c>
      <c r="I91">
        <v>6.1170658181384499E-3</v>
      </c>
      <c r="J91">
        <v>5.2458007093622401</v>
      </c>
      <c r="K91">
        <v>43.294643647309798</v>
      </c>
      <c r="L91" t="s">
        <v>3127</v>
      </c>
      <c r="S91" t="s">
        <v>1191</v>
      </c>
      <c r="T91" t="s">
        <v>3614</v>
      </c>
      <c r="U91">
        <v>6.3132612832990697E-3</v>
      </c>
      <c r="V91">
        <v>7.1550294544056106E-2</v>
      </c>
      <c r="W91">
        <v>3.8453689167974798</v>
      </c>
      <c r="X91">
        <v>19.477189222499401</v>
      </c>
      <c r="Y91" t="s">
        <v>12424</v>
      </c>
      <c r="AF91" t="s">
        <v>4113</v>
      </c>
      <c r="AG91" s="15">
        <v>45694</v>
      </c>
      <c r="AH91" s="3">
        <v>4.4319800358123802E-4</v>
      </c>
      <c r="AI91">
        <v>2.8832221771438698E-3</v>
      </c>
      <c r="AJ91">
        <v>92.064814814814795</v>
      </c>
      <c r="AK91">
        <v>710.87790849183898</v>
      </c>
      <c r="AL91" t="s">
        <v>4114</v>
      </c>
    </row>
    <row r="92" spans="1:38" x14ac:dyDescent="0.3">
      <c r="A92" s="4" t="s">
        <v>3062</v>
      </c>
      <c r="B92">
        <v>0</v>
      </c>
      <c r="F92" t="s">
        <v>1519</v>
      </c>
      <c r="G92" t="s">
        <v>12951</v>
      </c>
      <c r="H92" s="3">
        <v>7.1587859731500798E-4</v>
      </c>
      <c r="I92">
        <v>1.5904288807994101E-2</v>
      </c>
      <c r="J92">
        <v>4.0326962928850998</v>
      </c>
      <c r="K92">
        <v>29.204786400648501</v>
      </c>
      <c r="L92" t="s">
        <v>12952</v>
      </c>
      <c r="S92" t="s">
        <v>259</v>
      </c>
      <c r="T92" t="s">
        <v>3614</v>
      </c>
      <c r="U92">
        <v>6.3132612832990697E-3</v>
      </c>
      <c r="V92">
        <v>7.1550294544056106E-2</v>
      </c>
      <c r="W92">
        <v>3.8453689167974798</v>
      </c>
      <c r="X92">
        <v>19.477189222499401</v>
      </c>
      <c r="Y92" t="s">
        <v>13209</v>
      </c>
      <c r="AF92" t="s">
        <v>4115</v>
      </c>
      <c r="AG92" s="15">
        <v>45694</v>
      </c>
      <c r="AH92" s="3">
        <v>4.4319800358123802E-4</v>
      </c>
      <c r="AI92">
        <v>2.8832221771438698E-3</v>
      </c>
      <c r="AJ92">
        <v>92.064814814814795</v>
      </c>
      <c r="AK92">
        <v>710.87790849183898</v>
      </c>
      <c r="AL92" t="s">
        <v>1651</v>
      </c>
    </row>
    <row r="93" spans="1:38" x14ac:dyDescent="0.3">
      <c r="A93" t="s">
        <v>788</v>
      </c>
      <c r="B93">
        <v>0</v>
      </c>
      <c r="F93" t="s">
        <v>1523</v>
      </c>
      <c r="G93" t="s">
        <v>12046</v>
      </c>
      <c r="H93" s="3">
        <v>1.3759838552428699E-3</v>
      </c>
      <c r="I93">
        <v>1.5904288807994101E-2</v>
      </c>
      <c r="J93">
        <v>3.6579867289054402</v>
      </c>
      <c r="K93">
        <v>24.100961147595701</v>
      </c>
      <c r="L93" t="s">
        <v>12047</v>
      </c>
      <c r="S93" t="s">
        <v>865</v>
      </c>
      <c r="T93" t="s">
        <v>3614</v>
      </c>
      <c r="U93">
        <v>6.3132612832990697E-3</v>
      </c>
      <c r="V93">
        <v>7.1550294544056106E-2</v>
      </c>
      <c r="W93">
        <v>3.8453689167974798</v>
      </c>
      <c r="X93">
        <v>19.477189222499401</v>
      </c>
      <c r="Y93" t="s">
        <v>13210</v>
      </c>
      <c r="AF93" t="s">
        <v>4596</v>
      </c>
      <c r="AG93" s="15" t="s">
        <v>13393</v>
      </c>
      <c r="AH93" s="3">
        <v>4.5525283405304702E-4</v>
      </c>
      <c r="AI93">
        <v>2.9294530191239501E-3</v>
      </c>
      <c r="AJ93">
        <v>6.6138193202146596</v>
      </c>
      <c r="AK93">
        <v>50.891075190626999</v>
      </c>
      <c r="AL93" t="s">
        <v>13394</v>
      </c>
    </row>
    <row r="94" spans="1:38" x14ac:dyDescent="0.3">
      <c r="A94" t="s">
        <v>719</v>
      </c>
      <c r="B94">
        <v>0</v>
      </c>
      <c r="F94" t="s">
        <v>914</v>
      </c>
      <c r="G94" t="s">
        <v>23</v>
      </c>
      <c r="H94" s="3">
        <v>1.3850747973492099E-3</v>
      </c>
      <c r="I94">
        <v>1.5904288807994101E-2</v>
      </c>
      <c r="J94">
        <v>4.5298196948682303</v>
      </c>
      <c r="K94">
        <v>29.815278375209299</v>
      </c>
      <c r="L94" t="s">
        <v>4636</v>
      </c>
      <c r="S94" t="s">
        <v>266</v>
      </c>
      <c r="T94" t="s">
        <v>3614</v>
      </c>
      <c r="U94">
        <v>6.3132612832990697E-3</v>
      </c>
      <c r="V94" s="18">
        <v>7.1550294544056106E-2</v>
      </c>
      <c r="W94">
        <v>3.8453689167974798</v>
      </c>
      <c r="X94">
        <v>19.477189222499401</v>
      </c>
      <c r="Y94" t="s">
        <v>13211</v>
      </c>
      <c r="AF94" t="s">
        <v>4094</v>
      </c>
      <c r="AG94" s="15">
        <v>25294</v>
      </c>
      <c r="AH94" s="3">
        <v>5.6879860934140104E-4</v>
      </c>
      <c r="AI94">
        <v>3.5534277890581002E-3</v>
      </c>
      <c r="AJ94">
        <v>11.509433962264101</v>
      </c>
      <c r="AK94">
        <v>85.998307846606806</v>
      </c>
      <c r="AL94" t="s">
        <v>4095</v>
      </c>
    </row>
    <row r="95" spans="1:38" x14ac:dyDescent="0.3">
      <c r="A95" t="s">
        <v>1537</v>
      </c>
      <c r="B95">
        <v>0</v>
      </c>
      <c r="F95" t="s">
        <v>52</v>
      </c>
      <c r="G95" t="s">
        <v>23</v>
      </c>
      <c r="H95" s="3">
        <v>1.3850747973492099E-3</v>
      </c>
      <c r="I95">
        <v>1.5904288807994101E-2</v>
      </c>
      <c r="J95">
        <v>4.5298196948682303</v>
      </c>
      <c r="K95">
        <v>29.815278375209299</v>
      </c>
      <c r="L95" t="s">
        <v>4637</v>
      </c>
      <c r="S95" t="s">
        <v>1230</v>
      </c>
      <c r="T95" t="s">
        <v>3614</v>
      </c>
      <c r="U95">
        <v>6.3132612832990697E-3</v>
      </c>
      <c r="V95">
        <v>7.1550294544056106E-2</v>
      </c>
      <c r="W95">
        <v>3.8453689167974798</v>
      </c>
      <c r="X95">
        <v>19.477189222499401</v>
      </c>
      <c r="Y95" t="s">
        <v>13212</v>
      </c>
      <c r="AF95" t="s">
        <v>4207</v>
      </c>
      <c r="AG95" s="15">
        <v>25294</v>
      </c>
      <c r="AH95" s="3">
        <v>5.6879860934140104E-4</v>
      </c>
      <c r="AI95">
        <v>3.5534277890581002E-3</v>
      </c>
      <c r="AJ95">
        <v>11.509433962264101</v>
      </c>
      <c r="AK95">
        <v>85.998307846606806</v>
      </c>
      <c r="AL95" t="s">
        <v>12752</v>
      </c>
    </row>
    <row r="96" spans="1:38" x14ac:dyDescent="0.3">
      <c r="A96" t="s">
        <v>2458</v>
      </c>
      <c r="B96">
        <v>0</v>
      </c>
      <c r="F96" t="s">
        <v>461</v>
      </c>
      <c r="G96" t="s">
        <v>23</v>
      </c>
      <c r="H96" s="3">
        <v>1.3850747973492099E-3</v>
      </c>
      <c r="I96">
        <v>1.5904288807994101E-2</v>
      </c>
      <c r="J96">
        <v>4.5298196948682303</v>
      </c>
      <c r="K96">
        <v>29.815278375209299</v>
      </c>
      <c r="L96" t="s">
        <v>4638</v>
      </c>
      <c r="S96" t="s">
        <v>1687</v>
      </c>
      <c r="T96" t="s">
        <v>3614</v>
      </c>
      <c r="U96">
        <v>6.3132612832990697E-3</v>
      </c>
      <c r="V96">
        <v>7.1550294544056106E-2</v>
      </c>
      <c r="W96">
        <v>3.8453689167974798</v>
      </c>
      <c r="X96">
        <v>19.477189222499401</v>
      </c>
      <c r="Y96" t="s">
        <v>13213</v>
      </c>
      <c r="AF96" t="s">
        <v>4314</v>
      </c>
      <c r="AG96" s="15">
        <v>45695</v>
      </c>
      <c r="AH96" s="3">
        <v>6.1824841600166297E-4</v>
      </c>
      <c r="AI96">
        <v>3.5534277890581002E-3</v>
      </c>
      <c r="AJ96">
        <v>73.648148148148096</v>
      </c>
      <c r="AK96">
        <v>544.15819610409596</v>
      </c>
      <c r="AL96" t="s">
        <v>5216</v>
      </c>
    </row>
    <row r="97" spans="1:38" x14ac:dyDescent="0.3">
      <c r="A97" t="s">
        <v>9237</v>
      </c>
      <c r="B97">
        <v>0</v>
      </c>
      <c r="F97" t="s">
        <v>925</v>
      </c>
      <c r="G97" t="s">
        <v>23</v>
      </c>
      <c r="H97" s="3">
        <v>1.3850747973492099E-3</v>
      </c>
      <c r="I97">
        <v>1.5904288807994101E-2</v>
      </c>
      <c r="J97">
        <v>4.5298196948682303</v>
      </c>
      <c r="K97">
        <v>29.815278375209299</v>
      </c>
      <c r="L97" t="s">
        <v>12953</v>
      </c>
      <c r="S97" t="s">
        <v>2984</v>
      </c>
      <c r="T97" t="s">
        <v>3614</v>
      </c>
      <c r="U97">
        <v>6.3132612832990697E-3</v>
      </c>
      <c r="V97">
        <v>7.1550294544056106E-2</v>
      </c>
      <c r="W97">
        <v>3.8453689167974798</v>
      </c>
      <c r="X97">
        <v>19.477189222499401</v>
      </c>
      <c r="Y97" t="s">
        <v>12427</v>
      </c>
      <c r="AF97" t="s">
        <v>4319</v>
      </c>
      <c r="AG97" s="15">
        <v>45695</v>
      </c>
      <c r="AH97" s="3">
        <v>6.1824841600166297E-4</v>
      </c>
      <c r="AI97">
        <v>3.5534277890581002E-3</v>
      </c>
      <c r="AJ97">
        <v>73.648148148148096</v>
      </c>
      <c r="AK97">
        <v>544.15819610409596</v>
      </c>
      <c r="AL97" t="s">
        <v>5145</v>
      </c>
    </row>
    <row r="98" spans="1:38" x14ac:dyDescent="0.3">
      <c r="A98" t="s">
        <v>9287</v>
      </c>
      <c r="B98">
        <v>0</v>
      </c>
      <c r="F98" t="s">
        <v>926</v>
      </c>
      <c r="G98" t="s">
        <v>23</v>
      </c>
      <c r="H98" s="3">
        <v>1.3850747973492099E-3</v>
      </c>
      <c r="I98">
        <v>1.5904288807994101E-2</v>
      </c>
      <c r="J98">
        <v>4.5298196948682303</v>
      </c>
      <c r="K98">
        <v>29.815278375209299</v>
      </c>
      <c r="L98" t="s">
        <v>12954</v>
      </c>
      <c r="S98" t="s">
        <v>1930</v>
      </c>
      <c r="T98" t="s">
        <v>3614</v>
      </c>
      <c r="U98">
        <v>6.3132612832990697E-3</v>
      </c>
      <c r="V98">
        <v>7.1550294544056106E-2</v>
      </c>
      <c r="W98">
        <v>3.8453689167974798</v>
      </c>
      <c r="X98">
        <v>19.477189222499401</v>
      </c>
      <c r="Y98" t="s">
        <v>12428</v>
      </c>
      <c r="AF98" t="s">
        <v>4320</v>
      </c>
      <c r="AG98" s="15">
        <v>45695</v>
      </c>
      <c r="AH98" s="3">
        <v>6.1824841600166297E-4</v>
      </c>
      <c r="AI98">
        <v>3.5534277890581002E-3</v>
      </c>
      <c r="AJ98">
        <v>73.648148148148096</v>
      </c>
      <c r="AK98">
        <v>544.15819610409596</v>
      </c>
      <c r="AL98" t="s">
        <v>11968</v>
      </c>
    </row>
    <row r="99" spans="1:38" x14ac:dyDescent="0.3">
      <c r="A99" t="s">
        <v>9289</v>
      </c>
      <c r="B99">
        <v>0</v>
      </c>
      <c r="F99" t="s">
        <v>1146</v>
      </c>
      <c r="G99" t="s">
        <v>23</v>
      </c>
      <c r="H99" s="3">
        <v>1.3850747973492099E-3</v>
      </c>
      <c r="I99">
        <v>1.5904288807994101E-2</v>
      </c>
      <c r="J99">
        <v>4.5298196948682303</v>
      </c>
      <c r="K99">
        <v>29.815278375209299</v>
      </c>
      <c r="L99" t="s">
        <v>12955</v>
      </c>
      <c r="S99" t="s">
        <v>3763</v>
      </c>
      <c r="T99" t="s">
        <v>3614</v>
      </c>
      <c r="U99">
        <v>6.3132612832990697E-3</v>
      </c>
      <c r="V99">
        <v>7.1550294544056106E-2</v>
      </c>
      <c r="W99">
        <v>3.8453689167974798</v>
      </c>
      <c r="X99">
        <v>19.477189222499401</v>
      </c>
      <c r="Y99" t="s">
        <v>13214</v>
      </c>
      <c r="AF99" t="s">
        <v>4321</v>
      </c>
      <c r="AG99" s="15">
        <v>45695</v>
      </c>
      <c r="AH99" s="3">
        <v>6.1824841600166297E-4</v>
      </c>
      <c r="AI99">
        <v>3.5534277890581002E-3</v>
      </c>
      <c r="AJ99">
        <v>73.648148148148096</v>
      </c>
      <c r="AK99">
        <v>544.15819610409596</v>
      </c>
      <c r="AL99" t="s">
        <v>11968</v>
      </c>
    </row>
    <row r="100" spans="1:38" x14ac:dyDescent="0.3">
      <c r="A100" t="s">
        <v>3085</v>
      </c>
      <c r="B100">
        <v>0</v>
      </c>
      <c r="F100" t="s">
        <v>843</v>
      </c>
      <c r="G100" t="s">
        <v>23</v>
      </c>
      <c r="H100" s="3">
        <v>1.3850747973492099E-3</v>
      </c>
      <c r="I100">
        <v>1.5904288807994101E-2</v>
      </c>
      <c r="J100">
        <v>4.5298196948682303</v>
      </c>
      <c r="K100">
        <v>29.815278375209299</v>
      </c>
      <c r="L100" t="s">
        <v>4639</v>
      </c>
      <c r="S100" t="s">
        <v>2988</v>
      </c>
      <c r="T100" t="s">
        <v>3614</v>
      </c>
      <c r="U100">
        <v>6.3132612832990697E-3</v>
      </c>
      <c r="V100">
        <v>7.1550294544056106E-2</v>
      </c>
      <c r="W100">
        <v>3.8453689167974798</v>
      </c>
      <c r="X100">
        <v>19.477189222499401</v>
      </c>
      <c r="Y100" t="s">
        <v>12430</v>
      </c>
      <c r="AF100" t="s">
        <v>4117</v>
      </c>
      <c r="AG100" s="15">
        <v>45695</v>
      </c>
      <c r="AH100" s="3">
        <v>6.1824841600166297E-4</v>
      </c>
      <c r="AI100">
        <v>3.5534277890581002E-3</v>
      </c>
      <c r="AJ100">
        <v>73.648148148148096</v>
      </c>
      <c r="AK100">
        <v>544.15819610409596</v>
      </c>
      <c r="AL100" t="s">
        <v>4103</v>
      </c>
    </row>
    <row r="101" spans="1:38" x14ac:dyDescent="0.3">
      <c r="A101" t="s">
        <v>3086</v>
      </c>
      <c r="B101">
        <v>0</v>
      </c>
      <c r="F101" t="s">
        <v>845</v>
      </c>
      <c r="G101" t="s">
        <v>23</v>
      </c>
      <c r="H101" s="3">
        <v>1.3850747973492099E-3</v>
      </c>
      <c r="I101">
        <v>1.5904288807994101E-2</v>
      </c>
      <c r="J101">
        <v>4.5298196948682303</v>
      </c>
      <c r="K101">
        <v>29.815278375209299</v>
      </c>
      <c r="L101" t="s">
        <v>4639</v>
      </c>
      <c r="S101" t="s">
        <v>2837</v>
      </c>
      <c r="T101" t="s">
        <v>3614</v>
      </c>
      <c r="U101">
        <v>6.3132612832990697E-3</v>
      </c>
      <c r="V101">
        <v>7.1550294544056106E-2</v>
      </c>
      <c r="W101">
        <v>3.8453689167974798</v>
      </c>
      <c r="X101">
        <v>19.477189222499401</v>
      </c>
      <c r="Y101" t="s">
        <v>12430</v>
      </c>
      <c r="AF101" t="s">
        <v>4120</v>
      </c>
      <c r="AG101" s="15">
        <v>45695</v>
      </c>
      <c r="AH101" s="3">
        <v>6.1824841600166297E-4</v>
      </c>
      <c r="AI101">
        <v>3.5534277890581002E-3</v>
      </c>
      <c r="AJ101">
        <v>73.648148148148096</v>
      </c>
      <c r="AK101">
        <v>544.15819610409596</v>
      </c>
      <c r="AL101" t="s">
        <v>2894</v>
      </c>
    </row>
    <row r="102" spans="1:38" x14ac:dyDescent="0.3">
      <c r="A102" t="s">
        <v>2464</v>
      </c>
      <c r="B102">
        <v>0</v>
      </c>
      <c r="F102" t="s">
        <v>471</v>
      </c>
      <c r="G102" t="s">
        <v>23</v>
      </c>
      <c r="H102" s="3">
        <v>1.3850747973492099E-3</v>
      </c>
      <c r="I102">
        <v>1.5904288807994101E-2</v>
      </c>
      <c r="J102">
        <v>4.5298196948682303</v>
      </c>
      <c r="K102">
        <v>29.815278375209299</v>
      </c>
      <c r="L102" t="s">
        <v>4640</v>
      </c>
      <c r="S102" t="s">
        <v>3693</v>
      </c>
      <c r="T102" t="s">
        <v>3614</v>
      </c>
      <c r="U102">
        <v>6.3132612832990697E-3</v>
      </c>
      <c r="V102">
        <v>7.1550294544056106E-2</v>
      </c>
      <c r="W102">
        <v>3.8453689167974798</v>
      </c>
      <c r="X102">
        <v>19.477189222499401</v>
      </c>
      <c r="Y102" t="s">
        <v>12427</v>
      </c>
      <c r="AF102" t="s">
        <v>4121</v>
      </c>
      <c r="AG102" s="15">
        <v>45695</v>
      </c>
      <c r="AH102" s="3">
        <v>6.1824841600166297E-4</v>
      </c>
      <c r="AI102">
        <v>3.5534277890581002E-3</v>
      </c>
      <c r="AJ102">
        <v>73.648148148148096</v>
      </c>
      <c r="AK102">
        <v>544.15819610409596</v>
      </c>
      <c r="AL102" t="s">
        <v>2796</v>
      </c>
    </row>
    <row r="103" spans="1:38" x14ac:dyDescent="0.3">
      <c r="A103" s="4" t="s">
        <v>2455</v>
      </c>
      <c r="B103">
        <v>0</v>
      </c>
      <c r="F103" t="s">
        <v>946</v>
      </c>
      <c r="G103" t="s">
        <v>23</v>
      </c>
      <c r="H103" s="3">
        <v>1.3850747973492099E-3</v>
      </c>
      <c r="I103">
        <v>1.5904288807994101E-2</v>
      </c>
      <c r="J103">
        <v>4.5298196948682303</v>
      </c>
      <c r="K103">
        <v>29.815278375209299</v>
      </c>
      <c r="L103" t="s">
        <v>12956</v>
      </c>
      <c r="S103" t="s">
        <v>1285</v>
      </c>
      <c r="T103" t="s">
        <v>3614</v>
      </c>
      <c r="U103">
        <v>6.3132612832990697E-3</v>
      </c>
      <c r="V103">
        <v>7.1550294544056106E-2</v>
      </c>
      <c r="W103">
        <v>3.8453689167974798</v>
      </c>
      <c r="X103">
        <v>19.477189222499401</v>
      </c>
      <c r="Y103" t="s">
        <v>12423</v>
      </c>
      <c r="AF103" t="s">
        <v>4122</v>
      </c>
      <c r="AG103" s="15">
        <v>45695</v>
      </c>
      <c r="AH103" s="3">
        <v>6.1824841600166297E-4</v>
      </c>
      <c r="AI103">
        <v>3.5534277890581002E-3</v>
      </c>
      <c r="AJ103">
        <v>73.648148148148096</v>
      </c>
      <c r="AK103">
        <v>544.15819610409596</v>
      </c>
      <c r="AL103" t="s">
        <v>4123</v>
      </c>
    </row>
    <row r="104" spans="1:38" x14ac:dyDescent="0.3">
      <c r="A104" t="s">
        <v>9462</v>
      </c>
      <c r="B104">
        <v>0</v>
      </c>
      <c r="F104" t="s">
        <v>481</v>
      </c>
      <c r="G104" t="s">
        <v>23</v>
      </c>
      <c r="H104" s="3">
        <v>1.3850747973492099E-3</v>
      </c>
      <c r="I104">
        <v>1.5904288807994101E-2</v>
      </c>
      <c r="J104">
        <v>4.5298196948682303</v>
      </c>
      <c r="K104">
        <v>29.815278375209299</v>
      </c>
      <c r="L104" t="s">
        <v>4641</v>
      </c>
      <c r="S104" t="s">
        <v>180</v>
      </c>
      <c r="T104" t="s">
        <v>3614</v>
      </c>
      <c r="U104">
        <v>6.3132612832990697E-3</v>
      </c>
      <c r="V104">
        <v>7.1550294544056106E-2</v>
      </c>
      <c r="W104">
        <v>3.8453689167974798</v>
      </c>
      <c r="X104">
        <v>19.477189222499401</v>
      </c>
      <c r="Y104" t="s">
        <v>13215</v>
      </c>
      <c r="AF104" t="s">
        <v>4124</v>
      </c>
      <c r="AG104" s="16">
        <v>45695</v>
      </c>
      <c r="AH104" s="3">
        <v>6.1824841600166297E-4</v>
      </c>
      <c r="AI104">
        <v>3.5534277890581002E-3</v>
      </c>
      <c r="AJ104">
        <v>73.648148148148096</v>
      </c>
      <c r="AK104">
        <v>544.15819610409596</v>
      </c>
      <c r="AL104" t="s">
        <v>4125</v>
      </c>
    </row>
    <row r="105" spans="1:38" x14ac:dyDescent="0.3">
      <c r="A105" s="1" t="s">
        <v>3064</v>
      </c>
      <c r="B105">
        <v>0</v>
      </c>
      <c r="F105" t="s">
        <v>482</v>
      </c>
      <c r="G105" t="s">
        <v>23</v>
      </c>
      <c r="H105" s="3">
        <v>1.3850747973492099E-3</v>
      </c>
      <c r="I105">
        <v>1.5904288807994101E-2</v>
      </c>
      <c r="J105">
        <v>4.5298196948682303</v>
      </c>
      <c r="K105">
        <v>29.815278375209299</v>
      </c>
      <c r="L105" t="s">
        <v>4641</v>
      </c>
      <c r="S105" t="s">
        <v>1307</v>
      </c>
      <c r="T105" t="s">
        <v>3614</v>
      </c>
      <c r="U105">
        <v>6.3132612832990697E-3</v>
      </c>
      <c r="V105">
        <v>7.1550294544056106E-2</v>
      </c>
      <c r="W105">
        <v>3.8453689167974798</v>
      </c>
      <c r="X105">
        <v>19.477189222499401</v>
      </c>
      <c r="Y105" t="s">
        <v>13216</v>
      </c>
      <c r="AF105" t="s">
        <v>4109</v>
      </c>
      <c r="AG105" s="15">
        <v>45747</v>
      </c>
      <c r="AH105" s="3">
        <v>6.5041489961995198E-4</v>
      </c>
      <c r="AI105">
        <v>3.7023617362981799E-3</v>
      </c>
      <c r="AJ105">
        <v>19.888518024031999</v>
      </c>
      <c r="AK105">
        <v>145.939958230299</v>
      </c>
      <c r="AL105" t="s">
        <v>4110</v>
      </c>
    </row>
    <row r="106" spans="1:38" x14ac:dyDescent="0.3">
      <c r="A106" t="s">
        <v>9465</v>
      </c>
      <c r="B106">
        <v>0</v>
      </c>
      <c r="F106" t="s">
        <v>1164</v>
      </c>
      <c r="G106" t="s">
        <v>23</v>
      </c>
      <c r="H106" s="3">
        <v>1.3850747973492099E-3</v>
      </c>
      <c r="I106">
        <v>1.5904288807994101E-2</v>
      </c>
      <c r="J106">
        <v>4.5298196948682303</v>
      </c>
      <c r="K106">
        <v>29.815278375209299</v>
      </c>
      <c r="L106" t="s">
        <v>12957</v>
      </c>
      <c r="S106" t="s">
        <v>557</v>
      </c>
      <c r="T106" t="s">
        <v>3614</v>
      </c>
      <c r="U106">
        <v>6.3132612832990697E-3</v>
      </c>
      <c r="V106">
        <v>7.1550294544056106E-2</v>
      </c>
      <c r="W106">
        <v>3.8453689167974798</v>
      </c>
      <c r="X106">
        <v>19.477189222499401</v>
      </c>
      <c r="Y106" t="s">
        <v>13217</v>
      </c>
      <c r="AF106" t="s">
        <v>4126</v>
      </c>
      <c r="AG106" s="15">
        <v>45696</v>
      </c>
      <c r="AH106" s="3">
        <v>8.2137105909843502E-4</v>
      </c>
      <c r="AI106">
        <v>4.1918247153989096E-3</v>
      </c>
      <c r="AJ106">
        <v>61.370370370370303</v>
      </c>
      <c r="AK106">
        <v>436.00798051011998</v>
      </c>
      <c r="AL106" t="s">
        <v>4127</v>
      </c>
    </row>
    <row r="107" spans="1:38" x14ac:dyDescent="0.3">
      <c r="A107" t="s">
        <v>720</v>
      </c>
      <c r="B107">
        <v>0</v>
      </c>
      <c r="F107" t="s">
        <v>848</v>
      </c>
      <c r="G107" t="s">
        <v>23</v>
      </c>
      <c r="H107" s="3">
        <v>1.3850747973492099E-3</v>
      </c>
      <c r="I107">
        <v>1.5904288807994101E-2</v>
      </c>
      <c r="J107">
        <v>4.5298196948682303</v>
      </c>
      <c r="K107">
        <v>29.815278375209299</v>
      </c>
      <c r="L107" t="s">
        <v>3130</v>
      </c>
      <c r="S107" t="s">
        <v>1959</v>
      </c>
      <c r="T107" t="s">
        <v>3614</v>
      </c>
      <c r="U107">
        <v>6.3132612832990697E-3</v>
      </c>
      <c r="V107">
        <v>7.1550294544056106E-2</v>
      </c>
      <c r="W107">
        <v>3.8453689167974798</v>
      </c>
      <c r="X107">
        <v>19.477189222499401</v>
      </c>
      <c r="Y107" t="s">
        <v>5022</v>
      </c>
      <c r="AF107" t="s">
        <v>4128</v>
      </c>
      <c r="AG107" s="15">
        <v>45696</v>
      </c>
      <c r="AH107" s="3">
        <v>8.2137105909843502E-4</v>
      </c>
      <c r="AI107">
        <v>4.1918247153989096E-3</v>
      </c>
      <c r="AJ107">
        <v>61.370370370370303</v>
      </c>
      <c r="AK107">
        <v>436.00798051011998</v>
      </c>
      <c r="AL107" t="s">
        <v>4127</v>
      </c>
    </row>
    <row r="108" spans="1:38" x14ac:dyDescent="0.3">
      <c r="A108" t="s">
        <v>786</v>
      </c>
      <c r="B108">
        <v>0</v>
      </c>
      <c r="F108" t="s">
        <v>487</v>
      </c>
      <c r="G108" t="s">
        <v>23</v>
      </c>
      <c r="H108" s="3">
        <v>1.3850747973492099E-3</v>
      </c>
      <c r="I108">
        <v>1.5904288807994101E-2</v>
      </c>
      <c r="J108">
        <v>4.5298196948682303</v>
      </c>
      <c r="K108">
        <v>29.815278375209299</v>
      </c>
      <c r="L108" t="s">
        <v>12958</v>
      </c>
      <c r="S108" t="s">
        <v>298</v>
      </c>
      <c r="T108" t="s">
        <v>3614</v>
      </c>
      <c r="U108">
        <v>6.3132612832990697E-3</v>
      </c>
      <c r="V108">
        <v>7.1550294544056106E-2</v>
      </c>
      <c r="W108">
        <v>3.8453689167974798</v>
      </c>
      <c r="X108">
        <v>19.477189222499401</v>
      </c>
      <c r="Y108" t="s">
        <v>3618</v>
      </c>
      <c r="AF108" t="s">
        <v>4129</v>
      </c>
      <c r="AG108" s="15">
        <v>45696</v>
      </c>
      <c r="AH108" s="3">
        <v>8.2137105909843502E-4</v>
      </c>
      <c r="AI108">
        <v>4.1918247153989096E-3</v>
      </c>
      <c r="AJ108">
        <v>61.370370370370303</v>
      </c>
      <c r="AK108">
        <v>436.00798051011998</v>
      </c>
      <c r="AL108" t="s">
        <v>4127</v>
      </c>
    </row>
    <row r="109" spans="1:38" x14ac:dyDescent="0.3">
      <c r="A109" t="s">
        <v>2472</v>
      </c>
      <c r="B109">
        <v>0</v>
      </c>
      <c r="F109" t="s">
        <v>733</v>
      </c>
      <c r="G109" t="s">
        <v>23</v>
      </c>
      <c r="H109">
        <v>1.3850747973492099E-3</v>
      </c>
      <c r="I109">
        <v>1.5904288807994101E-2</v>
      </c>
      <c r="J109">
        <v>4.5298196948682303</v>
      </c>
      <c r="K109">
        <v>29.815278375209299</v>
      </c>
      <c r="L109" t="s">
        <v>4642</v>
      </c>
      <c r="S109" t="s">
        <v>3552</v>
      </c>
      <c r="T109" t="s">
        <v>3614</v>
      </c>
      <c r="U109">
        <v>6.3132612832990697E-3</v>
      </c>
      <c r="V109">
        <v>7.1550294544056106E-2</v>
      </c>
      <c r="W109">
        <v>3.8453689167974798</v>
      </c>
      <c r="X109">
        <v>19.477189222499401</v>
      </c>
      <c r="Y109" t="s">
        <v>13218</v>
      </c>
      <c r="AF109" t="s">
        <v>4130</v>
      </c>
      <c r="AG109" s="15">
        <v>45696</v>
      </c>
      <c r="AH109" s="3">
        <v>8.2137105909843502E-4</v>
      </c>
      <c r="AI109">
        <v>4.1918247153989096E-3</v>
      </c>
      <c r="AJ109">
        <v>61.370370370370303</v>
      </c>
      <c r="AK109">
        <v>436.00798051011998</v>
      </c>
      <c r="AL109" t="s">
        <v>4131</v>
      </c>
    </row>
    <row r="110" spans="1:38" x14ac:dyDescent="0.3">
      <c r="A110" t="s">
        <v>721</v>
      </c>
      <c r="B110">
        <v>0</v>
      </c>
      <c r="F110" t="s">
        <v>1179</v>
      </c>
      <c r="G110" t="s">
        <v>23</v>
      </c>
      <c r="H110">
        <v>1.3850747973492099E-3</v>
      </c>
      <c r="I110">
        <v>1.5904288807994101E-2</v>
      </c>
      <c r="J110">
        <v>4.5298196948682303</v>
      </c>
      <c r="K110">
        <v>29.815278375209299</v>
      </c>
      <c r="L110" t="s">
        <v>12959</v>
      </c>
      <c r="S110" t="s">
        <v>564</v>
      </c>
      <c r="T110" t="s">
        <v>3614</v>
      </c>
      <c r="U110">
        <v>6.3132612832990697E-3</v>
      </c>
      <c r="V110">
        <v>7.1550294544056106E-2</v>
      </c>
      <c r="W110">
        <v>3.8453689167974798</v>
      </c>
      <c r="X110">
        <v>19.477189222499401</v>
      </c>
      <c r="Y110" t="s">
        <v>13219</v>
      </c>
      <c r="AF110" t="s">
        <v>4132</v>
      </c>
      <c r="AG110" s="15">
        <v>45696</v>
      </c>
      <c r="AH110" s="3">
        <v>8.2137105909843502E-4</v>
      </c>
      <c r="AI110">
        <v>4.1918247153989096E-3</v>
      </c>
      <c r="AJ110">
        <v>61.370370370370303</v>
      </c>
      <c r="AK110">
        <v>436.00798051011998</v>
      </c>
      <c r="AL110" t="s">
        <v>4127</v>
      </c>
    </row>
    <row r="111" spans="1:38" x14ac:dyDescent="0.3">
      <c r="A111" t="s">
        <v>783</v>
      </c>
      <c r="B111">
        <v>0</v>
      </c>
      <c r="F111" t="s">
        <v>735</v>
      </c>
      <c r="G111" t="s">
        <v>23</v>
      </c>
      <c r="H111">
        <v>1.3850747973492099E-3</v>
      </c>
      <c r="I111">
        <v>1.5904288807994101E-2</v>
      </c>
      <c r="J111">
        <v>4.5298196948682303</v>
      </c>
      <c r="K111">
        <v>29.815278375209299</v>
      </c>
      <c r="L111" t="s">
        <v>12960</v>
      </c>
      <c r="S111" t="s">
        <v>574</v>
      </c>
      <c r="T111" t="s">
        <v>3614</v>
      </c>
      <c r="U111">
        <v>6.3132612832990697E-3</v>
      </c>
      <c r="V111">
        <v>7.1550294544056106E-2</v>
      </c>
      <c r="W111">
        <v>3.8453689167974798</v>
      </c>
      <c r="X111">
        <v>19.477189222499401</v>
      </c>
      <c r="Y111" t="s">
        <v>12434</v>
      </c>
      <c r="AF111" t="s">
        <v>4133</v>
      </c>
      <c r="AG111" s="15">
        <v>45696</v>
      </c>
      <c r="AH111" s="3">
        <v>8.2137105909843502E-4</v>
      </c>
      <c r="AI111">
        <v>4.1918247153989096E-3</v>
      </c>
      <c r="AJ111">
        <v>61.370370370370303</v>
      </c>
      <c r="AK111">
        <v>436.00798051011998</v>
      </c>
      <c r="AL111" t="s">
        <v>4127</v>
      </c>
    </row>
    <row r="112" spans="1:38" x14ac:dyDescent="0.3">
      <c r="F112" t="s">
        <v>973</v>
      </c>
      <c r="G112" t="s">
        <v>23</v>
      </c>
      <c r="H112">
        <v>1.3850747973492099E-3</v>
      </c>
      <c r="I112">
        <v>1.5904288807994101E-2</v>
      </c>
      <c r="J112">
        <v>4.5298196948682303</v>
      </c>
      <c r="K112">
        <v>29.815278375209299</v>
      </c>
      <c r="L112" t="s">
        <v>4643</v>
      </c>
      <c r="S112" t="s">
        <v>104</v>
      </c>
      <c r="T112" t="s">
        <v>3614</v>
      </c>
      <c r="U112">
        <v>6.3132612832990697E-3</v>
      </c>
      <c r="V112">
        <v>7.1550294544056106E-2</v>
      </c>
      <c r="W112">
        <v>3.8453689167974798</v>
      </c>
      <c r="X112">
        <v>19.477189222499401</v>
      </c>
      <c r="Y112" t="s">
        <v>5023</v>
      </c>
      <c r="AF112" t="s">
        <v>4134</v>
      </c>
      <c r="AG112" s="15">
        <v>45696</v>
      </c>
      <c r="AH112" s="3">
        <v>8.2137105909843502E-4</v>
      </c>
      <c r="AI112">
        <v>4.1918247153989096E-3</v>
      </c>
      <c r="AJ112">
        <v>61.370370370370303</v>
      </c>
      <c r="AK112">
        <v>436.00798051011998</v>
      </c>
      <c r="AL112" t="s">
        <v>4135</v>
      </c>
    </row>
    <row r="113" spans="6:38" x14ac:dyDescent="0.3">
      <c r="F113" t="s">
        <v>670</v>
      </c>
      <c r="G113" t="s">
        <v>23</v>
      </c>
      <c r="H113">
        <v>1.3850747973492099E-3</v>
      </c>
      <c r="I113">
        <v>1.5904288807994101E-2</v>
      </c>
      <c r="J113">
        <v>4.5298196948682303</v>
      </c>
      <c r="K113">
        <v>29.815278375209299</v>
      </c>
      <c r="L113" t="s">
        <v>4644</v>
      </c>
      <c r="S113" t="s">
        <v>186</v>
      </c>
      <c r="T113" t="s">
        <v>3614</v>
      </c>
      <c r="U113">
        <v>6.3132612832990697E-3</v>
      </c>
      <c r="V113">
        <v>7.1550294544056106E-2</v>
      </c>
      <c r="W113">
        <v>3.8453689167974798</v>
      </c>
      <c r="X113">
        <v>19.477189222499401</v>
      </c>
      <c r="Y113" t="s">
        <v>13220</v>
      </c>
      <c r="AF113" t="s">
        <v>4137</v>
      </c>
      <c r="AG113" s="15">
        <v>45696</v>
      </c>
      <c r="AH113" s="3">
        <v>8.2137105909843502E-4</v>
      </c>
      <c r="AI113">
        <v>4.1918247153989096E-3</v>
      </c>
      <c r="AJ113">
        <v>61.370370370370303</v>
      </c>
      <c r="AK113">
        <v>436.00798051011998</v>
      </c>
      <c r="AL113" t="s">
        <v>4103</v>
      </c>
    </row>
    <row r="114" spans="6:38" x14ac:dyDescent="0.3">
      <c r="F114" t="s">
        <v>430</v>
      </c>
      <c r="G114" t="s">
        <v>23</v>
      </c>
      <c r="H114">
        <v>1.3850747973492099E-3</v>
      </c>
      <c r="I114">
        <v>1.5904288807994101E-2</v>
      </c>
      <c r="J114">
        <v>4.5298196948682303</v>
      </c>
      <c r="K114">
        <v>29.815278375209299</v>
      </c>
      <c r="L114" t="s">
        <v>12961</v>
      </c>
      <c r="S114" t="s">
        <v>105</v>
      </c>
      <c r="T114" t="s">
        <v>3614</v>
      </c>
      <c r="U114">
        <v>6.3132612832990697E-3</v>
      </c>
      <c r="V114">
        <v>7.1550294544056106E-2</v>
      </c>
      <c r="W114">
        <v>3.8453689167974798</v>
      </c>
      <c r="X114">
        <v>19.477189222499401</v>
      </c>
      <c r="Y114" t="s">
        <v>5023</v>
      </c>
      <c r="AF114" t="s">
        <v>4344</v>
      </c>
      <c r="AG114" s="15">
        <v>45696</v>
      </c>
      <c r="AH114" s="3">
        <v>8.2137105909843502E-4</v>
      </c>
      <c r="AI114">
        <v>4.1918247153989096E-3</v>
      </c>
      <c r="AJ114">
        <v>61.370370370370303</v>
      </c>
      <c r="AK114">
        <v>436.00798051011998</v>
      </c>
      <c r="AL114" t="s">
        <v>5217</v>
      </c>
    </row>
    <row r="115" spans="6:38" x14ac:dyDescent="0.3">
      <c r="F115" t="s">
        <v>76</v>
      </c>
      <c r="G115" t="s">
        <v>23</v>
      </c>
      <c r="H115">
        <v>1.3850747973492099E-3</v>
      </c>
      <c r="I115">
        <v>1.5904288807994101E-2</v>
      </c>
      <c r="J115">
        <v>4.5298196948682303</v>
      </c>
      <c r="K115">
        <v>29.815278375209299</v>
      </c>
      <c r="L115" t="s">
        <v>4645</v>
      </c>
      <c r="S115" t="s">
        <v>1972</v>
      </c>
      <c r="T115" t="s">
        <v>3614</v>
      </c>
      <c r="U115">
        <v>6.3132612832990697E-3</v>
      </c>
      <c r="V115">
        <v>7.1550294544056106E-2</v>
      </c>
      <c r="W115">
        <v>3.8453689167974798</v>
      </c>
      <c r="X115">
        <v>19.477189222499401</v>
      </c>
      <c r="Y115" t="s">
        <v>3619</v>
      </c>
      <c r="AF115" t="s">
        <v>4345</v>
      </c>
      <c r="AG115" s="15">
        <v>45696</v>
      </c>
      <c r="AH115" s="3">
        <v>8.2137105909843502E-4</v>
      </c>
      <c r="AI115">
        <v>4.1918247153989096E-3</v>
      </c>
      <c r="AJ115">
        <v>61.370370370370303</v>
      </c>
      <c r="AK115">
        <v>436.00798051011998</v>
      </c>
      <c r="AL115" t="s">
        <v>5218</v>
      </c>
    </row>
    <row r="116" spans="6:38" x14ac:dyDescent="0.3">
      <c r="F116" t="s">
        <v>56</v>
      </c>
      <c r="G116" t="s">
        <v>23</v>
      </c>
      <c r="H116">
        <v>1.3850747973492099E-3</v>
      </c>
      <c r="I116">
        <v>1.5904288807994101E-2</v>
      </c>
      <c r="J116">
        <v>4.5298196948682303</v>
      </c>
      <c r="K116">
        <v>29.815278375209299</v>
      </c>
      <c r="L116" t="s">
        <v>4646</v>
      </c>
      <c r="S116" t="s">
        <v>322</v>
      </c>
      <c r="T116" t="s">
        <v>3614</v>
      </c>
      <c r="U116">
        <v>6.3132612832990697E-3</v>
      </c>
      <c r="V116">
        <v>7.1550294544056106E-2</v>
      </c>
      <c r="W116">
        <v>3.8453689167974798</v>
      </c>
      <c r="X116">
        <v>19.477189222499401</v>
      </c>
      <c r="Y116" t="s">
        <v>5024</v>
      </c>
      <c r="AF116" t="s">
        <v>4138</v>
      </c>
      <c r="AG116" s="15">
        <v>45696</v>
      </c>
      <c r="AH116" s="3">
        <v>8.2137105909843502E-4</v>
      </c>
      <c r="AI116">
        <v>4.1918247153989096E-3</v>
      </c>
      <c r="AJ116">
        <v>61.370370370370303</v>
      </c>
      <c r="AK116">
        <v>436.00798051011998</v>
      </c>
      <c r="AL116" t="s">
        <v>4125</v>
      </c>
    </row>
    <row r="117" spans="6:38" x14ac:dyDescent="0.3">
      <c r="F117" t="s">
        <v>1191</v>
      </c>
      <c r="G117" t="s">
        <v>23</v>
      </c>
      <c r="H117">
        <v>1.3850747973492099E-3</v>
      </c>
      <c r="I117">
        <v>1.5904288807994101E-2</v>
      </c>
      <c r="J117">
        <v>4.5298196948682303</v>
      </c>
      <c r="K117">
        <v>29.815278375209299</v>
      </c>
      <c r="L117" t="s">
        <v>12962</v>
      </c>
      <c r="S117" t="s">
        <v>191</v>
      </c>
      <c r="T117" t="s">
        <v>3614</v>
      </c>
      <c r="U117">
        <v>6.3132612832990697E-3</v>
      </c>
      <c r="V117">
        <v>7.1550294544056106E-2</v>
      </c>
      <c r="W117">
        <v>3.8453689167974798</v>
      </c>
      <c r="X117">
        <v>19.477189222499401</v>
      </c>
      <c r="Y117" t="s">
        <v>13220</v>
      </c>
      <c r="AF117" t="s">
        <v>5219</v>
      </c>
      <c r="AG117" s="15">
        <v>45696</v>
      </c>
      <c r="AH117" s="3">
        <v>8.2137105909843502E-4</v>
      </c>
      <c r="AI117">
        <v>4.1918247153989096E-3</v>
      </c>
      <c r="AJ117">
        <v>61.370370370370303</v>
      </c>
      <c r="AK117">
        <v>436.00798051011998</v>
      </c>
      <c r="AL117" t="s">
        <v>5220</v>
      </c>
    </row>
    <row r="118" spans="6:38" x14ac:dyDescent="0.3">
      <c r="F118" t="s">
        <v>1897</v>
      </c>
      <c r="G118" t="s">
        <v>23</v>
      </c>
      <c r="H118">
        <v>1.3850747973492099E-3</v>
      </c>
      <c r="I118">
        <v>1.5904288807994101E-2</v>
      </c>
      <c r="J118">
        <v>4.5298196948682303</v>
      </c>
      <c r="K118">
        <v>29.815278375209299</v>
      </c>
      <c r="L118" t="s">
        <v>12963</v>
      </c>
      <c r="S118" t="s">
        <v>1720</v>
      </c>
      <c r="T118" t="s">
        <v>3614</v>
      </c>
      <c r="U118">
        <v>6.3132612832990697E-3</v>
      </c>
      <c r="V118">
        <v>7.1550294544056106E-2</v>
      </c>
      <c r="W118">
        <v>3.8453689167974798</v>
      </c>
      <c r="X118">
        <v>19.477189222499401</v>
      </c>
      <c r="Y118" t="s">
        <v>5025</v>
      </c>
      <c r="AF118" t="s">
        <v>4606</v>
      </c>
      <c r="AG118" s="15" t="s">
        <v>13395</v>
      </c>
      <c r="AH118" s="3">
        <v>9.2974840578110098E-4</v>
      </c>
      <c r="AI118">
        <v>4.7043680019009503E-3</v>
      </c>
      <c r="AJ118">
        <v>5.7377622377622304</v>
      </c>
      <c r="AK118">
        <v>40.053003223321099</v>
      </c>
      <c r="AL118" t="s">
        <v>13396</v>
      </c>
    </row>
    <row r="119" spans="6:38" x14ac:dyDescent="0.3">
      <c r="F119" t="s">
        <v>413</v>
      </c>
      <c r="G119" t="s">
        <v>23</v>
      </c>
      <c r="H119">
        <v>1.3850747973492099E-3</v>
      </c>
      <c r="I119">
        <v>1.5904288807994101E-2</v>
      </c>
      <c r="J119">
        <v>4.5298196948682303</v>
      </c>
      <c r="K119">
        <v>29.815278375209299</v>
      </c>
      <c r="L119" t="s">
        <v>4647</v>
      </c>
      <c r="S119" t="s">
        <v>1722</v>
      </c>
      <c r="T119" t="s">
        <v>3614</v>
      </c>
      <c r="U119">
        <v>6.3132612832990697E-3</v>
      </c>
      <c r="V119">
        <v>7.1550294544056106E-2</v>
      </c>
      <c r="W119">
        <v>3.8453689167974798</v>
      </c>
      <c r="X119">
        <v>19.477189222499401</v>
      </c>
      <c r="Y119" t="s">
        <v>5026</v>
      </c>
      <c r="AF119" t="s">
        <v>4359</v>
      </c>
      <c r="AG119" s="15">
        <v>45697</v>
      </c>
      <c r="AH119" s="3">
        <v>1.05225750630915E-3</v>
      </c>
      <c r="AI119">
        <v>4.9834915498801402E-3</v>
      </c>
      <c r="AJ119">
        <v>52.600529100529101</v>
      </c>
      <c r="AK119">
        <v>360.67222406726802</v>
      </c>
      <c r="AL119" t="s">
        <v>12755</v>
      </c>
    </row>
    <row r="120" spans="6:38" x14ac:dyDescent="0.3">
      <c r="F120" t="s">
        <v>415</v>
      </c>
      <c r="G120" t="s">
        <v>23</v>
      </c>
      <c r="H120">
        <v>1.3850747973492099E-3</v>
      </c>
      <c r="I120">
        <v>1.5904288807994101E-2</v>
      </c>
      <c r="J120">
        <v>4.5298196948682303</v>
      </c>
      <c r="K120">
        <v>29.815278375209299</v>
      </c>
      <c r="L120" t="s">
        <v>4647</v>
      </c>
      <c r="S120" t="s">
        <v>3641</v>
      </c>
      <c r="T120" t="s">
        <v>3614</v>
      </c>
      <c r="U120">
        <v>6.3132612832990697E-3</v>
      </c>
      <c r="V120">
        <v>7.1550294544056106E-2</v>
      </c>
      <c r="W120">
        <v>3.8453689167974798</v>
      </c>
      <c r="X120">
        <v>19.477189222499401</v>
      </c>
      <c r="Y120" t="s">
        <v>5027</v>
      </c>
      <c r="AF120" t="s">
        <v>4145</v>
      </c>
      <c r="AG120" s="16">
        <v>45697</v>
      </c>
      <c r="AH120">
        <v>1.05225750630915E-3</v>
      </c>
      <c r="AI120">
        <v>4.9834915498801402E-3</v>
      </c>
      <c r="AJ120">
        <v>52.600529100529101</v>
      </c>
      <c r="AK120">
        <v>360.67222406726802</v>
      </c>
      <c r="AL120" t="s">
        <v>4127</v>
      </c>
    </row>
    <row r="121" spans="6:38" x14ac:dyDescent="0.3">
      <c r="F121" t="s">
        <v>252</v>
      </c>
      <c r="G121" t="s">
        <v>23</v>
      </c>
      <c r="H121">
        <v>1.3850747973492099E-3</v>
      </c>
      <c r="I121">
        <v>1.5904288807994101E-2</v>
      </c>
      <c r="J121">
        <v>4.5298196948682303</v>
      </c>
      <c r="K121">
        <v>29.815278375209299</v>
      </c>
      <c r="L121" t="s">
        <v>4648</v>
      </c>
      <c r="S121" t="s">
        <v>1724</v>
      </c>
      <c r="T121" t="s">
        <v>3614</v>
      </c>
      <c r="U121">
        <v>6.3132612832990697E-3</v>
      </c>
      <c r="V121">
        <v>7.1550294544056106E-2</v>
      </c>
      <c r="W121">
        <v>3.8453689167974798</v>
      </c>
      <c r="X121">
        <v>19.477189222499401</v>
      </c>
      <c r="Y121" t="s">
        <v>3621</v>
      </c>
      <c r="AF121" t="s">
        <v>4146</v>
      </c>
      <c r="AG121" s="15">
        <v>45697</v>
      </c>
      <c r="AH121">
        <v>1.05225750630915E-3</v>
      </c>
      <c r="AI121">
        <v>4.9834915498801402E-3</v>
      </c>
      <c r="AJ121">
        <v>52.600529100529101</v>
      </c>
      <c r="AK121">
        <v>360.67222406726802</v>
      </c>
      <c r="AL121" t="s">
        <v>4127</v>
      </c>
    </row>
    <row r="122" spans="6:38" x14ac:dyDescent="0.3">
      <c r="F122" t="s">
        <v>812</v>
      </c>
      <c r="G122" t="s">
        <v>23</v>
      </c>
      <c r="H122">
        <v>1.3850747973492099E-3</v>
      </c>
      <c r="I122">
        <v>1.5904288807994101E-2</v>
      </c>
      <c r="J122">
        <v>4.5298196948682303</v>
      </c>
      <c r="K122">
        <v>29.815278375209299</v>
      </c>
      <c r="L122" t="s">
        <v>4649</v>
      </c>
      <c r="S122" t="s">
        <v>1387</v>
      </c>
      <c r="T122" t="s">
        <v>3614</v>
      </c>
      <c r="U122">
        <v>6.3132612832990697E-3</v>
      </c>
      <c r="V122">
        <v>7.1550294544056106E-2</v>
      </c>
      <c r="W122">
        <v>3.8453689167974798</v>
      </c>
      <c r="X122">
        <v>19.477189222499401</v>
      </c>
      <c r="Y122" t="s">
        <v>12438</v>
      </c>
      <c r="AF122" t="s">
        <v>5222</v>
      </c>
      <c r="AG122" s="15">
        <v>45697</v>
      </c>
      <c r="AH122">
        <v>1.05225750630915E-3</v>
      </c>
      <c r="AI122">
        <v>4.9834915498801402E-3</v>
      </c>
      <c r="AJ122">
        <v>52.600529100529101</v>
      </c>
      <c r="AK122">
        <v>360.67222406726802</v>
      </c>
      <c r="AL122" t="s">
        <v>5142</v>
      </c>
    </row>
    <row r="123" spans="6:38" x14ac:dyDescent="0.3">
      <c r="F123" t="s">
        <v>814</v>
      </c>
      <c r="G123" t="s">
        <v>23</v>
      </c>
      <c r="H123">
        <v>1.3850747973492099E-3</v>
      </c>
      <c r="I123">
        <v>1.5904288807994101E-2</v>
      </c>
      <c r="J123">
        <v>4.5298196948682303</v>
      </c>
      <c r="K123">
        <v>29.815278375209299</v>
      </c>
      <c r="L123" t="s">
        <v>4650</v>
      </c>
      <c r="S123" t="s">
        <v>609</v>
      </c>
      <c r="T123" t="s">
        <v>3614</v>
      </c>
      <c r="U123">
        <v>6.3132612832990697E-3</v>
      </c>
      <c r="V123">
        <v>7.1550294544056106E-2</v>
      </c>
      <c r="W123">
        <v>3.8453689167974798</v>
      </c>
      <c r="X123">
        <v>19.477189222499401</v>
      </c>
      <c r="Y123" t="s">
        <v>13221</v>
      </c>
      <c r="AF123" t="s">
        <v>4147</v>
      </c>
      <c r="AG123" s="15">
        <v>45697</v>
      </c>
      <c r="AH123">
        <v>1.05225750630915E-3</v>
      </c>
      <c r="AI123">
        <v>4.9834915498801402E-3</v>
      </c>
      <c r="AJ123">
        <v>52.600529100529101</v>
      </c>
      <c r="AK123">
        <v>360.67222406726802</v>
      </c>
      <c r="AL123" t="s">
        <v>4103</v>
      </c>
    </row>
    <row r="124" spans="6:38" x14ac:dyDescent="0.3">
      <c r="F124" t="s">
        <v>1904</v>
      </c>
      <c r="G124" t="s">
        <v>23</v>
      </c>
      <c r="H124">
        <v>1.3850747973492099E-3</v>
      </c>
      <c r="I124">
        <v>1.5904288807994101E-2</v>
      </c>
      <c r="J124">
        <v>4.5298196948682303</v>
      </c>
      <c r="K124">
        <v>29.815278375209299</v>
      </c>
      <c r="L124" t="s">
        <v>12964</v>
      </c>
      <c r="S124" t="s">
        <v>2038</v>
      </c>
      <c r="T124" t="s">
        <v>3614</v>
      </c>
      <c r="U124">
        <v>6.3132612832990697E-3</v>
      </c>
      <c r="V124">
        <v>7.1550294544056106E-2</v>
      </c>
      <c r="W124">
        <v>3.8453689167974798</v>
      </c>
      <c r="X124">
        <v>19.477189222499401</v>
      </c>
      <c r="Y124" t="s">
        <v>3619</v>
      </c>
      <c r="AF124" t="s">
        <v>4148</v>
      </c>
      <c r="AG124" s="15">
        <v>45697</v>
      </c>
      <c r="AH124">
        <v>1.05225750630915E-3</v>
      </c>
      <c r="AI124">
        <v>4.9834915498801402E-3</v>
      </c>
      <c r="AJ124">
        <v>52.600529100529101</v>
      </c>
      <c r="AK124">
        <v>360.67222406726802</v>
      </c>
      <c r="AL124" t="s">
        <v>4127</v>
      </c>
    </row>
    <row r="125" spans="6:38" x14ac:dyDescent="0.3">
      <c r="F125" t="s">
        <v>865</v>
      </c>
      <c r="G125" t="s">
        <v>23</v>
      </c>
      <c r="H125">
        <v>1.3850747973492099E-3</v>
      </c>
      <c r="I125">
        <v>1.5904288807994101E-2</v>
      </c>
      <c r="J125">
        <v>4.5298196948682303</v>
      </c>
      <c r="K125">
        <v>29.815278375209299</v>
      </c>
      <c r="L125" t="s">
        <v>4651</v>
      </c>
      <c r="S125" t="s">
        <v>78</v>
      </c>
      <c r="T125" t="s">
        <v>3614</v>
      </c>
      <c r="U125">
        <v>6.3132612832990697E-3</v>
      </c>
      <c r="V125">
        <v>7.1550294544056106E-2</v>
      </c>
      <c r="W125">
        <v>3.8453689167974798</v>
      </c>
      <c r="X125">
        <v>19.477189222499401</v>
      </c>
      <c r="Y125" t="s">
        <v>5023</v>
      </c>
      <c r="AF125" t="s">
        <v>4149</v>
      </c>
      <c r="AG125" s="15">
        <v>45697</v>
      </c>
      <c r="AH125">
        <v>1.05225750630915E-3</v>
      </c>
      <c r="AI125">
        <v>4.9834915498801402E-3</v>
      </c>
      <c r="AJ125">
        <v>52.600529100529101</v>
      </c>
      <c r="AK125">
        <v>360.67222406726802</v>
      </c>
      <c r="AL125" t="s">
        <v>4127</v>
      </c>
    </row>
    <row r="126" spans="6:38" x14ac:dyDescent="0.3">
      <c r="F126" t="s">
        <v>1672</v>
      </c>
      <c r="G126" t="s">
        <v>23</v>
      </c>
      <c r="H126">
        <v>1.3850747973492099E-3</v>
      </c>
      <c r="I126">
        <v>1.5904288807994101E-2</v>
      </c>
      <c r="J126">
        <v>4.5298196948682303</v>
      </c>
      <c r="K126">
        <v>29.815278375209299</v>
      </c>
      <c r="L126" t="s">
        <v>12965</v>
      </c>
      <c r="S126" t="s">
        <v>195</v>
      </c>
      <c r="T126" t="s">
        <v>3614</v>
      </c>
      <c r="U126">
        <v>6.3132612832990697E-3</v>
      </c>
      <c r="V126">
        <v>7.1550294544056106E-2</v>
      </c>
      <c r="W126">
        <v>3.8453689167974798</v>
      </c>
      <c r="X126">
        <v>19.477189222499401</v>
      </c>
      <c r="Y126" t="s">
        <v>13220</v>
      </c>
      <c r="AF126" t="s">
        <v>4150</v>
      </c>
      <c r="AG126" s="15">
        <v>45697</v>
      </c>
      <c r="AH126">
        <v>1.05225750630915E-3</v>
      </c>
      <c r="AI126">
        <v>4.9834915498801402E-3</v>
      </c>
      <c r="AJ126">
        <v>52.600529100529101</v>
      </c>
      <c r="AK126">
        <v>360.67222406726802</v>
      </c>
      <c r="AL126" t="s">
        <v>4103</v>
      </c>
    </row>
    <row r="127" spans="6:38" x14ac:dyDescent="0.3">
      <c r="F127" t="s">
        <v>531</v>
      </c>
      <c r="G127" t="s">
        <v>23</v>
      </c>
      <c r="H127">
        <v>1.3850747973492099E-3</v>
      </c>
      <c r="I127">
        <v>1.5904288807994101E-2</v>
      </c>
      <c r="J127">
        <v>4.5298196948682303</v>
      </c>
      <c r="K127">
        <v>29.815278375209299</v>
      </c>
      <c r="L127" t="s">
        <v>4652</v>
      </c>
      <c r="S127" t="s">
        <v>3563</v>
      </c>
      <c r="T127" t="s">
        <v>3614</v>
      </c>
      <c r="U127">
        <v>6.3132612832990697E-3</v>
      </c>
      <c r="V127">
        <v>7.1550294544056106E-2</v>
      </c>
      <c r="W127">
        <v>3.8453689167974798</v>
      </c>
      <c r="X127">
        <v>19.477189222499401</v>
      </c>
      <c r="Y127" t="s">
        <v>12423</v>
      </c>
      <c r="AF127" t="s">
        <v>4244</v>
      </c>
      <c r="AG127" s="16">
        <v>13575</v>
      </c>
      <c r="AH127">
        <v>1.0976898416405799E-3</v>
      </c>
      <c r="AI127">
        <v>5.15739989088272E-3</v>
      </c>
      <c r="AJ127">
        <v>16.3738317757009</v>
      </c>
      <c r="AK127">
        <v>111.580253598978</v>
      </c>
      <c r="AL127" t="s">
        <v>5221</v>
      </c>
    </row>
    <row r="128" spans="6:38" x14ac:dyDescent="0.3">
      <c r="F128" t="s">
        <v>134</v>
      </c>
      <c r="G128" t="s">
        <v>23</v>
      </c>
      <c r="H128">
        <v>1.3850747973492099E-3</v>
      </c>
      <c r="I128">
        <v>1.5904288807994101E-2</v>
      </c>
      <c r="J128">
        <v>4.5298196948682303</v>
      </c>
      <c r="K128">
        <v>29.815278375209299</v>
      </c>
      <c r="L128" t="s">
        <v>4653</v>
      </c>
      <c r="S128" t="s">
        <v>1749</v>
      </c>
      <c r="T128" t="s">
        <v>3614</v>
      </c>
      <c r="U128">
        <v>6.3132612832990697E-3</v>
      </c>
      <c r="V128">
        <v>7.1550294544056106E-2</v>
      </c>
      <c r="W128">
        <v>3.8453689167974798</v>
      </c>
      <c r="X128">
        <v>19.477189222499401</v>
      </c>
      <c r="Y128" t="s">
        <v>5025</v>
      </c>
      <c r="AF128" t="s">
        <v>4152</v>
      </c>
      <c r="AG128" s="15">
        <v>45698</v>
      </c>
      <c r="AH128">
        <v>1.31060181436538E-3</v>
      </c>
      <c r="AI128">
        <v>5.8778505613962502E-3</v>
      </c>
      <c r="AJ128">
        <v>46.023148148148103</v>
      </c>
      <c r="AK128">
        <v>305.46800744374798</v>
      </c>
      <c r="AL128" t="s">
        <v>4103</v>
      </c>
    </row>
    <row r="129" spans="6:38" x14ac:dyDescent="0.3">
      <c r="F129" t="s">
        <v>273</v>
      </c>
      <c r="G129" t="s">
        <v>23</v>
      </c>
      <c r="H129">
        <v>1.3850747973492099E-3</v>
      </c>
      <c r="I129">
        <v>1.5904288807994101E-2</v>
      </c>
      <c r="J129">
        <v>4.5298196948682303</v>
      </c>
      <c r="K129">
        <v>29.815278375209299</v>
      </c>
      <c r="L129" t="s">
        <v>4654</v>
      </c>
      <c r="S129" t="s">
        <v>2055</v>
      </c>
      <c r="T129" t="s">
        <v>3614</v>
      </c>
      <c r="U129">
        <v>6.3132612832990697E-3</v>
      </c>
      <c r="V129">
        <v>7.1550294544056106E-2</v>
      </c>
      <c r="W129">
        <v>3.8453689167974798</v>
      </c>
      <c r="X129">
        <v>19.477189222499401</v>
      </c>
      <c r="Y129" t="s">
        <v>13222</v>
      </c>
      <c r="AF129" t="s">
        <v>4387</v>
      </c>
      <c r="AG129" s="15">
        <v>45698</v>
      </c>
      <c r="AH129">
        <v>1.31060181436538E-3</v>
      </c>
      <c r="AI129">
        <v>5.8778505613962502E-3</v>
      </c>
      <c r="AJ129">
        <v>46.023148148148103</v>
      </c>
      <c r="AK129">
        <v>305.46800744374798</v>
      </c>
      <c r="AL129" t="s">
        <v>5145</v>
      </c>
    </row>
    <row r="130" spans="6:38" x14ac:dyDescent="0.3">
      <c r="F130" t="s">
        <v>170</v>
      </c>
      <c r="G130" t="s">
        <v>23</v>
      </c>
      <c r="H130">
        <v>1.3850747973492099E-3</v>
      </c>
      <c r="I130">
        <v>1.5904288807994101E-2</v>
      </c>
      <c r="J130">
        <v>4.5298196948682303</v>
      </c>
      <c r="K130">
        <v>29.815278375209299</v>
      </c>
      <c r="L130" t="s">
        <v>3132</v>
      </c>
      <c r="S130" t="s">
        <v>197</v>
      </c>
      <c r="T130" t="s">
        <v>3614</v>
      </c>
      <c r="U130">
        <v>6.3132612832990697E-3</v>
      </c>
      <c r="V130">
        <v>7.1550294544056106E-2</v>
      </c>
      <c r="W130">
        <v>3.8453689167974798</v>
      </c>
      <c r="X130">
        <v>19.477189222499401</v>
      </c>
      <c r="Y130" t="s">
        <v>13220</v>
      </c>
      <c r="AF130" t="s">
        <v>4153</v>
      </c>
      <c r="AG130" s="15">
        <v>45698</v>
      </c>
      <c r="AH130">
        <v>1.31060181436538E-3</v>
      </c>
      <c r="AI130">
        <v>5.8778505613962502E-3</v>
      </c>
      <c r="AJ130">
        <v>46.023148148148103</v>
      </c>
      <c r="AK130">
        <v>305.46800744374798</v>
      </c>
      <c r="AL130" t="s">
        <v>4127</v>
      </c>
    </row>
    <row r="131" spans="6:38" x14ac:dyDescent="0.3">
      <c r="F131" t="s">
        <v>550</v>
      </c>
      <c r="G131" t="s">
        <v>23</v>
      </c>
      <c r="H131">
        <v>1.3850747973492099E-3</v>
      </c>
      <c r="I131">
        <v>1.5904288807994101E-2</v>
      </c>
      <c r="J131">
        <v>4.5298196948682303</v>
      </c>
      <c r="K131">
        <v>29.815278375209299</v>
      </c>
      <c r="L131" t="s">
        <v>12966</v>
      </c>
      <c r="S131" t="s">
        <v>1425</v>
      </c>
      <c r="T131" t="s">
        <v>3614</v>
      </c>
      <c r="U131">
        <v>6.3132612832990697E-3</v>
      </c>
      <c r="V131">
        <v>7.1550294544056106E-2</v>
      </c>
      <c r="W131">
        <v>3.8453689167974798</v>
      </c>
      <c r="X131">
        <v>19.477189222499401</v>
      </c>
      <c r="Y131" t="s">
        <v>12441</v>
      </c>
      <c r="AF131" t="s">
        <v>4388</v>
      </c>
      <c r="AG131" s="15">
        <v>45698</v>
      </c>
      <c r="AH131">
        <v>1.31060181436538E-3</v>
      </c>
      <c r="AI131">
        <v>5.8778505613962502E-3</v>
      </c>
      <c r="AJ131">
        <v>46.023148148148103</v>
      </c>
      <c r="AK131">
        <v>305.46800744374798</v>
      </c>
      <c r="AL131" t="s">
        <v>12757</v>
      </c>
    </row>
    <row r="132" spans="6:38" x14ac:dyDescent="0.3">
      <c r="F132" t="s">
        <v>551</v>
      </c>
      <c r="G132" t="s">
        <v>23</v>
      </c>
      <c r="H132">
        <v>1.3850747973492099E-3</v>
      </c>
      <c r="I132">
        <v>1.5904288807994101E-2</v>
      </c>
      <c r="J132">
        <v>4.5298196948682303</v>
      </c>
      <c r="K132">
        <v>29.815278375209299</v>
      </c>
      <c r="L132" t="s">
        <v>12967</v>
      </c>
      <c r="S132" t="s">
        <v>1426</v>
      </c>
      <c r="T132" t="s">
        <v>3614</v>
      </c>
      <c r="U132">
        <v>6.3132612832990697E-3</v>
      </c>
      <c r="V132">
        <v>7.1550294544056106E-2</v>
      </c>
      <c r="W132">
        <v>3.8453689167974798</v>
      </c>
      <c r="X132">
        <v>19.477189222499401</v>
      </c>
      <c r="Y132" t="s">
        <v>12438</v>
      </c>
      <c r="AF132" t="s">
        <v>4155</v>
      </c>
      <c r="AG132" s="15">
        <v>45698</v>
      </c>
      <c r="AH132">
        <v>1.31060181436538E-3</v>
      </c>
      <c r="AI132">
        <v>5.8778505613962502E-3</v>
      </c>
      <c r="AJ132">
        <v>46.023148148148103</v>
      </c>
      <c r="AK132">
        <v>305.46800744374798</v>
      </c>
      <c r="AL132" t="s">
        <v>1623</v>
      </c>
    </row>
    <row r="133" spans="6:38" x14ac:dyDescent="0.3">
      <c r="F133" t="s">
        <v>179</v>
      </c>
      <c r="G133" t="s">
        <v>23</v>
      </c>
      <c r="H133">
        <v>1.3850747973492099E-3</v>
      </c>
      <c r="I133">
        <v>1.5904288807994101E-2</v>
      </c>
      <c r="J133">
        <v>4.5298196948682303</v>
      </c>
      <c r="K133">
        <v>29.815278375209299</v>
      </c>
      <c r="L133" t="s">
        <v>3133</v>
      </c>
      <c r="S133" t="s">
        <v>371</v>
      </c>
      <c r="T133" t="s">
        <v>3614</v>
      </c>
      <c r="U133">
        <v>6.3132612832990697E-3</v>
      </c>
      <c r="V133">
        <v>7.1550294544056106E-2</v>
      </c>
      <c r="W133">
        <v>3.8453689167974798</v>
      </c>
      <c r="X133">
        <v>19.477189222499401</v>
      </c>
      <c r="Y133" t="s">
        <v>13223</v>
      </c>
      <c r="AF133" t="s">
        <v>4156</v>
      </c>
      <c r="AG133" s="16">
        <v>45698</v>
      </c>
      <c r="AH133">
        <v>1.31060181436538E-3</v>
      </c>
      <c r="AI133">
        <v>5.8778505613962502E-3</v>
      </c>
      <c r="AJ133">
        <v>46.023148148148103</v>
      </c>
      <c r="AK133">
        <v>305.46800744374798</v>
      </c>
      <c r="AL133" t="s">
        <v>4157</v>
      </c>
    </row>
    <row r="134" spans="6:38" x14ac:dyDescent="0.3">
      <c r="F134" t="s">
        <v>93</v>
      </c>
      <c r="G134" t="s">
        <v>23</v>
      </c>
      <c r="H134">
        <v>1.3850747973492099E-3</v>
      </c>
      <c r="I134">
        <v>1.5904288807994101E-2</v>
      </c>
      <c r="J134">
        <v>4.5298196948682303</v>
      </c>
      <c r="K134">
        <v>29.815278375209299</v>
      </c>
      <c r="L134" t="s">
        <v>12968</v>
      </c>
      <c r="S134" t="s">
        <v>380</v>
      </c>
      <c r="T134" t="s">
        <v>3614</v>
      </c>
      <c r="U134">
        <v>6.3132612832990697E-3</v>
      </c>
      <c r="V134">
        <v>7.1550294544056106E-2</v>
      </c>
      <c r="W134">
        <v>3.8453689167974798</v>
      </c>
      <c r="X134">
        <v>19.477189222499401</v>
      </c>
      <c r="Y134" t="s">
        <v>3628</v>
      </c>
      <c r="AF134" t="s">
        <v>4158</v>
      </c>
      <c r="AG134" s="15">
        <v>45699</v>
      </c>
      <c r="AH134">
        <v>1.59610050932021E-3</v>
      </c>
      <c r="AI134">
        <v>6.8970182592522902E-3</v>
      </c>
      <c r="AJ134">
        <v>40.907407407407398</v>
      </c>
      <c r="AK134">
        <v>263.45154999696001</v>
      </c>
      <c r="AL134" t="s">
        <v>4159</v>
      </c>
    </row>
    <row r="135" spans="6:38" x14ac:dyDescent="0.3">
      <c r="F135" t="s">
        <v>95</v>
      </c>
      <c r="G135" t="s">
        <v>23</v>
      </c>
      <c r="H135">
        <v>1.3850747973492099E-3</v>
      </c>
      <c r="I135">
        <v>1.5904288807994101E-2</v>
      </c>
      <c r="J135">
        <v>4.5298196948682303</v>
      </c>
      <c r="K135">
        <v>29.815278375209299</v>
      </c>
      <c r="L135" t="s">
        <v>4655</v>
      </c>
      <c r="S135" t="s">
        <v>2115</v>
      </c>
      <c r="T135" t="s">
        <v>3614</v>
      </c>
      <c r="U135">
        <v>6.3132612832990697E-3</v>
      </c>
      <c r="V135">
        <v>7.1550294544056106E-2</v>
      </c>
      <c r="W135">
        <v>3.8453689167974798</v>
      </c>
      <c r="X135">
        <v>19.477189222499401</v>
      </c>
      <c r="Y135" t="s">
        <v>5022</v>
      </c>
      <c r="AF135" t="s">
        <v>4160</v>
      </c>
      <c r="AG135" s="15">
        <v>45699</v>
      </c>
      <c r="AH135">
        <v>1.59610050932021E-3</v>
      </c>
      <c r="AI135">
        <v>6.8970182592522902E-3</v>
      </c>
      <c r="AJ135">
        <v>40.907407407407398</v>
      </c>
      <c r="AK135">
        <v>263.45154999696001</v>
      </c>
      <c r="AL135" t="s">
        <v>4127</v>
      </c>
    </row>
    <row r="136" spans="6:38" x14ac:dyDescent="0.3">
      <c r="F136" t="s">
        <v>558</v>
      </c>
      <c r="G136" t="s">
        <v>23</v>
      </c>
      <c r="H136">
        <v>1.3850747973492099E-3</v>
      </c>
      <c r="I136">
        <v>1.5904288807994101E-2</v>
      </c>
      <c r="J136">
        <v>4.5298196948682303</v>
      </c>
      <c r="K136">
        <v>29.815278375209299</v>
      </c>
      <c r="L136" t="s">
        <v>12969</v>
      </c>
      <c r="S136" t="s">
        <v>198</v>
      </c>
      <c r="T136" t="s">
        <v>3614</v>
      </c>
      <c r="U136">
        <v>6.3132612832990697E-3</v>
      </c>
      <c r="V136">
        <v>7.1550294544056106E-2</v>
      </c>
      <c r="W136">
        <v>3.8453689167974798</v>
      </c>
      <c r="X136">
        <v>19.477189222499401</v>
      </c>
      <c r="Y136" t="s">
        <v>13220</v>
      </c>
      <c r="AF136" t="s">
        <v>4402</v>
      </c>
      <c r="AG136" s="15">
        <v>45699</v>
      </c>
      <c r="AH136">
        <v>1.59610050932021E-3</v>
      </c>
      <c r="AI136">
        <v>6.8970182592522902E-3</v>
      </c>
      <c r="AJ136">
        <v>40.907407407407398</v>
      </c>
      <c r="AK136">
        <v>263.45154999696001</v>
      </c>
      <c r="AL136" t="s">
        <v>5225</v>
      </c>
    </row>
    <row r="137" spans="6:38" x14ac:dyDescent="0.3">
      <c r="F137" t="s">
        <v>560</v>
      </c>
      <c r="G137" t="s">
        <v>23</v>
      </c>
      <c r="H137">
        <v>1.3850747973492099E-3</v>
      </c>
      <c r="I137">
        <v>1.5904288807994101E-2</v>
      </c>
      <c r="J137">
        <v>4.5298196948682303</v>
      </c>
      <c r="K137">
        <v>29.815278375209299</v>
      </c>
      <c r="L137" t="s">
        <v>12970</v>
      </c>
      <c r="S137" t="s">
        <v>3650</v>
      </c>
      <c r="T137" t="s">
        <v>3614</v>
      </c>
      <c r="U137">
        <v>6.3132612832990697E-3</v>
      </c>
      <c r="V137">
        <v>7.1550294544056106E-2</v>
      </c>
      <c r="W137">
        <v>3.8453689167974798</v>
      </c>
      <c r="X137">
        <v>19.477189222499401</v>
      </c>
      <c r="Y137" t="s">
        <v>5027</v>
      </c>
      <c r="AF137" t="s">
        <v>4161</v>
      </c>
      <c r="AG137" s="15">
        <v>45699</v>
      </c>
      <c r="AH137">
        <v>1.59610050932021E-3</v>
      </c>
      <c r="AI137">
        <v>6.8970182592522902E-3</v>
      </c>
      <c r="AJ137">
        <v>40.907407407407398</v>
      </c>
      <c r="AK137">
        <v>263.45154999696001</v>
      </c>
      <c r="AL137" t="s">
        <v>4103</v>
      </c>
    </row>
    <row r="138" spans="6:38" x14ac:dyDescent="0.3">
      <c r="F138" t="s">
        <v>568</v>
      </c>
      <c r="G138" t="s">
        <v>23</v>
      </c>
      <c r="H138">
        <v>1.3850747973492099E-3</v>
      </c>
      <c r="I138">
        <v>1.5904288807994101E-2</v>
      </c>
      <c r="J138">
        <v>4.5298196948682303</v>
      </c>
      <c r="K138">
        <v>29.815278375209299</v>
      </c>
      <c r="L138" t="s">
        <v>4641</v>
      </c>
      <c r="S138" t="s">
        <v>2165</v>
      </c>
      <c r="T138" t="s">
        <v>3614</v>
      </c>
      <c r="U138">
        <v>6.3132612832990697E-3</v>
      </c>
      <c r="V138">
        <v>7.1550294544056106E-2</v>
      </c>
      <c r="W138">
        <v>3.8453689167974798</v>
      </c>
      <c r="X138">
        <v>19.477189222499401</v>
      </c>
      <c r="Y138" t="s">
        <v>12443</v>
      </c>
      <c r="AF138" t="s">
        <v>4162</v>
      </c>
      <c r="AG138" s="15">
        <v>45699</v>
      </c>
      <c r="AH138">
        <v>1.59610050932021E-3</v>
      </c>
      <c r="AI138">
        <v>6.8970182592522902E-3</v>
      </c>
      <c r="AJ138">
        <v>40.907407407407398</v>
      </c>
      <c r="AK138">
        <v>263.45154999696001</v>
      </c>
      <c r="AL138" t="s">
        <v>4163</v>
      </c>
    </row>
    <row r="139" spans="6:38" x14ac:dyDescent="0.3">
      <c r="F139" t="s">
        <v>1338</v>
      </c>
      <c r="G139" t="s">
        <v>23</v>
      </c>
      <c r="H139">
        <v>1.3850747973492099E-3</v>
      </c>
      <c r="I139">
        <v>1.5904288807994101E-2</v>
      </c>
      <c r="J139">
        <v>4.5298196948682303</v>
      </c>
      <c r="K139">
        <v>29.815278375209299</v>
      </c>
      <c r="L139" t="s">
        <v>12971</v>
      </c>
      <c r="S139" t="s">
        <v>1795</v>
      </c>
      <c r="T139" t="s">
        <v>3614</v>
      </c>
      <c r="U139">
        <v>6.3132612832990697E-3</v>
      </c>
      <c r="V139">
        <v>7.1550294544056106E-2</v>
      </c>
      <c r="W139">
        <v>3.8453689167974798</v>
      </c>
      <c r="X139">
        <v>19.477189222499401</v>
      </c>
      <c r="Y139" t="s">
        <v>3631</v>
      </c>
      <c r="AF139" t="s">
        <v>4238</v>
      </c>
      <c r="AG139" s="15">
        <v>34060</v>
      </c>
      <c r="AH139">
        <v>1.73672087246491E-3</v>
      </c>
      <c r="AI139">
        <v>7.4502808441973302E-3</v>
      </c>
      <c r="AJ139">
        <v>8.3955904176383296</v>
      </c>
      <c r="AK139">
        <v>53.360328366733803</v>
      </c>
      <c r="AL139" t="s">
        <v>12756</v>
      </c>
    </row>
    <row r="140" spans="6:38" x14ac:dyDescent="0.3">
      <c r="F140" t="s">
        <v>2717</v>
      </c>
      <c r="G140" t="s">
        <v>23</v>
      </c>
      <c r="H140">
        <v>1.3850747973492099E-3</v>
      </c>
      <c r="I140">
        <v>1.5904288807994101E-2</v>
      </c>
      <c r="J140">
        <v>4.5298196948682303</v>
      </c>
      <c r="K140">
        <v>29.815278375209299</v>
      </c>
      <c r="L140" t="s">
        <v>12058</v>
      </c>
      <c r="S140" t="s">
        <v>201</v>
      </c>
      <c r="T140" t="s">
        <v>3614</v>
      </c>
      <c r="U140">
        <v>6.3132612832990697E-3</v>
      </c>
      <c r="V140">
        <v>7.1550294544056106E-2</v>
      </c>
      <c r="W140">
        <v>3.8453689167974798</v>
      </c>
      <c r="X140">
        <v>19.477189222499401</v>
      </c>
      <c r="Y140" t="s">
        <v>13224</v>
      </c>
      <c r="AF140" t="s">
        <v>4164</v>
      </c>
      <c r="AG140" s="15">
        <v>45700</v>
      </c>
      <c r="AH140">
        <v>1.9084525677876499E-3</v>
      </c>
      <c r="AI140">
        <v>7.9007267141978192E-3</v>
      </c>
      <c r="AJ140">
        <v>36.814814814814802</v>
      </c>
      <c r="AK140">
        <v>230.51458385146901</v>
      </c>
      <c r="AL140" t="s">
        <v>4165</v>
      </c>
    </row>
    <row r="141" spans="6:38" x14ac:dyDescent="0.3">
      <c r="F141" t="s">
        <v>2000</v>
      </c>
      <c r="G141" t="s">
        <v>23</v>
      </c>
      <c r="H141">
        <v>1.3850747973492099E-3</v>
      </c>
      <c r="I141">
        <v>1.5904288807994101E-2</v>
      </c>
      <c r="J141">
        <v>4.5298196948682303</v>
      </c>
      <c r="K141">
        <v>29.815278375209299</v>
      </c>
      <c r="L141" t="s">
        <v>12972</v>
      </c>
      <c r="S141" t="s">
        <v>3980</v>
      </c>
      <c r="T141" t="s">
        <v>3614</v>
      </c>
      <c r="U141">
        <v>6.3132612832990697E-3</v>
      </c>
      <c r="V141">
        <v>7.1550294544056106E-2</v>
      </c>
      <c r="W141">
        <v>3.8453689167974798</v>
      </c>
      <c r="X141">
        <v>19.477189222499401</v>
      </c>
      <c r="Y141" t="s">
        <v>13225</v>
      </c>
      <c r="AF141" t="s">
        <v>4415</v>
      </c>
      <c r="AG141" s="15">
        <v>45700</v>
      </c>
      <c r="AH141">
        <v>1.9084525677876499E-3</v>
      </c>
      <c r="AI141">
        <v>7.9007267141978192E-3</v>
      </c>
      <c r="AJ141">
        <v>36.814814814814802</v>
      </c>
      <c r="AK141">
        <v>230.51458385146901</v>
      </c>
      <c r="AL141" t="s">
        <v>5145</v>
      </c>
    </row>
    <row r="142" spans="6:38" x14ac:dyDescent="0.3">
      <c r="F142" t="s">
        <v>2347</v>
      </c>
      <c r="G142" t="s">
        <v>23</v>
      </c>
      <c r="H142">
        <v>1.3850747973492099E-3</v>
      </c>
      <c r="I142">
        <v>1.5904288807994101E-2</v>
      </c>
      <c r="J142">
        <v>4.5298196948682303</v>
      </c>
      <c r="K142">
        <v>29.815278375209299</v>
      </c>
      <c r="L142" t="s">
        <v>12973</v>
      </c>
      <c r="S142" t="s">
        <v>3583</v>
      </c>
      <c r="T142" t="s">
        <v>3614</v>
      </c>
      <c r="U142">
        <v>6.3132612832990697E-3</v>
      </c>
      <c r="V142">
        <v>7.1550294544056106E-2</v>
      </c>
      <c r="W142">
        <v>3.8453689167974798</v>
      </c>
      <c r="X142">
        <v>19.477189222499401</v>
      </c>
      <c r="Y142" t="s">
        <v>13226</v>
      </c>
      <c r="AF142" t="s">
        <v>4419</v>
      </c>
      <c r="AG142" s="15">
        <v>45700</v>
      </c>
      <c r="AH142">
        <v>1.9084525677876499E-3</v>
      </c>
      <c r="AI142">
        <v>7.9007267141978192E-3</v>
      </c>
      <c r="AJ142">
        <v>36.814814814814802</v>
      </c>
      <c r="AK142">
        <v>230.51458385146901</v>
      </c>
      <c r="AL142" t="s">
        <v>5228</v>
      </c>
    </row>
    <row r="143" spans="6:38" x14ac:dyDescent="0.3">
      <c r="F143" t="s">
        <v>597</v>
      </c>
      <c r="G143" t="s">
        <v>23</v>
      </c>
      <c r="H143">
        <v>1.3850747973492099E-3</v>
      </c>
      <c r="I143">
        <v>1.5904288807994101E-2</v>
      </c>
      <c r="J143">
        <v>4.5298196948682303</v>
      </c>
      <c r="K143">
        <v>29.815278375209299</v>
      </c>
      <c r="L143" t="s">
        <v>4656</v>
      </c>
      <c r="S143" t="s">
        <v>1802</v>
      </c>
      <c r="T143" t="s">
        <v>3614</v>
      </c>
      <c r="U143">
        <v>6.3132612832990697E-3</v>
      </c>
      <c r="V143">
        <v>7.1550294544056106E-2</v>
      </c>
      <c r="W143">
        <v>3.8453689167974798</v>
      </c>
      <c r="X143">
        <v>19.477189222499401</v>
      </c>
      <c r="Y143" t="s">
        <v>5025</v>
      </c>
      <c r="AF143" t="s">
        <v>4420</v>
      </c>
      <c r="AG143" s="15">
        <v>45700</v>
      </c>
      <c r="AH143">
        <v>1.9084525677876499E-3</v>
      </c>
      <c r="AI143">
        <v>7.9007267141978192E-3</v>
      </c>
      <c r="AJ143">
        <v>36.814814814814802</v>
      </c>
      <c r="AK143">
        <v>230.51458385146901</v>
      </c>
      <c r="AL143" t="s">
        <v>5229</v>
      </c>
    </row>
    <row r="144" spans="6:38" x14ac:dyDescent="0.3">
      <c r="F144" t="s">
        <v>2723</v>
      </c>
      <c r="G144" t="s">
        <v>23</v>
      </c>
      <c r="H144">
        <v>1.3850747973492099E-3</v>
      </c>
      <c r="I144">
        <v>1.5904288807994101E-2</v>
      </c>
      <c r="J144">
        <v>4.5298196948682303</v>
      </c>
      <c r="K144">
        <v>29.815278375209299</v>
      </c>
      <c r="L144" t="s">
        <v>12058</v>
      </c>
      <c r="S144" t="s">
        <v>650</v>
      </c>
      <c r="T144" t="s">
        <v>3614</v>
      </c>
      <c r="U144">
        <v>6.3132612832990697E-3</v>
      </c>
      <c r="V144">
        <v>7.1550294544056106E-2</v>
      </c>
      <c r="W144">
        <v>3.8453689167974798</v>
      </c>
      <c r="X144">
        <v>19.477189222499401</v>
      </c>
      <c r="Y144" t="s">
        <v>13219</v>
      </c>
      <c r="AF144" t="s">
        <v>4166</v>
      </c>
      <c r="AG144" s="15">
        <v>45700</v>
      </c>
      <c r="AH144">
        <v>1.9084525677876499E-3</v>
      </c>
      <c r="AI144">
        <v>7.9007267141978192E-3</v>
      </c>
      <c r="AJ144">
        <v>36.814814814814802</v>
      </c>
      <c r="AK144">
        <v>230.51458385146901</v>
      </c>
      <c r="AL144" t="s">
        <v>4167</v>
      </c>
    </row>
    <row r="145" spans="6:38" x14ac:dyDescent="0.3">
      <c r="F145" t="s">
        <v>339</v>
      </c>
      <c r="G145" t="s">
        <v>23</v>
      </c>
      <c r="H145">
        <v>1.3850747973492099E-3</v>
      </c>
      <c r="I145">
        <v>1.5904288807994101E-2</v>
      </c>
      <c r="J145">
        <v>4.5298196948682303</v>
      </c>
      <c r="K145">
        <v>29.815278375209299</v>
      </c>
      <c r="L145" t="s">
        <v>4657</v>
      </c>
      <c r="S145" t="s">
        <v>3584</v>
      </c>
      <c r="T145" t="s">
        <v>3614</v>
      </c>
      <c r="U145">
        <v>6.3132612832990697E-3</v>
      </c>
      <c r="V145">
        <v>7.1550294544056106E-2</v>
      </c>
      <c r="W145">
        <v>3.8453689167974798</v>
      </c>
      <c r="X145">
        <v>19.477189222499401</v>
      </c>
      <c r="Y145" t="s">
        <v>12423</v>
      </c>
      <c r="AF145" t="s">
        <v>4588</v>
      </c>
      <c r="AG145" s="15" t="s">
        <v>5223</v>
      </c>
      <c r="AH145">
        <v>2.07991780132156E-3</v>
      </c>
      <c r="AI145">
        <v>8.5507731832108903E-3</v>
      </c>
      <c r="AJ145">
        <v>5.9469559975889004</v>
      </c>
      <c r="AK145">
        <v>36.724992068251602</v>
      </c>
      <c r="AL145" t="s">
        <v>5224</v>
      </c>
    </row>
    <row r="146" spans="6:38" x14ac:dyDescent="0.3">
      <c r="F146" t="s">
        <v>2018</v>
      </c>
      <c r="G146" t="s">
        <v>23</v>
      </c>
      <c r="H146">
        <v>1.3850747973492099E-3</v>
      </c>
      <c r="I146">
        <v>1.5904288807994101E-2</v>
      </c>
      <c r="J146">
        <v>4.5298196948682303</v>
      </c>
      <c r="K146">
        <v>29.815278375209299</v>
      </c>
      <c r="L146" t="s">
        <v>12061</v>
      </c>
      <c r="S146" t="s">
        <v>2205</v>
      </c>
      <c r="T146" t="s">
        <v>3614</v>
      </c>
      <c r="U146">
        <v>6.3132612832990697E-3</v>
      </c>
      <c r="V146">
        <v>7.1550294544056106E-2</v>
      </c>
      <c r="W146">
        <v>3.8453689167974798</v>
      </c>
      <c r="X146">
        <v>19.477189222499401</v>
      </c>
      <c r="Y146" t="s">
        <v>13227</v>
      </c>
      <c r="AF146" t="s">
        <v>4171</v>
      </c>
      <c r="AG146" s="15">
        <v>45701</v>
      </c>
      <c r="AH146">
        <v>2.2473594016779999E-3</v>
      </c>
      <c r="AI146">
        <v>9.0505902434923798E-3</v>
      </c>
      <c r="AJ146">
        <v>33.466329966329901</v>
      </c>
      <c r="AK146">
        <v>204.077658422626</v>
      </c>
      <c r="AL146" t="s">
        <v>1633</v>
      </c>
    </row>
    <row r="147" spans="6:38" x14ac:dyDescent="0.3">
      <c r="F147" t="s">
        <v>1049</v>
      </c>
      <c r="G147" t="s">
        <v>23</v>
      </c>
      <c r="H147">
        <v>1.3850747973492099E-3</v>
      </c>
      <c r="I147">
        <v>1.5904288807994101E-2</v>
      </c>
      <c r="J147">
        <v>4.5298196948682303</v>
      </c>
      <c r="K147">
        <v>29.815278375209299</v>
      </c>
      <c r="L147" t="s">
        <v>12974</v>
      </c>
      <c r="S147" t="s">
        <v>1805</v>
      </c>
      <c r="T147" t="s">
        <v>3614</v>
      </c>
      <c r="U147">
        <v>6.3132612832990697E-3</v>
      </c>
      <c r="V147">
        <v>7.1550294544056106E-2</v>
      </c>
      <c r="W147">
        <v>3.8453689167974798</v>
      </c>
      <c r="X147">
        <v>19.477189222499401</v>
      </c>
      <c r="Y147" t="s">
        <v>12445</v>
      </c>
      <c r="AF147" t="s">
        <v>4173</v>
      </c>
      <c r="AG147" s="15">
        <v>45701</v>
      </c>
      <c r="AH147">
        <v>2.2473594016779999E-3</v>
      </c>
      <c r="AI147">
        <v>9.0505902434923798E-3</v>
      </c>
      <c r="AJ147">
        <v>33.466329966329901</v>
      </c>
      <c r="AK147">
        <v>204.077658422626</v>
      </c>
      <c r="AL147" t="s">
        <v>4103</v>
      </c>
    </row>
    <row r="148" spans="6:38" x14ac:dyDescent="0.3">
      <c r="F148" t="s">
        <v>602</v>
      </c>
      <c r="G148" t="s">
        <v>23</v>
      </c>
      <c r="H148">
        <v>1.3850747973492099E-3</v>
      </c>
      <c r="I148">
        <v>1.5904288807994101E-2</v>
      </c>
      <c r="J148">
        <v>4.5298196948682303</v>
      </c>
      <c r="K148">
        <v>29.815278375209299</v>
      </c>
      <c r="L148" t="s">
        <v>4658</v>
      </c>
      <c r="S148" t="s">
        <v>2210</v>
      </c>
      <c r="T148" t="s">
        <v>3614</v>
      </c>
      <c r="U148">
        <v>6.3132612832990697E-3</v>
      </c>
      <c r="V148">
        <v>7.1550294544056106E-2</v>
      </c>
      <c r="W148">
        <v>3.8453689167974798</v>
      </c>
      <c r="X148">
        <v>19.477189222499401</v>
      </c>
      <c r="Y148" t="s">
        <v>3619</v>
      </c>
      <c r="AF148" t="s">
        <v>4174</v>
      </c>
      <c r="AG148" s="15">
        <v>45701</v>
      </c>
      <c r="AH148">
        <v>2.2473594016779999E-3</v>
      </c>
      <c r="AI148">
        <v>9.0505902434923798E-3</v>
      </c>
      <c r="AJ148">
        <v>33.466329966329901</v>
      </c>
      <c r="AK148">
        <v>204.077658422626</v>
      </c>
      <c r="AL148" t="s">
        <v>4103</v>
      </c>
    </row>
    <row r="149" spans="6:38" x14ac:dyDescent="0.3">
      <c r="F149" t="s">
        <v>1385</v>
      </c>
      <c r="G149" t="s">
        <v>23</v>
      </c>
      <c r="H149">
        <v>1.3850747973492099E-3</v>
      </c>
      <c r="I149">
        <v>1.5904288807994101E-2</v>
      </c>
      <c r="J149">
        <v>4.5298196948682303</v>
      </c>
      <c r="K149">
        <v>29.815278375209299</v>
      </c>
      <c r="L149" t="s">
        <v>12062</v>
      </c>
      <c r="S149" t="s">
        <v>468</v>
      </c>
      <c r="T149" t="s">
        <v>3614</v>
      </c>
      <c r="U149">
        <v>6.3132612832990697E-3</v>
      </c>
      <c r="V149">
        <v>7.1550294544056106E-2</v>
      </c>
      <c r="W149">
        <v>3.8453689167974798</v>
      </c>
      <c r="X149">
        <v>19.477189222499401</v>
      </c>
      <c r="Y149" t="s">
        <v>13217</v>
      </c>
      <c r="AF149" t="s">
        <v>4255</v>
      </c>
      <c r="AG149" s="15">
        <v>17593</v>
      </c>
      <c r="AH149">
        <v>2.3386862972994199E-3</v>
      </c>
      <c r="AI149">
        <v>9.3547451891977003E-3</v>
      </c>
      <c r="AJ149">
        <v>12.3644859813084</v>
      </c>
      <c r="AK149">
        <v>74.906107573877904</v>
      </c>
      <c r="AL149" t="s">
        <v>5230</v>
      </c>
    </row>
    <row r="150" spans="6:38" x14ac:dyDescent="0.3">
      <c r="F150" t="s">
        <v>2020</v>
      </c>
      <c r="G150" t="s">
        <v>23</v>
      </c>
      <c r="H150">
        <v>1.3850747973492099E-3</v>
      </c>
      <c r="I150">
        <v>1.5904288807994101E-2</v>
      </c>
      <c r="J150">
        <v>4.5298196948682303</v>
      </c>
      <c r="K150">
        <v>29.815278375209299</v>
      </c>
      <c r="L150" t="s">
        <v>12975</v>
      </c>
      <c r="S150" t="s">
        <v>3737</v>
      </c>
      <c r="T150" t="s">
        <v>3614</v>
      </c>
      <c r="U150">
        <v>6.3132612832990697E-3</v>
      </c>
      <c r="V150">
        <v>7.1550294544056106E-2</v>
      </c>
      <c r="W150">
        <v>3.8453689167974798</v>
      </c>
      <c r="X150">
        <v>19.477189222499401</v>
      </c>
      <c r="Y150" t="s">
        <v>13228</v>
      </c>
      <c r="AF150" t="s">
        <v>4441</v>
      </c>
      <c r="AG150" s="15">
        <v>45702</v>
      </c>
      <c r="AH150">
        <v>2.6125248413519202E-3</v>
      </c>
      <c r="AI150">
        <v>1.0042952636885301E-2</v>
      </c>
      <c r="AJ150">
        <v>30.675925925925899</v>
      </c>
      <c r="AK150">
        <v>182.44317223305899</v>
      </c>
      <c r="AL150" t="s">
        <v>5231</v>
      </c>
    </row>
    <row r="151" spans="6:38" x14ac:dyDescent="0.3">
      <c r="F151" t="s">
        <v>1389</v>
      </c>
      <c r="G151" t="s">
        <v>23</v>
      </c>
      <c r="H151">
        <v>1.3850747973492099E-3</v>
      </c>
      <c r="I151">
        <v>1.5904288807994101E-2</v>
      </c>
      <c r="J151">
        <v>4.5298196948682303</v>
      </c>
      <c r="K151">
        <v>29.815278375209299</v>
      </c>
      <c r="L151" t="s">
        <v>12063</v>
      </c>
      <c r="S151" t="s">
        <v>1647</v>
      </c>
      <c r="T151" t="s">
        <v>3614</v>
      </c>
      <c r="U151">
        <v>6.3132612832990697E-3</v>
      </c>
      <c r="V151">
        <v>7.1550294544056106E-2</v>
      </c>
      <c r="W151">
        <v>3.8453689167974798</v>
      </c>
      <c r="X151">
        <v>19.477189222499401</v>
      </c>
      <c r="Y151" t="s">
        <v>5025</v>
      </c>
      <c r="AF151" t="s">
        <v>4179</v>
      </c>
      <c r="AG151" s="15">
        <v>45702</v>
      </c>
      <c r="AH151">
        <v>2.6125248413519202E-3</v>
      </c>
      <c r="AI151">
        <v>1.0042952636885301E-2</v>
      </c>
      <c r="AJ151">
        <v>30.675925925925899</v>
      </c>
      <c r="AK151">
        <v>182.44317223305899</v>
      </c>
      <c r="AL151" t="s">
        <v>4180</v>
      </c>
    </row>
    <row r="152" spans="6:38" x14ac:dyDescent="0.3">
      <c r="F152" t="s">
        <v>2728</v>
      </c>
      <c r="G152" t="s">
        <v>23</v>
      </c>
      <c r="H152">
        <v>1.3850747973492099E-3</v>
      </c>
      <c r="I152">
        <v>1.5904288807994101E-2</v>
      </c>
      <c r="J152">
        <v>4.5298196948682303</v>
      </c>
      <c r="K152">
        <v>29.815278375209299</v>
      </c>
      <c r="L152" t="s">
        <v>12976</v>
      </c>
      <c r="S152" t="s">
        <v>2221</v>
      </c>
      <c r="T152" t="s">
        <v>12447</v>
      </c>
      <c r="U152">
        <v>7.4610415907637503E-3</v>
      </c>
      <c r="V152">
        <v>8.3998481485419704E-2</v>
      </c>
      <c r="W152">
        <v>3.2945949862338701</v>
      </c>
      <c r="X152">
        <v>16.137124745499801</v>
      </c>
      <c r="Y152" t="s">
        <v>12448</v>
      </c>
      <c r="AF152" t="s">
        <v>4443</v>
      </c>
      <c r="AG152" s="15">
        <v>45702</v>
      </c>
      <c r="AH152">
        <v>2.6125248413519202E-3</v>
      </c>
      <c r="AI152">
        <v>1.0042952636885301E-2</v>
      </c>
      <c r="AJ152">
        <v>30.675925925925899</v>
      </c>
      <c r="AK152">
        <v>182.44317223305899</v>
      </c>
      <c r="AL152" t="s">
        <v>11968</v>
      </c>
    </row>
    <row r="153" spans="6:38" x14ac:dyDescent="0.3">
      <c r="F153" t="s">
        <v>2361</v>
      </c>
      <c r="G153" t="s">
        <v>23</v>
      </c>
      <c r="H153">
        <v>1.3850747973492099E-3</v>
      </c>
      <c r="I153">
        <v>1.5904288807994101E-2</v>
      </c>
      <c r="J153">
        <v>4.5298196948682303</v>
      </c>
      <c r="K153">
        <v>29.815278375209299</v>
      </c>
      <c r="L153" t="s">
        <v>12977</v>
      </c>
      <c r="S153" t="s">
        <v>1498</v>
      </c>
      <c r="T153" t="s">
        <v>5028</v>
      </c>
      <c r="U153">
        <v>1.5935518023906199E-2</v>
      </c>
      <c r="V153">
        <v>0.16615837011148199</v>
      </c>
      <c r="W153">
        <v>3.12097805241849</v>
      </c>
      <c r="X153">
        <v>12.9183674073007</v>
      </c>
      <c r="Y153" t="s">
        <v>5029</v>
      </c>
      <c r="AF153" t="s">
        <v>4182</v>
      </c>
      <c r="AG153" s="15">
        <v>45702</v>
      </c>
      <c r="AH153">
        <v>2.6125248413519202E-3</v>
      </c>
      <c r="AI153">
        <v>1.0042952636885301E-2</v>
      </c>
      <c r="AJ153">
        <v>30.675925925925899</v>
      </c>
      <c r="AK153">
        <v>182.44317223305899</v>
      </c>
      <c r="AL153" t="s">
        <v>4183</v>
      </c>
    </row>
    <row r="154" spans="6:38" x14ac:dyDescent="0.3">
      <c r="F154" t="s">
        <v>2026</v>
      </c>
      <c r="G154" t="s">
        <v>23</v>
      </c>
      <c r="H154">
        <v>1.3850747973492099E-3</v>
      </c>
      <c r="I154">
        <v>1.5904288807994101E-2</v>
      </c>
      <c r="J154">
        <v>4.5298196948682303</v>
      </c>
      <c r="K154">
        <v>29.815278375209299</v>
      </c>
      <c r="L154" t="s">
        <v>12972</v>
      </c>
      <c r="S154" t="s">
        <v>899</v>
      </c>
      <c r="T154" t="s">
        <v>13229</v>
      </c>
      <c r="U154">
        <v>2.0125740730558499E-2</v>
      </c>
      <c r="V154">
        <v>0.16615837011148199</v>
      </c>
      <c r="W154">
        <v>2.95411871592973</v>
      </c>
      <c r="X154">
        <v>11.5380658651218</v>
      </c>
      <c r="Y154" t="s">
        <v>13221</v>
      </c>
      <c r="AF154" t="s">
        <v>4445</v>
      </c>
      <c r="AG154" s="15">
        <v>45702</v>
      </c>
      <c r="AH154">
        <v>2.6125248413519202E-3</v>
      </c>
      <c r="AI154">
        <v>1.0042952636885301E-2</v>
      </c>
      <c r="AJ154">
        <v>30.675925925925899</v>
      </c>
      <c r="AK154">
        <v>182.44317223305899</v>
      </c>
      <c r="AL154" t="s">
        <v>12762</v>
      </c>
    </row>
    <row r="155" spans="6:38" x14ac:dyDescent="0.3">
      <c r="F155" t="s">
        <v>610</v>
      </c>
      <c r="G155" t="s">
        <v>23</v>
      </c>
      <c r="H155">
        <v>1.3850747973492099E-3</v>
      </c>
      <c r="I155">
        <v>1.5904288807994101E-2</v>
      </c>
      <c r="J155">
        <v>4.5298196948682303</v>
      </c>
      <c r="K155">
        <v>29.815278375209299</v>
      </c>
      <c r="L155" t="s">
        <v>12970</v>
      </c>
      <c r="S155" t="s">
        <v>455</v>
      </c>
      <c r="T155" t="s">
        <v>3632</v>
      </c>
      <c r="U155">
        <v>2.5119235952147601E-2</v>
      </c>
      <c r="V155">
        <v>0.16615837011148199</v>
      </c>
      <c r="W155">
        <v>3.16303470540758</v>
      </c>
      <c r="X155">
        <v>11.6530037008836</v>
      </c>
      <c r="Y155" t="s">
        <v>12451</v>
      </c>
      <c r="AF155" t="s">
        <v>4447</v>
      </c>
      <c r="AG155" s="15">
        <v>45702</v>
      </c>
      <c r="AH155">
        <v>2.6125248413519202E-3</v>
      </c>
      <c r="AI155">
        <v>1.0042952636885301E-2</v>
      </c>
      <c r="AJ155">
        <v>30.675925925925899</v>
      </c>
      <c r="AK155">
        <v>182.44317223305899</v>
      </c>
      <c r="AL155" t="s">
        <v>5232</v>
      </c>
    </row>
    <row r="156" spans="6:38" x14ac:dyDescent="0.3">
      <c r="F156" t="s">
        <v>345</v>
      </c>
      <c r="G156" t="s">
        <v>23</v>
      </c>
      <c r="H156">
        <v>1.3850747973492099E-3</v>
      </c>
      <c r="I156">
        <v>1.5904288807994101E-2</v>
      </c>
      <c r="J156">
        <v>4.5298196948682303</v>
      </c>
      <c r="K156">
        <v>29.815278375209299</v>
      </c>
      <c r="L156" t="s">
        <v>4659</v>
      </c>
      <c r="S156" t="s">
        <v>832</v>
      </c>
      <c r="T156" t="s">
        <v>3632</v>
      </c>
      <c r="U156">
        <v>2.5119235952147601E-2</v>
      </c>
      <c r="V156">
        <v>0.16615837011148199</v>
      </c>
      <c r="W156">
        <v>3.16303470540758</v>
      </c>
      <c r="X156">
        <v>11.6530037008836</v>
      </c>
      <c r="Y156" t="s">
        <v>13230</v>
      </c>
      <c r="AF156" t="s">
        <v>4257</v>
      </c>
      <c r="AG156" s="15">
        <v>18688</v>
      </c>
      <c r="AH156">
        <v>2.7824630034740598E-3</v>
      </c>
      <c r="AI156">
        <v>1.0627213535849301E-2</v>
      </c>
      <c r="AJ156">
        <v>11.589953271028</v>
      </c>
      <c r="AK156">
        <v>68.200138583616393</v>
      </c>
      <c r="AL156" t="s">
        <v>12761</v>
      </c>
    </row>
    <row r="157" spans="6:38" x14ac:dyDescent="0.3">
      <c r="F157" t="s">
        <v>1746</v>
      </c>
      <c r="G157" t="s">
        <v>23</v>
      </c>
      <c r="H157">
        <v>1.3850747973492099E-3</v>
      </c>
      <c r="I157">
        <v>1.5904288807994101E-2</v>
      </c>
      <c r="J157">
        <v>4.5298196948682303</v>
      </c>
      <c r="K157">
        <v>29.815278375209299</v>
      </c>
      <c r="L157" t="s">
        <v>12068</v>
      </c>
      <c r="S157" t="s">
        <v>907</v>
      </c>
      <c r="T157" t="s">
        <v>3632</v>
      </c>
      <c r="U157">
        <v>2.5119235952147601E-2</v>
      </c>
      <c r="V157">
        <v>0.16615837011148199</v>
      </c>
      <c r="W157">
        <v>3.16303470540758</v>
      </c>
      <c r="X157">
        <v>11.6530037008836</v>
      </c>
      <c r="Y157" t="s">
        <v>13230</v>
      </c>
      <c r="AF157" t="s">
        <v>4256</v>
      </c>
      <c r="AG157" s="15" t="s">
        <v>13397</v>
      </c>
      <c r="AH157">
        <v>2.85844617065495E-3</v>
      </c>
      <c r="AI157">
        <v>1.08474367501777E-2</v>
      </c>
      <c r="AJ157">
        <v>3.2676642664266402</v>
      </c>
      <c r="AK157">
        <v>19.140268607041701</v>
      </c>
      <c r="AL157" t="s">
        <v>13398</v>
      </c>
    </row>
    <row r="158" spans="6:38" x14ac:dyDescent="0.3">
      <c r="F158" t="s">
        <v>421</v>
      </c>
      <c r="G158" t="s">
        <v>23</v>
      </c>
      <c r="H158">
        <v>1.3850747973492099E-3</v>
      </c>
      <c r="I158">
        <v>1.5904288807994101E-2</v>
      </c>
      <c r="J158">
        <v>4.5298196948682303</v>
      </c>
      <c r="K158">
        <v>29.815278375209299</v>
      </c>
      <c r="L158" t="s">
        <v>4660</v>
      </c>
      <c r="S158" t="s">
        <v>916</v>
      </c>
      <c r="T158" t="s">
        <v>3632</v>
      </c>
      <c r="U158">
        <v>2.5119235952147601E-2</v>
      </c>
      <c r="V158">
        <v>0.16615837011148199</v>
      </c>
      <c r="W158">
        <v>3.16303470540758</v>
      </c>
      <c r="X158">
        <v>11.6530037008836</v>
      </c>
      <c r="Y158" t="s">
        <v>12452</v>
      </c>
      <c r="AF158" t="s">
        <v>5273</v>
      </c>
      <c r="AG158" s="15">
        <v>45703</v>
      </c>
      <c r="AH158">
        <v>3.00365511860861E-3</v>
      </c>
      <c r="AI158">
        <v>1.11834203158257E-2</v>
      </c>
      <c r="AJ158">
        <v>28.314814814814799</v>
      </c>
      <c r="AK158">
        <v>164.45033100000501</v>
      </c>
      <c r="AL158" t="s">
        <v>13399</v>
      </c>
    </row>
    <row r="159" spans="6:38" x14ac:dyDescent="0.3">
      <c r="F159" t="s">
        <v>2736</v>
      </c>
      <c r="G159" t="s">
        <v>23</v>
      </c>
      <c r="H159">
        <v>1.3850747973492099E-3</v>
      </c>
      <c r="I159">
        <v>1.5904288807994101E-2</v>
      </c>
      <c r="J159">
        <v>4.5298196948682303</v>
      </c>
      <c r="K159">
        <v>29.815278375209299</v>
      </c>
      <c r="L159" t="s">
        <v>12058</v>
      </c>
      <c r="S159" t="s">
        <v>3849</v>
      </c>
      <c r="T159" t="s">
        <v>3632</v>
      </c>
      <c r="U159">
        <v>2.5119235952147601E-2</v>
      </c>
      <c r="V159">
        <v>0.16615837011148199</v>
      </c>
      <c r="W159">
        <v>3.16303470540758</v>
      </c>
      <c r="X159">
        <v>11.6530037008836</v>
      </c>
      <c r="Y159" t="s">
        <v>13231</v>
      </c>
      <c r="AF159" t="s">
        <v>4184</v>
      </c>
      <c r="AG159" s="15">
        <v>45703</v>
      </c>
      <c r="AH159">
        <v>3.00365511860861E-3</v>
      </c>
      <c r="AI159">
        <v>1.11834203158257E-2</v>
      </c>
      <c r="AJ159">
        <v>28.314814814814799</v>
      </c>
      <c r="AK159">
        <v>164.45033100000501</v>
      </c>
      <c r="AL159" t="s">
        <v>4103</v>
      </c>
    </row>
    <row r="160" spans="6:38" x14ac:dyDescent="0.3">
      <c r="F160" t="s">
        <v>2071</v>
      </c>
      <c r="G160" t="s">
        <v>23</v>
      </c>
      <c r="H160">
        <v>1.3850747973492099E-3</v>
      </c>
      <c r="I160">
        <v>1.5904288807994101E-2</v>
      </c>
      <c r="J160">
        <v>4.5298196948682303</v>
      </c>
      <c r="K160">
        <v>29.815278375209299</v>
      </c>
      <c r="L160" t="s">
        <v>12972</v>
      </c>
      <c r="S160" t="s">
        <v>1159</v>
      </c>
      <c r="T160" t="s">
        <v>3632</v>
      </c>
      <c r="U160">
        <v>2.5119235952147601E-2</v>
      </c>
      <c r="V160">
        <v>0.16615837011148199</v>
      </c>
      <c r="W160">
        <v>3.16303470540758</v>
      </c>
      <c r="X160">
        <v>11.6530037008836</v>
      </c>
      <c r="Y160" t="s">
        <v>12453</v>
      </c>
      <c r="AF160" t="s">
        <v>4185</v>
      </c>
      <c r="AG160" s="15">
        <v>45703</v>
      </c>
      <c r="AH160">
        <v>3.00365511860861E-3</v>
      </c>
      <c r="AI160">
        <v>1.11834203158257E-2</v>
      </c>
      <c r="AJ160">
        <v>28.314814814814799</v>
      </c>
      <c r="AK160">
        <v>164.45033100000501</v>
      </c>
      <c r="AL160" t="s">
        <v>2796</v>
      </c>
    </row>
    <row r="161" spans="6:38" x14ac:dyDescent="0.3">
      <c r="F161" t="s">
        <v>1413</v>
      </c>
      <c r="G161" t="s">
        <v>23</v>
      </c>
      <c r="H161">
        <v>1.3850747973492099E-3</v>
      </c>
      <c r="I161">
        <v>1.5904288807994101E-2</v>
      </c>
      <c r="J161">
        <v>4.5298196948682303</v>
      </c>
      <c r="K161">
        <v>29.815278375209299</v>
      </c>
      <c r="L161" t="s">
        <v>12971</v>
      </c>
      <c r="S161" t="s">
        <v>1177</v>
      </c>
      <c r="T161" t="s">
        <v>3632</v>
      </c>
      <c r="U161">
        <v>2.5119235952147601E-2</v>
      </c>
      <c r="V161">
        <v>0.16615837011148199</v>
      </c>
      <c r="W161">
        <v>3.16303470540758</v>
      </c>
      <c r="X161">
        <v>11.6530037008836</v>
      </c>
      <c r="Y161" t="s">
        <v>5030</v>
      </c>
      <c r="AF161" t="s">
        <v>4453</v>
      </c>
      <c r="AG161" s="15">
        <v>45704</v>
      </c>
      <c r="AH161">
        <v>3.4204588487804798E-3</v>
      </c>
      <c r="AI161">
        <v>1.2347022185841701E-2</v>
      </c>
      <c r="AJ161">
        <v>26.291005291005199</v>
      </c>
      <c r="AK161">
        <v>149.27981722379101</v>
      </c>
      <c r="AL161" t="s">
        <v>5233</v>
      </c>
    </row>
    <row r="162" spans="6:38" x14ac:dyDescent="0.3">
      <c r="F162" t="s">
        <v>766</v>
      </c>
      <c r="G162" t="s">
        <v>23</v>
      </c>
      <c r="H162">
        <v>1.3850747973492099E-3</v>
      </c>
      <c r="I162">
        <v>1.5904288807994101E-2</v>
      </c>
      <c r="J162">
        <v>4.5298196948682303</v>
      </c>
      <c r="K162">
        <v>29.815278375209299</v>
      </c>
      <c r="L162" t="s">
        <v>3135</v>
      </c>
      <c r="S162" t="s">
        <v>1183</v>
      </c>
      <c r="T162" t="s">
        <v>3632</v>
      </c>
      <c r="U162">
        <v>2.5119235952147601E-2</v>
      </c>
      <c r="V162">
        <v>0.16615837011148199</v>
      </c>
      <c r="W162">
        <v>3.16303470540758</v>
      </c>
      <c r="X162">
        <v>11.6530037008836</v>
      </c>
      <c r="Y162" t="s">
        <v>12454</v>
      </c>
      <c r="AF162" t="s">
        <v>4186</v>
      </c>
      <c r="AG162" s="15">
        <v>45704</v>
      </c>
      <c r="AH162">
        <v>3.4204588487804798E-3</v>
      </c>
      <c r="AI162">
        <v>1.2347022185841701E-2</v>
      </c>
      <c r="AJ162">
        <v>26.291005291005199</v>
      </c>
      <c r="AK162">
        <v>149.27981722379101</v>
      </c>
      <c r="AL162" t="s">
        <v>4103</v>
      </c>
    </row>
    <row r="163" spans="6:38" x14ac:dyDescent="0.3">
      <c r="F163" t="s">
        <v>1066</v>
      </c>
      <c r="G163" t="s">
        <v>23</v>
      </c>
      <c r="H163">
        <v>1.3850747973492099E-3</v>
      </c>
      <c r="I163">
        <v>1.5904288807994101E-2</v>
      </c>
      <c r="J163">
        <v>4.5298196948682303</v>
      </c>
      <c r="K163">
        <v>29.815278375209299</v>
      </c>
      <c r="L163" t="s">
        <v>4661</v>
      </c>
      <c r="S163" t="s">
        <v>1186</v>
      </c>
      <c r="T163" t="s">
        <v>3632</v>
      </c>
      <c r="U163">
        <v>2.5119235952147601E-2</v>
      </c>
      <c r="V163">
        <v>0.16615837011148199</v>
      </c>
      <c r="W163">
        <v>3.16303470540758</v>
      </c>
      <c r="X163">
        <v>11.6530037008836</v>
      </c>
      <c r="Y163" t="s">
        <v>3634</v>
      </c>
      <c r="AF163" t="s">
        <v>4454</v>
      </c>
      <c r="AG163" s="15">
        <v>45704</v>
      </c>
      <c r="AH163">
        <v>3.4204588487804798E-3</v>
      </c>
      <c r="AI163">
        <v>1.2347022185841701E-2</v>
      </c>
      <c r="AJ163">
        <v>26.291005291005199</v>
      </c>
      <c r="AK163">
        <v>149.27981722379101</v>
      </c>
      <c r="AL163" t="s">
        <v>5234</v>
      </c>
    </row>
    <row r="164" spans="6:38" x14ac:dyDescent="0.3">
      <c r="F164" t="s">
        <v>444</v>
      </c>
      <c r="G164" t="s">
        <v>23</v>
      </c>
      <c r="H164">
        <v>1.3850747973492099E-3</v>
      </c>
      <c r="I164">
        <v>1.5904288807994101E-2</v>
      </c>
      <c r="J164">
        <v>4.5298196948682303</v>
      </c>
      <c r="K164">
        <v>29.815278375209299</v>
      </c>
      <c r="L164" t="s">
        <v>12978</v>
      </c>
      <c r="S164" t="s">
        <v>1655</v>
      </c>
      <c r="T164" t="s">
        <v>3632</v>
      </c>
      <c r="U164">
        <v>2.5119235952147601E-2</v>
      </c>
      <c r="V164">
        <v>0.16615837011148199</v>
      </c>
      <c r="W164">
        <v>3.16303470540758</v>
      </c>
      <c r="X164">
        <v>11.6530037008836</v>
      </c>
      <c r="Y164" t="s">
        <v>3635</v>
      </c>
      <c r="AF164" t="s">
        <v>4187</v>
      </c>
      <c r="AG164" s="15">
        <v>45704</v>
      </c>
      <c r="AH164">
        <v>3.4204588487804798E-3</v>
      </c>
      <c r="AI164">
        <v>1.2347022185841701E-2</v>
      </c>
      <c r="AJ164">
        <v>26.291005291005199</v>
      </c>
      <c r="AK164">
        <v>149.27981722379101</v>
      </c>
      <c r="AL164" t="s">
        <v>4188</v>
      </c>
    </row>
    <row r="165" spans="6:38" x14ac:dyDescent="0.3">
      <c r="F165" t="s">
        <v>631</v>
      </c>
      <c r="G165" t="s">
        <v>23</v>
      </c>
      <c r="H165">
        <v>1.3850747973492099E-3</v>
      </c>
      <c r="I165">
        <v>1.5904288807994101E-2</v>
      </c>
      <c r="J165">
        <v>4.5298196948682303</v>
      </c>
      <c r="K165">
        <v>29.815278375209299</v>
      </c>
      <c r="L165" t="s">
        <v>12969</v>
      </c>
      <c r="S165" t="s">
        <v>670</v>
      </c>
      <c r="T165" t="s">
        <v>3632</v>
      </c>
      <c r="U165">
        <v>2.5119235952147601E-2</v>
      </c>
      <c r="V165">
        <v>0.16615837011148199</v>
      </c>
      <c r="W165">
        <v>3.16303470540758</v>
      </c>
      <c r="X165">
        <v>11.6530037008836</v>
      </c>
      <c r="Y165" t="s">
        <v>12455</v>
      </c>
      <c r="AF165" t="s">
        <v>4189</v>
      </c>
      <c r="AG165" s="16">
        <v>45704</v>
      </c>
      <c r="AH165">
        <v>3.4204588487804798E-3</v>
      </c>
      <c r="AI165">
        <v>1.2347022185841701E-2</v>
      </c>
      <c r="AJ165">
        <v>26.291005291005199</v>
      </c>
      <c r="AK165">
        <v>149.27981722379101</v>
      </c>
      <c r="AL165" t="s">
        <v>2920</v>
      </c>
    </row>
    <row r="166" spans="6:38" x14ac:dyDescent="0.3">
      <c r="F166" t="s">
        <v>632</v>
      </c>
      <c r="G166" t="s">
        <v>23</v>
      </c>
      <c r="H166">
        <v>1.3850747973492099E-3</v>
      </c>
      <c r="I166">
        <v>1.5904288807994101E-2</v>
      </c>
      <c r="J166">
        <v>4.5298196948682303</v>
      </c>
      <c r="K166">
        <v>29.815278375209299</v>
      </c>
      <c r="L166" t="s">
        <v>4641</v>
      </c>
      <c r="S166" t="s">
        <v>247</v>
      </c>
      <c r="T166" t="s">
        <v>3632</v>
      </c>
      <c r="U166">
        <v>2.5119235952147601E-2</v>
      </c>
      <c r="V166">
        <v>0.16615837011148199</v>
      </c>
      <c r="W166">
        <v>3.16303470540758</v>
      </c>
      <c r="X166">
        <v>11.6530037008836</v>
      </c>
      <c r="Y166" t="s">
        <v>3636</v>
      </c>
      <c r="AF166" t="s">
        <v>5276</v>
      </c>
      <c r="AG166" s="15">
        <v>45705</v>
      </c>
      <c r="AH166">
        <v>3.8626470161804601E-3</v>
      </c>
      <c r="AI166">
        <v>1.36112323427311E-2</v>
      </c>
      <c r="AJ166">
        <v>24.537037037036999</v>
      </c>
      <c r="AK166">
        <v>136.337655776471</v>
      </c>
      <c r="AL166" t="s">
        <v>13400</v>
      </c>
    </row>
    <row r="167" spans="6:38" x14ac:dyDescent="0.3">
      <c r="F167" t="s">
        <v>636</v>
      </c>
      <c r="G167" t="s">
        <v>23</v>
      </c>
      <c r="H167">
        <v>1.3850747973492099E-3</v>
      </c>
      <c r="I167">
        <v>1.5904288807994101E-2</v>
      </c>
      <c r="J167">
        <v>4.5298196948682303</v>
      </c>
      <c r="K167">
        <v>29.815278375209299</v>
      </c>
      <c r="L167" t="s">
        <v>4662</v>
      </c>
      <c r="S167" t="s">
        <v>80</v>
      </c>
      <c r="T167" t="s">
        <v>3632</v>
      </c>
      <c r="U167">
        <v>2.5119235952147601E-2</v>
      </c>
      <c r="V167">
        <v>0.16615837011148199</v>
      </c>
      <c r="W167">
        <v>3.16303470540758</v>
      </c>
      <c r="X167">
        <v>11.6530037008836</v>
      </c>
      <c r="Y167" t="s">
        <v>5031</v>
      </c>
      <c r="AF167" t="s">
        <v>4192</v>
      </c>
      <c r="AG167" s="15">
        <v>45705</v>
      </c>
      <c r="AH167">
        <v>3.8626470161804601E-3</v>
      </c>
      <c r="AI167">
        <v>1.36112323427311E-2</v>
      </c>
      <c r="AJ167">
        <v>24.537037037036999</v>
      </c>
      <c r="AK167">
        <v>136.337655776471</v>
      </c>
      <c r="AL167" t="s">
        <v>4193</v>
      </c>
    </row>
    <row r="168" spans="6:38" x14ac:dyDescent="0.3">
      <c r="F168" t="s">
        <v>641</v>
      </c>
      <c r="G168" t="s">
        <v>23</v>
      </c>
      <c r="H168">
        <v>1.3850747973492099E-3</v>
      </c>
      <c r="I168">
        <v>1.5904288807994101E-2</v>
      </c>
      <c r="J168">
        <v>4.5298196948682303</v>
      </c>
      <c r="K168">
        <v>29.815278375209299</v>
      </c>
      <c r="L168" t="s">
        <v>4663</v>
      </c>
      <c r="S168" t="s">
        <v>15</v>
      </c>
      <c r="T168" t="s">
        <v>3632</v>
      </c>
      <c r="U168">
        <v>2.5119235952147601E-2</v>
      </c>
      <c r="V168">
        <v>0.16615837011148199</v>
      </c>
      <c r="W168">
        <v>3.16303470540758</v>
      </c>
      <c r="X168">
        <v>11.6530037008836</v>
      </c>
      <c r="Y168" t="s">
        <v>13232</v>
      </c>
      <c r="AF168" t="s">
        <v>4194</v>
      </c>
      <c r="AG168" s="16">
        <v>45705</v>
      </c>
      <c r="AH168">
        <v>3.8626470161804601E-3</v>
      </c>
      <c r="AI168">
        <v>1.36112323427311E-2</v>
      </c>
      <c r="AJ168">
        <v>24.537037037036999</v>
      </c>
      <c r="AK168">
        <v>136.337655776471</v>
      </c>
      <c r="AL168" t="s">
        <v>4195</v>
      </c>
    </row>
    <row r="169" spans="6:38" x14ac:dyDescent="0.3">
      <c r="F169" t="s">
        <v>2101</v>
      </c>
      <c r="G169" t="s">
        <v>23</v>
      </c>
      <c r="H169">
        <v>1.3850747973492099E-3</v>
      </c>
      <c r="I169">
        <v>1.5904288807994101E-2</v>
      </c>
      <c r="J169">
        <v>4.5298196948682303</v>
      </c>
      <c r="K169">
        <v>29.815278375209299</v>
      </c>
      <c r="L169" t="s">
        <v>12979</v>
      </c>
      <c r="S169" t="s">
        <v>3637</v>
      </c>
      <c r="T169" t="s">
        <v>3632</v>
      </c>
      <c r="U169">
        <v>2.5119235952147601E-2</v>
      </c>
      <c r="V169">
        <v>0.16615837011148199</v>
      </c>
      <c r="W169">
        <v>3.16303470540758</v>
      </c>
      <c r="X169">
        <v>11.6530037008836</v>
      </c>
      <c r="Y169" t="s">
        <v>3638</v>
      </c>
      <c r="AF169" t="s">
        <v>4197</v>
      </c>
      <c r="AG169" s="15">
        <v>45705</v>
      </c>
      <c r="AH169">
        <v>3.8626470161804601E-3</v>
      </c>
      <c r="AI169">
        <v>1.36112323427311E-2</v>
      </c>
      <c r="AJ169">
        <v>24.537037037036999</v>
      </c>
      <c r="AK169">
        <v>136.337655776471</v>
      </c>
      <c r="AL169" t="s">
        <v>4103</v>
      </c>
    </row>
    <row r="170" spans="6:38" x14ac:dyDescent="0.3">
      <c r="F170" t="s">
        <v>200</v>
      </c>
      <c r="G170" t="s">
        <v>23</v>
      </c>
      <c r="H170">
        <v>1.3850747973492099E-3</v>
      </c>
      <c r="I170">
        <v>1.5904288807994101E-2</v>
      </c>
      <c r="J170">
        <v>4.5298196948682303</v>
      </c>
      <c r="K170">
        <v>29.815278375209299</v>
      </c>
      <c r="L170" t="s">
        <v>4664</v>
      </c>
      <c r="S170" t="s">
        <v>818</v>
      </c>
      <c r="T170" t="s">
        <v>3632</v>
      </c>
      <c r="U170">
        <v>2.5119235952147601E-2</v>
      </c>
      <c r="V170">
        <v>0.16615837011148199</v>
      </c>
      <c r="W170">
        <v>3.16303470540758</v>
      </c>
      <c r="X170">
        <v>11.6530037008836</v>
      </c>
      <c r="Y170" t="s">
        <v>13233</v>
      </c>
      <c r="AF170" t="s">
        <v>4176</v>
      </c>
      <c r="AG170" s="15" t="s">
        <v>5226</v>
      </c>
      <c r="AH170">
        <v>3.99245686750922E-3</v>
      </c>
      <c r="AI170">
        <v>1.3985411038848801E-2</v>
      </c>
      <c r="AJ170">
        <v>3.0986181351948101</v>
      </c>
      <c r="AK170">
        <v>17.114747771195599</v>
      </c>
      <c r="AL170" t="s">
        <v>5227</v>
      </c>
    </row>
    <row r="171" spans="6:38" x14ac:dyDescent="0.3">
      <c r="F171" t="s">
        <v>2757</v>
      </c>
      <c r="G171" t="s">
        <v>23</v>
      </c>
      <c r="H171">
        <v>1.3850747973492099E-3</v>
      </c>
      <c r="I171">
        <v>1.5904288807994101E-2</v>
      </c>
      <c r="J171">
        <v>4.5298196948682303</v>
      </c>
      <c r="K171">
        <v>29.815278375209299</v>
      </c>
      <c r="L171" t="s">
        <v>12058</v>
      </c>
      <c r="S171" t="s">
        <v>1214</v>
      </c>
      <c r="T171" t="s">
        <v>3632</v>
      </c>
      <c r="U171">
        <v>2.5119235952147601E-2</v>
      </c>
      <c r="V171">
        <v>0.16615837011148199</v>
      </c>
      <c r="W171">
        <v>3.16303470540758</v>
      </c>
      <c r="X171">
        <v>11.6530037008836</v>
      </c>
      <c r="Y171" t="s">
        <v>13234</v>
      </c>
      <c r="AF171" t="s">
        <v>4200</v>
      </c>
      <c r="AG171" s="15">
        <v>45706</v>
      </c>
      <c r="AH171">
        <v>4.3299329568589704E-3</v>
      </c>
      <c r="AI171">
        <v>1.45643199457983E-2</v>
      </c>
      <c r="AJ171">
        <v>23.002314814814799</v>
      </c>
      <c r="AK171">
        <v>125.183271763956</v>
      </c>
      <c r="AL171" t="s">
        <v>4103</v>
      </c>
    </row>
    <row r="172" spans="6:38" x14ac:dyDescent="0.3">
      <c r="F172" t="s">
        <v>2129</v>
      </c>
      <c r="G172" t="s">
        <v>23</v>
      </c>
      <c r="H172">
        <v>1.3850747973492099E-3</v>
      </c>
      <c r="I172">
        <v>1.5904288807994101E-2</v>
      </c>
      <c r="J172">
        <v>4.5298196948682303</v>
      </c>
      <c r="K172">
        <v>29.815278375209299</v>
      </c>
      <c r="L172" t="s">
        <v>12072</v>
      </c>
      <c r="S172" t="s">
        <v>270</v>
      </c>
      <c r="T172" t="s">
        <v>3632</v>
      </c>
      <c r="U172">
        <v>2.5119235952147601E-2</v>
      </c>
      <c r="V172">
        <v>0.16615837011148199</v>
      </c>
      <c r="W172">
        <v>3.16303470540758</v>
      </c>
      <c r="X172">
        <v>11.6530037008836</v>
      </c>
      <c r="Y172" t="s">
        <v>13235</v>
      </c>
      <c r="AF172" t="s">
        <v>5280</v>
      </c>
      <c r="AG172" s="15">
        <v>45706</v>
      </c>
      <c r="AH172">
        <v>4.3299329568589704E-3</v>
      </c>
      <c r="AI172">
        <v>1.45643199457983E-2</v>
      </c>
      <c r="AJ172">
        <v>23.002314814814799</v>
      </c>
      <c r="AK172">
        <v>125.183271763956</v>
      </c>
      <c r="AL172" t="s">
        <v>13401</v>
      </c>
    </row>
    <row r="173" spans="6:38" x14ac:dyDescent="0.3">
      <c r="F173" t="s">
        <v>1457</v>
      </c>
      <c r="G173" t="s">
        <v>23</v>
      </c>
      <c r="H173">
        <v>1.3850747973492099E-3</v>
      </c>
      <c r="I173">
        <v>1.5904288807994101E-2</v>
      </c>
      <c r="J173">
        <v>4.5298196948682303</v>
      </c>
      <c r="K173">
        <v>29.815278375209299</v>
      </c>
      <c r="L173" t="s">
        <v>12073</v>
      </c>
      <c r="S173" t="s">
        <v>1232</v>
      </c>
      <c r="T173" t="s">
        <v>3632</v>
      </c>
      <c r="U173">
        <v>2.5119235952147601E-2</v>
      </c>
      <c r="V173">
        <v>0.16615837011148199</v>
      </c>
      <c r="W173">
        <v>3.16303470540758</v>
      </c>
      <c r="X173">
        <v>11.6530037008836</v>
      </c>
      <c r="Y173" t="s">
        <v>13236</v>
      </c>
      <c r="AF173" t="s">
        <v>4201</v>
      </c>
      <c r="AG173" s="16">
        <v>45706</v>
      </c>
      <c r="AH173">
        <v>4.3299329568589704E-3</v>
      </c>
      <c r="AI173">
        <v>1.45643199457983E-2</v>
      </c>
      <c r="AJ173">
        <v>23.002314814814799</v>
      </c>
      <c r="AK173">
        <v>125.183271763956</v>
      </c>
      <c r="AL173" t="s">
        <v>4202</v>
      </c>
    </row>
    <row r="174" spans="6:38" x14ac:dyDescent="0.3">
      <c r="F174" t="s">
        <v>2131</v>
      </c>
      <c r="G174" t="s">
        <v>23</v>
      </c>
      <c r="H174">
        <v>1.3850747973492099E-3</v>
      </c>
      <c r="I174">
        <v>1.5904288807994101E-2</v>
      </c>
      <c r="J174">
        <v>4.5298196948682303</v>
      </c>
      <c r="K174">
        <v>29.815278375209299</v>
      </c>
      <c r="L174" t="s">
        <v>12979</v>
      </c>
      <c r="S174" t="s">
        <v>2983</v>
      </c>
      <c r="T174" t="s">
        <v>3632</v>
      </c>
      <c r="U174">
        <v>2.5119235952147601E-2</v>
      </c>
      <c r="V174">
        <v>0.16615837011148199</v>
      </c>
      <c r="W174">
        <v>3.16303470540758</v>
      </c>
      <c r="X174">
        <v>11.6530037008836</v>
      </c>
      <c r="Y174" t="s">
        <v>13237</v>
      </c>
      <c r="AF174" t="s">
        <v>4203</v>
      </c>
      <c r="AG174" s="15">
        <v>45706</v>
      </c>
      <c r="AH174">
        <v>4.3299329568589704E-3</v>
      </c>
      <c r="AI174">
        <v>1.45643199457983E-2</v>
      </c>
      <c r="AJ174">
        <v>23.002314814814799</v>
      </c>
      <c r="AK174">
        <v>125.183271763956</v>
      </c>
      <c r="AL174" t="s">
        <v>4103</v>
      </c>
    </row>
    <row r="175" spans="6:38" x14ac:dyDescent="0.3">
      <c r="F175" t="s">
        <v>1477</v>
      </c>
      <c r="G175" t="s">
        <v>23</v>
      </c>
      <c r="H175">
        <v>1.3850747973492099E-3</v>
      </c>
      <c r="I175">
        <v>1.5904288807994101E-2</v>
      </c>
      <c r="J175">
        <v>4.5298196948682303</v>
      </c>
      <c r="K175">
        <v>29.815278375209299</v>
      </c>
      <c r="L175" t="s">
        <v>12980</v>
      </c>
      <c r="S175" t="s">
        <v>2381</v>
      </c>
      <c r="T175" t="s">
        <v>3632</v>
      </c>
      <c r="U175">
        <v>2.5119235952147601E-2</v>
      </c>
      <c r="V175">
        <v>0.16615837011148199</v>
      </c>
      <c r="W175">
        <v>3.16303470540758</v>
      </c>
      <c r="X175">
        <v>11.6530037008836</v>
      </c>
      <c r="Y175" t="s">
        <v>5032</v>
      </c>
      <c r="AF175" t="s">
        <v>4472</v>
      </c>
      <c r="AG175" s="16">
        <v>45706</v>
      </c>
      <c r="AH175">
        <v>4.3299329568589704E-3</v>
      </c>
      <c r="AI175">
        <v>1.45643199457983E-2</v>
      </c>
      <c r="AJ175">
        <v>23.002314814814799</v>
      </c>
      <c r="AK175">
        <v>125.183271763956</v>
      </c>
      <c r="AL175" t="s">
        <v>12764</v>
      </c>
    </row>
    <row r="176" spans="6:38" x14ac:dyDescent="0.3">
      <c r="F176" t="s">
        <v>2177</v>
      </c>
      <c r="G176" t="s">
        <v>23</v>
      </c>
      <c r="H176">
        <v>1.3850747973492099E-3</v>
      </c>
      <c r="I176">
        <v>1.5904288807994101E-2</v>
      </c>
      <c r="J176">
        <v>4.5298196948682303</v>
      </c>
      <c r="K176">
        <v>29.815278375209299</v>
      </c>
      <c r="L176" t="s">
        <v>12972</v>
      </c>
      <c r="S176" t="s">
        <v>3907</v>
      </c>
      <c r="T176" t="s">
        <v>3632</v>
      </c>
      <c r="U176">
        <v>2.5119235952147601E-2</v>
      </c>
      <c r="V176">
        <v>0.16615837011148199</v>
      </c>
      <c r="W176">
        <v>3.16303470540758</v>
      </c>
      <c r="X176">
        <v>11.6530037008836</v>
      </c>
      <c r="Y176" t="s">
        <v>12460</v>
      </c>
      <c r="AF176" t="s">
        <v>4204</v>
      </c>
      <c r="AG176" s="15">
        <v>45706</v>
      </c>
      <c r="AH176">
        <v>4.3299329568589704E-3</v>
      </c>
      <c r="AI176">
        <v>1.45643199457983E-2</v>
      </c>
      <c r="AJ176">
        <v>23.002314814814799</v>
      </c>
      <c r="AK176">
        <v>125.183271763956</v>
      </c>
      <c r="AL176" t="s">
        <v>4103</v>
      </c>
    </row>
    <row r="177" spans="6:38" x14ac:dyDescent="0.3">
      <c r="F177" t="s">
        <v>120</v>
      </c>
      <c r="G177" t="s">
        <v>23</v>
      </c>
      <c r="H177">
        <v>1.3850747973492099E-3</v>
      </c>
      <c r="I177">
        <v>1.5904288807994101E-2</v>
      </c>
      <c r="J177">
        <v>4.5298196948682303</v>
      </c>
      <c r="K177">
        <v>29.815278375209299</v>
      </c>
      <c r="L177" t="s">
        <v>12981</v>
      </c>
      <c r="S177" t="s">
        <v>3908</v>
      </c>
      <c r="T177" t="s">
        <v>3632</v>
      </c>
      <c r="U177">
        <v>2.5119235952147601E-2</v>
      </c>
      <c r="V177">
        <v>0.16615837011148199</v>
      </c>
      <c r="W177">
        <v>3.16303470540758</v>
      </c>
      <c r="X177">
        <v>11.6530037008836</v>
      </c>
      <c r="Y177" t="s">
        <v>12460</v>
      </c>
      <c r="AF177" t="s">
        <v>4205</v>
      </c>
      <c r="AG177" s="15">
        <v>45706</v>
      </c>
      <c r="AH177">
        <v>4.3299329568589704E-3</v>
      </c>
      <c r="AI177">
        <v>1.45643199457983E-2</v>
      </c>
      <c r="AJ177">
        <v>23.002314814814799</v>
      </c>
      <c r="AK177">
        <v>125.183271763956</v>
      </c>
      <c r="AL177" t="s">
        <v>4206</v>
      </c>
    </row>
    <row r="178" spans="6:38" x14ac:dyDescent="0.3">
      <c r="F178" t="s">
        <v>2435</v>
      </c>
      <c r="G178" t="s">
        <v>23</v>
      </c>
      <c r="H178">
        <v>1.3850747973492099E-3</v>
      </c>
      <c r="I178">
        <v>1.5904288807994101E-2</v>
      </c>
      <c r="J178">
        <v>4.5298196948682303</v>
      </c>
      <c r="K178">
        <v>29.815278375209299</v>
      </c>
      <c r="L178" t="s">
        <v>12973</v>
      </c>
      <c r="S178" t="s">
        <v>3760</v>
      </c>
      <c r="T178" t="s">
        <v>3632</v>
      </c>
      <c r="U178">
        <v>2.5119235952147601E-2</v>
      </c>
      <c r="V178">
        <v>0.16615837011148199</v>
      </c>
      <c r="W178">
        <v>3.16303470540758</v>
      </c>
      <c r="X178">
        <v>11.6530037008836</v>
      </c>
      <c r="Y178" t="s">
        <v>12461</v>
      </c>
      <c r="AF178" t="s">
        <v>4208</v>
      </c>
      <c r="AG178" s="16">
        <v>45707</v>
      </c>
      <c r="AH178">
        <v>4.8220323391120496E-3</v>
      </c>
      <c r="AI178">
        <v>1.5859128581968501E-2</v>
      </c>
      <c r="AJ178">
        <v>21.648148148148099</v>
      </c>
      <c r="AK178">
        <v>115.483340696855</v>
      </c>
      <c r="AL178" t="s">
        <v>4127</v>
      </c>
    </row>
    <row r="179" spans="6:38" x14ac:dyDescent="0.3">
      <c r="F179" t="s">
        <v>2194</v>
      </c>
      <c r="G179" t="s">
        <v>23</v>
      </c>
      <c r="H179">
        <v>1.3850747973492099E-3</v>
      </c>
      <c r="I179">
        <v>1.5904288807994101E-2</v>
      </c>
      <c r="J179">
        <v>4.5298196948682303</v>
      </c>
      <c r="K179">
        <v>29.815278375209299</v>
      </c>
      <c r="L179" t="s">
        <v>12075</v>
      </c>
      <c r="S179" t="s">
        <v>3909</v>
      </c>
      <c r="T179" t="s">
        <v>3632</v>
      </c>
      <c r="U179">
        <v>2.5119235952147601E-2</v>
      </c>
      <c r="V179">
        <v>0.16615837011148199</v>
      </c>
      <c r="W179">
        <v>3.16303470540758</v>
      </c>
      <c r="X179">
        <v>11.6530037008836</v>
      </c>
      <c r="Y179" t="s">
        <v>13238</v>
      </c>
      <c r="AF179" t="s">
        <v>4209</v>
      </c>
      <c r="AG179" s="15">
        <v>45707</v>
      </c>
      <c r="AH179">
        <v>4.8220323391120496E-3</v>
      </c>
      <c r="AI179">
        <v>1.5859128581968501E-2</v>
      </c>
      <c r="AJ179">
        <v>21.648148148148099</v>
      </c>
      <c r="AK179">
        <v>115.483340696855</v>
      </c>
      <c r="AL179" t="s">
        <v>4210</v>
      </c>
    </row>
    <row r="180" spans="6:38" x14ac:dyDescent="0.3">
      <c r="F180" t="s">
        <v>423</v>
      </c>
      <c r="G180" t="s">
        <v>23</v>
      </c>
      <c r="H180">
        <v>1.3850747973492099E-3</v>
      </c>
      <c r="I180">
        <v>1.5904288807994101E-2</v>
      </c>
      <c r="J180">
        <v>4.5298196948682303</v>
      </c>
      <c r="K180">
        <v>29.815278375209299</v>
      </c>
      <c r="L180" t="s">
        <v>4660</v>
      </c>
      <c r="S180" t="s">
        <v>2986</v>
      </c>
      <c r="T180" t="s">
        <v>3632</v>
      </c>
      <c r="U180">
        <v>2.5119235952147601E-2</v>
      </c>
      <c r="V180">
        <v>0.16615837011148199</v>
      </c>
      <c r="W180">
        <v>3.16303470540758</v>
      </c>
      <c r="X180">
        <v>11.6530037008836</v>
      </c>
      <c r="Y180" t="s">
        <v>12462</v>
      </c>
      <c r="AF180" t="s">
        <v>4477</v>
      </c>
      <c r="AG180" s="15">
        <v>45707</v>
      </c>
      <c r="AH180">
        <v>4.8220323391120496E-3</v>
      </c>
      <c r="AI180">
        <v>1.5859128581968501E-2</v>
      </c>
      <c r="AJ180">
        <v>21.648148148148099</v>
      </c>
      <c r="AK180">
        <v>115.483340696855</v>
      </c>
      <c r="AL180" t="s">
        <v>12767</v>
      </c>
    </row>
    <row r="181" spans="6:38" x14ac:dyDescent="0.3">
      <c r="F181" t="s">
        <v>1486</v>
      </c>
      <c r="G181" t="s">
        <v>23</v>
      </c>
      <c r="H181">
        <v>1.3850747973492099E-3</v>
      </c>
      <c r="I181">
        <v>1.5904288807994101E-2</v>
      </c>
      <c r="J181">
        <v>4.5298196948682303</v>
      </c>
      <c r="K181">
        <v>29.815278375209299</v>
      </c>
      <c r="L181" t="s">
        <v>12982</v>
      </c>
      <c r="S181" t="s">
        <v>2832</v>
      </c>
      <c r="T181" t="s">
        <v>3632</v>
      </c>
      <c r="U181">
        <v>2.5119235952147601E-2</v>
      </c>
      <c r="V181">
        <v>0.16615837011148199</v>
      </c>
      <c r="W181">
        <v>3.16303470540758</v>
      </c>
      <c r="X181">
        <v>11.6530037008836</v>
      </c>
      <c r="Y181" t="s">
        <v>12463</v>
      </c>
      <c r="AF181" t="s">
        <v>4211</v>
      </c>
      <c r="AG181" s="15">
        <v>45707</v>
      </c>
      <c r="AH181">
        <v>4.8220323391120496E-3</v>
      </c>
      <c r="AI181">
        <v>1.5859128581968501E-2</v>
      </c>
      <c r="AJ181">
        <v>21.648148148148099</v>
      </c>
      <c r="AK181">
        <v>115.483340696855</v>
      </c>
      <c r="AL181" t="s">
        <v>4103</v>
      </c>
    </row>
    <row r="182" spans="6:38" x14ac:dyDescent="0.3">
      <c r="F182" t="s">
        <v>657</v>
      </c>
      <c r="G182" t="s">
        <v>23</v>
      </c>
      <c r="H182">
        <v>1.3850747973492099E-3</v>
      </c>
      <c r="I182">
        <v>1.5904288807994101E-2</v>
      </c>
      <c r="J182">
        <v>4.5298196948682303</v>
      </c>
      <c r="K182">
        <v>29.815278375209299</v>
      </c>
      <c r="L182" t="s">
        <v>12970</v>
      </c>
      <c r="S182" t="s">
        <v>2987</v>
      </c>
      <c r="T182" t="s">
        <v>3632</v>
      </c>
      <c r="U182">
        <v>2.5119235952147601E-2</v>
      </c>
      <c r="V182">
        <v>0.16615837011148199</v>
      </c>
      <c r="W182">
        <v>3.16303470540758</v>
      </c>
      <c r="X182">
        <v>11.6530037008836</v>
      </c>
      <c r="Y182" t="s">
        <v>12464</v>
      </c>
      <c r="AF182" t="s">
        <v>4486</v>
      </c>
      <c r="AG182" s="15" t="s">
        <v>11394</v>
      </c>
      <c r="AH182">
        <v>4.9012351542394002E-3</v>
      </c>
      <c r="AI182">
        <v>1.6030559178506699E-2</v>
      </c>
      <c r="AJ182">
        <v>6.2169811320754702</v>
      </c>
      <c r="AK182">
        <v>33.063572018574199</v>
      </c>
      <c r="AL182" t="s">
        <v>12763</v>
      </c>
    </row>
    <row r="183" spans="6:38" x14ac:dyDescent="0.3">
      <c r="F183" t="s">
        <v>1809</v>
      </c>
      <c r="G183" t="s">
        <v>23</v>
      </c>
      <c r="H183">
        <v>1.3850747973492099E-3</v>
      </c>
      <c r="I183">
        <v>1.5904288807994101E-2</v>
      </c>
      <c r="J183">
        <v>4.5298196948682303</v>
      </c>
      <c r="K183">
        <v>29.815278375209299</v>
      </c>
      <c r="L183" t="s">
        <v>12068</v>
      </c>
      <c r="S183" t="s">
        <v>1257</v>
      </c>
      <c r="T183" t="s">
        <v>3632</v>
      </c>
      <c r="U183">
        <v>2.5119235952147601E-2</v>
      </c>
      <c r="V183">
        <v>0.16615837011148199</v>
      </c>
      <c r="W183">
        <v>3.16303470540758</v>
      </c>
      <c r="X183">
        <v>11.6530037008836</v>
      </c>
      <c r="Y183" t="s">
        <v>12464</v>
      </c>
      <c r="AF183" t="s">
        <v>4214</v>
      </c>
      <c r="AG183" s="16">
        <v>45708</v>
      </c>
      <c r="AH183">
        <v>5.3386631525300498E-3</v>
      </c>
      <c r="AI183">
        <v>1.7270429433321199E-2</v>
      </c>
      <c r="AJ183">
        <v>20.4444444444444</v>
      </c>
      <c r="AK183">
        <v>106.981280067874</v>
      </c>
      <c r="AL183" t="s">
        <v>4215</v>
      </c>
    </row>
    <row r="184" spans="6:38" x14ac:dyDescent="0.3">
      <c r="F184" t="s">
        <v>1138</v>
      </c>
      <c r="G184" t="s">
        <v>23</v>
      </c>
      <c r="H184">
        <v>1.3850747973492099E-3</v>
      </c>
      <c r="I184">
        <v>1.5904288807994101E-2</v>
      </c>
      <c r="J184">
        <v>4.5298196948682303</v>
      </c>
      <c r="K184">
        <v>29.815278375209299</v>
      </c>
      <c r="L184" t="s">
        <v>12980</v>
      </c>
      <c r="S184" t="s">
        <v>1262</v>
      </c>
      <c r="T184" t="s">
        <v>3632</v>
      </c>
      <c r="U184">
        <v>2.5119235952147601E-2</v>
      </c>
      <c r="V184">
        <v>0.16615837011148199</v>
      </c>
      <c r="W184">
        <v>3.16303470540758</v>
      </c>
      <c r="X184">
        <v>11.6530037008836</v>
      </c>
      <c r="Y184" t="s">
        <v>12465</v>
      </c>
      <c r="AF184" t="s">
        <v>4483</v>
      </c>
      <c r="AG184" s="16">
        <v>45708</v>
      </c>
      <c r="AH184">
        <v>5.3386631525300498E-3</v>
      </c>
      <c r="AI184">
        <v>1.7270429433321199E-2</v>
      </c>
      <c r="AJ184">
        <v>20.4444444444444</v>
      </c>
      <c r="AK184">
        <v>106.981280067874</v>
      </c>
      <c r="AL184" t="s">
        <v>5235</v>
      </c>
    </row>
    <row r="185" spans="6:38" x14ac:dyDescent="0.3">
      <c r="F185" t="s">
        <v>463</v>
      </c>
      <c r="G185" t="s">
        <v>23</v>
      </c>
      <c r="H185">
        <v>1.3850747973492099E-3</v>
      </c>
      <c r="I185">
        <v>1.5904288807994101E-2</v>
      </c>
      <c r="J185">
        <v>4.5298196948682303</v>
      </c>
      <c r="K185">
        <v>29.815278375209299</v>
      </c>
      <c r="L185" t="s">
        <v>4656</v>
      </c>
      <c r="S185" t="s">
        <v>3766</v>
      </c>
      <c r="T185" t="s">
        <v>3632</v>
      </c>
      <c r="U185">
        <v>2.5119235952147601E-2</v>
      </c>
      <c r="V185">
        <v>0.16615837011148199</v>
      </c>
      <c r="W185">
        <v>3.16303470540758</v>
      </c>
      <c r="X185">
        <v>11.6530037008836</v>
      </c>
      <c r="Y185" t="s">
        <v>12466</v>
      </c>
      <c r="AF185" t="s">
        <v>4216</v>
      </c>
      <c r="AG185" s="16">
        <v>45709</v>
      </c>
      <c r="AH185">
        <v>5.8795456849062401E-3</v>
      </c>
      <c r="AI185">
        <v>1.88145461916999E-2</v>
      </c>
      <c r="AJ185">
        <v>19.367446393762101</v>
      </c>
      <c r="AK185">
        <v>99.476545920432201</v>
      </c>
      <c r="AL185" t="s">
        <v>4217</v>
      </c>
    </row>
    <row r="186" spans="6:38" x14ac:dyDescent="0.3">
      <c r="F186" t="s">
        <v>1099</v>
      </c>
      <c r="G186" t="s">
        <v>12983</v>
      </c>
      <c r="H186">
        <v>1.3918133535851E-3</v>
      </c>
      <c r="I186">
        <v>1.5904288807994101E-2</v>
      </c>
      <c r="J186">
        <v>4.0160568164273496</v>
      </c>
      <c r="K186">
        <v>26.414199299532001</v>
      </c>
      <c r="L186" t="s">
        <v>12984</v>
      </c>
      <c r="S186" t="s">
        <v>2989</v>
      </c>
      <c r="T186" t="s">
        <v>3632</v>
      </c>
      <c r="U186">
        <v>2.5119235952147601E-2</v>
      </c>
      <c r="V186">
        <v>0.16615837011148199</v>
      </c>
      <c r="W186">
        <v>3.16303470540758</v>
      </c>
      <c r="X186">
        <v>11.6530037008836</v>
      </c>
      <c r="Y186" t="s">
        <v>13239</v>
      </c>
      <c r="AF186" t="s">
        <v>4218</v>
      </c>
      <c r="AG186" s="15">
        <v>45709</v>
      </c>
      <c r="AH186">
        <v>5.8795456849062401E-3</v>
      </c>
      <c r="AI186">
        <v>1.88145461916999E-2</v>
      </c>
      <c r="AJ186">
        <v>19.367446393762101</v>
      </c>
      <c r="AK186">
        <v>99.476545920432201</v>
      </c>
      <c r="AL186" t="s">
        <v>4219</v>
      </c>
    </row>
    <row r="187" spans="6:38" x14ac:dyDescent="0.3">
      <c r="F187" t="s">
        <v>1527</v>
      </c>
      <c r="G187" t="s">
        <v>12076</v>
      </c>
      <c r="H187">
        <v>1.9700620765919501E-3</v>
      </c>
      <c r="I187">
        <v>2.23909205909429E-2</v>
      </c>
      <c r="J187">
        <v>3.46274727673168</v>
      </c>
      <c r="K187">
        <v>21.571842864161201</v>
      </c>
      <c r="L187" t="s">
        <v>12077</v>
      </c>
      <c r="S187" t="s">
        <v>3921</v>
      </c>
      <c r="T187" t="s">
        <v>3632</v>
      </c>
      <c r="U187">
        <v>2.5119235952147601E-2</v>
      </c>
      <c r="V187">
        <v>0.16615837011148199</v>
      </c>
      <c r="W187">
        <v>3.16303470540758</v>
      </c>
      <c r="X187">
        <v>11.6530037008836</v>
      </c>
      <c r="Y187" t="s">
        <v>13240</v>
      </c>
      <c r="AF187" t="s">
        <v>5236</v>
      </c>
      <c r="AG187" s="16">
        <v>45710</v>
      </c>
      <c r="AH187">
        <v>6.4444025135090297E-3</v>
      </c>
      <c r="AI187">
        <v>2.04015309518574E-2</v>
      </c>
      <c r="AJ187">
        <v>18.398148148148099</v>
      </c>
      <c r="AK187">
        <v>92.8102559356944</v>
      </c>
      <c r="AL187" t="s">
        <v>5237</v>
      </c>
    </row>
    <row r="188" spans="6:38" x14ac:dyDescent="0.3">
      <c r="F188" t="s">
        <v>901</v>
      </c>
      <c r="G188" t="s">
        <v>12985</v>
      </c>
      <c r="H188">
        <v>2.7107014776135501E-3</v>
      </c>
      <c r="I188">
        <v>3.06439728538772E-2</v>
      </c>
      <c r="J188">
        <v>3.5921568627450902</v>
      </c>
      <c r="K188">
        <v>21.2316149492482</v>
      </c>
      <c r="L188" t="s">
        <v>12986</v>
      </c>
      <c r="S188" t="s">
        <v>1286</v>
      </c>
      <c r="T188" t="s">
        <v>3632</v>
      </c>
      <c r="U188">
        <v>2.5119235952147601E-2</v>
      </c>
      <c r="V188">
        <v>0.16615837011148199</v>
      </c>
      <c r="W188">
        <v>3.16303470540758</v>
      </c>
      <c r="X188">
        <v>11.6530037008836</v>
      </c>
      <c r="Y188" t="s">
        <v>12453</v>
      </c>
      <c r="AF188" t="s">
        <v>4222</v>
      </c>
      <c r="AG188" s="16">
        <v>45710</v>
      </c>
      <c r="AH188">
        <v>6.4444025135090297E-3</v>
      </c>
      <c r="AI188">
        <v>2.04015309518574E-2</v>
      </c>
      <c r="AJ188">
        <v>18.398148148148099</v>
      </c>
      <c r="AK188">
        <v>92.8102559356944</v>
      </c>
      <c r="AL188" t="s">
        <v>4219</v>
      </c>
    </row>
    <row r="189" spans="6:38" x14ac:dyDescent="0.3">
      <c r="F189" t="s">
        <v>123</v>
      </c>
      <c r="G189" t="s">
        <v>4665</v>
      </c>
      <c r="H189">
        <v>3.3347387938758599E-3</v>
      </c>
      <c r="I189">
        <v>3.6742900192240802E-2</v>
      </c>
      <c r="J189">
        <v>3.4670231729055199</v>
      </c>
      <c r="K189">
        <v>19.773684491659498</v>
      </c>
      <c r="L189" t="s">
        <v>4666</v>
      </c>
      <c r="S189" t="s">
        <v>1578</v>
      </c>
      <c r="T189" t="s">
        <v>3632</v>
      </c>
      <c r="U189">
        <v>2.5119235952147601E-2</v>
      </c>
      <c r="V189">
        <v>0.16615837011148199</v>
      </c>
      <c r="W189">
        <v>3.16303470540758</v>
      </c>
      <c r="X189">
        <v>11.6530037008836</v>
      </c>
      <c r="Y189" t="s">
        <v>13241</v>
      </c>
      <c r="AF189" t="s">
        <v>4227</v>
      </c>
      <c r="AG189" s="15">
        <v>45711</v>
      </c>
      <c r="AH189">
        <v>7.0329584813138904E-3</v>
      </c>
      <c r="AI189">
        <v>2.20958119836605E-2</v>
      </c>
      <c r="AJ189">
        <v>17.521164021164001</v>
      </c>
      <c r="AK189">
        <v>86.855000120456495</v>
      </c>
      <c r="AL189" t="s">
        <v>4103</v>
      </c>
    </row>
    <row r="190" spans="6:38" x14ac:dyDescent="0.3">
      <c r="F190" t="s">
        <v>448</v>
      </c>
      <c r="G190" t="s">
        <v>4667</v>
      </c>
      <c r="H190">
        <v>4.84132694298753E-3</v>
      </c>
      <c r="I190">
        <v>3.6742900192240802E-2</v>
      </c>
      <c r="J190">
        <v>3.58541065337181</v>
      </c>
      <c r="K190">
        <v>19.1122696811662</v>
      </c>
      <c r="L190" t="s">
        <v>4659</v>
      </c>
      <c r="S190" t="s">
        <v>1298</v>
      </c>
      <c r="T190" t="s">
        <v>3632</v>
      </c>
      <c r="U190">
        <v>2.5119235952147601E-2</v>
      </c>
      <c r="V190">
        <v>0.16615837011148199</v>
      </c>
      <c r="W190">
        <v>3.16303470540758</v>
      </c>
      <c r="X190">
        <v>11.6530037008836</v>
      </c>
      <c r="Y190" t="s">
        <v>12468</v>
      </c>
      <c r="AF190" t="s">
        <v>4212</v>
      </c>
      <c r="AG190" s="16">
        <v>25993</v>
      </c>
      <c r="AH190">
        <v>7.0542372718105503E-3</v>
      </c>
      <c r="AI190">
        <v>2.20958119836605E-2</v>
      </c>
      <c r="AJ190">
        <v>8.1728971962616797</v>
      </c>
      <c r="AK190">
        <v>40.489569125528902</v>
      </c>
      <c r="AL190" t="s">
        <v>4213</v>
      </c>
    </row>
    <row r="191" spans="6:38" x14ac:dyDescent="0.3">
      <c r="F191" t="s">
        <v>68</v>
      </c>
      <c r="G191" t="s">
        <v>53</v>
      </c>
      <c r="H191">
        <v>6.4134958235273799E-3</v>
      </c>
      <c r="I191">
        <v>3.6742900192240802E-2</v>
      </c>
      <c r="J191">
        <v>3.8321382007822602</v>
      </c>
      <c r="K191">
        <v>19.3498100378084</v>
      </c>
      <c r="L191" t="s">
        <v>4669</v>
      </c>
      <c r="S191" t="s">
        <v>2853</v>
      </c>
      <c r="T191" t="s">
        <v>3632</v>
      </c>
      <c r="U191">
        <v>2.5119235952147601E-2</v>
      </c>
      <c r="V191">
        <v>0.16615837011148199</v>
      </c>
      <c r="W191">
        <v>3.16303470540758</v>
      </c>
      <c r="X191">
        <v>11.6530037008836</v>
      </c>
      <c r="Y191" t="s">
        <v>5033</v>
      </c>
      <c r="AF191" t="s">
        <v>4229</v>
      </c>
      <c r="AG191" s="16">
        <v>45712</v>
      </c>
      <c r="AH191">
        <v>7.6449406850845102E-3</v>
      </c>
      <c r="AI191" s="18">
        <v>2.3820025713526399E-2</v>
      </c>
      <c r="AJ191">
        <v>16.723905723905698</v>
      </c>
      <c r="AK191">
        <v>81.507486605677798</v>
      </c>
      <c r="AL191" t="s">
        <v>4103</v>
      </c>
    </row>
    <row r="192" spans="6:38" x14ac:dyDescent="0.3">
      <c r="F192" t="s">
        <v>217</v>
      </c>
      <c r="G192" t="s">
        <v>53</v>
      </c>
      <c r="H192">
        <v>6.4134958235273799E-3</v>
      </c>
      <c r="I192">
        <v>3.6742900192240802E-2</v>
      </c>
      <c r="J192">
        <v>3.8321382007822602</v>
      </c>
      <c r="K192">
        <v>19.3498100378084</v>
      </c>
      <c r="L192" t="s">
        <v>12083</v>
      </c>
      <c r="S192" t="s">
        <v>560</v>
      </c>
      <c r="T192" t="s">
        <v>3632</v>
      </c>
      <c r="U192">
        <v>2.5119235952147601E-2</v>
      </c>
      <c r="V192">
        <v>0.16615837011148199</v>
      </c>
      <c r="W192">
        <v>3.16303470540758</v>
      </c>
      <c r="X192">
        <v>11.6530037008836</v>
      </c>
      <c r="Y192" t="s">
        <v>13242</v>
      </c>
      <c r="AF192" t="s">
        <v>4230</v>
      </c>
      <c r="AG192" s="16">
        <v>45713</v>
      </c>
      <c r="AH192">
        <v>8.2800784595132293E-3</v>
      </c>
      <c r="AI192">
        <v>2.55302419168324E-2</v>
      </c>
      <c r="AJ192">
        <v>15.995974235104599</v>
      </c>
      <c r="AK192">
        <v>76.683146231747699</v>
      </c>
      <c r="AL192" t="s">
        <v>4231</v>
      </c>
    </row>
    <row r="193" spans="6:38" x14ac:dyDescent="0.3">
      <c r="F193" t="s">
        <v>935</v>
      </c>
      <c r="G193" t="s">
        <v>53</v>
      </c>
      <c r="H193">
        <v>6.4134958235273799E-3</v>
      </c>
      <c r="I193">
        <v>3.6742900192240802E-2</v>
      </c>
      <c r="J193">
        <v>3.8321382007822602</v>
      </c>
      <c r="K193">
        <v>19.3498100378084</v>
      </c>
      <c r="L193" t="s">
        <v>4670</v>
      </c>
      <c r="S193" t="s">
        <v>297</v>
      </c>
      <c r="T193" t="s">
        <v>3632</v>
      </c>
      <c r="U193">
        <v>2.5119235952147601E-2</v>
      </c>
      <c r="V193">
        <v>0.16615837011148199</v>
      </c>
      <c r="W193">
        <v>3.16303470540758</v>
      </c>
      <c r="X193">
        <v>11.6530037008836</v>
      </c>
      <c r="Y193" t="s">
        <v>13243</v>
      </c>
      <c r="AF193" t="s">
        <v>4232</v>
      </c>
      <c r="AG193" s="15">
        <v>45713</v>
      </c>
      <c r="AH193">
        <v>8.2800784595132293E-3</v>
      </c>
      <c r="AI193">
        <v>2.55302419168324E-2</v>
      </c>
      <c r="AJ193">
        <v>15.995974235104599</v>
      </c>
      <c r="AK193">
        <v>76.683146231747699</v>
      </c>
      <c r="AL193" t="s">
        <v>4233</v>
      </c>
    </row>
    <row r="194" spans="6:38" x14ac:dyDescent="0.3">
      <c r="F194" t="s">
        <v>465</v>
      </c>
      <c r="G194" t="s">
        <v>53</v>
      </c>
      <c r="H194">
        <v>6.4134958235273799E-3</v>
      </c>
      <c r="I194">
        <v>3.6742900192240802E-2</v>
      </c>
      <c r="J194">
        <v>3.8321382007822602</v>
      </c>
      <c r="K194">
        <v>19.3498100378084</v>
      </c>
      <c r="L194" t="s">
        <v>4671</v>
      </c>
      <c r="S194" t="s">
        <v>1707</v>
      </c>
      <c r="T194" t="s">
        <v>3632</v>
      </c>
      <c r="U194">
        <v>2.5119235952147601E-2</v>
      </c>
      <c r="V194">
        <v>0.16615837011148199</v>
      </c>
      <c r="W194">
        <v>3.16303470540758</v>
      </c>
      <c r="X194">
        <v>11.6530037008836</v>
      </c>
      <c r="Y194" t="s">
        <v>12471</v>
      </c>
      <c r="AF194" t="s">
        <v>4220</v>
      </c>
      <c r="AG194" s="15">
        <v>27820</v>
      </c>
      <c r="AH194">
        <v>8.5067932291341495E-3</v>
      </c>
      <c r="AI194">
        <v>2.6093376122525401E-2</v>
      </c>
      <c r="AJ194">
        <v>7.6111893483548796</v>
      </c>
      <c r="AK194">
        <v>36.281704152876998</v>
      </c>
      <c r="AL194" t="s">
        <v>4221</v>
      </c>
    </row>
    <row r="195" spans="6:38" x14ac:dyDescent="0.3">
      <c r="F195" t="s">
        <v>467</v>
      </c>
      <c r="G195" t="s">
        <v>53</v>
      </c>
      <c r="H195">
        <v>6.4134958235273799E-3</v>
      </c>
      <c r="I195">
        <v>3.6742900192240802E-2</v>
      </c>
      <c r="J195">
        <v>3.8321382007822602</v>
      </c>
      <c r="K195">
        <v>19.3498100378084</v>
      </c>
      <c r="L195" t="s">
        <v>4671</v>
      </c>
      <c r="S195" t="s">
        <v>3554</v>
      </c>
      <c r="T195" t="s">
        <v>3632</v>
      </c>
      <c r="U195">
        <v>2.5119235952147601E-2</v>
      </c>
      <c r="V195">
        <v>0.16615837011148199</v>
      </c>
      <c r="W195">
        <v>3.16303470540758</v>
      </c>
      <c r="X195">
        <v>11.6530037008836</v>
      </c>
      <c r="Y195" t="s">
        <v>12473</v>
      </c>
      <c r="AF195" t="s">
        <v>4508</v>
      </c>
      <c r="AG195" s="15">
        <v>45714</v>
      </c>
      <c r="AH195">
        <v>8.9381033594338796E-3</v>
      </c>
      <c r="AI195">
        <v>2.7135165070691501E-2</v>
      </c>
      <c r="AJ195">
        <v>15.328703703703701</v>
      </c>
      <c r="AK195">
        <v>72.312115293220302</v>
      </c>
      <c r="AL195" t="s">
        <v>12770</v>
      </c>
    </row>
    <row r="196" spans="6:38" x14ac:dyDescent="0.3">
      <c r="F196" t="s">
        <v>847</v>
      </c>
      <c r="G196" t="s">
        <v>53</v>
      </c>
      <c r="H196">
        <v>6.4134958235273799E-3</v>
      </c>
      <c r="I196">
        <v>3.6742900192240802E-2</v>
      </c>
      <c r="J196">
        <v>3.8321382007822602</v>
      </c>
      <c r="K196">
        <v>19.3498100378084</v>
      </c>
      <c r="L196" t="s">
        <v>4672</v>
      </c>
      <c r="S196" t="s">
        <v>3555</v>
      </c>
      <c r="T196" t="s">
        <v>3632</v>
      </c>
      <c r="U196">
        <v>2.5119235952147601E-2</v>
      </c>
      <c r="V196">
        <v>0.16615837011148199</v>
      </c>
      <c r="W196">
        <v>3.16303470540758</v>
      </c>
      <c r="X196">
        <v>11.6530037008836</v>
      </c>
      <c r="Y196" t="s">
        <v>13244</v>
      </c>
      <c r="AF196" t="s">
        <v>4235</v>
      </c>
      <c r="AG196" s="15">
        <v>45714</v>
      </c>
      <c r="AH196">
        <v>8.9381033594338796E-3</v>
      </c>
      <c r="AI196">
        <v>2.7135165070691501E-2</v>
      </c>
      <c r="AJ196">
        <v>15.328703703703701</v>
      </c>
      <c r="AK196">
        <v>72.312115293220302</v>
      </c>
      <c r="AL196" t="s">
        <v>908</v>
      </c>
    </row>
    <row r="197" spans="6:38" x14ac:dyDescent="0.3">
      <c r="F197" t="s">
        <v>475</v>
      </c>
      <c r="G197" t="s">
        <v>53</v>
      </c>
      <c r="H197">
        <v>6.4134958235273799E-3</v>
      </c>
      <c r="I197">
        <v>3.6742900192240802E-2</v>
      </c>
      <c r="J197">
        <v>3.8321382007822602</v>
      </c>
      <c r="K197">
        <v>19.3498100378084</v>
      </c>
      <c r="L197" t="s">
        <v>4673</v>
      </c>
      <c r="S197" t="s">
        <v>3698</v>
      </c>
      <c r="T197" t="s">
        <v>3632</v>
      </c>
      <c r="U197">
        <v>2.5119235952147601E-2</v>
      </c>
      <c r="V197">
        <v>0.16615837011148199</v>
      </c>
      <c r="W197">
        <v>3.16303470540758</v>
      </c>
      <c r="X197">
        <v>11.6530037008836</v>
      </c>
      <c r="Y197" t="s">
        <v>5034</v>
      </c>
      <c r="AF197" t="s">
        <v>4224</v>
      </c>
      <c r="AG197" s="15">
        <v>28550</v>
      </c>
      <c r="AH197">
        <v>9.1332880231530002E-3</v>
      </c>
      <c r="AI197">
        <v>2.75862577025845E-2</v>
      </c>
      <c r="AJ197">
        <v>7.4074766355140103</v>
      </c>
      <c r="AK197">
        <v>34.784247418476497</v>
      </c>
      <c r="AL197" t="s">
        <v>4221</v>
      </c>
    </row>
    <row r="198" spans="6:38" x14ac:dyDescent="0.3">
      <c r="F198" t="s">
        <v>477</v>
      </c>
      <c r="G198" t="s">
        <v>53</v>
      </c>
      <c r="H198">
        <v>6.4134958235273799E-3</v>
      </c>
      <c r="I198">
        <v>3.6742900192240802E-2</v>
      </c>
      <c r="J198">
        <v>3.8321382007822602</v>
      </c>
      <c r="K198">
        <v>19.3498100378084</v>
      </c>
      <c r="L198" t="s">
        <v>4674</v>
      </c>
      <c r="S198" t="s">
        <v>1033</v>
      </c>
      <c r="T198" t="s">
        <v>3632</v>
      </c>
      <c r="U198">
        <v>2.5119235952147601E-2</v>
      </c>
      <c r="V198">
        <v>0.16615837011148199</v>
      </c>
      <c r="W198">
        <v>3.16303470540758</v>
      </c>
      <c r="X198">
        <v>11.6530037008836</v>
      </c>
      <c r="Y198" t="s">
        <v>13245</v>
      </c>
      <c r="AF198" t="s">
        <v>5240</v>
      </c>
      <c r="AG198" s="15">
        <v>45715</v>
      </c>
      <c r="AH198">
        <v>9.6187491440480194E-3</v>
      </c>
      <c r="AI198">
        <v>2.8905073569931099E-2</v>
      </c>
      <c r="AJ198">
        <v>14.714814814814799</v>
      </c>
      <c r="AK198">
        <v>68.336204033803398</v>
      </c>
      <c r="AL198" t="s">
        <v>5241</v>
      </c>
    </row>
    <row r="199" spans="6:38" x14ac:dyDescent="0.3">
      <c r="F199" t="s">
        <v>226</v>
      </c>
      <c r="G199" t="s">
        <v>53</v>
      </c>
      <c r="H199">
        <v>6.4134958235273799E-3</v>
      </c>
      <c r="I199">
        <v>3.6742900192240802E-2</v>
      </c>
      <c r="J199">
        <v>3.8321382007822602</v>
      </c>
      <c r="K199">
        <v>19.3498100378084</v>
      </c>
      <c r="L199" t="s">
        <v>12085</v>
      </c>
      <c r="S199" t="s">
        <v>192</v>
      </c>
      <c r="T199" t="s">
        <v>3632</v>
      </c>
      <c r="U199">
        <v>2.5119235952147601E-2</v>
      </c>
      <c r="V199">
        <v>0.16615837011148199</v>
      </c>
      <c r="W199">
        <v>3.16303470540758</v>
      </c>
      <c r="X199">
        <v>11.6530037008836</v>
      </c>
      <c r="Y199" t="s">
        <v>13246</v>
      </c>
      <c r="AF199" t="s">
        <v>4225</v>
      </c>
      <c r="AG199" s="15">
        <v>29281</v>
      </c>
      <c r="AH199">
        <v>9.7861212719715304E-3</v>
      </c>
      <c r="AI199">
        <v>2.9259514106096701E-2</v>
      </c>
      <c r="AJ199">
        <v>7.2143464012622802</v>
      </c>
      <c r="AK199">
        <v>33.379266462584702</v>
      </c>
      <c r="AL199" t="s">
        <v>4226</v>
      </c>
    </row>
    <row r="200" spans="6:38" x14ac:dyDescent="0.3">
      <c r="F200" t="s">
        <v>485</v>
      </c>
      <c r="G200" t="s">
        <v>53</v>
      </c>
      <c r="H200">
        <v>6.4134958235273799E-3</v>
      </c>
      <c r="I200">
        <v>3.6742900192240802E-2</v>
      </c>
      <c r="J200">
        <v>3.8321382007822602</v>
      </c>
      <c r="K200">
        <v>19.3498100378084</v>
      </c>
      <c r="L200" t="s">
        <v>12987</v>
      </c>
      <c r="S200" t="s">
        <v>3559</v>
      </c>
      <c r="T200" t="s">
        <v>3632</v>
      </c>
      <c r="U200">
        <v>2.5119235952147601E-2</v>
      </c>
      <c r="V200">
        <v>0.16615837011148199</v>
      </c>
      <c r="W200">
        <v>3.16303470540758</v>
      </c>
      <c r="X200">
        <v>11.6530037008836</v>
      </c>
      <c r="Y200" t="s">
        <v>12476</v>
      </c>
      <c r="AF200" t="s">
        <v>4239</v>
      </c>
      <c r="AG200" s="15">
        <v>47150</v>
      </c>
      <c r="AH200">
        <v>1.1046849344946E-2</v>
      </c>
      <c r="AI200">
        <v>3.28629890060705E-2</v>
      </c>
      <c r="AJ200">
        <v>13.6234567901234</v>
      </c>
      <c r="AK200">
        <v>61.381983404665</v>
      </c>
      <c r="AL200" t="s">
        <v>3968</v>
      </c>
    </row>
    <row r="201" spans="6:38" x14ac:dyDescent="0.3">
      <c r="F201" t="s">
        <v>853</v>
      </c>
      <c r="G201" t="s">
        <v>53</v>
      </c>
      <c r="H201">
        <v>6.4134958235273799E-3</v>
      </c>
      <c r="I201">
        <v>3.6742900192240802E-2</v>
      </c>
      <c r="J201">
        <v>3.8321382007822602</v>
      </c>
      <c r="K201">
        <v>19.3498100378084</v>
      </c>
      <c r="L201" t="s">
        <v>12988</v>
      </c>
      <c r="S201" t="s">
        <v>3560</v>
      </c>
      <c r="T201" t="s">
        <v>3632</v>
      </c>
      <c r="U201">
        <v>2.5119235952147601E-2</v>
      </c>
      <c r="V201">
        <v>0.16615837011148199</v>
      </c>
      <c r="W201">
        <v>3.16303470540758</v>
      </c>
      <c r="X201">
        <v>11.6530037008836</v>
      </c>
      <c r="Y201" t="s">
        <v>13247</v>
      </c>
      <c r="AF201" t="s">
        <v>4240</v>
      </c>
      <c r="AG201" s="15">
        <v>11355</v>
      </c>
      <c r="AH201">
        <v>1.25622926486024E-2</v>
      </c>
      <c r="AI201">
        <v>3.7184386239863303E-2</v>
      </c>
      <c r="AJ201">
        <v>12.6826309067688</v>
      </c>
      <c r="AK201">
        <v>55.512580619038403</v>
      </c>
      <c r="AL201" t="s">
        <v>4131</v>
      </c>
    </row>
    <row r="202" spans="6:38" x14ac:dyDescent="0.3">
      <c r="F202" t="s">
        <v>1874</v>
      </c>
      <c r="G202" t="s">
        <v>53</v>
      </c>
      <c r="H202">
        <v>6.4134958235273799E-3</v>
      </c>
      <c r="I202">
        <v>3.6742900192240802E-2</v>
      </c>
      <c r="J202">
        <v>3.8321382007822602</v>
      </c>
      <c r="K202">
        <v>19.3498100378084</v>
      </c>
      <c r="L202" t="s">
        <v>12989</v>
      </c>
      <c r="S202" t="s">
        <v>1721</v>
      </c>
      <c r="T202" t="s">
        <v>3632</v>
      </c>
      <c r="U202">
        <v>2.5119235952147601E-2</v>
      </c>
      <c r="V202">
        <v>0.16615837011148199</v>
      </c>
      <c r="W202">
        <v>3.16303470540758</v>
      </c>
      <c r="X202">
        <v>11.6530037008836</v>
      </c>
      <c r="Y202" t="s">
        <v>12471</v>
      </c>
      <c r="AF202" t="s">
        <v>5290</v>
      </c>
      <c r="AG202" s="15">
        <v>12086</v>
      </c>
      <c r="AH202">
        <v>1.4163026931742701E-2</v>
      </c>
      <c r="AI202">
        <v>4.1713989769112801E-2</v>
      </c>
      <c r="AJ202">
        <v>11.863201911589</v>
      </c>
      <c r="AK202">
        <v>50.503079427032198</v>
      </c>
      <c r="AL202" t="s">
        <v>13402</v>
      </c>
    </row>
    <row r="203" spans="6:38" x14ac:dyDescent="0.3">
      <c r="F203" t="s">
        <v>857</v>
      </c>
      <c r="G203" t="s">
        <v>53</v>
      </c>
      <c r="H203">
        <v>6.4134958235273799E-3</v>
      </c>
      <c r="I203">
        <v>3.6742900192240802E-2</v>
      </c>
      <c r="J203">
        <v>3.8321382007822602</v>
      </c>
      <c r="K203">
        <v>19.3498100378084</v>
      </c>
      <c r="L203" t="s">
        <v>12087</v>
      </c>
      <c r="S203" t="s">
        <v>1985</v>
      </c>
      <c r="T203" t="s">
        <v>3632</v>
      </c>
      <c r="U203">
        <v>2.5119235952147601E-2</v>
      </c>
      <c r="V203">
        <v>0.16615837011148199</v>
      </c>
      <c r="W203">
        <v>3.16303470540758</v>
      </c>
      <c r="X203">
        <v>11.6530037008836</v>
      </c>
      <c r="Y203" t="s">
        <v>5035</v>
      </c>
      <c r="AF203" t="s">
        <v>4408</v>
      </c>
      <c r="AG203" s="15" t="s">
        <v>5238</v>
      </c>
      <c r="AH203">
        <v>1.46246813338364E-2</v>
      </c>
      <c r="AI203">
        <v>4.2860452225896802E-2</v>
      </c>
      <c r="AJ203">
        <v>3.1838331160364999</v>
      </c>
      <c r="AK203">
        <v>13.451837153765901</v>
      </c>
      <c r="AL203" t="s">
        <v>5239</v>
      </c>
    </row>
    <row r="204" spans="6:38" x14ac:dyDescent="0.3">
      <c r="F204" t="s">
        <v>235</v>
      </c>
      <c r="G204" t="s">
        <v>53</v>
      </c>
      <c r="H204">
        <v>6.4134958235273799E-3</v>
      </c>
      <c r="I204">
        <v>3.6742900192240802E-2</v>
      </c>
      <c r="J204">
        <v>3.8321382007822602</v>
      </c>
      <c r="K204">
        <v>19.3498100378084</v>
      </c>
      <c r="L204" t="s">
        <v>12990</v>
      </c>
      <c r="S204" t="s">
        <v>1986</v>
      </c>
      <c r="T204" t="s">
        <v>3632</v>
      </c>
      <c r="U204">
        <v>2.5119235952147601E-2</v>
      </c>
      <c r="V204">
        <v>0.16615837011148199</v>
      </c>
      <c r="W204">
        <v>3.16303470540758</v>
      </c>
      <c r="X204">
        <v>11.6530037008836</v>
      </c>
      <c r="Y204" t="s">
        <v>12478</v>
      </c>
      <c r="AF204" t="s">
        <v>4438</v>
      </c>
      <c r="AG204" s="15">
        <v>35125</v>
      </c>
      <c r="AH204">
        <v>1.5979031663422998E-2</v>
      </c>
      <c r="AI204">
        <v>4.65989494815095E-2</v>
      </c>
      <c r="AJ204">
        <v>5.9683448899608003</v>
      </c>
      <c r="AK204">
        <v>24.6879269592939</v>
      </c>
      <c r="AL204" t="s">
        <v>12773</v>
      </c>
    </row>
    <row r="205" spans="6:38" x14ac:dyDescent="0.3">
      <c r="F205" t="s">
        <v>237</v>
      </c>
      <c r="G205" t="s">
        <v>53</v>
      </c>
      <c r="H205">
        <v>6.4134958235273799E-3</v>
      </c>
      <c r="I205">
        <v>3.6742900192240802E-2</v>
      </c>
      <c r="J205">
        <v>3.8321382007822602</v>
      </c>
      <c r="K205">
        <v>19.3498100378084</v>
      </c>
      <c r="L205" t="s">
        <v>12088</v>
      </c>
      <c r="S205" t="s">
        <v>3005</v>
      </c>
      <c r="T205" t="s">
        <v>3632</v>
      </c>
      <c r="U205">
        <v>2.5119235952147601E-2</v>
      </c>
      <c r="V205">
        <v>0.16615837011148199</v>
      </c>
      <c r="W205">
        <v>3.16303470540758</v>
      </c>
      <c r="X205">
        <v>11.6530037008836</v>
      </c>
      <c r="Y205" t="s">
        <v>5036</v>
      </c>
      <c r="AF205" t="s">
        <v>4512</v>
      </c>
      <c r="AG205" s="15" t="s">
        <v>12768</v>
      </c>
      <c r="AH205">
        <v>1.6153627094177999E-2</v>
      </c>
      <c r="AI205" s="1">
        <v>4.6877192351732398E-2</v>
      </c>
      <c r="AJ205">
        <v>2.8142298217649602</v>
      </c>
      <c r="AK205">
        <v>11.610416571091401</v>
      </c>
      <c r="AL205" t="s">
        <v>12769</v>
      </c>
    </row>
    <row r="206" spans="6:38" x14ac:dyDescent="0.3">
      <c r="F206" t="s">
        <v>1881</v>
      </c>
      <c r="G206" t="s">
        <v>53</v>
      </c>
      <c r="H206">
        <v>6.4134958235273799E-3</v>
      </c>
      <c r="I206">
        <v>3.6742900192240802E-2</v>
      </c>
      <c r="J206">
        <v>3.8321382007822602</v>
      </c>
      <c r="K206">
        <v>19.3498100378084</v>
      </c>
      <c r="L206" t="s">
        <v>12089</v>
      </c>
      <c r="S206" t="s">
        <v>2335</v>
      </c>
      <c r="T206" t="s">
        <v>3632</v>
      </c>
      <c r="U206">
        <v>2.5119235952147601E-2</v>
      </c>
      <c r="V206">
        <v>0.16615837011148199</v>
      </c>
      <c r="W206">
        <v>3.16303470540758</v>
      </c>
      <c r="X206">
        <v>11.6530037008836</v>
      </c>
      <c r="Y206" t="s">
        <v>13248</v>
      </c>
      <c r="AF206" t="s">
        <v>4243</v>
      </c>
      <c r="AG206" s="15">
        <v>13547</v>
      </c>
      <c r="AH206">
        <v>1.76123284196943E-2</v>
      </c>
      <c r="AI206">
        <v>5.06140700216458E-2</v>
      </c>
      <c r="AJ206">
        <v>10.505291005290999</v>
      </c>
      <c r="AK206">
        <v>42.4325107060791</v>
      </c>
      <c r="AL206" t="s">
        <v>4127</v>
      </c>
    </row>
    <row r="207" spans="6:38" x14ac:dyDescent="0.3">
      <c r="F207" t="s">
        <v>148</v>
      </c>
      <c r="G207" t="s">
        <v>53</v>
      </c>
      <c r="H207">
        <v>6.4134958235273799E-3</v>
      </c>
      <c r="I207">
        <v>3.6742900192240802E-2</v>
      </c>
      <c r="J207">
        <v>3.8321382007822602</v>
      </c>
      <c r="K207">
        <v>19.3498100378084</v>
      </c>
      <c r="L207" t="s">
        <v>4675</v>
      </c>
      <c r="S207" t="s">
        <v>2338</v>
      </c>
      <c r="T207" t="s">
        <v>3632</v>
      </c>
      <c r="U207">
        <v>2.5119235952147601E-2</v>
      </c>
      <c r="V207">
        <v>0.16615837011148199</v>
      </c>
      <c r="W207">
        <v>3.16303470540758</v>
      </c>
      <c r="X207">
        <v>11.6530037008836</v>
      </c>
      <c r="Y207" t="s">
        <v>12479</v>
      </c>
      <c r="AF207" t="s">
        <v>4245</v>
      </c>
      <c r="AG207" s="15">
        <v>13547</v>
      </c>
      <c r="AH207">
        <v>1.76123284196943E-2</v>
      </c>
      <c r="AI207">
        <v>5.06140700216458E-2</v>
      </c>
      <c r="AJ207">
        <v>10.505291005290999</v>
      </c>
      <c r="AK207">
        <v>42.4325107060791</v>
      </c>
      <c r="AL207" t="s">
        <v>2922</v>
      </c>
    </row>
    <row r="208" spans="6:38" x14ac:dyDescent="0.3">
      <c r="F208" t="s">
        <v>501</v>
      </c>
      <c r="G208" t="s">
        <v>53</v>
      </c>
      <c r="H208">
        <v>6.4134958235273799E-3</v>
      </c>
      <c r="I208">
        <v>3.6742900192240802E-2</v>
      </c>
      <c r="J208">
        <v>3.8321382007822602</v>
      </c>
      <c r="K208">
        <v>19.3498100378084</v>
      </c>
      <c r="L208" t="s">
        <v>4676</v>
      </c>
      <c r="S208" t="s">
        <v>2339</v>
      </c>
      <c r="T208" t="s">
        <v>3632</v>
      </c>
      <c r="U208">
        <v>2.5119235952147601E-2</v>
      </c>
      <c r="V208">
        <v>0.16615837011148199</v>
      </c>
      <c r="W208">
        <v>3.16303470540758</v>
      </c>
      <c r="X208">
        <v>11.6530037008836</v>
      </c>
      <c r="Y208" t="s">
        <v>13249</v>
      </c>
      <c r="AF208" t="s">
        <v>4352</v>
      </c>
      <c r="AG208" s="15" t="s">
        <v>5242</v>
      </c>
      <c r="AH208">
        <v>1.8157974698495401E-2</v>
      </c>
      <c r="AI208">
        <v>5.1930053244006402E-2</v>
      </c>
      <c r="AJ208">
        <v>4.17892728429086</v>
      </c>
      <c r="AK208">
        <v>16.751837791572999</v>
      </c>
      <c r="AL208" t="s">
        <v>5243</v>
      </c>
    </row>
    <row r="209" spans="6:38" x14ac:dyDescent="0.3">
      <c r="F209" t="s">
        <v>77</v>
      </c>
      <c r="G209" t="s">
        <v>53</v>
      </c>
      <c r="H209">
        <v>6.4134958235273799E-3</v>
      </c>
      <c r="I209">
        <v>3.6742900192240802E-2</v>
      </c>
      <c r="J209">
        <v>3.8321382007822602</v>
      </c>
      <c r="K209">
        <v>19.3498100378084</v>
      </c>
      <c r="L209" t="s">
        <v>4677</v>
      </c>
      <c r="S209" t="s">
        <v>338</v>
      </c>
      <c r="T209" t="s">
        <v>3632</v>
      </c>
      <c r="U209">
        <v>2.5119235952147601E-2</v>
      </c>
      <c r="V209">
        <v>0.16615837011148199</v>
      </c>
      <c r="W209">
        <v>3.16303470540758</v>
      </c>
      <c r="X209">
        <v>11.6530037008836</v>
      </c>
      <c r="Y209" t="s">
        <v>13250</v>
      </c>
      <c r="AF209" t="s">
        <v>4535</v>
      </c>
      <c r="AG209" s="15" t="s">
        <v>12776</v>
      </c>
      <c r="AH209">
        <v>2.0188821814023199E-2</v>
      </c>
      <c r="AI209">
        <v>5.7460492855296801E-2</v>
      </c>
      <c r="AJ209">
        <v>4.0414273995077901</v>
      </c>
      <c r="AK209">
        <v>15.7721804680017</v>
      </c>
      <c r="AL209" t="s">
        <v>12777</v>
      </c>
    </row>
    <row r="210" spans="6:38" x14ac:dyDescent="0.3">
      <c r="F210" t="s">
        <v>737</v>
      </c>
      <c r="G210" t="s">
        <v>53</v>
      </c>
      <c r="H210">
        <v>6.4134958235273799E-3</v>
      </c>
      <c r="I210">
        <v>3.6742900192240802E-2</v>
      </c>
      <c r="J210">
        <v>3.8321382007822602</v>
      </c>
      <c r="K210">
        <v>19.3498100378084</v>
      </c>
      <c r="L210" t="s">
        <v>12991</v>
      </c>
      <c r="S210" t="s">
        <v>2011</v>
      </c>
      <c r="T210" t="s">
        <v>3632</v>
      </c>
      <c r="U210">
        <v>2.5119235952147601E-2</v>
      </c>
      <c r="V210">
        <v>0.16615837011148199</v>
      </c>
      <c r="W210">
        <v>3.16303470540758</v>
      </c>
      <c r="X210">
        <v>11.6530037008836</v>
      </c>
      <c r="Y210" t="s">
        <v>5037</v>
      </c>
      <c r="AF210" t="s">
        <v>4248</v>
      </c>
      <c r="AG210" s="15">
        <v>14642</v>
      </c>
      <c r="AH210">
        <v>2.0408423025084499E-2</v>
      </c>
      <c r="AI210">
        <v>5.7532316337381102E-2</v>
      </c>
      <c r="AJ210">
        <v>9.6744639376218302</v>
      </c>
      <c r="AK210">
        <v>37.651151987765701</v>
      </c>
      <c r="AL210" t="s">
        <v>2817</v>
      </c>
    </row>
    <row r="211" spans="6:38" x14ac:dyDescent="0.3">
      <c r="F211" t="s">
        <v>1896</v>
      </c>
      <c r="G211" t="s">
        <v>53</v>
      </c>
      <c r="H211">
        <v>6.4134958235273799E-3</v>
      </c>
      <c r="I211">
        <v>3.6742900192240802E-2</v>
      </c>
      <c r="J211">
        <v>3.8321382007822602</v>
      </c>
      <c r="K211">
        <v>19.3498100378084</v>
      </c>
      <c r="L211" t="s">
        <v>12992</v>
      </c>
      <c r="S211" t="s">
        <v>2012</v>
      </c>
      <c r="T211" t="s">
        <v>3632</v>
      </c>
      <c r="U211">
        <v>2.5119235952147601E-2</v>
      </c>
      <c r="V211">
        <v>0.16615837011148199</v>
      </c>
      <c r="W211">
        <v>3.16303470540758</v>
      </c>
      <c r="X211">
        <v>11.6530037008836</v>
      </c>
      <c r="Y211" t="s">
        <v>13251</v>
      </c>
      <c r="AF211" t="s">
        <v>4249</v>
      </c>
      <c r="AG211" s="15">
        <v>14642</v>
      </c>
      <c r="AH211">
        <v>2.0408423025084499E-2</v>
      </c>
      <c r="AI211">
        <v>5.7532316337381102E-2</v>
      </c>
      <c r="AJ211">
        <v>9.6744639376218302</v>
      </c>
      <c r="AK211">
        <v>37.651151987765701</v>
      </c>
      <c r="AL211" t="s">
        <v>4250</v>
      </c>
    </row>
    <row r="212" spans="6:38" x14ac:dyDescent="0.3">
      <c r="F212" t="s">
        <v>432</v>
      </c>
      <c r="G212" t="s">
        <v>53</v>
      </c>
      <c r="H212">
        <v>6.4134958235273799E-3</v>
      </c>
      <c r="I212">
        <v>3.6742900192240802E-2</v>
      </c>
      <c r="J212">
        <v>3.8321382007822602</v>
      </c>
      <c r="K212">
        <v>19.3498100378084</v>
      </c>
      <c r="L212" t="s">
        <v>12993</v>
      </c>
      <c r="S212" t="s">
        <v>2353</v>
      </c>
      <c r="T212" t="s">
        <v>3632</v>
      </c>
      <c r="U212">
        <v>2.5119235952147601E-2</v>
      </c>
      <c r="V212">
        <v>0.16615837011148199</v>
      </c>
      <c r="W212">
        <v>3.16303470540758</v>
      </c>
      <c r="X212">
        <v>11.6530037008836</v>
      </c>
      <c r="Y212" t="s">
        <v>12480</v>
      </c>
      <c r="AF212" t="s">
        <v>4533</v>
      </c>
      <c r="AG212" s="15">
        <v>15373</v>
      </c>
      <c r="AH212">
        <v>2.2368466532591901E-2</v>
      </c>
      <c r="AI212">
        <v>6.2758920318930905E-2</v>
      </c>
      <c r="AJ212">
        <v>9.1898148148148096</v>
      </c>
      <c r="AK212">
        <v>34.922243361892903</v>
      </c>
      <c r="AL212" t="s">
        <v>11968</v>
      </c>
    </row>
    <row r="213" spans="6:38" x14ac:dyDescent="0.3">
      <c r="F213" t="s">
        <v>256</v>
      </c>
      <c r="G213" t="s">
        <v>53</v>
      </c>
      <c r="H213">
        <v>6.4134958235273799E-3</v>
      </c>
      <c r="I213">
        <v>3.6742900192240802E-2</v>
      </c>
      <c r="J213">
        <v>3.8321382007822602</v>
      </c>
      <c r="K213">
        <v>19.3498100378084</v>
      </c>
      <c r="L213" t="s">
        <v>4678</v>
      </c>
      <c r="S213" t="s">
        <v>71</v>
      </c>
      <c r="T213" t="s">
        <v>3632</v>
      </c>
      <c r="U213">
        <v>2.5119235952147601E-2</v>
      </c>
      <c r="V213">
        <v>0.16615837011148199</v>
      </c>
      <c r="W213">
        <v>3.16303470540758</v>
      </c>
      <c r="X213">
        <v>11.6530037008836</v>
      </c>
      <c r="Y213" t="s">
        <v>5038</v>
      </c>
      <c r="AF213" t="s">
        <v>4467</v>
      </c>
      <c r="AG213" s="15" t="s">
        <v>5244</v>
      </c>
      <c r="AH213">
        <v>2.2846236313539499E-2</v>
      </c>
      <c r="AI213">
        <v>6.3797037252902797E-2</v>
      </c>
      <c r="AJ213">
        <v>5.1837715084286797</v>
      </c>
      <c r="AK213">
        <v>19.589311252665901</v>
      </c>
      <c r="AL213" t="s">
        <v>5245</v>
      </c>
    </row>
    <row r="214" spans="6:38" x14ac:dyDescent="0.3">
      <c r="F214" t="s">
        <v>257</v>
      </c>
      <c r="G214" t="s">
        <v>53</v>
      </c>
      <c r="H214">
        <v>6.4134958235273799E-3</v>
      </c>
      <c r="I214">
        <v>3.6742900192240802E-2</v>
      </c>
      <c r="J214">
        <v>3.8321382007822602</v>
      </c>
      <c r="K214">
        <v>19.3498100378084</v>
      </c>
      <c r="L214" t="s">
        <v>12994</v>
      </c>
      <c r="S214" t="s">
        <v>340</v>
      </c>
      <c r="T214" t="s">
        <v>3632</v>
      </c>
      <c r="U214">
        <v>2.5119235952147601E-2</v>
      </c>
      <c r="V214">
        <v>0.16615837011148199</v>
      </c>
      <c r="W214">
        <v>3.16303470540758</v>
      </c>
      <c r="X214">
        <v>11.6530037008836</v>
      </c>
      <c r="Y214" t="s">
        <v>5039</v>
      </c>
      <c r="AF214" t="s">
        <v>4604</v>
      </c>
      <c r="AG214" s="15" t="s">
        <v>13403</v>
      </c>
      <c r="AH214">
        <v>2.3874427316359401E-2</v>
      </c>
      <c r="AI214">
        <v>6.4413560355672903E-2</v>
      </c>
      <c r="AJ214">
        <v>3.83116125267457</v>
      </c>
      <c r="AK214">
        <v>14.3091856817026</v>
      </c>
      <c r="AL214" t="s">
        <v>13404</v>
      </c>
    </row>
    <row r="215" spans="6:38" x14ac:dyDescent="0.3">
      <c r="F215" t="s">
        <v>979</v>
      </c>
      <c r="G215" t="s">
        <v>53</v>
      </c>
      <c r="H215">
        <v>6.4134958235273799E-3</v>
      </c>
      <c r="I215">
        <v>3.6742900192240802E-2</v>
      </c>
      <c r="J215">
        <v>3.8321382007822602</v>
      </c>
      <c r="K215">
        <v>19.3498100378084</v>
      </c>
      <c r="L215" t="s">
        <v>12995</v>
      </c>
      <c r="S215" t="s">
        <v>824</v>
      </c>
      <c r="T215" t="s">
        <v>3632</v>
      </c>
      <c r="U215">
        <v>2.5119235952147601E-2</v>
      </c>
      <c r="V215">
        <v>0.16615837011148199</v>
      </c>
      <c r="W215">
        <v>3.16303470540758</v>
      </c>
      <c r="X215">
        <v>11.6530037008836</v>
      </c>
      <c r="Y215" t="s">
        <v>13252</v>
      </c>
      <c r="AF215" t="s">
        <v>4253</v>
      </c>
      <c r="AG215" s="15">
        <v>16469</v>
      </c>
      <c r="AH215">
        <v>2.5447822006123999E-2</v>
      </c>
      <c r="AI215">
        <v>6.4413560355672903E-2</v>
      </c>
      <c r="AJ215">
        <v>8.5473729543496901</v>
      </c>
      <c r="AK215">
        <v>31.3784755539596</v>
      </c>
      <c r="AL215" t="s">
        <v>4254</v>
      </c>
    </row>
    <row r="216" spans="6:38" x14ac:dyDescent="0.3">
      <c r="F216" t="s">
        <v>263</v>
      </c>
      <c r="G216" t="s">
        <v>53</v>
      </c>
      <c r="H216">
        <v>6.4134958235273799E-3</v>
      </c>
      <c r="I216">
        <v>3.6742900192240802E-2</v>
      </c>
      <c r="J216">
        <v>3.8321382007822602</v>
      </c>
      <c r="K216">
        <v>19.3498100378084</v>
      </c>
      <c r="L216" t="s">
        <v>4679</v>
      </c>
      <c r="S216" t="s">
        <v>1047</v>
      </c>
      <c r="T216" t="s">
        <v>3632</v>
      </c>
      <c r="U216">
        <v>2.5119235952147601E-2</v>
      </c>
      <c r="V216">
        <v>0.16615837011148199</v>
      </c>
      <c r="W216">
        <v>3.16303470540758</v>
      </c>
      <c r="X216">
        <v>11.6530037008836</v>
      </c>
      <c r="Y216" t="s">
        <v>13253</v>
      </c>
      <c r="AF216" t="s">
        <v>5293</v>
      </c>
      <c r="AG216" s="15">
        <v>16469</v>
      </c>
      <c r="AH216">
        <v>2.5447822006123999E-2</v>
      </c>
      <c r="AI216">
        <v>6.4413560355672903E-2</v>
      </c>
      <c r="AJ216">
        <v>8.5473729543496901</v>
      </c>
      <c r="AK216">
        <v>31.3784755539596</v>
      </c>
      <c r="AL216" t="s">
        <v>13405</v>
      </c>
    </row>
    <row r="217" spans="6:38" x14ac:dyDescent="0.3">
      <c r="F217" t="s">
        <v>1673</v>
      </c>
      <c r="G217" t="s">
        <v>53</v>
      </c>
      <c r="H217">
        <v>6.4134958235273799E-3</v>
      </c>
      <c r="I217">
        <v>3.6742900192240802E-2</v>
      </c>
      <c r="J217">
        <v>3.8321382007822602</v>
      </c>
      <c r="K217">
        <v>19.3498100378084</v>
      </c>
      <c r="L217" t="s">
        <v>4680</v>
      </c>
      <c r="S217" t="s">
        <v>1048</v>
      </c>
      <c r="T217" t="s">
        <v>3632</v>
      </c>
      <c r="U217">
        <v>2.5119235952147601E-2</v>
      </c>
      <c r="V217">
        <v>0.16615837011148199</v>
      </c>
      <c r="W217">
        <v>3.16303470540758</v>
      </c>
      <c r="X217">
        <v>11.6530037008836</v>
      </c>
      <c r="Y217" t="s">
        <v>12481</v>
      </c>
      <c r="AF217" t="s">
        <v>4258</v>
      </c>
      <c r="AG217" s="15">
        <v>45662</v>
      </c>
      <c r="AH217">
        <v>2.7201672447497001E-2</v>
      </c>
      <c r="AI217">
        <v>6.4413560355672903E-2</v>
      </c>
      <c r="AJ217">
        <v>45.610091743119199</v>
      </c>
      <c r="AK217">
        <v>164.40051847032399</v>
      </c>
      <c r="AL217" t="s">
        <v>2461</v>
      </c>
    </row>
    <row r="218" spans="6:38" x14ac:dyDescent="0.3">
      <c r="F218" t="s">
        <v>1910</v>
      </c>
      <c r="G218" t="s">
        <v>53</v>
      </c>
      <c r="H218">
        <v>6.4134958235273799E-3</v>
      </c>
      <c r="I218">
        <v>3.6742900192240802E-2</v>
      </c>
      <c r="J218">
        <v>3.8321382007822602</v>
      </c>
      <c r="K218">
        <v>19.3498100378084</v>
      </c>
      <c r="L218" t="s">
        <v>12996</v>
      </c>
      <c r="S218" t="s">
        <v>3707</v>
      </c>
      <c r="T218" t="s">
        <v>3632</v>
      </c>
      <c r="U218">
        <v>2.5119235952147601E-2</v>
      </c>
      <c r="V218">
        <v>0.16615837011148199</v>
      </c>
      <c r="W218">
        <v>3.16303470540758</v>
      </c>
      <c r="X218">
        <v>11.6530037008836</v>
      </c>
      <c r="Y218" t="s">
        <v>13254</v>
      </c>
      <c r="AF218" t="s">
        <v>5246</v>
      </c>
      <c r="AG218" s="15">
        <v>45662</v>
      </c>
      <c r="AH218">
        <v>2.7201672447497001E-2</v>
      </c>
      <c r="AI218">
        <v>6.4413560355672903E-2</v>
      </c>
      <c r="AJ218">
        <v>45.610091743119199</v>
      </c>
      <c r="AK218">
        <v>164.40051847032399</v>
      </c>
      <c r="AL218" t="s">
        <v>3082</v>
      </c>
    </row>
    <row r="219" spans="6:38" x14ac:dyDescent="0.3">
      <c r="F219" t="s">
        <v>746</v>
      </c>
      <c r="G219" t="s">
        <v>53</v>
      </c>
      <c r="H219">
        <v>6.4134958235273799E-3</v>
      </c>
      <c r="I219">
        <v>3.6742900192240802E-2</v>
      </c>
      <c r="J219">
        <v>3.8321382007822602</v>
      </c>
      <c r="K219">
        <v>19.3498100378084</v>
      </c>
      <c r="L219" t="s">
        <v>12997</v>
      </c>
      <c r="S219" t="s">
        <v>3963</v>
      </c>
      <c r="T219" t="s">
        <v>3632</v>
      </c>
      <c r="U219">
        <v>2.5119235952147601E-2</v>
      </c>
      <c r="V219">
        <v>0.16615837011148199</v>
      </c>
      <c r="W219">
        <v>3.16303470540758</v>
      </c>
      <c r="X219">
        <v>11.6530037008836</v>
      </c>
      <c r="Y219" t="s">
        <v>12460</v>
      </c>
      <c r="AF219" t="s">
        <v>4259</v>
      </c>
      <c r="AG219" s="15">
        <v>45662</v>
      </c>
      <c r="AH219">
        <v>2.7201672447497001E-2</v>
      </c>
      <c r="AI219">
        <v>6.4413560355672903E-2</v>
      </c>
      <c r="AJ219">
        <v>45.610091743119199</v>
      </c>
      <c r="AK219">
        <v>164.40051847032399</v>
      </c>
      <c r="AL219" t="s">
        <v>2461</v>
      </c>
    </row>
    <row r="220" spans="6:38" x14ac:dyDescent="0.3">
      <c r="F220" t="s">
        <v>818</v>
      </c>
      <c r="G220" t="s">
        <v>53</v>
      </c>
      <c r="H220">
        <v>6.4134958235273799E-3</v>
      </c>
      <c r="I220">
        <v>3.6742900192240802E-2</v>
      </c>
      <c r="J220">
        <v>3.8321382007822602</v>
      </c>
      <c r="K220">
        <v>19.3498100378084</v>
      </c>
      <c r="L220" t="s">
        <v>4681</v>
      </c>
      <c r="S220" t="s">
        <v>3010</v>
      </c>
      <c r="T220" t="s">
        <v>3632</v>
      </c>
      <c r="U220">
        <v>2.5119235952147601E-2</v>
      </c>
      <c r="V220">
        <v>0.16615837011148199</v>
      </c>
      <c r="W220">
        <v>3.16303470540758</v>
      </c>
      <c r="X220">
        <v>11.6530037008836</v>
      </c>
      <c r="Y220" t="s">
        <v>13255</v>
      </c>
      <c r="AF220" t="s">
        <v>5247</v>
      </c>
      <c r="AG220" s="15">
        <v>45662</v>
      </c>
      <c r="AH220">
        <v>2.7201672447497001E-2</v>
      </c>
      <c r="AI220">
        <v>6.4413560355672903E-2</v>
      </c>
      <c r="AJ220">
        <v>45.610091743119199</v>
      </c>
      <c r="AK220">
        <v>164.40051847032399</v>
      </c>
      <c r="AL220" t="s">
        <v>3082</v>
      </c>
    </row>
    <row r="221" spans="6:38" x14ac:dyDescent="0.3">
      <c r="F221" t="s">
        <v>800</v>
      </c>
      <c r="G221" t="s">
        <v>53</v>
      </c>
      <c r="H221">
        <v>6.4134958235273799E-3</v>
      </c>
      <c r="I221">
        <v>3.6742900192240802E-2</v>
      </c>
      <c r="J221">
        <v>3.8321382007822602</v>
      </c>
      <c r="K221">
        <v>19.3498100378084</v>
      </c>
      <c r="L221" t="s">
        <v>4682</v>
      </c>
      <c r="S221" t="s">
        <v>2021</v>
      </c>
      <c r="T221" t="s">
        <v>3632</v>
      </c>
      <c r="U221">
        <v>2.5119235952147601E-2</v>
      </c>
      <c r="V221">
        <v>0.16615837011148199</v>
      </c>
      <c r="W221">
        <v>3.16303470540758</v>
      </c>
      <c r="X221">
        <v>11.6530037008836</v>
      </c>
      <c r="Y221" t="s">
        <v>13256</v>
      </c>
      <c r="AF221" t="s">
        <v>5248</v>
      </c>
      <c r="AG221" s="15">
        <v>45662</v>
      </c>
      <c r="AH221">
        <v>2.7201672447497001E-2</v>
      </c>
      <c r="AI221">
        <v>6.4413560355672903E-2</v>
      </c>
      <c r="AJ221">
        <v>45.610091743119199</v>
      </c>
      <c r="AK221">
        <v>164.40051847032399</v>
      </c>
      <c r="AL221" t="s">
        <v>3082</v>
      </c>
    </row>
    <row r="222" spans="6:38" x14ac:dyDescent="0.3">
      <c r="F222" t="s">
        <v>819</v>
      </c>
      <c r="G222" t="s">
        <v>53</v>
      </c>
      <c r="H222">
        <v>6.4134958235273799E-3</v>
      </c>
      <c r="I222">
        <v>3.6742900192240802E-2</v>
      </c>
      <c r="J222">
        <v>3.8321382007822602</v>
      </c>
      <c r="K222">
        <v>19.3498100378084</v>
      </c>
      <c r="L222" t="s">
        <v>4681</v>
      </c>
      <c r="S222" t="s">
        <v>1742</v>
      </c>
      <c r="T222" t="s">
        <v>3632</v>
      </c>
      <c r="U222">
        <v>2.5119235952147601E-2</v>
      </c>
      <c r="V222">
        <v>0.16615837011148199</v>
      </c>
      <c r="W222">
        <v>3.16303470540758</v>
      </c>
      <c r="X222">
        <v>11.6530037008836</v>
      </c>
      <c r="Y222" t="s">
        <v>12484</v>
      </c>
      <c r="AF222" t="s">
        <v>4260</v>
      </c>
      <c r="AG222" s="15">
        <v>45662</v>
      </c>
      <c r="AH222">
        <v>2.7201672447497001E-2</v>
      </c>
      <c r="AI222">
        <v>6.4413560355672903E-2</v>
      </c>
      <c r="AJ222">
        <v>45.610091743119199</v>
      </c>
      <c r="AK222">
        <v>164.40051847032399</v>
      </c>
      <c r="AL222" t="s">
        <v>2456</v>
      </c>
    </row>
    <row r="223" spans="6:38" x14ac:dyDescent="0.3">
      <c r="F223" t="s">
        <v>802</v>
      </c>
      <c r="G223" t="s">
        <v>53</v>
      </c>
      <c r="H223">
        <v>6.4134958235273799E-3</v>
      </c>
      <c r="I223">
        <v>3.6742900192240802E-2</v>
      </c>
      <c r="J223">
        <v>3.8321382007822602</v>
      </c>
      <c r="K223">
        <v>19.3498100378084</v>
      </c>
      <c r="L223" t="s">
        <v>4682</v>
      </c>
      <c r="S223" t="s">
        <v>825</v>
      </c>
      <c r="T223" t="s">
        <v>3632</v>
      </c>
      <c r="U223">
        <v>2.5119235952147601E-2</v>
      </c>
      <c r="V223">
        <v>0.16615837011148199</v>
      </c>
      <c r="W223">
        <v>3.16303470540758</v>
      </c>
      <c r="X223">
        <v>11.6530037008836</v>
      </c>
      <c r="Y223" t="s">
        <v>13257</v>
      </c>
      <c r="AF223" t="s">
        <v>4261</v>
      </c>
      <c r="AG223" s="15">
        <v>45662</v>
      </c>
      <c r="AH223">
        <v>2.7201672447497001E-2</v>
      </c>
      <c r="AI223">
        <v>6.4413560355672903E-2</v>
      </c>
      <c r="AJ223">
        <v>45.610091743119199</v>
      </c>
      <c r="AK223">
        <v>164.40051847032399</v>
      </c>
      <c r="AL223" t="s">
        <v>2456</v>
      </c>
    </row>
    <row r="224" spans="6:38" x14ac:dyDescent="0.3">
      <c r="F224" t="s">
        <v>803</v>
      </c>
      <c r="G224" t="s">
        <v>53</v>
      </c>
      <c r="H224">
        <v>6.4134958235273799E-3</v>
      </c>
      <c r="I224">
        <v>3.6742900192240802E-2</v>
      </c>
      <c r="J224">
        <v>3.8321382007822602</v>
      </c>
      <c r="K224">
        <v>19.3498100378084</v>
      </c>
      <c r="L224" t="s">
        <v>4682</v>
      </c>
      <c r="S224" t="s">
        <v>610</v>
      </c>
      <c r="T224" t="s">
        <v>3632</v>
      </c>
      <c r="U224">
        <v>2.5119235952147601E-2</v>
      </c>
      <c r="V224">
        <v>0.16615837011148199</v>
      </c>
      <c r="W224">
        <v>3.16303470540758</v>
      </c>
      <c r="X224">
        <v>11.6530037008836</v>
      </c>
      <c r="Y224" t="s">
        <v>13242</v>
      </c>
      <c r="AF224" t="s">
        <v>4262</v>
      </c>
      <c r="AG224" s="16">
        <v>45662</v>
      </c>
      <c r="AH224">
        <v>2.7201672447497001E-2</v>
      </c>
      <c r="AI224">
        <v>6.4413560355672903E-2</v>
      </c>
      <c r="AJ224">
        <v>45.610091743119199</v>
      </c>
      <c r="AK224">
        <v>164.40051847032399</v>
      </c>
      <c r="AL224" t="s">
        <v>719</v>
      </c>
    </row>
    <row r="225" spans="6:38" x14ac:dyDescent="0.3">
      <c r="F225" t="s">
        <v>804</v>
      </c>
      <c r="G225" t="s">
        <v>53</v>
      </c>
      <c r="H225">
        <v>6.4134958235273799E-3</v>
      </c>
      <c r="I225">
        <v>3.6742900192240802E-2</v>
      </c>
      <c r="J225">
        <v>3.8321382007822602</v>
      </c>
      <c r="K225">
        <v>19.3498100378084</v>
      </c>
      <c r="L225" t="s">
        <v>4682</v>
      </c>
      <c r="S225" t="s">
        <v>1055</v>
      </c>
      <c r="T225" t="s">
        <v>3632</v>
      </c>
      <c r="U225">
        <v>2.5119235952147601E-2</v>
      </c>
      <c r="V225">
        <v>0.16615837011148199</v>
      </c>
      <c r="W225">
        <v>3.16303470540758</v>
      </c>
      <c r="X225">
        <v>11.6530037008836</v>
      </c>
      <c r="Y225" t="s">
        <v>13245</v>
      </c>
      <c r="AF225" t="s">
        <v>5249</v>
      </c>
      <c r="AG225" s="15">
        <v>45662</v>
      </c>
      <c r="AH225">
        <v>2.7201672447497001E-2</v>
      </c>
      <c r="AI225">
        <v>6.4413560355672903E-2</v>
      </c>
      <c r="AJ225">
        <v>45.610091743119199</v>
      </c>
      <c r="AK225">
        <v>164.40051847032399</v>
      </c>
      <c r="AL225" t="s">
        <v>3082</v>
      </c>
    </row>
    <row r="226" spans="6:38" x14ac:dyDescent="0.3">
      <c r="F226" t="s">
        <v>990</v>
      </c>
      <c r="G226" t="s">
        <v>53</v>
      </c>
      <c r="H226">
        <v>6.4134958235273799E-3</v>
      </c>
      <c r="I226">
        <v>3.6742900192240802E-2</v>
      </c>
      <c r="J226">
        <v>3.8321382007822602</v>
      </c>
      <c r="K226">
        <v>19.3498100378084</v>
      </c>
      <c r="L226" t="s">
        <v>4670</v>
      </c>
      <c r="S226" t="s">
        <v>3804</v>
      </c>
      <c r="T226" t="s">
        <v>3632</v>
      </c>
      <c r="U226">
        <v>2.5119235952147601E-2</v>
      </c>
      <c r="V226">
        <v>0.16615837011148199</v>
      </c>
      <c r="W226">
        <v>3.16303470540758</v>
      </c>
      <c r="X226">
        <v>11.6530037008836</v>
      </c>
      <c r="Y226" t="s">
        <v>12485</v>
      </c>
      <c r="AF226" t="s">
        <v>4263</v>
      </c>
      <c r="AG226" s="15">
        <v>45662</v>
      </c>
      <c r="AH226">
        <v>2.7201672447497001E-2</v>
      </c>
      <c r="AI226">
        <v>6.4413560355672903E-2</v>
      </c>
      <c r="AJ226">
        <v>45.610091743119199</v>
      </c>
      <c r="AK226">
        <v>164.40051847032399</v>
      </c>
      <c r="AL226" t="s">
        <v>3062</v>
      </c>
    </row>
    <row r="227" spans="6:38" x14ac:dyDescent="0.3">
      <c r="F227" t="s">
        <v>1920</v>
      </c>
      <c r="G227" t="s">
        <v>53</v>
      </c>
      <c r="H227">
        <v>6.4134958235273799E-3</v>
      </c>
      <c r="I227">
        <v>3.6742900192240802E-2</v>
      </c>
      <c r="J227">
        <v>3.8321382007822602</v>
      </c>
      <c r="K227">
        <v>19.3498100378084</v>
      </c>
      <c r="L227" t="s">
        <v>12998</v>
      </c>
      <c r="S227" t="s">
        <v>2043</v>
      </c>
      <c r="T227" t="s">
        <v>3632</v>
      </c>
      <c r="U227">
        <v>2.5119235952147601E-2</v>
      </c>
      <c r="V227">
        <v>0.16615837011148199</v>
      </c>
      <c r="W227">
        <v>3.16303470540758</v>
      </c>
      <c r="X227">
        <v>11.6530037008836</v>
      </c>
      <c r="Y227" t="s">
        <v>13258</v>
      </c>
      <c r="AF227" t="s">
        <v>4264</v>
      </c>
      <c r="AG227" s="15">
        <v>45662</v>
      </c>
      <c r="AH227">
        <v>2.7201672447497001E-2</v>
      </c>
      <c r="AI227">
        <v>6.4413560355672903E-2</v>
      </c>
      <c r="AJ227">
        <v>45.610091743119199</v>
      </c>
      <c r="AK227">
        <v>164.40051847032399</v>
      </c>
      <c r="AL227" t="s">
        <v>784</v>
      </c>
    </row>
    <row r="228" spans="6:38" x14ac:dyDescent="0.3">
      <c r="F228" t="s">
        <v>84</v>
      </c>
      <c r="G228" t="s">
        <v>53</v>
      </c>
      <c r="H228">
        <v>6.4134958235273799E-3</v>
      </c>
      <c r="I228">
        <v>3.6742900192240802E-2</v>
      </c>
      <c r="J228">
        <v>3.8321382007822602</v>
      </c>
      <c r="K228">
        <v>19.3498100378084</v>
      </c>
      <c r="L228" t="s">
        <v>12999</v>
      </c>
      <c r="S228" t="s">
        <v>2044</v>
      </c>
      <c r="T228" t="s">
        <v>3632</v>
      </c>
      <c r="U228">
        <v>2.5119235952147601E-2</v>
      </c>
      <c r="V228">
        <v>0.16615837011148199</v>
      </c>
      <c r="W228">
        <v>3.16303470540758</v>
      </c>
      <c r="X228">
        <v>11.6530037008836</v>
      </c>
      <c r="Y228" t="s">
        <v>5037</v>
      </c>
      <c r="AF228" t="s">
        <v>4265</v>
      </c>
      <c r="AG228" s="15">
        <v>45662</v>
      </c>
      <c r="AH228">
        <v>2.7201672447497001E-2</v>
      </c>
      <c r="AI228">
        <v>6.4413560355672903E-2</v>
      </c>
      <c r="AJ228">
        <v>45.610091743119199</v>
      </c>
      <c r="AK228">
        <v>164.40051847032399</v>
      </c>
      <c r="AL228" t="s">
        <v>2458</v>
      </c>
    </row>
    <row r="229" spans="6:38" x14ac:dyDescent="0.3">
      <c r="F229" t="s">
        <v>868</v>
      </c>
      <c r="G229" t="s">
        <v>53</v>
      </c>
      <c r="H229">
        <v>6.4134958235273799E-3</v>
      </c>
      <c r="I229">
        <v>3.6742900192240802E-2</v>
      </c>
      <c r="J229">
        <v>3.8321382007822602</v>
      </c>
      <c r="K229">
        <v>19.3498100378084</v>
      </c>
      <c r="L229" t="s">
        <v>4683</v>
      </c>
      <c r="S229" t="s">
        <v>2367</v>
      </c>
      <c r="T229" t="s">
        <v>3632</v>
      </c>
      <c r="U229">
        <v>2.5119235952147601E-2</v>
      </c>
      <c r="V229">
        <v>0.16615837011148199</v>
      </c>
      <c r="W229">
        <v>3.16303470540758</v>
      </c>
      <c r="X229">
        <v>11.6530037008836</v>
      </c>
      <c r="Y229" t="s">
        <v>12480</v>
      </c>
      <c r="AF229" t="s">
        <v>4266</v>
      </c>
      <c r="AG229" s="15">
        <v>45662</v>
      </c>
      <c r="AH229">
        <v>2.7201672447497001E-2</v>
      </c>
      <c r="AI229">
        <v>6.4413560355672903E-2</v>
      </c>
      <c r="AJ229">
        <v>45.610091743119199</v>
      </c>
      <c r="AK229">
        <v>164.40051847032399</v>
      </c>
      <c r="AL229" t="s">
        <v>719</v>
      </c>
    </row>
    <row r="230" spans="6:38" x14ac:dyDescent="0.3">
      <c r="F230" t="s">
        <v>870</v>
      </c>
      <c r="G230" t="s">
        <v>53</v>
      </c>
      <c r="H230">
        <v>6.4134958235273799E-3</v>
      </c>
      <c r="I230">
        <v>3.6742900192240802E-2</v>
      </c>
      <c r="J230">
        <v>3.8321382007822602</v>
      </c>
      <c r="K230">
        <v>19.3498100378084</v>
      </c>
      <c r="L230" t="s">
        <v>4683</v>
      </c>
      <c r="S230" t="s">
        <v>1770</v>
      </c>
      <c r="T230" t="s">
        <v>3632</v>
      </c>
      <c r="U230">
        <v>2.5119235952147601E-2</v>
      </c>
      <c r="V230">
        <v>0.16615837011148199</v>
      </c>
      <c r="W230">
        <v>3.16303470540758</v>
      </c>
      <c r="X230">
        <v>11.6530037008836</v>
      </c>
      <c r="Y230" t="s">
        <v>3647</v>
      </c>
      <c r="AF230" t="s">
        <v>4267</v>
      </c>
      <c r="AG230" s="15">
        <v>45662</v>
      </c>
      <c r="AH230">
        <v>2.7201672447497001E-2</v>
      </c>
      <c r="AI230">
        <v>6.4413560355672903E-2</v>
      </c>
      <c r="AJ230">
        <v>45.610091743119199</v>
      </c>
      <c r="AK230">
        <v>164.40051847032399</v>
      </c>
      <c r="AL230" t="s">
        <v>719</v>
      </c>
    </row>
    <row r="231" spans="6:38" x14ac:dyDescent="0.3">
      <c r="F231" t="s">
        <v>541</v>
      </c>
      <c r="G231" t="s">
        <v>53</v>
      </c>
      <c r="H231">
        <v>6.4134958235273799E-3</v>
      </c>
      <c r="I231">
        <v>3.6742900192240802E-2</v>
      </c>
      <c r="J231">
        <v>3.8321382007822602</v>
      </c>
      <c r="K231">
        <v>19.3498100378084</v>
      </c>
      <c r="L231" t="s">
        <v>4684</v>
      </c>
      <c r="S231" t="s">
        <v>3568</v>
      </c>
      <c r="T231" t="s">
        <v>3632</v>
      </c>
      <c r="U231">
        <v>2.5119235952147601E-2</v>
      </c>
      <c r="V231">
        <v>0.16615837011148199</v>
      </c>
      <c r="W231">
        <v>3.16303470540758</v>
      </c>
      <c r="X231">
        <v>11.6530037008836</v>
      </c>
      <c r="Y231" t="s">
        <v>3648</v>
      </c>
      <c r="AF231" t="s">
        <v>4269</v>
      </c>
      <c r="AG231" s="15">
        <v>45662</v>
      </c>
      <c r="AH231">
        <v>2.7201672447497001E-2</v>
      </c>
      <c r="AI231">
        <v>6.4413560355672903E-2</v>
      </c>
      <c r="AJ231">
        <v>45.610091743119199</v>
      </c>
      <c r="AK231">
        <v>164.40051847032399</v>
      </c>
      <c r="AL231" t="s">
        <v>706</v>
      </c>
    </row>
    <row r="232" spans="6:38" x14ac:dyDescent="0.3">
      <c r="F232" t="s">
        <v>168</v>
      </c>
      <c r="G232" t="s">
        <v>53</v>
      </c>
      <c r="H232">
        <v>6.4134958235273799E-3</v>
      </c>
      <c r="I232">
        <v>3.6742900192240802E-2</v>
      </c>
      <c r="J232">
        <v>3.8321382007822602</v>
      </c>
      <c r="K232">
        <v>19.3498100378084</v>
      </c>
      <c r="L232" t="s">
        <v>4685</v>
      </c>
      <c r="S232" t="s">
        <v>2089</v>
      </c>
      <c r="T232" t="s">
        <v>3632</v>
      </c>
      <c r="U232">
        <v>2.5119235952147601E-2</v>
      </c>
      <c r="V232">
        <v>0.16615837011148199</v>
      </c>
      <c r="W232">
        <v>3.16303470540758</v>
      </c>
      <c r="X232">
        <v>11.6530037008836</v>
      </c>
      <c r="Y232" t="s">
        <v>13258</v>
      </c>
      <c r="AF232" t="s">
        <v>4270</v>
      </c>
      <c r="AG232" s="15">
        <v>45662</v>
      </c>
      <c r="AH232">
        <v>2.7201672447497001E-2</v>
      </c>
      <c r="AI232">
        <v>6.4413560355672903E-2</v>
      </c>
      <c r="AJ232">
        <v>45.610091743119199</v>
      </c>
      <c r="AK232">
        <v>164.40051847032399</v>
      </c>
      <c r="AL232" t="s">
        <v>718</v>
      </c>
    </row>
    <row r="233" spans="6:38" x14ac:dyDescent="0.3">
      <c r="F233" t="s">
        <v>675</v>
      </c>
      <c r="G233" t="s">
        <v>53</v>
      </c>
      <c r="H233">
        <v>6.4134958235273799E-3</v>
      </c>
      <c r="I233">
        <v>3.6742900192240802E-2</v>
      </c>
      <c r="J233">
        <v>3.8321382007822602</v>
      </c>
      <c r="K233">
        <v>19.3498100378084</v>
      </c>
      <c r="L233" t="s">
        <v>4686</v>
      </c>
      <c r="S233" t="s">
        <v>444</v>
      </c>
      <c r="T233" t="s">
        <v>3632</v>
      </c>
      <c r="U233">
        <v>2.5119235952147601E-2</v>
      </c>
      <c r="V233">
        <v>0.16615837011148199</v>
      </c>
      <c r="W233">
        <v>3.16303470540758</v>
      </c>
      <c r="X233">
        <v>11.6530037008836</v>
      </c>
      <c r="Y233" t="s">
        <v>3649</v>
      </c>
      <c r="AF233" t="s">
        <v>4271</v>
      </c>
      <c r="AG233" s="15">
        <v>45662</v>
      </c>
      <c r="AH233">
        <v>2.7201672447497001E-2</v>
      </c>
      <c r="AI233">
        <v>6.4413560355672903E-2</v>
      </c>
      <c r="AJ233">
        <v>45.610091743119199</v>
      </c>
      <c r="AK233">
        <v>164.40051847032399</v>
      </c>
      <c r="AL233" t="s">
        <v>719</v>
      </c>
    </row>
    <row r="234" spans="6:38" x14ac:dyDescent="0.3">
      <c r="F234" t="s">
        <v>998</v>
      </c>
      <c r="G234" t="s">
        <v>53</v>
      </c>
      <c r="H234">
        <v>6.4134958235273799E-3</v>
      </c>
      <c r="I234">
        <v>3.6742900192240802E-2</v>
      </c>
      <c r="J234">
        <v>3.8321382007822602</v>
      </c>
      <c r="K234">
        <v>19.3498100378084</v>
      </c>
      <c r="L234" t="s">
        <v>13000</v>
      </c>
      <c r="S234" t="s">
        <v>85</v>
      </c>
      <c r="T234" t="s">
        <v>3632</v>
      </c>
      <c r="U234">
        <v>2.5119235952147601E-2</v>
      </c>
      <c r="V234">
        <v>0.16615837011148199</v>
      </c>
      <c r="W234">
        <v>3.16303470540758</v>
      </c>
      <c r="X234">
        <v>11.6530037008836</v>
      </c>
      <c r="Y234" t="s">
        <v>13259</v>
      </c>
      <c r="AF234" t="s">
        <v>4272</v>
      </c>
      <c r="AG234" s="15">
        <v>45662</v>
      </c>
      <c r="AH234">
        <v>2.7201672447497001E-2</v>
      </c>
      <c r="AI234">
        <v>6.4413560355672903E-2</v>
      </c>
      <c r="AJ234">
        <v>45.610091743119199</v>
      </c>
      <c r="AK234">
        <v>164.40051847032399</v>
      </c>
      <c r="AL234" t="s">
        <v>2456</v>
      </c>
    </row>
    <row r="235" spans="6:38" x14ac:dyDescent="0.3">
      <c r="F235" t="s">
        <v>1001</v>
      </c>
      <c r="G235" t="s">
        <v>53</v>
      </c>
      <c r="H235">
        <v>6.4134958235273799E-3</v>
      </c>
      <c r="I235">
        <v>3.6742900192240802E-2</v>
      </c>
      <c r="J235">
        <v>3.8321382007822602</v>
      </c>
      <c r="K235">
        <v>19.3498100378084</v>
      </c>
      <c r="L235" t="s">
        <v>3150</v>
      </c>
      <c r="S235" t="s">
        <v>3817</v>
      </c>
      <c r="T235" t="s">
        <v>3632</v>
      </c>
      <c r="U235">
        <v>2.5119235952147601E-2</v>
      </c>
      <c r="V235">
        <v>0.16615837011148199</v>
      </c>
      <c r="W235">
        <v>3.16303470540758</v>
      </c>
      <c r="X235">
        <v>11.6530037008836</v>
      </c>
      <c r="Y235" t="s">
        <v>12485</v>
      </c>
      <c r="AF235" t="s">
        <v>4273</v>
      </c>
      <c r="AG235" s="15">
        <v>45662</v>
      </c>
      <c r="AH235">
        <v>2.7201672447497001E-2</v>
      </c>
      <c r="AI235">
        <v>6.4413560355672903E-2</v>
      </c>
      <c r="AJ235">
        <v>45.610091743119199</v>
      </c>
      <c r="AK235">
        <v>164.40051847032399</v>
      </c>
      <c r="AL235" t="s">
        <v>3066</v>
      </c>
    </row>
    <row r="236" spans="6:38" x14ac:dyDescent="0.3">
      <c r="F236" t="s">
        <v>1233</v>
      </c>
      <c r="G236" t="s">
        <v>53</v>
      </c>
      <c r="H236">
        <v>6.4134958235273799E-3</v>
      </c>
      <c r="I236">
        <v>3.6742900192240802E-2</v>
      </c>
      <c r="J236">
        <v>3.8321382007822602</v>
      </c>
      <c r="K236">
        <v>19.3498100378084</v>
      </c>
      <c r="L236" t="s">
        <v>11759</v>
      </c>
      <c r="S236" t="s">
        <v>630</v>
      </c>
      <c r="T236" t="s">
        <v>3632</v>
      </c>
      <c r="U236">
        <v>2.5119235952147601E-2</v>
      </c>
      <c r="V236">
        <v>0.16615837011148199</v>
      </c>
      <c r="W236">
        <v>3.16303470540758</v>
      </c>
      <c r="X236">
        <v>11.6530037008836</v>
      </c>
      <c r="Y236" t="s">
        <v>12451</v>
      </c>
      <c r="AF236" t="s">
        <v>12782</v>
      </c>
      <c r="AG236" s="15">
        <v>45662</v>
      </c>
      <c r="AH236">
        <v>2.7201672447497001E-2</v>
      </c>
      <c r="AI236">
        <v>6.4413560355672903E-2</v>
      </c>
      <c r="AJ236">
        <v>45.610091743119199</v>
      </c>
      <c r="AK236">
        <v>164.40051847032399</v>
      </c>
      <c r="AL236" t="s">
        <v>9289</v>
      </c>
    </row>
    <row r="237" spans="6:38" x14ac:dyDescent="0.3">
      <c r="F237" t="s">
        <v>1236</v>
      </c>
      <c r="G237" t="s">
        <v>53</v>
      </c>
      <c r="H237">
        <v>6.4134958235273799E-3</v>
      </c>
      <c r="I237">
        <v>3.6742900192240802E-2</v>
      </c>
      <c r="J237">
        <v>3.8321382007822602</v>
      </c>
      <c r="K237">
        <v>19.3498100378084</v>
      </c>
      <c r="L237" t="s">
        <v>11759</v>
      </c>
      <c r="S237" t="s">
        <v>1436</v>
      </c>
      <c r="T237" t="s">
        <v>3632</v>
      </c>
      <c r="U237">
        <v>2.5119235952147601E-2</v>
      </c>
      <c r="V237">
        <v>0.16615837011148199</v>
      </c>
      <c r="W237">
        <v>3.16303470540758</v>
      </c>
      <c r="X237">
        <v>11.6530037008836</v>
      </c>
      <c r="Y237" t="s">
        <v>5040</v>
      </c>
      <c r="AF237" t="s">
        <v>12783</v>
      </c>
      <c r="AG237" s="15">
        <v>45662</v>
      </c>
      <c r="AH237">
        <v>2.7201672447497001E-2</v>
      </c>
      <c r="AI237">
        <v>6.4413560355672903E-2</v>
      </c>
      <c r="AJ237">
        <v>45.610091743119199</v>
      </c>
      <c r="AK237">
        <v>164.40051847032399</v>
      </c>
      <c r="AL237" t="s">
        <v>9287</v>
      </c>
    </row>
    <row r="238" spans="6:38" x14ac:dyDescent="0.3">
      <c r="F238" t="s">
        <v>1010</v>
      </c>
      <c r="G238" t="s">
        <v>53</v>
      </c>
      <c r="H238">
        <v>6.4134958235273799E-3</v>
      </c>
      <c r="I238">
        <v>3.6742900192240802E-2</v>
      </c>
      <c r="J238">
        <v>3.8321382007822602</v>
      </c>
      <c r="K238">
        <v>19.3498100378084</v>
      </c>
      <c r="L238" t="s">
        <v>12096</v>
      </c>
      <c r="S238" t="s">
        <v>2389</v>
      </c>
      <c r="T238" t="s">
        <v>3632</v>
      </c>
      <c r="U238">
        <v>2.5119235952147601E-2</v>
      </c>
      <c r="V238">
        <v>0.16615837011148199</v>
      </c>
      <c r="W238">
        <v>3.16303470540758</v>
      </c>
      <c r="X238">
        <v>11.6530037008836</v>
      </c>
      <c r="Y238" t="s">
        <v>12487</v>
      </c>
      <c r="AF238" t="s">
        <v>5250</v>
      </c>
      <c r="AG238" s="15">
        <v>45662</v>
      </c>
      <c r="AH238">
        <v>2.7201672447497001E-2</v>
      </c>
      <c r="AI238">
        <v>6.4413560355672903E-2</v>
      </c>
      <c r="AJ238">
        <v>45.610091743119199</v>
      </c>
      <c r="AK238">
        <v>164.40051847032399</v>
      </c>
      <c r="AL238" t="s">
        <v>3073</v>
      </c>
    </row>
    <row r="239" spans="6:38" x14ac:dyDescent="0.3">
      <c r="F239" t="s">
        <v>876</v>
      </c>
      <c r="G239" t="s">
        <v>53</v>
      </c>
      <c r="H239">
        <v>6.4134958235273799E-3</v>
      </c>
      <c r="I239">
        <v>3.6742900192240802E-2</v>
      </c>
      <c r="J239">
        <v>3.8321382007822602</v>
      </c>
      <c r="K239">
        <v>19.3498100378084</v>
      </c>
      <c r="L239" t="s">
        <v>12097</v>
      </c>
      <c r="S239" t="s">
        <v>2114</v>
      </c>
      <c r="T239" t="s">
        <v>3632</v>
      </c>
      <c r="U239">
        <v>2.5119235952147601E-2</v>
      </c>
      <c r="V239">
        <v>0.16615837011148199</v>
      </c>
      <c r="W239">
        <v>3.16303470540758</v>
      </c>
      <c r="X239">
        <v>11.6530037008836</v>
      </c>
      <c r="Y239" t="s">
        <v>5037</v>
      </c>
      <c r="AF239" t="s">
        <v>4274</v>
      </c>
      <c r="AG239" s="15">
        <v>45662</v>
      </c>
      <c r="AH239">
        <v>2.7201672447497001E-2</v>
      </c>
      <c r="AI239">
        <v>6.4413560355672903E-2</v>
      </c>
      <c r="AJ239">
        <v>45.610091743119199</v>
      </c>
      <c r="AK239">
        <v>164.40051847032399</v>
      </c>
      <c r="AL239" t="s">
        <v>719</v>
      </c>
    </row>
    <row r="240" spans="6:38" x14ac:dyDescent="0.3">
      <c r="F240" t="s">
        <v>2507</v>
      </c>
      <c r="G240" t="s">
        <v>53</v>
      </c>
      <c r="H240">
        <v>6.4134958235273799E-3</v>
      </c>
      <c r="I240">
        <v>3.6742900192240802E-2</v>
      </c>
      <c r="J240">
        <v>3.8321382007822602</v>
      </c>
      <c r="K240">
        <v>19.3498100378084</v>
      </c>
      <c r="L240" t="s">
        <v>12098</v>
      </c>
      <c r="S240" t="s">
        <v>3573</v>
      </c>
      <c r="T240" t="s">
        <v>3632</v>
      </c>
      <c r="U240">
        <v>2.5119235952147601E-2</v>
      </c>
      <c r="V240">
        <v>0.16615837011148199</v>
      </c>
      <c r="W240">
        <v>3.16303470540758</v>
      </c>
      <c r="X240">
        <v>11.6530037008836</v>
      </c>
      <c r="Y240" t="s">
        <v>12476</v>
      </c>
      <c r="AF240" t="s">
        <v>4275</v>
      </c>
      <c r="AG240" s="15">
        <v>45662</v>
      </c>
      <c r="AH240">
        <v>2.7201672447497001E-2</v>
      </c>
      <c r="AI240">
        <v>6.4413560355672903E-2</v>
      </c>
      <c r="AJ240">
        <v>45.610091743119199</v>
      </c>
      <c r="AK240">
        <v>164.40051847032399</v>
      </c>
      <c r="AL240" t="s">
        <v>3062</v>
      </c>
    </row>
    <row r="241" spans="6:38" x14ac:dyDescent="0.3">
      <c r="F241" t="s">
        <v>174</v>
      </c>
      <c r="G241" t="s">
        <v>53</v>
      </c>
      <c r="H241">
        <v>6.4134958235273799E-3</v>
      </c>
      <c r="I241">
        <v>3.6742900192240802E-2</v>
      </c>
      <c r="J241">
        <v>3.8321382007822602</v>
      </c>
      <c r="K241">
        <v>19.3498100378084</v>
      </c>
      <c r="L241" t="s">
        <v>3151</v>
      </c>
      <c r="S241" t="s">
        <v>3026</v>
      </c>
      <c r="T241" t="s">
        <v>3632</v>
      </c>
      <c r="U241">
        <v>2.5119235952147601E-2</v>
      </c>
      <c r="V241">
        <v>0.16615837011148199</v>
      </c>
      <c r="W241">
        <v>3.16303470540758</v>
      </c>
      <c r="X241">
        <v>11.6530037008836</v>
      </c>
      <c r="Y241" t="s">
        <v>5036</v>
      </c>
      <c r="AF241" t="s">
        <v>4276</v>
      </c>
      <c r="AG241" s="15">
        <v>45662</v>
      </c>
      <c r="AH241">
        <v>2.7201672447497001E-2</v>
      </c>
      <c r="AI241">
        <v>6.4413560355672903E-2</v>
      </c>
      <c r="AJ241">
        <v>45.610091743119199</v>
      </c>
      <c r="AK241">
        <v>164.40051847032399</v>
      </c>
      <c r="AL241" t="s">
        <v>721</v>
      </c>
    </row>
    <row r="242" spans="6:38" x14ac:dyDescent="0.3">
      <c r="F242" t="s">
        <v>1285</v>
      </c>
      <c r="G242" t="s">
        <v>53</v>
      </c>
      <c r="H242">
        <v>6.4134958235273799E-3</v>
      </c>
      <c r="I242">
        <v>3.6742900192240802E-2</v>
      </c>
      <c r="J242">
        <v>3.8321382007822602</v>
      </c>
      <c r="K242">
        <v>19.3498100378084</v>
      </c>
      <c r="L242" t="s">
        <v>13001</v>
      </c>
      <c r="S242" t="s">
        <v>2141</v>
      </c>
      <c r="T242" t="s">
        <v>3632</v>
      </c>
      <c r="U242">
        <v>2.5119235952147601E-2</v>
      </c>
      <c r="V242">
        <v>0.16615837011148199</v>
      </c>
      <c r="W242">
        <v>3.16303470540758</v>
      </c>
      <c r="X242">
        <v>11.6530037008836</v>
      </c>
      <c r="Y242" t="s">
        <v>13260</v>
      </c>
      <c r="AF242" t="s">
        <v>4277</v>
      </c>
      <c r="AG242" s="15">
        <v>45662</v>
      </c>
      <c r="AH242">
        <v>2.7201672447497001E-2</v>
      </c>
      <c r="AI242">
        <v>6.4413560355672903E-2</v>
      </c>
      <c r="AJ242">
        <v>45.610091743119199</v>
      </c>
      <c r="AK242">
        <v>164.40051847032399</v>
      </c>
      <c r="AL242" t="s">
        <v>2458</v>
      </c>
    </row>
    <row r="243" spans="6:38" x14ac:dyDescent="0.3">
      <c r="F243" t="s">
        <v>1696</v>
      </c>
      <c r="G243" t="s">
        <v>53</v>
      </c>
      <c r="H243">
        <v>6.4134958235273799E-3</v>
      </c>
      <c r="I243">
        <v>3.6742900192240802E-2</v>
      </c>
      <c r="J243">
        <v>3.8321382007822602</v>
      </c>
      <c r="K243">
        <v>19.3498100378084</v>
      </c>
      <c r="L243" t="s">
        <v>3152</v>
      </c>
      <c r="S243" t="s">
        <v>2145</v>
      </c>
      <c r="T243" t="s">
        <v>3632</v>
      </c>
      <c r="U243">
        <v>2.5119235952147601E-2</v>
      </c>
      <c r="V243">
        <v>0.16615837011148199</v>
      </c>
      <c r="W243">
        <v>3.16303470540758</v>
      </c>
      <c r="X243">
        <v>11.6530037008836</v>
      </c>
      <c r="Y243" t="s">
        <v>3652</v>
      </c>
      <c r="AF243" t="s">
        <v>12784</v>
      </c>
      <c r="AG243" s="15">
        <v>45662</v>
      </c>
      <c r="AH243">
        <v>2.7201672447497001E-2</v>
      </c>
      <c r="AI243">
        <v>6.4413560355672903E-2</v>
      </c>
      <c r="AJ243">
        <v>45.610091743119199</v>
      </c>
      <c r="AK243">
        <v>164.40051847032399</v>
      </c>
      <c r="AL243" t="s">
        <v>9146</v>
      </c>
    </row>
    <row r="244" spans="6:38" x14ac:dyDescent="0.3">
      <c r="F244" t="s">
        <v>280</v>
      </c>
      <c r="G244" t="s">
        <v>53</v>
      </c>
      <c r="H244">
        <v>6.4134958235273799E-3</v>
      </c>
      <c r="I244">
        <v>3.6742900192240802E-2</v>
      </c>
      <c r="J244">
        <v>3.8321382007822602</v>
      </c>
      <c r="K244">
        <v>19.3498100378084</v>
      </c>
      <c r="L244" t="s">
        <v>4688</v>
      </c>
      <c r="S244" t="s">
        <v>1465</v>
      </c>
      <c r="T244" t="s">
        <v>3632</v>
      </c>
      <c r="U244">
        <v>2.5119235952147601E-2</v>
      </c>
      <c r="V244">
        <v>0.16615837011148199</v>
      </c>
      <c r="W244">
        <v>3.16303470540758</v>
      </c>
      <c r="X244">
        <v>11.6530037008836</v>
      </c>
      <c r="Y244" t="s">
        <v>5040</v>
      </c>
      <c r="AF244" t="s">
        <v>5251</v>
      </c>
      <c r="AG244" s="15">
        <v>45662</v>
      </c>
      <c r="AH244">
        <v>2.7201672447497001E-2</v>
      </c>
      <c r="AI244">
        <v>6.4413560355672903E-2</v>
      </c>
      <c r="AJ244">
        <v>45.610091743119199</v>
      </c>
      <c r="AK244">
        <v>164.40051847032399</v>
      </c>
      <c r="AL244" t="s">
        <v>3069</v>
      </c>
    </row>
    <row r="245" spans="6:38" x14ac:dyDescent="0.3">
      <c r="F245" t="s">
        <v>750</v>
      </c>
      <c r="G245" t="s">
        <v>53</v>
      </c>
      <c r="H245">
        <v>6.4134958235273799E-3</v>
      </c>
      <c r="I245">
        <v>3.6742900192240802E-2</v>
      </c>
      <c r="J245">
        <v>3.8321382007822602</v>
      </c>
      <c r="K245">
        <v>19.3498100378084</v>
      </c>
      <c r="L245" t="s">
        <v>4689</v>
      </c>
      <c r="S245" t="s">
        <v>2406</v>
      </c>
      <c r="T245" t="s">
        <v>3632</v>
      </c>
      <c r="U245">
        <v>2.5119235952147601E-2</v>
      </c>
      <c r="V245">
        <v>0.16615837011148199</v>
      </c>
      <c r="W245">
        <v>3.16303470540758</v>
      </c>
      <c r="X245">
        <v>11.6530037008836</v>
      </c>
      <c r="Y245" t="s">
        <v>13248</v>
      </c>
      <c r="AF245" t="s">
        <v>4278</v>
      </c>
      <c r="AG245" s="15">
        <v>45662</v>
      </c>
      <c r="AH245">
        <v>2.7201672447497001E-2</v>
      </c>
      <c r="AI245">
        <v>6.4413560355672903E-2</v>
      </c>
      <c r="AJ245">
        <v>45.610091743119199</v>
      </c>
      <c r="AK245">
        <v>164.40051847032399</v>
      </c>
      <c r="AL245" t="s">
        <v>2454</v>
      </c>
    </row>
    <row r="246" spans="6:38" x14ac:dyDescent="0.3">
      <c r="F246" t="s">
        <v>1580</v>
      </c>
      <c r="G246" t="s">
        <v>53</v>
      </c>
      <c r="H246">
        <v>6.4134958235273799E-3</v>
      </c>
      <c r="I246">
        <v>3.6742900192240802E-2</v>
      </c>
      <c r="J246">
        <v>3.8321382007822602</v>
      </c>
      <c r="K246">
        <v>19.3498100378084</v>
      </c>
      <c r="L246" t="s">
        <v>4690</v>
      </c>
      <c r="S246" t="s">
        <v>2413</v>
      </c>
      <c r="T246" t="s">
        <v>3632</v>
      </c>
      <c r="U246">
        <v>2.5119235952147601E-2</v>
      </c>
      <c r="V246">
        <v>0.16615837011148199</v>
      </c>
      <c r="W246">
        <v>3.16303470540758</v>
      </c>
      <c r="X246">
        <v>11.6530037008836</v>
      </c>
      <c r="Y246" t="s">
        <v>13249</v>
      </c>
      <c r="AF246" t="s">
        <v>4279</v>
      </c>
      <c r="AG246" s="15">
        <v>45662</v>
      </c>
      <c r="AH246">
        <v>2.7201672447497001E-2</v>
      </c>
      <c r="AI246">
        <v>6.4413560355672903E-2</v>
      </c>
      <c r="AJ246">
        <v>45.610091743119199</v>
      </c>
      <c r="AK246">
        <v>164.40051847032399</v>
      </c>
      <c r="AL246" t="s">
        <v>2452</v>
      </c>
    </row>
    <row r="247" spans="6:38" x14ac:dyDescent="0.3">
      <c r="F247" t="s">
        <v>282</v>
      </c>
      <c r="G247" t="s">
        <v>53</v>
      </c>
      <c r="H247">
        <v>6.4134958235273799E-3</v>
      </c>
      <c r="I247">
        <v>3.6742900192240802E-2</v>
      </c>
      <c r="J247">
        <v>3.8321382007822602</v>
      </c>
      <c r="K247">
        <v>19.3498100378084</v>
      </c>
      <c r="L247" t="s">
        <v>3153</v>
      </c>
      <c r="S247" t="s">
        <v>202</v>
      </c>
      <c r="T247" t="s">
        <v>3632</v>
      </c>
      <c r="U247">
        <v>2.5119235952147601E-2</v>
      </c>
      <c r="V247">
        <v>0.16615837011148199</v>
      </c>
      <c r="W247">
        <v>3.16303470540758</v>
      </c>
      <c r="X247">
        <v>11.6530037008836</v>
      </c>
      <c r="Y247" t="s">
        <v>13246</v>
      </c>
      <c r="AF247" t="s">
        <v>5252</v>
      </c>
      <c r="AG247" s="15">
        <v>45662</v>
      </c>
      <c r="AH247">
        <v>2.7201672447497001E-2</v>
      </c>
      <c r="AI247">
        <v>6.4413560355672903E-2</v>
      </c>
      <c r="AJ247">
        <v>45.610091743119199</v>
      </c>
      <c r="AK247">
        <v>164.40051847032399</v>
      </c>
      <c r="AL247" t="s">
        <v>3073</v>
      </c>
    </row>
    <row r="248" spans="6:38" x14ac:dyDescent="0.3">
      <c r="F248" t="s">
        <v>180</v>
      </c>
      <c r="G248" t="s">
        <v>53</v>
      </c>
      <c r="H248">
        <v>6.4134958235273799E-3</v>
      </c>
      <c r="I248">
        <v>3.6742900192240802E-2</v>
      </c>
      <c r="J248">
        <v>3.8321382007822602</v>
      </c>
      <c r="K248">
        <v>19.3498100378084</v>
      </c>
      <c r="L248" t="s">
        <v>3154</v>
      </c>
      <c r="S248" t="s">
        <v>3039</v>
      </c>
      <c r="T248" t="s">
        <v>3632</v>
      </c>
      <c r="U248">
        <v>2.5119235952147601E-2</v>
      </c>
      <c r="V248">
        <v>0.16615837011148199</v>
      </c>
      <c r="W248">
        <v>3.16303470540758</v>
      </c>
      <c r="X248">
        <v>11.6530037008836</v>
      </c>
      <c r="Y248" t="s">
        <v>13261</v>
      </c>
      <c r="AF248" t="s">
        <v>5253</v>
      </c>
      <c r="AG248" s="15">
        <v>45662</v>
      </c>
      <c r="AH248">
        <v>2.7201672447497001E-2</v>
      </c>
      <c r="AI248">
        <v>6.4413560355672903E-2</v>
      </c>
      <c r="AJ248">
        <v>45.610091743119199</v>
      </c>
      <c r="AK248">
        <v>164.40051847032399</v>
      </c>
      <c r="AL248" t="s">
        <v>3075</v>
      </c>
    </row>
    <row r="249" spans="6:38" x14ac:dyDescent="0.3">
      <c r="F249" t="s">
        <v>94</v>
      </c>
      <c r="G249" t="s">
        <v>53</v>
      </c>
      <c r="H249">
        <v>6.4134958235273799E-3</v>
      </c>
      <c r="I249" s="18">
        <v>3.6742900192240802E-2</v>
      </c>
      <c r="J249">
        <v>3.8321382007822602</v>
      </c>
      <c r="K249">
        <v>19.3498100378084</v>
      </c>
      <c r="L249" t="s">
        <v>13002</v>
      </c>
      <c r="S249" t="s">
        <v>3585</v>
      </c>
      <c r="T249" t="s">
        <v>3632</v>
      </c>
      <c r="U249">
        <v>2.5119235952147601E-2</v>
      </c>
      <c r="V249">
        <v>0.16615837011148199</v>
      </c>
      <c r="W249">
        <v>3.16303470540758</v>
      </c>
      <c r="X249">
        <v>11.6530037008836</v>
      </c>
      <c r="Y249" t="s">
        <v>12473</v>
      </c>
      <c r="AF249" t="s">
        <v>12785</v>
      </c>
      <c r="AG249" s="15">
        <v>45662</v>
      </c>
      <c r="AH249">
        <v>2.7201672447497001E-2</v>
      </c>
      <c r="AI249">
        <v>6.4413560355672903E-2</v>
      </c>
      <c r="AJ249">
        <v>45.610091743119199</v>
      </c>
      <c r="AK249">
        <v>164.40051847032399</v>
      </c>
      <c r="AL249" t="s">
        <v>9287</v>
      </c>
    </row>
    <row r="250" spans="6:38" x14ac:dyDescent="0.3">
      <c r="F250" t="s">
        <v>284</v>
      </c>
      <c r="G250" t="s">
        <v>53</v>
      </c>
      <c r="H250">
        <v>6.4134958235273799E-3</v>
      </c>
      <c r="I250">
        <v>3.6742900192240802E-2</v>
      </c>
      <c r="J250">
        <v>3.8321382007822602</v>
      </c>
      <c r="K250">
        <v>19.3498100378084</v>
      </c>
      <c r="L250" t="s">
        <v>4691</v>
      </c>
      <c r="S250" t="s">
        <v>827</v>
      </c>
      <c r="T250" t="s">
        <v>3632</v>
      </c>
      <c r="U250">
        <v>2.5119235952147601E-2</v>
      </c>
      <c r="V250">
        <v>0.16615837011148199</v>
      </c>
      <c r="W250">
        <v>3.16303470540758</v>
      </c>
      <c r="X250">
        <v>11.6530037008836</v>
      </c>
      <c r="Y250" t="s">
        <v>13257</v>
      </c>
      <c r="AF250" t="s">
        <v>4280</v>
      </c>
      <c r="AG250" s="15">
        <v>45662</v>
      </c>
      <c r="AH250">
        <v>2.7201672447497001E-2</v>
      </c>
      <c r="AI250">
        <v>6.4413560355672903E-2</v>
      </c>
      <c r="AJ250">
        <v>45.610091743119199</v>
      </c>
      <c r="AK250">
        <v>164.40051847032399</v>
      </c>
      <c r="AL250" t="s">
        <v>1538</v>
      </c>
    </row>
    <row r="251" spans="6:38" x14ac:dyDescent="0.3">
      <c r="F251" t="s">
        <v>417</v>
      </c>
      <c r="G251" t="s">
        <v>53</v>
      </c>
      <c r="H251">
        <v>6.4134958235273799E-3</v>
      </c>
      <c r="I251">
        <v>3.6742900192240802E-2</v>
      </c>
      <c r="J251">
        <v>3.8321382007822602</v>
      </c>
      <c r="K251">
        <v>19.3498100378084</v>
      </c>
      <c r="L251" t="s">
        <v>13003</v>
      </c>
      <c r="S251" t="s">
        <v>657</v>
      </c>
      <c r="T251" t="s">
        <v>3632</v>
      </c>
      <c r="U251">
        <v>2.5119235952147601E-2</v>
      </c>
      <c r="V251">
        <v>0.16615837011148199</v>
      </c>
      <c r="W251">
        <v>3.16303470540758</v>
      </c>
      <c r="X251">
        <v>11.6530037008836</v>
      </c>
      <c r="Y251" t="s">
        <v>13242</v>
      </c>
      <c r="AF251" t="s">
        <v>4281</v>
      </c>
      <c r="AG251" s="15">
        <v>45662</v>
      </c>
      <c r="AH251">
        <v>2.7201672447497001E-2</v>
      </c>
      <c r="AI251">
        <v>6.4413560355672903E-2</v>
      </c>
      <c r="AJ251">
        <v>45.610091743119199</v>
      </c>
      <c r="AK251">
        <v>164.40051847032399</v>
      </c>
      <c r="AL251" t="s">
        <v>721</v>
      </c>
    </row>
    <row r="252" spans="6:38" x14ac:dyDescent="0.3">
      <c r="F252" t="s">
        <v>419</v>
      </c>
      <c r="G252" t="s">
        <v>53</v>
      </c>
      <c r="H252">
        <v>6.4134958235273799E-3</v>
      </c>
      <c r="I252">
        <v>3.6742900192240802E-2</v>
      </c>
      <c r="J252">
        <v>3.8321382007822602</v>
      </c>
      <c r="K252">
        <v>19.3498100378084</v>
      </c>
      <c r="L252" t="s">
        <v>13003</v>
      </c>
      <c r="S252" t="s">
        <v>400</v>
      </c>
      <c r="T252" t="s">
        <v>3632</v>
      </c>
      <c r="U252">
        <v>2.5119235952147601E-2</v>
      </c>
      <c r="V252">
        <v>0.16615837011148199</v>
      </c>
      <c r="W252">
        <v>3.16303470540758</v>
      </c>
      <c r="X252">
        <v>11.6530037008836</v>
      </c>
      <c r="Y252" t="s">
        <v>5041</v>
      </c>
      <c r="AF252" t="s">
        <v>4251</v>
      </c>
      <c r="AG252" s="15" t="s">
        <v>12774</v>
      </c>
      <c r="AH252">
        <v>3.0400988769318901E-2</v>
      </c>
      <c r="AI252">
        <v>6.76196598030923E-2</v>
      </c>
      <c r="AJ252">
        <v>2.2959978511952701</v>
      </c>
      <c r="AK252">
        <v>8.0205637083623493</v>
      </c>
      <c r="AL252" t="s">
        <v>12775</v>
      </c>
    </row>
    <row r="253" spans="6:38" x14ac:dyDescent="0.3">
      <c r="F253" t="s">
        <v>420</v>
      </c>
      <c r="G253" t="s">
        <v>53</v>
      </c>
      <c r="H253">
        <v>6.4134958235273799E-3</v>
      </c>
      <c r="I253">
        <v>3.6742900192240802E-2</v>
      </c>
      <c r="J253">
        <v>3.8321382007822602</v>
      </c>
      <c r="K253">
        <v>19.3498100378084</v>
      </c>
      <c r="L253" t="s">
        <v>13003</v>
      </c>
      <c r="S253" t="s">
        <v>106</v>
      </c>
      <c r="T253" t="s">
        <v>3632</v>
      </c>
      <c r="U253">
        <v>2.5119235952147601E-2</v>
      </c>
      <c r="V253">
        <v>0.16615837011148199</v>
      </c>
      <c r="W253">
        <v>3.16303470540758</v>
      </c>
      <c r="X253">
        <v>11.6530037008836</v>
      </c>
      <c r="Y253" t="s">
        <v>5038</v>
      </c>
      <c r="AF253" t="s">
        <v>4282</v>
      </c>
      <c r="AG253" s="15">
        <v>45663</v>
      </c>
      <c r="AH253">
        <v>3.2553383520069798E-2</v>
      </c>
      <c r="AI253">
        <v>6.76196598030923E-2</v>
      </c>
      <c r="AJ253">
        <v>36.486238532110001</v>
      </c>
      <c r="AK253">
        <v>124.960768514802</v>
      </c>
      <c r="AL253" t="s">
        <v>722</v>
      </c>
    </row>
    <row r="254" spans="6:38" x14ac:dyDescent="0.3">
      <c r="F254" t="s">
        <v>1304</v>
      </c>
      <c r="G254" t="s">
        <v>53</v>
      </c>
      <c r="H254">
        <v>6.4134958235273799E-3</v>
      </c>
      <c r="I254">
        <v>3.6742900192240802E-2</v>
      </c>
      <c r="J254">
        <v>3.8321382007822602</v>
      </c>
      <c r="K254">
        <v>19.3498100378084</v>
      </c>
      <c r="L254" t="s">
        <v>13004</v>
      </c>
      <c r="S254" t="s">
        <v>1096</v>
      </c>
      <c r="T254" t="s">
        <v>3632</v>
      </c>
      <c r="U254">
        <v>2.5119235952147601E-2</v>
      </c>
      <c r="V254">
        <v>0.16615837011148199</v>
      </c>
      <c r="W254">
        <v>3.16303470540758</v>
      </c>
      <c r="X254">
        <v>11.6530037008836</v>
      </c>
      <c r="Y254" t="s">
        <v>13245</v>
      </c>
      <c r="AF254" t="s">
        <v>4283</v>
      </c>
      <c r="AG254" s="15">
        <v>45663</v>
      </c>
      <c r="AH254">
        <v>3.2553383520069798E-2</v>
      </c>
      <c r="AI254">
        <v>6.76196598030923E-2</v>
      </c>
      <c r="AJ254">
        <v>36.486238532110001</v>
      </c>
      <c r="AK254">
        <v>124.960768514802</v>
      </c>
      <c r="AL254" t="s">
        <v>2466</v>
      </c>
    </row>
    <row r="255" spans="6:38" x14ac:dyDescent="0.3">
      <c r="F255" t="s">
        <v>753</v>
      </c>
      <c r="G255" t="s">
        <v>53</v>
      </c>
      <c r="H255">
        <v>6.4134958235273799E-3</v>
      </c>
      <c r="I255">
        <v>3.6742900192240802E-2</v>
      </c>
      <c r="J255">
        <v>3.8321382007822602</v>
      </c>
      <c r="K255">
        <v>19.3498100378084</v>
      </c>
      <c r="L255" t="s">
        <v>4692</v>
      </c>
      <c r="S255" t="s">
        <v>3829</v>
      </c>
      <c r="T255" t="s">
        <v>3632</v>
      </c>
      <c r="U255">
        <v>2.5119235952147601E-2</v>
      </c>
      <c r="V255">
        <v>0.16615837011148199</v>
      </c>
      <c r="W255">
        <v>3.16303470540758</v>
      </c>
      <c r="X255">
        <v>11.6530037008836</v>
      </c>
      <c r="Y255" t="s">
        <v>12485</v>
      </c>
      <c r="AF255" t="s">
        <v>12788</v>
      </c>
      <c r="AG255" s="15">
        <v>45663</v>
      </c>
      <c r="AH255">
        <v>3.2553383520069798E-2</v>
      </c>
      <c r="AI255">
        <v>6.76196598030923E-2</v>
      </c>
      <c r="AJ255">
        <v>36.486238532110001</v>
      </c>
      <c r="AK255">
        <v>124.960768514802</v>
      </c>
      <c r="AL255" t="s">
        <v>9466</v>
      </c>
    </row>
    <row r="256" spans="6:38" x14ac:dyDescent="0.3">
      <c r="F256" t="s">
        <v>555</v>
      </c>
      <c r="G256" t="s">
        <v>53</v>
      </c>
      <c r="H256">
        <v>6.4134958235273799E-3</v>
      </c>
      <c r="I256">
        <v>3.6742900192240802E-2</v>
      </c>
      <c r="J256">
        <v>3.8321382007822602</v>
      </c>
      <c r="K256">
        <v>19.3498100378084</v>
      </c>
      <c r="L256" t="s">
        <v>4693</v>
      </c>
      <c r="S256" t="s">
        <v>2242</v>
      </c>
      <c r="T256" t="s">
        <v>3632</v>
      </c>
      <c r="U256">
        <v>2.5119235952147601E-2</v>
      </c>
      <c r="V256">
        <v>0.16615837011148199</v>
      </c>
      <c r="W256">
        <v>3.16303470540758</v>
      </c>
      <c r="X256">
        <v>11.6530037008836</v>
      </c>
      <c r="Y256" t="s">
        <v>5042</v>
      </c>
      <c r="AF256" t="s">
        <v>4284</v>
      </c>
      <c r="AG256" s="15">
        <v>45663</v>
      </c>
      <c r="AH256">
        <v>3.2553383520069798E-2</v>
      </c>
      <c r="AI256">
        <v>6.76196598030923E-2</v>
      </c>
      <c r="AJ256">
        <v>36.486238532110001</v>
      </c>
      <c r="AK256">
        <v>124.960768514802</v>
      </c>
      <c r="AL256" t="s">
        <v>2456</v>
      </c>
    </row>
    <row r="257" spans="6:38" x14ac:dyDescent="0.3">
      <c r="F257" t="s">
        <v>557</v>
      </c>
      <c r="G257" t="s">
        <v>53</v>
      </c>
      <c r="H257">
        <v>6.4134958235273799E-3</v>
      </c>
      <c r="I257">
        <v>3.6742900192240802E-2</v>
      </c>
      <c r="J257">
        <v>3.8321382007822602</v>
      </c>
      <c r="K257">
        <v>19.3498100378084</v>
      </c>
      <c r="L257" t="s">
        <v>13005</v>
      </c>
      <c r="S257" t="s">
        <v>1835</v>
      </c>
      <c r="T257" t="s">
        <v>3632</v>
      </c>
      <c r="U257">
        <v>2.5119235952147601E-2</v>
      </c>
      <c r="V257">
        <v>0.16615837011148199</v>
      </c>
      <c r="W257">
        <v>3.16303470540758</v>
      </c>
      <c r="X257">
        <v>11.6530037008836</v>
      </c>
      <c r="Y257" t="s">
        <v>13262</v>
      </c>
      <c r="AF257" t="s">
        <v>4285</v>
      </c>
      <c r="AG257" s="15">
        <v>45663</v>
      </c>
      <c r="AH257">
        <v>3.2553383520069798E-2</v>
      </c>
      <c r="AI257">
        <v>6.76196598030923E-2</v>
      </c>
      <c r="AJ257">
        <v>36.486238532110001</v>
      </c>
      <c r="AK257">
        <v>124.960768514802</v>
      </c>
      <c r="AL257" t="s">
        <v>2450</v>
      </c>
    </row>
    <row r="258" spans="6:38" x14ac:dyDescent="0.3">
      <c r="F258" t="s">
        <v>181</v>
      </c>
      <c r="G258" t="s">
        <v>53</v>
      </c>
      <c r="H258">
        <v>6.4134958235273799E-3</v>
      </c>
      <c r="I258">
        <v>3.6742900192240802E-2</v>
      </c>
      <c r="J258">
        <v>3.8321382007822602</v>
      </c>
      <c r="K258">
        <v>19.3498100378084</v>
      </c>
      <c r="L258" t="s">
        <v>4694</v>
      </c>
      <c r="S258" t="s">
        <v>2946</v>
      </c>
      <c r="T258" t="s">
        <v>3632</v>
      </c>
      <c r="U258">
        <v>2.5119235952147601E-2</v>
      </c>
      <c r="V258">
        <v>0.16615837011148199</v>
      </c>
      <c r="W258">
        <v>3.16303470540758</v>
      </c>
      <c r="X258">
        <v>11.6530037008836</v>
      </c>
      <c r="Y258" t="s">
        <v>12490</v>
      </c>
      <c r="AF258" t="s">
        <v>5254</v>
      </c>
      <c r="AG258" s="15">
        <v>45663</v>
      </c>
      <c r="AH258">
        <v>3.2553383520069798E-2</v>
      </c>
      <c r="AI258">
        <v>6.76196598030923E-2</v>
      </c>
      <c r="AJ258">
        <v>36.486238532110001</v>
      </c>
      <c r="AK258">
        <v>124.960768514802</v>
      </c>
      <c r="AL258" t="s">
        <v>3072</v>
      </c>
    </row>
    <row r="259" spans="6:38" x14ac:dyDescent="0.3">
      <c r="F259" t="s">
        <v>1026</v>
      </c>
      <c r="G259" t="s">
        <v>53</v>
      </c>
      <c r="H259">
        <v>6.4134958235273799E-3</v>
      </c>
      <c r="I259">
        <v>3.6742900192240802E-2</v>
      </c>
      <c r="J259">
        <v>3.8321382007822602</v>
      </c>
      <c r="K259">
        <v>19.3498100378084</v>
      </c>
      <c r="L259" t="s">
        <v>4695</v>
      </c>
      <c r="S259" t="s">
        <v>3655</v>
      </c>
      <c r="T259" t="s">
        <v>3656</v>
      </c>
      <c r="U259">
        <v>3.6922190366619402E-2</v>
      </c>
      <c r="V259">
        <v>0.24328575047772499</v>
      </c>
      <c r="W259">
        <v>2.8400116144018499</v>
      </c>
      <c r="X259">
        <v>9.3690351394491405</v>
      </c>
      <c r="Y259" t="s">
        <v>3657</v>
      </c>
      <c r="AF259" t="s">
        <v>4286</v>
      </c>
      <c r="AG259" s="15">
        <v>45663</v>
      </c>
      <c r="AH259">
        <v>3.2553383520069798E-2</v>
      </c>
      <c r="AI259">
        <v>6.76196598030923E-2</v>
      </c>
      <c r="AJ259">
        <v>36.486238532110001</v>
      </c>
      <c r="AK259">
        <v>124.960768514802</v>
      </c>
      <c r="AL259" t="s">
        <v>710</v>
      </c>
    </row>
    <row r="260" spans="6:38" x14ac:dyDescent="0.3">
      <c r="F260" t="s">
        <v>562</v>
      </c>
      <c r="G260" t="s">
        <v>53</v>
      </c>
      <c r="H260">
        <v>6.4134958235273799E-3</v>
      </c>
      <c r="I260">
        <v>3.6742900192240802E-2</v>
      </c>
      <c r="J260">
        <v>3.8321382007822602</v>
      </c>
      <c r="K260">
        <v>19.3498100378084</v>
      </c>
      <c r="L260" t="s">
        <v>13006</v>
      </c>
      <c r="S260" t="s">
        <v>1819</v>
      </c>
      <c r="T260" t="s">
        <v>3653</v>
      </c>
      <c r="U260">
        <v>4.4238737633060403E-2</v>
      </c>
      <c r="V260">
        <v>0.29037009257221102</v>
      </c>
      <c r="W260">
        <v>2.43146170532287</v>
      </c>
      <c r="X260">
        <v>7.5816731527237904</v>
      </c>
      <c r="Y260" t="s">
        <v>13263</v>
      </c>
      <c r="AF260" t="s">
        <v>4287</v>
      </c>
      <c r="AG260" s="15">
        <v>45663</v>
      </c>
      <c r="AH260">
        <v>3.2553383520069798E-2</v>
      </c>
      <c r="AI260">
        <v>6.76196598030923E-2</v>
      </c>
      <c r="AJ260">
        <v>36.486238532110001</v>
      </c>
      <c r="AK260">
        <v>124.960768514802</v>
      </c>
      <c r="AL260" t="s">
        <v>718</v>
      </c>
    </row>
    <row r="261" spans="6:38" x14ac:dyDescent="0.3">
      <c r="F261" t="s">
        <v>1029</v>
      </c>
      <c r="G261" t="s">
        <v>53</v>
      </c>
      <c r="H261">
        <v>6.4134958235273799E-3</v>
      </c>
      <c r="I261">
        <v>3.6742900192240802E-2</v>
      </c>
      <c r="J261">
        <v>3.8321382007822602</v>
      </c>
      <c r="K261">
        <v>19.3498100378084</v>
      </c>
      <c r="L261" t="s">
        <v>4696</v>
      </c>
      <c r="S261" t="s">
        <v>3658</v>
      </c>
      <c r="T261" t="s">
        <v>3659</v>
      </c>
      <c r="U261">
        <v>5.3972994383303698E-2</v>
      </c>
      <c r="V261">
        <v>0.29818700908119899</v>
      </c>
      <c r="W261">
        <v>2.3082870737509902</v>
      </c>
      <c r="X261">
        <v>6.7385165794071096</v>
      </c>
      <c r="Y261" t="s">
        <v>3660</v>
      </c>
      <c r="AF261" t="s">
        <v>4288</v>
      </c>
      <c r="AG261" s="15">
        <v>45663</v>
      </c>
      <c r="AH261">
        <v>3.2553383520069798E-2</v>
      </c>
      <c r="AI261">
        <v>6.76196598030923E-2</v>
      </c>
      <c r="AJ261">
        <v>36.486238532110001</v>
      </c>
      <c r="AK261">
        <v>124.960768514802</v>
      </c>
      <c r="AL261" t="s">
        <v>706</v>
      </c>
    </row>
    <row r="262" spans="6:38" x14ac:dyDescent="0.3">
      <c r="F262" t="s">
        <v>300</v>
      </c>
      <c r="G262" t="s">
        <v>53</v>
      </c>
      <c r="H262">
        <v>6.4134958235273799E-3</v>
      </c>
      <c r="I262">
        <v>3.6742900192240802E-2</v>
      </c>
      <c r="J262">
        <v>3.8321382007822602</v>
      </c>
      <c r="K262">
        <v>19.3498100378084</v>
      </c>
      <c r="L262" t="s">
        <v>4697</v>
      </c>
      <c r="S262" t="s">
        <v>3596</v>
      </c>
      <c r="T262" t="s">
        <v>3661</v>
      </c>
      <c r="U262">
        <v>7.7217604446128102E-2</v>
      </c>
      <c r="V262">
        <v>0.29818700908119899</v>
      </c>
      <c r="W262">
        <v>2.27951327951327</v>
      </c>
      <c r="X262">
        <v>5.8381248558897196</v>
      </c>
      <c r="Y262" t="s">
        <v>3662</v>
      </c>
      <c r="AF262" t="s">
        <v>4289</v>
      </c>
      <c r="AG262" s="15">
        <v>45663</v>
      </c>
      <c r="AH262">
        <v>3.2553383520069798E-2</v>
      </c>
      <c r="AI262">
        <v>6.76196598030923E-2</v>
      </c>
      <c r="AJ262">
        <v>36.486238532110001</v>
      </c>
      <c r="AK262">
        <v>124.960768514802</v>
      </c>
      <c r="AL262" t="s">
        <v>2464</v>
      </c>
    </row>
    <row r="263" spans="6:38" x14ac:dyDescent="0.3">
      <c r="F263" t="s">
        <v>564</v>
      </c>
      <c r="G263" t="s">
        <v>53</v>
      </c>
      <c r="H263">
        <v>6.4134958235273799E-3</v>
      </c>
      <c r="I263">
        <v>3.6742900192240802E-2</v>
      </c>
      <c r="J263">
        <v>3.8321382007822602</v>
      </c>
      <c r="K263">
        <v>19.3498100378084</v>
      </c>
      <c r="L263" t="s">
        <v>13005</v>
      </c>
      <c r="S263" t="s">
        <v>456</v>
      </c>
      <c r="T263" t="s">
        <v>3668</v>
      </c>
      <c r="U263">
        <v>8.38431707887137E-2</v>
      </c>
      <c r="V263">
        <v>0.29818700908119899</v>
      </c>
      <c r="W263">
        <v>2.4979602243753098</v>
      </c>
      <c r="X263">
        <v>6.1919618884210497</v>
      </c>
      <c r="Y263" t="s">
        <v>12492</v>
      </c>
      <c r="AF263" t="s">
        <v>4290</v>
      </c>
      <c r="AG263" s="15">
        <v>45663</v>
      </c>
      <c r="AH263">
        <v>3.2553383520069798E-2</v>
      </c>
      <c r="AI263">
        <v>6.76196598030923E-2</v>
      </c>
      <c r="AJ263">
        <v>36.486238532110001</v>
      </c>
      <c r="AK263">
        <v>124.960768514802</v>
      </c>
      <c r="AL263" t="s">
        <v>706</v>
      </c>
    </row>
    <row r="264" spans="6:38" x14ac:dyDescent="0.3">
      <c r="F264" t="s">
        <v>1030</v>
      </c>
      <c r="G264" t="s">
        <v>53</v>
      </c>
      <c r="H264">
        <v>6.4134958235273799E-3</v>
      </c>
      <c r="I264">
        <v>3.6742900192240802E-2</v>
      </c>
      <c r="J264">
        <v>3.8321382007822602</v>
      </c>
      <c r="K264">
        <v>19.3498100378084</v>
      </c>
      <c r="L264" t="s">
        <v>4698</v>
      </c>
      <c r="S264" t="s">
        <v>1119</v>
      </c>
      <c r="T264" t="s">
        <v>3668</v>
      </c>
      <c r="U264">
        <v>8.38431707887137E-2</v>
      </c>
      <c r="V264">
        <v>0.29818700908119899</v>
      </c>
      <c r="W264">
        <v>2.4979602243753098</v>
      </c>
      <c r="X264">
        <v>6.1919618884210497</v>
      </c>
      <c r="Y264" t="s">
        <v>13264</v>
      </c>
      <c r="AF264" t="s">
        <v>4291</v>
      </c>
      <c r="AG264" s="15">
        <v>45663</v>
      </c>
      <c r="AH264">
        <v>3.2553383520069798E-2</v>
      </c>
      <c r="AI264">
        <v>6.76196598030923E-2</v>
      </c>
      <c r="AJ264">
        <v>36.486238532110001</v>
      </c>
      <c r="AK264">
        <v>124.960768514802</v>
      </c>
      <c r="AL264" t="s">
        <v>2454</v>
      </c>
    </row>
    <row r="265" spans="6:38" x14ac:dyDescent="0.3">
      <c r="F265" t="s">
        <v>103</v>
      </c>
      <c r="G265" t="s">
        <v>53</v>
      </c>
      <c r="H265">
        <v>6.4134958235273799E-3</v>
      </c>
      <c r="I265">
        <v>3.6742900192240802E-2</v>
      </c>
      <c r="J265">
        <v>3.8321382007822602</v>
      </c>
      <c r="K265">
        <v>19.3498100378084</v>
      </c>
      <c r="L265" t="s">
        <v>4699</v>
      </c>
      <c r="S265" t="s">
        <v>835</v>
      </c>
      <c r="T265" t="s">
        <v>3668</v>
      </c>
      <c r="U265">
        <v>8.38431707887137E-2</v>
      </c>
      <c r="V265">
        <v>0.29818700908119899</v>
      </c>
      <c r="W265">
        <v>2.4979602243753098</v>
      </c>
      <c r="X265">
        <v>6.1919618884210497</v>
      </c>
      <c r="Y265" t="s">
        <v>13265</v>
      </c>
      <c r="AF265" t="s">
        <v>5255</v>
      </c>
      <c r="AG265" s="15">
        <v>45663</v>
      </c>
      <c r="AH265">
        <v>3.2553383520069798E-2</v>
      </c>
      <c r="AI265">
        <v>6.76196598030923E-2</v>
      </c>
      <c r="AJ265">
        <v>36.486238532110001</v>
      </c>
      <c r="AK265">
        <v>124.960768514802</v>
      </c>
      <c r="AL265" t="s">
        <v>3076</v>
      </c>
    </row>
    <row r="266" spans="6:38" x14ac:dyDescent="0.3">
      <c r="F266" t="s">
        <v>576</v>
      </c>
      <c r="G266" t="s">
        <v>53</v>
      </c>
      <c r="H266">
        <v>6.4134958235273799E-3</v>
      </c>
      <c r="I266">
        <v>3.6742900192240802E-2</v>
      </c>
      <c r="J266">
        <v>3.8321382007822602</v>
      </c>
      <c r="K266">
        <v>19.3498100378084</v>
      </c>
      <c r="L266" t="s">
        <v>4700</v>
      </c>
      <c r="S266" t="s">
        <v>2968</v>
      </c>
      <c r="T266" t="s">
        <v>3668</v>
      </c>
      <c r="U266">
        <v>8.38431707887137E-2</v>
      </c>
      <c r="V266">
        <v>0.29818700908119899</v>
      </c>
      <c r="W266">
        <v>2.4979602243753098</v>
      </c>
      <c r="X266">
        <v>6.1919618884210497</v>
      </c>
      <c r="Y266" t="s">
        <v>3672</v>
      </c>
      <c r="AF266" t="s">
        <v>4292</v>
      </c>
      <c r="AG266" s="15">
        <v>45663</v>
      </c>
      <c r="AH266">
        <v>3.2553383520069798E-2</v>
      </c>
      <c r="AI266">
        <v>6.76196598030923E-2</v>
      </c>
      <c r="AJ266">
        <v>36.486238532110001</v>
      </c>
      <c r="AK266">
        <v>124.960768514802</v>
      </c>
      <c r="AL266" t="s">
        <v>719</v>
      </c>
    </row>
    <row r="267" spans="6:38" x14ac:dyDescent="0.3">
      <c r="F267" t="s">
        <v>316</v>
      </c>
      <c r="G267" t="s">
        <v>53</v>
      </c>
      <c r="H267">
        <v>6.4134958235273799E-3</v>
      </c>
      <c r="I267">
        <v>3.6742900192240802E-2</v>
      </c>
      <c r="J267">
        <v>3.8321382007822602</v>
      </c>
      <c r="K267">
        <v>19.3498100378084</v>
      </c>
      <c r="L267" t="s">
        <v>4701</v>
      </c>
      <c r="S267" t="s">
        <v>65</v>
      </c>
      <c r="T267" t="s">
        <v>3668</v>
      </c>
      <c r="U267">
        <v>8.38431707887137E-2</v>
      </c>
      <c r="V267">
        <v>0.29818700908119899</v>
      </c>
      <c r="W267">
        <v>2.4979602243753098</v>
      </c>
      <c r="X267">
        <v>6.1919618884210497</v>
      </c>
      <c r="Y267" t="s">
        <v>12493</v>
      </c>
      <c r="AF267" t="s">
        <v>4293</v>
      </c>
      <c r="AG267" s="15">
        <v>45663</v>
      </c>
      <c r="AH267">
        <v>3.2553383520069798E-2</v>
      </c>
      <c r="AI267">
        <v>6.76196598030923E-2</v>
      </c>
      <c r="AJ267">
        <v>36.486238532110001</v>
      </c>
      <c r="AK267">
        <v>124.960768514802</v>
      </c>
      <c r="AL267" t="s">
        <v>721</v>
      </c>
    </row>
    <row r="268" spans="6:38" x14ac:dyDescent="0.3">
      <c r="F268" t="s">
        <v>2706</v>
      </c>
      <c r="G268" t="s">
        <v>53</v>
      </c>
      <c r="H268">
        <v>6.4134958235273799E-3</v>
      </c>
      <c r="I268">
        <v>3.6742900192240802E-2</v>
      </c>
      <c r="J268">
        <v>3.8321382007822602</v>
      </c>
      <c r="K268">
        <v>19.3498100378084</v>
      </c>
      <c r="L268" t="s">
        <v>13007</v>
      </c>
      <c r="S268" t="s">
        <v>919</v>
      </c>
      <c r="T268" t="s">
        <v>3668</v>
      </c>
      <c r="U268">
        <v>8.38431707887137E-2</v>
      </c>
      <c r="V268">
        <v>0.29818700908119899</v>
      </c>
      <c r="W268">
        <v>2.4979602243753098</v>
      </c>
      <c r="X268">
        <v>6.1919618884210497</v>
      </c>
      <c r="Y268" t="s">
        <v>12494</v>
      </c>
      <c r="AF268" t="s">
        <v>4294</v>
      </c>
      <c r="AG268" s="15">
        <v>45663</v>
      </c>
      <c r="AH268">
        <v>3.2553383520069798E-2</v>
      </c>
      <c r="AI268">
        <v>6.76196598030923E-2</v>
      </c>
      <c r="AJ268">
        <v>36.486238532110001</v>
      </c>
      <c r="AK268">
        <v>124.960768514802</v>
      </c>
      <c r="AL268" t="s">
        <v>787</v>
      </c>
    </row>
    <row r="269" spans="6:38" x14ac:dyDescent="0.3">
      <c r="F269" t="s">
        <v>1031</v>
      </c>
      <c r="G269" t="s">
        <v>53</v>
      </c>
      <c r="H269">
        <v>6.4134958235273799E-3</v>
      </c>
      <c r="I269">
        <v>3.6742900192240802E-2</v>
      </c>
      <c r="J269">
        <v>3.8321382007822602</v>
      </c>
      <c r="K269">
        <v>19.3498100378084</v>
      </c>
      <c r="L269" t="s">
        <v>4702</v>
      </c>
      <c r="S269" t="s">
        <v>2969</v>
      </c>
      <c r="T269" t="s">
        <v>3668</v>
      </c>
      <c r="U269">
        <v>8.38431707887137E-2</v>
      </c>
      <c r="V269">
        <v>0.29818700908119899</v>
      </c>
      <c r="W269">
        <v>2.4979602243753098</v>
      </c>
      <c r="X269">
        <v>6.1919618884210497</v>
      </c>
      <c r="Y269" t="s">
        <v>12496</v>
      </c>
      <c r="AF269" t="s">
        <v>4295</v>
      </c>
      <c r="AG269" s="15">
        <v>45663</v>
      </c>
      <c r="AH269">
        <v>3.2553383520069798E-2</v>
      </c>
      <c r="AI269">
        <v>6.76196598030923E-2</v>
      </c>
      <c r="AJ269">
        <v>36.486238532110001</v>
      </c>
      <c r="AK269">
        <v>124.960768514802</v>
      </c>
      <c r="AL269" t="s">
        <v>2456</v>
      </c>
    </row>
    <row r="270" spans="6:38" x14ac:dyDescent="0.3">
      <c r="F270" t="s">
        <v>584</v>
      </c>
      <c r="G270" t="s">
        <v>53</v>
      </c>
      <c r="H270">
        <v>6.4134958235273799E-3</v>
      </c>
      <c r="I270">
        <v>3.6742900192240802E-2</v>
      </c>
      <c r="J270">
        <v>3.8321382007822602</v>
      </c>
      <c r="K270">
        <v>19.3498100378084</v>
      </c>
      <c r="L270" t="s">
        <v>13008</v>
      </c>
      <c r="S270" t="s">
        <v>837</v>
      </c>
      <c r="T270" t="s">
        <v>3668</v>
      </c>
      <c r="U270">
        <v>8.38431707887137E-2</v>
      </c>
      <c r="V270">
        <v>0.29818700908119899</v>
      </c>
      <c r="W270">
        <v>2.4979602243753098</v>
      </c>
      <c r="X270">
        <v>6.1919618884210497</v>
      </c>
      <c r="Y270" t="s">
        <v>13266</v>
      </c>
      <c r="AF270" t="s">
        <v>4296</v>
      </c>
      <c r="AG270" s="15">
        <v>45663</v>
      </c>
      <c r="AH270">
        <v>3.2553383520069798E-2</v>
      </c>
      <c r="AI270">
        <v>6.76196598030923E-2</v>
      </c>
      <c r="AJ270">
        <v>36.486238532110001</v>
      </c>
      <c r="AK270">
        <v>124.960768514802</v>
      </c>
      <c r="AL270" t="s">
        <v>784</v>
      </c>
    </row>
    <row r="271" spans="6:38" x14ac:dyDescent="0.3">
      <c r="F271" t="s">
        <v>882</v>
      </c>
      <c r="G271" t="s">
        <v>53</v>
      </c>
      <c r="H271">
        <v>6.4134958235273799E-3</v>
      </c>
      <c r="I271">
        <v>3.6742900192240802E-2</v>
      </c>
      <c r="J271">
        <v>3.8321382007822602</v>
      </c>
      <c r="K271">
        <v>19.3498100378084</v>
      </c>
      <c r="L271" t="s">
        <v>3155</v>
      </c>
      <c r="S271" t="s">
        <v>1130</v>
      </c>
      <c r="T271" t="s">
        <v>3668</v>
      </c>
      <c r="U271">
        <v>8.38431707887137E-2</v>
      </c>
      <c r="V271">
        <v>0.29818700908119899</v>
      </c>
      <c r="W271">
        <v>2.4979602243753098</v>
      </c>
      <c r="X271">
        <v>6.1919618884210497</v>
      </c>
      <c r="Y271" t="s">
        <v>12497</v>
      </c>
      <c r="AF271" t="s">
        <v>4297</v>
      </c>
      <c r="AG271" s="15">
        <v>45663</v>
      </c>
      <c r="AH271">
        <v>3.2553383520069798E-2</v>
      </c>
      <c r="AI271">
        <v>6.76196598030923E-2</v>
      </c>
      <c r="AJ271">
        <v>36.486238532110001</v>
      </c>
      <c r="AK271">
        <v>124.960768514802</v>
      </c>
      <c r="AL271" t="s">
        <v>2454</v>
      </c>
    </row>
    <row r="272" spans="6:38" x14ac:dyDescent="0.3">
      <c r="F272" t="s">
        <v>321</v>
      </c>
      <c r="G272" t="s">
        <v>53</v>
      </c>
      <c r="H272">
        <v>6.4134958235273799E-3</v>
      </c>
      <c r="I272">
        <v>3.6742900192240802E-2</v>
      </c>
      <c r="J272">
        <v>3.8321382007822602</v>
      </c>
      <c r="K272">
        <v>19.3498100378084</v>
      </c>
      <c r="L272" t="s">
        <v>4703</v>
      </c>
      <c r="S272" t="s">
        <v>935</v>
      </c>
      <c r="T272" t="s">
        <v>3668</v>
      </c>
      <c r="U272">
        <v>8.38431707887137E-2</v>
      </c>
      <c r="V272">
        <v>0.29818700908119899</v>
      </c>
      <c r="W272">
        <v>2.4979602243753098</v>
      </c>
      <c r="X272">
        <v>6.1919618884210497</v>
      </c>
      <c r="Y272" t="s">
        <v>12498</v>
      </c>
      <c r="AF272" t="s">
        <v>4298</v>
      </c>
      <c r="AG272" s="15">
        <v>45663</v>
      </c>
      <c r="AH272">
        <v>3.2553383520069798E-2</v>
      </c>
      <c r="AI272">
        <v>6.76196598030923E-2</v>
      </c>
      <c r="AJ272">
        <v>36.486238532110001</v>
      </c>
      <c r="AK272">
        <v>124.960768514802</v>
      </c>
      <c r="AL272" t="s">
        <v>784</v>
      </c>
    </row>
    <row r="273" spans="6:38" x14ac:dyDescent="0.3">
      <c r="F273" t="s">
        <v>757</v>
      </c>
      <c r="G273" t="s">
        <v>53</v>
      </c>
      <c r="H273">
        <v>6.4134958235273799E-3</v>
      </c>
      <c r="I273">
        <v>3.6742900192240802E-2</v>
      </c>
      <c r="J273">
        <v>3.8321382007822602</v>
      </c>
      <c r="K273">
        <v>19.3498100378084</v>
      </c>
      <c r="L273" t="s">
        <v>3156</v>
      </c>
      <c r="S273" t="s">
        <v>465</v>
      </c>
      <c r="T273" t="s">
        <v>3668</v>
      </c>
      <c r="U273">
        <v>8.38431707887137E-2</v>
      </c>
      <c r="V273">
        <v>0.29818700908119899</v>
      </c>
      <c r="W273">
        <v>2.4979602243753098</v>
      </c>
      <c r="X273">
        <v>6.1919618884210497</v>
      </c>
      <c r="Y273" t="s">
        <v>12498</v>
      </c>
      <c r="AF273" t="s">
        <v>4299</v>
      </c>
      <c r="AG273" s="15">
        <v>45663</v>
      </c>
      <c r="AH273">
        <v>3.2553383520069798E-2</v>
      </c>
      <c r="AI273">
        <v>6.76196598030923E-2</v>
      </c>
      <c r="AJ273">
        <v>36.486238532110001</v>
      </c>
      <c r="AK273">
        <v>124.960768514802</v>
      </c>
      <c r="AL273" t="s">
        <v>2450</v>
      </c>
    </row>
    <row r="274" spans="6:38" x14ac:dyDescent="0.3">
      <c r="F274" t="s">
        <v>1035</v>
      </c>
      <c r="G274" t="s">
        <v>53</v>
      </c>
      <c r="H274">
        <v>6.4134958235273799E-3</v>
      </c>
      <c r="I274">
        <v>3.6742900192240802E-2</v>
      </c>
      <c r="J274">
        <v>3.8321382007822602</v>
      </c>
      <c r="K274">
        <v>19.3498100378084</v>
      </c>
      <c r="L274" t="s">
        <v>4704</v>
      </c>
      <c r="S274" t="s">
        <v>225</v>
      </c>
      <c r="T274" t="s">
        <v>3668</v>
      </c>
      <c r="U274">
        <v>8.38431707887137E-2</v>
      </c>
      <c r="V274">
        <v>0.29818700908119899</v>
      </c>
      <c r="W274">
        <v>2.4979602243753098</v>
      </c>
      <c r="X274">
        <v>6.1919618884210497</v>
      </c>
      <c r="Y274" t="s">
        <v>5045</v>
      </c>
      <c r="AF274" t="s">
        <v>4300</v>
      </c>
      <c r="AG274" s="15">
        <v>45663</v>
      </c>
      <c r="AH274">
        <v>3.2553383520069798E-2</v>
      </c>
      <c r="AI274">
        <v>6.76196598030923E-2</v>
      </c>
      <c r="AJ274">
        <v>36.486238532110001</v>
      </c>
      <c r="AK274">
        <v>124.960768514802</v>
      </c>
      <c r="AL274" t="s">
        <v>790</v>
      </c>
    </row>
    <row r="275" spans="6:38" x14ac:dyDescent="0.3">
      <c r="F275" t="s">
        <v>439</v>
      </c>
      <c r="G275" t="s">
        <v>53</v>
      </c>
      <c r="H275">
        <v>6.4134958235273799E-3</v>
      </c>
      <c r="I275">
        <v>3.6742900192240802E-2</v>
      </c>
      <c r="J275">
        <v>3.8321382007822602</v>
      </c>
      <c r="K275">
        <v>19.3498100378084</v>
      </c>
      <c r="L275" t="s">
        <v>12993</v>
      </c>
      <c r="S275" t="s">
        <v>426</v>
      </c>
      <c r="T275" t="s">
        <v>3668</v>
      </c>
      <c r="U275">
        <v>8.38431707887137E-2</v>
      </c>
      <c r="V275">
        <v>0.29818700908119899</v>
      </c>
      <c r="W275">
        <v>2.4979602243753098</v>
      </c>
      <c r="X275">
        <v>6.1919618884210497</v>
      </c>
      <c r="Y275" t="s">
        <v>3680</v>
      </c>
      <c r="AF275" t="s">
        <v>4301</v>
      </c>
      <c r="AG275" s="15">
        <v>45663</v>
      </c>
      <c r="AH275">
        <v>3.2553383520069798E-2</v>
      </c>
      <c r="AI275">
        <v>6.76196598030923E-2</v>
      </c>
      <c r="AJ275">
        <v>36.486238532110001</v>
      </c>
      <c r="AK275">
        <v>124.960768514802</v>
      </c>
      <c r="AL275" t="s">
        <v>719</v>
      </c>
    </row>
    <row r="276" spans="6:38" x14ac:dyDescent="0.3">
      <c r="F276" t="s">
        <v>2439</v>
      </c>
      <c r="G276" t="s">
        <v>53</v>
      </c>
      <c r="H276">
        <v>6.4134958235273799E-3</v>
      </c>
      <c r="I276">
        <v>3.6742900192240802E-2</v>
      </c>
      <c r="J276">
        <v>3.8321382007822602</v>
      </c>
      <c r="K276">
        <v>19.3498100378084</v>
      </c>
      <c r="L276" t="s">
        <v>13009</v>
      </c>
      <c r="S276" t="s">
        <v>487</v>
      </c>
      <c r="T276" t="s">
        <v>3668</v>
      </c>
      <c r="U276">
        <v>8.38431707887137E-2</v>
      </c>
      <c r="V276">
        <v>0.29818700908119899</v>
      </c>
      <c r="W276">
        <v>2.4979602243753098</v>
      </c>
      <c r="X276">
        <v>6.1919618884210497</v>
      </c>
      <c r="Y276" t="s">
        <v>3680</v>
      </c>
      <c r="AF276" t="s">
        <v>5256</v>
      </c>
      <c r="AG276" s="15">
        <v>45663</v>
      </c>
      <c r="AH276">
        <v>3.2553383520069798E-2</v>
      </c>
      <c r="AI276">
        <v>6.76196598030923E-2</v>
      </c>
      <c r="AJ276">
        <v>36.486238532110001</v>
      </c>
      <c r="AK276">
        <v>124.960768514802</v>
      </c>
      <c r="AL276" t="s">
        <v>3084</v>
      </c>
    </row>
    <row r="277" spans="6:38" x14ac:dyDescent="0.3">
      <c r="F277" t="s">
        <v>1339</v>
      </c>
      <c r="G277" t="s">
        <v>53</v>
      </c>
      <c r="H277">
        <v>6.4134958235273799E-3</v>
      </c>
      <c r="I277">
        <v>3.6742900192240802E-2</v>
      </c>
      <c r="J277">
        <v>3.8321382007822602</v>
      </c>
      <c r="K277">
        <v>19.3498100378084</v>
      </c>
      <c r="L277" t="s">
        <v>13010</v>
      </c>
      <c r="S277" t="s">
        <v>1181</v>
      </c>
      <c r="T277" t="s">
        <v>3668</v>
      </c>
      <c r="U277">
        <v>8.38431707887137E-2</v>
      </c>
      <c r="V277">
        <v>0.29818700908119899</v>
      </c>
      <c r="W277">
        <v>2.4979602243753098</v>
      </c>
      <c r="X277">
        <v>6.1919618884210497</v>
      </c>
      <c r="Y277" t="s">
        <v>3682</v>
      </c>
      <c r="AF277" t="s">
        <v>4302</v>
      </c>
      <c r="AG277" s="15">
        <v>45663</v>
      </c>
      <c r="AH277">
        <v>3.2553383520069798E-2</v>
      </c>
      <c r="AI277">
        <v>6.76196598030923E-2</v>
      </c>
      <c r="AJ277">
        <v>36.486238532110001</v>
      </c>
      <c r="AK277">
        <v>124.960768514802</v>
      </c>
      <c r="AL277" t="s">
        <v>709</v>
      </c>
    </row>
    <row r="278" spans="6:38" x14ac:dyDescent="0.3">
      <c r="F278" t="s">
        <v>759</v>
      </c>
      <c r="G278" t="s">
        <v>53</v>
      </c>
      <c r="H278">
        <v>6.4134958235273799E-3</v>
      </c>
      <c r="I278">
        <v>3.6742900192240802E-2</v>
      </c>
      <c r="J278">
        <v>3.8321382007822602</v>
      </c>
      <c r="K278">
        <v>19.3498100378084</v>
      </c>
      <c r="L278" t="s">
        <v>13011</v>
      </c>
      <c r="S278" t="s">
        <v>857</v>
      </c>
      <c r="T278" t="s">
        <v>3668</v>
      </c>
      <c r="U278">
        <v>8.38431707887137E-2</v>
      </c>
      <c r="V278">
        <v>0.29818700908119899</v>
      </c>
      <c r="W278">
        <v>2.4979602243753098</v>
      </c>
      <c r="X278">
        <v>6.1919618884210497</v>
      </c>
      <c r="Y278" t="s">
        <v>3681</v>
      </c>
      <c r="AF278" t="s">
        <v>4303</v>
      </c>
      <c r="AG278" s="15">
        <v>45663</v>
      </c>
      <c r="AH278">
        <v>3.2553383520069798E-2</v>
      </c>
      <c r="AI278">
        <v>6.76196598030923E-2</v>
      </c>
      <c r="AJ278">
        <v>36.486238532110001</v>
      </c>
      <c r="AK278">
        <v>124.960768514802</v>
      </c>
      <c r="AL278" t="s">
        <v>1538</v>
      </c>
    </row>
    <row r="279" spans="6:38" x14ac:dyDescent="0.3">
      <c r="F279" t="s">
        <v>585</v>
      </c>
      <c r="G279" t="s">
        <v>53</v>
      </c>
      <c r="H279">
        <v>6.4134958235273799E-3</v>
      </c>
      <c r="I279">
        <v>3.6742900192240802E-2</v>
      </c>
      <c r="J279">
        <v>3.8321382007822602</v>
      </c>
      <c r="K279">
        <v>19.3498100378084</v>
      </c>
      <c r="L279" t="s">
        <v>4705</v>
      </c>
      <c r="S279" t="s">
        <v>1876</v>
      </c>
      <c r="T279" t="s">
        <v>3668</v>
      </c>
      <c r="U279">
        <v>8.38431707887137E-2</v>
      </c>
      <c r="V279">
        <v>0.29818700908119899</v>
      </c>
      <c r="W279">
        <v>2.4979602243753098</v>
      </c>
      <c r="X279">
        <v>6.1919618884210497</v>
      </c>
      <c r="Y279" t="s">
        <v>12500</v>
      </c>
      <c r="AF279" t="s">
        <v>4304</v>
      </c>
      <c r="AG279" s="15">
        <v>45663</v>
      </c>
      <c r="AH279">
        <v>3.2553383520069798E-2</v>
      </c>
      <c r="AI279">
        <v>6.76196598030923E-2</v>
      </c>
      <c r="AJ279">
        <v>36.486238532110001</v>
      </c>
      <c r="AK279">
        <v>124.960768514802</v>
      </c>
      <c r="AL279" t="s">
        <v>791</v>
      </c>
    </row>
    <row r="280" spans="6:38" x14ac:dyDescent="0.3">
      <c r="F280" t="s">
        <v>189</v>
      </c>
      <c r="G280" t="s">
        <v>53</v>
      </c>
      <c r="H280">
        <v>6.4134958235273799E-3</v>
      </c>
      <c r="I280">
        <v>3.6742900192240802E-2</v>
      </c>
      <c r="J280">
        <v>3.8321382007822602</v>
      </c>
      <c r="K280">
        <v>19.3498100378084</v>
      </c>
      <c r="L280" t="s">
        <v>3157</v>
      </c>
      <c r="S280" t="s">
        <v>2975</v>
      </c>
      <c r="T280" t="s">
        <v>3668</v>
      </c>
      <c r="U280">
        <v>8.38431707887137E-2</v>
      </c>
      <c r="V280">
        <v>0.29818700908119899</v>
      </c>
      <c r="W280">
        <v>2.4979602243753098</v>
      </c>
      <c r="X280">
        <v>6.1919618884210497</v>
      </c>
      <c r="Y280" t="s">
        <v>5046</v>
      </c>
      <c r="AF280" t="s">
        <v>4305</v>
      </c>
      <c r="AG280" s="15">
        <v>45663</v>
      </c>
      <c r="AH280">
        <v>3.2553383520069798E-2</v>
      </c>
      <c r="AI280">
        <v>6.76196598030923E-2</v>
      </c>
      <c r="AJ280">
        <v>36.486238532110001</v>
      </c>
      <c r="AK280">
        <v>124.960768514802</v>
      </c>
      <c r="AL280" t="s">
        <v>709</v>
      </c>
    </row>
    <row r="281" spans="6:38" x14ac:dyDescent="0.3">
      <c r="F281" t="s">
        <v>588</v>
      </c>
      <c r="G281" t="s">
        <v>53</v>
      </c>
      <c r="H281">
        <v>6.4134958235273799E-3</v>
      </c>
      <c r="I281">
        <v>3.6742900192240802E-2</v>
      </c>
      <c r="J281">
        <v>3.8321382007822602</v>
      </c>
      <c r="K281">
        <v>19.3498100378084</v>
      </c>
      <c r="L281" t="s">
        <v>4693</v>
      </c>
      <c r="S281" t="s">
        <v>1187</v>
      </c>
      <c r="T281" t="s">
        <v>3668</v>
      </c>
      <c r="U281">
        <v>8.38431707887137E-2</v>
      </c>
      <c r="V281">
        <v>0.29818700908119899</v>
      </c>
      <c r="W281">
        <v>2.4979602243753098</v>
      </c>
      <c r="X281">
        <v>6.1919618884210497</v>
      </c>
      <c r="Y281" t="s">
        <v>12501</v>
      </c>
      <c r="AF281" t="s">
        <v>5257</v>
      </c>
      <c r="AG281" s="15">
        <v>45663</v>
      </c>
      <c r="AH281">
        <v>3.2553383520069798E-2</v>
      </c>
      <c r="AI281">
        <v>6.76196598030923E-2</v>
      </c>
      <c r="AJ281">
        <v>36.486238532110001</v>
      </c>
      <c r="AK281">
        <v>124.960768514802</v>
      </c>
      <c r="AL281" t="s">
        <v>3074</v>
      </c>
    </row>
    <row r="282" spans="6:38" x14ac:dyDescent="0.3">
      <c r="F282" t="s">
        <v>589</v>
      </c>
      <c r="G282" t="s">
        <v>53</v>
      </c>
      <c r="H282">
        <v>6.4134958235273799E-3</v>
      </c>
      <c r="I282">
        <v>3.6742900192240802E-2</v>
      </c>
      <c r="J282">
        <v>3.8321382007822602</v>
      </c>
      <c r="K282">
        <v>19.3498100378084</v>
      </c>
      <c r="L282" t="s">
        <v>13012</v>
      </c>
      <c r="S282" t="s">
        <v>148</v>
      </c>
      <c r="T282" t="s">
        <v>3668</v>
      </c>
      <c r="U282">
        <v>8.38431707887137E-2</v>
      </c>
      <c r="V282">
        <v>0.29818700908119899</v>
      </c>
      <c r="W282">
        <v>2.4979602243753098</v>
      </c>
      <c r="X282">
        <v>6.1919618884210497</v>
      </c>
      <c r="Y282" t="s">
        <v>12502</v>
      </c>
      <c r="AF282" t="s">
        <v>4306</v>
      </c>
      <c r="AG282" s="15">
        <v>45663</v>
      </c>
      <c r="AH282">
        <v>3.2553383520069798E-2</v>
      </c>
      <c r="AI282">
        <v>6.76196598030923E-2</v>
      </c>
      <c r="AJ282">
        <v>36.486238532110001</v>
      </c>
      <c r="AK282">
        <v>124.960768514802</v>
      </c>
      <c r="AL282" t="s">
        <v>709</v>
      </c>
    </row>
    <row r="283" spans="6:38" x14ac:dyDescent="0.3">
      <c r="F283" t="s">
        <v>192</v>
      </c>
      <c r="G283" t="s">
        <v>53</v>
      </c>
      <c r="H283">
        <v>6.4134958235273799E-3</v>
      </c>
      <c r="I283">
        <v>3.6742900192240802E-2</v>
      </c>
      <c r="J283">
        <v>3.8321382007822602</v>
      </c>
      <c r="K283">
        <v>19.3498100378084</v>
      </c>
      <c r="L283" t="s">
        <v>4694</v>
      </c>
      <c r="S283" t="s">
        <v>152</v>
      </c>
      <c r="T283" t="s">
        <v>3668</v>
      </c>
      <c r="U283">
        <v>8.38431707887137E-2</v>
      </c>
      <c r="V283">
        <v>0.29818700908119899</v>
      </c>
      <c r="W283">
        <v>2.4979602243753098</v>
      </c>
      <c r="X283">
        <v>6.1919618884210497</v>
      </c>
      <c r="Y283" t="s">
        <v>12503</v>
      </c>
      <c r="AF283" t="s">
        <v>4307</v>
      </c>
      <c r="AG283" s="15">
        <v>45663</v>
      </c>
      <c r="AH283">
        <v>3.2553383520069798E-2</v>
      </c>
      <c r="AI283">
        <v>6.76196598030923E-2</v>
      </c>
      <c r="AJ283">
        <v>36.486238532110001</v>
      </c>
      <c r="AK283">
        <v>124.960768514802</v>
      </c>
      <c r="AL283" t="s">
        <v>2468</v>
      </c>
    </row>
    <row r="284" spans="6:38" x14ac:dyDescent="0.3">
      <c r="F284" t="s">
        <v>1347</v>
      </c>
      <c r="G284" t="s">
        <v>53</v>
      </c>
      <c r="H284">
        <v>6.4134958235273799E-3</v>
      </c>
      <c r="I284">
        <v>3.6742900192240802E-2</v>
      </c>
      <c r="J284">
        <v>3.8321382007822602</v>
      </c>
      <c r="K284">
        <v>19.3498100378084</v>
      </c>
      <c r="L284" t="s">
        <v>13013</v>
      </c>
      <c r="S284" t="s">
        <v>1883</v>
      </c>
      <c r="T284" t="s">
        <v>3668</v>
      </c>
      <c r="U284">
        <v>8.38431707887137E-2</v>
      </c>
      <c r="V284">
        <v>0.29818700908119899</v>
      </c>
      <c r="W284">
        <v>2.4979602243753098</v>
      </c>
      <c r="X284">
        <v>6.1919618884210497</v>
      </c>
      <c r="Y284" t="s">
        <v>13267</v>
      </c>
      <c r="AF284" t="s">
        <v>4308</v>
      </c>
      <c r="AG284" s="15">
        <v>45663</v>
      </c>
      <c r="AH284">
        <v>3.2553383520069798E-2</v>
      </c>
      <c r="AI284">
        <v>6.76196598030923E-2</v>
      </c>
      <c r="AJ284">
        <v>36.486238532110001</v>
      </c>
      <c r="AK284">
        <v>124.960768514802</v>
      </c>
      <c r="AL284" t="s">
        <v>791</v>
      </c>
    </row>
    <row r="285" spans="6:38" x14ac:dyDescent="0.3">
      <c r="F285" t="s">
        <v>590</v>
      </c>
      <c r="G285" t="s">
        <v>53</v>
      </c>
      <c r="H285">
        <v>6.4134958235273799E-3</v>
      </c>
      <c r="I285">
        <v>3.6742900192240802E-2</v>
      </c>
      <c r="J285">
        <v>3.8321382007822602</v>
      </c>
      <c r="K285">
        <v>19.3498100378084</v>
      </c>
      <c r="L285" t="s">
        <v>4700</v>
      </c>
      <c r="S285" t="s">
        <v>1886</v>
      </c>
      <c r="T285" t="s">
        <v>3668</v>
      </c>
      <c r="U285">
        <v>8.38431707887137E-2</v>
      </c>
      <c r="V285">
        <v>0.29818700908119899</v>
      </c>
      <c r="W285">
        <v>2.4979602243753098</v>
      </c>
      <c r="X285">
        <v>6.1919618884210497</v>
      </c>
      <c r="Y285" t="s">
        <v>3684</v>
      </c>
      <c r="AF285" t="s">
        <v>4309</v>
      </c>
      <c r="AG285" s="15">
        <v>45663</v>
      </c>
      <c r="AH285">
        <v>3.2553383520069798E-2</v>
      </c>
      <c r="AI285">
        <v>6.76196598030923E-2</v>
      </c>
      <c r="AJ285">
        <v>36.486238532110001</v>
      </c>
      <c r="AK285">
        <v>124.960768514802</v>
      </c>
      <c r="AL285" t="s">
        <v>709</v>
      </c>
    </row>
    <row r="286" spans="6:38" x14ac:dyDescent="0.3">
      <c r="F286" t="s">
        <v>330</v>
      </c>
      <c r="G286" t="s">
        <v>53</v>
      </c>
      <c r="H286">
        <v>6.4134958235273799E-3</v>
      </c>
      <c r="I286">
        <v>3.6742900192240802E-2</v>
      </c>
      <c r="J286">
        <v>3.8321382007822602</v>
      </c>
      <c r="K286">
        <v>19.3498100378084</v>
      </c>
      <c r="L286" t="s">
        <v>4706</v>
      </c>
      <c r="S286" t="s">
        <v>3685</v>
      </c>
      <c r="T286" t="s">
        <v>3668</v>
      </c>
      <c r="U286">
        <v>8.38431707887137E-2</v>
      </c>
      <c r="V286">
        <v>0.29818700908119899</v>
      </c>
      <c r="W286">
        <v>2.4979602243753098</v>
      </c>
      <c r="X286">
        <v>6.1919618884210497</v>
      </c>
      <c r="Y286" t="s">
        <v>3672</v>
      </c>
      <c r="AF286" t="s">
        <v>12789</v>
      </c>
      <c r="AG286" s="15">
        <v>45663</v>
      </c>
      <c r="AH286">
        <v>3.2553383520069798E-2</v>
      </c>
      <c r="AI286">
        <v>6.76196598030923E-2</v>
      </c>
      <c r="AJ286">
        <v>36.486238532110001</v>
      </c>
      <c r="AK286">
        <v>124.960768514802</v>
      </c>
      <c r="AL286" t="s">
        <v>9287</v>
      </c>
    </row>
    <row r="287" spans="6:38" x14ac:dyDescent="0.3">
      <c r="F287" t="s">
        <v>331</v>
      </c>
      <c r="G287" t="s">
        <v>53</v>
      </c>
      <c r="H287">
        <v>6.4134958235273799E-3</v>
      </c>
      <c r="I287">
        <v>3.6742900192240802E-2</v>
      </c>
      <c r="J287">
        <v>3.8321382007822602</v>
      </c>
      <c r="K287">
        <v>19.3498100378084</v>
      </c>
      <c r="L287" t="s">
        <v>4707</v>
      </c>
      <c r="S287" t="s">
        <v>1660</v>
      </c>
      <c r="T287" t="s">
        <v>3668</v>
      </c>
      <c r="U287">
        <v>8.38431707887137E-2</v>
      </c>
      <c r="V287">
        <v>0.29818700908119899</v>
      </c>
      <c r="W287">
        <v>2.4979602243753098</v>
      </c>
      <c r="X287">
        <v>6.1919618884210497</v>
      </c>
      <c r="Y287" t="s">
        <v>3686</v>
      </c>
      <c r="AF287" t="s">
        <v>5258</v>
      </c>
      <c r="AG287" s="15">
        <v>45664</v>
      </c>
      <c r="AH287">
        <v>3.7875920759049601E-2</v>
      </c>
      <c r="AI287">
        <v>7.2564870839344306E-2</v>
      </c>
      <c r="AJ287">
        <v>30.403669724770602</v>
      </c>
      <c r="AK287">
        <v>99.524579654106006</v>
      </c>
      <c r="AL287" t="s">
        <v>3082</v>
      </c>
    </row>
    <row r="288" spans="6:38" x14ac:dyDescent="0.3">
      <c r="F288" t="s">
        <v>332</v>
      </c>
      <c r="G288" t="s">
        <v>53</v>
      </c>
      <c r="H288">
        <v>6.4134958235273799E-3</v>
      </c>
      <c r="I288">
        <v>3.6742900192240802E-2</v>
      </c>
      <c r="J288">
        <v>3.8321382007822602</v>
      </c>
      <c r="K288">
        <v>19.3498100378084</v>
      </c>
      <c r="L288" t="s">
        <v>4703</v>
      </c>
      <c r="S288" t="s">
        <v>56</v>
      </c>
      <c r="T288" t="s">
        <v>3668</v>
      </c>
      <c r="U288">
        <v>8.38431707887137E-2</v>
      </c>
      <c r="V288">
        <v>0.29818700908119899</v>
      </c>
      <c r="W288">
        <v>2.4979602243753098</v>
      </c>
      <c r="X288">
        <v>6.1919618884210497</v>
      </c>
      <c r="Y288" t="s">
        <v>3687</v>
      </c>
      <c r="AF288" t="s">
        <v>4311</v>
      </c>
      <c r="AG288" s="15">
        <v>45664</v>
      </c>
      <c r="AH288">
        <v>3.7875920759049601E-2</v>
      </c>
      <c r="AI288">
        <v>7.2564870839344306E-2</v>
      </c>
      <c r="AJ288">
        <v>30.403669724770602</v>
      </c>
      <c r="AK288">
        <v>99.524579654106006</v>
      </c>
      <c r="AL288" t="s">
        <v>784</v>
      </c>
    </row>
    <row r="289" spans="6:38" x14ac:dyDescent="0.3">
      <c r="F289" t="s">
        <v>1987</v>
      </c>
      <c r="G289" t="s">
        <v>53</v>
      </c>
      <c r="H289">
        <v>6.4134958235273799E-3</v>
      </c>
      <c r="I289">
        <v>3.6742900192240802E-2</v>
      </c>
      <c r="J289">
        <v>3.8321382007822602</v>
      </c>
      <c r="K289">
        <v>19.3498100378084</v>
      </c>
      <c r="L289" t="s">
        <v>12101</v>
      </c>
      <c r="S289" t="s">
        <v>863</v>
      </c>
      <c r="T289" t="s">
        <v>3668</v>
      </c>
      <c r="U289">
        <v>8.38431707887137E-2</v>
      </c>
      <c r="V289">
        <v>0.29818700908119899</v>
      </c>
      <c r="W289">
        <v>2.4979602243753098</v>
      </c>
      <c r="X289">
        <v>6.1919618884210497</v>
      </c>
      <c r="Y289" t="s">
        <v>13268</v>
      </c>
      <c r="AF289" t="s">
        <v>4312</v>
      </c>
      <c r="AG289" s="15">
        <v>45664</v>
      </c>
      <c r="AH289">
        <v>3.7875920759049601E-2</v>
      </c>
      <c r="AI289">
        <v>7.2564870839344306E-2</v>
      </c>
      <c r="AJ289">
        <v>30.403669724770602</v>
      </c>
      <c r="AK289">
        <v>99.524579654106006</v>
      </c>
      <c r="AL289" t="s">
        <v>1536</v>
      </c>
    </row>
    <row r="290" spans="6:38" x14ac:dyDescent="0.3">
      <c r="F290" t="s">
        <v>67</v>
      </c>
      <c r="G290" t="s">
        <v>53</v>
      </c>
      <c r="H290">
        <v>6.4134958235273799E-3</v>
      </c>
      <c r="I290">
        <v>3.6742900192240802E-2</v>
      </c>
      <c r="J290">
        <v>3.8321382007822602</v>
      </c>
      <c r="K290">
        <v>19.3498100378084</v>
      </c>
      <c r="L290" t="s">
        <v>12102</v>
      </c>
      <c r="S290" t="s">
        <v>1189</v>
      </c>
      <c r="T290" t="s">
        <v>3668</v>
      </c>
      <c r="U290">
        <v>8.38431707887137E-2</v>
      </c>
      <c r="V290">
        <v>0.29818700908119899</v>
      </c>
      <c r="W290">
        <v>2.4979602243753098</v>
      </c>
      <c r="X290">
        <v>6.1919618884210497</v>
      </c>
      <c r="Y290" t="s">
        <v>13269</v>
      </c>
      <c r="AF290" t="s">
        <v>4313</v>
      </c>
      <c r="AG290" s="15">
        <v>45664</v>
      </c>
      <c r="AH290">
        <v>3.7875920759049601E-2</v>
      </c>
      <c r="AI290">
        <v>7.2564870839344306E-2</v>
      </c>
      <c r="AJ290">
        <v>30.403669724770602</v>
      </c>
      <c r="AK290">
        <v>99.524579654106006</v>
      </c>
      <c r="AL290" t="s">
        <v>2466</v>
      </c>
    </row>
    <row r="291" spans="6:38" x14ac:dyDescent="0.3">
      <c r="F291" t="s">
        <v>1360</v>
      </c>
      <c r="G291" t="s">
        <v>53</v>
      </c>
      <c r="H291">
        <v>6.4134958235273799E-3</v>
      </c>
      <c r="I291">
        <v>3.6742900192240802E-2</v>
      </c>
      <c r="J291">
        <v>3.8321382007822602</v>
      </c>
      <c r="K291">
        <v>19.3498100378084</v>
      </c>
      <c r="L291" t="s">
        <v>13014</v>
      </c>
      <c r="S291" t="s">
        <v>154</v>
      </c>
      <c r="T291" t="s">
        <v>3668</v>
      </c>
      <c r="U291">
        <v>8.38431707887137E-2</v>
      </c>
      <c r="V291">
        <v>0.29818700908119899</v>
      </c>
      <c r="W291">
        <v>2.4979602243753098</v>
      </c>
      <c r="X291">
        <v>6.1919618884210497</v>
      </c>
      <c r="Y291" t="s">
        <v>13270</v>
      </c>
      <c r="AF291" t="s">
        <v>12792</v>
      </c>
      <c r="AG291" s="15">
        <v>45664</v>
      </c>
      <c r="AH291">
        <v>3.7875920759049601E-2</v>
      </c>
      <c r="AI291">
        <v>7.2564870839344306E-2</v>
      </c>
      <c r="AJ291">
        <v>30.403669724770602</v>
      </c>
      <c r="AK291">
        <v>99.524579654106006</v>
      </c>
      <c r="AL291" t="s">
        <v>9462</v>
      </c>
    </row>
    <row r="292" spans="6:38" x14ac:dyDescent="0.3">
      <c r="F292" t="s">
        <v>337</v>
      </c>
      <c r="G292" t="s">
        <v>53</v>
      </c>
      <c r="H292">
        <v>6.4134958235273799E-3</v>
      </c>
      <c r="I292">
        <v>3.6742900192240802E-2</v>
      </c>
      <c r="J292">
        <v>3.8321382007822602</v>
      </c>
      <c r="K292">
        <v>19.3498100378084</v>
      </c>
      <c r="L292" t="s">
        <v>4706</v>
      </c>
      <c r="S292" t="s">
        <v>1892</v>
      </c>
      <c r="T292" t="s">
        <v>3668</v>
      </c>
      <c r="U292">
        <v>8.38431707887137E-2</v>
      </c>
      <c r="V292">
        <v>0.29818700908119899</v>
      </c>
      <c r="W292">
        <v>2.4979602243753098</v>
      </c>
      <c r="X292">
        <v>6.1919618884210497</v>
      </c>
      <c r="Y292" t="s">
        <v>3688</v>
      </c>
      <c r="AF292" t="s">
        <v>4315</v>
      </c>
      <c r="AG292" s="15">
        <v>45664</v>
      </c>
      <c r="AH292">
        <v>3.7875920759049601E-2</v>
      </c>
      <c r="AI292">
        <v>7.2564870839344306E-2</v>
      </c>
      <c r="AJ292">
        <v>30.403669724770602</v>
      </c>
      <c r="AK292">
        <v>99.524579654106006</v>
      </c>
      <c r="AL292" t="s">
        <v>718</v>
      </c>
    </row>
    <row r="293" spans="6:38" x14ac:dyDescent="0.3">
      <c r="F293" t="s">
        <v>59</v>
      </c>
      <c r="G293" t="s">
        <v>53</v>
      </c>
      <c r="H293">
        <v>6.4134958235273799E-3</v>
      </c>
      <c r="I293">
        <v>3.6742900192240802E-2</v>
      </c>
      <c r="J293">
        <v>3.8321382007822602</v>
      </c>
      <c r="K293">
        <v>19.3498100378084</v>
      </c>
      <c r="L293" t="s">
        <v>60</v>
      </c>
      <c r="S293" t="s">
        <v>974</v>
      </c>
      <c r="T293" t="s">
        <v>3668</v>
      </c>
      <c r="U293">
        <v>8.38431707887137E-2</v>
      </c>
      <c r="V293">
        <v>0.29818700908119899</v>
      </c>
      <c r="W293">
        <v>2.4979602243753098</v>
      </c>
      <c r="X293">
        <v>6.1919618884210497</v>
      </c>
      <c r="Y293" t="s">
        <v>12504</v>
      </c>
      <c r="AF293" t="s">
        <v>4316</v>
      </c>
      <c r="AG293" s="15">
        <v>45664</v>
      </c>
      <c r="AH293">
        <v>3.7875920759049601E-2</v>
      </c>
      <c r="AI293">
        <v>7.2564870839344306E-2</v>
      </c>
      <c r="AJ293">
        <v>30.403669724770602</v>
      </c>
      <c r="AK293">
        <v>99.524579654106006</v>
      </c>
      <c r="AL293" t="s">
        <v>714</v>
      </c>
    </row>
    <row r="294" spans="6:38" x14ac:dyDescent="0.3">
      <c r="F294" t="s">
        <v>194</v>
      </c>
      <c r="G294" t="s">
        <v>53</v>
      </c>
      <c r="H294">
        <v>6.4134958235273799E-3</v>
      </c>
      <c r="I294">
        <v>3.6742900192240802E-2</v>
      </c>
      <c r="J294">
        <v>3.8321382007822602</v>
      </c>
      <c r="K294">
        <v>19.3498100378084</v>
      </c>
      <c r="L294" t="s">
        <v>4694</v>
      </c>
      <c r="S294" t="s">
        <v>249</v>
      </c>
      <c r="T294" t="s">
        <v>3668</v>
      </c>
      <c r="U294">
        <v>8.38431707887137E-2</v>
      </c>
      <c r="V294">
        <v>0.29818700908119899</v>
      </c>
      <c r="W294">
        <v>2.4979602243753098</v>
      </c>
      <c r="X294">
        <v>6.1919618884210497</v>
      </c>
      <c r="Y294" t="s">
        <v>5047</v>
      </c>
      <c r="AF294" t="s">
        <v>4317</v>
      </c>
      <c r="AG294" s="15">
        <v>45664</v>
      </c>
      <c r="AH294">
        <v>3.7875920759049601E-2</v>
      </c>
      <c r="AI294">
        <v>7.2564870839344306E-2</v>
      </c>
      <c r="AJ294">
        <v>30.403669724770602</v>
      </c>
      <c r="AK294">
        <v>99.524579654106006</v>
      </c>
      <c r="AL294" t="s">
        <v>2456</v>
      </c>
    </row>
    <row r="295" spans="6:38" x14ac:dyDescent="0.3">
      <c r="F295" t="s">
        <v>440</v>
      </c>
      <c r="G295" t="s">
        <v>53</v>
      </c>
      <c r="H295">
        <v>6.4134958235273799E-3</v>
      </c>
      <c r="I295">
        <v>3.6742900192240802E-2</v>
      </c>
      <c r="J295">
        <v>3.8321382007822602</v>
      </c>
      <c r="K295">
        <v>19.3498100378084</v>
      </c>
      <c r="L295" t="s">
        <v>12993</v>
      </c>
      <c r="S295" t="s">
        <v>415</v>
      </c>
      <c r="T295" t="s">
        <v>3668</v>
      </c>
      <c r="U295">
        <v>8.38431707887137E-2</v>
      </c>
      <c r="V295">
        <v>0.29818700908119899</v>
      </c>
      <c r="W295">
        <v>2.4979602243753098</v>
      </c>
      <c r="X295">
        <v>6.1919618884210497</v>
      </c>
      <c r="Y295" t="s">
        <v>13271</v>
      </c>
      <c r="AF295" t="s">
        <v>4318</v>
      </c>
      <c r="AG295" s="15">
        <v>45664</v>
      </c>
      <c r="AH295">
        <v>3.7875920759049601E-2</v>
      </c>
      <c r="AI295">
        <v>7.2564870839344306E-2</v>
      </c>
      <c r="AJ295">
        <v>30.403669724770602</v>
      </c>
      <c r="AK295">
        <v>99.524579654106006</v>
      </c>
      <c r="AL295" t="s">
        <v>717</v>
      </c>
    </row>
    <row r="296" spans="6:38" x14ac:dyDescent="0.3">
      <c r="F296" t="s">
        <v>599</v>
      </c>
      <c r="G296" t="s">
        <v>53</v>
      </c>
      <c r="H296">
        <v>6.4134958235273799E-3</v>
      </c>
      <c r="I296">
        <v>3.6742900192240802E-2</v>
      </c>
      <c r="J296">
        <v>3.8321382007822602</v>
      </c>
      <c r="K296">
        <v>19.3498100378084</v>
      </c>
      <c r="L296" t="s">
        <v>13012</v>
      </c>
      <c r="S296" t="s">
        <v>432</v>
      </c>
      <c r="T296" t="s">
        <v>3668</v>
      </c>
      <c r="U296">
        <v>8.38431707887137E-2</v>
      </c>
      <c r="V296">
        <v>0.29818700908119899</v>
      </c>
      <c r="W296">
        <v>2.4979602243753098</v>
      </c>
      <c r="X296">
        <v>6.1919618884210497</v>
      </c>
      <c r="Y296" t="s">
        <v>13271</v>
      </c>
      <c r="AF296" t="s">
        <v>4322</v>
      </c>
      <c r="AG296" s="15">
        <v>45664</v>
      </c>
      <c r="AH296">
        <v>3.7875920759049601E-2</v>
      </c>
      <c r="AI296">
        <v>7.2564870839344306E-2</v>
      </c>
      <c r="AJ296">
        <v>30.403669724770602</v>
      </c>
      <c r="AK296">
        <v>99.524579654106006</v>
      </c>
      <c r="AL296" t="s">
        <v>2464</v>
      </c>
    </row>
    <row r="297" spans="6:38" x14ac:dyDescent="0.3">
      <c r="F297" t="s">
        <v>600</v>
      </c>
      <c r="G297" t="s">
        <v>53</v>
      </c>
      <c r="H297">
        <v>6.4134958235273799E-3</v>
      </c>
      <c r="I297">
        <v>3.6742900192240802E-2</v>
      </c>
      <c r="J297">
        <v>3.8321382007822602</v>
      </c>
      <c r="K297">
        <v>19.3498100378084</v>
      </c>
      <c r="L297" t="s">
        <v>4705</v>
      </c>
      <c r="S297" t="s">
        <v>1195</v>
      </c>
      <c r="T297" t="s">
        <v>3668</v>
      </c>
      <c r="U297">
        <v>8.38431707887137E-2</v>
      </c>
      <c r="V297">
        <v>0.29818700908119899</v>
      </c>
      <c r="W297">
        <v>2.4979602243753098</v>
      </c>
      <c r="X297">
        <v>6.1919618884210497</v>
      </c>
      <c r="Y297" t="s">
        <v>12505</v>
      </c>
      <c r="AF297" t="s">
        <v>4325</v>
      </c>
      <c r="AG297" s="15">
        <v>45664</v>
      </c>
      <c r="AH297">
        <v>3.7875920759049601E-2</v>
      </c>
      <c r="AI297">
        <v>7.2564870839344306E-2</v>
      </c>
      <c r="AJ297">
        <v>30.403669724770602</v>
      </c>
      <c r="AK297">
        <v>99.524579654106006</v>
      </c>
      <c r="AL297" t="s">
        <v>784</v>
      </c>
    </row>
    <row r="298" spans="6:38" x14ac:dyDescent="0.3">
      <c r="F298" t="s">
        <v>1375</v>
      </c>
      <c r="G298" t="s">
        <v>53</v>
      </c>
      <c r="H298">
        <v>6.4134958235273799E-3</v>
      </c>
      <c r="I298">
        <v>3.6742900192240802E-2</v>
      </c>
      <c r="J298">
        <v>3.8321382007822602</v>
      </c>
      <c r="K298">
        <v>19.3498100378084</v>
      </c>
      <c r="L298" t="s">
        <v>12104</v>
      </c>
      <c r="S298" t="s">
        <v>258</v>
      </c>
      <c r="T298" t="s">
        <v>3668</v>
      </c>
      <c r="U298">
        <v>8.38431707887137E-2</v>
      </c>
      <c r="V298">
        <v>0.29818700908119899</v>
      </c>
      <c r="W298">
        <v>2.4979602243753098</v>
      </c>
      <c r="X298">
        <v>6.1919618884210497</v>
      </c>
      <c r="Y298" t="s">
        <v>13272</v>
      </c>
      <c r="AF298" t="s">
        <v>4326</v>
      </c>
      <c r="AG298" s="15">
        <v>45664</v>
      </c>
      <c r="AH298">
        <v>3.7875920759049601E-2</v>
      </c>
      <c r="AI298">
        <v>7.2564870839344306E-2</v>
      </c>
      <c r="AJ298">
        <v>30.403669724770602</v>
      </c>
      <c r="AK298">
        <v>99.524579654106006</v>
      </c>
      <c r="AL298" t="s">
        <v>709</v>
      </c>
    </row>
    <row r="299" spans="6:38" x14ac:dyDescent="0.3">
      <c r="F299" t="s">
        <v>1734</v>
      </c>
      <c r="G299" t="s">
        <v>53</v>
      </c>
      <c r="H299">
        <v>6.4134958235273799E-3</v>
      </c>
      <c r="I299">
        <v>3.6742900192240802E-2</v>
      </c>
      <c r="J299">
        <v>3.8321382007822602</v>
      </c>
      <c r="K299">
        <v>19.3498100378084</v>
      </c>
      <c r="L299" t="s">
        <v>12106</v>
      </c>
      <c r="S299" t="s">
        <v>1200</v>
      </c>
      <c r="T299" t="s">
        <v>3668</v>
      </c>
      <c r="U299">
        <v>8.38431707887137E-2</v>
      </c>
      <c r="V299">
        <v>0.29818700908119899</v>
      </c>
      <c r="W299">
        <v>2.4979602243753098</v>
      </c>
      <c r="X299">
        <v>6.1919618884210497</v>
      </c>
      <c r="Y299" t="s">
        <v>13273</v>
      </c>
      <c r="AF299" t="s">
        <v>5259</v>
      </c>
      <c r="AG299" s="15">
        <v>45664</v>
      </c>
      <c r="AH299">
        <v>3.7875920759049601E-2</v>
      </c>
      <c r="AI299">
        <v>7.2564870839344306E-2</v>
      </c>
      <c r="AJ299">
        <v>30.403669724770602</v>
      </c>
      <c r="AK299">
        <v>99.524579654106006</v>
      </c>
      <c r="AL299" t="s">
        <v>3076</v>
      </c>
    </row>
    <row r="300" spans="6:38" x14ac:dyDescent="0.3">
      <c r="F300" t="s">
        <v>2359</v>
      </c>
      <c r="G300" t="s">
        <v>53</v>
      </c>
      <c r="H300">
        <v>6.4134958235273799E-3</v>
      </c>
      <c r="I300">
        <v>3.6742900192240802E-2</v>
      </c>
      <c r="J300">
        <v>3.8321382007822602</v>
      </c>
      <c r="K300">
        <v>19.3498100378084</v>
      </c>
      <c r="L300" t="s">
        <v>13015</v>
      </c>
      <c r="S300" t="s">
        <v>159</v>
      </c>
      <c r="T300" t="s">
        <v>3668</v>
      </c>
      <c r="U300">
        <v>8.38431707887137E-2</v>
      </c>
      <c r="V300">
        <v>0.29818700908119899</v>
      </c>
      <c r="W300">
        <v>2.4979602243753098</v>
      </c>
      <c r="X300">
        <v>6.1919618884210497</v>
      </c>
      <c r="Y300" t="s">
        <v>5048</v>
      </c>
      <c r="AF300" t="s">
        <v>4327</v>
      </c>
      <c r="AG300" s="15">
        <v>45664</v>
      </c>
      <c r="AH300">
        <v>3.7875920759049601E-2</v>
      </c>
      <c r="AI300">
        <v>7.2564870839344306E-2</v>
      </c>
      <c r="AJ300">
        <v>30.403669724770602</v>
      </c>
      <c r="AK300">
        <v>99.524579654106006</v>
      </c>
      <c r="AL300" t="s">
        <v>2299</v>
      </c>
    </row>
    <row r="301" spans="6:38" x14ac:dyDescent="0.3">
      <c r="F301" t="s">
        <v>2593</v>
      </c>
      <c r="G301" t="s">
        <v>53</v>
      </c>
      <c r="H301">
        <v>6.4134958235273799E-3</v>
      </c>
      <c r="I301">
        <v>3.6742900192240802E-2</v>
      </c>
      <c r="J301">
        <v>3.8321382007822602</v>
      </c>
      <c r="K301">
        <v>19.3498100378084</v>
      </c>
      <c r="L301" t="s">
        <v>13016</v>
      </c>
      <c r="S301" t="s">
        <v>1201</v>
      </c>
      <c r="T301" t="s">
        <v>3668</v>
      </c>
      <c r="U301">
        <v>8.38431707887137E-2</v>
      </c>
      <c r="V301">
        <v>0.29818700908119899</v>
      </c>
      <c r="W301">
        <v>2.4979602243753098</v>
      </c>
      <c r="X301">
        <v>6.1919618884210497</v>
      </c>
      <c r="Y301" t="s">
        <v>13274</v>
      </c>
      <c r="AF301" t="s">
        <v>4328</v>
      </c>
      <c r="AG301" s="15">
        <v>45664</v>
      </c>
      <c r="AH301">
        <v>3.7875920759049601E-2</v>
      </c>
      <c r="AI301">
        <v>7.2564870839344306E-2</v>
      </c>
      <c r="AJ301">
        <v>30.403669724770602</v>
      </c>
      <c r="AK301">
        <v>99.524579654106006</v>
      </c>
      <c r="AL301" t="s">
        <v>2296</v>
      </c>
    </row>
    <row r="302" spans="6:38" x14ac:dyDescent="0.3">
      <c r="F302" t="s">
        <v>889</v>
      </c>
      <c r="G302" t="s">
        <v>53</v>
      </c>
      <c r="H302">
        <v>6.4134958235273799E-3</v>
      </c>
      <c r="I302">
        <v>3.6742900192240802E-2</v>
      </c>
      <c r="J302">
        <v>3.8321382007822602</v>
      </c>
      <c r="K302">
        <v>19.3498100378084</v>
      </c>
      <c r="L302" t="s">
        <v>3155</v>
      </c>
      <c r="S302" t="s">
        <v>162</v>
      </c>
      <c r="T302" t="s">
        <v>3668</v>
      </c>
      <c r="U302">
        <v>8.38431707887137E-2</v>
      </c>
      <c r="V302">
        <v>0.29818700908119899</v>
      </c>
      <c r="W302">
        <v>2.4979602243753098</v>
      </c>
      <c r="X302">
        <v>6.1919618884210497</v>
      </c>
      <c r="Y302" t="s">
        <v>12507</v>
      </c>
      <c r="AF302" t="s">
        <v>12793</v>
      </c>
      <c r="AG302" s="15">
        <v>45664</v>
      </c>
      <c r="AH302">
        <v>3.7875920759049601E-2</v>
      </c>
      <c r="AI302">
        <v>7.2564870839344306E-2</v>
      </c>
      <c r="AJ302">
        <v>30.403669724770602</v>
      </c>
      <c r="AK302">
        <v>99.524579654106006</v>
      </c>
      <c r="AL302" t="s">
        <v>9289</v>
      </c>
    </row>
    <row r="303" spans="6:38" x14ac:dyDescent="0.3">
      <c r="F303" t="s">
        <v>762</v>
      </c>
      <c r="G303" t="s">
        <v>53</v>
      </c>
      <c r="H303">
        <v>6.4134958235273799E-3</v>
      </c>
      <c r="I303">
        <v>3.6742900192240802E-2</v>
      </c>
      <c r="J303">
        <v>3.8321382007822602</v>
      </c>
      <c r="K303">
        <v>19.3498100378084</v>
      </c>
      <c r="L303" t="s">
        <v>13011</v>
      </c>
      <c r="S303" t="s">
        <v>1909</v>
      </c>
      <c r="T303" t="s">
        <v>3668</v>
      </c>
      <c r="U303">
        <v>8.38431707887137E-2</v>
      </c>
      <c r="V303">
        <v>0.29818700908119899</v>
      </c>
      <c r="W303">
        <v>2.4979602243753098</v>
      </c>
      <c r="X303">
        <v>6.1919618884210497</v>
      </c>
      <c r="Y303" t="s">
        <v>5049</v>
      </c>
      <c r="AF303" t="s">
        <v>4329</v>
      </c>
      <c r="AG303" s="15">
        <v>45664</v>
      </c>
      <c r="AH303">
        <v>3.7875920759049601E-2</v>
      </c>
      <c r="AI303">
        <v>7.2564870839344306E-2</v>
      </c>
      <c r="AJ303">
        <v>30.403669724770602</v>
      </c>
      <c r="AK303">
        <v>99.524579654106006</v>
      </c>
      <c r="AL303" t="s">
        <v>789</v>
      </c>
    </row>
    <row r="304" spans="6:38" x14ac:dyDescent="0.3">
      <c r="F304" t="s">
        <v>1056</v>
      </c>
      <c r="G304" t="s">
        <v>53</v>
      </c>
      <c r="H304">
        <v>6.4134958235273799E-3</v>
      </c>
      <c r="I304">
        <v>3.6742900192240802E-2</v>
      </c>
      <c r="J304">
        <v>3.8321382007822602</v>
      </c>
      <c r="K304">
        <v>19.3498100378084</v>
      </c>
      <c r="L304" t="s">
        <v>4708</v>
      </c>
      <c r="S304" t="s">
        <v>1209</v>
      </c>
      <c r="T304" t="s">
        <v>3668</v>
      </c>
      <c r="U304">
        <v>8.38431707887137E-2</v>
      </c>
      <c r="V304">
        <v>0.29818700908119899</v>
      </c>
      <c r="W304">
        <v>2.4979602243753098</v>
      </c>
      <c r="X304">
        <v>6.1919618884210497</v>
      </c>
      <c r="Y304" t="s">
        <v>13275</v>
      </c>
      <c r="AF304" t="s">
        <v>4330</v>
      </c>
      <c r="AG304" s="15">
        <v>45664</v>
      </c>
      <c r="AH304">
        <v>3.7875920759049601E-2</v>
      </c>
      <c r="AI304">
        <v>7.2564870839344306E-2</v>
      </c>
      <c r="AJ304">
        <v>30.403669724770602</v>
      </c>
      <c r="AK304">
        <v>99.524579654106006</v>
      </c>
      <c r="AL304" t="s">
        <v>717</v>
      </c>
    </row>
    <row r="305" spans="6:38" x14ac:dyDescent="0.3">
      <c r="F305" t="s">
        <v>614</v>
      </c>
      <c r="G305" t="s">
        <v>53</v>
      </c>
      <c r="H305">
        <v>6.4134958235273799E-3</v>
      </c>
      <c r="I305">
        <v>3.6742900192240802E-2</v>
      </c>
      <c r="J305">
        <v>3.8321382007822602</v>
      </c>
      <c r="K305">
        <v>19.3498100378084</v>
      </c>
      <c r="L305" t="s">
        <v>4693</v>
      </c>
      <c r="S305" t="s">
        <v>819</v>
      </c>
      <c r="T305" t="s">
        <v>3668</v>
      </c>
      <c r="U305">
        <v>8.38431707887137E-2</v>
      </c>
      <c r="V305">
        <v>0.29818700908119899</v>
      </c>
      <c r="W305">
        <v>2.4979602243753098</v>
      </c>
      <c r="X305">
        <v>6.1919618884210497</v>
      </c>
      <c r="Y305" t="s">
        <v>13276</v>
      </c>
      <c r="AF305" t="s">
        <v>4331</v>
      </c>
      <c r="AG305" s="15">
        <v>45664</v>
      </c>
      <c r="AH305">
        <v>3.7875920759049601E-2</v>
      </c>
      <c r="AI305">
        <v>7.2564870839344306E-2</v>
      </c>
      <c r="AJ305">
        <v>30.403669724770602</v>
      </c>
      <c r="AK305">
        <v>99.524579654106006</v>
      </c>
      <c r="AL305" t="s">
        <v>2456</v>
      </c>
    </row>
    <row r="306" spans="6:38" x14ac:dyDescent="0.3">
      <c r="F306" t="s">
        <v>1745</v>
      </c>
      <c r="G306" t="s">
        <v>53</v>
      </c>
      <c r="H306">
        <v>6.4134958235273799E-3</v>
      </c>
      <c r="I306">
        <v>3.6742900192240802E-2</v>
      </c>
      <c r="J306">
        <v>3.8321382007822602</v>
      </c>
      <c r="K306">
        <v>19.3498100378084</v>
      </c>
      <c r="L306" t="s">
        <v>13017</v>
      </c>
      <c r="S306" t="s">
        <v>1213</v>
      </c>
      <c r="T306" t="s">
        <v>3668</v>
      </c>
      <c r="U306">
        <v>8.38431707887137E-2</v>
      </c>
      <c r="V306">
        <v>0.29818700908119899</v>
      </c>
      <c r="W306">
        <v>2.4979602243753098</v>
      </c>
      <c r="X306">
        <v>6.1919618884210497</v>
      </c>
      <c r="Y306" t="s">
        <v>13277</v>
      </c>
      <c r="AF306" t="s">
        <v>4332</v>
      </c>
      <c r="AG306" s="15">
        <v>45664</v>
      </c>
      <c r="AH306">
        <v>3.7875920759049601E-2</v>
      </c>
      <c r="AI306">
        <v>7.2564870839344306E-2</v>
      </c>
      <c r="AJ306">
        <v>30.403669724770602</v>
      </c>
      <c r="AK306">
        <v>99.524579654106006</v>
      </c>
      <c r="AL306" t="s">
        <v>2295</v>
      </c>
    </row>
    <row r="307" spans="6:38" x14ac:dyDescent="0.3">
      <c r="F307" t="s">
        <v>196</v>
      </c>
      <c r="G307" t="s">
        <v>53</v>
      </c>
      <c r="H307">
        <v>6.4134958235273799E-3</v>
      </c>
      <c r="I307">
        <v>3.6742900192240802E-2</v>
      </c>
      <c r="J307">
        <v>3.8321382007822602</v>
      </c>
      <c r="K307">
        <v>19.3498100378084</v>
      </c>
      <c r="L307" t="s">
        <v>4694</v>
      </c>
      <c r="S307" t="s">
        <v>989</v>
      </c>
      <c r="T307" t="s">
        <v>3668</v>
      </c>
      <c r="U307">
        <v>8.38431707887137E-2</v>
      </c>
      <c r="V307">
        <v>0.29818700908119899</v>
      </c>
      <c r="W307">
        <v>2.4979602243753098</v>
      </c>
      <c r="X307">
        <v>6.1919618884210497</v>
      </c>
      <c r="Y307" t="s">
        <v>13269</v>
      </c>
      <c r="AF307" t="s">
        <v>4333</v>
      </c>
      <c r="AG307" s="15">
        <v>45664</v>
      </c>
      <c r="AH307">
        <v>3.7875920759049601E-2</v>
      </c>
      <c r="AI307">
        <v>7.2564870839344306E-2</v>
      </c>
      <c r="AJ307">
        <v>30.403669724770602</v>
      </c>
      <c r="AK307">
        <v>99.524579654106006</v>
      </c>
      <c r="AL307" t="s">
        <v>2299</v>
      </c>
    </row>
    <row r="308" spans="6:38" x14ac:dyDescent="0.3">
      <c r="F308" t="s">
        <v>1404</v>
      </c>
      <c r="G308" t="s">
        <v>53</v>
      </c>
      <c r="H308">
        <v>6.4134958235273799E-3</v>
      </c>
      <c r="I308">
        <v>3.6742900192240802E-2</v>
      </c>
      <c r="J308">
        <v>3.8321382007822602</v>
      </c>
      <c r="K308">
        <v>19.3498100378084</v>
      </c>
      <c r="L308" t="s">
        <v>13018</v>
      </c>
      <c r="S308" t="s">
        <v>802</v>
      </c>
      <c r="T308" t="s">
        <v>3668</v>
      </c>
      <c r="U308">
        <v>8.38431707887137E-2</v>
      </c>
      <c r="V308">
        <v>0.29818700908119899</v>
      </c>
      <c r="W308">
        <v>2.4979602243753098</v>
      </c>
      <c r="X308">
        <v>6.1919618884210497</v>
      </c>
      <c r="Y308" t="s">
        <v>12511</v>
      </c>
      <c r="AF308" t="s">
        <v>12794</v>
      </c>
      <c r="AG308" s="15">
        <v>45664</v>
      </c>
      <c r="AH308">
        <v>3.7875920759049601E-2</v>
      </c>
      <c r="AI308">
        <v>7.2564870839344306E-2</v>
      </c>
      <c r="AJ308">
        <v>30.403669724770602</v>
      </c>
      <c r="AK308">
        <v>99.524579654106006</v>
      </c>
      <c r="AL308" t="s">
        <v>9466</v>
      </c>
    </row>
    <row r="309" spans="6:38" x14ac:dyDescent="0.3">
      <c r="F309" t="s">
        <v>350</v>
      </c>
      <c r="G309" t="s">
        <v>53</v>
      </c>
      <c r="H309">
        <v>6.4134958235273799E-3</v>
      </c>
      <c r="I309">
        <v>3.6742900192240802E-2</v>
      </c>
      <c r="J309">
        <v>3.8321382007822602</v>
      </c>
      <c r="K309">
        <v>19.3498100378084</v>
      </c>
      <c r="L309" t="s">
        <v>4706</v>
      </c>
      <c r="S309" t="s">
        <v>803</v>
      </c>
      <c r="T309" t="s">
        <v>3668</v>
      </c>
      <c r="U309">
        <v>8.38431707887137E-2</v>
      </c>
      <c r="V309">
        <v>0.29818700908119899</v>
      </c>
      <c r="W309">
        <v>2.4979602243753098</v>
      </c>
      <c r="X309">
        <v>6.1919618884210497</v>
      </c>
      <c r="Y309" t="s">
        <v>12512</v>
      </c>
      <c r="AF309" t="s">
        <v>12795</v>
      </c>
      <c r="AG309" s="15">
        <v>45664</v>
      </c>
      <c r="AH309">
        <v>3.7875920759049601E-2</v>
      </c>
      <c r="AI309">
        <v>7.2564870839344306E-2</v>
      </c>
      <c r="AJ309">
        <v>30.403669724770602</v>
      </c>
      <c r="AK309">
        <v>99.524579654106006</v>
      </c>
      <c r="AL309" t="s">
        <v>9237</v>
      </c>
    </row>
    <row r="310" spans="6:38" x14ac:dyDescent="0.3">
      <c r="F310" t="s">
        <v>2363</v>
      </c>
      <c r="G310" t="s">
        <v>53</v>
      </c>
      <c r="H310">
        <v>6.4134958235273799E-3</v>
      </c>
      <c r="I310">
        <v>3.6742900192240802E-2</v>
      </c>
      <c r="J310">
        <v>3.8321382007822602</v>
      </c>
      <c r="K310">
        <v>19.3498100378084</v>
      </c>
      <c r="L310" t="s">
        <v>13009</v>
      </c>
      <c r="S310" t="s">
        <v>990</v>
      </c>
      <c r="T310" t="s">
        <v>3668</v>
      </c>
      <c r="U310">
        <v>8.38431707887137E-2</v>
      </c>
      <c r="V310">
        <v>0.29818700908119899</v>
      </c>
      <c r="W310">
        <v>2.4979602243753098</v>
      </c>
      <c r="X310">
        <v>6.1919618884210497</v>
      </c>
      <c r="Y310" t="s">
        <v>12498</v>
      </c>
      <c r="AF310" t="s">
        <v>12796</v>
      </c>
      <c r="AG310" s="15">
        <v>45664</v>
      </c>
      <c r="AH310">
        <v>3.7875920759049601E-2</v>
      </c>
      <c r="AI310">
        <v>7.2564870839344306E-2</v>
      </c>
      <c r="AJ310">
        <v>30.403669724770602</v>
      </c>
      <c r="AK310">
        <v>99.524579654106006</v>
      </c>
      <c r="AL310" t="s">
        <v>9146</v>
      </c>
    </row>
    <row r="311" spans="6:38" x14ac:dyDescent="0.3">
      <c r="F311" t="s">
        <v>619</v>
      </c>
      <c r="G311" t="s">
        <v>53</v>
      </c>
      <c r="H311">
        <v>6.4134958235273799E-3</v>
      </c>
      <c r="I311">
        <v>3.6742900192240802E-2</v>
      </c>
      <c r="J311">
        <v>3.8321382007822602</v>
      </c>
      <c r="K311">
        <v>19.3498100378084</v>
      </c>
      <c r="L311" t="s">
        <v>12109</v>
      </c>
      <c r="S311" t="s">
        <v>134</v>
      </c>
      <c r="T311" t="s">
        <v>3668</v>
      </c>
      <c r="U311">
        <v>8.38431707887137E-2</v>
      </c>
      <c r="V311">
        <v>0.29818700908119899</v>
      </c>
      <c r="W311">
        <v>2.4979602243753098</v>
      </c>
      <c r="X311">
        <v>6.1919618884210497</v>
      </c>
      <c r="Y311" t="s">
        <v>12502</v>
      </c>
      <c r="AF311" t="s">
        <v>4510</v>
      </c>
      <c r="AG311" s="15" t="s">
        <v>12786</v>
      </c>
      <c r="AH311">
        <v>4.2897151578842697E-2</v>
      </c>
      <c r="AI311">
        <v>7.6287490442099995E-2</v>
      </c>
      <c r="AJ311">
        <v>4.0130028443721999</v>
      </c>
      <c r="AK311">
        <v>12.636744712925999</v>
      </c>
      <c r="AL311" t="s">
        <v>12787</v>
      </c>
    </row>
    <row r="312" spans="6:38" x14ac:dyDescent="0.3">
      <c r="F312" t="s">
        <v>2060</v>
      </c>
      <c r="G312" t="s">
        <v>53</v>
      </c>
      <c r="H312">
        <v>6.4134958235273799E-3</v>
      </c>
      <c r="I312">
        <v>3.6742900192240802E-2</v>
      </c>
      <c r="J312">
        <v>3.8321382007822602</v>
      </c>
      <c r="K312">
        <v>19.3498100378084</v>
      </c>
      <c r="L312" t="s">
        <v>13019</v>
      </c>
      <c r="S312" t="s">
        <v>1918</v>
      </c>
      <c r="T312" t="s">
        <v>3668</v>
      </c>
      <c r="U312">
        <v>8.38431707887137E-2</v>
      </c>
      <c r="V312">
        <v>0.29818700908119899</v>
      </c>
      <c r="W312">
        <v>2.4979602243753098</v>
      </c>
      <c r="X312">
        <v>6.1919618884210497</v>
      </c>
      <c r="Y312" t="s">
        <v>13278</v>
      </c>
      <c r="AF312" t="s">
        <v>5295</v>
      </c>
      <c r="AG312" s="15">
        <v>21947</v>
      </c>
      <c r="AH312">
        <v>4.3151098906815899E-2</v>
      </c>
      <c r="AI312">
        <v>7.6287490442099995E-2</v>
      </c>
      <c r="AJ312">
        <v>6.3320561941251601</v>
      </c>
      <c r="AK312">
        <v>19.901952723680399</v>
      </c>
      <c r="AL312" t="s">
        <v>13402</v>
      </c>
    </row>
    <row r="313" spans="6:38" x14ac:dyDescent="0.3">
      <c r="F313" t="s">
        <v>1064</v>
      </c>
      <c r="G313" t="s">
        <v>53</v>
      </c>
      <c r="H313">
        <v>6.4134958235273799E-3</v>
      </c>
      <c r="I313">
        <v>3.6742900192240802E-2</v>
      </c>
      <c r="J313">
        <v>3.8321382007822602</v>
      </c>
      <c r="K313">
        <v>19.3498100378084</v>
      </c>
      <c r="L313" t="s">
        <v>4709</v>
      </c>
      <c r="S313" t="s">
        <v>166</v>
      </c>
      <c r="T313" t="s">
        <v>3668</v>
      </c>
      <c r="U313">
        <v>8.38431707887137E-2</v>
      </c>
      <c r="V313">
        <v>0.29818700908119899</v>
      </c>
      <c r="W313">
        <v>2.4979602243753098</v>
      </c>
      <c r="X313">
        <v>6.1919618884210497</v>
      </c>
      <c r="Y313" t="s">
        <v>13279</v>
      </c>
      <c r="AF313" t="s">
        <v>4334</v>
      </c>
      <c r="AG313" s="15">
        <v>45665</v>
      </c>
      <c r="AH313">
        <v>4.3169441381931503E-2</v>
      </c>
      <c r="AI313">
        <v>7.6287490442099995E-2</v>
      </c>
      <c r="AJ313">
        <v>26.058977719528102</v>
      </c>
      <c r="AK313">
        <v>81.893527348965407</v>
      </c>
      <c r="AL313" t="s">
        <v>2464</v>
      </c>
    </row>
    <row r="314" spans="6:38" x14ac:dyDescent="0.3">
      <c r="F314" t="s">
        <v>143</v>
      </c>
      <c r="G314" t="s">
        <v>53</v>
      </c>
      <c r="H314">
        <v>6.4134958235273799E-3</v>
      </c>
      <c r="I314">
        <v>3.6742900192240802E-2</v>
      </c>
      <c r="J314">
        <v>3.8321382007822602</v>
      </c>
      <c r="K314">
        <v>19.3498100378084</v>
      </c>
      <c r="L314" t="s">
        <v>12110</v>
      </c>
      <c r="S314" t="s">
        <v>867</v>
      </c>
      <c r="T314" t="s">
        <v>3668</v>
      </c>
      <c r="U314">
        <v>8.38431707887137E-2</v>
      </c>
      <c r="V314">
        <v>0.29818700908119899</v>
      </c>
      <c r="W314">
        <v>2.4979602243753098</v>
      </c>
      <c r="X314">
        <v>6.1919618884210497</v>
      </c>
      <c r="Y314" t="s">
        <v>13280</v>
      </c>
      <c r="AF314" t="s">
        <v>4335</v>
      </c>
      <c r="AG314" s="15">
        <v>45665</v>
      </c>
      <c r="AH314">
        <v>4.3169441381931503E-2</v>
      </c>
      <c r="AI314">
        <v>7.6287490442099995E-2</v>
      </c>
      <c r="AJ314">
        <v>26.058977719528102</v>
      </c>
      <c r="AK314">
        <v>81.893527348965407</v>
      </c>
      <c r="AL314" t="s">
        <v>2466</v>
      </c>
    </row>
    <row r="315" spans="6:38" x14ac:dyDescent="0.3">
      <c r="F315" t="s">
        <v>2378</v>
      </c>
      <c r="G315" t="s">
        <v>53</v>
      </c>
      <c r="H315">
        <v>6.4134958235273799E-3</v>
      </c>
      <c r="I315">
        <v>3.6742900192240802E-2</v>
      </c>
      <c r="J315">
        <v>3.8321382007822602</v>
      </c>
      <c r="K315">
        <v>19.3498100378084</v>
      </c>
      <c r="L315" t="s">
        <v>13020</v>
      </c>
      <c r="S315" t="s">
        <v>271</v>
      </c>
      <c r="T315" t="s">
        <v>3668</v>
      </c>
      <c r="U315">
        <v>8.38431707887137E-2</v>
      </c>
      <c r="V315">
        <v>0.29818700908119899</v>
      </c>
      <c r="W315">
        <v>2.4979602243753098</v>
      </c>
      <c r="X315">
        <v>6.1919618884210497</v>
      </c>
      <c r="Y315" t="s">
        <v>3689</v>
      </c>
      <c r="AF315" t="s">
        <v>4336</v>
      </c>
      <c r="AG315" s="15">
        <v>45665</v>
      </c>
      <c r="AH315">
        <v>4.3169441381931503E-2</v>
      </c>
      <c r="AI315">
        <v>7.6287490442099995E-2</v>
      </c>
      <c r="AJ315">
        <v>26.058977719528102</v>
      </c>
      <c r="AK315">
        <v>81.893527348965407</v>
      </c>
      <c r="AL315" t="s">
        <v>2456</v>
      </c>
    </row>
    <row r="316" spans="6:38" x14ac:dyDescent="0.3">
      <c r="F316" t="s">
        <v>360</v>
      </c>
      <c r="G316" t="s">
        <v>53</v>
      </c>
      <c r="H316">
        <v>6.4134958235273799E-3</v>
      </c>
      <c r="I316">
        <v>3.6742900192240802E-2</v>
      </c>
      <c r="J316">
        <v>3.8321382007822602</v>
      </c>
      <c r="K316">
        <v>19.3498100378084</v>
      </c>
      <c r="L316" t="s">
        <v>4710</v>
      </c>
      <c r="S316" t="s">
        <v>1924</v>
      </c>
      <c r="T316" t="s">
        <v>3668</v>
      </c>
      <c r="U316">
        <v>8.38431707887137E-2</v>
      </c>
      <c r="V316">
        <v>0.29818700908119899</v>
      </c>
      <c r="W316">
        <v>2.4979602243753098</v>
      </c>
      <c r="X316">
        <v>6.1919618884210497</v>
      </c>
      <c r="Y316" t="s">
        <v>12514</v>
      </c>
      <c r="AF316" t="s">
        <v>12797</v>
      </c>
      <c r="AG316" s="15">
        <v>45665</v>
      </c>
      <c r="AH316">
        <v>4.3169441381931503E-2</v>
      </c>
      <c r="AI316">
        <v>7.6287490442099995E-2</v>
      </c>
      <c r="AJ316">
        <v>26.058977719528102</v>
      </c>
      <c r="AK316">
        <v>81.893527348965407</v>
      </c>
      <c r="AL316" t="s">
        <v>9287</v>
      </c>
    </row>
    <row r="317" spans="6:38" x14ac:dyDescent="0.3">
      <c r="F317" t="s">
        <v>362</v>
      </c>
      <c r="G317" t="s">
        <v>53</v>
      </c>
      <c r="H317">
        <v>6.4134958235273799E-3</v>
      </c>
      <c r="I317">
        <v>3.6742900192240802E-2</v>
      </c>
      <c r="J317">
        <v>3.8321382007822602</v>
      </c>
      <c r="K317">
        <v>19.3498100378084</v>
      </c>
      <c r="L317" t="s">
        <v>4697</v>
      </c>
      <c r="S317" t="s">
        <v>998</v>
      </c>
      <c r="T317" t="s">
        <v>3668</v>
      </c>
      <c r="U317">
        <v>8.38431707887137E-2</v>
      </c>
      <c r="V317">
        <v>0.29818700908119899</v>
      </c>
      <c r="W317">
        <v>2.4979602243753098</v>
      </c>
      <c r="X317">
        <v>6.1919618884210497</v>
      </c>
      <c r="Y317" t="s">
        <v>13281</v>
      </c>
      <c r="AF317" t="s">
        <v>4337</v>
      </c>
      <c r="AG317" s="15">
        <v>45665</v>
      </c>
      <c r="AH317">
        <v>4.3169441381931503E-2</v>
      </c>
      <c r="AI317">
        <v>7.6287490442099995E-2</v>
      </c>
      <c r="AJ317">
        <v>26.058977719528102</v>
      </c>
      <c r="AK317">
        <v>81.893527348965407</v>
      </c>
      <c r="AL317" t="s">
        <v>2456</v>
      </c>
    </row>
    <row r="318" spans="6:38" x14ac:dyDescent="0.3">
      <c r="F318" t="s">
        <v>364</v>
      </c>
      <c r="G318" t="s">
        <v>53</v>
      </c>
      <c r="H318">
        <v>6.4134958235273799E-3</v>
      </c>
      <c r="I318">
        <v>3.6742900192240802E-2</v>
      </c>
      <c r="J318">
        <v>3.8321382007822602</v>
      </c>
      <c r="K318">
        <v>19.3498100378084</v>
      </c>
      <c r="L318" t="s">
        <v>4706</v>
      </c>
      <c r="S318" t="s">
        <v>2982</v>
      </c>
      <c r="T318" t="s">
        <v>3668</v>
      </c>
      <c r="U318">
        <v>8.38431707887137E-2</v>
      </c>
      <c r="V318">
        <v>0.29818700908119899</v>
      </c>
      <c r="W318">
        <v>2.4979602243753098</v>
      </c>
      <c r="X318">
        <v>6.1919618884210497</v>
      </c>
      <c r="Y318" t="s">
        <v>5050</v>
      </c>
      <c r="AF318" t="s">
        <v>12798</v>
      </c>
      <c r="AG318" s="15">
        <v>45665</v>
      </c>
      <c r="AH318">
        <v>4.3169441381931503E-2</v>
      </c>
      <c r="AI318">
        <v>7.6287490442099995E-2</v>
      </c>
      <c r="AJ318">
        <v>26.058977719528102</v>
      </c>
      <c r="AK318">
        <v>81.893527348965407</v>
      </c>
      <c r="AL318" t="s">
        <v>9146</v>
      </c>
    </row>
    <row r="319" spans="6:38" x14ac:dyDescent="0.3">
      <c r="F319" t="s">
        <v>1068</v>
      </c>
      <c r="G319" t="s">
        <v>53</v>
      </c>
      <c r="H319">
        <v>6.4134958235273799E-3</v>
      </c>
      <c r="I319">
        <v>3.6742900192240802E-2</v>
      </c>
      <c r="J319">
        <v>3.8321382007822602</v>
      </c>
      <c r="K319">
        <v>19.3498100378084</v>
      </c>
      <c r="L319" t="s">
        <v>12112</v>
      </c>
      <c r="S319" t="s">
        <v>3755</v>
      </c>
      <c r="T319" t="s">
        <v>3668</v>
      </c>
      <c r="U319">
        <v>8.38431707887137E-2</v>
      </c>
      <c r="V319">
        <v>0.29818700908119899</v>
      </c>
      <c r="W319">
        <v>2.4979602243753098</v>
      </c>
      <c r="X319">
        <v>6.1919618884210497</v>
      </c>
      <c r="Y319" t="s">
        <v>12515</v>
      </c>
      <c r="AF319" t="s">
        <v>4338</v>
      </c>
      <c r="AG319" s="15">
        <v>45665</v>
      </c>
      <c r="AH319">
        <v>4.3169441381931503E-2</v>
      </c>
      <c r="AI319">
        <v>7.6287490442099995E-2</v>
      </c>
      <c r="AJ319">
        <v>26.058977719528102</v>
      </c>
      <c r="AK319">
        <v>81.893527348965407</v>
      </c>
      <c r="AL319" t="s">
        <v>784</v>
      </c>
    </row>
    <row r="320" spans="6:38" x14ac:dyDescent="0.3">
      <c r="F320" t="s">
        <v>892</v>
      </c>
      <c r="G320" t="s">
        <v>53</v>
      </c>
      <c r="H320">
        <v>6.4134958235273799E-3</v>
      </c>
      <c r="I320">
        <v>3.6742900192240802E-2</v>
      </c>
      <c r="J320">
        <v>3.8321382007822602</v>
      </c>
      <c r="K320">
        <v>19.3498100378084</v>
      </c>
      <c r="L320" t="s">
        <v>3160</v>
      </c>
      <c r="S320" t="s">
        <v>3756</v>
      </c>
      <c r="T320" t="s">
        <v>3668</v>
      </c>
      <c r="U320">
        <v>8.38431707887137E-2</v>
      </c>
      <c r="V320">
        <v>0.29818700908119899</v>
      </c>
      <c r="W320">
        <v>2.4979602243753098</v>
      </c>
      <c r="X320">
        <v>6.1919618884210497</v>
      </c>
      <c r="Y320" t="s">
        <v>12516</v>
      </c>
      <c r="AF320" t="s">
        <v>4339</v>
      </c>
      <c r="AG320" s="15">
        <v>45665</v>
      </c>
      <c r="AH320">
        <v>4.3169441381931503E-2</v>
      </c>
      <c r="AI320">
        <v>7.6287490442099995E-2</v>
      </c>
      <c r="AJ320">
        <v>26.058977719528102</v>
      </c>
      <c r="AK320">
        <v>81.893527348965407</v>
      </c>
      <c r="AL320" t="s">
        <v>2464</v>
      </c>
    </row>
    <row r="321" spans="6:38" x14ac:dyDescent="0.3">
      <c r="F321" t="s">
        <v>628</v>
      </c>
      <c r="G321" t="s">
        <v>53</v>
      </c>
      <c r="H321">
        <v>6.4134958235273799E-3</v>
      </c>
      <c r="I321">
        <v>3.6742900192240802E-2</v>
      </c>
      <c r="J321">
        <v>3.8321382007822602</v>
      </c>
      <c r="K321">
        <v>19.3498100378084</v>
      </c>
      <c r="L321" t="s">
        <v>4693</v>
      </c>
      <c r="S321" t="s">
        <v>1244</v>
      </c>
      <c r="T321" t="s">
        <v>3668</v>
      </c>
      <c r="U321">
        <v>8.38431707887137E-2</v>
      </c>
      <c r="V321">
        <v>0.29818700908119899</v>
      </c>
      <c r="W321">
        <v>2.4979602243753098</v>
      </c>
      <c r="X321">
        <v>6.1919618884210497</v>
      </c>
      <c r="Y321" t="s">
        <v>13282</v>
      </c>
      <c r="AF321" t="s">
        <v>4340</v>
      </c>
      <c r="AG321" s="15">
        <v>45665</v>
      </c>
      <c r="AH321">
        <v>4.3169441381931503E-2</v>
      </c>
      <c r="AI321">
        <v>7.6287490442099995E-2</v>
      </c>
      <c r="AJ321">
        <v>26.058977719528102</v>
      </c>
      <c r="AK321">
        <v>81.893527348965407</v>
      </c>
      <c r="AL321" t="s">
        <v>2454</v>
      </c>
    </row>
    <row r="322" spans="6:38" x14ac:dyDescent="0.3">
      <c r="F322" t="s">
        <v>370</v>
      </c>
      <c r="G322" t="s">
        <v>53</v>
      </c>
      <c r="H322">
        <v>6.4134958235273799E-3</v>
      </c>
      <c r="I322">
        <v>3.6742900192240802E-2</v>
      </c>
      <c r="J322">
        <v>3.8321382007822602</v>
      </c>
      <c r="K322">
        <v>19.3498100378084</v>
      </c>
      <c r="L322" t="s">
        <v>3161</v>
      </c>
      <c r="S322" t="s">
        <v>1248</v>
      </c>
      <c r="T322" t="s">
        <v>3668</v>
      </c>
      <c r="U322">
        <v>8.38431707887137E-2</v>
      </c>
      <c r="V322">
        <v>0.29818700908119899</v>
      </c>
      <c r="W322">
        <v>2.4979602243753098</v>
      </c>
      <c r="X322">
        <v>6.1919618884210497</v>
      </c>
      <c r="Y322" t="s">
        <v>12517</v>
      </c>
      <c r="AF322" t="s">
        <v>4341</v>
      </c>
      <c r="AG322" s="15">
        <v>45665</v>
      </c>
      <c r="AH322">
        <v>4.3169441381931503E-2</v>
      </c>
      <c r="AI322">
        <v>7.6287490442099995E-2</v>
      </c>
      <c r="AJ322">
        <v>26.058977719528102</v>
      </c>
      <c r="AK322">
        <v>81.893527348965407</v>
      </c>
      <c r="AL322" t="s">
        <v>2451</v>
      </c>
    </row>
    <row r="323" spans="6:38" x14ac:dyDescent="0.3">
      <c r="F323" t="s">
        <v>1073</v>
      </c>
      <c r="G323" t="s">
        <v>53</v>
      </c>
      <c r="H323">
        <v>6.4134958235273799E-3</v>
      </c>
      <c r="I323">
        <v>3.6742900192240802E-2</v>
      </c>
      <c r="J323">
        <v>3.8321382007822602</v>
      </c>
      <c r="K323">
        <v>19.3498100378084</v>
      </c>
      <c r="L323" t="s">
        <v>4696</v>
      </c>
      <c r="S323" t="s">
        <v>2985</v>
      </c>
      <c r="T323" t="s">
        <v>3668</v>
      </c>
      <c r="U323">
        <v>8.38431707887137E-2</v>
      </c>
      <c r="V323">
        <v>0.29818700908119899</v>
      </c>
      <c r="W323">
        <v>2.4979602243753098</v>
      </c>
      <c r="X323">
        <v>6.1919618884210497</v>
      </c>
      <c r="Y323" t="s">
        <v>12517</v>
      </c>
      <c r="AF323" t="s">
        <v>5260</v>
      </c>
      <c r="AG323" s="15">
        <v>45665</v>
      </c>
      <c r="AH323">
        <v>4.3169441381931503E-2</v>
      </c>
      <c r="AI323">
        <v>7.6287490442099995E-2</v>
      </c>
      <c r="AJ323">
        <v>26.058977719528102</v>
      </c>
      <c r="AK323">
        <v>81.893527348965407</v>
      </c>
      <c r="AL323" t="s">
        <v>3075</v>
      </c>
    </row>
    <row r="324" spans="6:38" x14ac:dyDescent="0.3">
      <c r="F324" t="s">
        <v>372</v>
      </c>
      <c r="G324" t="s">
        <v>53</v>
      </c>
      <c r="H324">
        <v>6.4134958235273799E-3</v>
      </c>
      <c r="I324">
        <v>3.6742900192240802E-2</v>
      </c>
      <c r="J324">
        <v>3.8321382007822602</v>
      </c>
      <c r="K324">
        <v>19.3498100378084</v>
      </c>
      <c r="L324" t="s">
        <v>4701</v>
      </c>
      <c r="S324" t="s">
        <v>1251</v>
      </c>
      <c r="T324" t="s">
        <v>3668</v>
      </c>
      <c r="U324">
        <v>8.38431707887137E-2</v>
      </c>
      <c r="V324">
        <v>0.29818700908119899</v>
      </c>
      <c r="W324">
        <v>2.4979602243753098</v>
      </c>
      <c r="X324">
        <v>6.1919618884210497</v>
      </c>
      <c r="Y324" t="s">
        <v>13283</v>
      </c>
      <c r="AF324" t="s">
        <v>4342</v>
      </c>
      <c r="AG324" s="15">
        <v>45665</v>
      </c>
      <c r="AH324">
        <v>4.3169441381931503E-2</v>
      </c>
      <c r="AI324">
        <v>7.6287490442099995E-2</v>
      </c>
      <c r="AJ324">
        <v>26.058977719528102</v>
      </c>
      <c r="AK324">
        <v>81.893527348965407</v>
      </c>
      <c r="AL324" t="s">
        <v>2295</v>
      </c>
    </row>
    <row r="325" spans="6:38" x14ac:dyDescent="0.3">
      <c r="F325" t="s">
        <v>637</v>
      </c>
      <c r="G325" t="s">
        <v>53</v>
      </c>
      <c r="H325">
        <v>6.4134958235273799E-3</v>
      </c>
      <c r="I325">
        <v>3.6742900192240802E-2</v>
      </c>
      <c r="J325">
        <v>3.8321382007822602</v>
      </c>
      <c r="K325">
        <v>19.3498100378084</v>
      </c>
      <c r="L325" t="s">
        <v>13006</v>
      </c>
      <c r="S325" t="s">
        <v>1258</v>
      </c>
      <c r="T325" t="s">
        <v>3668</v>
      </c>
      <c r="U325">
        <v>8.38431707887137E-2</v>
      </c>
      <c r="V325">
        <v>0.29818700908119899</v>
      </c>
      <c r="W325">
        <v>2.4979602243753098</v>
      </c>
      <c r="X325">
        <v>6.1919618884210497</v>
      </c>
      <c r="Y325" t="s">
        <v>12518</v>
      </c>
      <c r="AF325" t="s">
        <v>4343</v>
      </c>
      <c r="AG325" s="15">
        <v>45665</v>
      </c>
      <c r="AH325">
        <v>4.3169441381931503E-2</v>
      </c>
      <c r="AI325">
        <v>7.6287490442099995E-2</v>
      </c>
      <c r="AJ325">
        <v>26.058977719528102</v>
      </c>
      <c r="AK325">
        <v>81.893527348965407</v>
      </c>
      <c r="AL325" t="s">
        <v>784</v>
      </c>
    </row>
    <row r="326" spans="6:38" x14ac:dyDescent="0.3">
      <c r="F326" t="s">
        <v>374</v>
      </c>
      <c r="G326" t="s">
        <v>53</v>
      </c>
      <c r="H326">
        <v>6.4134958235273799E-3</v>
      </c>
      <c r="I326">
        <v>3.6742900192240802E-2</v>
      </c>
      <c r="J326">
        <v>3.8321382007822602</v>
      </c>
      <c r="K326">
        <v>19.3498100378084</v>
      </c>
      <c r="L326" t="s">
        <v>4697</v>
      </c>
      <c r="S326" t="s">
        <v>1264</v>
      </c>
      <c r="T326" t="s">
        <v>3668</v>
      </c>
      <c r="U326">
        <v>8.38431707887137E-2</v>
      </c>
      <c r="V326">
        <v>0.29818700908119899</v>
      </c>
      <c r="W326">
        <v>2.4979602243753098</v>
      </c>
      <c r="X326">
        <v>6.1919618884210497</v>
      </c>
      <c r="Y326" t="s">
        <v>12519</v>
      </c>
      <c r="AF326" t="s">
        <v>5261</v>
      </c>
      <c r="AG326" s="15">
        <v>45665</v>
      </c>
      <c r="AH326">
        <v>4.3169441381931503E-2</v>
      </c>
      <c r="AI326">
        <v>7.6287490442099995E-2</v>
      </c>
      <c r="AJ326">
        <v>26.058977719528102</v>
      </c>
      <c r="AK326">
        <v>81.893527348965407</v>
      </c>
      <c r="AL326" t="s">
        <v>3075</v>
      </c>
    </row>
    <row r="327" spans="6:38" x14ac:dyDescent="0.3">
      <c r="F327" t="s">
        <v>1075</v>
      </c>
      <c r="G327" t="s">
        <v>53</v>
      </c>
      <c r="H327">
        <v>6.4134958235273799E-3</v>
      </c>
      <c r="I327">
        <v>3.6742900192240802E-2</v>
      </c>
      <c r="J327">
        <v>3.8321382007822602</v>
      </c>
      <c r="K327">
        <v>19.3498100378084</v>
      </c>
      <c r="L327" t="s">
        <v>4704</v>
      </c>
      <c r="S327" t="s">
        <v>1014</v>
      </c>
      <c r="T327" t="s">
        <v>3668</v>
      </c>
      <c r="U327">
        <v>8.38431707887137E-2</v>
      </c>
      <c r="V327">
        <v>0.29818700908119899</v>
      </c>
      <c r="W327">
        <v>2.4979602243753098</v>
      </c>
      <c r="X327">
        <v>6.1919618884210497</v>
      </c>
      <c r="Y327" t="s">
        <v>3691</v>
      </c>
      <c r="AF327" t="s">
        <v>4346</v>
      </c>
      <c r="AG327" s="15">
        <v>45665</v>
      </c>
      <c r="AH327">
        <v>4.3169441381931503E-2</v>
      </c>
      <c r="AI327">
        <v>7.6287490442099995E-2</v>
      </c>
      <c r="AJ327">
        <v>26.058977719528102</v>
      </c>
      <c r="AK327">
        <v>81.893527348965407</v>
      </c>
      <c r="AL327" t="s">
        <v>2450</v>
      </c>
    </row>
    <row r="328" spans="6:38" x14ac:dyDescent="0.3">
      <c r="F328" t="s">
        <v>1076</v>
      </c>
      <c r="G328" t="s">
        <v>53</v>
      </c>
      <c r="H328">
        <v>6.4134958235273799E-3</v>
      </c>
      <c r="I328">
        <v>3.6742900192240802E-2</v>
      </c>
      <c r="J328">
        <v>3.8321382007822602</v>
      </c>
      <c r="K328">
        <v>19.3498100378084</v>
      </c>
      <c r="L328" t="s">
        <v>4702</v>
      </c>
      <c r="S328" t="s">
        <v>1691</v>
      </c>
      <c r="T328" t="s">
        <v>3668</v>
      </c>
      <c r="U328">
        <v>8.38431707887137E-2</v>
      </c>
      <c r="V328">
        <v>0.29818700908119899</v>
      </c>
      <c r="W328">
        <v>2.4979602243753098</v>
      </c>
      <c r="X328">
        <v>6.1919618884210497</v>
      </c>
      <c r="Y328" t="s">
        <v>3692</v>
      </c>
      <c r="AF328" t="s">
        <v>4347</v>
      </c>
      <c r="AG328" s="15">
        <v>45665</v>
      </c>
      <c r="AH328">
        <v>4.3169441381931503E-2</v>
      </c>
      <c r="AI328">
        <v>7.6287490442099995E-2</v>
      </c>
      <c r="AJ328">
        <v>26.058977719528102</v>
      </c>
      <c r="AK328">
        <v>81.893527348965407</v>
      </c>
      <c r="AL328" t="s">
        <v>717</v>
      </c>
    </row>
    <row r="329" spans="6:38" x14ac:dyDescent="0.3">
      <c r="F329" t="s">
        <v>91</v>
      </c>
      <c r="G329" t="s">
        <v>53</v>
      </c>
      <c r="H329">
        <v>6.4134958235273799E-3</v>
      </c>
      <c r="I329">
        <v>3.6742900192240802E-2</v>
      </c>
      <c r="J329">
        <v>3.8321382007822602</v>
      </c>
      <c r="K329">
        <v>19.3498100378084</v>
      </c>
      <c r="L329" t="s">
        <v>13021</v>
      </c>
      <c r="S329" t="s">
        <v>876</v>
      </c>
      <c r="T329" t="s">
        <v>3668</v>
      </c>
      <c r="U329">
        <v>8.38431707887137E-2</v>
      </c>
      <c r="V329">
        <v>0.29818700908119899</v>
      </c>
      <c r="W329">
        <v>2.4979602243753098</v>
      </c>
      <c r="X329">
        <v>6.1919618884210497</v>
      </c>
      <c r="Y329" t="s">
        <v>5051</v>
      </c>
      <c r="AF329" t="s">
        <v>5262</v>
      </c>
      <c r="AG329" s="15">
        <v>45665</v>
      </c>
      <c r="AH329">
        <v>4.3169441381931503E-2</v>
      </c>
      <c r="AI329">
        <v>7.6287490442099995E-2</v>
      </c>
      <c r="AJ329">
        <v>26.058977719528102</v>
      </c>
      <c r="AK329">
        <v>81.893527348965407</v>
      </c>
      <c r="AL329" t="s">
        <v>3071</v>
      </c>
    </row>
    <row r="330" spans="6:38" x14ac:dyDescent="0.3">
      <c r="F330" t="s">
        <v>770</v>
      </c>
      <c r="G330" t="s">
        <v>53</v>
      </c>
      <c r="H330">
        <v>6.4134958235273799E-3</v>
      </c>
      <c r="I330">
        <v>3.6742900192240802E-2</v>
      </c>
      <c r="J330">
        <v>3.8321382007822602</v>
      </c>
      <c r="K330">
        <v>19.3498100378084</v>
      </c>
      <c r="L330" t="s">
        <v>13022</v>
      </c>
      <c r="S330" t="s">
        <v>1270</v>
      </c>
      <c r="T330" t="s">
        <v>3668</v>
      </c>
      <c r="U330">
        <v>8.38431707887137E-2</v>
      </c>
      <c r="V330">
        <v>0.29818700908119899</v>
      </c>
      <c r="W330">
        <v>2.4979602243753098</v>
      </c>
      <c r="X330">
        <v>6.1919618884210497</v>
      </c>
      <c r="Y330" t="s">
        <v>12521</v>
      </c>
      <c r="AF330" t="s">
        <v>4348</v>
      </c>
      <c r="AG330" s="15">
        <v>45665</v>
      </c>
      <c r="AH330">
        <v>4.3169441381931503E-2</v>
      </c>
      <c r="AI330">
        <v>7.6287490442099995E-2</v>
      </c>
      <c r="AJ330">
        <v>26.058977719528102</v>
      </c>
      <c r="AK330">
        <v>81.893527348965407</v>
      </c>
      <c r="AL330" t="s">
        <v>1542</v>
      </c>
    </row>
    <row r="331" spans="6:38" x14ac:dyDescent="0.3">
      <c r="F331" t="s">
        <v>1447</v>
      </c>
      <c r="G331" t="s">
        <v>53</v>
      </c>
      <c r="H331">
        <v>6.4134958235273799E-3</v>
      </c>
      <c r="I331">
        <v>3.6742900192240802E-2</v>
      </c>
      <c r="J331">
        <v>3.8321382007822602</v>
      </c>
      <c r="K331">
        <v>19.3498100378084</v>
      </c>
      <c r="L331" t="s">
        <v>13023</v>
      </c>
      <c r="S331" t="s">
        <v>1937</v>
      </c>
      <c r="T331" t="s">
        <v>3668</v>
      </c>
      <c r="U331">
        <v>8.38431707887137E-2</v>
      </c>
      <c r="V331">
        <v>0.29818700908119899</v>
      </c>
      <c r="W331">
        <v>2.4979602243753098</v>
      </c>
      <c r="X331">
        <v>6.1919618884210497</v>
      </c>
      <c r="Y331" t="s">
        <v>12522</v>
      </c>
      <c r="AF331" t="s">
        <v>4349</v>
      </c>
      <c r="AG331" s="15">
        <v>45665</v>
      </c>
      <c r="AH331">
        <v>4.3169441381931503E-2</v>
      </c>
      <c r="AI331">
        <v>7.6287490442099995E-2</v>
      </c>
      <c r="AJ331">
        <v>26.058977719528102</v>
      </c>
      <c r="AK331">
        <v>81.893527348965407</v>
      </c>
      <c r="AL331" t="s">
        <v>710</v>
      </c>
    </row>
    <row r="332" spans="6:38" x14ac:dyDescent="0.3">
      <c r="F332" t="s">
        <v>644</v>
      </c>
      <c r="G332" t="s">
        <v>53</v>
      </c>
      <c r="H332">
        <v>6.4134958235273799E-3</v>
      </c>
      <c r="I332">
        <v>3.6742900192240802E-2</v>
      </c>
      <c r="J332">
        <v>3.8321382007822602</v>
      </c>
      <c r="K332">
        <v>19.3498100378084</v>
      </c>
      <c r="L332" t="s">
        <v>4687</v>
      </c>
      <c r="S332" t="s">
        <v>1940</v>
      </c>
      <c r="T332" t="s">
        <v>3668</v>
      </c>
      <c r="U332">
        <v>8.38431707887137E-2</v>
      </c>
      <c r="V332">
        <v>0.29818700908119899</v>
      </c>
      <c r="W332">
        <v>2.4979602243753098</v>
      </c>
      <c r="X332">
        <v>6.1919618884210497</v>
      </c>
      <c r="Y332" t="s">
        <v>12524</v>
      </c>
      <c r="AF332" t="s">
        <v>5263</v>
      </c>
      <c r="AG332" s="15">
        <v>45665</v>
      </c>
      <c r="AH332">
        <v>4.3169441381931503E-2</v>
      </c>
      <c r="AI332">
        <v>7.6287490442099995E-2</v>
      </c>
      <c r="AJ332">
        <v>26.058977719528102</v>
      </c>
      <c r="AK332">
        <v>81.893527348965407</v>
      </c>
      <c r="AL332" t="s">
        <v>3078</v>
      </c>
    </row>
    <row r="333" spans="6:38" x14ac:dyDescent="0.3">
      <c r="F333" t="s">
        <v>199</v>
      </c>
      <c r="G333" t="s">
        <v>53</v>
      </c>
      <c r="H333">
        <v>6.4134958235273799E-3</v>
      </c>
      <c r="I333">
        <v>3.6742900192240802E-2</v>
      </c>
      <c r="J333">
        <v>3.8321382007822602</v>
      </c>
      <c r="K333">
        <v>19.3498100378084</v>
      </c>
      <c r="L333" t="s">
        <v>4694</v>
      </c>
      <c r="S333" t="s">
        <v>1288</v>
      </c>
      <c r="T333" t="s">
        <v>3668</v>
      </c>
      <c r="U333">
        <v>8.38431707887137E-2</v>
      </c>
      <c r="V333">
        <v>0.29818700908119899</v>
      </c>
      <c r="W333">
        <v>2.4979602243753098</v>
      </c>
      <c r="X333">
        <v>6.1919618884210497</v>
      </c>
      <c r="Y333" t="s">
        <v>3694</v>
      </c>
      <c r="AF333" t="s">
        <v>12799</v>
      </c>
      <c r="AG333" s="15">
        <v>45665</v>
      </c>
      <c r="AH333">
        <v>4.3169441381931503E-2</v>
      </c>
      <c r="AI333">
        <v>7.6287490442099995E-2</v>
      </c>
      <c r="AJ333">
        <v>26.058977719528102</v>
      </c>
      <c r="AK333">
        <v>81.893527348965407</v>
      </c>
      <c r="AL333" t="s">
        <v>9466</v>
      </c>
    </row>
    <row r="334" spans="6:38" x14ac:dyDescent="0.3">
      <c r="F334" t="s">
        <v>1083</v>
      </c>
      <c r="G334" t="s">
        <v>53</v>
      </c>
      <c r="H334">
        <v>6.4134958235273799E-3</v>
      </c>
      <c r="I334">
        <v>3.6742900192240802E-2</v>
      </c>
      <c r="J334">
        <v>3.8321382007822602</v>
      </c>
      <c r="K334">
        <v>19.3498100378084</v>
      </c>
      <c r="L334" t="s">
        <v>4709</v>
      </c>
      <c r="S334" t="s">
        <v>1943</v>
      </c>
      <c r="T334" t="s">
        <v>3668</v>
      </c>
      <c r="U334">
        <v>8.38431707887137E-2</v>
      </c>
      <c r="V334">
        <v>0.29818700908119899</v>
      </c>
      <c r="W334">
        <v>2.4979602243753098</v>
      </c>
      <c r="X334">
        <v>6.1919618884210497</v>
      </c>
      <c r="Y334" t="s">
        <v>13284</v>
      </c>
      <c r="AF334" t="s">
        <v>4350</v>
      </c>
      <c r="AG334" s="15">
        <v>45665</v>
      </c>
      <c r="AH334">
        <v>4.3169441381931503E-2</v>
      </c>
      <c r="AI334">
        <v>7.6287490442099995E-2</v>
      </c>
      <c r="AJ334">
        <v>26.058977719528102</v>
      </c>
      <c r="AK334">
        <v>81.893527348965407</v>
      </c>
      <c r="AL334" t="s">
        <v>2454</v>
      </c>
    </row>
    <row r="335" spans="6:38" x14ac:dyDescent="0.3">
      <c r="F335" t="s">
        <v>646</v>
      </c>
      <c r="G335" t="s">
        <v>53</v>
      </c>
      <c r="H335">
        <v>6.4134958235273799E-3</v>
      </c>
      <c r="I335">
        <v>3.6742900192240802E-2</v>
      </c>
      <c r="J335">
        <v>3.8321382007822602</v>
      </c>
      <c r="K335">
        <v>19.3498100378084</v>
      </c>
      <c r="L335" t="s">
        <v>13024</v>
      </c>
      <c r="S335" t="s">
        <v>282</v>
      </c>
      <c r="T335" t="s">
        <v>3668</v>
      </c>
      <c r="U335">
        <v>8.38431707887137E-2</v>
      </c>
      <c r="V335">
        <v>0.29818700908119899</v>
      </c>
      <c r="W335">
        <v>2.4979602243753098</v>
      </c>
      <c r="X335">
        <v>6.1919618884210497</v>
      </c>
      <c r="Y335" t="s">
        <v>13285</v>
      </c>
      <c r="AF335" t="s">
        <v>12800</v>
      </c>
      <c r="AG335" s="15">
        <v>45665</v>
      </c>
      <c r="AH335">
        <v>4.3169441381931503E-2</v>
      </c>
      <c r="AI335">
        <v>7.6287490442099995E-2</v>
      </c>
      <c r="AJ335">
        <v>26.058977719528102</v>
      </c>
      <c r="AK335">
        <v>81.893527348965407</v>
      </c>
      <c r="AL335" t="s">
        <v>9237</v>
      </c>
    </row>
    <row r="336" spans="6:38" x14ac:dyDescent="0.3">
      <c r="F336" t="s">
        <v>2128</v>
      </c>
      <c r="G336" t="s">
        <v>53</v>
      </c>
      <c r="H336">
        <v>6.4134958235273799E-3</v>
      </c>
      <c r="I336">
        <v>3.6742900192240802E-2</v>
      </c>
      <c r="J336">
        <v>3.8321382007822602</v>
      </c>
      <c r="K336">
        <v>19.3498100378084</v>
      </c>
      <c r="L336" t="s">
        <v>12113</v>
      </c>
      <c r="S336" t="s">
        <v>1957</v>
      </c>
      <c r="T336" t="s">
        <v>3668</v>
      </c>
      <c r="U336">
        <v>8.38431707887137E-2</v>
      </c>
      <c r="V336">
        <v>0.29818700908119899</v>
      </c>
      <c r="W336">
        <v>2.4979602243753098</v>
      </c>
      <c r="X336">
        <v>6.1919618884210497</v>
      </c>
      <c r="Y336" t="s">
        <v>13286</v>
      </c>
      <c r="AF336" t="s">
        <v>4351</v>
      </c>
      <c r="AG336" s="15">
        <v>45665</v>
      </c>
      <c r="AH336">
        <v>4.3169441381931503E-2</v>
      </c>
      <c r="AI336">
        <v>7.6287490442099995E-2</v>
      </c>
      <c r="AJ336">
        <v>26.058977719528102</v>
      </c>
      <c r="AK336">
        <v>81.893527348965407</v>
      </c>
      <c r="AL336" t="s">
        <v>2456</v>
      </c>
    </row>
    <row r="337" spans="6:38" x14ac:dyDescent="0.3">
      <c r="F337" t="s">
        <v>647</v>
      </c>
      <c r="G337" t="s">
        <v>53</v>
      </c>
      <c r="H337">
        <v>6.4134958235273799E-3</v>
      </c>
      <c r="I337">
        <v>3.6742900192240802E-2</v>
      </c>
      <c r="J337">
        <v>3.8321382007822602</v>
      </c>
      <c r="K337">
        <v>19.3498100378084</v>
      </c>
      <c r="L337" t="s">
        <v>12109</v>
      </c>
      <c r="S337" t="s">
        <v>1021</v>
      </c>
      <c r="T337" t="s">
        <v>3668</v>
      </c>
      <c r="U337">
        <v>8.38431707887137E-2</v>
      </c>
      <c r="V337">
        <v>0.29818700908119899</v>
      </c>
      <c r="W337">
        <v>2.4979602243753098</v>
      </c>
      <c r="X337">
        <v>6.1919618884210497</v>
      </c>
      <c r="Y337" t="s">
        <v>13287</v>
      </c>
      <c r="AF337" t="s">
        <v>4506</v>
      </c>
      <c r="AG337" s="15" t="s">
        <v>13406</v>
      </c>
      <c r="AH337">
        <v>4.3859150038600497E-2</v>
      </c>
      <c r="AI337">
        <v>7.72756453061057E-2</v>
      </c>
      <c r="AJ337">
        <v>2.4368729096989901</v>
      </c>
      <c r="AK337">
        <v>7.6195457748246103</v>
      </c>
      <c r="AL337" t="s">
        <v>13407</v>
      </c>
    </row>
    <row r="338" spans="6:38" x14ac:dyDescent="0.3">
      <c r="F338" t="s">
        <v>1463</v>
      </c>
      <c r="G338" t="s">
        <v>53</v>
      </c>
      <c r="H338">
        <v>6.4134958235273799E-3</v>
      </c>
      <c r="I338">
        <v>3.6742900192240802E-2</v>
      </c>
      <c r="J338">
        <v>3.8321382007822602</v>
      </c>
      <c r="K338">
        <v>19.3498100378084</v>
      </c>
      <c r="L338" t="s">
        <v>12114</v>
      </c>
      <c r="S338" t="s">
        <v>1308</v>
      </c>
      <c r="T338" t="s">
        <v>3668</v>
      </c>
      <c r="U338">
        <v>8.38431707887137E-2</v>
      </c>
      <c r="V338">
        <v>0.29818700908119899</v>
      </c>
      <c r="W338">
        <v>2.4979602243753098</v>
      </c>
      <c r="X338">
        <v>6.1919618884210497</v>
      </c>
      <c r="Y338" t="s">
        <v>3696</v>
      </c>
      <c r="AF338" t="s">
        <v>4513</v>
      </c>
      <c r="AG338" s="15" t="s">
        <v>12790</v>
      </c>
      <c r="AH338">
        <v>4.5185175953425999E-2</v>
      </c>
      <c r="AI338">
        <v>7.9207150037341106E-2</v>
      </c>
      <c r="AJ338">
        <v>3.9270232650626302</v>
      </c>
      <c r="AK338">
        <v>12.161936904408099</v>
      </c>
      <c r="AL338" t="s">
        <v>12791</v>
      </c>
    </row>
    <row r="339" spans="6:38" x14ac:dyDescent="0.3">
      <c r="F339" t="s">
        <v>2143</v>
      </c>
      <c r="G339" t="s">
        <v>53</v>
      </c>
      <c r="H339">
        <v>6.4134958235273799E-3</v>
      </c>
      <c r="I339">
        <v>3.6742900192240802E-2</v>
      </c>
      <c r="J339">
        <v>3.8321382007822602</v>
      </c>
      <c r="K339">
        <v>19.3498100378084</v>
      </c>
      <c r="L339" t="s">
        <v>13019</v>
      </c>
      <c r="S339" t="s">
        <v>137</v>
      </c>
      <c r="T339" t="s">
        <v>3668</v>
      </c>
      <c r="U339">
        <v>8.38431707887137E-2</v>
      </c>
      <c r="V339">
        <v>0.29818700908119899</v>
      </c>
      <c r="W339">
        <v>2.4979602243753098</v>
      </c>
      <c r="X339">
        <v>6.1919618884210497</v>
      </c>
      <c r="Y339" t="s">
        <v>13288</v>
      </c>
      <c r="AF339" t="s">
        <v>12802</v>
      </c>
      <c r="AG339" s="15">
        <v>45666</v>
      </c>
      <c r="AH339">
        <v>4.8434101880941702E-2</v>
      </c>
      <c r="AI339">
        <v>7.9207150037341106E-2</v>
      </c>
      <c r="AJ339">
        <v>22.800458715596299</v>
      </c>
      <c r="AK339">
        <v>69.029554527160499</v>
      </c>
      <c r="AL339" t="s">
        <v>9289</v>
      </c>
    </row>
    <row r="340" spans="6:38" x14ac:dyDescent="0.3">
      <c r="F340" t="s">
        <v>101</v>
      </c>
      <c r="G340" t="s">
        <v>53</v>
      </c>
      <c r="H340">
        <v>6.4134958235273799E-3</v>
      </c>
      <c r="I340">
        <v>3.6742900192240802E-2</v>
      </c>
      <c r="J340">
        <v>3.8321382007822602</v>
      </c>
      <c r="K340">
        <v>19.3498100378084</v>
      </c>
      <c r="L340" t="s">
        <v>12102</v>
      </c>
      <c r="S340" t="s">
        <v>1961</v>
      </c>
      <c r="T340" t="s">
        <v>3668</v>
      </c>
      <c r="U340">
        <v>8.38431707887137E-2</v>
      </c>
      <c r="V340">
        <v>0.29818700908119899</v>
      </c>
      <c r="W340">
        <v>2.4979602243753098</v>
      </c>
      <c r="X340">
        <v>6.1919618884210497</v>
      </c>
      <c r="Y340" t="s">
        <v>3697</v>
      </c>
      <c r="AF340" t="s">
        <v>12803</v>
      </c>
      <c r="AG340" s="15">
        <v>45666</v>
      </c>
      <c r="AH340">
        <v>4.8434101880941702E-2</v>
      </c>
      <c r="AI340">
        <v>7.9207150037341106E-2</v>
      </c>
      <c r="AJ340">
        <v>22.800458715596299</v>
      </c>
      <c r="AK340">
        <v>69.029554527160499</v>
      </c>
      <c r="AL340" t="s">
        <v>9466</v>
      </c>
    </row>
    <row r="341" spans="6:38" x14ac:dyDescent="0.3">
      <c r="F341" t="s">
        <v>2323</v>
      </c>
      <c r="G341" t="s">
        <v>53</v>
      </c>
      <c r="H341">
        <v>6.4134958235273799E-3</v>
      </c>
      <c r="I341">
        <v>3.6742900192240802E-2</v>
      </c>
      <c r="J341">
        <v>3.8321382007822602</v>
      </c>
      <c r="K341">
        <v>19.3498100378084</v>
      </c>
      <c r="L341" t="s">
        <v>13025</v>
      </c>
      <c r="S341" t="s">
        <v>293</v>
      </c>
      <c r="T341" t="s">
        <v>3668</v>
      </c>
      <c r="U341">
        <v>8.38431707887137E-2</v>
      </c>
      <c r="V341">
        <v>0.29818700908119899</v>
      </c>
      <c r="W341">
        <v>2.4979602243753098</v>
      </c>
      <c r="X341">
        <v>6.1919618884210497</v>
      </c>
      <c r="Y341" t="s">
        <v>5052</v>
      </c>
      <c r="AF341" t="s">
        <v>4357</v>
      </c>
      <c r="AG341" s="16">
        <v>45666</v>
      </c>
      <c r="AH341">
        <v>4.8434101880941702E-2</v>
      </c>
      <c r="AI341">
        <v>7.9207150037341106E-2</v>
      </c>
      <c r="AJ341">
        <v>22.800458715596299</v>
      </c>
      <c r="AK341">
        <v>69.029554527160499</v>
      </c>
      <c r="AL341" t="s">
        <v>2461</v>
      </c>
    </row>
    <row r="342" spans="6:38" x14ac:dyDescent="0.3">
      <c r="F342" t="s">
        <v>2426</v>
      </c>
      <c r="G342" t="s">
        <v>53</v>
      </c>
      <c r="H342">
        <v>6.4134958235273799E-3</v>
      </c>
      <c r="I342">
        <v>3.6742900192240802E-2</v>
      </c>
      <c r="J342">
        <v>3.8321382007822602</v>
      </c>
      <c r="K342">
        <v>19.3498100378084</v>
      </c>
      <c r="L342" t="s">
        <v>13026</v>
      </c>
      <c r="S342" t="s">
        <v>294</v>
      </c>
      <c r="T342" t="s">
        <v>3668</v>
      </c>
      <c r="U342">
        <v>8.38431707887137E-2</v>
      </c>
      <c r="V342">
        <v>0.29818700908119899</v>
      </c>
      <c r="W342">
        <v>2.4979602243753098</v>
      </c>
      <c r="X342">
        <v>6.1919618884210497</v>
      </c>
      <c r="Y342" t="s">
        <v>13289</v>
      </c>
      <c r="AF342" t="s">
        <v>4358</v>
      </c>
      <c r="AG342" s="15">
        <v>45666</v>
      </c>
      <c r="AH342">
        <v>4.8434101880941702E-2</v>
      </c>
      <c r="AI342">
        <v>7.9207150037341106E-2</v>
      </c>
      <c r="AJ342">
        <v>22.800458715596299</v>
      </c>
      <c r="AK342">
        <v>69.029554527160499</v>
      </c>
      <c r="AL342" t="s">
        <v>722</v>
      </c>
    </row>
    <row r="343" spans="6:38" x14ac:dyDescent="0.3">
      <c r="F343" t="s">
        <v>102</v>
      </c>
      <c r="G343" t="s">
        <v>53</v>
      </c>
      <c r="H343">
        <v>6.4134958235273799E-3</v>
      </c>
      <c r="I343">
        <v>3.6742900192240802E-2</v>
      </c>
      <c r="J343">
        <v>3.8321382007822602</v>
      </c>
      <c r="K343">
        <v>19.3498100378084</v>
      </c>
      <c r="L343" t="s">
        <v>13021</v>
      </c>
      <c r="S343" t="s">
        <v>1963</v>
      </c>
      <c r="T343" t="s">
        <v>3668</v>
      </c>
      <c r="U343">
        <v>8.38431707887137E-2</v>
      </c>
      <c r="V343">
        <v>0.29818700908119899</v>
      </c>
      <c r="W343">
        <v>2.4979602243753098</v>
      </c>
      <c r="X343">
        <v>6.1919618884210497</v>
      </c>
      <c r="Y343" t="s">
        <v>3679</v>
      </c>
      <c r="AF343" t="s">
        <v>4360</v>
      </c>
      <c r="AG343" s="15">
        <v>45666</v>
      </c>
      <c r="AH343">
        <v>4.8434101880941702E-2</v>
      </c>
      <c r="AI343">
        <v>7.9207150037341106E-2</v>
      </c>
      <c r="AJ343">
        <v>22.800458715596299</v>
      </c>
      <c r="AK343">
        <v>69.029554527160499</v>
      </c>
      <c r="AL343" t="s">
        <v>721</v>
      </c>
    </row>
    <row r="344" spans="6:38" x14ac:dyDescent="0.3">
      <c r="F344" t="s">
        <v>1479</v>
      </c>
      <c r="G344" t="s">
        <v>53</v>
      </c>
      <c r="H344">
        <v>6.4134958235273799E-3</v>
      </c>
      <c r="I344">
        <v>3.6742900192240802E-2</v>
      </c>
      <c r="J344">
        <v>3.8321382007822602</v>
      </c>
      <c r="K344">
        <v>19.3498100378084</v>
      </c>
      <c r="L344" t="s">
        <v>13014</v>
      </c>
      <c r="S344" t="s">
        <v>300</v>
      </c>
      <c r="T344" t="s">
        <v>3668</v>
      </c>
      <c r="U344">
        <v>8.38431707887137E-2</v>
      </c>
      <c r="V344">
        <v>0.29818700908119899</v>
      </c>
      <c r="W344">
        <v>2.4979602243753098</v>
      </c>
      <c r="X344">
        <v>6.1919618884210497</v>
      </c>
      <c r="Y344" t="s">
        <v>12528</v>
      </c>
      <c r="AF344" t="s">
        <v>4361</v>
      </c>
      <c r="AG344" s="15">
        <v>45666</v>
      </c>
      <c r="AH344">
        <v>4.8434101880941702E-2</v>
      </c>
      <c r="AI344">
        <v>7.9207150037341106E-2</v>
      </c>
      <c r="AJ344">
        <v>22.800458715596299</v>
      </c>
      <c r="AK344">
        <v>69.029554527160499</v>
      </c>
      <c r="AL344" t="s">
        <v>2454</v>
      </c>
    </row>
    <row r="345" spans="6:38" x14ac:dyDescent="0.3">
      <c r="F345" t="s">
        <v>2180</v>
      </c>
      <c r="G345" t="s">
        <v>53</v>
      </c>
      <c r="H345">
        <v>6.4134958235273799E-3</v>
      </c>
      <c r="I345">
        <v>3.6742900192240802E-2</v>
      </c>
      <c r="J345">
        <v>3.8321382007822602</v>
      </c>
      <c r="K345">
        <v>19.3498100378084</v>
      </c>
      <c r="L345" t="s">
        <v>13027</v>
      </c>
      <c r="S345" t="s">
        <v>302</v>
      </c>
      <c r="T345" t="s">
        <v>3668</v>
      </c>
      <c r="U345">
        <v>8.38431707887137E-2</v>
      </c>
      <c r="V345">
        <v>0.29818700908119899</v>
      </c>
      <c r="W345">
        <v>2.4979602243753098</v>
      </c>
      <c r="X345">
        <v>6.1919618884210497</v>
      </c>
      <c r="Y345" t="s">
        <v>5053</v>
      </c>
      <c r="AF345" t="s">
        <v>5264</v>
      </c>
      <c r="AG345" s="15">
        <v>45666</v>
      </c>
      <c r="AH345">
        <v>4.8434101880941702E-2</v>
      </c>
      <c r="AI345">
        <v>7.9207150037341106E-2</v>
      </c>
      <c r="AJ345">
        <v>22.800458715596299</v>
      </c>
      <c r="AK345">
        <v>69.029554527160499</v>
      </c>
      <c r="AL345" t="s">
        <v>3079</v>
      </c>
    </row>
    <row r="346" spans="6:38" x14ac:dyDescent="0.3">
      <c r="F346" t="s">
        <v>2430</v>
      </c>
      <c r="G346" t="s">
        <v>53</v>
      </c>
      <c r="H346">
        <v>6.4134958235273799E-3</v>
      </c>
      <c r="I346">
        <v>3.6742900192240802E-2</v>
      </c>
      <c r="J346">
        <v>3.8321382007822602</v>
      </c>
      <c r="K346">
        <v>19.3498100378084</v>
      </c>
      <c r="L346" t="s">
        <v>13028</v>
      </c>
      <c r="S346" t="s">
        <v>1709</v>
      </c>
      <c r="T346" t="s">
        <v>3668</v>
      </c>
      <c r="U346">
        <v>8.38431707887137E-2</v>
      </c>
      <c r="V346">
        <v>0.29818700908119899</v>
      </c>
      <c r="W346">
        <v>2.4979602243753098</v>
      </c>
      <c r="X346">
        <v>6.1919618884210497</v>
      </c>
      <c r="Y346" t="s">
        <v>5054</v>
      </c>
      <c r="AF346" t="s">
        <v>4362</v>
      </c>
      <c r="AG346" s="15">
        <v>45666</v>
      </c>
      <c r="AH346">
        <v>4.8434101880941702E-2</v>
      </c>
      <c r="AI346">
        <v>7.9207150037341106E-2</v>
      </c>
      <c r="AJ346">
        <v>22.800458715596299</v>
      </c>
      <c r="AK346">
        <v>69.029554527160499</v>
      </c>
      <c r="AL346" t="s">
        <v>3062</v>
      </c>
    </row>
    <row r="347" spans="6:38" x14ac:dyDescent="0.3">
      <c r="F347" t="s">
        <v>778</v>
      </c>
      <c r="G347" t="s">
        <v>53</v>
      </c>
      <c r="H347">
        <v>6.4134958235273799E-3</v>
      </c>
      <c r="I347">
        <v>3.6742900192240802E-2</v>
      </c>
      <c r="J347">
        <v>3.8321382007822602</v>
      </c>
      <c r="K347">
        <v>19.3498100378084</v>
      </c>
      <c r="L347" t="s">
        <v>13022</v>
      </c>
      <c r="S347" t="s">
        <v>1970</v>
      </c>
      <c r="T347" t="s">
        <v>3668</v>
      </c>
      <c r="U347">
        <v>8.38431707887137E-2</v>
      </c>
      <c r="V347">
        <v>0.29818700908119899</v>
      </c>
      <c r="W347">
        <v>2.4979602243753098</v>
      </c>
      <c r="X347">
        <v>6.1919618884210497</v>
      </c>
      <c r="Y347" t="s">
        <v>5055</v>
      </c>
      <c r="AF347" t="s">
        <v>4363</v>
      </c>
      <c r="AG347" s="15">
        <v>45666</v>
      </c>
      <c r="AH347">
        <v>4.8434101880941702E-2</v>
      </c>
      <c r="AI347">
        <v>7.9207150037341106E-2</v>
      </c>
      <c r="AJ347">
        <v>22.800458715596299</v>
      </c>
      <c r="AK347">
        <v>69.029554527160499</v>
      </c>
      <c r="AL347" t="s">
        <v>2455</v>
      </c>
    </row>
    <row r="348" spans="6:38" x14ac:dyDescent="0.3">
      <c r="F348" t="s">
        <v>779</v>
      </c>
      <c r="G348" t="s">
        <v>53</v>
      </c>
      <c r="H348">
        <v>6.4134958235273799E-3</v>
      </c>
      <c r="I348">
        <v>3.6742900192240802E-2</v>
      </c>
      <c r="J348">
        <v>3.8321382007822602</v>
      </c>
      <c r="K348">
        <v>19.3498100378084</v>
      </c>
      <c r="L348" t="s">
        <v>13022</v>
      </c>
      <c r="S348" t="s">
        <v>3935</v>
      </c>
      <c r="T348" t="s">
        <v>3668</v>
      </c>
      <c r="U348">
        <v>8.38431707887137E-2</v>
      </c>
      <c r="V348">
        <v>0.29818700908119899</v>
      </c>
      <c r="W348">
        <v>2.4979602243753098</v>
      </c>
      <c r="X348">
        <v>6.1919618884210497</v>
      </c>
      <c r="Y348" t="s">
        <v>5056</v>
      </c>
      <c r="AF348" t="s">
        <v>4364</v>
      </c>
      <c r="AG348" s="15">
        <v>45666</v>
      </c>
      <c r="AH348">
        <v>4.8434101880941702E-2</v>
      </c>
      <c r="AI348">
        <v>7.9207150037341106E-2</v>
      </c>
      <c r="AJ348">
        <v>22.800458715596299</v>
      </c>
      <c r="AK348">
        <v>69.029554527160499</v>
      </c>
      <c r="AL348" t="s">
        <v>709</v>
      </c>
    </row>
    <row r="349" spans="6:38" x14ac:dyDescent="0.3">
      <c r="F349" t="s">
        <v>201</v>
      </c>
      <c r="G349" t="s">
        <v>53</v>
      </c>
      <c r="H349">
        <v>6.4134958235273799E-3</v>
      </c>
      <c r="I349">
        <v>3.6742900192240802E-2</v>
      </c>
      <c r="J349">
        <v>3.8321382007822602</v>
      </c>
      <c r="K349">
        <v>19.3498100378084</v>
      </c>
      <c r="L349" t="s">
        <v>4694</v>
      </c>
      <c r="S349" t="s">
        <v>1971</v>
      </c>
      <c r="T349" t="s">
        <v>3668</v>
      </c>
      <c r="U349">
        <v>8.38431707887137E-2</v>
      </c>
      <c r="V349">
        <v>0.29818700908119899</v>
      </c>
      <c r="W349">
        <v>2.4979602243753098</v>
      </c>
      <c r="X349">
        <v>6.1919618884210497</v>
      </c>
      <c r="Y349" t="s">
        <v>5057</v>
      </c>
      <c r="AF349" t="s">
        <v>4365</v>
      </c>
      <c r="AG349" s="16">
        <v>45666</v>
      </c>
      <c r="AH349">
        <v>4.8434101880941702E-2</v>
      </c>
      <c r="AI349">
        <v>7.9207150037341106E-2</v>
      </c>
      <c r="AJ349">
        <v>22.800458715596299</v>
      </c>
      <c r="AK349">
        <v>69.029554527160499</v>
      </c>
      <c r="AL349" t="s">
        <v>2454</v>
      </c>
    </row>
    <row r="350" spans="6:38" x14ac:dyDescent="0.3">
      <c r="F350" t="s">
        <v>202</v>
      </c>
      <c r="G350" t="s">
        <v>53</v>
      </c>
      <c r="H350">
        <v>6.4134958235273799E-3</v>
      </c>
      <c r="I350">
        <v>3.6742900192240802E-2</v>
      </c>
      <c r="J350">
        <v>3.8321382007822602</v>
      </c>
      <c r="K350">
        <v>19.3498100378084</v>
      </c>
      <c r="L350" t="s">
        <v>4694</v>
      </c>
      <c r="S350" t="s">
        <v>2709</v>
      </c>
      <c r="T350" t="s">
        <v>3668</v>
      </c>
      <c r="U350">
        <v>8.38431707887137E-2</v>
      </c>
      <c r="V350">
        <v>0.29818700908119899</v>
      </c>
      <c r="W350">
        <v>2.4979602243753098</v>
      </c>
      <c r="X350">
        <v>6.1919618884210497</v>
      </c>
      <c r="Y350" t="s">
        <v>13290</v>
      </c>
      <c r="AF350" t="s">
        <v>4366</v>
      </c>
      <c r="AG350" s="16">
        <v>45666</v>
      </c>
      <c r="AH350">
        <v>4.8434101880941702E-2</v>
      </c>
      <c r="AI350">
        <v>7.9207150037341106E-2</v>
      </c>
      <c r="AJ350">
        <v>22.800458715596299</v>
      </c>
      <c r="AK350">
        <v>69.029554527160499</v>
      </c>
      <c r="AL350" t="s">
        <v>706</v>
      </c>
    </row>
    <row r="351" spans="6:38" x14ac:dyDescent="0.3">
      <c r="F351" t="s">
        <v>2765</v>
      </c>
      <c r="G351" t="s">
        <v>53</v>
      </c>
      <c r="H351">
        <v>6.4134958235273799E-3</v>
      </c>
      <c r="I351">
        <v>3.6742900192240802E-2</v>
      </c>
      <c r="J351">
        <v>3.8321382007822602</v>
      </c>
      <c r="K351">
        <v>19.3498100378084</v>
      </c>
      <c r="L351" t="s">
        <v>12117</v>
      </c>
      <c r="S351" t="s">
        <v>1333</v>
      </c>
      <c r="T351" t="s">
        <v>3668</v>
      </c>
      <c r="U351">
        <v>8.38431707887137E-2</v>
      </c>
      <c r="V351">
        <v>0.29818700908119899</v>
      </c>
      <c r="W351">
        <v>2.4979602243753098</v>
      </c>
      <c r="X351">
        <v>6.1919618884210497</v>
      </c>
      <c r="Y351" t="s">
        <v>13291</v>
      </c>
      <c r="AF351" t="s">
        <v>4367</v>
      </c>
      <c r="AG351" s="15">
        <v>45666</v>
      </c>
      <c r="AH351">
        <v>4.8434101880941702E-2</v>
      </c>
      <c r="AI351">
        <v>7.9207150037341106E-2</v>
      </c>
      <c r="AJ351">
        <v>22.800458715596299</v>
      </c>
      <c r="AK351">
        <v>69.029554527160499</v>
      </c>
      <c r="AL351" t="s">
        <v>3062</v>
      </c>
    </row>
    <row r="352" spans="6:38" x14ac:dyDescent="0.3">
      <c r="F352" t="s">
        <v>2437</v>
      </c>
      <c r="G352" t="s">
        <v>53</v>
      </c>
      <c r="H352">
        <v>6.4134958235273799E-3</v>
      </c>
      <c r="I352">
        <v>3.6742900192240802E-2</v>
      </c>
      <c r="J352">
        <v>3.8321382007822602</v>
      </c>
      <c r="K352">
        <v>19.3498100378084</v>
      </c>
      <c r="L352" t="s">
        <v>13020</v>
      </c>
      <c r="S352" t="s">
        <v>2442</v>
      </c>
      <c r="T352" t="s">
        <v>3668</v>
      </c>
      <c r="U352">
        <v>8.38431707887137E-2</v>
      </c>
      <c r="V352">
        <v>0.29818700908119899</v>
      </c>
      <c r="W352">
        <v>2.4979602243753098</v>
      </c>
      <c r="X352">
        <v>6.1919618884210497</v>
      </c>
      <c r="Y352" t="s">
        <v>12533</v>
      </c>
      <c r="AF352" t="s">
        <v>4368</v>
      </c>
      <c r="AG352" s="15">
        <v>45666</v>
      </c>
      <c r="AH352">
        <v>4.8434101880941702E-2</v>
      </c>
      <c r="AI352">
        <v>7.9207150037341106E-2</v>
      </c>
      <c r="AJ352">
        <v>22.800458715596299</v>
      </c>
      <c r="AK352">
        <v>69.029554527160499</v>
      </c>
      <c r="AL352" t="s">
        <v>721</v>
      </c>
    </row>
    <row r="353" spans="6:38" x14ac:dyDescent="0.3">
      <c r="F353" t="s">
        <v>2438</v>
      </c>
      <c r="G353" t="s">
        <v>53</v>
      </c>
      <c r="H353">
        <v>6.4134958235273799E-3</v>
      </c>
      <c r="I353">
        <v>3.6742900192240802E-2</v>
      </c>
      <c r="J353">
        <v>3.8321382007822602</v>
      </c>
      <c r="K353">
        <v>19.3498100378084</v>
      </c>
      <c r="L353" t="s">
        <v>13020</v>
      </c>
      <c r="S353" t="s">
        <v>2866</v>
      </c>
      <c r="T353" t="s">
        <v>3668</v>
      </c>
      <c r="U353">
        <v>8.38431707887137E-2</v>
      </c>
      <c r="V353">
        <v>0.29818700908119899</v>
      </c>
      <c r="W353">
        <v>2.4979602243753098</v>
      </c>
      <c r="X353">
        <v>6.1919618884210497</v>
      </c>
      <c r="Y353" t="s">
        <v>12534</v>
      </c>
      <c r="AF353" t="s">
        <v>4369</v>
      </c>
      <c r="AG353" s="15">
        <v>45666</v>
      </c>
      <c r="AH353">
        <v>4.8434101880941702E-2</v>
      </c>
      <c r="AI353">
        <v>7.9207150037341106E-2</v>
      </c>
      <c r="AJ353">
        <v>22.800458715596299</v>
      </c>
      <c r="AK353">
        <v>69.029554527160499</v>
      </c>
      <c r="AL353" t="s">
        <v>719</v>
      </c>
    </row>
    <row r="354" spans="6:38" x14ac:dyDescent="0.3">
      <c r="F354" t="s">
        <v>1093</v>
      </c>
      <c r="G354" t="s">
        <v>53</v>
      </c>
      <c r="H354">
        <v>6.4134958235273799E-3</v>
      </c>
      <c r="I354">
        <v>3.6742900192240802E-2</v>
      </c>
      <c r="J354">
        <v>3.8321382007822602</v>
      </c>
      <c r="K354">
        <v>19.3498100378084</v>
      </c>
      <c r="L354" t="s">
        <v>4708</v>
      </c>
      <c r="S354" t="s">
        <v>3002</v>
      </c>
      <c r="T354" t="s">
        <v>3668</v>
      </c>
      <c r="U354">
        <v>8.38431707887137E-2</v>
      </c>
      <c r="V354">
        <v>0.29818700908119899</v>
      </c>
      <c r="W354">
        <v>2.4979602243753098</v>
      </c>
      <c r="X354">
        <v>6.1919618884210497</v>
      </c>
      <c r="Y354" t="s">
        <v>12535</v>
      </c>
      <c r="AF354" t="s">
        <v>12804</v>
      </c>
      <c r="AG354" s="15">
        <v>45666</v>
      </c>
      <c r="AH354">
        <v>4.8434101880941702E-2</v>
      </c>
      <c r="AI354">
        <v>7.9207150037341106E-2</v>
      </c>
      <c r="AJ354">
        <v>22.800458715596299</v>
      </c>
      <c r="AK354">
        <v>69.029554527160499</v>
      </c>
      <c r="AL354" t="s">
        <v>9172</v>
      </c>
    </row>
    <row r="355" spans="6:38" x14ac:dyDescent="0.3">
      <c r="F355" t="s">
        <v>780</v>
      </c>
      <c r="G355" t="s">
        <v>53</v>
      </c>
      <c r="H355">
        <v>6.4134958235273799E-3</v>
      </c>
      <c r="I355">
        <v>3.6742900192240802E-2</v>
      </c>
      <c r="J355">
        <v>3.8321382007822602</v>
      </c>
      <c r="K355">
        <v>19.3498100378084</v>
      </c>
      <c r="L355" t="s">
        <v>13011</v>
      </c>
      <c r="S355" t="s">
        <v>324</v>
      </c>
      <c r="T355" t="s">
        <v>3668</v>
      </c>
      <c r="U355">
        <v>8.38431707887137E-2</v>
      </c>
      <c r="V355">
        <v>0.29818700908119899</v>
      </c>
      <c r="W355">
        <v>2.4979602243753098</v>
      </c>
      <c r="X355">
        <v>6.1919618884210497</v>
      </c>
      <c r="Y355" t="s">
        <v>13289</v>
      </c>
      <c r="AF355" t="s">
        <v>4370</v>
      </c>
      <c r="AG355" s="15">
        <v>45666</v>
      </c>
      <c r="AH355">
        <v>4.8434101880941702E-2</v>
      </c>
      <c r="AI355">
        <v>7.9207150037341106E-2</v>
      </c>
      <c r="AJ355">
        <v>22.800458715596299</v>
      </c>
      <c r="AK355">
        <v>69.029554527160499</v>
      </c>
      <c r="AL355" t="s">
        <v>2464</v>
      </c>
    </row>
    <row r="356" spans="6:38" x14ac:dyDescent="0.3">
      <c r="F356" t="s">
        <v>2444</v>
      </c>
      <c r="G356" t="s">
        <v>53</v>
      </c>
      <c r="H356">
        <v>6.4134958235273799E-3</v>
      </c>
      <c r="I356">
        <v>3.6742900192240802E-2</v>
      </c>
      <c r="J356">
        <v>3.8321382007822602</v>
      </c>
      <c r="K356">
        <v>19.3498100378084</v>
      </c>
      <c r="L356" t="s">
        <v>13029</v>
      </c>
      <c r="S356" t="s">
        <v>325</v>
      </c>
      <c r="T356" t="s">
        <v>3668</v>
      </c>
      <c r="U356">
        <v>8.38431707887137E-2</v>
      </c>
      <c r="V356">
        <v>0.29818700908119899</v>
      </c>
      <c r="W356">
        <v>2.4979602243753098</v>
      </c>
      <c r="X356">
        <v>6.1919618884210497</v>
      </c>
      <c r="Y356" t="s">
        <v>5058</v>
      </c>
      <c r="AF356" t="s">
        <v>4371</v>
      </c>
      <c r="AG356" s="15">
        <v>45666</v>
      </c>
      <c r="AH356">
        <v>4.8434101880941702E-2</v>
      </c>
      <c r="AI356">
        <v>7.9207150037341106E-2</v>
      </c>
      <c r="AJ356">
        <v>22.800458715596299</v>
      </c>
      <c r="AK356">
        <v>69.029554527160499</v>
      </c>
      <c r="AL356" t="s">
        <v>2298</v>
      </c>
    </row>
    <row r="357" spans="6:38" x14ac:dyDescent="0.3">
      <c r="F357" t="s">
        <v>398</v>
      </c>
      <c r="G357" t="s">
        <v>53</v>
      </c>
      <c r="H357">
        <v>6.4134958235273799E-3</v>
      </c>
      <c r="I357">
        <v>3.6742900192240802E-2</v>
      </c>
      <c r="J357">
        <v>3.8321382007822602</v>
      </c>
      <c r="K357">
        <v>19.3498100378084</v>
      </c>
      <c r="L357" t="s">
        <v>4711</v>
      </c>
      <c r="S357" t="s">
        <v>2274</v>
      </c>
      <c r="T357" t="s">
        <v>3668</v>
      </c>
      <c r="U357">
        <v>8.38431707887137E-2</v>
      </c>
      <c r="V357">
        <v>0.29818700908119899</v>
      </c>
      <c r="W357">
        <v>2.4979602243753098</v>
      </c>
      <c r="X357">
        <v>6.1919618884210497</v>
      </c>
      <c r="Y357" t="s">
        <v>3701</v>
      </c>
      <c r="AF357" t="s">
        <v>4372</v>
      </c>
      <c r="AG357" s="15">
        <v>45666</v>
      </c>
      <c r="AH357">
        <v>4.8434101880941702E-2</v>
      </c>
      <c r="AI357">
        <v>7.9207150037341106E-2</v>
      </c>
      <c r="AJ357">
        <v>22.800458715596299</v>
      </c>
      <c r="AK357">
        <v>69.029554527160499</v>
      </c>
      <c r="AL357" t="s">
        <v>2298</v>
      </c>
    </row>
    <row r="358" spans="6:38" x14ac:dyDescent="0.3">
      <c r="F358" t="s">
        <v>898</v>
      </c>
      <c r="G358" t="s">
        <v>53</v>
      </c>
      <c r="H358">
        <v>6.4134958235273799E-3</v>
      </c>
      <c r="I358">
        <v>3.6742900192240802E-2</v>
      </c>
      <c r="J358">
        <v>3.8321382007822602</v>
      </c>
      <c r="K358">
        <v>19.3498100378084</v>
      </c>
      <c r="L358" t="s">
        <v>3155</v>
      </c>
      <c r="S358" t="s">
        <v>1354</v>
      </c>
      <c r="T358" t="s">
        <v>3668</v>
      </c>
      <c r="U358">
        <v>8.38431707887137E-2</v>
      </c>
      <c r="V358">
        <v>0.29818700908119899</v>
      </c>
      <c r="W358">
        <v>2.4979602243753098</v>
      </c>
      <c r="X358">
        <v>6.1919618884210497</v>
      </c>
      <c r="Y358" t="s">
        <v>13292</v>
      </c>
      <c r="AF358" t="s">
        <v>4373</v>
      </c>
      <c r="AG358" s="15">
        <v>45666</v>
      </c>
      <c r="AH358">
        <v>4.8434101880941702E-2</v>
      </c>
      <c r="AI358">
        <v>7.9207150037341106E-2</v>
      </c>
      <c r="AJ358">
        <v>22.800458715596299</v>
      </c>
      <c r="AK358">
        <v>69.029554527160499</v>
      </c>
      <c r="AL358" t="s">
        <v>2295</v>
      </c>
    </row>
    <row r="359" spans="6:38" x14ac:dyDescent="0.3">
      <c r="F359" t="s">
        <v>203</v>
      </c>
      <c r="G359" t="s">
        <v>53</v>
      </c>
      <c r="H359">
        <v>6.4134958235273799E-3</v>
      </c>
      <c r="I359">
        <v>3.6742900192240802E-2</v>
      </c>
      <c r="J359">
        <v>3.8321382007822602</v>
      </c>
      <c r="K359">
        <v>19.3498100378084</v>
      </c>
      <c r="L359" t="s">
        <v>4712</v>
      </c>
      <c r="S359" t="s">
        <v>3006</v>
      </c>
      <c r="T359" t="s">
        <v>3668</v>
      </c>
      <c r="U359">
        <v>8.38431707887137E-2</v>
      </c>
      <c r="V359">
        <v>0.29818700908119899</v>
      </c>
      <c r="W359">
        <v>2.4979602243753098</v>
      </c>
      <c r="X359">
        <v>6.1919618884210497</v>
      </c>
      <c r="Y359" t="s">
        <v>3703</v>
      </c>
      <c r="AF359" t="s">
        <v>4374</v>
      </c>
      <c r="AG359" s="15">
        <v>45666</v>
      </c>
      <c r="AH359">
        <v>4.8434101880941702E-2</v>
      </c>
      <c r="AI359">
        <v>7.9207150037341106E-2</v>
      </c>
      <c r="AJ359">
        <v>22.800458715596299</v>
      </c>
      <c r="AK359">
        <v>69.029554527160499</v>
      </c>
      <c r="AL359" t="s">
        <v>2458</v>
      </c>
    </row>
    <row r="360" spans="6:38" x14ac:dyDescent="0.3">
      <c r="F360" t="s">
        <v>122</v>
      </c>
      <c r="G360" t="s">
        <v>53</v>
      </c>
      <c r="H360">
        <v>6.4134958235273799E-3</v>
      </c>
      <c r="I360">
        <v>3.6742900192240802E-2</v>
      </c>
      <c r="J360">
        <v>3.8321382007822602</v>
      </c>
      <c r="K360">
        <v>19.3498100378084</v>
      </c>
      <c r="L360" t="s">
        <v>4713</v>
      </c>
      <c r="S360" t="s">
        <v>3788</v>
      </c>
      <c r="T360" t="s">
        <v>3668</v>
      </c>
      <c r="U360">
        <v>8.38431707887137E-2</v>
      </c>
      <c r="V360">
        <v>0.29818700908119899</v>
      </c>
      <c r="W360">
        <v>2.4979602243753098</v>
      </c>
      <c r="X360">
        <v>6.1919618884210497</v>
      </c>
      <c r="Y360" t="s">
        <v>12536</v>
      </c>
      <c r="AF360" t="s">
        <v>12805</v>
      </c>
      <c r="AG360" s="15">
        <v>45666</v>
      </c>
      <c r="AH360">
        <v>4.8434101880941702E-2</v>
      </c>
      <c r="AI360">
        <v>7.9207150037341106E-2</v>
      </c>
      <c r="AJ360">
        <v>22.800458715596299</v>
      </c>
      <c r="AK360">
        <v>69.029554527160499</v>
      </c>
      <c r="AL360" t="s">
        <v>9165</v>
      </c>
    </row>
    <row r="361" spans="6:38" x14ac:dyDescent="0.3">
      <c r="F361" t="s">
        <v>1808</v>
      </c>
      <c r="G361" t="s">
        <v>53</v>
      </c>
      <c r="H361">
        <v>6.4134958235273799E-3</v>
      </c>
      <c r="I361">
        <v>3.6742900192240802E-2</v>
      </c>
      <c r="J361">
        <v>3.8321382007822602</v>
      </c>
      <c r="K361">
        <v>19.3498100378084</v>
      </c>
      <c r="L361" t="s">
        <v>13017</v>
      </c>
      <c r="S361" t="s">
        <v>1992</v>
      </c>
      <c r="T361" t="s">
        <v>3668</v>
      </c>
      <c r="U361">
        <v>8.38431707887137E-2</v>
      </c>
      <c r="V361">
        <v>0.29818700908119899</v>
      </c>
      <c r="W361">
        <v>2.4979602243753098</v>
      </c>
      <c r="X361">
        <v>6.1919618884210497</v>
      </c>
      <c r="Y361" t="s">
        <v>3704</v>
      </c>
      <c r="AF361" t="s">
        <v>4375</v>
      </c>
      <c r="AG361" s="15">
        <v>45666</v>
      </c>
      <c r="AH361">
        <v>4.8434101880941702E-2</v>
      </c>
      <c r="AI361">
        <v>7.9207150037341106E-2</v>
      </c>
      <c r="AJ361">
        <v>22.800458715596299</v>
      </c>
      <c r="AK361">
        <v>69.029554527160499</v>
      </c>
      <c r="AL361" t="s">
        <v>709</v>
      </c>
    </row>
    <row r="362" spans="6:38" x14ac:dyDescent="0.3">
      <c r="F362" t="s">
        <v>1496</v>
      </c>
      <c r="G362" t="s">
        <v>53</v>
      </c>
      <c r="H362">
        <v>6.4134958235273799E-3</v>
      </c>
      <c r="I362">
        <v>3.6742900192240802E-2</v>
      </c>
      <c r="J362">
        <v>3.8321382007822602</v>
      </c>
      <c r="K362">
        <v>19.3498100378084</v>
      </c>
      <c r="L362" t="s">
        <v>13018</v>
      </c>
      <c r="S362" t="s">
        <v>1356</v>
      </c>
      <c r="T362" t="s">
        <v>3668</v>
      </c>
      <c r="U362">
        <v>8.38431707887137E-2</v>
      </c>
      <c r="V362">
        <v>0.29818700908119899</v>
      </c>
      <c r="W362">
        <v>2.4979602243753098</v>
      </c>
      <c r="X362">
        <v>6.1919618884210497</v>
      </c>
      <c r="Y362" t="s">
        <v>3705</v>
      </c>
      <c r="AF362" t="s">
        <v>12806</v>
      </c>
      <c r="AG362" s="15">
        <v>45666</v>
      </c>
      <c r="AH362">
        <v>4.8434101880941702E-2</v>
      </c>
      <c r="AI362">
        <v>7.9207150037341106E-2</v>
      </c>
      <c r="AJ362">
        <v>22.800458715596299</v>
      </c>
      <c r="AK362">
        <v>69.029554527160499</v>
      </c>
      <c r="AL362" t="s">
        <v>9146</v>
      </c>
    </row>
    <row r="363" spans="6:38" x14ac:dyDescent="0.3">
      <c r="F363" t="s">
        <v>1127</v>
      </c>
      <c r="G363" t="s">
        <v>53</v>
      </c>
      <c r="H363">
        <v>6.4134958235273799E-3</v>
      </c>
      <c r="I363">
        <v>3.6742900192240802E-2</v>
      </c>
      <c r="J363">
        <v>3.8321382007822602</v>
      </c>
      <c r="K363">
        <v>19.3498100378084</v>
      </c>
      <c r="L363" t="s">
        <v>12114</v>
      </c>
      <c r="S363" t="s">
        <v>1995</v>
      </c>
      <c r="T363" t="s">
        <v>3668</v>
      </c>
      <c r="U363">
        <v>8.38431707887137E-2</v>
      </c>
      <c r="V363">
        <v>0.29818700908119899</v>
      </c>
      <c r="W363">
        <v>2.4979602243753098</v>
      </c>
      <c r="X363">
        <v>6.1919618884210497</v>
      </c>
      <c r="Y363" t="s">
        <v>3686</v>
      </c>
      <c r="AF363" t="s">
        <v>4376</v>
      </c>
      <c r="AG363" s="16">
        <v>45666</v>
      </c>
      <c r="AH363">
        <v>4.8434101880941702E-2</v>
      </c>
      <c r="AI363">
        <v>7.9207150037341106E-2</v>
      </c>
      <c r="AJ363">
        <v>22.800458715596299</v>
      </c>
      <c r="AK363">
        <v>69.029554527160499</v>
      </c>
      <c r="AL363" t="s">
        <v>721</v>
      </c>
    </row>
    <row r="364" spans="6:38" x14ac:dyDescent="0.3">
      <c r="F364" t="s">
        <v>2350</v>
      </c>
      <c r="G364" t="s">
        <v>53</v>
      </c>
      <c r="H364">
        <v>6.4134958235273799E-3</v>
      </c>
      <c r="I364">
        <v>3.6742900192240802E-2</v>
      </c>
      <c r="J364">
        <v>3.8321382007822602</v>
      </c>
      <c r="K364">
        <v>19.3498100378084</v>
      </c>
      <c r="L364" t="s">
        <v>13028</v>
      </c>
      <c r="S364" t="s">
        <v>1997</v>
      </c>
      <c r="T364" t="s">
        <v>3668</v>
      </c>
      <c r="U364">
        <v>8.38431707887137E-2</v>
      </c>
      <c r="V364">
        <v>0.29818700908119899</v>
      </c>
      <c r="W364">
        <v>2.4979602243753098</v>
      </c>
      <c r="X364">
        <v>6.1919618884210497</v>
      </c>
      <c r="Y364" t="s">
        <v>5060</v>
      </c>
      <c r="AF364" t="s">
        <v>4379</v>
      </c>
      <c r="AG364" s="16">
        <v>45667</v>
      </c>
      <c r="AH364">
        <v>5.3670057953129603E-2</v>
      </c>
      <c r="AI364">
        <v>8.2526426774682402E-2</v>
      </c>
      <c r="AJ364">
        <v>20.2660550458715</v>
      </c>
      <c r="AK364">
        <v>59.2761846669069</v>
      </c>
      <c r="AL364" t="s">
        <v>2464</v>
      </c>
    </row>
    <row r="365" spans="6:38" x14ac:dyDescent="0.3">
      <c r="F365" t="s">
        <v>931</v>
      </c>
      <c r="G365" t="s">
        <v>53</v>
      </c>
      <c r="H365">
        <v>6.4134958235273799E-3</v>
      </c>
      <c r="I365">
        <v>3.6742900192240802E-2</v>
      </c>
      <c r="J365">
        <v>3.8321382007822602</v>
      </c>
      <c r="K365">
        <v>19.3498100378084</v>
      </c>
      <c r="L365" t="s">
        <v>4709</v>
      </c>
      <c r="S365" t="s">
        <v>1999</v>
      </c>
      <c r="T365" t="s">
        <v>3668</v>
      </c>
      <c r="U365">
        <v>8.38431707887137E-2</v>
      </c>
      <c r="V365">
        <v>0.29818700908119899</v>
      </c>
      <c r="W365">
        <v>2.4979602243753098</v>
      </c>
      <c r="X365">
        <v>6.1919618884210497</v>
      </c>
      <c r="Y365" t="s">
        <v>3706</v>
      </c>
      <c r="AF365" t="s">
        <v>12809</v>
      </c>
      <c r="AG365" s="15">
        <v>45667</v>
      </c>
      <c r="AH365">
        <v>5.3670057953129603E-2</v>
      </c>
      <c r="AI365">
        <v>8.2526426774682402E-2</v>
      </c>
      <c r="AJ365">
        <v>20.2660550458715</v>
      </c>
      <c r="AK365">
        <v>59.2761846669069</v>
      </c>
      <c r="AL365" t="s">
        <v>9289</v>
      </c>
    </row>
    <row r="366" spans="6:38" x14ac:dyDescent="0.3">
      <c r="F366" t="s">
        <v>468</v>
      </c>
      <c r="G366" t="s">
        <v>53</v>
      </c>
      <c r="H366">
        <v>6.4134958235273799E-3</v>
      </c>
      <c r="I366">
        <v>3.6742900192240802E-2</v>
      </c>
      <c r="J366">
        <v>3.8321382007822602</v>
      </c>
      <c r="K366">
        <v>19.3498100378084</v>
      </c>
      <c r="L366" t="s">
        <v>13005</v>
      </c>
      <c r="S366" t="s">
        <v>2718</v>
      </c>
      <c r="T366" t="s">
        <v>3668</v>
      </c>
      <c r="U366">
        <v>8.38431707887137E-2</v>
      </c>
      <c r="V366">
        <v>0.29818700908119899</v>
      </c>
      <c r="W366">
        <v>2.4979602243753098</v>
      </c>
      <c r="X366">
        <v>6.1919618884210497</v>
      </c>
      <c r="Y366" t="s">
        <v>5061</v>
      </c>
      <c r="AF366" t="s">
        <v>4380</v>
      </c>
      <c r="AG366" s="15">
        <v>45667</v>
      </c>
      <c r="AH366">
        <v>5.3670057953129603E-2</v>
      </c>
      <c r="AI366">
        <v>8.2526426774682402E-2</v>
      </c>
      <c r="AJ366">
        <v>20.2660550458715</v>
      </c>
      <c r="AK366">
        <v>59.2761846669069</v>
      </c>
      <c r="AL366" t="s">
        <v>2456</v>
      </c>
    </row>
    <row r="367" spans="6:38" x14ac:dyDescent="0.3">
      <c r="F367" t="s">
        <v>940</v>
      </c>
      <c r="G367" t="s">
        <v>53</v>
      </c>
      <c r="H367">
        <v>6.4134958235273799E-3</v>
      </c>
      <c r="I367">
        <v>3.6742900192240802E-2</v>
      </c>
      <c r="J367">
        <v>3.8321382007822602</v>
      </c>
      <c r="K367">
        <v>19.3498100378084</v>
      </c>
      <c r="L367" t="s">
        <v>4714</v>
      </c>
      <c r="S367" t="s">
        <v>3793</v>
      </c>
      <c r="T367" t="s">
        <v>3668</v>
      </c>
      <c r="U367">
        <v>8.38431707887137E-2</v>
      </c>
      <c r="V367">
        <v>0.29818700908119899</v>
      </c>
      <c r="W367">
        <v>2.4979602243753098</v>
      </c>
      <c r="X367">
        <v>6.1919618884210497</v>
      </c>
      <c r="Y367" t="s">
        <v>13293</v>
      </c>
      <c r="AF367" t="s">
        <v>4381</v>
      </c>
      <c r="AG367" s="15">
        <v>45667</v>
      </c>
      <c r="AH367">
        <v>5.3670057953129603E-2</v>
      </c>
      <c r="AI367">
        <v>8.2526426774682402E-2</v>
      </c>
      <c r="AJ367">
        <v>20.2660550458715</v>
      </c>
      <c r="AK367">
        <v>59.2761846669069</v>
      </c>
      <c r="AL367" t="s">
        <v>2455</v>
      </c>
    </row>
    <row r="368" spans="6:38" x14ac:dyDescent="0.3">
      <c r="F368" t="s">
        <v>222</v>
      </c>
      <c r="G368" t="s">
        <v>53</v>
      </c>
      <c r="H368">
        <v>6.4134958235273799E-3</v>
      </c>
      <c r="I368">
        <v>3.6742900192240802E-2</v>
      </c>
      <c r="J368">
        <v>3.8321382007822602</v>
      </c>
      <c r="K368">
        <v>19.3498100378084</v>
      </c>
      <c r="L368" t="s">
        <v>4706</v>
      </c>
      <c r="S368" t="s">
        <v>2006</v>
      </c>
      <c r="T368" t="s">
        <v>3668</v>
      </c>
      <c r="U368">
        <v>8.38431707887137E-2</v>
      </c>
      <c r="V368">
        <v>0.29818700908119899</v>
      </c>
      <c r="W368">
        <v>2.4979602243753098</v>
      </c>
      <c r="X368">
        <v>6.1919618884210497</v>
      </c>
      <c r="Y368" t="s">
        <v>5062</v>
      </c>
      <c r="AF368" t="s">
        <v>4382</v>
      </c>
      <c r="AG368" s="15">
        <v>45667</v>
      </c>
      <c r="AH368">
        <v>5.3670057953129603E-2</v>
      </c>
      <c r="AI368">
        <v>8.2526426774682402E-2</v>
      </c>
      <c r="AJ368">
        <v>20.2660550458715</v>
      </c>
      <c r="AK368">
        <v>59.2761846669069</v>
      </c>
      <c r="AL368" t="s">
        <v>709</v>
      </c>
    </row>
    <row r="369" spans="6:38" x14ac:dyDescent="0.3">
      <c r="F369" t="s">
        <v>223</v>
      </c>
      <c r="G369" t="s">
        <v>53</v>
      </c>
      <c r="H369">
        <v>6.4134958235273799E-3</v>
      </c>
      <c r="I369">
        <v>3.6742900192240802E-2</v>
      </c>
      <c r="J369">
        <v>3.8321382007822602</v>
      </c>
      <c r="K369">
        <v>19.3498100378084</v>
      </c>
      <c r="L369" t="s">
        <v>4715</v>
      </c>
      <c r="S369" t="s">
        <v>1039</v>
      </c>
      <c r="T369" t="s">
        <v>3668</v>
      </c>
      <c r="U369">
        <v>8.38431707887137E-2</v>
      </c>
      <c r="V369">
        <v>0.29818700908119899</v>
      </c>
      <c r="W369">
        <v>2.4979602243753098</v>
      </c>
      <c r="X369">
        <v>6.1919618884210497</v>
      </c>
      <c r="Y369" t="s">
        <v>13294</v>
      </c>
      <c r="AF369" t="s">
        <v>4383</v>
      </c>
      <c r="AG369" s="15">
        <v>45667</v>
      </c>
      <c r="AH369">
        <v>5.3670057953129603E-2</v>
      </c>
      <c r="AI369">
        <v>8.2526426774682402E-2</v>
      </c>
      <c r="AJ369">
        <v>20.2660550458715</v>
      </c>
      <c r="AK369">
        <v>59.2761846669069</v>
      </c>
      <c r="AL369" t="s">
        <v>3062</v>
      </c>
    </row>
    <row r="370" spans="6:38" x14ac:dyDescent="0.3">
      <c r="F370" t="s">
        <v>115</v>
      </c>
      <c r="G370" t="s">
        <v>53</v>
      </c>
      <c r="H370">
        <v>6.4134958235273799E-3</v>
      </c>
      <c r="I370">
        <v>3.6742900192240802E-2</v>
      </c>
      <c r="J370">
        <v>3.8321382007822602</v>
      </c>
      <c r="K370">
        <v>19.3498100378084</v>
      </c>
      <c r="L370" t="s">
        <v>4713</v>
      </c>
      <c r="S370" t="s">
        <v>2883</v>
      </c>
      <c r="T370" t="s">
        <v>3668</v>
      </c>
      <c r="U370">
        <v>8.38431707887137E-2</v>
      </c>
      <c r="V370">
        <v>0.29818700908119899</v>
      </c>
      <c r="W370">
        <v>2.4979602243753098</v>
      </c>
      <c r="X370">
        <v>6.1919618884210497</v>
      </c>
      <c r="Y370" t="s">
        <v>5063</v>
      </c>
      <c r="AF370" t="s">
        <v>4384</v>
      </c>
      <c r="AG370" s="15">
        <v>45667</v>
      </c>
      <c r="AH370">
        <v>5.3670057953129603E-2</v>
      </c>
      <c r="AI370">
        <v>8.2526426774682402E-2</v>
      </c>
      <c r="AJ370">
        <v>20.2660550458715</v>
      </c>
      <c r="AK370">
        <v>59.2761846669069</v>
      </c>
      <c r="AL370" t="s">
        <v>717</v>
      </c>
    </row>
    <row r="371" spans="6:38" x14ac:dyDescent="0.3">
      <c r="F371" t="s">
        <v>1515</v>
      </c>
      <c r="G371" t="s">
        <v>13030</v>
      </c>
      <c r="H371">
        <v>7.0861653942839303E-3</v>
      </c>
      <c r="I371" s="1">
        <v>4.0486901739233097E-2</v>
      </c>
      <c r="J371">
        <v>3.3283895204176202</v>
      </c>
      <c r="K371">
        <v>16.4742331556048</v>
      </c>
      <c r="L371" t="s">
        <v>13031</v>
      </c>
      <c r="S371" t="s">
        <v>2354</v>
      </c>
      <c r="T371" t="s">
        <v>3668</v>
      </c>
      <c r="U371">
        <v>8.38431707887137E-2</v>
      </c>
      <c r="V371">
        <v>0.29818700908119899</v>
      </c>
      <c r="W371">
        <v>2.4979602243753098</v>
      </c>
      <c r="X371">
        <v>6.1919618884210497</v>
      </c>
      <c r="Y371" t="s">
        <v>5059</v>
      </c>
      <c r="AF371" t="s">
        <v>4385</v>
      </c>
      <c r="AG371" s="15">
        <v>45667</v>
      </c>
      <c r="AH371">
        <v>5.3670057953129603E-2</v>
      </c>
      <c r="AI371">
        <v>8.2526426774682402E-2</v>
      </c>
      <c r="AJ371">
        <v>20.2660550458715</v>
      </c>
      <c r="AK371">
        <v>59.2761846669069</v>
      </c>
      <c r="AL371" t="s">
        <v>719</v>
      </c>
    </row>
    <row r="372" spans="6:38" x14ac:dyDescent="0.3">
      <c r="F372" t="s">
        <v>699</v>
      </c>
      <c r="G372" t="s">
        <v>4716</v>
      </c>
      <c r="H372">
        <v>8.9431503275237498E-3</v>
      </c>
      <c r="I372">
        <v>5.09590829983428E-2</v>
      </c>
      <c r="J372">
        <v>2.9100743745774098</v>
      </c>
      <c r="K372">
        <v>13.726434850778</v>
      </c>
      <c r="L372" t="s">
        <v>4717</v>
      </c>
      <c r="S372" t="s">
        <v>2355</v>
      </c>
      <c r="T372" t="s">
        <v>3668</v>
      </c>
      <c r="U372">
        <v>8.38431707887137E-2</v>
      </c>
      <c r="V372">
        <v>0.29818700908119899</v>
      </c>
      <c r="W372">
        <v>2.4979602243753098</v>
      </c>
      <c r="X372">
        <v>6.1919618884210497</v>
      </c>
      <c r="Y372" t="s">
        <v>12539</v>
      </c>
      <c r="AF372" t="s">
        <v>4386</v>
      </c>
      <c r="AG372" s="15">
        <v>45667</v>
      </c>
      <c r="AH372">
        <v>5.3670057953129603E-2</v>
      </c>
      <c r="AI372">
        <v>8.2526426774682402E-2</v>
      </c>
      <c r="AJ372">
        <v>20.2660550458715</v>
      </c>
      <c r="AK372">
        <v>59.2761846669069</v>
      </c>
      <c r="AL372" t="s">
        <v>721</v>
      </c>
    </row>
    <row r="373" spans="6:38" x14ac:dyDescent="0.3">
      <c r="F373" t="s">
        <v>903</v>
      </c>
      <c r="G373" t="s">
        <v>4718</v>
      </c>
      <c r="H373">
        <v>1.02665564174472E-2</v>
      </c>
      <c r="I373">
        <v>5.8342742651837198E-2</v>
      </c>
      <c r="J373">
        <v>3.0903275564830701</v>
      </c>
      <c r="K373">
        <v>14.1501884107947</v>
      </c>
      <c r="L373" t="s">
        <v>4719</v>
      </c>
      <c r="S373" t="s">
        <v>3795</v>
      </c>
      <c r="T373" t="s">
        <v>3668</v>
      </c>
      <c r="U373">
        <v>8.38431707887137E-2</v>
      </c>
      <c r="V373">
        <v>0.29818700908119899</v>
      </c>
      <c r="W373">
        <v>2.4979602243753098</v>
      </c>
      <c r="X373">
        <v>6.1919618884210497</v>
      </c>
      <c r="Y373" t="s">
        <v>12540</v>
      </c>
      <c r="AF373" t="s">
        <v>4389</v>
      </c>
      <c r="AG373" s="15">
        <v>45667</v>
      </c>
      <c r="AH373">
        <v>5.3670057953129603E-2</v>
      </c>
      <c r="AI373">
        <v>8.2526426774682402E-2</v>
      </c>
      <c r="AJ373">
        <v>20.2660550458715</v>
      </c>
      <c r="AK373">
        <v>59.2761846669069</v>
      </c>
      <c r="AL373" t="s">
        <v>2464</v>
      </c>
    </row>
    <row r="374" spans="6:38" x14ac:dyDescent="0.3">
      <c r="F374" t="s">
        <v>1502</v>
      </c>
      <c r="G374" t="s">
        <v>12120</v>
      </c>
      <c r="H374">
        <v>1.40866711357023E-2</v>
      </c>
      <c r="I374">
        <v>7.98370583937658E-2</v>
      </c>
      <c r="J374">
        <v>3.2115384615384599</v>
      </c>
      <c r="K374">
        <v>13.6892669573266</v>
      </c>
      <c r="L374" t="s">
        <v>12083</v>
      </c>
      <c r="S374" t="s">
        <v>2356</v>
      </c>
      <c r="T374" t="s">
        <v>3668</v>
      </c>
      <c r="U374">
        <v>8.38431707887137E-2</v>
      </c>
      <c r="V374">
        <v>0.29818700908119899</v>
      </c>
      <c r="W374">
        <v>2.4979602243753098</v>
      </c>
      <c r="X374">
        <v>6.1919618884210497</v>
      </c>
      <c r="Y374" t="s">
        <v>13295</v>
      </c>
      <c r="AF374" t="s">
        <v>4390</v>
      </c>
      <c r="AG374" s="15">
        <v>45667</v>
      </c>
      <c r="AH374">
        <v>5.3670057953129603E-2</v>
      </c>
      <c r="AI374">
        <v>8.2526426774682402E-2</v>
      </c>
      <c r="AJ374">
        <v>20.2660550458715</v>
      </c>
      <c r="AK374">
        <v>59.2761846669069</v>
      </c>
      <c r="AL374" t="s">
        <v>788</v>
      </c>
    </row>
    <row r="375" spans="6:38" x14ac:dyDescent="0.3">
      <c r="F375" t="s">
        <v>1097</v>
      </c>
      <c r="G375" t="s">
        <v>13032</v>
      </c>
      <c r="H375">
        <v>1.6521499519700899E-2</v>
      </c>
      <c r="I375">
        <v>8.0978972375451097E-2</v>
      </c>
      <c r="J375">
        <v>3.0947802197802199</v>
      </c>
      <c r="K375">
        <v>12.6981702673074</v>
      </c>
      <c r="L375" t="s">
        <v>13033</v>
      </c>
      <c r="S375" t="s">
        <v>2358</v>
      </c>
      <c r="T375" t="s">
        <v>3668</v>
      </c>
      <c r="U375">
        <v>8.38431707887137E-2</v>
      </c>
      <c r="V375">
        <v>0.29818700908119899</v>
      </c>
      <c r="W375">
        <v>2.4979602243753098</v>
      </c>
      <c r="X375">
        <v>6.1919618884210497</v>
      </c>
      <c r="Y375" t="s">
        <v>5064</v>
      </c>
      <c r="AF375" t="s">
        <v>4391</v>
      </c>
      <c r="AG375" s="15">
        <v>45667</v>
      </c>
      <c r="AH375">
        <v>5.3670057953129603E-2</v>
      </c>
      <c r="AI375">
        <v>8.2526426774682402E-2</v>
      </c>
      <c r="AJ375">
        <v>20.2660550458715</v>
      </c>
      <c r="AK375">
        <v>59.2761846669069</v>
      </c>
      <c r="AL375" t="s">
        <v>788</v>
      </c>
    </row>
    <row r="376" spans="6:38" x14ac:dyDescent="0.3">
      <c r="F376" t="s">
        <v>1525</v>
      </c>
      <c r="G376" t="s">
        <v>4720</v>
      </c>
      <c r="H376">
        <v>1.8998296052995099E-2</v>
      </c>
      <c r="I376">
        <v>8.0978972375451097E-2</v>
      </c>
      <c r="J376">
        <v>2.7191472325092501</v>
      </c>
      <c r="K376">
        <v>10.7770844161266</v>
      </c>
      <c r="L376" t="s">
        <v>4721</v>
      </c>
      <c r="S376" t="s">
        <v>601</v>
      </c>
      <c r="T376" t="s">
        <v>3668</v>
      </c>
      <c r="U376">
        <v>8.38431707887137E-2</v>
      </c>
      <c r="V376">
        <v>0.29818700908119899</v>
      </c>
      <c r="W376">
        <v>2.4979602243753098</v>
      </c>
      <c r="X376">
        <v>6.1919618884210497</v>
      </c>
      <c r="Y376" t="s">
        <v>13296</v>
      </c>
      <c r="AF376" t="s">
        <v>4392</v>
      </c>
      <c r="AG376" s="15">
        <v>45667</v>
      </c>
      <c r="AH376">
        <v>5.3670057953129603E-2</v>
      </c>
      <c r="AI376">
        <v>8.2526426774682402E-2</v>
      </c>
      <c r="AJ376">
        <v>20.2660550458715</v>
      </c>
      <c r="AK376">
        <v>59.2761846669069</v>
      </c>
      <c r="AL376" t="s">
        <v>709</v>
      </c>
    </row>
    <row r="377" spans="6:38" x14ac:dyDescent="0.3">
      <c r="F377" t="s">
        <v>1507</v>
      </c>
      <c r="G377" t="s">
        <v>3162</v>
      </c>
      <c r="H377">
        <v>2.1516510856298399E-2</v>
      </c>
      <c r="I377">
        <v>8.0978972375451097E-2</v>
      </c>
      <c r="J377">
        <v>2.9074239713774599</v>
      </c>
      <c r="K377">
        <v>11.1614107473878</v>
      </c>
      <c r="L377" t="s">
        <v>3163</v>
      </c>
      <c r="S377" t="s">
        <v>887</v>
      </c>
      <c r="T377" t="s">
        <v>3668</v>
      </c>
      <c r="U377">
        <v>8.38431707887137E-2</v>
      </c>
      <c r="V377">
        <v>0.29818700908119899</v>
      </c>
      <c r="W377">
        <v>2.4979602243753098</v>
      </c>
      <c r="X377">
        <v>6.1919618884210497</v>
      </c>
      <c r="Y377" t="s">
        <v>12543</v>
      </c>
      <c r="AF377" t="s">
        <v>4393</v>
      </c>
      <c r="AG377" s="15">
        <v>45667</v>
      </c>
      <c r="AH377">
        <v>5.3670057953129603E-2</v>
      </c>
      <c r="AI377">
        <v>8.2526426774682402E-2</v>
      </c>
      <c r="AJ377">
        <v>20.2660550458715</v>
      </c>
      <c r="AK377">
        <v>59.2761846669069</v>
      </c>
      <c r="AL377" t="s">
        <v>719</v>
      </c>
    </row>
    <row r="378" spans="6:38" x14ac:dyDescent="0.3">
      <c r="F378" t="s">
        <v>450</v>
      </c>
      <c r="G378" t="s">
        <v>4722</v>
      </c>
      <c r="H378">
        <v>2.22357813513776E-2</v>
      </c>
      <c r="I378">
        <v>8.0978972375451097E-2</v>
      </c>
      <c r="J378">
        <v>2.8846153846153801</v>
      </c>
      <c r="K378">
        <v>10.9789976395117</v>
      </c>
      <c r="L378" t="s">
        <v>13034</v>
      </c>
      <c r="S378" t="s">
        <v>1378</v>
      </c>
      <c r="T378" t="s">
        <v>3668</v>
      </c>
      <c r="U378">
        <v>8.38431707887137E-2</v>
      </c>
      <c r="V378">
        <v>0.29818700908119899</v>
      </c>
      <c r="W378">
        <v>2.4979602243753098</v>
      </c>
      <c r="X378">
        <v>6.1919618884210497</v>
      </c>
      <c r="Y378" t="s">
        <v>5051</v>
      </c>
      <c r="AF378" t="s">
        <v>4394</v>
      </c>
      <c r="AG378" s="15">
        <v>45667</v>
      </c>
      <c r="AH378">
        <v>5.3670057953129603E-2</v>
      </c>
      <c r="AI378">
        <v>8.2526426774682402E-2</v>
      </c>
      <c r="AJ378">
        <v>20.2660550458715</v>
      </c>
      <c r="AK378">
        <v>59.2761846669069</v>
      </c>
      <c r="AL378" t="s">
        <v>721</v>
      </c>
    </row>
    <row r="379" spans="6:38" x14ac:dyDescent="0.3">
      <c r="F379" t="s">
        <v>453</v>
      </c>
      <c r="G379" t="s">
        <v>126</v>
      </c>
      <c r="H379">
        <v>2.5435211758419798E-2</v>
      </c>
      <c r="I379">
        <v>8.0978972375451097E-2</v>
      </c>
      <c r="J379">
        <v>3.1521879021879</v>
      </c>
      <c r="K379">
        <v>11.5736385892231</v>
      </c>
      <c r="L379" t="s">
        <v>4723</v>
      </c>
      <c r="S379" t="s">
        <v>1051</v>
      </c>
      <c r="T379" t="s">
        <v>3668</v>
      </c>
      <c r="U379">
        <v>8.38431707887137E-2</v>
      </c>
      <c r="V379">
        <v>0.29818700908119899</v>
      </c>
      <c r="W379">
        <v>2.4979602243753098</v>
      </c>
      <c r="X379">
        <v>6.1919618884210497</v>
      </c>
      <c r="Y379" t="s">
        <v>13297</v>
      </c>
      <c r="AF379" t="s">
        <v>4395</v>
      </c>
      <c r="AG379" s="15">
        <v>45667</v>
      </c>
      <c r="AH379">
        <v>5.3670057953129603E-2</v>
      </c>
      <c r="AI379">
        <v>8.2526426774682402E-2</v>
      </c>
      <c r="AJ379">
        <v>20.2660550458715</v>
      </c>
      <c r="AK379">
        <v>59.2761846669069</v>
      </c>
      <c r="AL379" t="s">
        <v>719</v>
      </c>
    </row>
    <row r="380" spans="6:38" x14ac:dyDescent="0.3">
      <c r="F380" t="s">
        <v>811</v>
      </c>
      <c r="G380" t="s">
        <v>126</v>
      </c>
      <c r="H380">
        <v>2.5435211758419798E-2</v>
      </c>
      <c r="I380">
        <v>8.0978972375451097E-2</v>
      </c>
      <c r="J380">
        <v>3.1521879021879</v>
      </c>
      <c r="K380">
        <v>11.5736385892231</v>
      </c>
      <c r="L380" t="s">
        <v>4724</v>
      </c>
      <c r="S380" t="s">
        <v>3962</v>
      </c>
      <c r="T380" t="s">
        <v>3668</v>
      </c>
      <c r="U380">
        <v>8.38431707887137E-2</v>
      </c>
      <c r="V380">
        <v>0.29818700908119899</v>
      </c>
      <c r="W380">
        <v>2.4979602243753098</v>
      </c>
      <c r="X380">
        <v>6.1919618884210497</v>
      </c>
      <c r="Y380" t="s">
        <v>13298</v>
      </c>
      <c r="AF380" t="s">
        <v>4396</v>
      </c>
      <c r="AG380" s="15">
        <v>45667</v>
      </c>
      <c r="AH380">
        <v>5.3670057953129603E-2</v>
      </c>
      <c r="AI380">
        <v>8.2526426774682402E-2</v>
      </c>
      <c r="AJ380">
        <v>20.2660550458715</v>
      </c>
      <c r="AK380">
        <v>59.2761846669069</v>
      </c>
      <c r="AL380" t="s">
        <v>717</v>
      </c>
    </row>
    <row r="381" spans="6:38" x14ac:dyDescent="0.3">
      <c r="F381" t="s">
        <v>215</v>
      </c>
      <c r="G381" t="s">
        <v>126</v>
      </c>
      <c r="H381">
        <v>2.5435211758419798E-2</v>
      </c>
      <c r="I381">
        <v>8.0978972375451097E-2</v>
      </c>
      <c r="J381">
        <v>3.1521879021879</v>
      </c>
      <c r="K381">
        <v>11.5736385892231</v>
      </c>
      <c r="L381" t="s">
        <v>3168</v>
      </c>
      <c r="S381" t="s">
        <v>1386</v>
      </c>
      <c r="T381" t="s">
        <v>3668</v>
      </c>
      <c r="U381">
        <v>8.38431707887137E-2</v>
      </c>
      <c r="V381">
        <v>0.29818700908119899</v>
      </c>
      <c r="W381">
        <v>2.4979602243753098</v>
      </c>
      <c r="X381">
        <v>6.1919618884210497</v>
      </c>
      <c r="Y381" t="s">
        <v>12545</v>
      </c>
      <c r="AF381" t="s">
        <v>4397</v>
      </c>
      <c r="AG381" s="15">
        <v>45667</v>
      </c>
      <c r="AH381">
        <v>5.3670057953129603E-2</v>
      </c>
      <c r="AI381">
        <v>8.2526426774682402E-2</v>
      </c>
      <c r="AJ381">
        <v>20.2660550458715</v>
      </c>
      <c r="AK381">
        <v>59.2761846669069</v>
      </c>
      <c r="AL381" t="s">
        <v>709</v>
      </c>
    </row>
    <row r="382" spans="6:38" x14ac:dyDescent="0.3">
      <c r="F382" t="s">
        <v>1132</v>
      </c>
      <c r="G382" t="s">
        <v>126</v>
      </c>
      <c r="H382">
        <v>2.5435211758419798E-2</v>
      </c>
      <c r="I382">
        <v>8.0978972375451097E-2</v>
      </c>
      <c r="J382">
        <v>3.1521879021879</v>
      </c>
      <c r="K382">
        <v>11.5736385892231</v>
      </c>
      <c r="L382" t="s">
        <v>3169</v>
      </c>
      <c r="S382" t="s">
        <v>1388</v>
      </c>
      <c r="T382" t="s">
        <v>3668</v>
      </c>
      <c r="U382">
        <v>8.38431707887137E-2</v>
      </c>
      <c r="V382">
        <v>0.29818700908119899</v>
      </c>
      <c r="W382">
        <v>2.4979602243753098</v>
      </c>
      <c r="X382">
        <v>6.1919618884210497</v>
      </c>
      <c r="Y382" t="s">
        <v>13299</v>
      </c>
      <c r="AF382" t="s">
        <v>12810</v>
      </c>
      <c r="AG382" s="16">
        <v>45667</v>
      </c>
      <c r="AH382">
        <v>5.3670057953129603E-2</v>
      </c>
      <c r="AI382">
        <v>8.2526426774682402E-2</v>
      </c>
      <c r="AJ382">
        <v>20.2660550458715</v>
      </c>
      <c r="AK382">
        <v>59.2761846669069</v>
      </c>
      <c r="AL382" t="s">
        <v>9287</v>
      </c>
    </row>
    <row r="383" spans="6:38" x14ac:dyDescent="0.3">
      <c r="F383" t="s">
        <v>1133</v>
      </c>
      <c r="G383" t="s">
        <v>126</v>
      </c>
      <c r="H383">
        <v>2.5435211758419798E-2</v>
      </c>
      <c r="I383">
        <v>8.0978972375451097E-2</v>
      </c>
      <c r="J383">
        <v>3.1521879021879</v>
      </c>
      <c r="K383">
        <v>11.5736385892231</v>
      </c>
      <c r="L383" t="s">
        <v>12122</v>
      </c>
      <c r="S383" t="s">
        <v>1389</v>
      </c>
      <c r="T383" t="s">
        <v>3668</v>
      </c>
      <c r="U383">
        <v>8.38431707887137E-2</v>
      </c>
      <c r="V383">
        <v>0.29818700908119899</v>
      </c>
      <c r="W383">
        <v>2.4979602243753098</v>
      </c>
      <c r="X383">
        <v>6.1919618884210497</v>
      </c>
      <c r="Y383" t="s">
        <v>13300</v>
      </c>
      <c r="AF383" t="s">
        <v>12811</v>
      </c>
      <c r="AG383" s="15">
        <v>45667</v>
      </c>
      <c r="AH383">
        <v>5.3670057953129603E-2</v>
      </c>
      <c r="AI383">
        <v>8.2526426774682402E-2</v>
      </c>
      <c r="AJ383">
        <v>20.2660550458715</v>
      </c>
      <c r="AK383">
        <v>59.2761846669069</v>
      </c>
      <c r="AL383" t="s">
        <v>9166</v>
      </c>
    </row>
    <row r="384" spans="6:38" x14ac:dyDescent="0.3">
      <c r="F384" t="s">
        <v>218</v>
      </c>
      <c r="G384" t="s">
        <v>126</v>
      </c>
      <c r="H384">
        <v>2.5435211758419798E-2</v>
      </c>
      <c r="I384">
        <v>8.0978972375451097E-2</v>
      </c>
      <c r="J384">
        <v>3.1521879021879</v>
      </c>
      <c r="K384">
        <v>11.5736385892231</v>
      </c>
      <c r="L384" t="s">
        <v>3170</v>
      </c>
      <c r="S384" t="s">
        <v>1390</v>
      </c>
      <c r="T384" t="s">
        <v>3668</v>
      </c>
      <c r="U384">
        <v>8.38431707887137E-2</v>
      </c>
      <c r="V384">
        <v>0.29818700908119899</v>
      </c>
      <c r="W384">
        <v>2.4979602243753098</v>
      </c>
      <c r="X384">
        <v>6.1919618884210497</v>
      </c>
      <c r="Y384" t="s">
        <v>12547</v>
      </c>
      <c r="AF384" t="s">
        <v>4398</v>
      </c>
      <c r="AG384" s="15">
        <v>45667</v>
      </c>
      <c r="AH384">
        <v>5.3670057953129603E-2</v>
      </c>
      <c r="AI384">
        <v>8.2526426774682402E-2</v>
      </c>
      <c r="AJ384">
        <v>20.2660550458715</v>
      </c>
      <c r="AK384">
        <v>59.2761846669069</v>
      </c>
      <c r="AL384" t="s">
        <v>3062</v>
      </c>
    </row>
    <row r="385" spans="6:38" x14ac:dyDescent="0.3">
      <c r="F385" t="s">
        <v>933</v>
      </c>
      <c r="G385" t="s">
        <v>126</v>
      </c>
      <c r="H385">
        <v>2.5435211758419798E-2</v>
      </c>
      <c r="I385">
        <v>8.0978972375451097E-2</v>
      </c>
      <c r="J385">
        <v>3.1521879021879</v>
      </c>
      <c r="K385">
        <v>11.5736385892231</v>
      </c>
      <c r="L385" t="s">
        <v>13035</v>
      </c>
      <c r="S385" t="s">
        <v>1391</v>
      </c>
      <c r="T385" t="s">
        <v>3668</v>
      </c>
      <c r="U385">
        <v>8.38431707887137E-2</v>
      </c>
      <c r="V385">
        <v>0.29818700908119899</v>
      </c>
      <c r="W385">
        <v>2.4979602243753098</v>
      </c>
      <c r="X385">
        <v>6.1919618884210497</v>
      </c>
      <c r="Y385" t="s">
        <v>13299</v>
      </c>
      <c r="AF385" t="s">
        <v>4399</v>
      </c>
      <c r="AG385" s="15">
        <v>45667</v>
      </c>
      <c r="AH385">
        <v>5.3670057953129603E-2</v>
      </c>
      <c r="AI385">
        <v>8.2526426774682402E-2</v>
      </c>
      <c r="AJ385">
        <v>20.2660550458715</v>
      </c>
      <c r="AK385">
        <v>59.2761846669069</v>
      </c>
      <c r="AL385" t="s">
        <v>706</v>
      </c>
    </row>
    <row r="386" spans="6:38" x14ac:dyDescent="0.3">
      <c r="F386" t="s">
        <v>939</v>
      </c>
      <c r="G386" t="s">
        <v>126</v>
      </c>
      <c r="H386">
        <v>2.5435211758419798E-2</v>
      </c>
      <c r="I386">
        <v>8.0978972375451097E-2</v>
      </c>
      <c r="J386">
        <v>3.1521879021879</v>
      </c>
      <c r="K386">
        <v>11.5736385892231</v>
      </c>
      <c r="L386" t="s">
        <v>4725</v>
      </c>
      <c r="S386" t="s">
        <v>2593</v>
      </c>
      <c r="T386" t="s">
        <v>3668</v>
      </c>
      <c r="U386">
        <v>8.38431707887137E-2</v>
      </c>
      <c r="V386">
        <v>0.29818700908119899</v>
      </c>
      <c r="W386">
        <v>2.4979602243753098</v>
      </c>
      <c r="X386">
        <v>6.1919618884210497</v>
      </c>
      <c r="Y386" t="s">
        <v>5065</v>
      </c>
      <c r="AF386" t="s">
        <v>4400</v>
      </c>
      <c r="AG386" s="15">
        <v>45667</v>
      </c>
      <c r="AH386">
        <v>5.3670057953129603E-2</v>
      </c>
      <c r="AI386">
        <v>8.2526426774682402E-2</v>
      </c>
      <c r="AJ386">
        <v>20.2660550458715</v>
      </c>
      <c r="AK386">
        <v>59.2761846669069</v>
      </c>
      <c r="AL386" t="s">
        <v>2299</v>
      </c>
    </row>
    <row r="387" spans="6:38" x14ac:dyDescent="0.3">
      <c r="F387" t="s">
        <v>1155</v>
      </c>
      <c r="G387" t="s">
        <v>126</v>
      </c>
      <c r="H387">
        <v>2.5435211758419798E-2</v>
      </c>
      <c r="I387">
        <v>8.0978972375451097E-2</v>
      </c>
      <c r="J387">
        <v>3.1521879021879</v>
      </c>
      <c r="K387">
        <v>11.5736385892231</v>
      </c>
      <c r="L387" t="s">
        <v>4726</v>
      </c>
      <c r="S387" t="s">
        <v>2892</v>
      </c>
      <c r="T387" t="s">
        <v>3668</v>
      </c>
      <c r="U387">
        <v>8.38431707887137E-2</v>
      </c>
      <c r="V387">
        <v>0.29818700908119899</v>
      </c>
      <c r="W387">
        <v>2.4979602243753098</v>
      </c>
      <c r="X387">
        <v>6.1919618884210497</v>
      </c>
      <c r="Y387" t="s">
        <v>13301</v>
      </c>
      <c r="AF387" t="s">
        <v>4560</v>
      </c>
      <c r="AG387" s="15" t="s">
        <v>13408</v>
      </c>
      <c r="AH387">
        <v>5.60970244543725E-2</v>
      </c>
      <c r="AI387">
        <v>8.6034814707224197E-2</v>
      </c>
      <c r="AJ387">
        <v>2.88275457014903</v>
      </c>
      <c r="AK387">
        <v>8.3042718372201794</v>
      </c>
      <c r="AL387" t="s">
        <v>13409</v>
      </c>
    </row>
    <row r="388" spans="6:38" x14ac:dyDescent="0.3">
      <c r="F388" t="s">
        <v>1159</v>
      </c>
      <c r="G388" t="s">
        <v>126</v>
      </c>
      <c r="H388">
        <v>2.5435211758419798E-2</v>
      </c>
      <c r="I388">
        <v>8.0978972375451097E-2</v>
      </c>
      <c r="J388">
        <v>3.1521879021879</v>
      </c>
      <c r="K388">
        <v>11.5736385892231</v>
      </c>
      <c r="L388" t="s">
        <v>13036</v>
      </c>
      <c r="S388" t="s">
        <v>2022</v>
      </c>
      <c r="T388" t="s">
        <v>3668</v>
      </c>
      <c r="U388">
        <v>8.38431707887137E-2</v>
      </c>
      <c r="V388">
        <v>0.29818700908119899</v>
      </c>
      <c r="W388">
        <v>2.4979602243753098</v>
      </c>
      <c r="X388">
        <v>6.1919618884210497</v>
      </c>
      <c r="Y388" t="s">
        <v>13302</v>
      </c>
      <c r="AF388" t="s">
        <v>5296</v>
      </c>
      <c r="AG388" s="16">
        <v>25600</v>
      </c>
      <c r="AH388">
        <v>5.6844685761259103E-2</v>
      </c>
      <c r="AI388">
        <v>8.6956211810504905E-2</v>
      </c>
      <c r="AJ388">
        <v>5.3981481481481399</v>
      </c>
      <c r="AK388">
        <v>15.4788256633465</v>
      </c>
      <c r="AL388" t="s">
        <v>13410</v>
      </c>
    </row>
    <row r="389" spans="6:38" x14ac:dyDescent="0.3">
      <c r="F389" t="s">
        <v>225</v>
      </c>
      <c r="G389" t="s">
        <v>126</v>
      </c>
      <c r="H389">
        <v>2.5435211758419798E-2</v>
      </c>
      <c r="I389">
        <v>8.0978972375451097E-2</v>
      </c>
      <c r="J389">
        <v>3.1521879021879</v>
      </c>
      <c r="K389">
        <v>11.5736385892231</v>
      </c>
      <c r="L389" t="s">
        <v>3174</v>
      </c>
      <c r="S389" t="s">
        <v>2024</v>
      </c>
      <c r="T389" t="s">
        <v>3668</v>
      </c>
      <c r="U389">
        <v>8.38431707887137E-2</v>
      </c>
      <c r="V389">
        <v>0.29818700908119899</v>
      </c>
      <c r="W389">
        <v>2.4979602243753098</v>
      </c>
      <c r="X389">
        <v>6.1919618884210497</v>
      </c>
      <c r="Y389" t="s">
        <v>12549</v>
      </c>
      <c r="AF389" t="s">
        <v>12812</v>
      </c>
      <c r="AG389" s="15">
        <v>45668</v>
      </c>
      <c r="AH389">
        <v>5.88774645560401E-2</v>
      </c>
      <c r="AI389">
        <v>8.7797125987848307E-2</v>
      </c>
      <c r="AJ389">
        <v>18.2385321100917</v>
      </c>
      <c r="AK389">
        <v>51.656937348569699</v>
      </c>
      <c r="AL389" t="s">
        <v>9466</v>
      </c>
    </row>
    <row r="390" spans="6:38" x14ac:dyDescent="0.3">
      <c r="F390" t="s">
        <v>230</v>
      </c>
      <c r="G390" t="s">
        <v>126</v>
      </c>
      <c r="H390">
        <v>2.5435211758419798E-2</v>
      </c>
      <c r="I390">
        <v>8.0978972375451097E-2</v>
      </c>
      <c r="J390">
        <v>3.1521879021879</v>
      </c>
      <c r="K390">
        <v>11.5736385892231</v>
      </c>
      <c r="L390" t="s">
        <v>12128</v>
      </c>
      <c r="S390" t="s">
        <v>3803</v>
      </c>
      <c r="T390" t="s">
        <v>3668</v>
      </c>
      <c r="U390">
        <v>8.38431707887137E-2</v>
      </c>
      <c r="V390">
        <v>0.29818700908119899</v>
      </c>
      <c r="W390">
        <v>2.4979602243753098</v>
      </c>
      <c r="X390">
        <v>6.1919618884210497</v>
      </c>
      <c r="Y390" t="s">
        <v>12550</v>
      </c>
      <c r="AF390" t="s">
        <v>4401</v>
      </c>
      <c r="AG390" s="16">
        <v>45668</v>
      </c>
      <c r="AH390">
        <v>5.88774645560401E-2</v>
      </c>
      <c r="AI390">
        <v>8.7797125987848307E-2</v>
      </c>
      <c r="AJ390">
        <v>18.2385321100917</v>
      </c>
      <c r="AK390">
        <v>51.656937348569699</v>
      </c>
      <c r="AL390" t="s">
        <v>2450</v>
      </c>
    </row>
    <row r="391" spans="6:38" x14ac:dyDescent="0.3">
      <c r="F391" t="s">
        <v>951</v>
      </c>
      <c r="G391" t="s">
        <v>126</v>
      </c>
      <c r="H391">
        <v>2.5435211758419798E-2</v>
      </c>
      <c r="I391">
        <v>8.0978972375451097E-2</v>
      </c>
      <c r="J391">
        <v>3.1521879021879</v>
      </c>
      <c r="K391">
        <v>11.5736385892231</v>
      </c>
      <c r="L391" t="s">
        <v>3176</v>
      </c>
      <c r="S391" t="s">
        <v>2025</v>
      </c>
      <c r="T391" t="s">
        <v>3668</v>
      </c>
      <c r="U391">
        <v>8.38431707887137E-2</v>
      </c>
      <c r="V391">
        <v>0.29818700908119899</v>
      </c>
      <c r="W391">
        <v>2.4979602243753098</v>
      </c>
      <c r="X391">
        <v>6.1919618884210497</v>
      </c>
      <c r="Y391" t="s">
        <v>3706</v>
      </c>
      <c r="AF391" t="s">
        <v>4403</v>
      </c>
      <c r="AG391" s="15">
        <v>45668</v>
      </c>
      <c r="AH391">
        <v>5.88774645560401E-2</v>
      </c>
      <c r="AI391">
        <v>8.7797125987848307E-2</v>
      </c>
      <c r="AJ391">
        <v>18.2385321100917</v>
      </c>
      <c r="AK391">
        <v>51.656937348569699</v>
      </c>
      <c r="AL391" t="s">
        <v>718</v>
      </c>
    </row>
    <row r="392" spans="6:38" x14ac:dyDescent="0.3">
      <c r="F392" t="s">
        <v>952</v>
      </c>
      <c r="G392" t="s">
        <v>126</v>
      </c>
      <c r="H392">
        <v>2.5435211758419798E-2</v>
      </c>
      <c r="I392">
        <v>8.0978972375451097E-2</v>
      </c>
      <c r="J392">
        <v>3.1521879021879</v>
      </c>
      <c r="K392">
        <v>11.5736385892231</v>
      </c>
      <c r="L392" t="s">
        <v>3176</v>
      </c>
      <c r="S392" t="s">
        <v>2362</v>
      </c>
      <c r="T392" t="s">
        <v>3668</v>
      </c>
      <c r="U392">
        <v>8.38431707887137E-2</v>
      </c>
      <c r="V392">
        <v>0.29818700908119899</v>
      </c>
      <c r="W392">
        <v>2.4979602243753098</v>
      </c>
      <c r="X392">
        <v>6.1919618884210497</v>
      </c>
      <c r="Y392" t="s">
        <v>12551</v>
      </c>
      <c r="AF392" t="s">
        <v>5265</v>
      </c>
      <c r="AG392" s="15">
        <v>45668</v>
      </c>
      <c r="AH392">
        <v>5.88774645560401E-2</v>
      </c>
      <c r="AI392">
        <v>8.7797125987848307E-2</v>
      </c>
      <c r="AJ392">
        <v>18.2385321100917</v>
      </c>
      <c r="AK392">
        <v>51.656937348569699</v>
      </c>
      <c r="AL392" t="s">
        <v>3075</v>
      </c>
    </row>
    <row r="393" spans="6:38" x14ac:dyDescent="0.3">
      <c r="F393" t="s">
        <v>957</v>
      </c>
      <c r="G393" t="s">
        <v>126</v>
      </c>
      <c r="H393">
        <v>2.5435211758419798E-2</v>
      </c>
      <c r="I393">
        <v>8.0978972375451097E-2</v>
      </c>
      <c r="J393">
        <v>3.1521879021879</v>
      </c>
      <c r="K393">
        <v>11.5736385892231</v>
      </c>
      <c r="L393" t="s">
        <v>3177</v>
      </c>
      <c r="S393" t="s">
        <v>1395</v>
      </c>
      <c r="T393" t="s">
        <v>3668</v>
      </c>
      <c r="U393">
        <v>8.38431707887137E-2</v>
      </c>
      <c r="V393">
        <v>0.29818700908119899</v>
      </c>
      <c r="W393">
        <v>2.4979602243753098</v>
      </c>
      <c r="X393">
        <v>6.1919618884210497</v>
      </c>
      <c r="Y393" t="s">
        <v>13291</v>
      </c>
      <c r="AF393" t="s">
        <v>12813</v>
      </c>
      <c r="AG393" s="15">
        <v>45668</v>
      </c>
      <c r="AH393">
        <v>5.88774645560401E-2</v>
      </c>
      <c r="AI393">
        <v>8.7797125987848307E-2</v>
      </c>
      <c r="AJ393">
        <v>18.2385321100917</v>
      </c>
      <c r="AK393">
        <v>51.656937348569699</v>
      </c>
      <c r="AL393" t="s">
        <v>9172</v>
      </c>
    </row>
    <row r="394" spans="6:38" x14ac:dyDescent="0.3">
      <c r="F394" t="s">
        <v>491</v>
      </c>
      <c r="G394" t="s">
        <v>126</v>
      </c>
      <c r="H394">
        <v>2.5435211758419798E-2</v>
      </c>
      <c r="I394">
        <v>8.0978972375451097E-2</v>
      </c>
      <c r="J394">
        <v>3.1521879021879</v>
      </c>
      <c r="K394">
        <v>11.5736385892231</v>
      </c>
      <c r="L394" t="s">
        <v>13037</v>
      </c>
      <c r="S394" t="s">
        <v>2597</v>
      </c>
      <c r="T394" t="s">
        <v>3668</v>
      </c>
      <c r="U394">
        <v>8.38431707887137E-2</v>
      </c>
      <c r="V394">
        <v>0.29818700908119899</v>
      </c>
      <c r="W394">
        <v>2.4979602243753098</v>
      </c>
      <c r="X394">
        <v>6.1919618884210497</v>
      </c>
      <c r="Y394" t="s">
        <v>5066</v>
      </c>
      <c r="AF394" t="s">
        <v>4404</v>
      </c>
      <c r="AG394" s="16">
        <v>45668</v>
      </c>
      <c r="AH394">
        <v>5.88774645560401E-2</v>
      </c>
      <c r="AI394">
        <v>8.7797125987848307E-2</v>
      </c>
      <c r="AJ394">
        <v>18.2385321100917</v>
      </c>
      <c r="AK394">
        <v>51.656937348569699</v>
      </c>
      <c r="AL394" t="s">
        <v>2461</v>
      </c>
    </row>
    <row r="395" spans="6:38" x14ac:dyDescent="0.3">
      <c r="F395" t="s">
        <v>855</v>
      </c>
      <c r="G395" t="s">
        <v>126</v>
      </c>
      <c r="H395">
        <v>2.5435211758419798E-2</v>
      </c>
      <c r="I395">
        <v>8.0978972375451097E-2</v>
      </c>
      <c r="J395">
        <v>3.1521879021879</v>
      </c>
      <c r="K395">
        <v>11.5736385892231</v>
      </c>
      <c r="L395" t="s">
        <v>4728</v>
      </c>
      <c r="S395" t="s">
        <v>2041</v>
      </c>
      <c r="T395" t="s">
        <v>3668</v>
      </c>
      <c r="U395">
        <v>8.38431707887137E-2</v>
      </c>
      <c r="V395">
        <v>0.29818700908119899</v>
      </c>
      <c r="W395">
        <v>2.4979602243753098</v>
      </c>
      <c r="X395">
        <v>6.1919618884210497</v>
      </c>
      <c r="Y395" t="s">
        <v>13303</v>
      </c>
      <c r="AF395" t="s">
        <v>4405</v>
      </c>
      <c r="AG395" s="16">
        <v>45668</v>
      </c>
      <c r="AH395">
        <v>5.88774645560401E-2</v>
      </c>
      <c r="AI395">
        <v>8.7797125987848307E-2</v>
      </c>
      <c r="AJ395">
        <v>18.2385321100917</v>
      </c>
      <c r="AK395">
        <v>51.656937348569699</v>
      </c>
      <c r="AL395" t="s">
        <v>2456</v>
      </c>
    </row>
    <row r="396" spans="6:38" x14ac:dyDescent="0.3">
      <c r="F396" t="s">
        <v>962</v>
      </c>
      <c r="G396" t="s">
        <v>126</v>
      </c>
      <c r="H396">
        <v>2.5435211758419798E-2</v>
      </c>
      <c r="I396">
        <v>8.0978972375451097E-2</v>
      </c>
      <c r="J396">
        <v>3.1521879021879</v>
      </c>
      <c r="K396">
        <v>11.5736385892231</v>
      </c>
      <c r="L396" t="s">
        <v>4729</v>
      </c>
      <c r="S396" t="s">
        <v>614</v>
      </c>
      <c r="T396" t="s">
        <v>3668</v>
      </c>
      <c r="U396">
        <v>8.38431707887137E-2</v>
      </c>
      <c r="V396">
        <v>0.29818700908119899</v>
      </c>
      <c r="W396">
        <v>2.4979602243753098</v>
      </c>
      <c r="X396">
        <v>6.1919618884210497</v>
      </c>
      <c r="Y396" t="s">
        <v>12553</v>
      </c>
      <c r="AF396" t="s">
        <v>4406</v>
      </c>
      <c r="AG396" s="15">
        <v>45668</v>
      </c>
      <c r="AH396">
        <v>5.88774645560401E-2</v>
      </c>
      <c r="AI396">
        <v>8.7797125987848307E-2</v>
      </c>
      <c r="AJ396">
        <v>18.2385321100917</v>
      </c>
      <c r="AK396">
        <v>51.656937348569699</v>
      </c>
      <c r="AL396" t="s">
        <v>709</v>
      </c>
    </row>
    <row r="397" spans="6:38" x14ac:dyDescent="0.3">
      <c r="F397" t="s">
        <v>964</v>
      </c>
      <c r="G397" t="s">
        <v>126</v>
      </c>
      <c r="H397">
        <v>2.5435211758419798E-2</v>
      </c>
      <c r="I397">
        <v>8.0978972375451097E-2</v>
      </c>
      <c r="J397">
        <v>3.1521879021879</v>
      </c>
      <c r="K397">
        <v>11.5736385892231</v>
      </c>
      <c r="L397" t="s">
        <v>4729</v>
      </c>
      <c r="S397" t="s">
        <v>615</v>
      </c>
      <c r="T397" t="s">
        <v>3668</v>
      </c>
      <c r="U397">
        <v>8.38431707887137E-2</v>
      </c>
      <c r="V397">
        <v>0.29818700908119899</v>
      </c>
      <c r="W397">
        <v>2.4979602243753098</v>
      </c>
      <c r="X397">
        <v>6.1919618884210497</v>
      </c>
      <c r="Y397" t="s">
        <v>12555</v>
      </c>
      <c r="AF397" t="s">
        <v>4407</v>
      </c>
      <c r="AG397" s="15">
        <v>45668</v>
      </c>
      <c r="AH397">
        <v>5.88774645560401E-2</v>
      </c>
      <c r="AI397">
        <v>8.7797125987848307E-2</v>
      </c>
      <c r="AJ397">
        <v>18.2385321100917</v>
      </c>
      <c r="AK397">
        <v>51.656937348569699</v>
      </c>
      <c r="AL397" t="s">
        <v>715</v>
      </c>
    </row>
    <row r="398" spans="6:38" x14ac:dyDescent="0.3">
      <c r="F398" t="s">
        <v>1877</v>
      </c>
      <c r="G398" t="s">
        <v>126</v>
      </c>
      <c r="H398">
        <v>2.5435211758419798E-2</v>
      </c>
      <c r="I398">
        <v>8.0978972375451097E-2</v>
      </c>
      <c r="J398">
        <v>3.1521879021879</v>
      </c>
      <c r="K398">
        <v>11.5736385892231</v>
      </c>
      <c r="L398" t="s">
        <v>12132</v>
      </c>
      <c r="S398" t="s">
        <v>3966</v>
      </c>
      <c r="T398" t="s">
        <v>3668</v>
      </c>
      <c r="U398">
        <v>8.38431707887137E-2</v>
      </c>
      <c r="V398">
        <v>0.29818700908119899</v>
      </c>
      <c r="W398">
        <v>2.4979602243753098</v>
      </c>
      <c r="X398">
        <v>6.1919618884210497</v>
      </c>
      <c r="Y398" t="s">
        <v>5056</v>
      </c>
      <c r="AF398" t="s">
        <v>12814</v>
      </c>
      <c r="AG398" s="15">
        <v>45668</v>
      </c>
      <c r="AH398">
        <v>5.88774645560401E-2</v>
      </c>
      <c r="AI398">
        <v>8.7797125987848307E-2</v>
      </c>
      <c r="AJ398">
        <v>18.2385321100917</v>
      </c>
      <c r="AK398">
        <v>51.656937348569699</v>
      </c>
      <c r="AL398" t="s">
        <v>9172</v>
      </c>
    </row>
    <row r="399" spans="6:38" x14ac:dyDescent="0.3">
      <c r="F399" t="s">
        <v>1879</v>
      </c>
      <c r="G399" t="s">
        <v>126</v>
      </c>
      <c r="H399">
        <v>2.5435211758419798E-2</v>
      </c>
      <c r="I399">
        <v>8.0978972375451097E-2</v>
      </c>
      <c r="J399">
        <v>3.1521879021879</v>
      </c>
      <c r="K399">
        <v>11.5736385892231</v>
      </c>
      <c r="L399" t="s">
        <v>12133</v>
      </c>
      <c r="S399" t="s">
        <v>346</v>
      </c>
      <c r="T399" t="s">
        <v>3668</v>
      </c>
      <c r="U399">
        <v>8.38431707887137E-2</v>
      </c>
      <c r="V399">
        <v>0.29818700908119899</v>
      </c>
      <c r="W399">
        <v>2.4979602243753098</v>
      </c>
      <c r="X399">
        <v>6.1919618884210497</v>
      </c>
      <c r="Y399" t="s">
        <v>13304</v>
      </c>
      <c r="AF399" t="s">
        <v>4525</v>
      </c>
      <c r="AG399" s="15" t="s">
        <v>11511</v>
      </c>
      <c r="AH399">
        <v>6.3751162421913504E-2</v>
      </c>
      <c r="AI399">
        <v>9.1819452010577798E-2</v>
      </c>
      <c r="AJ399">
        <v>3.39321139842898</v>
      </c>
      <c r="AK399">
        <v>9.34072328331197</v>
      </c>
      <c r="AL399" t="s">
        <v>12801</v>
      </c>
    </row>
    <row r="400" spans="6:38" x14ac:dyDescent="0.3">
      <c r="F400" t="s">
        <v>1657</v>
      </c>
      <c r="G400" t="s">
        <v>126</v>
      </c>
      <c r="H400">
        <v>2.5435211758419798E-2</v>
      </c>
      <c r="I400">
        <v>8.0978972375451097E-2</v>
      </c>
      <c r="J400">
        <v>3.1521879021879</v>
      </c>
      <c r="K400">
        <v>11.5736385892231</v>
      </c>
      <c r="L400" t="s">
        <v>4730</v>
      </c>
      <c r="S400" t="s">
        <v>3967</v>
      </c>
      <c r="T400" t="s">
        <v>3668</v>
      </c>
      <c r="U400">
        <v>8.38431707887137E-2</v>
      </c>
      <c r="V400">
        <v>0.29818700908119899</v>
      </c>
      <c r="W400">
        <v>2.4979602243753098</v>
      </c>
      <c r="X400">
        <v>6.1919618884210497</v>
      </c>
      <c r="Y400" t="s">
        <v>12556</v>
      </c>
      <c r="AF400" t="s">
        <v>5269</v>
      </c>
      <c r="AG400" s="15">
        <v>45669</v>
      </c>
      <c r="AH400">
        <v>6.4056475811433505E-2</v>
      </c>
      <c r="AI400">
        <v>9.1819452010577798E-2</v>
      </c>
      <c r="AJ400">
        <v>16.579649708089999</v>
      </c>
      <c r="AK400">
        <v>45.560714091353901</v>
      </c>
      <c r="AL400" t="s">
        <v>3081</v>
      </c>
    </row>
    <row r="401" spans="6:38" x14ac:dyDescent="0.3">
      <c r="F401" t="s">
        <v>497</v>
      </c>
      <c r="G401" t="s">
        <v>126</v>
      </c>
      <c r="H401">
        <v>2.5435211758419798E-2</v>
      </c>
      <c r="I401">
        <v>8.0978972375451097E-2</v>
      </c>
      <c r="J401">
        <v>3.1521879021879</v>
      </c>
      <c r="K401">
        <v>11.5736385892231</v>
      </c>
      <c r="L401" t="s">
        <v>4731</v>
      </c>
      <c r="S401" t="s">
        <v>2901</v>
      </c>
      <c r="T401" t="s">
        <v>3668</v>
      </c>
      <c r="U401">
        <v>8.38431707887137E-2</v>
      </c>
      <c r="V401">
        <v>0.29818700908119899</v>
      </c>
      <c r="W401">
        <v>2.4979602243753098</v>
      </c>
      <c r="X401">
        <v>6.1919618884210497</v>
      </c>
      <c r="Y401" t="s">
        <v>13301</v>
      </c>
      <c r="AF401" t="s">
        <v>4411</v>
      </c>
      <c r="AG401" s="15">
        <v>45669</v>
      </c>
      <c r="AH401">
        <v>6.4056475811433505E-2</v>
      </c>
      <c r="AI401">
        <v>9.1819452010577798E-2</v>
      </c>
      <c r="AJ401">
        <v>16.579649708089999</v>
      </c>
      <c r="AK401">
        <v>45.560714091353901</v>
      </c>
      <c r="AL401" t="s">
        <v>2299</v>
      </c>
    </row>
    <row r="402" spans="6:38" x14ac:dyDescent="0.3">
      <c r="F402" t="s">
        <v>498</v>
      </c>
      <c r="G402" t="s">
        <v>126</v>
      </c>
      <c r="H402">
        <v>2.5435211758419798E-2</v>
      </c>
      <c r="I402">
        <v>8.0978972375451097E-2</v>
      </c>
      <c r="J402">
        <v>3.1521879021879</v>
      </c>
      <c r="K402">
        <v>11.5736385892231</v>
      </c>
      <c r="L402" t="s">
        <v>4731</v>
      </c>
      <c r="S402" t="s">
        <v>349</v>
      </c>
      <c r="T402" t="s">
        <v>3668</v>
      </c>
      <c r="U402">
        <v>8.38431707887137E-2</v>
      </c>
      <c r="V402">
        <v>0.29818700908119899</v>
      </c>
      <c r="W402">
        <v>2.4979602243753098</v>
      </c>
      <c r="X402">
        <v>6.1919618884210497</v>
      </c>
      <c r="Y402" t="s">
        <v>3679</v>
      </c>
      <c r="AF402" t="s">
        <v>12815</v>
      </c>
      <c r="AG402" s="15">
        <v>45669</v>
      </c>
      <c r="AH402">
        <v>6.4056475811433505E-2</v>
      </c>
      <c r="AI402">
        <v>9.1819452010577798E-2</v>
      </c>
      <c r="AJ402">
        <v>16.579649708089999</v>
      </c>
      <c r="AK402">
        <v>45.560714091353901</v>
      </c>
      <c r="AL402" t="s">
        <v>9237</v>
      </c>
    </row>
    <row r="403" spans="6:38" x14ac:dyDescent="0.3">
      <c r="F403" t="s">
        <v>499</v>
      </c>
      <c r="G403" t="s">
        <v>126</v>
      </c>
      <c r="H403">
        <v>2.5435211758419798E-2</v>
      </c>
      <c r="I403">
        <v>8.0978972375451097E-2</v>
      </c>
      <c r="J403">
        <v>3.1521879021879</v>
      </c>
      <c r="K403">
        <v>11.5736385892231</v>
      </c>
      <c r="L403" t="s">
        <v>4731</v>
      </c>
      <c r="S403" t="s">
        <v>350</v>
      </c>
      <c r="T403" t="s">
        <v>3668</v>
      </c>
      <c r="U403">
        <v>8.38431707887137E-2</v>
      </c>
      <c r="V403">
        <v>0.29818700908119899</v>
      </c>
      <c r="W403">
        <v>2.4979602243753098</v>
      </c>
      <c r="X403">
        <v>6.1919618884210497</v>
      </c>
      <c r="Y403" t="s">
        <v>13305</v>
      </c>
      <c r="AF403" t="s">
        <v>12816</v>
      </c>
      <c r="AG403" s="15">
        <v>45669</v>
      </c>
      <c r="AH403">
        <v>6.4056475811433505E-2</v>
      </c>
      <c r="AI403">
        <v>9.1819452010577798E-2</v>
      </c>
      <c r="AJ403">
        <v>16.579649708089999</v>
      </c>
      <c r="AK403">
        <v>45.560714091353901</v>
      </c>
      <c r="AL403" t="s">
        <v>9289</v>
      </c>
    </row>
    <row r="404" spans="6:38" x14ac:dyDescent="0.3">
      <c r="F404" t="s">
        <v>1187</v>
      </c>
      <c r="G404" t="s">
        <v>126</v>
      </c>
      <c r="H404">
        <v>2.5435211758419798E-2</v>
      </c>
      <c r="I404">
        <v>8.0978972375451097E-2</v>
      </c>
      <c r="J404">
        <v>3.1521879021879</v>
      </c>
      <c r="K404">
        <v>11.5736385892231</v>
      </c>
      <c r="L404" t="s">
        <v>4727</v>
      </c>
      <c r="S404" t="s">
        <v>1411</v>
      </c>
      <c r="T404" t="s">
        <v>3668</v>
      </c>
      <c r="U404">
        <v>8.38431707887137E-2</v>
      </c>
      <c r="V404">
        <v>0.29818700908119899</v>
      </c>
      <c r="W404">
        <v>2.4979602243753098</v>
      </c>
      <c r="X404">
        <v>6.1919618884210497</v>
      </c>
      <c r="Y404" t="s">
        <v>13292</v>
      </c>
      <c r="AF404" t="s">
        <v>4412</v>
      </c>
      <c r="AG404" s="15">
        <v>45669</v>
      </c>
      <c r="AH404">
        <v>6.4056475811433505E-2</v>
      </c>
      <c r="AI404">
        <v>9.1819452010577798E-2</v>
      </c>
      <c r="AJ404">
        <v>16.579649708089999</v>
      </c>
      <c r="AK404">
        <v>45.560714091353901</v>
      </c>
      <c r="AL404" t="s">
        <v>722</v>
      </c>
    </row>
    <row r="405" spans="6:38" x14ac:dyDescent="0.3">
      <c r="F405" t="s">
        <v>1882</v>
      </c>
      <c r="G405" t="s">
        <v>126</v>
      </c>
      <c r="H405">
        <v>2.5435211758419798E-2</v>
      </c>
      <c r="I405">
        <v>8.0978972375451097E-2</v>
      </c>
      <c r="J405">
        <v>3.1521879021879</v>
      </c>
      <c r="K405">
        <v>11.5736385892231</v>
      </c>
      <c r="L405" t="s">
        <v>13038</v>
      </c>
      <c r="S405" t="s">
        <v>3564</v>
      </c>
      <c r="T405" t="s">
        <v>3668</v>
      </c>
      <c r="U405">
        <v>8.38431707887137E-2</v>
      </c>
      <c r="V405">
        <v>0.29818700908119899</v>
      </c>
      <c r="W405">
        <v>2.4979602243753098</v>
      </c>
      <c r="X405">
        <v>6.1919618884210497</v>
      </c>
      <c r="Y405" t="s">
        <v>5067</v>
      </c>
      <c r="AF405" t="s">
        <v>4413</v>
      </c>
      <c r="AG405" s="15">
        <v>45669</v>
      </c>
      <c r="AH405">
        <v>6.4056475811433505E-2</v>
      </c>
      <c r="AI405">
        <v>9.1819452010577798E-2</v>
      </c>
      <c r="AJ405">
        <v>16.579649708089999</v>
      </c>
      <c r="AK405">
        <v>45.560714091353901</v>
      </c>
      <c r="AL405" t="s">
        <v>721</v>
      </c>
    </row>
    <row r="406" spans="6:38" x14ac:dyDescent="0.3">
      <c r="F406" t="s">
        <v>244</v>
      </c>
      <c r="G406" t="s">
        <v>126</v>
      </c>
      <c r="H406">
        <v>2.5435211758419798E-2</v>
      </c>
      <c r="I406">
        <v>8.0978972375451097E-2</v>
      </c>
      <c r="J406">
        <v>3.1521879021879</v>
      </c>
      <c r="K406">
        <v>11.5736385892231</v>
      </c>
      <c r="L406" t="s">
        <v>4732</v>
      </c>
      <c r="S406" t="s">
        <v>2368</v>
      </c>
      <c r="T406" t="s">
        <v>3668</v>
      </c>
      <c r="U406">
        <v>8.38431707887137E-2</v>
      </c>
      <c r="V406">
        <v>0.29818700908119899</v>
      </c>
      <c r="W406">
        <v>2.4979602243753098</v>
      </c>
      <c r="X406">
        <v>6.1919618884210497</v>
      </c>
      <c r="Y406" t="s">
        <v>5059</v>
      </c>
      <c r="AF406" t="s">
        <v>4414</v>
      </c>
      <c r="AG406" s="15">
        <v>45669</v>
      </c>
      <c r="AH406">
        <v>6.4056475811433505E-2</v>
      </c>
      <c r="AI406">
        <v>9.1819452010577798E-2</v>
      </c>
      <c r="AJ406">
        <v>16.579649708089999</v>
      </c>
      <c r="AK406">
        <v>45.560714091353901</v>
      </c>
      <c r="AL406" t="s">
        <v>3062</v>
      </c>
    </row>
    <row r="407" spans="6:38" x14ac:dyDescent="0.3">
      <c r="F407" t="s">
        <v>247</v>
      </c>
      <c r="G407" t="s">
        <v>126</v>
      </c>
      <c r="H407">
        <v>2.5435211758419798E-2</v>
      </c>
      <c r="I407">
        <v>8.0978972375451097E-2</v>
      </c>
      <c r="J407">
        <v>3.1521879021879</v>
      </c>
      <c r="K407">
        <v>11.5736385892231</v>
      </c>
      <c r="L407" t="s">
        <v>3180</v>
      </c>
      <c r="S407" t="s">
        <v>2064</v>
      </c>
      <c r="T407" t="s">
        <v>3668</v>
      </c>
      <c r="U407">
        <v>8.38431707887137E-2</v>
      </c>
      <c r="V407">
        <v>0.29818700908119899</v>
      </c>
      <c r="W407">
        <v>2.4979602243753098</v>
      </c>
      <c r="X407">
        <v>6.1919618884210497</v>
      </c>
      <c r="Y407" t="s">
        <v>13302</v>
      </c>
      <c r="AF407" t="s">
        <v>4416</v>
      </c>
      <c r="AG407" s="15">
        <v>45669</v>
      </c>
      <c r="AH407">
        <v>6.4056475811433505E-2</v>
      </c>
      <c r="AI407">
        <v>9.1819452010577798E-2</v>
      </c>
      <c r="AJ407">
        <v>16.579649708089999</v>
      </c>
      <c r="AK407">
        <v>45.560714091353901</v>
      </c>
      <c r="AL407" t="s">
        <v>711</v>
      </c>
    </row>
    <row r="408" spans="6:38" x14ac:dyDescent="0.3">
      <c r="F408" t="s">
        <v>1888</v>
      </c>
      <c r="G408" t="s">
        <v>126</v>
      </c>
      <c r="H408">
        <v>2.5435211758419798E-2</v>
      </c>
      <c r="I408">
        <v>8.0978972375451097E-2</v>
      </c>
      <c r="J408">
        <v>3.1521879021879</v>
      </c>
      <c r="K408">
        <v>11.5736385892231</v>
      </c>
      <c r="L408" t="s">
        <v>13039</v>
      </c>
      <c r="S408" t="s">
        <v>2370</v>
      </c>
      <c r="T408" t="s">
        <v>3668</v>
      </c>
      <c r="U408">
        <v>8.38431707887137E-2</v>
      </c>
      <c r="V408">
        <v>0.29818700908119899</v>
      </c>
      <c r="W408">
        <v>2.4979602243753098</v>
      </c>
      <c r="X408">
        <v>6.1919618884210497</v>
      </c>
      <c r="Y408" t="s">
        <v>12539</v>
      </c>
      <c r="AF408" t="s">
        <v>4417</v>
      </c>
      <c r="AG408" s="15">
        <v>45669</v>
      </c>
      <c r="AH408">
        <v>6.4056475811433505E-2</v>
      </c>
      <c r="AI408">
        <v>9.1819452010577798E-2</v>
      </c>
      <c r="AJ408">
        <v>16.579649708089999</v>
      </c>
      <c r="AK408">
        <v>45.560714091353901</v>
      </c>
      <c r="AL408" t="s">
        <v>2454</v>
      </c>
    </row>
    <row r="409" spans="6:38" x14ac:dyDescent="0.3">
      <c r="F409" t="s">
        <v>1889</v>
      </c>
      <c r="G409" t="s">
        <v>126</v>
      </c>
      <c r="H409">
        <v>2.5435211758419798E-2</v>
      </c>
      <c r="I409">
        <v>8.0978972375451097E-2</v>
      </c>
      <c r="J409">
        <v>3.1521879021879</v>
      </c>
      <c r="K409">
        <v>11.5736385892231</v>
      </c>
      <c r="L409" t="s">
        <v>12136</v>
      </c>
      <c r="S409" t="s">
        <v>2067</v>
      </c>
      <c r="T409" t="s">
        <v>3668</v>
      </c>
      <c r="U409">
        <v>8.38431707887137E-2</v>
      </c>
      <c r="V409">
        <v>0.29818700908119899</v>
      </c>
      <c r="W409">
        <v>2.4979602243753098</v>
      </c>
      <c r="X409">
        <v>6.1919618884210497</v>
      </c>
      <c r="Y409" t="s">
        <v>12549</v>
      </c>
      <c r="AF409" t="s">
        <v>12817</v>
      </c>
      <c r="AG409" s="15">
        <v>45669</v>
      </c>
      <c r="AH409">
        <v>6.4056475811433505E-2</v>
      </c>
      <c r="AI409">
        <v>9.1819452010577798E-2</v>
      </c>
      <c r="AJ409">
        <v>16.579649708089999</v>
      </c>
      <c r="AK409">
        <v>45.560714091353901</v>
      </c>
      <c r="AL409" t="s">
        <v>9289</v>
      </c>
    </row>
    <row r="410" spans="6:38" x14ac:dyDescent="0.3">
      <c r="F410" t="s">
        <v>250</v>
      </c>
      <c r="G410" t="s">
        <v>126</v>
      </c>
      <c r="H410">
        <v>2.5435211758419798E-2</v>
      </c>
      <c r="I410">
        <v>8.0978972375451097E-2</v>
      </c>
      <c r="J410">
        <v>3.1521879021879</v>
      </c>
      <c r="K410">
        <v>11.5736385892231</v>
      </c>
      <c r="L410" t="s">
        <v>4733</v>
      </c>
      <c r="S410" t="s">
        <v>3807</v>
      </c>
      <c r="T410" t="s">
        <v>3668</v>
      </c>
      <c r="U410">
        <v>8.38431707887137E-2</v>
      </c>
      <c r="V410">
        <v>0.29818700908119899</v>
      </c>
      <c r="W410">
        <v>2.4979602243753098</v>
      </c>
      <c r="X410">
        <v>6.1919618884210497</v>
      </c>
      <c r="Y410" t="s">
        <v>12540</v>
      </c>
      <c r="AF410" t="s">
        <v>5270</v>
      </c>
      <c r="AG410" s="15">
        <v>45669</v>
      </c>
      <c r="AH410">
        <v>6.4056475811433505E-2</v>
      </c>
      <c r="AI410">
        <v>9.1819452010577798E-2</v>
      </c>
      <c r="AJ410">
        <v>16.579649708089999</v>
      </c>
      <c r="AK410">
        <v>45.560714091353901</v>
      </c>
      <c r="AL410" t="s">
        <v>3082</v>
      </c>
    </row>
    <row r="411" spans="6:38" x14ac:dyDescent="0.3">
      <c r="F411" t="s">
        <v>1193</v>
      </c>
      <c r="G411" t="s">
        <v>126</v>
      </c>
      <c r="H411">
        <v>2.5435211758419798E-2</v>
      </c>
      <c r="I411">
        <v>8.0978972375451097E-2</v>
      </c>
      <c r="J411">
        <v>3.1521879021879</v>
      </c>
      <c r="K411">
        <v>11.5736385892231</v>
      </c>
      <c r="L411" t="s">
        <v>3181</v>
      </c>
      <c r="S411" t="s">
        <v>3808</v>
      </c>
      <c r="T411" t="s">
        <v>3668</v>
      </c>
      <c r="U411">
        <v>8.38431707887137E-2</v>
      </c>
      <c r="V411">
        <v>0.29818700908119899</v>
      </c>
      <c r="W411">
        <v>2.4979602243753098</v>
      </c>
      <c r="X411">
        <v>6.1919618884210497</v>
      </c>
      <c r="Y411" t="s">
        <v>12550</v>
      </c>
      <c r="AF411" t="s">
        <v>4421</v>
      </c>
      <c r="AG411" s="15">
        <v>45669</v>
      </c>
      <c r="AH411">
        <v>6.4056475811433505E-2</v>
      </c>
      <c r="AI411">
        <v>9.1819452010577798E-2</v>
      </c>
      <c r="AJ411">
        <v>16.579649708089999</v>
      </c>
      <c r="AK411">
        <v>45.560714091353901</v>
      </c>
      <c r="AL411" t="s">
        <v>2450</v>
      </c>
    </row>
    <row r="412" spans="6:38" x14ac:dyDescent="0.3">
      <c r="F412" t="s">
        <v>504</v>
      </c>
      <c r="G412" t="s">
        <v>126</v>
      </c>
      <c r="H412">
        <v>2.5435211758419798E-2</v>
      </c>
      <c r="I412">
        <v>8.0978972375451097E-2</v>
      </c>
      <c r="J412">
        <v>3.1521879021879</v>
      </c>
      <c r="K412">
        <v>11.5736385892231</v>
      </c>
      <c r="L412" t="s">
        <v>4734</v>
      </c>
      <c r="S412" t="s">
        <v>2371</v>
      </c>
      <c r="T412" t="s">
        <v>3668</v>
      </c>
      <c r="U412">
        <v>8.38431707887137E-2</v>
      </c>
      <c r="V412">
        <v>0.29818700908119899</v>
      </c>
      <c r="W412">
        <v>2.4979602243753098</v>
      </c>
      <c r="X412">
        <v>6.1919618884210497</v>
      </c>
      <c r="Y412" t="s">
        <v>13295</v>
      </c>
      <c r="AF412" t="s">
        <v>4422</v>
      </c>
      <c r="AG412" s="15">
        <v>45669</v>
      </c>
      <c r="AH412">
        <v>6.4056475811433505E-2</v>
      </c>
      <c r="AI412">
        <v>9.1819452010577798E-2</v>
      </c>
      <c r="AJ412">
        <v>16.579649708089999</v>
      </c>
      <c r="AK412">
        <v>45.560714091353901</v>
      </c>
      <c r="AL412" t="s">
        <v>2450</v>
      </c>
    </row>
    <row r="413" spans="6:38" x14ac:dyDescent="0.3">
      <c r="F413" t="s">
        <v>1898</v>
      </c>
      <c r="G413" t="s">
        <v>126</v>
      </c>
      <c r="H413">
        <v>2.5435211758419798E-2</v>
      </c>
      <c r="I413">
        <v>8.0978972375451097E-2</v>
      </c>
      <c r="J413">
        <v>3.1521879021879</v>
      </c>
      <c r="K413">
        <v>11.5736385892231</v>
      </c>
      <c r="L413" t="s">
        <v>4735</v>
      </c>
      <c r="S413" t="s">
        <v>2070</v>
      </c>
      <c r="T413" t="s">
        <v>3668</v>
      </c>
      <c r="U413">
        <v>8.38431707887137E-2</v>
      </c>
      <c r="V413">
        <v>0.29818700908119899</v>
      </c>
      <c r="W413">
        <v>2.4979602243753098</v>
      </c>
      <c r="X413">
        <v>6.1919618884210497</v>
      </c>
      <c r="Y413" t="s">
        <v>3706</v>
      </c>
      <c r="AF413" t="s">
        <v>4423</v>
      </c>
      <c r="AG413" s="15">
        <v>45669</v>
      </c>
      <c r="AH413">
        <v>6.4056475811433505E-2</v>
      </c>
      <c r="AI413">
        <v>9.1819452010577798E-2</v>
      </c>
      <c r="AJ413">
        <v>16.579649708089999</v>
      </c>
      <c r="AK413">
        <v>45.560714091353901</v>
      </c>
      <c r="AL413" t="s">
        <v>2456</v>
      </c>
    </row>
    <row r="414" spans="6:38" x14ac:dyDescent="0.3">
      <c r="F414" t="s">
        <v>258</v>
      </c>
      <c r="G414" t="s">
        <v>126</v>
      </c>
      <c r="H414">
        <v>2.5435211758419798E-2</v>
      </c>
      <c r="I414">
        <v>8.0978972375451097E-2</v>
      </c>
      <c r="J414">
        <v>3.1521879021879</v>
      </c>
      <c r="K414">
        <v>11.5736385892231</v>
      </c>
      <c r="L414" t="s">
        <v>12139</v>
      </c>
      <c r="S414" t="s">
        <v>1758</v>
      </c>
      <c r="T414" t="s">
        <v>3668</v>
      </c>
      <c r="U414">
        <v>8.38431707887137E-2</v>
      </c>
      <c r="V414">
        <v>0.29818700908119899</v>
      </c>
      <c r="W414">
        <v>2.4979602243753098</v>
      </c>
      <c r="X414">
        <v>6.1919618884210497</v>
      </c>
      <c r="Y414" t="s">
        <v>3708</v>
      </c>
      <c r="AF414" t="s">
        <v>4424</v>
      </c>
      <c r="AG414" s="15">
        <v>45669</v>
      </c>
      <c r="AH414">
        <v>6.4056475811433505E-2</v>
      </c>
      <c r="AI414">
        <v>9.1819452010577798E-2</v>
      </c>
      <c r="AJ414">
        <v>16.579649708089999</v>
      </c>
      <c r="AK414">
        <v>45.560714091353901</v>
      </c>
      <c r="AL414" t="s">
        <v>790</v>
      </c>
    </row>
    <row r="415" spans="6:38" x14ac:dyDescent="0.3">
      <c r="F415" t="s">
        <v>1199</v>
      </c>
      <c r="G415" t="s">
        <v>126</v>
      </c>
      <c r="H415">
        <v>2.5435211758419798E-2</v>
      </c>
      <c r="I415">
        <v>8.0978972375451097E-2</v>
      </c>
      <c r="J415">
        <v>3.1521879021879</v>
      </c>
      <c r="K415">
        <v>11.5736385892231</v>
      </c>
      <c r="L415" t="s">
        <v>4737</v>
      </c>
      <c r="S415" t="s">
        <v>83</v>
      </c>
      <c r="T415" t="s">
        <v>3668</v>
      </c>
      <c r="U415">
        <v>8.38431707887137E-2</v>
      </c>
      <c r="V415">
        <v>0.29818700908119899</v>
      </c>
      <c r="W415">
        <v>2.4979602243753098</v>
      </c>
      <c r="X415">
        <v>6.1919618884210497</v>
      </c>
      <c r="Y415" t="s">
        <v>5068</v>
      </c>
      <c r="AF415" t="s">
        <v>4355</v>
      </c>
      <c r="AG415" s="15">
        <v>28157</v>
      </c>
      <c r="AH415">
        <v>6.7207228643686501E-2</v>
      </c>
      <c r="AI415">
        <v>9.5950091514121094E-2</v>
      </c>
      <c r="AJ415">
        <v>4.8925925925925897</v>
      </c>
      <c r="AK415">
        <v>13.2098750829898</v>
      </c>
      <c r="AL415" t="s">
        <v>4356</v>
      </c>
    </row>
    <row r="416" spans="6:38" x14ac:dyDescent="0.3">
      <c r="F416" t="s">
        <v>1575</v>
      </c>
      <c r="G416" t="s">
        <v>126</v>
      </c>
      <c r="H416">
        <v>2.5435211758419798E-2</v>
      </c>
      <c r="I416">
        <v>8.0978972375451097E-2</v>
      </c>
      <c r="J416">
        <v>3.1521879021879</v>
      </c>
      <c r="K416">
        <v>11.5736385892231</v>
      </c>
      <c r="L416" t="s">
        <v>13040</v>
      </c>
      <c r="S416" t="s">
        <v>3021</v>
      </c>
      <c r="T416" t="s">
        <v>3668</v>
      </c>
      <c r="U416">
        <v>8.38431707887137E-2</v>
      </c>
      <c r="V416">
        <v>0.29818700908119899</v>
      </c>
      <c r="W416">
        <v>2.4979602243753098</v>
      </c>
      <c r="X416">
        <v>6.1919618884210497</v>
      </c>
      <c r="Y416" t="s">
        <v>3684</v>
      </c>
      <c r="AF416" t="s">
        <v>4428</v>
      </c>
      <c r="AG416" s="15">
        <v>45670</v>
      </c>
      <c r="AH416">
        <v>6.92072450617056E-2</v>
      </c>
      <c r="AI416">
        <v>9.5950091514121094E-2</v>
      </c>
      <c r="AJ416">
        <v>15.197247706422001</v>
      </c>
      <c r="AK416">
        <v>40.586525399028702</v>
      </c>
      <c r="AL416" t="s">
        <v>2456</v>
      </c>
    </row>
    <row r="417" spans="6:38" x14ac:dyDescent="0.3">
      <c r="F417" t="s">
        <v>159</v>
      </c>
      <c r="G417" t="s">
        <v>126</v>
      </c>
      <c r="H417">
        <v>2.5435211758419798E-2</v>
      </c>
      <c r="I417">
        <v>8.0978972375451097E-2</v>
      </c>
      <c r="J417">
        <v>3.1521879021879</v>
      </c>
      <c r="K417">
        <v>11.5736385892231</v>
      </c>
      <c r="L417" t="s">
        <v>12141</v>
      </c>
      <c r="S417" t="s">
        <v>1416</v>
      </c>
      <c r="T417" t="s">
        <v>3668</v>
      </c>
      <c r="U417">
        <v>8.38431707887137E-2</v>
      </c>
      <c r="V417">
        <v>0.29818700908119899</v>
      </c>
      <c r="W417">
        <v>2.4979602243753098</v>
      </c>
      <c r="X417">
        <v>6.1919618884210497</v>
      </c>
      <c r="Y417" t="s">
        <v>13292</v>
      </c>
      <c r="AF417" t="s">
        <v>12820</v>
      </c>
      <c r="AG417" s="15">
        <v>45670</v>
      </c>
      <c r="AH417">
        <v>6.92072450617056E-2</v>
      </c>
      <c r="AI417">
        <v>9.5950091514121094E-2</v>
      </c>
      <c r="AJ417">
        <v>15.197247706422001</v>
      </c>
      <c r="AK417">
        <v>40.586525399028702</v>
      </c>
      <c r="AL417" t="s">
        <v>9289</v>
      </c>
    </row>
    <row r="418" spans="6:38" x14ac:dyDescent="0.3">
      <c r="F418" t="s">
        <v>261</v>
      </c>
      <c r="G418" t="s">
        <v>126</v>
      </c>
      <c r="H418">
        <v>2.5435211758419798E-2</v>
      </c>
      <c r="I418">
        <v>8.0978972375451097E-2</v>
      </c>
      <c r="J418">
        <v>3.1521879021879</v>
      </c>
      <c r="K418">
        <v>11.5736385892231</v>
      </c>
      <c r="L418" t="s">
        <v>3183</v>
      </c>
      <c r="S418" t="s">
        <v>3567</v>
      </c>
      <c r="T418" t="s">
        <v>3668</v>
      </c>
      <c r="U418">
        <v>8.38431707887137E-2</v>
      </c>
      <c r="V418">
        <v>0.29818700908119899</v>
      </c>
      <c r="W418">
        <v>2.4979602243753098</v>
      </c>
      <c r="X418">
        <v>6.1919618884210497</v>
      </c>
      <c r="Y418" t="s">
        <v>5067</v>
      </c>
      <c r="AF418" t="s">
        <v>4429</v>
      </c>
      <c r="AG418" s="15">
        <v>45670</v>
      </c>
      <c r="AH418">
        <v>6.92072450617056E-2</v>
      </c>
      <c r="AI418">
        <v>9.5950091514121094E-2</v>
      </c>
      <c r="AJ418">
        <v>15.197247706422001</v>
      </c>
      <c r="AK418">
        <v>40.586525399028702</v>
      </c>
      <c r="AL418" t="s">
        <v>706</v>
      </c>
    </row>
    <row r="419" spans="6:38" x14ac:dyDescent="0.3">
      <c r="F419" t="s">
        <v>266</v>
      </c>
      <c r="G419" t="s">
        <v>126</v>
      </c>
      <c r="H419">
        <v>2.5435211758419798E-2</v>
      </c>
      <c r="I419">
        <v>8.0978972375451097E-2</v>
      </c>
      <c r="J419">
        <v>3.1521879021879</v>
      </c>
      <c r="K419">
        <v>11.5736385892231</v>
      </c>
      <c r="L419" t="s">
        <v>3175</v>
      </c>
      <c r="S419" t="s">
        <v>357</v>
      </c>
      <c r="T419" t="s">
        <v>3668</v>
      </c>
      <c r="U419">
        <v>8.38431707887137E-2</v>
      </c>
      <c r="V419">
        <v>0.29818700908119899</v>
      </c>
      <c r="W419">
        <v>2.4979602243753098</v>
      </c>
      <c r="X419">
        <v>6.1919618884210497</v>
      </c>
      <c r="Y419" t="s">
        <v>5069</v>
      </c>
      <c r="AF419" t="s">
        <v>12821</v>
      </c>
      <c r="AG419" s="15">
        <v>45670</v>
      </c>
      <c r="AH419">
        <v>6.92072450617056E-2</v>
      </c>
      <c r="AI419">
        <v>9.5950091514121094E-2</v>
      </c>
      <c r="AJ419">
        <v>15.197247706422001</v>
      </c>
      <c r="AK419">
        <v>40.586525399028702</v>
      </c>
      <c r="AL419" t="s">
        <v>9237</v>
      </c>
    </row>
    <row r="420" spans="6:38" x14ac:dyDescent="0.3">
      <c r="F420" t="s">
        <v>1204</v>
      </c>
      <c r="G420" t="s">
        <v>126</v>
      </c>
      <c r="H420">
        <v>2.5435211758419798E-2</v>
      </c>
      <c r="I420">
        <v>8.0978972375451097E-2</v>
      </c>
      <c r="J420">
        <v>3.1521879021879</v>
      </c>
      <c r="K420">
        <v>11.5736385892231</v>
      </c>
      <c r="L420" t="s">
        <v>4738</v>
      </c>
      <c r="S420" t="s">
        <v>2080</v>
      </c>
      <c r="T420" t="s">
        <v>3668</v>
      </c>
      <c r="U420">
        <v>8.38431707887137E-2</v>
      </c>
      <c r="V420">
        <v>0.29818700908119899</v>
      </c>
      <c r="W420">
        <v>2.4979602243753098</v>
      </c>
      <c r="X420">
        <v>6.1919618884210497</v>
      </c>
      <c r="Y420" t="s">
        <v>5070</v>
      </c>
      <c r="AF420" t="s">
        <v>4430</v>
      </c>
      <c r="AG420" s="15">
        <v>45670</v>
      </c>
      <c r="AH420">
        <v>6.92072450617056E-2</v>
      </c>
      <c r="AI420">
        <v>9.5950091514121094E-2</v>
      </c>
      <c r="AJ420">
        <v>15.197247706422001</v>
      </c>
      <c r="AK420">
        <v>40.586525399028702</v>
      </c>
      <c r="AL420" t="s">
        <v>2455</v>
      </c>
    </row>
    <row r="421" spans="6:38" x14ac:dyDescent="0.3">
      <c r="F421" t="s">
        <v>267</v>
      </c>
      <c r="G421" t="s">
        <v>126</v>
      </c>
      <c r="H421">
        <v>2.5435211758419798E-2</v>
      </c>
      <c r="I421">
        <v>8.0978972375451097E-2</v>
      </c>
      <c r="J421">
        <v>3.1521879021879</v>
      </c>
      <c r="K421">
        <v>11.5736385892231</v>
      </c>
      <c r="L421" t="s">
        <v>3187</v>
      </c>
      <c r="S421" t="s">
        <v>2908</v>
      </c>
      <c r="T421" t="s">
        <v>3668</v>
      </c>
      <c r="U421">
        <v>8.38431707887137E-2</v>
      </c>
      <c r="V421">
        <v>0.29818700908119899</v>
      </c>
      <c r="W421">
        <v>2.4979602243753098</v>
      </c>
      <c r="X421">
        <v>6.1919618884210497</v>
      </c>
      <c r="Y421" t="s">
        <v>5071</v>
      </c>
      <c r="AF421" t="s">
        <v>4431</v>
      </c>
      <c r="AG421" s="15">
        <v>45670</v>
      </c>
      <c r="AH421">
        <v>6.92072450617056E-2</v>
      </c>
      <c r="AI421">
        <v>9.5950091514121094E-2</v>
      </c>
      <c r="AJ421">
        <v>15.197247706422001</v>
      </c>
      <c r="AK421">
        <v>40.586525399028702</v>
      </c>
      <c r="AL421" t="s">
        <v>710</v>
      </c>
    </row>
    <row r="422" spans="6:38" x14ac:dyDescent="0.3">
      <c r="F422" t="s">
        <v>982</v>
      </c>
      <c r="G422" t="s">
        <v>126</v>
      </c>
      <c r="H422">
        <v>2.5435211758419798E-2</v>
      </c>
      <c r="I422">
        <v>8.0978972375451097E-2</v>
      </c>
      <c r="J422">
        <v>3.1521879021879</v>
      </c>
      <c r="K422">
        <v>11.5736385892231</v>
      </c>
      <c r="L422" t="s">
        <v>4739</v>
      </c>
      <c r="S422" t="s">
        <v>3812</v>
      </c>
      <c r="T422" t="s">
        <v>3668</v>
      </c>
      <c r="U422">
        <v>8.38431707887137E-2</v>
      </c>
      <c r="V422">
        <v>0.29818700908119899</v>
      </c>
      <c r="W422">
        <v>2.4979602243753098</v>
      </c>
      <c r="X422">
        <v>6.1919618884210497</v>
      </c>
      <c r="Y422" t="s">
        <v>5072</v>
      </c>
      <c r="AF422" t="s">
        <v>4432</v>
      </c>
      <c r="AG422" s="15">
        <v>45670</v>
      </c>
      <c r="AH422">
        <v>6.92072450617056E-2</v>
      </c>
      <c r="AI422">
        <v>9.5950091514121094E-2</v>
      </c>
      <c r="AJ422">
        <v>15.197247706422001</v>
      </c>
      <c r="AK422">
        <v>40.586525399028702</v>
      </c>
      <c r="AL422" t="s">
        <v>2296</v>
      </c>
    </row>
    <row r="423" spans="6:38" x14ac:dyDescent="0.3">
      <c r="F423" t="s">
        <v>1909</v>
      </c>
      <c r="G423" t="s">
        <v>126</v>
      </c>
      <c r="H423">
        <v>2.5435211758419798E-2</v>
      </c>
      <c r="I423">
        <v>8.0978972375451097E-2</v>
      </c>
      <c r="J423">
        <v>3.1521879021879</v>
      </c>
      <c r="K423">
        <v>11.5736385892231</v>
      </c>
      <c r="L423" t="s">
        <v>12142</v>
      </c>
      <c r="S423" t="s">
        <v>362</v>
      </c>
      <c r="T423" t="s">
        <v>3668</v>
      </c>
      <c r="U423">
        <v>8.38431707887137E-2</v>
      </c>
      <c r="V423">
        <v>0.29818700908119899</v>
      </c>
      <c r="W423">
        <v>2.4979602243753098</v>
      </c>
      <c r="X423">
        <v>6.1919618884210497</v>
      </c>
      <c r="Y423" t="s">
        <v>12528</v>
      </c>
      <c r="AF423" t="s">
        <v>4433</v>
      </c>
      <c r="AG423" s="15">
        <v>45670</v>
      </c>
      <c r="AH423">
        <v>6.92072450617056E-2</v>
      </c>
      <c r="AI423">
        <v>9.5950091514121094E-2</v>
      </c>
      <c r="AJ423">
        <v>15.197247706422001</v>
      </c>
      <c r="AK423">
        <v>40.586525399028702</v>
      </c>
      <c r="AL423" t="s">
        <v>718</v>
      </c>
    </row>
    <row r="424" spans="6:38" x14ac:dyDescent="0.3">
      <c r="F424" t="s">
        <v>1209</v>
      </c>
      <c r="G424" t="s">
        <v>126</v>
      </c>
      <c r="H424">
        <v>2.5435211758419798E-2</v>
      </c>
      <c r="I424">
        <v>8.0978972375451097E-2</v>
      </c>
      <c r="J424">
        <v>3.1521879021879</v>
      </c>
      <c r="K424">
        <v>11.5736385892231</v>
      </c>
      <c r="L424" t="s">
        <v>4740</v>
      </c>
      <c r="S424" t="s">
        <v>2082</v>
      </c>
      <c r="T424" t="s">
        <v>3668</v>
      </c>
      <c r="U424">
        <v>8.38431707887137E-2</v>
      </c>
      <c r="V424">
        <v>0.29818700908119899</v>
      </c>
      <c r="W424">
        <v>2.4979602243753098</v>
      </c>
      <c r="X424">
        <v>6.1919618884210497</v>
      </c>
      <c r="Y424" t="s">
        <v>12557</v>
      </c>
      <c r="AF424" t="s">
        <v>4434</v>
      </c>
      <c r="AG424" s="15">
        <v>45670</v>
      </c>
      <c r="AH424">
        <v>6.92072450617056E-2</v>
      </c>
      <c r="AI424">
        <v>9.5950091514121094E-2</v>
      </c>
      <c r="AJ424">
        <v>15.197247706422001</v>
      </c>
      <c r="AK424">
        <v>40.586525399028702</v>
      </c>
      <c r="AL424" t="s">
        <v>719</v>
      </c>
    </row>
    <row r="425" spans="6:38" x14ac:dyDescent="0.3">
      <c r="F425" t="s">
        <v>744</v>
      </c>
      <c r="G425" t="s">
        <v>126</v>
      </c>
      <c r="H425">
        <v>2.5435211758419798E-2</v>
      </c>
      <c r="I425">
        <v>8.0978972375451097E-2</v>
      </c>
      <c r="J425">
        <v>3.1521879021879</v>
      </c>
      <c r="K425">
        <v>11.5736385892231</v>
      </c>
      <c r="L425" t="s">
        <v>12143</v>
      </c>
      <c r="S425" t="s">
        <v>3022</v>
      </c>
      <c r="T425" t="s">
        <v>3668</v>
      </c>
      <c r="U425">
        <v>8.38431707887137E-2</v>
      </c>
      <c r="V425">
        <v>0.29818700908119899</v>
      </c>
      <c r="W425">
        <v>2.4979602243753098</v>
      </c>
      <c r="X425">
        <v>6.1919618884210497</v>
      </c>
      <c r="Y425" t="s">
        <v>3709</v>
      </c>
      <c r="AF425" t="s">
        <v>4435</v>
      </c>
      <c r="AG425" s="15">
        <v>45670</v>
      </c>
      <c r="AH425">
        <v>6.92072450617056E-2</v>
      </c>
      <c r="AI425">
        <v>9.5950091514121094E-2</v>
      </c>
      <c r="AJ425">
        <v>15.197247706422001</v>
      </c>
      <c r="AK425">
        <v>40.586525399028702</v>
      </c>
      <c r="AL425" t="s">
        <v>788</v>
      </c>
    </row>
    <row r="426" spans="6:38" x14ac:dyDescent="0.3">
      <c r="F426" t="s">
        <v>81</v>
      </c>
      <c r="G426" t="s">
        <v>126</v>
      </c>
      <c r="H426">
        <v>2.5435211758419798E-2</v>
      </c>
      <c r="I426">
        <v>8.0978972375451097E-2</v>
      </c>
      <c r="J426">
        <v>3.1521879021879</v>
      </c>
      <c r="K426">
        <v>11.5736385892231</v>
      </c>
      <c r="L426" t="s">
        <v>12144</v>
      </c>
      <c r="S426" t="s">
        <v>1771</v>
      </c>
      <c r="T426" t="s">
        <v>3668</v>
      </c>
      <c r="U426">
        <v>8.38431707887137E-2</v>
      </c>
      <c r="V426">
        <v>0.29818700908119899</v>
      </c>
      <c r="W426">
        <v>2.4979602243753098</v>
      </c>
      <c r="X426">
        <v>6.1919618884210497</v>
      </c>
      <c r="Y426" t="s">
        <v>3710</v>
      </c>
      <c r="AF426" t="s">
        <v>4436</v>
      </c>
      <c r="AG426" s="15">
        <v>45670</v>
      </c>
      <c r="AH426">
        <v>6.92072450617056E-2</v>
      </c>
      <c r="AI426">
        <v>9.5950091514121094E-2</v>
      </c>
      <c r="AJ426">
        <v>15.197247706422001</v>
      </c>
      <c r="AK426">
        <v>40.586525399028702</v>
      </c>
      <c r="AL426" t="s">
        <v>706</v>
      </c>
    </row>
    <row r="427" spans="6:38" x14ac:dyDescent="0.3">
      <c r="F427" t="s">
        <v>164</v>
      </c>
      <c r="G427" t="s">
        <v>126</v>
      </c>
      <c r="H427">
        <v>2.5435211758419798E-2</v>
      </c>
      <c r="I427">
        <v>8.0978972375451097E-2</v>
      </c>
      <c r="J427">
        <v>3.1521879021879</v>
      </c>
      <c r="K427">
        <v>11.5736385892231</v>
      </c>
      <c r="L427" t="s">
        <v>3188</v>
      </c>
      <c r="S427" t="s">
        <v>626</v>
      </c>
      <c r="T427" t="s">
        <v>3668</v>
      </c>
      <c r="U427">
        <v>8.38431707887137E-2</v>
      </c>
      <c r="V427">
        <v>0.29818700908119899</v>
      </c>
      <c r="W427">
        <v>2.4979602243753098</v>
      </c>
      <c r="X427">
        <v>6.1919618884210497</v>
      </c>
      <c r="Y427" t="s">
        <v>12555</v>
      </c>
      <c r="AF427" t="s">
        <v>4437</v>
      </c>
      <c r="AG427" s="15">
        <v>45670</v>
      </c>
      <c r="AH427">
        <v>6.92072450617056E-2</v>
      </c>
      <c r="AI427">
        <v>9.5950091514121094E-2</v>
      </c>
      <c r="AJ427">
        <v>15.197247706422001</v>
      </c>
      <c r="AK427">
        <v>40.586525399028702</v>
      </c>
      <c r="AL427" t="s">
        <v>1539</v>
      </c>
    </row>
    <row r="428" spans="6:38" x14ac:dyDescent="0.3">
      <c r="F428" t="s">
        <v>526</v>
      </c>
      <c r="G428" t="s">
        <v>126</v>
      </c>
      <c r="H428">
        <v>2.5435211758419798E-2</v>
      </c>
      <c r="I428">
        <v>8.0978972375451097E-2</v>
      </c>
      <c r="J428">
        <v>3.1521879021879</v>
      </c>
      <c r="K428">
        <v>11.5736385892231</v>
      </c>
      <c r="L428" t="s">
        <v>4741</v>
      </c>
      <c r="S428" t="s">
        <v>1070</v>
      </c>
      <c r="T428" t="s">
        <v>3668</v>
      </c>
      <c r="U428">
        <v>8.38431707887137E-2</v>
      </c>
      <c r="V428">
        <v>0.29818700908119899</v>
      </c>
      <c r="W428">
        <v>2.4979602243753098</v>
      </c>
      <c r="X428">
        <v>6.1919618884210497</v>
      </c>
      <c r="Y428" t="s">
        <v>5073</v>
      </c>
      <c r="AF428" t="s">
        <v>12822</v>
      </c>
      <c r="AG428" s="15">
        <v>45670</v>
      </c>
      <c r="AH428">
        <v>6.92072450617056E-2</v>
      </c>
      <c r="AI428">
        <v>9.5950091514121094E-2</v>
      </c>
      <c r="AJ428">
        <v>15.197247706422001</v>
      </c>
      <c r="AK428">
        <v>40.586525399028702</v>
      </c>
      <c r="AL428" t="s">
        <v>9261</v>
      </c>
    </row>
    <row r="429" spans="6:38" x14ac:dyDescent="0.3">
      <c r="F429" t="s">
        <v>816</v>
      </c>
      <c r="G429" t="s">
        <v>126</v>
      </c>
      <c r="H429">
        <v>2.5435211758419798E-2</v>
      </c>
      <c r="I429">
        <v>8.0978972375451097E-2</v>
      </c>
      <c r="J429">
        <v>3.1521879021879</v>
      </c>
      <c r="K429">
        <v>11.5736385892231</v>
      </c>
      <c r="L429" t="s">
        <v>4742</v>
      </c>
      <c r="S429" t="s">
        <v>628</v>
      </c>
      <c r="T429" t="s">
        <v>3668</v>
      </c>
      <c r="U429">
        <v>8.38431707887137E-2</v>
      </c>
      <c r="V429">
        <v>0.29818700908119899</v>
      </c>
      <c r="W429">
        <v>2.4979602243753098</v>
      </c>
      <c r="X429">
        <v>6.1919618884210497</v>
      </c>
      <c r="Y429" t="s">
        <v>12553</v>
      </c>
      <c r="AF429" t="s">
        <v>5266</v>
      </c>
      <c r="AG429" s="16">
        <v>28887</v>
      </c>
      <c r="AH429">
        <v>7.0275210719151701E-2</v>
      </c>
      <c r="AI429">
        <v>9.7203095200321901E-2</v>
      </c>
      <c r="AJ429">
        <v>4.7650312650312596</v>
      </c>
      <c r="AK429">
        <v>12.652759839199801</v>
      </c>
      <c r="AL429" t="s">
        <v>5267</v>
      </c>
    </row>
    <row r="430" spans="6:38" x14ac:dyDescent="0.3">
      <c r="F430" t="s">
        <v>820</v>
      </c>
      <c r="G430" t="s">
        <v>126</v>
      </c>
      <c r="H430">
        <v>2.5435211758419798E-2</v>
      </c>
      <c r="I430">
        <v>8.0978972375451097E-2</v>
      </c>
      <c r="J430">
        <v>3.1521879021879</v>
      </c>
      <c r="K430">
        <v>11.5736385892231</v>
      </c>
      <c r="L430" t="s">
        <v>4724</v>
      </c>
      <c r="S430" t="s">
        <v>86</v>
      </c>
      <c r="T430" t="s">
        <v>3668</v>
      </c>
      <c r="U430">
        <v>8.38431707887137E-2</v>
      </c>
      <c r="V430">
        <v>0.29818700908119899</v>
      </c>
      <c r="W430">
        <v>2.4979602243753098</v>
      </c>
      <c r="X430">
        <v>6.1919618884210497</v>
      </c>
      <c r="Y430" t="s">
        <v>5068</v>
      </c>
      <c r="AF430" t="s">
        <v>4562</v>
      </c>
      <c r="AG430" s="15">
        <v>29252</v>
      </c>
      <c r="AH430">
        <v>7.1826214858877094E-2</v>
      </c>
      <c r="AI430">
        <v>9.91168279637651E-2</v>
      </c>
      <c r="AJ430">
        <v>4.7037037037036997</v>
      </c>
      <c r="AK430">
        <v>12.387230797550099</v>
      </c>
      <c r="AL430" t="s">
        <v>5268</v>
      </c>
    </row>
    <row r="431" spans="6:38" x14ac:dyDescent="0.3">
      <c r="F431" t="s">
        <v>1218</v>
      </c>
      <c r="G431" t="s">
        <v>126</v>
      </c>
      <c r="H431">
        <v>2.5435211758419798E-2</v>
      </c>
      <c r="I431">
        <v>8.0978972375451097E-2</v>
      </c>
      <c r="J431">
        <v>3.1521879021879</v>
      </c>
      <c r="K431">
        <v>11.5736385892231</v>
      </c>
      <c r="L431" t="s">
        <v>4743</v>
      </c>
      <c r="S431" t="s">
        <v>374</v>
      </c>
      <c r="T431" t="s">
        <v>3668</v>
      </c>
      <c r="U431">
        <v>8.38431707887137E-2</v>
      </c>
      <c r="V431">
        <v>0.29818700908119899</v>
      </c>
      <c r="W431">
        <v>2.4979602243753098</v>
      </c>
      <c r="X431">
        <v>6.1919618884210497</v>
      </c>
      <c r="Y431" t="s">
        <v>12528</v>
      </c>
      <c r="AF431" t="s">
        <v>4377</v>
      </c>
      <c r="AG431" s="15">
        <v>29618</v>
      </c>
      <c r="AH431">
        <v>7.3388336515552793E-2</v>
      </c>
      <c r="AI431">
        <v>0.101036965621412</v>
      </c>
      <c r="AJ431">
        <v>4.6439287388654398</v>
      </c>
      <c r="AK431">
        <v>12.129896629620101</v>
      </c>
      <c r="AL431" t="s">
        <v>4378</v>
      </c>
    </row>
    <row r="432" spans="6:38" x14ac:dyDescent="0.3">
      <c r="F432" t="s">
        <v>532</v>
      </c>
      <c r="G432" t="s">
        <v>126</v>
      </c>
      <c r="H432">
        <v>2.5435211758419798E-2</v>
      </c>
      <c r="I432">
        <v>8.0978972375451097E-2</v>
      </c>
      <c r="J432">
        <v>3.1521879021879</v>
      </c>
      <c r="K432">
        <v>11.5736385892231</v>
      </c>
      <c r="L432" t="s">
        <v>4744</v>
      </c>
      <c r="S432" t="s">
        <v>3025</v>
      </c>
      <c r="T432" t="s">
        <v>3668</v>
      </c>
      <c r="U432">
        <v>8.38431707887137E-2</v>
      </c>
      <c r="V432">
        <v>0.29818700908119899</v>
      </c>
      <c r="W432">
        <v>2.4979602243753098</v>
      </c>
      <c r="X432">
        <v>6.1919618884210497</v>
      </c>
      <c r="Y432" t="s">
        <v>3709</v>
      </c>
      <c r="AF432" t="s">
        <v>4440</v>
      </c>
      <c r="AG432" s="15">
        <v>45671</v>
      </c>
      <c r="AH432">
        <v>7.4329924821134805E-2</v>
      </c>
      <c r="AI432">
        <v>0.101390127866617</v>
      </c>
      <c r="AJ432">
        <v>14.0275229357798</v>
      </c>
      <c r="AK432">
        <v>36.460921884374301</v>
      </c>
      <c r="AL432" t="s">
        <v>722</v>
      </c>
    </row>
    <row r="433" spans="6:38" x14ac:dyDescent="0.3">
      <c r="F433" t="s">
        <v>533</v>
      </c>
      <c r="G433" t="s">
        <v>126</v>
      </c>
      <c r="H433">
        <v>2.5435211758419798E-2</v>
      </c>
      <c r="I433">
        <v>8.0978972375451097E-2</v>
      </c>
      <c r="J433">
        <v>3.1521879021879</v>
      </c>
      <c r="K433">
        <v>11.5736385892231</v>
      </c>
      <c r="L433" t="s">
        <v>4745</v>
      </c>
      <c r="S433" t="s">
        <v>2112</v>
      </c>
      <c r="T433" t="s">
        <v>3668</v>
      </c>
      <c r="U433">
        <v>8.38431707887137E-2</v>
      </c>
      <c r="V433">
        <v>0.29818700908119899</v>
      </c>
      <c r="W433">
        <v>2.4979602243753098</v>
      </c>
      <c r="X433">
        <v>6.1919618884210497</v>
      </c>
      <c r="Y433" t="s">
        <v>12559</v>
      </c>
      <c r="AF433" t="s">
        <v>4442</v>
      </c>
      <c r="AG433" s="15">
        <v>45671</v>
      </c>
      <c r="AH433">
        <v>7.4329924821134805E-2</v>
      </c>
      <c r="AI433">
        <v>0.101390127866617</v>
      </c>
      <c r="AJ433">
        <v>14.0275229357798</v>
      </c>
      <c r="AK433">
        <v>36.460921884374301</v>
      </c>
      <c r="AL433" t="s">
        <v>720</v>
      </c>
    </row>
    <row r="434" spans="6:38" x14ac:dyDescent="0.3">
      <c r="F434" t="s">
        <v>534</v>
      </c>
      <c r="G434" t="s">
        <v>126</v>
      </c>
      <c r="H434">
        <v>2.5435211758419798E-2</v>
      </c>
      <c r="I434">
        <v>8.0978972375451097E-2</v>
      </c>
      <c r="J434">
        <v>3.1521879021879</v>
      </c>
      <c r="K434">
        <v>11.5736385892231</v>
      </c>
      <c r="L434" t="s">
        <v>4744</v>
      </c>
      <c r="S434" t="s">
        <v>2113</v>
      </c>
      <c r="T434" t="s">
        <v>3668</v>
      </c>
      <c r="U434">
        <v>8.38431707887137E-2</v>
      </c>
      <c r="V434">
        <v>0.29818700908119899</v>
      </c>
      <c r="W434">
        <v>2.4979602243753098</v>
      </c>
      <c r="X434">
        <v>6.1919618884210497</v>
      </c>
      <c r="Y434" t="s">
        <v>5074</v>
      </c>
      <c r="AF434" t="s">
        <v>4444</v>
      </c>
      <c r="AG434" s="15">
        <v>45671</v>
      </c>
      <c r="AH434">
        <v>7.4329924821134805E-2</v>
      </c>
      <c r="AI434">
        <v>0.101390127866617</v>
      </c>
      <c r="AJ434">
        <v>14.0275229357798</v>
      </c>
      <c r="AK434">
        <v>36.460921884374301</v>
      </c>
      <c r="AL434" t="s">
        <v>2297</v>
      </c>
    </row>
    <row r="435" spans="6:38" x14ac:dyDescent="0.3">
      <c r="F435" t="s">
        <v>535</v>
      </c>
      <c r="G435" t="s">
        <v>126</v>
      </c>
      <c r="H435">
        <v>2.5435211758419798E-2</v>
      </c>
      <c r="I435">
        <v>8.0978972375451097E-2</v>
      </c>
      <c r="J435">
        <v>3.1521879021879</v>
      </c>
      <c r="K435">
        <v>11.5736385892231</v>
      </c>
      <c r="L435" t="s">
        <v>4746</v>
      </c>
      <c r="S435" t="s">
        <v>2123</v>
      </c>
      <c r="T435" t="s">
        <v>3668</v>
      </c>
      <c r="U435">
        <v>8.38431707887137E-2</v>
      </c>
      <c r="V435">
        <v>0.29818700908119899</v>
      </c>
      <c r="W435">
        <v>2.4979602243753098</v>
      </c>
      <c r="X435">
        <v>6.1919618884210497</v>
      </c>
      <c r="Y435" t="s">
        <v>3673</v>
      </c>
      <c r="AF435" t="s">
        <v>4446</v>
      </c>
      <c r="AG435" s="15">
        <v>45671</v>
      </c>
      <c r="AH435">
        <v>7.4329924821134805E-2</v>
      </c>
      <c r="AI435">
        <v>0.101390127866617</v>
      </c>
      <c r="AJ435">
        <v>14.0275229357798</v>
      </c>
      <c r="AK435">
        <v>36.460921884374301</v>
      </c>
      <c r="AL435" t="s">
        <v>2458</v>
      </c>
    </row>
    <row r="436" spans="6:38" x14ac:dyDescent="0.3">
      <c r="F436" t="s">
        <v>537</v>
      </c>
      <c r="G436" t="s">
        <v>126</v>
      </c>
      <c r="H436">
        <v>2.5435211758419798E-2</v>
      </c>
      <c r="I436">
        <v>8.0978972375451097E-2</v>
      </c>
      <c r="J436">
        <v>3.1521879021879</v>
      </c>
      <c r="K436">
        <v>11.5736385892231</v>
      </c>
      <c r="L436" t="s">
        <v>4747</v>
      </c>
      <c r="S436" t="s">
        <v>3030</v>
      </c>
      <c r="T436" t="s">
        <v>3668</v>
      </c>
      <c r="U436">
        <v>8.38431707887137E-2</v>
      </c>
      <c r="V436">
        <v>0.29818700908119899</v>
      </c>
      <c r="W436">
        <v>2.4979602243753098</v>
      </c>
      <c r="X436">
        <v>6.1919618884210497</v>
      </c>
      <c r="Y436" t="s">
        <v>3674</v>
      </c>
      <c r="AF436" t="s">
        <v>4563</v>
      </c>
      <c r="AG436" s="16">
        <v>30348</v>
      </c>
      <c r="AH436">
        <v>7.6545267527800595E-2</v>
      </c>
      <c r="AI436">
        <v>0.104171950290707</v>
      </c>
      <c r="AJ436">
        <v>4.5288065843621403</v>
      </c>
      <c r="AK436">
        <v>11.6384576762614</v>
      </c>
      <c r="AL436" t="s">
        <v>5145</v>
      </c>
    </row>
    <row r="437" spans="6:38" x14ac:dyDescent="0.3">
      <c r="F437" t="s">
        <v>1220</v>
      </c>
      <c r="G437" t="s">
        <v>126</v>
      </c>
      <c r="H437">
        <v>2.5435211758419798E-2</v>
      </c>
      <c r="I437">
        <v>8.0978972375451097E-2</v>
      </c>
      <c r="J437">
        <v>3.1521879021879</v>
      </c>
      <c r="K437">
        <v>11.5736385892231</v>
      </c>
      <c r="L437" t="s">
        <v>4748</v>
      </c>
      <c r="S437" t="s">
        <v>1464</v>
      </c>
      <c r="T437" t="s">
        <v>3668</v>
      </c>
      <c r="U437">
        <v>8.38431707887137E-2</v>
      </c>
      <c r="V437">
        <v>0.29818700908119899</v>
      </c>
      <c r="W437">
        <v>2.4979602243753098</v>
      </c>
      <c r="X437">
        <v>6.1919618884210497</v>
      </c>
      <c r="Y437" t="s">
        <v>3705</v>
      </c>
      <c r="AF437" t="s">
        <v>4509</v>
      </c>
      <c r="AG437" s="15" t="s">
        <v>12807</v>
      </c>
      <c r="AH437">
        <v>7.9200384429121695E-2</v>
      </c>
      <c r="AI437">
        <v>0.106862279019052</v>
      </c>
      <c r="AJ437">
        <v>2.5504229017566602</v>
      </c>
      <c r="AK437">
        <v>6.4672964053222497</v>
      </c>
      <c r="AL437" t="s">
        <v>12808</v>
      </c>
    </row>
    <row r="438" spans="6:38" x14ac:dyDescent="0.3">
      <c r="F438" t="s">
        <v>1223</v>
      </c>
      <c r="G438" t="s">
        <v>126</v>
      </c>
      <c r="H438">
        <v>2.5435211758419798E-2</v>
      </c>
      <c r="I438">
        <v>8.0978972375451097E-2</v>
      </c>
      <c r="J438">
        <v>3.1521879021879</v>
      </c>
      <c r="K438">
        <v>11.5736385892231</v>
      </c>
      <c r="L438" t="s">
        <v>4726</v>
      </c>
      <c r="S438" t="s">
        <v>3712</v>
      </c>
      <c r="T438" t="s">
        <v>3668</v>
      </c>
      <c r="U438">
        <v>8.38431707887137E-2</v>
      </c>
      <c r="V438">
        <v>0.29818700908119899</v>
      </c>
      <c r="W438">
        <v>2.4979602243753098</v>
      </c>
      <c r="X438">
        <v>6.1919618884210497</v>
      </c>
      <c r="Y438" t="s">
        <v>3674</v>
      </c>
      <c r="AF438" t="s">
        <v>5274</v>
      </c>
      <c r="AG438" s="15">
        <v>45672</v>
      </c>
      <c r="AH438">
        <v>7.9424666838485203E-2</v>
      </c>
      <c r="AI438">
        <v>0.106862279019052</v>
      </c>
      <c r="AJ438">
        <v>13.024901703800699</v>
      </c>
      <c r="AK438">
        <v>32.991376493889099</v>
      </c>
      <c r="AL438" t="s">
        <v>3082</v>
      </c>
    </row>
    <row r="439" spans="6:38" x14ac:dyDescent="0.3">
      <c r="F439" t="s">
        <v>269</v>
      </c>
      <c r="G439" t="s">
        <v>126</v>
      </c>
      <c r="H439">
        <v>2.5435211758419798E-2</v>
      </c>
      <c r="I439">
        <v>8.0978972375451097E-2</v>
      </c>
      <c r="J439">
        <v>3.1521879021879</v>
      </c>
      <c r="K439">
        <v>11.5736385892231</v>
      </c>
      <c r="L439" t="s">
        <v>12147</v>
      </c>
      <c r="S439" t="s">
        <v>3824</v>
      </c>
      <c r="T439" t="s">
        <v>3668</v>
      </c>
      <c r="U439">
        <v>8.38431707887137E-2</v>
      </c>
      <c r="V439">
        <v>0.29818700908119899</v>
      </c>
      <c r="W439">
        <v>2.4979602243753098</v>
      </c>
      <c r="X439">
        <v>6.1919618884210497</v>
      </c>
      <c r="Y439" t="s">
        <v>12536</v>
      </c>
      <c r="AF439" t="s">
        <v>4451</v>
      </c>
      <c r="AG439" s="15">
        <v>45672</v>
      </c>
      <c r="AH439">
        <v>7.9424666838485203E-2</v>
      </c>
      <c r="AI439">
        <v>0.106862279019052</v>
      </c>
      <c r="AJ439">
        <v>13.024901703800699</v>
      </c>
      <c r="AK439">
        <v>32.991376493889099</v>
      </c>
      <c r="AL439" t="s">
        <v>717</v>
      </c>
    </row>
    <row r="440" spans="6:38" x14ac:dyDescent="0.3">
      <c r="F440" t="s">
        <v>748</v>
      </c>
      <c r="G440" t="s">
        <v>126</v>
      </c>
      <c r="H440">
        <v>2.5435211758419798E-2</v>
      </c>
      <c r="I440">
        <v>8.0978972375451097E-2</v>
      </c>
      <c r="J440">
        <v>3.1521879021879</v>
      </c>
      <c r="K440">
        <v>11.5736385892231</v>
      </c>
      <c r="L440" t="s">
        <v>12148</v>
      </c>
      <c r="S440" t="s">
        <v>2153</v>
      </c>
      <c r="T440" t="s">
        <v>3668</v>
      </c>
      <c r="U440">
        <v>8.38431707887137E-2</v>
      </c>
      <c r="V440">
        <v>0.29818700908119899</v>
      </c>
      <c r="W440">
        <v>2.4979602243753098</v>
      </c>
      <c r="X440">
        <v>6.1919618884210497</v>
      </c>
      <c r="Y440" t="s">
        <v>3686</v>
      </c>
      <c r="AF440" t="s">
        <v>4452</v>
      </c>
      <c r="AG440" s="15">
        <v>45672</v>
      </c>
      <c r="AH440">
        <v>7.9424666838485203E-2</v>
      </c>
      <c r="AI440">
        <v>0.106862279019052</v>
      </c>
      <c r="AJ440">
        <v>13.024901703800699</v>
      </c>
      <c r="AK440">
        <v>32.991376493889099</v>
      </c>
      <c r="AL440" t="s">
        <v>788</v>
      </c>
    </row>
    <row r="441" spans="6:38" x14ac:dyDescent="0.3">
      <c r="F441" t="s">
        <v>997</v>
      </c>
      <c r="G441" t="s">
        <v>126</v>
      </c>
      <c r="H441">
        <v>2.5435211758419798E-2</v>
      </c>
      <c r="I441">
        <v>8.0978972375451097E-2</v>
      </c>
      <c r="J441">
        <v>3.1521879021879</v>
      </c>
      <c r="K441">
        <v>11.5736385892231</v>
      </c>
      <c r="L441" t="s">
        <v>4749</v>
      </c>
      <c r="S441" t="s">
        <v>1090</v>
      </c>
      <c r="T441" t="s">
        <v>3668</v>
      </c>
      <c r="U441">
        <v>8.38431707887137E-2</v>
      </c>
      <c r="V441">
        <v>0.29818700908119899</v>
      </c>
      <c r="W441">
        <v>2.4979602243753098</v>
      </c>
      <c r="X441">
        <v>6.1919618884210497</v>
      </c>
      <c r="Y441" t="s">
        <v>13306</v>
      </c>
      <c r="AF441" t="s">
        <v>12826</v>
      </c>
      <c r="AG441" s="15">
        <v>45672</v>
      </c>
      <c r="AH441">
        <v>7.9424666838485203E-2</v>
      </c>
      <c r="AI441">
        <v>0.106862279019052</v>
      </c>
      <c r="AJ441">
        <v>13.024901703800699</v>
      </c>
      <c r="AK441">
        <v>32.991376493889099</v>
      </c>
      <c r="AL441" t="s">
        <v>9287</v>
      </c>
    </row>
    <row r="442" spans="6:38" x14ac:dyDescent="0.3">
      <c r="F442" t="s">
        <v>1225</v>
      </c>
      <c r="G442" t="s">
        <v>126</v>
      </c>
      <c r="H442">
        <v>2.5435211758419798E-2</v>
      </c>
      <c r="I442">
        <v>8.0978972375451097E-2</v>
      </c>
      <c r="J442">
        <v>3.1521879021879</v>
      </c>
      <c r="K442">
        <v>11.5736385892231</v>
      </c>
      <c r="L442" t="s">
        <v>13041</v>
      </c>
      <c r="S442" t="s">
        <v>2164</v>
      </c>
      <c r="T442" t="s">
        <v>3668</v>
      </c>
      <c r="U442">
        <v>8.38431707887137E-2</v>
      </c>
      <c r="V442">
        <v>0.29818700908119899</v>
      </c>
      <c r="W442">
        <v>2.4979602243753098</v>
      </c>
      <c r="X442">
        <v>6.1919618884210497</v>
      </c>
      <c r="Y442" t="s">
        <v>5060</v>
      </c>
      <c r="AF442" t="s">
        <v>4455</v>
      </c>
      <c r="AG442" s="15">
        <v>45673</v>
      </c>
      <c r="AH442">
        <v>8.4491622033958894E-2</v>
      </c>
      <c r="AI442">
        <v>0.112655496045278</v>
      </c>
      <c r="AJ442">
        <v>12.1559633027522</v>
      </c>
      <c r="AK442">
        <v>30.038636134005198</v>
      </c>
      <c r="AL442" t="s">
        <v>711</v>
      </c>
    </row>
    <row r="443" spans="6:38" x14ac:dyDescent="0.3">
      <c r="F443" t="s">
        <v>999</v>
      </c>
      <c r="G443" t="s">
        <v>126</v>
      </c>
      <c r="H443">
        <v>2.5435211758419798E-2</v>
      </c>
      <c r="I443">
        <v>8.0978972375451097E-2</v>
      </c>
      <c r="J443">
        <v>3.1521879021879</v>
      </c>
      <c r="K443">
        <v>11.5736385892231</v>
      </c>
      <c r="L443" t="s">
        <v>13042</v>
      </c>
      <c r="S443" t="s">
        <v>2167</v>
      </c>
      <c r="T443" t="s">
        <v>3668</v>
      </c>
      <c r="U443">
        <v>8.38431707887137E-2</v>
      </c>
      <c r="V443">
        <v>0.29818700908119899</v>
      </c>
      <c r="W443">
        <v>2.4979602243753098</v>
      </c>
      <c r="X443">
        <v>6.1919618884210497</v>
      </c>
      <c r="Y443" t="s">
        <v>3713</v>
      </c>
      <c r="AF443" t="s">
        <v>4456</v>
      </c>
      <c r="AG443" s="15">
        <v>45673</v>
      </c>
      <c r="AH443">
        <v>8.4491622033958894E-2</v>
      </c>
      <c r="AI443">
        <v>0.112655496045278</v>
      </c>
      <c r="AJ443">
        <v>12.1559633027522</v>
      </c>
      <c r="AK443">
        <v>30.038636134005198</v>
      </c>
      <c r="AL443" t="s">
        <v>711</v>
      </c>
    </row>
    <row r="444" spans="6:38" x14ac:dyDescent="0.3">
      <c r="F444" t="s">
        <v>1687</v>
      </c>
      <c r="G444" t="s">
        <v>126</v>
      </c>
      <c r="H444">
        <v>2.5435211758419798E-2</v>
      </c>
      <c r="I444">
        <v>8.0978972375451097E-2</v>
      </c>
      <c r="J444">
        <v>3.1521879021879</v>
      </c>
      <c r="K444">
        <v>11.5736385892231</v>
      </c>
      <c r="L444" t="s">
        <v>12150</v>
      </c>
      <c r="S444" t="s">
        <v>387</v>
      </c>
      <c r="T444" t="s">
        <v>3668</v>
      </c>
      <c r="U444">
        <v>8.38431707887137E-2</v>
      </c>
      <c r="V444">
        <v>0.29818700908119899</v>
      </c>
      <c r="W444">
        <v>2.4979602243753098</v>
      </c>
      <c r="X444">
        <v>6.1919618884210497</v>
      </c>
      <c r="Y444" t="s">
        <v>3714</v>
      </c>
      <c r="AF444" t="s">
        <v>12829</v>
      </c>
      <c r="AG444" s="15">
        <v>45673</v>
      </c>
      <c r="AH444">
        <v>8.4491622033958894E-2</v>
      </c>
      <c r="AI444">
        <v>0.112655496045278</v>
      </c>
      <c r="AJ444">
        <v>12.1559633027522</v>
      </c>
      <c r="AK444">
        <v>30.038636134005198</v>
      </c>
      <c r="AL444" t="s">
        <v>9289</v>
      </c>
    </row>
    <row r="445" spans="6:38" x14ac:dyDescent="0.3">
      <c r="F445" t="s">
        <v>1000</v>
      </c>
      <c r="G445" t="s">
        <v>126</v>
      </c>
      <c r="H445">
        <v>2.5435211758419798E-2</v>
      </c>
      <c r="I445">
        <v>8.0978972375451097E-2</v>
      </c>
      <c r="J445">
        <v>3.1521879021879</v>
      </c>
      <c r="K445">
        <v>11.5736385892231</v>
      </c>
      <c r="L445" t="s">
        <v>3196</v>
      </c>
      <c r="S445" t="s">
        <v>2410</v>
      </c>
      <c r="T445" t="s">
        <v>3668</v>
      </c>
      <c r="U445">
        <v>8.38431707887137E-2</v>
      </c>
      <c r="V445">
        <v>0.29818700908119899</v>
      </c>
      <c r="W445">
        <v>2.4979602243753098</v>
      </c>
      <c r="X445">
        <v>6.1919618884210497</v>
      </c>
      <c r="Y445" t="s">
        <v>12560</v>
      </c>
      <c r="AF445" t="s">
        <v>4457</v>
      </c>
      <c r="AG445" s="15">
        <v>45673</v>
      </c>
      <c r="AH445">
        <v>8.4491622033958894E-2</v>
      </c>
      <c r="AI445">
        <v>0.112655496045278</v>
      </c>
      <c r="AJ445">
        <v>12.1559633027522</v>
      </c>
      <c r="AK445">
        <v>30.038636134005198</v>
      </c>
      <c r="AL445" t="s">
        <v>791</v>
      </c>
    </row>
    <row r="446" spans="6:38" x14ac:dyDescent="0.3">
      <c r="F446" t="s">
        <v>1238</v>
      </c>
      <c r="G446" t="s">
        <v>126</v>
      </c>
      <c r="H446">
        <v>2.5435211758419798E-2</v>
      </c>
      <c r="I446">
        <v>8.0978972375451097E-2</v>
      </c>
      <c r="J446">
        <v>3.1521879021879</v>
      </c>
      <c r="K446">
        <v>11.5736385892231</v>
      </c>
      <c r="L446" t="s">
        <v>12151</v>
      </c>
      <c r="S446" t="s">
        <v>1791</v>
      </c>
      <c r="T446" t="s">
        <v>3668</v>
      </c>
      <c r="U446">
        <v>8.38431707887137E-2</v>
      </c>
      <c r="V446">
        <v>0.29818700908119899</v>
      </c>
      <c r="W446">
        <v>2.4979602243753098</v>
      </c>
      <c r="X446">
        <v>6.1919618884210497</v>
      </c>
      <c r="Y446" t="s">
        <v>3676</v>
      </c>
      <c r="AF446" t="s">
        <v>4603</v>
      </c>
      <c r="AG446" s="15" t="s">
        <v>12818</v>
      </c>
      <c r="AH446">
        <v>8.6323117261696503E-2</v>
      </c>
      <c r="AI446">
        <v>0.114838843638032</v>
      </c>
      <c r="AJ446">
        <v>2.9701537533916098</v>
      </c>
      <c r="AK446">
        <v>7.27586044531333</v>
      </c>
      <c r="AL446" t="s">
        <v>12819</v>
      </c>
    </row>
    <row r="447" spans="6:38" x14ac:dyDescent="0.3">
      <c r="F447" t="s">
        <v>1246</v>
      </c>
      <c r="G447" t="s">
        <v>126</v>
      </c>
      <c r="H447">
        <v>2.5435211758419798E-2</v>
      </c>
      <c r="I447">
        <v>8.0978972375451097E-2</v>
      </c>
      <c r="J447">
        <v>3.1521879021879</v>
      </c>
      <c r="K447">
        <v>11.5736385892231</v>
      </c>
      <c r="L447" t="s">
        <v>12152</v>
      </c>
      <c r="S447" t="s">
        <v>1793</v>
      </c>
      <c r="T447" t="s">
        <v>3668</v>
      </c>
      <c r="U447">
        <v>8.38431707887137E-2</v>
      </c>
      <c r="V447">
        <v>0.29818700908119899</v>
      </c>
      <c r="W447">
        <v>2.4979602243753098</v>
      </c>
      <c r="X447">
        <v>6.1919618884210497</v>
      </c>
      <c r="Y447" t="s">
        <v>3708</v>
      </c>
      <c r="AF447" t="s">
        <v>4564</v>
      </c>
      <c r="AG447" s="15">
        <v>32905</v>
      </c>
      <c r="AH447">
        <v>8.7920713567111106E-2</v>
      </c>
      <c r="AI447">
        <v>0.115473457066087</v>
      </c>
      <c r="AJ447">
        <v>4.1670875420875397</v>
      </c>
      <c r="AK447">
        <v>10.1315226695341</v>
      </c>
      <c r="AL447" t="s">
        <v>5271</v>
      </c>
    </row>
    <row r="448" spans="6:38" x14ac:dyDescent="0.3">
      <c r="F448" t="s">
        <v>1935</v>
      </c>
      <c r="G448" t="s">
        <v>126</v>
      </c>
      <c r="H448">
        <v>2.5435211758419798E-2</v>
      </c>
      <c r="I448">
        <v>8.0978972375451097E-2</v>
      </c>
      <c r="J448">
        <v>3.1521879021879</v>
      </c>
      <c r="K448">
        <v>11.5736385892231</v>
      </c>
      <c r="L448" t="s">
        <v>13043</v>
      </c>
      <c r="S448" t="s">
        <v>2174</v>
      </c>
      <c r="T448" t="s">
        <v>3668</v>
      </c>
      <c r="U448">
        <v>8.38431707887137E-2</v>
      </c>
      <c r="V448">
        <v>0.29818700908119899</v>
      </c>
      <c r="W448">
        <v>2.4979602243753098</v>
      </c>
      <c r="X448">
        <v>6.1919618884210497</v>
      </c>
      <c r="Y448" t="s">
        <v>3706</v>
      </c>
      <c r="AF448" t="s">
        <v>12830</v>
      </c>
      <c r="AG448" s="15">
        <v>45674</v>
      </c>
      <c r="AH448">
        <v>8.9530940529280706E-2</v>
      </c>
      <c r="AI448">
        <v>0.115473457066087</v>
      </c>
      <c r="AJ448">
        <v>11.3956422018348</v>
      </c>
      <c r="AK448">
        <v>27.4996333927465</v>
      </c>
      <c r="AL448" t="s">
        <v>9287</v>
      </c>
    </row>
    <row r="449" spans="6:38" x14ac:dyDescent="0.3">
      <c r="F449" t="s">
        <v>1265</v>
      </c>
      <c r="G449" t="s">
        <v>126</v>
      </c>
      <c r="H449">
        <v>2.5435211758419798E-2</v>
      </c>
      <c r="I449">
        <v>8.0978972375451097E-2</v>
      </c>
      <c r="J449">
        <v>3.1521879021879</v>
      </c>
      <c r="K449">
        <v>11.5736385892231</v>
      </c>
      <c r="L449" t="s">
        <v>12153</v>
      </c>
      <c r="S449" t="s">
        <v>2187</v>
      </c>
      <c r="T449" t="s">
        <v>3668</v>
      </c>
      <c r="U449">
        <v>8.38431707887137E-2</v>
      </c>
      <c r="V449">
        <v>0.29818700908119899</v>
      </c>
      <c r="W449">
        <v>2.4979602243753098</v>
      </c>
      <c r="X449">
        <v>6.1919618884210497</v>
      </c>
      <c r="Y449" t="s">
        <v>5075</v>
      </c>
      <c r="AF449" t="s">
        <v>4458</v>
      </c>
      <c r="AG449" s="15">
        <v>45674</v>
      </c>
      <c r="AH449">
        <v>8.9530940529280706E-2</v>
      </c>
      <c r="AI449">
        <v>0.115473457066087</v>
      </c>
      <c r="AJ449">
        <v>11.3956422018348</v>
      </c>
      <c r="AK449">
        <v>27.4996333927465</v>
      </c>
      <c r="AL449" t="s">
        <v>1543</v>
      </c>
    </row>
    <row r="450" spans="6:38" x14ac:dyDescent="0.3">
      <c r="F450" t="s">
        <v>1012</v>
      </c>
      <c r="G450" t="s">
        <v>126</v>
      </c>
      <c r="H450">
        <v>2.5435211758419798E-2</v>
      </c>
      <c r="I450">
        <v>8.0978972375451097E-2</v>
      </c>
      <c r="J450">
        <v>3.1521879021879</v>
      </c>
      <c r="K450">
        <v>11.5736385892231</v>
      </c>
      <c r="L450" t="s">
        <v>12154</v>
      </c>
      <c r="S450" t="s">
        <v>2195</v>
      </c>
      <c r="T450" t="s">
        <v>3668</v>
      </c>
      <c r="U450">
        <v>8.38431707887137E-2</v>
      </c>
      <c r="V450">
        <v>0.29818700908119899</v>
      </c>
      <c r="W450">
        <v>2.4979602243753098</v>
      </c>
      <c r="X450">
        <v>6.1919618884210497</v>
      </c>
      <c r="Y450" t="s">
        <v>5076</v>
      </c>
      <c r="AF450" t="s">
        <v>4460</v>
      </c>
      <c r="AG450" s="15">
        <v>45674</v>
      </c>
      <c r="AH450">
        <v>8.9530940529280706E-2</v>
      </c>
      <c r="AI450">
        <v>0.115473457066087</v>
      </c>
      <c r="AJ450">
        <v>11.3956422018348</v>
      </c>
      <c r="AK450">
        <v>27.4996333927465</v>
      </c>
      <c r="AL450" t="s">
        <v>718</v>
      </c>
    </row>
    <row r="451" spans="6:38" x14ac:dyDescent="0.3">
      <c r="F451" t="s">
        <v>172</v>
      </c>
      <c r="G451" t="s">
        <v>126</v>
      </c>
      <c r="H451">
        <v>2.5435211758419798E-2</v>
      </c>
      <c r="I451">
        <v>8.0978972375451097E-2</v>
      </c>
      <c r="J451">
        <v>3.1521879021879</v>
      </c>
      <c r="K451">
        <v>11.5736385892231</v>
      </c>
      <c r="L451" t="s">
        <v>3197</v>
      </c>
      <c r="S451" t="s">
        <v>2436</v>
      </c>
      <c r="T451" t="s">
        <v>3668</v>
      </c>
      <c r="U451">
        <v>8.38431707887137E-2</v>
      </c>
      <c r="V451">
        <v>0.29818700908119899</v>
      </c>
      <c r="W451">
        <v>2.4979602243753098</v>
      </c>
      <c r="X451">
        <v>6.1919618884210497</v>
      </c>
      <c r="Y451" t="s">
        <v>13307</v>
      </c>
      <c r="AF451" t="s">
        <v>4461</v>
      </c>
      <c r="AG451" s="15">
        <v>45674</v>
      </c>
      <c r="AH451">
        <v>8.9530940529280706E-2</v>
      </c>
      <c r="AI451">
        <v>0.115473457066087</v>
      </c>
      <c r="AJ451">
        <v>11.3956422018348</v>
      </c>
      <c r="AK451">
        <v>27.4996333927465</v>
      </c>
      <c r="AL451" t="s">
        <v>719</v>
      </c>
    </row>
    <row r="452" spans="6:38" x14ac:dyDescent="0.3">
      <c r="F452" t="s">
        <v>2559</v>
      </c>
      <c r="G452" t="s">
        <v>126</v>
      </c>
      <c r="H452">
        <v>2.5435211758419798E-2</v>
      </c>
      <c r="I452">
        <v>8.0978972375451097E-2</v>
      </c>
      <c r="J452">
        <v>3.1521879021879</v>
      </c>
      <c r="K452">
        <v>11.5736385892231</v>
      </c>
      <c r="L452" t="s">
        <v>4750</v>
      </c>
      <c r="S452" t="s">
        <v>2270</v>
      </c>
      <c r="T452" t="s">
        <v>3668</v>
      </c>
      <c r="U452">
        <v>8.38431707887137E-2</v>
      </c>
      <c r="V452">
        <v>0.29818700908119899</v>
      </c>
      <c r="W452">
        <v>2.4979602243753098</v>
      </c>
      <c r="X452">
        <v>6.1919618884210497</v>
      </c>
      <c r="Y452" t="s">
        <v>13308</v>
      </c>
      <c r="AF452" t="s">
        <v>4462</v>
      </c>
      <c r="AG452" s="15">
        <v>45674</v>
      </c>
      <c r="AH452">
        <v>8.9530940529280706E-2</v>
      </c>
      <c r="AI452">
        <v>0.115473457066087</v>
      </c>
      <c r="AJ452">
        <v>11.3956422018348</v>
      </c>
      <c r="AK452">
        <v>27.4996333927465</v>
      </c>
      <c r="AL452" t="s">
        <v>2299</v>
      </c>
    </row>
    <row r="453" spans="6:38" x14ac:dyDescent="0.3">
      <c r="F453" t="s">
        <v>277</v>
      </c>
      <c r="G453" t="s">
        <v>126</v>
      </c>
      <c r="H453">
        <v>2.5435211758419798E-2</v>
      </c>
      <c r="I453">
        <v>8.0978972375451097E-2</v>
      </c>
      <c r="J453">
        <v>3.1521879021879</v>
      </c>
      <c r="K453">
        <v>11.5736385892231</v>
      </c>
      <c r="L453" t="s">
        <v>3198</v>
      </c>
      <c r="S453" t="s">
        <v>2202</v>
      </c>
      <c r="T453" t="s">
        <v>3668</v>
      </c>
      <c r="U453">
        <v>8.38431707887137E-2</v>
      </c>
      <c r="V453">
        <v>0.29818700908119899</v>
      </c>
      <c r="W453">
        <v>2.4979602243753098</v>
      </c>
      <c r="X453">
        <v>6.1919618884210497</v>
      </c>
      <c r="Y453" t="s">
        <v>12564</v>
      </c>
      <c r="AF453" t="s">
        <v>4463</v>
      </c>
      <c r="AG453" s="15">
        <v>45674</v>
      </c>
      <c r="AH453">
        <v>8.9530940529280706E-2</v>
      </c>
      <c r="AI453">
        <v>0.115473457066087</v>
      </c>
      <c r="AJ453">
        <v>11.3956422018348</v>
      </c>
      <c r="AK453">
        <v>27.4996333927465</v>
      </c>
      <c r="AL453" t="s">
        <v>721</v>
      </c>
    </row>
    <row r="454" spans="6:38" x14ac:dyDescent="0.3">
      <c r="F454" t="s">
        <v>1942</v>
      </c>
      <c r="G454" t="s">
        <v>126</v>
      </c>
      <c r="H454">
        <v>2.5435211758419798E-2</v>
      </c>
      <c r="I454">
        <v>8.0978972375451097E-2</v>
      </c>
      <c r="J454">
        <v>3.1521879021879</v>
      </c>
      <c r="K454">
        <v>11.5736385892231</v>
      </c>
      <c r="L454" t="s">
        <v>12156</v>
      </c>
      <c r="S454" t="s">
        <v>3042</v>
      </c>
      <c r="T454" t="s">
        <v>3668</v>
      </c>
      <c r="U454">
        <v>8.38431707887137E-2</v>
      </c>
      <c r="V454">
        <v>0.29818700908119899</v>
      </c>
      <c r="W454">
        <v>2.4979602243753098</v>
      </c>
      <c r="X454">
        <v>6.1919618884210497</v>
      </c>
      <c r="Y454" t="s">
        <v>13309</v>
      </c>
      <c r="AF454" t="s">
        <v>4464</v>
      </c>
      <c r="AG454" s="16">
        <v>45674</v>
      </c>
      <c r="AH454">
        <v>8.9530940529280706E-2</v>
      </c>
      <c r="AI454">
        <v>0.115473457066087</v>
      </c>
      <c r="AJ454">
        <v>11.3956422018348</v>
      </c>
      <c r="AK454">
        <v>27.4996333927465</v>
      </c>
      <c r="AL454" t="s">
        <v>706</v>
      </c>
    </row>
    <row r="455" spans="6:38" x14ac:dyDescent="0.3">
      <c r="F455" t="s">
        <v>1289</v>
      </c>
      <c r="G455" t="s">
        <v>126</v>
      </c>
      <c r="H455">
        <v>2.5435211758419798E-2</v>
      </c>
      <c r="I455">
        <v>8.0978972375451097E-2</v>
      </c>
      <c r="J455">
        <v>3.1521879021879</v>
      </c>
      <c r="K455">
        <v>11.5736385892231</v>
      </c>
      <c r="L455" t="s">
        <v>3199</v>
      </c>
      <c r="S455" t="s">
        <v>1487</v>
      </c>
      <c r="T455" t="s">
        <v>3668</v>
      </c>
      <c r="U455">
        <v>8.38431707887137E-2</v>
      </c>
      <c r="V455">
        <v>0.29818700908119899</v>
      </c>
      <c r="W455">
        <v>2.4979602243753098</v>
      </c>
      <c r="X455">
        <v>6.1919618884210497</v>
      </c>
      <c r="Y455" t="s">
        <v>3716</v>
      </c>
      <c r="AF455" t="s">
        <v>5277</v>
      </c>
      <c r="AG455" s="15">
        <v>45674</v>
      </c>
      <c r="AH455">
        <v>8.9530940529280706E-2</v>
      </c>
      <c r="AI455">
        <v>0.115473457066087</v>
      </c>
      <c r="AJ455">
        <v>11.3956422018348</v>
      </c>
      <c r="AK455">
        <v>27.4996333927465</v>
      </c>
      <c r="AL455" t="s">
        <v>3074</v>
      </c>
    </row>
    <row r="456" spans="6:38" x14ac:dyDescent="0.3">
      <c r="F456" t="s">
        <v>279</v>
      </c>
      <c r="G456" t="s">
        <v>126</v>
      </c>
      <c r="H456">
        <v>2.5435211758419798E-2</v>
      </c>
      <c r="I456">
        <v>8.0978972375451097E-2</v>
      </c>
      <c r="J456">
        <v>3.1521879021879</v>
      </c>
      <c r="K456">
        <v>11.5736385892231</v>
      </c>
      <c r="L456" t="s">
        <v>4736</v>
      </c>
      <c r="S456" t="s">
        <v>396</v>
      </c>
      <c r="T456" t="s">
        <v>3668</v>
      </c>
      <c r="U456">
        <v>8.38431707887137E-2</v>
      </c>
      <c r="V456">
        <v>0.29818700908119899</v>
      </c>
      <c r="W456">
        <v>2.4979602243753098</v>
      </c>
      <c r="X456">
        <v>6.1919618884210497</v>
      </c>
      <c r="Y456" t="s">
        <v>13310</v>
      </c>
      <c r="AF456" t="s">
        <v>5278</v>
      </c>
      <c r="AG456" s="16">
        <v>45674</v>
      </c>
      <c r="AH456">
        <v>8.9530940529280706E-2</v>
      </c>
      <c r="AI456">
        <v>0.115473457066087</v>
      </c>
      <c r="AJ456">
        <v>11.3956422018348</v>
      </c>
      <c r="AK456">
        <v>27.4996333927465</v>
      </c>
      <c r="AL456" t="s">
        <v>3074</v>
      </c>
    </row>
    <row r="457" spans="6:38" x14ac:dyDescent="0.3">
      <c r="F457" t="s">
        <v>1290</v>
      </c>
      <c r="G457" t="s">
        <v>126</v>
      </c>
      <c r="H457">
        <v>2.5435211758419798E-2</v>
      </c>
      <c r="I457">
        <v>8.0978972375451097E-2</v>
      </c>
      <c r="J457">
        <v>3.1521879021879</v>
      </c>
      <c r="K457">
        <v>11.5736385892231</v>
      </c>
      <c r="L457" t="s">
        <v>4743</v>
      </c>
      <c r="S457" t="s">
        <v>2208</v>
      </c>
      <c r="T457" t="s">
        <v>3668</v>
      </c>
      <c r="U457">
        <v>8.38431707887137E-2</v>
      </c>
      <c r="V457">
        <v>0.29818700908119899</v>
      </c>
      <c r="W457">
        <v>2.4979602243753098</v>
      </c>
      <c r="X457">
        <v>6.1919618884210497</v>
      </c>
      <c r="Y457" t="s">
        <v>3718</v>
      </c>
      <c r="AF457" t="s">
        <v>4465</v>
      </c>
      <c r="AG457" s="16">
        <v>45674</v>
      </c>
      <c r="AH457">
        <v>8.9530940529280706E-2</v>
      </c>
      <c r="AI457">
        <v>0.115473457066087</v>
      </c>
      <c r="AJ457">
        <v>11.3956422018348</v>
      </c>
      <c r="AK457">
        <v>27.4996333927465</v>
      </c>
      <c r="AL457" t="s">
        <v>2456</v>
      </c>
    </row>
    <row r="458" spans="6:38" x14ac:dyDescent="0.3">
      <c r="F458" t="s">
        <v>1291</v>
      </c>
      <c r="G458" t="s">
        <v>126</v>
      </c>
      <c r="H458">
        <v>2.5435211758419798E-2</v>
      </c>
      <c r="I458">
        <v>8.0978972375451097E-2</v>
      </c>
      <c r="J458">
        <v>3.1521879021879</v>
      </c>
      <c r="K458">
        <v>11.5736385892231</v>
      </c>
      <c r="L458" t="s">
        <v>4751</v>
      </c>
      <c r="S458" t="s">
        <v>2209</v>
      </c>
      <c r="T458" t="s">
        <v>3668</v>
      </c>
      <c r="U458">
        <v>8.38431707887137E-2</v>
      </c>
      <c r="V458">
        <v>0.29818700908119899</v>
      </c>
      <c r="W458">
        <v>2.4979602243753098</v>
      </c>
      <c r="X458">
        <v>6.1919618884210497</v>
      </c>
      <c r="Y458" t="s">
        <v>5077</v>
      </c>
      <c r="AF458" t="s">
        <v>5279</v>
      </c>
      <c r="AG458" s="16">
        <v>45674</v>
      </c>
      <c r="AH458">
        <v>8.9530940529280706E-2</v>
      </c>
      <c r="AI458">
        <v>0.115473457066087</v>
      </c>
      <c r="AJ458">
        <v>11.3956422018348</v>
      </c>
      <c r="AK458">
        <v>27.4996333927465</v>
      </c>
      <c r="AL458" t="s">
        <v>3075</v>
      </c>
    </row>
    <row r="459" spans="6:38" x14ac:dyDescent="0.3">
      <c r="F459" t="s">
        <v>1292</v>
      </c>
      <c r="G459" t="s">
        <v>126</v>
      </c>
      <c r="H459">
        <v>2.5435211758419798E-2</v>
      </c>
      <c r="I459">
        <v>8.0978972375451097E-2</v>
      </c>
      <c r="J459">
        <v>3.1521879021879</v>
      </c>
      <c r="K459">
        <v>11.5736385892231</v>
      </c>
      <c r="L459" t="s">
        <v>13044</v>
      </c>
      <c r="S459" t="s">
        <v>2445</v>
      </c>
      <c r="T459" t="s">
        <v>3668</v>
      </c>
      <c r="U459">
        <v>8.38431707887137E-2</v>
      </c>
      <c r="V459">
        <v>0.29818700908119899</v>
      </c>
      <c r="W459">
        <v>2.4979602243753098</v>
      </c>
      <c r="X459">
        <v>6.1919618884210497</v>
      </c>
      <c r="Y459" t="s">
        <v>12551</v>
      </c>
      <c r="AF459" t="s">
        <v>12831</v>
      </c>
      <c r="AG459" s="16">
        <v>45674</v>
      </c>
      <c r="AH459">
        <v>8.9530940529280706E-2</v>
      </c>
      <c r="AI459">
        <v>0.115473457066087</v>
      </c>
      <c r="AJ459">
        <v>11.3956422018348</v>
      </c>
      <c r="AK459">
        <v>27.4996333927465</v>
      </c>
      <c r="AL459" t="s">
        <v>9146</v>
      </c>
    </row>
    <row r="460" spans="6:38" x14ac:dyDescent="0.3">
      <c r="F460" t="s">
        <v>178</v>
      </c>
      <c r="G460" t="s">
        <v>126</v>
      </c>
      <c r="H460">
        <v>2.5435211758419798E-2</v>
      </c>
      <c r="I460">
        <v>8.0978972375451097E-2</v>
      </c>
      <c r="J460">
        <v>3.1521879021879</v>
      </c>
      <c r="K460">
        <v>11.5736385892231</v>
      </c>
      <c r="L460" t="s">
        <v>3202</v>
      </c>
      <c r="S460" t="s">
        <v>1491</v>
      </c>
      <c r="T460" t="s">
        <v>3668</v>
      </c>
      <c r="U460">
        <v>8.38431707887137E-2</v>
      </c>
      <c r="V460">
        <v>0.29818700908119899</v>
      </c>
      <c r="W460">
        <v>2.4979602243753098</v>
      </c>
      <c r="X460">
        <v>6.1919618884210497</v>
      </c>
      <c r="Y460" t="s">
        <v>13291</v>
      </c>
      <c r="AF460" t="s">
        <v>4466</v>
      </c>
      <c r="AG460" s="16">
        <v>45674</v>
      </c>
      <c r="AH460">
        <v>8.9530940529280706E-2</v>
      </c>
      <c r="AI460">
        <v>0.115473457066087</v>
      </c>
      <c r="AJ460">
        <v>11.3956422018348</v>
      </c>
      <c r="AK460">
        <v>27.4996333927465</v>
      </c>
      <c r="AL460" t="s">
        <v>1543</v>
      </c>
    </row>
    <row r="461" spans="6:38" x14ac:dyDescent="0.3">
      <c r="F461" t="s">
        <v>1954</v>
      </c>
      <c r="G461" t="s">
        <v>126</v>
      </c>
      <c r="H461">
        <v>2.5435211758419798E-2</v>
      </c>
      <c r="I461">
        <v>8.0978972375451097E-2</v>
      </c>
      <c r="J461">
        <v>3.1521879021879</v>
      </c>
      <c r="K461">
        <v>11.5736385892231</v>
      </c>
      <c r="L461" t="s">
        <v>13045</v>
      </c>
      <c r="S461" t="s">
        <v>2943</v>
      </c>
      <c r="T461" t="s">
        <v>3668</v>
      </c>
      <c r="U461">
        <v>8.38431707887137E-2</v>
      </c>
      <c r="V461">
        <v>0.29818700908119899</v>
      </c>
      <c r="W461">
        <v>2.4979602243753098</v>
      </c>
      <c r="X461">
        <v>6.1919618884210497</v>
      </c>
      <c r="Y461" t="s">
        <v>5078</v>
      </c>
      <c r="AF461" t="s">
        <v>4425</v>
      </c>
      <c r="AG461" s="16">
        <v>33635</v>
      </c>
      <c r="AH461">
        <v>9.1258824748091605E-2</v>
      </c>
      <c r="AI461">
        <v>0.117446139675804</v>
      </c>
      <c r="AJ461">
        <v>4.07407407407407</v>
      </c>
      <c r="AK461">
        <v>9.7535597770008309</v>
      </c>
      <c r="AL461" t="s">
        <v>4103</v>
      </c>
    </row>
    <row r="462" spans="6:38" x14ac:dyDescent="0.3">
      <c r="F462" t="s">
        <v>286</v>
      </c>
      <c r="G462" t="s">
        <v>126</v>
      </c>
      <c r="H462">
        <v>2.5435211758419798E-2</v>
      </c>
      <c r="I462">
        <v>8.0978972375451097E-2</v>
      </c>
      <c r="J462">
        <v>3.1521879021879</v>
      </c>
      <c r="K462">
        <v>11.5736385892231</v>
      </c>
      <c r="L462" t="s">
        <v>3205</v>
      </c>
      <c r="S462" t="s">
        <v>1829</v>
      </c>
      <c r="T462" t="s">
        <v>3668</v>
      </c>
      <c r="U462">
        <v>8.38431707887137E-2</v>
      </c>
      <c r="V462">
        <v>0.29818700908119899</v>
      </c>
      <c r="W462">
        <v>2.4979602243753098</v>
      </c>
      <c r="X462">
        <v>6.1919618884210497</v>
      </c>
      <c r="Y462" t="s">
        <v>12564</v>
      </c>
      <c r="AF462" t="s">
        <v>4540</v>
      </c>
      <c r="AG462" s="16" t="s">
        <v>12823</v>
      </c>
      <c r="AH462">
        <v>9.2701876915506298E-2</v>
      </c>
      <c r="AI462">
        <v>0.119044492698437</v>
      </c>
      <c r="AJ462">
        <v>2.8764602803738302</v>
      </c>
      <c r="AK462">
        <v>6.8412769403254199</v>
      </c>
      <c r="AL462" t="s">
        <v>12824</v>
      </c>
    </row>
    <row r="463" spans="6:38" x14ac:dyDescent="0.3">
      <c r="F463" t="s">
        <v>1956</v>
      </c>
      <c r="G463" t="s">
        <v>126</v>
      </c>
      <c r="H463">
        <v>2.5435211758419798E-2</v>
      </c>
      <c r="I463">
        <v>8.0978972375451097E-2</v>
      </c>
      <c r="J463">
        <v>3.1521879021879</v>
      </c>
      <c r="K463">
        <v>11.5736385892231</v>
      </c>
      <c r="L463" t="s">
        <v>4752</v>
      </c>
      <c r="S463" t="s">
        <v>1834</v>
      </c>
      <c r="T463" t="s">
        <v>3668</v>
      </c>
      <c r="U463">
        <v>8.38431707887137E-2</v>
      </c>
      <c r="V463">
        <v>0.29818700908119899</v>
      </c>
      <c r="W463">
        <v>2.4979602243753098</v>
      </c>
      <c r="X463">
        <v>6.1919618884210497</v>
      </c>
      <c r="Y463" t="s">
        <v>13311</v>
      </c>
      <c r="AF463" t="s">
        <v>4469</v>
      </c>
      <c r="AG463" s="16">
        <v>45675</v>
      </c>
      <c r="AH463">
        <v>9.4542771660666394E-2</v>
      </c>
      <c r="AI463">
        <v>0.119198304958008</v>
      </c>
      <c r="AJ463">
        <v>10.724770642201801</v>
      </c>
      <c r="AK463">
        <v>25.2965480093428</v>
      </c>
      <c r="AL463" t="s">
        <v>706</v>
      </c>
    </row>
    <row r="464" spans="6:38" x14ac:dyDescent="0.3">
      <c r="F464" t="s">
        <v>287</v>
      </c>
      <c r="G464" t="s">
        <v>126</v>
      </c>
      <c r="H464">
        <v>2.5435211758419798E-2</v>
      </c>
      <c r="I464">
        <v>8.0978972375451097E-2</v>
      </c>
      <c r="J464">
        <v>3.1521879021879</v>
      </c>
      <c r="K464">
        <v>11.5736385892231</v>
      </c>
      <c r="L464" t="s">
        <v>3206</v>
      </c>
      <c r="S464" t="s">
        <v>1836</v>
      </c>
      <c r="T464" t="s">
        <v>3668</v>
      </c>
      <c r="U464">
        <v>8.38431707887137E-2</v>
      </c>
      <c r="V464">
        <v>0.29818700908119899</v>
      </c>
      <c r="W464">
        <v>2.4979602243753098</v>
      </c>
      <c r="X464">
        <v>6.1919618884210497</v>
      </c>
      <c r="Y464" t="s">
        <v>13312</v>
      </c>
      <c r="AF464" t="s">
        <v>4470</v>
      </c>
      <c r="AG464" s="16">
        <v>45675</v>
      </c>
      <c r="AH464">
        <v>9.4542771660666394E-2</v>
      </c>
      <c r="AI464">
        <v>0.119198304958008</v>
      </c>
      <c r="AJ464">
        <v>10.724770642201801</v>
      </c>
      <c r="AK464">
        <v>25.2965480093428</v>
      </c>
      <c r="AL464" t="s">
        <v>719</v>
      </c>
    </row>
    <row r="465" spans="6:38" x14ac:dyDescent="0.3">
      <c r="F465" t="s">
        <v>288</v>
      </c>
      <c r="G465" t="s">
        <v>126</v>
      </c>
      <c r="H465">
        <v>2.5435211758419798E-2</v>
      </c>
      <c r="I465">
        <v>8.0978972375451097E-2</v>
      </c>
      <c r="J465">
        <v>3.1521879021879</v>
      </c>
      <c r="K465">
        <v>11.5736385892231</v>
      </c>
      <c r="L465" t="s">
        <v>4753</v>
      </c>
      <c r="S465" t="s">
        <v>1838</v>
      </c>
      <c r="T465" t="s">
        <v>3668</v>
      </c>
      <c r="U465">
        <v>8.38431707887137E-2</v>
      </c>
      <c r="V465">
        <v>0.29818700908119899</v>
      </c>
      <c r="W465">
        <v>2.4979602243753098</v>
      </c>
      <c r="X465">
        <v>6.1919618884210497</v>
      </c>
      <c r="Y465" t="s">
        <v>3671</v>
      </c>
      <c r="AF465" t="s">
        <v>12832</v>
      </c>
      <c r="AG465" s="15">
        <v>45675</v>
      </c>
      <c r="AH465">
        <v>9.4542771660666394E-2</v>
      </c>
      <c r="AI465">
        <v>0.119198304958008</v>
      </c>
      <c r="AJ465">
        <v>10.724770642201801</v>
      </c>
      <c r="AK465">
        <v>25.2965480093428</v>
      </c>
      <c r="AL465" t="s">
        <v>9289</v>
      </c>
    </row>
    <row r="466" spans="6:38" x14ac:dyDescent="0.3">
      <c r="F466" t="s">
        <v>1306</v>
      </c>
      <c r="G466" t="s">
        <v>126</v>
      </c>
      <c r="H466">
        <v>2.5435211758419798E-2</v>
      </c>
      <c r="I466">
        <v>8.0978972375451097E-2</v>
      </c>
      <c r="J466">
        <v>3.1521879021879</v>
      </c>
      <c r="K466">
        <v>11.5736385892231</v>
      </c>
      <c r="L466" t="s">
        <v>4754</v>
      </c>
      <c r="S466" t="s">
        <v>1843</v>
      </c>
      <c r="T466" t="s">
        <v>3668</v>
      </c>
      <c r="U466">
        <v>8.38431707887137E-2</v>
      </c>
      <c r="V466">
        <v>0.29818700908119899</v>
      </c>
      <c r="W466">
        <v>2.4979602243753098</v>
      </c>
      <c r="X466">
        <v>6.1919618884210497</v>
      </c>
      <c r="Y466" t="s">
        <v>3673</v>
      </c>
      <c r="AF466" t="s">
        <v>4471</v>
      </c>
      <c r="AG466" s="16">
        <v>45675</v>
      </c>
      <c r="AH466">
        <v>9.4542771660666394E-2</v>
      </c>
      <c r="AI466">
        <v>0.119198304958008</v>
      </c>
      <c r="AJ466">
        <v>10.724770642201801</v>
      </c>
      <c r="AK466">
        <v>25.2965480093428</v>
      </c>
      <c r="AL466" t="s">
        <v>784</v>
      </c>
    </row>
    <row r="467" spans="6:38" x14ac:dyDescent="0.3">
      <c r="F467" t="s">
        <v>99</v>
      </c>
      <c r="G467" t="s">
        <v>126</v>
      </c>
      <c r="H467">
        <v>2.5435211758419798E-2</v>
      </c>
      <c r="I467">
        <v>8.0978972375451097E-2</v>
      </c>
      <c r="J467">
        <v>3.1521879021879</v>
      </c>
      <c r="K467">
        <v>11.5736385892231</v>
      </c>
      <c r="L467" t="s">
        <v>12158</v>
      </c>
      <c r="S467" t="s">
        <v>3049</v>
      </c>
      <c r="T467" t="s">
        <v>3668</v>
      </c>
      <c r="U467">
        <v>8.38431707887137E-2</v>
      </c>
      <c r="V467">
        <v>0.29818700908119899</v>
      </c>
      <c r="W467">
        <v>2.4979602243753098</v>
      </c>
      <c r="X467">
        <v>6.1919618884210497</v>
      </c>
      <c r="Y467" t="s">
        <v>3674</v>
      </c>
      <c r="AF467" t="s">
        <v>4473</v>
      </c>
      <c r="AG467" s="16">
        <v>45675</v>
      </c>
      <c r="AH467">
        <v>9.4542771660666394E-2</v>
      </c>
      <c r="AI467">
        <v>0.119198304958008</v>
      </c>
      <c r="AJ467">
        <v>10.724770642201801</v>
      </c>
      <c r="AK467">
        <v>25.2965480093428</v>
      </c>
      <c r="AL467" t="s">
        <v>1542</v>
      </c>
    </row>
    <row r="468" spans="6:38" x14ac:dyDescent="0.3">
      <c r="F468" t="s">
        <v>290</v>
      </c>
      <c r="G468" t="s">
        <v>126</v>
      </c>
      <c r="H468">
        <v>2.5435211758419798E-2</v>
      </c>
      <c r="I468">
        <v>8.0978972375451097E-2</v>
      </c>
      <c r="J468">
        <v>3.1521879021879</v>
      </c>
      <c r="K468">
        <v>11.5736385892231</v>
      </c>
      <c r="L468" t="s">
        <v>4755</v>
      </c>
      <c r="S468" t="s">
        <v>3675</v>
      </c>
      <c r="T468" t="s">
        <v>3668</v>
      </c>
      <c r="U468">
        <v>8.38431707887137E-2</v>
      </c>
      <c r="V468">
        <v>0.29818700908119899</v>
      </c>
      <c r="W468">
        <v>2.4979602243753098</v>
      </c>
      <c r="X468">
        <v>6.1919618884210497</v>
      </c>
      <c r="Y468" t="s">
        <v>3674</v>
      </c>
      <c r="AF468" t="s">
        <v>4474</v>
      </c>
      <c r="AG468" s="16">
        <v>45675</v>
      </c>
      <c r="AH468">
        <v>9.4542771660666394E-2</v>
      </c>
      <c r="AI468">
        <v>0.119198304958008</v>
      </c>
      <c r="AJ468">
        <v>10.724770642201801</v>
      </c>
      <c r="AK468">
        <v>25.2965480093428</v>
      </c>
      <c r="AL468" t="s">
        <v>789</v>
      </c>
    </row>
    <row r="469" spans="6:38" x14ac:dyDescent="0.3">
      <c r="F469" t="s">
        <v>1310</v>
      </c>
      <c r="G469" t="s">
        <v>126</v>
      </c>
      <c r="H469">
        <v>2.5435211758419798E-2</v>
      </c>
      <c r="I469">
        <v>8.0978972375451097E-2</v>
      </c>
      <c r="J469">
        <v>3.1521879021879</v>
      </c>
      <c r="K469">
        <v>11.5736385892231</v>
      </c>
      <c r="L469" t="s">
        <v>13046</v>
      </c>
      <c r="S469" t="s">
        <v>2248</v>
      </c>
      <c r="T469" t="s">
        <v>3668</v>
      </c>
      <c r="U469">
        <v>8.38431707887137E-2</v>
      </c>
      <c r="V469">
        <v>0.29818700908119899</v>
      </c>
      <c r="W469">
        <v>2.4979602243753098</v>
      </c>
      <c r="X469">
        <v>6.1919618884210497</v>
      </c>
      <c r="Y469" t="s">
        <v>13308</v>
      </c>
      <c r="AF469" t="s">
        <v>4475</v>
      </c>
      <c r="AG469" s="16">
        <v>45675</v>
      </c>
      <c r="AH469">
        <v>9.4542771660666394E-2</v>
      </c>
      <c r="AI469">
        <v>0.119198304958008</v>
      </c>
      <c r="AJ469">
        <v>10.724770642201801</v>
      </c>
      <c r="AK469">
        <v>25.2965480093428</v>
      </c>
      <c r="AL469" t="s">
        <v>705</v>
      </c>
    </row>
    <row r="470" spans="6:38" x14ac:dyDescent="0.3">
      <c r="F470" t="s">
        <v>294</v>
      </c>
      <c r="G470" t="s">
        <v>126</v>
      </c>
      <c r="H470">
        <v>2.5435211758419798E-2</v>
      </c>
      <c r="I470">
        <v>8.0978972375451097E-2</v>
      </c>
      <c r="J470">
        <v>3.1521879021879</v>
      </c>
      <c r="K470">
        <v>11.5736385892231</v>
      </c>
      <c r="L470" t="s">
        <v>3208</v>
      </c>
      <c r="S470" t="s">
        <v>1625</v>
      </c>
      <c r="T470" t="s">
        <v>3668</v>
      </c>
      <c r="U470">
        <v>8.38431707887137E-2</v>
      </c>
      <c r="V470">
        <v>0.29818700908119899</v>
      </c>
      <c r="W470">
        <v>2.4979602243753098</v>
      </c>
      <c r="X470">
        <v>6.1919618884210497</v>
      </c>
      <c r="Y470" t="s">
        <v>3676</v>
      </c>
      <c r="AF470" t="s">
        <v>12833</v>
      </c>
      <c r="AG470" s="16">
        <v>45675</v>
      </c>
      <c r="AH470">
        <v>9.4542771660666394E-2</v>
      </c>
      <c r="AI470">
        <v>0.119198304958008</v>
      </c>
      <c r="AJ470">
        <v>10.724770642201801</v>
      </c>
      <c r="AK470">
        <v>25.2965480093428</v>
      </c>
      <c r="AL470" t="s">
        <v>9287</v>
      </c>
    </row>
    <row r="471" spans="6:38" x14ac:dyDescent="0.3">
      <c r="F471" t="s">
        <v>297</v>
      </c>
      <c r="G471" t="s">
        <v>126</v>
      </c>
      <c r="H471">
        <v>2.5435211758419798E-2</v>
      </c>
      <c r="I471">
        <v>8.0978972375451097E-2</v>
      </c>
      <c r="J471">
        <v>3.1521879021879</v>
      </c>
      <c r="K471">
        <v>11.5736385892231</v>
      </c>
      <c r="L471" t="s">
        <v>4756</v>
      </c>
      <c r="S471" t="s">
        <v>3053</v>
      </c>
      <c r="T471" t="s">
        <v>3668</v>
      </c>
      <c r="U471">
        <v>8.38431707887137E-2</v>
      </c>
      <c r="V471">
        <v>0.29818700908119899</v>
      </c>
      <c r="W471">
        <v>2.4979602243753098</v>
      </c>
      <c r="X471">
        <v>6.1919618884210497</v>
      </c>
      <c r="Y471" t="s">
        <v>13313</v>
      </c>
      <c r="AF471" t="s">
        <v>4426</v>
      </c>
      <c r="AG471" s="16">
        <v>34366</v>
      </c>
      <c r="AH471">
        <v>9.4633789409229493E-2</v>
      </c>
      <c r="AI471">
        <v>0.119198304958008</v>
      </c>
      <c r="AJ471">
        <v>3.9851046698872699</v>
      </c>
      <c r="AK471">
        <v>9.3958434133112991</v>
      </c>
      <c r="AL471" t="s">
        <v>4427</v>
      </c>
    </row>
    <row r="472" spans="6:38" x14ac:dyDescent="0.3">
      <c r="F472" t="s">
        <v>298</v>
      </c>
      <c r="G472" t="s">
        <v>126</v>
      </c>
      <c r="H472">
        <v>2.5435211758419798E-2</v>
      </c>
      <c r="I472">
        <v>8.0978972375451097E-2</v>
      </c>
      <c r="J472">
        <v>3.1521879021879</v>
      </c>
      <c r="K472">
        <v>11.5736385892231</v>
      </c>
      <c r="L472" t="s">
        <v>4757</v>
      </c>
      <c r="S472" t="s">
        <v>221</v>
      </c>
      <c r="T472" t="s">
        <v>3668</v>
      </c>
      <c r="U472">
        <v>8.38431707887137E-2</v>
      </c>
      <c r="V472">
        <v>0.29818700908119899</v>
      </c>
      <c r="W472">
        <v>2.4979602243753098</v>
      </c>
      <c r="X472">
        <v>6.1919618884210497</v>
      </c>
      <c r="Y472" t="s">
        <v>13304</v>
      </c>
      <c r="AF472" t="s">
        <v>4476</v>
      </c>
      <c r="AG472" s="15">
        <v>45676</v>
      </c>
      <c r="AH472">
        <v>9.95272639526803E-2</v>
      </c>
      <c r="AI472">
        <v>0.124304093375499</v>
      </c>
      <c r="AJ472">
        <v>10.1284403669724</v>
      </c>
      <c r="AK472">
        <v>23.3695901257381</v>
      </c>
      <c r="AL472" t="s">
        <v>1536</v>
      </c>
    </row>
    <row r="473" spans="6:38" x14ac:dyDescent="0.3">
      <c r="F473" t="s">
        <v>184</v>
      </c>
      <c r="G473" t="s">
        <v>126</v>
      </c>
      <c r="H473">
        <v>2.5435211758419798E-2</v>
      </c>
      <c r="I473">
        <v>8.0978972375451097E-2</v>
      </c>
      <c r="J473">
        <v>3.1521879021879</v>
      </c>
      <c r="K473">
        <v>11.5736385892231</v>
      </c>
      <c r="L473" t="s">
        <v>3212</v>
      </c>
      <c r="S473" t="s">
        <v>1860</v>
      </c>
      <c r="T473" t="s">
        <v>3668</v>
      </c>
      <c r="U473">
        <v>8.38431707887137E-2</v>
      </c>
      <c r="V473">
        <v>0.29818700908119899</v>
      </c>
      <c r="W473">
        <v>2.4979602243753098</v>
      </c>
      <c r="X473">
        <v>6.1919618884210497</v>
      </c>
      <c r="Y473" t="s">
        <v>3678</v>
      </c>
      <c r="AF473" t="s">
        <v>4478</v>
      </c>
      <c r="AG473" s="15">
        <v>45676</v>
      </c>
      <c r="AH473">
        <v>9.95272639526803E-2</v>
      </c>
      <c r="AI473">
        <v>0.124304093375499</v>
      </c>
      <c r="AJ473">
        <v>10.1284403669724</v>
      </c>
      <c r="AK473">
        <v>23.3695901257381</v>
      </c>
      <c r="AL473" t="s">
        <v>2452</v>
      </c>
    </row>
    <row r="474" spans="6:38" x14ac:dyDescent="0.3">
      <c r="F474" t="s">
        <v>303</v>
      </c>
      <c r="G474" t="s">
        <v>126</v>
      </c>
      <c r="H474">
        <v>2.5435211758419798E-2</v>
      </c>
      <c r="I474">
        <v>8.0978972375451097E-2</v>
      </c>
      <c r="J474">
        <v>3.1521879021879</v>
      </c>
      <c r="K474">
        <v>11.5736385892231</v>
      </c>
      <c r="L474" t="s">
        <v>4732</v>
      </c>
      <c r="S474" t="s">
        <v>1861</v>
      </c>
      <c r="T474" t="s">
        <v>3668</v>
      </c>
      <c r="U474">
        <v>8.38431707887137E-2</v>
      </c>
      <c r="V474">
        <v>0.29818700908119899</v>
      </c>
      <c r="W474">
        <v>2.4979602243753098</v>
      </c>
      <c r="X474">
        <v>6.1919618884210497</v>
      </c>
      <c r="Y474" t="s">
        <v>3679</v>
      </c>
      <c r="AF474" t="s">
        <v>4479</v>
      </c>
      <c r="AG474" s="16">
        <v>45676</v>
      </c>
      <c r="AH474">
        <v>9.95272639526803E-2</v>
      </c>
      <c r="AI474">
        <v>0.124304093375499</v>
      </c>
      <c r="AJ474">
        <v>10.1284403669724</v>
      </c>
      <c r="AK474">
        <v>23.3695901257381</v>
      </c>
      <c r="AL474" t="s">
        <v>2455</v>
      </c>
    </row>
    <row r="475" spans="6:38" x14ac:dyDescent="0.3">
      <c r="F475" t="s">
        <v>1316</v>
      </c>
      <c r="G475" t="s">
        <v>126</v>
      </c>
      <c r="H475">
        <v>2.5435211758419798E-2</v>
      </c>
      <c r="I475">
        <v>8.0978972375451097E-2</v>
      </c>
      <c r="J475">
        <v>3.1521879021879</v>
      </c>
      <c r="K475">
        <v>11.5736385892231</v>
      </c>
      <c r="L475" t="s">
        <v>4758</v>
      </c>
      <c r="S475" t="s">
        <v>1863</v>
      </c>
      <c r="T475" t="s">
        <v>3668</v>
      </c>
      <c r="U475">
        <v>8.38431707887137E-2</v>
      </c>
      <c r="V475">
        <v>0.29818700908119899</v>
      </c>
      <c r="W475">
        <v>2.4979602243753098</v>
      </c>
      <c r="X475">
        <v>6.1919618884210497</v>
      </c>
      <c r="Y475" t="s">
        <v>12567</v>
      </c>
      <c r="AF475" t="s">
        <v>4480</v>
      </c>
      <c r="AG475" s="16">
        <v>45676</v>
      </c>
      <c r="AH475">
        <v>9.95272639526803E-2</v>
      </c>
      <c r="AI475">
        <v>0.124304093375499</v>
      </c>
      <c r="AJ475">
        <v>10.1284403669724</v>
      </c>
      <c r="AK475">
        <v>23.3695901257381</v>
      </c>
      <c r="AL475" t="s">
        <v>784</v>
      </c>
    </row>
    <row r="476" spans="6:38" x14ac:dyDescent="0.3">
      <c r="F476" t="s">
        <v>305</v>
      </c>
      <c r="G476" t="s">
        <v>126</v>
      </c>
      <c r="H476">
        <v>2.5435211758419798E-2</v>
      </c>
      <c r="I476">
        <v>8.0978972375451097E-2</v>
      </c>
      <c r="J476">
        <v>3.1521879021879</v>
      </c>
      <c r="K476">
        <v>11.5736385892231</v>
      </c>
      <c r="L476" t="s">
        <v>12161</v>
      </c>
      <c r="S476" t="s">
        <v>1865</v>
      </c>
      <c r="T476" t="s">
        <v>3668</v>
      </c>
      <c r="U476">
        <v>8.38431707887137E-2</v>
      </c>
      <c r="V476">
        <v>0.29818700908119899</v>
      </c>
      <c r="W476">
        <v>2.4979602243753098</v>
      </c>
      <c r="X476">
        <v>6.1919618884210497</v>
      </c>
      <c r="Y476" t="s">
        <v>13303</v>
      </c>
      <c r="AF476" t="s">
        <v>4439</v>
      </c>
      <c r="AG476" s="16">
        <v>35462</v>
      </c>
      <c r="AH476">
        <v>9.9762734707519396E-2</v>
      </c>
      <c r="AI476">
        <v>0.12433587146705501</v>
      </c>
      <c r="AJ476">
        <v>3.85867446393762</v>
      </c>
      <c r="AK476">
        <v>8.8940924730117992</v>
      </c>
      <c r="AL476" t="s">
        <v>4127</v>
      </c>
    </row>
    <row r="477" spans="6:38" x14ac:dyDescent="0.3">
      <c r="F477" t="s">
        <v>1317</v>
      </c>
      <c r="G477" t="s">
        <v>126</v>
      </c>
      <c r="H477">
        <v>2.5435211758419798E-2</v>
      </c>
      <c r="I477">
        <v>8.0978972375451097E-2</v>
      </c>
      <c r="J477">
        <v>3.1521879021879</v>
      </c>
      <c r="K477">
        <v>11.5736385892231</v>
      </c>
      <c r="L477" t="s">
        <v>13046</v>
      </c>
      <c r="S477" t="s">
        <v>3595</v>
      </c>
      <c r="T477" t="s">
        <v>3668</v>
      </c>
      <c r="U477">
        <v>8.38431707887137E-2</v>
      </c>
      <c r="V477">
        <v>0.29818700908119899</v>
      </c>
      <c r="W477">
        <v>2.4979602243753098</v>
      </c>
      <c r="X477">
        <v>6.1919618884210497</v>
      </c>
      <c r="Y477" t="s">
        <v>12568</v>
      </c>
      <c r="AF477" t="s">
        <v>4481</v>
      </c>
      <c r="AG477" s="16">
        <v>45677</v>
      </c>
      <c r="AH477">
        <v>0.104484565156629</v>
      </c>
      <c r="AI477">
        <v>0.12940347818561601</v>
      </c>
      <c r="AJ477">
        <v>9.5948816996619897</v>
      </c>
      <c r="AK477">
        <v>21.672112048773801</v>
      </c>
      <c r="AL477" t="s">
        <v>788</v>
      </c>
    </row>
    <row r="478" spans="6:38" x14ac:dyDescent="0.3">
      <c r="F478" t="s">
        <v>567</v>
      </c>
      <c r="G478" t="s">
        <v>126</v>
      </c>
      <c r="H478">
        <v>2.5435211758419798E-2</v>
      </c>
      <c r="I478">
        <v>8.0978972375451097E-2</v>
      </c>
      <c r="J478">
        <v>3.1521879021879</v>
      </c>
      <c r="K478">
        <v>11.5736385892231</v>
      </c>
      <c r="L478" t="s">
        <v>4759</v>
      </c>
      <c r="S478" t="s">
        <v>2952</v>
      </c>
      <c r="T478" t="s">
        <v>3668</v>
      </c>
      <c r="U478">
        <v>8.38431707887137E-2</v>
      </c>
      <c r="V478">
        <v>0.29818700908119899</v>
      </c>
      <c r="W478">
        <v>2.4979602243753098</v>
      </c>
      <c r="X478">
        <v>6.1919618884210497</v>
      </c>
      <c r="Y478" t="s">
        <v>13301</v>
      </c>
      <c r="AF478" t="s">
        <v>12834</v>
      </c>
      <c r="AG478" s="15">
        <v>45677</v>
      </c>
      <c r="AH478">
        <v>0.104484565156629</v>
      </c>
      <c r="AI478">
        <v>0.12940347818561601</v>
      </c>
      <c r="AJ478">
        <v>9.5948816996619897</v>
      </c>
      <c r="AK478">
        <v>21.672112048773801</v>
      </c>
      <c r="AL478" t="s">
        <v>9289</v>
      </c>
    </row>
    <row r="479" spans="6:38" x14ac:dyDescent="0.3">
      <c r="F479" t="s">
        <v>307</v>
      </c>
      <c r="G479" t="s">
        <v>126</v>
      </c>
      <c r="H479">
        <v>2.5435211758419798E-2</v>
      </c>
      <c r="I479">
        <v>8.0978972375451097E-2</v>
      </c>
      <c r="J479">
        <v>3.1521879021879</v>
      </c>
      <c r="K479">
        <v>11.5736385892231</v>
      </c>
      <c r="L479" t="s">
        <v>4760</v>
      </c>
      <c r="S479" t="s">
        <v>3875</v>
      </c>
      <c r="T479" t="s">
        <v>3668</v>
      </c>
      <c r="U479">
        <v>8.38431707887137E-2</v>
      </c>
      <c r="V479">
        <v>0.29818700908119899</v>
      </c>
      <c r="W479">
        <v>2.4979602243753098</v>
      </c>
      <c r="X479">
        <v>6.1919618884210497</v>
      </c>
      <c r="Y479" t="s">
        <v>12556</v>
      </c>
      <c r="AF479" t="s">
        <v>4482</v>
      </c>
      <c r="AG479" s="15">
        <v>45677</v>
      </c>
      <c r="AH479">
        <v>0.104484565156629</v>
      </c>
      <c r="AI479">
        <v>0.12940347818561601</v>
      </c>
      <c r="AJ479">
        <v>9.5948816996619897</v>
      </c>
      <c r="AK479">
        <v>21.672112048773801</v>
      </c>
      <c r="AL479" t="s">
        <v>709</v>
      </c>
    </row>
    <row r="480" spans="6:38" x14ac:dyDescent="0.3">
      <c r="F480" t="s">
        <v>755</v>
      </c>
      <c r="G480" t="s">
        <v>126</v>
      </c>
      <c r="H480">
        <v>2.5435211758419798E-2</v>
      </c>
      <c r="I480">
        <v>8.0978972375451097E-2</v>
      </c>
      <c r="J480">
        <v>3.1521879021879</v>
      </c>
      <c r="K480">
        <v>11.5736385892231</v>
      </c>
      <c r="L480" t="s">
        <v>4761</v>
      </c>
      <c r="S480" t="s">
        <v>3057</v>
      </c>
      <c r="T480" t="s">
        <v>5043</v>
      </c>
      <c r="U480">
        <v>8.6143730692389703E-2</v>
      </c>
      <c r="V480">
        <v>0.30572931560973399</v>
      </c>
      <c r="W480">
        <v>2.2021264562832199</v>
      </c>
      <c r="X480">
        <v>5.3990373133064997</v>
      </c>
      <c r="Y480" t="s">
        <v>5044</v>
      </c>
      <c r="AF480" t="s">
        <v>4448</v>
      </c>
      <c r="AG480" s="16" t="s">
        <v>4449</v>
      </c>
      <c r="AH480">
        <v>0.10671936678144001</v>
      </c>
      <c r="AI480">
        <v>0.13189533431025599</v>
      </c>
      <c r="AJ480">
        <v>3.7020202020202002</v>
      </c>
      <c r="AK480">
        <v>8.2834650404158694</v>
      </c>
      <c r="AL480" t="s">
        <v>4450</v>
      </c>
    </row>
    <row r="481" spans="6:38" x14ac:dyDescent="0.3">
      <c r="F481" t="s">
        <v>569</v>
      </c>
      <c r="G481" t="s">
        <v>126</v>
      </c>
      <c r="H481">
        <v>2.5435211758419798E-2</v>
      </c>
      <c r="I481">
        <v>8.0978972375451097E-2</v>
      </c>
      <c r="J481">
        <v>3.1521879021879</v>
      </c>
      <c r="K481">
        <v>11.5736385892231</v>
      </c>
      <c r="L481" t="s">
        <v>4762</v>
      </c>
      <c r="S481" t="s">
        <v>3055</v>
      </c>
      <c r="T481" t="s">
        <v>13314</v>
      </c>
      <c r="U481">
        <v>8.6801395522852307E-2</v>
      </c>
      <c r="V481">
        <v>0.30742160914343503</v>
      </c>
      <c r="W481">
        <v>2.1967953058000398</v>
      </c>
      <c r="X481">
        <v>5.3692589784812599</v>
      </c>
      <c r="Y481" t="s">
        <v>13255</v>
      </c>
      <c r="AF481" t="s">
        <v>4485</v>
      </c>
      <c r="AG481" s="15">
        <v>45678</v>
      </c>
      <c r="AH481">
        <v>0.109414822230051</v>
      </c>
      <c r="AI481">
        <v>0.134944947417063</v>
      </c>
      <c r="AJ481">
        <v>9.1146788990825591</v>
      </c>
      <c r="AK481">
        <v>20.167219758557199</v>
      </c>
      <c r="AL481" t="s">
        <v>784</v>
      </c>
    </row>
    <row r="482" spans="6:38" x14ac:dyDescent="0.3">
      <c r="F482" t="s">
        <v>574</v>
      </c>
      <c r="G482" t="s">
        <v>126</v>
      </c>
      <c r="H482">
        <v>2.5435211758419798E-2</v>
      </c>
      <c r="I482">
        <v>8.0978972375451097E-2</v>
      </c>
      <c r="J482">
        <v>3.1521879021879</v>
      </c>
      <c r="K482">
        <v>11.5736385892231</v>
      </c>
      <c r="L482" t="s">
        <v>13047</v>
      </c>
      <c r="S482" t="s">
        <v>1519</v>
      </c>
      <c r="T482" t="s">
        <v>3666</v>
      </c>
      <c r="U482">
        <v>9.6285803500702802E-2</v>
      </c>
      <c r="V482">
        <v>0.340303255615789</v>
      </c>
      <c r="W482">
        <v>2.1247269550021799</v>
      </c>
      <c r="X482">
        <v>4.9727840360378099</v>
      </c>
      <c r="Y482" t="s">
        <v>3667</v>
      </c>
      <c r="AF482" t="s">
        <v>4488</v>
      </c>
      <c r="AG482" s="16">
        <v>45679</v>
      </c>
      <c r="AH482">
        <v>0.114318181342437</v>
      </c>
      <c r="AI482">
        <v>0.13925177645004699</v>
      </c>
      <c r="AJ482">
        <v>8.6802096985583201</v>
      </c>
      <c r="AK482">
        <v>18.825375384313599</v>
      </c>
      <c r="AL482" t="s">
        <v>706</v>
      </c>
    </row>
    <row r="483" spans="6:38" x14ac:dyDescent="0.3">
      <c r="F483" t="s">
        <v>1321</v>
      </c>
      <c r="G483" t="s">
        <v>126</v>
      </c>
      <c r="H483">
        <v>2.5435211758419798E-2</v>
      </c>
      <c r="I483">
        <v>8.0978972375451097E-2</v>
      </c>
      <c r="J483">
        <v>3.1521879021879</v>
      </c>
      <c r="K483">
        <v>11.5736385892231</v>
      </c>
      <c r="L483" t="s">
        <v>13048</v>
      </c>
      <c r="S483" t="s">
        <v>3663</v>
      </c>
      <c r="T483" t="s">
        <v>3664</v>
      </c>
      <c r="U483">
        <v>0.11080281044148101</v>
      </c>
      <c r="V483">
        <v>0.39079829408821298</v>
      </c>
      <c r="W483">
        <v>1.8872229465449799</v>
      </c>
      <c r="X483">
        <v>4.1518964082701704</v>
      </c>
      <c r="Y483" t="s">
        <v>3665</v>
      </c>
      <c r="AF483" t="s">
        <v>4489</v>
      </c>
      <c r="AG483" s="15">
        <v>45679</v>
      </c>
      <c r="AH483">
        <v>0.114318181342437</v>
      </c>
      <c r="AI483">
        <v>0.13925177645004699</v>
      </c>
      <c r="AJ483">
        <v>8.6802096985583201</v>
      </c>
      <c r="AK483">
        <v>18.825375384313599</v>
      </c>
      <c r="AL483" t="s">
        <v>1540</v>
      </c>
    </row>
    <row r="484" spans="6:38" x14ac:dyDescent="0.3">
      <c r="F484" t="s">
        <v>186</v>
      </c>
      <c r="G484" t="s">
        <v>126</v>
      </c>
      <c r="H484">
        <v>2.5435211758419798E-2</v>
      </c>
      <c r="I484">
        <v>8.0978972375451097E-2</v>
      </c>
      <c r="J484">
        <v>3.1521879021879</v>
      </c>
      <c r="K484">
        <v>11.5736385892231</v>
      </c>
      <c r="L484" t="s">
        <v>3215</v>
      </c>
      <c r="S484" t="s">
        <v>1099</v>
      </c>
      <c r="T484" t="s">
        <v>449</v>
      </c>
      <c r="U484">
        <v>0.154226705518236</v>
      </c>
      <c r="V484">
        <v>0.51421243896243196</v>
      </c>
      <c r="W484">
        <v>1.97450553897516</v>
      </c>
      <c r="X484">
        <v>3.6910056878479902</v>
      </c>
      <c r="Y484" t="s">
        <v>3719</v>
      </c>
      <c r="AF484" t="s">
        <v>4490</v>
      </c>
      <c r="AG484" s="16">
        <v>45679</v>
      </c>
      <c r="AH484">
        <v>0.114318181342437</v>
      </c>
      <c r="AI484">
        <v>0.13925177645004699</v>
      </c>
      <c r="AJ484">
        <v>8.6802096985583201</v>
      </c>
      <c r="AK484">
        <v>18.825375384313599</v>
      </c>
      <c r="AL484" t="s">
        <v>2452</v>
      </c>
    </row>
    <row r="485" spans="6:38" x14ac:dyDescent="0.3">
      <c r="F485" t="s">
        <v>437</v>
      </c>
      <c r="G485" t="s">
        <v>126</v>
      </c>
      <c r="H485">
        <v>2.5435211758419798E-2</v>
      </c>
      <c r="I485">
        <v>8.0978972375451097E-2</v>
      </c>
      <c r="J485">
        <v>3.1521879021879</v>
      </c>
      <c r="K485">
        <v>11.5736385892231</v>
      </c>
      <c r="L485" t="s">
        <v>13049</v>
      </c>
      <c r="S485" t="s">
        <v>2223</v>
      </c>
      <c r="T485" t="s">
        <v>3720</v>
      </c>
      <c r="U485">
        <v>0.15525839376845799</v>
      </c>
      <c r="V485">
        <v>0.51421243896243196</v>
      </c>
      <c r="W485">
        <v>1.9691252144082301</v>
      </c>
      <c r="X485">
        <v>3.6678196201114002</v>
      </c>
      <c r="Y485" t="s">
        <v>3672</v>
      </c>
      <c r="AF485" t="s">
        <v>4492</v>
      </c>
      <c r="AG485" s="16">
        <v>45679</v>
      </c>
      <c r="AH485">
        <v>0.114318181342437</v>
      </c>
      <c r="AI485">
        <v>0.13925177645004699</v>
      </c>
      <c r="AJ485">
        <v>8.6802096985583201</v>
      </c>
      <c r="AK485">
        <v>18.825375384313599</v>
      </c>
      <c r="AL485" t="s">
        <v>788</v>
      </c>
    </row>
    <row r="486" spans="6:38" x14ac:dyDescent="0.3">
      <c r="F486" t="s">
        <v>187</v>
      </c>
      <c r="G486" t="s">
        <v>126</v>
      </c>
      <c r="H486">
        <v>2.5435211758419798E-2</v>
      </c>
      <c r="I486">
        <v>8.0978972375451097E-2</v>
      </c>
      <c r="J486">
        <v>3.1521879021879</v>
      </c>
      <c r="K486">
        <v>11.5736385892231</v>
      </c>
      <c r="L486" t="s">
        <v>3218</v>
      </c>
      <c r="S486" t="s">
        <v>2226</v>
      </c>
      <c r="T486" t="s">
        <v>3721</v>
      </c>
      <c r="U486">
        <v>0.168904530363684</v>
      </c>
      <c r="V486">
        <v>0.51421243896243196</v>
      </c>
      <c r="W486">
        <v>1.90171127687582</v>
      </c>
      <c r="X486">
        <v>3.3820444740804101</v>
      </c>
      <c r="Y486" t="s">
        <v>3722</v>
      </c>
      <c r="AF486" t="s">
        <v>4493</v>
      </c>
      <c r="AG486" s="15">
        <v>45679</v>
      </c>
      <c r="AH486">
        <v>0.114318181342437</v>
      </c>
      <c r="AI486">
        <v>0.13925177645004699</v>
      </c>
      <c r="AJ486">
        <v>8.6802096985583201</v>
      </c>
      <c r="AK486">
        <v>18.825375384313599</v>
      </c>
      <c r="AL486" t="s">
        <v>791</v>
      </c>
    </row>
    <row r="487" spans="6:38" x14ac:dyDescent="0.3">
      <c r="F487" t="s">
        <v>1326</v>
      </c>
      <c r="G487" t="s">
        <v>126</v>
      </c>
      <c r="H487">
        <v>2.5435211758419798E-2</v>
      </c>
      <c r="I487">
        <v>8.0978972375451097E-2</v>
      </c>
      <c r="J487">
        <v>3.1521879021879</v>
      </c>
      <c r="K487">
        <v>11.5736385892231</v>
      </c>
      <c r="L487" t="s">
        <v>4763</v>
      </c>
      <c r="S487" t="s">
        <v>2225</v>
      </c>
      <c r="T487" t="s">
        <v>3723</v>
      </c>
      <c r="U487">
        <v>0.17534348120868001</v>
      </c>
      <c r="V487">
        <v>0.51421243896243196</v>
      </c>
      <c r="W487">
        <v>1.87210139709059</v>
      </c>
      <c r="X487">
        <v>3.2593444058287999</v>
      </c>
      <c r="Y487" t="s">
        <v>3672</v>
      </c>
      <c r="AF487" t="s">
        <v>4494</v>
      </c>
      <c r="AG487" s="15">
        <v>45679</v>
      </c>
      <c r="AH487">
        <v>0.114318181342437</v>
      </c>
      <c r="AI487">
        <v>0.13925177645004699</v>
      </c>
      <c r="AJ487">
        <v>8.6802096985583201</v>
      </c>
      <c r="AK487">
        <v>18.825375384313599</v>
      </c>
      <c r="AL487" t="s">
        <v>2456</v>
      </c>
    </row>
    <row r="488" spans="6:38" x14ac:dyDescent="0.3">
      <c r="F488" t="s">
        <v>1327</v>
      </c>
      <c r="G488" t="s">
        <v>126</v>
      </c>
      <c r="H488">
        <v>2.5435211758419798E-2</v>
      </c>
      <c r="I488">
        <v>8.0978972375451097E-2</v>
      </c>
      <c r="J488">
        <v>3.1521879021879</v>
      </c>
      <c r="K488">
        <v>11.5736385892231</v>
      </c>
      <c r="L488" t="s">
        <v>4764</v>
      </c>
      <c r="S488" t="s">
        <v>19</v>
      </c>
      <c r="T488" t="s">
        <v>13315</v>
      </c>
      <c r="U488">
        <v>0.19561913299628</v>
      </c>
      <c r="V488">
        <v>0.51421243896243196</v>
      </c>
      <c r="W488">
        <v>1.6589446589446499</v>
      </c>
      <c r="X488">
        <v>2.7067103979056601</v>
      </c>
      <c r="Y488" t="s">
        <v>13316</v>
      </c>
      <c r="AF488" t="s">
        <v>4527</v>
      </c>
      <c r="AG488" s="16" t="s">
        <v>12827</v>
      </c>
      <c r="AH488">
        <v>0.116206456794802</v>
      </c>
      <c r="AI488">
        <v>0.141261237007234</v>
      </c>
      <c r="AJ488">
        <v>2.2094678567393502</v>
      </c>
      <c r="AK488">
        <v>4.7556296042847697</v>
      </c>
      <c r="AL488" t="s">
        <v>12828</v>
      </c>
    </row>
    <row r="489" spans="6:38" x14ac:dyDescent="0.3">
      <c r="F489" t="s">
        <v>582</v>
      </c>
      <c r="G489" t="s">
        <v>126</v>
      </c>
      <c r="H489">
        <v>2.5435211758419798E-2</v>
      </c>
      <c r="I489">
        <v>8.0978972375451097E-2</v>
      </c>
      <c r="J489">
        <v>3.1521879021879</v>
      </c>
      <c r="K489">
        <v>11.5736385892231</v>
      </c>
      <c r="L489" t="s">
        <v>4765</v>
      </c>
      <c r="S489" t="s">
        <v>2774</v>
      </c>
      <c r="T489" t="s">
        <v>5079</v>
      </c>
      <c r="U489">
        <v>0.203038577362813</v>
      </c>
      <c r="V489">
        <v>0.51421243896243196</v>
      </c>
      <c r="W489">
        <v>1.75787668141193</v>
      </c>
      <c r="X489">
        <v>2.8026870031369402</v>
      </c>
      <c r="Y489" t="s">
        <v>5080</v>
      </c>
      <c r="AF489" t="s">
        <v>4551</v>
      </c>
      <c r="AG489" s="16" t="s">
        <v>5281</v>
      </c>
      <c r="AH489">
        <v>0.11885297262571801</v>
      </c>
      <c r="AI489">
        <v>0.142552150357519</v>
      </c>
      <c r="AJ489">
        <v>2.5657465768311201</v>
      </c>
      <c r="AK489">
        <v>5.4647017197453698</v>
      </c>
      <c r="AL489" t="s">
        <v>4924</v>
      </c>
    </row>
    <row r="490" spans="6:38" x14ac:dyDescent="0.3">
      <c r="F490" t="s">
        <v>1334</v>
      </c>
      <c r="G490" t="s">
        <v>126</v>
      </c>
      <c r="H490">
        <v>2.5435211758419798E-2</v>
      </c>
      <c r="I490">
        <v>8.0978972375451097E-2</v>
      </c>
      <c r="J490">
        <v>3.1521879021879</v>
      </c>
      <c r="K490">
        <v>11.5736385892231</v>
      </c>
      <c r="L490" t="s">
        <v>13046</v>
      </c>
      <c r="S490" t="s">
        <v>145</v>
      </c>
      <c r="T490" t="s">
        <v>13317</v>
      </c>
      <c r="U490">
        <v>0.212168339731586</v>
      </c>
      <c r="V490">
        <v>0.51421243896243196</v>
      </c>
      <c r="W490">
        <v>1.72415625830454</v>
      </c>
      <c r="X490">
        <v>2.6730892142627098</v>
      </c>
      <c r="Y490" t="s">
        <v>13318</v>
      </c>
      <c r="AF490" t="s">
        <v>4570</v>
      </c>
      <c r="AG490" t="s">
        <v>5282</v>
      </c>
      <c r="AH490">
        <v>0.11919294398974099</v>
      </c>
      <c r="AI490">
        <v>0.142552150357519</v>
      </c>
      <c r="AJ490">
        <v>3.45632424877707</v>
      </c>
      <c r="AK490">
        <v>7.3516421881028604</v>
      </c>
      <c r="AL490" t="s">
        <v>5283</v>
      </c>
    </row>
    <row r="491" spans="6:38" x14ac:dyDescent="0.3">
      <c r="F491" t="s">
        <v>1336</v>
      </c>
      <c r="G491" t="s">
        <v>126</v>
      </c>
      <c r="H491">
        <v>2.5435211758419798E-2</v>
      </c>
      <c r="I491">
        <v>8.0978972375451097E-2</v>
      </c>
      <c r="J491">
        <v>3.1521879021879</v>
      </c>
      <c r="K491">
        <v>11.5736385892231</v>
      </c>
      <c r="L491" t="s">
        <v>3219</v>
      </c>
      <c r="S491" t="s">
        <v>453</v>
      </c>
      <c r="T491" t="s">
        <v>3727</v>
      </c>
      <c r="U491">
        <v>0.22867329638564601</v>
      </c>
      <c r="V491">
        <v>0.51421243896243196</v>
      </c>
      <c r="W491">
        <v>1.8496176720475701</v>
      </c>
      <c r="X491">
        <v>2.7290386427354298</v>
      </c>
      <c r="Y491" t="s">
        <v>12570</v>
      </c>
      <c r="AF491" t="s">
        <v>5303</v>
      </c>
      <c r="AG491" s="16" t="s">
        <v>5282</v>
      </c>
      <c r="AH491">
        <v>0.11919294398974099</v>
      </c>
      <c r="AI491">
        <v>0.142552150357519</v>
      </c>
      <c r="AJ491">
        <v>3.45632424877707</v>
      </c>
      <c r="AK491">
        <v>7.3516421881028604</v>
      </c>
      <c r="AL491" t="s">
        <v>13400</v>
      </c>
    </row>
    <row r="492" spans="6:38" x14ac:dyDescent="0.3">
      <c r="F492" t="s">
        <v>1337</v>
      </c>
      <c r="G492" t="s">
        <v>126</v>
      </c>
      <c r="H492">
        <v>2.5435211758419798E-2</v>
      </c>
      <c r="I492">
        <v>8.0978972375451097E-2</v>
      </c>
      <c r="J492">
        <v>3.1521879021879</v>
      </c>
      <c r="K492">
        <v>11.5736385892231</v>
      </c>
      <c r="L492" t="s">
        <v>13048</v>
      </c>
      <c r="S492" t="s">
        <v>911</v>
      </c>
      <c r="T492" t="s">
        <v>3727</v>
      </c>
      <c r="U492">
        <v>0.22867329638564601</v>
      </c>
      <c r="V492">
        <v>0.51421243896243196</v>
      </c>
      <c r="W492">
        <v>1.8496176720475701</v>
      </c>
      <c r="X492">
        <v>2.7290386427354298</v>
      </c>
      <c r="Y492" t="s">
        <v>12571</v>
      </c>
      <c r="AF492" t="s">
        <v>4572</v>
      </c>
      <c r="AG492" s="16" t="s">
        <v>5282</v>
      </c>
      <c r="AH492">
        <v>0.11919294398974099</v>
      </c>
      <c r="AI492">
        <v>0.142552150357519</v>
      </c>
      <c r="AJ492">
        <v>3.45632424877707</v>
      </c>
      <c r="AK492">
        <v>7.3516421881028604</v>
      </c>
      <c r="AL492" t="s">
        <v>12762</v>
      </c>
    </row>
    <row r="493" spans="6:38" x14ac:dyDescent="0.3">
      <c r="F493" t="s">
        <v>1340</v>
      </c>
      <c r="G493" t="s">
        <v>126</v>
      </c>
      <c r="H493">
        <v>2.5435211758419798E-2</v>
      </c>
      <c r="I493">
        <v>8.0978972375451097E-2</v>
      </c>
      <c r="J493">
        <v>3.1521879021879</v>
      </c>
      <c r="K493">
        <v>11.5736385892231</v>
      </c>
      <c r="L493" t="s">
        <v>13046</v>
      </c>
      <c r="S493" t="s">
        <v>1120</v>
      </c>
      <c r="T493" t="s">
        <v>3727</v>
      </c>
      <c r="U493">
        <v>0.22867329638564601</v>
      </c>
      <c r="V493">
        <v>0.51421243896243196</v>
      </c>
      <c r="W493">
        <v>1.8496176720475701</v>
      </c>
      <c r="X493">
        <v>2.7290386427354298</v>
      </c>
      <c r="Y493" t="s">
        <v>13319</v>
      </c>
      <c r="AF493" t="s">
        <v>4499</v>
      </c>
      <c r="AG493" s="15">
        <v>45680</v>
      </c>
      <c r="AH493">
        <v>0.119194787883398</v>
      </c>
      <c r="AI493">
        <v>0.142552150357519</v>
      </c>
      <c r="AJ493">
        <v>8.2852376980817297</v>
      </c>
      <c r="AK493">
        <v>17.622669523435501</v>
      </c>
      <c r="AL493" t="s">
        <v>721</v>
      </c>
    </row>
    <row r="494" spans="6:38" x14ac:dyDescent="0.3">
      <c r="F494" t="s">
        <v>323</v>
      </c>
      <c r="G494" t="s">
        <v>126</v>
      </c>
      <c r="H494">
        <v>2.5435211758419798E-2</v>
      </c>
      <c r="I494">
        <v>8.0978972375451097E-2</v>
      </c>
      <c r="J494">
        <v>3.1521879021879</v>
      </c>
      <c r="K494">
        <v>11.5736385892231</v>
      </c>
      <c r="L494" t="s">
        <v>4732</v>
      </c>
      <c r="S494" t="s">
        <v>1121</v>
      </c>
      <c r="T494" t="s">
        <v>3727</v>
      </c>
      <c r="U494">
        <v>0.22867329638564601</v>
      </c>
      <c r="V494">
        <v>0.51421243896243196</v>
      </c>
      <c r="W494">
        <v>1.8496176720475701</v>
      </c>
      <c r="X494">
        <v>2.7290386427354298</v>
      </c>
      <c r="Y494" t="s">
        <v>13319</v>
      </c>
      <c r="AF494" t="s">
        <v>4500</v>
      </c>
      <c r="AG494" s="16">
        <v>45680</v>
      </c>
      <c r="AH494">
        <v>0.119194787883398</v>
      </c>
      <c r="AI494">
        <v>0.142552150357519</v>
      </c>
      <c r="AJ494">
        <v>8.2852376980817297</v>
      </c>
      <c r="AK494">
        <v>17.622669523435501</v>
      </c>
      <c r="AL494" t="s">
        <v>2296</v>
      </c>
    </row>
    <row r="495" spans="6:38" x14ac:dyDescent="0.3">
      <c r="F495" t="s">
        <v>191</v>
      </c>
      <c r="G495" t="s">
        <v>126</v>
      </c>
      <c r="H495">
        <v>2.5435211758419798E-2</v>
      </c>
      <c r="I495">
        <v>8.0978972375451097E-2</v>
      </c>
      <c r="J495">
        <v>3.1521879021879</v>
      </c>
      <c r="K495">
        <v>11.5736385892231</v>
      </c>
      <c r="L495" t="s">
        <v>3215</v>
      </c>
      <c r="S495" t="s">
        <v>2966</v>
      </c>
      <c r="T495" t="s">
        <v>3727</v>
      </c>
      <c r="U495">
        <v>0.22867329638564601</v>
      </c>
      <c r="V495">
        <v>0.51421243896243196</v>
      </c>
      <c r="W495">
        <v>1.8496176720475701</v>
      </c>
      <c r="X495">
        <v>2.7290386427354298</v>
      </c>
      <c r="Y495" t="s">
        <v>13319</v>
      </c>
      <c r="AF495" t="s">
        <v>12835</v>
      </c>
      <c r="AG495" s="16">
        <v>45680</v>
      </c>
      <c r="AH495">
        <v>0.119194787883398</v>
      </c>
      <c r="AI495">
        <v>0.142552150357519</v>
      </c>
      <c r="AJ495">
        <v>8.2852376980817297</v>
      </c>
      <c r="AK495">
        <v>17.622669523435501</v>
      </c>
      <c r="AL495" t="s">
        <v>9287</v>
      </c>
    </row>
    <row r="496" spans="6:38" x14ac:dyDescent="0.3">
      <c r="F496" t="s">
        <v>324</v>
      </c>
      <c r="G496" t="s">
        <v>126</v>
      </c>
      <c r="H496">
        <v>2.5435211758419798E-2</v>
      </c>
      <c r="I496">
        <v>8.0978972375451097E-2</v>
      </c>
      <c r="J496">
        <v>3.1521879021879</v>
      </c>
      <c r="K496">
        <v>11.5736385892231</v>
      </c>
      <c r="L496" t="s">
        <v>3208</v>
      </c>
      <c r="S496" t="s">
        <v>1613</v>
      </c>
      <c r="T496" t="s">
        <v>3727</v>
      </c>
      <c r="U496">
        <v>0.22867329638564601</v>
      </c>
      <c r="V496">
        <v>0.51421243896243196</v>
      </c>
      <c r="W496">
        <v>1.8496176720475701</v>
      </c>
      <c r="X496">
        <v>2.7290386427354298</v>
      </c>
      <c r="Y496" t="s">
        <v>13320</v>
      </c>
      <c r="AF496" t="s">
        <v>12836</v>
      </c>
      <c r="AG496" s="16">
        <v>45680</v>
      </c>
      <c r="AH496">
        <v>0.119194787883398</v>
      </c>
      <c r="AI496">
        <v>0.142552150357519</v>
      </c>
      <c r="AJ496">
        <v>8.2852376980817297</v>
      </c>
      <c r="AK496">
        <v>17.622669523435501</v>
      </c>
      <c r="AL496" t="s">
        <v>9466</v>
      </c>
    </row>
    <row r="497" spans="6:38" x14ac:dyDescent="0.3">
      <c r="F497" t="s">
        <v>326</v>
      </c>
      <c r="G497" t="s">
        <v>126</v>
      </c>
      <c r="H497">
        <v>2.5435211758419798E-2</v>
      </c>
      <c r="I497">
        <v>8.0978972375451097E-2</v>
      </c>
      <c r="J497">
        <v>3.1521879021879</v>
      </c>
      <c r="K497">
        <v>11.5736385892231</v>
      </c>
      <c r="L497" t="s">
        <v>4755</v>
      </c>
      <c r="S497" t="s">
        <v>912</v>
      </c>
      <c r="T497" t="s">
        <v>3727</v>
      </c>
      <c r="U497">
        <v>0.22867329638564601</v>
      </c>
      <c r="V497">
        <v>0.51421243896243196</v>
      </c>
      <c r="W497">
        <v>1.8496176720475701</v>
      </c>
      <c r="X497">
        <v>2.7290386427354298</v>
      </c>
      <c r="Y497" t="s">
        <v>12574</v>
      </c>
      <c r="AF497" t="s">
        <v>4528</v>
      </c>
      <c r="AG497" s="16" t="s">
        <v>4890</v>
      </c>
      <c r="AH497">
        <v>0.120824984853091</v>
      </c>
      <c r="AI497">
        <v>0.14421046579239899</v>
      </c>
      <c r="AJ497">
        <v>2.1763232593087301</v>
      </c>
      <c r="AK497">
        <v>4.5994680982332001</v>
      </c>
      <c r="AL497" t="s">
        <v>5275</v>
      </c>
    </row>
    <row r="498" spans="6:38" x14ac:dyDescent="0.3">
      <c r="F498" t="s">
        <v>193</v>
      </c>
      <c r="G498" t="s">
        <v>126</v>
      </c>
      <c r="H498">
        <v>2.5435211758419798E-2</v>
      </c>
      <c r="I498">
        <v>8.0978972375451097E-2</v>
      </c>
      <c r="J498">
        <v>3.1521879021879</v>
      </c>
      <c r="K498">
        <v>11.5736385892231</v>
      </c>
      <c r="L498" t="s">
        <v>3212</v>
      </c>
      <c r="S498" t="s">
        <v>1122</v>
      </c>
      <c r="T498" t="s">
        <v>3727</v>
      </c>
      <c r="U498">
        <v>0.22867329638564601</v>
      </c>
      <c r="V498">
        <v>0.51421243896243196</v>
      </c>
      <c r="W498">
        <v>1.8496176720475701</v>
      </c>
      <c r="X498">
        <v>2.7290386427354298</v>
      </c>
      <c r="Y498" t="s">
        <v>12574</v>
      </c>
      <c r="AF498" t="s">
        <v>12837</v>
      </c>
      <c r="AG498" s="15">
        <v>45681</v>
      </c>
      <c r="AH498">
        <v>0.12404478645351701</v>
      </c>
      <c r="AI498">
        <v>0.147163353868702</v>
      </c>
      <c r="AJ498">
        <v>7.9246110889509298</v>
      </c>
      <c r="AK498">
        <v>16.539555634121101</v>
      </c>
      <c r="AL498" t="s">
        <v>9289</v>
      </c>
    </row>
    <row r="499" spans="6:38" x14ac:dyDescent="0.3">
      <c r="F499" t="s">
        <v>1348</v>
      </c>
      <c r="G499" t="s">
        <v>126</v>
      </c>
      <c r="H499">
        <v>2.5435211758419798E-2</v>
      </c>
      <c r="I499">
        <v>8.0978972375451097E-2</v>
      </c>
      <c r="J499">
        <v>3.1521879021879</v>
      </c>
      <c r="K499">
        <v>11.5736385892231</v>
      </c>
      <c r="L499" t="s">
        <v>13048</v>
      </c>
      <c r="S499" t="s">
        <v>1124</v>
      </c>
      <c r="T499" t="s">
        <v>3727</v>
      </c>
      <c r="U499">
        <v>0.22867329638564601</v>
      </c>
      <c r="V499">
        <v>0.51421243896243196</v>
      </c>
      <c r="W499">
        <v>1.8496176720475701</v>
      </c>
      <c r="X499">
        <v>2.7290386427354298</v>
      </c>
      <c r="Y499" t="s">
        <v>13321</v>
      </c>
      <c r="AF499" t="s">
        <v>4501</v>
      </c>
      <c r="AG499" s="16">
        <v>45681</v>
      </c>
      <c r="AH499">
        <v>0.12404478645351701</v>
      </c>
      <c r="AI499">
        <v>0.147163353868702</v>
      </c>
      <c r="AJ499">
        <v>7.9246110889509298</v>
      </c>
      <c r="AK499">
        <v>16.539555634121101</v>
      </c>
      <c r="AL499" t="s">
        <v>2456</v>
      </c>
    </row>
    <row r="500" spans="6:38" x14ac:dyDescent="0.3">
      <c r="F500" t="s">
        <v>1720</v>
      </c>
      <c r="G500" t="s">
        <v>126</v>
      </c>
      <c r="H500">
        <v>2.5435211758419798E-2</v>
      </c>
      <c r="I500">
        <v>8.0978972375451097E-2</v>
      </c>
      <c r="J500">
        <v>3.1521879021879</v>
      </c>
      <c r="K500">
        <v>11.5736385892231</v>
      </c>
      <c r="L500" t="s">
        <v>4766</v>
      </c>
      <c r="S500" t="s">
        <v>68</v>
      </c>
      <c r="T500" t="s">
        <v>3727</v>
      </c>
      <c r="U500">
        <v>0.22867329638564601</v>
      </c>
      <c r="V500">
        <v>0.51421243896243196</v>
      </c>
      <c r="W500">
        <v>1.8496176720475701</v>
      </c>
      <c r="X500">
        <v>2.7290386427354298</v>
      </c>
      <c r="Y500" t="s">
        <v>12575</v>
      </c>
      <c r="AF500" t="s">
        <v>12838</v>
      </c>
      <c r="AG500" s="15">
        <v>45681</v>
      </c>
      <c r="AH500">
        <v>0.12404478645351701</v>
      </c>
      <c r="AI500">
        <v>0.147163353868702</v>
      </c>
      <c r="AJ500">
        <v>7.9246110889509298</v>
      </c>
      <c r="AK500">
        <v>16.539555634121101</v>
      </c>
      <c r="AL500" t="s">
        <v>9287</v>
      </c>
    </row>
    <row r="501" spans="6:38" x14ac:dyDescent="0.3">
      <c r="F501" t="s">
        <v>328</v>
      </c>
      <c r="G501" t="s">
        <v>126</v>
      </c>
      <c r="H501">
        <v>2.5435211758419798E-2</v>
      </c>
      <c r="I501">
        <v>8.0978972375451097E-2</v>
      </c>
      <c r="J501">
        <v>3.1521879021879</v>
      </c>
      <c r="K501">
        <v>11.5736385892231</v>
      </c>
      <c r="L501" t="s">
        <v>4767</v>
      </c>
      <c r="S501" t="s">
        <v>1126</v>
      </c>
      <c r="T501" t="s">
        <v>3727</v>
      </c>
      <c r="U501">
        <v>0.22867329638564601</v>
      </c>
      <c r="V501">
        <v>0.51421243896243196</v>
      </c>
      <c r="W501">
        <v>1.8496176720475701</v>
      </c>
      <c r="X501">
        <v>2.7290386427354298</v>
      </c>
      <c r="Y501" t="s">
        <v>12576</v>
      </c>
      <c r="AF501" t="s">
        <v>4575</v>
      </c>
      <c r="AG501" s="16" t="s">
        <v>5284</v>
      </c>
      <c r="AH501">
        <v>0.124646019465257</v>
      </c>
      <c r="AI501">
        <v>0.14758088704686401</v>
      </c>
      <c r="AJ501">
        <v>3.3606863744478401</v>
      </c>
      <c r="AK501">
        <v>6.99788129680441</v>
      </c>
      <c r="AL501" t="s">
        <v>13142</v>
      </c>
    </row>
    <row r="502" spans="6:38" x14ac:dyDescent="0.3">
      <c r="F502" t="s">
        <v>2715</v>
      </c>
      <c r="G502" t="s">
        <v>126</v>
      </c>
      <c r="H502">
        <v>2.5435211758419798E-2</v>
      </c>
      <c r="I502">
        <v>8.0978972375451097E-2</v>
      </c>
      <c r="J502">
        <v>3.1521879021879</v>
      </c>
      <c r="K502">
        <v>11.5736385892231</v>
      </c>
      <c r="L502" t="s">
        <v>12164</v>
      </c>
      <c r="S502" t="s">
        <v>925</v>
      </c>
      <c r="T502" t="s">
        <v>3727</v>
      </c>
      <c r="U502">
        <v>0.22867329638564601</v>
      </c>
      <c r="V502">
        <v>0.51421243896243196</v>
      </c>
      <c r="W502">
        <v>1.8496176720475701</v>
      </c>
      <c r="X502">
        <v>2.7290386427354298</v>
      </c>
      <c r="Y502" t="s">
        <v>13322</v>
      </c>
      <c r="AF502" t="s">
        <v>4503</v>
      </c>
      <c r="AG502" s="15">
        <v>45682</v>
      </c>
      <c r="AH502">
        <v>0.128868320933441</v>
      </c>
      <c r="AI502">
        <v>0.15167007155585899</v>
      </c>
      <c r="AJ502">
        <v>7.5940366972476996</v>
      </c>
      <c r="AK502">
        <v>15.5599090521288</v>
      </c>
      <c r="AL502" t="s">
        <v>2461</v>
      </c>
    </row>
    <row r="503" spans="6:38" x14ac:dyDescent="0.3">
      <c r="F503" t="s">
        <v>2246</v>
      </c>
      <c r="G503" t="s">
        <v>126</v>
      </c>
      <c r="H503">
        <v>2.5435211758419798E-2</v>
      </c>
      <c r="I503">
        <v>8.0978972375451097E-2</v>
      </c>
      <c r="J503">
        <v>3.1521879021879</v>
      </c>
      <c r="K503">
        <v>11.5736385892231</v>
      </c>
      <c r="L503" t="s">
        <v>12165</v>
      </c>
      <c r="S503" t="s">
        <v>1133</v>
      </c>
      <c r="T503" t="s">
        <v>3727</v>
      </c>
      <c r="U503">
        <v>0.22867329638564601</v>
      </c>
      <c r="V503">
        <v>0.51421243896243196</v>
      </c>
      <c r="W503">
        <v>1.8496176720475701</v>
      </c>
      <c r="X503">
        <v>2.7290386427354298</v>
      </c>
      <c r="Y503" t="s">
        <v>3730</v>
      </c>
      <c r="AF503" t="s">
        <v>4504</v>
      </c>
      <c r="AG503" s="16">
        <v>45682</v>
      </c>
      <c r="AH503">
        <v>0.128868320933441</v>
      </c>
      <c r="AI503">
        <v>0.15167007155585899</v>
      </c>
      <c r="AJ503">
        <v>7.5940366972476996</v>
      </c>
      <c r="AK503">
        <v>15.5599090521288</v>
      </c>
      <c r="AL503" t="s">
        <v>2297</v>
      </c>
    </row>
    <row r="504" spans="6:38" x14ac:dyDescent="0.3">
      <c r="F504" t="s">
        <v>1999</v>
      </c>
      <c r="G504" t="s">
        <v>126</v>
      </c>
      <c r="H504">
        <v>2.5435211758419798E-2</v>
      </c>
      <c r="I504">
        <v>8.0978972375451097E-2</v>
      </c>
      <c r="J504">
        <v>3.1521879021879</v>
      </c>
      <c r="K504">
        <v>11.5736385892231</v>
      </c>
      <c r="L504" t="s">
        <v>13050</v>
      </c>
      <c r="S504" t="s">
        <v>1135</v>
      </c>
      <c r="T504" t="s">
        <v>3727</v>
      </c>
      <c r="U504">
        <v>0.22867329638564601</v>
      </c>
      <c r="V504">
        <v>0.51421243896243196</v>
      </c>
      <c r="W504">
        <v>1.8496176720475701</v>
      </c>
      <c r="X504">
        <v>2.7290386427354298</v>
      </c>
      <c r="Y504" t="s">
        <v>3731</v>
      </c>
      <c r="AF504" t="s">
        <v>4505</v>
      </c>
      <c r="AG504" s="15">
        <v>45682</v>
      </c>
      <c r="AH504">
        <v>0.128868320933441</v>
      </c>
      <c r="AI504">
        <v>0.15167007155585899</v>
      </c>
      <c r="AJ504">
        <v>7.5940366972476996</v>
      </c>
      <c r="AK504">
        <v>15.5599090521288</v>
      </c>
      <c r="AL504" t="s">
        <v>3066</v>
      </c>
    </row>
    <row r="505" spans="6:38" x14ac:dyDescent="0.3">
      <c r="F505" t="s">
        <v>2342</v>
      </c>
      <c r="G505" t="s">
        <v>126</v>
      </c>
      <c r="H505">
        <v>2.5435211758419798E-2</v>
      </c>
      <c r="I505">
        <v>8.0978972375451097E-2</v>
      </c>
      <c r="J505">
        <v>3.1521879021879</v>
      </c>
      <c r="K505">
        <v>11.5736385892231</v>
      </c>
      <c r="L505" t="s">
        <v>13051</v>
      </c>
      <c r="S505" t="s">
        <v>1137</v>
      </c>
      <c r="T505" t="s">
        <v>3727</v>
      </c>
      <c r="U505">
        <v>0.22867329638564601</v>
      </c>
      <c r="V505">
        <v>0.51421243896243196</v>
      </c>
      <c r="W505">
        <v>1.8496176720475701</v>
      </c>
      <c r="X505">
        <v>2.7290386427354298</v>
      </c>
      <c r="Y505" t="s">
        <v>3730</v>
      </c>
      <c r="AF505" t="s">
        <v>4507</v>
      </c>
      <c r="AG505" s="15">
        <v>45683</v>
      </c>
      <c r="AH505">
        <v>0.133665534352962</v>
      </c>
      <c r="AI505">
        <v>0.156926427868948</v>
      </c>
      <c r="AJ505">
        <v>7.2899082568807296</v>
      </c>
      <c r="AK505">
        <v>14.670317893037801</v>
      </c>
      <c r="AL505" t="s">
        <v>784</v>
      </c>
    </row>
    <row r="506" spans="6:38" x14ac:dyDescent="0.3">
      <c r="F506" t="s">
        <v>2343</v>
      </c>
      <c r="G506" t="s">
        <v>126</v>
      </c>
      <c r="H506">
        <v>2.5435211758419798E-2</v>
      </c>
      <c r="I506">
        <v>8.0978972375451097E-2</v>
      </c>
      <c r="J506">
        <v>3.1521879021879</v>
      </c>
      <c r="K506">
        <v>11.5736385892231</v>
      </c>
      <c r="L506" t="s">
        <v>13052</v>
      </c>
      <c r="S506" t="s">
        <v>1139</v>
      </c>
      <c r="T506" t="s">
        <v>3727</v>
      </c>
      <c r="U506">
        <v>0.22867329638564601</v>
      </c>
      <c r="V506">
        <v>0.51421243896243196</v>
      </c>
      <c r="W506">
        <v>1.8496176720475701</v>
      </c>
      <c r="X506">
        <v>2.7290386427354298</v>
      </c>
      <c r="Y506" t="s">
        <v>3730</v>
      </c>
      <c r="AF506" t="s">
        <v>4580</v>
      </c>
      <c r="AG506" t="s">
        <v>5285</v>
      </c>
      <c r="AH506">
        <v>0.133864604854424</v>
      </c>
      <c r="AI506">
        <v>0.156926427868948</v>
      </c>
      <c r="AJ506">
        <v>3.21247563352826</v>
      </c>
      <c r="AK506">
        <v>6.4600520652365701</v>
      </c>
      <c r="AL506" t="s">
        <v>5286</v>
      </c>
    </row>
    <row r="507" spans="6:38" x14ac:dyDescent="0.3">
      <c r="F507" t="s">
        <v>1725</v>
      </c>
      <c r="G507" t="s">
        <v>126</v>
      </c>
      <c r="H507">
        <v>2.5435211758419798E-2</v>
      </c>
      <c r="I507">
        <v>8.0978972375451097E-2</v>
      </c>
      <c r="J507">
        <v>3.1521879021879</v>
      </c>
      <c r="K507">
        <v>11.5736385892231</v>
      </c>
      <c r="L507" t="s">
        <v>3222</v>
      </c>
      <c r="S507" t="s">
        <v>219</v>
      </c>
      <c r="T507" t="s">
        <v>3727</v>
      </c>
      <c r="U507">
        <v>0.22867329638564601</v>
      </c>
      <c r="V507">
        <v>0.51421243896243196</v>
      </c>
      <c r="W507">
        <v>1.8496176720475701</v>
      </c>
      <c r="X507">
        <v>2.7290386427354298</v>
      </c>
      <c r="Y507" t="s">
        <v>3734</v>
      </c>
      <c r="AF507" t="s">
        <v>5287</v>
      </c>
      <c r="AG507" s="15">
        <v>45684</v>
      </c>
      <c r="AH507">
        <v>0.138436569038102</v>
      </c>
      <c r="AI507">
        <v>0.16132765525699999</v>
      </c>
      <c r="AJ507">
        <v>7.0091743119265999</v>
      </c>
      <c r="AK507">
        <v>13.8595420666928</v>
      </c>
      <c r="AL507" t="s">
        <v>3069</v>
      </c>
    </row>
    <row r="508" spans="6:38" x14ac:dyDescent="0.3">
      <c r="F508" t="s">
        <v>2346</v>
      </c>
      <c r="G508" t="s">
        <v>126</v>
      </c>
      <c r="H508">
        <v>2.5435211758419798E-2</v>
      </c>
      <c r="I508">
        <v>8.0978972375451097E-2</v>
      </c>
      <c r="J508">
        <v>3.1521879021879</v>
      </c>
      <c r="K508">
        <v>11.5736385892231</v>
      </c>
      <c r="L508" t="s">
        <v>13053</v>
      </c>
      <c r="S508" t="s">
        <v>1146</v>
      </c>
      <c r="T508" t="s">
        <v>3727</v>
      </c>
      <c r="U508">
        <v>0.22867329638564601</v>
      </c>
      <c r="V508">
        <v>0.51421243896243196</v>
      </c>
      <c r="W508">
        <v>1.8496176720475701</v>
      </c>
      <c r="X508">
        <v>2.7290386427354298</v>
      </c>
      <c r="Y508" t="s">
        <v>3735</v>
      </c>
      <c r="AF508" t="s">
        <v>4511</v>
      </c>
      <c r="AG508" s="15">
        <v>45684</v>
      </c>
      <c r="AH508">
        <v>0.138436569038102</v>
      </c>
      <c r="AI508">
        <v>0.16132765525699999</v>
      </c>
      <c r="AJ508">
        <v>7.0091743119265999</v>
      </c>
      <c r="AK508">
        <v>13.8595420666928</v>
      </c>
      <c r="AL508" t="s">
        <v>1543</v>
      </c>
    </row>
    <row r="509" spans="6:38" x14ac:dyDescent="0.3">
      <c r="F509" t="s">
        <v>2001</v>
      </c>
      <c r="G509" t="s">
        <v>126</v>
      </c>
      <c r="H509">
        <v>2.5435211758419798E-2</v>
      </c>
      <c r="I509">
        <v>8.0978972375451097E-2</v>
      </c>
      <c r="J509">
        <v>3.1521879021879</v>
      </c>
      <c r="K509">
        <v>11.5736385892231</v>
      </c>
      <c r="L509" t="s">
        <v>12168</v>
      </c>
      <c r="S509" t="s">
        <v>1153</v>
      </c>
      <c r="T509" t="s">
        <v>3727</v>
      </c>
      <c r="U509">
        <v>0.22867329638564601</v>
      </c>
      <c r="V509">
        <v>0.51421243896243196</v>
      </c>
      <c r="W509">
        <v>1.8496176720475701</v>
      </c>
      <c r="X509">
        <v>2.7290386427354298</v>
      </c>
      <c r="Y509" t="s">
        <v>12579</v>
      </c>
      <c r="AF509" t="s">
        <v>12840</v>
      </c>
      <c r="AG509" s="15">
        <v>45684</v>
      </c>
      <c r="AH509">
        <v>0.138436569038102</v>
      </c>
      <c r="AI509">
        <v>0.16132765525699999</v>
      </c>
      <c r="AJ509">
        <v>7.0091743119265999</v>
      </c>
      <c r="AK509">
        <v>13.8595420666928</v>
      </c>
      <c r="AL509" t="s">
        <v>9261</v>
      </c>
    </row>
    <row r="510" spans="6:38" x14ac:dyDescent="0.3">
      <c r="F510" t="s">
        <v>2348</v>
      </c>
      <c r="G510" t="s">
        <v>126</v>
      </c>
      <c r="H510">
        <v>2.5435211758419798E-2</v>
      </c>
      <c r="I510">
        <v>8.0978972375451097E-2</v>
      </c>
      <c r="J510">
        <v>3.1521879021879</v>
      </c>
      <c r="K510">
        <v>11.5736385892231</v>
      </c>
      <c r="L510" t="s">
        <v>13054</v>
      </c>
      <c r="S510" t="s">
        <v>843</v>
      </c>
      <c r="T510" t="s">
        <v>3727</v>
      </c>
      <c r="U510">
        <v>0.22867329638564601</v>
      </c>
      <c r="V510">
        <v>0.51421243896243196</v>
      </c>
      <c r="W510">
        <v>1.8496176720475701</v>
      </c>
      <c r="X510">
        <v>2.7290386427354298</v>
      </c>
      <c r="Y510" t="s">
        <v>12580</v>
      </c>
      <c r="AF510" t="s">
        <v>12841</v>
      </c>
      <c r="AG510" s="15">
        <v>45685</v>
      </c>
      <c r="AH510">
        <v>0.14318156655626499</v>
      </c>
      <c r="AI510">
        <v>0.16620291647315499</v>
      </c>
      <c r="AJ510">
        <v>6.7492354740061096</v>
      </c>
      <c r="AK510">
        <v>13.1180959012264</v>
      </c>
      <c r="AL510" t="s">
        <v>9261</v>
      </c>
    </row>
    <row r="511" spans="6:38" x14ac:dyDescent="0.3">
      <c r="F511" t="s">
        <v>1361</v>
      </c>
      <c r="G511" t="s">
        <v>126</v>
      </c>
      <c r="H511">
        <v>2.5435211758419798E-2</v>
      </c>
      <c r="I511">
        <v>8.0978972375451097E-2</v>
      </c>
      <c r="J511">
        <v>3.1521879021879</v>
      </c>
      <c r="K511">
        <v>11.5736385892231</v>
      </c>
      <c r="L511" t="s">
        <v>4768</v>
      </c>
      <c r="S511" t="s">
        <v>850</v>
      </c>
      <c r="T511" t="s">
        <v>3727</v>
      </c>
      <c r="U511">
        <v>0.22867329638564601</v>
      </c>
      <c r="V511">
        <v>0.51421243896243196</v>
      </c>
      <c r="W511">
        <v>1.8496176720475701</v>
      </c>
      <c r="X511">
        <v>2.7290386427354298</v>
      </c>
      <c r="Y511" t="s">
        <v>12581</v>
      </c>
      <c r="AF511" t="s">
        <v>5289</v>
      </c>
      <c r="AG511" s="15">
        <v>45685</v>
      </c>
      <c r="AH511">
        <v>0.14318156655626499</v>
      </c>
      <c r="AI511">
        <v>0.16620291647315499</v>
      </c>
      <c r="AJ511">
        <v>6.7492354740061096</v>
      </c>
      <c r="AK511">
        <v>13.1180959012264</v>
      </c>
      <c r="AL511" t="s">
        <v>3075</v>
      </c>
    </row>
    <row r="512" spans="6:38" x14ac:dyDescent="0.3">
      <c r="F512" t="s">
        <v>1038</v>
      </c>
      <c r="G512" t="s">
        <v>126</v>
      </c>
      <c r="H512">
        <v>2.5435211758419798E-2</v>
      </c>
      <c r="I512">
        <v>8.0978972375451097E-2</v>
      </c>
      <c r="J512">
        <v>3.1521879021879</v>
      </c>
      <c r="K512">
        <v>11.5736385892231</v>
      </c>
      <c r="L512" t="s">
        <v>4769</v>
      </c>
      <c r="S512" t="s">
        <v>3740</v>
      </c>
      <c r="T512" t="s">
        <v>3727</v>
      </c>
      <c r="U512">
        <v>0.22867329638564601</v>
      </c>
      <c r="V512">
        <v>0.51421243896243196</v>
      </c>
      <c r="W512">
        <v>1.8496176720475701</v>
      </c>
      <c r="X512">
        <v>2.7290386427354298</v>
      </c>
      <c r="Y512" t="s">
        <v>3741</v>
      </c>
      <c r="AF512" t="s">
        <v>4514</v>
      </c>
      <c r="AG512" s="15">
        <v>45686</v>
      </c>
      <c r="AH512">
        <v>0.14790066764955501</v>
      </c>
      <c r="AI512">
        <v>0.17134480479165701</v>
      </c>
      <c r="AJ512">
        <v>6.5078636959370897</v>
      </c>
      <c r="AK512">
        <v>12.437922776892099</v>
      </c>
      <c r="AL512" t="s">
        <v>2454</v>
      </c>
    </row>
    <row r="513" spans="6:38" x14ac:dyDescent="0.3">
      <c r="F513" t="s">
        <v>1365</v>
      </c>
      <c r="G513" t="s">
        <v>126</v>
      </c>
      <c r="H513">
        <v>2.5435211758419798E-2</v>
      </c>
      <c r="I513">
        <v>8.0978972375451097E-2</v>
      </c>
      <c r="J513">
        <v>3.1521879021879</v>
      </c>
      <c r="K513">
        <v>11.5736385892231</v>
      </c>
      <c r="L513" t="s">
        <v>4770</v>
      </c>
      <c r="S513" t="s">
        <v>2972</v>
      </c>
      <c r="T513" t="s">
        <v>3727</v>
      </c>
      <c r="U513">
        <v>0.22867329638564601</v>
      </c>
      <c r="V513">
        <v>0.51421243896243196</v>
      </c>
      <c r="W513">
        <v>1.8496176720475701</v>
      </c>
      <c r="X513">
        <v>2.7290386427354298</v>
      </c>
      <c r="Y513" t="s">
        <v>5081</v>
      </c>
      <c r="AF513" t="s">
        <v>4515</v>
      </c>
      <c r="AG513" s="15">
        <v>45687</v>
      </c>
      <c r="AH513">
        <v>0.152594012403793</v>
      </c>
      <c r="AI513">
        <v>0.176436826841886</v>
      </c>
      <c r="AJ513">
        <v>6.2831382473900597</v>
      </c>
      <c r="AK513">
        <v>11.8121390448049</v>
      </c>
      <c r="AL513" t="s">
        <v>2454</v>
      </c>
    </row>
    <row r="514" spans="6:38" x14ac:dyDescent="0.3">
      <c r="F514" t="s">
        <v>594</v>
      </c>
      <c r="G514" t="s">
        <v>126</v>
      </c>
      <c r="H514">
        <v>2.5435211758419798E-2</v>
      </c>
      <c r="I514">
        <v>8.0978972375451097E-2</v>
      </c>
      <c r="J514">
        <v>3.1521879021879</v>
      </c>
      <c r="K514">
        <v>11.5736385892231</v>
      </c>
      <c r="L514" t="s">
        <v>4759</v>
      </c>
      <c r="S514" t="s">
        <v>1173</v>
      </c>
      <c r="T514" t="s">
        <v>3727</v>
      </c>
      <c r="U514">
        <v>0.22867329638564601</v>
      </c>
      <c r="V514">
        <v>0.51421243896243196</v>
      </c>
      <c r="W514">
        <v>1.8496176720475701</v>
      </c>
      <c r="X514">
        <v>2.7290386427354298</v>
      </c>
      <c r="Y514" t="s">
        <v>12582</v>
      </c>
      <c r="AF514" t="s">
        <v>4517</v>
      </c>
      <c r="AG514" s="15">
        <v>45688</v>
      </c>
      <c r="AH514">
        <v>0.157261740079992</v>
      </c>
      <c r="AI514">
        <v>0.18147943494611199</v>
      </c>
      <c r="AJ514">
        <v>6.07339449541284</v>
      </c>
      <c r="AK514">
        <v>11.2348307119245</v>
      </c>
      <c r="AL514" t="s">
        <v>2454</v>
      </c>
    </row>
    <row r="515" spans="6:38" x14ac:dyDescent="0.3">
      <c r="F515" t="s">
        <v>595</v>
      </c>
      <c r="G515" t="s">
        <v>126</v>
      </c>
      <c r="H515">
        <v>2.5435211758419798E-2</v>
      </c>
      <c r="I515">
        <v>8.0978972375451097E-2</v>
      </c>
      <c r="J515">
        <v>3.1521879021879</v>
      </c>
      <c r="K515">
        <v>11.5736385892231</v>
      </c>
      <c r="L515" t="s">
        <v>4771</v>
      </c>
      <c r="S515" t="s">
        <v>1176</v>
      </c>
      <c r="T515" t="s">
        <v>3727</v>
      </c>
      <c r="U515">
        <v>0.22867329638564601</v>
      </c>
      <c r="V515">
        <v>0.51421243896243196</v>
      </c>
      <c r="W515">
        <v>1.8496176720475701</v>
      </c>
      <c r="X515">
        <v>2.7290386427354298</v>
      </c>
      <c r="Y515" t="s">
        <v>12583</v>
      </c>
      <c r="AF515" t="s">
        <v>4518</v>
      </c>
      <c r="AG515" s="16">
        <v>11689</v>
      </c>
      <c r="AH515">
        <v>0.16190398922127899</v>
      </c>
      <c r="AI515">
        <v>0.18647307707976099</v>
      </c>
      <c r="AJ515">
        <v>5.8771825984018902</v>
      </c>
      <c r="AK515">
        <v>10.7008906690179</v>
      </c>
      <c r="AL515" t="s">
        <v>784</v>
      </c>
    </row>
    <row r="516" spans="6:38" x14ac:dyDescent="0.3">
      <c r="F516" t="s">
        <v>596</v>
      </c>
      <c r="G516" t="s">
        <v>126</v>
      </c>
      <c r="H516">
        <v>2.5435211758419798E-2</v>
      </c>
      <c r="I516">
        <v>8.0978972375451097E-2</v>
      </c>
      <c r="J516">
        <v>3.1521879021879</v>
      </c>
      <c r="K516">
        <v>11.5736385892231</v>
      </c>
      <c r="L516" t="s">
        <v>13055</v>
      </c>
      <c r="S516" t="s">
        <v>1178</v>
      </c>
      <c r="T516" t="s">
        <v>3727</v>
      </c>
      <c r="U516">
        <v>0.22867329638564601</v>
      </c>
      <c r="V516">
        <v>0.51421243896243196</v>
      </c>
      <c r="W516">
        <v>1.8496176720475701</v>
      </c>
      <c r="X516">
        <v>2.7290386427354298</v>
      </c>
      <c r="Y516" t="s">
        <v>3742</v>
      </c>
      <c r="AF516" t="s">
        <v>4519</v>
      </c>
      <c r="AG516" s="16">
        <v>12055</v>
      </c>
      <c r="AH516">
        <v>0.16652089761774999</v>
      </c>
      <c r="AI516">
        <v>0.19030959727742899</v>
      </c>
      <c r="AJ516">
        <v>5.6932339449541196</v>
      </c>
      <c r="AK516">
        <v>10.2058873939772</v>
      </c>
      <c r="AL516" t="s">
        <v>709</v>
      </c>
    </row>
    <row r="517" spans="6:38" x14ac:dyDescent="0.3">
      <c r="F517" t="s">
        <v>2720</v>
      </c>
      <c r="G517" t="s">
        <v>126</v>
      </c>
      <c r="H517">
        <v>2.5435211758419798E-2</v>
      </c>
      <c r="I517">
        <v>8.0978972375451097E-2</v>
      </c>
      <c r="J517">
        <v>3.1521879021879</v>
      </c>
      <c r="K517">
        <v>11.5736385892231</v>
      </c>
      <c r="L517" t="s">
        <v>13056</v>
      </c>
      <c r="S517" t="s">
        <v>1180</v>
      </c>
      <c r="T517" t="s">
        <v>3727</v>
      </c>
      <c r="U517">
        <v>0.22867329638564601</v>
      </c>
      <c r="V517">
        <v>0.51421243896243196</v>
      </c>
      <c r="W517">
        <v>1.8496176720475701</v>
      </c>
      <c r="X517">
        <v>2.7290386427354298</v>
      </c>
      <c r="Y517" t="s">
        <v>12584</v>
      </c>
      <c r="AF517" t="s">
        <v>4520</v>
      </c>
      <c r="AG517" s="16">
        <v>12055</v>
      </c>
      <c r="AH517">
        <v>0.16652089761774999</v>
      </c>
      <c r="AI517">
        <v>0.19030959727742899</v>
      </c>
      <c r="AJ517">
        <v>5.6932339449541196</v>
      </c>
      <c r="AK517">
        <v>10.2058873939772</v>
      </c>
      <c r="AL517" t="s">
        <v>719</v>
      </c>
    </row>
    <row r="518" spans="6:38" x14ac:dyDescent="0.3">
      <c r="F518" t="s">
        <v>140</v>
      </c>
      <c r="G518" t="s">
        <v>126</v>
      </c>
      <c r="H518">
        <v>2.5435211758419798E-2</v>
      </c>
      <c r="I518">
        <v>8.0978972375451097E-2</v>
      </c>
      <c r="J518">
        <v>3.1521879021879</v>
      </c>
      <c r="K518">
        <v>11.5736385892231</v>
      </c>
      <c r="L518" t="s">
        <v>141</v>
      </c>
      <c r="S518" t="s">
        <v>1182</v>
      </c>
      <c r="T518" t="s">
        <v>3727</v>
      </c>
      <c r="U518">
        <v>0.22867329638564601</v>
      </c>
      <c r="V518">
        <v>0.51421243896243196</v>
      </c>
      <c r="W518">
        <v>1.8496176720475701</v>
      </c>
      <c r="X518">
        <v>2.7290386427354298</v>
      </c>
      <c r="Y518" t="s">
        <v>12584</v>
      </c>
      <c r="AF518" t="s">
        <v>5291</v>
      </c>
      <c r="AG518" s="16">
        <v>12055</v>
      </c>
      <c r="AH518">
        <v>0.16652089761774999</v>
      </c>
      <c r="AI518">
        <v>0.19030959727742899</v>
      </c>
      <c r="AJ518">
        <v>5.6932339449541196</v>
      </c>
      <c r="AK518">
        <v>10.2058873939772</v>
      </c>
      <c r="AL518" t="s">
        <v>3072</v>
      </c>
    </row>
    <row r="519" spans="6:38" x14ac:dyDescent="0.3">
      <c r="F519" t="s">
        <v>2007</v>
      </c>
      <c r="G519" t="s">
        <v>126</v>
      </c>
      <c r="H519">
        <v>2.5435211758419798E-2</v>
      </c>
      <c r="I519">
        <v>8.0978972375451097E-2</v>
      </c>
      <c r="J519">
        <v>3.1521879021879</v>
      </c>
      <c r="K519">
        <v>11.5736385892231</v>
      </c>
      <c r="L519" t="s">
        <v>4772</v>
      </c>
      <c r="S519" t="s">
        <v>237</v>
      </c>
      <c r="T519" t="s">
        <v>3727</v>
      </c>
      <c r="U519">
        <v>0.22867329638564601</v>
      </c>
      <c r="V519">
        <v>0.51421243896243196</v>
      </c>
      <c r="W519">
        <v>1.8496176720475701</v>
      </c>
      <c r="X519">
        <v>2.7290386427354298</v>
      </c>
      <c r="Y519" t="s">
        <v>3743</v>
      </c>
      <c r="AF519" t="s">
        <v>4521</v>
      </c>
      <c r="AG519" s="16">
        <v>12055</v>
      </c>
      <c r="AH519">
        <v>0.16652089761774999</v>
      </c>
      <c r="AI519">
        <v>0.19030959727742899</v>
      </c>
      <c r="AJ519">
        <v>5.6932339449541196</v>
      </c>
      <c r="AK519">
        <v>10.2058873939772</v>
      </c>
      <c r="AL519" t="s">
        <v>706</v>
      </c>
    </row>
    <row r="520" spans="6:38" x14ac:dyDescent="0.3">
      <c r="F520" t="s">
        <v>1040</v>
      </c>
      <c r="G520" t="s">
        <v>126</v>
      </c>
      <c r="H520">
        <v>2.5435211758419798E-2</v>
      </c>
      <c r="I520">
        <v>8.0978972375451097E-2</v>
      </c>
      <c r="J520">
        <v>3.1521879021879</v>
      </c>
      <c r="K520">
        <v>11.5736385892231</v>
      </c>
      <c r="L520" t="s">
        <v>4725</v>
      </c>
      <c r="S520" t="s">
        <v>1877</v>
      </c>
      <c r="T520" t="s">
        <v>3727</v>
      </c>
      <c r="U520">
        <v>0.22867329638564601</v>
      </c>
      <c r="V520">
        <v>0.51421243896243196</v>
      </c>
      <c r="W520">
        <v>1.8496176720475701</v>
      </c>
      <c r="X520">
        <v>2.7290386427354298</v>
      </c>
      <c r="Y520" t="s">
        <v>5082</v>
      </c>
      <c r="AF520" t="s">
        <v>12842</v>
      </c>
      <c r="AG520" s="16">
        <v>12420</v>
      </c>
      <c r="AH520">
        <v>0.171112602342263</v>
      </c>
      <c r="AI520">
        <v>0.19518046355803401</v>
      </c>
      <c r="AJ520">
        <v>5.5204336947456198</v>
      </c>
      <c r="AK520">
        <v>9.7459582809162004</v>
      </c>
      <c r="AL520" t="s">
        <v>9466</v>
      </c>
    </row>
    <row r="521" spans="6:38" x14ac:dyDescent="0.3">
      <c r="F521" t="s">
        <v>2357</v>
      </c>
      <c r="G521" t="s">
        <v>126</v>
      </c>
      <c r="H521">
        <v>2.5435211758419798E-2</v>
      </c>
      <c r="I521">
        <v>8.0978972375451097E-2</v>
      </c>
      <c r="J521">
        <v>3.1521879021879</v>
      </c>
      <c r="K521">
        <v>11.5736385892231</v>
      </c>
      <c r="L521" t="s">
        <v>13057</v>
      </c>
      <c r="S521" t="s">
        <v>1878</v>
      </c>
      <c r="T521" t="s">
        <v>3727</v>
      </c>
      <c r="U521">
        <v>0.22867329638564601</v>
      </c>
      <c r="V521">
        <v>0.51421243896243196</v>
      </c>
      <c r="W521">
        <v>1.8496176720475701</v>
      </c>
      <c r="X521">
        <v>2.7290386427354298</v>
      </c>
      <c r="Y521" t="s">
        <v>5083</v>
      </c>
      <c r="AF521" t="s">
        <v>4522</v>
      </c>
      <c r="AG521" s="16">
        <v>12785</v>
      </c>
      <c r="AH521">
        <v>0.17567923971100899</v>
      </c>
      <c r="AI521">
        <v>0.19923775844620201</v>
      </c>
      <c r="AJ521">
        <v>5.3577981651376101</v>
      </c>
      <c r="AK521">
        <v>9.3177224022367309</v>
      </c>
      <c r="AL521" t="s">
        <v>706</v>
      </c>
    </row>
    <row r="522" spans="6:38" x14ac:dyDescent="0.3">
      <c r="F522" t="s">
        <v>2311</v>
      </c>
      <c r="G522" t="s">
        <v>126</v>
      </c>
      <c r="H522">
        <v>2.5435211758419798E-2</v>
      </c>
      <c r="I522">
        <v>8.0978972375451097E-2</v>
      </c>
      <c r="J522">
        <v>3.1521879021879</v>
      </c>
      <c r="K522">
        <v>11.5736385892231</v>
      </c>
      <c r="L522" t="s">
        <v>13058</v>
      </c>
      <c r="S522" t="s">
        <v>971</v>
      </c>
      <c r="T522" t="s">
        <v>3727</v>
      </c>
      <c r="U522">
        <v>0.22867329638564601</v>
      </c>
      <c r="V522">
        <v>0.51421243896243196</v>
      </c>
      <c r="W522">
        <v>1.8496176720475701</v>
      </c>
      <c r="X522">
        <v>2.7290386427354298</v>
      </c>
      <c r="Y522" t="s">
        <v>13320</v>
      </c>
      <c r="AF522" t="s">
        <v>4523</v>
      </c>
      <c r="AG522" s="16">
        <v>12785</v>
      </c>
      <c r="AH522">
        <v>0.17567923971100899</v>
      </c>
      <c r="AI522">
        <v>0.19923775844620201</v>
      </c>
      <c r="AJ522">
        <v>5.3577981651376101</v>
      </c>
      <c r="AK522">
        <v>9.3177224022367309</v>
      </c>
      <c r="AL522" t="s">
        <v>784</v>
      </c>
    </row>
    <row r="523" spans="6:38" x14ac:dyDescent="0.3">
      <c r="F523" t="s">
        <v>1369</v>
      </c>
      <c r="G523" t="s">
        <v>126</v>
      </c>
      <c r="H523">
        <v>2.5435211758419798E-2</v>
      </c>
      <c r="I523">
        <v>8.0978972375451097E-2</v>
      </c>
      <c r="J523">
        <v>3.1521879021879</v>
      </c>
      <c r="K523">
        <v>11.5736385892231</v>
      </c>
      <c r="L523" t="s">
        <v>4768</v>
      </c>
      <c r="S523" t="s">
        <v>501</v>
      </c>
      <c r="T523" t="s">
        <v>3727</v>
      </c>
      <c r="U523">
        <v>0.22867329638564601</v>
      </c>
      <c r="V523">
        <v>0.51421243896243196</v>
      </c>
      <c r="W523">
        <v>1.8496176720475701</v>
      </c>
      <c r="X523">
        <v>2.7290386427354298</v>
      </c>
      <c r="Y523" t="s">
        <v>12586</v>
      </c>
      <c r="AF523" t="s">
        <v>4524</v>
      </c>
      <c r="AG523" s="16">
        <v>12785</v>
      </c>
      <c r="AH523">
        <v>0.17567923971100899</v>
      </c>
      <c r="AI523">
        <v>0.19923775844620201</v>
      </c>
      <c r="AJ523">
        <v>5.3577981651376101</v>
      </c>
      <c r="AK523">
        <v>9.3177224022367309</v>
      </c>
      <c r="AL523" t="s">
        <v>2295</v>
      </c>
    </row>
    <row r="524" spans="6:38" x14ac:dyDescent="0.3">
      <c r="F524" t="s">
        <v>441</v>
      </c>
      <c r="G524" t="s">
        <v>126</v>
      </c>
      <c r="H524">
        <v>2.5435211758419798E-2</v>
      </c>
      <c r="I524">
        <v>8.0978972375451097E-2</v>
      </c>
      <c r="J524">
        <v>3.1521879021879</v>
      </c>
      <c r="K524">
        <v>11.5736385892231</v>
      </c>
      <c r="L524" t="s">
        <v>4773</v>
      </c>
      <c r="S524" t="s">
        <v>1887</v>
      </c>
      <c r="T524" t="s">
        <v>3727</v>
      </c>
      <c r="U524">
        <v>0.22867329638564601</v>
      </c>
      <c r="V524">
        <v>0.51421243896243196</v>
      </c>
      <c r="W524">
        <v>1.8496176720475701</v>
      </c>
      <c r="X524">
        <v>2.7290386427354298</v>
      </c>
      <c r="Y524" t="s">
        <v>5084</v>
      </c>
      <c r="AF524" t="s">
        <v>4584</v>
      </c>
      <c r="AG524" t="s">
        <v>13411</v>
      </c>
      <c r="AH524">
        <v>0.19130544721806</v>
      </c>
      <c r="AI524">
        <v>0.21654459799826201</v>
      </c>
      <c r="AJ524">
        <v>1.5260807840263699</v>
      </c>
      <c r="AK524">
        <v>2.5239604818357302</v>
      </c>
      <c r="AL524" t="s">
        <v>13412</v>
      </c>
    </row>
    <row r="525" spans="6:38" x14ac:dyDescent="0.3">
      <c r="F525" t="s">
        <v>3009</v>
      </c>
      <c r="G525" t="s">
        <v>126</v>
      </c>
      <c r="H525">
        <v>2.5435211758419798E-2</v>
      </c>
      <c r="I525">
        <v>8.0978972375451097E-2</v>
      </c>
      <c r="J525">
        <v>3.1521879021879</v>
      </c>
      <c r="K525">
        <v>11.5736385892231</v>
      </c>
      <c r="L525" t="s">
        <v>13059</v>
      </c>
      <c r="S525" t="s">
        <v>1888</v>
      </c>
      <c r="T525" t="s">
        <v>3727</v>
      </c>
      <c r="U525">
        <v>0.22867329638564601</v>
      </c>
      <c r="V525">
        <v>0.51421243896243196</v>
      </c>
      <c r="W525">
        <v>1.8496176720475701</v>
      </c>
      <c r="X525">
        <v>2.7290386427354298</v>
      </c>
      <c r="Y525" t="s">
        <v>3745</v>
      </c>
      <c r="AF525" t="s">
        <v>12846</v>
      </c>
      <c r="AG525" s="16">
        <v>14246</v>
      </c>
      <c r="AH525">
        <v>0.19369781676341699</v>
      </c>
      <c r="AI525">
        <v>0.21841734766465301</v>
      </c>
      <c r="AJ525">
        <v>4.7928536938676896</v>
      </c>
      <c r="AK525">
        <v>7.8672583563896499</v>
      </c>
      <c r="AL525" t="s">
        <v>9466</v>
      </c>
    </row>
    <row r="526" spans="6:38" x14ac:dyDescent="0.3">
      <c r="F526" t="s">
        <v>1732</v>
      </c>
      <c r="G526" t="s">
        <v>126</v>
      </c>
      <c r="H526">
        <v>2.5435211758419798E-2</v>
      </c>
      <c r="I526">
        <v>8.0978972375451097E-2</v>
      </c>
      <c r="J526">
        <v>3.1521879021879</v>
      </c>
      <c r="K526">
        <v>11.5736385892231</v>
      </c>
      <c r="L526" t="s">
        <v>13060</v>
      </c>
      <c r="S526" t="s">
        <v>1889</v>
      </c>
      <c r="T526" t="s">
        <v>3727</v>
      </c>
      <c r="U526">
        <v>0.22867329638564601</v>
      </c>
      <c r="V526">
        <v>0.51421243896243196</v>
      </c>
      <c r="W526">
        <v>1.8496176720475701</v>
      </c>
      <c r="X526">
        <v>2.7290386427354298</v>
      </c>
      <c r="Y526" t="s">
        <v>13323</v>
      </c>
      <c r="AF526" t="s">
        <v>4530</v>
      </c>
      <c r="AG526" s="16">
        <v>14246</v>
      </c>
      <c r="AH526">
        <v>0.19369781676341699</v>
      </c>
      <c r="AI526">
        <v>0.21841734766465301</v>
      </c>
      <c r="AJ526">
        <v>4.7928536938676896</v>
      </c>
      <c r="AK526">
        <v>7.8672583563896499</v>
      </c>
      <c r="AL526" t="s">
        <v>2458</v>
      </c>
    </row>
    <row r="527" spans="6:38" x14ac:dyDescent="0.3">
      <c r="F527" t="s">
        <v>1733</v>
      </c>
      <c r="G527" t="s">
        <v>126</v>
      </c>
      <c r="H527">
        <v>2.5435211758419798E-2</v>
      </c>
      <c r="I527">
        <v>8.0978972375451097E-2</v>
      </c>
      <c r="J527">
        <v>3.1521879021879</v>
      </c>
      <c r="K527">
        <v>11.5736385892231</v>
      </c>
      <c r="L527" t="s">
        <v>3224</v>
      </c>
      <c r="S527" t="s">
        <v>1893</v>
      </c>
      <c r="T527" t="s">
        <v>3727</v>
      </c>
      <c r="U527">
        <v>0.22867329638564601</v>
      </c>
      <c r="V527">
        <v>0.51421243896243196</v>
      </c>
      <c r="W527">
        <v>1.8496176720475701</v>
      </c>
      <c r="X527">
        <v>2.7290386427354298</v>
      </c>
      <c r="Y527" t="s">
        <v>5085</v>
      </c>
      <c r="AF527" t="s">
        <v>4496</v>
      </c>
      <c r="AG527" t="s">
        <v>4497</v>
      </c>
      <c r="AH527">
        <v>0.194482749399913</v>
      </c>
      <c r="AI527">
        <v>0.21888552784172699</v>
      </c>
      <c r="AJ527">
        <v>2.0146862483310999</v>
      </c>
      <c r="AK527">
        <v>3.2988710602662801</v>
      </c>
      <c r="AL527" t="s">
        <v>4498</v>
      </c>
    </row>
    <row r="528" spans="6:38" x14ac:dyDescent="0.3">
      <c r="F528" t="s">
        <v>887</v>
      </c>
      <c r="G528" t="s">
        <v>126</v>
      </c>
      <c r="H528">
        <v>2.5435211758419798E-2</v>
      </c>
      <c r="I528">
        <v>8.0978972375451097E-2</v>
      </c>
      <c r="J528">
        <v>3.1521879021879</v>
      </c>
      <c r="K528">
        <v>11.5736385892231</v>
      </c>
      <c r="L528" t="s">
        <v>13061</v>
      </c>
      <c r="S528" t="s">
        <v>2813</v>
      </c>
      <c r="T528" t="s">
        <v>3727</v>
      </c>
      <c r="U528">
        <v>0.22867329638564601</v>
      </c>
      <c r="V528">
        <v>0.51421243896243196</v>
      </c>
      <c r="W528">
        <v>1.8496176720475701</v>
      </c>
      <c r="X528">
        <v>2.7290386427354298</v>
      </c>
      <c r="Y528" t="s">
        <v>5086</v>
      </c>
      <c r="AF528" t="s">
        <v>5292</v>
      </c>
      <c r="AG528" s="16">
        <v>14611</v>
      </c>
      <c r="AH528">
        <v>0.19814113687183499</v>
      </c>
      <c r="AI528">
        <v>0.22215824437145101</v>
      </c>
      <c r="AJ528">
        <v>4.6697247706422003</v>
      </c>
      <c r="AK528">
        <v>7.5592369364630603</v>
      </c>
      <c r="AL528" t="s">
        <v>3071</v>
      </c>
    </row>
    <row r="529" spans="6:38" x14ac:dyDescent="0.3">
      <c r="F529" t="s">
        <v>1382</v>
      </c>
      <c r="G529" t="s">
        <v>126</v>
      </c>
      <c r="H529">
        <v>2.5435211758419798E-2</v>
      </c>
      <c r="I529">
        <v>8.0978972375451097E-2</v>
      </c>
      <c r="J529">
        <v>3.1521879021879</v>
      </c>
      <c r="K529">
        <v>11.5736385892231</v>
      </c>
      <c r="L529" t="s">
        <v>13062</v>
      </c>
      <c r="S529" t="s">
        <v>1902</v>
      </c>
      <c r="T529" t="s">
        <v>3727</v>
      </c>
      <c r="U529">
        <v>0.22867329638564601</v>
      </c>
      <c r="V529">
        <v>0.51421243896243196</v>
      </c>
      <c r="W529">
        <v>1.8496176720475701</v>
      </c>
      <c r="X529">
        <v>2.7290386427354298</v>
      </c>
      <c r="Y529" t="s">
        <v>13324</v>
      </c>
      <c r="AF529" t="s">
        <v>4531</v>
      </c>
      <c r="AG529" s="16">
        <v>14611</v>
      </c>
      <c r="AH529">
        <v>0.19814113687183499</v>
      </c>
      <c r="AI529">
        <v>0.22215824437145101</v>
      </c>
      <c r="AJ529">
        <v>4.6697247706422003</v>
      </c>
      <c r="AK529">
        <v>7.5592369364630603</v>
      </c>
      <c r="AL529" t="s">
        <v>1539</v>
      </c>
    </row>
    <row r="530" spans="6:38" x14ac:dyDescent="0.3">
      <c r="F530" t="s">
        <v>2889</v>
      </c>
      <c r="G530" t="s">
        <v>126</v>
      </c>
      <c r="H530">
        <v>2.5435211758419798E-2</v>
      </c>
      <c r="I530">
        <v>8.0978972375451097E-2</v>
      </c>
      <c r="J530">
        <v>3.1521879021879</v>
      </c>
      <c r="K530">
        <v>11.5736385892231</v>
      </c>
      <c r="L530" t="s">
        <v>12174</v>
      </c>
      <c r="S530" t="s">
        <v>161</v>
      </c>
      <c r="T530" t="s">
        <v>3727</v>
      </c>
      <c r="U530">
        <v>0.22867329638564601</v>
      </c>
      <c r="V530">
        <v>0.51421243896243196</v>
      </c>
      <c r="W530">
        <v>1.8496176720475701</v>
      </c>
      <c r="X530">
        <v>2.7290386427354298</v>
      </c>
      <c r="Y530" t="s">
        <v>5088</v>
      </c>
      <c r="AF530" t="s">
        <v>12843</v>
      </c>
      <c r="AG530" t="s">
        <v>12844</v>
      </c>
      <c r="AH530">
        <v>0.20379952998350301</v>
      </c>
      <c r="AI530">
        <v>0.22807055151272901</v>
      </c>
      <c r="AJ530">
        <v>2.43703703703703</v>
      </c>
      <c r="AK530">
        <v>3.8763961096831401</v>
      </c>
      <c r="AL530" t="s">
        <v>11936</v>
      </c>
    </row>
    <row r="531" spans="6:38" x14ac:dyDescent="0.3">
      <c r="F531" t="s">
        <v>1735</v>
      </c>
      <c r="G531" t="s">
        <v>126</v>
      </c>
      <c r="H531">
        <v>2.5435211758419798E-2</v>
      </c>
      <c r="I531">
        <v>8.0978972375451097E-2</v>
      </c>
      <c r="J531">
        <v>3.1521879021879</v>
      </c>
      <c r="K531">
        <v>11.5736385892231</v>
      </c>
      <c r="L531" t="s">
        <v>13063</v>
      </c>
      <c r="S531" t="s">
        <v>260</v>
      </c>
      <c r="T531" t="s">
        <v>3727</v>
      </c>
      <c r="U531">
        <v>0.22867329638564601</v>
      </c>
      <c r="V531">
        <v>0.51421243896243196</v>
      </c>
      <c r="W531">
        <v>1.8496176720475701</v>
      </c>
      <c r="X531">
        <v>2.7290386427354298</v>
      </c>
      <c r="Y531" t="s">
        <v>13325</v>
      </c>
      <c r="AF531" t="s">
        <v>4532</v>
      </c>
      <c r="AG531" s="16">
        <v>15342</v>
      </c>
      <c r="AH531">
        <v>0.206955114601374</v>
      </c>
      <c r="AI531">
        <v>0.23072961929192801</v>
      </c>
      <c r="AJ531">
        <v>4.4414857910046903</v>
      </c>
      <c r="AK531">
        <v>6.9964653575065903</v>
      </c>
      <c r="AL531" t="s">
        <v>2464</v>
      </c>
    </row>
    <row r="532" spans="6:38" x14ac:dyDescent="0.3">
      <c r="F532" t="s">
        <v>2252</v>
      </c>
      <c r="G532" t="s">
        <v>126</v>
      </c>
      <c r="H532">
        <v>2.5435211758419798E-2</v>
      </c>
      <c r="I532">
        <v>8.0978972375451097E-2</v>
      </c>
      <c r="J532">
        <v>3.1521879021879</v>
      </c>
      <c r="K532">
        <v>11.5736385892231</v>
      </c>
      <c r="L532" t="s">
        <v>4774</v>
      </c>
      <c r="S532" t="s">
        <v>1203</v>
      </c>
      <c r="T532" t="s">
        <v>3727</v>
      </c>
      <c r="U532">
        <v>0.22867329638564601</v>
      </c>
      <c r="V532">
        <v>0.51421243896243196</v>
      </c>
      <c r="W532">
        <v>1.8496176720475701</v>
      </c>
      <c r="X532">
        <v>2.7290386427354298</v>
      </c>
      <c r="Y532" t="s">
        <v>5089</v>
      </c>
      <c r="AF532" t="s">
        <v>4534</v>
      </c>
      <c r="AG532" s="16">
        <v>15342</v>
      </c>
      <c r="AH532">
        <v>0.206955114601374</v>
      </c>
      <c r="AI532">
        <v>0.23072961929192801</v>
      </c>
      <c r="AJ532">
        <v>4.4414857910046903</v>
      </c>
      <c r="AK532">
        <v>6.9964653575065903</v>
      </c>
      <c r="AL532" t="s">
        <v>2452</v>
      </c>
    </row>
    <row r="533" spans="6:38" x14ac:dyDescent="0.3">
      <c r="F533" t="s">
        <v>1736</v>
      </c>
      <c r="G533" t="s">
        <v>126</v>
      </c>
      <c r="H533">
        <v>2.5435211758419798E-2</v>
      </c>
      <c r="I533">
        <v>8.0978972375451097E-2</v>
      </c>
      <c r="J533">
        <v>3.1521879021879</v>
      </c>
      <c r="K533">
        <v>11.5736385892231</v>
      </c>
      <c r="L533" t="s">
        <v>3225</v>
      </c>
      <c r="S533" t="s">
        <v>1907</v>
      </c>
      <c r="T533" t="s">
        <v>3727</v>
      </c>
      <c r="U533">
        <v>0.22867329638564601</v>
      </c>
      <c r="V533">
        <v>0.51421243896243196</v>
      </c>
      <c r="W533">
        <v>1.8496176720475701</v>
      </c>
      <c r="X533">
        <v>2.7290386427354298</v>
      </c>
      <c r="Y533" t="s">
        <v>3748</v>
      </c>
      <c r="AF533" t="s">
        <v>4607</v>
      </c>
      <c r="AG533" t="s">
        <v>13413</v>
      </c>
      <c r="AH533">
        <v>0.220012325082244</v>
      </c>
      <c r="AI533">
        <v>0.244825745204301</v>
      </c>
      <c r="AJ533">
        <v>1.4201277052607699</v>
      </c>
      <c r="AK533">
        <v>2.1501751846817201</v>
      </c>
      <c r="AL533" t="s">
        <v>13414</v>
      </c>
    </row>
    <row r="534" spans="6:38" x14ac:dyDescent="0.3">
      <c r="F534" t="s">
        <v>682</v>
      </c>
      <c r="G534" t="s">
        <v>126</v>
      </c>
      <c r="H534">
        <v>2.5435211758419798E-2</v>
      </c>
      <c r="I534">
        <v>8.0978972375451097E-2</v>
      </c>
      <c r="J534">
        <v>3.1521879021879</v>
      </c>
      <c r="K534">
        <v>11.5736385892231</v>
      </c>
      <c r="L534" t="s">
        <v>4775</v>
      </c>
      <c r="S534" t="s">
        <v>1205</v>
      </c>
      <c r="T534" t="s">
        <v>3727</v>
      </c>
      <c r="U534">
        <v>0.22867329638564601</v>
      </c>
      <c r="V534">
        <v>0.51421243896243196</v>
      </c>
      <c r="W534">
        <v>1.8496176720475701</v>
      </c>
      <c r="X534">
        <v>2.7290386427354298</v>
      </c>
      <c r="Y534" t="s">
        <v>3749</v>
      </c>
      <c r="AF534" t="s">
        <v>4538</v>
      </c>
      <c r="AG534" s="16">
        <v>16803</v>
      </c>
      <c r="AH534">
        <v>0.22429607190440701</v>
      </c>
      <c r="AI534">
        <v>0.248657817541965</v>
      </c>
      <c r="AJ534">
        <v>4.0458715596330199</v>
      </c>
      <c r="AK534">
        <v>6.0477216741328199</v>
      </c>
      <c r="AL534" t="s">
        <v>2456</v>
      </c>
    </row>
    <row r="535" spans="6:38" x14ac:dyDescent="0.3">
      <c r="F535" t="s">
        <v>1740</v>
      </c>
      <c r="G535" t="s">
        <v>126</v>
      </c>
      <c r="H535">
        <v>2.5435211758419798E-2</v>
      </c>
      <c r="I535">
        <v>8.0978972375451097E-2</v>
      </c>
      <c r="J535">
        <v>3.1521879021879</v>
      </c>
      <c r="K535">
        <v>11.5736385892231</v>
      </c>
      <c r="L535" t="s">
        <v>13063</v>
      </c>
      <c r="S535" t="s">
        <v>1914</v>
      </c>
      <c r="T535" t="s">
        <v>3727</v>
      </c>
      <c r="U535">
        <v>0.22867329638564601</v>
      </c>
      <c r="V535">
        <v>0.51421243896243196</v>
      </c>
      <c r="W535">
        <v>1.8496176720475701</v>
      </c>
      <c r="X535">
        <v>2.7290386427354298</v>
      </c>
      <c r="Y535" t="s">
        <v>12593</v>
      </c>
      <c r="AF535" t="s">
        <v>4539</v>
      </c>
      <c r="AG535" s="16">
        <v>16803</v>
      </c>
      <c r="AH535">
        <v>0.22429607190440701</v>
      </c>
      <c r="AI535">
        <v>0.248657817541965</v>
      </c>
      <c r="AJ535">
        <v>4.0458715596330199</v>
      </c>
      <c r="AK535">
        <v>6.0477216741328199</v>
      </c>
      <c r="AL535" t="s">
        <v>2299</v>
      </c>
    </row>
    <row r="536" spans="6:38" x14ac:dyDescent="0.3">
      <c r="F536" t="s">
        <v>609</v>
      </c>
      <c r="G536" t="s">
        <v>126</v>
      </c>
      <c r="H536">
        <v>2.5435211758419798E-2</v>
      </c>
      <c r="I536">
        <v>8.0978972375451097E-2</v>
      </c>
      <c r="J536">
        <v>3.1521879021879</v>
      </c>
      <c r="K536">
        <v>11.5736385892231</v>
      </c>
      <c r="L536" t="s">
        <v>4723</v>
      </c>
      <c r="S536" t="s">
        <v>1216</v>
      </c>
      <c r="T536" t="s">
        <v>3727</v>
      </c>
      <c r="U536">
        <v>0.22867329638564601</v>
      </c>
      <c r="V536">
        <v>0.51421243896243196</v>
      </c>
      <c r="W536">
        <v>1.8496176720475701</v>
      </c>
      <c r="X536">
        <v>2.7290386427354298</v>
      </c>
      <c r="Y536" t="s">
        <v>13326</v>
      </c>
      <c r="AF536" t="s">
        <v>4567</v>
      </c>
      <c r="AG536" t="s">
        <v>110</v>
      </c>
      <c r="AH536">
        <v>0.23012339877419899</v>
      </c>
      <c r="AI536">
        <v>0.25464121883051599</v>
      </c>
      <c r="AJ536">
        <v>1.8433168161575599</v>
      </c>
      <c r="AK536">
        <v>2.7080897253968099</v>
      </c>
      <c r="AL536" t="s">
        <v>12845</v>
      </c>
    </row>
    <row r="537" spans="6:38" x14ac:dyDescent="0.3">
      <c r="F537" t="s">
        <v>612</v>
      </c>
      <c r="G537" t="s">
        <v>126</v>
      </c>
      <c r="H537">
        <v>2.5435211758419798E-2</v>
      </c>
      <c r="I537">
        <v>8.0978972375451097E-2</v>
      </c>
      <c r="J537">
        <v>3.1521879021879</v>
      </c>
      <c r="K537">
        <v>11.5736385892231</v>
      </c>
      <c r="L537" t="s">
        <v>4771</v>
      </c>
      <c r="S537" t="s">
        <v>531</v>
      </c>
      <c r="T537" t="s">
        <v>3727</v>
      </c>
      <c r="U537">
        <v>0.22867329638564601</v>
      </c>
      <c r="V537">
        <v>0.51421243896243196</v>
      </c>
      <c r="W537">
        <v>1.8496176720475701</v>
      </c>
      <c r="X537">
        <v>2.7290386427354298</v>
      </c>
      <c r="Y537" t="s">
        <v>3750</v>
      </c>
      <c r="AF537" t="s">
        <v>4541</v>
      </c>
      <c r="AG537" s="16">
        <v>17533</v>
      </c>
      <c r="AH537">
        <v>0.232825113065916</v>
      </c>
      <c r="AI537">
        <v>0.25715012487877298</v>
      </c>
      <c r="AJ537">
        <v>3.8733164161624001</v>
      </c>
      <c r="AK537">
        <v>5.6452335488698102</v>
      </c>
      <c r="AL537" t="s">
        <v>2456</v>
      </c>
    </row>
    <row r="538" spans="6:38" x14ac:dyDescent="0.3">
      <c r="F538" t="s">
        <v>1400</v>
      </c>
      <c r="G538" t="s">
        <v>126</v>
      </c>
      <c r="H538">
        <v>2.5435211758419798E-2</v>
      </c>
      <c r="I538">
        <v>8.0978972375451097E-2</v>
      </c>
      <c r="J538">
        <v>3.1521879021879</v>
      </c>
      <c r="K538">
        <v>11.5736385892231</v>
      </c>
      <c r="L538" t="s">
        <v>3219</v>
      </c>
      <c r="S538" t="s">
        <v>1577</v>
      </c>
      <c r="T538" t="s">
        <v>3727</v>
      </c>
      <c r="U538">
        <v>0.22867329638564601</v>
      </c>
      <c r="V538">
        <v>0.51421243896243196</v>
      </c>
      <c r="W538">
        <v>1.8496176720475701</v>
      </c>
      <c r="X538">
        <v>2.7290386427354298</v>
      </c>
      <c r="Y538" t="s">
        <v>13327</v>
      </c>
      <c r="AF538" t="s">
        <v>12849</v>
      </c>
      <c r="AG538" s="16">
        <v>17899</v>
      </c>
      <c r="AH538">
        <v>0.23705471985972101</v>
      </c>
      <c r="AI538">
        <v>0.26133406733138798</v>
      </c>
      <c r="AJ538">
        <v>3.7924311926605498</v>
      </c>
      <c r="AK538">
        <v>5.4590692324491403</v>
      </c>
      <c r="AL538" t="s">
        <v>9261</v>
      </c>
    </row>
    <row r="539" spans="6:38" x14ac:dyDescent="0.3">
      <c r="F539" t="s">
        <v>195</v>
      </c>
      <c r="G539" t="s">
        <v>126</v>
      </c>
      <c r="H539">
        <v>2.5435211758419798E-2</v>
      </c>
      <c r="I539">
        <v>8.0978972375451097E-2</v>
      </c>
      <c r="J539">
        <v>3.1521879021879</v>
      </c>
      <c r="K539">
        <v>11.5736385892231</v>
      </c>
      <c r="L539" t="s">
        <v>3215</v>
      </c>
      <c r="S539" t="s">
        <v>1218</v>
      </c>
      <c r="T539" t="s">
        <v>3727</v>
      </c>
      <c r="U539">
        <v>0.22867329638564601</v>
      </c>
      <c r="V539">
        <v>0.51421243896243196</v>
      </c>
      <c r="W539">
        <v>1.8496176720475701</v>
      </c>
      <c r="X539">
        <v>2.7290386427354298</v>
      </c>
      <c r="Y539" t="s">
        <v>12596</v>
      </c>
      <c r="AF539" t="s">
        <v>4542</v>
      </c>
      <c r="AG539" s="16">
        <v>18264</v>
      </c>
      <c r="AH539">
        <v>0.24126121869049599</v>
      </c>
      <c r="AI539">
        <v>0.26547702874493201</v>
      </c>
      <c r="AJ539">
        <v>3.7148474068526398</v>
      </c>
      <c r="AK539">
        <v>5.2820487959261904</v>
      </c>
      <c r="AL539" t="s">
        <v>789</v>
      </c>
    </row>
    <row r="540" spans="6:38" x14ac:dyDescent="0.3">
      <c r="F540" t="s">
        <v>1405</v>
      </c>
      <c r="G540" t="s">
        <v>126</v>
      </c>
      <c r="H540">
        <v>2.5435211758419798E-2</v>
      </c>
      <c r="I540">
        <v>8.0978972375451097E-2</v>
      </c>
      <c r="J540">
        <v>3.1521879021879</v>
      </c>
      <c r="K540">
        <v>11.5736385892231</v>
      </c>
      <c r="L540" t="s">
        <v>13048</v>
      </c>
      <c r="S540" t="s">
        <v>1919</v>
      </c>
      <c r="T540" t="s">
        <v>3727</v>
      </c>
      <c r="U540">
        <v>0.22867329638564601</v>
      </c>
      <c r="V540">
        <v>0.51421243896243196</v>
      </c>
      <c r="W540">
        <v>1.8496176720475701</v>
      </c>
      <c r="X540">
        <v>2.7290386427354298</v>
      </c>
      <c r="Y540" t="s">
        <v>13328</v>
      </c>
      <c r="AF540" t="s">
        <v>4543</v>
      </c>
      <c r="AG540" s="16">
        <v>18629</v>
      </c>
      <c r="AH540">
        <v>0.24544473465125399</v>
      </c>
      <c r="AI540">
        <v>0.269579374607685</v>
      </c>
      <c r="AJ540">
        <v>3.64036697247706</v>
      </c>
      <c r="AK540">
        <v>5.1135633128881803</v>
      </c>
      <c r="AL540" t="s">
        <v>2299</v>
      </c>
    </row>
    <row r="541" spans="6:38" x14ac:dyDescent="0.3">
      <c r="F541" t="s">
        <v>1406</v>
      </c>
      <c r="G541" t="s">
        <v>126</v>
      </c>
      <c r="H541">
        <v>2.5435211758419798E-2</v>
      </c>
      <c r="I541">
        <v>8.0978972375451097E-2</v>
      </c>
      <c r="J541">
        <v>3.1521879021879</v>
      </c>
      <c r="K541">
        <v>11.5736385892231</v>
      </c>
      <c r="L541" t="s">
        <v>13048</v>
      </c>
      <c r="S541" t="s">
        <v>1682</v>
      </c>
      <c r="T541" t="s">
        <v>3727</v>
      </c>
      <c r="U541">
        <v>0.22867329638564601</v>
      </c>
      <c r="V541">
        <v>0.51421243896243196</v>
      </c>
      <c r="W541">
        <v>1.8496176720475701</v>
      </c>
      <c r="X541">
        <v>2.7290386427354298</v>
      </c>
      <c r="Y541" t="s">
        <v>3752</v>
      </c>
      <c r="AF541" t="s">
        <v>4547</v>
      </c>
      <c r="AG541" s="16">
        <v>18994</v>
      </c>
      <c r="AH541">
        <v>0.24960539218951799</v>
      </c>
      <c r="AI541">
        <v>0.27263171988227802</v>
      </c>
      <c r="AJ541">
        <v>3.5688073394495401</v>
      </c>
      <c r="AK541">
        <v>4.9530550580308503</v>
      </c>
      <c r="AL541" t="s">
        <v>2454</v>
      </c>
    </row>
    <row r="542" spans="6:38" x14ac:dyDescent="0.3">
      <c r="F542" t="s">
        <v>616</v>
      </c>
      <c r="G542" t="s">
        <v>126</v>
      </c>
      <c r="H542">
        <v>2.5435211758419798E-2</v>
      </c>
      <c r="I542">
        <v>8.0978972375451097E-2</v>
      </c>
      <c r="J542">
        <v>3.1521879021879</v>
      </c>
      <c r="K542">
        <v>11.5736385892231</v>
      </c>
      <c r="L542" t="s">
        <v>4776</v>
      </c>
      <c r="S542" t="s">
        <v>871</v>
      </c>
      <c r="T542" t="s">
        <v>3727</v>
      </c>
      <c r="U542">
        <v>0.22867329638564601</v>
      </c>
      <c r="V542">
        <v>0.51421243896243196</v>
      </c>
      <c r="W542">
        <v>1.8496176720475701</v>
      </c>
      <c r="X542">
        <v>2.7290386427354298</v>
      </c>
      <c r="Y542" t="s">
        <v>13329</v>
      </c>
      <c r="AF542" t="s">
        <v>12850</v>
      </c>
      <c r="AG542" s="16">
        <v>18994</v>
      </c>
      <c r="AH542">
        <v>0.24960539218951799</v>
      </c>
      <c r="AI542">
        <v>0.27263171988227802</v>
      </c>
      <c r="AJ542">
        <v>3.5688073394495401</v>
      </c>
      <c r="AK542">
        <v>4.9530550580308503</v>
      </c>
      <c r="AL542" t="s">
        <v>9287</v>
      </c>
    </row>
    <row r="543" spans="6:38" x14ac:dyDescent="0.3">
      <c r="F543" t="s">
        <v>1749</v>
      </c>
      <c r="G543" t="s">
        <v>126</v>
      </c>
      <c r="H543">
        <v>2.5435211758419798E-2</v>
      </c>
      <c r="I543">
        <v>8.0978972375451097E-2</v>
      </c>
      <c r="J543">
        <v>3.1521879021879</v>
      </c>
      <c r="K543">
        <v>11.5736385892231</v>
      </c>
      <c r="L543" t="s">
        <v>4766</v>
      </c>
      <c r="S543" t="s">
        <v>3901</v>
      </c>
      <c r="T543" t="s">
        <v>3727</v>
      </c>
      <c r="U543">
        <v>0.22867329638564601</v>
      </c>
      <c r="V543">
        <v>0.51421243896243196</v>
      </c>
      <c r="W543">
        <v>1.8496176720475701</v>
      </c>
      <c r="X543">
        <v>2.7290386427354298</v>
      </c>
      <c r="Y543" t="s">
        <v>12599</v>
      </c>
      <c r="AF543" t="s">
        <v>4548</v>
      </c>
      <c r="AG543" s="16">
        <v>18994</v>
      </c>
      <c r="AH543">
        <v>0.24960539218951799</v>
      </c>
      <c r="AI543">
        <v>0.27263171988227802</v>
      </c>
      <c r="AJ543">
        <v>3.5688073394495401</v>
      </c>
      <c r="AK543">
        <v>4.9530550580308503</v>
      </c>
      <c r="AL543" t="s">
        <v>787</v>
      </c>
    </row>
    <row r="544" spans="6:38" x14ac:dyDescent="0.3">
      <c r="F544" t="s">
        <v>618</v>
      </c>
      <c r="G544" t="s">
        <v>126</v>
      </c>
      <c r="H544">
        <v>2.5435211758419798E-2</v>
      </c>
      <c r="I544">
        <v>8.0978972375451097E-2</v>
      </c>
      <c r="J544">
        <v>3.1521879021879</v>
      </c>
      <c r="K544">
        <v>11.5736385892231</v>
      </c>
      <c r="L544" t="s">
        <v>4759</v>
      </c>
      <c r="S544" t="s">
        <v>2978</v>
      </c>
      <c r="T544" t="s">
        <v>3727</v>
      </c>
      <c r="U544">
        <v>0.22867329638564601</v>
      </c>
      <c r="V544">
        <v>0.51421243896243196</v>
      </c>
      <c r="W544">
        <v>1.8496176720475701</v>
      </c>
      <c r="X544">
        <v>2.7290386427354298</v>
      </c>
      <c r="Y544" t="s">
        <v>12599</v>
      </c>
      <c r="AF544" t="s">
        <v>12851</v>
      </c>
      <c r="AG544" s="16">
        <v>19360</v>
      </c>
      <c r="AH544">
        <v>0.25374331501385899</v>
      </c>
      <c r="AI544">
        <v>0.27664096222505402</v>
      </c>
      <c r="AJ544">
        <v>3.5</v>
      </c>
      <c r="AK544">
        <v>4.8000123281114799</v>
      </c>
      <c r="AL544" t="s">
        <v>9237</v>
      </c>
    </row>
    <row r="545" spans="6:38" x14ac:dyDescent="0.3">
      <c r="F545" t="s">
        <v>1410</v>
      </c>
      <c r="G545" t="s">
        <v>126</v>
      </c>
      <c r="H545">
        <v>2.5435211758419798E-2</v>
      </c>
      <c r="I545">
        <v>8.0978972375451097E-2</v>
      </c>
      <c r="J545">
        <v>3.1521879021879</v>
      </c>
      <c r="K545">
        <v>11.5736385892231</v>
      </c>
      <c r="L545" t="s">
        <v>4777</v>
      </c>
      <c r="S545" t="s">
        <v>2671</v>
      </c>
      <c r="T545" t="s">
        <v>3727</v>
      </c>
      <c r="U545">
        <v>0.22867329638564601</v>
      </c>
      <c r="V545">
        <v>0.51421243896243196</v>
      </c>
      <c r="W545">
        <v>1.8496176720475701</v>
      </c>
      <c r="X545">
        <v>2.7290386427354298</v>
      </c>
      <c r="Y545" t="s">
        <v>13330</v>
      </c>
      <c r="AF545" t="s">
        <v>4549</v>
      </c>
      <c r="AG545" s="16">
        <v>19725</v>
      </c>
      <c r="AH545">
        <v>0.25785862628579198</v>
      </c>
      <c r="AI545">
        <v>0.279582979416097</v>
      </c>
      <c r="AJ545">
        <v>3.4337891639259102</v>
      </c>
      <c r="AK545">
        <v>4.65396486886773</v>
      </c>
      <c r="AL545" t="s">
        <v>2299</v>
      </c>
    </row>
    <row r="546" spans="6:38" x14ac:dyDescent="0.3">
      <c r="F546" t="s">
        <v>2255</v>
      </c>
      <c r="G546" t="s">
        <v>126</v>
      </c>
      <c r="H546">
        <v>2.5435211758419798E-2</v>
      </c>
      <c r="I546">
        <v>8.0978972375451097E-2</v>
      </c>
      <c r="J546">
        <v>3.1521879021879</v>
      </c>
      <c r="K546">
        <v>11.5736385892231</v>
      </c>
      <c r="L546" t="s">
        <v>4774</v>
      </c>
      <c r="S546" t="s">
        <v>2380</v>
      </c>
      <c r="T546" t="s">
        <v>3727</v>
      </c>
      <c r="U546">
        <v>0.22867329638564601</v>
      </c>
      <c r="V546">
        <v>0.51421243896243196</v>
      </c>
      <c r="W546">
        <v>1.8496176720475701</v>
      </c>
      <c r="X546">
        <v>2.7290386427354298</v>
      </c>
      <c r="Y546" t="s">
        <v>12601</v>
      </c>
      <c r="AF546" t="s">
        <v>4550</v>
      </c>
      <c r="AG546" s="16">
        <v>19725</v>
      </c>
      <c r="AH546">
        <v>0.25785862628579198</v>
      </c>
      <c r="AI546">
        <v>0.279582979416097</v>
      </c>
      <c r="AJ546">
        <v>3.4337891639259102</v>
      </c>
      <c r="AK546">
        <v>4.65396486886773</v>
      </c>
      <c r="AL546" t="s">
        <v>2465</v>
      </c>
    </row>
    <row r="547" spans="6:38" x14ac:dyDescent="0.3">
      <c r="F547" t="s">
        <v>1752</v>
      </c>
      <c r="G547" t="s">
        <v>126</v>
      </c>
      <c r="H547">
        <v>2.5435211758419798E-2</v>
      </c>
      <c r="I547">
        <v>8.0978972375451097E-2</v>
      </c>
      <c r="J547">
        <v>3.1521879021879</v>
      </c>
      <c r="K547">
        <v>11.5736385892231</v>
      </c>
      <c r="L547" t="s">
        <v>13063</v>
      </c>
      <c r="S547" t="s">
        <v>1242</v>
      </c>
      <c r="T547" t="s">
        <v>3727</v>
      </c>
      <c r="U547">
        <v>0.22867329638564601</v>
      </c>
      <c r="V547">
        <v>0.51421243896243196</v>
      </c>
      <c r="W547">
        <v>1.8496176720475701</v>
      </c>
      <c r="X547">
        <v>2.7290386427354298</v>
      </c>
      <c r="Y547" t="s">
        <v>12602</v>
      </c>
      <c r="AF547" t="s">
        <v>12852</v>
      </c>
      <c r="AG547" s="16">
        <v>19725</v>
      </c>
      <c r="AH547">
        <v>0.25785862628579198</v>
      </c>
      <c r="AI547">
        <v>0.279582979416097</v>
      </c>
      <c r="AJ547">
        <v>3.4337891639259102</v>
      </c>
      <c r="AK547">
        <v>4.65396486886773</v>
      </c>
      <c r="AL547" t="s">
        <v>9237</v>
      </c>
    </row>
    <row r="548" spans="6:38" x14ac:dyDescent="0.3">
      <c r="F548" t="s">
        <v>349</v>
      </c>
      <c r="G548" t="s">
        <v>126</v>
      </c>
      <c r="H548">
        <v>2.5435211758419798E-2</v>
      </c>
      <c r="I548">
        <v>8.0978972375451097E-2</v>
      </c>
      <c r="J548">
        <v>3.1521879021879</v>
      </c>
      <c r="K548">
        <v>11.5736385892231</v>
      </c>
      <c r="L548" t="s">
        <v>4767</v>
      </c>
      <c r="S548" t="s">
        <v>3757</v>
      </c>
      <c r="T548" t="s">
        <v>3727</v>
      </c>
      <c r="U548">
        <v>0.22867329638564601</v>
      </c>
      <c r="V548">
        <v>0.51421243896243196</v>
      </c>
      <c r="W548">
        <v>1.8496176720475701</v>
      </c>
      <c r="X548">
        <v>2.7290386427354298</v>
      </c>
      <c r="Y548" t="s">
        <v>3758</v>
      </c>
      <c r="AF548" t="s">
        <v>4598</v>
      </c>
      <c r="AG548" t="s">
        <v>5294</v>
      </c>
      <c r="AH548">
        <v>0.26052221084431998</v>
      </c>
      <c r="AI548">
        <v>0.28195456822639398</v>
      </c>
      <c r="AJ548">
        <v>2.0507698709945901</v>
      </c>
      <c r="AK548">
        <v>2.7584232042750099</v>
      </c>
      <c r="AL548" t="s">
        <v>5145</v>
      </c>
    </row>
    <row r="549" spans="6:38" x14ac:dyDescent="0.3">
      <c r="F549" t="s">
        <v>351</v>
      </c>
      <c r="G549" t="s">
        <v>126</v>
      </c>
      <c r="H549">
        <v>2.5435211758419798E-2</v>
      </c>
      <c r="I549">
        <v>8.0978972375451097E-2</v>
      </c>
      <c r="J549">
        <v>3.1521879021879</v>
      </c>
      <c r="K549">
        <v>11.5736385892231</v>
      </c>
      <c r="L549" t="s">
        <v>4778</v>
      </c>
      <c r="S549" t="s">
        <v>1243</v>
      </c>
      <c r="T549" t="s">
        <v>3727</v>
      </c>
      <c r="U549">
        <v>0.22867329638564601</v>
      </c>
      <c r="V549">
        <v>0.51421243896243196</v>
      </c>
      <c r="W549">
        <v>1.8496176720475701</v>
      </c>
      <c r="X549">
        <v>2.7290386427354298</v>
      </c>
      <c r="Y549" t="s">
        <v>12603</v>
      </c>
      <c r="AF549" t="s">
        <v>4536</v>
      </c>
      <c r="AG549" t="s">
        <v>4537</v>
      </c>
      <c r="AH549">
        <v>0.27886417467760899</v>
      </c>
      <c r="AI549">
        <v>0.301254728848804</v>
      </c>
      <c r="AJ549">
        <v>1.95117845117845</v>
      </c>
      <c r="AK549">
        <v>2.4917142854180399</v>
      </c>
      <c r="AL549" t="s">
        <v>922</v>
      </c>
    </row>
    <row r="550" spans="6:38" x14ac:dyDescent="0.3">
      <c r="F550" t="s">
        <v>2050</v>
      </c>
      <c r="G550" t="s">
        <v>126</v>
      </c>
      <c r="H550">
        <v>2.5435211758419798E-2</v>
      </c>
      <c r="I550">
        <v>8.0978972375451097E-2</v>
      </c>
      <c r="J550">
        <v>3.1521879021879</v>
      </c>
      <c r="K550">
        <v>11.5736385892231</v>
      </c>
      <c r="L550" t="s">
        <v>12178</v>
      </c>
      <c r="S550" t="s">
        <v>1006</v>
      </c>
      <c r="T550" t="s">
        <v>3727</v>
      </c>
      <c r="U550">
        <v>0.22867329638564601</v>
      </c>
      <c r="V550">
        <v>0.51421243896243196</v>
      </c>
      <c r="W550">
        <v>1.8496176720475701</v>
      </c>
      <c r="X550">
        <v>2.7290386427354298</v>
      </c>
      <c r="Y550" t="s">
        <v>13331</v>
      </c>
      <c r="AF550" t="s">
        <v>4553</v>
      </c>
      <c r="AG550" s="16">
        <v>21916</v>
      </c>
      <c r="AH550">
        <v>0.28208246079563198</v>
      </c>
      <c r="AI550">
        <v>0.304176351167604</v>
      </c>
      <c r="AJ550">
        <v>3.0836572850256498</v>
      </c>
      <c r="AK550">
        <v>3.9025404751993902</v>
      </c>
      <c r="AL550" t="s">
        <v>717</v>
      </c>
    </row>
    <row r="551" spans="6:38" x14ac:dyDescent="0.3">
      <c r="F551" t="s">
        <v>2063</v>
      </c>
      <c r="G551" t="s">
        <v>126</v>
      </c>
      <c r="H551">
        <v>2.5435211758419798E-2</v>
      </c>
      <c r="I551">
        <v>8.0978972375451097E-2</v>
      </c>
      <c r="J551">
        <v>3.1521879021879</v>
      </c>
      <c r="K551">
        <v>11.5736385892231</v>
      </c>
      <c r="L551" t="s">
        <v>12180</v>
      </c>
      <c r="S551" t="s">
        <v>1245</v>
      </c>
      <c r="T551" t="s">
        <v>3727</v>
      </c>
      <c r="U551">
        <v>0.22867329638564601</v>
      </c>
      <c r="V551">
        <v>0.51421243896243196</v>
      </c>
      <c r="W551">
        <v>1.8496176720475701</v>
      </c>
      <c r="X551">
        <v>2.7290386427354298</v>
      </c>
      <c r="Y551" t="s">
        <v>12605</v>
      </c>
      <c r="AF551" t="s">
        <v>12859</v>
      </c>
      <c r="AG551" s="16">
        <v>22647</v>
      </c>
      <c r="AH551">
        <v>0.28998165388001101</v>
      </c>
      <c r="AI551">
        <v>0.31155923611064701</v>
      </c>
      <c r="AJ551">
        <v>2.98225297037148</v>
      </c>
      <c r="AK551">
        <v>3.6918431458274599</v>
      </c>
      <c r="AL551" t="s">
        <v>9237</v>
      </c>
    </row>
    <row r="552" spans="6:38" x14ac:dyDescent="0.3">
      <c r="F552" t="s">
        <v>2373</v>
      </c>
      <c r="G552" t="s">
        <v>126</v>
      </c>
      <c r="H552">
        <v>2.5435211758419798E-2</v>
      </c>
      <c r="I552">
        <v>8.0978972375451097E-2</v>
      </c>
      <c r="J552">
        <v>3.1521879021879</v>
      </c>
      <c r="K552">
        <v>11.5736385892231</v>
      </c>
      <c r="L552" t="s">
        <v>13057</v>
      </c>
      <c r="S552" t="s">
        <v>1246</v>
      </c>
      <c r="T552" t="s">
        <v>3727</v>
      </c>
      <c r="U552">
        <v>0.22867329638564601</v>
      </c>
      <c r="V552">
        <v>0.51421243896243196</v>
      </c>
      <c r="W552">
        <v>1.8496176720475701</v>
      </c>
      <c r="X552">
        <v>2.7290386427354298</v>
      </c>
      <c r="Y552" t="s">
        <v>3759</v>
      </c>
      <c r="AF552" t="s">
        <v>4554</v>
      </c>
      <c r="AG552" s="16">
        <v>22647</v>
      </c>
      <c r="AH552">
        <v>0.28998165388001101</v>
      </c>
      <c r="AI552">
        <v>0.31155923611064701</v>
      </c>
      <c r="AJ552">
        <v>2.98225297037148</v>
      </c>
      <c r="AK552">
        <v>3.6918431458274599</v>
      </c>
      <c r="AL552" t="s">
        <v>2299</v>
      </c>
    </row>
    <row r="553" spans="6:38" x14ac:dyDescent="0.3">
      <c r="F553" t="s">
        <v>1761</v>
      </c>
      <c r="G553" t="s">
        <v>126</v>
      </c>
      <c r="H553">
        <v>2.5435211758419798E-2</v>
      </c>
      <c r="I553">
        <v>8.0978972375451097E-2</v>
      </c>
      <c r="J553">
        <v>3.1521879021879</v>
      </c>
      <c r="K553">
        <v>11.5736385892231</v>
      </c>
      <c r="L553" t="s">
        <v>4779</v>
      </c>
      <c r="S553" t="s">
        <v>170</v>
      </c>
      <c r="T553" t="s">
        <v>3727</v>
      </c>
      <c r="U553">
        <v>0.22867329638564601</v>
      </c>
      <c r="V553">
        <v>0.51421243896243196</v>
      </c>
      <c r="W553">
        <v>1.8496176720475701</v>
      </c>
      <c r="X553">
        <v>2.7290386427354298</v>
      </c>
      <c r="Y553" t="s">
        <v>5090</v>
      </c>
      <c r="AF553" t="s">
        <v>4585</v>
      </c>
      <c r="AG553" t="s">
        <v>13415</v>
      </c>
      <c r="AH553">
        <v>0.30539681533488799</v>
      </c>
      <c r="AI553">
        <v>0.327069371944325</v>
      </c>
      <c r="AJ553">
        <v>1.38311034383541</v>
      </c>
      <c r="AK553">
        <v>1.6405670870044</v>
      </c>
      <c r="AL553" t="s">
        <v>13416</v>
      </c>
    </row>
    <row r="554" spans="6:38" x14ac:dyDescent="0.3">
      <c r="F554" t="s">
        <v>2317</v>
      </c>
      <c r="G554" t="s">
        <v>126</v>
      </c>
      <c r="H554">
        <v>2.5435211758419798E-2</v>
      </c>
      <c r="I554">
        <v>8.0978972375451097E-2</v>
      </c>
      <c r="J554">
        <v>3.1521879021879</v>
      </c>
      <c r="K554">
        <v>11.5736385892231</v>
      </c>
      <c r="L554" t="s">
        <v>13058</v>
      </c>
      <c r="S554" t="s">
        <v>3761</v>
      </c>
      <c r="T554" t="s">
        <v>3727</v>
      </c>
      <c r="U554">
        <v>0.22867329638564601</v>
      </c>
      <c r="V554">
        <v>0.51421243896243196</v>
      </c>
      <c r="W554">
        <v>1.8496176720475701</v>
      </c>
      <c r="X554">
        <v>2.7290386427354298</v>
      </c>
      <c r="Y554" t="s">
        <v>3762</v>
      </c>
      <c r="AF554" t="s">
        <v>4555</v>
      </c>
      <c r="AG554" s="16">
        <v>24108</v>
      </c>
      <c r="AH554">
        <v>0.305522572103398</v>
      </c>
      <c r="AI554">
        <v>0.327069371944325</v>
      </c>
      <c r="AJ554">
        <v>2.7981651376146699</v>
      </c>
      <c r="AK554">
        <v>3.3178728741739301</v>
      </c>
      <c r="AL554" t="s">
        <v>722</v>
      </c>
    </row>
    <row r="555" spans="6:38" x14ac:dyDescent="0.3">
      <c r="F555" t="s">
        <v>2318</v>
      </c>
      <c r="G555" t="s">
        <v>126</v>
      </c>
      <c r="H555">
        <v>2.5435211758419798E-2</v>
      </c>
      <c r="I555">
        <v>8.0978972375451097E-2</v>
      </c>
      <c r="J555">
        <v>3.1521879021879</v>
      </c>
      <c r="K555">
        <v>11.5736385892231</v>
      </c>
      <c r="L555" t="s">
        <v>12181</v>
      </c>
      <c r="S555" t="s">
        <v>4005</v>
      </c>
      <c r="T555" t="s">
        <v>3727</v>
      </c>
      <c r="U555">
        <v>0.22867329638564601</v>
      </c>
      <c r="V555">
        <v>0.51421243896243196</v>
      </c>
      <c r="W555">
        <v>1.8496176720475701</v>
      </c>
      <c r="X555">
        <v>2.7290386427354298</v>
      </c>
      <c r="Y555" t="s">
        <v>12606</v>
      </c>
      <c r="AF555" t="s">
        <v>4605</v>
      </c>
      <c r="AG555" t="s">
        <v>12857</v>
      </c>
      <c r="AH555">
        <v>0.307328925587732</v>
      </c>
      <c r="AI555">
        <v>0.32840924900349699</v>
      </c>
      <c r="AJ555">
        <v>1.81398562741846</v>
      </c>
      <c r="AK555">
        <v>2.1402067912899199</v>
      </c>
      <c r="AL555" t="s">
        <v>12858</v>
      </c>
    </row>
    <row r="556" spans="6:38" x14ac:dyDescent="0.3">
      <c r="F556" t="s">
        <v>764</v>
      </c>
      <c r="G556" t="s">
        <v>126</v>
      </c>
      <c r="H556">
        <v>2.5435211758419798E-2</v>
      </c>
      <c r="I556">
        <v>8.0978972375451097E-2</v>
      </c>
      <c r="J556">
        <v>3.1521879021879</v>
      </c>
      <c r="K556">
        <v>11.5736385892231</v>
      </c>
      <c r="L556" t="s">
        <v>3229</v>
      </c>
      <c r="S556" t="s">
        <v>1253</v>
      </c>
      <c r="T556" t="s">
        <v>3727</v>
      </c>
      <c r="U556">
        <v>0.22867329638564601</v>
      </c>
      <c r="V556">
        <v>0.51421243896243196</v>
      </c>
      <c r="W556">
        <v>1.8496176720475701</v>
      </c>
      <c r="X556">
        <v>2.7290386427354298</v>
      </c>
      <c r="Y556" t="s">
        <v>13332</v>
      </c>
      <c r="AF556" t="s">
        <v>4544</v>
      </c>
      <c r="AG556" t="s">
        <v>4545</v>
      </c>
      <c r="AH556">
        <v>0.31138135707789699</v>
      </c>
      <c r="AI556">
        <v>0.33214011421642298</v>
      </c>
      <c r="AJ556">
        <v>1.7959313993796699</v>
      </c>
      <c r="AK556">
        <v>2.09537941459722</v>
      </c>
      <c r="AL556" t="s">
        <v>4546</v>
      </c>
    </row>
    <row r="557" spans="6:38" x14ac:dyDescent="0.3">
      <c r="F557" t="s">
        <v>621</v>
      </c>
      <c r="G557" t="s">
        <v>126</v>
      </c>
      <c r="H557">
        <v>2.5435211758419798E-2</v>
      </c>
      <c r="I557">
        <v>8.0978972375451097E-2</v>
      </c>
      <c r="J557">
        <v>3.1521879021879</v>
      </c>
      <c r="K557">
        <v>11.5736385892231</v>
      </c>
      <c r="L557" t="s">
        <v>4780</v>
      </c>
      <c r="S557" t="s">
        <v>1932</v>
      </c>
      <c r="T557" t="s">
        <v>3727</v>
      </c>
      <c r="U557">
        <v>0.22867329638564601</v>
      </c>
      <c r="V557">
        <v>0.51421243896243196</v>
      </c>
      <c r="W557">
        <v>1.8496176720475701</v>
      </c>
      <c r="X557">
        <v>2.7290386427354298</v>
      </c>
      <c r="Y557" t="s">
        <v>13333</v>
      </c>
      <c r="AF557" t="s">
        <v>12862</v>
      </c>
      <c r="AG557" s="16">
        <v>25934</v>
      </c>
      <c r="AH557">
        <v>0.32447547545109201</v>
      </c>
      <c r="AI557">
        <v>0.34548467889756501</v>
      </c>
      <c r="AJ557">
        <v>2.59764089121887</v>
      </c>
      <c r="AK557">
        <v>2.9237625536484702</v>
      </c>
      <c r="AL557" t="s">
        <v>9466</v>
      </c>
    </row>
    <row r="558" spans="6:38" x14ac:dyDescent="0.3">
      <c r="F558" t="s">
        <v>890</v>
      </c>
      <c r="G558" t="s">
        <v>126</v>
      </c>
      <c r="H558">
        <v>2.5435211758419798E-2</v>
      </c>
      <c r="I558">
        <v>8.0978972375451097E-2</v>
      </c>
      <c r="J558">
        <v>3.1521879021879</v>
      </c>
      <c r="K558">
        <v>11.5736385892231</v>
      </c>
      <c r="L558" t="s">
        <v>2518</v>
      </c>
      <c r="S558" t="s">
        <v>5007</v>
      </c>
      <c r="T558" t="s">
        <v>3727</v>
      </c>
      <c r="U558">
        <v>0.22867329638564601</v>
      </c>
      <c r="V558">
        <v>0.51421243896243196</v>
      </c>
      <c r="W558">
        <v>1.8496176720475701</v>
      </c>
      <c r="X558">
        <v>2.7290386427354298</v>
      </c>
      <c r="Y558" t="s">
        <v>13334</v>
      </c>
      <c r="AF558" t="s">
        <v>4559</v>
      </c>
      <c r="AG558" s="16">
        <v>27395</v>
      </c>
      <c r="AH558">
        <v>0.33926801244551602</v>
      </c>
      <c r="AI558">
        <v>0.35994025693144299</v>
      </c>
      <c r="AJ558">
        <v>2.4567319613191101</v>
      </c>
      <c r="AK558">
        <v>2.6556409864028701</v>
      </c>
      <c r="AL558" t="s">
        <v>790</v>
      </c>
    </row>
    <row r="559" spans="6:38" x14ac:dyDescent="0.3">
      <c r="F559" t="s">
        <v>83</v>
      </c>
      <c r="G559" t="s">
        <v>126</v>
      </c>
      <c r="H559">
        <v>2.5435211758419798E-2</v>
      </c>
      <c r="I559">
        <v>8.0978972375451097E-2</v>
      </c>
      <c r="J559">
        <v>3.1521879021879</v>
      </c>
      <c r="K559">
        <v>11.5736385892231</v>
      </c>
      <c r="L559" t="s">
        <v>3230</v>
      </c>
      <c r="S559" t="s">
        <v>1934</v>
      </c>
      <c r="T559" t="s">
        <v>3727</v>
      </c>
      <c r="U559">
        <v>0.22867329638564601</v>
      </c>
      <c r="V559">
        <v>0.51421243896243196</v>
      </c>
      <c r="W559">
        <v>1.8496176720475701</v>
      </c>
      <c r="X559">
        <v>2.7290386427354298</v>
      </c>
      <c r="Y559" t="s">
        <v>13335</v>
      </c>
      <c r="AF559" t="s">
        <v>12863</v>
      </c>
      <c r="AG559" s="16">
        <v>27395</v>
      </c>
      <c r="AH559">
        <v>0.33926801244551602</v>
      </c>
      <c r="AI559">
        <v>0.35994025693144299</v>
      </c>
      <c r="AJ559">
        <v>2.4567319613191101</v>
      </c>
      <c r="AK559">
        <v>2.6556409864028701</v>
      </c>
      <c r="AL559" t="s">
        <v>9261</v>
      </c>
    </row>
    <row r="560" spans="6:38" x14ac:dyDescent="0.3">
      <c r="F560" t="s">
        <v>1065</v>
      </c>
      <c r="G560" t="s">
        <v>126</v>
      </c>
      <c r="H560">
        <v>2.5435211758419798E-2</v>
      </c>
      <c r="I560">
        <v>8.0978972375451097E-2</v>
      </c>
      <c r="J560">
        <v>3.1521879021879</v>
      </c>
      <c r="K560">
        <v>11.5736385892231</v>
      </c>
      <c r="L560" t="s">
        <v>3231</v>
      </c>
      <c r="S560" t="s">
        <v>1259</v>
      </c>
      <c r="T560" t="s">
        <v>3727</v>
      </c>
      <c r="U560">
        <v>0.22867329638564601</v>
      </c>
      <c r="V560">
        <v>0.51421243896243196</v>
      </c>
      <c r="W560">
        <v>1.8496176720475701</v>
      </c>
      <c r="X560">
        <v>2.7290386427354298</v>
      </c>
      <c r="Y560" t="s">
        <v>3765</v>
      </c>
      <c r="AF560" t="s">
        <v>4608</v>
      </c>
      <c r="AG560" t="s">
        <v>12860</v>
      </c>
      <c r="AH560">
        <v>0.34360044443397703</v>
      </c>
      <c r="AI560">
        <v>0.36388454938267301</v>
      </c>
      <c r="AJ560">
        <v>1.6633688483003499</v>
      </c>
      <c r="AK560">
        <v>1.77693667947762</v>
      </c>
      <c r="AL560" t="s">
        <v>12861</v>
      </c>
    </row>
    <row r="561" spans="6:38" x14ac:dyDescent="0.3">
      <c r="F561" t="s">
        <v>2076</v>
      </c>
      <c r="G561" t="s">
        <v>126</v>
      </c>
      <c r="H561">
        <v>2.5435211758419798E-2</v>
      </c>
      <c r="I561">
        <v>8.0978972375451097E-2</v>
      </c>
      <c r="J561">
        <v>3.1521879021879</v>
      </c>
      <c r="K561">
        <v>11.5736385892231</v>
      </c>
      <c r="L561" t="s">
        <v>12178</v>
      </c>
      <c r="S561" t="s">
        <v>4007</v>
      </c>
      <c r="T561" t="s">
        <v>3727</v>
      </c>
      <c r="U561">
        <v>0.22867329638564601</v>
      </c>
      <c r="V561">
        <v>0.51421243896243196</v>
      </c>
      <c r="W561">
        <v>1.8496176720475701</v>
      </c>
      <c r="X561">
        <v>2.7290386427354298</v>
      </c>
      <c r="Y561" t="s">
        <v>12608</v>
      </c>
      <c r="AF561" t="s">
        <v>4569</v>
      </c>
      <c r="AG561" t="s">
        <v>12855</v>
      </c>
      <c r="AH561">
        <v>0.34966039972407098</v>
      </c>
      <c r="AI561">
        <v>0.36964099399401801</v>
      </c>
      <c r="AJ561">
        <v>1.35477999089858</v>
      </c>
      <c r="AK561">
        <v>1.4235931711583101</v>
      </c>
      <c r="AL561" t="s">
        <v>12856</v>
      </c>
    </row>
    <row r="562" spans="6:38" x14ac:dyDescent="0.3">
      <c r="F562" t="s">
        <v>2077</v>
      </c>
      <c r="G562" t="s">
        <v>126</v>
      </c>
      <c r="H562">
        <v>2.5435211758419798E-2</v>
      </c>
      <c r="I562">
        <v>8.0978972375451097E-2</v>
      </c>
      <c r="J562">
        <v>3.1521879021879</v>
      </c>
      <c r="K562">
        <v>11.5736385892231</v>
      </c>
      <c r="L562" t="s">
        <v>12180</v>
      </c>
      <c r="S562" t="s">
        <v>874</v>
      </c>
      <c r="T562" t="s">
        <v>3727</v>
      </c>
      <c r="U562">
        <v>0.22867329638564601</v>
      </c>
      <c r="V562">
        <v>0.51421243896243196</v>
      </c>
      <c r="W562">
        <v>1.8496176720475701</v>
      </c>
      <c r="X562">
        <v>2.7290386427354298</v>
      </c>
      <c r="Y562" t="s">
        <v>3767</v>
      </c>
      <c r="AF562" t="s">
        <v>4565</v>
      </c>
      <c r="AG562" s="16">
        <v>33239</v>
      </c>
      <c r="AH562">
        <v>0.39529603244435102</v>
      </c>
      <c r="AI562">
        <v>0.417139485217568</v>
      </c>
      <c r="AJ562">
        <v>2.01834862385321</v>
      </c>
      <c r="AK562">
        <v>1.8732704222143199</v>
      </c>
      <c r="AL562" t="s">
        <v>2469</v>
      </c>
    </row>
    <row r="563" spans="6:38" x14ac:dyDescent="0.3">
      <c r="F563" t="s">
        <v>2319</v>
      </c>
      <c r="G563" t="s">
        <v>126</v>
      </c>
      <c r="H563">
        <v>2.5435211758419798E-2</v>
      </c>
      <c r="I563">
        <v>8.0978972375451097E-2</v>
      </c>
      <c r="J563">
        <v>3.1521879021879</v>
      </c>
      <c r="K563">
        <v>11.5736385892231</v>
      </c>
      <c r="L563" t="s">
        <v>12181</v>
      </c>
      <c r="S563" t="s">
        <v>1012</v>
      </c>
      <c r="T563" t="s">
        <v>3727</v>
      </c>
      <c r="U563">
        <v>0.22867329638564601</v>
      </c>
      <c r="V563">
        <v>0.51421243896243196</v>
      </c>
      <c r="W563">
        <v>1.8496176720475701</v>
      </c>
      <c r="X563">
        <v>2.7290386427354298</v>
      </c>
      <c r="Y563" t="s">
        <v>3768</v>
      </c>
      <c r="AF563" t="s">
        <v>12865</v>
      </c>
      <c r="AG563" s="16">
        <v>33604</v>
      </c>
      <c r="AH563">
        <v>0.39863709991358998</v>
      </c>
      <c r="AI563">
        <v>0.41991666040719799</v>
      </c>
      <c r="AJ563">
        <v>1.99606815203145</v>
      </c>
      <c r="AK563">
        <v>1.83579146445497</v>
      </c>
      <c r="AL563" t="s">
        <v>9237</v>
      </c>
    </row>
    <row r="564" spans="6:38" x14ac:dyDescent="0.3">
      <c r="F564" t="s">
        <v>1417</v>
      </c>
      <c r="G564" t="s">
        <v>126</v>
      </c>
      <c r="H564">
        <v>2.5435211758419798E-2</v>
      </c>
      <c r="I564">
        <v>8.0978972375451097E-2</v>
      </c>
      <c r="J564">
        <v>3.1521879021879</v>
      </c>
      <c r="K564">
        <v>11.5736385892231</v>
      </c>
      <c r="L564" t="s">
        <v>4777</v>
      </c>
      <c r="S564" t="s">
        <v>1267</v>
      </c>
      <c r="T564" t="s">
        <v>3727</v>
      </c>
      <c r="U564">
        <v>0.22867329638564601</v>
      </c>
      <c r="V564">
        <v>0.51421243896243196</v>
      </c>
      <c r="W564">
        <v>1.8496176720475701</v>
      </c>
      <c r="X564">
        <v>2.7290386427354298</v>
      </c>
      <c r="Y564" t="s">
        <v>12609</v>
      </c>
      <c r="AF564" t="s">
        <v>4566</v>
      </c>
      <c r="AG564" s="16">
        <v>35431</v>
      </c>
      <c r="AH564">
        <v>0.41507001981943897</v>
      </c>
      <c r="AI564">
        <v>0.43645018069823799</v>
      </c>
      <c r="AJ564">
        <v>1.8916284403669701</v>
      </c>
      <c r="AK564">
        <v>1.6633241162204899</v>
      </c>
      <c r="AL564" t="s">
        <v>2452</v>
      </c>
    </row>
    <row r="565" spans="6:38" x14ac:dyDescent="0.3">
      <c r="F565" t="s">
        <v>358</v>
      </c>
      <c r="G565" t="s">
        <v>126</v>
      </c>
      <c r="H565">
        <v>2.5435211758419798E-2</v>
      </c>
      <c r="I565">
        <v>8.0978972375451097E-2</v>
      </c>
      <c r="J565">
        <v>3.1521879021879</v>
      </c>
      <c r="K565">
        <v>11.5736385892231</v>
      </c>
      <c r="L565" t="s">
        <v>13064</v>
      </c>
      <c r="S565" t="s">
        <v>1277</v>
      </c>
      <c r="T565" t="s">
        <v>3727</v>
      </c>
      <c r="U565">
        <v>0.22867329638564601</v>
      </c>
      <c r="V565">
        <v>0.51421243896243196</v>
      </c>
      <c r="W565">
        <v>1.8496176720475701</v>
      </c>
      <c r="X565">
        <v>2.7290386427354298</v>
      </c>
      <c r="Y565" t="s">
        <v>5091</v>
      </c>
      <c r="AF565" t="s">
        <v>4568</v>
      </c>
      <c r="AG565" s="16">
        <v>35796</v>
      </c>
      <c r="AH565">
        <v>0.41830280752801502</v>
      </c>
      <c r="AI565">
        <v>0.439069613575505</v>
      </c>
      <c r="AJ565">
        <v>1.8720325357041501</v>
      </c>
      <c r="AK565">
        <v>1.6315693739152199</v>
      </c>
      <c r="AL565" t="s">
        <v>2469</v>
      </c>
    </row>
    <row r="566" spans="6:38" x14ac:dyDescent="0.3">
      <c r="F566" t="s">
        <v>359</v>
      </c>
      <c r="G566" t="s">
        <v>126</v>
      </c>
      <c r="H566">
        <v>2.5435211758419798E-2</v>
      </c>
      <c r="I566">
        <v>8.0978972375451097E-2</v>
      </c>
      <c r="J566">
        <v>3.1521879021879</v>
      </c>
      <c r="K566">
        <v>11.5736385892231</v>
      </c>
      <c r="L566" t="s">
        <v>4781</v>
      </c>
      <c r="S566" t="s">
        <v>2991</v>
      </c>
      <c r="T566" t="s">
        <v>3727</v>
      </c>
      <c r="U566">
        <v>0.22867329638564601</v>
      </c>
      <c r="V566">
        <v>0.51421243896243196</v>
      </c>
      <c r="W566">
        <v>1.8496176720475701</v>
      </c>
      <c r="X566">
        <v>2.7290386427354298</v>
      </c>
      <c r="Y566" t="s">
        <v>3769</v>
      </c>
      <c r="AF566" t="s">
        <v>4609</v>
      </c>
      <c r="AG566" t="s">
        <v>12864</v>
      </c>
      <c r="AH566">
        <v>0.42552607797944803</v>
      </c>
      <c r="AI566">
        <v>0.44586095250235902</v>
      </c>
      <c r="AJ566">
        <v>1.3927203065134099</v>
      </c>
      <c r="AK566">
        <v>1.18998068144418</v>
      </c>
      <c r="AL566" t="s">
        <v>12757</v>
      </c>
    </row>
    <row r="567" spans="6:38" x14ac:dyDescent="0.3">
      <c r="F567" t="s">
        <v>197</v>
      </c>
      <c r="G567" t="s">
        <v>126</v>
      </c>
      <c r="H567">
        <v>2.5435211758419798E-2</v>
      </c>
      <c r="I567">
        <v>8.0978972375451097E-2</v>
      </c>
      <c r="J567">
        <v>3.1521879021879</v>
      </c>
      <c r="K567">
        <v>11.5736385892231</v>
      </c>
      <c r="L567" t="s">
        <v>3215</v>
      </c>
      <c r="S567" t="s">
        <v>3917</v>
      </c>
      <c r="T567" t="s">
        <v>3727</v>
      </c>
      <c r="U567">
        <v>0.22867329638564601</v>
      </c>
      <c r="V567">
        <v>0.51421243896243196</v>
      </c>
      <c r="W567">
        <v>1.8496176720475701</v>
      </c>
      <c r="X567">
        <v>2.7290386427354298</v>
      </c>
      <c r="Y567" t="s">
        <v>12610</v>
      </c>
      <c r="AF567" t="s">
        <v>4594</v>
      </c>
      <c r="AG567" t="s">
        <v>1606</v>
      </c>
      <c r="AH567">
        <v>0.43555519255226399</v>
      </c>
      <c r="AI567">
        <v>0.45556302825254402</v>
      </c>
      <c r="AJ567">
        <v>1.25100745948726</v>
      </c>
      <c r="AK567">
        <v>1.03975452978878</v>
      </c>
      <c r="AL567" t="s">
        <v>5297</v>
      </c>
    </row>
    <row r="568" spans="6:38" x14ac:dyDescent="0.3">
      <c r="F568" t="s">
        <v>1595</v>
      </c>
      <c r="G568" t="s">
        <v>126</v>
      </c>
      <c r="H568">
        <v>2.5435211758419798E-2</v>
      </c>
      <c r="I568">
        <v>8.0978972375451097E-2</v>
      </c>
      <c r="J568">
        <v>3.1521879021879</v>
      </c>
      <c r="K568">
        <v>11.5736385892231</v>
      </c>
      <c r="L568" t="s">
        <v>4782</v>
      </c>
      <c r="S568" t="s">
        <v>1282</v>
      </c>
      <c r="T568" t="s">
        <v>3727</v>
      </c>
      <c r="U568">
        <v>0.22867329638564601</v>
      </c>
      <c r="V568">
        <v>0.51421243896243196</v>
      </c>
      <c r="W568">
        <v>1.8496176720475701</v>
      </c>
      <c r="X568">
        <v>2.7290386427354298</v>
      </c>
      <c r="Y568" t="s">
        <v>12610</v>
      </c>
      <c r="AF568" t="s">
        <v>5301</v>
      </c>
      <c r="AG568" t="s">
        <v>5302</v>
      </c>
      <c r="AH568">
        <v>0.44353571909876199</v>
      </c>
      <c r="AI568">
        <v>0.46309196773627398</v>
      </c>
      <c r="AJ568">
        <v>1.72870249017038</v>
      </c>
      <c r="AK568">
        <v>1.4053952629762601</v>
      </c>
      <c r="AL568" t="s">
        <v>3075</v>
      </c>
    </row>
    <row r="569" spans="6:38" x14ac:dyDescent="0.3">
      <c r="F569" t="s">
        <v>363</v>
      </c>
      <c r="G569" t="s">
        <v>126</v>
      </c>
      <c r="H569">
        <v>2.5435211758419798E-2</v>
      </c>
      <c r="I569">
        <v>8.0978972375451097E-2</v>
      </c>
      <c r="J569">
        <v>3.1521879021879</v>
      </c>
      <c r="K569">
        <v>11.5736385892231</v>
      </c>
      <c r="L569" t="s">
        <v>4756</v>
      </c>
      <c r="S569" t="s">
        <v>1692</v>
      </c>
      <c r="T569" t="s">
        <v>3727</v>
      </c>
      <c r="U569">
        <v>0.22867329638564601</v>
      </c>
      <c r="V569">
        <v>0.51421243896243196</v>
      </c>
      <c r="W569">
        <v>1.8496176720475701</v>
      </c>
      <c r="X569">
        <v>2.7290386427354298</v>
      </c>
      <c r="Y569" t="s">
        <v>3770</v>
      </c>
      <c r="AF569" t="s">
        <v>4556</v>
      </c>
      <c r="AG569" t="s">
        <v>4557</v>
      </c>
      <c r="AH569">
        <v>0.45003367357681301</v>
      </c>
      <c r="AI569">
        <v>0.46904918091104503</v>
      </c>
      <c r="AJ569">
        <v>1.2223293240015001</v>
      </c>
      <c r="AK569">
        <v>0.97594790883798699</v>
      </c>
      <c r="AL569" t="s">
        <v>4558</v>
      </c>
    </row>
    <row r="570" spans="6:38" x14ac:dyDescent="0.3">
      <c r="F570" t="s">
        <v>1772</v>
      </c>
      <c r="G570" t="s">
        <v>126</v>
      </c>
      <c r="H570">
        <v>2.5435211758419798E-2</v>
      </c>
      <c r="I570">
        <v>8.0978972375451097E-2</v>
      </c>
      <c r="J570">
        <v>3.1521879021879</v>
      </c>
      <c r="K570">
        <v>11.5736385892231</v>
      </c>
      <c r="L570" t="s">
        <v>4783</v>
      </c>
      <c r="S570" t="s">
        <v>1693</v>
      </c>
      <c r="T570" t="s">
        <v>3727</v>
      </c>
      <c r="U570">
        <v>0.22867329638564601</v>
      </c>
      <c r="V570">
        <v>0.51421243896243196</v>
      </c>
      <c r="W570">
        <v>1.8496176720475701</v>
      </c>
      <c r="X570">
        <v>2.7290386427354298</v>
      </c>
      <c r="Y570" t="s">
        <v>3771</v>
      </c>
      <c r="AF570" t="s">
        <v>4573</v>
      </c>
      <c r="AG570" t="s">
        <v>4574</v>
      </c>
      <c r="AH570">
        <v>0.45574234869696001</v>
      </c>
      <c r="AI570">
        <v>0.47416427140351503</v>
      </c>
      <c r="AJ570">
        <v>1.6649271946805799</v>
      </c>
      <c r="AK570">
        <v>1.3083458313797001</v>
      </c>
      <c r="AL570" t="s">
        <v>2296</v>
      </c>
    </row>
    <row r="571" spans="6:38" x14ac:dyDescent="0.3">
      <c r="F571" t="s">
        <v>627</v>
      </c>
      <c r="G571" t="s">
        <v>126</v>
      </c>
      <c r="H571">
        <v>2.5435211758419798E-2</v>
      </c>
      <c r="I571">
        <v>8.0978972375451097E-2</v>
      </c>
      <c r="J571">
        <v>3.1521879021879</v>
      </c>
      <c r="K571">
        <v>11.5736385892231</v>
      </c>
      <c r="L571" t="s">
        <v>4780</v>
      </c>
      <c r="S571" t="s">
        <v>1939</v>
      </c>
      <c r="T571" t="s">
        <v>3727</v>
      </c>
      <c r="U571">
        <v>0.22867329638564601</v>
      </c>
      <c r="V571">
        <v>0.51421243896243196</v>
      </c>
      <c r="W571">
        <v>1.8496176720475701</v>
      </c>
      <c r="X571">
        <v>2.7290386427354298</v>
      </c>
      <c r="Y571" t="s">
        <v>3772</v>
      </c>
      <c r="AF571" t="s">
        <v>4611</v>
      </c>
      <c r="AG571" t="s">
        <v>12867</v>
      </c>
      <c r="AH571">
        <v>0.46269870662562101</v>
      </c>
      <c r="AI571">
        <v>0.48055725319713599</v>
      </c>
      <c r="AJ571">
        <v>1.29227626202715</v>
      </c>
      <c r="AK571">
        <v>0.99593040781960196</v>
      </c>
      <c r="AL571" t="s">
        <v>12868</v>
      </c>
    </row>
    <row r="572" spans="6:38" x14ac:dyDescent="0.3">
      <c r="F572" t="s">
        <v>1424</v>
      </c>
      <c r="G572" t="s">
        <v>126</v>
      </c>
      <c r="H572">
        <v>2.5435211758419798E-2</v>
      </c>
      <c r="I572">
        <v>8.0978972375451097E-2</v>
      </c>
      <c r="J572">
        <v>3.1521879021879</v>
      </c>
      <c r="K572">
        <v>11.5736385892231</v>
      </c>
      <c r="L572" t="s">
        <v>4784</v>
      </c>
      <c r="S572" t="s">
        <v>44</v>
      </c>
      <c r="T572" t="s">
        <v>3727</v>
      </c>
      <c r="U572">
        <v>0.22867329638564601</v>
      </c>
      <c r="V572">
        <v>0.51421243896243196</v>
      </c>
      <c r="W572">
        <v>1.8496176720475701</v>
      </c>
      <c r="X572">
        <v>2.7290386427354298</v>
      </c>
      <c r="Y572" t="s">
        <v>13336</v>
      </c>
      <c r="AF572" t="s">
        <v>4612</v>
      </c>
      <c r="AG572" t="s">
        <v>12869</v>
      </c>
      <c r="AH572">
        <v>0.46452112487876401</v>
      </c>
      <c r="AI572">
        <v>0.48160508919129302</v>
      </c>
      <c r="AJ572">
        <v>1.2876280535855</v>
      </c>
      <c r="AK572">
        <v>0.98728654774181301</v>
      </c>
      <c r="AL572" t="s">
        <v>12870</v>
      </c>
    </row>
    <row r="573" spans="6:38" x14ac:dyDescent="0.3">
      <c r="F573" t="s">
        <v>367</v>
      </c>
      <c r="G573" t="s">
        <v>126</v>
      </c>
      <c r="H573">
        <v>2.5435211758419798E-2</v>
      </c>
      <c r="I573">
        <v>8.0978972375451097E-2</v>
      </c>
      <c r="J573">
        <v>3.1521879021879</v>
      </c>
      <c r="K573">
        <v>11.5736385892231</v>
      </c>
      <c r="L573" t="s">
        <v>3232</v>
      </c>
      <c r="S573" t="s">
        <v>2685</v>
      </c>
      <c r="T573" t="s">
        <v>3727</v>
      </c>
      <c r="U573">
        <v>0.22867329638564601</v>
      </c>
      <c r="V573">
        <v>0.51421243896243196</v>
      </c>
      <c r="W573">
        <v>1.8496176720475701</v>
      </c>
      <c r="X573">
        <v>2.7290386427354298</v>
      </c>
      <c r="Y573" t="s">
        <v>3764</v>
      </c>
      <c r="AF573" t="s">
        <v>4613</v>
      </c>
      <c r="AG573" t="s">
        <v>12871</v>
      </c>
      <c r="AH573">
        <v>0.47537993679533003</v>
      </c>
      <c r="AI573">
        <v>0.49200161290705502</v>
      </c>
      <c r="AJ573">
        <v>1.2604166666666601</v>
      </c>
      <c r="AK573">
        <v>0.93729741933018296</v>
      </c>
      <c r="AL573" t="s">
        <v>12872</v>
      </c>
    </row>
    <row r="574" spans="6:38" x14ac:dyDescent="0.3">
      <c r="F574" t="s">
        <v>895</v>
      </c>
      <c r="G574" t="s">
        <v>126</v>
      </c>
      <c r="H574">
        <v>2.5435211758419798E-2</v>
      </c>
      <c r="I574">
        <v>8.0978972375451097E-2</v>
      </c>
      <c r="J574">
        <v>3.1521879021879</v>
      </c>
      <c r="K574">
        <v>11.5736385892231</v>
      </c>
      <c r="L574" t="s">
        <v>3233</v>
      </c>
      <c r="S574" t="s">
        <v>2559</v>
      </c>
      <c r="T574" t="s">
        <v>3727</v>
      </c>
      <c r="U574">
        <v>0.22867329638564601</v>
      </c>
      <c r="V574">
        <v>0.51421243896243196</v>
      </c>
      <c r="W574">
        <v>1.8496176720475701</v>
      </c>
      <c r="X574">
        <v>2.7290386427354298</v>
      </c>
      <c r="Y574" t="s">
        <v>3764</v>
      </c>
      <c r="AF574" t="s">
        <v>4619</v>
      </c>
      <c r="AG574" t="s">
        <v>13417</v>
      </c>
      <c r="AH574">
        <v>0.49135345369521799</v>
      </c>
      <c r="AI574">
        <v>0.50764615111268596</v>
      </c>
      <c r="AJ574">
        <v>1.10991864289423</v>
      </c>
      <c r="AK574">
        <v>0.78869880350761101</v>
      </c>
      <c r="AL574" t="s">
        <v>13418</v>
      </c>
    </row>
    <row r="575" spans="6:38" x14ac:dyDescent="0.3">
      <c r="F575" t="s">
        <v>1071</v>
      </c>
      <c r="G575" t="s">
        <v>126</v>
      </c>
      <c r="H575">
        <v>2.5435211758419798E-2</v>
      </c>
      <c r="I575">
        <v>8.0978972375451097E-2</v>
      </c>
      <c r="J575">
        <v>3.1521879021879</v>
      </c>
      <c r="K575">
        <v>11.5736385892231</v>
      </c>
      <c r="L575" t="s">
        <v>3234</v>
      </c>
      <c r="S575" t="s">
        <v>277</v>
      </c>
      <c r="T575" t="s">
        <v>3727</v>
      </c>
      <c r="U575">
        <v>0.22867329638564601</v>
      </c>
      <c r="V575">
        <v>0.51421243896243196</v>
      </c>
      <c r="W575">
        <v>1.8496176720475701</v>
      </c>
      <c r="X575">
        <v>2.7290386427354298</v>
      </c>
      <c r="Y575" t="s">
        <v>3742</v>
      </c>
      <c r="AF575" t="s">
        <v>4582</v>
      </c>
      <c r="AG575" t="s">
        <v>4583</v>
      </c>
      <c r="AH575">
        <v>0.49641287156987302</v>
      </c>
      <c r="AI575">
        <v>0.51197982573060097</v>
      </c>
      <c r="AJ575">
        <v>1.4743790557171601</v>
      </c>
      <c r="AK575">
        <v>1.0325773851765701</v>
      </c>
      <c r="AL575" t="s">
        <v>2470</v>
      </c>
    </row>
    <row r="576" spans="6:38" x14ac:dyDescent="0.3">
      <c r="F576" t="s">
        <v>1072</v>
      </c>
      <c r="G576" t="s">
        <v>126</v>
      </c>
      <c r="H576">
        <v>2.5435211758419798E-2</v>
      </c>
      <c r="I576">
        <v>8.0978972375451097E-2</v>
      </c>
      <c r="J576">
        <v>3.1521879021879</v>
      </c>
      <c r="K576">
        <v>11.5736385892231</v>
      </c>
      <c r="L576" t="s">
        <v>4785</v>
      </c>
      <c r="S576" t="s">
        <v>279</v>
      </c>
      <c r="T576" t="s">
        <v>3727</v>
      </c>
      <c r="U576">
        <v>0.22867329638564601</v>
      </c>
      <c r="V576">
        <v>0.51421243896243196</v>
      </c>
      <c r="W576">
        <v>1.8496176720475701</v>
      </c>
      <c r="X576">
        <v>2.7290386427354298</v>
      </c>
      <c r="Y576" t="s">
        <v>3774</v>
      </c>
      <c r="AF576" t="s">
        <v>4616</v>
      </c>
      <c r="AG576" t="s">
        <v>12873</v>
      </c>
      <c r="AH576">
        <v>0.529319518633529</v>
      </c>
      <c r="AI576">
        <v>0.54496896527139005</v>
      </c>
      <c r="AJ576">
        <v>1.1361314292348701</v>
      </c>
      <c r="AK576">
        <v>0.72276480623237804</v>
      </c>
      <c r="AL576" t="s">
        <v>12874</v>
      </c>
    </row>
    <row r="577" spans="6:38" x14ac:dyDescent="0.3">
      <c r="F577" t="s">
        <v>371</v>
      </c>
      <c r="G577" t="s">
        <v>126</v>
      </c>
      <c r="H577">
        <v>2.5435211758419798E-2</v>
      </c>
      <c r="I577">
        <v>8.0978972375451097E-2</v>
      </c>
      <c r="J577">
        <v>3.1521879021879</v>
      </c>
      <c r="K577">
        <v>11.5736385892231</v>
      </c>
      <c r="L577" t="s">
        <v>12182</v>
      </c>
      <c r="S577" t="s">
        <v>1290</v>
      </c>
      <c r="T577" t="s">
        <v>3727</v>
      </c>
      <c r="U577">
        <v>0.22867329638564601</v>
      </c>
      <c r="V577">
        <v>0.51421243896243196</v>
      </c>
      <c r="W577">
        <v>1.8496176720475701</v>
      </c>
      <c r="X577">
        <v>2.7290386427354298</v>
      </c>
      <c r="Y577" t="s">
        <v>12596</v>
      </c>
      <c r="AF577" t="s">
        <v>4577</v>
      </c>
      <c r="AG577" t="s">
        <v>5298</v>
      </c>
      <c r="AH577">
        <v>0.53167363348909302</v>
      </c>
      <c r="AI577">
        <v>0.54644234553045701</v>
      </c>
      <c r="AJ577">
        <v>1.02998541742617</v>
      </c>
      <c r="AK577">
        <v>0.65066800005619696</v>
      </c>
      <c r="AL577" t="s">
        <v>5299</v>
      </c>
    </row>
    <row r="578" spans="6:38" x14ac:dyDescent="0.3">
      <c r="F578" t="s">
        <v>86</v>
      </c>
      <c r="G578" t="s">
        <v>126</v>
      </c>
      <c r="H578">
        <v>2.5435211758419798E-2</v>
      </c>
      <c r="I578">
        <v>8.0978972375451097E-2</v>
      </c>
      <c r="J578">
        <v>3.1521879021879</v>
      </c>
      <c r="K578">
        <v>11.5736385892231</v>
      </c>
      <c r="L578" t="s">
        <v>3230</v>
      </c>
      <c r="S578" t="s">
        <v>1580</v>
      </c>
      <c r="T578" t="s">
        <v>3727</v>
      </c>
      <c r="U578">
        <v>0.22867329638564601</v>
      </c>
      <c r="V578">
        <v>0.51421243896243196</v>
      </c>
      <c r="W578">
        <v>1.8496176720475701</v>
      </c>
      <c r="X578">
        <v>2.7290386427354298</v>
      </c>
      <c r="Y578" t="s">
        <v>3775</v>
      </c>
      <c r="AF578" t="s">
        <v>5304</v>
      </c>
      <c r="AG578" t="s">
        <v>5305</v>
      </c>
      <c r="AH578">
        <v>0.56168802107544002</v>
      </c>
      <c r="AI578">
        <v>0.57628996269785204</v>
      </c>
      <c r="AJ578">
        <v>1.22377882469625</v>
      </c>
      <c r="AK578">
        <v>0.70588628014125598</v>
      </c>
      <c r="AL578" t="s">
        <v>3075</v>
      </c>
    </row>
    <row r="579" spans="6:38" x14ac:dyDescent="0.3">
      <c r="F579" t="s">
        <v>1427</v>
      </c>
      <c r="G579" t="s">
        <v>126</v>
      </c>
      <c r="H579">
        <v>2.5435211758419798E-2</v>
      </c>
      <c r="I579">
        <v>8.0978972375451097E-2</v>
      </c>
      <c r="J579">
        <v>3.1521879021879</v>
      </c>
      <c r="K579">
        <v>11.5736385892231</v>
      </c>
      <c r="L579" t="s">
        <v>4770</v>
      </c>
      <c r="S579" t="s">
        <v>178</v>
      </c>
      <c r="T579" t="s">
        <v>3727</v>
      </c>
      <c r="U579">
        <v>0.22867329638564601</v>
      </c>
      <c r="V579">
        <v>0.51421243896243196</v>
      </c>
      <c r="W579">
        <v>1.8496176720475701</v>
      </c>
      <c r="X579">
        <v>2.7290386427354298</v>
      </c>
      <c r="Y579" t="s">
        <v>12611</v>
      </c>
      <c r="AF579" t="s">
        <v>12877</v>
      </c>
      <c r="AG579" t="s">
        <v>12878</v>
      </c>
      <c r="AH579">
        <v>0.57841209570127405</v>
      </c>
      <c r="AI579">
        <v>0.59242207725805196</v>
      </c>
      <c r="AJ579">
        <v>1.16809707013909</v>
      </c>
      <c r="AK579">
        <v>0.63949657980173102</v>
      </c>
      <c r="AL579" t="s">
        <v>9146</v>
      </c>
    </row>
    <row r="580" spans="6:38" x14ac:dyDescent="0.3">
      <c r="F580" t="s">
        <v>635</v>
      </c>
      <c r="G580" t="s">
        <v>126</v>
      </c>
      <c r="H580">
        <v>2.5435211758419798E-2</v>
      </c>
      <c r="I580">
        <v>8.0978972375451097E-2</v>
      </c>
      <c r="J580">
        <v>3.1521879021879</v>
      </c>
      <c r="K580">
        <v>11.5736385892231</v>
      </c>
      <c r="L580" t="s">
        <v>4741</v>
      </c>
      <c r="S580" t="s">
        <v>179</v>
      </c>
      <c r="T580" t="s">
        <v>3727</v>
      </c>
      <c r="U580">
        <v>0.22867329638564601</v>
      </c>
      <c r="V580">
        <v>0.51421243896243196</v>
      </c>
      <c r="W580">
        <v>1.8496176720475701</v>
      </c>
      <c r="X580">
        <v>2.7290386427354298</v>
      </c>
      <c r="Y580" t="s">
        <v>13337</v>
      </c>
      <c r="AF580" t="s">
        <v>4590</v>
      </c>
      <c r="AG580" t="s">
        <v>4591</v>
      </c>
      <c r="AH580">
        <v>0.59898837265277904</v>
      </c>
      <c r="AI580">
        <v>0.61243716167607098</v>
      </c>
      <c r="AJ580">
        <v>1.10349071380622</v>
      </c>
      <c r="AK580">
        <v>0.56555343807837999</v>
      </c>
      <c r="AL580" t="s">
        <v>717</v>
      </c>
    </row>
    <row r="581" spans="6:38" x14ac:dyDescent="0.3">
      <c r="F581" t="s">
        <v>896</v>
      </c>
      <c r="G581" t="s">
        <v>126</v>
      </c>
      <c r="H581">
        <v>2.5435211758419798E-2</v>
      </c>
      <c r="I581">
        <v>8.0978972375451097E-2</v>
      </c>
      <c r="J581">
        <v>3.1521879021879</v>
      </c>
      <c r="K581">
        <v>11.5736385892231</v>
      </c>
      <c r="L581" t="s">
        <v>3233</v>
      </c>
      <c r="S581" t="s">
        <v>1947</v>
      </c>
      <c r="T581" t="s">
        <v>3727</v>
      </c>
      <c r="U581">
        <v>0.22867329638564601</v>
      </c>
      <c r="V581">
        <v>0.51421243896243196</v>
      </c>
      <c r="W581">
        <v>1.8496176720475701</v>
      </c>
      <c r="X581">
        <v>2.7290386427354298</v>
      </c>
      <c r="Y581" t="s">
        <v>13338</v>
      </c>
      <c r="AF581" t="s">
        <v>4592</v>
      </c>
      <c r="AG581" t="s">
        <v>4593</v>
      </c>
      <c r="AH581">
        <v>0.60998633994427998</v>
      </c>
      <c r="AI581">
        <v>0.62260674697760998</v>
      </c>
      <c r="AJ581">
        <v>1.07057163020465</v>
      </c>
      <c r="AK581">
        <v>0.52920359320001298</v>
      </c>
      <c r="AL581" t="s">
        <v>2459</v>
      </c>
    </row>
    <row r="582" spans="6:38" x14ac:dyDescent="0.3">
      <c r="F582" t="s">
        <v>638</v>
      </c>
      <c r="G582" t="s">
        <v>126</v>
      </c>
      <c r="H582">
        <v>2.5435211758419798E-2</v>
      </c>
      <c r="I582">
        <v>8.0978972375451097E-2</v>
      </c>
      <c r="J582">
        <v>3.1521879021879</v>
      </c>
      <c r="K582">
        <v>11.5736385892231</v>
      </c>
      <c r="L582" t="s">
        <v>13065</v>
      </c>
      <c r="S582" t="s">
        <v>2403</v>
      </c>
      <c r="T582" t="s">
        <v>3727</v>
      </c>
      <c r="U582">
        <v>0.22867329638564601</v>
      </c>
      <c r="V582">
        <v>0.51421243896243196</v>
      </c>
      <c r="W582">
        <v>1.8496176720475701</v>
      </c>
      <c r="X582">
        <v>2.7290386427354298</v>
      </c>
      <c r="Y582" t="s">
        <v>13339</v>
      </c>
      <c r="AF582" t="s">
        <v>12884</v>
      </c>
      <c r="AG582" t="s">
        <v>12885</v>
      </c>
      <c r="AH582">
        <v>0.61214979744327502</v>
      </c>
      <c r="AI582">
        <v>0.62373955264443903</v>
      </c>
      <c r="AJ582">
        <v>1.0642201834862299</v>
      </c>
      <c r="AK582">
        <v>0.52229612922311797</v>
      </c>
      <c r="AL582" t="s">
        <v>9287</v>
      </c>
    </row>
    <row r="583" spans="6:38" x14ac:dyDescent="0.3">
      <c r="F583" t="s">
        <v>446</v>
      </c>
      <c r="G583" t="s">
        <v>126</v>
      </c>
      <c r="H583">
        <v>2.5435211758419798E-2</v>
      </c>
      <c r="I583">
        <v>8.0978972375451097E-2</v>
      </c>
      <c r="J583">
        <v>3.1521879021879</v>
      </c>
      <c r="K583">
        <v>11.5736385892231</v>
      </c>
      <c r="L583" t="s">
        <v>13049</v>
      </c>
      <c r="S583" t="s">
        <v>2404</v>
      </c>
      <c r="T583" t="s">
        <v>3727</v>
      </c>
      <c r="U583">
        <v>0.22867329638564601</v>
      </c>
      <c r="V583">
        <v>0.51421243896243196</v>
      </c>
      <c r="W583">
        <v>1.8496176720475701</v>
      </c>
      <c r="X583">
        <v>2.7290386427354298</v>
      </c>
      <c r="Y583" t="s">
        <v>12613</v>
      </c>
      <c r="AF583" t="s">
        <v>4610</v>
      </c>
      <c r="AG583" t="s">
        <v>12875</v>
      </c>
      <c r="AH583">
        <v>0.62468893584424301</v>
      </c>
      <c r="AI583">
        <v>0.63522624733390798</v>
      </c>
      <c r="AJ583">
        <v>0.93511210110890497</v>
      </c>
      <c r="AK583">
        <v>0.43997160489860399</v>
      </c>
      <c r="AL583" t="s">
        <v>12876</v>
      </c>
    </row>
    <row r="584" spans="6:38" x14ac:dyDescent="0.3">
      <c r="F584" t="s">
        <v>640</v>
      </c>
      <c r="G584" t="s">
        <v>126</v>
      </c>
      <c r="H584">
        <v>2.5435211758419798E-2</v>
      </c>
      <c r="I584">
        <v>8.0978972375451097E-2</v>
      </c>
      <c r="J584">
        <v>3.1521879021879</v>
      </c>
      <c r="K584">
        <v>11.5736385892231</v>
      </c>
      <c r="L584" t="s">
        <v>4759</v>
      </c>
      <c r="S584" t="s">
        <v>1295</v>
      </c>
      <c r="T584" t="s">
        <v>3727</v>
      </c>
      <c r="U584">
        <v>0.22867329638564601</v>
      </c>
      <c r="V584">
        <v>0.51421243896243196</v>
      </c>
      <c r="W584">
        <v>1.8496176720475701</v>
      </c>
      <c r="X584">
        <v>2.7290386427354298</v>
      </c>
      <c r="Y584" t="s">
        <v>12583</v>
      </c>
      <c r="AF584" t="s">
        <v>12881</v>
      </c>
      <c r="AG584" t="s">
        <v>12882</v>
      </c>
      <c r="AH584">
        <v>0.62556909154673701</v>
      </c>
      <c r="AI584">
        <v>0.63522624733390798</v>
      </c>
      <c r="AJ584">
        <v>0.94823563721201498</v>
      </c>
      <c r="AK584">
        <v>0.44481117110326801</v>
      </c>
      <c r="AL584" t="s">
        <v>12883</v>
      </c>
    </row>
    <row r="585" spans="6:38" x14ac:dyDescent="0.3">
      <c r="F585" t="s">
        <v>1776</v>
      </c>
      <c r="G585" t="s">
        <v>126</v>
      </c>
      <c r="H585">
        <v>2.5435211758419798E-2</v>
      </c>
      <c r="I585">
        <v>8.0978972375451097E-2</v>
      </c>
      <c r="J585">
        <v>3.1521879021879</v>
      </c>
      <c r="K585">
        <v>11.5736385892231</v>
      </c>
      <c r="L585" t="s">
        <v>13063</v>
      </c>
      <c r="S585" t="s">
        <v>1296</v>
      </c>
      <c r="T585" t="s">
        <v>3727</v>
      </c>
      <c r="U585">
        <v>0.22867329638564601</v>
      </c>
      <c r="V585">
        <v>0.51421243896243196</v>
      </c>
      <c r="W585">
        <v>1.8496176720475701</v>
      </c>
      <c r="X585">
        <v>2.7290386427354298</v>
      </c>
      <c r="Y585" t="s">
        <v>12583</v>
      </c>
      <c r="AF585" t="s">
        <v>4620</v>
      </c>
      <c r="AG585" t="s">
        <v>13419</v>
      </c>
      <c r="AH585">
        <v>0.64228016859048198</v>
      </c>
      <c r="AI585">
        <v>0.65107852706432501</v>
      </c>
      <c r="AJ585">
        <v>0.90994854202401299</v>
      </c>
      <c r="AK585">
        <v>0.40286212841575703</v>
      </c>
      <c r="AL585" t="s">
        <v>13420</v>
      </c>
    </row>
    <row r="586" spans="6:38" x14ac:dyDescent="0.3">
      <c r="F586" t="s">
        <v>1598</v>
      </c>
      <c r="G586" t="s">
        <v>126</v>
      </c>
      <c r="H586">
        <v>2.5435211758419798E-2</v>
      </c>
      <c r="I586">
        <v>8.0978972375451097E-2</v>
      </c>
      <c r="J586">
        <v>3.1521879021879</v>
      </c>
      <c r="K586">
        <v>11.5736385892231</v>
      </c>
      <c r="L586" t="s">
        <v>4782</v>
      </c>
      <c r="S586" t="s">
        <v>1297</v>
      </c>
      <c r="T586" t="s">
        <v>3727</v>
      </c>
      <c r="U586">
        <v>0.22867329638564601</v>
      </c>
      <c r="V586">
        <v>0.51421243896243196</v>
      </c>
      <c r="W586">
        <v>1.8496176720475701</v>
      </c>
      <c r="X586">
        <v>2.7290386427354298</v>
      </c>
      <c r="Y586" t="s">
        <v>3730</v>
      </c>
      <c r="AF586" t="s">
        <v>12888</v>
      </c>
      <c r="AG586" t="s">
        <v>12889</v>
      </c>
      <c r="AH586">
        <v>0.66064967728544799</v>
      </c>
      <c r="AI586">
        <v>0.66855488709912003</v>
      </c>
      <c r="AJ586">
        <v>0.93142911188877298</v>
      </c>
      <c r="AK586">
        <v>0.386106770793187</v>
      </c>
      <c r="AL586" t="s">
        <v>9166</v>
      </c>
    </row>
    <row r="587" spans="6:38" x14ac:dyDescent="0.3">
      <c r="F587" t="s">
        <v>2264</v>
      </c>
      <c r="G587" t="s">
        <v>126</v>
      </c>
      <c r="H587">
        <v>2.5435211758419798E-2</v>
      </c>
      <c r="I587">
        <v>8.0978972375451097E-2</v>
      </c>
      <c r="J587">
        <v>3.1521879021879</v>
      </c>
      <c r="K587">
        <v>11.5736385892231</v>
      </c>
      <c r="L587" t="s">
        <v>12183</v>
      </c>
      <c r="S587" t="s">
        <v>1954</v>
      </c>
      <c r="T587" t="s">
        <v>3727</v>
      </c>
      <c r="U587">
        <v>0.22867329638564601</v>
      </c>
      <c r="V587">
        <v>0.51421243896243196</v>
      </c>
      <c r="W587">
        <v>1.8496176720475701</v>
      </c>
      <c r="X587">
        <v>2.7290386427354298</v>
      </c>
      <c r="Y587" t="s">
        <v>5093</v>
      </c>
      <c r="AF587" t="s">
        <v>4586</v>
      </c>
      <c r="AG587" t="s">
        <v>4587</v>
      </c>
      <c r="AH587">
        <v>0.66383068607146001</v>
      </c>
      <c r="AI587">
        <v>0.67062758729403404</v>
      </c>
      <c r="AJ587">
        <v>0.88205197862899498</v>
      </c>
      <c r="AK587">
        <v>0.36140152794572</v>
      </c>
      <c r="AL587" t="s">
        <v>4561</v>
      </c>
    </row>
    <row r="588" spans="6:38" x14ac:dyDescent="0.3">
      <c r="F588" t="s">
        <v>88</v>
      </c>
      <c r="G588" t="s">
        <v>126</v>
      </c>
      <c r="H588">
        <v>2.5435211758419798E-2</v>
      </c>
      <c r="I588">
        <v>8.0978972375451097E-2</v>
      </c>
      <c r="J588">
        <v>3.1521879021879</v>
      </c>
      <c r="K588">
        <v>11.5736385892231</v>
      </c>
      <c r="L588" t="s">
        <v>12158</v>
      </c>
      <c r="S588" t="s">
        <v>553</v>
      </c>
      <c r="T588" t="s">
        <v>3727</v>
      </c>
      <c r="U588">
        <v>0.22867329638564601</v>
      </c>
      <c r="V588">
        <v>0.51421243896243196</v>
      </c>
      <c r="W588">
        <v>1.8496176720475701</v>
      </c>
      <c r="X588">
        <v>2.7290386427354298</v>
      </c>
      <c r="Y588" t="s">
        <v>3777</v>
      </c>
      <c r="AF588" t="s">
        <v>12890</v>
      </c>
      <c r="AG588" t="s">
        <v>12891</v>
      </c>
      <c r="AH588">
        <v>0.682594855830578</v>
      </c>
      <c r="AI588">
        <v>0.688409122064229</v>
      </c>
      <c r="AJ588">
        <v>0.87663667943350798</v>
      </c>
      <c r="AK588">
        <v>0.33474702856968602</v>
      </c>
      <c r="AL588" t="s">
        <v>9146</v>
      </c>
    </row>
    <row r="589" spans="6:38" x14ac:dyDescent="0.3">
      <c r="F589" t="s">
        <v>89</v>
      </c>
      <c r="G589" t="s">
        <v>126</v>
      </c>
      <c r="H589">
        <v>2.5435211758419798E-2</v>
      </c>
      <c r="I589">
        <v>8.0978972375451097E-2</v>
      </c>
      <c r="J589">
        <v>3.1521879021879</v>
      </c>
      <c r="K589">
        <v>11.5736385892231</v>
      </c>
      <c r="L589" t="s">
        <v>12184</v>
      </c>
      <c r="S589" t="s">
        <v>1022</v>
      </c>
      <c r="T589" t="s">
        <v>3727</v>
      </c>
      <c r="U589">
        <v>0.22867329638564601</v>
      </c>
      <c r="V589">
        <v>0.51421243896243196</v>
      </c>
      <c r="W589">
        <v>1.8496176720475701</v>
      </c>
      <c r="X589">
        <v>2.7290386427354298</v>
      </c>
      <c r="Y589" t="s">
        <v>13340</v>
      </c>
      <c r="AF589" t="s">
        <v>4600</v>
      </c>
      <c r="AG589" t="s">
        <v>4601</v>
      </c>
      <c r="AH589">
        <v>0.71070665641202102</v>
      </c>
      <c r="AI589">
        <v>0.71554139557128704</v>
      </c>
      <c r="AJ589">
        <v>0.80549341287596299</v>
      </c>
      <c r="AK589">
        <v>0.275072386408512</v>
      </c>
      <c r="AL589" t="s">
        <v>4602</v>
      </c>
    </row>
    <row r="590" spans="6:38" x14ac:dyDescent="0.3">
      <c r="F590" t="s">
        <v>379</v>
      </c>
      <c r="G590" t="s">
        <v>126</v>
      </c>
      <c r="H590">
        <v>2.5435211758419798E-2</v>
      </c>
      <c r="I590">
        <v>8.0978972375451097E-2</v>
      </c>
      <c r="J590">
        <v>3.1521879021879</v>
      </c>
      <c r="K590">
        <v>11.5736385892231</v>
      </c>
      <c r="L590" t="s">
        <v>12185</v>
      </c>
      <c r="S590" t="s">
        <v>2995</v>
      </c>
      <c r="T590" t="s">
        <v>3727</v>
      </c>
      <c r="U590">
        <v>0.22867329638564601</v>
      </c>
      <c r="V590">
        <v>0.51421243896243196</v>
      </c>
      <c r="W590">
        <v>1.8496176720475701</v>
      </c>
      <c r="X590">
        <v>2.7290386427354298</v>
      </c>
      <c r="Y590" t="s">
        <v>13341</v>
      </c>
      <c r="AF590" t="s">
        <v>4614</v>
      </c>
      <c r="AG590" t="s">
        <v>4615</v>
      </c>
      <c r="AH590">
        <v>0.80584202591624599</v>
      </c>
      <c r="AI590">
        <v>0.80994648445232198</v>
      </c>
      <c r="AJ590">
        <v>0.61149597453660298</v>
      </c>
      <c r="AK590">
        <v>0.13200213988095399</v>
      </c>
      <c r="AL590" t="s">
        <v>717</v>
      </c>
    </row>
    <row r="591" spans="6:38" x14ac:dyDescent="0.3">
      <c r="F591" t="s">
        <v>2387</v>
      </c>
      <c r="G591" t="s">
        <v>126</v>
      </c>
      <c r="H591">
        <v>2.5435211758419798E-2</v>
      </c>
      <c r="I591">
        <v>8.0978972375451097E-2</v>
      </c>
      <c r="J591">
        <v>3.1521879021879</v>
      </c>
      <c r="K591">
        <v>11.5736385892231</v>
      </c>
      <c r="L591" t="s">
        <v>13066</v>
      </c>
      <c r="S591" t="s">
        <v>822</v>
      </c>
      <c r="T591" t="s">
        <v>3727</v>
      </c>
      <c r="U591">
        <v>0.22867329638564601</v>
      </c>
      <c r="V591">
        <v>0.51421243896243196</v>
      </c>
      <c r="W591">
        <v>1.8496176720475701</v>
      </c>
      <c r="X591">
        <v>2.7290386427354298</v>
      </c>
      <c r="Y591" t="s">
        <v>12615</v>
      </c>
      <c r="AF591" t="s">
        <v>12894</v>
      </c>
      <c r="AG591" t="s">
        <v>12895</v>
      </c>
      <c r="AH591">
        <v>0.82544101320167096</v>
      </c>
      <c r="AI591">
        <v>0.82823911833116803</v>
      </c>
      <c r="AJ591">
        <v>0.57381950347334099</v>
      </c>
      <c r="AK591">
        <v>0.110080084088567</v>
      </c>
      <c r="AL591" t="s">
        <v>9466</v>
      </c>
    </row>
    <row r="592" spans="6:38" x14ac:dyDescent="0.3">
      <c r="F592" t="s">
        <v>2108</v>
      </c>
      <c r="G592" t="s">
        <v>126</v>
      </c>
      <c r="H592">
        <v>2.5435211758419798E-2</v>
      </c>
      <c r="I592">
        <v>8.0978972375451097E-2</v>
      </c>
      <c r="J592">
        <v>3.1521879021879</v>
      </c>
      <c r="K592">
        <v>11.5736385892231</v>
      </c>
      <c r="L592" t="s">
        <v>13067</v>
      </c>
      <c r="S592" t="s">
        <v>1962</v>
      </c>
      <c r="T592" t="s">
        <v>3727</v>
      </c>
      <c r="U592">
        <v>0.22867329638564601</v>
      </c>
      <c r="V592">
        <v>0.51421243896243196</v>
      </c>
      <c r="W592">
        <v>1.8496176720475701</v>
      </c>
      <c r="X592">
        <v>2.7290386427354298</v>
      </c>
      <c r="Y592" t="s">
        <v>12618</v>
      </c>
      <c r="AF592" t="s">
        <v>4617</v>
      </c>
      <c r="AG592" t="s">
        <v>4618</v>
      </c>
      <c r="AH592">
        <v>0.97264406476684595</v>
      </c>
      <c r="AI592">
        <v>0.97428982460570701</v>
      </c>
      <c r="AJ592">
        <v>0.27550129528116901</v>
      </c>
      <c r="AK592">
        <v>7.6416003331438304E-3</v>
      </c>
      <c r="AL592" t="s">
        <v>2468</v>
      </c>
    </row>
    <row r="593" spans="6:38" x14ac:dyDescent="0.3">
      <c r="F593" t="s">
        <v>1440</v>
      </c>
      <c r="G593" t="s">
        <v>126</v>
      </c>
      <c r="H593">
        <v>2.5435211758419798E-2</v>
      </c>
      <c r="I593">
        <v>8.0978972375451097E-2</v>
      </c>
      <c r="J593">
        <v>3.1521879021879</v>
      </c>
      <c r="K593">
        <v>11.5736385892231</v>
      </c>
      <c r="L593" t="s">
        <v>4784</v>
      </c>
      <c r="S593" t="s">
        <v>1964</v>
      </c>
      <c r="T593" t="s">
        <v>3727</v>
      </c>
      <c r="U593">
        <v>0.22867329638564601</v>
      </c>
      <c r="V593">
        <v>0.51421243896243196</v>
      </c>
      <c r="W593">
        <v>1.8496176720475701</v>
      </c>
      <c r="X593">
        <v>2.7290386427354298</v>
      </c>
      <c r="Y593" t="s">
        <v>3780</v>
      </c>
      <c r="AF593" t="s">
        <v>4621</v>
      </c>
      <c r="AG593" t="s">
        <v>4622</v>
      </c>
      <c r="AH593">
        <v>0.99676204626862497</v>
      </c>
      <c r="AI593">
        <v>0.99676204626862497</v>
      </c>
      <c r="AJ593">
        <v>0.17113899263879301</v>
      </c>
      <c r="AK593" s="3">
        <v>5.5503922117906997E-4</v>
      </c>
      <c r="AL593" t="s">
        <v>717</v>
      </c>
    </row>
    <row r="594" spans="6:38" x14ac:dyDescent="0.3">
      <c r="F594" t="s">
        <v>1080</v>
      </c>
      <c r="G594" t="s">
        <v>126</v>
      </c>
      <c r="H594">
        <v>2.5435211758419798E-2</v>
      </c>
      <c r="I594">
        <v>8.0978972375451097E-2</v>
      </c>
      <c r="J594">
        <v>3.1521879021879</v>
      </c>
      <c r="K594">
        <v>11.5736385892231</v>
      </c>
      <c r="L594" t="s">
        <v>12189</v>
      </c>
      <c r="S594" t="s">
        <v>1965</v>
      </c>
      <c r="T594" t="s">
        <v>3727</v>
      </c>
      <c r="U594">
        <v>0.22867329638564601</v>
      </c>
      <c r="V594">
        <v>0.51421243896243196</v>
      </c>
      <c r="W594">
        <v>1.8496176720475701</v>
      </c>
      <c r="X594">
        <v>2.7290386427354298</v>
      </c>
      <c r="Y594" t="s">
        <v>5094</v>
      </c>
    </row>
    <row r="595" spans="6:38" x14ac:dyDescent="0.3">
      <c r="F595" t="s">
        <v>1081</v>
      </c>
      <c r="G595" t="s">
        <v>126</v>
      </c>
      <c r="H595">
        <v>2.5435211758419798E-2</v>
      </c>
      <c r="I595">
        <v>8.0978972375451097E-2</v>
      </c>
      <c r="J595">
        <v>3.1521879021879</v>
      </c>
      <c r="K595">
        <v>11.5736385892231</v>
      </c>
      <c r="L595" t="s">
        <v>12189</v>
      </c>
      <c r="S595" t="s">
        <v>184</v>
      </c>
      <c r="T595" t="s">
        <v>3727</v>
      </c>
      <c r="U595">
        <v>0.22867329638564601</v>
      </c>
      <c r="V595">
        <v>0.51421243896243196</v>
      </c>
      <c r="W595">
        <v>1.8496176720475701</v>
      </c>
      <c r="X595">
        <v>2.7290386427354298</v>
      </c>
      <c r="Y595" t="s">
        <v>13342</v>
      </c>
    </row>
    <row r="596" spans="6:38" x14ac:dyDescent="0.3">
      <c r="F596" t="s">
        <v>1450</v>
      </c>
      <c r="G596" t="s">
        <v>126</v>
      </c>
      <c r="H596">
        <v>2.5435211758419798E-2</v>
      </c>
      <c r="I596">
        <v>8.0978972375451097E-2</v>
      </c>
      <c r="J596">
        <v>3.1521879021879</v>
      </c>
      <c r="K596">
        <v>11.5736385892231</v>
      </c>
      <c r="L596" t="s">
        <v>4786</v>
      </c>
      <c r="S596" t="s">
        <v>305</v>
      </c>
      <c r="T596" t="s">
        <v>3727</v>
      </c>
      <c r="U596">
        <v>0.22867329638564601</v>
      </c>
      <c r="V596">
        <v>0.51421243896243196</v>
      </c>
      <c r="W596">
        <v>1.8496176720475701</v>
      </c>
      <c r="X596">
        <v>2.7290386427354298</v>
      </c>
      <c r="Y596" t="s">
        <v>5095</v>
      </c>
    </row>
    <row r="597" spans="6:38" x14ac:dyDescent="0.3">
      <c r="F597" t="s">
        <v>1779</v>
      </c>
      <c r="G597" t="s">
        <v>126</v>
      </c>
      <c r="H597">
        <v>2.5435211758419798E-2</v>
      </c>
      <c r="I597">
        <v>8.0978972375451097E-2</v>
      </c>
      <c r="J597">
        <v>3.1521879021879</v>
      </c>
      <c r="K597">
        <v>11.5736385892231</v>
      </c>
      <c r="L597" t="s">
        <v>4787</v>
      </c>
      <c r="S597" t="s">
        <v>2420</v>
      </c>
      <c r="T597" t="s">
        <v>3727</v>
      </c>
      <c r="U597">
        <v>0.22867329638564601</v>
      </c>
      <c r="V597">
        <v>0.51421243896243196</v>
      </c>
      <c r="W597">
        <v>1.8496176720475701</v>
      </c>
      <c r="X597">
        <v>2.7290386427354298</v>
      </c>
      <c r="Y597" t="s">
        <v>12619</v>
      </c>
    </row>
    <row r="598" spans="6:38" x14ac:dyDescent="0.3">
      <c r="F598" t="s">
        <v>382</v>
      </c>
      <c r="G598" t="s">
        <v>126</v>
      </c>
      <c r="H598">
        <v>2.5435211758419798E-2</v>
      </c>
      <c r="I598">
        <v>8.0978972375451097E-2</v>
      </c>
      <c r="J598">
        <v>3.1521879021879</v>
      </c>
      <c r="K598">
        <v>11.5736385892231</v>
      </c>
      <c r="L598" t="s">
        <v>4778</v>
      </c>
      <c r="S598" t="s">
        <v>1967</v>
      </c>
      <c r="T598" t="s">
        <v>3727</v>
      </c>
      <c r="U598">
        <v>0.22867329638564601</v>
      </c>
      <c r="V598">
        <v>0.51421243896243196</v>
      </c>
      <c r="W598">
        <v>1.8496176720475701</v>
      </c>
      <c r="X598">
        <v>2.7290386427354298</v>
      </c>
      <c r="Y598" t="s">
        <v>13343</v>
      </c>
    </row>
    <row r="599" spans="6:38" x14ac:dyDescent="0.3">
      <c r="F599" t="s">
        <v>198</v>
      </c>
      <c r="G599" t="s">
        <v>126</v>
      </c>
      <c r="H599">
        <v>2.5435211758419798E-2</v>
      </c>
      <c r="I599">
        <v>8.0978972375451097E-2</v>
      </c>
      <c r="J599">
        <v>3.1521879021879</v>
      </c>
      <c r="K599">
        <v>11.5736385892231</v>
      </c>
      <c r="L599" t="s">
        <v>3215</v>
      </c>
      <c r="S599" t="s">
        <v>309</v>
      </c>
      <c r="T599" t="s">
        <v>3727</v>
      </c>
      <c r="U599">
        <v>0.22867329638564601</v>
      </c>
      <c r="V599">
        <v>0.51421243896243196</v>
      </c>
      <c r="W599">
        <v>1.8496176720475701</v>
      </c>
      <c r="X599">
        <v>2.7290386427354298</v>
      </c>
      <c r="Y599" t="s">
        <v>13344</v>
      </c>
    </row>
    <row r="600" spans="6:38" x14ac:dyDescent="0.3">
      <c r="F600" t="s">
        <v>1782</v>
      </c>
      <c r="G600" t="s">
        <v>126</v>
      </c>
      <c r="H600">
        <v>2.5435211758419798E-2</v>
      </c>
      <c r="I600">
        <v>8.0978972375451097E-2</v>
      </c>
      <c r="J600">
        <v>3.1521879021879</v>
      </c>
      <c r="K600">
        <v>11.5736385892231</v>
      </c>
      <c r="L600" t="s">
        <v>4788</v>
      </c>
      <c r="S600" t="s">
        <v>310</v>
      </c>
      <c r="T600" t="s">
        <v>3727</v>
      </c>
      <c r="U600">
        <v>0.22867329638564601</v>
      </c>
      <c r="V600">
        <v>0.51421243896243196</v>
      </c>
      <c r="W600">
        <v>1.8496176720475701</v>
      </c>
      <c r="X600">
        <v>2.7290386427354298</v>
      </c>
      <c r="Y600" t="s">
        <v>13344</v>
      </c>
    </row>
    <row r="601" spans="6:38" x14ac:dyDescent="0.3">
      <c r="F601" t="s">
        <v>2123</v>
      </c>
      <c r="G601" t="s">
        <v>126</v>
      </c>
      <c r="H601">
        <v>2.5435211758419798E-2</v>
      </c>
      <c r="I601">
        <v>8.0978972375451097E-2</v>
      </c>
      <c r="J601">
        <v>3.1521879021879</v>
      </c>
      <c r="K601">
        <v>11.5736385892231</v>
      </c>
      <c r="L601" t="s">
        <v>13068</v>
      </c>
      <c r="S601" t="s">
        <v>1969</v>
      </c>
      <c r="T601" t="s">
        <v>3727</v>
      </c>
      <c r="U601">
        <v>0.22867329638564601</v>
      </c>
      <c r="V601">
        <v>0.51421243896243196</v>
      </c>
      <c r="W601">
        <v>1.8496176720475701</v>
      </c>
      <c r="X601">
        <v>2.7290386427354298</v>
      </c>
      <c r="Y601" t="s">
        <v>12620</v>
      </c>
    </row>
    <row r="602" spans="6:38" x14ac:dyDescent="0.3">
      <c r="F602" t="s">
        <v>2391</v>
      </c>
      <c r="G602" t="s">
        <v>126</v>
      </c>
      <c r="H602">
        <v>2.5435211758419798E-2</v>
      </c>
      <c r="I602">
        <v>8.0978972375451097E-2</v>
      </c>
      <c r="J602">
        <v>3.1521879021879</v>
      </c>
      <c r="K602">
        <v>11.5736385892231</v>
      </c>
      <c r="L602" t="s">
        <v>13069</v>
      </c>
      <c r="S602" t="s">
        <v>1710</v>
      </c>
      <c r="T602" t="s">
        <v>3727</v>
      </c>
      <c r="U602">
        <v>0.22867329638564601</v>
      </c>
      <c r="V602">
        <v>0.51421243896243196</v>
      </c>
      <c r="W602">
        <v>1.8496176720475701</v>
      </c>
      <c r="X602">
        <v>2.7290386427354298</v>
      </c>
      <c r="Y602" t="s">
        <v>3781</v>
      </c>
    </row>
    <row r="603" spans="6:38" x14ac:dyDescent="0.3">
      <c r="F603" t="s">
        <v>2756</v>
      </c>
      <c r="G603" t="s">
        <v>126</v>
      </c>
      <c r="H603">
        <v>2.5435211758419798E-2</v>
      </c>
      <c r="I603">
        <v>8.0978972375451097E-2</v>
      </c>
      <c r="J603">
        <v>3.1521879021879</v>
      </c>
      <c r="K603">
        <v>11.5736385892231</v>
      </c>
      <c r="L603" t="s">
        <v>12190</v>
      </c>
      <c r="S603" t="s">
        <v>2861</v>
      </c>
      <c r="T603" t="s">
        <v>3727</v>
      </c>
      <c r="U603">
        <v>0.22867329638564601</v>
      </c>
      <c r="V603">
        <v>0.51421243896243196</v>
      </c>
      <c r="W603">
        <v>1.8496176720475701</v>
      </c>
      <c r="X603">
        <v>2.7290386427354298</v>
      </c>
      <c r="Y603" t="s">
        <v>5085</v>
      </c>
    </row>
    <row r="604" spans="6:38" x14ac:dyDescent="0.3">
      <c r="F604" t="s">
        <v>2137</v>
      </c>
      <c r="G604" t="s">
        <v>126</v>
      </c>
      <c r="H604">
        <v>2.5435211758419798E-2</v>
      </c>
      <c r="I604">
        <v>8.0978972375451097E-2</v>
      </c>
      <c r="J604">
        <v>3.1521879021879</v>
      </c>
      <c r="K604">
        <v>11.5736385892231</v>
      </c>
      <c r="L604" t="s">
        <v>12129</v>
      </c>
      <c r="S604" t="s">
        <v>3937</v>
      </c>
      <c r="T604" t="s">
        <v>3727</v>
      </c>
      <c r="U604">
        <v>0.22867329638564601</v>
      </c>
      <c r="V604">
        <v>0.51421243896243196</v>
      </c>
      <c r="W604">
        <v>1.8496176720475701</v>
      </c>
      <c r="X604">
        <v>2.7290386427354298</v>
      </c>
      <c r="Y604" t="s">
        <v>12621</v>
      </c>
    </row>
    <row r="605" spans="6:38" x14ac:dyDescent="0.3">
      <c r="F605" t="s">
        <v>1086</v>
      </c>
      <c r="G605" t="s">
        <v>126</v>
      </c>
      <c r="H605">
        <v>2.5435211758419798E-2</v>
      </c>
      <c r="I605">
        <v>8.0978972375451097E-2</v>
      </c>
      <c r="J605">
        <v>3.1521879021879</v>
      </c>
      <c r="K605">
        <v>11.5736385892231</v>
      </c>
      <c r="L605" t="s">
        <v>12191</v>
      </c>
      <c r="S605" t="s">
        <v>1327</v>
      </c>
      <c r="T605" t="s">
        <v>3727</v>
      </c>
      <c r="U605">
        <v>0.22867329638564601</v>
      </c>
      <c r="V605">
        <v>0.51421243896243196</v>
      </c>
      <c r="W605">
        <v>1.8496176720475701</v>
      </c>
      <c r="X605">
        <v>2.7290386427354298</v>
      </c>
      <c r="Y605" t="s">
        <v>12622</v>
      </c>
    </row>
    <row r="606" spans="6:38" x14ac:dyDescent="0.3">
      <c r="F606" t="s">
        <v>2150</v>
      </c>
      <c r="G606" t="s">
        <v>126</v>
      </c>
      <c r="H606">
        <v>2.5435211758419798E-2</v>
      </c>
      <c r="I606">
        <v>8.0978972375451097E-2</v>
      </c>
      <c r="J606">
        <v>3.1521879021879</v>
      </c>
      <c r="K606">
        <v>11.5736385892231</v>
      </c>
      <c r="L606" t="s">
        <v>12180</v>
      </c>
      <c r="S606" t="s">
        <v>881</v>
      </c>
      <c r="T606" t="s">
        <v>3727</v>
      </c>
      <c r="U606">
        <v>0.22867329638564601</v>
      </c>
      <c r="V606">
        <v>0.51421243896243196</v>
      </c>
      <c r="W606">
        <v>1.8496176720475701</v>
      </c>
      <c r="X606">
        <v>2.7290386427354298</v>
      </c>
      <c r="Y606" t="s">
        <v>12623</v>
      </c>
    </row>
    <row r="607" spans="6:38" x14ac:dyDescent="0.3">
      <c r="F607" t="s">
        <v>98</v>
      </c>
      <c r="G607" t="s">
        <v>126</v>
      </c>
      <c r="H607">
        <v>2.5435211758419798E-2</v>
      </c>
      <c r="I607">
        <v>8.0978972375451097E-2</v>
      </c>
      <c r="J607">
        <v>3.1521879021879</v>
      </c>
      <c r="K607">
        <v>11.5736385892231</v>
      </c>
      <c r="L607" t="s">
        <v>12184</v>
      </c>
      <c r="S607" t="s">
        <v>3783</v>
      </c>
      <c r="T607" t="s">
        <v>3727</v>
      </c>
      <c r="U607">
        <v>0.22867329638564601</v>
      </c>
      <c r="V607">
        <v>0.51421243896243196</v>
      </c>
      <c r="W607">
        <v>1.8496176720475701</v>
      </c>
      <c r="X607">
        <v>2.7290386427354298</v>
      </c>
      <c r="Y607" t="s">
        <v>3784</v>
      </c>
    </row>
    <row r="608" spans="6:38" x14ac:dyDescent="0.3">
      <c r="F608" t="s">
        <v>2160</v>
      </c>
      <c r="G608" t="s">
        <v>126</v>
      </c>
      <c r="H608">
        <v>2.5435211758419798E-2</v>
      </c>
      <c r="I608">
        <v>8.0978972375451097E-2</v>
      </c>
      <c r="J608">
        <v>3.1521879021879</v>
      </c>
      <c r="K608">
        <v>11.5736385892231</v>
      </c>
      <c r="L608" t="s">
        <v>12192</v>
      </c>
      <c r="S608" t="s">
        <v>320</v>
      </c>
      <c r="T608" t="s">
        <v>3727</v>
      </c>
      <c r="U608">
        <v>0.22867329638564601</v>
      </c>
      <c r="V608">
        <v>0.51421243896243196</v>
      </c>
      <c r="W608">
        <v>1.8496176720475701</v>
      </c>
      <c r="X608">
        <v>2.7290386427354298</v>
      </c>
      <c r="Y608" t="s">
        <v>13345</v>
      </c>
    </row>
    <row r="609" spans="6:25" x14ac:dyDescent="0.3">
      <c r="F609" t="s">
        <v>2267</v>
      </c>
      <c r="G609" t="s">
        <v>126</v>
      </c>
      <c r="H609">
        <v>2.5435211758419798E-2</v>
      </c>
      <c r="I609">
        <v>8.0978972375451097E-2</v>
      </c>
      <c r="J609">
        <v>3.1521879021879</v>
      </c>
      <c r="K609">
        <v>11.5736385892231</v>
      </c>
      <c r="L609" t="s">
        <v>12165</v>
      </c>
      <c r="S609" t="s">
        <v>321</v>
      </c>
      <c r="T609" t="s">
        <v>3727</v>
      </c>
      <c r="U609">
        <v>0.22867329638564601</v>
      </c>
      <c r="V609">
        <v>0.51421243896243196</v>
      </c>
      <c r="W609">
        <v>1.8496176720475701</v>
      </c>
      <c r="X609">
        <v>2.7290386427354298</v>
      </c>
      <c r="Y609" t="s">
        <v>12625</v>
      </c>
    </row>
    <row r="610" spans="6:25" x14ac:dyDescent="0.3">
      <c r="F610" t="s">
        <v>384</v>
      </c>
      <c r="G610" t="s">
        <v>126</v>
      </c>
      <c r="H610">
        <v>2.5435211758419798E-2</v>
      </c>
      <c r="I610">
        <v>8.0978972375451097E-2</v>
      </c>
      <c r="J610">
        <v>3.1521879021879</v>
      </c>
      <c r="K610">
        <v>11.5736385892231</v>
      </c>
      <c r="L610" t="s">
        <v>12185</v>
      </c>
      <c r="S610" t="s">
        <v>1335</v>
      </c>
      <c r="T610" t="s">
        <v>3727</v>
      </c>
      <c r="U610">
        <v>0.22867329638564601</v>
      </c>
      <c r="V610">
        <v>0.51421243896243196</v>
      </c>
      <c r="W610">
        <v>1.8496176720475701</v>
      </c>
      <c r="X610">
        <v>2.7290386427354298</v>
      </c>
      <c r="Y610" t="s">
        <v>3785</v>
      </c>
    </row>
    <row r="611" spans="6:25" x14ac:dyDescent="0.3">
      <c r="F611" t="s">
        <v>1475</v>
      </c>
      <c r="G611" t="s">
        <v>126</v>
      </c>
      <c r="H611">
        <v>2.5435211758419798E-2</v>
      </c>
      <c r="I611">
        <v>8.0978972375451097E-2</v>
      </c>
      <c r="J611">
        <v>3.1521879021879</v>
      </c>
      <c r="K611">
        <v>11.5736385892231</v>
      </c>
      <c r="L611" t="s">
        <v>13070</v>
      </c>
      <c r="S611" t="s">
        <v>823</v>
      </c>
      <c r="T611" t="s">
        <v>3727</v>
      </c>
      <c r="U611">
        <v>0.22867329638564601</v>
      </c>
      <c r="V611">
        <v>0.51421243896243196</v>
      </c>
      <c r="W611">
        <v>1.8496176720475701</v>
      </c>
      <c r="X611">
        <v>2.7290386427354298</v>
      </c>
      <c r="Y611" t="s">
        <v>13346</v>
      </c>
    </row>
    <row r="612" spans="6:25" x14ac:dyDescent="0.3">
      <c r="F612" t="s">
        <v>1790</v>
      </c>
      <c r="G612" t="s">
        <v>126</v>
      </c>
      <c r="H612">
        <v>2.5435211758419798E-2</v>
      </c>
      <c r="I612">
        <v>8.0978972375451097E-2</v>
      </c>
      <c r="J612">
        <v>3.1521879021879</v>
      </c>
      <c r="K612">
        <v>11.5736385892231</v>
      </c>
      <c r="L612" t="s">
        <v>13071</v>
      </c>
      <c r="S612" t="s">
        <v>1977</v>
      </c>
      <c r="T612" t="s">
        <v>3727</v>
      </c>
      <c r="U612">
        <v>0.22867329638564601</v>
      </c>
      <c r="V612">
        <v>0.51421243896243196</v>
      </c>
      <c r="W612">
        <v>1.8496176720475701</v>
      </c>
      <c r="X612">
        <v>2.7290386427354298</v>
      </c>
      <c r="Y612" t="s">
        <v>5097</v>
      </c>
    </row>
    <row r="613" spans="6:25" x14ac:dyDescent="0.3">
      <c r="F613" t="s">
        <v>774</v>
      </c>
      <c r="G613" t="s">
        <v>126</v>
      </c>
      <c r="H613">
        <v>2.5435211758419798E-2</v>
      </c>
      <c r="I613">
        <v>8.0978972375451097E-2</v>
      </c>
      <c r="J613">
        <v>3.1521879021879</v>
      </c>
      <c r="K613">
        <v>11.5736385892231</v>
      </c>
      <c r="L613" t="s">
        <v>12193</v>
      </c>
      <c r="S613" t="s">
        <v>1978</v>
      </c>
      <c r="T613" t="s">
        <v>3727</v>
      </c>
      <c r="U613">
        <v>0.22867329638564601</v>
      </c>
      <c r="V613">
        <v>0.51421243896243196</v>
      </c>
      <c r="W613">
        <v>1.8496176720475701</v>
      </c>
      <c r="X613">
        <v>2.7290386427354298</v>
      </c>
      <c r="Y613" t="s">
        <v>5097</v>
      </c>
    </row>
    <row r="614" spans="6:25" x14ac:dyDescent="0.3">
      <c r="F614" t="s">
        <v>2174</v>
      </c>
      <c r="G614" t="s">
        <v>126</v>
      </c>
      <c r="H614">
        <v>2.5435211758419798E-2</v>
      </c>
      <c r="I614">
        <v>8.0978972375451097E-2</v>
      </c>
      <c r="J614">
        <v>3.1521879021879</v>
      </c>
      <c r="K614">
        <v>11.5736385892231</v>
      </c>
      <c r="L614" t="s">
        <v>13050</v>
      </c>
      <c r="S614" t="s">
        <v>2714</v>
      </c>
      <c r="T614" t="s">
        <v>3727</v>
      </c>
      <c r="U614">
        <v>0.22867329638564601</v>
      </c>
      <c r="V614">
        <v>0.51421243896243196</v>
      </c>
      <c r="W614">
        <v>1.8496176720475701</v>
      </c>
      <c r="X614">
        <v>2.7290386427354298</v>
      </c>
      <c r="Y614" t="s">
        <v>5096</v>
      </c>
    </row>
    <row r="615" spans="6:25" x14ac:dyDescent="0.3">
      <c r="F615" t="s">
        <v>2175</v>
      </c>
      <c r="G615" t="s">
        <v>126</v>
      </c>
      <c r="H615">
        <v>2.5435211758419798E-2</v>
      </c>
      <c r="I615">
        <v>8.0978972375451097E-2</v>
      </c>
      <c r="J615">
        <v>3.1521879021879</v>
      </c>
      <c r="K615">
        <v>11.5736385892231</v>
      </c>
      <c r="L615" t="s">
        <v>13072</v>
      </c>
      <c r="S615" t="s">
        <v>1980</v>
      </c>
      <c r="T615" t="s">
        <v>3727</v>
      </c>
      <c r="U615">
        <v>0.22867329638564601</v>
      </c>
      <c r="V615">
        <v>0.51421243896243196</v>
      </c>
      <c r="W615">
        <v>1.8496176720475701</v>
      </c>
      <c r="X615">
        <v>2.7290386427354298</v>
      </c>
      <c r="Y615" t="s">
        <v>5086</v>
      </c>
    </row>
    <row r="616" spans="6:25" x14ac:dyDescent="0.3">
      <c r="F616" t="s">
        <v>776</v>
      </c>
      <c r="G616" t="s">
        <v>126</v>
      </c>
      <c r="H616">
        <v>2.5435211758419798E-2</v>
      </c>
      <c r="I616">
        <v>8.0978972375451097E-2</v>
      </c>
      <c r="J616">
        <v>3.1521879021879</v>
      </c>
      <c r="K616">
        <v>11.5736385892231</v>
      </c>
      <c r="L616" t="s">
        <v>12148</v>
      </c>
      <c r="S616" t="s">
        <v>1981</v>
      </c>
      <c r="T616" t="s">
        <v>3727</v>
      </c>
      <c r="U616">
        <v>0.22867329638564601</v>
      </c>
      <c r="V616">
        <v>0.51421243896243196</v>
      </c>
      <c r="W616">
        <v>1.8496176720475701</v>
      </c>
      <c r="X616">
        <v>2.7290386427354298</v>
      </c>
      <c r="Y616" t="s">
        <v>12618</v>
      </c>
    </row>
    <row r="617" spans="6:25" x14ac:dyDescent="0.3">
      <c r="F617" t="s">
        <v>1796</v>
      </c>
      <c r="G617" t="s">
        <v>126</v>
      </c>
      <c r="H617">
        <v>2.5435211758419798E-2</v>
      </c>
      <c r="I617">
        <v>8.0978972375451097E-2</v>
      </c>
      <c r="J617">
        <v>3.1521879021879</v>
      </c>
      <c r="K617">
        <v>11.5736385892231</v>
      </c>
      <c r="L617" t="s">
        <v>13071</v>
      </c>
      <c r="S617" t="s">
        <v>588</v>
      </c>
      <c r="T617" t="s">
        <v>3727</v>
      </c>
      <c r="U617">
        <v>0.22867329638564601</v>
      </c>
      <c r="V617">
        <v>0.51421243896243196</v>
      </c>
      <c r="W617">
        <v>1.8496176720475701</v>
      </c>
      <c r="X617">
        <v>2.7290386427354298</v>
      </c>
      <c r="Y617" t="s">
        <v>3787</v>
      </c>
    </row>
    <row r="618" spans="6:25" x14ac:dyDescent="0.3">
      <c r="F618" t="s">
        <v>2418</v>
      </c>
      <c r="G618" t="s">
        <v>126</v>
      </c>
      <c r="H618">
        <v>2.5435211758419798E-2</v>
      </c>
      <c r="I618">
        <v>8.0978972375451097E-2</v>
      </c>
      <c r="J618">
        <v>3.1521879021879</v>
      </c>
      <c r="K618">
        <v>11.5736385892231</v>
      </c>
      <c r="L618" t="s">
        <v>13051</v>
      </c>
      <c r="S618" t="s">
        <v>1983</v>
      </c>
      <c r="T618" t="s">
        <v>3727</v>
      </c>
      <c r="U618">
        <v>0.22867329638564601</v>
      </c>
      <c r="V618">
        <v>0.51421243896243196</v>
      </c>
      <c r="W618">
        <v>1.8496176720475701</v>
      </c>
      <c r="X618">
        <v>2.7290386427354298</v>
      </c>
      <c r="Y618" t="s">
        <v>12618</v>
      </c>
    </row>
    <row r="619" spans="6:25" x14ac:dyDescent="0.3">
      <c r="F619" t="s">
        <v>2419</v>
      </c>
      <c r="G619" t="s">
        <v>126</v>
      </c>
      <c r="H619">
        <v>2.5435211758419798E-2</v>
      </c>
      <c r="I619">
        <v>8.0978972375451097E-2</v>
      </c>
      <c r="J619">
        <v>3.1521879021879</v>
      </c>
      <c r="K619">
        <v>11.5736385892231</v>
      </c>
      <c r="L619" t="s">
        <v>13052</v>
      </c>
      <c r="S619" t="s">
        <v>1984</v>
      </c>
      <c r="T619" t="s">
        <v>3727</v>
      </c>
      <c r="U619">
        <v>0.22867329638564601</v>
      </c>
      <c r="V619">
        <v>0.51421243896243196</v>
      </c>
      <c r="W619">
        <v>1.8496176720475701</v>
      </c>
      <c r="X619">
        <v>2.7290386427354298</v>
      </c>
      <c r="Y619" t="s">
        <v>13347</v>
      </c>
    </row>
    <row r="620" spans="6:25" x14ac:dyDescent="0.3">
      <c r="F620" t="s">
        <v>2425</v>
      </c>
      <c r="G620" t="s">
        <v>126</v>
      </c>
      <c r="H620">
        <v>2.5435211758419798E-2</v>
      </c>
      <c r="I620">
        <v>8.0978972375451097E-2</v>
      </c>
      <c r="J620">
        <v>3.1521879021879</v>
      </c>
      <c r="K620">
        <v>11.5736385892231</v>
      </c>
      <c r="L620" t="s">
        <v>13073</v>
      </c>
      <c r="S620" t="s">
        <v>193</v>
      </c>
      <c r="T620" t="s">
        <v>3727</v>
      </c>
      <c r="U620">
        <v>0.22867329638564601</v>
      </c>
      <c r="V620">
        <v>0.51421243896243196</v>
      </c>
      <c r="W620">
        <v>1.8496176720475701</v>
      </c>
      <c r="X620">
        <v>2.7290386427354298</v>
      </c>
      <c r="Y620" t="s">
        <v>13342</v>
      </c>
    </row>
    <row r="621" spans="6:25" x14ac:dyDescent="0.3">
      <c r="F621" t="s">
        <v>1798</v>
      </c>
      <c r="G621" t="s">
        <v>126</v>
      </c>
      <c r="H621">
        <v>2.5435211758419798E-2</v>
      </c>
      <c r="I621">
        <v>8.0978972375451097E-2</v>
      </c>
      <c r="J621">
        <v>3.1521879021879</v>
      </c>
      <c r="K621">
        <v>11.5736385892231</v>
      </c>
      <c r="L621" t="s">
        <v>3222</v>
      </c>
      <c r="S621" t="s">
        <v>1353</v>
      </c>
      <c r="T621" t="s">
        <v>3727</v>
      </c>
      <c r="U621">
        <v>0.22867329638564601</v>
      </c>
      <c r="V621">
        <v>0.51421243896243196</v>
      </c>
      <c r="W621">
        <v>1.8496176720475701</v>
      </c>
      <c r="X621">
        <v>2.7290386427354298</v>
      </c>
      <c r="Y621" t="s">
        <v>13348</v>
      </c>
    </row>
    <row r="622" spans="6:25" x14ac:dyDescent="0.3">
      <c r="F622" t="s">
        <v>1800</v>
      </c>
      <c r="G622" t="s">
        <v>126</v>
      </c>
      <c r="H622">
        <v>2.5435211758419798E-2</v>
      </c>
      <c r="I622">
        <v>8.0978972375451097E-2</v>
      </c>
      <c r="J622">
        <v>3.1521879021879</v>
      </c>
      <c r="K622">
        <v>11.5736385892231</v>
      </c>
      <c r="L622" t="s">
        <v>4779</v>
      </c>
      <c r="S622" t="s">
        <v>107</v>
      </c>
      <c r="T622" t="s">
        <v>3727</v>
      </c>
      <c r="U622">
        <v>0.22867329638564601</v>
      </c>
      <c r="V622">
        <v>0.51421243896243196</v>
      </c>
      <c r="W622">
        <v>1.8496176720475701</v>
      </c>
      <c r="X622">
        <v>2.7290386427354298</v>
      </c>
      <c r="Y622" t="s">
        <v>12626</v>
      </c>
    </row>
    <row r="623" spans="6:25" x14ac:dyDescent="0.3">
      <c r="F623" t="s">
        <v>2179</v>
      </c>
      <c r="G623" t="s">
        <v>126</v>
      </c>
      <c r="H623">
        <v>2.5435211758419798E-2</v>
      </c>
      <c r="I623">
        <v>8.0978972375451097E-2</v>
      </c>
      <c r="J623">
        <v>3.1521879021879</v>
      </c>
      <c r="K623">
        <v>11.5736385892231</v>
      </c>
      <c r="L623" t="s">
        <v>13067</v>
      </c>
      <c r="S623" t="s">
        <v>332</v>
      </c>
      <c r="T623" t="s">
        <v>3727</v>
      </c>
      <c r="U623">
        <v>0.22867329638564601</v>
      </c>
      <c r="V623">
        <v>0.51421243896243196</v>
      </c>
      <c r="W623">
        <v>1.8496176720475701</v>
      </c>
      <c r="X623">
        <v>2.7290386427354298</v>
      </c>
      <c r="Y623" t="s">
        <v>12625</v>
      </c>
    </row>
    <row r="624" spans="6:25" x14ac:dyDescent="0.3">
      <c r="F624" t="s">
        <v>2181</v>
      </c>
      <c r="G624" t="s">
        <v>126</v>
      </c>
      <c r="H624">
        <v>2.5435211758419798E-2</v>
      </c>
      <c r="I624">
        <v>8.0978972375451097E-2</v>
      </c>
      <c r="J624">
        <v>3.1521879021879</v>
      </c>
      <c r="K624">
        <v>11.5736385892231</v>
      </c>
      <c r="L624" t="s">
        <v>12195</v>
      </c>
      <c r="S624" t="s">
        <v>2331</v>
      </c>
      <c r="T624" t="s">
        <v>3727</v>
      </c>
      <c r="U624">
        <v>0.22867329638564601</v>
      </c>
      <c r="V624">
        <v>0.51421243896243196</v>
      </c>
      <c r="W624">
        <v>1.8496176720475701</v>
      </c>
      <c r="X624">
        <v>2.7290386427354298</v>
      </c>
      <c r="Y624" t="s">
        <v>5098</v>
      </c>
    </row>
    <row r="625" spans="6:25" x14ac:dyDescent="0.3">
      <c r="F625" t="s">
        <v>2324</v>
      </c>
      <c r="G625" t="s">
        <v>126</v>
      </c>
      <c r="H625">
        <v>2.5435211758419798E-2</v>
      </c>
      <c r="I625">
        <v>8.0978972375451097E-2</v>
      </c>
      <c r="J625">
        <v>3.1521879021879</v>
      </c>
      <c r="K625">
        <v>11.5736385892231</v>
      </c>
      <c r="L625" t="s">
        <v>12181</v>
      </c>
      <c r="S625" t="s">
        <v>1994</v>
      </c>
      <c r="T625" t="s">
        <v>3727</v>
      </c>
      <c r="U625">
        <v>0.22867329638564601</v>
      </c>
      <c r="V625">
        <v>0.51421243896243196</v>
      </c>
      <c r="W625">
        <v>1.8496176720475701</v>
      </c>
      <c r="X625">
        <v>2.7290386427354298</v>
      </c>
      <c r="Y625" t="s">
        <v>13349</v>
      </c>
    </row>
    <row r="626" spans="6:25" x14ac:dyDescent="0.3">
      <c r="F626" t="s">
        <v>2432</v>
      </c>
      <c r="G626" t="s">
        <v>126</v>
      </c>
      <c r="H626">
        <v>2.5435211758419798E-2</v>
      </c>
      <c r="I626">
        <v>8.0978972375451097E-2</v>
      </c>
      <c r="J626">
        <v>3.1521879021879</v>
      </c>
      <c r="K626">
        <v>11.5736385892231</v>
      </c>
      <c r="L626" t="s">
        <v>13053</v>
      </c>
      <c r="S626" t="s">
        <v>1357</v>
      </c>
      <c r="T626" t="s">
        <v>3727</v>
      </c>
      <c r="U626">
        <v>0.22867329638564601</v>
      </c>
      <c r="V626">
        <v>0.51421243896243196</v>
      </c>
      <c r="W626">
        <v>1.8496176720475701</v>
      </c>
      <c r="X626">
        <v>2.7290386427354298</v>
      </c>
      <c r="Y626" t="s">
        <v>3790</v>
      </c>
    </row>
    <row r="627" spans="6:25" x14ac:dyDescent="0.3">
      <c r="F627" t="s">
        <v>777</v>
      </c>
      <c r="G627" t="s">
        <v>126</v>
      </c>
      <c r="H627">
        <v>2.5435211758419798E-2</v>
      </c>
      <c r="I627">
        <v>8.0978972375451097E-2</v>
      </c>
      <c r="J627">
        <v>3.1521879021879</v>
      </c>
      <c r="K627">
        <v>11.5736385892231</v>
      </c>
      <c r="L627" t="s">
        <v>3229</v>
      </c>
      <c r="S627" t="s">
        <v>1723</v>
      </c>
      <c r="T627" t="s">
        <v>3727</v>
      </c>
      <c r="U627">
        <v>0.22867329638564601</v>
      </c>
      <c r="V627">
        <v>0.51421243896243196</v>
      </c>
      <c r="W627">
        <v>1.8496176720475701</v>
      </c>
      <c r="X627">
        <v>2.7290386427354298</v>
      </c>
      <c r="Y627" t="s">
        <v>3792</v>
      </c>
    </row>
    <row r="628" spans="6:25" x14ac:dyDescent="0.3">
      <c r="F628" t="s">
        <v>2608</v>
      </c>
      <c r="G628" t="s">
        <v>126</v>
      </c>
      <c r="H628">
        <v>2.5435211758419798E-2</v>
      </c>
      <c r="I628">
        <v>8.0978972375451097E-2</v>
      </c>
      <c r="J628">
        <v>3.1521879021879</v>
      </c>
      <c r="K628">
        <v>11.5736385892231</v>
      </c>
      <c r="L628" t="s">
        <v>4789</v>
      </c>
      <c r="S628" t="s">
        <v>1358</v>
      </c>
      <c r="T628" t="s">
        <v>3727</v>
      </c>
      <c r="U628">
        <v>0.22867329638564601</v>
      </c>
      <c r="V628">
        <v>0.51421243896243196</v>
      </c>
      <c r="W628">
        <v>1.8496176720475701</v>
      </c>
      <c r="X628">
        <v>2.7290386427354298</v>
      </c>
      <c r="Y628" t="s">
        <v>3790</v>
      </c>
    </row>
    <row r="629" spans="6:25" x14ac:dyDescent="0.3">
      <c r="F629" t="s">
        <v>2185</v>
      </c>
      <c r="G629" t="s">
        <v>126</v>
      </c>
      <c r="H629">
        <v>2.5435211758419798E-2</v>
      </c>
      <c r="I629">
        <v>8.0978972375451097E-2</v>
      </c>
      <c r="J629">
        <v>3.1521879021879</v>
      </c>
      <c r="K629">
        <v>11.5736385892231</v>
      </c>
      <c r="L629" t="s">
        <v>13074</v>
      </c>
      <c r="S629" t="s">
        <v>2341</v>
      </c>
      <c r="T629" t="s">
        <v>3727</v>
      </c>
      <c r="U629">
        <v>0.22867329638564601</v>
      </c>
      <c r="V629">
        <v>0.51421243896243196</v>
      </c>
      <c r="W629">
        <v>1.8496176720475701</v>
      </c>
      <c r="X629">
        <v>2.7290386427354298</v>
      </c>
      <c r="Y629" t="s">
        <v>3745</v>
      </c>
    </row>
    <row r="630" spans="6:25" x14ac:dyDescent="0.3">
      <c r="F630" t="s">
        <v>2187</v>
      </c>
      <c r="G630" t="s">
        <v>126</v>
      </c>
      <c r="H630">
        <v>2.5435211758419798E-2</v>
      </c>
      <c r="I630">
        <v>8.0978972375451097E-2</v>
      </c>
      <c r="J630">
        <v>3.1521879021879</v>
      </c>
      <c r="K630">
        <v>11.5736385892231</v>
      </c>
      <c r="L630" t="s">
        <v>12142</v>
      </c>
      <c r="S630" t="s">
        <v>2585</v>
      </c>
      <c r="T630" t="s">
        <v>3727</v>
      </c>
      <c r="U630">
        <v>0.22867329638564601</v>
      </c>
      <c r="V630">
        <v>0.51421243896243196</v>
      </c>
      <c r="W630">
        <v>1.8496176720475701</v>
      </c>
      <c r="X630">
        <v>2.7290386427354298</v>
      </c>
      <c r="Y630" t="s">
        <v>5085</v>
      </c>
    </row>
    <row r="631" spans="6:25" x14ac:dyDescent="0.3">
      <c r="F631" t="s">
        <v>2193</v>
      </c>
      <c r="G631" t="s">
        <v>126</v>
      </c>
      <c r="H631">
        <v>2.5435211758419798E-2</v>
      </c>
      <c r="I631">
        <v>8.0978972375451097E-2</v>
      </c>
      <c r="J631">
        <v>3.1521879021879</v>
      </c>
      <c r="K631">
        <v>11.5736385892231</v>
      </c>
      <c r="L631" t="s">
        <v>13075</v>
      </c>
      <c r="S631" t="s">
        <v>333</v>
      </c>
      <c r="T631" t="s">
        <v>3727</v>
      </c>
      <c r="U631">
        <v>0.22867329638564601</v>
      </c>
      <c r="V631">
        <v>0.51421243896243196</v>
      </c>
      <c r="W631">
        <v>1.8496176720475701</v>
      </c>
      <c r="X631">
        <v>2.7290386427354298</v>
      </c>
      <c r="Y631" t="s">
        <v>5099</v>
      </c>
    </row>
    <row r="632" spans="6:25" x14ac:dyDescent="0.3">
      <c r="F632" t="s">
        <v>389</v>
      </c>
      <c r="G632" t="s">
        <v>126</v>
      </c>
      <c r="H632">
        <v>2.5435211758419798E-2</v>
      </c>
      <c r="I632">
        <v>8.0978972375451097E-2</v>
      </c>
      <c r="J632">
        <v>3.1521879021879</v>
      </c>
      <c r="K632">
        <v>11.5736385892231</v>
      </c>
      <c r="L632" t="s">
        <v>3236</v>
      </c>
      <c r="S632" t="s">
        <v>2003</v>
      </c>
      <c r="T632" t="s">
        <v>3727</v>
      </c>
      <c r="U632">
        <v>0.22867329638564601</v>
      </c>
      <c r="V632">
        <v>0.51421243896243196</v>
      </c>
      <c r="W632">
        <v>1.8496176720475701</v>
      </c>
      <c r="X632">
        <v>2.7290386427354298</v>
      </c>
      <c r="Y632" t="s">
        <v>12629</v>
      </c>
    </row>
    <row r="633" spans="6:25" x14ac:dyDescent="0.3">
      <c r="F633" t="s">
        <v>2195</v>
      </c>
      <c r="G633" t="s">
        <v>126</v>
      </c>
      <c r="H633">
        <v>2.5435211758419798E-2</v>
      </c>
      <c r="I633">
        <v>8.0978972375451097E-2</v>
      </c>
      <c r="J633">
        <v>3.1521879021879</v>
      </c>
      <c r="K633">
        <v>11.5736385892231</v>
      </c>
      <c r="L633" t="s">
        <v>12180</v>
      </c>
      <c r="S633" t="s">
        <v>1362</v>
      </c>
      <c r="T633" t="s">
        <v>3727</v>
      </c>
      <c r="U633">
        <v>0.22867329638564601</v>
      </c>
      <c r="V633">
        <v>0.51421243896243196</v>
      </c>
      <c r="W633">
        <v>1.8496176720475701</v>
      </c>
      <c r="X633">
        <v>2.7290386427354298</v>
      </c>
      <c r="Y633" t="s">
        <v>13350</v>
      </c>
    </row>
    <row r="634" spans="6:25" x14ac:dyDescent="0.3">
      <c r="F634" t="s">
        <v>2436</v>
      </c>
      <c r="G634" t="s">
        <v>126</v>
      </c>
      <c r="H634">
        <v>2.5435211758419798E-2</v>
      </c>
      <c r="I634">
        <v>8.0978972375451097E-2</v>
      </c>
      <c r="J634">
        <v>3.1521879021879</v>
      </c>
      <c r="K634">
        <v>11.5736385892231</v>
      </c>
      <c r="L634" t="s">
        <v>13076</v>
      </c>
      <c r="S634" t="s">
        <v>2249</v>
      </c>
      <c r="T634" t="s">
        <v>3727</v>
      </c>
      <c r="U634">
        <v>0.22867329638564601</v>
      </c>
      <c r="V634">
        <v>0.51421243896243196</v>
      </c>
      <c r="W634">
        <v>1.8496176720475701</v>
      </c>
      <c r="X634">
        <v>2.7290386427354298</v>
      </c>
      <c r="Y634" t="s">
        <v>3794</v>
      </c>
    </row>
    <row r="635" spans="6:25" x14ac:dyDescent="0.3">
      <c r="F635" t="s">
        <v>391</v>
      </c>
      <c r="G635" t="s">
        <v>126</v>
      </c>
      <c r="H635">
        <v>2.5435211758419798E-2</v>
      </c>
      <c r="I635">
        <v>8.0978972375451097E-2</v>
      </c>
      <c r="J635">
        <v>3.1521879021879</v>
      </c>
      <c r="K635">
        <v>11.5736385892231</v>
      </c>
      <c r="L635" t="s">
        <v>3237</v>
      </c>
      <c r="S635" t="s">
        <v>1588</v>
      </c>
      <c r="T635" t="s">
        <v>3727</v>
      </c>
      <c r="U635">
        <v>0.22867329638564601</v>
      </c>
      <c r="V635">
        <v>0.51421243896243196</v>
      </c>
      <c r="W635">
        <v>1.8496176720475701</v>
      </c>
      <c r="X635">
        <v>2.7290386427354298</v>
      </c>
      <c r="Y635" t="s">
        <v>12630</v>
      </c>
    </row>
    <row r="636" spans="6:25" x14ac:dyDescent="0.3">
      <c r="F636" t="s">
        <v>649</v>
      </c>
      <c r="G636" t="s">
        <v>126</v>
      </c>
      <c r="H636">
        <v>2.5435211758419798E-2</v>
      </c>
      <c r="I636">
        <v>8.0978972375451097E-2</v>
      </c>
      <c r="J636">
        <v>3.1521879021879</v>
      </c>
      <c r="K636">
        <v>11.5736385892231</v>
      </c>
      <c r="L636" t="s">
        <v>13065</v>
      </c>
      <c r="S636" t="s">
        <v>140</v>
      </c>
      <c r="T636" t="s">
        <v>3727</v>
      </c>
      <c r="U636">
        <v>0.22867329638564601</v>
      </c>
      <c r="V636">
        <v>0.51421243896243196</v>
      </c>
      <c r="W636">
        <v>1.8496176720475701</v>
      </c>
      <c r="X636">
        <v>2.7290386427354298</v>
      </c>
      <c r="Y636" t="s">
        <v>5088</v>
      </c>
    </row>
    <row r="637" spans="6:25" x14ac:dyDescent="0.3">
      <c r="F637" t="s">
        <v>1802</v>
      </c>
      <c r="G637" t="s">
        <v>126</v>
      </c>
      <c r="H637">
        <v>2.5435211758419798E-2</v>
      </c>
      <c r="I637">
        <v>8.0978972375451097E-2</v>
      </c>
      <c r="J637">
        <v>3.1521879021879</v>
      </c>
      <c r="K637">
        <v>11.5736385892231</v>
      </c>
      <c r="L637" t="s">
        <v>4766</v>
      </c>
      <c r="S637" t="s">
        <v>59</v>
      </c>
      <c r="T637" t="s">
        <v>3727</v>
      </c>
      <c r="U637">
        <v>0.22867329638564601</v>
      </c>
      <c r="V637">
        <v>0.51421243896243196</v>
      </c>
      <c r="W637">
        <v>1.8496176720475701</v>
      </c>
      <c r="X637">
        <v>2.7290386427354298</v>
      </c>
      <c r="Y637" t="s">
        <v>13351</v>
      </c>
    </row>
    <row r="638" spans="6:25" x14ac:dyDescent="0.3">
      <c r="F638" t="s">
        <v>650</v>
      </c>
      <c r="G638" t="s">
        <v>126</v>
      </c>
      <c r="H638">
        <v>2.5435211758419798E-2</v>
      </c>
      <c r="I638">
        <v>8.0978972375451097E-2</v>
      </c>
      <c r="J638">
        <v>3.1521879021879</v>
      </c>
      <c r="K638">
        <v>11.5736385892231</v>
      </c>
      <c r="L638" t="s">
        <v>13077</v>
      </c>
      <c r="S638" t="s">
        <v>1729</v>
      </c>
      <c r="T638" t="s">
        <v>3727</v>
      </c>
      <c r="U638">
        <v>0.22867329638564601</v>
      </c>
      <c r="V638">
        <v>0.51421243896243196</v>
      </c>
      <c r="W638">
        <v>1.8496176720475701</v>
      </c>
      <c r="X638">
        <v>2.7290386427354298</v>
      </c>
      <c r="Y638" t="s">
        <v>5092</v>
      </c>
    </row>
    <row r="639" spans="6:25" x14ac:dyDescent="0.3">
      <c r="F639" t="s">
        <v>651</v>
      </c>
      <c r="G639" t="s">
        <v>126</v>
      </c>
      <c r="H639">
        <v>2.5435211758419798E-2</v>
      </c>
      <c r="I639">
        <v>8.0978972375451097E-2</v>
      </c>
      <c r="J639">
        <v>3.1521879021879</v>
      </c>
      <c r="K639">
        <v>11.5736385892231</v>
      </c>
      <c r="L639" t="s">
        <v>4790</v>
      </c>
      <c r="S639" t="s">
        <v>2009</v>
      </c>
      <c r="T639" t="s">
        <v>3727</v>
      </c>
      <c r="U639">
        <v>0.22867329638564601</v>
      </c>
      <c r="V639">
        <v>0.51421243896243196</v>
      </c>
      <c r="W639">
        <v>1.8496176720475701</v>
      </c>
      <c r="X639">
        <v>2.7290386427354298</v>
      </c>
      <c r="Y639" t="s">
        <v>5086</v>
      </c>
    </row>
    <row r="640" spans="6:25" x14ac:dyDescent="0.3">
      <c r="F640" t="s">
        <v>652</v>
      </c>
      <c r="G640" t="s">
        <v>126</v>
      </c>
      <c r="H640">
        <v>2.5435211758419798E-2</v>
      </c>
      <c r="I640">
        <v>8.0978972375451097E-2</v>
      </c>
      <c r="J640">
        <v>3.1521879021879</v>
      </c>
      <c r="K640">
        <v>11.5736385892231</v>
      </c>
      <c r="L640" t="s">
        <v>13078</v>
      </c>
      <c r="S640" t="s">
        <v>2885</v>
      </c>
      <c r="T640" t="s">
        <v>3727</v>
      </c>
      <c r="U640">
        <v>0.22867329638564601</v>
      </c>
      <c r="V640">
        <v>0.51421243896243196</v>
      </c>
      <c r="W640">
        <v>1.8496176720475701</v>
      </c>
      <c r="X640">
        <v>2.7290386427354298</v>
      </c>
      <c r="Y640" t="s">
        <v>5100</v>
      </c>
    </row>
    <row r="641" spans="6:25" x14ac:dyDescent="0.3">
      <c r="F641" t="s">
        <v>1484</v>
      </c>
      <c r="G641" t="s">
        <v>126</v>
      </c>
      <c r="H641">
        <v>2.5435211758419798E-2</v>
      </c>
      <c r="I641">
        <v>8.0978972375451097E-2</v>
      </c>
      <c r="J641">
        <v>3.1521879021879</v>
      </c>
      <c r="K641">
        <v>11.5736385892231</v>
      </c>
      <c r="L641" t="s">
        <v>13048</v>
      </c>
      <c r="S641" t="s">
        <v>3798</v>
      </c>
      <c r="T641" t="s">
        <v>3727</v>
      </c>
      <c r="U641">
        <v>0.22867329638564601</v>
      </c>
      <c r="V641">
        <v>0.51421243896243196</v>
      </c>
      <c r="W641">
        <v>1.8496176720475701</v>
      </c>
      <c r="X641">
        <v>2.7290386427354298</v>
      </c>
      <c r="Y641" t="s">
        <v>13352</v>
      </c>
    </row>
    <row r="642" spans="6:25" x14ac:dyDescent="0.3">
      <c r="F642" t="s">
        <v>1094</v>
      </c>
      <c r="G642" t="s">
        <v>126</v>
      </c>
      <c r="H642">
        <v>2.5435211758419798E-2</v>
      </c>
      <c r="I642">
        <v>8.0978972375451097E-2</v>
      </c>
      <c r="J642">
        <v>3.1521879021879</v>
      </c>
      <c r="K642">
        <v>11.5736385892231</v>
      </c>
      <c r="L642" t="s">
        <v>4725</v>
      </c>
      <c r="S642" t="s">
        <v>2015</v>
      </c>
      <c r="T642" t="s">
        <v>3727</v>
      </c>
      <c r="U642">
        <v>0.22867329638564601</v>
      </c>
      <c r="V642">
        <v>0.51421243896243196</v>
      </c>
      <c r="W642">
        <v>1.8496176720475701</v>
      </c>
      <c r="X642">
        <v>2.7290386427354298</v>
      </c>
      <c r="Y642" t="s">
        <v>5101</v>
      </c>
    </row>
    <row r="643" spans="6:25" x14ac:dyDescent="0.3">
      <c r="F643" t="s">
        <v>395</v>
      </c>
      <c r="G643" t="s">
        <v>126</v>
      </c>
      <c r="H643">
        <v>2.5435211758419798E-2</v>
      </c>
      <c r="I643">
        <v>8.0978972375451097E-2</v>
      </c>
      <c r="J643">
        <v>3.1521879021879</v>
      </c>
      <c r="K643">
        <v>11.5736385892231</v>
      </c>
      <c r="L643" t="s">
        <v>13079</v>
      </c>
      <c r="S643" t="s">
        <v>1373</v>
      </c>
      <c r="T643" t="s">
        <v>3727</v>
      </c>
      <c r="U643">
        <v>0.22867329638564601</v>
      </c>
      <c r="V643">
        <v>0.51421243896243196</v>
      </c>
      <c r="W643">
        <v>1.8496176720475701</v>
      </c>
      <c r="X643">
        <v>2.7290386427354298</v>
      </c>
      <c r="Y643" t="s">
        <v>13353</v>
      </c>
    </row>
    <row r="644" spans="6:25" x14ac:dyDescent="0.3">
      <c r="F644" t="s">
        <v>654</v>
      </c>
      <c r="G644" t="s">
        <v>126</v>
      </c>
      <c r="H644">
        <v>2.5435211758419798E-2</v>
      </c>
      <c r="I644">
        <v>8.0978972375451097E-2</v>
      </c>
      <c r="J644">
        <v>3.1521879021879</v>
      </c>
      <c r="K644">
        <v>11.5736385892231</v>
      </c>
      <c r="L644" t="s">
        <v>4791</v>
      </c>
      <c r="S644" t="s">
        <v>884</v>
      </c>
      <c r="T644" t="s">
        <v>3727</v>
      </c>
      <c r="U644">
        <v>0.22867329638564601</v>
      </c>
      <c r="V644">
        <v>0.51421243896243196</v>
      </c>
      <c r="W644">
        <v>1.8496176720475701</v>
      </c>
      <c r="X644">
        <v>2.7290386427354298</v>
      </c>
      <c r="Y644" t="s">
        <v>13354</v>
      </c>
    </row>
    <row r="645" spans="6:25" x14ac:dyDescent="0.3">
      <c r="F645" t="s">
        <v>1804</v>
      </c>
      <c r="G645" t="s">
        <v>126</v>
      </c>
      <c r="H645">
        <v>2.5435211758419798E-2</v>
      </c>
      <c r="I645">
        <v>8.0978972375451097E-2</v>
      </c>
      <c r="J645">
        <v>3.1521879021879</v>
      </c>
      <c r="K645">
        <v>11.5736385892231</v>
      </c>
      <c r="L645" t="s">
        <v>4792</v>
      </c>
      <c r="S645" t="s">
        <v>1376</v>
      </c>
      <c r="T645" t="s">
        <v>3727</v>
      </c>
      <c r="U645">
        <v>0.22867329638564601</v>
      </c>
      <c r="V645">
        <v>0.51421243896243196</v>
      </c>
      <c r="W645">
        <v>1.8496176720475701</v>
      </c>
      <c r="X645">
        <v>2.7290386427354298</v>
      </c>
      <c r="Y645" t="s">
        <v>3801</v>
      </c>
    </row>
    <row r="646" spans="6:25" x14ac:dyDescent="0.3">
      <c r="F646" t="s">
        <v>656</v>
      </c>
      <c r="G646" t="s">
        <v>126</v>
      </c>
      <c r="H646">
        <v>2.5435211758419798E-2</v>
      </c>
      <c r="I646">
        <v>8.0978972375451097E-2</v>
      </c>
      <c r="J646">
        <v>3.1521879021879</v>
      </c>
      <c r="K646">
        <v>11.5736385892231</v>
      </c>
      <c r="L646" t="s">
        <v>4723</v>
      </c>
      <c r="S646" t="s">
        <v>1377</v>
      </c>
      <c r="T646" t="s">
        <v>3727</v>
      </c>
      <c r="U646">
        <v>0.22867329638564601</v>
      </c>
      <c r="V646">
        <v>0.51421243896243196</v>
      </c>
      <c r="W646">
        <v>1.8496176720475701</v>
      </c>
      <c r="X646">
        <v>2.7290386427354298</v>
      </c>
      <c r="Y646" t="s">
        <v>13353</v>
      </c>
    </row>
    <row r="647" spans="6:25" x14ac:dyDescent="0.3">
      <c r="F647" t="s">
        <v>1095</v>
      </c>
      <c r="G647" t="s">
        <v>126</v>
      </c>
      <c r="H647">
        <v>2.5435211758419798E-2</v>
      </c>
      <c r="I647">
        <v>8.0978972375451097E-2</v>
      </c>
      <c r="J647">
        <v>3.1521879021879</v>
      </c>
      <c r="K647">
        <v>11.5736385892231</v>
      </c>
      <c r="L647" t="s">
        <v>4793</v>
      </c>
      <c r="S647" t="s">
        <v>1732</v>
      </c>
      <c r="T647" t="s">
        <v>3727</v>
      </c>
      <c r="U647">
        <v>0.22867329638564601</v>
      </c>
      <c r="V647">
        <v>0.51421243896243196</v>
      </c>
      <c r="W647">
        <v>1.8496176720475701</v>
      </c>
      <c r="X647">
        <v>2.7290386427354298</v>
      </c>
      <c r="Y647" t="s">
        <v>3741</v>
      </c>
    </row>
    <row r="648" spans="6:25" x14ac:dyDescent="0.3">
      <c r="F648" t="s">
        <v>401</v>
      </c>
      <c r="G648" t="s">
        <v>126</v>
      </c>
      <c r="H648">
        <v>2.5435211758419798E-2</v>
      </c>
      <c r="I648">
        <v>8.0978972375451097E-2</v>
      </c>
      <c r="J648">
        <v>3.1521879021879</v>
      </c>
      <c r="K648">
        <v>11.5736385892231</v>
      </c>
      <c r="L648" t="s">
        <v>3232</v>
      </c>
      <c r="S648" t="s">
        <v>3960</v>
      </c>
      <c r="T648" t="s">
        <v>3727</v>
      </c>
      <c r="U648">
        <v>0.22867329638564601</v>
      </c>
      <c r="V648">
        <v>0.51421243896243196</v>
      </c>
      <c r="W648">
        <v>1.8496176720475701</v>
      </c>
      <c r="X648">
        <v>2.7290386427354298</v>
      </c>
      <c r="Y648" t="s">
        <v>12599</v>
      </c>
    </row>
    <row r="649" spans="6:25" x14ac:dyDescent="0.3">
      <c r="F649" t="s">
        <v>207</v>
      </c>
      <c r="G649" t="s">
        <v>126</v>
      </c>
      <c r="H649">
        <v>2.5435211758419798E-2</v>
      </c>
      <c r="I649">
        <v>8.0978972375451097E-2</v>
      </c>
      <c r="J649">
        <v>3.1521879021879</v>
      </c>
      <c r="K649">
        <v>11.5736385892231</v>
      </c>
      <c r="L649" t="s">
        <v>13064</v>
      </c>
      <c r="S649" t="s">
        <v>1380</v>
      </c>
      <c r="T649" t="s">
        <v>3727</v>
      </c>
      <c r="U649">
        <v>0.22867329638564601</v>
      </c>
      <c r="V649">
        <v>0.51421243896243196</v>
      </c>
      <c r="W649">
        <v>1.8496176720475701</v>
      </c>
      <c r="X649">
        <v>2.7290386427354298</v>
      </c>
      <c r="Y649" t="s">
        <v>13319</v>
      </c>
    </row>
    <row r="650" spans="6:25" x14ac:dyDescent="0.3">
      <c r="F650" t="s">
        <v>1616</v>
      </c>
      <c r="G650" t="s">
        <v>126</v>
      </c>
      <c r="H650">
        <v>2.5435211758419798E-2</v>
      </c>
      <c r="I650">
        <v>8.0978972375451097E-2</v>
      </c>
      <c r="J650">
        <v>3.1521879021879</v>
      </c>
      <c r="K650">
        <v>11.5736385892231</v>
      </c>
      <c r="L650" t="s">
        <v>3239</v>
      </c>
      <c r="S650" t="s">
        <v>1383</v>
      </c>
      <c r="T650" t="s">
        <v>3727</v>
      </c>
      <c r="U650">
        <v>0.22867329638564601</v>
      </c>
      <c r="V650">
        <v>0.51421243896243196</v>
      </c>
      <c r="W650">
        <v>1.8496176720475701</v>
      </c>
      <c r="X650">
        <v>2.7290386427354298</v>
      </c>
      <c r="Y650" t="s">
        <v>3742</v>
      </c>
    </row>
    <row r="651" spans="6:25" x14ac:dyDescent="0.3">
      <c r="F651" t="s">
        <v>1843</v>
      </c>
      <c r="G651" t="s">
        <v>126</v>
      </c>
      <c r="H651">
        <v>2.5435211758419798E-2</v>
      </c>
      <c r="I651">
        <v>8.0978972375451097E-2</v>
      </c>
      <c r="J651">
        <v>3.1521879021879</v>
      </c>
      <c r="K651">
        <v>11.5736385892231</v>
      </c>
      <c r="L651" t="s">
        <v>13068</v>
      </c>
      <c r="S651" t="s">
        <v>1384</v>
      </c>
      <c r="T651" t="s">
        <v>3727</v>
      </c>
      <c r="U651">
        <v>0.22867329638564601</v>
      </c>
      <c r="V651">
        <v>0.51421243896243196</v>
      </c>
      <c r="W651">
        <v>1.8496176720475701</v>
      </c>
      <c r="X651">
        <v>2.7290386427354298</v>
      </c>
      <c r="Y651" t="s">
        <v>13319</v>
      </c>
    </row>
    <row r="652" spans="6:25" x14ac:dyDescent="0.3">
      <c r="F652" t="s">
        <v>1845</v>
      </c>
      <c r="G652" t="s">
        <v>126</v>
      </c>
      <c r="H652">
        <v>2.5435211758419798E-2</v>
      </c>
      <c r="I652">
        <v>8.0978972375451097E-2</v>
      </c>
      <c r="J652">
        <v>3.1521879021879</v>
      </c>
      <c r="K652">
        <v>11.5736385892231</v>
      </c>
      <c r="L652" t="s">
        <v>12129</v>
      </c>
      <c r="S652" t="s">
        <v>3012</v>
      </c>
      <c r="T652" t="s">
        <v>3727</v>
      </c>
      <c r="U652">
        <v>0.22867329638564601</v>
      </c>
      <c r="V652">
        <v>0.51421243896243196</v>
      </c>
      <c r="W652">
        <v>1.8496176720475701</v>
      </c>
      <c r="X652">
        <v>2.7290386427354298</v>
      </c>
      <c r="Y652" t="s">
        <v>12637</v>
      </c>
    </row>
    <row r="653" spans="6:25" x14ac:dyDescent="0.3">
      <c r="F653" t="s">
        <v>1855</v>
      </c>
      <c r="G653" t="s">
        <v>126</v>
      </c>
      <c r="H653">
        <v>2.5435211758419798E-2</v>
      </c>
      <c r="I653">
        <v>8.0978972375451097E-2</v>
      </c>
      <c r="J653">
        <v>3.1521879021879</v>
      </c>
      <c r="K653">
        <v>11.5736385892231</v>
      </c>
      <c r="L653" t="s">
        <v>13072</v>
      </c>
      <c r="S653" t="s">
        <v>2252</v>
      </c>
      <c r="T653" t="s">
        <v>3727</v>
      </c>
      <c r="U653">
        <v>0.22867329638564601</v>
      </c>
      <c r="V653">
        <v>0.51421243896243196</v>
      </c>
      <c r="W653">
        <v>1.8496176720475701</v>
      </c>
      <c r="X653">
        <v>2.7290386427354298</v>
      </c>
      <c r="Y653" t="s">
        <v>5102</v>
      </c>
    </row>
    <row r="654" spans="6:25" x14ac:dyDescent="0.3">
      <c r="F654" t="s">
        <v>2349</v>
      </c>
      <c r="G654" t="s">
        <v>126</v>
      </c>
      <c r="H654">
        <v>2.5435211758419798E-2</v>
      </c>
      <c r="I654">
        <v>8.0978972375451097E-2</v>
      </c>
      <c r="J654">
        <v>3.1521879021879</v>
      </c>
      <c r="K654">
        <v>11.5736385892231</v>
      </c>
      <c r="L654" t="s">
        <v>13073</v>
      </c>
      <c r="S654" t="s">
        <v>3014</v>
      </c>
      <c r="T654" t="s">
        <v>3727</v>
      </c>
      <c r="U654">
        <v>0.22867329638564601</v>
      </c>
      <c r="V654">
        <v>0.51421243896243196</v>
      </c>
      <c r="W654">
        <v>1.8496176720475701</v>
      </c>
      <c r="X654">
        <v>2.7290386427354298</v>
      </c>
      <c r="Y654" t="s">
        <v>3802</v>
      </c>
    </row>
    <row r="655" spans="6:25" x14ac:dyDescent="0.3">
      <c r="F655" t="s">
        <v>2309</v>
      </c>
      <c r="G655" t="s">
        <v>126</v>
      </c>
      <c r="H655">
        <v>2.5435211758419798E-2</v>
      </c>
      <c r="I655">
        <v>8.0978972375451097E-2</v>
      </c>
      <c r="J655">
        <v>3.1521879021879</v>
      </c>
      <c r="K655">
        <v>11.5736385892231</v>
      </c>
      <c r="L655" t="s">
        <v>13080</v>
      </c>
      <c r="S655" t="s">
        <v>2030</v>
      </c>
      <c r="T655" t="s">
        <v>3727</v>
      </c>
      <c r="U655">
        <v>0.22867329638564601</v>
      </c>
      <c r="V655">
        <v>0.51421243896243196</v>
      </c>
      <c r="W655">
        <v>1.8496176720475701</v>
      </c>
      <c r="X655">
        <v>2.7290386427354298</v>
      </c>
      <c r="Y655" t="s">
        <v>13355</v>
      </c>
    </row>
    <row r="656" spans="6:25" x14ac:dyDescent="0.3">
      <c r="F656" t="s">
        <v>1857</v>
      </c>
      <c r="G656" t="s">
        <v>126</v>
      </c>
      <c r="H656">
        <v>2.5435211758419798E-2</v>
      </c>
      <c r="I656">
        <v>8.0978972375451097E-2</v>
      </c>
      <c r="J656">
        <v>3.1521879021879</v>
      </c>
      <c r="K656">
        <v>11.5736385892231</v>
      </c>
      <c r="L656" t="s">
        <v>13074</v>
      </c>
      <c r="S656" t="s">
        <v>2254</v>
      </c>
      <c r="T656" t="s">
        <v>3727</v>
      </c>
      <c r="U656">
        <v>0.22867329638564601</v>
      </c>
      <c r="V656">
        <v>0.51421243896243196</v>
      </c>
      <c r="W656">
        <v>1.8496176720475701</v>
      </c>
      <c r="X656">
        <v>2.7290386427354298</v>
      </c>
      <c r="Y656" t="s">
        <v>5103</v>
      </c>
    </row>
    <row r="657" spans="6:25" x14ac:dyDescent="0.3">
      <c r="F657" t="s">
        <v>1152</v>
      </c>
      <c r="G657" t="s">
        <v>126</v>
      </c>
      <c r="H657">
        <v>2.5435211758419798E-2</v>
      </c>
      <c r="I657">
        <v>8.0978972375451097E-2</v>
      </c>
      <c r="J657">
        <v>3.1521879021879</v>
      </c>
      <c r="K657">
        <v>11.5736385892231</v>
      </c>
      <c r="L657" t="s">
        <v>12199</v>
      </c>
      <c r="S657" t="s">
        <v>2031</v>
      </c>
      <c r="T657" t="s">
        <v>3727</v>
      </c>
      <c r="U657">
        <v>0.22867329638564601</v>
      </c>
      <c r="V657">
        <v>0.51421243896243196</v>
      </c>
      <c r="W657">
        <v>1.8496176720475701</v>
      </c>
      <c r="X657">
        <v>2.7290386427354298</v>
      </c>
      <c r="Y657" t="s">
        <v>13355</v>
      </c>
    </row>
    <row r="658" spans="6:25" x14ac:dyDescent="0.3">
      <c r="F658" t="s">
        <v>947</v>
      </c>
      <c r="G658" t="s">
        <v>126</v>
      </c>
      <c r="H658">
        <v>2.5435211758419798E-2</v>
      </c>
      <c r="I658">
        <v>8.0978972375451097E-2</v>
      </c>
      <c r="J658">
        <v>3.1521879021879</v>
      </c>
      <c r="K658">
        <v>11.5736385892231</v>
      </c>
      <c r="L658" t="s">
        <v>4785</v>
      </c>
      <c r="S658" t="s">
        <v>1743</v>
      </c>
      <c r="T658" t="s">
        <v>3727</v>
      </c>
      <c r="U658">
        <v>0.22867329638564601</v>
      </c>
      <c r="V658">
        <v>0.51421243896243196</v>
      </c>
      <c r="W658">
        <v>1.8496176720475701</v>
      </c>
      <c r="X658">
        <v>2.7290386427354298</v>
      </c>
      <c r="Y658" t="s">
        <v>5092</v>
      </c>
    </row>
    <row r="659" spans="6:25" x14ac:dyDescent="0.3">
      <c r="F659" t="s">
        <v>229</v>
      </c>
      <c r="G659" t="s">
        <v>126</v>
      </c>
      <c r="H659">
        <v>2.5435211758419798E-2</v>
      </c>
      <c r="I659">
        <v>8.0978972375451097E-2</v>
      </c>
      <c r="J659">
        <v>3.1521879021879</v>
      </c>
      <c r="K659">
        <v>11.5736385892231</v>
      </c>
      <c r="L659" t="s">
        <v>3242</v>
      </c>
      <c r="S659" t="s">
        <v>2896</v>
      </c>
      <c r="T659" t="s">
        <v>3727</v>
      </c>
      <c r="U659">
        <v>0.22867329638564601</v>
      </c>
      <c r="V659">
        <v>0.51421243896243196</v>
      </c>
      <c r="W659">
        <v>1.8496176720475701</v>
      </c>
      <c r="X659">
        <v>2.7290386427354298</v>
      </c>
      <c r="Y659" t="s">
        <v>5085</v>
      </c>
    </row>
    <row r="660" spans="6:25" x14ac:dyDescent="0.3">
      <c r="F660" t="s">
        <v>1167</v>
      </c>
      <c r="G660" t="s">
        <v>126</v>
      </c>
      <c r="H660">
        <v>2.5435211758419798E-2</v>
      </c>
      <c r="I660">
        <v>8.0978972375451097E-2</v>
      </c>
      <c r="J660">
        <v>3.1521879021879</v>
      </c>
      <c r="K660">
        <v>11.5736385892231</v>
      </c>
      <c r="L660" t="s">
        <v>13081</v>
      </c>
      <c r="S660" t="s">
        <v>2040</v>
      </c>
      <c r="T660" t="s">
        <v>3727</v>
      </c>
      <c r="U660">
        <v>0.22867329638564601</v>
      </c>
      <c r="V660">
        <v>0.51421243896243196</v>
      </c>
      <c r="W660">
        <v>1.8496176720475701</v>
      </c>
      <c r="X660">
        <v>2.7290386427354298</v>
      </c>
      <c r="Y660" t="s">
        <v>5086</v>
      </c>
    </row>
    <row r="661" spans="6:25" x14ac:dyDescent="0.3">
      <c r="F661" t="s">
        <v>232</v>
      </c>
      <c r="G661" t="s">
        <v>126</v>
      </c>
      <c r="H661">
        <v>2.5435211758419798E-2</v>
      </c>
      <c r="I661">
        <v>8.0978972375451097E-2</v>
      </c>
      <c r="J661">
        <v>3.1521879021879</v>
      </c>
      <c r="K661">
        <v>11.5736385892231</v>
      </c>
      <c r="L661" t="s">
        <v>4794</v>
      </c>
      <c r="S661" t="s">
        <v>1397</v>
      </c>
      <c r="T661" t="s">
        <v>3727</v>
      </c>
      <c r="U661">
        <v>0.22867329638564601</v>
      </c>
      <c r="V661">
        <v>0.51421243896243196</v>
      </c>
      <c r="W661">
        <v>1.8496176720475701</v>
      </c>
      <c r="X661">
        <v>2.7290386427354298</v>
      </c>
      <c r="Y661" t="s">
        <v>13353</v>
      </c>
    </row>
    <row r="662" spans="6:25" x14ac:dyDescent="0.3">
      <c r="F662" t="s">
        <v>1645</v>
      </c>
      <c r="G662" t="s">
        <v>126</v>
      </c>
      <c r="H662">
        <v>2.5435211758419798E-2</v>
      </c>
      <c r="I662">
        <v>8.0978972375451097E-2</v>
      </c>
      <c r="J662">
        <v>3.1521879021879</v>
      </c>
      <c r="K662">
        <v>11.5736385892231</v>
      </c>
      <c r="L662" t="s">
        <v>13063</v>
      </c>
      <c r="S662" t="s">
        <v>1745</v>
      </c>
      <c r="T662" t="s">
        <v>3727</v>
      </c>
      <c r="U662">
        <v>0.22867329638564601</v>
      </c>
      <c r="V662">
        <v>0.51421243896243196</v>
      </c>
      <c r="W662">
        <v>1.8496176720475701</v>
      </c>
      <c r="X662">
        <v>2.7290386427354298</v>
      </c>
      <c r="Y662" t="s">
        <v>3805</v>
      </c>
    </row>
    <row r="663" spans="6:25" x14ac:dyDescent="0.3">
      <c r="F663" t="s">
        <v>2251</v>
      </c>
      <c r="G663" t="s">
        <v>126</v>
      </c>
      <c r="H663">
        <v>2.5435211758419798E-2</v>
      </c>
      <c r="I663">
        <v>8.0978972375451097E-2</v>
      </c>
      <c r="J663">
        <v>3.1521879021879</v>
      </c>
      <c r="K663">
        <v>11.5736385892231</v>
      </c>
      <c r="L663" t="s">
        <v>4774</v>
      </c>
      <c r="S663" t="s">
        <v>2045</v>
      </c>
      <c r="T663" t="s">
        <v>3727</v>
      </c>
      <c r="U663">
        <v>0.22867329638564601</v>
      </c>
      <c r="V663">
        <v>0.51421243896243196</v>
      </c>
      <c r="W663">
        <v>1.8496176720475701</v>
      </c>
      <c r="X663">
        <v>2.7290386427354298</v>
      </c>
      <c r="Y663" t="s">
        <v>5104</v>
      </c>
    </row>
    <row r="664" spans="6:25" x14ac:dyDescent="0.3">
      <c r="F664" t="s">
        <v>488</v>
      </c>
      <c r="G664" t="s">
        <v>126</v>
      </c>
      <c r="H664">
        <v>2.5435211758419798E-2</v>
      </c>
      <c r="I664">
        <v>8.0978972375451097E-2</v>
      </c>
      <c r="J664">
        <v>3.1521879021879</v>
      </c>
      <c r="K664">
        <v>11.5736385892231</v>
      </c>
      <c r="L664" t="s">
        <v>4759</v>
      </c>
      <c r="S664" t="s">
        <v>1746</v>
      </c>
      <c r="T664" t="s">
        <v>3727</v>
      </c>
      <c r="U664">
        <v>0.22867329638564601</v>
      </c>
      <c r="V664">
        <v>0.51421243896243196</v>
      </c>
      <c r="W664">
        <v>1.8496176720475701</v>
      </c>
      <c r="X664">
        <v>2.7290386427354298</v>
      </c>
      <c r="Y664" t="s">
        <v>3805</v>
      </c>
    </row>
    <row r="665" spans="6:25" x14ac:dyDescent="0.3">
      <c r="F665" t="s">
        <v>1647</v>
      </c>
      <c r="G665" t="s">
        <v>126</v>
      </c>
      <c r="H665">
        <v>2.5435211758419798E-2</v>
      </c>
      <c r="I665">
        <v>8.0978972375451097E-2</v>
      </c>
      <c r="J665">
        <v>3.1521879021879</v>
      </c>
      <c r="K665">
        <v>11.5736385892231</v>
      </c>
      <c r="L665" t="s">
        <v>4766</v>
      </c>
      <c r="S665" t="s">
        <v>1404</v>
      </c>
      <c r="T665" t="s">
        <v>3727</v>
      </c>
      <c r="U665">
        <v>0.22867329638564601</v>
      </c>
      <c r="V665">
        <v>0.51421243896243196</v>
      </c>
      <c r="W665">
        <v>1.8496176720475701</v>
      </c>
      <c r="X665">
        <v>2.7290386427354298</v>
      </c>
      <c r="Y665" t="s">
        <v>3742</v>
      </c>
    </row>
    <row r="666" spans="6:25" x14ac:dyDescent="0.3">
      <c r="F666" t="s">
        <v>424</v>
      </c>
      <c r="G666" t="s">
        <v>4795</v>
      </c>
      <c r="H666">
        <v>3.1853703743711798E-2</v>
      </c>
      <c r="I666">
        <v>0.101261247690536</v>
      </c>
      <c r="J666">
        <v>2.64230769230769</v>
      </c>
      <c r="K666">
        <v>9.1069819639628893</v>
      </c>
      <c r="L666" t="s">
        <v>4796</v>
      </c>
      <c r="S666" t="s">
        <v>3017</v>
      </c>
      <c r="T666" t="s">
        <v>3727</v>
      </c>
      <c r="U666">
        <v>0.22867329638564601</v>
      </c>
      <c r="V666">
        <v>0.51421243896243196</v>
      </c>
      <c r="W666">
        <v>1.8496176720475701</v>
      </c>
      <c r="X666">
        <v>2.7290386427354298</v>
      </c>
      <c r="Y666" t="s">
        <v>3802</v>
      </c>
    </row>
    <row r="667" spans="6:25" x14ac:dyDescent="0.3">
      <c r="F667" t="s">
        <v>1820</v>
      </c>
      <c r="G667" t="s">
        <v>13082</v>
      </c>
      <c r="H667">
        <v>3.56927414262634E-2</v>
      </c>
      <c r="I667">
        <v>0.113294978040722</v>
      </c>
      <c r="J667">
        <v>2.5681658158774798</v>
      </c>
      <c r="K667">
        <v>8.5592034025214208</v>
      </c>
      <c r="L667" t="s">
        <v>13083</v>
      </c>
      <c r="S667" t="s">
        <v>351</v>
      </c>
      <c r="T667" t="s">
        <v>3727</v>
      </c>
      <c r="U667">
        <v>0.22867329638564601</v>
      </c>
      <c r="V667">
        <v>0.51421243896243196</v>
      </c>
      <c r="W667">
        <v>1.8496176720475701</v>
      </c>
      <c r="X667">
        <v>2.7290386427354298</v>
      </c>
      <c r="Y667" t="s">
        <v>5105</v>
      </c>
    </row>
    <row r="668" spans="6:25" x14ac:dyDescent="0.3">
      <c r="F668" t="s">
        <v>1500</v>
      </c>
      <c r="G668" t="s">
        <v>12200</v>
      </c>
      <c r="H668">
        <v>4.1935812360093798E-2</v>
      </c>
      <c r="I668">
        <v>0.13291200499136099</v>
      </c>
      <c r="J668">
        <v>2.7380952380952301</v>
      </c>
      <c r="K668">
        <v>8.6841842211262108</v>
      </c>
      <c r="L668" t="s">
        <v>12201</v>
      </c>
      <c r="S668" t="s">
        <v>2056</v>
      </c>
      <c r="T668" t="s">
        <v>3727</v>
      </c>
      <c r="U668">
        <v>0.22867329638564601</v>
      </c>
      <c r="V668">
        <v>0.51421243896243196</v>
      </c>
      <c r="W668">
        <v>1.8496176720475701</v>
      </c>
      <c r="X668">
        <v>2.7290386427354298</v>
      </c>
      <c r="Y668" t="s">
        <v>5106</v>
      </c>
    </row>
    <row r="669" spans="6:25" x14ac:dyDescent="0.3">
      <c r="F669" t="s">
        <v>402</v>
      </c>
      <c r="G669" t="s">
        <v>4797</v>
      </c>
      <c r="H669">
        <v>4.84791899293869E-2</v>
      </c>
      <c r="I669">
        <v>0.15341818276032099</v>
      </c>
      <c r="J669">
        <v>2.2038834951456301</v>
      </c>
      <c r="K669">
        <v>6.6703192894129</v>
      </c>
      <c r="L669" t="s">
        <v>4798</v>
      </c>
      <c r="S669" t="s">
        <v>2365</v>
      </c>
      <c r="T669" t="s">
        <v>3727</v>
      </c>
      <c r="U669">
        <v>0.22867329638564601</v>
      </c>
      <c r="V669">
        <v>0.51421243896243196</v>
      </c>
      <c r="W669">
        <v>1.8496176720475701</v>
      </c>
      <c r="X669">
        <v>2.7290386427354298</v>
      </c>
      <c r="Y669" t="s">
        <v>5098</v>
      </c>
    </row>
    <row r="670" spans="6:25" x14ac:dyDescent="0.3">
      <c r="F670" t="s">
        <v>1521</v>
      </c>
      <c r="G670" t="s">
        <v>13084</v>
      </c>
      <c r="H670">
        <v>4.8550976474292899E-2</v>
      </c>
      <c r="I670">
        <v>0.15341818276032099</v>
      </c>
      <c r="J670">
        <v>2.3734517601043001</v>
      </c>
      <c r="K670">
        <v>7.1800261638243201</v>
      </c>
      <c r="L670" t="s">
        <v>13085</v>
      </c>
      <c r="S670" t="s">
        <v>2059</v>
      </c>
      <c r="T670" t="s">
        <v>3727</v>
      </c>
      <c r="U670">
        <v>0.22867329638564601</v>
      </c>
      <c r="V670">
        <v>0.51421243896243196</v>
      </c>
      <c r="W670">
        <v>1.8496176720475701</v>
      </c>
      <c r="X670">
        <v>2.7290386427354298</v>
      </c>
      <c r="Y670" t="s">
        <v>5106</v>
      </c>
    </row>
    <row r="671" spans="6:25" x14ac:dyDescent="0.3">
      <c r="F671" t="s">
        <v>899</v>
      </c>
      <c r="G671" t="s">
        <v>4799</v>
      </c>
      <c r="H671">
        <v>5.8290558692995903E-2</v>
      </c>
      <c r="I671">
        <v>0.16308789379226299</v>
      </c>
      <c r="J671">
        <v>2.48484848484848</v>
      </c>
      <c r="K671">
        <v>7.0627224746975203</v>
      </c>
      <c r="L671" t="s">
        <v>4723</v>
      </c>
      <c r="S671" t="s">
        <v>2366</v>
      </c>
      <c r="T671" t="s">
        <v>3727</v>
      </c>
      <c r="U671">
        <v>0.22867329638564601</v>
      </c>
      <c r="V671">
        <v>0.51421243896243196</v>
      </c>
      <c r="W671">
        <v>1.8496176720475701</v>
      </c>
      <c r="X671">
        <v>2.7290386427354298</v>
      </c>
      <c r="Y671" t="s">
        <v>12640</v>
      </c>
    </row>
    <row r="672" spans="6:25" x14ac:dyDescent="0.3">
      <c r="F672" t="s">
        <v>1106</v>
      </c>
      <c r="G672" t="s">
        <v>4800</v>
      </c>
      <c r="H672">
        <v>7.2953202963278493E-2</v>
      </c>
      <c r="I672">
        <v>0.16308789379226299</v>
      </c>
      <c r="J672">
        <v>2.3202380952380901</v>
      </c>
      <c r="K672">
        <v>6.0742373873294699</v>
      </c>
      <c r="L672" t="s">
        <v>4785</v>
      </c>
      <c r="S672" t="s">
        <v>1060</v>
      </c>
      <c r="T672" t="s">
        <v>3727</v>
      </c>
      <c r="U672">
        <v>0.22867329638564601</v>
      </c>
      <c r="V672">
        <v>0.51421243896243196</v>
      </c>
      <c r="W672">
        <v>1.8496176720475701</v>
      </c>
      <c r="X672">
        <v>2.7290386427354298</v>
      </c>
      <c r="Y672" t="s">
        <v>12641</v>
      </c>
    </row>
    <row r="673" spans="6:25" x14ac:dyDescent="0.3">
      <c r="F673" t="s">
        <v>455</v>
      </c>
      <c r="G673" t="s">
        <v>149</v>
      </c>
      <c r="H673">
        <v>8.4629810544045794E-2</v>
      </c>
      <c r="I673">
        <v>0.16308789379226299</v>
      </c>
      <c r="J673">
        <v>2.4894225271583701</v>
      </c>
      <c r="K673">
        <v>6.1475510217029896</v>
      </c>
      <c r="L673" t="s">
        <v>4801</v>
      </c>
      <c r="S673" t="s">
        <v>1062</v>
      </c>
      <c r="T673" t="s">
        <v>3727</v>
      </c>
      <c r="U673">
        <v>0.22867329638564601</v>
      </c>
      <c r="V673">
        <v>0.51421243896243196</v>
      </c>
      <c r="W673">
        <v>1.8496176720475701</v>
      </c>
      <c r="X673">
        <v>2.7290386427354298</v>
      </c>
      <c r="Y673" t="s">
        <v>13356</v>
      </c>
    </row>
    <row r="674" spans="6:25" x14ac:dyDescent="0.3">
      <c r="F674" t="s">
        <v>832</v>
      </c>
      <c r="G674" t="s">
        <v>149</v>
      </c>
      <c r="H674">
        <v>8.4629810544045794E-2</v>
      </c>
      <c r="I674">
        <v>0.16308789379226299</v>
      </c>
      <c r="J674">
        <v>2.4894225271583701</v>
      </c>
      <c r="K674">
        <v>6.1475510217029896</v>
      </c>
      <c r="L674" t="s">
        <v>4802</v>
      </c>
      <c r="S674" t="s">
        <v>890</v>
      </c>
      <c r="T674" t="s">
        <v>3727</v>
      </c>
      <c r="U674">
        <v>0.22867329638564601</v>
      </c>
      <c r="V674">
        <v>0.51421243896243196</v>
      </c>
      <c r="W674">
        <v>1.8496176720475701</v>
      </c>
      <c r="X674">
        <v>2.7290386427354298</v>
      </c>
      <c r="Y674" t="s">
        <v>3809</v>
      </c>
    </row>
    <row r="675" spans="6:25" x14ac:dyDescent="0.3">
      <c r="F675" t="s">
        <v>805</v>
      </c>
      <c r="G675" t="s">
        <v>149</v>
      </c>
      <c r="H675">
        <v>8.4629810544045794E-2</v>
      </c>
      <c r="I675">
        <v>0.16308789379226299</v>
      </c>
      <c r="J675">
        <v>2.4894225271583701</v>
      </c>
      <c r="K675">
        <v>6.1475510217029896</v>
      </c>
      <c r="L675" t="s">
        <v>3251</v>
      </c>
      <c r="S675" t="s">
        <v>2075</v>
      </c>
      <c r="T675" t="s">
        <v>3727</v>
      </c>
      <c r="U675">
        <v>0.22867329638564601</v>
      </c>
      <c r="V675">
        <v>0.51421243896243196</v>
      </c>
      <c r="W675">
        <v>1.8496176720475701</v>
      </c>
      <c r="X675">
        <v>2.7290386427354298</v>
      </c>
      <c r="Y675" t="s">
        <v>12642</v>
      </c>
    </row>
    <row r="676" spans="6:25" x14ac:dyDescent="0.3">
      <c r="F676" t="s">
        <v>65</v>
      </c>
      <c r="G676" t="s">
        <v>149</v>
      </c>
      <c r="H676">
        <v>8.4629810544045794E-2</v>
      </c>
      <c r="I676">
        <v>0.16308789379226299</v>
      </c>
      <c r="J676">
        <v>2.4894225271583701</v>
      </c>
      <c r="K676">
        <v>6.1475510217029896</v>
      </c>
      <c r="L676" t="s">
        <v>807</v>
      </c>
      <c r="S676" t="s">
        <v>2375</v>
      </c>
      <c r="T676" t="s">
        <v>3727</v>
      </c>
      <c r="U676">
        <v>0.22867329638564601</v>
      </c>
      <c r="V676">
        <v>0.51421243896243196</v>
      </c>
      <c r="W676">
        <v>1.8496176720475701</v>
      </c>
      <c r="X676">
        <v>2.7290386427354298</v>
      </c>
      <c r="Y676" t="s">
        <v>5098</v>
      </c>
    </row>
    <row r="677" spans="6:25" x14ac:dyDescent="0.3">
      <c r="F677" t="s">
        <v>213</v>
      </c>
      <c r="G677" t="s">
        <v>149</v>
      </c>
      <c r="H677">
        <v>8.4629810544045794E-2</v>
      </c>
      <c r="I677">
        <v>0.16308789379226299</v>
      </c>
      <c r="J677">
        <v>2.4894225271583701</v>
      </c>
      <c r="K677">
        <v>6.1475510217029896</v>
      </c>
      <c r="L677" t="s">
        <v>3252</v>
      </c>
      <c r="S677" t="s">
        <v>2911</v>
      </c>
      <c r="T677" t="s">
        <v>3727</v>
      </c>
      <c r="U677">
        <v>0.22867329638564601</v>
      </c>
      <c r="V677">
        <v>0.51421243896243196</v>
      </c>
      <c r="W677">
        <v>1.8496176720475701</v>
      </c>
      <c r="X677">
        <v>2.7290386427354298</v>
      </c>
      <c r="Y677" t="s">
        <v>3811</v>
      </c>
    </row>
    <row r="678" spans="6:25" x14ac:dyDescent="0.3">
      <c r="F678" t="s">
        <v>113</v>
      </c>
      <c r="G678" t="s">
        <v>149</v>
      </c>
      <c r="H678">
        <v>8.4629810544045794E-2</v>
      </c>
      <c r="I678">
        <v>0.16308789379226299</v>
      </c>
      <c r="J678">
        <v>2.4894225271583701</v>
      </c>
      <c r="K678">
        <v>6.1475510217029896</v>
      </c>
      <c r="L678" t="s">
        <v>3253</v>
      </c>
      <c r="S678" t="s">
        <v>1066</v>
      </c>
      <c r="T678" t="s">
        <v>3727</v>
      </c>
      <c r="U678">
        <v>0.22867329638564601</v>
      </c>
      <c r="V678">
        <v>0.51421243896243196</v>
      </c>
      <c r="W678">
        <v>1.8496176720475701</v>
      </c>
      <c r="X678">
        <v>2.7290386427354298</v>
      </c>
      <c r="Y678" t="s">
        <v>12643</v>
      </c>
    </row>
    <row r="679" spans="6:25" x14ac:dyDescent="0.3">
      <c r="F679" t="s">
        <v>1128</v>
      </c>
      <c r="G679" t="s">
        <v>149</v>
      </c>
      <c r="H679">
        <v>8.4629810544045794E-2</v>
      </c>
      <c r="I679">
        <v>0.16308789379226299</v>
      </c>
      <c r="J679">
        <v>2.4894225271583701</v>
      </c>
      <c r="K679">
        <v>6.1475510217029896</v>
      </c>
      <c r="L679" t="s">
        <v>3254</v>
      </c>
      <c r="S679" t="s">
        <v>1768</v>
      </c>
      <c r="T679" t="s">
        <v>3727</v>
      </c>
      <c r="U679">
        <v>0.22867329638564601</v>
      </c>
      <c r="V679">
        <v>0.51421243896243196</v>
      </c>
      <c r="W679">
        <v>1.8496176720475701</v>
      </c>
      <c r="X679">
        <v>2.7290386427354298</v>
      </c>
      <c r="Y679" t="s">
        <v>12644</v>
      </c>
    </row>
    <row r="680" spans="6:25" x14ac:dyDescent="0.3">
      <c r="F680" t="s">
        <v>808</v>
      </c>
      <c r="G680" t="s">
        <v>149</v>
      </c>
      <c r="H680">
        <v>8.4629810544045794E-2</v>
      </c>
      <c r="I680">
        <v>0.16308789379226299</v>
      </c>
      <c r="J680">
        <v>2.4894225271583701</v>
      </c>
      <c r="K680">
        <v>6.1475510217029896</v>
      </c>
      <c r="L680" t="s">
        <v>3255</v>
      </c>
      <c r="S680" t="s">
        <v>363</v>
      </c>
      <c r="T680" t="s">
        <v>3727</v>
      </c>
      <c r="U680">
        <v>0.22867329638564601</v>
      </c>
      <c r="V680">
        <v>0.51421243896243196</v>
      </c>
      <c r="W680">
        <v>1.8496176720475701</v>
      </c>
      <c r="X680">
        <v>2.7290386427354298</v>
      </c>
      <c r="Y680" t="s">
        <v>12645</v>
      </c>
    </row>
    <row r="681" spans="6:25" x14ac:dyDescent="0.3">
      <c r="F681" t="s">
        <v>810</v>
      </c>
      <c r="G681" t="s">
        <v>149</v>
      </c>
      <c r="H681">
        <v>8.4629810544045794E-2</v>
      </c>
      <c r="I681">
        <v>0.16308789379226299</v>
      </c>
      <c r="J681">
        <v>2.4894225271583701</v>
      </c>
      <c r="K681">
        <v>6.1475510217029896</v>
      </c>
      <c r="L681" t="s">
        <v>3251</v>
      </c>
      <c r="S681" t="s">
        <v>1772</v>
      </c>
      <c r="T681" t="s">
        <v>3727</v>
      </c>
      <c r="U681">
        <v>0.22867329638564601</v>
      </c>
      <c r="V681">
        <v>0.51421243896243196</v>
      </c>
      <c r="W681">
        <v>1.8496176720475701</v>
      </c>
      <c r="X681">
        <v>2.7290386427354298</v>
      </c>
      <c r="Y681" t="s">
        <v>3814</v>
      </c>
    </row>
    <row r="682" spans="6:25" x14ac:dyDescent="0.3">
      <c r="F682" t="s">
        <v>1130</v>
      </c>
      <c r="G682" t="s">
        <v>149</v>
      </c>
      <c r="H682">
        <v>8.4629810544045794E-2</v>
      </c>
      <c r="I682">
        <v>0.16308789379226299</v>
      </c>
      <c r="J682">
        <v>2.4894225271583701</v>
      </c>
      <c r="K682">
        <v>6.1475510217029896</v>
      </c>
      <c r="L682" t="s">
        <v>12203</v>
      </c>
      <c r="S682" t="s">
        <v>1773</v>
      </c>
      <c r="T682" t="s">
        <v>3727</v>
      </c>
      <c r="U682">
        <v>0.22867329638564601</v>
      </c>
      <c r="V682">
        <v>0.51421243896243196</v>
      </c>
      <c r="W682">
        <v>1.8496176720475701</v>
      </c>
      <c r="X682">
        <v>2.7290386427354298</v>
      </c>
      <c r="Y682" t="s">
        <v>3815</v>
      </c>
    </row>
    <row r="683" spans="6:25" x14ac:dyDescent="0.3">
      <c r="F683" t="s">
        <v>1135</v>
      </c>
      <c r="G683" t="s">
        <v>149</v>
      </c>
      <c r="H683">
        <v>8.4629810544045794E-2</v>
      </c>
      <c r="I683">
        <v>0.16308789379226299</v>
      </c>
      <c r="J683">
        <v>2.4894225271583701</v>
      </c>
      <c r="K683">
        <v>6.1475510217029896</v>
      </c>
      <c r="L683" t="s">
        <v>13086</v>
      </c>
      <c r="S683" t="s">
        <v>2321</v>
      </c>
      <c r="T683" t="s">
        <v>3727</v>
      </c>
      <c r="U683">
        <v>0.22867329638564601</v>
      </c>
      <c r="V683">
        <v>0.51421243896243196</v>
      </c>
      <c r="W683">
        <v>1.8496176720475701</v>
      </c>
      <c r="X683">
        <v>2.7290386427354298</v>
      </c>
      <c r="Y683" t="s">
        <v>5107</v>
      </c>
    </row>
    <row r="684" spans="6:25" x14ac:dyDescent="0.3">
      <c r="F684" t="s">
        <v>1140</v>
      </c>
      <c r="G684" t="s">
        <v>149</v>
      </c>
      <c r="H684">
        <v>8.4629810544045794E-2</v>
      </c>
      <c r="I684">
        <v>0.16308789379226299</v>
      </c>
      <c r="J684">
        <v>2.4894225271583701</v>
      </c>
      <c r="K684">
        <v>6.1475510217029896</v>
      </c>
      <c r="L684" t="s">
        <v>12205</v>
      </c>
      <c r="S684" t="s">
        <v>2094</v>
      </c>
      <c r="T684" t="s">
        <v>3727</v>
      </c>
      <c r="U684">
        <v>0.22867329638564601</v>
      </c>
      <c r="V684">
        <v>0.51421243896243196</v>
      </c>
      <c r="W684">
        <v>1.8496176720475701</v>
      </c>
      <c r="X684">
        <v>2.7290386427354298</v>
      </c>
      <c r="Y684" t="s">
        <v>5094</v>
      </c>
    </row>
    <row r="685" spans="6:25" x14ac:dyDescent="0.3">
      <c r="F685" t="s">
        <v>1853</v>
      </c>
      <c r="G685" t="s">
        <v>149</v>
      </c>
      <c r="H685">
        <v>8.4629810544045794E-2</v>
      </c>
      <c r="I685">
        <v>0.16308789379226299</v>
      </c>
      <c r="J685">
        <v>2.4894225271583701</v>
      </c>
      <c r="K685">
        <v>6.1475510217029896</v>
      </c>
      <c r="L685" t="s">
        <v>13087</v>
      </c>
      <c r="S685" t="s">
        <v>3024</v>
      </c>
      <c r="T685" t="s">
        <v>3727</v>
      </c>
      <c r="U685">
        <v>0.22867329638564601</v>
      </c>
      <c r="V685">
        <v>0.51421243896243196</v>
      </c>
      <c r="W685">
        <v>1.8496176720475701</v>
      </c>
      <c r="X685">
        <v>2.7290386427354298</v>
      </c>
      <c r="Y685" t="s">
        <v>13341</v>
      </c>
    </row>
    <row r="686" spans="6:25" x14ac:dyDescent="0.3">
      <c r="F686" t="s">
        <v>4000</v>
      </c>
      <c r="G686" t="s">
        <v>149</v>
      </c>
      <c r="H686">
        <v>8.4629810544045794E-2</v>
      </c>
      <c r="I686">
        <v>0.16308789379226299</v>
      </c>
      <c r="J686">
        <v>2.4894225271583701</v>
      </c>
      <c r="K686">
        <v>6.1475510217029896</v>
      </c>
      <c r="L686" t="s">
        <v>13088</v>
      </c>
      <c r="S686" t="s">
        <v>1598</v>
      </c>
      <c r="T686" t="s">
        <v>3727</v>
      </c>
      <c r="U686">
        <v>0.22867329638564601</v>
      </c>
      <c r="V686">
        <v>0.51421243896243196</v>
      </c>
      <c r="W686">
        <v>1.8496176720475701</v>
      </c>
      <c r="X686">
        <v>2.7290386427354298</v>
      </c>
      <c r="Y686" t="s">
        <v>3818</v>
      </c>
    </row>
    <row r="687" spans="6:25" x14ac:dyDescent="0.3">
      <c r="F687" t="s">
        <v>1142</v>
      </c>
      <c r="G687" t="s">
        <v>149</v>
      </c>
      <c r="H687">
        <v>8.4629810544045794E-2</v>
      </c>
      <c r="I687">
        <v>0.16308789379226299</v>
      </c>
      <c r="J687">
        <v>2.4894225271583701</v>
      </c>
      <c r="K687">
        <v>6.1475510217029896</v>
      </c>
      <c r="L687" t="s">
        <v>12206</v>
      </c>
      <c r="S687" t="s">
        <v>87</v>
      </c>
      <c r="T687" t="s">
        <v>3727</v>
      </c>
      <c r="U687">
        <v>0.22867329638564601</v>
      </c>
      <c r="V687">
        <v>0.51421243896243196</v>
      </c>
      <c r="W687">
        <v>1.8496176720475701</v>
      </c>
      <c r="X687">
        <v>2.7290386427354298</v>
      </c>
      <c r="Y687" t="s">
        <v>5087</v>
      </c>
    </row>
    <row r="688" spans="6:25" x14ac:dyDescent="0.3">
      <c r="F688" t="s">
        <v>1143</v>
      </c>
      <c r="G688" t="s">
        <v>149</v>
      </c>
      <c r="H688">
        <v>8.4629810544045794E-2</v>
      </c>
      <c r="I688">
        <v>0.16308789379226299</v>
      </c>
      <c r="J688">
        <v>2.4894225271583701</v>
      </c>
      <c r="K688">
        <v>6.1475510217029896</v>
      </c>
      <c r="L688" t="s">
        <v>2528</v>
      </c>
      <c r="S688" t="s">
        <v>90</v>
      </c>
      <c r="T688" t="s">
        <v>3727</v>
      </c>
      <c r="U688">
        <v>0.22867329638564601</v>
      </c>
      <c r="V688">
        <v>0.51421243896243196</v>
      </c>
      <c r="W688">
        <v>1.8496176720475701</v>
      </c>
      <c r="X688">
        <v>2.7290386427354298</v>
      </c>
      <c r="Y688" t="s">
        <v>12590</v>
      </c>
    </row>
    <row r="689" spans="6:25" x14ac:dyDescent="0.3">
      <c r="F689" t="s">
        <v>2529</v>
      </c>
      <c r="G689" t="s">
        <v>149</v>
      </c>
      <c r="H689">
        <v>8.4629810544045794E-2</v>
      </c>
      <c r="I689">
        <v>0.16308789379226299</v>
      </c>
      <c r="J689">
        <v>2.4894225271583701</v>
      </c>
      <c r="K689">
        <v>6.1475510217029896</v>
      </c>
      <c r="L689" t="s">
        <v>2530</v>
      </c>
      <c r="S689" t="s">
        <v>2111</v>
      </c>
      <c r="T689" t="s">
        <v>3727</v>
      </c>
      <c r="U689">
        <v>0.22867329638564601</v>
      </c>
      <c r="V689">
        <v>0.51421243896243196</v>
      </c>
      <c r="W689">
        <v>1.8496176720475701</v>
      </c>
      <c r="X689">
        <v>2.7290386427354298</v>
      </c>
      <c r="Y689" t="s">
        <v>12646</v>
      </c>
    </row>
    <row r="690" spans="6:25" x14ac:dyDescent="0.3">
      <c r="F690" t="s">
        <v>1148</v>
      </c>
      <c r="G690" t="s">
        <v>149</v>
      </c>
      <c r="H690">
        <v>8.4629810544045794E-2</v>
      </c>
      <c r="I690">
        <v>0.16308789379226299</v>
      </c>
      <c r="J690">
        <v>2.4894225271583701</v>
      </c>
      <c r="K690">
        <v>6.1475510217029896</v>
      </c>
      <c r="L690" t="s">
        <v>3257</v>
      </c>
      <c r="S690" t="s">
        <v>1442</v>
      </c>
      <c r="T690" t="s">
        <v>3727</v>
      </c>
      <c r="U690">
        <v>0.22867329638564601</v>
      </c>
      <c r="V690">
        <v>0.51421243896243196</v>
      </c>
      <c r="W690">
        <v>1.8496176720475701</v>
      </c>
      <c r="X690">
        <v>2.7290386427354298</v>
      </c>
      <c r="Y690" t="s">
        <v>3819</v>
      </c>
    </row>
    <row r="691" spans="6:25" x14ac:dyDescent="0.3">
      <c r="F691" t="s">
        <v>1149</v>
      </c>
      <c r="G691" t="s">
        <v>149</v>
      </c>
      <c r="H691">
        <v>8.4629810544045794E-2</v>
      </c>
      <c r="I691">
        <v>0.16308789379226299</v>
      </c>
      <c r="J691">
        <v>2.4894225271583701</v>
      </c>
      <c r="K691">
        <v>6.1475510217029896</v>
      </c>
      <c r="L691" t="s">
        <v>3258</v>
      </c>
      <c r="S691" t="s">
        <v>1447</v>
      </c>
      <c r="T691" t="s">
        <v>3727</v>
      </c>
      <c r="U691">
        <v>0.22867329638564601</v>
      </c>
      <c r="V691">
        <v>0.51421243896243196</v>
      </c>
      <c r="W691">
        <v>1.8496176720475701</v>
      </c>
      <c r="X691">
        <v>2.7290386427354298</v>
      </c>
      <c r="Y691" t="s">
        <v>12647</v>
      </c>
    </row>
    <row r="692" spans="6:25" x14ac:dyDescent="0.3">
      <c r="F692" t="s">
        <v>841</v>
      </c>
      <c r="G692" t="s">
        <v>149</v>
      </c>
      <c r="H692">
        <v>8.4629810544045794E-2</v>
      </c>
      <c r="I692">
        <v>0.16308789379226299</v>
      </c>
      <c r="J692">
        <v>2.4894225271583701</v>
      </c>
      <c r="K692">
        <v>6.1475510217029896</v>
      </c>
      <c r="L692" t="s">
        <v>2532</v>
      </c>
      <c r="S692" t="s">
        <v>2265</v>
      </c>
      <c r="T692" t="s">
        <v>3727</v>
      </c>
      <c r="U692">
        <v>0.22867329638564601</v>
      </c>
      <c r="V692">
        <v>0.51421243896243196</v>
      </c>
      <c r="W692">
        <v>1.8496176720475701</v>
      </c>
      <c r="X692">
        <v>2.7290386427354298</v>
      </c>
      <c r="Y692" t="s">
        <v>5103</v>
      </c>
    </row>
    <row r="693" spans="6:25" x14ac:dyDescent="0.3">
      <c r="F693" t="s">
        <v>938</v>
      </c>
      <c r="G693" t="s">
        <v>149</v>
      </c>
      <c r="H693">
        <v>8.4629810544045794E-2</v>
      </c>
      <c r="I693">
        <v>0.16308789379226299</v>
      </c>
      <c r="J693">
        <v>2.4894225271583701</v>
      </c>
      <c r="K693">
        <v>6.1475510217029896</v>
      </c>
      <c r="L693" t="s">
        <v>3259</v>
      </c>
      <c r="S693" t="s">
        <v>1779</v>
      </c>
      <c r="T693" t="s">
        <v>3727</v>
      </c>
      <c r="U693">
        <v>0.22867329638564601</v>
      </c>
      <c r="V693">
        <v>0.51421243896243196</v>
      </c>
      <c r="W693">
        <v>1.8496176720475701</v>
      </c>
      <c r="X693">
        <v>2.7290386427354298</v>
      </c>
      <c r="Y693" t="s">
        <v>5108</v>
      </c>
    </row>
    <row r="694" spans="6:25" x14ac:dyDescent="0.3">
      <c r="F694" t="s">
        <v>1564</v>
      </c>
      <c r="G694" t="s">
        <v>149</v>
      </c>
      <c r="H694">
        <v>8.4629810544045794E-2</v>
      </c>
      <c r="I694">
        <v>0.16308789379226299</v>
      </c>
      <c r="J694">
        <v>2.4894225271583701</v>
      </c>
      <c r="K694">
        <v>6.1475510217029896</v>
      </c>
      <c r="L694" t="s">
        <v>4803</v>
      </c>
      <c r="S694" t="s">
        <v>382</v>
      </c>
      <c r="T694" t="s">
        <v>3727</v>
      </c>
      <c r="U694">
        <v>0.22867329638564601</v>
      </c>
      <c r="V694">
        <v>0.51421243896243196</v>
      </c>
      <c r="W694">
        <v>1.8496176720475701</v>
      </c>
      <c r="X694">
        <v>2.7290386427354298</v>
      </c>
      <c r="Y694" t="s">
        <v>5105</v>
      </c>
    </row>
    <row r="695" spans="6:25" x14ac:dyDescent="0.3">
      <c r="F695" t="s">
        <v>1153</v>
      </c>
      <c r="G695" t="s">
        <v>149</v>
      </c>
      <c r="H695">
        <v>8.4629810544045794E-2</v>
      </c>
      <c r="I695">
        <v>0.16308789379226299</v>
      </c>
      <c r="J695">
        <v>2.4894225271583701</v>
      </c>
      <c r="K695">
        <v>6.1475510217029896</v>
      </c>
      <c r="L695" t="s">
        <v>12208</v>
      </c>
      <c r="S695" t="s">
        <v>2116</v>
      </c>
      <c r="T695" t="s">
        <v>3727</v>
      </c>
      <c r="U695">
        <v>0.22867329638564601</v>
      </c>
      <c r="V695">
        <v>0.51421243896243196</v>
      </c>
      <c r="W695">
        <v>1.8496176720475701</v>
      </c>
      <c r="X695">
        <v>2.7290386427354298</v>
      </c>
      <c r="Y695" t="s">
        <v>3780</v>
      </c>
    </row>
    <row r="696" spans="6:25" x14ac:dyDescent="0.3">
      <c r="F696" t="s">
        <v>470</v>
      </c>
      <c r="G696" t="s">
        <v>149</v>
      </c>
      <c r="H696">
        <v>8.4629810544045794E-2</v>
      </c>
      <c r="I696">
        <v>0.16308789379226299</v>
      </c>
      <c r="J696">
        <v>2.4894225271583701</v>
      </c>
      <c r="K696">
        <v>6.1475510217029896</v>
      </c>
      <c r="L696" t="s">
        <v>4804</v>
      </c>
      <c r="S696" t="s">
        <v>2752</v>
      </c>
      <c r="T696" t="s">
        <v>3727</v>
      </c>
      <c r="U696">
        <v>0.22867329638564601</v>
      </c>
      <c r="V696">
        <v>0.51421243896243196</v>
      </c>
      <c r="W696">
        <v>1.8496176720475701</v>
      </c>
      <c r="X696">
        <v>2.7290386427354298</v>
      </c>
      <c r="Y696" t="s">
        <v>5109</v>
      </c>
    </row>
    <row r="697" spans="6:25" x14ac:dyDescent="0.3">
      <c r="F697" t="s">
        <v>942</v>
      </c>
      <c r="G697" t="s">
        <v>149</v>
      </c>
      <c r="H697">
        <v>8.4629810544045794E-2</v>
      </c>
      <c r="I697">
        <v>0.16308789379226299</v>
      </c>
      <c r="J697">
        <v>2.4894225271583701</v>
      </c>
      <c r="K697">
        <v>6.1475510217029896</v>
      </c>
      <c r="L697" t="s">
        <v>3261</v>
      </c>
      <c r="S697" t="s">
        <v>2117</v>
      </c>
      <c r="T697" t="s">
        <v>3727</v>
      </c>
      <c r="U697">
        <v>0.22867329638564601</v>
      </c>
      <c r="V697">
        <v>0.51421243896243196</v>
      </c>
      <c r="W697">
        <v>1.8496176720475701</v>
      </c>
      <c r="X697">
        <v>2.7290386427354298</v>
      </c>
      <c r="Y697" t="s">
        <v>3820</v>
      </c>
    </row>
    <row r="698" spans="6:25" x14ac:dyDescent="0.3">
      <c r="F698" t="s">
        <v>479</v>
      </c>
      <c r="G698" t="s">
        <v>149</v>
      </c>
      <c r="H698">
        <v>8.4629810544045794E-2</v>
      </c>
      <c r="I698">
        <v>0.16308789379226299</v>
      </c>
      <c r="J698">
        <v>2.4894225271583701</v>
      </c>
      <c r="K698">
        <v>6.1475510217029896</v>
      </c>
      <c r="L698" t="s">
        <v>4805</v>
      </c>
      <c r="S698" t="s">
        <v>1454</v>
      </c>
      <c r="T698" t="s">
        <v>3727</v>
      </c>
      <c r="U698">
        <v>0.22867329638564601</v>
      </c>
      <c r="V698">
        <v>0.51421243896243196</v>
      </c>
      <c r="W698">
        <v>1.8496176720475701</v>
      </c>
      <c r="X698">
        <v>2.7290386427354298</v>
      </c>
      <c r="Y698" t="s">
        <v>3742</v>
      </c>
    </row>
    <row r="699" spans="6:25" x14ac:dyDescent="0.3">
      <c r="F699" t="s">
        <v>483</v>
      </c>
      <c r="G699" t="s">
        <v>149</v>
      </c>
      <c r="H699">
        <v>8.4629810544045794E-2</v>
      </c>
      <c r="I699">
        <v>0.16308789379226299</v>
      </c>
      <c r="J699">
        <v>2.4894225271583701</v>
      </c>
      <c r="K699">
        <v>6.1475510217029896</v>
      </c>
      <c r="L699" t="s">
        <v>13089</v>
      </c>
      <c r="S699" t="s">
        <v>2120</v>
      </c>
      <c r="T699" t="s">
        <v>3727</v>
      </c>
      <c r="U699">
        <v>0.22867329638564601</v>
      </c>
      <c r="V699">
        <v>0.51421243896243196</v>
      </c>
      <c r="W699">
        <v>1.8496176720475701</v>
      </c>
      <c r="X699">
        <v>2.7290386427354298</v>
      </c>
      <c r="Y699" t="s">
        <v>13357</v>
      </c>
    </row>
    <row r="700" spans="6:25" x14ac:dyDescent="0.3">
      <c r="F700" t="s">
        <v>2638</v>
      </c>
      <c r="G700" t="s">
        <v>149</v>
      </c>
      <c r="H700">
        <v>8.4629810544045794E-2</v>
      </c>
      <c r="I700">
        <v>0.16308789379226299</v>
      </c>
      <c r="J700">
        <v>2.4894225271583701</v>
      </c>
      <c r="K700">
        <v>6.1475510217029896</v>
      </c>
      <c r="L700" t="s">
        <v>4806</v>
      </c>
      <c r="S700" t="s">
        <v>2266</v>
      </c>
      <c r="T700" t="s">
        <v>3727</v>
      </c>
      <c r="U700">
        <v>0.22867329638564601</v>
      </c>
      <c r="V700">
        <v>0.51421243896243196</v>
      </c>
      <c r="W700">
        <v>1.8496176720475701</v>
      </c>
      <c r="X700">
        <v>2.7290386427354298</v>
      </c>
      <c r="Y700" t="s">
        <v>3728</v>
      </c>
    </row>
    <row r="701" spans="6:25" x14ac:dyDescent="0.3">
      <c r="F701" t="s">
        <v>2640</v>
      </c>
      <c r="G701" t="s">
        <v>149</v>
      </c>
      <c r="H701">
        <v>8.4629810544045794E-2</v>
      </c>
      <c r="I701">
        <v>0.16308789379226299</v>
      </c>
      <c r="J701">
        <v>2.4894225271583701</v>
      </c>
      <c r="K701">
        <v>6.1475510217029896</v>
      </c>
      <c r="L701" t="s">
        <v>4806</v>
      </c>
      <c r="S701" t="s">
        <v>2126</v>
      </c>
      <c r="T701" t="s">
        <v>3727</v>
      </c>
      <c r="U701">
        <v>0.22867329638564601</v>
      </c>
      <c r="V701">
        <v>0.51421243896243196</v>
      </c>
      <c r="W701">
        <v>1.8496176720475701</v>
      </c>
      <c r="X701">
        <v>2.7290386427354298</v>
      </c>
      <c r="Y701" t="s">
        <v>5106</v>
      </c>
    </row>
    <row r="702" spans="6:25" x14ac:dyDescent="0.3">
      <c r="F702" t="s">
        <v>2641</v>
      </c>
      <c r="G702" t="s">
        <v>149</v>
      </c>
      <c r="H702">
        <v>8.4629810544045794E-2</v>
      </c>
      <c r="I702">
        <v>0.16308789379226299</v>
      </c>
      <c r="J702">
        <v>2.4894225271583701</v>
      </c>
      <c r="K702">
        <v>6.1475510217029896</v>
      </c>
      <c r="L702" t="s">
        <v>4806</v>
      </c>
      <c r="S702" t="s">
        <v>1456</v>
      </c>
      <c r="T702" t="s">
        <v>3727</v>
      </c>
      <c r="U702">
        <v>0.22867329638564601</v>
      </c>
      <c r="V702">
        <v>0.51421243896243196</v>
      </c>
      <c r="W702">
        <v>1.8496176720475701</v>
      </c>
      <c r="X702">
        <v>2.7290386427354298</v>
      </c>
      <c r="Y702" t="s">
        <v>5110</v>
      </c>
    </row>
    <row r="703" spans="6:25" x14ac:dyDescent="0.3">
      <c r="F703" t="s">
        <v>955</v>
      </c>
      <c r="G703" t="s">
        <v>149</v>
      </c>
      <c r="H703">
        <v>8.4629810544045794E-2</v>
      </c>
      <c r="I703">
        <v>0.16308789379226299</v>
      </c>
      <c r="J703">
        <v>2.4894225271583701</v>
      </c>
      <c r="K703">
        <v>6.1475510217029896</v>
      </c>
      <c r="L703" t="s">
        <v>3263</v>
      </c>
      <c r="S703" t="s">
        <v>3821</v>
      </c>
      <c r="T703" t="s">
        <v>3727</v>
      </c>
      <c r="U703">
        <v>0.22867329638564601</v>
      </c>
      <c r="V703">
        <v>0.51421243896243196</v>
      </c>
      <c r="W703">
        <v>1.8496176720475701</v>
      </c>
      <c r="X703">
        <v>2.7290386427354298</v>
      </c>
      <c r="Y703" t="s">
        <v>3822</v>
      </c>
    </row>
    <row r="704" spans="6:25" x14ac:dyDescent="0.3">
      <c r="F704" t="s">
        <v>1869</v>
      </c>
      <c r="G704" t="s">
        <v>149</v>
      </c>
      <c r="H704">
        <v>8.4629810544045794E-2</v>
      </c>
      <c r="I704">
        <v>0.16308789379226299</v>
      </c>
      <c r="J704">
        <v>2.4894225271583701</v>
      </c>
      <c r="K704">
        <v>6.1475510217029896</v>
      </c>
      <c r="L704" t="s">
        <v>4807</v>
      </c>
      <c r="S704" t="s">
        <v>3575</v>
      </c>
      <c r="T704" t="s">
        <v>3727</v>
      </c>
      <c r="U704">
        <v>0.22867329638564601</v>
      </c>
      <c r="V704">
        <v>0.51421243896243196</v>
      </c>
      <c r="W704">
        <v>1.8496176720475701</v>
      </c>
      <c r="X704">
        <v>2.7290386427354298</v>
      </c>
      <c r="Y704" t="s">
        <v>5098</v>
      </c>
    </row>
    <row r="705" spans="6:25" x14ac:dyDescent="0.3">
      <c r="F705" t="s">
        <v>1870</v>
      </c>
      <c r="G705" t="s">
        <v>149</v>
      </c>
      <c r="H705">
        <v>8.4629810544045794E-2</v>
      </c>
      <c r="I705">
        <v>0.16308789379226299</v>
      </c>
      <c r="J705">
        <v>2.4894225271583701</v>
      </c>
      <c r="K705">
        <v>6.1475510217029896</v>
      </c>
      <c r="L705" t="s">
        <v>3264</v>
      </c>
      <c r="S705" t="s">
        <v>3029</v>
      </c>
      <c r="T705" t="s">
        <v>3727</v>
      </c>
      <c r="U705">
        <v>0.22867329638564601</v>
      </c>
      <c r="V705">
        <v>0.51421243896243196</v>
      </c>
      <c r="W705">
        <v>1.8496176720475701</v>
      </c>
      <c r="X705">
        <v>2.7290386427354298</v>
      </c>
      <c r="Y705" t="s">
        <v>3823</v>
      </c>
    </row>
    <row r="706" spans="6:25" x14ac:dyDescent="0.3">
      <c r="F706" t="s">
        <v>490</v>
      </c>
      <c r="G706" t="s">
        <v>149</v>
      </c>
      <c r="H706">
        <v>8.4629810544045794E-2</v>
      </c>
      <c r="I706">
        <v>0.16308789379226299</v>
      </c>
      <c r="J706">
        <v>2.4894225271583701</v>
      </c>
      <c r="K706">
        <v>6.1475510217029896</v>
      </c>
      <c r="L706" t="s">
        <v>4808</v>
      </c>
      <c r="S706" t="s">
        <v>2931</v>
      </c>
      <c r="T706" t="s">
        <v>3727</v>
      </c>
      <c r="U706">
        <v>0.22867329638564601</v>
      </c>
      <c r="V706">
        <v>0.51421243896243196</v>
      </c>
      <c r="W706">
        <v>1.8496176720475701</v>
      </c>
      <c r="X706">
        <v>2.7290386427354298</v>
      </c>
      <c r="Y706" t="s">
        <v>3729</v>
      </c>
    </row>
    <row r="707" spans="6:25" x14ac:dyDescent="0.3">
      <c r="F707" t="s">
        <v>1648</v>
      </c>
      <c r="G707" t="s">
        <v>149</v>
      </c>
      <c r="H707">
        <v>8.4629810544045794E-2</v>
      </c>
      <c r="I707">
        <v>0.16308789379226299</v>
      </c>
      <c r="J707">
        <v>2.4894225271583701</v>
      </c>
      <c r="K707">
        <v>6.1475510217029896</v>
      </c>
      <c r="L707" t="s">
        <v>4809</v>
      </c>
      <c r="S707" t="s">
        <v>2140</v>
      </c>
      <c r="T707" t="s">
        <v>3727</v>
      </c>
      <c r="U707">
        <v>0.22867329638564601</v>
      </c>
      <c r="V707">
        <v>0.51421243896243196</v>
      </c>
      <c r="W707">
        <v>1.8496176720475701</v>
      </c>
      <c r="X707">
        <v>2.7290386427354298</v>
      </c>
      <c r="Y707" t="s">
        <v>5106</v>
      </c>
    </row>
    <row r="708" spans="6:25" x14ac:dyDescent="0.3">
      <c r="F708" t="s">
        <v>492</v>
      </c>
      <c r="G708" t="s">
        <v>149</v>
      </c>
      <c r="H708">
        <v>8.4629810544045794E-2</v>
      </c>
      <c r="I708">
        <v>0.16308789379226299</v>
      </c>
      <c r="J708">
        <v>2.4894225271583701</v>
      </c>
      <c r="K708">
        <v>6.1475510217029896</v>
      </c>
      <c r="L708" t="s">
        <v>4808</v>
      </c>
      <c r="S708" t="s">
        <v>3578</v>
      </c>
      <c r="T708" t="s">
        <v>3727</v>
      </c>
      <c r="U708">
        <v>0.22867329638564601</v>
      </c>
      <c r="V708">
        <v>0.51421243896243196</v>
      </c>
      <c r="W708">
        <v>1.8496176720475701</v>
      </c>
      <c r="X708">
        <v>2.7290386427354298</v>
      </c>
      <c r="Y708" t="s">
        <v>5111</v>
      </c>
    </row>
    <row r="709" spans="6:25" x14ac:dyDescent="0.3">
      <c r="F709" t="s">
        <v>493</v>
      </c>
      <c r="G709" t="s">
        <v>149</v>
      </c>
      <c r="H709">
        <v>8.4629810544045794E-2</v>
      </c>
      <c r="I709">
        <v>0.16308789379226299</v>
      </c>
      <c r="J709">
        <v>2.4894225271583701</v>
      </c>
      <c r="K709">
        <v>6.1475510217029896</v>
      </c>
      <c r="L709" t="s">
        <v>13090</v>
      </c>
      <c r="S709" t="s">
        <v>3579</v>
      </c>
      <c r="T709" t="s">
        <v>3727</v>
      </c>
      <c r="U709">
        <v>0.22867329638564601</v>
      </c>
      <c r="V709">
        <v>0.51421243896243196</v>
      </c>
      <c r="W709">
        <v>1.8496176720475701</v>
      </c>
      <c r="X709">
        <v>2.7290386427354298</v>
      </c>
      <c r="Y709" t="s">
        <v>5112</v>
      </c>
    </row>
    <row r="710" spans="6:25" x14ac:dyDescent="0.3">
      <c r="F710" t="s">
        <v>1173</v>
      </c>
      <c r="G710" t="s">
        <v>149</v>
      </c>
      <c r="H710">
        <v>8.4629810544045794E-2</v>
      </c>
      <c r="I710">
        <v>0.16308789379226299</v>
      </c>
      <c r="J710">
        <v>2.4894225271583701</v>
      </c>
      <c r="K710">
        <v>6.1475510217029896</v>
      </c>
      <c r="L710" t="s">
        <v>12210</v>
      </c>
      <c r="S710" t="s">
        <v>2146</v>
      </c>
      <c r="T710" t="s">
        <v>3727</v>
      </c>
      <c r="U710">
        <v>0.22867329638564601</v>
      </c>
      <c r="V710">
        <v>0.51421243896243196</v>
      </c>
      <c r="W710">
        <v>1.8496176720475701</v>
      </c>
      <c r="X710">
        <v>2.7290386427354298</v>
      </c>
      <c r="Y710" t="s">
        <v>3729</v>
      </c>
    </row>
    <row r="711" spans="6:25" x14ac:dyDescent="0.3">
      <c r="F711" t="s">
        <v>1871</v>
      </c>
      <c r="G711" t="s">
        <v>149</v>
      </c>
      <c r="H711">
        <v>8.4629810544045794E-2</v>
      </c>
      <c r="I711">
        <v>0.16308789379226299</v>
      </c>
      <c r="J711">
        <v>2.4894225271583701</v>
      </c>
      <c r="K711">
        <v>6.1475510217029896</v>
      </c>
      <c r="L711" t="s">
        <v>4810</v>
      </c>
      <c r="S711" t="s">
        <v>1085</v>
      </c>
      <c r="T711" t="s">
        <v>3727</v>
      </c>
      <c r="U711">
        <v>0.22867329638564601</v>
      </c>
      <c r="V711">
        <v>0.51421243896243196</v>
      </c>
      <c r="W711">
        <v>1.8496176720475701</v>
      </c>
      <c r="X711">
        <v>2.7290386427354298</v>
      </c>
      <c r="Y711" t="s">
        <v>12641</v>
      </c>
    </row>
    <row r="712" spans="6:25" x14ac:dyDescent="0.3">
      <c r="F712" t="s">
        <v>1650</v>
      </c>
      <c r="G712" t="s">
        <v>149</v>
      </c>
      <c r="H712">
        <v>8.4629810544045794E-2</v>
      </c>
      <c r="I712">
        <v>0.16308789379226299</v>
      </c>
      <c r="J712">
        <v>2.4894225271583701</v>
      </c>
      <c r="K712">
        <v>6.1475510217029896</v>
      </c>
      <c r="L712" t="s">
        <v>4809</v>
      </c>
      <c r="S712" t="s">
        <v>2150</v>
      </c>
      <c r="T712" t="s">
        <v>3727</v>
      </c>
      <c r="U712">
        <v>0.22867329638564601</v>
      </c>
      <c r="V712">
        <v>0.51421243896243196</v>
      </c>
      <c r="W712">
        <v>1.8496176720475701</v>
      </c>
      <c r="X712">
        <v>2.7290386427354298</v>
      </c>
      <c r="Y712" t="s">
        <v>12648</v>
      </c>
    </row>
    <row r="713" spans="6:25" x14ac:dyDescent="0.3">
      <c r="F713" t="s">
        <v>1873</v>
      </c>
      <c r="G713" t="s">
        <v>149</v>
      </c>
      <c r="H713">
        <v>8.4629810544045794E-2</v>
      </c>
      <c r="I713">
        <v>0.16308789379226299</v>
      </c>
      <c r="J713">
        <v>2.4894225271583701</v>
      </c>
      <c r="K713">
        <v>6.1475510217029896</v>
      </c>
      <c r="L713" t="s">
        <v>12211</v>
      </c>
      <c r="S713" t="s">
        <v>1469</v>
      </c>
      <c r="T713" t="s">
        <v>3727</v>
      </c>
      <c r="U713">
        <v>0.22867329638564601</v>
      </c>
      <c r="V713">
        <v>0.51421243896243196</v>
      </c>
      <c r="W713">
        <v>1.8496176720475701</v>
      </c>
      <c r="X713">
        <v>2.7290386427354298</v>
      </c>
      <c r="Y713" t="s">
        <v>3790</v>
      </c>
    </row>
    <row r="714" spans="6:25" x14ac:dyDescent="0.3">
      <c r="F714" t="s">
        <v>960</v>
      </c>
      <c r="G714" t="s">
        <v>149</v>
      </c>
      <c r="H714">
        <v>8.4629810544045794E-2</v>
      </c>
      <c r="I714">
        <v>0.16308789379226299</v>
      </c>
      <c r="J714">
        <v>2.4894225271583701</v>
      </c>
      <c r="K714">
        <v>6.1475510217029896</v>
      </c>
      <c r="L714" t="s">
        <v>4811</v>
      </c>
      <c r="S714" t="s">
        <v>97</v>
      </c>
      <c r="T714" t="s">
        <v>3727</v>
      </c>
      <c r="U714">
        <v>0.22867329638564601</v>
      </c>
      <c r="V714">
        <v>0.51421243896243196</v>
      </c>
      <c r="W714">
        <v>1.8496176720475701</v>
      </c>
      <c r="X714">
        <v>2.7290386427354298</v>
      </c>
      <c r="Y714" t="s">
        <v>5087</v>
      </c>
    </row>
    <row r="715" spans="6:25" x14ac:dyDescent="0.3">
      <c r="F715" t="s">
        <v>963</v>
      </c>
      <c r="G715" t="s">
        <v>149</v>
      </c>
      <c r="H715">
        <v>8.4629810544045794E-2</v>
      </c>
      <c r="I715">
        <v>0.16308789379226299</v>
      </c>
      <c r="J715">
        <v>2.4894225271583701</v>
      </c>
      <c r="K715">
        <v>6.1475510217029896</v>
      </c>
      <c r="L715" t="s">
        <v>3268</v>
      </c>
      <c r="S715" t="s">
        <v>2158</v>
      </c>
      <c r="T715" t="s">
        <v>3727</v>
      </c>
      <c r="U715">
        <v>0.22867329638564601</v>
      </c>
      <c r="V715">
        <v>0.51421243896243196</v>
      </c>
      <c r="W715">
        <v>1.8496176720475701</v>
      </c>
      <c r="X715">
        <v>2.7290386427354298</v>
      </c>
      <c r="Y715" t="s">
        <v>13349</v>
      </c>
    </row>
    <row r="716" spans="6:25" x14ac:dyDescent="0.3">
      <c r="F716" t="s">
        <v>965</v>
      </c>
      <c r="G716" t="s">
        <v>149</v>
      </c>
      <c r="H716">
        <v>8.4629810544045794E-2</v>
      </c>
      <c r="I716">
        <v>0.16308789379226299</v>
      </c>
      <c r="J716">
        <v>2.4894225271583701</v>
      </c>
      <c r="K716">
        <v>6.1475510217029896</v>
      </c>
      <c r="L716" t="s">
        <v>12212</v>
      </c>
      <c r="S716" t="s">
        <v>1786</v>
      </c>
      <c r="T716" t="s">
        <v>3727</v>
      </c>
      <c r="U716">
        <v>0.22867329638564601</v>
      </c>
      <c r="V716">
        <v>0.51421243896243196</v>
      </c>
      <c r="W716">
        <v>1.8496176720475701</v>
      </c>
      <c r="X716">
        <v>2.7290386427354298</v>
      </c>
      <c r="Y716" t="s">
        <v>3792</v>
      </c>
    </row>
    <row r="717" spans="6:25" x14ac:dyDescent="0.3">
      <c r="F717" t="s">
        <v>1176</v>
      </c>
      <c r="G717" t="s">
        <v>149</v>
      </c>
      <c r="H717">
        <v>8.4629810544045794E-2</v>
      </c>
      <c r="I717">
        <v>0.16308789379226299</v>
      </c>
      <c r="J717">
        <v>2.4894225271583701</v>
      </c>
      <c r="K717">
        <v>6.1475510217029896</v>
      </c>
      <c r="L717" t="s">
        <v>12213</v>
      </c>
      <c r="S717" t="s">
        <v>1470</v>
      </c>
      <c r="T717" t="s">
        <v>3727</v>
      </c>
      <c r="U717">
        <v>0.22867329638564601</v>
      </c>
      <c r="V717">
        <v>0.51421243896243196</v>
      </c>
      <c r="W717">
        <v>1.8496176720475701</v>
      </c>
      <c r="X717">
        <v>2.7290386427354298</v>
      </c>
      <c r="Y717" t="s">
        <v>3790</v>
      </c>
    </row>
    <row r="718" spans="6:25" x14ac:dyDescent="0.3">
      <c r="F718" t="s">
        <v>1875</v>
      </c>
      <c r="G718" t="s">
        <v>149</v>
      </c>
      <c r="H718">
        <v>8.4629810544045794E-2</v>
      </c>
      <c r="I718">
        <v>0.16308789379226299</v>
      </c>
      <c r="J718">
        <v>2.4894225271583701</v>
      </c>
      <c r="K718">
        <v>6.1475510217029896</v>
      </c>
      <c r="L718" t="s">
        <v>13091</v>
      </c>
      <c r="S718" t="s">
        <v>100</v>
      </c>
      <c r="T718" t="s">
        <v>3727</v>
      </c>
      <c r="U718">
        <v>0.22867329638564601</v>
      </c>
      <c r="V718">
        <v>0.51421243896243196</v>
      </c>
      <c r="W718">
        <v>1.8496176720475701</v>
      </c>
      <c r="X718">
        <v>2.7290386427354298</v>
      </c>
      <c r="Y718" t="s">
        <v>12590</v>
      </c>
    </row>
    <row r="719" spans="6:25" x14ac:dyDescent="0.3">
      <c r="F719" t="s">
        <v>1878</v>
      </c>
      <c r="G719" t="s">
        <v>149</v>
      </c>
      <c r="H719">
        <v>8.4629810544045794E-2</v>
      </c>
      <c r="I719">
        <v>0.16308789379226299</v>
      </c>
      <c r="J719">
        <v>2.4894225271583701</v>
      </c>
      <c r="K719">
        <v>6.1475510217029896</v>
      </c>
      <c r="L719" t="s">
        <v>12214</v>
      </c>
      <c r="S719" t="s">
        <v>2166</v>
      </c>
      <c r="T719" t="s">
        <v>3727</v>
      </c>
      <c r="U719">
        <v>0.22867329638564601</v>
      </c>
      <c r="V719">
        <v>0.51421243896243196</v>
      </c>
      <c r="W719">
        <v>1.8496176720475701</v>
      </c>
      <c r="X719">
        <v>2.7290386427354298</v>
      </c>
      <c r="Y719" t="s">
        <v>12650</v>
      </c>
    </row>
    <row r="720" spans="6:25" x14ac:dyDescent="0.3">
      <c r="F720" t="s">
        <v>1184</v>
      </c>
      <c r="G720" t="s">
        <v>149</v>
      </c>
      <c r="H720">
        <v>8.4629810544045794E-2</v>
      </c>
      <c r="I720">
        <v>0.16308789379226299</v>
      </c>
      <c r="J720">
        <v>2.4894225271583701</v>
      </c>
      <c r="K720">
        <v>6.1475510217029896</v>
      </c>
      <c r="L720" t="s">
        <v>12215</v>
      </c>
      <c r="S720" t="s">
        <v>1790</v>
      </c>
      <c r="T720" t="s">
        <v>3727</v>
      </c>
      <c r="U720">
        <v>0.22867329638564601</v>
      </c>
      <c r="V720">
        <v>0.51421243896243196</v>
      </c>
      <c r="W720">
        <v>1.8496176720475701</v>
      </c>
      <c r="X720">
        <v>2.7290386427354298</v>
      </c>
      <c r="Y720" t="s">
        <v>3825</v>
      </c>
    </row>
    <row r="721" spans="6:25" x14ac:dyDescent="0.3">
      <c r="F721" t="s">
        <v>1880</v>
      </c>
      <c r="G721" t="s">
        <v>149</v>
      </c>
      <c r="H721">
        <v>8.4629810544045794E-2</v>
      </c>
      <c r="I721">
        <v>0.16308789379226299</v>
      </c>
      <c r="J721">
        <v>2.4894225271583701</v>
      </c>
      <c r="K721">
        <v>6.1475510217029896</v>
      </c>
      <c r="L721" t="s">
        <v>12216</v>
      </c>
      <c r="S721" t="s">
        <v>1792</v>
      </c>
      <c r="T721" t="s">
        <v>3727</v>
      </c>
      <c r="U721">
        <v>0.22867329638564601</v>
      </c>
      <c r="V721">
        <v>0.51421243896243196</v>
      </c>
      <c r="W721">
        <v>1.8496176720475701</v>
      </c>
      <c r="X721">
        <v>2.7290386427354298</v>
      </c>
      <c r="Y721" t="s">
        <v>3733</v>
      </c>
    </row>
    <row r="722" spans="6:25" x14ac:dyDescent="0.3">
      <c r="F722" t="s">
        <v>74</v>
      </c>
      <c r="G722" t="s">
        <v>149</v>
      </c>
      <c r="H722">
        <v>8.4629810544045794E-2</v>
      </c>
      <c r="I722">
        <v>0.16308789379226299</v>
      </c>
      <c r="J722">
        <v>2.4894225271583701</v>
      </c>
      <c r="K722">
        <v>6.1475510217029896</v>
      </c>
      <c r="L722" t="s">
        <v>3269</v>
      </c>
      <c r="S722" t="s">
        <v>2173</v>
      </c>
      <c r="T722" t="s">
        <v>3727</v>
      </c>
      <c r="U722">
        <v>0.22867329638564601</v>
      </c>
      <c r="V722">
        <v>0.51421243896243196</v>
      </c>
      <c r="W722">
        <v>1.8496176720475701</v>
      </c>
      <c r="X722">
        <v>2.7290386427354298</v>
      </c>
      <c r="Y722" t="s">
        <v>3732</v>
      </c>
    </row>
    <row r="723" spans="6:25" x14ac:dyDescent="0.3">
      <c r="F723" t="s">
        <v>494</v>
      </c>
      <c r="G723" t="s">
        <v>149</v>
      </c>
      <c r="H723">
        <v>8.4629810544045794E-2</v>
      </c>
      <c r="I723">
        <v>0.16308789379226299</v>
      </c>
      <c r="J723">
        <v>2.4894225271583701</v>
      </c>
      <c r="K723">
        <v>6.1475510217029896</v>
      </c>
      <c r="L723" t="s">
        <v>4812</v>
      </c>
      <c r="S723" t="s">
        <v>2433</v>
      </c>
      <c r="T723" t="s">
        <v>3727</v>
      </c>
      <c r="U723">
        <v>0.22867329638564601</v>
      </c>
      <c r="V723">
        <v>0.51421243896243196</v>
      </c>
      <c r="W723">
        <v>1.8496176720475701</v>
      </c>
      <c r="X723">
        <v>2.7290386427354298</v>
      </c>
      <c r="Y723" t="s">
        <v>5113</v>
      </c>
    </row>
    <row r="724" spans="6:25" x14ac:dyDescent="0.3">
      <c r="F724" t="s">
        <v>1185</v>
      </c>
      <c r="G724" t="s">
        <v>149</v>
      </c>
      <c r="H724">
        <v>8.4629810544045794E-2</v>
      </c>
      <c r="I724">
        <v>0.16308789379226299</v>
      </c>
      <c r="J724">
        <v>2.4894225271583701</v>
      </c>
      <c r="K724">
        <v>6.1475510217029896</v>
      </c>
      <c r="L724" t="s">
        <v>13092</v>
      </c>
      <c r="S724" t="s">
        <v>2191</v>
      </c>
      <c r="T724" t="s">
        <v>3727</v>
      </c>
      <c r="U724">
        <v>0.22867329638564601</v>
      </c>
      <c r="V724">
        <v>0.51421243896243196</v>
      </c>
      <c r="W724">
        <v>1.8496176720475701</v>
      </c>
      <c r="X724">
        <v>2.7290386427354298</v>
      </c>
      <c r="Y724" t="s">
        <v>13347</v>
      </c>
    </row>
    <row r="725" spans="6:25" x14ac:dyDescent="0.3">
      <c r="F725" t="s">
        <v>1186</v>
      </c>
      <c r="G725" t="s">
        <v>149</v>
      </c>
      <c r="H725">
        <v>8.4629810544045794E-2</v>
      </c>
      <c r="I725">
        <v>0.16308789379226299</v>
      </c>
      <c r="J725">
        <v>2.4894225271583701</v>
      </c>
      <c r="K725">
        <v>6.1475510217029896</v>
      </c>
      <c r="L725" t="s">
        <v>13092</v>
      </c>
      <c r="S725" t="s">
        <v>3979</v>
      </c>
      <c r="T725" t="s">
        <v>3727</v>
      </c>
      <c r="U725">
        <v>0.22867329638564601</v>
      </c>
      <c r="V725">
        <v>0.51421243896243196</v>
      </c>
      <c r="W725">
        <v>1.8496176720475701</v>
      </c>
      <c r="X725">
        <v>2.7290386427354298</v>
      </c>
      <c r="Y725" t="s">
        <v>12651</v>
      </c>
    </row>
    <row r="726" spans="6:25" x14ac:dyDescent="0.3">
      <c r="F726" t="s">
        <v>1655</v>
      </c>
      <c r="G726" t="s">
        <v>149</v>
      </c>
      <c r="H726">
        <v>8.4629810544045794E-2</v>
      </c>
      <c r="I726">
        <v>0.16308789379226299</v>
      </c>
      <c r="J726">
        <v>2.4894225271583701</v>
      </c>
      <c r="K726">
        <v>6.1475510217029896</v>
      </c>
      <c r="L726" t="s">
        <v>13093</v>
      </c>
      <c r="S726" t="s">
        <v>2200</v>
      </c>
      <c r="T726" t="s">
        <v>3727</v>
      </c>
      <c r="U726">
        <v>0.22867329638564601</v>
      </c>
      <c r="V726">
        <v>0.51421243896243196</v>
      </c>
      <c r="W726">
        <v>1.8496176720475701</v>
      </c>
      <c r="X726">
        <v>2.7290386427354298</v>
      </c>
      <c r="Y726" t="s">
        <v>3827</v>
      </c>
    </row>
    <row r="727" spans="6:25" x14ac:dyDescent="0.3">
      <c r="F727" t="s">
        <v>240</v>
      </c>
      <c r="G727" t="s">
        <v>149</v>
      </c>
      <c r="H727">
        <v>8.4629810544045794E-2</v>
      </c>
      <c r="I727">
        <v>0.16308789379226299</v>
      </c>
      <c r="J727">
        <v>2.4894225271583701</v>
      </c>
      <c r="K727">
        <v>6.1475510217029896</v>
      </c>
      <c r="L727" t="s">
        <v>3270</v>
      </c>
      <c r="S727" t="s">
        <v>2766</v>
      </c>
      <c r="T727" t="s">
        <v>3727</v>
      </c>
      <c r="U727">
        <v>0.22867329638564601</v>
      </c>
      <c r="V727">
        <v>0.51421243896243196</v>
      </c>
      <c r="W727">
        <v>1.8496176720475701</v>
      </c>
      <c r="X727">
        <v>2.7290386427354298</v>
      </c>
      <c r="Y727" t="s">
        <v>12639</v>
      </c>
    </row>
    <row r="728" spans="6:25" x14ac:dyDescent="0.3">
      <c r="F728" t="s">
        <v>241</v>
      </c>
      <c r="G728" t="s">
        <v>149</v>
      </c>
      <c r="H728">
        <v>8.4629810544045794E-2</v>
      </c>
      <c r="I728">
        <v>0.16308789379226299</v>
      </c>
      <c r="J728">
        <v>2.4894225271583701</v>
      </c>
      <c r="K728">
        <v>6.1475510217029896</v>
      </c>
      <c r="L728" t="s">
        <v>4813</v>
      </c>
      <c r="S728" t="s">
        <v>3981</v>
      </c>
      <c r="T728" t="s">
        <v>3727</v>
      </c>
      <c r="U728">
        <v>0.22867329638564601</v>
      </c>
      <c r="V728">
        <v>0.51421243896243196</v>
      </c>
      <c r="W728">
        <v>1.8496176720475701</v>
      </c>
      <c r="X728">
        <v>2.7290386427354298</v>
      </c>
      <c r="Y728" t="s">
        <v>12637</v>
      </c>
    </row>
    <row r="729" spans="6:25" x14ac:dyDescent="0.3">
      <c r="F729" t="s">
        <v>971</v>
      </c>
      <c r="G729" t="s">
        <v>149</v>
      </c>
      <c r="H729">
        <v>8.4629810544045794E-2</v>
      </c>
      <c r="I729">
        <v>0.16308789379226299</v>
      </c>
      <c r="J729">
        <v>2.4894225271583701</v>
      </c>
      <c r="K729">
        <v>6.1475510217029896</v>
      </c>
      <c r="L729" t="s">
        <v>12218</v>
      </c>
      <c r="S729" t="s">
        <v>2444</v>
      </c>
      <c r="T729" t="s">
        <v>3727</v>
      </c>
      <c r="U729">
        <v>0.22867329638564601</v>
      </c>
      <c r="V729">
        <v>0.51421243896243196</v>
      </c>
      <c r="W729">
        <v>1.8496176720475701</v>
      </c>
      <c r="X729">
        <v>2.7290386427354298</v>
      </c>
      <c r="Y729" t="s">
        <v>3828</v>
      </c>
    </row>
    <row r="730" spans="6:25" x14ac:dyDescent="0.3">
      <c r="F730" t="s">
        <v>859</v>
      </c>
      <c r="G730" t="s">
        <v>149</v>
      </c>
      <c r="H730">
        <v>8.4629810544045794E-2</v>
      </c>
      <c r="I730">
        <v>0.16308789379226299</v>
      </c>
      <c r="J730">
        <v>2.4894225271583701</v>
      </c>
      <c r="K730">
        <v>6.1475510217029896</v>
      </c>
      <c r="L730" t="s">
        <v>12219</v>
      </c>
      <c r="S730" t="s">
        <v>656</v>
      </c>
      <c r="T730" t="s">
        <v>3727</v>
      </c>
      <c r="U730">
        <v>0.22867329638564601</v>
      </c>
      <c r="V730">
        <v>0.51421243896243196</v>
      </c>
      <c r="W730">
        <v>1.8496176720475701</v>
      </c>
      <c r="X730">
        <v>2.7290386427354298</v>
      </c>
      <c r="Y730" t="s">
        <v>12570</v>
      </c>
    </row>
    <row r="731" spans="6:25" x14ac:dyDescent="0.3">
      <c r="F731" t="s">
        <v>860</v>
      </c>
      <c r="G731" t="s">
        <v>149</v>
      </c>
      <c r="H731">
        <v>8.4629810544045794E-2</v>
      </c>
      <c r="I731">
        <v>0.16308789379226299</v>
      </c>
      <c r="J731">
        <v>2.4894225271583701</v>
      </c>
      <c r="K731">
        <v>6.1475510217029896</v>
      </c>
      <c r="L731" t="s">
        <v>3271</v>
      </c>
      <c r="S731" t="s">
        <v>2942</v>
      </c>
      <c r="T731" t="s">
        <v>3727</v>
      </c>
      <c r="U731">
        <v>0.22867329638564601</v>
      </c>
      <c r="V731">
        <v>0.51421243896243196</v>
      </c>
      <c r="W731">
        <v>1.8496176720475701</v>
      </c>
      <c r="X731">
        <v>2.7290386427354298</v>
      </c>
      <c r="Y731" t="s">
        <v>5114</v>
      </c>
    </row>
    <row r="732" spans="6:25" x14ac:dyDescent="0.3">
      <c r="F732" t="s">
        <v>1887</v>
      </c>
      <c r="G732" t="s">
        <v>149</v>
      </c>
      <c r="H732">
        <v>8.4629810544045794E-2</v>
      </c>
      <c r="I732">
        <v>0.16308789379226299</v>
      </c>
      <c r="J732">
        <v>2.4894225271583701</v>
      </c>
      <c r="K732">
        <v>6.1475510217029896</v>
      </c>
      <c r="L732" t="s">
        <v>12220</v>
      </c>
      <c r="S732" t="s">
        <v>2211</v>
      </c>
      <c r="T732" t="s">
        <v>3727</v>
      </c>
      <c r="U732">
        <v>0.22867329638564601</v>
      </c>
      <c r="V732">
        <v>0.51421243896243196</v>
      </c>
      <c r="W732">
        <v>1.8496176720475701</v>
      </c>
      <c r="X732">
        <v>2.7290386427354298</v>
      </c>
      <c r="Y732" t="s">
        <v>5101</v>
      </c>
    </row>
    <row r="733" spans="6:25" x14ac:dyDescent="0.3">
      <c r="F733" t="s">
        <v>154</v>
      </c>
      <c r="G733" t="s">
        <v>149</v>
      </c>
      <c r="H733">
        <v>8.4629810544045794E-2</v>
      </c>
      <c r="I733">
        <v>0.16308789379226299</v>
      </c>
      <c r="J733">
        <v>2.4894225271583701</v>
      </c>
      <c r="K733">
        <v>6.1475510217029896</v>
      </c>
      <c r="L733" t="s">
        <v>155</v>
      </c>
      <c r="S733" t="s">
        <v>1493</v>
      </c>
      <c r="T733" t="s">
        <v>3727</v>
      </c>
      <c r="U733">
        <v>0.22867329638564601</v>
      </c>
      <c r="V733">
        <v>0.51421243896243196</v>
      </c>
      <c r="W733">
        <v>1.8496176720475701</v>
      </c>
      <c r="X733">
        <v>2.7290386427354298</v>
      </c>
      <c r="Y733" t="s">
        <v>13353</v>
      </c>
    </row>
    <row r="734" spans="6:25" x14ac:dyDescent="0.3">
      <c r="F734" t="s">
        <v>246</v>
      </c>
      <c r="G734" t="s">
        <v>149</v>
      </c>
      <c r="H734">
        <v>8.4629810544045794E-2</v>
      </c>
      <c r="I734">
        <v>0.16308789379226299</v>
      </c>
      <c r="J734">
        <v>2.4894225271583701</v>
      </c>
      <c r="K734">
        <v>6.1475510217029896</v>
      </c>
      <c r="L734" t="s">
        <v>12221</v>
      </c>
      <c r="S734" t="s">
        <v>122</v>
      </c>
      <c r="T734" t="s">
        <v>3727</v>
      </c>
      <c r="U734">
        <v>0.22867329638564601</v>
      </c>
      <c r="V734">
        <v>0.51421243896243196</v>
      </c>
      <c r="W734">
        <v>1.8496176720475701</v>
      </c>
      <c r="X734">
        <v>2.7290386427354298</v>
      </c>
      <c r="Y734" t="s">
        <v>12654</v>
      </c>
    </row>
    <row r="735" spans="6:25" x14ac:dyDescent="0.3">
      <c r="F735" t="s">
        <v>1891</v>
      </c>
      <c r="G735" t="s">
        <v>149</v>
      </c>
      <c r="H735">
        <v>8.4629810544045794E-2</v>
      </c>
      <c r="I735">
        <v>0.16308789379226299</v>
      </c>
      <c r="J735">
        <v>2.4894225271583701</v>
      </c>
      <c r="K735">
        <v>6.1475510217029896</v>
      </c>
      <c r="L735" t="s">
        <v>13094</v>
      </c>
      <c r="S735" t="s">
        <v>1806</v>
      </c>
      <c r="T735" t="s">
        <v>3727</v>
      </c>
      <c r="U735">
        <v>0.22867329638564601</v>
      </c>
      <c r="V735">
        <v>0.51421243896243196</v>
      </c>
      <c r="W735">
        <v>1.8496176720475701</v>
      </c>
      <c r="X735">
        <v>2.7290386427354298</v>
      </c>
      <c r="Y735" t="s">
        <v>3781</v>
      </c>
    </row>
    <row r="736" spans="6:25" x14ac:dyDescent="0.3">
      <c r="F736" t="s">
        <v>1893</v>
      </c>
      <c r="G736" t="s">
        <v>149</v>
      </c>
      <c r="H736">
        <v>8.4629810544045794E-2</v>
      </c>
      <c r="I736">
        <v>0.16308789379226299</v>
      </c>
      <c r="J736">
        <v>2.4894225271583701</v>
      </c>
      <c r="K736">
        <v>6.1475510217029896</v>
      </c>
      <c r="L736" t="s">
        <v>12222</v>
      </c>
      <c r="S736" t="s">
        <v>1807</v>
      </c>
      <c r="T736" t="s">
        <v>3727</v>
      </c>
      <c r="U736">
        <v>0.22867329638564601</v>
      </c>
      <c r="V736">
        <v>0.51421243896243196</v>
      </c>
      <c r="W736">
        <v>1.8496176720475701</v>
      </c>
      <c r="X736">
        <v>2.7290386427354298</v>
      </c>
      <c r="Y736" t="s">
        <v>3738</v>
      </c>
    </row>
    <row r="737" spans="6:25" x14ac:dyDescent="0.3">
      <c r="F737" t="s">
        <v>1895</v>
      </c>
      <c r="G737" t="s">
        <v>149</v>
      </c>
      <c r="H737">
        <v>8.4629810544045794E-2</v>
      </c>
      <c r="I737">
        <v>0.16308789379226299</v>
      </c>
      <c r="J737">
        <v>2.4894225271583701</v>
      </c>
      <c r="K737">
        <v>6.1475510217029896</v>
      </c>
      <c r="L737" t="s">
        <v>13095</v>
      </c>
      <c r="S737" t="s">
        <v>1808</v>
      </c>
      <c r="T737" t="s">
        <v>3727</v>
      </c>
      <c r="U737">
        <v>0.22867329638564601</v>
      </c>
      <c r="V737">
        <v>0.51421243896243196</v>
      </c>
      <c r="W737">
        <v>1.8496176720475701</v>
      </c>
      <c r="X737">
        <v>2.7290386427354298</v>
      </c>
      <c r="Y737" t="s">
        <v>3805</v>
      </c>
    </row>
    <row r="738" spans="6:25" x14ac:dyDescent="0.3">
      <c r="F738" t="s">
        <v>503</v>
      </c>
      <c r="G738" t="s">
        <v>149</v>
      </c>
      <c r="H738">
        <v>8.4629810544045794E-2</v>
      </c>
      <c r="I738">
        <v>0.16308789379226299</v>
      </c>
      <c r="J738">
        <v>2.4894225271583701</v>
      </c>
      <c r="K738">
        <v>6.1475510217029896</v>
      </c>
      <c r="L738" t="s">
        <v>13089</v>
      </c>
      <c r="S738" t="s">
        <v>1809</v>
      </c>
      <c r="T738" t="s">
        <v>3727</v>
      </c>
      <c r="U738">
        <v>0.22867329638564601</v>
      </c>
      <c r="V738">
        <v>0.51421243896243196</v>
      </c>
      <c r="W738">
        <v>1.8496176720475701</v>
      </c>
      <c r="X738">
        <v>2.7290386427354298</v>
      </c>
      <c r="Y738" t="s">
        <v>3805</v>
      </c>
    </row>
    <row r="739" spans="6:25" x14ac:dyDescent="0.3">
      <c r="F739" t="s">
        <v>2654</v>
      </c>
      <c r="G739" t="s">
        <v>149</v>
      </c>
      <c r="H739">
        <v>8.4629810544045794E-2</v>
      </c>
      <c r="I739">
        <v>0.16308789379226299</v>
      </c>
      <c r="J739">
        <v>2.4894225271583701</v>
      </c>
      <c r="K739">
        <v>6.1475510217029896</v>
      </c>
      <c r="L739" t="s">
        <v>12223</v>
      </c>
      <c r="S739" t="s">
        <v>1496</v>
      </c>
      <c r="T739" t="s">
        <v>3727</v>
      </c>
      <c r="U739">
        <v>0.22867329638564601</v>
      </c>
      <c r="V739">
        <v>0.51421243896243196</v>
      </c>
      <c r="W739">
        <v>1.8496176720475701</v>
      </c>
      <c r="X739">
        <v>2.7290386427354298</v>
      </c>
      <c r="Y739" t="s">
        <v>3742</v>
      </c>
    </row>
    <row r="740" spans="6:25" x14ac:dyDescent="0.3">
      <c r="F740" t="s">
        <v>1192</v>
      </c>
      <c r="G740" t="s">
        <v>149</v>
      </c>
      <c r="H740">
        <v>8.4629810544045794E-2</v>
      </c>
      <c r="I740">
        <v>0.16308789379226299</v>
      </c>
      <c r="J740">
        <v>2.4894225271583701</v>
      </c>
      <c r="K740">
        <v>6.1475510217029896</v>
      </c>
      <c r="L740" t="s">
        <v>3274</v>
      </c>
      <c r="S740" t="s">
        <v>2218</v>
      </c>
      <c r="T740" t="s">
        <v>3727</v>
      </c>
      <c r="U740">
        <v>0.22867329638564601</v>
      </c>
      <c r="V740">
        <v>0.51421243896243196</v>
      </c>
      <c r="W740">
        <v>1.8496176720475701</v>
      </c>
      <c r="X740">
        <v>2.7290386427354298</v>
      </c>
      <c r="Y740" t="s">
        <v>3827</v>
      </c>
    </row>
    <row r="741" spans="6:25" x14ac:dyDescent="0.3">
      <c r="F741" t="s">
        <v>1194</v>
      </c>
      <c r="G741" t="s">
        <v>149</v>
      </c>
      <c r="H741">
        <v>8.4629810544045794E-2</v>
      </c>
      <c r="I741">
        <v>0.16308789379226299</v>
      </c>
      <c r="J741">
        <v>2.4894225271583701</v>
      </c>
      <c r="K741">
        <v>6.1475510217029896</v>
      </c>
      <c r="L741" t="s">
        <v>4814</v>
      </c>
      <c r="S741" t="s">
        <v>3046</v>
      </c>
      <c r="T741" t="s">
        <v>3727</v>
      </c>
      <c r="U741">
        <v>0.22867329638564601</v>
      </c>
      <c r="V741">
        <v>0.51421243896243196</v>
      </c>
      <c r="W741">
        <v>1.8496176720475701</v>
      </c>
      <c r="X741">
        <v>2.7290386427354298</v>
      </c>
      <c r="Y741" t="s">
        <v>5115</v>
      </c>
    </row>
    <row r="742" spans="6:25" x14ac:dyDescent="0.3">
      <c r="F742" t="s">
        <v>977</v>
      </c>
      <c r="G742" t="s">
        <v>149</v>
      </c>
      <c r="H742">
        <v>8.4629810544045794E-2</v>
      </c>
      <c r="I742">
        <v>0.16308789379226299</v>
      </c>
      <c r="J742">
        <v>2.4894225271583701</v>
      </c>
      <c r="K742">
        <v>6.1475510217029896</v>
      </c>
      <c r="L742" t="s">
        <v>4815</v>
      </c>
      <c r="S742" t="s">
        <v>3842</v>
      </c>
      <c r="T742" t="s">
        <v>3727</v>
      </c>
      <c r="U742">
        <v>0.22867329638564601</v>
      </c>
      <c r="V742">
        <v>0.51421243896243196</v>
      </c>
      <c r="W742">
        <v>1.8496176720475701</v>
      </c>
      <c r="X742">
        <v>2.7290386427354298</v>
      </c>
      <c r="Y742" t="s">
        <v>12655</v>
      </c>
    </row>
    <row r="743" spans="6:25" x14ac:dyDescent="0.3">
      <c r="F743" t="s">
        <v>1195</v>
      </c>
      <c r="G743" t="s">
        <v>149</v>
      </c>
      <c r="H743">
        <v>8.4629810544045794E-2</v>
      </c>
      <c r="I743">
        <v>0.16308789379226299</v>
      </c>
      <c r="J743">
        <v>2.4894225271583701</v>
      </c>
      <c r="K743">
        <v>6.1475510217029896</v>
      </c>
      <c r="L743" t="s">
        <v>12225</v>
      </c>
      <c r="S743" t="s">
        <v>2245</v>
      </c>
      <c r="T743" t="s">
        <v>3727</v>
      </c>
      <c r="U743">
        <v>0.22867329638564601</v>
      </c>
      <c r="V743">
        <v>0.51421243896243196</v>
      </c>
      <c r="W743">
        <v>1.8496176720475701</v>
      </c>
      <c r="X743">
        <v>2.7290386427354298</v>
      </c>
      <c r="Y743" t="s">
        <v>3728</v>
      </c>
    </row>
    <row r="744" spans="6:25" x14ac:dyDescent="0.3">
      <c r="F744" t="s">
        <v>506</v>
      </c>
      <c r="G744" t="s">
        <v>149</v>
      </c>
      <c r="H744">
        <v>8.4629810544045794E-2</v>
      </c>
      <c r="I744">
        <v>0.16308789379226299</v>
      </c>
      <c r="J744">
        <v>2.4894225271583701</v>
      </c>
      <c r="K744">
        <v>6.1475510217029896</v>
      </c>
      <c r="L744" t="s">
        <v>4805</v>
      </c>
      <c r="S744" t="s">
        <v>2947</v>
      </c>
      <c r="T744" t="s">
        <v>3727</v>
      </c>
      <c r="U744">
        <v>0.22867329638564601</v>
      </c>
      <c r="V744">
        <v>0.51421243896243196</v>
      </c>
      <c r="W744">
        <v>1.8496176720475701</v>
      </c>
      <c r="X744">
        <v>2.7290386427354298</v>
      </c>
      <c r="Y744" t="s">
        <v>3729</v>
      </c>
    </row>
    <row r="745" spans="6:25" x14ac:dyDescent="0.3">
      <c r="F745" t="s">
        <v>507</v>
      </c>
      <c r="G745" t="s">
        <v>149</v>
      </c>
      <c r="H745">
        <v>8.4629810544045794E-2</v>
      </c>
      <c r="I745">
        <v>0.16308789379226299</v>
      </c>
      <c r="J745">
        <v>2.4894225271583701</v>
      </c>
      <c r="K745">
        <v>6.1475510217029896</v>
      </c>
      <c r="L745" t="s">
        <v>4805</v>
      </c>
      <c r="S745" t="s">
        <v>3591</v>
      </c>
      <c r="T745" t="s">
        <v>3727</v>
      </c>
      <c r="U745">
        <v>0.22867329638564601</v>
      </c>
      <c r="V745">
        <v>0.51421243896243196</v>
      </c>
      <c r="W745">
        <v>1.8496176720475701</v>
      </c>
      <c r="X745">
        <v>2.7290386427354298</v>
      </c>
      <c r="Y745" t="s">
        <v>5111</v>
      </c>
    </row>
    <row r="746" spans="6:25" x14ac:dyDescent="0.3">
      <c r="F746" t="s">
        <v>508</v>
      </c>
      <c r="G746" t="s">
        <v>149</v>
      </c>
      <c r="H746">
        <v>8.4629810544045794E-2</v>
      </c>
      <c r="I746">
        <v>0.16308789379226299</v>
      </c>
      <c r="J746">
        <v>2.4894225271583701</v>
      </c>
      <c r="K746">
        <v>6.1475510217029896</v>
      </c>
      <c r="L746" t="s">
        <v>4805</v>
      </c>
      <c r="S746" t="s">
        <v>1847</v>
      </c>
      <c r="T746" t="s">
        <v>3727</v>
      </c>
      <c r="U746">
        <v>0.22867329638564601</v>
      </c>
      <c r="V746">
        <v>0.51421243896243196</v>
      </c>
      <c r="W746">
        <v>1.8496176720475701</v>
      </c>
      <c r="X746">
        <v>2.7290386427354298</v>
      </c>
      <c r="Y746" t="s">
        <v>3729</v>
      </c>
    </row>
    <row r="747" spans="6:25" x14ac:dyDescent="0.3">
      <c r="F747" t="s">
        <v>512</v>
      </c>
      <c r="G747" t="s">
        <v>149</v>
      </c>
      <c r="H747">
        <v>8.4629810544045794E-2</v>
      </c>
      <c r="I747">
        <v>0.16308789379226299</v>
      </c>
      <c r="J747">
        <v>2.4894225271583701</v>
      </c>
      <c r="K747">
        <v>6.1475510217029896</v>
      </c>
      <c r="L747" t="s">
        <v>4808</v>
      </c>
      <c r="S747" t="s">
        <v>3856</v>
      </c>
      <c r="T747" t="s">
        <v>3727</v>
      </c>
      <c r="U747">
        <v>0.22867329638564601</v>
      </c>
      <c r="V747">
        <v>0.51421243896243196</v>
      </c>
      <c r="W747">
        <v>1.8496176720475701</v>
      </c>
      <c r="X747">
        <v>2.7290386427354298</v>
      </c>
      <c r="Y747" t="s">
        <v>12651</v>
      </c>
    </row>
    <row r="748" spans="6:25" x14ac:dyDescent="0.3">
      <c r="F748" t="s">
        <v>513</v>
      </c>
      <c r="G748" t="s">
        <v>149</v>
      </c>
      <c r="H748">
        <v>8.4629810544045794E-2</v>
      </c>
      <c r="I748">
        <v>0.16308789379226299</v>
      </c>
      <c r="J748">
        <v>2.4894225271583701</v>
      </c>
      <c r="K748">
        <v>6.1475510217029896</v>
      </c>
      <c r="L748" t="s">
        <v>4808</v>
      </c>
      <c r="S748" t="s">
        <v>1854</v>
      </c>
      <c r="T748" t="s">
        <v>3727</v>
      </c>
      <c r="U748">
        <v>0.22867329638564601</v>
      </c>
      <c r="V748">
        <v>0.51421243896243196</v>
      </c>
      <c r="W748">
        <v>1.8496176720475701</v>
      </c>
      <c r="X748">
        <v>2.7290386427354298</v>
      </c>
      <c r="Y748" t="s">
        <v>3732</v>
      </c>
    </row>
    <row r="749" spans="6:25" x14ac:dyDescent="0.3">
      <c r="F749" t="s">
        <v>514</v>
      </c>
      <c r="G749" t="s">
        <v>149</v>
      </c>
      <c r="H749">
        <v>8.4629810544045794E-2</v>
      </c>
      <c r="I749">
        <v>0.16308789379226299</v>
      </c>
      <c r="J749">
        <v>2.4894225271583701</v>
      </c>
      <c r="K749">
        <v>6.1475510217029896</v>
      </c>
      <c r="L749" t="s">
        <v>4808</v>
      </c>
      <c r="S749" t="s">
        <v>1626</v>
      </c>
      <c r="T749" t="s">
        <v>3727</v>
      </c>
      <c r="U749">
        <v>0.22867329638564601</v>
      </c>
      <c r="V749">
        <v>0.51421243896243196</v>
      </c>
      <c r="W749">
        <v>1.8496176720475701</v>
      </c>
      <c r="X749">
        <v>2.7290386427354298</v>
      </c>
      <c r="Y749" t="s">
        <v>3733</v>
      </c>
    </row>
    <row r="750" spans="6:25" x14ac:dyDescent="0.3">
      <c r="F750" t="s">
        <v>1901</v>
      </c>
      <c r="G750" t="s">
        <v>149</v>
      </c>
      <c r="H750">
        <v>8.4629810544045794E-2</v>
      </c>
      <c r="I750">
        <v>0.16308789379226299</v>
      </c>
      <c r="J750">
        <v>2.4894225271583701</v>
      </c>
      <c r="K750">
        <v>6.1475510217029896</v>
      </c>
      <c r="L750" t="s">
        <v>13096</v>
      </c>
      <c r="S750" t="s">
        <v>2351</v>
      </c>
      <c r="T750" t="s">
        <v>3727</v>
      </c>
      <c r="U750">
        <v>0.22867329638564601</v>
      </c>
      <c r="V750">
        <v>0.51421243896243196</v>
      </c>
      <c r="W750">
        <v>1.8496176720475701</v>
      </c>
      <c r="X750">
        <v>2.7290386427354298</v>
      </c>
      <c r="Y750" t="s">
        <v>5113</v>
      </c>
    </row>
    <row r="751" spans="6:25" x14ac:dyDescent="0.3">
      <c r="F751" t="s">
        <v>515</v>
      </c>
      <c r="G751" t="s">
        <v>149</v>
      </c>
      <c r="H751">
        <v>8.4629810544045794E-2</v>
      </c>
      <c r="I751">
        <v>0.16308789379226299</v>
      </c>
      <c r="J751">
        <v>2.4894225271583701</v>
      </c>
      <c r="K751">
        <v>6.1475510217029896</v>
      </c>
      <c r="L751" t="s">
        <v>4816</v>
      </c>
      <c r="S751" t="s">
        <v>222</v>
      </c>
      <c r="T751" t="s">
        <v>3727</v>
      </c>
      <c r="U751">
        <v>0.22867329638564601</v>
      </c>
      <c r="V751">
        <v>0.51421243896243196</v>
      </c>
      <c r="W751">
        <v>1.8496176720475701</v>
      </c>
      <c r="X751">
        <v>2.7290386427354298</v>
      </c>
      <c r="Y751" t="s">
        <v>12639</v>
      </c>
    </row>
    <row r="752" spans="6:25" x14ac:dyDescent="0.3">
      <c r="F752" t="s">
        <v>516</v>
      </c>
      <c r="G752" t="s">
        <v>149</v>
      </c>
      <c r="H752">
        <v>8.4629810544045794E-2</v>
      </c>
      <c r="I752">
        <v>0.16308789379226299</v>
      </c>
      <c r="J752">
        <v>2.4894225271583701</v>
      </c>
      <c r="K752">
        <v>6.1475510217029896</v>
      </c>
      <c r="L752" t="s">
        <v>4816</v>
      </c>
      <c r="S752" t="s">
        <v>472</v>
      </c>
      <c r="T752" t="s">
        <v>3727</v>
      </c>
      <c r="U752">
        <v>0.22867329638564601</v>
      </c>
      <c r="V752">
        <v>0.51421243896243196</v>
      </c>
      <c r="W752">
        <v>1.8496176720475701</v>
      </c>
      <c r="X752">
        <v>2.7290386427354298</v>
      </c>
      <c r="Y752" t="s">
        <v>3736</v>
      </c>
    </row>
    <row r="753" spans="6:25" x14ac:dyDescent="0.3">
      <c r="F753" t="s">
        <v>519</v>
      </c>
      <c r="G753" t="s">
        <v>149</v>
      </c>
      <c r="H753">
        <v>8.4629810544045794E-2</v>
      </c>
      <c r="I753">
        <v>0.16308789379226299</v>
      </c>
      <c r="J753">
        <v>2.4894225271583701</v>
      </c>
      <c r="K753">
        <v>6.1475510217029896</v>
      </c>
      <c r="L753" t="s">
        <v>4816</v>
      </c>
      <c r="S753" t="s">
        <v>1639</v>
      </c>
      <c r="T753" t="s">
        <v>3727</v>
      </c>
      <c r="U753">
        <v>0.22867329638564601</v>
      </c>
      <c r="V753">
        <v>0.51421243896243196</v>
      </c>
      <c r="W753">
        <v>1.8496176720475701</v>
      </c>
      <c r="X753">
        <v>2.7290386427354298</v>
      </c>
      <c r="Y753" t="s">
        <v>3738</v>
      </c>
    </row>
    <row r="754" spans="6:25" x14ac:dyDescent="0.3">
      <c r="F754" t="s">
        <v>520</v>
      </c>
      <c r="G754" t="s">
        <v>149</v>
      </c>
      <c r="H754">
        <v>8.4629810544045794E-2</v>
      </c>
      <c r="I754">
        <v>0.16308789379226299</v>
      </c>
      <c r="J754">
        <v>2.4894225271583701</v>
      </c>
      <c r="K754">
        <v>6.1475510217029896</v>
      </c>
      <c r="L754" t="s">
        <v>4816</v>
      </c>
      <c r="S754" t="s">
        <v>1862</v>
      </c>
      <c r="T754" t="s">
        <v>3727</v>
      </c>
      <c r="U754">
        <v>0.22867329638564601</v>
      </c>
      <c r="V754">
        <v>0.51421243896243196</v>
      </c>
      <c r="W754">
        <v>1.8496176720475701</v>
      </c>
      <c r="X754">
        <v>2.7290386427354298</v>
      </c>
      <c r="Y754" t="s">
        <v>12618</v>
      </c>
    </row>
    <row r="755" spans="6:25" x14ac:dyDescent="0.3">
      <c r="F755" t="s">
        <v>254</v>
      </c>
      <c r="G755" t="s">
        <v>149</v>
      </c>
      <c r="H755">
        <v>8.4629810544045794E-2</v>
      </c>
      <c r="I755">
        <v>0.16308789379226299</v>
      </c>
      <c r="J755">
        <v>2.4894225271583701</v>
      </c>
      <c r="K755">
        <v>6.1475510217029896</v>
      </c>
      <c r="L755" t="s">
        <v>3270</v>
      </c>
      <c r="S755" t="s">
        <v>1162</v>
      </c>
      <c r="T755" t="s">
        <v>3727</v>
      </c>
      <c r="U755">
        <v>0.22867329638564601</v>
      </c>
      <c r="V755">
        <v>0.51421243896243196</v>
      </c>
      <c r="W755">
        <v>1.8496176720475701</v>
      </c>
      <c r="X755">
        <v>2.7290386427354298</v>
      </c>
      <c r="Y755" t="s">
        <v>12617</v>
      </c>
    </row>
    <row r="756" spans="6:25" x14ac:dyDescent="0.3">
      <c r="F756" t="s">
        <v>255</v>
      </c>
      <c r="G756" t="s">
        <v>149</v>
      </c>
      <c r="H756">
        <v>8.4629810544045794E-2</v>
      </c>
      <c r="I756">
        <v>0.16308789379226299</v>
      </c>
      <c r="J756">
        <v>2.4894225271583701</v>
      </c>
      <c r="K756">
        <v>6.1475510217029896</v>
      </c>
      <c r="L756" t="s">
        <v>3270</v>
      </c>
      <c r="S756" t="s">
        <v>1866</v>
      </c>
      <c r="T756" t="s">
        <v>3727</v>
      </c>
      <c r="U756">
        <v>0.22867329638564601</v>
      </c>
      <c r="V756">
        <v>0.51421243896243196</v>
      </c>
      <c r="W756">
        <v>1.8496176720475701</v>
      </c>
      <c r="X756">
        <v>2.7290386427354298</v>
      </c>
      <c r="Y756" t="s">
        <v>5104</v>
      </c>
    </row>
    <row r="757" spans="6:25" x14ac:dyDescent="0.3">
      <c r="F757" t="s">
        <v>1903</v>
      </c>
      <c r="G757" t="s">
        <v>149</v>
      </c>
      <c r="H757">
        <v>8.4629810544045794E-2</v>
      </c>
      <c r="I757">
        <v>0.16308789379226299</v>
      </c>
      <c r="J757">
        <v>2.4894225271583701</v>
      </c>
      <c r="K757">
        <v>6.1475510217029896</v>
      </c>
      <c r="L757" t="s">
        <v>13095</v>
      </c>
      <c r="S757" t="s">
        <v>115</v>
      </c>
      <c r="T757" t="s">
        <v>3727</v>
      </c>
      <c r="U757">
        <v>0.22867329638564601</v>
      </c>
      <c r="V757">
        <v>0.51421243896243196</v>
      </c>
      <c r="W757">
        <v>1.8496176720475701</v>
      </c>
      <c r="X757">
        <v>2.7290386427354298</v>
      </c>
      <c r="Y757" t="s">
        <v>3735</v>
      </c>
    </row>
    <row r="758" spans="6:25" x14ac:dyDescent="0.3">
      <c r="F758" t="s">
        <v>980</v>
      </c>
      <c r="G758" t="s">
        <v>149</v>
      </c>
      <c r="H758">
        <v>8.4629810544045794E-2</v>
      </c>
      <c r="I758">
        <v>0.16308789379226299</v>
      </c>
      <c r="J758">
        <v>2.4894225271583701</v>
      </c>
      <c r="K758">
        <v>6.1475510217029896</v>
      </c>
      <c r="L758" t="s">
        <v>3276</v>
      </c>
      <c r="S758" t="s">
        <v>1814</v>
      </c>
      <c r="T758" t="s">
        <v>3725</v>
      </c>
      <c r="U758">
        <v>0.24497691040161201</v>
      </c>
      <c r="V758">
        <v>0.55014629812779403</v>
      </c>
      <c r="W758">
        <v>1.6154933089518699</v>
      </c>
      <c r="X758">
        <v>2.2723388596496301</v>
      </c>
      <c r="Y758" t="s">
        <v>3726</v>
      </c>
    </row>
    <row r="759" spans="6:25" x14ac:dyDescent="0.3">
      <c r="F759" t="s">
        <v>259</v>
      </c>
      <c r="G759" t="s">
        <v>149</v>
      </c>
      <c r="H759">
        <v>8.4629810544045794E-2</v>
      </c>
      <c r="I759">
        <v>0.16308789379226299</v>
      </c>
      <c r="J759">
        <v>2.4894225271583701</v>
      </c>
      <c r="K759">
        <v>6.1475510217029896</v>
      </c>
      <c r="L759" t="s">
        <v>12227</v>
      </c>
      <c r="S759" t="s">
        <v>901</v>
      </c>
      <c r="T759" t="s">
        <v>13358</v>
      </c>
      <c r="U759">
        <v>0.24975855349892101</v>
      </c>
      <c r="V759">
        <v>0.56014451312423097</v>
      </c>
      <c r="W759">
        <v>1.6010546263491801</v>
      </c>
      <c r="X759">
        <v>2.2210800236700901</v>
      </c>
      <c r="Y759" t="s">
        <v>13359</v>
      </c>
    </row>
    <row r="760" spans="6:25" x14ac:dyDescent="0.3">
      <c r="F760" t="s">
        <v>161</v>
      </c>
      <c r="G760" t="s">
        <v>149</v>
      </c>
      <c r="H760">
        <v>8.4629810544045794E-2</v>
      </c>
      <c r="I760">
        <v>0.16308789379226299</v>
      </c>
      <c r="J760">
        <v>2.4894225271583701</v>
      </c>
      <c r="K760">
        <v>6.1475510217029896</v>
      </c>
      <c r="L760" t="s">
        <v>160</v>
      </c>
      <c r="S760" t="s">
        <v>1529</v>
      </c>
      <c r="T760" t="s">
        <v>5116</v>
      </c>
      <c r="U760">
        <v>0.29606967026845599</v>
      </c>
      <c r="V760">
        <v>0.66313364882262904</v>
      </c>
      <c r="W760">
        <v>1.4755021302495399</v>
      </c>
      <c r="X760">
        <v>1.7959228808377501</v>
      </c>
      <c r="Y760" t="s">
        <v>5117</v>
      </c>
    </row>
    <row r="761" spans="6:25" x14ac:dyDescent="0.3">
      <c r="F761" t="s">
        <v>260</v>
      </c>
      <c r="G761" t="s">
        <v>149</v>
      </c>
      <c r="H761">
        <v>8.4629810544045794E-2</v>
      </c>
      <c r="I761">
        <v>0.16308789379226299</v>
      </c>
      <c r="J761">
        <v>2.4894225271583701</v>
      </c>
      <c r="K761">
        <v>6.1475510217029896</v>
      </c>
      <c r="L761" t="s">
        <v>12228</v>
      </c>
      <c r="S761" t="s">
        <v>699</v>
      </c>
      <c r="T761" t="s">
        <v>3830</v>
      </c>
      <c r="U761">
        <v>0.32839153105657798</v>
      </c>
      <c r="V761">
        <v>0.72401638571992699</v>
      </c>
      <c r="W761">
        <v>1.4001301236174299</v>
      </c>
      <c r="X761">
        <v>1.5591130653148</v>
      </c>
      <c r="Y761" t="s">
        <v>3701</v>
      </c>
    </row>
    <row r="762" spans="6:25" x14ac:dyDescent="0.3">
      <c r="F762" t="s">
        <v>1667</v>
      </c>
      <c r="G762" t="s">
        <v>149</v>
      </c>
      <c r="H762">
        <v>8.4629810544045794E-2</v>
      </c>
      <c r="I762">
        <v>0.16308789379226299</v>
      </c>
      <c r="J762">
        <v>2.4894225271583701</v>
      </c>
      <c r="K762">
        <v>6.1475510217029896</v>
      </c>
      <c r="L762" t="s">
        <v>12229</v>
      </c>
      <c r="S762" t="s">
        <v>1500</v>
      </c>
      <c r="T762" t="s">
        <v>12659</v>
      </c>
      <c r="U762">
        <v>0.39880749496146101</v>
      </c>
      <c r="V762">
        <v>0.72401638571992699</v>
      </c>
      <c r="W762">
        <v>1.32880824067126</v>
      </c>
      <c r="X762">
        <v>1.2215421186086901</v>
      </c>
      <c r="Y762" t="s">
        <v>12660</v>
      </c>
    </row>
    <row r="763" spans="6:25" x14ac:dyDescent="0.3">
      <c r="F763" t="s">
        <v>1202</v>
      </c>
      <c r="G763" t="s">
        <v>149</v>
      </c>
      <c r="H763">
        <v>8.4629810544045794E-2</v>
      </c>
      <c r="I763">
        <v>0.16308789379226299</v>
      </c>
      <c r="J763">
        <v>2.4894225271583701</v>
      </c>
      <c r="K763">
        <v>6.1475510217029896</v>
      </c>
      <c r="L763" t="s">
        <v>4818</v>
      </c>
      <c r="S763" t="s">
        <v>1502</v>
      </c>
      <c r="T763" t="s">
        <v>3833</v>
      </c>
      <c r="U763">
        <v>0.41064314324057999</v>
      </c>
      <c r="V763">
        <v>0.72401638571992699</v>
      </c>
      <c r="W763">
        <v>1.3029018803113701</v>
      </c>
      <c r="X763">
        <v>1.15962268073068</v>
      </c>
      <c r="Y763" t="s">
        <v>12661</v>
      </c>
    </row>
    <row r="764" spans="6:25" x14ac:dyDescent="0.3">
      <c r="F764" t="s">
        <v>523</v>
      </c>
      <c r="G764" t="s">
        <v>149</v>
      </c>
      <c r="H764">
        <v>8.4629810544045794E-2</v>
      </c>
      <c r="I764">
        <v>0.16308789379226299</v>
      </c>
      <c r="J764">
        <v>2.4894225271583701</v>
      </c>
      <c r="K764">
        <v>6.1475510217029896</v>
      </c>
      <c r="L764" t="s">
        <v>4819</v>
      </c>
      <c r="S764" t="s">
        <v>1527</v>
      </c>
      <c r="T764" t="s">
        <v>3835</v>
      </c>
      <c r="U764">
        <v>0.439913411986597</v>
      </c>
      <c r="V764">
        <v>0.72401638571992699</v>
      </c>
      <c r="W764">
        <v>1.2422668341387599</v>
      </c>
      <c r="X764">
        <v>1.0201214022243299</v>
      </c>
      <c r="Y764" t="s">
        <v>3805</v>
      </c>
    </row>
    <row r="765" spans="6:25" x14ac:dyDescent="0.3">
      <c r="F765" t="s">
        <v>434</v>
      </c>
      <c r="G765" t="s">
        <v>149</v>
      </c>
      <c r="H765">
        <v>8.4629810544045794E-2</v>
      </c>
      <c r="I765">
        <v>0.16308789379226299</v>
      </c>
      <c r="J765">
        <v>2.4894225271583701</v>
      </c>
      <c r="K765">
        <v>6.1475510217029896</v>
      </c>
      <c r="L765" t="s">
        <v>435</v>
      </c>
      <c r="S765" t="s">
        <v>1815</v>
      </c>
      <c r="T765" t="s">
        <v>3836</v>
      </c>
      <c r="U765">
        <v>0.454349077848964</v>
      </c>
      <c r="V765">
        <v>0.72401638571992699</v>
      </c>
      <c r="W765">
        <v>1.21397498074641</v>
      </c>
      <c r="X765">
        <v>0.95769209426567603</v>
      </c>
      <c r="Y765" t="s">
        <v>3764</v>
      </c>
    </row>
    <row r="766" spans="6:25" x14ac:dyDescent="0.3">
      <c r="F766" t="s">
        <v>742</v>
      </c>
      <c r="G766" t="s">
        <v>149</v>
      </c>
      <c r="H766">
        <v>8.4629810544045794E-2</v>
      </c>
      <c r="I766">
        <v>0.16308789379226299</v>
      </c>
      <c r="J766">
        <v>2.4894225271583701</v>
      </c>
      <c r="K766">
        <v>6.1475510217029896</v>
      </c>
      <c r="L766" t="s">
        <v>4820</v>
      </c>
      <c r="S766" t="s">
        <v>1507</v>
      </c>
      <c r="T766" t="s">
        <v>5119</v>
      </c>
      <c r="U766">
        <v>0.46151096957851401</v>
      </c>
      <c r="V766">
        <v>0.72401638571992699</v>
      </c>
      <c r="W766">
        <v>1.20029643048293</v>
      </c>
      <c r="X766">
        <v>0.92812856181462999</v>
      </c>
      <c r="Y766" t="s">
        <v>5120</v>
      </c>
    </row>
    <row r="767" spans="6:25" x14ac:dyDescent="0.3">
      <c r="F767" t="s">
        <v>1907</v>
      </c>
      <c r="G767" t="s">
        <v>149</v>
      </c>
      <c r="H767">
        <v>8.4629810544045794E-2</v>
      </c>
      <c r="I767">
        <v>0.16308789379226299</v>
      </c>
      <c r="J767">
        <v>2.4894225271583701</v>
      </c>
      <c r="K767">
        <v>6.1475510217029896</v>
      </c>
      <c r="L767" t="s">
        <v>12231</v>
      </c>
      <c r="S767" t="s">
        <v>805</v>
      </c>
      <c r="T767" t="s">
        <v>3840</v>
      </c>
      <c r="U767">
        <v>0.49318292627275001</v>
      </c>
      <c r="V767">
        <v>0.72401638571992699</v>
      </c>
      <c r="W767">
        <v>1.2174993785732</v>
      </c>
      <c r="X767">
        <v>0.86062002730840703</v>
      </c>
      <c r="Y767" t="s">
        <v>13360</v>
      </c>
    </row>
    <row r="768" spans="6:25" x14ac:dyDescent="0.3">
      <c r="F768" t="s">
        <v>1908</v>
      </c>
      <c r="G768" t="s">
        <v>149</v>
      </c>
      <c r="H768">
        <v>8.4629810544045794E-2</v>
      </c>
      <c r="I768">
        <v>0.16308789379226299</v>
      </c>
      <c r="J768">
        <v>2.4894225271583701</v>
      </c>
      <c r="K768">
        <v>6.1475510217029896</v>
      </c>
      <c r="L768" t="s">
        <v>12232</v>
      </c>
      <c r="S768" t="s">
        <v>1832</v>
      </c>
      <c r="T768" t="s">
        <v>3840</v>
      </c>
      <c r="U768">
        <v>0.49318292627275001</v>
      </c>
      <c r="V768">
        <v>0.72401638571992699</v>
      </c>
      <c r="W768">
        <v>1.2174993785732</v>
      </c>
      <c r="X768">
        <v>0.86062002730840703</v>
      </c>
      <c r="Y768" t="s">
        <v>3841</v>
      </c>
    </row>
    <row r="769" spans="6:25" x14ac:dyDescent="0.3">
      <c r="F769" t="s">
        <v>984</v>
      </c>
      <c r="G769" t="s">
        <v>149</v>
      </c>
      <c r="H769">
        <v>8.4629810544045794E-2</v>
      </c>
      <c r="I769">
        <v>0.16308789379226299</v>
      </c>
      <c r="J769">
        <v>2.4894225271583701</v>
      </c>
      <c r="K769">
        <v>6.1475510217029896</v>
      </c>
      <c r="L769" t="s">
        <v>3277</v>
      </c>
      <c r="S769" t="s">
        <v>1837</v>
      </c>
      <c r="T769" t="s">
        <v>3840</v>
      </c>
      <c r="U769">
        <v>0.49318292627275001</v>
      </c>
      <c r="V769">
        <v>0.72401638571992699</v>
      </c>
      <c r="W769">
        <v>1.2174993785732</v>
      </c>
      <c r="X769">
        <v>0.86062002730840703</v>
      </c>
      <c r="Y769" t="s">
        <v>12664</v>
      </c>
    </row>
    <row r="770" spans="6:25" x14ac:dyDescent="0.3">
      <c r="F770" t="s">
        <v>1911</v>
      </c>
      <c r="G770" t="s">
        <v>149</v>
      </c>
      <c r="H770">
        <v>8.4629810544045794E-2</v>
      </c>
      <c r="I770">
        <v>0.16308789379226299</v>
      </c>
      <c r="J770">
        <v>2.4894225271583701</v>
      </c>
      <c r="K770">
        <v>6.1475510217029896</v>
      </c>
      <c r="L770" t="s">
        <v>12233</v>
      </c>
      <c r="S770" t="s">
        <v>2967</v>
      </c>
      <c r="T770" t="s">
        <v>3840</v>
      </c>
      <c r="U770">
        <v>0.49318292627275001</v>
      </c>
      <c r="V770">
        <v>0.72401638571992699</v>
      </c>
      <c r="W770">
        <v>1.2174993785732</v>
      </c>
      <c r="X770">
        <v>0.86062002730840703</v>
      </c>
      <c r="Y770" t="s">
        <v>12664</v>
      </c>
    </row>
    <row r="771" spans="6:25" x14ac:dyDescent="0.3">
      <c r="F771" t="s">
        <v>747</v>
      </c>
      <c r="G771" t="s">
        <v>149</v>
      </c>
      <c r="H771">
        <v>8.4629810544045794E-2</v>
      </c>
      <c r="I771">
        <v>0.16308789379226299</v>
      </c>
      <c r="J771">
        <v>2.4894225271583701</v>
      </c>
      <c r="K771">
        <v>6.1475510217029896</v>
      </c>
      <c r="L771" t="s">
        <v>12234</v>
      </c>
      <c r="S771" t="s">
        <v>1840</v>
      </c>
      <c r="T771" t="s">
        <v>3840</v>
      </c>
      <c r="U771">
        <v>0.49318292627275001</v>
      </c>
      <c r="V771">
        <v>0.72401638571992699</v>
      </c>
      <c r="W771">
        <v>1.2174993785732</v>
      </c>
      <c r="X771">
        <v>0.86062002730840703</v>
      </c>
      <c r="Y771" t="s">
        <v>12665</v>
      </c>
    </row>
    <row r="772" spans="6:25" x14ac:dyDescent="0.3">
      <c r="F772" t="s">
        <v>525</v>
      </c>
      <c r="G772" t="s">
        <v>149</v>
      </c>
      <c r="H772">
        <v>8.4629810544045794E-2</v>
      </c>
      <c r="I772">
        <v>0.16308789379226299</v>
      </c>
      <c r="J772">
        <v>2.4894225271583701</v>
      </c>
      <c r="K772">
        <v>6.1475510217029896</v>
      </c>
      <c r="L772" t="s">
        <v>4816</v>
      </c>
      <c r="S772" t="s">
        <v>914</v>
      </c>
      <c r="T772" t="s">
        <v>3840</v>
      </c>
      <c r="U772">
        <v>0.49318292627275001</v>
      </c>
      <c r="V772">
        <v>0.72401638571992699</v>
      </c>
      <c r="W772">
        <v>1.2174993785732</v>
      </c>
      <c r="X772">
        <v>0.86062002730840703</v>
      </c>
      <c r="Y772" t="s">
        <v>3846</v>
      </c>
    </row>
    <row r="773" spans="6:25" x14ac:dyDescent="0.3">
      <c r="F773" t="s">
        <v>527</v>
      </c>
      <c r="G773" t="s">
        <v>149</v>
      </c>
      <c r="H773">
        <v>8.4629810544045794E-2</v>
      </c>
      <c r="I773">
        <v>0.16308789379226299</v>
      </c>
      <c r="J773">
        <v>2.4894225271583701</v>
      </c>
      <c r="K773">
        <v>6.1475510217029896</v>
      </c>
      <c r="L773" t="s">
        <v>4816</v>
      </c>
      <c r="S773" t="s">
        <v>918</v>
      </c>
      <c r="T773" t="s">
        <v>3840</v>
      </c>
      <c r="U773">
        <v>0.49318292627275001</v>
      </c>
      <c r="V773">
        <v>0.72401638571992699</v>
      </c>
      <c r="W773">
        <v>1.2174993785732</v>
      </c>
      <c r="X773">
        <v>0.86062002730840703</v>
      </c>
      <c r="Y773" t="s">
        <v>3848</v>
      </c>
    </row>
    <row r="774" spans="6:25" x14ac:dyDescent="0.3">
      <c r="F774" t="s">
        <v>528</v>
      </c>
      <c r="G774" t="s">
        <v>149</v>
      </c>
      <c r="H774">
        <v>8.4629810544045794E-2</v>
      </c>
      <c r="I774">
        <v>0.16308789379226299</v>
      </c>
      <c r="J774">
        <v>2.4894225271583701</v>
      </c>
      <c r="K774">
        <v>6.1475510217029896</v>
      </c>
      <c r="L774" t="s">
        <v>4816</v>
      </c>
      <c r="S774" t="s">
        <v>1125</v>
      </c>
      <c r="T774" t="s">
        <v>3840</v>
      </c>
      <c r="U774">
        <v>0.49318292627275001</v>
      </c>
      <c r="V774">
        <v>0.72401638571992699</v>
      </c>
      <c r="W774">
        <v>1.2174993785732</v>
      </c>
      <c r="X774">
        <v>0.86062002730840703</v>
      </c>
      <c r="Y774" t="s">
        <v>12667</v>
      </c>
    </row>
    <row r="775" spans="6:25" x14ac:dyDescent="0.3">
      <c r="F775" t="s">
        <v>529</v>
      </c>
      <c r="G775" t="s">
        <v>149</v>
      </c>
      <c r="H775">
        <v>8.4629810544045794E-2</v>
      </c>
      <c r="I775">
        <v>0.16308789379226299</v>
      </c>
      <c r="J775">
        <v>2.4894225271583701</v>
      </c>
      <c r="K775">
        <v>6.1475510217029896</v>
      </c>
      <c r="L775" t="s">
        <v>4816</v>
      </c>
      <c r="S775" t="s">
        <v>1846</v>
      </c>
      <c r="T775" t="s">
        <v>3840</v>
      </c>
      <c r="U775">
        <v>0.49318292627275001</v>
      </c>
      <c r="V775">
        <v>0.72401638571992699</v>
      </c>
      <c r="W775">
        <v>1.2174993785732</v>
      </c>
      <c r="X775">
        <v>0.86062002730840703</v>
      </c>
      <c r="Y775" t="s">
        <v>12668</v>
      </c>
    </row>
    <row r="776" spans="6:25" x14ac:dyDescent="0.3">
      <c r="F776" t="s">
        <v>530</v>
      </c>
      <c r="G776" t="s">
        <v>149</v>
      </c>
      <c r="H776">
        <v>8.4629810544045794E-2</v>
      </c>
      <c r="I776">
        <v>0.16308789379226299</v>
      </c>
      <c r="J776">
        <v>2.4894225271583701</v>
      </c>
      <c r="K776">
        <v>6.1475510217029896</v>
      </c>
      <c r="L776" t="s">
        <v>4821</v>
      </c>
      <c r="S776" t="s">
        <v>920</v>
      </c>
      <c r="T776" t="s">
        <v>3840</v>
      </c>
      <c r="U776">
        <v>0.49318292627275001</v>
      </c>
      <c r="V776">
        <v>0.72401638571992699</v>
      </c>
      <c r="W776">
        <v>1.2174993785732</v>
      </c>
      <c r="X776">
        <v>0.86062002730840703</v>
      </c>
      <c r="Y776" t="s">
        <v>12669</v>
      </c>
    </row>
    <row r="777" spans="6:25" x14ac:dyDescent="0.3">
      <c r="F777" t="s">
        <v>985</v>
      </c>
      <c r="G777" t="s">
        <v>149</v>
      </c>
      <c r="H777">
        <v>8.4629810544045794E-2</v>
      </c>
      <c r="I777">
        <v>0.16308789379226299</v>
      </c>
      <c r="J777">
        <v>2.4894225271583701</v>
      </c>
      <c r="K777">
        <v>6.1475510217029896</v>
      </c>
      <c r="L777" t="s">
        <v>4822</v>
      </c>
      <c r="S777" t="s">
        <v>461</v>
      </c>
      <c r="T777" t="s">
        <v>3840</v>
      </c>
      <c r="U777">
        <v>0.49318292627275001</v>
      </c>
      <c r="V777">
        <v>0.72401638571992699</v>
      </c>
      <c r="W777">
        <v>1.2174993785732</v>
      </c>
      <c r="X777">
        <v>0.86062002730840703</v>
      </c>
      <c r="Y777" t="s">
        <v>3850</v>
      </c>
    </row>
    <row r="778" spans="6:25" x14ac:dyDescent="0.3">
      <c r="F778" t="s">
        <v>1577</v>
      </c>
      <c r="G778" t="s">
        <v>149</v>
      </c>
      <c r="H778">
        <v>8.4629810544045794E-2</v>
      </c>
      <c r="I778">
        <v>0.16308789379226299</v>
      </c>
      <c r="J778">
        <v>2.4894225271583701</v>
      </c>
      <c r="K778">
        <v>6.1475510217029896</v>
      </c>
      <c r="L778" t="s">
        <v>4817</v>
      </c>
      <c r="S778" t="s">
        <v>1128</v>
      </c>
      <c r="T778" t="s">
        <v>3840</v>
      </c>
      <c r="U778">
        <v>0.49318292627275001</v>
      </c>
      <c r="V778">
        <v>0.72401638571992699</v>
      </c>
      <c r="W778">
        <v>1.2174993785732</v>
      </c>
      <c r="X778">
        <v>0.86062002730840703</v>
      </c>
      <c r="Y778" t="s">
        <v>3851</v>
      </c>
    </row>
    <row r="779" spans="6:25" x14ac:dyDescent="0.3">
      <c r="F779" t="s">
        <v>1219</v>
      </c>
      <c r="G779" t="s">
        <v>149</v>
      </c>
      <c r="H779">
        <v>8.4629810544045794E-2</v>
      </c>
      <c r="I779">
        <v>0.16308789379226299</v>
      </c>
      <c r="J779">
        <v>2.4894225271583701</v>
      </c>
      <c r="K779">
        <v>6.1475510217029896</v>
      </c>
      <c r="L779" t="s">
        <v>4823</v>
      </c>
      <c r="S779" t="s">
        <v>808</v>
      </c>
      <c r="T779" t="s">
        <v>3840</v>
      </c>
      <c r="U779">
        <v>0.49318292627275001</v>
      </c>
      <c r="V779">
        <v>0.72401638571992699</v>
      </c>
      <c r="W779">
        <v>1.2174993785732</v>
      </c>
      <c r="X779">
        <v>0.86062002730840703</v>
      </c>
      <c r="Y779" t="s">
        <v>13361</v>
      </c>
    </row>
    <row r="780" spans="6:25" x14ac:dyDescent="0.3">
      <c r="F780" t="s">
        <v>1918</v>
      </c>
      <c r="G780" t="s">
        <v>149</v>
      </c>
      <c r="H780">
        <v>8.4629810544045794E-2</v>
      </c>
      <c r="I780">
        <v>0.16308789379226299</v>
      </c>
      <c r="J780">
        <v>2.4894225271583701</v>
      </c>
      <c r="K780">
        <v>6.1475510217029896</v>
      </c>
      <c r="L780" t="s">
        <v>4824</v>
      </c>
      <c r="S780" t="s">
        <v>810</v>
      </c>
      <c r="T780" t="s">
        <v>3840</v>
      </c>
      <c r="U780">
        <v>0.49318292627275001</v>
      </c>
      <c r="V780">
        <v>0.72401638571992699</v>
      </c>
      <c r="W780">
        <v>1.2174993785732</v>
      </c>
      <c r="X780">
        <v>0.86062002730840703</v>
      </c>
      <c r="Y780" t="s">
        <v>3852</v>
      </c>
    </row>
    <row r="781" spans="6:25" x14ac:dyDescent="0.3">
      <c r="F781" t="s">
        <v>1682</v>
      </c>
      <c r="G781" t="s">
        <v>149</v>
      </c>
      <c r="H781">
        <v>8.4629810544045794E-2</v>
      </c>
      <c r="I781">
        <v>0.16308789379226299</v>
      </c>
      <c r="J781">
        <v>2.4894225271583701</v>
      </c>
      <c r="K781">
        <v>6.1475510217029896</v>
      </c>
      <c r="L781" t="s">
        <v>3281</v>
      </c>
      <c r="S781" t="s">
        <v>839</v>
      </c>
      <c r="T781" t="s">
        <v>3840</v>
      </c>
      <c r="U781">
        <v>0.49318292627275001</v>
      </c>
      <c r="V781">
        <v>0.72401638571992699</v>
      </c>
      <c r="W781">
        <v>1.2174993785732</v>
      </c>
      <c r="X781">
        <v>0.86062002730840703</v>
      </c>
      <c r="Y781" t="s">
        <v>12670</v>
      </c>
    </row>
    <row r="782" spans="6:25" x14ac:dyDescent="0.3">
      <c r="F782" t="s">
        <v>166</v>
      </c>
      <c r="G782" t="s">
        <v>149</v>
      </c>
      <c r="H782">
        <v>8.4629810544045794E-2</v>
      </c>
      <c r="I782">
        <v>0.16308789379226299</v>
      </c>
      <c r="J782">
        <v>2.4894225271583701</v>
      </c>
      <c r="K782">
        <v>6.1475510217029896</v>
      </c>
      <c r="L782" t="s">
        <v>167</v>
      </c>
      <c r="S782" t="s">
        <v>1136</v>
      </c>
      <c r="T782" t="s">
        <v>3840</v>
      </c>
      <c r="U782">
        <v>0.49318292627275001</v>
      </c>
      <c r="V782">
        <v>0.72401638571992699</v>
      </c>
      <c r="W782">
        <v>1.2174993785732</v>
      </c>
      <c r="X782">
        <v>0.86062002730840703</v>
      </c>
      <c r="Y782" t="s">
        <v>3855</v>
      </c>
    </row>
    <row r="783" spans="6:25" x14ac:dyDescent="0.3">
      <c r="F783" t="s">
        <v>867</v>
      </c>
      <c r="G783" t="s">
        <v>149</v>
      </c>
      <c r="H783">
        <v>8.4629810544045794E-2</v>
      </c>
      <c r="I783">
        <v>0.16308789379226299</v>
      </c>
      <c r="J783">
        <v>2.4894225271583701</v>
      </c>
      <c r="K783">
        <v>6.1475510217029896</v>
      </c>
      <c r="L783" t="s">
        <v>3282</v>
      </c>
      <c r="S783" t="s">
        <v>217</v>
      </c>
      <c r="T783" t="s">
        <v>3840</v>
      </c>
      <c r="U783">
        <v>0.49318292627275001</v>
      </c>
      <c r="V783">
        <v>0.72401638571992699</v>
      </c>
      <c r="W783">
        <v>1.2174993785732</v>
      </c>
      <c r="X783">
        <v>0.86062002730840703</v>
      </c>
      <c r="Y783" t="s">
        <v>12671</v>
      </c>
    </row>
    <row r="784" spans="6:25" x14ac:dyDescent="0.3">
      <c r="F784" t="s">
        <v>993</v>
      </c>
      <c r="G784" t="s">
        <v>149</v>
      </c>
      <c r="H784">
        <v>8.4629810544045794E-2</v>
      </c>
      <c r="I784">
        <v>0.16308789379226299</v>
      </c>
      <c r="J784">
        <v>2.4894225271583701</v>
      </c>
      <c r="K784">
        <v>6.1475510217029896</v>
      </c>
      <c r="L784" t="s">
        <v>3283</v>
      </c>
      <c r="S784" t="s">
        <v>1142</v>
      </c>
      <c r="T784" t="s">
        <v>3840</v>
      </c>
      <c r="U784">
        <v>0.49318292627275001</v>
      </c>
      <c r="V784">
        <v>0.72401638571992699</v>
      </c>
      <c r="W784">
        <v>1.2174993785732</v>
      </c>
      <c r="X784">
        <v>0.86062002730840703</v>
      </c>
      <c r="Y784" t="s">
        <v>2810</v>
      </c>
    </row>
    <row r="785" spans="6:25" x14ac:dyDescent="0.3">
      <c r="F785" t="s">
        <v>994</v>
      </c>
      <c r="G785" t="s">
        <v>149</v>
      </c>
      <c r="H785">
        <v>8.4629810544045794E-2</v>
      </c>
      <c r="I785">
        <v>0.16308789379226299</v>
      </c>
      <c r="J785">
        <v>2.4894225271583701</v>
      </c>
      <c r="K785">
        <v>6.1475510217029896</v>
      </c>
      <c r="L785" t="s">
        <v>3283</v>
      </c>
      <c r="S785" t="s">
        <v>1143</v>
      </c>
      <c r="T785" t="s">
        <v>3840</v>
      </c>
      <c r="U785">
        <v>0.49318292627275001</v>
      </c>
      <c r="V785">
        <v>0.72401638571992699</v>
      </c>
      <c r="W785">
        <v>1.2174993785732</v>
      </c>
      <c r="X785">
        <v>0.86062002730840703</v>
      </c>
      <c r="Y785" t="s">
        <v>2810</v>
      </c>
    </row>
    <row r="786" spans="6:25" x14ac:dyDescent="0.3">
      <c r="F786" t="s">
        <v>871</v>
      </c>
      <c r="G786" t="s">
        <v>149</v>
      </c>
      <c r="H786">
        <v>8.4629810544045794E-2</v>
      </c>
      <c r="I786">
        <v>0.16308789379226299</v>
      </c>
      <c r="J786">
        <v>2.4894225271583701</v>
      </c>
      <c r="K786">
        <v>6.1475510217029896</v>
      </c>
      <c r="L786" t="s">
        <v>3282</v>
      </c>
      <c r="S786" t="s">
        <v>1149</v>
      </c>
      <c r="T786" t="s">
        <v>3840</v>
      </c>
      <c r="U786">
        <v>0.49318292627275001</v>
      </c>
      <c r="V786">
        <v>0.72401638571992699</v>
      </c>
      <c r="W786">
        <v>1.2174993785732</v>
      </c>
      <c r="X786">
        <v>0.86062002730840703</v>
      </c>
      <c r="Y786" t="s">
        <v>11944</v>
      </c>
    </row>
    <row r="787" spans="6:25" x14ac:dyDescent="0.3">
      <c r="F787" t="s">
        <v>270</v>
      </c>
      <c r="G787" t="s">
        <v>149</v>
      </c>
      <c r="H787">
        <v>8.4629810544045794E-2</v>
      </c>
      <c r="I787">
        <v>0.16308789379226299</v>
      </c>
      <c r="J787">
        <v>2.4894225271583701</v>
      </c>
      <c r="K787">
        <v>6.1475510217029896</v>
      </c>
      <c r="L787" t="s">
        <v>3284</v>
      </c>
      <c r="S787" t="s">
        <v>1150</v>
      </c>
      <c r="T787" t="s">
        <v>3840</v>
      </c>
      <c r="U787">
        <v>0.49318292627275001</v>
      </c>
      <c r="V787">
        <v>0.72401638571992699</v>
      </c>
      <c r="W787">
        <v>1.2174993785732</v>
      </c>
      <c r="X787">
        <v>0.86062002730840703</v>
      </c>
      <c r="Y787" t="s">
        <v>3863</v>
      </c>
    </row>
    <row r="788" spans="6:25" x14ac:dyDescent="0.3">
      <c r="F788" t="s">
        <v>1922</v>
      </c>
      <c r="G788" t="s">
        <v>149</v>
      </c>
      <c r="H788">
        <v>8.4629810544045794E-2</v>
      </c>
      <c r="I788">
        <v>0.16308789379226299</v>
      </c>
      <c r="J788">
        <v>2.4894225271583701</v>
      </c>
      <c r="K788">
        <v>6.1475510217029896</v>
      </c>
      <c r="L788" t="s">
        <v>13095</v>
      </c>
      <c r="S788" t="s">
        <v>933</v>
      </c>
      <c r="T788" t="s">
        <v>3840</v>
      </c>
      <c r="U788">
        <v>0.49318292627275001</v>
      </c>
      <c r="V788">
        <v>0.72401638571992699</v>
      </c>
      <c r="W788">
        <v>1.2174993785732</v>
      </c>
      <c r="X788">
        <v>0.86062002730840703</v>
      </c>
      <c r="Y788" t="s">
        <v>3846</v>
      </c>
    </row>
    <row r="789" spans="6:25" x14ac:dyDescent="0.3">
      <c r="F789" t="s">
        <v>1228</v>
      </c>
      <c r="G789" t="s">
        <v>149</v>
      </c>
      <c r="H789">
        <v>8.4629810544045794E-2</v>
      </c>
      <c r="I789">
        <v>0.16308789379226299</v>
      </c>
      <c r="J789">
        <v>2.4894225271583701</v>
      </c>
      <c r="K789">
        <v>6.1475510217029896</v>
      </c>
      <c r="L789" t="s">
        <v>13097</v>
      </c>
      <c r="S789" t="s">
        <v>467</v>
      </c>
      <c r="T789" t="s">
        <v>3840</v>
      </c>
      <c r="U789">
        <v>0.49318292627275001</v>
      </c>
      <c r="V789">
        <v>0.72401638571992699</v>
      </c>
      <c r="W789">
        <v>1.2174993785732</v>
      </c>
      <c r="X789">
        <v>0.86062002730840703</v>
      </c>
      <c r="Y789" t="s">
        <v>12672</v>
      </c>
    </row>
    <row r="790" spans="6:25" x14ac:dyDescent="0.3">
      <c r="F790" t="s">
        <v>1925</v>
      </c>
      <c r="G790" t="s">
        <v>149</v>
      </c>
      <c r="H790">
        <v>8.4629810544045794E-2</v>
      </c>
      <c r="I790">
        <v>0.16308789379226299</v>
      </c>
      <c r="J790">
        <v>2.4894225271583701</v>
      </c>
      <c r="K790">
        <v>6.1475510217029896</v>
      </c>
      <c r="L790" t="s">
        <v>12236</v>
      </c>
      <c r="S790" t="s">
        <v>3545</v>
      </c>
      <c r="T790" t="s">
        <v>3840</v>
      </c>
      <c r="U790">
        <v>0.49318292627275001</v>
      </c>
      <c r="V790">
        <v>0.72401638571992699</v>
      </c>
      <c r="W790">
        <v>1.2174993785732</v>
      </c>
      <c r="X790">
        <v>0.86062002730840703</v>
      </c>
      <c r="Y790" t="s">
        <v>12666</v>
      </c>
    </row>
    <row r="791" spans="6:25" x14ac:dyDescent="0.3">
      <c r="F791" t="s">
        <v>1230</v>
      </c>
      <c r="G791" t="s">
        <v>149</v>
      </c>
      <c r="H791">
        <v>8.4629810544045794E-2</v>
      </c>
      <c r="I791">
        <v>0.16308789379226299</v>
      </c>
      <c r="J791">
        <v>2.4894225271583701</v>
      </c>
      <c r="K791">
        <v>6.1475510217029896</v>
      </c>
      <c r="L791" t="s">
        <v>13098</v>
      </c>
      <c r="S791" t="s">
        <v>471</v>
      </c>
      <c r="T791" t="s">
        <v>3840</v>
      </c>
      <c r="U791">
        <v>0.49318292627275001</v>
      </c>
      <c r="V791">
        <v>0.72401638571992699</v>
      </c>
      <c r="W791">
        <v>1.2174993785732</v>
      </c>
      <c r="X791">
        <v>0.86062002730840703</v>
      </c>
      <c r="Y791" t="s">
        <v>12672</v>
      </c>
    </row>
    <row r="792" spans="6:25" x14ac:dyDescent="0.3">
      <c r="F792" t="s">
        <v>1231</v>
      </c>
      <c r="G792" t="s">
        <v>149</v>
      </c>
      <c r="H792">
        <v>8.4629810544045794E-2</v>
      </c>
      <c r="I792">
        <v>0.16308789379226299</v>
      </c>
      <c r="J792">
        <v>2.4894225271583701</v>
      </c>
      <c r="K792">
        <v>6.1475510217029896</v>
      </c>
      <c r="L792" t="s">
        <v>4825</v>
      </c>
      <c r="S792" t="s">
        <v>946</v>
      </c>
      <c r="T792" t="s">
        <v>3840</v>
      </c>
      <c r="U792">
        <v>0.49318292627275001</v>
      </c>
      <c r="V792">
        <v>0.72401638571992699</v>
      </c>
      <c r="W792">
        <v>1.2174993785732</v>
      </c>
      <c r="X792">
        <v>0.86062002730840703</v>
      </c>
      <c r="Y792" t="s">
        <v>3867</v>
      </c>
    </row>
    <row r="793" spans="6:25" x14ac:dyDescent="0.3">
      <c r="F793" t="s">
        <v>1002</v>
      </c>
      <c r="G793" t="s">
        <v>149</v>
      </c>
      <c r="H793">
        <v>8.4629810544045794E-2</v>
      </c>
      <c r="I793">
        <v>0.16308789379226299</v>
      </c>
      <c r="J793">
        <v>2.4894225271583701</v>
      </c>
      <c r="K793">
        <v>6.1475510217029896</v>
      </c>
      <c r="L793" t="s">
        <v>12237</v>
      </c>
      <c r="S793" t="s">
        <v>475</v>
      </c>
      <c r="T793" t="s">
        <v>3840</v>
      </c>
      <c r="U793">
        <v>0.49318292627275001</v>
      </c>
      <c r="V793">
        <v>0.72401638571992699</v>
      </c>
      <c r="W793">
        <v>1.2174993785732</v>
      </c>
      <c r="X793">
        <v>0.86062002730840703</v>
      </c>
      <c r="Y793" t="s">
        <v>3869</v>
      </c>
    </row>
    <row r="794" spans="6:25" x14ac:dyDescent="0.3">
      <c r="F794" t="s">
        <v>1237</v>
      </c>
      <c r="G794" t="s">
        <v>149</v>
      </c>
      <c r="H794">
        <v>8.4629810544045794E-2</v>
      </c>
      <c r="I794">
        <v>0.16308789379226299</v>
      </c>
      <c r="J794">
        <v>2.4894225271583701</v>
      </c>
      <c r="K794">
        <v>6.1475510217029896</v>
      </c>
      <c r="L794" t="s">
        <v>12238</v>
      </c>
      <c r="S794" t="s">
        <v>477</v>
      </c>
      <c r="T794" t="s">
        <v>3840</v>
      </c>
      <c r="U794">
        <v>0.49318292627275001</v>
      </c>
      <c r="V794">
        <v>0.72401638571992699</v>
      </c>
      <c r="W794">
        <v>1.2174993785732</v>
      </c>
      <c r="X794">
        <v>0.86062002730840703</v>
      </c>
      <c r="Y794" t="s">
        <v>3871</v>
      </c>
    </row>
    <row r="795" spans="6:25" x14ac:dyDescent="0.3">
      <c r="F795" t="s">
        <v>1239</v>
      </c>
      <c r="G795" t="s">
        <v>149</v>
      </c>
      <c r="H795">
        <v>8.4629810544045794E-2</v>
      </c>
      <c r="I795">
        <v>0.16308789379226299</v>
      </c>
      <c r="J795">
        <v>2.4894225271583701</v>
      </c>
      <c r="K795">
        <v>6.1475510217029896</v>
      </c>
      <c r="L795" t="s">
        <v>12239</v>
      </c>
      <c r="S795" t="s">
        <v>226</v>
      </c>
      <c r="T795" t="s">
        <v>3840</v>
      </c>
      <c r="U795">
        <v>0.49318292627275001</v>
      </c>
      <c r="V795">
        <v>0.72401638571992699</v>
      </c>
      <c r="W795">
        <v>1.2174993785732</v>
      </c>
      <c r="X795">
        <v>0.86062002730840703</v>
      </c>
      <c r="Y795" t="s">
        <v>5122</v>
      </c>
    </row>
    <row r="796" spans="6:25" x14ac:dyDescent="0.3">
      <c r="F796" t="s">
        <v>2381</v>
      </c>
      <c r="G796" t="s">
        <v>149</v>
      </c>
      <c r="H796">
        <v>8.4629810544045794E-2</v>
      </c>
      <c r="I796">
        <v>0.16308789379226299</v>
      </c>
      <c r="J796">
        <v>2.4894225271583701</v>
      </c>
      <c r="K796">
        <v>6.1475510217029896</v>
      </c>
      <c r="L796" t="s">
        <v>4826</v>
      </c>
      <c r="S796" t="s">
        <v>3876</v>
      </c>
      <c r="T796" t="s">
        <v>3840</v>
      </c>
      <c r="U796">
        <v>0.49318292627275001</v>
      </c>
      <c r="V796">
        <v>0.72401638571992699</v>
      </c>
      <c r="W796">
        <v>1.2174993785732</v>
      </c>
      <c r="X796">
        <v>0.86062002730840703</v>
      </c>
      <c r="Y796" t="s">
        <v>3877</v>
      </c>
    </row>
    <row r="797" spans="6:25" x14ac:dyDescent="0.3">
      <c r="F797" t="s">
        <v>1254</v>
      </c>
      <c r="G797" t="s">
        <v>149</v>
      </c>
      <c r="H797">
        <v>8.4629810544045794E-2</v>
      </c>
      <c r="I797">
        <v>0.16308789379226299</v>
      </c>
      <c r="J797">
        <v>2.4894225271583701</v>
      </c>
      <c r="K797">
        <v>6.1475510217029896</v>
      </c>
      <c r="L797" t="s">
        <v>3286</v>
      </c>
      <c r="S797" t="s">
        <v>233</v>
      </c>
      <c r="T797" t="s">
        <v>3840</v>
      </c>
      <c r="U797">
        <v>0.49318292627275001</v>
      </c>
      <c r="V797">
        <v>0.72401638571992699</v>
      </c>
      <c r="W797">
        <v>1.2174993785732</v>
      </c>
      <c r="X797">
        <v>0.86062002730840703</v>
      </c>
      <c r="Y797" t="s">
        <v>5123</v>
      </c>
    </row>
    <row r="798" spans="6:25" x14ac:dyDescent="0.3">
      <c r="F798" t="s">
        <v>1015</v>
      </c>
      <c r="G798" t="s">
        <v>149</v>
      </c>
      <c r="H798">
        <v>8.4629810544045794E-2</v>
      </c>
      <c r="I798">
        <v>0.16308789379226299</v>
      </c>
      <c r="J798">
        <v>2.4894225271583701</v>
      </c>
      <c r="K798">
        <v>6.1475510217029896</v>
      </c>
      <c r="L798" t="s">
        <v>13099</v>
      </c>
      <c r="S798" t="s">
        <v>963</v>
      </c>
      <c r="T798" t="s">
        <v>3840</v>
      </c>
      <c r="U798">
        <v>0.49318292627275001</v>
      </c>
      <c r="V798">
        <v>0.72401638571992699</v>
      </c>
      <c r="W798">
        <v>1.2174993785732</v>
      </c>
      <c r="X798">
        <v>0.86062002730840703</v>
      </c>
      <c r="Y798" t="s">
        <v>3851</v>
      </c>
    </row>
    <row r="799" spans="6:25" x14ac:dyDescent="0.3">
      <c r="F799" t="s">
        <v>545</v>
      </c>
      <c r="G799" t="s">
        <v>149</v>
      </c>
      <c r="H799">
        <v>8.4629810544045794E-2</v>
      </c>
      <c r="I799">
        <v>0.16308789379226299</v>
      </c>
      <c r="J799">
        <v>2.4894225271583701</v>
      </c>
      <c r="K799">
        <v>6.1475510217029896</v>
      </c>
      <c r="L799" t="s">
        <v>4805</v>
      </c>
      <c r="S799" t="s">
        <v>965</v>
      </c>
      <c r="T799" t="s">
        <v>3840</v>
      </c>
      <c r="U799">
        <v>0.49318292627275001</v>
      </c>
      <c r="V799">
        <v>0.72401638571992699</v>
      </c>
      <c r="W799">
        <v>1.2174993785732</v>
      </c>
      <c r="X799">
        <v>0.86062002730840703</v>
      </c>
      <c r="Y799" t="s">
        <v>3855</v>
      </c>
    </row>
    <row r="800" spans="6:25" x14ac:dyDescent="0.3">
      <c r="F800" t="s">
        <v>1691</v>
      </c>
      <c r="G800" t="s">
        <v>149</v>
      </c>
      <c r="H800">
        <v>8.4629810544045794E-2</v>
      </c>
      <c r="I800">
        <v>0.16308789379226299</v>
      </c>
      <c r="J800">
        <v>2.4894225271583701</v>
      </c>
      <c r="K800">
        <v>6.1475510217029896</v>
      </c>
      <c r="L800" t="s">
        <v>4827</v>
      </c>
      <c r="S800" t="s">
        <v>967</v>
      </c>
      <c r="T800" t="s">
        <v>3840</v>
      </c>
      <c r="U800">
        <v>0.49318292627275001</v>
      </c>
      <c r="V800">
        <v>0.72401638571992699</v>
      </c>
      <c r="W800">
        <v>1.2174993785732</v>
      </c>
      <c r="X800">
        <v>0.86062002730840703</v>
      </c>
      <c r="Y800" t="s">
        <v>3855</v>
      </c>
    </row>
    <row r="801" spans="6:25" x14ac:dyDescent="0.3">
      <c r="F801" t="s">
        <v>1267</v>
      </c>
      <c r="G801" t="s">
        <v>149</v>
      </c>
      <c r="H801">
        <v>8.4629810544045794E-2</v>
      </c>
      <c r="I801">
        <v>0.16308789379226299</v>
      </c>
      <c r="J801">
        <v>2.4894225271583701</v>
      </c>
      <c r="K801">
        <v>6.1475510217029896</v>
      </c>
      <c r="L801" t="s">
        <v>12240</v>
      </c>
      <c r="S801" t="s">
        <v>2973</v>
      </c>
      <c r="T801" t="s">
        <v>3840</v>
      </c>
      <c r="U801">
        <v>0.49318292627275001</v>
      </c>
      <c r="V801">
        <v>0.72401638571992699</v>
      </c>
      <c r="W801">
        <v>1.2174993785732</v>
      </c>
      <c r="X801">
        <v>0.86062002730840703</v>
      </c>
      <c r="Y801" t="s">
        <v>12673</v>
      </c>
    </row>
    <row r="802" spans="6:25" x14ac:dyDescent="0.3">
      <c r="F802" t="s">
        <v>1272</v>
      </c>
      <c r="G802" t="s">
        <v>149</v>
      </c>
      <c r="H802">
        <v>8.4629810544045794E-2</v>
      </c>
      <c r="I802">
        <v>0.16308789379226299</v>
      </c>
      <c r="J802">
        <v>2.4894225271583701</v>
      </c>
      <c r="K802">
        <v>6.1475510217029896</v>
      </c>
      <c r="L802" t="s">
        <v>13100</v>
      </c>
      <c r="S802" t="s">
        <v>2974</v>
      </c>
      <c r="T802" t="s">
        <v>3840</v>
      </c>
      <c r="U802">
        <v>0.49318292627275001</v>
      </c>
      <c r="V802">
        <v>0.72401638571992699</v>
      </c>
      <c r="W802">
        <v>1.2174993785732</v>
      </c>
      <c r="X802">
        <v>0.86062002730840703</v>
      </c>
      <c r="Y802" t="s">
        <v>12673</v>
      </c>
    </row>
    <row r="803" spans="6:25" x14ac:dyDescent="0.3">
      <c r="F803" t="s">
        <v>1273</v>
      </c>
      <c r="G803" t="s">
        <v>149</v>
      </c>
      <c r="H803">
        <v>8.4629810544045794E-2</v>
      </c>
      <c r="I803">
        <v>0.16308789379226299</v>
      </c>
      <c r="J803">
        <v>2.4894225271583701</v>
      </c>
      <c r="K803">
        <v>6.1475510217029896</v>
      </c>
      <c r="L803" t="s">
        <v>12241</v>
      </c>
      <c r="S803" t="s">
        <v>1879</v>
      </c>
      <c r="T803" t="s">
        <v>3840</v>
      </c>
      <c r="U803">
        <v>0.49318292627275001</v>
      </c>
      <c r="V803">
        <v>0.72401638571992699</v>
      </c>
      <c r="W803">
        <v>1.2174993785732</v>
      </c>
      <c r="X803">
        <v>0.86062002730840703</v>
      </c>
      <c r="Y803" t="s">
        <v>3879</v>
      </c>
    </row>
    <row r="804" spans="6:25" x14ac:dyDescent="0.3">
      <c r="F804" t="s">
        <v>1276</v>
      </c>
      <c r="G804" t="s">
        <v>149</v>
      </c>
      <c r="H804">
        <v>8.4629810544045794E-2</v>
      </c>
      <c r="I804">
        <v>0.16308789379226299</v>
      </c>
      <c r="J804">
        <v>2.4894225271583701</v>
      </c>
      <c r="K804">
        <v>6.1475510217029896</v>
      </c>
      <c r="L804" t="s">
        <v>4828</v>
      </c>
      <c r="S804" t="s">
        <v>1880</v>
      </c>
      <c r="T804" t="s">
        <v>3840</v>
      </c>
      <c r="U804">
        <v>0.49318292627275001</v>
      </c>
      <c r="V804">
        <v>0.72401638571992699</v>
      </c>
      <c r="W804">
        <v>1.2174993785732</v>
      </c>
      <c r="X804">
        <v>0.86062002730840703</v>
      </c>
      <c r="Y804" t="s">
        <v>3879</v>
      </c>
    </row>
    <row r="805" spans="6:25" x14ac:dyDescent="0.3">
      <c r="F805" t="s">
        <v>1277</v>
      </c>
      <c r="G805" t="s">
        <v>149</v>
      </c>
      <c r="H805">
        <v>8.4629810544045794E-2</v>
      </c>
      <c r="I805">
        <v>0.16308789379226299</v>
      </c>
      <c r="J805">
        <v>2.4894225271583701</v>
      </c>
      <c r="K805">
        <v>6.1475510217029896</v>
      </c>
      <c r="L805" t="s">
        <v>4828</v>
      </c>
      <c r="S805" t="s">
        <v>1881</v>
      </c>
      <c r="T805" t="s">
        <v>3840</v>
      </c>
      <c r="U805">
        <v>0.49318292627275001</v>
      </c>
      <c r="V805">
        <v>0.72401638571992699</v>
      </c>
      <c r="W805">
        <v>1.2174993785732</v>
      </c>
      <c r="X805">
        <v>0.86062002730840703</v>
      </c>
      <c r="Y805" t="s">
        <v>3879</v>
      </c>
    </row>
    <row r="806" spans="6:25" x14ac:dyDescent="0.3">
      <c r="F806" t="s">
        <v>1283</v>
      </c>
      <c r="G806" t="s">
        <v>149</v>
      </c>
      <c r="H806">
        <v>8.4629810544045794E-2</v>
      </c>
      <c r="I806">
        <v>0.16308789379226299</v>
      </c>
      <c r="J806">
        <v>2.4894225271583701</v>
      </c>
      <c r="K806">
        <v>6.1475510217029896</v>
      </c>
      <c r="L806" t="s">
        <v>4829</v>
      </c>
      <c r="S806" t="s">
        <v>1884</v>
      </c>
      <c r="T806" t="s">
        <v>3840</v>
      </c>
      <c r="U806">
        <v>0.49318292627275001</v>
      </c>
      <c r="V806">
        <v>0.72401638571992699</v>
      </c>
      <c r="W806">
        <v>1.2174993785732</v>
      </c>
      <c r="X806">
        <v>0.86062002730840703</v>
      </c>
      <c r="Y806" t="s">
        <v>13362</v>
      </c>
    </row>
    <row r="807" spans="6:25" x14ac:dyDescent="0.3">
      <c r="F807" t="s">
        <v>275</v>
      </c>
      <c r="G807" t="s">
        <v>149</v>
      </c>
      <c r="H807">
        <v>8.4629810544045794E-2</v>
      </c>
      <c r="I807">
        <v>0.16308789379226299</v>
      </c>
      <c r="J807">
        <v>2.4894225271583701</v>
      </c>
      <c r="K807">
        <v>6.1475510217029896</v>
      </c>
      <c r="L807" t="s">
        <v>12242</v>
      </c>
      <c r="S807" t="s">
        <v>1885</v>
      </c>
      <c r="T807" t="s">
        <v>3840</v>
      </c>
      <c r="U807">
        <v>0.49318292627275001</v>
      </c>
      <c r="V807">
        <v>0.72401638571992699</v>
      </c>
      <c r="W807">
        <v>1.2174993785732</v>
      </c>
      <c r="X807">
        <v>0.86062002730840703</v>
      </c>
      <c r="Y807" t="s">
        <v>13362</v>
      </c>
    </row>
    <row r="808" spans="6:25" x14ac:dyDescent="0.3">
      <c r="F808" t="s">
        <v>1284</v>
      </c>
      <c r="G808" t="s">
        <v>149</v>
      </c>
      <c r="H808">
        <v>8.4629810544045794E-2</v>
      </c>
      <c r="I808">
        <v>0.16308789379226299</v>
      </c>
      <c r="J808">
        <v>2.4894225271583701</v>
      </c>
      <c r="K808">
        <v>6.1475510217029896</v>
      </c>
      <c r="L808" t="s">
        <v>12243</v>
      </c>
      <c r="S808" t="s">
        <v>76</v>
      </c>
      <c r="T808" t="s">
        <v>3840</v>
      </c>
      <c r="U808">
        <v>0.49318292627275001</v>
      </c>
      <c r="V808">
        <v>0.72401638571992699</v>
      </c>
      <c r="W808">
        <v>1.2174993785732</v>
      </c>
      <c r="X808">
        <v>0.86062002730840703</v>
      </c>
      <c r="Y808" t="s">
        <v>12674</v>
      </c>
    </row>
    <row r="809" spans="6:25" x14ac:dyDescent="0.3">
      <c r="F809" t="s">
        <v>276</v>
      </c>
      <c r="G809" t="s">
        <v>149</v>
      </c>
      <c r="H809">
        <v>8.4629810544045794E-2</v>
      </c>
      <c r="I809">
        <v>0.16308789379226299</v>
      </c>
      <c r="J809">
        <v>2.4894225271583701</v>
      </c>
      <c r="K809">
        <v>6.1475510217029896</v>
      </c>
      <c r="L809" t="s">
        <v>12242</v>
      </c>
      <c r="S809" t="s">
        <v>77</v>
      </c>
      <c r="T809" t="s">
        <v>3840</v>
      </c>
      <c r="U809">
        <v>0.49318292627275001</v>
      </c>
      <c r="V809">
        <v>0.72401638571992699</v>
      </c>
      <c r="W809">
        <v>1.2174993785732</v>
      </c>
      <c r="X809">
        <v>0.86062002730840703</v>
      </c>
      <c r="Y809" t="s">
        <v>12675</v>
      </c>
    </row>
    <row r="810" spans="6:25" x14ac:dyDescent="0.3">
      <c r="F810" t="s">
        <v>1286</v>
      </c>
      <c r="G810" t="s">
        <v>149</v>
      </c>
      <c r="H810">
        <v>8.4629810544045794E-2</v>
      </c>
      <c r="I810">
        <v>0.16308789379226299</v>
      </c>
      <c r="J810">
        <v>2.4894225271583701</v>
      </c>
      <c r="K810">
        <v>6.1475510217029896</v>
      </c>
      <c r="L810" t="s">
        <v>12209</v>
      </c>
      <c r="S810" t="s">
        <v>737</v>
      </c>
      <c r="T810" t="s">
        <v>3840</v>
      </c>
      <c r="U810">
        <v>0.49318292627275001</v>
      </c>
      <c r="V810">
        <v>0.72401638571992699</v>
      </c>
      <c r="W810">
        <v>1.2174993785732</v>
      </c>
      <c r="X810">
        <v>0.86062002730840703</v>
      </c>
      <c r="Y810" t="s">
        <v>5124</v>
      </c>
    </row>
    <row r="811" spans="6:25" x14ac:dyDescent="0.3">
      <c r="F811" t="s">
        <v>2685</v>
      </c>
      <c r="G811" t="s">
        <v>149</v>
      </c>
      <c r="H811">
        <v>8.4629810544045794E-2</v>
      </c>
      <c r="I811">
        <v>0.16308789379226299</v>
      </c>
      <c r="J811">
        <v>2.4894225271583701</v>
      </c>
      <c r="K811">
        <v>6.1475510217029896</v>
      </c>
      <c r="L811" t="s">
        <v>4830</v>
      </c>
      <c r="S811" t="s">
        <v>1894</v>
      </c>
      <c r="T811" t="s">
        <v>3840</v>
      </c>
      <c r="U811">
        <v>0.49318292627275001</v>
      </c>
      <c r="V811">
        <v>0.72401638571992699</v>
      </c>
      <c r="W811">
        <v>1.2174993785732</v>
      </c>
      <c r="X811">
        <v>0.86062002730840703</v>
      </c>
      <c r="Y811" t="s">
        <v>3882</v>
      </c>
    </row>
    <row r="812" spans="6:25" x14ac:dyDescent="0.3">
      <c r="F812" t="s">
        <v>1695</v>
      </c>
      <c r="G812" t="s">
        <v>149</v>
      </c>
      <c r="H812">
        <v>8.4629810544045794E-2</v>
      </c>
      <c r="I812">
        <v>0.16308789379226299</v>
      </c>
      <c r="J812">
        <v>2.4894225271583701</v>
      </c>
      <c r="K812">
        <v>6.1475510217029896</v>
      </c>
      <c r="L812" t="s">
        <v>4831</v>
      </c>
      <c r="S812" t="s">
        <v>1895</v>
      </c>
      <c r="T812" t="s">
        <v>3840</v>
      </c>
      <c r="U812">
        <v>0.49318292627275001</v>
      </c>
      <c r="V812">
        <v>0.72401638571992699</v>
      </c>
      <c r="W812">
        <v>1.2174993785732</v>
      </c>
      <c r="X812">
        <v>0.86062002730840703</v>
      </c>
      <c r="Y812" t="s">
        <v>3883</v>
      </c>
    </row>
    <row r="813" spans="6:25" x14ac:dyDescent="0.3">
      <c r="F813" t="s">
        <v>1578</v>
      </c>
      <c r="G813" t="s">
        <v>149</v>
      </c>
      <c r="H813">
        <v>8.4629810544045794E-2</v>
      </c>
      <c r="I813">
        <v>0.16308789379226299</v>
      </c>
      <c r="J813">
        <v>2.4894225271583701</v>
      </c>
      <c r="K813">
        <v>6.1475510217029896</v>
      </c>
      <c r="L813" t="s">
        <v>4832</v>
      </c>
      <c r="S813" t="s">
        <v>503</v>
      </c>
      <c r="T813" t="s">
        <v>3840</v>
      </c>
      <c r="U813">
        <v>0.49318292627275001</v>
      </c>
      <c r="V813">
        <v>0.72401638571992699</v>
      </c>
      <c r="W813">
        <v>1.2174993785732</v>
      </c>
      <c r="X813">
        <v>0.86062002730840703</v>
      </c>
      <c r="Y813" t="s">
        <v>3884</v>
      </c>
    </row>
    <row r="814" spans="6:25" x14ac:dyDescent="0.3">
      <c r="F814" t="s">
        <v>281</v>
      </c>
      <c r="G814" t="s">
        <v>149</v>
      </c>
      <c r="H814">
        <v>8.4629810544045794E-2</v>
      </c>
      <c r="I814">
        <v>0.16308789379226299</v>
      </c>
      <c r="J814">
        <v>2.4894225271583701</v>
      </c>
      <c r="K814">
        <v>6.1475510217029896</v>
      </c>
      <c r="L814" t="s">
        <v>3290</v>
      </c>
      <c r="S814" t="s">
        <v>2654</v>
      </c>
      <c r="T814" t="s">
        <v>3840</v>
      </c>
      <c r="U814">
        <v>0.49318292627275001</v>
      </c>
      <c r="V814">
        <v>0.72401638571992699</v>
      </c>
      <c r="W814">
        <v>1.2174993785732</v>
      </c>
      <c r="X814">
        <v>0.86062002730840703</v>
      </c>
      <c r="Y814" t="s">
        <v>3885</v>
      </c>
    </row>
    <row r="815" spans="6:25" x14ac:dyDescent="0.3">
      <c r="F815" t="s">
        <v>1698</v>
      </c>
      <c r="G815" t="s">
        <v>149</v>
      </c>
      <c r="H815">
        <v>8.4629810544045794E-2</v>
      </c>
      <c r="I815">
        <v>0.16308789379226299</v>
      </c>
      <c r="J815">
        <v>2.4894225271583701</v>
      </c>
      <c r="K815">
        <v>6.1475510217029896</v>
      </c>
      <c r="L815" t="s">
        <v>3291</v>
      </c>
      <c r="S815" t="s">
        <v>250</v>
      </c>
      <c r="T815" t="s">
        <v>3840</v>
      </c>
      <c r="U815">
        <v>0.49318292627275001</v>
      </c>
      <c r="V815">
        <v>0.72401638571992699</v>
      </c>
      <c r="W815">
        <v>1.2174993785732</v>
      </c>
      <c r="X815">
        <v>0.86062002730840703</v>
      </c>
      <c r="Y815" t="s">
        <v>5125</v>
      </c>
    </row>
    <row r="816" spans="6:25" x14ac:dyDescent="0.3">
      <c r="F816" t="s">
        <v>1700</v>
      </c>
      <c r="G816" t="s">
        <v>149</v>
      </c>
      <c r="H816">
        <v>8.4629810544045794E-2</v>
      </c>
      <c r="I816">
        <v>0.16308789379226299</v>
      </c>
      <c r="J816">
        <v>2.4894225271583701</v>
      </c>
      <c r="K816">
        <v>6.1475510217029896</v>
      </c>
      <c r="L816" t="s">
        <v>12245</v>
      </c>
      <c r="S816" t="s">
        <v>504</v>
      </c>
      <c r="T816" t="s">
        <v>3840</v>
      </c>
      <c r="U816">
        <v>0.49318292627275001</v>
      </c>
      <c r="V816">
        <v>0.72401638571992699</v>
      </c>
      <c r="W816">
        <v>1.2174993785732</v>
      </c>
      <c r="X816">
        <v>0.86062002730840703</v>
      </c>
      <c r="Y816" t="s">
        <v>3887</v>
      </c>
    </row>
    <row r="817" spans="6:25" x14ac:dyDescent="0.3">
      <c r="F817" t="s">
        <v>1951</v>
      </c>
      <c r="G817" t="s">
        <v>149</v>
      </c>
      <c r="H817">
        <v>8.4629810544045794E-2</v>
      </c>
      <c r="I817">
        <v>0.16308789379226299</v>
      </c>
      <c r="J817">
        <v>2.4894225271583701</v>
      </c>
      <c r="K817">
        <v>6.1475510217029896</v>
      </c>
      <c r="L817" t="s">
        <v>3292</v>
      </c>
      <c r="S817" t="s">
        <v>413</v>
      </c>
      <c r="T817" t="s">
        <v>3840</v>
      </c>
      <c r="U817">
        <v>0.49318292627275001</v>
      </c>
      <c r="V817">
        <v>0.72401638571992699</v>
      </c>
      <c r="W817">
        <v>1.2174993785732</v>
      </c>
      <c r="X817">
        <v>0.86062002730840703</v>
      </c>
      <c r="Y817" t="s">
        <v>12672</v>
      </c>
    </row>
    <row r="818" spans="6:25" x14ac:dyDescent="0.3">
      <c r="F818" t="s">
        <v>1017</v>
      </c>
      <c r="G818" t="s">
        <v>149</v>
      </c>
      <c r="H818">
        <v>8.4629810544045794E-2</v>
      </c>
      <c r="I818">
        <v>0.16308789379226299</v>
      </c>
      <c r="J818">
        <v>2.4894225271583701</v>
      </c>
      <c r="K818">
        <v>6.1475510217029896</v>
      </c>
      <c r="L818" t="s">
        <v>4833</v>
      </c>
      <c r="S818" t="s">
        <v>252</v>
      </c>
      <c r="T818" t="s">
        <v>3840</v>
      </c>
      <c r="U818">
        <v>0.49318292627275001</v>
      </c>
      <c r="V818">
        <v>0.72401638571992699</v>
      </c>
      <c r="W818">
        <v>1.2174993785732</v>
      </c>
      <c r="X818">
        <v>0.86062002730840703</v>
      </c>
      <c r="Y818" t="s">
        <v>12672</v>
      </c>
    </row>
    <row r="819" spans="6:25" x14ac:dyDescent="0.3">
      <c r="F819" t="s">
        <v>2404</v>
      </c>
      <c r="G819" t="s">
        <v>149</v>
      </c>
      <c r="H819">
        <v>8.4629810544045794E-2</v>
      </c>
      <c r="I819">
        <v>0.16308789379226299</v>
      </c>
      <c r="J819">
        <v>2.4894225271583701</v>
      </c>
      <c r="K819">
        <v>6.1475510217029896</v>
      </c>
      <c r="L819" t="s">
        <v>4834</v>
      </c>
      <c r="S819" t="s">
        <v>2976</v>
      </c>
      <c r="T819" t="s">
        <v>3840</v>
      </c>
      <c r="U819">
        <v>0.49318292627275001</v>
      </c>
      <c r="V819">
        <v>0.72401638571992699</v>
      </c>
      <c r="W819">
        <v>1.2174993785732</v>
      </c>
      <c r="X819">
        <v>0.86062002730840703</v>
      </c>
      <c r="Y819" t="s">
        <v>1659</v>
      </c>
    </row>
    <row r="820" spans="6:25" x14ac:dyDescent="0.3">
      <c r="F820" t="s">
        <v>553</v>
      </c>
      <c r="G820" t="s">
        <v>149</v>
      </c>
      <c r="H820">
        <v>8.4629810544045794E-2</v>
      </c>
      <c r="I820">
        <v>0.16308789379226299</v>
      </c>
      <c r="J820">
        <v>2.4894225271583701</v>
      </c>
      <c r="K820">
        <v>6.1475510217029896</v>
      </c>
      <c r="L820" t="s">
        <v>3295</v>
      </c>
      <c r="S820" t="s">
        <v>978</v>
      </c>
      <c r="T820" t="s">
        <v>3840</v>
      </c>
      <c r="U820">
        <v>0.49318292627275001</v>
      </c>
      <c r="V820">
        <v>0.72401638571992699</v>
      </c>
      <c r="W820">
        <v>1.2174993785732</v>
      </c>
      <c r="X820">
        <v>0.86062002730840703</v>
      </c>
      <c r="Y820" t="s">
        <v>3889</v>
      </c>
    </row>
    <row r="821" spans="6:25" x14ac:dyDescent="0.3">
      <c r="F821" t="s">
        <v>1299</v>
      </c>
      <c r="G821" t="s">
        <v>149</v>
      </c>
      <c r="H821">
        <v>8.4629810544045794E-2</v>
      </c>
      <c r="I821">
        <v>0.16308789379226299</v>
      </c>
      <c r="J821">
        <v>2.4894225271583701</v>
      </c>
      <c r="K821">
        <v>6.1475510217029896</v>
      </c>
      <c r="L821" t="s">
        <v>4835</v>
      </c>
      <c r="S821" t="s">
        <v>1196</v>
      </c>
      <c r="T821" t="s">
        <v>3840</v>
      </c>
      <c r="U821">
        <v>0.49318292627275001</v>
      </c>
      <c r="V821">
        <v>0.72401638571992699</v>
      </c>
      <c r="W821">
        <v>1.2174993785732</v>
      </c>
      <c r="X821">
        <v>0.86062002730840703</v>
      </c>
      <c r="Y821" t="s">
        <v>12678</v>
      </c>
    </row>
    <row r="822" spans="6:25" x14ac:dyDescent="0.3">
      <c r="F822" t="s">
        <v>1300</v>
      </c>
      <c r="G822" t="s">
        <v>149</v>
      </c>
      <c r="H822">
        <v>8.4629810544045794E-2</v>
      </c>
      <c r="I822">
        <v>0.16308789379226299</v>
      </c>
      <c r="J822">
        <v>2.4894225271583701</v>
      </c>
      <c r="K822">
        <v>6.1475510217029896</v>
      </c>
      <c r="L822" t="s">
        <v>4836</v>
      </c>
      <c r="S822" t="s">
        <v>1898</v>
      </c>
      <c r="T822" t="s">
        <v>3840</v>
      </c>
      <c r="U822">
        <v>0.49318292627275001</v>
      </c>
      <c r="V822">
        <v>0.72401638571992699</v>
      </c>
      <c r="W822">
        <v>1.2174993785732</v>
      </c>
      <c r="X822">
        <v>0.86062002730840703</v>
      </c>
      <c r="Y822" t="s">
        <v>3890</v>
      </c>
    </row>
    <row r="823" spans="6:25" x14ac:dyDescent="0.3">
      <c r="F823" t="s">
        <v>1301</v>
      </c>
      <c r="G823" t="s">
        <v>149</v>
      </c>
      <c r="H823">
        <v>8.4629810544045794E-2</v>
      </c>
      <c r="I823">
        <v>0.16308789379226299</v>
      </c>
      <c r="J823">
        <v>2.4894225271583701</v>
      </c>
      <c r="K823">
        <v>6.1475510217029896</v>
      </c>
      <c r="L823" t="s">
        <v>12246</v>
      </c>
      <c r="S823" t="s">
        <v>1900</v>
      </c>
      <c r="T823" t="s">
        <v>3840</v>
      </c>
      <c r="U823">
        <v>0.49318292627275001</v>
      </c>
      <c r="V823">
        <v>0.72401638571992699</v>
      </c>
      <c r="W823">
        <v>1.2174993785732</v>
      </c>
      <c r="X823">
        <v>0.86062002730840703</v>
      </c>
      <c r="Y823" t="s">
        <v>3891</v>
      </c>
    </row>
    <row r="824" spans="6:25" x14ac:dyDescent="0.3">
      <c r="F824" t="s">
        <v>1018</v>
      </c>
      <c r="G824" t="s">
        <v>149</v>
      </c>
      <c r="H824">
        <v>8.4629810544045794E-2</v>
      </c>
      <c r="I824">
        <v>0.16308789379226299</v>
      </c>
      <c r="J824">
        <v>2.4894225271583701</v>
      </c>
      <c r="K824">
        <v>6.1475510217029896</v>
      </c>
      <c r="L824" t="s">
        <v>2565</v>
      </c>
      <c r="S824" t="s">
        <v>3547</v>
      </c>
      <c r="T824" t="s">
        <v>3840</v>
      </c>
      <c r="U824">
        <v>0.49318292627275001</v>
      </c>
      <c r="V824">
        <v>0.72401638571992699</v>
      </c>
      <c r="W824">
        <v>1.2174993785732</v>
      </c>
      <c r="X824">
        <v>0.86062002730840703</v>
      </c>
      <c r="Y824" t="s">
        <v>5126</v>
      </c>
    </row>
    <row r="825" spans="6:25" x14ac:dyDescent="0.3">
      <c r="F825" t="s">
        <v>1020</v>
      </c>
      <c r="G825" t="s">
        <v>149</v>
      </c>
      <c r="H825">
        <v>8.4629810544045794E-2</v>
      </c>
      <c r="I825">
        <v>0.16308789379226299</v>
      </c>
      <c r="J825">
        <v>2.4894225271583701</v>
      </c>
      <c r="K825">
        <v>6.1475510217029896</v>
      </c>
      <c r="L825" t="s">
        <v>2565</v>
      </c>
      <c r="S825" t="s">
        <v>814</v>
      </c>
      <c r="T825" t="s">
        <v>3840</v>
      </c>
      <c r="U825">
        <v>0.49318292627275001</v>
      </c>
      <c r="V825">
        <v>0.72401638571992699</v>
      </c>
      <c r="W825">
        <v>1.2174993785732</v>
      </c>
      <c r="X825">
        <v>0.86062002730840703</v>
      </c>
      <c r="Y825" t="s">
        <v>3867</v>
      </c>
    </row>
    <row r="826" spans="6:25" x14ac:dyDescent="0.3">
      <c r="F826" t="s">
        <v>1021</v>
      </c>
      <c r="G826" t="s">
        <v>149</v>
      </c>
      <c r="H826">
        <v>8.4629810544045794E-2</v>
      </c>
      <c r="I826">
        <v>0.16308789379226299</v>
      </c>
      <c r="J826">
        <v>2.4894225271583701</v>
      </c>
      <c r="K826">
        <v>6.1475510217029896</v>
      </c>
      <c r="L826" t="s">
        <v>3299</v>
      </c>
      <c r="S826" t="s">
        <v>1903</v>
      </c>
      <c r="T826" t="s">
        <v>3840</v>
      </c>
      <c r="U826">
        <v>0.49318292627275001</v>
      </c>
      <c r="V826">
        <v>0.72401638571992699</v>
      </c>
      <c r="W826">
        <v>1.2174993785732</v>
      </c>
      <c r="X826">
        <v>0.86062002730840703</v>
      </c>
      <c r="Y826" t="s">
        <v>3892</v>
      </c>
    </row>
    <row r="827" spans="6:25" x14ac:dyDescent="0.3">
      <c r="F827" t="s">
        <v>1022</v>
      </c>
      <c r="G827" t="s">
        <v>149</v>
      </c>
      <c r="H827">
        <v>8.4629810544045794E-2</v>
      </c>
      <c r="I827">
        <v>0.16308789379226299</v>
      </c>
      <c r="J827">
        <v>2.4894225271583701</v>
      </c>
      <c r="K827">
        <v>6.1475510217029896</v>
      </c>
      <c r="L827" t="s">
        <v>3299</v>
      </c>
      <c r="S827" t="s">
        <v>1665</v>
      </c>
      <c r="T827" t="s">
        <v>3840</v>
      </c>
      <c r="U827">
        <v>0.49318292627275001</v>
      </c>
      <c r="V827">
        <v>0.72401638571992699</v>
      </c>
      <c r="W827">
        <v>1.2174993785732</v>
      </c>
      <c r="X827">
        <v>0.86062002730840703</v>
      </c>
      <c r="Y827" t="s">
        <v>3893</v>
      </c>
    </row>
    <row r="828" spans="6:25" x14ac:dyDescent="0.3">
      <c r="F828" t="s">
        <v>1958</v>
      </c>
      <c r="G828" t="s">
        <v>149</v>
      </c>
      <c r="H828">
        <v>8.4629810544045794E-2</v>
      </c>
      <c r="I828">
        <v>0.16308789379226299</v>
      </c>
      <c r="J828">
        <v>2.4894225271583701</v>
      </c>
      <c r="K828">
        <v>6.1475510217029896</v>
      </c>
      <c r="L828" t="s">
        <v>4837</v>
      </c>
      <c r="S828" t="s">
        <v>980</v>
      </c>
      <c r="T828" t="s">
        <v>3840</v>
      </c>
      <c r="U828">
        <v>0.49318292627275001</v>
      </c>
      <c r="V828">
        <v>0.72401638571992699</v>
      </c>
      <c r="W828">
        <v>1.2174993785732</v>
      </c>
      <c r="X828">
        <v>0.86062002730840703</v>
      </c>
      <c r="Y828" t="s">
        <v>4965</v>
      </c>
    </row>
    <row r="829" spans="6:25" x14ac:dyDescent="0.3">
      <c r="F829" t="s">
        <v>292</v>
      </c>
      <c r="G829" t="s">
        <v>149</v>
      </c>
      <c r="H829">
        <v>8.4629810544045794E-2</v>
      </c>
      <c r="I829">
        <v>0.16308789379226299</v>
      </c>
      <c r="J829">
        <v>2.4894225271583701</v>
      </c>
      <c r="K829">
        <v>6.1475510217029896</v>
      </c>
      <c r="L829" t="s">
        <v>3302</v>
      </c>
      <c r="S829" t="s">
        <v>261</v>
      </c>
      <c r="T829" t="s">
        <v>3840</v>
      </c>
      <c r="U829">
        <v>0.49318292627275001</v>
      </c>
      <c r="V829">
        <v>0.72401638571992699</v>
      </c>
      <c r="W829">
        <v>1.2174993785732</v>
      </c>
      <c r="X829">
        <v>0.86062002730840703</v>
      </c>
      <c r="Y829" t="s">
        <v>5127</v>
      </c>
    </row>
    <row r="830" spans="6:25" x14ac:dyDescent="0.3">
      <c r="F830" t="s">
        <v>1024</v>
      </c>
      <c r="G830" t="s">
        <v>149</v>
      </c>
      <c r="H830">
        <v>8.4629810544045794E-2</v>
      </c>
      <c r="I830">
        <v>0.16308789379226299</v>
      </c>
      <c r="J830">
        <v>2.4894225271583701</v>
      </c>
      <c r="K830">
        <v>6.1475510217029896</v>
      </c>
      <c r="L830" t="s">
        <v>3263</v>
      </c>
      <c r="S830" t="s">
        <v>265</v>
      </c>
      <c r="T830" t="s">
        <v>3840</v>
      </c>
      <c r="U830">
        <v>0.49318292627275001</v>
      </c>
      <c r="V830">
        <v>0.72401638571992699</v>
      </c>
      <c r="W830">
        <v>1.2174993785732</v>
      </c>
      <c r="X830">
        <v>0.86062002730840703</v>
      </c>
      <c r="Y830" t="s">
        <v>5128</v>
      </c>
    </row>
    <row r="831" spans="6:25" x14ac:dyDescent="0.3">
      <c r="F831" t="s">
        <v>182</v>
      </c>
      <c r="G831" t="s">
        <v>149</v>
      </c>
      <c r="H831">
        <v>8.4629810544045794E-2</v>
      </c>
      <c r="I831">
        <v>0.16308789379226299</v>
      </c>
      <c r="J831">
        <v>2.4894225271583701</v>
      </c>
      <c r="K831">
        <v>6.1475510217029896</v>
      </c>
      <c r="L831" t="s">
        <v>183</v>
      </c>
      <c r="S831" t="s">
        <v>3548</v>
      </c>
      <c r="T831" t="s">
        <v>3840</v>
      </c>
      <c r="U831">
        <v>0.49318292627275001</v>
      </c>
      <c r="V831">
        <v>0.72401638571992699</v>
      </c>
      <c r="W831">
        <v>1.2174993785732</v>
      </c>
      <c r="X831">
        <v>0.86062002730840703</v>
      </c>
      <c r="Y831" t="s">
        <v>12681</v>
      </c>
    </row>
    <row r="832" spans="6:25" x14ac:dyDescent="0.3">
      <c r="F832" t="s">
        <v>822</v>
      </c>
      <c r="G832" t="s">
        <v>149</v>
      </c>
      <c r="H832">
        <v>8.4629810544045794E-2</v>
      </c>
      <c r="I832">
        <v>0.16308789379226299</v>
      </c>
      <c r="J832">
        <v>2.4894225271583701</v>
      </c>
      <c r="K832">
        <v>6.1475510217029896</v>
      </c>
      <c r="L832" t="s">
        <v>3255</v>
      </c>
      <c r="S832" t="s">
        <v>1672</v>
      </c>
      <c r="T832" t="s">
        <v>3840</v>
      </c>
      <c r="U832">
        <v>0.49318292627275001</v>
      </c>
      <c r="V832">
        <v>0.72401638571992699</v>
      </c>
      <c r="W832">
        <v>1.2174993785732</v>
      </c>
      <c r="X832">
        <v>0.86062002730840703</v>
      </c>
      <c r="Y832" t="s">
        <v>3859</v>
      </c>
    </row>
    <row r="833" spans="6:25" x14ac:dyDescent="0.3">
      <c r="F833" t="s">
        <v>293</v>
      </c>
      <c r="G833" t="s">
        <v>149</v>
      </c>
      <c r="H833">
        <v>8.4629810544045794E-2</v>
      </c>
      <c r="I833">
        <v>0.16308789379226299</v>
      </c>
      <c r="J833">
        <v>2.4894225271583701</v>
      </c>
      <c r="K833">
        <v>6.1475510217029896</v>
      </c>
      <c r="L833" t="s">
        <v>3284</v>
      </c>
      <c r="S833" t="s">
        <v>1673</v>
      </c>
      <c r="T833" t="s">
        <v>3840</v>
      </c>
      <c r="U833">
        <v>0.49318292627275001</v>
      </c>
      <c r="V833">
        <v>0.72401638571992699</v>
      </c>
      <c r="W833">
        <v>1.2174993785732</v>
      </c>
      <c r="X833">
        <v>0.86062002730840703</v>
      </c>
      <c r="Y833" t="s">
        <v>3896</v>
      </c>
    </row>
    <row r="834" spans="6:25" x14ac:dyDescent="0.3">
      <c r="F834" t="s">
        <v>1311</v>
      </c>
      <c r="G834" t="s">
        <v>149</v>
      </c>
      <c r="H834">
        <v>8.4629810544045794E-2</v>
      </c>
      <c r="I834">
        <v>0.16308789379226299</v>
      </c>
      <c r="J834">
        <v>2.4894225271583701</v>
      </c>
      <c r="K834">
        <v>6.1475510217029896</v>
      </c>
      <c r="L834" t="s">
        <v>4838</v>
      </c>
      <c r="S834" t="s">
        <v>1204</v>
      </c>
      <c r="T834" t="s">
        <v>3840</v>
      </c>
      <c r="U834">
        <v>0.49318292627275001</v>
      </c>
      <c r="V834">
        <v>0.72401638571992699</v>
      </c>
      <c r="W834">
        <v>1.2174993785732</v>
      </c>
      <c r="X834">
        <v>0.86062002730840703</v>
      </c>
      <c r="Y834" t="s">
        <v>3864</v>
      </c>
    </row>
    <row r="835" spans="6:25" x14ac:dyDescent="0.3">
      <c r="F835" t="s">
        <v>1706</v>
      </c>
      <c r="G835" t="s">
        <v>149</v>
      </c>
      <c r="H835">
        <v>8.4629810544045794E-2</v>
      </c>
      <c r="I835">
        <v>0.16308789379226299</v>
      </c>
      <c r="J835">
        <v>2.4894225271583701</v>
      </c>
      <c r="K835">
        <v>6.1475510217029896</v>
      </c>
      <c r="L835" t="s">
        <v>4839</v>
      </c>
      <c r="S835" t="s">
        <v>267</v>
      </c>
      <c r="T835" t="s">
        <v>3840</v>
      </c>
      <c r="U835">
        <v>0.49318292627275001</v>
      </c>
      <c r="V835">
        <v>0.72401638571992699</v>
      </c>
      <c r="W835">
        <v>1.2174993785732</v>
      </c>
      <c r="X835">
        <v>0.86062002730840703</v>
      </c>
      <c r="Y835" t="s">
        <v>3888</v>
      </c>
    </row>
    <row r="836" spans="6:25" x14ac:dyDescent="0.3">
      <c r="F836" t="s">
        <v>1963</v>
      </c>
      <c r="G836" t="s">
        <v>149</v>
      </c>
      <c r="H836">
        <v>8.4629810544045794E-2</v>
      </c>
      <c r="I836">
        <v>0.16308789379226299</v>
      </c>
      <c r="J836">
        <v>2.4894225271583701</v>
      </c>
      <c r="K836">
        <v>6.1475510217029896</v>
      </c>
      <c r="L836" t="s">
        <v>4840</v>
      </c>
      <c r="S836" t="s">
        <v>2258</v>
      </c>
      <c r="T836" t="s">
        <v>3840</v>
      </c>
      <c r="U836">
        <v>0.49318292627275001</v>
      </c>
      <c r="V836">
        <v>0.72401638571992699</v>
      </c>
      <c r="W836">
        <v>1.2174993785732</v>
      </c>
      <c r="X836">
        <v>0.86062002730840703</v>
      </c>
      <c r="Y836" t="s">
        <v>3897</v>
      </c>
    </row>
    <row r="837" spans="6:25" x14ac:dyDescent="0.3">
      <c r="F837" t="s">
        <v>1707</v>
      </c>
      <c r="G837" t="s">
        <v>149</v>
      </c>
      <c r="H837">
        <v>8.4629810544045794E-2</v>
      </c>
      <c r="I837">
        <v>0.16308789379226299</v>
      </c>
      <c r="J837">
        <v>2.4894225271583701</v>
      </c>
      <c r="K837">
        <v>6.1475510217029896</v>
      </c>
      <c r="L837" t="s">
        <v>4827</v>
      </c>
      <c r="S837" t="s">
        <v>526</v>
      </c>
      <c r="T837" t="s">
        <v>3840</v>
      </c>
      <c r="U837">
        <v>0.49318292627275001</v>
      </c>
      <c r="V837">
        <v>0.72401638571992699</v>
      </c>
      <c r="W837">
        <v>1.2174993785732</v>
      </c>
      <c r="X837">
        <v>0.86062002730840703</v>
      </c>
      <c r="Y837" t="s">
        <v>5129</v>
      </c>
    </row>
    <row r="838" spans="6:25" x14ac:dyDescent="0.3">
      <c r="F838" t="s">
        <v>1028</v>
      </c>
      <c r="G838" t="s">
        <v>149</v>
      </c>
      <c r="H838">
        <v>8.4629810544045794E-2</v>
      </c>
      <c r="I838">
        <v>0.16308789379226299</v>
      </c>
      <c r="J838">
        <v>2.4894225271583701</v>
      </c>
      <c r="K838">
        <v>6.1475510217029896</v>
      </c>
      <c r="L838" t="s">
        <v>3263</v>
      </c>
      <c r="S838" t="s">
        <v>527</v>
      </c>
      <c r="T838" t="s">
        <v>3840</v>
      </c>
      <c r="U838">
        <v>0.49318292627275001</v>
      </c>
      <c r="V838">
        <v>0.72401638571992699</v>
      </c>
      <c r="W838">
        <v>1.2174993785732</v>
      </c>
      <c r="X838">
        <v>0.86062002730840703</v>
      </c>
      <c r="Y838" t="s">
        <v>1649</v>
      </c>
    </row>
    <row r="839" spans="6:25" x14ac:dyDescent="0.3">
      <c r="F839" t="s">
        <v>1315</v>
      </c>
      <c r="G839" t="s">
        <v>149</v>
      </c>
      <c r="H839">
        <v>8.4629810544045794E-2</v>
      </c>
      <c r="I839">
        <v>0.16308789379226299</v>
      </c>
      <c r="J839">
        <v>2.4894225271583701</v>
      </c>
      <c r="K839">
        <v>6.1475510217029896</v>
      </c>
      <c r="L839" t="s">
        <v>4818</v>
      </c>
      <c r="S839" t="s">
        <v>1912</v>
      </c>
      <c r="T839" t="s">
        <v>3840</v>
      </c>
      <c r="U839">
        <v>0.49318292627275001</v>
      </c>
      <c r="V839">
        <v>0.72401638571992699</v>
      </c>
      <c r="W839">
        <v>1.2174993785732</v>
      </c>
      <c r="X839">
        <v>0.86062002730840703</v>
      </c>
      <c r="Y839" t="s">
        <v>11933</v>
      </c>
    </row>
    <row r="840" spans="6:25" x14ac:dyDescent="0.3">
      <c r="F840" t="s">
        <v>302</v>
      </c>
      <c r="G840" t="s">
        <v>149</v>
      </c>
      <c r="H840">
        <v>8.4629810544045794E-2</v>
      </c>
      <c r="I840">
        <v>0.16308789379226299</v>
      </c>
      <c r="J840">
        <v>2.4894225271583701</v>
      </c>
      <c r="K840">
        <v>6.1475510217029896</v>
      </c>
      <c r="L840" t="s">
        <v>2533</v>
      </c>
      <c r="S840" t="s">
        <v>1915</v>
      </c>
      <c r="T840" t="s">
        <v>3840</v>
      </c>
      <c r="U840">
        <v>0.49318292627275001</v>
      </c>
      <c r="V840">
        <v>0.72401638571992699</v>
      </c>
      <c r="W840">
        <v>1.2174993785732</v>
      </c>
      <c r="X840">
        <v>0.86062002730840703</v>
      </c>
      <c r="Y840" t="s">
        <v>11933</v>
      </c>
    </row>
    <row r="841" spans="6:25" x14ac:dyDescent="0.3">
      <c r="F841" t="s">
        <v>3554</v>
      </c>
      <c r="G841" t="s">
        <v>149</v>
      </c>
      <c r="H841">
        <v>8.4629810544045794E-2</v>
      </c>
      <c r="I841">
        <v>0.16308789379226299</v>
      </c>
      <c r="J841">
        <v>2.4894225271583701</v>
      </c>
      <c r="K841">
        <v>6.1475510217029896</v>
      </c>
      <c r="L841" t="s">
        <v>13101</v>
      </c>
      <c r="S841" t="s">
        <v>800</v>
      </c>
      <c r="T841" t="s">
        <v>3840</v>
      </c>
      <c r="U841">
        <v>0.49318292627275001</v>
      </c>
      <c r="V841">
        <v>0.72401638571992699</v>
      </c>
      <c r="W841">
        <v>1.2174993785732</v>
      </c>
      <c r="X841">
        <v>0.86062002730840703</v>
      </c>
      <c r="Y841" t="s">
        <v>12682</v>
      </c>
    </row>
    <row r="842" spans="6:25" x14ac:dyDescent="0.3">
      <c r="F842" t="s">
        <v>566</v>
      </c>
      <c r="G842" t="s">
        <v>149</v>
      </c>
      <c r="H842">
        <v>8.4629810544045794E-2</v>
      </c>
      <c r="I842">
        <v>0.16308789379226299</v>
      </c>
      <c r="J842">
        <v>2.4894225271583701</v>
      </c>
      <c r="K842">
        <v>6.1475510217029896</v>
      </c>
      <c r="L842" t="s">
        <v>4812</v>
      </c>
      <c r="S842" t="s">
        <v>1215</v>
      </c>
      <c r="T842" t="s">
        <v>3840</v>
      </c>
      <c r="U842">
        <v>0.49318292627275001</v>
      </c>
      <c r="V842">
        <v>0.72401638571992699</v>
      </c>
      <c r="W842">
        <v>1.2174993785732</v>
      </c>
      <c r="X842">
        <v>0.86062002730840703</v>
      </c>
      <c r="Y842" t="s">
        <v>12683</v>
      </c>
    </row>
    <row r="843" spans="6:25" x14ac:dyDescent="0.3">
      <c r="F843" t="s">
        <v>306</v>
      </c>
      <c r="G843" t="s">
        <v>149</v>
      </c>
      <c r="H843">
        <v>8.4629810544045794E-2</v>
      </c>
      <c r="I843">
        <v>0.16308789379226299</v>
      </c>
      <c r="J843">
        <v>2.4894225271583701</v>
      </c>
      <c r="K843">
        <v>6.1475510217029896</v>
      </c>
      <c r="L843" t="s">
        <v>3302</v>
      </c>
      <c r="S843" t="s">
        <v>804</v>
      </c>
      <c r="T843" t="s">
        <v>3840</v>
      </c>
      <c r="U843">
        <v>0.49318292627275001</v>
      </c>
      <c r="V843">
        <v>0.72401638571992699</v>
      </c>
      <c r="W843">
        <v>1.2174993785732</v>
      </c>
      <c r="X843">
        <v>0.86062002730840703</v>
      </c>
      <c r="Y843" t="s">
        <v>12682</v>
      </c>
    </row>
    <row r="844" spans="6:25" x14ac:dyDescent="0.3">
      <c r="F844" t="s">
        <v>1708</v>
      </c>
      <c r="G844" t="s">
        <v>149</v>
      </c>
      <c r="H844">
        <v>8.4629810544045794E-2</v>
      </c>
      <c r="I844">
        <v>0.16308789379226299</v>
      </c>
      <c r="J844">
        <v>2.4894225271583701</v>
      </c>
      <c r="K844">
        <v>6.1475510217029896</v>
      </c>
      <c r="L844" t="s">
        <v>4841</v>
      </c>
      <c r="S844" t="s">
        <v>537</v>
      </c>
      <c r="T844" t="s">
        <v>3840</v>
      </c>
      <c r="U844">
        <v>0.49318292627275001</v>
      </c>
      <c r="V844">
        <v>0.72401638571992699</v>
      </c>
      <c r="W844">
        <v>1.2174993785732</v>
      </c>
      <c r="X844">
        <v>0.86062002730840703</v>
      </c>
      <c r="Y844" t="s">
        <v>12685</v>
      </c>
    </row>
    <row r="845" spans="6:25" x14ac:dyDescent="0.3">
      <c r="F845" t="s">
        <v>1709</v>
      </c>
      <c r="G845" t="s">
        <v>149</v>
      </c>
      <c r="H845">
        <v>8.4629810544045794E-2</v>
      </c>
      <c r="I845">
        <v>0.16308789379226299</v>
      </c>
      <c r="J845">
        <v>2.4894225271583701</v>
      </c>
      <c r="K845">
        <v>6.1475510217029896</v>
      </c>
      <c r="L845" t="s">
        <v>3291</v>
      </c>
      <c r="S845" t="s">
        <v>1921</v>
      </c>
      <c r="T845" t="s">
        <v>3840</v>
      </c>
      <c r="U845">
        <v>0.49318292627275001</v>
      </c>
      <c r="V845">
        <v>0.72401638571992699</v>
      </c>
      <c r="W845">
        <v>1.2174993785732</v>
      </c>
      <c r="X845">
        <v>0.86062002730840703</v>
      </c>
      <c r="Y845" t="s">
        <v>5130</v>
      </c>
    </row>
    <row r="846" spans="6:25" x14ac:dyDescent="0.3">
      <c r="F846" t="s">
        <v>1318</v>
      </c>
      <c r="G846" t="s">
        <v>149</v>
      </c>
      <c r="H846">
        <v>8.4629810544045794E-2</v>
      </c>
      <c r="I846">
        <v>0.16308789379226299</v>
      </c>
      <c r="J846">
        <v>2.4894225271583701</v>
      </c>
      <c r="K846">
        <v>6.1475510217029896</v>
      </c>
      <c r="L846" t="s">
        <v>3305</v>
      </c>
      <c r="S846" t="s">
        <v>269</v>
      </c>
      <c r="T846" t="s">
        <v>3840</v>
      </c>
      <c r="U846">
        <v>0.49318292627275001</v>
      </c>
      <c r="V846">
        <v>0.72401638571992699</v>
      </c>
      <c r="W846">
        <v>1.2174993785732</v>
      </c>
      <c r="X846">
        <v>0.86062002730840703</v>
      </c>
      <c r="Y846" t="s">
        <v>3863</v>
      </c>
    </row>
    <row r="847" spans="6:25" x14ac:dyDescent="0.3">
      <c r="F847" t="s">
        <v>572</v>
      </c>
      <c r="G847" t="s">
        <v>149</v>
      </c>
      <c r="H847">
        <v>8.4629810544045794E-2</v>
      </c>
      <c r="I847">
        <v>0.16308789379226299</v>
      </c>
      <c r="J847">
        <v>2.4894225271583701</v>
      </c>
      <c r="K847">
        <v>6.1475510217029896</v>
      </c>
      <c r="L847" t="s">
        <v>4808</v>
      </c>
      <c r="S847" t="s">
        <v>1923</v>
      </c>
      <c r="T847" t="s">
        <v>3840</v>
      </c>
      <c r="U847">
        <v>0.49318292627275001</v>
      </c>
      <c r="V847">
        <v>0.72401638571992699</v>
      </c>
      <c r="W847">
        <v>1.2174993785732</v>
      </c>
      <c r="X847">
        <v>0.86062002730840703</v>
      </c>
      <c r="Y847" t="s">
        <v>73</v>
      </c>
    </row>
    <row r="848" spans="6:25" x14ac:dyDescent="0.3">
      <c r="F848" t="s">
        <v>309</v>
      </c>
      <c r="G848" t="s">
        <v>149</v>
      </c>
      <c r="H848">
        <v>8.4629810544045794E-2</v>
      </c>
      <c r="I848">
        <v>0.16308789379226299</v>
      </c>
      <c r="J848">
        <v>2.4894225271583701</v>
      </c>
      <c r="K848">
        <v>6.1475510217029896</v>
      </c>
      <c r="L848" t="s">
        <v>3306</v>
      </c>
      <c r="S848" t="s">
        <v>675</v>
      </c>
      <c r="T848" t="s">
        <v>3840</v>
      </c>
      <c r="U848">
        <v>0.49318292627275001</v>
      </c>
      <c r="V848">
        <v>0.72401638571992699</v>
      </c>
      <c r="W848">
        <v>1.2174993785732</v>
      </c>
      <c r="X848">
        <v>0.86062002730840703</v>
      </c>
      <c r="Y848" t="s">
        <v>12687</v>
      </c>
    </row>
    <row r="849" spans="6:25" x14ac:dyDescent="0.3">
      <c r="F849" t="s">
        <v>1319</v>
      </c>
      <c r="G849" t="s">
        <v>149</v>
      </c>
      <c r="H849">
        <v>8.4629810544045794E-2</v>
      </c>
      <c r="I849">
        <v>0.16308789379226299</v>
      </c>
      <c r="J849">
        <v>2.4894225271583701</v>
      </c>
      <c r="K849">
        <v>6.1475510217029896</v>
      </c>
      <c r="L849" t="s">
        <v>4842</v>
      </c>
      <c r="S849" t="s">
        <v>1225</v>
      </c>
      <c r="T849" t="s">
        <v>3840</v>
      </c>
      <c r="U849">
        <v>0.49318292627275001</v>
      </c>
      <c r="V849">
        <v>0.72401638571992699</v>
      </c>
      <c r="W849">
        <v>1.2174993785732</v>
      </c>
      <c r="X849">
        <v>0.86062002730840703</v>
      </c>
      <c r="Y849" t="s">
        <v>3900</v>
      </c>
    </row>
    <row r="850" spans="6:25" x14ac:dyDescent="0.3">
      <c r="F850" t="s">
        <v>1969</v>
      </c>
      <c r="G850" t="s">
        <v>149</v>
      </c>
      <c r="H850">
        <v>8.4629810544045794E-2</v>
      </c>
      <c r="I850">
        <v>0.16308789379226299</v>
      </c>
      <c r="J850">
        <v>2.4894225271583701</v>
      </c>
      <c r="K850">
        <v>6.1475510217029896</v>
      </c>
      <c r="L850" t="s">
        <v>12250</v>
      </c>
      <c r="S850" t="s">
        <v>1226</v>
      </c>
      <c r="T850" t="s">
        <v>3840</v>
      </c>
      <c r="U850">
        <v>0.49318292627275001</v>
      </c>
      <c r="V850">
        <v>0.72401638571992699</v>
      </c>
      <c r="W850">
        <v>1.2174993785732</v>
      </c>
      <c r="X850">
        <v>0.86062002730840703</v>
      </c>
      <c r="Y850" t="s">
        <v>12688</v>
      </c>
    </row>
    <row r="851" spans="6:25" x14ac:dyDescent="0.3">
      <c r="F851" t="s">
        <v>1710</v>
      </c>
      <c r="G851" t="s">
        <v>149</v>
      </c>
      <c r="H851">
        <v>8.4629810544045794E-2</v>
      </c>
      <c r="I851">
        <v>0.16308789379226299</v>
      </c>
      <c r="J851">
        <v>2.4894225271583701</v>
      </c>
      <c r="K851">
        <v>6.1475510217029896</v>
      </c>
      <c r="L851" t="s">
        <v>4843</v>
      </c>
      <c r="S851" t="s">
        <v>999</v>
      </c>
      <c r="T851" t="s">
        <v>3840</v>
      </c>
      <c r="U851">
        <v>0.49318292627275001</v>
      </c>
      <c r="V851">
        <v>0.72401638571992699</v>
      </c>
      <c r="W851">
        <v>1.2174993785732</v>
      </c>
      <c r="X851">
        <v>0.86062002730840703</v>
      </c>
      <c r="Y851" t="s">
        <v>13363</v>
      </c>
    </row>
    <row r="852" spans="6:25" x14ac:dyDescent="0.3">
      <c r="F852" t="s">
        <v>1970</v>
      </c>
      <c r="G852" t="s">
        <v>149</v>
      </c>
      <c r="H852">
        <v>8.4629810544045794E-2</v>
      </c>
      <c r="I852">
        <v>0.16308789379226299</v>
      </c>
      <c r="J852">
        <v>2.4894225271583701</v>
      </c>
      <c r="K852">
        <v>6.1475510217029896</v>
      </c>
      <c r="L852" t="s">
        <v>13095</v>
      </c>
      <c r="S852" t="s">
        <v>1229</v>
      </c>
      <c r="T852" t="s">
        <v>3840</v>
      </c>
      <c r="U852">
        <v>0.49318292627275001</v>
      </c>
      <c r="V852">
        <v>0.72401638571992699</v>
      </c>
      <c r="W852">
        <v>1.2174993785732</v>
      </c>
      <c r="X852">
        <v>0.86062002730840703</v>
      </c>
      <c r="Y852" t="s">
        <v>3489</v>
      </c>
    </row>
    <row r="853" spans="6:25" x14ac:dyDescent="0.3">
      <c r="F853" t="s">
        <v>311</v>
      </c>
      <c r="G853" t="s">
        <v>149</v>
      </c>
      <c r="H853">
        <v>8.4629810544045794E-2</v>
      </c>
      <c r="I853">
        <v>0.16308789379226299</v>
      </c>
      <c r="J853">
        <v>2.4894225271583701</v>
      </c>
      <c r="K853">
        <v>6.1475510217029896</v>
      </c>
      <c r="L853" t="s">
        <v>2575</v>
      </c>
      <c r="S853" t="s">
        <v>3903</v>
      </c>
      <c r="T853" t="s">
        <v>3840</v>
      </c>
      <c r="U853">
        <v>0.49318292627275001</v>
      </c>
      <c r="V853">
        <v>0.72401638571992699</v>
      </c>
      <c r="W853">
        <v>1.2174993785732</v>
      </c>
      <c r="X853">
        <v>0.86062002730840703</v>
      </c>
      <c r="Y853" t="s">
        <v>3904</v>
      </c>
    </row>
    <row r="854" spans="6:25" x14ac:dyDescent="0.3">
      <c r="F854" t="s">
        <v>104</v>
      </c>
      <c r="G854" t="s">
        <v>149</v>
      </c>
      <c r="H854">
        <v>8.4629810544045794E-2</v>
      </c>
      <c r="I854">
        <v>0.16308789379226299</v>
      </c>
      <c r="J854">
        <v>2.4894225271583701</v>
      </c>
      <c r="K854">
        <v>6.1475510217029896</v>
      </c>
      <c r="L854" t="s">
        <v>3307</v>
      </c>
      <c r="S854" t="s">
        <v>1926</v>
      </c>
      <c r="T854" t="s">
        <v>3840</v>
      </c>
      <c r="U854">
        <v>0.49318292627275001</v>
      </c>
      <c r="V854">
        <v>0.72401638571992699</v>
      </c>
      <c r="W854">
        <v>1.2174993785732</v>
      </c>
      <c r="X854">
        <v>0.86062002730840703</v>
      </c>
      <c r="Y854" t="s">
        <v>1668</v>
      </c>
    </row>
    <row r="855" spans="6:25" x14ac:dyDescent="0.3">
      <c r="F855" t="s">
        <v>313</v>
      </c>
      <c r="G855" t="s">
        <v>149</v>
      </c>
      <c r="H855">
        <v>8.4629810544045794E-2</v>
      </c>
      <c r="I855">
        <v>0.16308789379226299</v>
      </c>
      <c r="J855">
        <v>2.4894225271583701</v>
      </c>
      <c r="K855">
        <v>6.1475510217029896</v>
      </c>
      <c r="L855" t="s">
        <v>3308</v>
      </c>
      <c r="S855" t="s">
        <v>1001</v>
      </c>
      <c r="T855" t="s">
        <v>3840</v>
      </c>
      <c r="U855">
        <v>0.49318292627275001</v>
      </c>
      <c r="V855">
        <v>0.72401638571992699</v>
      </c>
      <c r="W855">
        <v>1.2174993785732</v>
      </c>
      <c r="X855">
        <v>0.86062002730840703</v>
      </c>
      <c r="Y855" t="s">
        <v>13364</v>
      </c>
    </row>
    <row r="856" spans="6:25" x14ac:dyDescent="0.3">
      <c r="F856" t="s">
        <v>315</v>
      </c>
      <c r="G856" t="s">
        <v>149</v>
      </c>
      <c r="H856">
        <v>8.4629810544045794E-2</v>
      </c>
      <c r="I856">
        <v>0.16308789379226299</v>
      </c>
      <c r="J856">
        <v>2.4894225271583701</v>
      </c>
      <c r="K856">
        <v>6.1475510217029896</v>
      </c>
      <c r="L856" t="s">
        <v>3308</v>
      </c>
      <c r="S856" t="s">
        <v>1233</v>
      </c>
      <c r="T856" t="s">
        <v>3840</v>
      </c>
      <c r="U856">
        <v>0.49318292627275001</v>
      </c>
      <c r="V856">
        <v>0.72401638571992699</v>
      </c>
      <c r="W856">
        <v>1.2174993785732</v>
      </c>
      <c r="X856">
        <v>0.86062002730840703</v>
      </c>
      <c r="Y856" t="s">
        <v>3855</v>
      </c>
    </row>
    <row r="857" spans="6:25" x14ac:dyDescent="0.3">
      <c r="F857" t="s">
        <v>1322</v>
      </c>
      <c r="G857" t="s">
        <v>149</v>
      </c>
      <c r="H857">
        <v>8.4629810544045794E-2</v>
      </c>
      <c r="I857">
        <v>0.16308789379226299</v>
      </c>
      <c r="J857">
        <v>2.4894225271583701</v>
      </c>
      <c r="K857">
        <v>6.1475510217029896</v>
      </c>
      <c r="L857" t="s">
        <v>3309</v>
      </c>
      <c r="S857" t="s">
        <v>1002</v>
      </c>
      <c r="T857" t="s">
        <v>3840</v>
      </c>
      <c r="U857">
        <v>0.49318292627275001</v>
      </c>
      <c r="V857">
        <v>0.72401638571992699</v>
      </c>
      <c r="W857">
        <v>1.2174993785732</v>
      </c>
      <c r="X857">
        <v>0.86062002730840703</v>
      </c>
      <c r="Y857" t="s">
        <v>12678</v>
      </c>
    </row>
    <row r="858" spans="6:25" x14ac:dyDescent="0.3">
      <c r="F858" t="s">
        <v>1971</v>
      </c>
      <c r="G858" t="s">
        <v>149</v>
      </c>
      <c r="H858">
        <v>8.4629810544045794E-2</v>
      </c>
      <c r="I858">
        <v>0.16308789379226299</v>
      </c>
      <c r="J858">
        <v>2.4894225271583701</v>
      </c>
      <c r="K858">
        <v>6.1475510217029896</v>
      </c>
      <c r="L858" t="s">
        <v>3278</v>
      </c>
      <c r="S858" t="s">
        <v>1236</v>
      </c>
      <c r="T858" t="s">
        <v>3840</v>
      </c>
      <c r="U858">
        <v>0.49318292627275001</v>
      </c>
      <c r="V858">
        <v>0.72401638571992699</v>
      </c>
      <c r="W858">
        <v>1.2174993785732</v>
      </c>
      <c r="X858">
        <v>0.86062002730840703</v>
      </c>
      <c r="Y858" t="s">
        <v>3855</v>
      </c>
    </row>
    <row r="859" spans="6:25" x14ac:dyDescent="0.3">
      <c r="F859" t="s">
        <v>1323</v>
      </c>
      <c r="G859" t="s">
        <v>149</v>
      </c>
      <c r="H859">
        <v>8.4629810544045794E-2</v>
      </c>
      <c r="I859">
        <v>0.16308789379226299</v>
      </c>
      <c r="J859">
        <v>2.4894225271583701</v>
      </c>
      <c r="K859">
        <v>6.1475510217029896</v>
      </c>
      <c r="L859" t="s">
        <v>3310</v>
      </c>
      <c r="S859" t="s">
        <v>1237</v>
      </c>
      <c r="T859" t="s">
        <v>3840</v>
      </c>
      <c r="U859">
        <v>0.49318292627275001</v>
      </c>
      <c r="V859">
        <v>0.72401638571992699</v>
      </c>
      <c r="W859">
        <v>1.2174993785732</v>
      </c>
      <c r="X859">
        <v>0.86062002730840703</v>
      </c>
      <c r="Y859" t="s">
        <v>3855</v>
      </c>
    </row>
    <row r="860" spans="6:25" x14ac:dyDescent="0.3">
      <c r="F860" t="s">
        <v>1324</v>
      </c>
      <c r="G860" t="s">
        <v>149</v>
      </c>
      <c r="H860">
        <v>8.4629810544045794E-2</v>
      </c>
      <c r="I860">
        <v>0.16308789379226299</v>
      </c>
      <c r="J860">
        <v>2.4894225271583701</v>
      </c>
      <c r="K860">
        <v>6.1475510217029896</v>
      </c>
      <c r="L860" t="s">
        <v>3311</v>
      </c>
      <c r="S860" t="s">
        <v>1003</v>
      </c>
      <c r="T860" t="s">
        <v>3840</v>
      </c>
      <c r="U860">
        <v>0.49318292627275001</v>
      </c>
      <c r="V860">
        <v>0.72401638571992699</v>
      </c>
      <c r="W860">
        <v>1.2174993785732</v>
      </c>
      <c r="X860">
        <v>0.86062002730840703</v>
      </c>
      <c r="Y860" t="s">
        <v>3905</v>
      </c>
    </row>
    <row r="861" spans="6:25" x14ac:dyDescent="0.3">
      <c r="F861" t="s">
        <v>578</v>
      </c>
      <c r="G861" t="s">
        <v>149</v>
      </c>
      <c r="H861">
        <v>8.4629810544045794E-2</v>
      </c>
      <c r="I861">
        <v>0.16308789379226299</v>
      </c>
      <c r="J861">
        <v>2.4894225271583701</v>
      </c>
      <c r="K861">
        <v>6.1475510217029896</v>
      </c>
      <c r="L861" t="s">
        <v>4844</v>
      </c>
      <c r="S861" t="s">
        <v>1927</v>
      </c>
      <c r="T861" t="s">
        <v>3840</v>
      </c>
      <c r="U861">
        <v>0.49318292627275001</v>
      </c>
      <c r="V861">
        <v>0.72401638571992699</v>
      </c>
      <c r="W861">
        <v>1.2174993785732</v>
      </c>
      <c r="X861">
        <v>0.86062002730840703</v>
      </c>
      <c r="Y861" t="s">
        <v>12690</v>
      </c>
    </row>
    <row r="862" spans="6:25" x14ac:dyDescent="0.3">
      <c r="F862" t="s">
        <v>319</v>
      </c>
      <c r="G862" t="s">
        <v>149</v>
      </c>
      <c r="H862">
        <v>8.4629810544045794E-2</v>
      </c>
      <c r="I862">
        <v>0.16308789379226299</v>
      </c>
      <c r="J862">
        <v>2.4894225271583701</v>
      </c>
      <c r="K862">
        <v>6.1475510217029896</v>
      </c>
      <c r="L862" t="s">
        <v>3302</v>
      </c>
      <c r="S862" t="s">
        <v>1928</v>
      </c>
      <c r="T862" t="s">
        <v>3840</v>
      </c>
      <c r="U862">
        <v>0.49318292627275001</v>
      </c>
      <c r="V862">
        <v>0.72401638571992699</v>
      </c>
      <c r="W862">
        <v>1.2174993785732</v>
      </c>
      <c r="X862">
        <v>0.86062002730840703</v>
      </c>
      <c r="Y862" t="s">
        <v>12690</v>
      </c>
    </row>
    <row r="863" spans="6:25" x14ac:dyDescent="0.3">
      <c r="F863" t="s">
        <v>2269</v>
      </c>
      <c r="G863" t="s">
        <v>149</v>
      </c>
      <c r="H863">
        <v>8.4629810544045794E-2</v>
      </c>
      <c r="I863">
        <v>0.16308789379226299</v>
      </c>
      <c r="J863">
        <v>2.4894225271583701</v>
      </c>
      <c r="K863">
        <v>6.1475510217029896</v>
      </c>
      <c r="L863" t="s">
        <v>4845</v>
      </c>
      <c r="S863" t="s">
        <v>1240</v>
      </c>
      <c r="T863" t="s">
        <v>3840</v>
      </c>
      <c r="U863">
        <v>0.49318292627275001</v>
      </c>
      <c r="V863">
        <v>0.72401638571992699</v>
      </c>
      <c r="W863">
        <v>1.2174993785732</v>
      </c>
      <c r="X863">
        <v>0.86062002730840703</v>
      </c>
      <c r="Y863" t="s">
        <v>5131</v>
      </c>
    </row>
    <row r="864" spans="6:25" x14ac:dyDescent="0.3">
      <c r="F864" t="s">
        <v>1325</v>
      </c>
      <c r="G864" t="s">
        <v>149</v>
      </c>
      <c r="H864">
        <v>8.4629810544045794E-2</v>
      </c>
      <c r="I864">
        <v>0.16308789379226299</v>
      </c>
      <c r="J864">
        <v>2.4894225271583701</v>
      </c>
      <c r="K864">
        <v>6.1475510217029896</v>
      </c>
      <c r="L864" t="s">
        <v>4838</v>
      </c>
      <c r="S864" t="s">
        <v>1004</v>
      </c>
      <c r="T864" t="s">
        <v>3840</v>
      </c>
      <c r="U864">
        <v>0.49318292627275001</v>
      </c>
      <c r="V864">
        <v>0.72401638571992699</v>
      </c>
      <c r="W864">
        <v>1.2174993785732</v>
      </c>
      <c r="X864">
        <v>0.86062002730840703</v>
      </c>
      <c r="Y864" t="s">
        <v>2829</v>
      </c>
    </row>
    <row r="865" spans="6:25" x14ac:dyDescent="0.3">
      <c r="F865" t="s">
        <v>1328</v>
      </c>
      <c r="G865" t="s">
        <v>149</v>
      </c>
      <c r="H865">
        <v>8.4629810544045794E-2</v>
      </c>
      <c r="I865">
        <v>0.16308789379226299</v>
      </c>
      <c r="J865">
        <v>2.4894225271583701</v>
      </c>
      <c r="K865">
        <v>6.1475510217029896</v>
      </c>
      <c r="L865" t="s">
        <v>13102</v>
      </c>
      <c r="S865" t="s">
        <v>1241</v>
      </c>
      <c r="T865" t="s">
        <v>3840</v>
      </c>
      <c r="U865">
        <v>0.49318292627275001</v>
      </c>
      <c r="V865">
        <v>0.72401638571992699</v>
      </c>
      <c r="W865">
        <v>1.2174993785732</v>
      </c>
      <c r="X865">
        <v>0.86062002730840703</v>
      </c>
      <c r="Y865" t="s">
        <v>5131</v>
      </c>
    </row>
    <row r="866" spans="6:25" x14ac:dyDescent="0.3">
      <c r="F866" t="s">
        <v>1331</v>
      </c>
      <c r="G866" t="s">
        <v>149</v>
      </c>
      <c r="H866">
        <v>8.4629810544045794E-2</v>
      </c>
      <c r="I866">
        <v>0.16308789379226299</v>
      </c>
      <c r="J866">
        <v>2.4894225271583701</v>
      </c>
      <c r="K866">
        <v>6.1475510217029896</v>
      </c>
      <c r="L866" t="s">
        <v>4846</v>
      </c>
      <c r="S866" t="s">
        <v>40</v>
      </c>
      <c r="T866" t="s">
        <v>3840</v>
      </c>
      <c r="U866">
        <v>0.49318292627275001</v>
      </c>
      <c r="V866">
        <v>0.72401638571992699</v>
      </c>
      <c r="W866">
        <v>1.2174993785732</v>
      </c>
      <c r="X866">
        <v>0.86062002730840703</v>
      </c>
      <c r="Y866" t="s">
        <v>5131</v>
      </c>
    </row>
    <row r="867" spans="6:25" x14ac:dyDescent="0.3">
      <c r="F867" t="s">
        <v>1332</v>
      </c>
      <c r="G867" t="s">
        <v>149</v>
      </c>
      <c r="H867">
        <v>8.4629810544045794E-2</v>
      </c>
      <c r="I867">
        <v>0.16308789379226299</v>
      </c>
      <c r="J867">
        <v>2.4894225271583701</v>
      </c>
      <c r="K867">
        <v>6.1475510217029896</v>
      </c>
      <c r="L867" t="s">
        <v>4847</v>
      </c>
      <c r="S867" t="s">
        <v>1247</v>
      </c>
      <c r="T867" t="s">
        <v>3840</v>
      </c>
      <c r="U867">
        <v>0.49318292627275001</v>
      </c>
      <c r="V867">
        <v>0.72401638571992699</v>
      </c>
      <c r="W867">
        <v>1.2174993785732</v>
      </c>
      <c r="X867">
        <v>0.86062002730840703</v>
      </c>
      <c r="Y867" t="s">
        <v>3906</v>
      </c>
    </row>
    <row r="868" spans="6:25" x14ac:dyDescent="0.3">
      <c r="F868" t="s">
        <v>105</v>
      </c>
      <c r="G868" t="s">
        <v>149</v>
      </c>
      <c r="H868">
        <v>8.4629810544045794E-2</v>
      </c>
      <c r="I868">
        <v>0.16308789379226299</v>
      </c>
      <c r="J868">
        <v>2.4894225271583701</v>
      </c>
      <c r="K868">
        <v>6.1475510217029896</v>
      </c>
      <c r="L868" t="s">
        <v>3307</v>
      </c>
      <c r="S868" t="s">
        <v>1929</v>
      </c>
      <c r="T868" t="s">
        <v>3840</v>
      </c>
      <c r="U868">
        <v>0.49318292627275001</v>
      </c>
      <c r="V868">
        <v>0.72401638571992699</v>
      </c>
      <c r="W868">
        <v>1.2174993785732</v>
      </c>
      <c r="X868">
        <v>0.86062002730840703</v>
      </c>
      <c r="Y868" t="s">
        <v>12692</v>
      </c>
    </row>
    <row r="869" spans="6:25" x14ac:dyDescent="0.3">
      <c r="F869" t="s">
        <v>1033</v>
      </c>
      <c r="G869" t="s">
        <v>149</v>
      </c>
      <c r="H869">
        <v>8.4629810544045794E-2</v>
      </c>
      <c r="I869">
        <v>0.16308789379226299</v>
      </c>
      <c r="J869">
        <v>2.4894225271583701</v>
      </c>
      <c r="K869">
        <v>6.1475510217029896</v>
      </c>
      <c r="L869" t="s">
        <v>4848</v>
      </c>
      <c r="S869" t="s">
        <v>3910</v>
      </c>
      <c r="T869" t="s">
        <v>3840</v>
      </c>
      <c r="U869">
        <v>0.49318292627275001</v>
      </c>
      <c r="V869">
        <v>0.72401638571992699</v>
      </c>
      <c r="W869">
        <v>1.2174993785732</v>
      </c>
      <c r="X869">
        <v>0.86062002730840703</v>
      </c>
      <c r="Y869" t="s">
        <v>3911</v>
      </c>
    </row>
    <row r="870" spans="6:25" x14ac:dyDescent="0.3">
      <c r="F870" t="s">
        <v>1712</v>
      </c>
      <c r="G870" t="s">
        <v>149</v>
      </c>
      <c r="H870">
        <v>8.4629810544045794E-2</v>
      </c>
      <c r="I870">
        <v>0.16308789379226299</v>
      </c>
      <c r="J870">
        <v>2.4894225271583701</v>
      </c>
      <c r="K870">
        <v>6.1475510217029896</v>
      </c>
      <c r="L870" t="s">
        <v>4841</v>
      </c>
      <c r="S870" t="s">
        <v>1249</v>
      </c>
      <c r="T870" t="s">
        <v>3840</v>
      </c>
      <c r="U870">
        <v>0.49318292627275001</v>
      </c>
      <c r="V870">
        <v>0.72401638571992699</v>
      </c>
      <c r="W870">
        <v>1.2174993785732</v>
      </c>
      <c r="X870">
        <v>0.86062002730840703</v>
      </c>
      <c r="Y870" t="s">
        <v>12693</v>
      </c>
    </row>
    <row r="871" spans="6:25" x14ac:dyDescent="0.3">
      <c r="F871" t="s">
        <v>1335</v>
      </c>
      <c r="G871" t="s">
        <v>149</v>
      </c>
      <c r="H871">
        <v>8.4629810544045794E-2</v>
      </c>
      <c r="I871">
        <v>0.16308789379226299</v>
      </c>
      <c r="J871">
        <v>2.4894225271583701</v>
      </c>
      <c r="K871">
        <v>6.1475510217029896</v>
      </c>
      <c r="L871" t="s">
        <v>4818</v>
      </c>
      <c r="S871" t="s">
        <v>3912</v>
      </c>
      <c r="T871" t="s">
        <v>3840</v>
      </c>
      <c r="U871">
        <v>0.49318292627275001</v>
      </c>
      <c r="V871">
        <v>0.72401638571992699</v>
      </c>
      <c r="W871">
        <v>1.2174993785732</v>
      </c>
      <c r="X871">
        <v>0.86062002730840703</v>
      </c>
      <c r="Y871" t="s">
        <v>3913</v>
      </c>
    </row>
    <row r="872" spans="6:25" x14ac:dyDescent="0.3">
      <c r="F872" t="s">
        <v>1714</v>
      </c>
      <c r="G872" t="s">
        <v>149</v>
      </c>
      <c r="H872">
        <v>8.4629810544045794E-2</v>
      </c>
      <c r="I872">
        <v>0.16308789379226299</v>
      </c>
      <c r="J872">
        <v>2.4894225271583701</v>
      </c>
      <c r="K872">
        <v>6.1475510217029896</v>
      </c>
      <c r="L872" t="s">
        <v>4827</v>
      </c>
      <c r="S872" t="s">
        <v>1007</v>
      </c>
      <c r="T872" t="s">
        <v>3840</v>
      </c>
      <c r="U872">
        <v>0.49318292627275001</v>
      </c>
      <c r="V872">
        <v>0.72401638571992699</v>
      </c>
      <c r="W872">
        <v>1.2174993785732</v>
      </c>
      <c r="X872">
        <v>0.86062002730840703</v>
      </c>
      <c r="Y872" t="s">
        <v>3538</v>
      </c>
    </row>
    <row r="873" spans="6:25" x14ac:dyDescent="0.3">
      <c r="F873" t="s">
        <v>1973</v>
      </c>
      <c r="G873" t="s">
        <v>149</v>
      </c>
      <c r="H873">
        <v>8.4629810544045794E-2</v>
      </c>
      <c r="I873">
        <v>0.16308789379226299</v>
      </c>
      <c r="J873">
        <v>2.4894225271583701</v>
      </c>
      <c r="K873">
        <v>6.1475510217029896</v>
      </c>
      <c r="L873" t="s">
        <v>4849</v>
      </c>
      <c r="S873" t="s">
        <v>2382</v>
      </c>
      <c r="T873" t="s">
        <v>3840</v>
      </c>
      <c r="U873">
        <v>0.49318292627275001</v>
      </c>
      <c r="V873">
        <v>0.72401638571992699</v>
      </c>
      <c r="W873">
        <v>1.2174993785732</v>
      </c>
      <c r="X873">
        <v>0.86062002730840703</v>
      </c>
      <c r="Y873" t="s">
        <v>13365</v>
      </c>
    </row>
    <row r="874" spans="6:25" x14ac:dyDescent="0.3">
      <c r="F874" t="s">
        <v>1976</v>
      </c>
      <c r="G874" t="s">
        <v>149</v>
      </c>
      <c r="H874">
        <v>8.4629810544045794E-2</v>
      </c>
      <c r="I874">
        <v>0.16308789379226299</v>
      </c>
      <c r="J874">
        <v>2.4894225271583701</v>
      </c>
      <c r="K874">
        <v>6.1475510217029896</v>
      </c>
      <c r="L874" t="s">
        <v>12254</v>
      </c>
      <c r="S874" t="s">
        <v>1933</v>
      </c>
      <c r="T874" t="s">
        <v>3840</v>
      </c>
      <c r="U874">
        <v>0.49318292627275001</v>
      </c>
      <c r="V874">
        <v>0.72401638571992699</v>
      </c>
      <c r="W874">
        <v>1.2174993785732</v>
      </c>
      <c r="X874">
        <v>0.86062002730840703</v>
      </c>
      <c r="Y874" t="s">
        <v>12697</v>
      </c>
    </row>
    <row r="875" spans="6:25" x14ac:dyDescent="0.3">
      <c r="F875" t="s">
        <v>823</v>
      </c>
      <c r="G875" t="s">
        <v>149</v>
      </c>
      <c r="H875">
        <v>8.4629810544045794E-2</v>
      </c>
      <c r="I875">
        <v>0.16308789379226299</v>
      </c>
      <c r="J875">
        <v>2.4894225271583701</v>
      </c>
      <c r="K875">
        <v>6.1475510217029896</v>
      </c>
      <c r="L875" t="s">
        <v>3251</v>
      </c>
      <c r="S875" t="s">
        <v>1256</v>
      </c>
      <c r="T875" t="s">
        <v>3840</v>
      </c>
      <c r="U875">
        <v>0.49318292627275001</v>
      </c>
      <c r="V875">
        <v>0.72401638571992699</v>
      </c>
      <c r="W875">
        <v>1.2174993785732</v>
      </c>
      <c r="X875">
        <v>0.86062002730840703</v>
      </c>
      <c r="Y875" t="s">
        <v>11974</v>
      </c>
    </row>
    <row r="876" spans="6:25" x14ac:dyDescent="0.3">
      <c r="F876" t="s">
        <v>322</v>
      </c>
      <c r="G876" t="s">
        <v>149</v>
      </c>
      <c r="H876">
        <v>8.4629810544045794E-2</v>
      </c>
      <c r="I876">
        <v>0.16308789379226299</v>
      </c>
      <c r="J876">
        <v>2.4894225271583701</v>
      </c>
      <c r="K876">
        <v>6.1475510217029896</v>
      </c>
      <c r="L876" t="s">
        <v>3316</v>
      </c>
      <c r="S876" t="s">
        <v>1260</v>
      </c>
      <c r="T876" t="s">
        <v>3840</v>
      </c>
      <c r="U876">
        <v>0.49318292627275001</v>
      </c>
      <c r="V876">
        <v>0.72401638571992699</v>
      </c>
      <c r="W876">
        <v>1.2174993785732</v>
      </c>
      <c r="X876">
        <v>0.86062002730840703</v>
      </c>
      <c r="Y876" t="s">
        <v>3538</v>
      </c>
    </row>
    <row r="877" spans="6:25" x14ac:dyDescent="0.3">
      <c r="F877" t="s">
        <v>587</v>
      </c>
      <c r="G877" t="s">
        <v>149</v>
      </c>
      <c r="H877">
        <v>8.4629810544045794E-2</v>
      </c>
      <c r="I877">
        <v>0.16308789379226299</v>
      </c>
      <c r="J877">
        <v>2.4894225271583701</v>
      </c>
      <c r="K877">
        <v>6.1475510217029896</v>
      </c>
      <c r="L877" t="s">
        <v>4816</v>
      </c>
      <c r="S877" t="s">
        <v>42</v>
      </c>
      <c r="T877" t="s">
        <v>3840</v>
      </c>
      <c r="U877">
        <v>0.49318292627275001</v>
      </c>
      <c r="V877">
        <v>0.72401638571992699</v>
      </c>
      <c r="W877">
        <v>1.2174993785732</v>
      </c>
      <c r="X877">
        <v>0.86062002730840703</v>
      </c>
      <c r="Y877" t="s">
        <v>3914</v>
      </c>
    </row>
    <row r="878" spans="6:25" x14ac:dyDescent="0.3">
      <c r="F878" t="s">
        <v>1343</v>
      </c>
      <c r="G878" t="s">
        <v>149</v>
      </c>
      <c r="H878">
        <v>8.4629810544045794E-2</v>
      </c>
      <c r="I878">
        <v>0.16308789379226299</v>
      </c>
      <c r="J878">
        <v>2.4894225271583701</v>
      </c>
      <c r="K878">
        <v>6.1475510217029896</v>
      </c>
      <c r="L878" t="s">
        <v>3310</v>
      </c>
      <c r="S878" t="s">
        <v>1936</v>
      </c>
      <c r="T878" t="s">
        <v>3840</v>
      </c>
      <c r="U878">
        <v>0.49318292627275001</v>
      </c>
      <c r="V878">
        <v>0.72401638571992699</v>
      </c>
      <c r="W878">
        <v>1.2174993785732</v>
      </c>
      <c r="X878">
        <v>0.86062002730840703</v>
      </c>
      <c r="Y878" t="s">
        <v>12698</v>
      </c>
    </row>
    <row r="879" spans="6:25" x14ac:dyDescent="0.3">
      <c r="F879" t="s">
        <v>1344</v>
      </c>
      <c r="G879" t="s">
        <v>149</v>
      </c>
      <c r="H879">
        <v>8.4629810544045794E-2</v>
      </c>
      <c r="I879">
        <v>0.16308789379226299</v>
      </c>
      <c r="J879">
        <v>2.4894225271583701</v>
      </c>
      <c r="K879">
        <v>6.1475510217029896</v>
      </c>
      <c r="L879" t="s">
        <v>4847</v>
      </c>
      <c r="S879" t="s">
        <v>1268</v>
      </c>
      <c r="T879" t="s">
        <v>3840</v>
      </c>
      <c r="U879">
        <v>0.49318292627275001</v>
      </c>
      <c r="V879">
        <v>0.72401638571992699</v>
      </c>
      <c r="W879">
        <v>1.2174993785732</v>
      </c>
      <c r="X879">
        <v>0.86062002730840703</v>
      </c>
      <c r="Y879" t="s">
        <v>3915</v>
      </c>
    </row>
    <row r="880" spans="6:25" x14ac:dyDescent="0.3">
      <c r="F880" t="s">
        <v>1345</v>
      </c>
      <c r="G880" t="s">
        <v>149</v>
      </c>
      <c r="H880">
        <v>8.4629810544045794E-2</v>
      </c>
      <c r="I880">
        <v>0.16308789379226299</v>
      </c>
      <c r="J880">
        <v>2.4894225271583701</v>
      </c>
      <c r="K880">
        <v>6.1475510217029896</v>
      </c>
      <c r="L880" t="s">
        <v>4850</v>
      </c>
      <c r="S880" t="s">
        <v>1272</v>
      </c>
      <c r="T880" t="s">
        <v>3840</v>
      </c>
      <c r="U880">
        <v>0.49318292627275001</v>
      </c>
      <c r="V880">
        <v>0.72401638571992699</v>
      </c>
      <c r="W880">
        <v>1.2174993785732</v>
      </c>
      <c r="X880">
        <v>0.86062002730840703</v>
      </c>
      <c r="Y880" t="s">
        <v>3898</v>
      </c>
    </row>
    <row r="881" spans="6:25" x14ac:dyDescent="0.3">
      <c r="F881" t="s">
        <v>1346</v>
      </c>
      <c r="G881" t="s">
        <v>149</v>
      </c>
      <c r="H881">
        <v>8.4629810544045794E-2</v>
      </c>
      <c r="I881">
        <v>0.16308789379226299</v>
      </c>
      <c r="J881">
        <v>2.4894225271583701</v>
      </c>
      <c r="K881">
        <v>6.1475510217029896</v>
      </c>
      <c r="L881" t="s">
        <v>3311</v>
      </c>
      <c r="S881" t="s">
        <v>3918</v>
      </c>
      <c r="T881" t="s">
        <v>3840</v>
      </c>
      <c r="U881">
        <v>0.49318292627275001</v>
      </c>
      <c r="V881">
        <v>0.72401638571992699</v>
      </c>
      <c r="W881">
        <v>1.2174993785732</v>
      </c>
      <c r="X881">
        <v>0.86062002730840703</v>
      </c>
      <c r="Y881" t="s">
        <v>3919</v>
      </c>
    </row>
    <row r="882" spans="6:25" x14ac:dyDescent="0.3">
      <c r="F882" t="s">
        <v>325</v>
      </c>
      <c r="G882" t="s">
        <v>149</v>
      </c>
      <c r="H882">
        <v>8.4629810544045794E-2</v>
      </c>
      <c r="I882">
        <v>0.16308789379226299</v>
      </c>
      <c r="J882">
        <v>2.4894225271583701</v>
      </c>
      <c r="K882">
        <v>6.1475510217029896</v>
      </c>
      <c r="L882" t="s">
        <v>3302</v>
      </c>
      <c r="S882" t="s">
        <v>275</v>
      </c>
      <c r="T882" t="s">
        <v>3840</v>
      </c>
      <c r="U882">
        <v>0.49318292627275001</v>
      </c>
      <c r="V882">
        <v>0.72401638571992699</v>
      </c>
      <c r="W882">
        <v>1.2174993785732</v>
      </c>
      <c r="X882">
        <v>0.86062002730840703</v>
      </c>
      <c r="Y882" t="s">
        <v>3922</v>
      </c>
    </row>
    <row r="883" spans="6:25" x14ac:dyDescent="0.3">
      <c r="F883" t="s">
        <v>1586</v>
      </c>
      <c r="G883" t="s">
        <v>149</v>
      </c>
      <c r="H883">
        <v>8.4629810544045794E-2</v>
      </c>
      <c r="I883">
        <v>0.16308789379226299</v>
      </c>
      <c r="J883">
        <v>2.4894225271583701</v>
      </c>
      <c r="K883">
        <v>6.1475510217029896</v>
      </c>
      <c r="L883" t="s">
        <v>4851</v>
      </c>
      <c r="S883" t="s">
        <v>2846</v>
      </c>
      <c r="T883" t="s">
        <v>3840</v>
      </c>
      <c r="U883">
        <v>0.49318292627275001</v>
      </c>
      <c r="V883">
        <v>0.72401638571992699</v>
      </c>
      <c r="W883">
        <v>1.2174993785732</v>
      </c>
      <c r="X883">
        <v>0.86062002730840703</v>
      </c>
      <c r="Y883" t="s">
        <v>3923</v>
      </c>
    </row>
    <row r="884" spans="6:25" x14ac:dyDescent="0.3">
      <c r="F884" t="s">
        <v>591</v>
      </c>
      <c r="G884" t="s">
        <v>149</v>
      </c>
      <c r="H884">
        <v>8.4629810544045794E-2</v>
      </c>
      <c r="I884">
        <v>0.16308789379226299</v>
      </c>
      <c r="J884">
        <v>2.4894225271583701</v>
      </c>
      <c r="K884">
        <v>6.1475510217029896</v>
      </c>
      <c r="L884" t="s">
        <v>4812</v>
      </c>
      <c r="S884" t="s">
        <v>1695</v>
      </c>
      <c r="T884" t="s">
        <v>3840</v>
      </c>
      <c r="U884">
        <v>0.49318292627275001</v>
      </c>
      <c r="V884">
        <v>0.72401638571992699</v>
      </c>
      <c r="W884">
        <v>1.2174993785732</v>
      </c>
      <c r="X884">
        <v>0.86062002730840703</v>
      </c>
      <c r="Y884" t="s">
        <v>5132</v>
      </c>
    </row>
    <row r="885" spans="6:25" x14ac:dyDescent="0.3">
      <c r="F885" t="s">
        <v>1721</v>
      </c>
      <c r="G885" t="s">
        <v>149</v>
      </c>
      <c r="H885">
        <v>8.4629810544045794E-2</v>
      </c>
      <c r="I885">
        <v>0.16308789379226299</v>
      </c>
      <c r="J885">
        <v>2.4894225271583701</v>
      </c>
      <c r="K885">
        <v>6.1475510217029896</v>
      </c>
      <c r="L885" t="s">
        <v>4827</v>
      </c>
      <c r="S885" t="s">
        <v>1696</v>
      </c>
      <c r="T885" t="s">
        <v>3840</v>
      </c>
      <c r="U885">
        <v>0.49318292627275001</v>
      </c>
      <c r="V885">
        <v>0.72401638571992699</v>
      </c>
      <c r="W885">
        <v>1.2174993785732</v>
      </c>
      <c r="X885">
        <v>0.86062002730840703</v>
      </c>
      <c r="Y885" t="s">
        <v>3881</v>
      </c>
    </row>
    <row r="886" spans="6:25" x14ac:dyDescent="0.3">
      <c r="F886" t="s">
        <v>1352</v>
      </c>
      <c r="G886" t="s">
        <v>149</v>
      </c>
      <c r="H886">
        <v>8.4629810544045794E-2</v>
      </c>
      <c r="I886">
        <v>0.16308789379226299</v>
      </c>
      <c r="J886">
        <v>2.4894225271583701</v>
      </c>
      <c r="K886">
        <v>6.1475510217029896</v>
      </c>
      <c r="L886" t="s">
        <v>4852</v>
      </c>
      <c r="S886" t="s">
        <v>176</v>
      </c>
      <c r="T886" t="s">
        <v>3840</v>
      </c>
      <c r="U886">
        <v>0.49318292627275001</v>
      </c>
      <c r="V886">
        <v>0.72401638571992699</v>
      </c>
      <c r="W886">
        <v>1.2174993785732</v>
      </c>
      <c r="X886">
        <v>0.86062002730840703</v>
      </c>
      <c r="Y886" t="s">
        <v>12699</v>
      </c>
    </row>
    <row r="887" spans="6:25" x14ac:dyDescent="0.3">
      <c r="F887" t="s">
        <v>1722</v>
      </c>
      <c r="G887" t="s">
        <v>149</v>
      </c>
      <c r="H887">
        <v>8.4629810544045794E-2</v>
      </c>
      <c r="I887">
        <v>0.16308789379226299</v>
      </c>
      <c r="J887">
        <v>2.4894225271583701</v>
      </c>
      <c r="K887">
        <v>6.1475510217029896</v>
      </c>
      <c r="L887" t="s">
        <v>4839</v>
      </c>
      <c r="S887" t="s">
        <v>281</v>
      </c>
      <c r="T887" t="s">
        <v>3840</v>
      </c>
      <c r="U887">
        <v>0.49318292627275001</v>
      </c>
      <c r="V887">
        <v>0.72401638571992699</v>
      </c>
      <c r="W887">
        <v>1.2174993785732</v>
      </c>
      <c r="X887">
        <v>0.86062002730840703</v>
      </c>
      <c r="Y887" t="s">
        <v>12700</v>
      </c>
    </row>
    <row r="888" spans="6:25" x14ac:dyDescent="0.3">
      <c r="F888" t="s">
        <v>2327</v>
      </c>
      <c r="G888" t="s">
        <v>149</v>
      </c>
      <c r="H888">
        <v>8.4629810544045794E-2</v>
      </c>
      <c r="I888">
        <v>0.16308789379226299</v>
      </c>
      <c r="J888">
        <v>2.4894225271583701</v>
      </c>
      <c r="K888">
        <v>6.1475510217029896</v>
      </c>
      <c r="L888" t="s">
        <v>2581</v>
      </c>
      <c r="S888" t="s">
        <v>1698</v>
      </c>
      <c r="T888" t="s">
        <v>3840</v>
      </c>
      <c r="U888">
        <v>0.49318292627275001</v>
      </c>
      <c r="V888">
        <v>0.72401638571992699</v>
      </c>
      <c r="W888">
        <v>1.2174993785732</v>
      </c>
      <c r="X888">
        <v>0.86062002730840703</v>
      </c>
      <c r="Y888" t="s">
        <v>5133</v>
      </c>
    </row>
    <row r="889" spans="6:25" x14ac:dyDescent="0.3">
      <c r="F889" t="s">
        <v>1989</v>
      </c>
      <c r="G889" t="s">
        <v>149</v>
      </c>
      <c r="H889">
        <v>8.4629810544045794E-2</v>
      </c>
      <c r="I889">
        <v>0.16308789379226299</v>
      </c>
      <c r="J889">
        <v>2.4894225271583701</v>
      </c>
      <c r="K889">
        <v>6.1475510217029896</v>
      </c>
      <c r="L889" t="s">
        <v>4849</v>
      </c>
      <c r="S889" t="s">
        <v>1944</v>
      </c>
      <c r="T889" t="s">
        <v>3840</v>
      </c>
      <c r="U889">
        <v>0.49318292627275001</v>
      </c>
      <c r="V889">
        <v>0.72401638571992699</v>
      </c>
      <c r="W889">
        <v>1.2174993785732</v>
      </c>
      <c r="X889">
        <v>0.86062002730840703</v>
      </c>
      <c r="Y889" t="s">
        <v>12376</v>
      </c>
    </row>
    <row r="890" spans="6:25" x14ac:dyDescent="0.3">
      <c r="F890" t="s">
        <v>1354</v>
      </c>
      <c r="G890" t="s">
        <v>149</v>
      </c>
      <c r="H890">
        <v>8.4629810544045794E-2</v>
      </c>
      <c r="I890">
        <v>0.16308789379226299</v>
      </c>
      <c r="J890">
        <v>2.4894225271583701</v>
      </c>
      <c r="K890">
        <v>6.1475510217029896</v>
      </c>
      <c r="L890" t="s">
        <v>4853</v>
      </c>
      <c r="S890" t="s">
        <v>1699</v>
      </c>
      <c r="T890" t="s">
        <v>3840</v>
      </c>
      <c r="U890">
        <v>0.49318292627275001</v>
      </c>
      <c r="V890">
        <v>0.72401638571992699</v>
      </c>
      <c r="W890">
        <v>1.2174993785732</v>
      </c>
      <c r="X890">
        <v>0.86062002730840703</v>
      </c>
      <c r="Y890" t="s">
        <v>5128</v>
      </c>
    </row>
    <row r="891" spans="6:25" x14ac:dyDescent="0.3">
      <c r="F891" t="s">
        <v>1993</v>
      </c>
      <c r="G891" t="s">
        <v>149</v>
      </c>
      <c r="H891">
        <v>8.4629810544045794E-2</v>
      </c>
      <c r="I891">
        <v>0.16308789379226299</v>
      </c>
      <c r="J891">
        <v>2.4894225271583701</v>
      </c>
      <c r="K891">
        <v>6.1475510217029896</v>
      </c>
      <c r="L891" t="s">
        <v>12236</v>
      </c>
      <c r="S891" t="s">
        <v>1945</v>
      </c>
      <c r="T891" t="s">
        <v>3840</v>
      </c>
      <c r="U891">
        <v>0.49318292627275001</v>
      </c>
      <c r="V891">
        <v>0.72401638571992699</v>
      </c>
      <c r="W891">
        <v>1.2174993785732</v>
      </c>
      <c r="X891">
        <v>0.86062002730840703</v>
      </c>
      <c r="Y891" t="s">
        <v>5128</v>
      </c>
    </row>
    <row r="892" spans="6:25" x14ac:dyDescent="0.3">
      <c r="F892" t="s">
        <v>1996</v>
      </c>
      <c r="G892" t="s">
        <v>149</v>
      </c>
      <c r="H892">
        <v>8.4629810544045794E-2</v>
      </c>
      <c r="I892">
        <v>0.16308789379226299</v>
      </c>
      <c r="J892">
        <v>2.4894225271583701</v>
      </c>
      <c r="K892">
        <v>6.1475510217029896</v>
      </c>
      <c r="L892" t="s">
        <v>13103</v>
      </c>
      <c r="S892" t="s">
        <v>1946</v>
      </c>
      <c r="T892" t="s">
        <v>3840</v>
      </c>
      <c r="U892">
        <v>0.49318292627275001</v>
      </c>
      <c r="V892">
        <v>0.72401638571992699</v>
      </c>
      <c r="W892">
        <v>1.2174993785732</v>
      </c>
      <c r="X892">
        <v>0.86062002730840703</v>
      </c>
      <c r="Y892" t="s">
        <v>5128</v>
      </c>
    </row>
    <row r="893" spans="6:25" x14ac:dyDescent="0.3">
      <c r="F893" t="s">
        <v>1723</v>
      </c>
      <c r="G893" t="s">
        <v>149</v>
      </c>
      <c r="H893">
        <v>8.4629810544045794E-2</v>
      </c>
      <c r="I893">
        <v>0.16308789379226299</v>
      </c>
      <c r="J893">
        <v>2.4894225271583701</v>
      </c>
      <c r="K893">
        <v>6.1475510217029896</v>
      </c>
      <c r="L893" t="s">
        <v>11811</v>
      </c>
      <c r="S893" t="s">
        <v>2993</v>
      </c>
      <c r="T893" t="s">
        <v>3840</v>
      </c>
      <c r="U893">
        <v>0.49318292627275001</v>
      </c>
      <c r="V893">
        <v>0.72401638571992699</v>
      </c>
      <c r="W893">
        <v>1.2174993785732</v>
      </c>
      <c r="X893">
        <v>0.86062002730840703</v>
      </c>
      <c r="Y893" t="s">
        <v>5128</v>
      </c>
    </row>
    <row r="894" spans="6:25" x14ac:dyDescent="0.3">
      <c r="F894" t="s">
        <v>1998</v>
      </c>
      <c r="G894" t="s">
        <v>149</v>
      </c>
      <c r="H894">
        <v>8.4629810544045794E-2</v>
      </c>
      <c r="I894">
        <v>0.16308789379226299</v>
      </c>
      <c r="J894">
        <v>2.4894225271583701</v>
      </c>
      <c r="K894">
        <v>6.1475510217029896</v>
      </c>
      <c r="L894" t="s">
        <v>13104</v>
      </c>
      <c r="S894" t="s">
        <v>1700</v>
      </c>
      <c r="T894" t="s">
        <v>3840</v>
      </c>
      <c r="U894">
        <v>0.49318292627275001</v>
      </c>
      <c r="V894">
        <v>0.72401638571992699</v>
      </c>
      <c r="W894">
        <v>1.2174993785732</v>
      </c>
      <c r="X894">
        <v>0.86062002730840703</v>
      </c>
      <c r="Y894" t="s">
        <v>3841</v>
      </c>
    </row>
    <row r="895" spans="6:25" x14ac:dyDescent="0.3">
      <c r="F895" t="s">
        <v>1724</v>
      </c>
      <c r="G895" t="s">
        <v>149</v>
      </c>
      <c r="H895">
        <v>8.4629810544045794E-2</v>
      </c>
      <c r="I895">
        <v>0.16308789379226299</v>
      </c>
      <c r="J895">
        <v>2.4894225271583701</v>
      </c>
      <c r="K895">
        <v>6.1475510217029896</v>
      </c>
      <c r="L895" t="s">
        <v>11811</v>
      </c>
      <c r="S895" t="s">
        <v>1948</v>
      </c>
      <c r="T895" t="s">
        <v>3840</v>
      </c>
      <c r="U895">
        <v>0.49318292627275001</v>
      </c>
      <c r="V895">
        <v>0.72401638571992699</v>
      </c>
      <c r="W895">
        <v>1.2174993785732</v>
      </c>
      <c r="X895">
        <v>0.86062002730840703</v>
      </c>
      <c r="Y895" t="s">
        <v>3924</v>
      </c>
    </row>
    <row r="896" spans="6:25" x14ac:dyDescent="0.3">
      <c r="F896" t="s">
        <v>2344</v>
      </c>
      <c r="G896" t="s">
        <v>149</v>
      </c>
      <c r="H896">
        <v>8.4629810544045794E-2</v>
      </c>
      <c r="I896">
        <v>0.16308789379226299</v>
      </c>
      <c r="J896">
        <v>2.4894225271583701</v>
      </c>
      <c r="K896">
        <v>6.1475510217029896</v>
      </c>
      <c r="L896" t="s">
        <v>13105</v>
      </c>
      <c r="S896" t="s">
        <v>1949</v>
      </c>
      <c r="T896" t="s">
        <v>3840</v>
      </c>
      <c r="U896">
        <v>0.49318292627275001</v>
      </c>
      <c r="V896">
        <v>0.72401638571992699</v>
      </c>
      <c r="W896">
        <v>1.2174993785732</v>
      </c>
      <c r="X896">
        <v>0.86062002730840703</v>
      </c>
      <c r="Y896" t="s">
        <v>3925</v>
      </c>
    </row>
    <row r="897" spans="6:25" x14ac:dyDescent="0.3">
      <c r="F897" t="s">
        <v>2345</v>
      </c>
      <c r="G897" t="s">
        <v>149</v>
      </c>
      <c r="H897">
        <v>8.4629810544045794E-2</v>
      </c>
      <c r="I897">
        <v>0.16308789379226299</v>
      </c>
      <c r="J897">
        <v>2.4894225271583701</v>
      </c>
      <c r="K897">
        <v>6.1475510217029896</v>
      </c>
      <c r="L897" t="s">
        <v>13106</v>
      </c>
      <c r="S897" t="s">
        <v>3926</v>
      </c>
      <c r="T897" t="s">
        <v>3840</v>
      </c>
      <c r="U897">
        <v>0.49318292627275001</v>
      </c>
      <c r="V897">
        <v>0.72401638571992699</v>
      </c>
      <c r="W897">
        <v>1.2174993785732</v>
      </c>
      <c r="X897">
        <v>0.86062002730840703</v>
      </c>
      <c r="Y897" t="s">
        <v>3889</v>
      </c>
    </row>
    <row r="898" spans="6:25" x14ac:dyDescent="0.3">
      <c r="F898" t="s">
        <v>1726</v>
      </c>
      <c r="G898" t="s">
        <v>149</v>
      </c>
      <c r="H898">
        <v>8.4629810544045794E-2</v>
      </c>
      <c r="I898">
        <v>0.16308789379226299</v>
      </c>
      <c r="J898">
        <v>2.4894225271583701</v>
      </c>
      <c r="K898">
        <v>6.1475510217029896</v>
      </c>
      <c r="L898" t="s">
        <v>4854</v>
      </c>
      <c r="S898" t="s">
        <v>2400</v>
      </c>
      <c r="T898" t="s">
        <v>3840</v>
      </c>
      <c r="U898">
        <v>0.49318292627275001</v>
      </c>
      <c r="V898">
        <v>0.72401638571992699</v>
      </c>
      <c r="W898">
        <v>1.2174993785732</v>
      </c>
      <c r="X898">
        <v>0.86062002730840703</v>
      </c>
      <c r="Y898" t="s">
        <v>12697</v>
      </c>
    </row>
    <row r="899" spans="6:25" x14ac:dyDescent="0.3">
      <c r="F899" t="s">
        <v>2585</v>
      </c>
      <c r="G899" t="s">
        <v>149</v>
      </c>
      <c r="H899">
        <v>8.4629810544045794E-2</v>
      </c>
      <c r="I899">
        <v>0.16308789379226299</v>
      </c>
      <c r="J899">
        <v>2.4894225271583701</v>
      </c>
      <c r="K899">
        <v>6.1475510217029896</v>
      </c>
      <c r="L899" t="s">
        <v>2586</v>
      </c>
      <c r="S899" t="s">
        <v>1953</v>
      </c>
      <c r="T899" t="s">
        <v>3840</v>
      </c>
      <c r="U899">
        <v>0.49318292627275001</v>
      </c>
      <c r="V899">
        <v>0.72401638571992699</v>
      </c>
      <c r="W899">
        <v>1.2174993785732</v>
      </c>
      <c r="X899">
        <v>0.86062002730840703</v>
      </c>
      <c r="Y899" t="s">
        <v>3927</v>
      </c>
    </row>
    <row r="900" spans="6:25" x14ac:dyDescent="0.3">
      <c r="F900" t="s">
        <v>334</v>
      </c>
      <c r="G900" t="s">
        <v>149</v>
      </c>
      <c r="H900">
        <v>8.4629810544045794E-2</v>
      </c>
      <c r="I900">
        <v>0.16308789379226299</v>
      </c>
      <c r="J900">
        <v>2.4894225271583701</v>
      </c>
      <c r="K900">
        <v>6.1475510217029896</v>
      </c>
      <c r="L900" t="s">
        <v>4855</v>
      </c>
      <c r="S900" t="s">
        <v>93</v>
      </c>
      <c r="T900" t="s">
        <v>3840</v>
      </c>
      <c r="U900">
        <v>0.49318292627275001</v>
      </c>
      <c r="V900">
        <v>0.72401638571992699</v>
      </c>
      <c r="W900">
        <v>1.2174993785732</v>
      </c>
      <c r="X900">
        <v>0.86062002730840703</v>
      </c>
      <c r="Y900" t="s">
        <v>12675</v>
      </c>
    </row>
    <row r="901" spans="6:25" x14ac:dyDescent="0.3">
      <c r="F901" t="s">
        <v>592</v>
      </c>
      <c r="G901" t="s">
        <v>149</v>
      </c>
      <c r="H901">
        <v>8.4629810544045794E-2</v>
      </c>
      <c r="I901">
        <v>0.16308789379226299</v>
      </c>
      <c r="J901">
        <v>2.4894225271583701</v>
      </c>
      <c r="K901">
        <v>6.1475510217029896</v>
      </c>
      <c r="L901" t="s">
        <v>4808</v>
      </c>
      <c r="S901" t="s">
        <v>95</v>
      </c>
      <c r="T901" t="s">
        <v>3840</v>
      </c>
      <c r="U901">
        <v>0.49318292627275001</v>
      </c>
      <c r="V901">
        <v>0.72401638571992699</v>
      </c>
      <c r="W901">
        <v>1.2174993785732</v>
      </c>
      <c r="X901">
        <v>0.86062002730840703</v>
      </c>
      <c r="Y901" t="s">
        <v>13366</v>
      </c>
    </row>
    <row r="902" spans="6:25" x14ac:dyDescent="0.3">
      <c r="F902" t="s">
        <v>338</v>
      </c>
      <c r="G902" t="s">
        <v>149</v>
      </c>
      <c r="H902">
        <v>8.4629810544045794E-2</v>
      </c>
      <c r="I902">
        <v>0.16308789379226299</v>
      </c>
      <c r="J902">
        <v>2.4894225271583701</v>
      </c>
      <c r="K902">
        <v>6.1475510217029896</v>
      </c>
      <c r="L902" t="s">
        <v>2533</v>
      </c>
      <c r="S902" t="s">
        <v>284</v>
      </c>
      <c r="T902" t="s">
        <v>3840</v>
      </c>
      <c r="U902">
        <v>0.49318292627275001</v>
      </c>
      <c r="V902">
        <v>0.72401638571992699</v>
      </c>
      <c r="W902">
        <v>1.2174993785732</v>
      </c>
      <c r="X902">
        <v>0.86062002730840703</v>
      </c>
      <c r="Y902" t="s">
        <v>1631</v>
      </c>
    </row>
    <row r="903" spans="6:25" x14ac:dyDescent="0.3">
      <c r="F903" t="s">
        <v>2004</v>
      </c>
      <c r="G903" t="s">
        <v>149</v>
      </c>
      <c r="H903">
        <v>8.4629810544045794E-2</v>
      </c>
      <c r="I903">
        <v>0.16308789379226299</v>
      </c>
      <c r="J903">
        <v>2.4894225271583701</v>
      </c>
      <c r="K903">
        <v>6.1475510217029896</v>
      </c>
      <c r="L903" t="s">
        <v>4856</v>
      </c>
      <c r="S903" t="s">
        <v>1017</v>
      </c>
      <c r="T903" t="s">
        <v>3840</v>
      </c>
      <c r="U903">
        <v>0.49318292627275001</v>
      </c>
      <c r="V903">
        <v>0.72401638571992699</v>
      </c>
      <c r="W903">
        <v>1.2174993785732</v>
      </c>
      <c r="X903">
        <v>0.86062002730840703</v>
      </c>
      <c r="Y903" t="s">
        <v>1631</v>
      </c>
    </row>
    <row r="904" spans="6:25" x14ac:dyDescent="0.3">
      <c r="F904" t="s">
        <v>593</v>
      </c>
      <c r="G904" t="s">
        <v>149</v>
      </c>
      <c r="H904">
        <v>8.4629810544045794E-2</v>
      </c>
      <c r="I904">
        <v>0.16308789379226299</v>
      </c>
      <c r="J904">
        <v>2.4894225271583701</v>
      </c>
      <c r="K904">
        <v>6.1475510217029896</v>
      </c>
      <c r="L904" t="s">
        <v>4808</v>
      </c>
      <c r="S904" t="s">
        <v>3549</v>
      </c>
      <c r="T904" t="s">
        <v>3840</v>
      </c>
      <c r="U904">
        <v>0.49318292627275001</v>
      </c>
      <c r="V904">
        <v>0.72401638571992699</v>
      </c>
      <c r="W904">
        <v>1.2174993785732</v>
      </c>
      <c r="X904">
        <v>0.86062002730840703</v>
      </c>
      <c r="Y904" t="s">
        <v>1631</v>
      </c>
    </row>
    <row r="905" spans="6:25" x14ac:dyDescent="0.3">
      <c r="F905" t="s">
        <v>1362</v>
      </c>
      <c r="G905" t="s">
        <v>149</v>
      </c>
      <c r="H905">
        <v>8.4629810544045794E-2</v>
      </c>
      <c r="I905">
        <v>0.16308789379226299</v>
      </c>
      <c r="J905">
        <v>2.4894225271583701</v>
      </c>
      <c r="K905">
        <v>6.1475510217029896</v>
      </c>
      <c r="L905" t="s">
        <v>4857</v>
      </c>
      <c r="S905" t="s">
        <v>286</v>
      </c>
      <c r="T905" t="s">
        <v>3840</v>
      </c>
      <c r="U905">
        <v>0.49318292627275001</v>
      </c>
      <c r="V905">
        <v>0.72401638571992699</v>
      </c>
      <c r="W905">
        <v>1.2174993785732</v>
      </c>
      <c r="X905">
        <v>0.86062002730840703</v>
      </c>
      <c r="Y905" t="s">
        <v>3929</v>
      </c>
    </row>
    <row r="906" spans="6:25" x14ac:dyDescent="0.3">
      <c r="F906" t="s">
        <v>1363</v>
      </c>
      <c r="G906" t="s">
        <v>149</v>
      </c>
      <c r="H906">
        <v>8.4629810544045794E-2</v>
      </c>
      <c r="I906">
        <v>0.16308789379226299</v>
      </c>
      <c r="J906">
        <v>2.4894225271583701</v>
      </c>
      <c r="K906">
        <v>6.1475510217029896</v>
      </c>
      <c r="L906" t="s">
        <v>4852</v>
      </c>
      <c r="S906" t="s">
        <v>1300</v>
      </c>
      <c r="T906" t="s">
        <v>3840</v>
      </c>
      <c r="U906">
        <v>0.49318292627275001</v>
      </c>
      <c r="V906">
        <v>0.72401638571992699</v>
      </c>
      <c r="W906">
        <v>1.2174993785732</v>
      </c>
      <c r="X906">
        <v>0.86062002730840703</v>
      </c>
      <c r="Y906" t="s">
        <v>3895</v>
      </c>
    </row>
    <row r="907" spans="6:25" x14ac:dyDescent="0.3">
      <c r="F907" t="s">
        <v>1364</v>
      </c>
      <c r="G907" t="s">
        <v>149</v>
      </c>
      <c r="H907">
        <v>8.4629810544045794E-2</v>
      </c>
      <c r="I907">
        <v>0.16308789379226299</v>
      </c>
      <c r="J907">
        <v>2.4894225271583701</v>
      </c>
      <c r="K907">
        <v>6.1475510217029896</v>
      </c>
      <c r="L907" t="s">
        <v>4858</v>
      </c>
      <c r="S907" t="s">
        <v>1018</v>
      </c>
      <c r="T907" t="s">
        <v>3840</v>
      </c>
      <c r="U907">
        <v>0.49318292627275001</v>
      </c>
      <c r="V907">
        <v>0.72401638571992699</v>
      </c>
      <c r="W907">
        <v>1.2174993785732</v>
      </c>
      <c r="X907">
        <v>0.86062002730840703</v>
      </c>
      <c r="Y907" t="s">
        <v>3872</v>
      </c>
    </row>
    <row r="908" spans="6:25" x14ac:dyDescent="0.3">
      <c r="F908" t="s">
        <v>1588</v>
      </c>
      <c r="G908" t="s">
        <v>149</v>
      </c>
      <c r="H908">
        <v>8.4629810544045794E-2</v>
      </c>
      <c r="I908">
        <v>0.16308789379226299</v>
      </c>
      <c r="J908">
        <v>2.4894225271583701</v>
      </c>
      <c r="K908">
        <v>6.1475510217029896</v>
      </c>
      <c r="L908" t="s">
        <v>4859</v>
      </c>
      <c r="S908" t="s">
        <v>1302</v>
      </c>
      <c r="T908" t="s">
        <v>3840</v>
      </c>
      <c r="U908">
        <v>0.49318292627275001</v>
      </c>
      <c r="V908">
        <v>0.72401638571992699</v>
      </c>
      <c r="W908">
        <v>1.2174993785732</v>
      </c>
      <c r="X908">
        <v>0.86062002730840703</v>
      </c>
      <c r="Y908" t="s">
        <v>12701</v>
      </c>
    </row>
    <row r="909" spans="6:25" x14ac:dyDescent="0.3">
      <c r="F909" t="s">
        <v>1366</v>
      </c>
      <c r="G909" t="s">
        <v>149</v>
      </c>
      <c r="H909">
        <v>8.4629810544045794E-2</v>
      </c>
      <c r="I909">
        <v>0.16308789379226299</v>
      </c>
      <c r="J909">
        <v>2.4894225271583701</v>
      </c>
      <c r="K909">
        <v>6.1475510217029896</v>
      </c>
      <c r="L909" t="s">
        <v>4860</v>
      </c>
      <c r="S909" t="s">
        <v>2408</v>
      </c>
      <c r="T909" t="s">
        <v>3840</v>
      </c>
      <c r="U909">
        <v>0.49318292627275001</v>
      </c>
      <c r="V909">
        <v>0.72401638571992699</v>
      </c>
      <c r="W909">
        <v>1.2174993785732</v>
      </c>
      <c r="X909">
        <v>0.86062002730840703</v>
      </c>
      <c r="Y909" t="s">
        <v>13367</v>
      </c>
    </row>
    <row r="910" spans="6:25" x14ac:dyDescent="0.3">
      <c r="F910" t="s">
        <v>2006</v>
      </c>
      <c r="G910" t="s">
        <v>149</v>
      </c>
      <c r="H910">
        <v>8.4629810544045794E-2</v>
      </c>
      <c r="I910">
        <v>0.16308789379226299</v>
      </c>
      <c r="J910">
        <v>2.4894225271583701</v>
      </c>
      <c r="K910">
        <v>6.1475510217029896</v>
      </c>
      <c r="L910" t="s">
        <v>4861</v>
      </c>
      <c r="S910" t="s">
        <v>558</v>
      </c>
      <c r="T910" t="s">
        <v>3840</v>
      </c>
      <c r="U910">
        <v>0.49318292627275001</v>
      </c>
      <c r="V910">
        <v>0.72401638571992699</v>
      </c>
      <c r="W910">
        <v>1.2174993785732</v>
      </c>
      <c r="X910">
        <v>0.86062002730840703</v>
      </c>
      <c r="Y910" t="s">
        <v>5124</v>
      </c>
    </row>
    <row r="911" spans="6:25" x14ac:dyDescent="0.3">
      <c r="F911" t="s">
        <v>1727</v>
      </c>
      <c r="G911" t="s">
        <v>149</v>
      </c>
      <c r="H911">
        <v>8.4629810544045794E-2</v>
      </c>
      <c r="I911">
        <v>0.16308789379226299</v>
      </c>
      <c r="J911">
        <v>2.4894225271583701</v>
      </c>
      <c r="K911">
        <v>6.1475510217029896</v>
      </c>
      <c r="L911" t="s">
        <v>3320</v>
      </c>
      <c r="S911" t="s">
        <v>1310</v>
      </c>
      <c r="T911" t="s">
        <v>3840</v>
      </c>
      <c r="U911">
        <v>0.49318292627275001</v>
      </c>
      <c r="V911">
        <v>0.72401638571992699</v>
      </c>
      <c r="W911">
        <v>1.2174993785732</v>
      </c>
      <c r="X911">
        <v>0.86062002730840703</v>
      </c>
      <c r="Y911" t="s">
        <v>12703</v>
      </c>
    </row>
    <row r="912" spans="6:25" x14ac:dyDescent="0.3">
      <c r="F912" t="s">
        <v>1729</v>
      </c>
      <c r="G912" t="s">
        <v>149</v>
      </c>
      <c r="H912">
        <v>8.4629810544045794E-2</v>
      </c>
      <c r="I912">
        <v>0.16308789379226299</v>
      </c>
      <c r="J912">
        <v>2.4894225271583701</v>
      </c>
      <c r="K912">
        <v>6.1475510217029896</v>
      </c>
      <c r="L912" t="s">
        <v>3291</v>
      </c>
      <c r="S912" t="s">
        <v>296</v>
      </c>
      <c r="T912" t="s">
        <v>3840</v>
      </c>
      <c r="U912">
        <v>0.49318292627275001</v>
      </c>
      <c r="V912">
        <v>0.72401638571992699</v>
      </c>
      <c r="W912">
        <v>1.2174993785732</v>
      </c>
      <c r="X912">
        <v>0.86062002730840703</v>
      </c>
      <c r="Y912" t="s">
        <v>3930</v>
      </c>
    </row>
    <row r="913" spans="6:25" x14ac:dyDescent="0.3">
      <c r="F913" t="s">
        <v>1368</v>
      </c>
      <c r="G913" t="s">
        <v>149</v>
      </c>
      <c r="H913">
        <v>8.4629810544045794E-2</v>
      </c>
      <c r="I913">
        <v>0.16308789379226299</v>
      </c>
      <c r="J913">
        <v>2.4894225271583701</v>
      </c>
      <c r="K913">
        <v>6.1475510217029896</v>
      </c>
      <c r="L913" t="s">
        <v>4862</v>
      </c>
      <c r="S913" t="s">
        <v>1314</v>
      </c>
      <c r="T913" t="s">
        <v>3840</v>
      </c>
      <c r="U913">
        <v>0.49318292627275001</v>
      </c>
      <c r="V913">
        <v>0.72401638571992699</v>
      </c>
      <c r="W913">
        <v>1.2174993785732</v>
      </c>
      <c r="X913">
        <v>0.86062002730840703</v>
      </c>
      <c r="Y913" t="s">
        <v>3863</v>
      </c>
    </row>
    <row r="914" spans="6:25" x14ac:dyDescent="0.3">
      <c r="F914" t="s">
        <v>2358</v>
      </c>
      <c r="G914" t="s">
        <v>149</v>
      </c>
      <c r="H914">
        <v>8.4629810544045794E-2</v>
      </c>
      <c r="I914">
        <v>0.16308789379226299</v>
      </c>
      <c r="J914">
        <v>2.4894225271583701</v>
      </c>
      <c r="K914">
        <v>6.1475510217029896</v>
      </c>
      <c r="L914" t="s">
        <v>4826</v>
      </c>
      <c r="S914" t="s">
        <v>3551</v>
      </c>
      <c r="T914" t="s">
        <v>3840</v>
      </c>
      <c r="U914">
        <v>0.49318292627275001</v>
      </c>
      <c r="V914">
        <v>0.72401638571992699</v>
      </c>
      <c r="W914">
        <v>1.2174993785732</v>
      </c>
      <c r="X914">
        <v>0.86062002730840703</v>
      </c>
      <c r="Y914" t="s">
        <v>3863</v>
      </c>
    </row>
    <row r="915" spans="6:25" x14ac:dyDescent="0.3">
      <c r="F915" t="s">
        <v>1371</v>
      </c>
      <c r="G915" t="s">
        <v>149</v>
      </c>
      <c r="H915">
        <v>8.4629810544045794E-2</v>
      </c>
      <c r="I915">
        <v>0.16308789379226299</v>
      </c>
      <c r="J915">
        <v>2.4894225271583701</v>
      </c>
      <c r="K915">
        <v>6.1475510217029896</v>
      </c>
      <c r="L915" t="s">
        <v>13107</v>
      </c>
      <c r="S915" t="s">
        <v>562</v>
      </c>
      <c r="T915" t="s">
        <v>3840</v>
      </c>
      <c r="U915">
        <v>0.49318292627275001</v>
      </c>
      <c r="V915">
        <v>0.72401638571992699</v>
      </c>
      <c r="W915">
        <v>1.2174993785732</v>
      </c>
      <c r="X915">
        <v>0.86062002730840703</v>
      </c>
      <c r="Y915" t="s">
        <v>3932</v>
      </c>
    </row>
    <row r="916" spans="6:25" x14ac:dyDescent="0.3">
      <c r="F916" t="s">
        <v>824</v>
      </c>
      <c r="G916" t="s">
        <v>149</v>
      </c>
      <c r="H916">
        <v>8.4629810544045794E-2</v>
      </c>
      <c r="I916">
        <v>0.16308789379226299</v>
      </c>
      <c r="J916">
        <v>2.4894225271583701</v>
      </c>
      <c r="K916">
        <v>6.1475510217029896</v>
      </c>
      <c r="L916" t="s">
        <v>3255</v>
      </c>
      <c r="S916" t="s">
        <v>1029</v>
      </c>
      <c r="T916" t="s">
        <v>3840</v>
      </c>
      <c r="U916">
        <v>0.49318292627275001</v>
      </c>
      <c r="V916">
        <v>0.72401638571992699</v>
      </c>
      <c r="W916">
        <v>1.2174993785732</v>
      </c>
      <c r="X916">
        <v>0.86062002730840703</v>
      </c>
      <c r="Y916" t="s">
        <v>3932</v>
      </c>
    </row>
    <row r="917" spans="6:25" x14ac:dyDescent="0.3">
      <c r="F917" t="s">
        <v>884</v>
      </c>
      <c r="G917" t="s">
        <v>149</v>
      </c>
      <c r="H917">
        <v>8.4629810544045794E-2</v>
      </c>
      <c r="I917">
        <v>0.16308789379226299</v>
      </c>
      <c r="J917">
        <v>2.4894225271583701</v>
      </c>
      <c r="K917">
        <v>6.1475510217029896</v>
      </c>
      <c r="L917" t="s">
        <v>4863</v>
      </c>
      <c r="S917" t="s">
        <v>3933</v>
      </c>
      <c r="T917" t="s">
        <v>3840</v>
      </c>
      <c r="U917">
        <v>0.49318292627275001</v>
      </c>
      <c r="V917">
        <v>0.72401638571992699</v>
      </c>
      <c r="W917">
        <v>1.2174993785732</v>
      </c>
      <c r="X917">
        <v>0.86062002730840703</v>
      </c>
      <c r="Y917" t="s">
        <v>2948</v>
      </c>
    </row>
    <row r="918" spans="6:25" x14ac:dyDescent="0.3">
      <c r="F918" t="s">
        <v>1374</v>
      </c>
      <c r="G918" t="s">
        <v>149</v>
      </c>
      <c r="H918">
        <v>8.4629810544045794E-2</v>
      </c>
      <c r="I918">
        <v>0.16308789379226299</v>
      </c>
      <c r="J918">
        <v>2.4894225271583701</v>
      </c>
      <c r="K918">
        <v>6.1475510217029896</v>
      </c>
      <c r="L918" t="s">
        <v>13108</v>
      </c>
      <c r="S918" t="s">
        <v>1317</v>
      </c>
      <c r="T918" t="s">
        <v>3840</v>
      </c>
      <c r="U918">
        <v>0.49318292627275001</v>
      </c>
      <c r="V918">
        <v>0.72401638571992699</v>
      </c>
      <c r="W918">
        <v>1.2174993785732</v>
      </c>
      <c r="X918">
        <v>0.86062002730840703</v>
      </c>
      <c r="Y918" t="s">
        <v>12704</v>
      </c>
    </row>
    <row r="919" spans="6:25" x14ac:dyDescent="0.3">
      <c r="F919" t="s">
        <v>885</v>
      </c>
      <c r="G919" t="s">
        <v>149</v>
      </c>
      <c r="H919">
        <v>8.4629810544045794E-2</v>
      </c>
      <c r="I919">
        <v>0.16308789379226299</v>
      </c>
      <c r="J919">
        <v>2.4894225271583701</v>
      </c>
      <c r="K919">
        <v>6.1475510217029896</v>
      </c>
      <c r="L919" t="s">
        <v>4864</v>
      </c>
      <c r="S919" t="s">
        <v>1708</v>
      </c>
      <c r="T919" t="s">
        <v>3840</v>
      </c>
      <c r="U919">
        <v>0.49318292627275001</v>
      </c>
      <c r="V919">
        <v>0.72401638571992699</v>
      </c>
      <c r="W919">
        <v>1.2174993785732</v>
      </c>
      <c r="X919">
        <v>0.86062002730840703</v>
      </c>
      <c r="Y919" t="s">
        <v>5135</v>
      </c>
    </row>
    <row r="920" spans="6:25" x14ac:dyDescent="0.3">
      <c r="F920" t="s">
        <v>1376</v>
      </c>
      <c r="G920" t="s">
        <v>149</v>
      </c>
      <c r="H920">
        <v>8.4629810544045794E-2</v>
      </c>
      <c r="I920">
        <v>0.16308789379226299</v>
      </c>
      <c r="J920">
        <v>2.4894225271583701</v>
      </c>
      <c r="K920">
        <v>6.1475510217029896</v>
      </c>
      <c r="L920" t="s">
        <v>12258</v>
      </c>
      <c r="S920" t="s">
        <v>307</v>
      </c>
      <c r="T920" t="s">
        <v>3840</v>
      </c>
      <c r="U920">
        <v>0.49318292627275001</v>
      </c>
      <c r="V920">
        <v>0.72401638571992699</v>
      </c>
      <c r="W920">
        <v>1.2174993785732</v>
      </c>
      <c r="X920">
        <v>0.86062002730840703</v>
      </c>
      <c r="Y920" t="s">
        <v>5136</v>
      </c>
    </row>
    <row r="921" spans="6:25" x14ac:dyDescent="0.3">
      <c r="F921" t="s">
        <v>886</v>
      </c>
      <c r="G921" t="s">
        <v>149</v>
      </c>
      <c r="H921">
        <v>8.4629810544045794E-2</v>
      </c>
      <c r="I921">
        <v>0.16308789379226299</v>
      </c>
      <c r="J921">
        <v>2.4894225271583701</v>
      </c>
      <c r="K921">
        <v>6.1475510217029896</v>
      </c>
      <c r="L921" t="s">
        <v>4863</v>
      </c>
      <c r="S921" t="s">
        <v>1319</v>
      </c>
      <c r="T921" t="s">
        <v>3840</v>
      </c>
      <c r="U921">
        <v>0.49318292627275001</v>
      </c>
      <c r="V921">
        <v>0.72401638571992699</v>
      </c>
      <c r="W921">
        <v>1.2174993785732</v>
      </c>
      <c r="X921">
        <v>0.86062002730840703</v>
      </c>
      <c r="Y921" t="s">
        <v>3893</v>
      </c>
    </row>
    <row r="922" spans="6:25" x14ac:dyDescent="0.3">
      <c r="F922" t="s">
        <v>1378</v>
      </c>
      <c r="G922" t="s">
        <v>149</v>
      </c>
      <c r="H922">
        <v>8.4629810544045794E-2</v>
      </c>
      <c r="I922">
        <v>0.16308789379226299</v>
      </c>
      <c r="J922">
        <v>2.4894225271583701</v>
      </c>
      <c r="K922">
        <v>6.1475510217029896</v>
      </c>
      <c r="L922" t="s">
        <v>12258</v>
      </c>
      <c r="S922" t="s">
        <v>2856</v>
      </c>
      <c r="T922" t="s">
        <v>3840</v>
      </c>
      <c r="U922">
        <v>0.49318292627275001</v>
      </c>
      <c r="V922">
        <v>0.72401638571992699</v>
      </c>
      <c r="W922">
        <v>1.2174993785732</v>
      </c>
      <c r="X922">
        <v>0.86062002730840703</v>
      </c>
      <c r="Y922" t="s">
        <v>5137</v>
      </c>
    </row>
    <row r="923" spans="6:25" x14ac:dyDescent="0.3">
      <c r="F923" t="s">
        <v>2019</v>
      </c>
      <c r="G923" t="s">
        <v>149</v>
      </c>
      <c r="H923">
        <v>8.4629810544045794E-2</v>
      </c>
      <c r="I923">
        <v>0.16308789379226299</v>
      </c>
      <c r="J923">
        <v>2.4894225271583701</v>
      </c>
      <c r="K923">
        <v>6.1475510217029896</v>
      </c>
      <c r="L923" t="s">
        <v>12261</v>
      </c>
      <c r="S923" t="s">
        <v>573</v>
      </c>
      <c r="T923" t="s">
        <v>3840</v>
      </c>
      <c r="U923">
        <v>0.49318292627275001</v>
      </c>
      <c r="V923">
        <v>0.72401638571992699</v>
      </c>
      <c r="W923">
        <v>1.2174993785732</v>
      </c>
      <c r="X923">
        <v>0.86062002730840703</v>
      </c>
      <c r="Y923" t="s">
        <v>3934</v>
      </c>
    </row>
    <row r="924" spans="6:25" x14ac:dyDescent="0.3">
      <c r="F924" t="s">
        <v>2730</v>
      </c>
      <c r="G924" t="s">
        <v>149</v>
      </c>
      <c r="H924">
        <v>8.4629810544045794E-2</v>
      </c>
      <c r="I924">
        <v>0.16308789379226299</v>
      </c>
      <c r="J924">
        <v>2.4894225271583701</v>
      </c>
      <c r="K924">
        <v>6.1475510217029896</v>
      </c>
      <c r="L924" t="s">
        <v>4830</v>
      </c>
      <c r="S924" t="s">
        <v>2857</v>
      </c>
      <c r="T924" t="s">
        <v>3840</v>
      </c>
      <c r="U924">
        <v>0.49318292627275001</v>
      </c>
      <c r="V924">
        <v>0.72401638571992699</v>
      </c>
      <c r="W924">
        <v>1.2174993785732</v>
      </c>
      <c r="X924">
        <v>0.86062002730840703</v>
      </c>
      <c r="Y924" t="s">
        <v>5138</v>
      </c>
    </row>
    <row r="925" spans="6:25" x14ac:dyDescent="0.3">
      <c r="F925" t="s">
        <v>2731</v>
      </c>
      <c r="G925" t="s">
        <v>149</v>
      </c>
      <c r="H925">
        <v>8.4629810544045794E-2</v>
      </c>
      <c r="I925">
        <v>0.16308789379226299</v>
      </c>
      <c r="J925">
        <v>2.4894225271583701</v>
      </c>
      <c r="K925">
        <v>6.1475510217029896</v>
      </c>
      <c r="L925" t="s">
        <v>4830</v>
      </c>
      <c r="S925" t="s">
        <v>2858</v>
      </c>
      <c r="T925" t="s">
        <v>3840</v>
      </c>
      <c r="U925">
        <v>0.49318292627275001</v>
      </c>
      <c r="V925">
        <v>0.72401638571992699</v>
      </c>
      <c r="W925">
        <v>1.2174993785732</v>
      </c>
      <c r="X925">
        <v>0.86062002730840703</v>
      </c>
      <c r="Y925" t="s">
        <v>5139</v>
      </c>
    </row>
    <row r="926" spans="6:25" x14ac:dyDescent="0.3">
      <c r="F926" t="s">
        <v>75</v>
      </c>
      <c r="G926" t="s">
        <v>149</v>
      </c>
      <c r="H926">
        <v>8.4629810544045794E-2</v>
      </c>
      <c r="I926">
        <v>0.16308789379226299</v>
      </c>
      <c r="J926">
        <v>2.4894225271583701</v>
      </c>
      <c r="K926">
        <v>6.1475510217029896</v>
      </c>
      <c r="L926" t="s">
        <v>4865</v>
      </c>
      <c r="S926" t="s">
        <v>576</v>
      </c>
      <c r="T926" t="s">
        <v>3840</v>
      </c>
      <c r="U926">
        <v>0.49318292627275001</v>
      </c>
      <c r="V926">
        <v>0.72401638571992699</v>
      </c>
      <c r="W926">
        <v>1.2174993785732</v>
      </c>
      <c r="X926">
        <v>0.86062002730840703</v>
      </c>
      <c r="Y926" t="s">
        <v>5140</v>
      </c>
    </row>
    <row r="927" spans="6:25" x14ac:dyDescent="0.3">
      <c r="F927" t="s">
        <v>2025</v>
      </c>
      <c r="G927" t="s">
        <v>149</v>
      </c>
      <c r="H927">
        <v>8.4629810544045794E-2</v>
      </c>
      <c r="I927">
        <v>0.16308789379226299</v>
      </c>
      <c r="J927">
        <v>2.4894225271583701</v>
      </c>
      <c r="K927">
        <v>6.1475510217029896</v>
      </c>
      <c r="L927" t="s">
        <v>3322</v>
      </c>
      <c r="S927" t="s">
        <v>437</v>
      </c>
      <c r="T927" t="s">
        <v>3840</v>
      </c>
      <c r="U927">
        <v>0.49318292627275001</v>
      </c>
      <c r="V927">
        <v>0.72401638571992699</v>
      </c>
      <c r="W927">
        <v>1.2174993785732</v>
      </c>
      <c r="X927">
        <v>0.86062002730840703</v>
      </c>
      <c r="Y927" t="s">
        <v>12674</v>
      </c>
    </row>
    <row r="928" spans="6:25" x14ac:dyDescent="0.3">
      <c r="F928" t="s">
        <v>2028</v>
      </c>
      <c r="G928" t="s">
        <v>149</v>
      </c>
      <c r="H928">
        <v>8.4629810544045794E-2</v>
      </c>
      <c r="I928">
        <v>0.16308789379226299</v>
      </c>
      <c r="J928">
        <v>2.4894225271583701</v>
      </c>
      <c r="K928">
        <v>6.1475510217029896</v>
      </c>
      <c r="L928" t="s">
        <v>4866</v>
      </c>
      <c r="S928" t="s">
        <v>2999</v>
      </c>
      <c r="T928" t="s">
        <v>3840</v>
      </c>
      <c r="U928">
        <v>0.49318292627275001</v>
      </c>
      <c r="V928">
        <v>0.72401638571992699</v>
      </c>
      <c r="W928">
        <v>1.2174993785732</v>
      </c>
      <c r="X928">
        <v>0.86062002730840703</v>
      </c>
      <c r="Y928" t="s">
        <v>3841</v>
      </c>
    </row>
    <row r="929" spans="6:25" x14ac:dyDescent="0.3">
      <c r="F929" t="s">
        <v>343</v>
      </c>
      <c r="G929" t="s">
        <v>149</v>
      </c>
      <c r="H929">
        <v>8.4629810544045794E-2</v>
      </c>
      <c r="I929">
        <v>0.16308789379226299</v>
      </c>
      <c r="J929">
        <v>2.4894225271583701</v>
      </c>
      <c r="K929">
        <v>6.1475510217029896</v>
      </c>
      <c r="L929" t="s">
        <v>3323</v>
      </c>
      <c r="S929" t="s">
        <v>2859</v>
      </c>
      <c r="T929" t="s">
        <v>3840</v>
      </c>
      <c r="U929">
        <v>0.49318292627275001</v>
      </c>
      <c r="V929">
        <v>0.72401638571992699</v>
      </c>
      <c r="W929">
        <v>1.2174993785732</v>
      </c>
      <c r="X929">
        <v>0.86062002730840703</v>
      </c>
      <c r="Y929" t="s">
        <v>5139</v>
      </c>
    </row>
    <row r="930" spans="6:25" x14ac:dyDescent="0.3">
      <c r="F930" t="s">
        <v>1590</v>
      </c>
      <c r="G930" t="s">
        <v>149</v>
      </c>
      <c r="H930">
        <v>8.4629810544045794E-2</v>
      </c>
      <c r="I930">
        <v>0.16308789379226299</v>
      </c>
      <c r="J930">
        <v>2.4894225271583701</v>
      </c>
      <c r="K930">
        <v>6.1475510217029896</v>
      </c>
      <c r="L930" t="s">
        <v>4859</v>
      </c>
      <c r="S930" t="s">
        <v>319</v>
      </c>
      <c r="T930" t="s">
        <v>3840</v>
      </c>
      <c r="U930">
        <v>0.49318292627275001</v>
      </c>
      <c r="V930">
        <v>0.72401638571992699</v>
      </c>
      <c r="W930">
        <v>1.2174993785732</v>
      </c>
      <c r="X930">
        <v>0.86062002730840703</v>
      </c>
      <c r="Y930" t="s">
        <v>12707</v>
      </c>
    </row>
    <row r="931" spans="6:25" x14ac:dyDescent="0.3">
      <c r="F931" t="s">
        <v>344</v>
      </c>
      <c r="G931" t="s">
        <v>149</v>
      </c>
      <c r="H931">
        <v>8.4629810544045794E-2</v>
      </c>
      <c r="I931">
        <v>0.16308789379226299</v>
      </c>
      <c r="J931">
        <v>2.4894225271583701</v>
      </c>
      <c r="K931">
        <v>6.1475510217029896</v>
      </c>
      <c r="L931" t="s">
        <v>3308</v>
      </c>
      <c r="S931" t="s">
        <v>1328</v>
      </c>
      <c r="T931" t="s">
        <v>3840</v>
      </c>
      <c r="U931">
        <v>0.49318292627275001</v>
      </c>
      <c r="V931">
        <v>0.72401638571992699</v>
      </c>
      <c r="W931">
        <v>1.2174993785732</v>
      </c>
      <c r="X931">
        <v>0.86062002730840703</v>
      </c>
      <c r="Y931" t="s">
        <v>3938</v>
      </c>
    </row>
    <row r="932" spans="6:25" x14ac:dyDescent="0.3">
      <c r="F932" t="s">
        <v>1741</v>
      </c>
      <c r="G932" t="s">
        <v>149</v>
      </c>
      <c r="H932">
        <v>8.4629810544045794E-2</v>
      </c>
      <c r="I932">
        <v>0.16308789379226299</v>
      </c>
      <c r="J932">
        <v>2.4894225271583701</v>
      </c>
      <c r="K932">
        <v>6.1475510217029896</v>
      </c>
      <c r="L932" t="s">
        <v>4839</v>
      </c>
      <c r="S932" t="s">
        <v>1330</v>
      </c>
      <c r="T932" t="s">
        <v>3840</v>
      </c>
      <c r="U932">
        <v>0.49318292627275001</v>
      </c>
      <c r="V932">
        <v>0.72401638571992699</v>
      </c>
      <c r="W932">
        <v>1.2174993785732</v>
      </c>
      <c r="X932">
        <v>0.86062002730840703</v>
      </c>
      <c r="Y932" t="s">
        <v>3863</v>
      </c>
    </row>
    <row r="933" spans="6:25" x14ac:dyDescent="0.3">
      <c r="F933" t="s">
        <v>2034</v>
      </c>
      <c r="G933" t="s">
        <v>149</v>
      </c>
      <c r="H933">
        <v>8.4629810544045794E-2</v>
      </c>
      <c r="I933">
        <v>0.16308789379226299</v>
      </c>
      <c r="J933">
        <v>2.4894225271583701</v>
      </c>
      <c r="K933">
        <v>6.1475510217029896</v>
      </c>
      <c r="L933" t="s">
        <v>3324</v>
      </c>
      <c r="S933" t="s">
        <v>1332</v>
      </c>
      <c r="T933" t="s">
        <v>3840</v>
      </c>
      <c r="U933">
        <v>0.49318292627275001</v>
      </c>
      <c r="V933">
        <v>0.72401638571992699</v>
      </c>
      <c r="W933">
        <v>1.2174993785732</v>
      </c>
      <c r="X933">
        <v>0.86062002730840703</v>
      </c>
      <c r="Y933" t="s">
        <v>3887</v>
      </c>
    </row>
    <row r="934" spans="6:25" x14ac:dyDescent="0.3">
      <c r="F934" t="s">
        <v>825</v>
      </c>
      <c r="G934" t="s">
        <v>149</v>
      </c>
      <c r="H934">
        <v>8.4629810544045794E-2</v>
      </c>
      <c r="I934">
        <v>0.16308789379226299</v>
      </c>
      <c r="J934">
        <v>2.4894225271583701</v>
      </c>
      <c r="K934">
        <v>6.1475510217029896</v>
      </c>
      <c r="L934" t="s">
        <v>3255</v>
      </c>
      <c r="S934" t="s">
        <v>3939</v>
      </c>
      <c r="T934" t="s">
        <v>3840</v>
      </c>
      <c r="U934">
        <v>0.49318292627275001</v>
      </c>
      <c r="V934">
        <v>0.72401638571992699</v>
      </c>
      <c r="W934">
        <v>1.2174993785732</v>
      </c>
      <c r="X934">
        <v>0.86062002730840703</v>
      </c>
      <c r="Y934" t="s">
        <v>3940</v>
      </c>
    </row>
    <row r="935" spans="6:25" x14ac:dyDescent="0.3">
      <c r="F935" t="s">
        <v>1743</v>
      </c>
      <c r="G935" t="s">
        <v>149</v>
      </c>
      <c r="H935">
        <v>8.4629810544045794E-2</v>
      </c>
      <c r="I935">
        <v>0.16308789379226299</v>
      </c>
      <c r="J935">
        <v>2.4894225271583701</v>
      </c>
      <c r="K935">
        <v>6.1475510217029896</v>
      </c>
      <c r="L935" t="s">
        <v>3291</v>
      </c>
      <c r="S935" t="s">
        <v>882</v>
      </c>
      <c r="T935" t="s">
        <v>3840</v>
      </c>
      <c r="U935">
        <v>0.49318292627275001</v>
      </c>
      <c r="V935">
        <v>0.72401638571992699</v>
      </c>
      <c r="W935">
        <v>1.2174993785732</v>
      </c>
      <c r="X935">
        <v>0.86062002730840703</v>
      </c>
      <c r="Y935" t="s">
        <v>3866</v>
      </c>
    </row>
    <row r="936" spans="6:25" x14ac:dyDescent="0.3">
      <c r="F936" t="s">
        <v>1393</v>
      </c>
      <c r="G936" t="s">
        <v>149</v>
      </c>
      <c r="H936">
        <v>8.4629810544045794E-2</v>
      </c>
      <c r="I936">
        <v>0.16308789379226299</v>
      </c>
      <c r="J936">
        <v>2.4894225271583701</v>
      </c>
      <c r="K936">
        <v>6.1475510217029896</v>
      </c>
      <c r="L936" t="s">
        <v>4842</v>
      </c>
      <c r="S936" t="s">
        <v>757</v>
      </c>
      <c r="T936" t="s">
        <v>3840</v>
      </c>
      <c r="U936">
        <v>0.49318292627275001</v>
      </c>
      <c r="V936">
        <v>0.72401638571992699</v>
      </c>
      <c r="W936">
        <v>1.2174993785732</v>
      </c>
      <c r="X936">
        <v>0.86062002730840703</v>
      </c>
      <c r="Y936" t="s">
        <v>3869</v>
      </c>
    </row>
    <row r="937" spans="6:25" x14ac:dyDescent="0.3">
      <c r="F937" t="s">
        <v>78</v>
      </c>
      <c r="G937" t="s">
        <v>149</v>
      </c>
      <c r="H937">
        <v>8.4629810544045794E-2</v>
      </c>
      <c r="I937">
        <v>0.16308789379226299</v>
      </c>
      <c r="J937">
        <v>2.4894225271583701</v>
      </c>
      <c r="K937">
        <v>6.1475510217029896</v>
      </c>
      <c r="L937" t="s">
        <v>3307</v>
      </c>
      <c r="S937" t="s">
        <v>1712</v>
      </c>
      <c r="T937" t="s">
        <v>3840</v>
      </c>
      <c r="U937">
        <v>0.49318292627275001</v>
      </c>
      <c r="V937">
        <v>0.72401638571992699</v>
      </c>
      <c r="W937">
        <v>1.2174993785732</v>
      </c>
      <c r="X937">
        <v>0.86062002730840703</v>
      </c>
      <c r="Y937" t="s">
        <v>5135</v>
      </c>
    </row>
    <row r="938" spans="6:25" x14ac:dyDescent="0.3">
      <c r="F938" t="s">
        <v>2597</v>
      </c>
      <c r="G938" t="s">
        <v>149</v>
      </c>
      <c r="H938">
        <v>8.4629810544045794E-2</v>
      </c>
      <c r="I938">
        <v>0.16308789379226299</v>
      </c>
      <c r="J938">
        <v>2.4894225271583701</v>
      </c>
      <c r="K938">
        <v>6.1475510217029896</v>
      </c>
      <c r="L938" t="s">
        <v>2586</v>
      </c>
      <c r="S938" t="s">
        <v>1974</v>
      </c>
      <c r="T938" t="s">
        <v>3840</v>
      </c>
      <c r="U938">
        <v>0.49318292627275001</v>
      </c>
      <c r="V938">
        <v>0.72401638571992699</v>
      </c>
      <c r="W938">
        <v>1.2174993785732</v>
      </c>
      <c r="X938">
        <v>0.86062002730840703</v>
      </c>
      <c r="Y938" t="s">
        <v>12708</v>
      </c>
    </row>
    <row r="939" spans="6:25" x14ac:dyDescent="0.3">
      <c r="F939" t="s">
        <v>1055</v>
      </c>
      <c r="G939" t="s">
        <v>149</v>
      </c>
      <c r="H939">
        <v>8.4629810544045794E-2</v>
      </c>
      <c r="I939">
        <v>0.16308789379226299</v>
      </c>
      <c r="J939">
        <v>2.4894225271583701</v>
      </c>
      <c r="K939">
        <v>6.1475510217029896</v>
      </c>
      <c r="L939" t="s">
        <v>4848</v>
      </c>
      <c r="S939" t="s">
        <v>2443</v>
      </c>
      <c r="T939" t="s">
        <v>3840</v>
      </c>
      <c r="U939">
        <v>0.49318292627275001</v>
      </c>
      <c r="V939">
        <v>0.72401638571992699</v>
      </c>
      <c r="W939">
        <v>1.2174993785732</v>
      </c>
      <c r="X939">
        <v>0.86062002730840703</v>
      </c>
      <c r="Y939" t="s">
        <v>3943</v>
      </c>
    </row>
    <row r="940" spans="6:25" x14ac:dyDescent="0.3">
      <c r="F940" t="s">
        <v>613</v>
      </c>
      <c r="G940" t="s">
        <v>149</v>
      </c>
      <c r="H940">
        <v>8.4629810544045794E-2</v>
      </c>
      <c r="I940">
        <v>0.16308789379226299</v>
      </c>
      <c r="J940">
        <v>2.4894225271583701</v>
      </c>
      <c r="K940">
        <v>6.1475510217029896</v>
      </c>
      <c r="L940" t="s">
        <v>4816</v>
      </c>
      <c r="S940" t="s">
        <v>1975</v>
      </c>
      <c r="T940" t="s">
        <v>3840</v>
      </c>
      <c r="U940">
        <v>0.49318292627275001</v>
      </c>
      <c r="V940">
        <v>0.72401638571992699</v>
      </c>
      <c r="W940">
        <v>1.2174993785732</v>
      </c>
      <c r="X940">
        <v>0.86062002730840703</v>
      </c>
      <c r="Y940" t="s">
        <v>13368</v>
      </c>
    </row>
    <row r="941" spans="6:25" x14ac:dyDescent="0.3">
      <c r="F941" t="s">
        <v>1401</v>
      </c>
      <c r="G941" t="s">
        <v>149</v>
      </c>
      <c r="H941">
        <v>8.4629810544045794E-2</v>
      </c>
      <c r="I941">
        <v>0.16308789379226299</v>
      </c>
      <c r="J941">
        <v>2.4894225271583701</v>
      </c>
      <c r="K941">
        <v>6.1475510217029896</v>
      </c>
      <c r="L941" t="s">
        <v>12262</v>
      </c>
      <c r="S941" t="s">
        <v>1976</v>
      </c>
      <c r="T941" t="s">
        <v>3840</v>
      </c>
      <c r="U941">
        <v>0.49318292627275001</v>
      </c>
      <c r="V941">
        <v>0.72401638571992699</v>
      </c>
      <c r="W941">
        <v>1.2174993785732</v>
      </c>
      <c r="X941">
        <v>0.86062002730840703</v>
      </c>
      <c r="Y941" t="s">
        <v>12709</v>
      </c>
    </row>
    <row r="942" spans="6:25" x14ac:dyDescent="0.3">
      <c r="F942" t="s">
        <v>1402</v>
      </c>
      <c r="G942" t="s">
        <v>149</v>
      </c>
      <c r="H942">
        <v>8.4629810544045794E-2</v>
      </c>
      <c r="I942">
        <v>0.16308789379226299</v>
      </c>
      <c r="J942">
        <v>2.4894225271583701</v>
      </c>
      <c r="K942">
        <v>6.1475510217029896</v>
      </c>
      <c r="L942" t="s">
        <v>4847</v>
      </c>
      <c r="S942" t="s">
        <v>3944</v>
      </c>
      <c r="T942" t="s">
        <v>3840</v>
      </c>
      <c r="U942">
        <v>0.49318292627275001</v>
      </c>
      <c r="V942">
        <v>0.72401638571992699</v>
      </c>
      <c r="W942">
        <v>1.2174993785732</v>
      </c>
      <c r="X942">
        <v>0.86062002730840703</v>
      </c>
      <c r="Y942" t="s">
        <v>2948</v>
      </c>
    </row>
    <row r="943" spans="6:25" x14ac:dyDescent="0.3">
      <c r="F943" t="s">
        <v>2043</v>
      </c>
      <c r="G943" t="s">
        <v>149</v>
      </c>
      <c r="H943">
        <v>8.4629810544045794E-2</v>
      </c>
      <c r="I943">
        <v>0.16308789379226299</v>
      </c>
      <c r="J943">
        <v>2.4894225271583701</v>
      </c>
      <c r="K943">
        <v>6.1475510217029896</v>
      </c>
      <c r="L943" t="s">
        <v>13109</v>
      </c>
      <c r="S943" t="s">
        <v>1340</v>
      </c>
      <c r="T943" t="s">
        <v>3840</v>
      </c>
      <c r="U943">
        <v>0.49318292627275001</v>
      </c>
      <c r="V943">
        <v>0.72401638571992699</v>
      </c>
      <c r="W943">
        <v>1.2174993785732</v>
      </c>
      <c r="X943">
        <v>0.86062002730840703</v>
      </c>
      <c r="Y943" t="s">
        <v>12704</v>
      </c>
    </row>
    <row r="944" spans="6:25" x14ac:dyDescent="0.3">
      <c r="F944" t="s">
        <v>615</v>
      </c>
      <c r="G944" t="s">
        <v>149</v>
      </c>
      <c r="H944">
        <v>8.4629810544045794E-2</v>
      </c>
      <c r="I944">
        <v>0.16308789379226299</v>
      </c>
      <c r="J944">
        <v>2.4894225271583701</v>
      </c>
      <c r="K944">
        <v>6.1475510217029896</v>
      </c>
      <c r="L944" t="s">
        <v>4867</v>
      </c>
      <c r="S944" t="s">
        <v>585</v>
      </c>
      <c r="T944" t="s">
        <v>3840</v>
      </c>
      <c r="U944">
        <v>0.49318292627275001</v>
      </c>
      <c r="V944">
        <v>0.72401638571992699</v>
      </c>
      <c r="W944">
        <v>1.2174993785732</v>
      </c>
      <c r="X944">
        <v>0.86062002730840703</v>
      </c>
      <c r="Y944" t="s">
        <v>3881</v>
      </c>
    </row>
    <row r="945" spans="6:25" x14ac:dyDescent="0.3">
      <c r="F945" t="s">
        <v>1747</v>
      </c>
      <c r="G945" t="s">
        <v>149</v>
      </c>
      <c r="H945">
        <v>8.4629810544045794E-2</v>
      </c>
      <c r="I945">
        <v>0.16308789379226299</v>
      </c>
      <c r="J945">
        <v>2.4894225271583701</v>
      </c>
      <c r="K945">
        <v>6.1475510217029896</v>
      </c>
      <c r="L945" t="s">
        <v>4841</v>
      </c>
      <c r="S945" t="s">
        <v>586</v>
      </c>
      <c r="T945" t="s">
        <v>3840</v>
      </c>
      <c r="U945">
        <v>0.49318292627275001</v>
      </c>
      <c r="V945">
        <v>0.72401638571992699</v>
      </c>
      <c r="W945">
        <v>1.2174993785732</v>
      </c>
      <c r="X945">
        <v>0.86062002730840703</v>
      </c>
      <c r="Y945" t="s">
        <v>3934</v>
      </c>
    </row>
    <row r="946" spans="6:25" x14ac:dyDescent="0.3">
      <c r="F946" t="s">
        <v>1591</v>
      </c>
      <c r="G946" t="s">
        <v>149</v>
      </c>
      <c r="H946">
        <v>8.4629810544045794E-2</v>
      </c>
      <c r="I946">
        <v>0.16308789379226299</v>
      </c>
      <c r="J946">
        <v>2.4894225271583701</v>
      </c>
      <c r="K946">
        <v>6.1475510217029896</v>
      </c>
      <c r="L946" t="s">
        <v>4868</v>
      </c>
      <c r="S946" t="s">
        <v>2867</v>
      </c>
      <c r="T946" t="s">
        <v>3840</v>
      </c>
      <c r="U946">
        <v>0.49318292627275001</v>
      </c>
      <c r="V946">
        <v>0.72401638571992699</v>
      </c>
      <c r="W946">
        <v>1.2174993785732</v>
      </c>
      <c r="X946">
        <v>0.86062002730840703</v>
      </c>
      <c r="Y946" t="s">
        <v>5139</v>
      </c>
    </row>
    <row r="947" spans="6:25" x14ac:dyDescent="0.3">
      <c r="F947" t="s">
        <v>346</v>
      </c>
      <c r="G947" t="s">
        <v>149</v>
      </c>
      <c r="H947">
        <v>8.4629810544045794E-2</v>
      </c>
      <c r="I947">
        <v>0.16308789379226299</v>
      </c>
      <c r="J947">
        <v>2.4894225271583701</v>
      </c>
      <c r="K947">
        <v>6.1475510217029896</v>
      </c>
      <c r="L947" t="s">
        <v>3302</v>
      </c>
      <c r="S947" t="s">
        <v>1341</v>
      </c>
      <c r="T947" t="s">
        <v>3840</v>
      </c>
      <c r="U947">
        <v>0.49318292627275001</v>
      </c>
      <c r="V947">
        <v>0.72401638571992699</v>
      </c>
      <c r="W947">
        <v>1.2174993785732</v>
      </c>
      <c r="X947">
        <v>0.86062002730840703</v>
      </c>
      <c r="Y947" t="s">
        <v>3863</v>
      </c>
    </row>
    <row r="948" spans="6:25" x14ac:dyDescent="0.3">
      <c r="F948" t="s">
        <v>1750</v>
      </c>
      <c r="G948" t="s">
        <v>149</v>
      </c>
      <c r="H948">
        <v>8.4629810544045794E-2</v>
      </c>
      <c r="I948">
        <v>0.16308789379226299</v>
      </c>
      <c r="J948">
        <v>2.4894225271583701</v>
      </c>
      <c r="K948">
        <v>6.1475510217029896</v>
      </c>
      <c r="L948" t="s">
        <v>4827</v>
      </c>
      <c r="S948" t="s">
        <v>1982</v>
      </c>
      <c r="T948" t="s">
        <v>3840</v>
      </c>
      <c r="U948">
        <v>0.49318292627275001</v>
      </c>
      <c r="V948">
        <v>0.72401638571992699</v>
      </c>
      <c r="W948">
        <v>1.2174993785732</v>
      </c>
      <c r="X948">
        <v>0.86062002730840703</v>
      </c>
      <c r="Y948" t="s">
        <v>13368</v>
      </c>
    </row>
    <row r="949" spans="6:25" x14ac:dyDescent="0.3">
      <c r="F949" t="s">
        <v>1058</v>
      </c>
      <c r="G949" t="s">
        <v>149</v>
      </c>
      <c r="H949">
        <v>8.4629810544045794E-2</v>
      </c>
      <c r="I949">
        <v>0.16308789379226299</v>
      </c>
      <c r="J949">
        <v>2.4894225271583701</v>
      </c>
      <c r="K949">
        <v>6.1475510217029896</v>
      </c>
      <c r="L949" t="s">
        <v>4869</v>
      </c>
      <c r="S949" t="s">
        <v>1344</v>
      </c>
      <c r="T949" t="s">
        <v>3840</v>
      </c>
      <c r="U949">
        <v>0.49318292627275001</v>
      </c>
      <c r="V949">
        <v>0.72401638571992699</v>
      </c>
      <c r="W949">
        <v>1.2174993785732</v>
      </c>
      <c r="X949">
        <v>0.86062002730840703</v>
      </c>
      <c r="Y949" t="s">
        <v>3887</v>
      </c>
    </row>
    <row r="950" spans="6:25" x14ac:dyDescent="0.3">
      <c r="F950" t="s">
        <v>348</v>
      </c>
      <c r="G950" t="s">
        <v>149</v>
      </c>
      <c r="H950">
        <v>8.4629810544045794E-2</v>
      </c>
      <c r="I950">
        <v>0.16308789379226299</v>
      </c>
      <c r="J950">
        <v>2.4894225271583701</v>
      </c>
      <c r="K950">
        <v>6.1475510217029896</v>
      </c>
      <c r="L950" t="s">
        <v>3308</v>
      </c>
      <c r="S950" t="s">
        <v>589</v>
      </c>
      <c r="T950" t="s">
        <v>3840</v>
      </c>
      <c r="U950">
        <v>0.49318292627275001</v>
      </c>
      <c r="V950">
        <v>0.72401638571992699</v>
      </c>
      <c r="W950">
        <v>1.2174993785732</v>
      </c>
      <c r="X950">
        <v>0.86062002730840703</v>
      </c>
      <c r="Y950" t="s">
        <v>12672</v>
      </c>
    </row>
    <row r="951" spans="6:25" x14ac:dyDescent="0.3">
      <c r="F951" t="s">
        <v>2257</v>
      </c>
      <c r="G951" t="s">
        <v>149</v>
      </c>
      <c r="H951">
        <v>8.4629810544045794E-2</v>
      </c>
      <c r="I951">
        <v>0.16308789379226299</v>
      </c>
      <c r="J951">
        <v>2.4894225271583701</v>
      </c>
      <c r="K951">
        <v>6.1475510217029896</v>
      </c>
      <c r="L951" t="s">
        <v>4845</v>
      </c>
      <c r="S951" t="s">
        <v>1586</v>
      </c>
      <c r="T951" t="s">
        <v>3840</v>
      </c>
      <c r="U951">
        <v>0.49318292627275001</v>
      </c>
      <c r="V951">
        <v>0.72401638571992699</v>
      </c>
      <c r="W951">
        <v>1.2174993785732</v>
      </c>
      <c r="X951">
        <v>0.86062002730840703</v>
      </c>
      <c r="Y951" t="s">
        <v>3491</v>
      </c>
    </row>
    <row r="952" spans="6:25" x14ac:dyDescent="0.3">
      <c r="F952" t="s">
        <v>1753</v>
      </c>
      <c r="G952" t="s">
        <v>149</v>
      </c>
      <c r="H952">
        <v>8.4629810544045794E-2</v>
      </c>
      <c r="I952">
        <v>0.16308789379226299</v>
      </c>
      <c r="J952">
        <v>2.4894225271583701</v>
      </c>
      <c r="K952">
        <v>6.1475510217029896</v>
      </c>
      <c r="L952" t="s">
        <v>4839</v>
      </c>
      <c r="S952" t="s">
        <v>590</v>
      </c>
      <c r="T952" t="s">
        <v>3840</v>
      </c>
      <c r="U952">
        <v>0.49318292627275001</v>
      </c>
      <c r="V952">
        <v>0.72401638571992699</v>
      </c>
      <c r="W952">
        <v>1.2174993785732</v>
      </c>
      <c r="X952">
        <v>0.86062002730840703</v>
      </c>
      <c r="Y952" t="s">
        <v>5140</v>
      </c>
    </row>
    <row r="953" spans="6:25" x14ac:dyDescent="0.3">
      <c r="F953" t="s">
        <v>79</v>
      </c>
      <c r="G953" t="s">
        <v>149</v>
      </c>
      <c r="H953">
        <v>8.4629810544045794E-2</v>
      </c>
      <c r="I953">
        <v>0.16308789379226299</v>
      </c>
      <c r="J953">
        <v>2.4894225271583701</v>
      </c>
      <c r="K953">
        <v>6.1475510217029896</v>
      </c>
      <c r="L953" t="s">
        <v>4865</v>
      </c>
      <c r="S953" t="s">
        <v>2868</v>
      </c>
      <c r="T953" t="s">
        <v>3840</v>
      </c>
      <c r="U953">
        <v>0.49318292627275001</v>
      </c>
      <c r="V953">
        <v>0.72401638571992699</v>
      </c>
      <c r="W953">
        <v>1.2174993785732</v>
      </c>
      <c r="X953">
        <v>0.86062002730840703</v>
      </c>
      <c r="Y953" t="s">
        <v>3865</v>
      </c>
    </row>
    <row r="954" spans="6:25" x14ac:dyDescent="0.3">
      <c r="F954" t="s">
        <v>1754</v>
      </c>
      <c r="G954" t="s">
        <v>149</v>
      </c>
      <c r="H954">
        <v>8.4629810544045794E-2</v>
      </c>
      <c r="I954">
        <v>0.16308789379226299</v>
      </c>
      <c r="J954">
        <v>2.4894225271583701</v>
      </c>
      <c r="K954">
        <v>6.1475510217029896</v>
      </c>
      <c r="L954" t="s">
        <v>4839</v>
      </c>
      <c r="S954" t="s">
        <v>2272</v>
      </c>
      <c r="T954" t="s">
        <v>3840</v>
      </c>
      <c r="U954">
        <v>0.49318292627275001</v>
      </c>
      <c r="V954">
        <v>0.72401638571992699</v>
      </c>
      <c r="W954">
        <v>1.2174993785732</v>
      </c>
      <c r="X954">
        <v>0.86062002730840703</v>
      </c>
      <c r="Y954" t="s">
        <v>5143</v>
      </c>
    </row>
    <row r="955" spans="6:25" x14ac:dyDescent="0.3">
      <c r="F955" t="s">
        <v>2052</v>
      </c>
      <c r="G955" t="s">
        <v>149</v>
      </c>
      <c r="H955">
        <v>8.4629810544045794E-2</v>
      </c>
      <c r="I955">
        <v>0.16308789379226299</v>
      </c>
      <c r="J955">
        <v>2.4894225271583701</v>
      </c>
      <c r="K955">
        <v>6.1475510217029896</v>
      </c>
      <c r="L955" t="s">
        <v>3326</v>
      </c>
      <c r="S955" t="s">
        <v>4011</v>
      </c>
      <c r="T955" t="s">
        <v>3840</v>
      </c>
      <c r="U955">
        <v>0.49318292627275001</v>
      </c>
      <c r="V955">
        <v>0.72401638571992699</v>
      </c>
      <c r="W955">
        <v>1.2174993785732</v>
      </c>
      <c r="X955">
        <v>0.86062002730840703</v>
      </c>
      <c r="Y955" t="s">
        <v>12711</v>
      </c>
    </row>
    <row r="956" spans="6:25" x14ac:dyDescent="0.3">
      <c r="F956" t="s">
        <v>2054</v>
      </c>
      <c r="G956" t="s">
        <v>149</v>
      </c>
      <c r="H956">
        <v>8.4629810544045794E-2</v>
      </c>
      <c r="I956">
        <v>0.16308789379226299</v>
      </c>
      <c r="J956">
        <v>2.4894225271583701</v>
      </c>
      <c r="K956">
        <v>6.1475510217029896</v>
      </c>
      <c r="L956" t="s">
        <v>4849</v>
      </c>
      <c r="S956" t="s">
        <v>3003</v>
      </c>
      <c r="T956" t="s">
        <v>3840</v>
      </c>
      <c r="U956">
        <v>0.49318292627275001</v>
      </c>
      <c r="V956">
        <v>0.72401638571992699</v>
      </c>
      <c r="W956">
        <v>1.2174993785732</v>
      </c>
      <c r="X956">
        <v>0.86062002730840703</v>
      </c>
      <c r="Y956" t="s">
        <v>3948</v>
      </c>
    </row>
    <row r="957" spans="6:25" x14ac:dyDescent="0.3">
      <c r="F957" t="s">
        <v>2066</v>
      </c>
      <c r="G957" t="s">
        <v>149</v>
      </c>
      <c r="H957">
        <v>8.4629810544045794E-2</v>
      </c>
      <c r="I957">
        <v>0.16308789379226299</v>
      </c>
      <c r="J957">
        <v>2.4894225271583701</v>
      </c>
      <c r="K957">
        <v>6.1475510217029896</v>
      </c>
      <c r="L957" t="s">
        <v>13103</v>
      </c>
      <c r="S957" t="s">
        <v>328</v>
      </c>
      <c r="T957" t="s">
        <v>3840</v>
      </c>
      <c r="U957">
        <v>0.49318292627275001</v>
      </c>
      <c r="V957">
        <v>0.72401638571992699</v>
      </c>
      <c r="W957">
        <v>1.2174993785732</v>
      </c>
      <c r="X957">
        <v>0.86062002730840703</v>
      </c>
      <c r="Y957" t="s">
        <v>3949</v>
      </c>
    </row>
    <row r="958" spans="6:25" x14ac:dyDescent="0.3">
      <c r="F958" t="s">
        <v>352</v>
      </c>
      <c r="G958" t="s">
        <v>149</v>
      </c>
      <c r="H958">
        <v>8.4629810544045794E-2</v>
      </c>
      <c r="I958">
        <v>0.16308789379226299</v>
      </c>
      <c r="J958">
        <v>2.4894225271583701</v>
      </c>
      <c r="K958">
        <v>6.1475510217029896</v>
      </c>
      <c r="L958" t="s">
        <v>4870</v>
      </c>
      <c r="S958" t="s">
        <v>3004</v>
      </c>
      <c r="T958" t="s">
        <v>3840</v>
      </c>
      <c r="U958">
        <v>0.49318292627275001</v>
      </c>
      <c r="V958">
        <v>0.72401638571992699</v>
      </c>
      <c r="W958">
        <v>1.2174993785732</v>
      </c>
      <c r="X958">
        <v>0.86062002730840703</v>
      </c>
      <c r="Y958" t="s">
        <v>3950</v>
      </c>
    </row>
    <row r="959" spans="6:25" x14ac:dyDescent="0.3">
      <c r="F959" t="s">
        <v>1755</v>
      </c>
      <c r="G959" t="s">
        <v>149</v>
      </c>
      <c r="H959">
        <v>8.4629810544045794E-2</v>
      </c>
      <c r="I959">
        <v>0.16308789379226299</v>
      </c>
      <c r="J959">
        <v>2.4894225271583701</v>
      </c>
      <c r="K959">
        <v>6.1475510217029896</v>
      </c>
      <c r="L959" t="s">
        <v>11811</v>
      </c>
      <c r="S959" t="s">
        <v>330</v>
      </c>
      <c r="T959" t="s">
        <v>3840</v>
      </c>
      <c r="U959">
        <v>0.49318292627275001</v>
      </c>
      <c r="V959">
        <v>0.72401638571992699</v>
      </c>
      <c r="W959">
        <v>1.2174993785732</v>
      </c>
      <c r="X959">
        <v>0.86062002730840703</v>
      </c>
      <c r="Y959" t="s">
        <v>3865</v>
      </c>
    </row>
    <row r="960" spans="6:25" x14ac:dyDescent="0.3">
      <c r="F960" t="s">
        <v>2068</v>
      </c>
      <c r="G960" t="s">
        <v>149</v>
      </c>
      <c r="H960">
        <v>8.4629810544045794E-2</v>
      </c>
      <c r="I960">
        <v>0.16308789379226299</v>
      </c>
      <c r="J960">
        <v>2.4894225271583701</v>
      </c>
      <c r="K960">
        <v>6.1475510217029896</v>
      </c>
      <c r="L960" t="s">
        <v>13104</v>
      </c>
      <c r="S960" t="s">
        <v>331</v>
      </c>
      <c r="T960" t="s">
        <v>3840</v>
      </c>
      <c r="U960">
        <v>0.49318292627275001</v>
      </c>
      <c r="V960">
        <v>0.72401638571992699</v>
      </c>
      <c r="W960">
        <v>1.2174993785732</v>
      </c>
      <c r="X960">
        <v>0.86062002730840703</v>
      </c>
      <c r="Y960" t="s">
        <v>3951</v>
      </c>
    </row>
    <row r="961" spans="6:25" x14ac:dyDescent="0.3">
      <c r="F961" t="s">
        <v>354</v>
      </c>
      <c r="G961" t="s">
        <v>149</v>
      </c>
      <c r="H961">
        <v>8.4629810544045794E-2</v>
      </c>
      <c r="I961">
        <v>0.16308789379226299</v>
      </c>
      <c r="J961">
        <v>2.4894225271583701</v>
      </c>
      <c r="K961">
        <v>6.1475510217029896</v>
      </c>
      <c r="L961" t="s">
        <v>3327</v>
      </c>
      <c r="S961" t="s">
        <v>1989</v>
      </c>
      <c r="T961" t="s">
        <v>3840</v>
      </c>
      <c r="U961">
        <v>0.49318292627275001</v>
      </c>
      <c r="V961">
        <v>0.72401638571992699</v>
      </c>
      <c r="W961">
        <v>1.2174993785732</v>
      </c>
      <c r="X961">
        <v>0.86062002730840703</v>
      </c>
      <c r="Y961" t="s">
        <v>3942</v>
      </c>
    </row>
    <row r="962" spans="6:25" x14ac:dyDescent="0.3">
      <c r="F962" t="s">
        <v>356</v>
      </c>
      <c r="G962" t="s">
        <v>149</v>
      </c>
      <c r="H962">
        <v>8.4629810544045794E-2</v>
      </c>
      <c r="I962">
        <v>0.16308789379226299</v>
      </c>
      <c r="J962">
        <v>2.4894225271583701</v>
      </c>
      <c r="K962">
        <v>6.1475510217029896</v>
      </c>
      <c r="L962" t="s">
        <v>3328</v>
      </c>
      <c r="S962" t="s">
        <v>2329</v>
      </c>
      <c r="T962" t="s">
        <v>3840</v>
      </c>
      <c r="U962">
        <v>0.49318292627275001</v>
      </c>
      <c r="V962">
        <v>0.72401638571992699</v>
      </c>
      <c r="W962">
        <v>1.2174993785732</v>
      </c>
      <c r="X962">
        <v>0.86062002730840703</v>
      </c>
      <c r="Y962" t="s">
        <v>5144</v>
      </c>
    </row>
    <row r="963" spans="6:25" x14ac:dyDescent="0.3">
      <c r="F963" t="s">
        <v>2070</v>
      </c>
      <c r="G963" t="s">
        <v>149</v>
      </c>
      <c r="H963">
        <v>8.4629810544045794E-2</v>
      </c>
      <c r="I963">
        <v>0.16308789379226299</v>
      </c>
      <c r="J963">
        <v>2.4894225271583701</v>
      </c>
      <c r="K963">
        <v>6.1475510217029896</v>
      </c>
      <c r="L963" t="s">
        <v>3322</v>
      </c>
      <c r="S963" t="s">
        <v>2337</v>
      </c>
      <c r="T963" t="s">
        <v>3840</v>
      </c>
      <c r="U963">
        <v>0.49318292627275001</v>
      </c>
      <c r="V963">
        <v>0.72401638571992699</v>
      </c>
      <c r="W963">
        <v>1.2174993785732</v>
      </c>
      <c r="X963">
        <v>0.86062002730840703</v>
      </c>
      <c r="Y963" t="s">
        <v>3943</v>
      </c>
    </row>
    <row r="964" spans="6:25" x14ac:dyDescent="0.3">
      <c r="F964" t="s">
        <v>2374</v>
      </c>
      <c r="G964" t="s">
        <v>149</v>
      </c>
      <c r="H964">
        <v>8.4629810544045794E-2</v>
      </c>
      <c r="I964">
        <v>0.16308789379226299</v>
      </c>
      <c r="J964">
        <v>2.4894225271583701</v>
      </c>
      <c r="K964">
        <v>6.1475510217029896</v>
      </c>
      <c r="L964" t="s">
        <v>13105</v>
      </c>
      <c r="S964" t="s">
        <v>1359</v>
      </c>
      <c r="T964" t="s">
        <v>3840</v>
      </c>
      <c r="U964">
        <v>0.49318292627275001</v>
      </c>
      <c r="V964">
        <v>0.72401638571992699</v>
      </c>
      <c r="W964">
        <v>1.2174993785732</v>
      </c>
      <c r="X964">
        <v>0.86062002730840703</v>
      </c>
      <c r="Y964" t="s">
        <v>3953</v>
      </c>
    </row>
    <row r="965" spans="6:25" x14ac:dyDescent="0.3">
      <c r="F965" t="s">
        <v>1760</v>
      </c>
      <c r="G965" t="s">
        <v>149</v>
      </c>
      <c r="H965">
        <v>8.4629810544045794E-2</v>
      </c>
      <c r="I965">
        <v>0.16308789379226299</v>
      </c>
      <c r="J965">
        <v>2.4894225271583701</v>
      </c>
      <c r="K965">
        <v>6.1475510217029896</v>
      </c>
      <c r="L965" t="s">
        <v>3329</v>
      </c>
      <c r="S965" t="s">
        <v>2247</v>
      </c>
      <c r="T965" t="s">
        <v>3840</v>
      </c>
      <c r="U965">
        <v>0.49318292627275001</v>
      </c>
      <c r="V965">
        <v>0.72401638571992699</v>
      </c>
      <c r="W965">
        <v>1.2174993785732</v>
      </c>
      <c r="X965">
        <v>0.86062002730840703</v>
      </c>
      <c r="Y965" t="s">
        <v>13369</v>
      </c>
    </row>
    <row r="966" spans="6:25" x14ac:dyDescent="0.3">
      <c r="F966" t="s">
        <v>2073</v>
      </c>
      <c r="G966" t="s">
        <v>149</v>
      </c>
      <c r="H966">
        <v>8.4629810544045794E-2</v>
      </c>
      <c r="I966">
        <v>0.16308789379226299</v>
      </c>
      <c r="J966">
        <v>2.4894225271583701</v>
      </c>
      <c r="K966">
        <v>6.1475510217029896</v>
      </c>
      <c r="L966" t="s">
        <v>4871</v>
      </c>
      <c r="S966" t="s">
        <v>2343</v>
      </c>
      <c r="T966" t="s">
        <v>3840</v>
      </c>
      <c r="U966">
        <v>0.49318292627275001</v>
      </c>
      <c r="V966">
        <v>0.72401638571992699</v>
      </c>
      <c r="W966">
        <v>1.2174993785732</v>
      </c>
      <c r="X966">
        <v>0.86062002730840703</v>
      </c>
      <c r="Y966" t="s">
        <v>12713</v>
      </c>
    </row>
    <row r="967" spans="6:25" x14ac:dyDescent="0.3">
      <c r="F967" t="s">
        <v>1063</v>
      </c>
      <c r="G967" t="s">
        <v>149</v>
      </c>
      <c r="H967">
        <v>8.4629810544045794E-2</v>
      </c>
      <c r="I967">
        <v>0.16308789379226299</v>
      </c>
      <c r="J967">
        <v>2.4894225271583701</v>
      </c>
      <c r="K967">
        <v>6.1475510217029896</v>
      </c>
      <c r="L967" t="s">
        <v>3331</v>
      </c>
      <c r="S967" t="s">
        <v>2000</v>
      </c>
      <c r="T967" t="s">
        <v>3840</v>
      </c>
      <c r="U967">
        <v>0.49318292627275001</v>
      </c>
      <c r="V967">
        <v>0.72401638571992699</v>
      </c>
      <c r="W967">
        <v>1.2174993785732</v>
      </c>
      <c r="X967">
        <v>0.86062002730840703</v>
      </c>
      <c r="Y967" t="s">
        <v>3890</v>
      </c>
    </row>
    <row r="968" spans="6:25" x14ac:dyDescent="0.3">
      <c r="F968" t="s">
        <v>622</v>
      </c>
      <c r="G968" t="s">
        <v>149</v>
      </c>
      <c r="H968">
        <v>8.4629810544045794E-2</v>
      </c>
      <c r="I968">
        <v>0.16308789379226299</v>
      </c>
      <c r="J968">
        <v>2.4894225271583701</v>
      </c>
      <c r="K968">
        <v>6.1475510217029896</v>
      </c>
      <c r="L968" t="s">
        <v>4812</v>
      </c>
      <c r="S968" t="s">
        <v>2001</v>
      </c>
      <c r="T968" t="s">
        <v>3840</v>
      </c>
      <c r="U968">
        <v>0.49318292627275001</v>
      </c>
      <c r="V968">
        <v>0.72401638571992699</v>
      </c>
      <c r="W968">
        <v>1.2174993785732</v>
      </c>
      <c r="X968">
        <v>0.86062002730840703</v>
      </c>
      <c r="Y968" t="s">
        <v>3954</v>
      </c>
    </row>
    <row r="969" spans="6:25" x14ac:dyDescent="0.3">
      <c r="F969" t="s">
        <v>2075</v>
      </c>
      <c r="G969" t="s">
        <v>149</v>
      </c>
      <c r="H969">
        <v>8.4629810544045794E-2</v>
      </c>
      <c r="I969">
        <v>0.16308789379226299</v>
      </c>
      <c r="J969">
        <v>2.4894225271583701</v>
      </c>
      <c r="K969">
        <v>6.1475510217029896</v>
      </c>
      <c r="L969" t="s">
        <v>4872</v>
      </c>
      <c r="S969" t="s">
        <v>337</v>
      </c>
      <c r="T969" t="s">
        <v>3840</v>
      </c>
      <c r="U969">
        <v>0.49318292627275001</v>
      </c>
      <c r="V969">
        <v>0.72401638571992699</v>
      </c>
      <c r="W969">
        <v>1.2174993785732</v>
      </c>
      <c r="X969">
        <v>0.86062002730840703</v>
      </c>
      <c r="Y969" t="s">
        <v>3865</v>
      </c>
    </row>
    <row r="970" spans="6:25" x14ac:dyDescent="0.3">
      <c r="F970" t="s">
        <v>1762</v>
      </c>
      <c r="G970" t="s">
        <v>149</v>
      </c>
      <c r="H970">
        <v>8.4629810544045794E-2</v>
      </c>
      <c r="I970">
        <v>0.16308789379226299</v>
      </c>
      <c r="J970">
        <v>2.4894225271583701</v>
      </c>
      <c r="K970">
        <v>6.1475510217029896</v>
      </c>
      <c r="L970" t="s">
        <v>4854</v>
      </c>
      <c r="S970" t="s">
        <v>2720</v>
      </c>
      <c r="T970" t="s">
        <v>3840</v>
      </c>
      <c r="U970">
        <v>0.49318292627275001</v>
      </c>
      <c r="V970">
        <v>0.72401638571992699</v>
      </c>
      <c r="W970">
        <v>1.2174993785732</v>
      </c>
      <c r="X970">
        <v>0.86062002730840703</v>
      </c>
      <c r="Y970" t="s">
        <v>1640</v>
      </c>
    </row>
    <row r="971" spans="6:25" x14ac:dyDescent="0.3">
      <c r="F971" t="s">
        <v>2078</v>
      </c>
      <c r="G971" t="s">
        <v>149</v>
      </c>
      <c r="H971">
        <v>8.4629810544045794E-2</v>
      </c>
      <c r="I971">
        <v>0.16308789379226299</v>
      </c>
      <c r="J971">
        <v>2.4894225271583701</v>
      </c>
      <c r="K971">
        <v>6.1475510217029896</v>
      </c>
      <c r="L971" t="s">
        <v>13103</v>
      </c>
      <c r="S971" t="s">
        <v>2008</v>
      </c>
      <c r="T971" t="s">
        <v>3840</v>
      </c>
      <c r="U971">
        <v>0.49318292627275001</v>
      </c>
      <c r="V971">
        <v>0.72401638571992699</v>
      </c>
      <c r="W971">
        <v>1.2174993785732</v>
      </c>
      <c r="X971">
        <v>0.86062002730840703</v>
      </c>
      <c r="Y971" t="s">
        <v>12715</v>
      </c>
    </row>
    <row r="972" spans="6:25" x14ac:dyDescent="0.3">
      <c r="F972" t="s">
        <v>2079</v>
      </c>
      <c r="G972" t="s">
        <v>149</v>
      </c>
      <c r="H972">
        <v>8.4629810544045794E-2</v>
      </c>
      <c r="I972">
        <v>0.16308789379226299</v>
      </c>
      <c r="J972">
        <v>2.4894225271583701</v>
      </c>
      <c r="K972">
        <v>6.1475510217029896</v>
      </c>
      <c r="L972" t="s">
        <v>13104</v>
      </c>
      <c r="S972" t="s">
        <v>599</v>
      </c>
      <c r="T972" t="s">
        <v>3840</v>
      </c>
      <c r="U972">
        <v>0.49318292627275001</v>
      </c>
      <c r="V972">
        <v>0.72401638571992699</v>
      </c>
      <c r="W972">
        <v>1.2174993785732</v>
      </c>
      <c r="X972">
        <v>0.86062002730840703</v>
      </c>
      <c r="Y972" t="s">
        <v>12672</v>
      </c>
    </row>
    <row r="973" spans="6:25" x14ac:dyDescent="0.3">
      <c r="F973" t="s">
        <v>2377</v>
      </c>
      <c r="G973" t="s">
        <v>149</v>
      </c>
      <c r="H973">
        <v>8.4629810544045794E-2</v>
      </c>
      <c r="I973">
        <v>0.16308789379226299</v>
      </c>
      <c r="J973">
        <v>2.4894225271583701</v>
      </c>
      <c r="K973">
        <v>6.1475510217029896</v>
      </c>
      <c r="L973" t="s">
        <v>13105</v>
      </c>
      <c r="S973" t="s">
        <v>600</v>
      </c>
      <c r="T973" t="s">
        <v>3840</v>
      </c>
      <c r="U973">
        <v>0.49318292627275001</v>
      </c>
      <c r="V973">
        <v>0.72401638571992699</v>
      </c>
      <c r="W973">
        <v>1.2174993785732</v>
      </c>
      <c r="X973">
        <v>0.86062002730840703</v>
      </c>
      <c r="Y973" t="s">
        <v>3881</v>
      </c>
    </row>
    <row r="974" spans="6:25" x14ac:dyDescent="0.3">
      <c r="F974" t="s">
        <v>357</v>
      </c>
      <c r="G974" t="s">
        <v>149</v>
      </c>
      <c r="H974">
        <v>8.4629810544045794E-2</v>
      </c>
      <c r="I974">
        <v>0.16308789379226299</v>
      </c>
      <c r="J974">
        <v>2.4894225271583701</v>
      </c>
      <c r="K974">
        <v>6.1475510217029896</v>
      </c>
      <c r="L974" t="s">
        <v>3316</v>
      </c>
      <c r="S974" t="s">
        <v>1372</v>
      </c>
      <c r="T974" t="s">
        <v>3840</v>
      </c>
      <c r="U974">
        <v>0.49318292627275001</v>
      </c>
      <c r="V974">
        <v>0.72401638571992699</v>
      </c>
      <c r="W974">
        <v>1.2174993785732</v>
      </c>
      <c r="X974">
        <v>0.86062002730840703</v>
      </c>
      <c r="Y974" t="s">
        <v>3863</v>
      </c>
    </row>
    <row r="975" spans="6:25" x14ac:dyDescent="0.3">
      <c r="F975" t="s">
        <v>2081</v>
      </c>
      <c r="G975" t="s">
        <v>149</v>
      </c>
      <c r="H975">
        <v>8.4629810544045794E-2</v>
      </c>
      <c r="I975">
        <v>0.16308789379226299</v>
      </c>
      <c r="J975">
        <v>2.4894225271583701</v>
      </c>
      <c r="K975">
        <v>6.1475510217029896</v>
      </c>
      <c r="L975" t="s">
        <v>12217</v>
      </c>
      <c r="S975" t="s">
        <v>2017</v>
      </c>
      <c r="T975" t="s">
        <v>3840</v>
      </c>
      <c r="U975">
        <v>0.49318292627275001</v>
      </c>
      <c r="V975">
        <v>0.72401638571992699</v>
      </c>
      <c r="W975">
        <v>1.2174993785732</v>
      </c>
      <c r="X975">
        <v>0.86062002730840703</v>
      </c>
      <c r="Y975" t="s">
        <v>3955</v>
      </c>
    </row>
    <row r="976" spans="6:25" x14ac:dyDescent="0.3">
      <c r="F976" t="s">
        <v>624</v>
      </c>
      <c r="G976" t="s">
        <v>149</v>
      </c>
      <c r="H976">
        <v>8.4629810544045794E-2</v>
      </c>
      <c r="I976">
        <v>0.16308789379226299</v>
      </c>
      <c r="J976">
        <v>2.4894225271583701</v>
      </c>
      <c r="K976">
        <v>6.1475510217029896</v>
      </c>
      <c r="L976" t="s">
        <v>4808</v>
      </c>
      <c r="S976" t="s">
        <v>3956</v>
      </c>
      <c r="T976" t="s">
        <v>3840</v>
      </c>
      <c r="U976">
        <v>0.49318292627275001</v>
      </c>
      <c r="V976">
        <v>0.72401638571992699</v>
      </c>
      <c r="W976">
        <v>1.2174993785732</v>
      </c>
      <c r="X976">
        <v>0.86062002730840703</v>
      </c>
      <c r="Y976" t="s">
        <v>3957</v>
      </c>
    </row>
    <row r="977" spans="6:25" x14ac:dyDescent="0.3">
      <c r="F977" t="s">
        <v>2911</v>
      </c>
      <c r="G977" t="s">
        <v>149</v>
      </c>
      <c r="H977">
        <v>8.4629810544045794E-2</v>
      </c>
      <c r="I977">
        <v>0.16308789379226299</v>
      </c>
      <c r="J977">
        <v>2.4894225271583701</v>
      </c>
      <c r="K977">
        <v>6.1475510217029896</v>
      </c>
      <c r="L977" t="s">
        <v>13110</v>
      </c>
      <c r="S977" t="s">
        <v>1731</v>
      </c>
      <c r="T977" t="s">
        <v>3840</v>
      </c>
      <c r="U977">
        <v>0.49318292627275001</v>
      </c>
      <c r="V977">
        <v>0.72401638571992699</v>
      </c>
      <c r="W977">
        <v>1.2174993785732</v>
      </c>
      <c r="X977">
        <v>0.86062002730840703</v>
      </c>
      <c r="Y977" t="s">
        <v>3958</v>
      </c>
    </row>
    <row r="978" spans="6:25" x14ac:dyDescent="0.3">
      <c r="F978" t="s">
        <v>1422</v>
      </c>
      <c r="G978" t="s">
        <v>149</v>
      </c>
      <c r="H978">
        <v>8.4629810544045794E-2</v>
      </c>
      <c r="I978">
        <v>0.16308789379226299</v>
      </c>
      <c r="J978">
        <v>2.4894225271583701</v>
      </c>
      <c r="K978">
        <v>6.1475510217029896</v>
      </c>
      <c r="L978" t="s">
        <v>4873</v>
      </c>
      <c r="S978" t="s">
        <v>4013</v>
      </c>
      <c r="T978" t="s">
        <v>3840</v>
      </c>
      <c r="U978">
        <v>0.49318292627275001</v>
      </c>
      <c r="V978">
        <v>0.72401638571992699</v>
      </c>
      <c r="W978">
        <v>1.2174993785732</v>
      </c>
      <c r="X978">
        <v>0.86062002730840703</v>
      </c>
      <c r="Y978" t="s">
        <v>12688</v>
      </c>
    </row>
    <row r="979" spans="6:25" x14ac:dyDescent="0.3">
      <c r="F979" t="s">
        <v>625</v>
      </c>
      <c r="G979" t="s">
        <v>149</v>
      </c>
      <c r="H979">
        <v>8.4629810544045794E-2</v>
      </c>
      <c r="I979">
        <v>0.16308789379226299</v>
      </c>
      <c r="J979">
        <v>2.4894225271583701</v>
      </c>
      <c r="K979">
        <v>6.1475510217029896</v>
      </c>
      <c r="L979" t="s">
        <v>4816</v>
      </c>
      <c r="S979" t="s">
        <v>885</v>
      </c>
      <c r="T979" t="s">
        <v>3840</v>
      </c>
      <c r="U979">
        <v>0.49318292627275001</v>
      </c>
      <c r="V979">
        <v>0.72401638571992699</v>
      </c>
      <c r="W979">
        <v>1.2174993785732</v>
      </c>
      <c r="X979">
        <v>0.86062002730840703</v>
      </c>
      <c r="Y979" t="s">
        <v>12675</v>
      </c>
    </row>
    <row r="980" spans="6:25" x14ac:dyDescent="0.3">
      <c r="F980" t="s">
        <v>1767</v>
      </c>
      <c r="G980" t="s">
        <v>149</v>
      </c>
      <c r="H980">
        <v>8.4629810544045794E-2</v>
      </c>
      <c r="I980">
        <v>0.16308789379226299</v>
      </c>
      <c r="J980">
        <v>2.4894225271583701</v>
      </c>
      <c r="K980">
        <v>6.1475510217029896</v>
      </c>
      <c r="L980" t="s">
        <v>4841</v>
      </c>
      <c r="S980" t="s">
        <v>1733</v>
      </c>
      <c r="T980" t="s">
        <v>3840</v>
      </c>
      <c r="U980">
        <v>0.49318292627275001</v>
      </c>
      <c r="V980">
        <v>0.72401638571992699</v>
      </c>
      <c r="W980">
        <v>1.2174993785732</v>
      </c>
      <c r="X980">
        <v>0.86062002730840703</v>
      </c>
      <c r="Y980" t="s">
        <v>3959</v>
      </c>
    </row>
    <row r="981" spans="6:25" x14ac:dyDescent="0.3">
      <c r="F981" t="s">
        <v>1768</v>
      </c>
      <c r="G981" t="s">
        <v>149</v>
      </c>
      <c r="H981">
        <v>8.4629810544045794E-2</v>
      </c>
      <c r="I981">
        <v>0.16308789379226299</v>
      </c>
      <c r="J981">
        <v>2.4894225271583701</v>
      </c>
      <c r="K981">
        <v>6.1475510217029896</v>
      </c>
      <c r="L981" t="s">
        <v>4874</v>
      </c>
      <c r="S981" t="s">
        <v>1049</v>
      </c>
      <c r="T981" t="s">
        <v>3840</v>
      </c>
      <c r="U981">
        <v>0.49318292627275001</v>
      </c>
      <c r="V981">
        <v>0.72401638571992699</v>
      </c>
      <c r="W981">
        <v>1.2174993785732</v>
      </c>
      <c r="X981">
        <v>0.86062002730840703</v>
      </c>
      <c r="Y981" t="s">
        <v>12670</v>
      </c>
    </row>
    <row r="982" spans="6:25" x14ac:dyDescent="0.3">
      <c r="F982" t="s">
        <v>1594</v>
      </c>
      <c r="G982" t="s">
        <v>149</v>
      </c>
      <c r="H982">
        <v>8.4629810544045794E-2</v>
      </c>
      <c r="I982">
        <v>0.16308789379226299</v>
      </c>
      <c r="J982">
        <v>2.4894225271583701</v>
      </c>
      <c r="K982">
        <v>6.1475510217029896</v>
      </c>
      <c r="L982" t="s">
        <v>4859</v>
      </c>
      <c r="S982" t="s">
        <v>3961</v>
      </c>
      <c r="T982" t="s">
        <v>3840</v>
      </c>
      <c r="U982">
        <v>0.49318292627275001</v>
      </c>
      <c r="V982">
        <v>0.72401638571992699</v>
      </c>
      <c r="W982">
        <v>1.2174993785732</v>
      </c>
      <c r="X982">
        <v>0.86062002730840703</v>
      </c>
      <c r="Y982" t="s">
        <v>3913</v>
      </c>
    </row>
    <row r="983" spans="6:25" x14ac:dyDescent="0.3">
      <c r="F983" t="s">
        <v>2084</v>
      </c>
      <c r="G983" t="s">
        <v>149</v>
      </c>
      <c r="H983">
        <v>8.4629810544045794E-2</v>
      </c>
      <c r="I983">
        <v>0.16308789379226299</v>
      </c>
      <c r="J983">
        <v>2.4894225271583701</v>
      </c>
      <c r="K983">
        <v>6.1475510217029896</v>
      </c>
      <c r="L983" t="s">
        <v>4875</v>
      </c>
      <c r="S983" t="s">
        <v>2359</v>
      </c>
      <c r="T983" t="s">
        <v>3840</v>
      </c>
      <c r="U983">
        <v>0.49318292627275001</v>
      </c>
      <c r="V983">
        <v>0.72401638571992699</v>
      </c>
      <c r="W983">
        <v>1.2174993785732</v>
      </c>
      <c r="X983">
        <v>0.86062002730840703</v>
      </c>
      <c r="Y983" t="s">
        <v>5131</v>
      </c>
    </row>
    <row r="984" spans="6:25" x14ac:dyDescent="0.3">
      <c r="F984" t="s">
        <v>626</v>
      </c>
      <c r="G984" t="s">
        <v>149</v>
      </c>
      <c r="H984">
        <v>8.4629810544045794E-2</v>
      </c>
      <c r="I984">
        <v>0.16308789379226299</v>
      </c>
      <c r="J984">
        <v>2.4894225271583701</v>
      </c>
      <c r="K984">
        <v>6.1475510217029896</v>
      </c>
      <c r="L984" t="s">
        <v>4867</v>
      </c>
      <c r="S984" t="s">
        <v>2360</v>
      </c>
      <c r="T984" t="s">
        <v>3840</v>
      </c>
      <c r="U984">
        <v>0.49318292627275001</v>
      </c>
      <c r="V984">
        <v>0.72401638571992699</v>
      </c>
      <c r="W984">
        <v>1.2174993785732</v>
      </c>
      <c r="X984">
        <v>0.86062002730840703</v>
      </c>
      <c r="Y984" t="s">
        <v>12695</v>
      </c>
    </row>
    <row r="985" spans="6:25" x14ac:dyDescent="0.3">
      <c r="F985" t="s">
        <v>2089</v>
      </c>
      <c r="G985" t="s">
        <v>149</v>
      </c>
      <c r="H985">
        <v>8.4629810544045794E-2</v>
      </c>
      <c r="I985">
        <v>0.16308789379226299</v>
      </c>
      <c r="J985">
        <v>2.4894225271583701</v>
      </c>
      <c r="K985">
        <v>6.1475510217029896</v>
      </c>
      <c r="L985" t="s">
        <v>13109</v>
      </c>
      <c r="S985" t="s">
        <v>2728</v>
      </c>
      <c r="T985" t="s">
        <v>3840</v>
      </c>
      <c r="U985">
        <v>0.49318292627275001</v>
      </c>
      <c r="V985">
        <v>0.72401638571992699</v>
      </c>
      <c r="W985">
        <v>1.2174993785732</v>
      </c>
      <c r="X985">
        <v>0.86062002730840703</v>
      </c>
      <c r="Y985" t="s">
        <v>3914</v>
      </c>
    </row>
    <row r="986" spans="6:25" x14ac:dyDescent="0.3">
      <c r="F986" t="s">
        <v>365</v>
      </c>
      <c r="G986" t="s">
        <v>149</v>
      </c>
      <c r="H986">
        <v>8.4629810544045794E-2</v>
      </c>
      <c r="I986">
        <v>0.16308789379226299</v>
      </c>
      <c r="J986">
        <v>2.4894225271583701</v>
      </c>
      <c r="K986">
        <v>6.1475510217029896</v>
      </c>
      <c r="L986" t="s">
        <v>4876</v>
      </c>
      <c r="S986" t="s">
        <v>2361</v>
      </c>
      <c r="T986" t="s">
        <v>3840</v>
      </c>
      <c r="U986">
        <v>0.49318292627275001</v>
      </c>
      <c r="V986">
        <v>0.72401638571992699</v>
      </c>
      <c r="W986">
        <v>1.2174993785732</v>
      </c>
      <c r="X986">
        <v>0.86062002730840703</v>
      </c>
      <c r="Y986" t="s">
        <v>5131</v>
      </c>
    </row>
    <row r="987" spans="6:25" x14ac:dyDescent="0.3">
      <c r="F987" t="s">
        <v>1774</v>
      </c>
      <c r="G987" t="s">
        <v>149</v>
      </c>
      <c r="H987">
        <v>8.4629810544045794E-2</v>
      </c>
      <c r="I987">
        <v>0.16308789379226299</v>
      </c>
      <c r="J987">
        <v>2.4894225271583701</v>
      </c>
      <c r="K987">
        <v>6.1475510217029896</v>
      </c>
      <c r="L987" t="s">
        <v>3336</v>
      </c>
      <c r="S987" t="s">
        <v>604</v>
      </c>
      <c r="T987" t="s">
        <v>3840</v>
      </c>
      <c r="U987">
        <v>0.49318292627275001</v>
      </c>
      <c r="V987">
        <v>0.72401638571992699</v>
      </c>
      <c r="W987">
        <v>1.2174993785732</v>
      </c>
      <c r="X987">
        <v>0.86062002730840703</v>
      </c>
      <c r="Y987" t="s">
        <v>3878</v>
      </c>
    </row>
    <row r="988" spans="6:25" x14ac:dyDescent="0.3">
      <c r="F988" t="s">
        <v>894</v>
      </c>
      <c r="G988" t="s">
        <v>149</v>
      </c>
      <c r="H988">
        <v>8.4629810544045794E-2</v>
      </c>
      <c r="I988">
        <v>0.16308789379226299</v>
      </c>
      <c r="J988">
        <v>2.4894225271583701</v>
      </c>
      <c r="K988">
        <v>6.1475510217029896</v>
      </c>
      <c r="L988" t="s">
        <v>3337</v>
      </c>
      <c r="S988" t="s">
        <v>2730</v>
      </c>
      <c r="T988" t="s">
        <v>3840</v>
      </c>
      <c r="U988">
        <v>0.49318292627275001</v>
      </c>
      <c r="V988">
        <v>0.72401638571992699</v>
      </c>
      <c r="W988">
        <v>1.2174993785732</v>
      </c>
      <c r="X988">
        <v>0.86062002730840703</v>
      </c>
      <c r="Y988" t="s">
        <v>11988</v>
      </c>
    </row>
    <row r="989" spans="6:25" x14ac:dyDescent="0.3">
      <c r="F989" t="s">
        <v>1070</v>
      </c>
      <c r="G989" t="s">
        <v>149</v>
      </c>
      <c r="H989">
        <v>8.4629810544045794E-2</v>
      </c>
      <c r="I989">
        <v>0.16308789379226299</v>
      </c>
      <c r="J989">
        <v>2.4894225271583701</v>
      </c>
      <c r="K989">
        <v>6.1475510217029896</v>
      </c>
      <c r="L989" t="s">
        <v>4877</v>
      </c>
      <c r="S989" t="s">
        <v>606</v>
      </c>
      <c r="T989" t="s">
        <v>3840</v>
      </c>
      <c r="U989">
        <v>0.49318292627275001</v>
      </c>
      <c r="V989">
        <v>0.72401638571992699</v>
      </c>
      <c r="W989">
        <v>1.2174993785732</v>
      </c>
      <c r="X989">
        <v>0.86062002730840703</v>
      </c>
      <c r="Y989" t="s">
        <v>3905</v>
      </c>
    </row>
    <row r="990" spans="6:25" x14ac:dyDescent="0.3">
      <c r="F990" t="s">
        <v>2091</v>
      </c>
      <c r="G990" t="s">
        <v>149</v>
      </c>
      <c r="H990">
        <v>8.4629810544045794E-2</v>
      </c>
      <c r="I990">
        <v>0.16308789379226299</v>
      </c>
      <c r="J990">
        <v>2.4894225271583701</v>
      </c>
      <c r="K990">
        <v>6.1475510217029896</v>
      </c>
      <c r="L990" t="s">
        <v>13095</v>
      </c>
      <c r="S990" t="s">
        <v>2731</v>
      </c>
      <c r="T990" t="s">
        <v>3840</v>
      </c>
      <c r="U990">
        <v>0.49318292627275001</v>
      </c>
      <c r="V990">
        <v>0.72401638571992699</v>
      </c>
      <c r="W990">
        <v>1.2174993785732</v>
      </c>
      <c r="X990">
        <v>0.86062002730840703</v>
      </c>
      <c r="Y990" t="s">
        <v>11988</v>
      </c>
    </row>
    <row r="991" spans="6:25" x14ac:dyDescent="0.3">
      <c r="F991" t="s">
        <v>2320</v>
      </c>
      <c r="G991" t="s">
        <v>149</v>
      </c>
      <c r="H991">
        <v>8.4629810544045794E-2</v>
      </c>
      <c r="I991">
        <v>0.16308789379226299</v>
      </c>
      <c r="J991">
        <v>2.4894225271583701</v>
      </c>
      <c r="K991">
        <v>6.1475510217029896</v>
      </c>
      <c r="L991" t="s">
        <v>13111</v>
      </c>
      <c r="S991" t="s">
        <v>75</v>
      </c>
      <c r="T991" t="s">
        <v>3840</v>
      </c>
      <c r="U991">
        <v>0.49318292627275001</v>
      </c>
      <c r="V991">
        <v>0.72401638571992699</v>
      </c>
      <c r="W991">
        <v>1.2174993785732</v>
      </c>
      <c r="X991">
        <v>0.86062002730840703</v>
      </c>
      <c r="Y991" t="s">
        <v>13370</v>
      </c>
    </row>
    <row r="992" spans="6:25" x14ac:dyDescent="0.3">
      <c r="F992" t="s">
        <v>2321</v>
      </c>
      <c r="G992" t="s">
        <v>149</v>
      </c>
      <c r="H992">
        <v>8.4629810544045794E-2</v>
      </c>
      <c r="I992">
        <v>0.16308789379226299</v>
      </c>
      <c r="J992">
        <v>2.4894225271583701</v>
      </c>
      <c r="K992">
        <v>6.1475510217029896</v>
      </c>
      <c r="L992" t="s">
        <v>13112</v>
      </c>
      <c r="S992" t="s">
        <v>2026</v>
      </c>
      <c r="T992" t="s">
        <v>3840</v>
      </c>
      <c r="U992">
        <v>0.49318292627275001</v>
      </c>
      <c r="V992">
        <v>0.72401638571992699</v>
      </c>
      <c r="W992">
        <v>1.2174993785732</v>
      </c>
      <c r="X992">
        <v>0.86062002730840703</v>
      </c>
      <c r="Y992" t="s">
        <v>3890</v>
      </c>
    </row>
    <row r="993" spans="6:25" x14ac:dyDescent="0.3">
      <c r="F993" t="s">
        <v>1425</v>
      </c>
      <c r="G993" t="s">
        <v>149</v>
      </c>
      <c r="H993">
        <v>8.4629810544045794E-2</v>
      </c>
      <c r="I993">
        <v>0.16308789379226299</v>
      </c>
      <c r="J993">
        <v>2.4894225271583701</v>
      </c>
      <c r="K993">
        <v>6.1475510217029896</v>
      </c>
      <c r="L993" t="s">
        <v>3338</v>
      </c>
      <c r="S993" t="s">
        <v>2253</v>
      </c>
      <c r="T993" t="s">
        <v>3840</v>
      </c>
      <c r="U993">
        <v>0.49318292627275001</v>
      </c>
      <c r="V993">
        <v>0.72401638571992699</v>
      </c>
      <c r="W993">
        <v>1.2174993785732</v>
      </c>
      <c r="X993">
        <v>0.86062002730840703</v>
      </c>
      <c r="Y993" t="s">
        <v>3947</v>
      </c>
    </row>
    <row r="994" spans="6:25" x14ac:dyDescent="0.3">
      <c r="F994" t="s">
        <v>369</v>
      </c>
      <c r="G994" t="s">
        <v>149</v>
      </c>
      <c r="H994">
        <v>8.4629810544045794E-2</v>
      </c>
      <c r="I994">
        <v>0.16308789379226299</v>
      </c>
      <c r="J994">
        <v>2.4894225271583701</v>
      </c>
      <c r="K994">
        <v>6.1475510217029896</v>
      </c>
      <c r="L994" t="s">
        <v>3303</v>
      </c>
      <c r="S994" t="s">
        <v>1590</v>
      </c>
      <c r="T994" t="s">
        <v>3840</v>
      </c>
      <c r="U994">
        <v>0.49318292627275001</v>
      </c>
      <c r="V994">
        <v>0.72401638571992699</v>
      </c>
      <c r="W994">
        <v>1.2174993785732</v>
      </c>
      <c r="X994">
        <v>0.86062002730840703</v>
      </c>
      <c r="Y994" t="s">
        <v>13371</v>
      </c>
    </row>
    <row r="995" spans="6:25" x14ac:dyDescent="0.3">
      <c r="F995" t="s">
        <v>629</v>
      </c>
      <c r="G995" t="s">
        <v>149</v>
      </c>
      <c r="H995">
        <v>8.4629810544045794E-2</v>
      </c>
      <c r="I995">
        <v>0.16308789379226299</v>
      </c>
      <c r="J995">
        <v>2.4894225271583701</v>
      </c>
      <c r="K995">
        <v>6.1475510217029896</v>
      </c>
      <c r="L995" t="s">
        <v>4878</v>
      </c>
      <c r="S995" t="s">
        <v>682</v>
      </c>
      <c r="T995" t="s">
        <v>3840</v>
      </c>
      <c r="U995">
        <v>0.49318292627275001</v>
      </c>
      <c r="V995">
        <v>0.72401638571992699</v>
      </c>
      <c r="W995">
        <v>1.2174993785732</v>
      </c>
      <c r="X995">
        <v>0.86062002730840703</v>
      </c>
      <c r="Y995" t="s">
        <v>5146</v>
      </c>
    </row>
    <row r="996" spans="6:25" x14ac:dyDescent="0.3">
      <c r="F996" t="s">
        <v>630</v>
      </c>
      <c r="G996" t="s">
        <v>149</v>
      </c>
      <c r="H996">
        <v>8.4629810544045794E-2</v>
      </c>
      <c r="I996">
        <v>0.16308789379226299</v>
      </c>
      <c r="J996">
        <v>2.4894225271583701</v>
      </c>
      <c r="K996">
        <v>6.1475510217029896</v>
      </c>
      <c r="L996" t="s">
        <v>4801</v>
      </c>
      <c r="S996" t="s">
        <v>4015</v>
      </c>
      <c r="T996" t="s">
        <v>3840</v>
      </c>
      <c r="U996">
        <v>0.49318292627275001</v>
      </c>
      <c r="V996">
        <v>0.72401638571992699</v>
      </c>
      <c r="W996">
        <v>1.2174993785732</v>
      </c>
      <c r="X996">
        <v>0.86062002730840703</v>
      </c>
      <c r="Y996" t="s">
        <v>12711</v>
      </c>
    </row>
    <row r="997" spans="6:25" x14ac:dyDescent="0.3">
      <c r="F997" t="s">
        <v>633</v>
      </c>
      <c r="G997" t="s">
        <v>149</v>
      </c>
      <c r="H997">
        <v>8.4629810544045794E-2</v>
      </c>
      <c r="I997">
        <v>0.16308789379226299</v>
      </c>
      <c r="J997">
        <v>2.4894225271583701</v>
      </c>
      <c r="K997">
        <v>6.1475510217029896</v>
      </c>
      <c r="L997" t="s">
        <v>13089</v>
      </c>
      <c r="S997" t="s">
        <v>2033</v>
      </c>
      <c r="T997" t="s">
        <v>3840</v>
      </c>
      <c r="U997">
        <v>0.49318292627275001</v>
      </c>
      <c r="V997">
        <v>0.72401638571992699</v>
      </c>
      <c r="W997">
        <v>1.2174993785732</v>
      </c>
      <c r="X997">
        <v>0.86062002730840703</v>
      </c>
      <c r="Y997" t="s">
        <v>3965</v>
      </c>
    </row>
    <row r="998" spans="6:25" x14ac:dyDescent="0.3">
      <c r="F998" t="s">
        <v>2602</v>
      </c>
      <c r="G998" t="s">
        <v>149</v>
      </c>
      <c r="H998">
        <v>8.4629810544045794E-2</v>
      </c>
      <c r="I998">
        <v>0.16308789379226299</v>
      </c>
      <c r="J998">
        <v>2.4894225271583701</v>
      </c>
      <c r="K998">
        <v>6.1475510217029896</v>
      </c>
      <c r="L998" t="s">
        <v>2586</v>
      </c>
      <c r="S998" t="s">
        <v>3016</v>
      </c>
      <c r="T998" t="s">
        <v>3840</v>
      </c>
      <c r="U998">
        <v>0.49318292627275001</v>
      </c>
      <c r="V998">
        <v>0.72401638571992699</v>
      </c>
      <c r="W998">
        <v>1.2174993785732</v>
      </c>
      <c r="X998">
        <v>0.86062002730840703</v>
      </c>
      <c r="Y998" t="s">
        <v>3864</v>
      </c>
    </row>
    <row r="999" spans="6:25" x14ac:dyDescent="0.3">
      <c r="F999" t="s">
        <v>2095</v>
      </c>
      <c r="G999" t="s">
        <v>149</v>
      </c>
      <c r="H999">
        <v>8.4629810544045794E-2</v>
      </c>
      <c r="I999">
        <v>0.16308789379226299</v>
      </c>
      <c r="J999">
        <v>2.4894225271583701</v>
      </c>
      <c r="K999">
        <v>6.1475510217029896</v>
      </c>
      <c r="L999" t="s">
        <v>13095</v>
      </c>
      <c r="S999" t="s">
        <v>2035</v>
      </c>
      <c r="T999" t="s">
        <v>3840</v>
      </c>
      <c r="U999">
        <v>0.49318292627275001</v>
      </c>
      <c r="V999">
        <v>0.72401638571992699</v>
      </c>
      <c r="W999">
        <v>1.2174993785732</v>
      </c>
      <c r="X999">
        <v>0.86062002730840703</v>
      </c>
      <c r="Y999" t="s">
        <v>12718</v>
      </c>
    </row>
    <row r="1000" spans="6:25" x14ac:dyDescent="0.3">
      <c r="F1000" t="s">
        <v>634</v>
      </c>
      <c r="G1000" t="s">
        <v>149</v>
      </c>
      <c r="H1000">
        <v>8.4629810544045794E-2</v>
      </c>
      <c r="I1000">
        <v>0.16308789379226299</v>
      </c>
      <c r="J1000">
        <v>2.4894225271583701</v>
      </c>
      <c r="K1000">
        <v>6.1475510217029896</v>
      </c>
      <c r="L1000" t="s">
        <v>13089</v>
      </c>
      <c r="S1000" t="s">
        <v>2036</v>
      </c>
      <c r="T1000" t="s">
        <v>3840</v>
      </c>
      <c r="U1000">
        <v>0.49318292627275001</v>
      </c>
      <c r="V1000">
        <v>0.72401638571992699</v>
      </c>
      <c r="W1000">
        <v>1.2174993785732</v>
      </c>
      <c r="X1000">
        <v>0.86062002730840703</v>
      </c>
      <c r="Y1000" t="s">
        <v>5142</v>
      </c>
    </row>
    <row r="1001" spans="6:25" x14ac:dyDescent="0.3">
      <c r="F1001" t="s">
        <v>1428</v>
      </c>
      <c r="G1001" t="s">
        <v>149</v>
      </c>
      <c r="H1001">
        <v>8.4629810544045794E-2</v>
      </c>
      <c r="I1001">
        <v>0.16308789379226299</v>
      </c>
      <c r="J1001">
        <v>2.4894225271583701</v>
      </c>
      <c r="K1001">
        <v>6.1475510217029896</v>
      </c>
      <c r="L1001" t="s">
        <v>3309</v>
      </c>
      <c r="S1001" t="s">
        <v>889</v>
      </c>
      <c r="T1001" t="s">
        <v>3840</v>
      </c>
      <c r="U1001">
        <v>0.49318292627275001</v>
      </c>
      <c r="V1001">
        <v>0.72401638571992699</v>
      </c>
      <c r="W1001">
        <v>1.2174993785732</v>
      </c>
      <c r="X1001">
        <v>0.86062002730840703</v>
      </c>
      <c r="Y1001" t="s">
        <v>3866</v>
      </c>
    </row>
    <row r="1002" spans="6:25" x14ac:dyDescent="0.3">
      <c r="F1002" t="s">
        <v>2096</v>
      </c>
      <c r="G1002" t="s">
        <v>149</v>
      </c>
      <c r="H1002">
        <v>8.4629810544045794E-2</v>
      </c>
      <c r="I1002">
        <v>0.16308789379226299</v>
      </c>
      <c r="J1002">
        <v>2.4894225271583701</v>
      </c>
      <c r="K1002">
        <v>6.1475510217029896</v>
      </c>
      <c r="L1002" t="s">
        <v>13095</v>
      </c>
      <c r="S1002" t="s">
        <v>762</v>
      </c>
      <c r="T1002" t="s">
        <v>3840</v>
      </c>
      <c r="U1002">
        <v>0.49318292627275001</v>
      </c>
      <c r="V1002">
        <v>0.72401638571992699</v>
      </c>
      <c r="W1002">
        <v>1.2174993785732</v>
      </c>
      <c r="X1002">
        <v>0.86062002730840703</v>
      </c>
      <c r="Y1002" t="s">
        <v>5124</v>
      </c>
    </row>
    <row r="1003" spans="6:25" x14ac:dyDescent="0.3">
      <c r="F1003" t="s">
        <v>375</v>
      </c>
      <c r="G1003" t="s">
        <v>149</v>
      </c>
      <c r="H1003">
        <v>8.4629810544045794E-2</v>
      </c>
      <c r="I1003">
        <v>0.16308789379226299</v>
      </c>
      <c r="J1003">
        <v>2.4894225271583701</v>
      </c>
      <c r="K1003">
        <v>6.1475510217029896</v>
      </c>
      <c r="L1003" t="s">
        <v>3302</v>
      </c>
      <c r="S1003" t="s">
        <v>2895</v>
      </c>
      <c r="T1003" t="s">
        <v>3840</v>
      </c>
      <c r="U1003">
        <v>0.49318292627275001</v>
      </c>
      <c r="V1003">
        <v>0.72401638571992699</v>
      </c>
      <c r="W1003">
        <v>1.2174993785732</v>
      </c>
      <c r="X1003">
        <v>0.86062002730840703</v>
      </c>
      <c r="Y1003" t="s">
        <v>5138</v>
      </c>
    </row>
    <row r="1004" spans="6:25" x14ac:dyDescent="0.3">
      <c r="F1004" t="s">
        <v>2099</v>
      </c>
      <c r="G1004" t="s">
        <v>149</v>
      </c>
      <c r="H1004">
        <v>8.4629810544045794E-2</v>
      </c>
      <c r="I1004">
        <v>0.16308789379226299</v>
      </c>
      <c r="J1004">
        <v>2.4894225271583701</v>
      </c>
      <c r="K1004">
        <v>6.1475510217029896</v>
      </c>
      <c r="L1004" t="s">
        <v>3324</v>
      </c>
      <c r="S1004" t="s">
        <v>2039</v>
      </c>
      <c r="T1004" t="s">
        <v>3840</v>
      </c>
      <c r="U1004">
        <v>0.49318292627275001</v>
      </c>
      <c r="V1004">
        <v>0.72401638571992699</v>
      </c>
      <c r="W1004">
        <v>1.2174993785732</v>
      </c>
      <c r="X1004">
        <v>0.86062002730840703</v>
      </c>
      <c r="Y1004" t="s">
        <v>3868</v>
      </c>
    </row>
    <row r="1005" spans="6:25" x14ac:dyDescent="0.3">
      <c r="F1005" t="s">
        <v>1429</v>
      </c>
      <c r="G1005" t="s">
        <v>149</v>
      </c>
      <c r="H1005">
        <v>8.4629810544045794E-2</v>
      </c>
      <c r="I1005">
        <v>0.16308789379226299</v>
      </c>
      <c r="J1005">
        <v>2.4894225271583701</v>
      </c>
      <c r="K1005">
        <v>6.1475510217029896</v>
      </c>
      <c r="L1005" t="s">
        <v>4879</v>
      </c>
      <c r="S1005" t="s">
        <v>1393</v>
      </c>
      <c r="T1005" t="s">
        <v>3840</v>
      </c>
      <c r="U1005">
        <v>0.49318292627275001</v>
      </c>
      <c r="V1005">
        <v>0.72401638571992699</v>
      </c>
      <c r="W1005">
        <v>1.2174993785732</v>
      </c>
      <c r="X1005">
        <v>0.86062002730840703</v>
      </c>
      <c r="Y1005" t="s">
        <v>3893</v>
      </c>
    </row>
    <row r="1006" spans="6:25" x14ac:dyDescent="0.3">
      <c r="F1006" t="s">
        <v>376</v>
      </c>
      <c r="G1006" t="s">
        <v>149</v>
      </c>
      <c r="H1006">
        <v>8.4629810544045794E-2</v>
      </c>
      <c r="I1006">
        <v>0.16308789379226299</v>
      </c>
      <c r="J1006">
        <v>2.4894225271583701</v>
      </c>
      <c r="K1006">
        <v>6.1475510217029896</v>
      </c>
      <c r="L1006" t="s">
        <v>3308</v>
      </c>
      <c r="S1006" t="s">
        <v>1394</v>
      </c>
      <c r="T1006" t="s">
        <v>3840</v>
      </c>
      <c r="U1006">
        <v>0.49318292627275001</v>
      </c>
      <c r="V1006">
        <v>0.72401638571992699</v>
      </c>
      <c r="W1006">
        <v>1.2174993785732</v>
      </c>
      <c r="X1006">
        <v>0.86062002730840703</v>
      </c>
      <c r="Y1006" t="s">
        <v>3863</v>
      </c>
    </row>
    <row r="1007" spans="6:25" x14ac:dyDescent="0.3">
      <c r="F1007" t="s">
        <v>1596</v>
      </c>
      <c r="G1007" t="s">
        <v>149</v>
      </c>
      <c r="H1007">
        <v>8.4629810544045794E-2</v>
      </c>
      <c r="I1007">
        <v>0.16308789379226299</v>
      </c>
      <c r="J1007">
        <v>2.4894225271583701</v>
      </c>
      <c r="K1007">
        <v>6.1475510217029896</v>
      </c>
      <c r="L1007" t="s">
        <v>4880</v>
      </c>
      <c r="S1007" t="s">
        <v>2897</v>
      </c>
      <c r="T1007" t="s">
        <v>3840</v>
      </c>
      <c r="U1007">
        <v>0.49318292627275001</v>
      </c>
      <c r="V1007">
        <v>0.72401638571992699</v>
      </c>
      <c r="W1007">
        <v>1.2174993785732</v>
      </c>
      <c r="X1007">
        <v>0.86062002730840703</v>
      </c>
      <c r="Y1007" t="s">
        <v>5139</v>
      </c>
    </row>
    <row r="1008" spans="6:25" x14ac:dyDescent="0.3">
      <c r="F1008" t="s">
        <v>377</v>
      </c>
      <c r="G1008" t="s">
        <v>149</v>
      </c>
      <c r="H1008">
        <v>8.4629810544045794E-2</v>
      </c>
      <c r="I1008">
        <v>0.16308789379226299</v>
      </c>
      <c r="J1008">
        <v>2.4894225271583701</v>
      </c>
      <c r="K1008">
        <v>6.1475510217029896</v>
      </c>
      <c r="L1008" t="s">
        <v>3308</v>
      </c>
      <c r="S1008" t="s">
        <v>1396</v>
      </c>
      <c r="T1008" t="s">
        <v>3840</v>
      </c>
      <c r="U1008">
        <v>0.49318292627275001</v>
      </c>
      <c r="V1008">
        <v>0.72401638571992699</v>
      </c>
      <c r="W1008">
        <v>1.2174993785732</v>
      </c>
      <c r="X1008">
        <v>0.86062002730840703</v>
      </c>
      <c r="Y1008" t="s">
        <v>3863</v>
      </c>
    </row>
    <row r="1009" spans="6:25" x14ac:dyDescent="0.3">
      <c r="F1009" t="s">
        <v>1430</v>
      </c>
      <c r="G1009" t="s">
        <v>149</v>
      </c>
      <c r="H1009">
        <v>8.4629810544045794E-2</v>
      </c>
      <c r="I1009">
        <v>0.16308789379226299</v>
      </c>
      <c r="J1009">
        <v>2.4894225271583701</v>
      </c>
      <c r="K1009">
        <v>6.1475510217029896</v>
      </c>
      <c r="L1009" t="s">
        <v>4862</v>
      </c>
      <c r="S1009" t="s">
        <v>1402</v>
      </c>
      <c r="T1009" t="s">
        <v>3840</v>
      </c>
      <c r="U1009">
        <v>0.49318292627275001</v>
      </c>
      <c r="V1009">
        <v>0.72401638571992699</v>
      </c>
      <c r="W1009">
        <v>1.2174993785732</v>
      </c>
      <c r="X1009">
        <v>0.86062002730840703</v>
      </c>
      <c r="Y1009" t="s">
        <v>3887</v>
      </c>
    </row>
    <row r="1010" spans="6:25" x14ac:dyDescent="0.3">
      <c r="F1010" t="s">
        <v>2100</v>
      </c>
      <c r="G1010" t="s">
        <v>149</v>
      </c>
      <c r="H1010">
        <v>8.4629810544045794E-2</v>
      </c>
      <c r="I1010">
        <v>0.16308789379226299</v>
      </c>
      <c r="J1010">
        <v>2.4894225271583701</v>
      </c>
      <c r="K1010">
        <v>6.1475510217029896</v>
      </c>
      <c r="L1010" t="s">
        <v>4866</v>
      </c>
      <c r="S1010" t="s">
        <v>2046</v>
      </c>
      <c r="T1010" t="s">
        <v>3840</v>
      </c>
      <c r="U1010">
        <v>0.49318292627275001</v>
      </c>
      <c r="V1010">
        <v>0.72401638571992699</v>
      </c>
      <c r="W1010">
        <v>1.2174993785732</v>
      </c>
      <c r="X1010">
        <v>0.86062002730840703</v>
      </c>
      <c r="Y1010" t="s">
        <v>5142</v>
      </c>
    </row>
    <row r="1011" spans="6:25" x14ac:dyDescent="0.3">
      <c r="F1011" t="s">
        <v>378</v>
      </c>
      <c r="G1011" t="s">
        <v>149</v>
      </c>
      <c r="H1011">
        <v>8.4629810544045794E-2</v>
      </c>
      <c r="I1011">
        <v>0.16308789379226299</v>
      </c>
      <c r="J1011">
        <v>2.4894225271583701</v>
      </c>
      <c r="K1011">
        <v>6.1475510217029896</v>
      </c>
      <c r="L1011" t="s">
        <v>3341</v>
      </c>
      <c r="S1011" t="s">
        <v>1747</v>
      </c>
      <c r="T1011" t="s">
        <v>3840</v>
      </c>
      <c r="U1011">
        <v>0.49318292627275001</v>
      </c>
      <c r="V1011">
        <v>0.72401638571992699</v>
      </c>
      <c r="W1011">
        <v>1.2174993785732</v>
      </c>
      <c r="X1011">
        <v>0.86062002730840703</v>
      </c>
      <c r="Y1011" t="s">
        <v>5135</v>
      </c>
    </row>
    <row r="1012" spans="6:25" x14ac:dyDescent="0.3">
      <c r="F1012" t="s">
        <v>642</v>
      </c>
      <c r="G1012" t="s">
        <v>149</v>
      </c>
      <c r="H1012">
        <v>8.4629810544045794E-2</v>
      </c>
      <c r="I1012">
        <v>0.16308789379226299</v>
      </c>
      <c r="J1012">
        <v>2.4894225271583701</v>
      </c>
      <c r="K1012">
        <v>6.1475510217029896</v>
      </c>
      <c r="L1012" t="s">
        <v>4881</v>
      </c>
      <c r="S1012" t="s">
        <v>1057</v>
      </c>
      <c r="T1012" t="s">
        <v>3840</v>
      </c>
      <c r="U1012">
        <v>0.49318292627275001</v>
      </c>
      <c r="V1012">
        <v>0.72401638571992699</v>
      </c>
      <c r="W1012">
        <v>1.2174993785732</v>
      </c>
      <c r="X1012">
        <v>0.86062002730840703</v>
      </c>
      <c r="Y1012" t="s">
        <v>3528</v>
      </c>
    </row>
    <row r="1013" spans="6:25" x14ac:dyDescent="0.3">
      <c r="F1013" t="s">
        <v>1433</v>
      </c>
      <c r="G1013" t="s">
        <v>149</v>
      </c>
      <c r="H1013">
        <v>8.4629810544045794E-2</v>
      </c>
      <c r="I1013">
        <v>0.16308789379226299</v>
      </c>
      <c r="J1013">
        <v>2.4894225271583701</v>
      </c>
      <c r="K1013">
        <v>6.1475510217029896</v>
      </c>
      <c r="L1013" t="s">
        <v>12266</v>
      </c>
      <c r="S1013" t="s">
        <v>2255</v>
      </c>
      <c r="T1013" t="s">
        <v>3840</v>
      </c>
      <c r="U1013">
        <v>0.49318292627275001</v>
      </c>
      <c r="V1013">
        <v>0.72401638571992699</v>
      </c>
      <c r="W1013">
        <v>1.2174993785732</v>
      </c>
      <c r="X1013">
        <v>0.86062002730840703</v>
      </c>
      <c r="Y1013" t="s">
        <v>5147</v>
      </c>
    </row>
    <row r="1014" spans="6:25" x14ac:dyDescent="0.3">
      <c r="F1014" t="s">
        <v>2106</v>
      </c>
      <c r="G1014" t="s">
        <v>149</v>
      </c>
      <c r="H1014">
        <v>8.4629810544045794E-2</v>
      </c>
      <c r="I1014">
        <v>0.16308789379226299</v>
      </c>
      <c r="J1014">
        <v>2.4894225271583701</v>
      </c>
      <c r="K1014">
        <v>6.1475510217029896</v>
      </c>
      <c r="L1014" t="s">
        <v>12267</v>
      </c>
      <c r="S1014" t="s">
        <v>79</v>
      </c>
      <c r="T1014" t="s">
        <v>3840</v>
      </c>
      <c r="U1014">
        <v>0.49318292627275001</v>
      </c>
      <c r="V1014">
        <v>0.72401638571992699</v>
      </c>
      <c r="W1014">
        <v>1.2174993785732</v>
      </c>
      <c r="X1014">
        <v>0.86062002730840703</v>
      </c>
      <c r="Y1014" t="s">
        <v>13370</v>
      </c>
    </row>
    <row r="1015" spans="6:25" x14ac:dyDescent="0.3">
      <c r="F1015" t="s">
        <v>2107</v>
      </c>
      <c r="G1015" t="s">
        <v>149</v>
      </c>
      <c r="H1015">
        <v>8.4629810544045794E-2</v>
      </c>
      <c r="I1015">
        <v>0.16308789379226299</v>
      </c>
      <c r="J1015">
        <v>2.4894225271583701</v>
      </c>
      <c r="K1015">
        <v>6.1475510217029896</v>
      </c>
      <c r="L1015" t="s">
        <v>12268</v>
      </c>
      <c r="S1015" t="s">
        <v>2061</v>
      </c>
      <c r="T1015" t="s">
        <v>3840</v>
      </c>
      <c r="U1015">
        <v>0.49318292627275001</v>
      </c>
      <c r="V1015">
        <v>0.72401638571992699</v>
      </c>
      <c r="W1015">
        <v>1.2174993785732</v>
      </c>
      <c r="X1015">
        <v>0.86062002730840703</v>
      </c>
      <c r="Y1015" t="s">
        <v>1690</v>
      </c>
    </row>
    <row r="1016" spans="6:25" x14ac:dyDescent="0.3">
      <c r="F1016" t="s">
        <v>1077</v>
      </c>
      <c r="G1016" t="s">
        <v>149</v>
      </c>
      <c r="H1016">
        <v>8.4629810544045794E-2</v>
      </c>
      <c r="I1016">
        <v>0.16308789379226299</v>
      </c>
      <c r="J1016">
        <v>2.4894225271583701</v>
      </c>
      <c r="K1016">
        <v>6.1475510217029896</v>
      </c>
      <c r="L1016" t="s">
        <v>3342</v>
      </c>
      <c r="S1016" t="s">
        <v>2062</v>
      </c>
      <c r="T1016" t="s">
        <v>3840</v>
      </c>
      <c r="U1016">
        <v>0.49318292627275001</v>
      </c>
      <c r="V1016">
        <v>0.72401638571992699</v>
      </c>
      <c r="W1016">
        <v>1.2174993785732</v>
      </c>
      <c r="X1016">
        <v>0.86062002730840703</v>
      </c>
      <c r="Y1016" t="s">
        <v>12708</v>
      </c>
    </row>
    <row r="1017" spans="6:25" x14ac:dyDescent="0.3">
      <c r="F1017" t="s">
        <v>2113</v>
      </c>
      <c r="G1017" t="s">
        <v>149</v>
      </c>
      <c r="H1017">
        <v>8.4629810544045794E-2</v>
      </c>
      <c r="I1017">
        <v>0.16308789379226299</v>
      </c>
      <c r="J1017">
        <v>2.4894225271583701</v>
      </c>
      <c r="K1017">
        <v>6.1475510217029896</v>
      </c>
      <c r="L1017" t="s">
        <v>12236</v>
      </c>
      <c r="S1017" t="s">
        <v>2369</v>
      </c>
      <c r="T1017" t="s">
        <v>3840</v>
      </c>
      <c r="U1017">
        <v>0.49318292627275001</v>
      </c>
      <c r="V1017">
        <v>0.72401638571992699</v>
      </c>
      <c r="W1017">
        <v>1.2174993785732</v>
      </c>
      <c r="X1017">
        <v>0.86062002730840703</v>
      </c>
      <c r="Y1017" t="s">
        <v>3943</v>
      </c>
    </row>
    <row r="1018" spans="6:25" x14ac:dyDescent="0.3">
      <c r="F1018" t="s">
        <v>1441</v>
      </c>
      <c r="G1018" t="s">
        <v>149</v>
      </c>
      <c r="H1018">
        <v>8.4629810544045794E-2</v>
      </c>
      <c r="I1018">
        <v>0.16308789379226299</v>
      </c>
      <c r="J1018">
        <v>2.4894225271583701</v>
      </c>
      <c r="K1018">
        <v>6.1475510217029896</v>
      </c>
      <c r="L1018" t="s">
        <v>13113</v>
      </c>
      <c r="S1018" t="s">
        <v>356</v>
      </c>
      <c r="T1018" t="s">
        <v>3840</v>
      </c>
      <c r="U1018">
        <v>0.49318292627275001</v>
      </c>
      <c r="V1018">
        <v>0.72401638571992699</v>
      </c>
      <c r="W1018">
        <v>1.2174993785732</v>
      </c>
      <c r="X1018">
        <v>0.86062002730840703</v>
      </c>
      <c r="Y1018" t="s">
        <v>5148</v>
      </c>
    </row>
    <row r="1019" spans="6:25" x14ac:dyDescent="0.3">
      <c r="F1019" t="s">
        <v>1442</v>
      </c>
      <c r="G1019" t="s">
        <v>149</v>
      </c>
      <c r="H1019">
        <v>8.4629810544045794E-2</v>
      </c>
      <c r="I1019">
        <v>0.16308789379226299</v>
      </c>
      <c r="J1019">
        <v>2.4894225271583701</v>
      </c>
      <c r="K1019">
        <v>6.1475510217029896</v>
      </c>
      <c r="L1019" t="s">
        <v>4842</v>
      </c>
      <c r="S1019" t="s">
        <v>1759</v>
      </c>
      <c r="T1019" t="s">
        <v>3840</v>
      </c>
      <c r="U1019">
        <v>0.49318292627275001</v>
      </c>
      <c r="V1019">
        <v>0.72401638571992699</v>
      </c>
      <c r="W1019">
        <v>1.2174993785732</v>
      </c>
      <c r="X1019">
        <v>0.86062002730840703</v>
      </c>
      <c r="Y1019" t="s">
        <v>4986</v>
      </c>
    </row>
    <row r="1020" spans="6:25" x14ac:dyDescent="0.3">
      <c r="F1020" t="s">
        <v>380</v>
      </c>
      <c r="G1020" t="s">
        <v>149</v>
      </c>
      <c r="H1020">
        <v>8.4629810544045794E-2</v>
      </c>
      <c r="I1020">
        <v>0.16308789379226299</v>
      </c>
      <c r="J1020">
        <v>2.4894225271583701</v>
      </c>
      <c r="K1020">
        <v>6.1475510217029896</v>
      </c>
      <c r="L1020" t="s">
        <v>4882</v>
      </c>
      <c r="S1020" t="s">
        <v>2071</v>
      </c>
      <c r="T1020" t="s">
        <v>3840</v>
      </c>
      <c r="U1020">
        <v>0.49318292627275001</v>
      </c>
      <c r="V1020">
        <v>0.72401638571992699</v>
      </c>
      <c r="W1020">
        <v>1.2174993785732</v>
      </c>
      <c r="X1020">
        <v>0.86062002730840703</v>
      </c>
      <c r="Y1020" t="s">
        <v>3890</v>
      </c>
    </row>
    <row r="1021" spans="6:25" x14ac:dyDescent="0.3">
      <c r="F1021" t="s">
        <v>1778</v>
      </c>
      <c r="G1021" t="s">
        <v>149</v>
      </c>
      <c r="H1021">
        <v>8.4629810544045794E-2</v>
      </c>
      <c r="I1021">
        <v>0.16308789379226299</v>
      </c>
      <c r="J1021">
        <v>2.4894225271583701</v>
      </c>
      <c r="K1021">
        <v>6.1475510217029896</v>
      </c>
      <c r="L1021" t="s">
        <v>4839</v>
      </c>
      <c r="S1021" t="s">
        <v>2318</v>
      </c>
      <c r="T1021" t="s">
        <v>3840</v>
      </c>
      <c r="U1021">
        <v>0.49318292627275001</v>
      </c>
      <c r="V1021">
        <v>0.72401638571992699</v>
      </c>
      <c r="W1021">
        <v>1.2174993785732</v>
      </c>
      <c r="X1021">
        <v>0.86062002730840703</v>
      </c>
      <c r="Y1021" t="s">
        <v>3954</v>
      </c>
    </row>
    <row r="1022" spans="6:25" x14ac:dyDescent="0.3">
      <c r="F1022" t="s">
        <v>1449</v>
      </c>
      <c r="G1022" t="s">
        <v>149</v>
      </c>
      <c r="H1022">
        <v>8.4629810544045794E-2</v>
      </c>
      <c r="I1022">
        <v>0.16308789379226299</v>
      </c>
      <c r="J1022">
        <v>2.4894225271583701</v>
      </c>
      <c r="K1022">
        <v>6.1475510217029896</v>
      </c>
      <c r="L1022" t="s">
        <v>4847</v>
      </c>
      <c r="S1022" t="s">
        <v>2906</v>
      </c>
      <c r="T1022" t="s">
        <v>3840</v>
      </c>
      <c r="U1022">
        <v>0.49318292627275001</v>
      </c>
      <c r="V1022">
        <v>0.72401638571992699</v>
      </c>
      <c r="W1022">
        <v>1.2174993785732</v>
      </c>
      <c r="X1022">
        <v>0.86062002730840703</v>
      </c>
      <c r="Y1022" t="s">
        <v>5122</v>
      </c>
    </row>
    <row r="1023" spans="6:25" x14ac:dyDescent="0.3">
      <c r="F1023" t="s">
        <v>1781</v>
      </c>
      <c r="G1023" t="s">
        <v>149</v>
      </c>
      <c r="H1023">
        <v>8.4629810544045794E-2</v>
      </c>
      <c r="I1023">
        <v>0.16308789379226299</v>
      </c>
      <c r="J1023">
        <v>2.4894225271583701</v>
      </c>
      <c r="K1023">
        <v>6.1475510217029896</v>
      </c>
      <c r="L1023" t="s">
        <v>4839</v>
      </c>
      <c r="S1023" t="s">
        <v>1414</v>
      </c>
      <c r="T1023" t="s">
        <v>3840</v>
      </c>
      <c r="U1023">
        <v>0.49318292627275001</v>
      </c>
      <c r="V1023">
        <v>0.72401638571992699</v>
      </c>
      <c r="W1023">
        <v>1.2174993785732</v>
      </c>
      <c r="X1023">
        <v>0.86062002730840703</v>
      </c>
      <c r="Y1023" t="s">
        <v>12721</v>
      </c>
    </row>
    <row r="1024" spans="6:25" x14ac:dyDescent="0.3">
      <c r="F1024" t="s">
        <v>1454</v>
      </c>
      <c r="G1024" t="s">
        <v>149</v>
      </c>
      <c r="H1024">
        <v>8.4629810544045794E-2</v>
      </c>
      <c r="I1024">
        <v>0.16308789379226299</v>
      </c>
      <c r="J1024">
        <v>2.4894225271583701</v>
      </c>
      <c r="K1024">
        <v>6.1475510217029896</v>
      </c>
      <c r="L1024" t="s">
        <v>3325</v>
      </c>
      <c r="S1024" t="s">
        <v>766</v>
      </c>
      <c r="T1024" t="s">
        <v>3840</v>
      </c>
      <c r="U1024">
        <v>0.49318292627275001</v>
      </c>
      <c r="V1024">
        <v>0.72401638571992699</v>
      </c>
      <c r="W1024">
        <v>1.2174993785732</v>
      </c>
      <c r="X1024">
        <v>0.86062002730840703</v>
      </c>
      <c r="Y1024" t="s">
        <v>3968</v>
      </c>
    </row>
    <row r="1025" spans="6:25" x14ac:dyDescent="0.3">
      <c r="F1025" t="s">
        <v>1084</v>
      </c>
      <c r="G1025" t="s">
        <v>149</v>
      </c>
      <c r="H1025">
        <v>8.4629810544045794E-2</v>
      </c>
      <c r="I1025">
        <v>0.16308789379226299</v>
      </c>
      <c r="J1025">
        <v>2.4894225271583701</v>
      </c>
      <c r="K1025">
        <v>6.1475510217029896</v>
      </c>
      <c r="L1025" t="s">
        <v>4883</v>
      </c>
      <c r="S1025" t="s">
        <v>2319</v>
      </c>
      <c r="T1025" t="s">
        <v>3840</v>
      </c>
      <c r="U1025">
        <v>0.49318292627275001</v>
      </c>
      <c r="V1025">
        <v>0.72401638571992699</v>
      </c>
      <c r="W1025">
        <v>1.2174993785732</v>
      </c>
      <c r="X1025">
        <v>0.86062002730840703</v>
      </c>
      <c r="Y1025" t="s">
        <v>3954</v>
      </c>
    </row>
    <row r="1026" spans="6:25" x14ac:dyDescent="0.3">
      <c r="F1026" t="s">
        <v>2119</v>
      </c>
      <c r="G1026" t="s">
        <v>149</v>
      </c>
      <c r="H1026">
        <v>8.4629810544045794E-2</v>
      </c>
      <c r="I1026">
        <v>0.16308789379226299</v>
      </c>
      <c r="J1026">
        <v>2.4894225271583701</v>
      </c>
      <c r="K1026">
        <v>6.1475510217029896</v>
      </c>
      <c r="L1026" t="s">
        <v>4849</v>
      </c>
      <c r="S1026" t="s">
        <v>143</v>
      </c>
      <c r="T1026" t="s">
        <v>3840</v>
      </c>
      <c r="U1026">
        <v>0.49318292627275001</v>
      </c>
      <c r="V1026">
        <v>0.72401638571992699</v>
      </c>
      <c r="W1026">
        <v>1.2174993785732</v>
      </c>
      <c r="X1026">
        <v>0.86062002730840703</v>
      </c>
      <c r="Y1026" t="s">
        <v>5125</v>
      </c>
    </row>
    <row r="1027" spans="6:25" x14ac:dyDescent="0.3">
      <c r="F1027" t="s">
        <v>2392</v>
      </c>
      <c r="G1027" t="s">
        <v>149</v>
      </c>
      <c r="H1027">
        <v>8.4629810544045794E-2</v>
      </c>
      <c r="I1027">
        <v>0.16308789379226299</v>
      </c>
      <c r="J1027">
        <v>2.4894225271583701</v>
      </c>
      <c r="K1027">
        <v>6.1475510217029896</v>
      </c>
      <c r="L1027" t="s">
        <v>2581</v>
      </c>
      <c r="S1027" t="s">
        <v>359</v>
      </c>
      <c r="T1027" t="s">
        <v>3840</v>
      </c>
      <c r="U1027">
        <v>0.49318292627275001</v>
      </c>
      <c r="V1027">
        <v>0.72401638571992699</v>
      </c>
      <c r="W1027">
        <v>1.2174993785732</v>
      </c>
      <c r="X1027">
        <v>0.86062002730840703</v>
      </c>
      <c r="Y1027" t="s">
        <v>5149</v>
      </c>
    </row>
    <row r="1028" spans="6:25" x14ac:dyDescent="0.3">
      <c r="F1028" t="s">
        <v>2132</v>
      </c>
      <c r="G1028" t="s">
        <v>149</v>
      </c>
      <c r="H1028">
        <v>8.4629810544045794E-2</v>
      </c>
      <c r="I1028">
        <v>0.16308789379226299</v>
      </c>
      <c r="J1028">
        <v>2.4894225271583701</v>
      </c>
      <c r="K1028">
        <v>6.1475510217029896</v>
      </c>
      <c r="L1028" t="s">
        <v>3346</v>
      </c>
      <c r="S1028" t="s">
        <v>360</v>
      </c>
      <c r="T1028" t="s">
        <v>3840</v>
      </c>
      <c r="U1028">
        <v>0.49318292627275001</v>
      </c>
      <c r="V1028">
        <v>0.72401638571992699</v>
      </c>
      <c r="W1028">
        <v>1.2174993785732</v>
      </c>
      <c r="X1028">
        <v>0.86062002730840703</v>
      </c>
      <c r="Y1028" t="s">
        <v>5150</v>
      </c>
    </row>
    <row r="1029" spans="6:25" x14ac:dyDescent="0.3">
      <c r="F1029" t="s">
        <v>2394</v>
      </c>
      <c r="G1029" t="s">
        <v>149</v>
      </c>
      <c r="H1029">
        <v>8.4629810544045794E-2</v>
      </c>
      <c r="I1029">
        <v>0.16308789379226299</v>
      </c>
      <c r="J1029">
        <v>2.4894225271583701</v>
      </c>
      <c r="K1029">
        <v>6.1475510217029896</v>
      </c>
      <c r="L1029" t="s">
        <v>4884</v>
      </c>
      <c r="S1029" t="s">
        <v>1418</v>
      </c>
      <c r="T1029" t="s">
        <v>3840</v>
      </c>
      <c r="U1029">
        <v>0.49318292627275001</v>
      </c>
      <c r="V1029">
        <v>0.72401638571992699</v>
      </c>
      <c r="W1029">
        <v>1.2174993785732</v>
      </c>
      <c r="X1029">
        <v>0.86062002730840703</v>
      </c>
      <c r="Y1029" t="s">
        <v>1631</v>
      </c>
    </row>
    <row r="1030" spans="6:25" x14ac:dyDescent="0.3">
      <c r="F1030" t="s">
        <v>2134</v>
      </c>
      <c r="G1030" t="s">
        <v>149</v>
      </c>
      <c r="H1030">
        <v>8.4629810544045794E-2</v>
      </c>
      <c r="I1030">
        <v>0.16308789379226299</v>
      </c>
      <c r="J1030">
        <v>2.4894225271583701</v>
      </c>
      <c r="K1030">
        <v>6.1475510217029896</v>
      </c>
      <c r="L1030" t="s">
        <v>3326</v>
      </c>
      <c r="S1030" t="s">
        <v>411</v>
      </c>
      <c r="T1030" t="s">
        <v>3840</v>
      </c>
      <c r="U1030">
        <v>0.49318292627275001</v>
      </c>
      <c r="V1030">
        <v>0.72401638571992699</v>
      </c>
      <c r="W1030">
        <v>1.2174993785732</v>
      </c>
      <c r="X1030">
        <v>0.86062002730840703</v>
      </c>
      <c r="Y1030" t="s">
        <v>944</v>
      </c>
    </row>
    <row r="1031" spans="6:25" x14ac:dyDescent="0.3">
      <c r="F1031" t="s">
        <v>1459</v>
      </c>
      <c r="G1031" t="s">
        <v>149</v>
      </c>
      <c r="H1031">
        <v>8.4629810544045794E-2</v>
      </c>
      <c r="I1031">
        <v>0.16308789379226299</v>
      </c>
      <c r="J1031">
        <v>2.4894225271583701</v>
      </c>
      <c r="K1031">
        <v>6.1475510217029896</v>
      </c>
      <c r="L1031" t="s">
        <v>12266</v>
      </c>
      <c r="S1031" t="s">
        <v>1764</v>
      </c>
      <c r="T1031" t="s">
        <v>3840</v>
      </c>
      <c r="U1031">
        <v>0.49318292627275001</v>
      </c>
      <c r="V1031">
        <v>0.72401638571992699</v>
      </c>
      <c r="W1031">
        <v>1.2174993785732</v>
      </c>
      <c r="X1031">
        <v>0.86062002730840703</v>
      </c>
      <c r="Y1031" t="s">
        <v>3873</v>
      </c>
    </row>
    <row r="1032" spans="6:25" x14ac:dyDescent="0.3">
      <c r="F1032" t="s">
        <v>772</v>
      </c>
      <c r="G1032" t="s">
        <v>149</v>
      </c>
      <c r="H1032">
        <v>8.4629810544045794E-2</v>
      </c>
      <c r="I1032">
        <v>0.16308789379226299</v>
      </c>
      <c r="J1032">
        <v>2.4894225271583701</v>
      </c>
      <c r="K1032">
        <v>6.1475510217029896</v>
      </c>
      <c r="L1032" t="s">
        <v>3347</v>
      </c>
      <c r="S1032" t="s">
        <v>2260</v>
      </c>
      <c r="T1032" t="s">
        <v>3840</v>
      </c>
      <c r="U1032">
        <v>0.49318292627275001</v>
      </c>
      <c r="V1032">
        <v>0.72401638571992699</v>
      </c>
      <c r="W1032">
        <v>1.2174993785732</v>
      </c>
      <c r="X1032">
        <v>0.86062002730840703</v>
      </c>
      <c r="Y1032" t="s">
        <v>5143</v>
      </c>
    </row>
    <row r="1033" spans="6:25" x14ac:dyDescent="0.3">
      <c r="F1033" t="s">
        <v>96</v>
      </c>
      <c r="G1033" t="s">
        <v>149</v>
      </c>
      <c r="H1033">
        <v>8.4629810544045794E-2</v>
      </c>
      <c r="I1033">
        <v>0.16308789379226299</v>
      </c>
      <c r="J1033">
        <v>2.4894225271583701</v>
      </c>
      <c r="K1033">
        <v>6.1475510217029896</v>
      </c>
      <c r="L1033" t="s">
        <v>3348</v>
      </c>
      <c r="S1033" t="s">
        <v>2261</v>
      </c>
      <c r="T1033" t="s">
        <v>3840</v>
      </c>
      <c r="U1033">
        <v>0.49318292627275001</v>
      </c>
      <c r="V1033">
        <v>0.72401638571992699</v>
      </c>
      <c r="W1033">
        <v>1.2174993785732</v>
      </c>
      <c r="X1033">
        <v>0.86062002730840703</v>
      </c>
      <c r="Y1033" t="s">
        <v>3941</v>
      </c>
    </row>
    <row r="1034" spans="6:25" x14ac:dyDescent="0.3">
      <c r="F1034" t="s">
        <v>2161</v>
      </c>
      <c r="G1034" t="s">
        <v>149</v>
      </c>
      <c r="H1034">
        <v>8.4629810544045794E-2</v>
      </c>
      <c r="I1034">
        <v>0.16308789379226299</v>
      </c>
      <c r="J1034">
        <v>2.4894225271583701</v>
      </c>
      <c r="K1034">
        <v>6.1475510217029896</v>
      </c>
      <c r="L1034" t="s">
        <v>12254</v>
      </c>
      <c r="S1034" t="s">
        <v>2913</v>
      </c>
      <c r="T1034" t="s">
        <v>3840</v>
      </c>
      <c r="U1034">
        <v>0.49318292627275001</v>
      </c>
      <c r="V1034">
        <v>0.72401638571992699</v>
      </c>
      <c r="W1034">
        <v>1.2174993785732</v>
      </c>
      <c r="X1034">
        <v>0.86062002730840703</v>
      </c>
      <c r="Y1034" t="s">
        <v>3865</v>
      </c>
    </row>
    <row r="1035" spans="6:25" x14ac:dyDescent="0.3">
      <c r="F1035" t="s">
        <v>1785</v>
      </c>
      <c r="G1035" t="s">
        <v>149</v>
      </c>
      <c r="H1035">
        <v>8.4629810544045794E-2</v>
      </c>
      <c r="I1035">
        <v>0.16308789379226299</v>
      </c>
      <c r="J1035">
        <v>2.4894225271583701</v>
      </c>
      <c r="K1035">
        <v>6.1475510217029896</v>
      </c>
      <c r="L1035" t="s">
        <v>11825</v>
      </c>
      <c r="S1035" t="s">
        <v>1594</v>
      </c>
      <c r="T1035" t="s">
        <v>3840</v>
      </c>
      <c r="U1035">
        <v>0.49318292627275001</v>
      </c>
      <c r="V1035">
        <v>0.72401638571992699</v>
      </c>
      <c r="W1035">
        <v>1.2174993785732</v>
      </c>
      <c r="X1035">
        <v>0.86062002730840703</v>
      </c>
      <c r="Y1035" t="s">
        <v>3871</v>
      </c>
    </row>
    <row r="1036" spans="6:25" x14ac:dyDescent="0.3">
      <c r="F1036" t="s">
        <v>1786</v>
      </c>
      <c r="G1036" t="s">
        <v>149</v>
      </c>
      <c r="H1036">
        <v>8.4629810544045794E-2</v>
      </c>
      <c r="I1036">
        <v>0.16308789379226299</v>
      </c>
      <c r="J1036">
        <v>2.4894225271583701</v>
      </c>
      <c r="K1036">
        <v>6.1475510217029896</v>
      </c>
      <c r="L1036" t="s">
        <v>11811</v>
      </c>
      <c r="S1036" t="s">
        <v>1595</v>
      </c>
      <c r="T1036" t="s">
        <v>3840</v>
      </c>
      <c r="U1036">
        <v>0.49318292627275001</v>
      </c>
      <c r="V1036">
        <v>0.72401638571992699</v>
      </c>
      <c r="W1036">
        <v>1.2174993785732</v>
      </c>
      <c r="X1036">
        <v>0.86062002730840703</v>
      </c>
      <c r="Y1036" t="s">
        <v>3864</v>
      </c>
    </row>
    <row r="1037" spans="6:25" x14ac:dyDescent="0.3">
      <c r="F1037" t="s">
        <v>383</v>
      </c>
      <c r="G1037" t="s">
        <v>149</v>
      </c>
      <c r="H1037">
        <v>8.4629810544045794E-2</v>
      </c>
      <c r="I1037">
        <v>0.16308789379226299</v>
      </c>
      <c r="J1037">
        <v>2.4894225271583701</v>
      </c>
      <c r="K1037">
        <v>6.1475510217029896</v>
      </c>
      <c r="L1037" t="s">
        <v>4870</v>
      </c>
      <c r="S1037" t="s">
        <v>2085</v>
      </c>
      <c r="T1037" t="s">
        <v>3840</v>
      </c>
      <c r="U1037">
        <v>0.49318292627275001</v>
      </c>
      <c r="V1037">
        <v>0.72401638571992699</v>
      </c>
      <c r="W1037">
        <v>1.2174993785732</v>
      </c>
      <c r="X1037">
        <v>0.86062002730840703</v>
      </c>
      <c r="Y1037" t="s">
        <v>2286</v>
      </c>
    </row>
    <row r="1038" spans="6:25" x14ac:dyDescent="0.3">
      <c r="F1038" t="s">
        <v>1787</v>
      </c>
      <c r="G1038" t="s">
        <v>149</v>
      </c>
      <c r="H1038">
        <v>8.4629810544045794E-2</v>
      </c>
      <c r="I1038">
        <v>0.16308789379226299</v>
      </c>
      <c r="J1038">
        <v>2.4894225271583701</v>
      </c>
      <c r="K1038">
        <v>6.1475510217029896</v>
      </c>
      <c r="L1038" t="s">
        <v>11811</v>
      </c>
      <c r="S1038" t="s">
        <v>364</v>
      </c>
      <c r="T1038" t="s">
        <v>3840</v>
      </c>
      <c r="U1038">
        <v>0.49318292627275001</v>
      </c>
      <c r="V1038">
        <v>0.72401638571992699</v>
      </c>
      <c r="W1038">
        <v>1.2174993785732</v>
      </c>
      <c r="X1038">
        <v>0.86062002730840703</v>
      </c>
      <c r="Y1038" t="s">
        <v>12701</v>
      </c>
    </row>
    <row r="1039" spans="6:25" x14ac:dyDescent="0.3">
      <c r="F1039" t="s">
        <v>2166</v>
      </c>
      <c r="G1039" t="s">
        <v>149</v>
      </c>
      <c r="H1039">
        <v>8.4629810544045794E-2</v>
      </c>
      <c r="I1039">
        <v>0.16308789379226299</v>
      </c>
      <c r="J1039">
        <v>2.4894225271583701</v>
      </c>
      <c r="K1039">
        <v>6.1475510217029896</v>
      </c>
      <c r="L1039" t="s">
        <v>13114</v>
      </c>
      <c r="S1039" t="s">
        <v>2086</v>
      </c>
      <c r="T1039" t="s">
        <v>3840</v>
      </c>
      <c r="U1039">
        <v>0.49318292627275001</v>
      </c>
      <c r="V1039">
        <v>0.72401638571992699</v>
      </c>
      <c r="W1039">
        <v>1.2174993785732</v>
      </c>
      <c r="X1039">
        <v>0.86062002730840703</v>
      </c>
      <c r="Y1039" t="s">
        <v>13371</v>
      </c>
    </row>
    <row r="1040" spans="6:25" x14ac:dyDescent="0.3">
      <c r="F1040" t="s">
        <v>1091</v>
      </c>
      <c r="G1040" t="s">
        <v>149</v>
      </c>
      <c r="H1040">
        <v>8.4629810544045794E-2</v>
      </c>
      <c r="I1040">
        <v>0.16308789379226299</v>
      </c>
      <c r="J1040">
        <v>2.4894225271583701</v>
      </c>
      <c r="K1040">
        <v>6.1475510217029896</v>
      </c>
      <c r="L1040" t="s">
        <v>12272</v>
      </c>
      <c r="S1040" t="s">
        <v>2088</v>
      </c>
      <c r="T1040" t="s">
        <v>3840</v>
      </c>
      <c r="U1040">
        <v>0.49318292627275001</v>
      </c>
      <c r="V1040">
        <v>0.72401638571992699</v>
      </c>
      <c r="W1040">
        <v>1.2174993785732</v>
      </c>
      <c r="X1040">
        <v>0.86062002730840703</v>
      </c>
      <c r="Y1040" t="s">
        <v>12668</v>
      </c>
    </row>
    <row r="1041" spans="6:25" x14ac:dyDescent="0.3">
      <c r="F1041" t="s">
        <v>385</v>
      </c>
      <c r="G1041" t="s">
        <v>149</v>
      </c>
      <c r="H1041">
        <v>8.4629810544045794E-2</v>
      </c>
      <c r="I1041">
        <v>0.16308789379226299</v>
      </c>
      <c r="J1041">
        <v>2.4894225271583701</v>
      </c>
      <c r="K1041">
        <v>6.1475510217029896</v>
      </c>
      <c r="L1041" t="s">
        <v>3327</v>
      </c>
      <c r="S1041" t="s">
        <v>895</v>
      </c>
      <c r="T1041" t="s">
        <v>3840</v>
      </c>
      <c r="U1041">
        <v>0.49318292627275001</v>
      </c>
      <c r="V1041">
        <v>0.72401638571992699</v>
      </c>
      <c r="W1041">
        <v>1.2174993785732</v>
      </c>
      <c r="X1041">
        <v>0.86062002730840703</v>
      </c>
      <c r="Y1041" t="s">
        <v>3970</v>
      </c>
    </row>
    <row r="1042" spans="6:25" x14ac:dyDescent="0.3">
      <c r="F1042" t="s">
        <v>386</v>
      </c>
      <c r="G1042" t="s">
        <v>149</v>
      </c>
      <c r="H1042">
        <v>8.4629810544045794E-2</v>
      </c>
      <c r="I1042">
        <v>0.16308789379226299</v>
      </c>
      <c r="J1042">
        <v>2.4894225271583701</v>
      </c>
      <c r="K1042">
        <v>6.1475510217029896</v>
      </c>
      <c r="L1042" t="s">
        <v>3328</v>
      </c>
      <c r="S1042" t="s">
        <v>2917</v>
      </c>
      <c r="T1042" t="s">
        <v>3840</v>
      </c>
      <c r="U1042">
        <v>0.49318292627275001</v>
      </c>
      <c r="V1042">
        <v>0.72401638571992699</v>
      </c>
      <c r="W1042">
        <v>1.2174993785732</v>
      </c>
      <c r="X1042">
        <v>0.86062002730840703</v>
      </c>
      <c r="Y1042" t="s">
        <v>3865</v>
      </c>
    </row>
    <row r="1043" spans="6:25" x14ac:dyDescent="0.3">
      <c r="F1043" t="s">
        <v>387</v>
      </c>
      <c r="G1043" t="s">
        <v>149</v>
      </c>
      <c r="H1043">
        <v>8.4629810544045794E-2</v>
      </c>
      <c r="I1043">
        <v>0.16308789379226299</v>
      </c>
      <c r="J1043">
        <v>2.4894225271583701</v>
      </c>
      <c r="K1043">
        <v>6.1475510217029896</v>
      </c>
      <c r="L1043" t="s">
        <v>686</v>
      </c>
      <c r="S1043" t="s">
        <v>2091</v>
      </c>
      <c r="T1043" t="s">
        <v>3840</v>
      </c>
      <c r="U1043">
        <v>0.49318292627275001</v>
      </c>
      <c r="V1043">
        <v>0.72401638571992699</v>
      </c>
      <c r="W1043">
        <v>1.2174993785732</v>
      </c>
      <c r="X1043">
        <v>0.86062002730840703</v>
      </c>
      <c r="Y1043" t="s">
        <v>3883</v>
      </c>
    </row>
    <row r="1044" spans="6:25" x14ac:dyDescent="0.3">
      <c r="F1044" t="s">
        <v>2171</v>
      </c>
      <c r="G1044" t="s">
        <v>149</v>
      </c>
      <c r="H1044">
        <v>8.4629810544045794E-2</v>
      </c>
      <c r="I1044">
        <v>0.16308789379226299</v>
      </c>
      <c r="J1044">
        <v>2.4894225271583701</v>
      </c>
      <c r="K1044">
        <v>6.1475510217029896</v>
      </c>
      <c r="L1044" t="s">
        <v>12267</v>
      </c>
      <c r="S1044" t="s">
        <v>3023</v>
      </c>
      <c r="T1044" t="s">
        <v>3840</v>
      </c>
      <c r="U1044">
        <v>0.49318292627275001</v>
      </c>
      <c r="V1044">
        <v>0.72401638571992699</v>
      </c>
      <c r="W1044">
        <v>1.2174993785732</v>
      </c>
      <c r="X1044">
        <v>0.86062002730840703</v>
      </c>
      <c r="Y1044" t="s">
        <v>1640</v>
      </c>
    </row>
    <row r="1045" spans="6:25" x14ac:dyDescent="0.3">
      <c r="F1045" t="s">
        <v>2416</v>
      </c>
      <c r="G1045" t="s">
        <v>149</v>
      </c>
      <c r="H1045">
        <v>8.4629810544045794E-2</v>
      </c>
      <c r="I1045">
        <v>0.16308789379226299</v>
      </c>
      <c r="J1045">
        <v>2.4894225271583701</v>
      </c>
      <c r="K1045">
        <v>6.1475510217029896</v>
      </c>
      <c r="L1045" t="s">
        <v>13115</v>
      </c>
      <c r="S1045" t="s">
        <v>2320</v>
      </c>
      <c r="T1045" t="s">
        <v>3840</v>
      </c>
      <c r="U1045">
        <v>0.49318292627275001</v>
      </c>
      <c r="V1045">
        <v>0.72401638571992699</v>
      </c>
      <c r="W1045">
        <v>1.2174993785732</v>
      </c>
      <c r="X1045">
        <v>0.86062002730840703</v>
      </c>
      <c r="Y1045" t="s">
        <v>5151</v>
      </c>
    </row>
    <row r="1046" spans="6:25" x14ac:dyDescent="0.3">
      <c r="F1046" t="s">
        <v>2173</v>
      </c>
      <c r="G1046" t="s">
        <v>149</v>
      </c>
      <c r="H1046">
        <v>8.4629810544045794E-2</v>
      </c>
      <c r="I1046">
        <v>0.16308789379226299</v>
      </c>
      <c r="J1046">
        <v>2.4894225271583701</v>
      </c>
      <c r="K1046">
        <v>6.1475510217029896</v>
      </c>
      <c r="L1046" t="s">
        <v>4885</v>
      </c>
      <c r="S1046" t="s">
        <v>631</v>
      </c>
      <c r="T1046" t="s">
        <v>3840</v>
      </c>
      <c r="U1046">
        <v>0.49318292627275001</v>
      </c>
      <c r="V1046">
        <v>0.72401638571992699</v>
      </c>
      <c r="W1046">
        <v>1.2174993785732</v>
      </c>
      <c r="X1046">
        <v>0.86062002730840703</v>
      </c>
      <c r="Y1046" t="s">
        <v>5124</v>
      </c>
    </row>
    <row r="1047" spans="6:25" x14ac:dyDescent="0.3">
      <c r="F1047" t="s">
        <v>2176</v>
      </c>
      <c r="G1047" t="s">
        <v>149</v>
      </c>
      <c r="H1047">
        <v>8.4629810544045794E-2</v>
      </c>
      <c r="I1047">
        <v>0.16308789379226299</v>
      </c>
      <c r="J1047">
        <v>2.4894225271583701</v>
      </c>
      <c r="K1047">
        <v>6.1475510217029896</v>
      </c>
      <c r="L1047" t="s">
        <v>12268</v>
      </c>
      <c r="S1047" t="s">
        <v>1073</v>
      </c>
      <c r="T1047" t="s">
        <v>3840</v>
      </c>
      <c r="U1047">
        <v>0.49318292627275001</v>
      </c>
      <c r="V1047">
        <v>0.72401638571992699</v>
      </c>
      <c r="W1047">
        <v>1.2174993785732</v>
      </c>
      <c r="X1047">
        <v>0.86062002730840703</v>
      </c>
      <c r="Y1047" t="s">
        <v>3932</v>
      </c>
    </row>
    <row r="1048" spans="6:25" x14ac:dyDescent="0.3">
      <c r="F1048" t="s">
        <v>2422</v>
      </c>
      <c r="G1048" t="s">
        <v>149</v>
      </c>
      <c r="H1048">
        <v>8.4629810544045794E-2</v>
      </c>
      <c r="I1048">
        <v>0.16308789379226299</v>
      </c>
      <c r="J1048">
        <v>2.4894225271583701</v>
      </c>
      <c r="K1048">
        <v>6.1475510217029896</v>
      </c>
      <c r="L1048" t="s">
        <v>13106</v>
      </c>
      <c r="S1048" t="s">
        <v>2602</v>
      </c>
      <c r="T1048" t="s">
        <v>3840</v>
      </c>
      <c r="U1048">
        <v>0.49318292627275001</v>
      </c>
      <c r="V1048">
        <v>0.72401638571992699</v>
      </c>
      <c r="W1048">
        <v>1.2174993785732</v>
      </c>
      <c r="X1048">
        <v>0.86062002730840703</v>
      </c>
      <c r="Y1048" t="s">
        <v>5141</v>
      </c>
    </row>
    <row r="1049" spans="6:25" x14ac:dyDescent="0.3">
      <c r="F1049" t="s">
        <v>2423</v>
      </c>
      <c r="G1049" t="s">
        <v>149</v>
      </c>
      <c r="H1049">
        <v>8.4629810544045794E-2</v>
      </c>
      <c r="I1049">
        <v>0.16308789379226299</v>
      </c>
      <c r="J1049">
        <v>2.4894225271583701</v>
      </c>
      <c r="K1049">
        <v>6.1475510217029896</v>
      </c>
      <c r="L1049" t="s">
        <v>13105</v>
      </c>
      <c r="S1049" t="s">
        <v>2095</v>
      </c>
      <c r="T1049" t="s">
        <v>3840</v>
      </c>
      <c r="U1049">
        <v>0.49318292627275001</v>
      </c>
      <c r="V1049">
        <v>0.72401638571992699</v>
      </c>
      <c r="W1049">
        <v>1.2174993785732</v>
      </c>
      <c r="X1049">
        <v>0.86062002730840703</v>
      </c>
      <c r="Y1049" t="s">
        <v>3883</v>
      </c>
    </row>
    <row r="1050" spans="6:25" x14ac:dyDescent="0.3">
      <c r="F1050" t="s">
        <v>1478</v>
      </c>
      <c r="G1050" t="s">
        <v>149</v>
      </c>
      <c r="H1050">
        <v>8.4629810544045794E-2</v>
      </c>
      <c r="I1050">
        <v>0.16308789379226299</v>
      </c>
      <c r="J1050">
        <v>2.4894225271583701</v>
      </c>
      <c r="K1050">
        <v>6.1475510217029896</v>
      </c>
      <c r="L1050" t="s">
        <v>13116</v>
      </c>
      <c r="S1050" t="s">
        <v>634</v>
      </c>
      <c r="T1050" t="s">
        <v>3840</v>
      </c>
      <c r="U1050">
        <v>0.49318292627275001</v>
      </c>
      <c r="V1050">
        <v>0.72401638571992699</v>
      </c>
      <c r="W1050">
        <v>1.2174993785732</v>
      </c>
      <c r="X1050">
        <v>0.86062002730840703</v>
      </c>
      <c r="Y1050" t="s">
        <v>3884</v>
      </c>
    </row>
    <row r="1051" spans="6:25" x14ac:dyDescent="0.3">
      <c r="F1051" t="s">
        <v>2424</v>
      </c>
      <c r="G1051" t="s">
        <v>149</v>
      </c>
      <c r="H1051">
        <v>8.4629810544045794E-2</v>
      </c>
      <c r="I1051">
        <v>0.16308789379226299</v>
      </c>
      <c r="J1051">
        <v>2.4894225271583701</v>
      </c>
      <c r="K1051">
        <v>6.1475510217029896</v>
      </c>
      <c r="L1051" t="s">
        <v>13117</v>
      </c>
      <c r="S1051" t="s">
        <v>896</v>
      </c>
      <c r="T1051" t="s">
        <v>3840</v>
      </c>
      <c r="U1051">
        <v>0.49318292627275001</v>
      </c>
      <c r="V1051">
        <v>0.72401638571992699</v>
      </c>
      <c r="W1051">
        <v>1.2174993785732</v>
      </c>
      <c r="X1051">
        <v>0.86062002730840703</v>
      </c>
      <c r="Y1051" t="s">
        <v>3970</v>
      </c>
    </row>
    <row r="1052" spans="6:25" x14ac:dyDescent="0.3">
      <c r="F1052" t="s">
        <v>1799</v>
      </c>
      <c r="G1052" t="s">
        <v>149</v>
      </c>
      <c r="H1052">
        <v>8.4629810544045794E-2</v>
      </c>
      <c r="I1052">
        <v>0.16308789379226299</v>
      </c>
      <c r="J1052">
        <v>2.4894225271583701</v>
      </c>
      <c r="K1052">
        <v>6.1475510217029896</v>
      </c>
      <c r="L1052" t="s">
        <v>3329</v>
      </c>
      <c r="S1052" t="s">
        <v>637</v>
      </c>
      <c r="T1052" t="s">
        <v>3840</v>
      </c>
      <c r="U1052">
        <v>0.49318292627275001</v>
      </c>
      <c r="V1052">
        <v>0.72401638571992699</v>
      </c>
      <c r="W1052">
        <v>1.2174993785732</v>
      </c>
      <c r="X1052">
        <v>0.86062002730840703</v>
      </c>
      <c r="Y1052" t="s">
        <v>3932</v>
      </c>
    </row>
    <row r="1053" spans="6:25" x14ac:dyDescent="0.3">
      <c r="F1053" t="s">
        <v>2178</v>
      </c>
      <c r="G1053" t="s">
        <v>149</v>
      </c>
      <c r="H1053">
        <v>8.4629810544045794E-2</v>
      </c>
      <c r="I1053">
        <v>0.16308789379226299</v>
      </c>
      <c r="J1053">
        <v>2.4894225271583701</v>
      </c>
      <c r="K1053">
        <v>6.1475510217029896</v>
      </c>
      <c r="L1053" t="s">
        <v>13118</v>
      </c>
      <c r="S1053" t="s">
        <v>2097</v>
      </c>
      <c r="T1053" t="s">
        <v>3840</v>
      </c>
      <c r="U1053">
        <v>0.49318292627275001</v>
      </c>
      <c r="V1053">
        <v>0.72401638571992699</v>
      </c>
      <c r="W1053">
        <v>1.2174993785732</v>
      </c>
      <c r="X1053">
        <v>0.86062002730840703</v>
      </c>
      <c r="Y1053" t="s">
        <v>73</v>
      </c>
    </row>
    <row r="1054" spans="6:25" x14ac:dyDescent="0.3">
      <c r="F1054" t="s">
        <v>2427</v>
      </c>
      <c r="G1054" t="s">
        <v>149</v>
      </c>
      <c r="H1054">
        <v>8.4629810544045794E-2</v>
      </c>
      <c r="I1054">
        <v>0.16308789379226299</v>
      </c>
      <c r="J1054">
        <v>2.4894225271583701</v>
      </c>
      <c r="K1054">
        <v>6.1475510217029896</v>
      </c>
      <c r="L1054" t="s">
        <v>13119</v>
      </c>
      <c r="S1054" t="s">
        <v>373</v>
      </c>
      <c r="T1054" t="s">
        <v>3840</v>
      </c>
      <c r="U1054">
        <v>0.49318292627275001</v>
      </c>
      <c r="V1054">
        <v>0.72401638571992699</v>
      </c>
      <c r="W1054">
        <v>1.2174993785732</v>
      </c>
      <c r="X1054">
        <v>0.86062002730840703</v>
      </c>
      <c r="Y1054" t="s">
        <v>5152</v>
      </c>
    </row>
    <row r="1055" spans="6:25" x14ac:dyDescent="0.3">
      <c r="F1055" t="s">
        <v>3032</v>
      </c>
      <c r="G1055" t="s">
        <v>149</v>
      </c>
      <c r="H1055">
        <v>8.4629810544045794E-2</v>
      </c>
      <c r="I1055">
        <v>0.16308789379226299</v>
      </c>
      <c r="J1055">
        <v>2.4894225271583701</v>
      </c>
      <c r="K1055">
        <v>6.1475510217029896</v>
      </c>
      <c r="L1055" t="s">
        <v>13120</v>
      </c>
      <c r="S1055" t="s">
        <v>375</v>
      </c>
      <c r="T1055" t="s">
        <v>3840</v>
      </c>
      <c r="U1055">
        <v>0.49318292627275001</v>
      </c>
      <c r="V1055">
        <v>0.72401638571992699</v>
      </c>
      <c r="W1055">
        <v>1.2174993785732</v>
      </c>
      <c r="X1055">
        <v>0.86062002730840703</v>
      </c>
      <c r="Y1055" t="s">
        <v>12707</v>
      </c>
    </row>
    <row r="1056" spans="6:25" x14ac:dyDescent="0.3">
      <c r="F1056" t="s">
        <v>2434</v>
      </c>
      <c r="G1056" t="s">
        <v>149</v>
      </c>
      <c r="H1056">
        <v>8.4629810544045794E-2</v>
      </c>
      <c r="I1056">
        <v>0.16308789379226299</v>
      </c>
      <c r="J1056">
        <v>2.4894225271583701</v>
      </c>
      <c r="K1056">
        <v>6.1475510217029896</v>
      </c>
      <c r="L1056" t="s">
        <v>13117</v>
      </c>
      <c r="S1056" t="s">
        <v>446</v>
      </c>
      <c r="T1056" t="s">
        <v>3840</v>
      </c>
      <c r="U1056">
        <v>0.49318292627275001</v>
      </c>
      <c r="V1056">
        <v>0.72401638571992699</v>
      </c>
      <c r="W1056">
        <v>1.2174993785732</v>
      </c>
      <c r="X1056">
        <v>0.86062002730840703</v>
      </c>
      <c r="Y1056" t="s">
        <v>12674</v>
      </c>
    </row>
    <row r="1057" spans="6:25" x14ac:dyDescent="0.3">
      <c r="F1057" t="s">
        <v>2184</v>
      </c>
      <c r="G1057" t="s">
        <v>149</v>
      </c>
      <c r="H1057">
        <v>8.4629810544045794E-2</v>
      </c>
      <c r="I1057">
        <v>0.16308789379226299</v>
      </c>
      <c r="J1057">
        <v>2.4894225271583701</v>
      </c>
      <c r="K1057">
        <v>6.1475510217029896</v>
      </c>
      <c r="L1057" t="s">
        <v>4871</v>
      </c>
      <c r="S1057" t="s">
        <v>2921</v>
      </c>
      <c r="T1057" t="s">
        <v>3840</v>
      </c>
      <c r="U1057">
        <v>0.49318292627275001</v>
      </c>
      <c r="V1057">
        <v>0.72401638571992699</v>
      </c>
      <c r="W1057">
        <v>1.2174993785732</v>
      </c>
      <c r="X1057">
        <v>0.86062002730840703</v>
      </c>
      <c r="Y1057" t="s">
        <v>12715</v>
      </c>
    </row>
    <row r="1058" spans="6:25" x14ac:dyDescent="0.3">
      <c r="F1058" t="s">
        <v>2186</v>
      </c>
      <c r="G1058" t="s">
        <v>149</v>
      </c>
      <c r="H1058">
        <v>8.4629810544045794E-2</v>
      </c>
      <c r="I1058">
        <v>0.16308789379226299</v>
      </c>
      <c r="J1058">
        <v>2.4894225271583701</v>
      </c>
      <c r="K1058">
        <v>6.1475510217029896</v>
      </c>
      <c r="L1058" t="s">
        <v>13121</v>
      </c>
      <c r="S1058" t="s">
        <v>1596</v>
      </c>
      <c r="T1058" t="s">
        <v>3840</v>
      </c>
      <c r="U1058">
        <v>0.49318292627275001</v>
      </c>
      <c r="V1058">
        <v>0.72401638571992699</v>
      </c>
      <c r="W1058">
        <v>1.2174993785732</v>
      </c>
      <c r="X1058">
        <v>0.86062002730840703</v>
      </c>
      <c r="Y1058" t="s">
        <v>5146</v>
      </c>
    </row>
    <row r="1059" spans="6:25" x14ac:dyDescent="0.3">
      <c r="F1059" t="s">
        <v>2196</v>
      </c>
      <c r="G1059" t="s">
        <v>149</v>
      </c>
      <c r="H1059">
        <v>8.4629810544045794E-2</v>
      </c>
      <c r="I1059">
        <v>0.16308789379226299</v>
      </c>
      <c r="J1059">
        <v>2.4894225271583701</v>
      </c>
      <c r="K1059">
        <v>6.1475510217029896</v>
      </c>
      <c r="L1059" t="s">
        <v>12278</v>
      </c>
      <c r="S1059" t="s">
        <v>1431</v>
      </c>
      <c r="T1059" t="s">
        <v>3840</v>
      </c>
      <c r="U1059">
        <v>0.49318292627275001</v>
      </c>
      <c r="V1059">
        <v>0.72401638571992699</v>
      </c>
      <c r="W1059">
        <v>1.2174993785732</v>
      </c>
      <c r="X1059">
        <v>0.86062002730840703</v>
      </c>
      <c r="Y1059" t="s">
        <v>13372</v>
      </c>
    </row>
    <row r="1060" spans="6:25" x14ac:dyDescent="0.3">
      <c r="F1060" t="s">
        <v>2198</v>
      </c>
      <c r="G1060" t="s">
        <v>149</v>
      </c>
      <c r="H1060">
        <v>8.4629810544045794E-2</v>
      </c>
      <c r="I1060">
        <v>0.16308789379226299</v>
      </c>
      <c r="J1060">
        <v>2.4894225271583701</v>
      </c>
      <c r="K1060">
        <v>6.1475510217029896</v>
      </c>
      <c r="L1060" t="s">
        <v>4840</v>
      </c>
      <c r="S1060" t="s">
        <v>1433</v>
      </c>
      <c r="T1060" t="s">
        <v>3840</v>
      </c>
      <c r="U1060">
        <v>0.49318292627275001</v>
      </c>
      <c r="V1060">
        <v>0.72401638571992699</v>
      </c>
      <c r="W1060">
        <v>1.2174993785732</v>
      </c>
      <c r="X1060">
        <v>0.86062002730840703</v>
      </c>
      <c r="Y1060" t="s">
        <v>3972</v>
      </c>
    </row>
    <row r="1061" spans="6:25" x14ac:dyDescent="0.3">
      <c r="F1061" t="s">
        <v>1481</v>
      </c>
      <c r="G1061" t="s">
        <v>149</v>
      </c>
      <c r="H1061">
        <v>8.4629810544045794E-2</v>
      </c>
      <c r="I1061">
        <v>0.16308789379226299</v>
      </c>
      <c r="J1061">
        <v>2.4894225271583701</v>
      </c>
      <c r="K1061">
        <v>6.1475510217029896</v>
      </c>
      <c r="L1061" t="s">
        <v>4838</v>
      </c>
      <c r="S1061" t="s">
        <v>3973</v>
      </c>
      <c r="T1061" t="s">
        <v>3840</v>
      </c>
      <c r="U1061">
        <v>0.49318292627275001</v>
      </c>
      <c r="V1061">
        <v>0.72401638571992699</v>
      </c>
      <c r="W1061">
        <v>1.2174993785732</v>
      </c>
      <c r="X1061">
        <v>0.86062002730840703</v>
      </c>
      <c r="Y1061" t="s">
        <v>3974</v>
      </c>
    </row>
    <row r="1062" spans="6:25" x14ac:dyDescent="0.3">
      <c r="F1062" t="s">
        <v>1599</v>
      </c>
      <c r="G1062" t="s">
        <v>149</v>
      </c>
      <c r="H1062">
        <v>8.4629810544045794E-2</v>
      </c>
      <c r="I1062">
        <v>0.16308789379226299</v>
      </c>
      <c r="J1062">
        <v>2.4894225271583701</v>
      </c>
      <c r="K1062">
        <v>6.1475510217029896</v>
      </c>
      <c r="L1062" t="s">
        <v>4868</v>
      </c>
      <c r="S1062" t="s">
        <v>1439</v>
      </c>
      <c r="T1062" t="s">
        <v>3840</v>
      </c>
      <c r="U1062">
        <v>0.49318292627275001</v>
      </c>
      <c r="V1062">
        <v>0.72401638571992699</v>
      </c>
      <c r="W1062">
        <v>1.2174993785732</v>
      </c>
      <c r="X1062">
        <v>0.86062002730840703</v>
      </c>
      <c r="Y1062" t="s">
        <v>12722</v>
      </c>
    </row>
    <row r="1063" spans="6:25" x14ac:dyDescent="0.3">
      <c r="F1063" t="s">
        <v>393</v>
      </c>
      <c r="G1063" t="s">
        <v>149</v>
      </c>
      <c r="H1063">
        <v>8.4629810544045794E-2</v>
      </c>
      <c r="I1063">
        <v>0.16308789379226299</v>
      </c>
      <c r="J1063">
        <v>2.4894225271583701</v>
      </c>
      <c r="K1063">
        <v>6.1475510217029896</v>
      </c>
      <c r="L1063" t="s">
        <v>4876</v>
      </c>
      <c r="S1063" t="s">
        <v>2110</v>
      </c>
      <c r="T1063" t="s">
        <v>3840</v>
      </c>
      <c r="U1063">
        <v>0.49318292627275001</v>
      </c>
      <c r="V1063">
        <v>0.72401638571992699</v>
      </c>
      <c r="W1063">
        <v>1.2174993785732</v>
      </c>
      <c r="X1063">
        <v>0.86062002730840703</v>
      </c>
      <c r="Y1063" t="s">
        <v>13373</v>
      </c>
    </row>
    <row r="1064" spans="6:25" x14ac:dyDescent="0.3">
      <c r="F1064" t="s">
        <v>1482</v>
      </c>
      <c r="G1064" t="s">
        <v>149</v>
      </c>
      <c r="H1064">
        <v>8.4629810544045794E-2</v>
      </c>
      <c r="I1064">
        <v>0.16308789379226299</v>
      </c>
      <c r="J1064">
        <v>2.4894225271583701</v>
      </c>
      <c r="K1064">
        <v>6.1475510217029896</v>
      </c>
      <c r="L1064" t="s">
        <v>3350</v>
      </c>
      <c r="S1064" t="s">
        <v>2748</v>
      </c>
      <c r="T1064" t="s">
        <v>3840</v>
      </c>
      <c r="U1064">
        <v>0.49318292627275001</v>
      </c>
      <c r="V1064">
        <v>0.72401638571992699</v>
      </c>
      <c r="W1064">
        <v>1.2174993785732</v>
      </c>
      <c r="X1064">
        <v>0.86062002730840703</v>
      </c>
      <c r="Y1064" t="s">
        <v>12689</v>
      </c>
    </row>
    <row r="1065" spans="6:25" x14ac:dyDescent="0.3">
      <c r="F1065" t="s">
        <v>1483</v>
      </c>
      <c r="G1065" t="s">
        <v>149</v>
      </c>
      <c r="H1065">
        <v>8.4629810544045794E-2</v>
      </c>
      <c r="I1065">
        <v>0.16308789379226299</v>
      </c>
      <c r="J1065">
        <v>2.4894225271583701</v>
      </c>
      <c r="K1065">
        <v>6.1475510217029896</v>
      </c>
      <c r="L1065" t="s">
        <v>4838</v>
      </c>
      <c r="S1065" t="s">
        <v>2923</v>
      </c>
      <c r="T1065" t="s">
        <v>3840</v>
      </c>
      <c r="U1065">
        <v>0.49318292627275001</v>
      </c>
      <c r="V1065">
        <v>0.72401638571992699</v>
      </c>
      <c r="W1065">
        <v>1.2174993785732</v>
      </c>
      <c r="X1065">
        <v>0.86062002730840703</v>
      </c>
      <c r="Y1065" t="s">
        <v>3865</v>
      </c>
    </row>
    <row r="1066" spans="6:25" x14ac:dyDescent="0.3">
      <c r="F1066" t="s">
        <v>394</v>
      </c>
      <c r="G1066" t="s">
        <v>149</v>
      </c>
      <c r="H1066">
        <v>8.4629810544045794E-2</v>
      </c>
      <c r="I1066">
        <v>0.16308789379226299</v>
      </c>
      <c r="J1066">
        <v>2.4894225271583701</v>
      </c>
      <c r="K1066">
        <v>6.1475510217029896</v>
      </c>
      <c r="L1066" t="s">
        <v>3341</v>
      </c>
      <c r="S1066" t="s">
        <v>2749</v>
      </c>
      <c r="T1066" t="s">
        <v>3840</v>
      </c>
      <c r="U1066">
        <v>0.49318292627275001</v>
      </c>
      <c r="V1066">
        <v>0.72401638571992699</v>
      </c>
      <c r="W1066">
        <v>1.2174993785732</v>
      </c>
      <c r="X1066">
        <v>0.86062002730840703</v>
      </c>
      <c r="Y1066" t="s">
        <v>5122</v>
      </c>
    </row>
    <row r="1067" spans="6:25" x14ac:dyDescent="0.3">
      <c r="F1067" t="s">
        <v>2937</v>
      </c>
      <c r="G1067" t="s">
        <v>149</v>
      </c>
      <c r="H1067">
        <v>8.4629810544045794E-2</v>
      </c>
      <c r="I1067">
        <v>0.16308789379226299</v>
      </c>
      <c r="J1067">
        <v>2.4894225271583701</v>
      </c>
      <c r="K1067">
        <v>6.1475510217029896</v>
      </c>
      <c r="L1067" t="s">
        <v>13122</v>
      </c>
      <c r="S1067" t="s">
        <v>2924</v>
      </c>
      <c r="T1067" t="s">
        <v>3840</v>
      </c>
      <c r="U1067">
        <v>0.49318292627275001</v>
      </c>
      <c r="V1067">
        <v>0.72401638571992699</v>
      </c>
      <c r="W1067">
        <v>1.2174993785732</v>
      </c>
      <c r="X1067">
        <v>0.86062002730840703</v>
      </c>
      <c r="Y1067" t="s">
        <v>12715</v>
      </c>
    </row>
    <row r="1068" spans="6:25" x14ac:dyDescent="0.3">
      <c r="F1068" t="s">
        <v>3585</v>
      </c>
      <c r="G1068" t="s">
        <v>149</v>
      </c>
      <c r="H1068">
        <v>8.4629810544045794E-2</v>
      </c>
      <c r="I1068">
        <v>0.16308789379226299</v>
      </c>
      <c r="J1068">
        <v>2.4894225271583701</v>
      </c>
      <c r="K1068">
        <v>6.1475510217029896</v>
      </c>
      <c r="L1068" t="s">
        <v>13101</v>
      </c>
      <c r="S1068" t="s">
        <v>1082</v>
      </c>
      <c r="T1068" t="s">
        <v>3840</v>
      </c>
      <c r="U1068">
        <v>0.49318292627275001</v>
      </c>
      <c r="V1068">
        <v>0.72401638571992699</v>
      </c>
      <c r="W1068">
        <v>1.2174993785732</v>
      </c>
      <c r="X1068">
        <v>0.86062002730840703</v>
      </c>
      <c r="Y1068" t="s">
        <v>12723</v>
      </c>
    </row>
    <row r="1069" spans="6:25" x14ac:dyDescent="0.3">
      <c r="F1069" t="s">
        <v>1600</v>
      </c>
      <c r="G1069" t="s">
        <v>149</v>
      </c>
      <c r="H1069">
        <v>8.4629810544045794E-2</v>
      </c>
      <c r="I1069">
        <v>0.16308789379226299</v>
      </c>
      <c r="J1069">
        <v>2.4894225271583701</v>
      </c>
      <c r="K1069">
        <v>6.1475510217029896</v>
      </c>
      <c r="L1069" t="s">
        <v>4851</v>
      </c>
      <c r="S1069" t="s">
        <v>48</v>
      </c>
      <c r="T1069" t="s">
        <v>3840</v>
      </c>
      <c r="U1069">
        <v>0.49318292627275001</v>
      </c>
      <c r="V1069">
        <v>0.72401638571992699</v>
      </c>
      <c r="W1069">
        <v>1.2174993785732</v>
      </c>
      <c r="X1069">
        <v>0.86062002730840703</v>
      </c>
      <c r="Y1069" t="s">
        <v>3878</v>
      </c>
    </row>
    <row r="1070" spans="6:25" x14ac:dyDescent="0.3">
      <c r="F1070" t="s">
        <v>1805</v>
      </c>
      <c r="G1070" t="s">
        <v>149</v>
      </c>
      <c r="H1070">
        <v>8.4629810544045794E-2</v>
      </c>
      <c r="I1070">
        <v>0.16308789379226299</v>
      </c>
      <c r="J1070">
        <v>2.4894225271583701</v>
      </c>
      <c r="K1070">
        <v>6.1475510217029896</v>
      </c>
      <c r="L1070" t="s">
        <v>4886</v>
      </c>
      <c r="S1070" t="s">
        <v>381</v>
      </c>
      <c r="T1070" t="s">
        <v>3840</v>
      </c>
      <c r="U1070">
        <v>0.49318292627275001</v>
      </c>
      <c r="V1070">
        <v>0.72401638571992699</v>
      </c>
      <c r="W1070">
        <v>1.2174993785732</v>
      </c>
      <c r="X1070">
        <v>0.86062002730840703</v>
      </c>
      <c r="Y1070" t="s">
        <v>3857</v>
      </c>
    </row>
    <row r="1071" spans="6:25" x14ac:dyDescent="0.3">
      <c r="F1071" t="s">
        <v>1489</v>
      </c>
      <c r="G1071" t="s">
        <v>149</v>
      </c>
      <c r="H1071">
        <v>8.4629810544045794E-2</v>
      </c>
      <c r="I1071">
        <v>0.16308789379226299</v>
      </c>
      <c r="J1071">
        <v>2.4894225271583701</v>
      </c>
      <c r="K1071">
        <v>6.1475510217029896</v>
      </c>
      <c r="L1071" t="s">
        <v>13123</v>
      </c>
      <c r="S1071" t="s">
        <v>1449</v>
      </c>
      <c r="T1071" t="s">
        <v>3840</v>
      </c>
      <c r="U1071">
        <v>0.49318292627275001</v>
      </c>
      <c r="V1071">
        <v>0.72401638571992699</v>
      </c>
      <c r="W1071">
        <v>1.2174993785732</v>
      </c>
      <c r="X1071">
        <v>0.86062002730840703</v>
      </c>
      <c r="Y1071" t="s">
        <v>3887</v>
      </c>
    </row>
    <row r="1072" spans="6:25" x14ac:dyDescent="0.3">
      <c r="F1072" t="s">
        <v>827</v>
      </c>
      <c r="G1072" t="s">
        <v>149</v>
      </c>
      <c r="H1072">
        <v>8.4629810544045794E-2</v>
      </c>
      <c r="I1072">
        <v>0.16308789379226299</v>
      </c>
      <c r="J1072">
        <v>2.4894225271583701</v>
      </c>
      <c r="K1072">
        <v>6.1475510217029896</v>
      </c>
      <c r="L1072" t="s">
        <v>3255</v>
      </c>
      <c r="S1072" t="s">
        <v>1450</v>
      </c>
      <c r="T1072" t="s">
        <v>3840</v>
      </c>
      <c r="U1072">
        <v>0.49318292627275001</v>
      </c>
      <c r="V1072">
        <v>0.72401638571992699</v>
      </c>
      <c r="W1072">
        <v>1.2174993785732</v>
      </c>
      <c r="X1072">
        <v>0.86062002730840703</v>
      </c>
      <c r="Y1072" t="s">
        <v>3887</v>
      </c>
    </row>
    <row r="1073" spans="6:25" x14ac:dyDescent="0.3">
      <c r="F1073" t="s">
        <v>1096</v>
      </c>
      <c r="G1073" t="s">
        <v>149</v>
      </c>
      <c r="H1073">
        <v>8.4629810544045794E-2</v>
      </c>
      <c r="I1073">
        <v>0.16308789379226299</v>
      </c>
      <c r="J1073">
        <v>2.4894225271583701</v>
      </c>
      <c r="K1073">
        <v>6.1475510217029896</v>
      </c>
      <c r="L1073" t="s">
        <v>4848</v>
      </c>
      <c r="S1073" t="s">
        <v>1451</v>
      </c>
      <c r="T1073" t="s">
        <v>3840</v>
      </c>
      <c r="U1073">
        <v>0.49318292627275001</v>
      </c>
      <c r="V1073">
        <v>0.72401638571992699</v>
      </c>
      <c r="W1073">
        <v>1.2174993785732</v>
      </c>
      <c r="X1073">
        <v>0.86062002730840703</v>
      </c>
      <c r="Y1073" t="s">
        <v>3887</v>
      </c>
    </row>
    <row r="1074" spans="6:25" x14ac:dyDescent="0.3">
      <c r="F1074" t="s">
        <v>658</v>
      </c>
      <c r="G1074" t="s">
        <v>149</v>
      </c>
      <c r="H1074">
        <v>8.4629810544045794E-2</v>
      </c>
      <c r="I1074">
        <v>0.16308789379226299</v>
      </c>
      <c r="J1074">
        <v>2.4894225271583701</v>
      </c>
      <c r="K1074">
        <v>6.1475510217029896</v>
      </c>
      <c r="L1074" t="s">
        <v>4878</v>
      </c>
      <c r="S1074" t="s">
        <v>2119</v>
      </c>
      <c r="T1074" t="s">
        <v>3840</v>
      </c>
      <c r="U1074">
        <v>0.49318292627275001</v>
      </c>
      <c r="V1074">
        <v>0.72401638571992699</v>
      </c>
      <c r="W1074">
        <v>1.2174993785732</v>
      </c>
      <c r="X1074">
        <v>0.86062002730840703</v>
      </c>
      <c r="Y1074" t="s">
        <v>3942</v>
      </c>
    </row>
    <row r="1075" spans="6:25" x14ac:dyDescent="0.3">
      <c r="F1075" t="s">
        <v>659</v>
      </c>
      <c r="G1075" t="s">
        <v>149</v>
      </c>
      <c r="H1075">
        <v>8.4629810544045794E-2</v>
      </c>
      <c r="I1075">
        <v>0.16308789379226299</v>
      </c>
      <c r="J1075">
        <v>2.4894225271583701</v>
      </c>
      <c r="K1075">
        <v>6.1475510217029896</v>
      </c>
      <c r="L1075" t="s">
        <v>4816</v>
      </c>
      <c r="S1075" t="s">
        <v>1455</v>
      </c>
      <c r="T1075" t="s">
        <v>3840</v>
      </c>
      <c r="U1075">
        <v>0.49318292627275001</v>
      </c>
      <c r="V1075">
        <v>0.72401638571992699</v>
      </c>
      <c r="W1075">
        <v>1.2174993785732</v>
      </c>
      <c r="X1075">
        <v>0.86062002730840703</v>
      </c>
      <c r="Y1075" t="s">
        <v>13372</v>
      </c>
    </row>
    <row r="1076" spans="6:25" x14ac:dyDescent="0.3">
      <c r="F1076" t="s">
        <v>1495</v>
      </c>
      <c r="G1076" t="s">
        <v>149</v>
      </c>
      <c r="H1076">
        <v>8.4629810544045794E-2</v>
      </c>
      <c r="I1076">
        <v>0.16308789379226299</v>
      </c>
      <c r="J1076">
        <v>2.4894225271583701</v>
      </c>
      <c r="K1076">
        <v>6.1475510217029896</v>
      </c>
      <c r="L1076" t="s">
        <v>13102</v>
      </c>
      <c r="S1076" t="s">
        <v>2394</v>
      </c>
      <c r="T1076" t="s">
        <v>3840</v>
      </c>
      <c r="U1076">
        <v>0.49318292627275001</v>
      </c>
      <c r="V1076">
        <v>0.72401638571992699</v>
      </c>
      <c r="W1076">
        <v>1.2174993785732</v>
      </c>
      <c r="X1076">
        <v>0.86062002730840703</v>
      </c>
      <c r="Y1076" t="s">
        <v>3845</v>
      </c>
    </row>
    <row r="1077" spans="6:25" x14ac:dyDescent="0.3">
      <c r="F1077" t="s">
        <v>1806</v>
      </c>
      <c r="G1077" t="s">
        <v>149</v>
      </c>
      <c r="H1077">
        <v>8.4629810544045794E-2</v>
      </c>
      <c r="I1077">
        <v>0.16308789379226299</v>
      </c>
      <c r="J1077">
        <v>2.4894225271583701</v>
      </c>
      <c r="K1077">
        <v>6.1475510217029896</v>
      </c>
      <c r="L1077" t="s">
        <v>4843</v>
      </c>
      <c r="S1077" t="s">
        <v>1459</v>
      </c>
      <c r="T1077" t="s">
        <v>3840</v>
      </c>
      <c r="U1077">
        <v>0.49318292627275001</v>
      </c>
      <c r="V1077">
        <v>0.72401638571992699</v>
      </c>
      <c r="W1077">
        <v>1.2174993785732</v>
      </c>
      <c r="X1077">
        <v>0.86062002730840703</v>
      </c>
      <c r="Y1077" t="s">
        <v>3972</v>
      </c>
    </row>
    <row r="1078" spans="6:25" x14ac:dyDescent="0.3">
      <c r="F1078" t="s">
        <v>1807</v>
      </c>
      <c r="G1078" t="s">
        <v>149</v>
      </c>
      <c r="H1078">
        <v>8.4629810544045794E-2</v>
      </c>
      <c r="I1078">
        <v>0.16308789379226299</v>
      </c>
      <c r="J1078">
        <v>2.4894225271583701</v>
      </c>
      <c r="K1078">
        <v>6.1475510217029896</v>
      </c>
      <c r="L1078" t="s">
        <v>4843</v>
      </c>
      <c r="S1078" t="s">
        <v>2139</v>
      </c>
      <c r="T1078" t="s">
        <v>3840</v>
      </c>
      <c r="U1078">
        <v>0.49318292627275001</v>
      </c>
      <c r="V1078">
        <v>0.72401638571992699</v>
      </c>
      <c r="W1078">
        <v>1.2174993785732</v>
      </c>
      <c r="X1078">
        <v>0.86062002730840703</v>
      </c>
      <c r="Y1078" t="s">
        <v>13374</v>
      </c>
    </row>
    <row r="1079" spans="6:25" x14ac:dyDescent="0.3">
      <c r="F1079" t="s">
        <v>2216</v>
      </c>
      <c r="G1079" t="s">
        <v>149</v>
      </c>
      <c r="H1079">
        <v>8.4629810544045794E-2</v>
      </c>
      <c r="I1079">
        <v>0.16308789379226299</v>
      </c>
      <c r="J1079">
        <v>2.4894225271583701</v>
      </c>
      <c r="K1079">
        <v>6.1475510217029896</v>
      </c>
      <c r="L1079" t="s">
        <v>13124</v>
      </c>
      <c r="S1079" t="s">
        <v>3978</v>
      </c>
      <c r="T1079" t="s">
        <v>3840</v>
      </c>
      <c r="U1079">
        <v>0.49318292627275001</v>
      </c>
      <c r="V1079">
        <v>0.72401638571992699</v>
      </c>
      <c r="W1079">
        <v>1.2174993785732</v>
      </c>
      <c r="X1079">
        <v>0.86062002730840703</v>
      </c>
      <c r="Y1079" t="s">
        <v>3974</v>
      </c>
    </row>
    <row r="1080" spans="6:25" x14ac:dyDescent="0.3">
      <c r="F1080" t="s">
        <v>909</v>
      </c>
      <c r="G1080" t="s">
        <v>149</v>
      </c>
      <c r="H1080">
        <v>8.4629810544045794E-2</v>
      </c>
      <c r="I1080">
        <v>0.16308789379226299</v>
      </c>
      <c r="J1080">
        <v>2.4894225271583701</v>
      </c>
      <c r="K1080">
        <v>6.1475510217029896</v>
      </c>
      <c r="L1080" t="s">
        <v>4883</v>
      </c>
      <c r="S1080" t="s">
        <v>2147</v>
      </c>
      <c r="T1080" t="s">
        <v>3840</v>
      </c>
      <c r="U1080">
        <v>0.49318292627275001</v>
      </c>
      <c r="V1080">
        <v>0.72401638571992699</v>
      </c>
      <c r="W1080">
        <v>1.2174993785732</v>
      </c>
      <c r="X1080">
        <v>0.86062002730840703</v>
      </c>
      <c r="Y1080" t="s">
        <v>1690</v>
      </c>
    </row>
    <row r="1081" spans="6:25" x14ac:dyDescent="0.3">
      <c r="F1081" t="s">
        <v>459</v>
      </c>
      <c r="G1081" t="s">
        <v>149</v>
      </c>
      <c r="H1081">
        <v>8.4629810544045794E-2</v>
      </c>
      <c r="I1081">
        <v>0.16308789379226299</v>
      </c>
      <c r="J1081">
        <v>2.4894225271583701</v>
      </c>
      <c r="K1081">
        <v>6.1475510217029896</v>
      </c>
      <c r="L1081" t="s">
        <v>4808</v>
      </c>
      <c r="S1081" t="s">
        <v>2151</v>
      </c>
      <c r="T1081" t="s">
        <v>3840</v>
      </c>
      <c r="U1081">
        <v>0.49318292627275001</v>
      </c>
      <c r="V1081">
        <v>0.72401638571992699</v>
      </c>
      <c r="W1081">
        <v>1.2174993785732</v>
      </c>
      <c r="X1081">
        <v>0.86062002730840703</v>
      </c>
      <c r="Y1081" t="s">
        <v>3853</v>
      </c>
    </row>
    <row r="1082" spans="6:25" x14ac:dyDescent="0.3">
      <c r="F1082" t="s">
        <v>209</v>
      </c>
      <c r="G1082" t="s">
        <v>149</v>
      </c>
      <c r="H1082">
        <v>8.4629810544045794E-2</v>
      </c>
      <c r="I1082">
        <v>0.16308789379226299</v>
      </c>
      <c r="J1082">
        <v>2.4894225271583701</v>
      </c>
      <c r="K1082">
        <v>6.1475510217029896</v>
      </c>
      <c r="L1082" t="s">
        <v>2575</v>
      </c>
      <c r="S1082" t="s">
        <v>3581</v>
      </c>
      <c r="T1082" t="s">
        <v>3840</v>
      </c>
      <c r="U1082">
        <v>0.49318292627275001</v>
      </c>
      <c r="V1082">
        <v>0.72401638571992699</v>
      </c>
      <c r="W1082">
        <v>1.2174993785732</v>
      </c>
      <c r="X1082">
        <v>0.86062002730840703</v>
      </c>
      <c r="Y1082" t="s">
        <v>5153</v>
      </c>
    </row>
    <row r="1083" spans="6:25" x14ac:dyDescent="0.3">
      <c r="F1083" t="s">
        <v>2336</v>
      </c>
      <c r="G1083" t="s">
        <v>149</v>
      </c>
      <c r="H1083">
        <v>8.4629810544045794E-2</v>
      </c>
      <c r="I1083">
        <v>0.16308789379226299</v>
      </c>
      <c r="J1083">
        <v>2.4894225271583701</v>
      </c>
      <c r="K1083">
        <v>6.1475510217029896</v>
      </c>
      <c r="L1083" t="s">
        <v>4884</v>
      </c>
      <c r="S1083" t="s">
        <v>2160</v>
      </c>
      <c r="T1083" t="s">
        <v>3840</v>
      </c>
      <c r="U1083">
        <v>0.49318292627275001</v>
      </c>
      <c r="V1083">
        <v>0.72401638571992699</v>
      </c>
      <c r="W1083">
        <v>1.2174993785732</v>
      </c>
      <c r="X1083">
        <v>0.86062002730840703</v>
      </c>
      <c r="Y1083" t="s">
        <v>12725</v>
      </c>
    </row>
    <row r="1084" spans="6:25" x14ac:dyDescent="0.3">
      <c r="F1084" t="s">
        <v>69</v>
      </c>
      <c r="G1084" t="s">
        <v>149</v>
      </c>
      <c r="H1084">
        <v>8.4629810544045794E-2</v>
      </c>
      <c r="I1084">
        <v>0.16308789379226299</v>
      </c>
      <c r="J1084">
        <v>2.4894225271583701</v>
      </c>
      <c r="K1084">
        <v>6.1475510217029896</v>
      </c>
      <c r="L1084" t="s">
        <v>3348</v>
      </c>
      <c r="S1084" t="s">
        <v>1784</v>
      </c>
      <c r="T1084" t="s">
        <v>3840</v>
      </c>
      <c r="U1084">
        <v>0.49318292627275001</v>
      </c>
      <c r="V1084">
        <v>0.72401638571992699</v>
      </c>
      <c r="W1084">
        <v>1.2174993785732</v>
      </c>
      <c r="X1084">
        <v>0.86062002730840703</v>
      </c>
      <c r="Y1084" t="s">
        <v>3841</v>
      </c>
    </row>
    <row r="1085" spans="6:25" x14ac:dyDescent="0.3">
      <c r="F1085" t="s">
        <v>1850</v>
      </c>
      <c r="G1085" t="s">
        <v>149</v>
      </c>
      <c r="H1085">
        <v>8.4629810544045794E-2</v>
      </c>
      <c r="I1085">
        <v>0.16308789379226299</v>
      </c>
      <c r="J1085">
        <v>2.4894225271583701</v>
      </c>
      <c r="K1085">
        <v>6.1475510217029896</v>
      </c>
      <c r="L1085" t="s">
        <v>12217</v>
      </c>
      <c r="S1085" t="s">
        <v>2407</v>
      </c>
      <c r="T1085" t="s">
        <v>3840</v>
      </c>
      <c r="U1085">
        <v>0.49318292627275001</v>
      </c>
      <c r="V1085">
        <v>0.72401638571992699</v>
      </c>
      <c r="W1085">
        <v>1.2174993785732</v>
      </c>
      <c r="X1085">
        <v>0.86062002730840703</v>
      </c>
      <c r="Y1085" t="s">
        <v>3943</v>
      </c>
    </row>
    <row r="1086" spans="6:25" x14ac:dyDescent="0.3">
      <c r="F1086" t="s">
        <v>1854</v>
      </c>
      <c r="G1086" t="s">
        <v>149</v>
      </c>
      <c r="H1086">
        <v>8.4629810544045794E-2</v>
      </c>
      <c r="I1086">
        <v>0.16308789379226299</v>
      </c>
      <c r="J1086">
        <v>2.4894225271583701</v>
      </c>
      <c r="K1086">
        <v>6.1475510217029896</v>
      </c>
      <c r="L1086" t="s">
        <v>4885</v>
      </c>
      <c r="S1086" t="s">
        <v>2168</v>
      </c>
      <c r="T1086" t="s">
        <v>3840</v>
      </c>
      <c r="U1086">
        <v>0.49318292627275001</v>
      </c>
      <c r="V1086">
        <v>0.72401638571992699</v>
      </c>
      <c r="W1086">
        <v>1.2174993785732</v>
      </c>
      <c r="X1086">
        <v>0.86062002730840703</v>
      </c>
      <c r="Y1086" t="s">
        <v>13375</v>
      </c>
    </row>
    <row r="1087" spans="6:25" x14ac:dyDescent="0.3">
      <c r="F1087" t="s">
        <v>1856</v>
      </c>
      <c r="G1087" t="s">
        <v>149</v>
      </c>
      <c r="H1087">
        <v>8.4629810544045794E-2</v>
      </c>
      <c r="I1087">
        <v>0.16308789379226299</v>
      </c>
      <c r="J1087">
        <v>2.4894225271583701</v>
      </c>
      <c r="K1087">
        <v>6.1475510217029896</v>
      </c>
      <c r="L1087" t="s">
        <v>13118</v>
      </c>
      <c r="S1087" t="s">
        <v>1474</v>
      </c>
      <c r="T1087" t="s">
        <v>3840</v>
      </c>
      <c r="U1087">
        <v>0.49318292627275001</v>
      </c>
      <c r="V1087">
        <v>0.72401638571992699</v>
      </c>
      <c r="W1087">
        <v>1.2174993785732</v>
      </c>
      <c r="X1087">
        <v>0.86062002730840703</v>
      </c>
      <c r="Y1087" t="s">
        <v>3953</v>
      </c>
    </row>
    <row r="1088" spans="6:25" x14ac:dyDescent="0.3">
      <c r="F1088" t="s">
        <v>929</v>
      </c>
      <c r="G1088" t="s">
        <v>149</v>
      </c>
      <c r="H1088">
        <v>8.4629810544045794E-2</v>
      </c>
      <c r="I1088">
        <v>0.16308789379226299</v>
      </c>
      <c r="J1088">
        <v>2.4894225271583701</v>
      </c>
      <c r="K1088">
        <v>6.1475510217029896</v>
      </c>
      <c r="L1088" t="s">
        <v>3331</v>
      </c>
      <c r="S1088" t="s">
        <v>1476</v>
      </c>
      <c r="T1088" t="s">
        <v>3840</v>
      </c>
      <c r="U1088">
        <v>0.49318292627275001</v>
      </c>
      <c r="V1088">
        <v>0.72401638571992699</v>
      </c>
      <c r="W1088">
        <v>1.2174993785732</v>
      </c>
      <c r="X1088">
        <v>0.86062002730840703</v>
      </c>
      <c r="Y1088" t="s">
        <v>12722</v>
      </c>
    </row>
    <row r="1089" spans="6:25" x14ac:dyDescent="0.3">
      <c r="F1089" t="s">
        <v>221</v>
      </c>
      <c r="G1089" t="s">
        <v>149</v>
      </c>
      <c r="H1089">
        <v>8.4629810544045794E-2</v>
      </c>
      <c r="I1089">
        <v>0.16308789379226299</v>
      </c>
      <c r="J1089">
        <v>2.4894225271583701</v>
      </c>
      <c r="K1089">
        <v>6.1475510217029896</v>
      </c>
      <c r="L1089" t="s">
        <v>3302</v>
      </c>
      <c r="S1089" t="s">
        <v>3531</v>
      </c>
      <c r="T1089" t="s">
        <v>3840</v>
      </c>
      <c r="U1089">
        <v>0.49318292627275001</v>
      </c>
      <c r="V1089">
        <v>0.72401638571992699</v>
      </c>
      <c r="W1089">
        <v>1.2174993785732</v>
      </c>
      <c r="X1089">
        <v>0.86062002730840703</v>
      </c>
      <c r="Y1089" t="s">
        <v>13376</v>
      </c>
    </row>
    <row r="1090" spans="6:25" x14ac:dyDescent="0.3">
      <c r="F1090" t="s">
        <v>1861</v>
      </c>
      <c r="G1090" t="s">
        <v>149</v>
      </c>
      <c r="H1090">
        <v>8.4629810544045794E-2</v>
      </c>
      <c r="I1090">
        <v>0.16308789379226299</v>
      </c>
      <c r="J1090">
        <v>2.4894225271583701</v>
      </c>
      <c r="K1090">
        <v>6.1475510217029896</v>
      </c>
      <c r="L1090" t="s">
        <v>4840</v>
      </c>
      <c r="S1090" t="s">
        <v>2169</v>
      </c>
      <c r="T1090" t="s">
        <v>3840</v>
      </c>
      <c r="U1090">
        <v>0.49318292627275001</v>
      </c>
      <c r="V1090">
        <v>0.72401638571992699</v>
      </c>
      <c r="W1090">
        <v>1.2174993785732</v>
      </c>
      <c r="X1090">
        <v>0.86062002730840703</v>
      </c>
      <c r="Y1090" t="s">
        <v>3857</v>
      </c>
    </row>
    <row r="1091" spans="6:25" x14ac:dyDescent="0.3">
      <c r="F1091" t="s">
        <v>472</v>
      </c>
      <c r="G1091" t="s">
        <v>149</v>
      </c>
      <c r="H1091">
        <v>8.4629810544045794E-2</v>
      </c>
      <c r="I1091">
        <v>0.16308789379226299</v>
      </c>
      <c r="J1091">
        <v>2.4894225271583701</v>
      </c>
      <c r="K1091">
        <v>6.1475510217029896</v>
      </c>
      <c r="L1091" t="s">
        <v>3295</v>
      </c>
      <c r="S1091" t="s">
        <v>1788</v>
      </c>
      <c r="T1091" t="s">
        <v>3840</v>
      </c>
      <c r="U1091">
        <v>0.49318292627275001</v>
      </c>
      <c r="V1091">
        <v>0.72401638571992699</v>
      </c>
      <c r="W1091">
        <v>1.2174993785732</v>
      </c>
      <c r="X1091">
        <v>0.86062002730840703</v>
      </c>
      <c r="Y1091" t="s">
        <v>3858</v>
      </c>
    </row>
    <row r="1092" spans="6:25" x14ac:dyDescent="0.3">
      <c r="F1092" t="s">
        <v>1635</v>
      </c>
      <c r="G1092" t="s">
        <v>149</v>
      </c>
      <c r="H1092">
        <v>8.4629810544045794E-2</v>
      </c>
      <c r="I1092">
        <v>0.16308789379226299</v>
      </c>
      <c r="J1092">
        <v>2.4894225271583701</v>
      </c>
      <c r="K1092">
        <v>6.1475510217029896</v>
      </c>
      <c r="L1092" t="s">
        <v>3352</v>
      </c>
      <c r="S1092" t="s">
        <v>386</v>
      </c>
      <c r="T1092" t="s">
        <v>3840</v>
      </c>
      <c r="U1092">
        <v>0.49318292627275001</v>
      </c>
      <c r="V1092">
        <v>0.72401638571992699</v>
      </c>
      <c r="W1092">
        <v>1.2174993785732</v>
      </c>
      <c r="X1092">
        <v>0.86062002730840703</v>
      </c>
      <c r="Y1092" t="s">
        <v>5148</v>
      </c>
    </row>
    <row r="1093" spans="6:25" x14ac:dyDescent="0.3">
      <c r="F1093" t="s">
        <v>945</v>
      </c>
      <c r="G1093" t="s">
        <v>149</v>
      </c>
      <c r="H1093">
        <v>8.4629810544045794E-2</v>
      </c>
      <c r="I1093">
        <v>0.16308789379226299</v>
      </c>
      <c r="J1093">
        <v>2.4894225271583701</v>
      </c>
      <c r="K1093">
        <v>6.1475510217029896</v>
      </c>
      <c r="L1093" t="s">
        <v>3301</v>
      </c>
      <c r="S1093" t="s">
        <v>2412</v>
      </c>
      <c r="T1093" t="s">
        <v>3840</v>
      </c>
      <c r="U1093">
        <v>0.49318292627275001</v>
      </c>
      <c r="V1093">
        <v>0.72401638571992699</v>
      </c>
      <c r="W1093">
        <v>1.2174993785732</v>
      </c>
      <c r="X1093">
        <v>0.86062002730840703</v>
      </c>
      <c r="Y1093" t="s">
        <v>12726</v>
      </c>
    </row>
    <row r="1094" spans="6:25" x14ac:dyDescent="0.3">
      <c r="F1094" t="s">
        <v>1639</v>
      </c>
      <c r="G1094" t="s">
        <v>149</v>
      </c>
      <c r="H1094">
        <v>8.4629810544045794E-2</v>
      </c>
      <c r="I1094">
        <v>0.16308789379226299</v>
      </c>
      <c r="J1094">
        <v>2.4894225271583701</v>
      </c>
      <c r="K1094">
        <v>6.1475510217029896</v>
      </c>
      <c r="L1094" t="s">
        <v>4843</v>
      </c>
      <c r="S1094" t="s">
        <v>2414</v>
      </c>
      <c r="T1094" t="s">
        <v>3840</v>
      </c>
      <c r="U1094">
        <v>0.49318292627275001</v>
      </c>
      <c r="V1094">
        <v>0.72401638571992699</v>
      </c>
      <c r="W1094">
        <v>1.2174993785732</v>
      </c>
      <c r="X1094">
        <v>0.86062002730840703</v>
      </c>
      <c r="Y1094" t="s">
        <v>3890</v>
      </c>
    </row>
    <row r="1095" spans="6:25" x14ac:dyDescent="0.3">
      <c r="F1095" t="s">
        <v>480</v>
      </c>
      <c r="G1095" t="s">
        <v>149</v>
      </c>
      <c r="H1095">
        <v>8.4629810544045794E-2</v>
      </c>
      <c r="I1095">
        <v>0.16308789379226299</v>
      </c>
      <c r="J1095">
        <v>2.4894225271583701</v>
      </c>
      <c r="K1095">
        <v>6.1475510217029896</v>
      </c>
      <c r="L1095" t="s">
        <v>4816</v>
      </c>
      <c r="S1095" t="s">
        <v>5171</v>
      </c>
      <c r="T1095" t="s">
        <v>3840</v>
      </c>
      <c r="U1095">
        <v>0.49318292627275001</v>
      </c>
      <c r="V1095">
        <v>0.72401638571992699</v>
      </c>
      <c r="W1095">
        <v>1.2174993785732</v>
      </c>
      <c r="X1095">
        <v>0.86062002730840703</v>
      </c>
      <c r="Y1095" t="s">
        <v>13377</v>
      </c>
    </row>
    <row r="1096" spans="6:25" x14ac:dyDescent="0.3">
      <c r="F1096" t="s">
        <v>1163</v>
      </c>
      <c r="G1096" t="s">
        <v>149</v>
      </c>
      <c r="H1096">
        <v>8.4629810544045794E-2</v>
      </c>
      <c r="I1096">
        <v>0.16308789379226299</v>
      </c>
      <c r="J1096">
        <v>2.4894225271583701</v>
      </c>
      <c r="K1096">
        <v>6.1475510217029896</v>
      </c>
      <c r="L1096" t="s">
        <v>12262</v>
      </c>
      <c r="S1096" t="s">
        <v>2268</v>
      </c>
      <c r="T1096" t="s">
        <v>3840</v>
      </c>
      <c r="U1096">
        <v>0.49318292627275001</v>
      </c>
      <c r="V1096">
        <v>0.72401638571992699</v>
      </c>
      <c r="W1096">
        <v>1.2174993785732</v>
      </c>
      <c r="X1096">
        <v>0.86062002730840703</v>
      </c>
      <c r="Y1096" t="s">
        <v>13369</v>
      </c>
    </row>
    <row r="1097" spans="6:25" x14ac:dyDescent="0.3">
      <c r="F1097" t="s">
        <v>1644</v>
      </c>
      <c r="G1097" t="s">
        <v>149</v>
      </c>
      <c r="H1097">
        <v>8.4629810544045794E-2</v>
      </c>
      <c r="I1097">
        <v>0.16308789379226299</v>
      </c>
      <c r="J1097">
        <v>2.4894225271583701</v>
      </c>
      <c r="K1097">
        <v>6.1475510217029896</v>
      </c>
      <c r="L1097" t="s">
        <v>4887</v>
      </c>
      <c r="S1097" t="s">
        <v>1794</v>
      </c>
      <c r="T1097" t="s">
        <v>3840</v>
      </c>
      <c r="U1097">
        <v>0.49318292627275001</v>
      </c>
      <c r="V1097">
        <v>0.72401638571992699</v>
      </c>
      <c r="W1097">
        <v>1.2174993785732</v>
      </c>
      <c r="X1097">
        <v>0.86062002730840703</v>
      </c>
      <c r="Y1097" t="s">
        <v>4986</v>
      </c>
    </row>
    <row r="1098" spans="6:25" x14ac:dyDescent="0.3">
      <c r="F1098" t="s">
        <v>72</v>
      </c>
      <c r="G1098" t="s">
        <v>149</v>
      </c>
      <c r="H1098">
        <v>8.4629810544045794E-2</v>
      </c>
      <c r="I1098">
        <v>0.16308789379226299</v>
      </c>
      <c r="J1098">
        <v>2.4894225271583701</v>
      </c>
      <c r="K1098">
        <v>6.1475510217029896</v>
      </c>
      <c r="L1098" t="s">
        <v>4865</v>
      </c>
      <c r="S1098" t="s">
        <v>2175</v>
      </c>
      <c r="T1098" t="s">
        <v>3840</v>
      </c>
      <c r="U1098">
        <v>0.49318292627275001</v>
      </c>
      <c r="V1098">
        <v>0.72401638571992699</v>
      </c>
      <c r="W1098">
        <v>1.2174993785732</v>
      </c>
      <c r="X1098">
        <v>0.86062002730840703</v>
      </c>
      <c r="Y1098" t="s">
        <v>3859</v>
      </c>
    </row>
    <row r="1099" spans="6:25" x14ac:dyDescent="0.3">
      <c r="F1099" t="s">
        <v>2236</v>
      </c>
      <c r="G1099" t="s">
        <v>13125</v>
      </c>
      <c r="H1099">
        <v>0.111453316648588</v>
      </c>
      <c r="I1099">
        <v>0.214583161562036</v>
      </c>
      <c r="J1099">
        <v>1.8839320577899199</v>
      </c>
      <c r="K1099">
        <v>4.1336285082578401</v>
      </c>
      <c r="L1099" t="s">
        <v>13126</v>
      </c>
      <c r="S1099" t="s">
        <v>2419</v>
      </c>
      <c r="T1099" t="s">
        <v>3840</v>
      </c>
      <c r="U1099">
        <v>0.49318292627275001</v>
      </c>
      <c r="V1099">
        <v>0.72401638571992699</v>
      </c>
      <c r="W1099">
        <v>1.2174993785732</v>
      </c>
      <c r="X1099">
        <v>0.86062002730840703</v>
      </c>
      <c r="Y1099" t="s">
        <v>12713</v>
      </c>
    </row>
    <row r="1100" spans="6:25" x14ac:dyDescent="0.3">
      <c r="F1100" t="s">
        <v>1498</v>
      </c>
      <c r="G1100" t="s">
        <v>3353</v>
      </c>
      <c r="H1100">
        <v>0.112569402843423</v>
      </c>
      <c r="I1100">
        <v>0.21653477489626599</v>
      </c>
      <c r="J1100">
        <v>2.2367066895368701</v>
      </c>
      <c r="K1100">
        <v>4.8853819463755199</v>
      </c>
      <c r="L1100" t="s">
        <v>3270</v>
      </c>
      <c r="S1100" t="s">
        <v>2177</v>
      </c>
      <c r="T1100" t="s">
        <v>3840</v>
      </c>
      <c r="U1100">
        <v>0.49318292627275001</v>
      </c>
      <c r="V1100">
        <v>0.72401638571992699</v>
      </c>
      <c r="W1100">
        <v>1.2174993785732</v>
      </c>
      <c r="X1100">
        <v>0.86062002730840703</v>
      </c>
      <c r="Y1100" t="s">
        <v>3890</v>
      </c>
    </row>
    <row r="1101" spans="6:25" x14ac:dyDescent="0.3">
      <c r="F1101" t="s">
        <v>2221</v>
      </c>
      <c r="G1101" t="s">
        <v>4890</v>
      </c>
      <c r="H1101">
        <v>0.120824984853091</v>
      </c>
      <c r="I1101">
        <v>0.23220365270857701</v>
      </c>
      <c r="J1101">
        <v>2.1763232593087301</v>
      </c>
      <c r="K1101">
        <v>4.5994680982332001</v>
      </c>
      <c r="L1101" t="s">
        <v>13127</v>
      </c>
      <c r="S1101" t="s">
        <v>2178</v>
      </c>
      <c r="T1101" t="s">
        <v>3840</v>
      </c>
      <c r="U1101">
        <v>0.49318292627275001</v>
      </c>
      <c r="V1101">
        <v>0.72401638571992699</v>
      </c>
      <c r="W1101">
        <v>1.2174993785732</v>
      </c>
      <c r="X1101">
        <v>0.86062002730840703</v>
      </c>
      <c r="Y1101" t="s">
        <v>3860</v>
      </c>
    </row>
    <row r="1102" spans="6:25" x14ac:dyDescent="0.3">
      <c r="F1102" t="s">
        <v>2774</v>
      </c>
      <c r="G1102" t="s">
        <v>3356</v>
      </c>
      <c r="H1102">
        <v>0.130296321638662</v>
      </c>
      <c r="I1102">
        <v>0.25017840503554301</v>
      </c>
      <c r="J1102">
        <v>2.11288317024382</v>
      </c>
      <c r="K1102">
        <v>4.3059376327250103</v>
      </c>
      <c r="L1102" t="s">
        <v>3357</v>
      </c>
      <c r="S1102" t="s">
        <v>2427</v>
      </c>
      <c r="T1102" t="s">
        <v>3840</v>
      </c>
      <c r="U1102">
        <v>0.49318292627275001</v>
      </c>
      <c r="V1102">
        <v>0.72401638571992699</v>
      </c>
      <c r="W1102">
        <v>1.2174993785732</v>
      </c>
      <c r="X1102">
        <v>0.86062002730840703</v>
      </c>
      <c r="Y1102" t="s">
        <v>5154</v>
      </c>
    </row>
    <row r="1103" spans="6:25" x14ac:dyDescent="0.3">
      <c r="F1103" t="s">
        <v>1529</v>
      </c>
      <c r="G1103" t="s">
        <v>12283</v>
      </c>
      <c r="H1103">
        <v>0.15360199055579099</v>
      </c>
      <c r="I1103">
        <v>0.29465935393370501</v>
      </c>
      <c r="J1103">
        <v>1.8131724202451101</v>
      </c>
      <c r="K1103">
        <v>3.39677998514497</v>
      </c>
      <c r="L1103" t="s">
        <v>12284</v>
      </c>
      <c r="S1103" t="s">
        <v>2430</v>
      </c>
      <c r="T1103" t="s">
        <v>3840</v>
      </c>
      <c r="U1103">
        <v>0.49318292627275001</v>
      </c>
      <c r="V1103">
        <v>0.72401638571992699</v>
      </c>
      <c r="W1103">
        <v>1.2174993785732</v>
      </c>
      <c r="X1103">
        <v>0.86062002730840703</v>
      </c>
      <c r="Y1103" t="s">
        <v>3861</v>
      </c>
    </row>
    <row r="1104" spans="6:25" x14ac:dyDescent="0.3">
      <c r="F1104" t="s">
        <v>1101</v>
      </c>
      <c r="G1104" t="s">
        <v>3721</v>
      </c>
      <c r="H1104">
        <v>0.168904530363684</v>
      </c>
      <c r="I1104">
        <v>0.31900384590731701</v>
      </c>
      <c r="J1104">
        <v>1.90171127687582</v>
      </c>
      <c r="K1104">
        <v>3.3820444740804101</v>
      </c>
      <c r="L1104" t="s">
        <v>4891</v>
      </c>
      <c r="S1104" t="s">
        <v>2185</v>
      </c>
      <c r="T1104" t="s">
        <v>3840</v>
      </c>
      <c r="U1104">
        <v>0.49318292627275001</v>
      </c>
      <c r="V1104">
        <v>0.72401638571992699</v>
      </c>
      <c r="W1104">
        <v>1.2174993785732</v>
      </c>
      <c r="X1104">
        <v>0.86062002730840703</v>
      </c>
      <c r="Y1104" t="s">
        <v>3862</v>
      </c>
    </row>
    <row r="1105" spans="6:25" x14ac:dyDescent="0.3">
      <c r="F1105" t="s">
        <v>1510</v>
      </c>
      <c r="G1105" t="s">
        <v>4892</v>
      </c>
      <c r="H1105">
        <v>0.17642491214026501</v>
      </c>
      <c r="I1105">
        <v>0.31900384590731701</v>
      </c>
      <c r="J1105">
        <v>1.8672540944353899</v>
      </c>
      <c r="K1105">
        <v>3.2394242890708398</v>
      </c>
      <c r="L1105" t="s">
        <v>4893</v>
      </c>
      <c r="S1105" t="s">
        <v>2188</v>
      </c>
      <c r="T1105" t="s">
        <v>3840</v>
      </c>
      <c r="U1105">
        <v>0.49318292627275001</v>
      </c>
      <c r="V1105">
        <v>0.72401638571992699</v>
      </c>
      <c r="W1105">
        <v>1.2174993785732</v>
      </c>
      <c r="X1105">
        <v>0.86062002730840703</v>
      </c>
      <c r="Y1105" t="s">
        <v>5155</v>
      </c>
    </row>
    <row r="1106" spans="6:25" x14ac:dyDescent="0.3">
      <c r="F1106" t="s">
        <v>1103</v>
      </c>
      <c r="G1106" t="s">
        <v>4892</v>
      </c>
      <c r="H1106">
        <v>0.17642491214026501</v>
      </c>
      <c r="I1106">
        <v>0.31900384590731701</v>
      </c>
      <c r="J1106">
        <v>1.8672540944353899</v>
      </c>
      <c r="K1106">
        <v>3.2394242890708398</v>
      </c>
      <c r="L1106" t="s">
        <v>12287</v>
      </c>
      <c r="S1106" t="s">
        <v>2189</v>
      </c>
      <c r="T1106" t="s">
        <v>3840</v>
      </c>
      <c r="U1106">
        <v>0.49318292627275001</v>
      </c>
      <c r="V1106">
        <v>0.72401638571992699</v>
      </c>
      <c r="W1106">
        <v>1.2174993785732</v>
      </c>
      <c r="X1106">
        <v>0.86062002730840703</v>
      </c>
      <c r="Y1106" t="s">
        <v>5134</v>
      </c>
    </row>
    <row r="1107" spans="6:25" x14ac:dyDescent="0.3">
      <c r="F1107" t="s">
        <v>1512</v>
      </c>
      <c r="G1107" t="s">
        <v>12288</v>
      </c>
      <c r="H1107">
        <v>0.17968306709481299</v>
      </c>
      <c r="I1107">
        <v>0.31900384590731701</v>
      </c>
      <c r="J1107">
        <v>1.8528587044342</v>
      </c>
      <c r="K1107">
        <v>3.18054446873245</v>
      </c>
      <c r="L1107" t="s">
        <v>12289</v>
      </c>
      <c r="S1107" t="s">
        <v>3033</v>
      </c>
      <c r="T1107" t="s">
        <v>3840</v>
      </c>
      <c r="U1107">
        <v>0.49318292627275001</v>
      </c>
      <c r="V1107">
        <v>0.72401638571992699</v>
      </c>
      <c r="W1107">
        <v>1.2174993785732</v>
      </c>
      <c r="X1107">
        <v>0.86062002730840703</v>
      </c>
      <c r="Y1107" t="s">
        <v>12708</v>
      </c>
    </row>
    <row r="1108" spans="6:25" x14ac:dyDescent="0.3">
      <c r="F1108" t="s">
        <v>1814</v>
      </c>
      <c r="G1108" t="s">
        <v>2624</v>
      </c>
      <c r="H1108">
        <v>0.189578537060478</v>
      </c>
      <c r="I1108">
        <v>0.31900384590731701</v>
      </c>
      <c r="J1108">
        <v>1.8109489729528701</v>
      </c>
      <c r="K1108">
        <v>3.01152102944737</v>
      </c>
      <c r="L1108" t="s">
        <v>13093</v>
      </c>
      <c r="S1108" t="s">
        <v>3034</v>
      </c>
      <c r="T1108" t="s">
        <v>3840</v>
      </c>
      <c r="U1108">
        <v>0.49318292627275001</v>
      </c>
      <c r="V1108">
        <v>0.72401638571992699</v>
      </c>
      <c r="W1108">
        <v>1.2174993785732</v>
      </c>
      <c r="X1108">
        <v>0.86062002730840703</v>
      </c>
      <c r="Y1108" t="s">
        <v>3948</v>
      </c>
    </row>
    <row r="1109" spans="6:25" x14ac:dyDescent="0.3">
      <c r="F1109" t="s">
        <v>1815</v>
      </c>
      <c r="G1109" t="s">
        <v>4894</v>
      </c>
      <c r="H1109">
        <v>0.20644818483375799</v>
      </c>
      <c r="I1109">
        <v>0.31900384590731701</v>
      </c>
      <c r="J1109">
        <v>1.745081342715</v>
      </c>
      <c r="K1109">
        <v>2.7532249889754601</v>
      </c>
      <c r="L1109" t="s">
        <v>13093</v>
      </c>
      <c r="S1109" t="s">
        <v>3035</v>
      </c>
      <c r="T1109" t="s">
        <v>3840</v>
      </c>
      <c r="U1109">
        <v>0.49318292627275001</v>
      </c>
      <c r="V1109">
        <v>0.72401638571992699</v>
      </c>
      <c r="W1109">
        <v>1.2174993785732</v>
      </c>
      <c r="X1109">
        <v>0.86062002730840703</v>
      </c>
      <c r="Y1109" t="s">
        <v>3950</v>
      </c>
    </row>
    <row r="1110" spans="6:25" x14ac:dyDescent="0.3">
      <c r="F1110" t="s">
        <v>1817</v>
      </c>
      <c r="G1110" t="s">
        <v>12569</v>
      </c>
      <c r="H1110">
        <v>0.20873070673566799</v>
      </c>
      <c r="I1110">
        <v>0.31900384590731701</v>
      </c>
      <c r="J1110">
        <v>1.7366519470092301</v>
      </c>
      <c r="K1110">
        <v>2.7208305664339298</v>
      </c>
      <c r="L1110" t="s">
        <v>13128</v>
      </c>
      <c r="S1110" t="s">
        <v>2190</v>
      </c>
      <c r="T1110" t="s">
        <v>3840</v>
      </c>
      <c r="U1110">
        <v>0.49318292627275001</v>
      </c>
      <c r="V1110">
        <v>0.72401638571992699</v>
      </c>
      <c r="W1110">
        <v>1.2174993785732</v>
      </c>
      <c r="X1110">
        <v>0.86062002730840703</v>
      </c>
      <c r="Y1110" t="s">
        <v>5142</v>
      </c>
    </row>
    <row r="1111" spans="6:25" x14ac:dyDescent="0.3">
      <c r="F1111" t="s">
        <v>1819</v>
      </c>
      <c r="G1111" t="s">
        <v>3359</v>
      </c>
      <c r="H1111">
        <v>0.21331784573754001</v>
      </c>
      <c r="I1111">
        <v>0.31900384590731701</v>
      </c>
      <c r="J1111">
        <v>1.7200300472802701</v>
      </c>
      <c r="K1111">
        <v>2.6573982485104102</v>
      </c>
      <c r="L1111" t="s">
        <v>13093</v>
      </c>
      <c r="S1111" t="s">
        <v>389</v>
      </c>
      <c r="T1111" t="s">
        <v>3840</v>
      </c>
      <c r="U1111">
        <v>0.49318292627275001</v>
      </c>
      <c r="V1111">
        <v>0.72401638571992699</v>
      </c>
      <c r="W1111">
        <v>1.2174993785732</v>
      </c>
      <c r="X1111">
        <v>0.86062002730840703</v>
      </c>
      <c r="Y1111" t="s">
        <v>3881</v>
      </c>
    </row>
    <row r="1112" spans="6:25" x14ac:dyDescent="0.3">
      <c r="F1112" t="s">
        <v>1113</v>
      </c>
      <c r="G1112" t="s">
        <v>3360</v>
      </c>
      <c r="H1112">
        <v>0.21793357813755401</v>
      </c>
      <c r="I1112">
        <v>0.31900384590731701</v>
      </c>
      <c r="J1112">
        <v>1.7037166746924599</v>
      </c>
      <c r="K1112">
        <v>2.5957230103978</v>
      </c>
      <c r="L1112" t="s">
        <v>3331</v>
      </c>
      <c r="S1112" t="s">
        <v>2196</v>
      </c>
      <c r="T1112" t="s">
        <v>3840</v>
      </c>
      <c r="U1112">
        <v>0.49318292627275001</v>
      </c>
      <c r="V1112">
        <v>0.72401638571992699</v>
      </c>
      <c r="W1112">
        <v>1.2174993785732</v>
      </c>
      <c r="X1112">
        <v>0.86062002730840703</v>
      </c>
      <c r="Y1112" t="s">
        <v>3975</v>
      </c>
    </row>
    <row r="1113" spans="6:25" x14ac:dyDescent="0.3">
      <c r="F1113" t="s">
        <v>907</v>
      </c>
      <c r="G1113" t="s">
        <v>110</v>
      </c>
      <c r="H1113">
        <v>0.23012339877419899</v>
      </c>
      <c r="I1113">
        <v>0.31900384590731701</v>
      </c>
      <c r="J1113">
        <v>1.8433168161575599</v>
      </c>
      <c r="K1113">
        <v>2.7080897253968099</v>
      </c>
      <c r="L1113" t="s">
        <v>4895</v>
      </c>
      <c r="S1113" t="s">
        <v>2437</v>
      </c>
      <c r="T1113" t="s">
        <v>3840</v>
      </c>
      <c r="U1113">
        <v>0.49318292627275001</v>
      </c>
      <c r="V1113">
        <v>0.72401638571992699</v>
      </c>
      <c r="W1113">
        <v>1.2174993785732</v>
      </c>
      <c r="X1113">
        <v>0.86062002730840703</v>
      </c>
      <c r="Y1113" t="s">
        <v>1054</v>
      </c>
    </row>
    <row r="1114" spans="6:25" x14ac:dyDescent="0.3">
      <c r="F1114" t="s">
        <v>62</v>
      </c>
      <c r="G1114" t="s">
        <v>110</v>
      </c>
      <c r="H1114">
        <v>0.23012339877419899</v>
      </c>
      <c r="I1114">
        <v>0.31900384590731701</v>
      </c>
      <c r="J1114">
        <v>1.8433168161575599</v>
      </c>
      <c r="K1114">
        <v>2.7080897253968099</v>
      </c>
      <c r="L1114" t="s">
        <v>12292</v>
      </c>
      <c r="S1114" t="s">
        <v>391</v>
      </c>
      <c r="T1114" t="s">
        <v>3840</v>
      </c>
      <c r="U1114">
        <v>0.49318292627275001</v>
      </c>
      <c r="V1114">
        <v>0.72401638571992699</v>
      </c>
      <c r="W1114">
        <v>1.2174993785732</v>
      </c>
      <c r="X1114">
        <v>0.86062002730840703</v>
      </c>
      <c r="Y1114" t="s">
        <v>5156</v>
      </c>
    </row>
    <row r="1115" spans="6:25" x14ac:dyDescent="0.3">
      <c r="F1115" t="s">
        <v>833</v>
      </c>
      <c r="G1115" t="s">
        <v>110</v>
      </c>
      <c r="H1115">
        <v>0.23012339877419899</v>
      </c>
      <c r="I1115">
        <v>0.31900384590731701</v>
      </c>
      <c r="J1115">
        <v>1.8433168161575599</v>
      </c>
      <c r="K1115">
        <v>2.7080897253968099</v>
      </c>
      <c r="L1115" t="s">
        <v>3361</v>
      </c>
      <c r="S1115" t="s">
        <v>2199</v>
      </c>
      <c r="T1115" t="s">
        <v>3840</v>
      </c>
      <c r="U1115">
        <v>0.49318292627275001</v>
      </c>
      <c r="V1115">
        <v>0.72401638571992699</v>
      </c>
      <c r="W1115">
        <v>1.2174993785732</v>
      </c>
      <c r="X1115">
        <v>0.86062002730840703</v>
      </c>
      <c r="Y1115" t="s">
        <v>3882</v>
      </c>
    </row>
    <row r="1116" spans="6:25" x14ac:dyDescent="0.3">
      <c r="F1116" t="s">
        <v>456</v>
      </c>
      <c r="G1116" t="s">
        <v>110</v>
      </c>
      <c r="H1116">
        <v>0.23012339877419899</v>
      </c>
      <c r="I1116">
        <v>0.31900384590731701</v>
      </c>
      <c r="J1116">
        <v>1.8433168161575599</v>
      </c>
      <c r="K1116">
        <v>2.7080897253968099</v>
      </c>
      <c r="L1116" t="s">
        <v>454</v>
      </c>
      <c r="S1116" t="s">
        <v>780</v>
      </c>
      <c r="T1116" t="s">
        <v>3840</v>
      </c>
      <c r="U1116">
        <v>0.49318292627275001</v>
      </c>
      <c r="V1116">
        <v>0.72401638571992699</v>
      </c>
      <c r="W1116">
        <v>1.2174993785732</v>
      </c>
      <c r="X1116">
        <v>0.86062002730840703</v>
      </c>
      <c r="Y1116" t="s">
        <v>5124</v>
      </c>
    </row>
    <row r="1117" spans="6:25" x14ac:dyDescent="0.3">
      <c r="F1117" t="s">
        <v>911</v>
      </c>
      <c r="G1117" t="s">
        <v>110</v>
      </c>
      <c r="H1117">
        <v>0.23012339877419899</v>
      </c>
      <c r="I1117">
        <v>0.31900384590731701</v>
      </c>
      <c r="J1117">
        <v>1.8433168161575599</v>
      </c>
      <c r="K1117">
        <v>2.7080897253968099</v>
      </c>
      <c r="L1117" t="s">
        <v>4895</v>
      </c>
      <c r="S1117" t="s">
        <v>1485</v>
      </c>
      <c r="T1117" t="s">
        <v>3840</v>
      </c>
      <c r="U1117">
        <v>0.49318292627275001</v>
      </c>
      <c r="V1117">
        <v>0.72401638571992699</v>
      </c>
      <c r="W1117">
        <v>1.2174993785732</v>
      </c>
      <c r="X1117">
        <v>0.86062002730840703</v>
      </c>
      <c r="Y1117" t="s">
        <v>12727</v>
      </c>
    </row>
    <row r="1118" spans="6:25" x14ac:dyDescent="0.3">
      <c r="F1118" t="s">
        <v>835</v>
      </c>
      <c r="G1118" t="s">
        <v>110</v>
      </c>
      <c r="H1118">
        <v>0.23012339877419899</v>
      </c>
      <c r="I1118">
        <v>0.31900384590731701</v>
      </c>
      <c r="J1118">
        <v>1.8433168161575599</v>
      </c>
      <c r="K1118">
        <v>2.7080897253968099</v>
      </c>
      <c r="L1118" t="s">
        <v>836</v>
      </c>
      <c r="S1118" t="s">
        <v>1486</v>
      </c>
      <c r="T1118" t="s">
        <v>3840</v>
      </c>
      <c r="U1118">
        <v>0.49318292627275001</v>
      </c>
      <c r="V1118">
        <v>0.72401638571992699</v>
      </c>
      <c r="W1118">
        <v>1.2174993785732</v>
      </c>
      <c r="X1118">
        <v>0.86062002730840703</v>
      </c>
      <c r="Y1118" t="s">
        <v>3982</v>
      </c>
    </row>
    <row r="1119" spans="6:25" x14ac:dyDescent="0.3">
      <c r="F1119" t="s">
        <v>1613</v>
      </c>
      <c r="G1119" t="s">
        <v>110</v>
      </c>
      <c r="H1119">
        <v>0.23012339877419899</v>
      </c>
      <c r="I1119">
        <v>0.31900384590731701</v>
      </c>
      <c r="J1119">
        <v>1.8433168161575599</v>
      </c>
      <c r="K1119">
        <v>2.7080897253968099</v>
      </c>
      <c r="L1119" t="s">
        <v>12293</v>
      </c>
      <c r="S1119" t="s">
        <v>2203</v>
      </c>
      <c r="T1119" t="s">
        <v>3840</v>
      </c>
      <c r="U1119">
        <v>0.49318292627275001</v>
      </c>
      <c r="V1119">
        <v>0.72401638571992699</v>
      </c>
      <c r="W1119">
        <v>1.2174993785732</v>
      </c>
      <c r="X1119">
        <v>0.86062002730840703</v>
      </c>
      <c r="Y1119" t="s">
        <v>5142</v>
      </c>
    </row>
    <row r="1120" spans="6:25" x14ac:dyDescent="0.3">
      <c r="F1120" t="s">
        <v>912</v>
      </c>
      <c r="G1120" t="s">
        <v>110</v>
      </c>
      <c r="H1120">
        <v>0.23012339877419899</v>
      </c>
      <c r="I1120">
        <v>0.31900384590731701</v>
      </c>
      <c r="J1120">
        <v>1.8433168161575599</v>
      </c>
      <c r="K1120">
        <v>2.7080897253968099</v>
      </c>
      <c r="L1120" t="s">
        <v>3362</v>
      </c>
      <c r="S1120" t="s">
        <v>2204</v>
      </c>
      <c r="T1120" t="s">
        <v>3840</v>
      </c>
      <c r="U1120">
        <v>0.49318292627275001</v>
      </c>
      <c r="V1120">
        <v>0.72401638571992699</v>
      </c>
      <c r="W1120">
        <v>1.2174993785732</v>
      </c>
      <c r="X1120">
        <v>0.86062002730840703</v>
      </c>
      <c r="Y1120" t="s">
        <v>12715</v>
      </c>
    </row>
    <row r="1121" spans="6:25" x14ac:dyDescent="0.3">
      <c r="F1121" t="s">
        <v>1122</v>
      </c>
      <c r="G1121" t="s">
        <v>110</v>
      </c>
      <c r="H1121">
        <v>0.23012339877419899</v>
      </c>
      <c r="I1121">
        <v>0.31900384590731701</v>
      </c>
      <c r="J1121">
        <v>1.8433168161575599</v>
      </c>
      <c r="K1121">
        <v>2.7080897253968099</v>
      </c>
      <c r="L1121" t="s">
        <v>3363</v>
      </c>
      <c r="S1121" t="s">
        <v>654</v>
      </c>
      <c r="T1121" t="s">
        <v>3840</v>
      </c>
      <c r="U1121">
        <v>0.49318292627275001</v>
      </c>
      <c r="V1121">
        <v>0.72401638571992699</v>
      </c>
      <c r="W1121">
        <v>1.2174993785732</v>
      </c>
      <c r="X1121">
        <v>0.86062002730840703</v>
      </c>
      <c r="Y1121" t="s">
        <v>12728</v>
      </c>
    </row>
    <row r="1122" spans="6:25" x14ac:dyDescent="0.3">
      <c r="F1122" t="s">
        <v>1837</v>
      </c>
      <c r="G1122" t="s">
        <v>110</v>
      </c>
      <c r="H1122">
        <v>0.23012339877419899</v>
      </c>
      <c r="I1122">
        <v>0.31900384590731701</v>
      </c>
      <c r="J1122">
        <v>1.8433168161575599</v>
      </c>
      <c r="K1122">
        <v>2.7080897253968099</v>
      </c>
      <c r="L1122" t="s">
        <v>12294</v>
      </c>
      <c r="S1122" t="s">
        <v>1600</v>
      </c>
      <c r="T1122" t="s">
        <v>3840</v>
      </c>
      <c r="U1122">
        <v>0.49318292627275001</v>
      </c>
      <c r="V1122">
        <v>0.72401638571992699</v>
      </c>
      <c r="W1122">
        <v>1.2174993785732</v>
      </c>
      <c r="X1122">
        <v>0.86062002730840703</v>
      </c>
      <c r="Y1122" t="s">
        <v>3491</v>
      </c>
    </row>
    <row r="1123" spans="6:25" x14ac:dyDescent="0.3">
      <c r="F1123" t="s">
        <v>1615</v>
      </c>
      <c r="G1123" t="s">
        <v>110</v>
      </c>
      <c r="H1123">
        <v>0.23012339877419899</v>
      </c>
      <c r="I1123">
        <v>0.31900384590731701</v>
      </c>
      <c r="J1123">
        <v>1.8433168161575599</v>
      </c>
      <c r="K1123">
        <v>2.7080897253968099</v>
      </c>
      <c r="L1123" t="s">
        <v>12293</v>
      </c>
      <c r="S1123" t="s">
        <v>1488</v>
      </c>
      <c r="T1123" t="s">
        <v>3840</v>
      </c>
      <c r="U1123">
        <v>0.49318292627275001</v>
      </c>
      <c r="V1123">
        <v>0.72401638571992699</v>
      </c>
      <c r="W1123">
        <v>1.2174993785732</v>
      </c>
      <c r="X1123">
        <v>0.86062002730840703</v>
      </c>
      <c r="Y1123" t="s">
        <v>5128</v>
      </c>
    </row>
    <row r="1124" spans="6:25" x14ac:dyDescent="0.3">
      <c r="F1124" t="s">
        <v>918</v>
      </c>
      <c r="G1124" t="s">
        <v>110</v>
      </c>
      <c r="H1124">
        <v>0.23012339877419899</v>
      </c>
      <c r="I1124">
        <v>0.31900384590731701</v>
      </c>
      <c r="J1124">
        <v>1.8433168161575599</v>
      </c>
      <c r="K1124">
        <v>2.7080897253968099</v>
      </c>
      <c r="L1124" t="s">
        <v>13129</v>
      </c>
      <c r="S1124" t="s">
        <v>898</v>
      </c>
      <c r="T1124" t="s">
        <v>3840</v>
      </c>
      <c r="U1124">
        <v>0.49318292627275001</v>
      </c>
      <c r="V1124">
        <v>0.72401638571992699</v>
      </c>
      <c r="W1124">
        <v>1.2174993785732</v>
      </c>
      <c r="X1124">
        <v>0.86062002730840703</v>
      </c>
      <c r="Y1124" t="s">
        <v>3866</v>
      </c>
    </row>
    <row r="1125" spans="6:25" x14ac:dyDescent="0.3">
      <c r="F1125" t="s">
        <v>919</v>
      </c>
      <c r="G1125" t="s">
        <v>110</v>
      </c>
      <c r="H1125">
        <v>0.23012339877419899</v>
      </c>
      <c r="I1125">
        <v>0.31900384590731701</v>
      </c>
      <c r="J1125">
        <v>1.8433168161575599</v>
      </c>
      <c r="K1125">
        <v>2.7080897253968099</v>
      </c>
      <c r="L1125" t="s">
        <v>3364</v>
      </c>
      <c r="S1125" t="s">
        <v>1095</v>
      </c>
      <c r="T1125" t="s">
        <v>3840</v>
      </c>
      <c r="U1125">
        <v>0.49318292627275001</v>
      </c>
      <c r="V1125">
        <v>0.72401638571992699</v>
      </c>
      <c r="W1125">
        <v>1.2174993785732</v>
      </c>
      <c r="X1125">
        <v>0.86062002730840703</v>
      </c>
      <c r="Y1125" t="s">
        <v>3893</v>
      </c>
    </row>
    <row r="1126" spans="6:25" x14ac:dyDescent="0.3">
      <c r="F1126" t="s">
        <v>1125</v>
      </c>
      <c r="G1126" t="s">
        <v>110</v>
      </c>
      <c r="H1126">
        <v>0.23012339877419899</v>
      </c>
      <c r="I1126">
        <v>0.31900384590731701</v>
      </c>
      <c r="J1126">
        <v>1.8433168161575599</v>
      </c>
      <c r="K1126">
        <v>2.7080897253968099</v>
      </c>
      <c r="L1126" t="s">
        <v>4896</v>
      </c>
      <c r="S1126" t="s">
        <v>1490</v>
      </c>
      <c r="T1126" t="s">
        <v>3840</v>
      </c>
      <c r="U1126">
        <v>0.49318292627275001</v>
      </c>
      <c r="V1126">
        <v>0.72401638571992699</v>
      </c>
      <c r="W1126">
        <v>1.2174993785732</v>
      </c>
      <c r="X1126">
        <v>0.86062002730840703</v>
      </c>
      <c r="Y1126" t="s">
        <v>3863</v>
      </c>
    </row>
    <row r="1127" spans="6:25" x14ac:dyDescent="0.3">
      <c r="F1127" t="s">
        <v>837</v>
      </c>
      <c r="G1127" t="s">
        <v>110</v>
      </c>
      <c r="H1127">
        <v>0.23012339877419899</v>
      </c>
      <c r="I1127">
        <v>0.31900384590731701</v>
      </c>
      <c r="J1127">
        <v>1.8433168161575599</v>
      </c>
      <c r="K1127">
        <v>2.7080897253968099</v>
      </c>
      <c r="L1127" t="s">
        <v>3365</v>
      </c>
      <c r="S1127" t="s">
        <v>1492</v>
      </c>
      <c r="T1127" t="s">
        <v>3840</v>
      </c>
      <c r="U1127">
        <v>0.49318292627275001</v>
      </c>
      <c r="V1127">
        <v>0.72401638571992699</v>
      </c>
      <c r="W1127">
        <v>1.2174993785732</v>
      </c>
      <c r="X1127">
        <v>0.86062002730840703</v>
      </c>
      <c r="Y1127" t="s">
        <v>3985</v>
      </c>
    </row>
    <row r="1128" spans="6:25" x14ac:dyDescent="0.3">
      <c r="F1128" t="s">
        <v>839</v>
      </c>
      <c r="G1128" t="s">
        <v>110</v>
      </c>
      <c r="H1128">
        <v>0.23012339877419899</v>
      </c>
      <c r="I1128">
        <v>0.31900384590731701</v>
      </c>
      <c r="J1128">
        <v>1.8433168161575599</v>
      </c>
      <c r="K1128">
        <v>2.7080897253968099</v>
      </c>
      <c r="L1128" t="s">
        <v>3365</v>
      </c>
      <c r="S1128" t="s">
        <v>2212</v>
      </c>
      <c r="T1128" t="s">
        <v>3840</v>
      </c>
      <c r="U1128">
        <v>0.49318292627275001</v>
      </c>
      <c r="V1128">
        <v>0.72401638571992699</v>
      </c>
      <c r="W1128">
        <v>1.2174993785732</v>
      </c>
      <c r="X1128">
        <v>0.86062002730840703</v>
      </c>
      <c r="Y1128" t="s">
        <v>12718</v>
      </c>
    </row>
    <row r="1129" spans="6:25" x14ac:dyDescent="0.3">
      <c r="F1129" t="s">
        <v>1137</v>
      </c>
      <c r="G1129" t="s">
        <v>110</v>
      </c>
      <c r="H1129">
        <v>0.23012339877419899</v>
      </c>
      <c r="I1129">
        <v>0.31900384590731701</v>
      </c>
      <c r="J1129">
        <v>1.8433168161575599</v>
      </c>
      <c r="K1129">
        <v>2.7080897253968099</v>
      </c>
      <c r="L1129" t="s">
        <v>12296</v>
      </c>
      <c r="S1129" t="s">
        <v>2213</v>
      </c>
      <c r="T1129" t="s">
        <v>3840</v>
      </c>
      <c r="U1129">
        <v>0.49318292627275001</v>
      </c>
      <c r="V1129">
        <v>0.72401638571992699</v>
      </c>
      <c r="W1129">
        <v>1.2174993785732</v>
      </c>
      <c r="X1129">
        <v>0.86062002730840703</v>
      </c>
      <c r="Y1129" t="s">
        <v>3986</v>
      </c>
    </row>
    <row r="1130" spans="6:25" x14ac:dyDescent="0.3">
      <c r="F1130" t="s">
        <v>1141</v>
      </c>
      <c r="G1130" t="s">
        <v>110</v>
      </c>
      <c r="H1130">
        <v>0.23012339877419899</v>
      </c>
      <c r="I1130">
        <v>0.31900384590731701</v>
      </c>
      <c r="J1130">
        <v>1.8433168161575599</v>
      </c>
      <c r="K1130">
        <v>2.7080897253968099</v>
      </c>
      <c r="L1130" t="s">
        <v>12298</v>
      </c>
      <c r="S1130" t="s">
        <v>1495</v>
      </c>
      <c r="T1130" t="s">
        <v>3840</v>
      </c>
      <c r="U1130">
        <v>0.49318292627275001</v>
      </c>
      <c r="V1130">
        <v>0.72401638571992699</v>
      </c>
      <c r="W1130">
        <v>1.2174993785732</v>
      </c>
      <c r="X1130">
        <v>0.86062002730840703</v>
      </c>
      <c r="Y1130" t="s">
        <v>3938</v>
      </c>
    </row>
    <row r="1131" spans="6:25" x14ac:dyDescent="0.3">
      <c r="F1131" t="s">
        <v>219</v>
      </c>
      <c r="G1131" t="s">
        <v>110</v>
      </c>
      <c r="H1131">
        <v>0.23012339877419899</v>
      </c>
      <c r="I1131">
        <v>0.31900384590731701</v>
      </c>
      <c r="J1131">
        <v>1.8433168161575599</v>
      </c>
      <c r="K1131">
        <v>2.7080897253968099</v>
      </c>
      <c r="L1131" t="s">
        <v>220</v>
      </c>
      <c r="S1131" t="s">
        <v>2215</v>
      </c>
      <c r="T1131" t="s">
        <v>3840</v>
      </c>
      <c r="U1131">
        <v>0.49318292627275001</v>
      </c>
      <c r="V1131">
        <v>0.72401638571992699</v>
      </c>
      <c r="W1131">
        <v>1.2174993785732</v>
      </c>
      <c r="X1131">
        <v>0.86062002730840703</v>
      </c>
      <c r="Y1131" t="s">
        <v>12668</v>
      </c>
    </row>
    <row r="1132" spans="6:25" x14ac:dyDescent="0.3">
      <c r="F1132" t="s">
        <v>1150</v>
      </c>
      <c r="G1132" t="s">
        <v>110</v>
      </c>
      <c r="H1132">
        <v>0.23012339877419899</v>
      </c>
      <c r="I1132">
        <v>0.31900384590731701</v>
      </c>
      <c r="J1132">
        <v>1.8433168161575599</v>
      </c>
      <c r="K1132">
        <v>2.7080897253968099</v>
      </c>
      <c r="L1132" t="s">
        <v>3366</v>
      </c>
      <c r="S1132" t="s">
        <v>2216</v>
      </c>
      <c r="T1132" t="s">
        <v>3840</v>
      </c>
      <c r="U1132">
        <v>0.49318292627275001</v>
      </c>
      <c r="V1132">
        <v>0.72401638571992699</v>
      </c>
      <c r="W1132">
        <v>1.2174993785732</v>
      </c>
      <c r="X1132">
        <v>0.86062002730840703</v>
      </c>
      <c r="Y1132" t="s">
        <v>3535</v>
      </c>
    </row>
    <row r="1133" spans="6:25" x14ac:dyDescent="0.3">
      <c r="F1133" t="s">
        <v>934</v>
      </c>
      <c r="G1133" t="s">
        <v>110</v>
      </c>
      <c r="H1133">
        <v>0.23012339877419899</v>
      </c>
      <c r="I1133">
        <v>0.31900384590731701</v>
      </c>
      <c r="J1133">
        <v>1.8433168161575599</v>
      </c>
      <c r="K1133">
        <v>2.7080897253968099</v>
      </c>
      <c r="L1133" t="s">
        <v>2633</v>
      </c>
      <c r="S1133" t="s">
        <v>2217</v>
      </c>
      <c r="T1133" t="s">
        <v>3840</v>
      </c>
      <c r="U1133">
        <v>0.49318292627275001</v>
      </c>
      <c r="V1133">
        <v>0.72401638571992699</v>
      </c>
      <c r="W1133">
        <v>1.2174993785732</v>
      </c>
      <c r="X1133">
        <v>0.86062002730840703</v>
      </c>
      <c r="Y1133" t="s">
        <v>3882</v>
      </c>
    </row>
    <row r="1134" spans="6:25" x14ac:dyDescent="0.3">
      <c r="F1134" t="s">
        <v>1629</v>
      </c>
      <c r="G1134" t="s">
        <v>110</v>
      </c>
      <c r="H1134">
        <v>0.23012339877419899</v>
      </c>
      <c r="I1134">
        <v>0.31900384590731701</v>
      </c>
      <c r="J1134">
        <v>1.8433168161575599</v>
      </c>
      <c r="K1134">
        <v>2.7080897253968099</v>
      </c>
      <c r="L1134" t="s">
        <v>4897</v>
      </c>
      <c r="S1134" t="s">
        <v>2243</v>
      </c>
      <c r="T1134" t="s">
        <v>3840</v>
      </c>
      <c r="U1134">
        <v>0.49318292627275001</v>
      </c>
      <c r="V1134">
        <v>0.72401638571992699</v>
      </c>
      <c r="W1134">
        <v>1.2174993785732</v>
      </c>
      <c r="X1134">
        <v>0.86062002730840703</v>
      </c>
      <c r="Y1134" t="s">
        <v>3843</v>
      </c>
    </row>
    <row r="1135" spans="6:25" x14ac:dyDescent="0.3">
      <c r="F1135" t="s">
        <v>953</v>
      </c>
      <c r="G1135" t="s">
        <v>110</v>
      </c>
      <c r="H1135">
        <v>0.23012339877419899</v>
      </c>
      <c r="I1135">
        <v>0.31900384590731701</v>
      </c>
      <c r="J1135">
        <v>1.8433168161575599</v>
      </c>
      <c r="K1135">
        <v>2.7080897253968099</v>
      </c>
      <c r="L1135" t="s">
        <v>2642</v>
      </c>
      <c r="S1135" t="s">
        <v>1839</v>
      </c>
      <c r="T1135" t="s">
        <v>3840</v>
      </c>
      <c r="U1135">
        <v>0.49318292627275001</v>
      </c>
      <c r="V1135">
        <v>0.72401638571992699</v>
      </c>
      <c r="W1135">
        <v>1.2174993785732</v>
      </c>
      <c r="X1135">
        <v>0.86062002730840703</v>
      </c>
      <c r="Y1135" t="s">
        <v>3844</v>
      </c>
    </row>
    <row r="1136" spans="6:25" x14ac:dyDescent="0.3">
      <c r="F1136" t="s">
        <v>2792</v>
      </c>
      <c r="G1136" t="s">
        <v>110</v>
      </c>
      <c r="H1136">
        <v>0.23012339877419899</v>
      </c>
      <c r="I1136">
        <v>0.31900384590731701</v>
      </c>
      <c r="J1136">
        <v>1.8433168161575599</v>
      </c>
      <c r="K1136">
        <v>2.7080897253968099</v>
      </c>
      <c r="L1136" t="s">
        <v>4898</v>
      </c>
      <c r="S1136" t="s">
        <v>2336</v>
      </c>
      <c r="T1136" t="s">
        <v>3840</v>
      </c>
      <c r="U1136">
        <v>0.49318292627275001</v>
      </c>
      <c r="V1136">
        <v>0.72401638571992699</v>
      </c>
      <c r="W1136">
        <v>1.2174993785732</v>
      </c>
      <c r="X1136">
        <v>0.86062002730840703</v>
      </c>
      <c r="Y1136" t="s">
        <v>3845</v>
      </c>
    </row>
    <row r="1137" spans="6:25" x14ac:dyDescent="0.3">
      <c r="F1137" t="s">
        <v>850</v>
      </c>
      <c r="G1137" t="s">
        <v>110</v>
      </c>
      <c r="H1137">
        <v>0.23012339877419899</v>
      </c>
      <c r="I1137">
        <v>0.31900384590731701</v>
      </c>
      <c r="J1137">
        <v>1.8433168161575599</v>
      </c>
      <c r="K1137">
        <v>2.7080897253968099</v>
      </c>
      <c r="L1137" t="s">
        <v>851</v>
      </c>
      <c r="S1137" t="s">
        <v>1844</v>
      </c>
      <c r="T1137" t="s">
        <v>3840</v>
      </c>
      <c r="U1137">
        <v>0.49318292627275001</v>
      </c>
      <c r="V1137">
        <v>0.72401638571992699</v>
      </c>
      <c r="W1137">
        <v>1.2174993785732</v>
      </c>
      <c r="X1137">
        <v>0.86062002730840703</v>
      </c>
      <c r="Y1137" t="s">
        <v>13374</v>
      </c>
    </row>
    <row r="1138" spans="6:25" x14ac:dyDescent="0.3">
      <c r="F1138" t="s">
        <v>2972</v>
      </c>
      <c r="G1138" t="s">
        <v>110</v>
      </c>
      <c r="H1138">
        <v>0.23012339877419899</v>
      </c>
      <c r="I1138">
        <v>0.31900384590731701</v>
      </c>
      <c r="J1138">
        <v>1.8433168161575599</v>
      </c>
      <c r="K1138">
        <v>2.7080897253968099</v>
      </c>
      <c r="L1138" t="s">
        <v>12299</v>
      </c>
      <c r="S1138" t="s">
        <v>3999</v>
      </c>
      <c r="T1138" t="s">
        <v>3840</v>
      </c>
      <c r="U1138">
        <v>0.49318292627275001</v>
      </c>
      <c r="V1138">
        <v>0.72401638571992699</v>
      </c>
      <c r="W1138">
        <v>1.2174993785732</v>
      </c>
      <c r="X1138">
        <v>0.86062002730840703</v>
      </c>
      <c r="Y1138" t="s">
        <v>5157</v>
      </c>
    </row>
    <row r="1139" spans="6:25" x14ac:dyDescent="0.3">
      <c r="F1139" t="s">
        <v>1872</v>
      </c>
      <c r="G1139" t="s">
        <v>110</v>
      </c>
      <c r="H1139">
        <v>0.23012339877419899</v>
      </c>
      <c r="I1139">
        <v>0.31900384590731701</v>
      </c>
      <c r="J1139">
        <v>1.8433168161575599</v>
      </c>
      <c r="K1139">
        <v>2.7080897253968099</v>
      </c>
      <c r="L1139" t="s">
        <v>12300</v>
      </c>
      <c r="S1139" t="s">
        <v>3592</v>
      </c>
      <c r="T1139" t="s">
        <v>3840</v>
      </c>
      <c r="U1139">
        <v>0.49318292627275001</v>
      </c>
      <c r="V1139">
        <v>0.72401638571992699</v>
      </c>
      <c r="W1139">
        <v>1.2174993785732</v>
      </c>
      <c r="X1139">
        <v>0.86062002730840703</v>
      </c>
      <c r="Y1139" t="s">
        <v>5153</v>
      </c>
    </row>
    <row r="1140" spans="6:25" x14ac:dyDescent="0.3">
      <c r="F1140" t="s">
        <v>233</v>
      </c>
      <c r="G1140" t="s">
        <v>110</v>
      </c>
      <c r="H1140">
        <v>0.23012339877419899</v>
      </c>
      <c r="I1140">
        <v>0.31900384590731701</v>
      </c>
      <c r="J1140">
        <v>1.8433168161575599</v>
      </c>
      <c r="K1140">
        <v>2.7080897253968099</v>
      </c>
      <c r="L1140" t="s">
        <v>234</v>
      </c>
      <c r="S1140" t="s">
        <v>1848</v>
      </c>
      <c r="T1140" t="s">
        <v>3840</v>
      </c>
      <c r="U1140">
        <v>0.49318292627275001</v>
      </c>
      <c r="V1140">
        <v>0.72401638571992699</v>
      </c>
      <c r="W1140">
        <v>1.2174993785732</v>
      </c>
      <c r="X1140">
        <v>0.86062002730840703</v>
      </c>
      <c r="Y1140" t="s">
        <v>3853</v>
      </c>
    </row>
    <row r="1141" spans="6:25" x14ac:dyDescent="0.3">
      <c r="F1141" t="s">
        <v>1175</v>
      </c>
      <c r="G1141" t="s">
        <v>110</v>
      </c>
      <c r="H1141">
        <v>0.23012339877419899</v>
      </c>
      <c r="I1141">
        <v>0.31900384590731701</v>
      </c>
      <c r="J1141">
        <v>1.8433168161575599</v>
      </c>
      <c r="K1141">
        <v>2.7080897253968099</v>
      </c>
      <c r="L1141" t="s">
        <v>4899</v>
      </c>
      <c r="S1141" t="s">
        <v>3050</v>
      </c>
      <c r="T1141" t="s">
        <v>3840</v>
      </c>
      <c r="U1141">
        <v>0.49318292627275001</v>
      </c>
      <c r="V1141">
        <v>0.72401638571992699</v>
      </c>
      <c r="W1141">
        <v>1.2174993785732</v>
      </c>
      <c r="X1141">
        <v>0.86062002730840703</v>
      </c>
      <c r="Y1141" t="s">
        <v>3854</v>
      </c>
    </row>
    <row r="1142" spans="6:25" x14ac:dyDescent="0.3">
      <c r="F1142" t="s">
        <v>967</v>
      </c>
      <c r="G1142" t="s">
        <v>110</v>
      </c>
      <c r="H1142">
        <v>0.23012339877419899</v>
      </c>
      <c r="I1142">
        <v>0.31900384590731701</v>
      </c>
      <c r="J1142">
        <v>1.8433168161575599</v>
      </c>
      <c r="K1142">
        <v>2.7080897253968099</v>
      </c>
      <c r="L1142" t="s">
        <v>3373</v>
      </c>
      <c r="S1142" t="s">
        <v>1622</v>
      </c>
      <c r="T1142" t="s">
        <v>3840</v>
      </c>
      <c r="U1142">
        <v>0.49318292627275001</v>
      </c>
      <c r="V1142">
        <v>0.72401638571992699</v>
      </c>
      <c r="W1142">
        <v>1.2174993785732</v>
      </c>
      <c r="X1142">
        <v>0.86062002730840703</v>
      </c>
      <c r="Y1142" t="s">
        <v>3841</v>
      </c>
    </row>
    <row r="1143" spans="6:25" x14ac:dyDescent="0.3">
      <c r="F1143" t="s">
        <v>1177</v>
      </c>
      <c r="G1143" t="s">
        <v>110</v>
      </c>
      <c r="H1143">
        <v>0.23012339877419899</v>
      </c>
      <c r="I1143">
        <v>0.31900384590731701</v>
      </c>
      <c r="J1143">
        <v>1.8433168161575599</v>
      </c>
      <c r="K1143">
        <v>2.7080897253968099</v>
      </c>
      <c r="L1143" t="s">
        <v>12301</v>
      </c>
      <c r="S1143" t="s">
        <v>3541</v>
      </c>
      <c r="T1143" t="s">
        <v>3840</v>
      </c>
      <c r="U1143">
        <v>0.49318292627275001</v>
      </c>
      <c r="V1143">
        <v>0.72401638571992699</v>
      </c>
      <c r="W1143">
        <v>1.2174993785732</v>
      </c>
      <c r="X1143">
        <v>0.86062002730840703</v>
      </c>
      <c r="Y1143" t="s">
        <v>13376</v>
      </c>
    </row>
    <row r="1144" spans="6:25" x14ac:dyDescent="0.3">
      <c r="F1144" t="s">
        <v>1178</v>
      </c>
      <c r="G1144" t="s">
        <v>110</v>
      </c>
      <c r="H1144">
        <v>0.23012339877419899</v>
      </c>
      <c r="I1144">
        <v>0.31900384590731701</v>
      </c>
      <c r="J1144">
        <v>1.8433168161575599</v>
      </c>
      <c r="K1144">
        <v>2.7080897253968099</v>
      </c>
      <c r="L1144" t="s">
        <v>12301</v>
      </c>
      <c r="S1144" t="s">
        <v>1852</v>
      </c>
      <c r="T1144" t="s">
        <v>3840</v>
      </c>
      <c r="U1144">
        <v>0.49318292627275001</v>
      </c>
      <c r="V1144">
        <v>0.72401638571992699</v>
      </c>
      <c r="W1144">
        <v>1.2174993785732</v>
      </c>
      <c r="X1144">
        <v>0.86062002730840703</v>
      </c>
      <c r="Y1144" t="s">
        <v>3857</v>
      </c>
    </row>
    <row r="1145" spans="6:25" x14ac:dyDescent="0.3">
      <c r="F1145" t="s">
        <v>1180</v>
      </c>
      <c r="G1145" t="s">
        <v>110</v>
      </c>
      <c r="H1145">
        <v>0.23012339877419899</v>
      </c>
      <c r="I1145">
        <v>0.31900384590731701</v>
      </c>
      <c r="J1145">
        <v>1.8433168161575599</v>
      </c>
      <c r="K1145">
        <v>2.7080897253968099</v>
      </c>
      <c r="L1145" t="s">
        <v>12301</v>
      </c>
      <c r="S1145" t="s">
        <v>1624</v>
      </c>
      <c r="T1145" t="s">
        <v>3840</v>
      </c>
      <c r="U1145">
        <v>0.49318292627275001</v>
      </c>
      <c r="V1145">
        <v>0.72401638571992699</v>
      </c>
      <c r="W1145">
        <v>1.2174993785732</v>
      </c>
      <c r="X1145">
        <v>0.86062002730840703</v>
      </c>
      <c r="Y1145" t="s">
        <v>3858</v>
      </c>
    </row>
    <row r="1146" spans="6:25" x14ac:dyDescent="0.3">
      <c r="F1146" t="s">
        <v>1181</v>
      </c>
      <c r="G1146" t="s">
        <v>110</v>
      </c>
      <c r="H1146">
        <v>0.23012339877419899</v>
      </c>
      <c r="I1146">
        <v>0.31900384590731701</v>
      </c>
      <c r="J1146">
        <v>1.8433168161575599</v>
      </c>
      <c r="K1146">
        <v>2.7080897253968099</v>
      </c>
      <c r="L1146" t="s">
        <v>12303</v>
      </c>
      <c r="S1146" t="s">
        <v>1855</v>
      </c>
      <c r="T1146" t="s">
        <v>3840</v>
      </c>
      <c r="U1146">
        <v>0.49318292627275001</v>
      </c>
      <c r="V1146">
        <v>0.72401638571992699</v>
      </c>
      <c r="W1146">
        <v>1.2174993785732</v>
      </c>
      <c r="X1146">
        <v>0.86062002730840703</v>
      </c>
      <c r="Y1146" t="s">
        <v>3859</v>
      </c>
    </row>
    <row r="1147" spans="6:25" x14ac:dyDescent="0.3">
      <c r="F1147" t="s">
        <v>1183</v>
      </c>
      <c r="G1147" t="s">
        <v>110</v>
      </c>
      <c r="H1147">
        <v>0.23012339877419899</v>
      </c>
      <c r="I1147">
        <v>0.31900384590731701</v>
      </c>
      <c r="J1147">
        <v>1.8433168161575599</v>
      </c>
      <c r="K1147">
        <v>2.7080897253968099</v>
      </c>
      <c r="L1147" t="s">
        <v>12304</v>
      </c>
      <c r="S1147" t="s">
        <v>1856</v>
      </c>
      <c r="T1147" t="s">
        <v>3840</v>
      </c>
      <c r="U1147">
        <v>0.49318292627275001</v>
      </c>
      <c r="V1147">
        <v>0.72401638571992699</v>
      </c>
      <c r="W1147">
        <v>1.2174993785732</v>
      </c>
      <c r="X1147">
        <v>0.86062002730840703</v>
      </c>
      <c r="Y1147" t="s">
        <v>3860</v>
      </c>
    </row>
    <row r="1148" spans="6:25" x14ac:dyDescent="0.3">
      <c r="F1148" t="s">
        <v>1653</v>
      </c>
      <c r="G1148" t="s">
        <v>110</v>
      </c>
      <c r="H1148">
        <v>0.23012339877419899</v>
      </c>
      <c r="I1148">
        <v>0.31900384590731701</v>
      </c>
      <c r="J1148">
        <v>1.8433168161575599</v>
      </c>
      <c r="K1148">
        <v>2.7080897253968099</v>
      </c>
      <c r="L1148" t="s">
        <v>4900</v>
      </c>
      <c r="S1148" t="s">
        <v>2350</v>
      </c>
      <c r="T1148" t="s">
        <v>3840</v>
      </c>
      <c r="U1148">
        <v>0.49318292627275001</v>
      </c>
      <c r="V1148">
        <v>0.72401638571992699</v>
      </c>
      <c r="W1148">
        <v>1.2174993785732</v>
      </c>
      <c r="X1148">
        <v>0.86062002730840703</v>
      </c>
      <c r="Y1148" t="s">
        <v>3861</v>
      </c>
    </row>
    <row r="1149" spans="6:25" x14ac:dyDescent="0.3">
      <c r="F1149" t="s">
        <v>972</v>
      </c>
      <c r="G1149" t="s">
        <v>110</v>
      </c>
      <c r="H1149">
        <v>0.23012339877419899</v>
      </c>
      <c r="I1149">
        <v>0.31900384590731701</v>
      </c>
      <c r="J1149">
        <v>1.8433168161575599</v>
      </c>
      <c r="K1149">
        <v>2.7080897253968099</v>
      </c>
      <c r="L1149" t="s">
        <v>13130</v>
      </c>
      <c r="S1149" t="s">
        <v>2309</v>
      </c>
      <c r="T1149" t="s">
        <v>3840</v>
      </c>
      <c r="U1149">
        <v>0.49318292627275001</v>
      </c>
      <c r="V1149">
        <v>0.72401638571992699</v>
      </c>
      <c r="W1149">
        <v>1.2174993785732</v>
      </c>
      <c r="X1149">
        <v>0.86062002730840703</v>
      </c>
      <c r="Y1149" t="s">
        <v>5158</v>
      </c>
    </row>
    <row r="1150" spans="6:25" x14ac:dyDescent="0.3">
      <c r="F1150" t="s">
        <v>1883</v>
      </c>
      <c r="G1150" t="s">
        <v>110</v>
      </c>
      <c r="H1150">
        <v>0.23012339877419899</v>
      </c>
      <c r="I1150">
        <v>0.31900384590731701</v>
      </c>
      <c r="J1150">
        <v>1.8433168161575599</v>
      </c>
      <c r="K1150">
        <v>2.7080897253968099</v>
      </c>
      <c r="L1150" t="s">
        <v>12305</v>
      </c>
      <c r="S1150" t="s">
        <v>1857</v>
      </c>
      <c r="T1150" t="s">
        <v>3840</v>
      </c>
      <c r="U1150">
        <v>0.49318292627275001</v>
      </c>
      <c r="V1150">
        <v>0.72401638571992699</v>
      </c>
      <c r="W1150">
        <v>1.2174993785732</v>
      </c>
      <c r="X1150">
        <v>0.86062002730840703</v>
      </c>
      <c r="Y1150" t="s">
        <v>3862</v>
      </c>
    </row>
    <row r="1151" spans="6:25" x14ac:dyDescent="0.3">
      <c r="F1151" t="s">
        <v>1188</v>
      </c>
      <c r="G1151" t="s">
        <v>110</v>
      </c>
      <c r="H1151">
        <v>0.23012339877419899</v>
      </c>
      <c r="I1151">
        <v>0.31900384590731701</v>
      </c>
      <c r="J1151">
        <v>1.8433168161575599</v>
      </c>
      <c r="K1151">
        <v>2.7080897253968099</v>
      </c>
      <c r="L1151" t="s">
        <v>2650</v>
      </c>
      <c r="S1151" t="s">
        <v>1859</v>
      </c>
      <c r="T1151" t="s">
        <v>3840</v>
      </c>
      <c r="U1151">
        <v>0.49318292627275001</v>
      </c>
      <c r="V1151">
        <v>0.72401638571992699</v>
      </c>
      <c r="W1151">
        <v>1.2174993785732</v>
      </c>
      <c r="X1151">
        <v>0.86062002730840703</v>
      </c>
      <c r="Y1151" t="s">
        <v>3864</v>
      </c>
    </row>
    <row r="1152" spans="6:25" x14ac:dyDescent="0.3">
      <c r="F1152" t="s">
        <v>863</v>
      </c>
      <c r="G1152" t="s">
        <v>110</v>
      </c>
      <c r="H1152">
        <v>0.23012339877419899</v>
      </c>
      <c r="I1152">
        <v>0.31900384590731701</v>
      </c>
      <c r="J1152">
        <v>1.8433168161575599</v>
      </c>
      <c r="K1152">
        <v>2.7080897253968099</v>
      </c>
      <c r="L1152" t="s">
        <v>864</v>
      </c>
      <c r="S1152" t="s">
        <v>223</v>
      </c>
      <c r="T1152" t="s">
        <v>3840</v>
      </c>
      <c r="U1152">
        <v>0.49318292627275001</v>
      </c>
      <c r="V1152">
        <v>0.72401638571992699</v>
      </c>
      <c r="W1152">
        <v>1.2174993785732</v>
      </c>
      <c r="X1152">
        <v>0.86062002730840703</v>
      </c>
      <c r="Y1152" t="s">
        <v>3866</v>
      </c>
    </row>
    <row r="1153" spans="6:25" x14ac:dyDescent="0.3">
      <c r="F1153" t="s">
        <v>1189</v>
      </c>
      <c r="G1153" t="s">
        <v>110</v>
      </c>
      <c r="H1153">
        <v>0.23012339877419899</v>
      </c>
      <c r="I1153">
        <v>0.31900384590731701</v>
      </c>
      <c r="J1153">
        <v>1.8433168161575599</v>
      </c>
      <c r="K1153">
        <v>2.7080897253968099</v>
      </c>
      <c r="L1153" t="s">
        <v>4901</v>
      </c>
      <c r="S1153" t="s">
        <v>480</v>
      </c>
      <c r="T1153" t="s">
        <v>3840</v>
      </c>
      <c r="U1153">
        <v>0.49318292627275001</v>
      </c>
      <c r="V1153">
        <v>0.72401638571992699</v>
      </c>
      <c r="W1153">
        <v>1.2174993785732</v>
      </c>
      <c r="X1153">
        <v>0.86062002730840703</v>
      </c>
      <c r="Y1153" t="s">
        <v>12729</v>
      </c>
    </row>
    <row r="1154" spans="6:25" x14ac:dyDescent="0.3">
      <c r="F1154" t="s">
        <v>1190</v>
      </c>
      <c r="G1154" t="s">
        <v>110</v>
      </c>
      <c r="H1154">
        <v>0.23012339877419899</v>
      </c>
      <c r="I1154">
        <v>0.31900384590731701</v>
      </c>
      <c r="J1154">
        <v>1.8433168161575599</v>
      </c>
      <c r="K1154">
        <v>2.7080897253968099</v>
      </c>
      <c r="L1154" t="s">
        <v>4901</v>
      </c>
      <c r="S1154" t="s">
        <v>1864</v>
      </c>
      <c r="T1154" t="s">
        <v>3840</v>
      </c>
      <c r="U1154">
        <v>0.49318292627275001</v>
      </c>
      <c r="V1154">
        <v>0.72401638571992699</v>
      </c>
      <c r="W1154">
        <v>1.2174993785732</v>
      </c>
      <c r="X1154">
        <v>0.86062002730840703</v>
      </c>
      <c r="Y1154" t="s">
        <v>3868</v>
      </c>
    </row>
    <row r="1155" spans="6:25" x14ac:dyDescent="0.3">
      <c r="F1155" t="s">
        <v>248</v>
      </c>
      <c r="G1155" t="s">
        <v>110</v>
      </c>
      <c r="H1155">
        <v>0.23012339877419899</v>
      </c>
      <c r="I1155">
        <v>0.31900384590731701</v>
      </c>
      <c r="J1155">
        <v>1.8433168161575599</v>
      </c>
      <c r="K1155">
        <v>2.7080897253968099</v>
      </c>
      <c r="L1155" t="s">
        <v>234</v>
      </c>
      <c r="S1155" t="s">
        <v>2251</v>
      </c>
      <c r="T1155" t="s">
        <v>3840</v>
      </c>
      <c r="U1155">
        <v>0.49318292627275001</v>
      </c>
      <c r="V1155">
        <v>0.72401638571992699</v>
      </c>
      <c r="W1155">
        <v>1.2174993785732</v>
      </c>
      <c r="X1155">
        <v>0.86062002730840703</v>
      </c>
      <c r="Y1155" t="s">
        <v>5147</v>
      </c>
    </row>
    <row r="1156" spans="6:25" x14ac:dyDescent="0.3">
      <c r="F1156" t="s">
        <v>974</v>
      </c>
      <c r="G1156" t="s">
        <v>110</v>
      </c>
      <c r="H1156">
        <v>0.23012339877419899</v>
      </c>
      <c r="I1156">
        <v>0.31900384590731701</v>
      </c>
      <c r="J1156">
        <v>1.8433168161575599</v>
      </c>
      <c r="K1156">
        <v>2.7080897253968099</v>
      </c>
      <c r="L1156" t="s">
        <v>3380</v>
      </c>
      <c r="S1156" t="s">
        <v>72</v>
      </c>
      <c r="T1156" t="s">
        <v>3840</v>
      </c>
      <c r="U1156">
        <v>0.49318292627275001</v>
      </c>
      <c r="V1156">
        <v>0.72401638571992699</v>
      </c>
      <c r="W1156">
        <v>1.2174993785732</v>
      </c>
      <c r="X1156">
        <v>0.86062002730840703</v>
      </c>
      <c r="Y1156" t="s">
        <v>13370</v>
      </c>
    </row>
    <row r="1157" spans="6:25" x14ac:dyDescent="0.3">
      <c r="F1157" t="s">
        <v>249</v>
      </c>
      <c r="G1157" t="s">
        <v>110</v>
      </c>
      <c r="H1157">
        <v>0.23012339877419899</v>
      </c>
      <c r="I1157">
        <v>0.31900384590731701</v>
      </c>
      <c r="J1157">
        <v>1.8433168161575599</v>
      </c>
      <c r="K1157">
        <v>2.7080897253968099</v>
      </c>
      <c r="L1157" t="s">
        <v>210</v>
      </c>
      <c r="S1157" t="s">
        <v>1868</v>
      </c>
      <c r="T1157" t="s">
        <v>3840</v>
      </c>
      <c r="U1157">
        <v>0.49318292627275001</v>
      </c>
      <c r="V1157">
        <v>0.72401638571992699</v>
      </c>
      <c r="W1157">
        <v>1.2174993785732</v>
      </c>
      <c r="X1157">
        <v>0.86062002730840703</v>
      </c>
      <c r="Y1157" t="s">
        <v>3873</v>
      </c>
    </row>
    <row r="1158" spans="6:25" x14ac:dyDescent="0.3">
      <c r="F1158" t="s">
        <v>251</v>
      </c>
      <c r="G1158" t="s">
        <v>110</v>
      </c>
      <c r="H1158">
        <v>0.23012339877419899</v>
      </c>
      <c r="I1158">
        <v>0.31900384590731701</v>
      </c>
      <c r="J1158">
        <v>1.8433168161575599</v>
      </c>
      <c r="K1158">
        <v>2.7080897253968099</v>
      </c>
      <c r="L1158" t="s">
        <v>210</v>
      </c>
      <c r="S1158" t="s">
        <v>2953</v>
      </c>
      <c r="T1158" t="s">
        <v>3840</v>
      </c>
      <c r="U1158">
        <v>0.49318292627275001</v>
      </c>
      <c r="V1158">
        <v>0.72401638571992699</v>
      </c>
      <c r="W1158">
        <v>1.2174993785732</v>
      </c>
      <c r="X1158">
        <v>0.86062002730840703</v>
      </c>
      <c r="Y1158" t="s">
        <v>3874</v>
      </c>
    </row>
    <row r="1159" spans="6:25" x14ac:dyDescent="0.3">
      <c r="F1159" t="s">
        <v>1196</v>
      </c>
      <c r="G1159" t="s">
        <v>110</v>
      </c>
      <c r="H1159">
        <v>0.23012339877419899</v>
      </c>
      <c r="I1159">
        <v>0.31900384590731701</v>
      </c>
      <c r="J1159">
        <v>1.8433168161575599</v>
      </c>
      <c r="K1159">
        <v>2.7080897253968099</v>
      </c>
      <c r="L1159" t="s">
        <v>12307</v>
      </c>
      <c r="S1159" t="s">
        <v>956</v>
      </c>
      <c r="T1159" t="s">
        <v>3840</v>
      </c>
      <c r="U1159">
        <v>0.49318292627275001</v>
      </c>
      <c r="V1159">
        <v>0.72401638571992699</v>
      </c>
      <c r="W1159">
        <v>1.2174993785732</v>
      </c>
      <c r="X1159">
        <v>0.86062002730840703</v>
      </c>
      <c r="Y1159" t="s">
        <v>3528</v>
      </c>
    </row>
    <row r="1160" spans="6:25" x14ac:dyDescent="0.3">
      <c r="F1160" t="s">
        <v>2815</v>
      </c>
      <c r="G1160" t="s">
        <v>110</v>
      </c>
      <c r="H1160">
        <v>0.23012339877419899</v>
      </c>
      <c r="I1160">
        <v>0.31900384590731701</v>
      </c>
      <c r="J1160">
        <v>1.8433168161575599</v>
      </c>
      <c r="K1160">
        <v>2.7080897253968099</v>
      </c>
      <c r="L1160" t="s">
        <v>12308</v>
      </c>
      <c r="S1160" t="s">
        <v>424</v>
      </c>
      <c r="T1160" t="s">
        <v>3837</v>
      </c>
      <c r="U1160">
        <v>0.52805523213757599</v>
      </c>
      <c r="V1160">
        <v>0.77454175550809201</v>
      </c>
      <c r="W1160">
        <v>1.0828461853520399</v>
      </c>
      <c r="X1160">
        <v>0.691456190143515</v>
      </c>
      <c r="Y1160" t="s">
        <v>3777</v>
      </c>
    </row>
    <row r="1161" spans="6:25" x14ac:dyDescent="0.3">
      <c r="F1161" t="s">
        <v>509</v>
      </c>
      <c r="G1161" t="s">
        <v>110</v>
      </c>
      <c r="H1161">
        <v>0.23012339877419899</v>
      </c>
      <c r="I1161">
        <v>0.31900384590731701</v>
      </c>
      <c r="J1161">
        <v>1.8433168161575599</v>
      </c>
      <c r="K1161">
        <v>2.7080897253968099</v>
      </c>
      <c r="L1161" t="s">
        <v>458</v>
      </c>
      <c r="S1161" t="s">
        <v>1525</v>
      </c>
      <c r="T1161" t="s">
        <v>12730</v>
      </c>
      <c r="U1161">
        <v>0.53606001213472898</v>
      </c>
      <c r="V1161">
        <v>0.78560519019744801</v>
      </c>
      <c r="W1161">
        <v>1.0697255132828001</v>
      </c>
      <c r="X1161">
        <v>0.66698365754483202</v>
      </c>
      <c r="Y1161" t="s">
        <v>12731</v>
      </c>
    </row>
    <row r="1162" spans="6:25" x14ac:dyDescent="0.3">
      <c r="F1162" t="s">
        <v>510</v>
      </c>
      <c r="G1162" t="s">
        <v>110</v>
      </c>
      <c r="H1162">
        <v>0.23012339877419899</v>
      </c>
      <c r="I1162">
        <v>0.31900384590731701</v>
      </c>
      <c r="J1162">
        <v>1.8433168161575599</v>
      </c>
      <c r="K1162">
        <v>2.7080897253968099</v>
      </c>
      <c r="L1162" t="s">
        <v>458</v>
      </c>
      <c r="S1162" t="s">
        <v>123</v>
      </c>
      <c r="T1162" t="s">
        <v>5159</v>
      </c>
      <c r="U1162">
        <v>0.53738682430143303</v>
      </c>
      <c r="V1162">
        <v>0.78687131895989404</v>
      </c>
      <c r="W1162">
        <v>1.0675688081817001</v>
      </c>
      <c r="X1162">
        <v>0.66299983731376699</v>
      </c>
      <c r="Y1162" t="s">
        <v>5160</v>
      </c>
    </row>
    <row r="1163" spans="6:25" x14ac:dyDescent="0.3">
      <c r="F1163" t="s">
        <v>511</v>
      </c>
      <c r="G1163" t="s">
        <v>110</v>
      </c>
      <c r="H1163">
        <v>0.23012339877419899</v>
      </c>
      <c r="I1163">
        <v>0.31900384590731701</v>
      </c>
      <c r="J1163">
        <v>1.8433168161575599</v>
      </c>
      <c r="K1163">
        <v>2.7080897253968099</v>
      </c>
      <c r="L1163" t="s">
        <v>458</v>
      </c>
      <c r="S1163" t="s">
        <v>1521</v>
      </c>
      <c r="T1163" t="s">
        <v>3838</v>
      </c>
      <c r="U1163">
        <v>0.54792476171869098</v>
      </c>
      <c r="V1163">
        <v>0.80161109717880796</v>
      </c>
      <c r="W1163">
        <v>1.05061552088794</v>
      </c>
      <c r="X1163">
        <v>0.63206847048678305</v>
      </c>
      <c r="Y1163" t="s">
        <v>3839</v>
      </c>
    </row>
    <row r="1164" spans="6:25" x14ac:dyDescent="0.3">
      <c r="F1164" t="s">
        <v>517</v>
      </c>
      <c r="G1164" t="s">
        <v>110</v>
      </c>
      <c r="H1164">
        <v>0.23012339877419899</v>
      </c>
      <c r="I1164">
        <v>0.31900384590731701</v>
      </c>
      <c r="J1164">
        <v>1.8433168161575599</v>
      </c>
      <c r="K1164">
        <v>2.7080897253968099</v>
      </c>
      <c r="L1164" t="s">
        <v>454</v>
      </c>
      <c r="S1164" t="s">
        <v>2219</v>
      </c>
      <c r="T1164" t="s">
        <v>3989</v>
      </c>
      <c r="U1164">
        <v>0.57161305621198299</v>
      </c>
      <c r="V1164">
        <v>0.81551908453109501</v>
      </c>
      <c r="W1164">
        <v>1.04911433172302</v>
      </c>
      <c r="X1164">
        <v>0.58676229319195605</v>
      </c>
      <c r="Y1164" t="s">
        <v>3924</v>
      </c>
    </row>
    <row r="1165" spans="6:25" x14ac:dyDescent="0.3">
      <c r="F1165" t="s">
        <v>518</v>
      </c>
      <c r="G1165" t="s">
        <v>110</v>
      </c>
      <c r="H1165">
        <v>0.23012339877419899</v>
      </c>
      <c r="I1165">
        <v>0.31900384590731701</v>
      </c>
      <c r="J1165">
        <v>1.8433168161575599</v>
      </c>
      <c r="K1165">
        <v>2.7080897253968099</v>
      </c>
      <c r="L1165" t="s">
        <v>454</v>
      </c>
      <c r="S1165" t="s">
        <v>2963</v>
      </c>
      <c r="T1165" t="s">
        <v>3987</v>
      </c>
      <c r="U1165">
        <v>0.57743887434807195</v>
      </c>
      <c r="V1165">
        <v>0.81551908453109501</v>
      </c>
      <c r="W1165">
        <v>1.00467289719626</v>
      </c>
      <c r="X1165">
        <v>0.55171882152653096</v>
      </c>
      <c r="Y1165" t="s">
        <v>3988</v>
      </c>
    </row>
    <row r="1166" spans="6:25" x14ac:dyDescent="0.3">
      <c r="F1166" t="s">
        <v>1902</v>
      </c>
      <c r="G1166" t="s">
        <v>110</v>
      </c>
      <c r="H1166">
        <v>0.23012339877419899</v>
      </c>
      <c r="I1166">
        <v>0.31900384590731701</v>
      </c>
      <c r="J1166">
        <v>1.8433168161575599</v>
      </c>
      <c r="K1166">
        <v>2.7080897253968099</v>
      </c>
      <c r="L1166" t="s">
        <v>4902</v>
      </c>
      <c r="S1166" t="s">
        <v>1512</v>
      </c>
      <c r="T1166" t="s">
        <v>3990</v>
      </c>
      <c r="U1166">
        <v>0.63263785764757197</v>
      </c>
      <c r="V1166">
        <v>0.81551908453109501</v>
      </c>
      <c r="W1166">
        <v>0.93571291498752596</v>
      </c>
      <c r="X1166">
        <v>0.42842282543200999</v>
      </c>
      <c r="Y1166" t="s">
        <v>3932</v>
      </c>
    </row>
    <row r="1167" spans="6:25" x14ac:dyDescent="0.3">
      <c r="F1167" t="s">
        <v>1197</v>
      </c>
      <c r="G1167" t="s">
        <v>110</v>
      </c>
      <c r="H1167">
        <v>0.23012339877419899</v>
      </c>
      <c r="I1167">
        <v>0.31900384590731701</v>
      </c>
      <c r="J1167">
        <v>1.8433168161575599</v>
      </c>
      <c r="K1167">
        <v>2.7080897253968099</v>
      </c>
      <c r="L1167" t="s">
        <v>3384</v>
      </c>
      <c r="S1167" t="s">
        <v>402</v>
      </c>
      <c r="T1167" t="s">
        <v>5161</v>
      </c>
      <c r="U1167">
        <v>0.63962710730209205</v>
      </c>
      <c r="V1167">
        <v>0.81551908453109501</v>
      </c>
      <c r="W1167">
        <v>0.91396185905531702</v>
      </c>
      <c r="X1167">
        <v>0.40842206034614598</v>
      </c>
      <c r="Y1167" t="s">
        <v>5162</v>
      </c>
    </row>
    <row r="1168" spans="6:25" x14ac:dyDescent="0.3">
      <c r="F1168" t="s">
        <v>1198</v>
      </c>
      <c r="G1168" t="s">
        <v>110</v>
      </c>
      <c r="H1168">
        <v>0.23012339877419899</v>
      </c>
      <c r="I1168">
        <v>0.31900384590731701</v>
      </c>
      <c r="J1168">
        <v>1.8433168161575599</v>
      </c>
      <c r="K1168">
        <v>2.7080897253968099</v>
      </c>
      <c r="L1168" t="s">
        <v>3385</v>
      </c>
      <c r="S1168" t="s">
        <v>1510</v>
      </c>
      <c r="T1168" t="s">
        <v>1111</v>
      </c>
      <c r="U1168">
        <v>0.68051113444002298</v>
      </c>
      <c r="V1168">
        <v>0.81551908453109501</v>
      </c>
      <c r="W1168">
        <v>0.85430928558890595</v>
      </c>
      <c r="X1168">
        <v>0.32883312248128699</v>
      </c>
      <c r="Y1168" t="s">
        <v>5163</v>
      </c>
    </row>
    <row r="1169" spans="6:25" x14ac:dyDescent="0.3">
      <c r="F1169" t="s">
        <v>80</v>
      </c>
      <c r="G1169" t="s">
        <v>110</v>
      </c>
      <c r="H1169">
        <v>0.23012339877419899</v>
      </c>
      <c r="I1169">
        <v>0.31900384590731701</v>
      </c>
      <c r="J1169">
        <v>1.8433168161575599</v>
      </c>
      <c r="K1169">
        <v>2.7080897253968099</v>
      </c>
      <c r="L1169" t="s">
        <v>3386</v>
      </c>
      <c r="S1169" t="s">
        <v>828</v>
      </c>
      <c r="T1169" t="s">
        <v>5164</v>
      </c>
      <c r="U1169">
        <v>0.69288332649145801</v>
      </c>
      <c r="V1169">
        <v>0.81551908453109501</v>
      </c>
      <c r="W1169">
        <v>0.83410493827160404</v>
      </c>
      <c r="X1169">
        <v>0.30602780862822099</v>
      </c>
      <c r="Y1169" t="s">
        <v>5165</v>
      </c>
    </row>
    <row r="1170" spans="6:25" x14ac:dyDescent="0.3">
      <c r="F1170" t="s">
        <v>1665</v>
      </c>
      <c r="G1170" t="s">
        <v>110</v>
      </c>
      <c r="H1170">
        <v>0.23012339877419899</v>
      </c>
      <c r="I1170">
        <v>0.31900384590731701</v>
      </c>
      <c r="J1170">
        <v>1.8433168161575599</v>
      </c>
      <c r="K1170">
        <v>2.7080897253968099</v>
      </c>
      <c r="L1170" t="s">
        <v>4903</v>
      </c>
      <c r="S1170" t="s">
        <v>1820</v>
      </c>
      <c r="T1170" t="s">
        <v>3991</v>
      </c>
      <c r="U1170">
        <v>0.69651808314264496</v>
      </c>
      <c r="V1170">
        <v>0.81551908453109501</v>
      </c>
      <c r="W1170">
        <v>0.82822477650063797</v>
      </c>
      <c r="X1170">
        <v>0.29953703424108402</v>
      </c>
      <c r="Y1170" t="s">
        <v>3535</v>
      </c>
    </row>
    <row r="1171" spans="6:25" x14ac:dyDescent="0.3">
      <c r="F1171" t="s">
        <v>1200</v>
      </c>
      <c r="G1171" t="s">
        <v>110</v>
      </c>
      <c r="H1171">
        <v>0.23012339877419899</v>
      </c>
      <c r="I1171">
        <v>0.31900384590731701</v>
      </c>
      <c r="J1171">
        <v>1.8433168161575599</v>
      </c>
      <c r="K1171">
        <v>2.7080897253968099</v>
      </c>
      <c r="L1171" t="s">
        <v>3387</v>
      </c>
      <c r="S1171" t="s">
        <v>5166</v>
      </c>
      <c r="T1171" t="s">
        <v>5167</v>
      </c>
      <c r="U1171">
        <v>0.69772183567906298</v>
      </c>
      <c r="V1171">
        <v>0.81551908453109501</v>
      </c>
      <c r="W1171">
        <v>0.82628270472307097</v>
      </c>
      <c r="X1171">
        <v>0.29740787682261099</v>
      </c>
      <c r="Y1171" t="s">
        <v>5142</v>
      </c>
    </row>
    <row r="1172" spans="6:25" x14ac:dyDescent="0.3">
      <c r="F1172" t="s">
        <v>265</v>
      </c>
      <c r="G1172" t="s">
        <v>110</v>
      </c>
      <c r="H1172">
        <v>0.23012339877419899</v>
      </c>
      <c r="I1172">
        <v>0.31900384590731701</v>
      </c>
      <c r="J1172">
        <v>1.8433168161575599</v>
      </c>
      <c r="K1172">
        <v>2.7080897253968099</v>
      </c>
      <c r="L1172" t="s">
        <v>245</v>
      </c>
      <c r="S1172" t="s">
        <v>1108</v>
      </c>
      <c r="T1172" t="s">
        <v>3992</v>
      </c>
      <c r="U1172">
        <v>0.71645486885141596</v>
      </c>
      <c r="V1172">
        <v>0.81551908453109501</v>
      </c>
      <c r="W1172">
        <v>0.79637823664372298</v>
      </c>
      <c r="X1172">
        <v>0.26554437678018</v>
      </c>
      <c r="Y1172" t="s">
        <v>3993</v>
      </c>
    </row>
    <row r="1173" spans="6:25" x14ac:dyDescent="0.3">
      <c r="F1173" t="s">
        <v>2258</v>
      </c>
      <c r="G1173" t="s">
        <v>110</v>
      </c>
      <c r="H1173">
        <v>0.23012339877419899</v>
      </c>
      <c r="I1173">
        <v>0.31900384590731701</v>
      </c>
      <c r="J1173">
        <v>1.8433168161575599</v>
      </c>
      <c r="K1173">
        <v>2.7080897253968099</v>
      </c>
      <c r="L1173" t="s">
        <v>12310</v>
      </c>
      <c r="S1173" t="s">
        <v>62</v>
      </c>
      <c r="T1173" t="s">
        <v>3998</v>
      </c>
      <c r="U1173">
        <v>0.81120163055416505</v>
      </c>
      <c r="V1173">
        <v>0.81551908453109501</v>
      </c>
      <c r="W1173">
        <v>0.60111687275628201</v>
      </c>
      <c r="X1173">
        <v>0.12577687458937201</v>
      </c>
      <c r="Y1173" t="s">
        <v>1538</v>
      </c>
    </row>
    <row r="1174" spans="6:25" x14ac:dyDescent="0.3">
      <c r="F1174" t="s">
        <v>1207</v>
      </c>
      <c r="G1174" t="s">
        <v>110</v>
      </c>
      <c r="H1174">
        <v>0.23012339877419899</v>
      </c>
      <c r="I1174">
        <v>0.31900384590731701</v>
      </c>
      <c r="J1174">
        <v>1.8433168161575599</v>
      </c>
      <c r="K1174">
        <v>2.7080897253968099</v>
      </c>
      <c r="L1174" t="s">
        <v>2660</v>
      </c>
      <c r="S1174" t="s">
        <v>833</v>
      </c>
      <c r="T1174" t="s">
        <v>3998</v>
      </c>
      <c r="U1174">
        <v>0.81120163055416505</v>
      </c>
      <c r="V1174">
        <v>0.81551908453109501</v>
      </c>
      <c r="W1174">
        <v>0.60111687275628201</v>
      </c>
      <c r="X1174">
        <v>0.12577687458937201</v>
      </c>
      <c r="Y1174" t="s">
        <v>3062</v>
      </c>
    </row>
    <row r="1175" spans="6:25" x14ac:dyDescent="0.3">
      <c r="F1175" t="s">
        <v>983</v>
      </c>
      <c r="G1175" t="s">
        <v>110</v>
      </c>
      <c r="H1175">
        <v>0.23012339877419899</v>
      </c>
      <c r="I1175">
        <v>0.31900384590731701</v>
      </c>
      <c r="J1175">
        <v>1.8433168161575599</v>
      </c>
      <c r="K1175">
        <v>2.7080897253968099</v>
      </c>
      <c r="L1175" t="s">
        <v>2661</v>
      </c>
      <c r="S1175" t="s">
        <v>1615</v>
      </c>
      <c r="T1175" t="s">
        <v>3998</v>
      </c>
      <c r="U1175">
        <v>0.81120163055416505</v>
      </c>
      <c r="V1175">
        <v>0.81551908453109501</v>
      </c>
      <c r="W1175">
        <v>0.60111687275628201</v>
      </c>
      <c r="X1175">
        <v>0.12577687458937201</v>
      </c>
      <c r="Y1175" t="s">
        <v>9187</v>
      </c>
    </row>
    <row r="1176" spans="6:25" x14ac:dyDescent="0.3">
      <c r="F1176" t="s">
        <v>1677</v>
      </c>
      <c r="G1176" t="s">
        <v>110</v>
      </c>
      <c r="H1176">
        <v>0.23012339877419899</v>
      </c>
      <c r="I1176">
        <v>0.31900384590731701</v>
      </c>
      <c r="J1176">
        <v>1.8433168161575599</v>
      </c>
      <c r="K1176">
        <v>2.7080897253968099</v>
      </c>
      <c r="L1176" t="s">
        <v>3389</v>
      </c>
      <c r="S1176" t="s">
        <v>52</v>
      </c>
      <c r="T1176" t="s">
        <v>3998</v>
      </c>
      <c r="U1176">
        <v>0.81120163055416505</v>
      </c>
      <c r="V1176">
        <v>0.81551908453109501</v>
      </c>
      <c r="W1176">
        <v>0.60111687275628201</v>
      </c>
      <c r="X1176">
        <v>0.12577687458937201</v>
      </c>
      <c r="Y1176" t="s">
        <v>718</v>
      </c>
    </row>
    <row r="1177" spans="6:25" x14ac:dyDescent="0.3">
      <c r="F1177" t="s">
        <v>1210</v>
      </c>
      <c r="G1177" t="s">
        <v>110</v>
      </c>
      <c r="H1177">
        <v>0.23012339877419899</v>
      </c>
      <c r="I1177">
        <v>0.31900384590731701</v>
      </c>
      <c r="J1177">
        <v>1.8433168161575599</v>
      </c>
      <c r="K1177">
        <v>2.7080897253968099</v>
      </c>
      <c r="L1177" t="s">
        <v>3390</v>
      </c>
      <c r="S1177" t="s">
        <v>213</v>
      </c>
      <c r="T1177" t="s">
        <v>3998</v>
      </c>
      <c r="U1177">
        <v>0.81120163055416505</v>
      </c>
      <c r="V1177">
        <v>0.81551908453109501</v>
      </c>
      <c r="W1177">
        <v>0.60111687275628201</v>
      </c>
      <c r="X1177">
        <v>0.12577687458937201</v>
      </c>
      <c r="Y1177" t="s">
        <v>705</v>
      </c>
    </row>
    <row r="1178" spans="6:25" x14ac:dyDescent="0.3">
      <c r="F1178" t="s">
        <v>1212</v>
      </c>
      <c r="G1178" t="s">
        <v>110</v>
      </c>
      <c r="H1178">
        <v>0.23012339877419899</v>
      </c>
      <c r="I1178">
        <v>0.31900384590731701</v>
      </c>
      <c r="J1178">
        <v>1.8433168161575599</v>
      </c>
      <c r="K1178">
        <v>2.7080897253968099</v>
      </c>
      <c r="L1178" t="s">
        <v>4904</v>
      </c>
      <c r="S1178" t="s">
        <v>811</v>
      </c>
      <c r="T1178" t="s">
        <v>3998</v>
      </c>
      <c r="U1178">
        <v>0.81120163055416505</v>
      </c>
      <c r="V1178">
        <v>0.81551908453109501</v>
      </c>
      <c r="W1178">
        <v>0.60111687275628201</v>
      </c>
      <c r="X1178">
        <v>0.12577687458937201</v>
      </c>
      <c r="Y1178" t="s">
        <v>714</v>
      </c>
    </row>
    <row r="1179" spans="6:25" x14ac:dyDescent="0.3">
      <c r="F1179" t="s">
        <v>1215</v>
      </c>
      <c r="G1179" t="s">
        <v>110</v>
      </c>
      <c r="H1179">
        <v>0.23012339877419899</v>
      </c>
      <c r="I1179">
        <v>0.31900384590731701</v>
      </c>
      <c r="J1179">
        <v>1.8433168161575599</v>
      </c>
      <c r="K1179">
        <v>2.7080897253968099</v>
      </c>
      <c r="L1179" t="s">
        <v>4905</v>
      </c>
      <c r="S1179" t="s">
        <v>215</v>
      </c>
      <c r="T1179" t="s">
        <v>3998</v>
      </c>
      <c r="U1179">
        <v>0.81120163055416505</v>
      </c>
      <c r="V1179">
        <v>0.81551908453109501</v>
      </c>
      <c r="W1179">
        <v>0.60111687275628201</v>
      </c>
      <c r="X1179">
        <v>0.12577687458937201</v>
      </c>
      <c r="Y1179" t="s">
        <v>1540</v>
      </c>
    </row>
    <row r="1180" spans="6:25" x14ac:dyDescent="0.3">
      <c r="F1180" t="s">
        <v>987</v>
      </c>
      <c r="G1180" t="s">
        <v>110</v>
      </c>
      <c r="H1180">
        <v>0.23012339877419899</v>
      </c>
      <c r="I1180">
        <v>0.31900384590731701</v>
      </c>
      <c r="J1180">
        <v>1.8433168161575599</v>
      </c>
      <c r="K1180">
        <v>2.7080897253968099</v>
      </c>
      <c r="L1180" t="s">
        <v>4906</v>
      </c>
      <c r="S1180" t="s">
        <v>1132</v>
      </c>
      <c r="T1180" t="s">
        <v>3998</v>
      </c>
      <c r="U1180">
        <v>0.81120163055416505</v>
      </c>
      <c r="V1180">
        <v>0.81551908453109501</v>
      </c>
      <c r="W1180">
        <v>0.60111687275628201</v>
      </c>
      <c r="X1180">
        <v>0.12577687458937201</v>
      </c>
      <c r="Y1180" t="s">
        <v>1537</v>
      </c>
    </row>
    <row r="1181" spans="6:25" x14ac:dyDescent="0.3">
      <c r="F1181" t="s">
        <v>1222</v>
      </c>
      <c r="G1181" t="s">
        <v>110</v>
      </c>
      <c r="H1181">
        <v>0.23012339877419899</v>
      </c>
      <c r="I1181">
        <v>0.31900384590731701</v>
      </c>
      <c r="J1181">
        <v>1.8433168161575599</v>
      </c>
      <c r="K1181">
        <v>2.7080897253968099</v>
      </c>
      <c r="L1181" t="s">
        <v>12311</v>
      </c>
      <c r="S1181" t="s">
        <v>218</v>
      </c>
      <c r="T1181" t="s">
        <v>3998</v>
      </c>
      <c r="U1181">
        <v>0.81120163055416505</v>
      </c>
      <c r="V1181">
        <v>0.81551908453109501</v>
      </c>
      <c r="W1181">
        <v>0.60111687275628201</v>
      </c>
      <c r="X1181">
        <v>0.12577687458937201</v>
      </c>
      <c r="Y1181" t="s">
        <v>705</v>
      </c>
    </row>
    <row r="1182" spans="6:25" x14ac:dyDescent="0.3">
      <c r="F1182" t="s">
        <v>1919</v>
      </c>
      <c r="G1182" t="s">
        <v>110</v>
      </c>
      <c r="H1182">
        <v>0.23012339877419899</v>
      </c>
      <c r="I1182">
        <v>0.31900384590731701</v>
      </c>
      <c r="J1182">
        <v>1.8433168161575599</v>
      </c>
      <c r="K1182">
        <v>2.7080897253968099</v>
      </c>
      <c r="L1182" t="s">
        <v>4907</v>
      </c>
      <c r="S1182" t="s">
        <v>1140</v>
      </c>
      <c r="T1182" t="s">
        <v>3998</v>
      </c>
      <c r="U1182">
        <v>0.81120163055416505</v>
      </c>
      <c r="V1182">
        <v>0.81551908453109501</v>
      </c>
      <c r="W1182">
        <v>0.60111687275628201</v>
      </c>
      <c r="X1182">
        <v>0.12577687458937201</v>
      </c>
      <c r="Y1182" t="s">
        <v>2457</v>
      </c>
    </row>
    <row r="1183" spans="6:25" x14ac:dyDescent="0.3">
      <c r="F1183" t="s">
        <v>1224</v>
      </c>
      <c r="G1183" t="s">
        <v>110</v>
      </c>
      <c r="H1183">
        <v>0.23012339877419899</v>
      </c>
      <c r="I1183">
        <v>0.31900384590731701</v>
      </c>
      <c r="J1183">
        <v>1.8433168161575599</v>
      </c>
      <c r="K1183">
        <v>2.7080897253968099</v>
      </c>
      <c r="L1183" t="s">
        <v>3394</v>
      </c>
      <c r="S1183" t="s">
        <v>1853</v>
      </c>
      <c r="T1183" t="s">
        <v>3998</v>
      </c>
      <c r="U1183">
        <v>0.81120163055416505</v>
      </c>
      <c r="V1183">
        <v>0.81551908453109501</v>
      </c>
      <c r="W1183">
        <v>0.60111687275628201</v>
      </c>
      <c r="X1183">
        <v>0.12577687458937201</v>
      </c>
      <c r="Y1183" t="s">
        <v>9178</v>
      </c>
    </row>
    <row r="1184" spans="6:25" x14ac:dyDescent="0.3">
      <c r="F1184" t="s">
        <v>1684</v>
      </c>
      <c r="G1184" t="s">
        <v>110</v>
      </c>
      <c r="H1184">
        <v>0.23012339877419899</v>
      </c>
      <c r="I1184">
        <v>0.31900384590731701</v>
      </c>
      <c r="J1184">
        <v>1.8433168161575599</v>
      </c>
      <c r="K1184">
        <v>2.7080897253968099</v>
      </c>
      <c r="L1184" t="s">
        <v>3395</v>
      </c>
      <c r="S1184" t="s">
        <v>4000</v>
      </c>
      <c r="T1184" t="s">
        <v>3998</v>
      </c>
      <c r="U1184">
        <v>0.81120163055416505</v>
      </c>
      <c r="V1184">
        <v>0.81551908453109501</v>
      </c>
      <c r="W1184">
        <v>0.60111687275628201</v>
      </c>
      <c r="X1184">
        <v>0.12577687458937201</v>
      </c>
      <c r="Y1184" t="s">
        <v>705</v>
      </c>
    </row>
    <row r="1185" spans="6:25" x14ac:dyDescent="0.3">
      <c r="F1185" t="s">
        <v>991</v>
      </c>
      <c r="G1185" t="s">
        <v>110</v>
      </c>
      <c r="H1185">
        <v>0.23012339877419899</v>
      </c>
      <c r="I1185">
        <v>0.31900384590731701</v>
      </c>
      <c r="J1185">
        <v>1.8433168161575599</v>
      </c>
      <c r="K1185">
        <v>2.7080897253968099</v>
      </c>
      <c r="L1185" t="s">
        <v>3396</v>
      </c>
      <c r="S1185" t="s">
        <v>1141</v>
      </c>
      <c r="T1185" t="s">
        <v>3998</v>
      </c>
      <c r="U1185">
        <v>0.81120163055416505</v>
      </c>
      <c r="V1185">
        <v>0.81551908453109501</v>
      </c>
      <c r="W1185">
        <v>0.60111687275628201</v>
      </c>
      <c r="X1185">
        <v>0.12577687458937201</v>
      </c>
      <c r="Y1185" t="s">
        <v>2457</v>
      </c>
    </row>
    <row r="1186" spans="6:25" x14ac:dyDescent="0.3">
      <c r="F1186" t="s">
        <v>992</v>
      </c>
      <c r="G1186" t="s">
        <v>110</v>
      </c>
      <c r="H1186">
        <v>0.23012339877419899</v>
      </c>
      <c r="I1186">
        <v>0.31900384590731701</v>
      </c>
      <c r="J1186">
        <v>1.8433168161575599</v>
      </c>
      <c r="K1186">
        <v>2.7080897253968099</v>
      </c>
      <c r="L1186" t="s">
        <v>3396</v>
      </c>
      <c r="S1186" t="s">
        <v>2529</v>
      </c>
      <c r="T1186" t="s">
        <v>3998</v>
      </c>
      <c r="U1186">
        <v>0.81120163055416505</v>
      </c>
      <c r="V1186">
        <v>0.81551908453109501</v>
      </c>
      <c r="W1186">
        <v>0.60111687275628201</v>
      </c>
      <c r="X1186">
        <v>0.12577687458937201</v>
      </c>
      <c r="Y1186" t="s">
        <v>2452</v>
      </c>
    </row>
    <row r="1187" spans="6:25" x14ac:dyDescent="0.3">
      <c r="F1187" t="s">
        <v>872</v>
      </c>
      <c r="G1187" t="s">
        <v>110</v>
      </c>
      <c r="H1187">
        <v>0.23012339877419899</v>
      </c>
      <c r="I1187">
        <v>0.31900384590731701</v>
      </c>
      <c r="J1187">
        <v>1.8433168161575599</v>
      </c>
      <c r="K1187">
        <v>2.7080897253968099</v>
      </c>
      <c r="L1187" t="s">
        <v>846</v>
      </c>
      <c r="S1187" t="s">
        <v>406</v>
      </c>
      <c r="T1187" t="s">
        <v>3998</v>
      </c>
      <c r="U1187">
        <v>0.81120163055416505</v>
      </c>
      <c r="V1187">
        <v>0.81551908453109501</v>
      </c>
      <c r="W1187">
        <v>0.60111687275628201</v>
      </c>
      <c r="X1187">
        <v>0.12577687458937201</v>
      </c>
      <c r="Y1187" t="s">
        <v>1539</v>
      </c>
    </row>
    <row r="1188" spans="6:25" x14ac:dyDescent="0.3">
      <c r="F1188" t="s">
        <v>995</v>
      </c>
      <c r="G1188" t="s">
        <v>110</v>
      </c>
      <c r="H1188">
        <v>0.23012339877419899</v>
      </c>
      <c r="I1188">
        <v>0.31900384590731701</v>
      </c>
      <c r="J1188">
        <v>1.8433168161575599</v>
      </c>
      <c r="K1188">
        <v>2.7080897253968099</v>
      </c>
      <c r="L1188" t="s">
        <v>3397</v>
      </c>
      <c r="S1188" t="s">
        <v>1148</v>
      </c>
      <c r="T1188" t="s">
        <v>3998</v>
      </c>
      <c r="U1188">
        <v>0.81120163055416505</v>
      </c>
      <c r="V1188">
        <v>0.81551908453109501</v>
      </c>
      <c r="W1188">
        <v>0.60111687275628201</v>
      </c>
      <c r="X1188">
        <v>0.12577687458937201</v>
      </c>
      <c r="Y1188" t="s">
        <v>716</v>
      </c>
    </row>
    <row r="1189" spans="6:25" x14ac:dyDescent="0.3">
      <c r="F1189" t="s">
        <v>271</v>
      </c>
      <c r="G1189" t="s">
        <v>110</v>
      </c>
      <c r="H1189">
        <v>0.23012339877419899</v>
      </c>
      <c r="I1189">
        <v>0.31900384590731701</v>
      </c>
      <c r="J1189">
        <v>1.8433168161575599</v>
      </c>
      <c r="K1189">
        <v>2.7080897253968099</v>
      </c>
      <c r="L1189" t="s">
        <v>272</v>
      </c>
      <c r="S1189" t="s">
        <v>927</v>
      </c>
      <c r="T1189" t="s">
        <v>3998</v>
      </c>
      <c r="U1189">
        <v>0.81120163055416505</v>
      </c>
      <c r="V1189">
        <v>0.81551908453109501</v>
      </c>
      <c r="W1189">
        <v>0.60111687275628201</v>
      </c>
      <c r="X1189">
        <v>0.12577687458937201</v>
      </c>
      <c r="Y1189" t="s">
        <v>1537</v>
      </c>
    </row>
    <row r="1190" spans="6:25" x14ac:dyDescent="0.3">
      <c r="F1190" t="s">
        <v>1923</v>
      </c>
      <c r="G1190" t="s">
        <v>110</v>
      </c>
      <c r="H1190">
        <v>0.23012339877419899</v>
      </c>
      <c r="I1190">
        <v>0.31900384590731701</v>
      </c>
      <c r="J1190">
        <v>1.8433168161575599</v>
      </c>
      <c r="K1190">
        <v>2.7080897253968099</v>
      </c>
      <c r="L1190" t="s">
        <v>4908</v>
      </c>
      <c r="S1190" t="s">
        <v>841</v>
      </c>
      <c r="T1190" t="s">
        <v>3998</v>
      </c>
      <c r="U1190">
        <v>0.81120163055416505</v>
      </c>
      <c r="V1190">
        <v>0.81551908453109501</v>
      </c>
      <c r="W1190">
        <v>0.60111687275628201</v>
      </c>
      <c r="X1190">
        <v>0.12577687458937201</v>
      </c>
      <c r="Y1190" t="s">
        <v>1537</v>
      </c>
    </row>
    <row r="1191" spans="6:25" x14ac:dyDescent="0.3">
      <c r="F1191" t="s">
        <v>2982</v>
      </c>
      <c r="G1191" t="s">
        <v>110</v>
      </c>
      <c r="H1191">
        <v>0.23012339877419899</v>
      </c>
      <c r="I1191">
        <v>0.31900384590731701</v>
      </c>
      <c r="J1191">
        <v>1.8433168161575599</v>
      </c>
      <c r="K1191">
        <v>2.7080897253968099</v>
      </c>
      <c r="L1191" t="s">
        <v>11858</v>
      </c>
      <c r="S1191" t="s">
        <v>939</v>
      </c>
      <c r="T1191" t="s">
        <v>3998</v>
      </c>
      <c r="U1191">
        <v>0.81120163055416505</v>
      </c>
      <c r="V1191">
        <v>0.81551908453109501</v>
      </c>
      <c r="W1191">
        <v>0.60111687275628201</v>
      </c>
      <c r="X1191">
        <v>0.12577687458937201</v>
      </c>
      <c r="Y1191" t="s">
        <v>1543</v>
      </c>
    </row>
    <row r="1192" spans="6:25" x14ac:dyDescent="0.3">
      <c r="F1192" t="s">
        <v>2671</v>
      </c>
      <c r="G1192" t="s">
        <v>110</v>
      </c>
      <c r="H1192">
        <v>0.23012339877419899</v>
      </c>
      <c r="I1192">
        <v>0.31900384590731701</v>
      </c>
      <c r="J1192">
        <v>1.8433168161575599</v>
      </c>
      <c r="K1192">
        <v>2.7080897253968099</v>
      </c>
      <c r="L1192" t="s">
        <v>2672</v>
      </c>
      <c r="S1192" t="s">
        <v>470</v>
      </c>
      <c r="T1192" t="s">
        <v>3998</v>
      </c>
      <c r="U1192">
        <v>0.81120163055416505</v>
      </c>
      <c r="V1192">
        <v>0.81551908453109501</v>
      </c>
      <c r="W1192">
        <v>0.60111687275628201</v>
      </c>
      <c r="X1192">
        <v>0.12577687458937201</v>
      </c>
      <c r="Y1192" t="s">
        <v>9187</v>
      </c>
    </row>
    <row r="1193" spans="6:25" x14ac:dyDescent="0.3">
      <c r="F1193" t="s">
        <v>1688</v>
      </c>
      <c r="G1193" t="s">
        <v>110</v>
      </c>
      <c r="H1193">
        <v>0.23012339877419899</v>
      </c>
      <c r="I1193">
        <v>0.31900384590731701</v>
      </c>
      <c r="J1193">
        <v>1.8433168161575599</v>
      </c>
      <c r="K1193">
        <v>2.7080897253968099</v>
      </c>
      <c r="L1193" t="s">
        <v>3399</v>
      </c>
      <c r="S1193" t="s">
        <v>845</v>
      </c>
      <c r="T1193" t="s">
        <v>3998</v>
      </c>
      <c r="U1193">
        <v>0.81120163055416505</v>
      </c>
      <c r="V1193">
        <v>0.81551908453109501</v>
      </c>
      <c r="W1193">
        <v>0.60111687275628201</v>
      </c>
      <c r="X1193">
        <v>0.12577687458937201</v>
      </c>
      <c r="Y1193" t="s">
        <v>9287</v>
      </c>
    </row>
    <row r="1194" spans="6:25" x14ac:dyDescent="0.3">
      <c r="F1194" t="s">
        <v>3755</v>
      </c>
      <c r="G1194" t="s">
        <v>110</v>
      </c>
      <c r="H1194">
        <v>0.23012339877419899</v>
      </c>
      <c r="I1194">
        <v>0.31900384590731701</v>
      </c>
      <c r="J1194">
        <v>1.8433168161575599</v>
      </c>
      <c r="K1194">
        <v>2.7080897253968099</v>
      </c>
      <c r="L1194" t="s">
        <v>11835</v>
      </c>
      <c r="S1194" t="s">
        <v>1158</v>
      </c>
      <c r="T1194" t="s">
        <v>3998</v>
      </c>
      <c r="U1194">
        <v>0.81120163055416505</v>
      </c>
      <c r="V1194">
        <v>0.81551908453109501</v>
      </c>
      <c r="W1194">
        <v>0.60111687275628201</v>
      </c>
      <c r="X1194">
        <v>0.12577687458937201</v>
      </c>
      <c r="Y1194" t="s">
        <v>713</v>
      </c>
    </row>
    <row r="1195" spans="6:25" x14ac:dyDescent="0.3">
      <c r="F1195" t="s">
        <v>2380</v>
      </c>
      <c r="G1195" t="s">
        <v>110</v>
      </c>
      <c r="H1195">
        <v>0.23012339877419899</v>
      </c>
      <c r="I1195">
        <v>0.31900384590731701</v>
      </c>
      <c r="J1195">
        <v>1.8433168161575599</v>
      </c>
      <c r="K1195">
        <v>2.7080897253968099</v>
      </c>
      <c r="L1195" t="s">
        <v>12315</v>
      </c>
      <c r="S1195" t="s">
        <v>483</v>
      </c>
      <c r="T1195" t="s">
        <v>3998</v>
      </c>
      <c r="U1195">
        <v>0.81120163055416505</v>
      </c>
      <c r="V1195">
        <v>0.81551908453109501</v>
      </c>
      <c r="W1195">
        <v>0.60111687275628201</v>
      </c>
      <c r="X1195">
        <v>0.12577687458937201</v>
      </c>
      <c r="Y1195" t="s">
        <v>710</v>
      </c>
    </row>
    <row r="1196" spans="6:25" x14ac:dyDescent="0.3">
      <c r="F1196" t="s">
        <v>1926</v>
      </c>
      <c r="G1196" t="s">
        <v>110</v>
      </c>
      <c r="H1196">
        <v>0.23012339877419899</v>
      </c>
      <c r="I1196">
        <v>0.31900384590731701</v>
      </c>
      <c r="J1196">
        <v>1.8433168161575599</v>
      </c>
      <c r="K1196">
        <v>2.7080897253968099</v>
      </c>
      <c r="L1196" t="s">
        <v>2673</v>
      </c>
      <c r="S1196" t="s">
        <v>230</v>
      </c>
      <c r="T1196" t="s">
        <v>3998</v>
      </c>
      <c r="U1196">
        <v>0.81120163055416505</v>
      </c>
      <c r="V1196">
        <v>0.81551908453109501</v>
      </c>
      <c r="W1196">
        <v>0.60111687275628201</v>
      </c>
      <c r="X1196">
        <v>0.12577687458937201</v>
      </c>
      <c r="Y1196" t="s">
        <v>1536</v>
      </c>
    </row>
    <row r="1197" spans="6:25" x14ac:dyDescent="0.3">
      <c r="F1197" t="s">
        <v>1234</v>
      </c>
      <c r="G1197" t="s">
        <v>110</v>
      </c>
      <c r="H1197">
        <v>0.23012339877419899</v>
      </c>
      <c r="I1197">
        <v>0.31900384590731701</v>
      </c>
      <c r="J1197">
        <v>1.8433168161575599</v>
      </c>
      <c r="K1197">
        <v>2.7080897253968099</v>
      </c>
      <c r="L1197" t="s">
        <v>13131</v>
      </c>
      <c r="S1197" t="s">
        <v>1168</v>
      </c>
      <c r="T1197" t="s">
        <v>3998</v>
      </c>
      <c r="U1197">
        <v>0.81120163055416505</v>
      </c>
      <c r="V1197">
        <v>0.81551908453109501</v>
      </c>
      <c r="W1197">
        <v>0.60111687275628201</v>
      </c>
      <c r="X1197">
        <v>0.12577687458937201</v>
      </c>
      <c r="Y1197" t="s">
        <v>1537</v>
      </c>
    </row>
    <row r="1198" spans="6:25" x14ac:dyDescent="0.3">
      <c r="F1198" t="s">
        <v>1927</v>
      </c>
      <c r="G1198" t="s">
        <v>110</v>
      </c>
      <c r="H1198">
        <v>0.23012339877419899</v>
      </c>
      <c r="I1198">
        <v>0.31900384590731701</v>
      </c>
      <c r="J1198">
        <v>1.8433168161575599</v>
      </c>
      <c r="K1198">
        <v>2.7080897253968099</v>
      </c>
      <c r="L1198" t="s">
        <v>12316</v>
      </c>
      <c r="S1198" t="s">
        <v>1170</v>
      </c>
      <c r="T1198" t="s">
        <v>3998</v>
      </c>
      <c r="U1198">
        <v>0.81120163055416505</v>
      </c>
      <c r="V1198">
        <v>0.81551908453109501</v>
      </c>
      <c r="W1198">
        <v>0.60111687275628201</v>
      </c>
      <c r="X1198">
        <v>0.12577687458937201</v>
      </c>
      <c r="Y1198" t="s">
        <v>9178</v>
      </c>
    </row>
    <row r="1199" spans="6:25" x14ac:dyDescent="0.3">
      <c r="F1199" t="s">
        <v>1245</v>
      </c>
      <c r="G1199" t="s">
        <v>110</v>
      </c>
      <c r="H1199">
        <v>0.23012339877419899</v>
      </c>
      <c r="I1199">
        <v>0.31900384590731701</v>
      </c>
      <c r="J1199">
        <v>1.8433168161575599</v>
      </c>
      <c r="K1199">
        <v>2.7080897253968099</v>
      </c>
      <c r="L1199" t="s">
        <v>4901</v>
      </c>
      <c r="S1199" t="s">
        <v>1171</v>
      </c>
      <c r="T1199" t="s">
        <v>3998</v>
      </c>
      <c r="U1199">
        <v>0.81120163055416505</v>
      </c>
      <c r="V1199">
        <v>0.81551908453109501</v>
      </c>
      <c r="W1199">
        <v>0.60111687275628201</v>
      </c>
      <c r="X1199">
        <v>0.12577687458937201</v>
      </c>
      <c r="Y1199" t="s">
        <v>1537</v>
      </c>
    </row>
    <row r="1200" spans="6:25" x14ac:dyDescent="0.3">
      <c r="F1200" t="s">
        <v>1248</v>
      </c>
      <c r="G1200" t="s">
        <v>110</v>
      </c>
      <c r="H1200">
        <v>0.23012339877419899</v>
      </c>
      <c r="I1200">
        <v>0.31900384590731701</v>
      </c>
      <c r="J1200">
        <v>1.8433168161575599</v>
      </c>
      <c r="K1200">
        <v>2.7080897253968099</v>
      </c>
      <c r="L1200" t="s">
        <v>12317</v>
      </c>
      <c r="S1200" t="s">
        <v>953</v>
      </c>
      <c r="T1200" t="s">
        <v>3998</v>
      </c>
      <c r="U1200">
        <v>0.81120163055416505</v>
      </c>
      <c r="V1200">
        <v>0.81551908453109501</v>
      </c>
      <c r="W1200">
        <v>0.60111687275628201</v>
      </c>
      <c r="X1200">
        <v>0.12577687458937201</v>
      </c>
      <c r="Y1200" t="s">
        <v>1545</v>
      </c>
    </row>
    <row r="1201" spans="6:25" x14ac:dyDescent="0.3">
      <c r="F1201" t="s">
        <v>1931</v>
      </c>
      <c r="G1201" t="s">
        <v>110</v>
      </c>
      <c r="H1201">
        <v>0.23012339877419899</v>
      </c>
      <c r="I1201">
        <v>0.31900384590731701</v>
      </c>
      <c r="J1201">
        <v>1.8433168161575599</v>
      </c>
      <c r="K1201">
        <v>2.7080897253968099</v>
      </c>
      <c r="L1201" t="s">
        <v>13132</v>
      </c>
      <c r="S1201" t="s">
        <v>2792</v>
      </c>
      <c r="T1201" t="s">
        <v>3998</v>
      </c>
      <c r="U1201">
        <v>0.81120163055416505</v>
      </c>
      <c r="V1201">
        <v>0.81551908453109501</v>
      </c>
      <c r="W1201">
        <v>0.60111687275628201</v>
      </c>
      <c r="X1201">
        <v>0.12577687458937201</v>
      </c>
      <c r="Y1201" t="s">
        <v>9178</v>
      </c>
    </row>
    <row r="1202" spans="6:25" x14ac:dyDescent="0.3">
      <c r="F1202" t="s">
        <v>1253</v>
      </c>
      <c r="G1202" t="s">
        <v>110</v>
      </c>
      <c r="H1202">
        <v>0.23012339877419899</v>
      </c>
      <c r="I1202">
        <v>0.31900384590731701</v>
      </c>
      <c r="J1202">
        <v>1.8433168161575599</v>
      </c>
      <c r="K1202">
        <v>2.7080897253968099</v>
      </c>
      <c r="L1202" t="s">
        <v>3401</v>
      </c>
      <c r="S1202" t="s">
        <v>27</v>
      </c>
      <c r="T1202" t="s">
        <v>3998</v>
      </c>
      <c r="U1202">
        <v>0.81120163055416505</v>
      </c>
      <c r="V1202">
        <v>0.81551908453109501</v>
      </c>
      <c r="W1202">
        <v>0.60111687275628201</v>
      </c>
      <c r="X1202">
        <v>0.12577687458937201</v>
      </c>
      <c r="Y1202" t="s">
        <v>720</v>
      </c>
    </row>
    <row r="1203" spans="6:25" x14ac:dyDescent="0.3">
      <c r="F1203" t="s">
        <v>2837</v>
      </c>
      <c r="G1203" t="s">
        <v>110</v>
      </c>
      <c r="H1203">
        <v>0.23012339877419899</v>
      </c>
      <c r="I1203">
        <v>0.31900384590731701</v>
      </c>
      <c r="J1203">
        <v>1.8433168161575599</v>
      </c>
      <c r="K1203">
        <v>2.7080897253968099</v>
      </c>
      <c r="L1203" t="s">
        <v>4909</v>
      </c>
      <c r="S1203" t="s">
        <v>1174</v>
      </c>
      <c r="T1203" t="s">
        <v>3998</v>
      </c>
      <c r="U1203">
        <v>0.81120163055416505</v>
      </c>
      <c r="V1203">
        <v>0.81551908453109501</v>
      </c>
      <c r="W1203">
        <v>0.60111687275628201</v>
      </c>
      <c r="X1203">
        <v>0.12577687458937201</v>
      </c>
      <c r="Y1203" t="s">
        <v>789</v>
      </c>
    </row>
    <row r="1204" spans="6:25" x14ac:dyDescent="0.3">
      <c r="F1204" t="s">
        <v>1262</v>
      </c>
      <c r="G1204" t="s">
        <v>110</v>
      </c>
      <c r="H1204">
        <v>0.23012339877419899</v>
      </c>
      <c r="I1204">
        <v>0.31900384590731701</v>
      </c>
      <c r="J1204">
        <v>1.8433168161575599</v>
      </c>
      <c r="K1204">
        <v>2.7080897253968099</v>
      </c>
      <c r="L1204" t="s">
        <v>4910</v>
      </c>
      <c r="S1204" t="s">
        <v>1872</v>
      </c>
      <c r="T1204" t="s">
        <v>3998</v>
      </c>
      <c r="U1204">
        <v>0.81120163055416505</v>
      </c>
      <c r="V1204">
        <v>0.81551908453109501</v>
      </c>
      <c r="W1204">
        <v>0.60111687275628201</v>
      </c>
      <c r="X1204">
        <v>0.12577687458937201</v>
      </c>
      <c r="Y1204" t="s">
        <v>1536</v>
      </c>
    </row>
    <row r="1205" spans="6:25" x14ac:dyDescent="0.3">
      <c r="F1205" t="s">
        <v>6829</v>
      </c>
      <c r="G1205" t="s">
        <v>110</v>
      </c>
      <c r="H1205">
        <v>0.23012339877419899</v>
      </c>
      <c r="I1205">
        <v>0.31900384590731701</v>
      </c>
      <c r="J1205">
        <v>1.8433168161575599</v>
      </c>
      <c r="K1205">
        <v>2.7080897253968099</v>
      </c>
      <c r="L1205" t="s">
        <v>11863</v>
      </c>
      <c r="S1205" t="s">
        <v>731</v>
      </c>
      <c r="T1205" t="s">
        <v>3998</v>
      </c>
      <c r="U1205">
        <v>0.81120163055416505</v>
      </c>
      <c r="V1205">
        <v>0.81551908453109501</v>
      </c>
      <c r="W1205">
        <v>0.60111687275628201</v>
      </c>
      <c r="X1205">
        <v>0.12577687458937201</v>
      </c>
      <c r="Y1205" t="s">
        <v>3085</v>
      </c>
    </row>
    <row r="1206" spans="6:25" x14ac:dyDescent="0.3">
      <c r="F1206" t="s">
        <v>546</v>
      </c>
      <c r="G1206" t="s">
        <v>110</v>
      </c>
      <c r="H1206">
        <v>0.23012339877419899</v>
      </c>
      <c r="I1206">
        <v>0.31900384590731701</v>
      </c>
      <c r="J1206">
        <v>1.8433168161575599</v>
      </c>
      <c r="K1206">
        <v>2.7080897253968099</v>
      </c>
      <c r="L1206" t="s">
        <v>458</v>
      </c>
      <c r="S1206" t="s">
        <v>960</v>
      </c>
      <c r="T1206" t="s">
        <v>3998</v>
      </c>
      <c r="U1206">
        <v>0.81120163055416505</v>
      </c>
      <c r="V1206">
        <v>0.81551908453109501</v>
      </c>
      <c r="W1206">
        <v>0.60111687275628201</v>
      </c>
      <c r="X1206">
        <v>0.12577687458937201</v>
      </c>
      <c r="Y1206" t="s">
        <v>9287</v>
      </c>
    </row>
    <row r="1207" spans="6:25" x14ac:dyDescent="0.3">
      <c r="F1207" t="s">
        <v>547</v>
      </c>
      <c r="G1207" t="s">
        <v>110</v>
      </c>
      <c r="H1207">
        <v>0.23012339877419899</v>
      </c>
      <c r="I1207">
        <v>0.31900384590731701</v>
      </c>
      <c r="J1207">
        <v>1.8433168161575599</v>
      </c>
      <c r="K1207">
        <v>2.7080897253968099</v>
      </c>
      <c r="L1207" t="s">
        <v>458</v>
      </c>
      <c r="S1207" t="s">
        <v>853</v>
      </c>
      <c r="T1207" t="s">
        <v>3998</v>
      </c>
      <c r="U1207">
        <v>0.81120163055416505</v>
      </c>
      <c r="V1207">
        <v>0.81551908453109501</v>
      </c>
      <c r="W1207">
        <v>0.60111687275628201</v>
      </c>
      <c r="X1207">
        <v>0.12577687458937201</v>
      </c>
      <c r="Y1207" t="s">
        <v>9287</v>
      </c>
    </row>
    <row r="1208" spans="6:25" x14ac:dyDescent="0.3">
      <c r="F1208" t="s">
        <v>548</v>
      </c>
      <c r="G1208" t="s">
        <v>110</v>
      </c>
      <c r="H1208">
        <v>0.23012339877419899</v>
      </c>
      <c r="I1208">
        <v>0.31900384590731701</v>
      </c>
      <c r="J1208">
        <v>1.8433168161575599</v>
      </c>
      <c r="K1208">
        <v>2.7080897253968099</v>
      </c>
      <c r="L1208" t="s">
        <v>458</v>
      </c>
      <c r="S1208" t="s">
        <v>855</v>
      </c>
      <c r="T1208" t="s">
        <v>3998</v>
      </c>
      <c r="U1208">
        <v>0.81120163055416505</v>
      </c>
      <c r="V1208">
        <v>0.81551908453109501</v>
      </c>
      <c r="W1208">
        <v>0.60111687275628201</v>
      </c>
      <c r="X1208">
        <v>0.12577687458937201</v>
      </c>
      <c r="Y1208" t="s">
        <v>9287</v>
      </c>
    </row>
    <row r="1209" spans="6:25" x14ac:dyDescent="0.3">
      <c r="F1209" t="s">
        <v>1269</v>
      </c>
      <c r="G1209" t="s">
        <v>110</v>
      </c>
      <c r="H1209">
        <v>0.23012339877419899</v>
      </c>
      <c r="I1209">
        <v>0.31900384590731701</v>
      </c>
      <c r="J1209">
        <v>1.8433168161575599</v>
      </c>
      <c r="K1209">
        <v>2.7080897253968099</v>
      </c>
      <c r="L1209" t="s">
        <v>2684</v>
      </c>
      <c r="S1209" t="s">
        <v>5005</v>
      </c>
      <c r="T1209" t="s">
        <v>3998</v>
      </c>
      <c r="U1209">
        <v>0.81120163055416505</v>
      </c>
      <c r="V1209">
        <v>0.81551908453109501</v>
      </c>
      <c r="W1209">
        <v>0.60111687275628201</v>
      </c>
      <c r="X1209">
        <v>0.12577687458937201</v>
      </c>
      <c r="Y1209" t="s">
        <v>9287</v>
      </c>
    </row>
    <row r="1210" spans="6:25" x14ac:dyDescent="0.3">
      <c r="F1210" t="s">
        <v>1270</v>
      </c>
      <c r="G1210" t="s">
        <v>110</v>
      </c>
      <c r="H1210">
        <v>0.23012339877419899</v>
      </c>
      <c r="I1210">
        <v>0.31900384590731701</v>
      </c>
      <c r="J1210">
        <v>1.8433168161575599</v>
      </c>
      <c r="K1210">
        <v>2.7080897253968099</v>
      </c>
      <c r="L1210" t="s">
        <v>2684</v>
      </c>
      <c r="S1210" t="s">
        <v>1175</v>
      </c>
      <c r="T1210" t="s">
        <v>3998</v>
      </c>
      <c r="U1210">
        <v>0.81120163055416505</v>
      </c>
      <c r="V1210">
        <v>0.81551908453109501</v>
      </c>
      <c r="W1210">
        <v>0.60111687275628201</v>
      </c>
      <c r="X1210">
        <v>0.12577687458937201</v>
      </c>
      <c r="Y1210" t="s">
        <v>9287</v>
      </c>
    </row>
    <row r="1211" spans="6:25" x14ac:dyDescent="0.3">
      <c r="F1211" t="s">
        <v>1271</v>
      </c>
      <c r="G1211" t="s">
        <v>110</v>
      </c>
      <c r="H1211">
        <v>0.23012339877419899</v>
      </c>
      <c r="I1211">
        <v>0.31900384590731701</v>
      </c>
      <c r="J1211">
        <v>1.8433168161575599</v>
      </c>
      <c r="K1211">
        <v>2.7080897253968099</v>
      </c>
      <c r="L1211" t="s">
        <v>4911</v>
      </c>
      <c r="S1211" t="s">
        <v>962</v>
      </c>
      <c r="T1211" t="s">
        <v>3998</v>
      </c>
      <c r="U1211">
        <v>0.81120163055416505</v>
      </c>
      <c r="V1211">
        <v>0.81551908453109501</v>
      </c>
      <c r="W1211">
        <v>0.60111687275628201</v>
      </c>
      <c r="X1211">
        <v>0.12577687458937201</v>
      </c>
      <c r="Y1211" t="s">
        <v>1542</v>
      </c>
    </row>
    <row r="1212" spans="6:25" x14ac:dyDescent="0.3">
      <c r="F1212" t="s">
        <v>1274</v>
      </c>
      <c r="G1212" t="s">
        <v>110</v>
      </c>
      <c r="H1212">
        <v>0.23012339877419899</v>
      </c>
      <c r="I1212">
        <v>0.31900384590731701</v>
      </c>
      <c r="J1212">
        <v>1.8433168161575599</v>
      </c>
      <c r="K1212">
        <v>2.7080897253968099</v>
      </c>
      <c r="L1212" t="s">
        <v>12319</v>
      </c>
      <c r="S1212" t="s">
        <v>3546</v>
      </c>
      <c r="T1212" t="s">
        <v>3998</v>
      </c>
      <c r="U1212">
        <v>0.81120163055416505</v>
      </c>
      <c r="V1212">
        <v>0.81551908453109501</v>
      </c>
      <c r="W1212">
        <v>0.60111687275628201</v>
      </c>
      <c r="X1212">
        <v>0.12577687458937201</v>
      </c>
      <c r="Y1212" t="s">
        <v>1545</v>
      </c>
    </row>
    <row r="1213" spans="6:25" x14ac:dyDescent="0.3">
      <c r="F1213" t="s">
        <v>1275</v>
      </c>
      <c r="G1213" t="s">
        <v>110</v>
      </c>
      <c r="H1213">
        <v>0.23012339877419899</v>
      </c>
      <c r="I1213">
        <v>0.31900384590731701</v>
      </c>
      <c r="J1213">
        <v>1.8433168161575599</v>
      </c>
      <c r="K1213">
        <v>2.7080897253968099</v>
      </c>
      <c r="L1213" t="s">
        <v>12320</v>
      </c>
      <c r="S1213" t="s">
        <v>1874</v>
      </c>
      <c r="T1213" t="s">
        <v>3998</v>
      </c>
      <c r="U1213">
        <v>0.81120163055416505</v>
      </c>
      <c r="V1213">
        <v>0.81551908453109501</v>
      </c>
      <c r="W1213">
        <v>0.60111687275628201</v>
      </c>
      <c r="X1213">
        <v>0.12577687458937201</v>
      </c>
      <c r="Y1213" t="s">
        <v>3062</v>
      </c>
    </row>
    <row r="1214" spans="6:25" x14ac:dyDescent="0.3">
      <c r="F1214" t="s">
        <v>1279</v>
      </c>
      <c r="G1214" t="s">
        <v>110</v>
      </c>
      <c r="H1214">
        <v>0.23012339877419899</v>
      </c>
      <c r="I1214">
        <v>0.31900384590731701</v>
      </c>
      <c r="J1214">
        <v>1.8433168161575599</v>
      </c>
      <c r="K1214">
        <v>2.7080897253968099</v>
      </c>
      <c r="L1214" t="s">
        <v>3402</v>
      </c>
      <c r="S1214" t="s">
        <v>1179</v>
      </c>
      <c r="T1214" t="s">
        <v>3998</v>
      </c>
      <c r="U1214">
        <v>0.81120163055416505</v>
      </c>
      <c r="V1214">
        <v>0.81551908453109501</v>
      </c>
      <c r="W1214">
        <v>0.60111687275628201</v>
      </c>
      <c r="X1214">
        <v>0.12577687458937201</v>
      </c>
      <c r="Y1214" t="s">
        <v>716</v>
      </c>
    </row>
    <row r="1215" spans="6:25" x14ac:dyDescent="0.3">
      <c r="F1215" t="s">
        <v>2842</v>
      </c>
      <c r="G1215" t="s">
        <v>110</v>
      </c>
      <c r="H1215">
        <v>0.23012339877419899</v>
      </c>
      <c r="I1215">
        <v>0.31900384590731701</v>
      </c>
      <c r="J1215">
        <v>1.8433168161575599</v>
      </c>
      <c r="K1215">
        <v>2.7080897253968099</v>
      </c>
      <c r="L1215" t="s">
        <v>4912</v>
      </c>
      <c r="S1215" t="s">
        <v>1875</v>
      </c>
      <c r="T1215" t="s">
        <v>3998</v>
      </c>
      <c r="U1215">
        <v>0.81120163055416505</v>
      </c>
      <c r="V1215">
        <v>0.81551908453109501</v>
      </c>
      <c r="W1215">
        <v>0.60111687275628201</v>
      </c>
      <c r="X1215">
        <v>0.12577687458937201</v>
      </c>
      <c r="Y1215" t="s">
        <v>716</v>
      </c>
    </row>
    <row r="1216" spans="6:25" x14ac:dyDescent="0.3">
      <c r="F1216" t="s">
        <v>2991</v>
      </c>
      <c r="G1216" t="s">
        <v>110</v>
      </c>
      <c r="H1216">
        <v>0.23012339877419899</v>
      </c>
      <c r="I1216">
        <v>0.31900384590731701</v>
      </c>
      <c r="J1216">
        <v>1.8433168161575599</v>
      </c>
      <c r="K1216">
        <v>2.7080897253968099</v>
      </c>
      <c r="L1216" t="s">
        <v>4913</v>
      </c>
      <c r="S1216" t="s">
        <v>235</v>
      </c>
      <c r="T1216" t="s">
        <v>3998</v>
      </c>
      <c r="U1216">
        <v>0.81120163055416505</v>
      </c>
      <c r="V1216">
        <v>0.81551908453109501</v>
      </c>
      <c r="W1216">
        <v>0.60111687275628201</v>
      </c>
      <c r="X1216">
        <v>0.12577687458937201</v>
      </c>
      <c r="Y1216" t="s">
        <v>3062</v>
      </c>
    </row>
    <row r="1217" spans="6:25" x14ac:dyDescent="0.3">
      <c r="F1217" t="s">
        <v>1938</v>
      </c>
      <c r="G1217" t="s">
        <v>110</v>
      </c>
      <c r="H1217">
        <v>0.23012339877419899</v>
      </c>
      <c r="I1217">
        <v>0.31900384590731701</v>
      </c>
      <c r="J1217">
        <v>1.8433168161575599</v>
      </c>
      <c r="K1217">
        <v>2.7080897253968099</v>
      </c>
      <c r="L1217" t="s">
        <v>3404</v>
      </c>
      <c r="S1217" t="s">
        <v>1657</v>
      </c>
      <c r="T1217" t="s">
        <v>3998</v>
      </c>
      <c r="U1217">
        <v>0.81120163055416505</v>
      </c>
      <c r="V1217">
        <v>0.81551908453109501</v>
      </c>
      <c r="W1217">
        <v>0.60111687275628201</v>
      </c>
      <c r="X1217">
        <v>0.12577687458937201</v>
      </c>
      <c r="Y1217" t="s">
        <v>710</v>
      </c>
    </row>
    <row r="1218" spans="6:25" x14ac:dyDescent="0.3">
      <c r="F1218" t="s">
        <v>1693</v>
      </c>
      <c r="G1218" t="s">
        <v>110</v>
      </c>
      <c r="H1218">
        <v>0.23012339877419899</v>
      </c>
      <c r="I1218">
        <v>0.31900384590731701</v>
      </c>
      <c r="J1218">
        <v>1.8433168161575599</v>
      </c>
      <c r="K1218">
        <v>2.7080897253968099</v>
      </c>
      <c r="L1218" t="s">
        <v>11868</v>
      </c>
      <c r="S1218" t="s">
        <v>968</v>
      </c>
      <c r="T1218" t="s">
        <v>3998</v>
      </c>
      <c r="U1218">
        <v>0.81120163055416505</v>
      </c>
      <c r="V1218">
        <v>0.81551908453109501</v>
      </c>
      <c r="W1218">
        <v>0.60111687275628201</v>
      </c>
      <c r="X1218">
        <v>0.12577687458937201</v>
      </c>
      <c r="Y1218" t="s">
        <v>3062</v>
      </c>
    </row>
    <row r="1219" spans="6:25" x14ac:dyDescent="0.3">
      <c r="F1219" t="s">
        <v>92</v>
      </c>
      <c r="G1219" t="s">
        <v>110</v>
      </c>
      <c r="H1219">
        <v>0.23012339877419899</v>
      </c>
      <c r="I1219">
        <v>0.31900384590731701</v>
      </c>
      <c r="J1219">
        <v>1.8433168161575599</v>
      </c>
      <c r="K1219">
        <v>2.7080897253968099</v>
      </c>
      <c r="L1219" t="s">
        <v>3405</v>
      </c>
      <c r="S1219" t="s">
        <v>969</v>
      </c>
      <c r="T1219" t="s">
        <v>3998</v>
      </c>
      <c r="U1219">
        <v>0.81120163055416505</v>
      </c>
      <c r="V1219">
        <v>0.81551908453109501</v>
      </c>
      <c r="W1219">
        <v>0.60111687275628201</v>
      </c>
      <c r="X1219">
        <v>0.12577687458937201</v>
      </c>
      <c r="Y1219" t="s">
        <v>3062</v>
      </c>
    </row>
    <row r="1220" spans="6:25" x14ac:dyDescent="0.3">
      <c r="F1220" t="s">
        <v>2846</v>
      </c>
      <c r="G1220" t="s">
        <v>110</v>
      </c>
      <c r="H1220">
        <v>0.23012339877419899</v>
      </c>
      <c r="I1220">
        <v>0.31900384590731701</v>
      </c>
      <c r="J1220">
        <v>1.8433168161575599</v>
      </c>
      <c r="K1220">
        <v>2.7080897253968099</v>
      </c>
      <c r="L1220" t="s">
        <v>4914</v>
      </c>
      <c r="S1220" t="s">
        <v>970</v>
      </c>
      <c r="T1220" t="s">
        <v>3998</v>
      </c>
      <c r="U1220">
        <v>0.81120163055416505</v>
      </c>
      <c r="V1220">
        <v>0.81551908453109501</v>
      </c>
      <c r="W1220">
        <v>0.60111687275628201</v>
      </c>
      <c r="X1220">
        <v>0.12577687458937201</v>
      </c>
      <c r="Y1220" t="s">
        <v>3062</v>
      </c>
    </row>
    <row r="1221" spans="6:25" x14ac:dyDescent="0.3">
      <c r="F1221" t="s">
        <v>1287</v>
      </c>
      <c r="G1221" t="s">
        <v>110</v>
      </c>
      <c r="H1221">
        <v>0.23012339877419899</v>
      </c>
      <c r="I1221">
        <v>0.31900384590731701</v>
      </c>
      <c r="J1221">
        <v>1.8433168161575599</v>
      </c>
      <c r="K1221">
        <v>2.7080897253968099</v>
      </c>
      <c r="L1221" t="s">
        <v>3406</v>
      </c>
      <c r="S1221" t="s">
        <v>240</v>
      </c>
      <c r="T1221" t="s">
        <v>3998</v>
      </c>
      <c r="U1221">
        <v>0.81120163055416505</v>
      </c>
      <c r="V1221">
        <v>0.81551908453109501</v>
      </c>
      <c r="W1221">
        <v>0.60111687275628201</v>
      </c>
      <c r="X1221">
        <v>0.12577687458937201</v>
      </c>
      <c r="Y1221" t="s">
        <v>2472</v>
      </c>
    </row>
    <row r="1222" spans="6:25" x14ac:dyDescent="0.3">
      <c r="F1222" t="s">
        <v>1288</v>
      </c>
      <c r="G1222" t="s">
        <v>110</v>
      </c>
      <c r="H1222">
        <v>0.23012339877419899</v>
      </c>
      <c r="I1222">
        <v>0.31900384590731701</v>
      </c>
      <c r="J1222">
        <v>1.8433168161575599</v>
      </c>
      <c r="K1222">
        <v>2.7080897253968099</v>
      </c>
      <c r="L1222" t="s">
        <v>3407</v>
      </c>
      <c r="S1222" t="s">
        <v>34</v>
      </c>
      <c r="T1222" t="s">
        <v>3998</v>
      </c>
      <c r="U1222">
        <v>0.81120163055416505</v>
      </c>
      <c r="V1222">
        <v>0.81551908453109501</v>
      </c>
      <c r="W1222">
        <v>0.60111687275628201</v>
      </c>
      <c r="X1222">
        <v>0.12577687458937201</v>
      </c>
      <c r="Y1222" t="s">
        <v>9165</v>
      </c>
    </row>
    <row r="1223" spans="6:25" x14ac:dyDescent="0.3">
      <c r="F1223" t="s">
        <v>1944</v>
      </c>
      <c r="G1223" t="s">
        <v>110</v>
      </c>
      <c r="H1223">
        <v>0.23012339877419899</v>
      </c>
      <c r="I1223">
        <v>0.31900384590731701</v>
      </c>
      <c r="J1223">
        <v>1.8433168161575599</v>
      </c>
      <c r="K1223">
        <v>2.7080897253968099</v>
      </c>
      <c r="L1223" t="s">
        <v>2653</v>
      </c>
      <c r="S1223" t="s">
        <v>242</v>
      </c>
      <c r="T1223" t="s">
        <v>3998</v>
      </c>
      <c r="U1223">
        <v>0.81120163055416505</v>
      </c>
      <c r="V1223">
        <v>0.81551908453109501</v>
      </c>
      <c r="W1223">
        <v>0.60111687275628201</v>
      </c>
      <c r="X1223">
        <v>0.12577687458937201</v>
      </c>
      <c r="Y1223" t="s">
        <v>791</v>
      </c>
    </row>
    <row r="1224" spans="6:25" x14ac:dyDescent="0.3">
      <c r="F1224" t="s">
        <v>1699</v>
      </c>
      <c r="G1224" t="s">
        <v>110</v>
      </c>
      <c r="H1224">
        <v>0.23012339877419899</v>
      </c>
      <c r="I1224">
        <v>0.31900384590731701</v>
      </c>
      <c r="J1224">
        <v>1.8433168161575599</v>
      </c>
      <c r="K1224">
        <v>2.7080897253968099</v>
      </c>
      <c r="L1224" t="s">
        <v>3410</v>
      </c>
      <c r="S1224" t="s">
        <v>859</v>
      </c>
      <c r="T1224" t="s">
        <v>3998</v>
      </c>
      <c r="U1224">
        <v>0.81120163055416505</v>
      </c>
      <c r="V1224">
        <v>0.81551908453109501</v>
      </c>
      <c r="W1224">
        <v>0.60111687275628201</v>
      </c>
      <c r="X1224">
        <v>0.12577687458937201</v>
      </c>
      <c r="Y1224" t="s">
        <v>9462</v>
      </c>
    </row>
    <row r="1225" spans="6:25" x14ac:dyDescent="0.3">
      <c r="F1225" t="s">
        <v>1945</v>
      </c>
      <c r="G1225" t="s">
        <v>110</v>
      </c>
      <c r="H1225">
        <v>0.23012339877419899</v>
      </c>
      <c r="I1225">
        <v>0.31900384590731701</v>
      </c>
      <c r="J1225">
        <v>1.8433168161575599</v>
      </c>
      <c r="K1225">
        <v>2.7080897253968099</v>
      </c>
      <c r="L1225" t="s">
        <v>2690</v>
      </c>
      <c r="S1225" t="s">
        <v>860</v>
      </c>
      <c r="T1225" t="s">
        <v>3998</v>
      </c>
      <c r="U1225">
        <v>0.81120163055416505</v>
      </c>
      <c r="V1225">
        <v>0.81551908453109501</v>
      </c>
      <c r="W1225">
        <v>0.60111687275628201</v>
      </c>
      <c r="X1225">
        <v>0.12577687458937201</v>
      </c>
      <c r="Y1225" t="s">
        <v>1537</v>
      </c>
    </row>
    <row r="1226" spans="6:25" x14ac:dyDescent="0.3">
      <c r="F1226" t="s">
        <v>1946</v>
      </c>
      <c r="G1226" t="s">
        <v>110</v>
      </c>
      <c r="H1226">
        <v>0.23012339877419899</v>
      </c>
      <c r="I1226">
        <v>0.31900384590731701</v>
      </c>
      <c r="J1226">
        <v>1.8433168161575599</v>
      </c>
      <c r="K1226">
        <v>2.7080897253968099</v>
      </c>
      <c r="L1226" t="s">
        <v>2690</v>
      </c>
      <c r="S1226" t="s">
        <v>973</v>
      </c>
      <c r="T1226" t="s">
        <v>3998</v>
      </c>
      <c r="U1226">
        <v>0.81120163055416505</v>
      </c>
      <c r="V1226">
        <v>0.81551908453109501</v>
      </c>
      <c r="W1226">
        <v>0.60111687275628201</v>
      </c>
      <c r="X1226">
        <v>0.12577687458937201</v>
      </c>
      <c r="Y1226" t="s">
        <v>2453</v>
      </c>
    </row>
    <row r="1227" spans="6:25" x14ac:dyDescent="0.3">
      <c r="F1227" t="s">
        <v>1947</v>
      </c>
      <c r="G1227" t="s">
        <v>110</v>
      </c>
      <c r="H1227">
        <v>0.23012339877419899</v>
      </c>
      <c r="I1227">
        <v>0.31900384590731701</v>
      </c>
      <c r="J1227">
        <v>1.8433168161575599</v>
      </c>
      <c r="K1227">
        <v>2.7080897253968099</v>
      </c>
      <c r="L1227" t="s">
        <v>12321</v>
      </c>
      <c r="S1227" t="s">
        <v>244</v>
      </c>
      <c r="T1227" t="s">
        <v>3998</v>
      </c>
      <c r="U1227">
        <v>0.81120163055416505</v>
      </c>
      <c r="V1227">
        <v>0.81551908453109501</v>
      </c>
      <c r="W1227">
        <v>0.60111687275628201</v>
      </c>
      <c r="X1227">
        <v>0.12577687458937201</v>
      </c>
      <c r="Y1227" t="s">
        <v>713</v>
      </c>
    </row>
    <row r="1228" spans="6:25" x14ac:dyDescent="0.3">
      <c r="F1228" t="s">
        <v>1948</v>
      </c>
      <c r="G1228" t="s">
        <v>110</v>
      </c>
      <c r="H1228">
        <v>0.23012339877419899</v>
      </c>
      <c r="I1228">
        <v>0.31900384590731701</v>
      </c>
      <c r="J1228">
        <v>1.8433168161575599</v>
      </c>
      <c r="K1228">
        <v>2.7080897253968099</v>
      </c>
      <c r="L1228" t="s">
        <v>12322</v>
      </c>
      <c r="S1228" t="s">
        <v>1190</v>
      </c>
      <c r="T1228" t="s">
        <v>3998</v>
      </c>
      <c r="U1228">
        <v>0.81120163055416505</v>
      </c>
      <c r="V1228">
        <v>0.81551908453109501</v>
      </c>
      <c r="W1228">
        <v>0.60111687275628201</v>
      </c>
      <c r="X1228">
        <v>0.12577687458937201</v>
      </c>
      <c r="Y1228" t="s">
        <v>2472</v>
      </c>
    </row>
    <row r="1229" spans="6:25" x14ac:dyDescent="0.3">
      <c r="F1229" t="s">
        <v>1949</v>
      </c>
      <c r="G1229" t="s">
        <v>110</v>
      </c>
      <c r="H1229">
        <v>0.23012339877419899</v>
      </c>
      <c r="I1229">
        <v>0.31900384590731701</v>
      </c>
      <c r="J1229">
        <v>1.8433168161575599</v>
      </c>
      <c r="K1229">
        <v>2.7080897253968099</v>
      </c>
      <c r="L1229" t="s">
        <v>12321</v>
      </c>
      <c r="S1229" t="s">
        <v>246</v>
      </c>
      <c r="T1229" t="s">
        <v>3998</v>
      </c>
      <c r="U1229">
        <v>0.81120163055416505</v>
      </c>
      <c r="V1229">
        <v>0.81551908453109501</v>
      </c>
      <c r="W1229">
        <v>0.60111687275628201</v>
      </c>
      <c r="X1229">
        <v>0.12577687458937201</v>
      </c>
      <c r="Y1229" t="s">
        <v>1543</v>
      </c>
    </row>
    <row r="1230" spans="6:25" x14ac:dyDescent="0.3">
      <c r="F1230" t="s">
        <v>2403</v>
      </c>
      <c r="G1230" t="s">
        <v>110</v>
      </c>
      <c r="H1230">
        <v>0.23012339877419899</v>
      </c>
      <c r="I1230">
        <v>0.31900384590731701</v>
      </c>
      <c r="J1230">
        <v>1.8433168161575599</v>
      </c>
      <c r="K1230">
        <v>2.7080897253968099</v>
      </c>
      <c r="L1230" t="s">
        <v>4915</v>
      </c>
      <c r="S1230" t="s">
        <v>1192</v>
      </c>
      <c r="T1230" t="s">
        <v>3998</v>
      </c>
      <c r="U1230">
        <v>0.81120163055416505</v>
      </c>
      <c r="V1230">
        <v>0.81551908453109501</v>
      </c>
      <c r="W1230">
        <v>0.60111687275628201</v>
      </c>
      <c r="X1230">
        <v>0.12577687458937201</v>
      </c>
      <c r="Y1230" t="s">
        <v>717</v>
      </c>
    </row>
    <row r="1231" spans="6:25" x14ac:dyDescent="0.3">
      <c r="F1231" t="s">
        <v>1295</v>
      </c>
      <c r="G1231" t="s">
        <v>110</v>
      </c>
      <c r="H1231">
        <v>0.23012339877419899</v>
      </c>
      <c r="I1231">
        <v>0.31900384590731701</v>
      </c>
      <c r="J1231">
        <v>1.8433168161575599</v>
      </c>
      <c r="K1231">
        <v>2.7080897253968099</v>
      </c>
      <c r="L1231" t="s">
        <v>12307</v>
      </c>
      <c r="S1231" t="s">
        <v>1193</v>
      </c>
      <c r="T1231" t="s">
        <v>3998</v>
      </c>
      <c r="U1231">
        <v>0.81120163055416505</v>
      </c>
      <c r="V1231">
        <v>0.81551908453109501</v>
      </c>
      <c r="W1231">
        <v>0.60111687275628201</v>
      </c>
      <c r="X1231">
        <v>0.12577687458937201</v>
      </c>
      <c r="Y1231" t="s">
        <v>9166</v>
      </c>
    </row>
    <row r="1232" spans="6:25" x14ac:dyDescent="0.3">
      <c r="F1232" t="s">
        <v>1297</v>
      </c>
      <c r="G1232" t="s">
        <v>110</v>
      </c>
      <c r="H1232">
        <v>0.23012339877419899</v>
      </c>
      <c r="I1232">
        <v>0.31900384590731701</v>
      </c>
      <c r="J1232">
        <v>1.8433168161575599</v>
      </c>
      <c r="K1232">
        <v>2.7080897253968099</v>
      </c>
      <c r="L1232" t="s">
        <v>12323</v>
      </c>
      <c r="S1232" t="s">
        <v>1896</v>
      </c>
      <c r="T1232" t="s">
        <v>3998</v>
      </c>
      <c r="U1232">
        <v>0.81120163055416505</v>
      </c>
      <c r="V1232">
        <v>0.81551908453109501</v>
      </c>
      <c r="W1232">
        <v>0.60111687275628201</v>
      </c>
      <c r="X1232">
        <v>0.12577687458937201</v>
      </c>
      <c r="Y1232" t="s">
        <v>1539</v>
      </c>
    </row>
    <row r="1233" spans="6:25" x14ac:dyDescent="0.3">
      <c r="F1233" t="s">
        <v>1955</v>
      </c>
      <c r="G1233" t="s">
        <v>110</v>
      </c>
      <c r="H1233">
        <v>0.23012339877419899</v>
      </c>
      <c r="I1233">
        <v>0.31900384590731701</v>
      </c>
      <c r="J1233">
        <v>1.8433168161575599</v>
      </c>
      <c r="K1233">
        <v>2.7080897253968099</v>
      </c>
      <c r="L1233" t="s">
        <v>12324</v>
      </c>
      <c r="S1233" t="s">
        <v>1897</v>
      </c>
      <c r="T1233" t="s">
        <v>3998</v>
      </c>
      <c r="U1233">
        <v>0.81120163055416505</v>
      </c>
      <c r="V1233">
        <v>0.81551908453109501</v>
      </c>
      <c r="W1233">
        <v>0.60111687275628201</v>
      </c>
      <c r="X1233">
        <v>0.12577687458937201</v>
      </c>
      <c r="Y1233" t="s">
        <v>1539</v>
      </c>
    </row>
    <row r="1234" spans="6:25" x14ac:dyDescent="0.3">
      <c r="F1234" t="s">
        <v>1302</v>
      </c>
      <c r="G1234" t="s">
        <v>110</v>
      </c>
      <c r="H1234">
        <v>0.23012339877419899</v>
      </c>
      <c r="I1234">
        <v>0.31900384590731701</v>
      </c>
      <c r="J1234">
        <v>1.8433168161575599</v>
      </c>
      <c r="K1234">
        <v>2.7080897253968099</v>
      </c>
      <c r="L1234" t="s">
        <v>2682</v>
      </c>
      <c r="S1234" t="s">
        <v>977</v>
      </c>
      <c r="T1234" t="s">
        <v>3998</v>
      </c>
      <c r="U1234">
        <v>0.81120163055416505</v>
      </c>
      <c r="V1234">
        <v>0.81551908453109501</v>
      </c>
      <c r="W1234">
        <v>0.60111687275628201</v>
      </c>
      <c r="X1234">
        <v>0.12577687458937201</v>
      </c>
      <c r="Y1234" t="s">
        <v>2469</v>
      </c>
    </row>
    <row r="1235" spans="6:25" x14ac:dyDescent="0.3">
      <c r="F1235" t="s">
        <v>1303</v>
      </c>
      <c r="G1235" t="s">
        <v>110</v>
      </c>
      <c r="H1235">
        <v>0.23012339877419899</v>
      </c>
      <c r="I1235">
        <v>0.31900384590731701</v>
      </c>
      <c r="J1235">
        <v>1.8433168161575599</v>
      </c>
      <c r="K1235">
        <v>2.7080897253968099</v>
      </c>
      <c r="L1235" t="s">
        <v>2693</v>
      </c>
      <c r="S1235" t="s">
        <v>2815</v>
      </c>
      <c r="T1235" t="s">
        <v>3998</v>
      </c>
      <c r="U1235">
        <v>0.81120163055416505</v>
      </c>
      <c r="V1235">
        <v>0.81551908453109501</v>
      </c>
      <c r="W1235">
        <v>0.60111687275628201</v>
      </c>
      <c r="X1235">
        <v>0.12577687458937201</v>
      </c>
      <c r="Y1235" t="s">
        <v>2457</v>
      </c>
    </row>
    <row r="1236" spans="6:25" x14ac:dyDescent="0.3">
      <c r="F1236" t="s">
        <v>1957</v>
      </c>
      <c r="G1236" t="s">
        <v>110</v>
      </c>
      <c r="H1236">
        <v>0.23012339877419899</v>
      </c>
      <c r="I1236">
        <v>0.31900384590731701</v>
      </c>
      <c r="J1236">
        <v>1.8433168161575599</v>
      </c>
      <c r="K1236">
        <v>2.7080897253968099</v>
      </c>
      <c r="L1236" t="s">
        <v>4916</v>
      </c>
      <c r="S1236" t="s">
        <v>1899</v>
      </c>
      <c r="T1236" t="s">
        <v>3998</v>
      </c>
      <c r="U1236">
        <v>0.81120163055416505</v>
      </c>
      <c r="V1236">
        <v>0.81551908453109501</v>
      </c>
      <c r="W1236">
        <v>0.60111687275628201</v>
      </c>
      <c r="X1236">
        <v>0.12577687458937201</v>
      </c>
      <c r="Y1236" t="s">
        <v>3062</v>
      </c>
    </row>
    <row r="1237" spans="6:25" x14ac:dyDescent="0.3">
      <c r="F1237" t="s">
        <v>1305</v>
      </c>
      <c r="G1237" t="s">
        <v>110</v>
      </c>
      <c r="H1237">
        <v>0.23012339877419899</v>
      </c>
      <c r="I1237">
        <v>0.31900384590731701</v>
      </c>
      <c r="J1237">
        <v>1.8433168161575599</v>
      </c>
      <c r="K1237">
        <v>2.7080897253968099</v>
      </c>
      <c r="L1237" t="s">
        <v>3413</v>
      </c>
      <c r="S1237" t="s">
        <v>508</v>
      </c>
      <c r="T1237" t="s">
        <v>3998</v>
      </c>
      <c r="U1237">
        <v>0.81120163055416505</v>
      </c>
      <c r="V1237">
        <v>0.81551908453109501</v>
      </c>
      <c r="W1237">
        <v>0.60111687275628201</v>
      </c>
      <c r="X1237">
        <v>0.12577687458937201</v>
      </c>
      <c r="Y1237" t="s">
        <v>2295</v>
      </c>
    </row>
    <row r="1238" spans="6:25" x14ac:dyDescent="0.3">
      <c r="F1238" t="s">
        <v>1703</v>
      </c>
      <c r="G1238" t="s">
        <v>110</v>
      </c>
      <c r="H1238">
        <v>0.23012339877419899</v>
      </c>
      <c r="I1238">
        <v>0.31900384590731701</v>
      </c>
      <c r="J1238">
        <v>1.8433168161575599</v>
      </c>
      <c r="K1238">
        <v>2.7080897253968099</v>
      </c>
      <c r="L1238" t="s">
        <v>4917</v>
      </c>
      <c r="S1238" t="s">
        <v>4001</v>
      </c>
      <c r="T1238" t="s">
        <v>3998</v>
      </c>
      <c r="U1238">
        <v>0.81120163055416505</v>
      </c>
      <c r="V1238">
        <v>0.81551908453109501</v>
      </c>
      <c r="W1238">
        <v>0.60111687275628201</v>
      </c>
      <c r="X1238">
        <v>0.12577687458937201</v>
      </c>
      <c r="Y1238" t="s">
        <v>2296</v>
      </c>
    </row>
    <row r="1239" spans="6:25" x14ac:dyDescent="0.3">
      <c r="F1239" t="s">
        <v>554</v>
      </c>
      <c r="G1239" t="s">
        <v>110</v>
      </c>
      <c r="H1239">
        <v>0.23012339877419899</v>
      </c>
      <c r="I1239">
        <v>0.31900384590731701</v>
      </c>
      <c r="J1239">
        <v>1.8433168161575599</v>
      </c>
      <c r="K1239">
        <v>2.7080897253968099</v>
      </c>
      <c r="L1239" t="s">
        <v>458</v>
      </c>
      <c r="S1239" t="s">
        <v>1901</v>
      </c>
      <c r="T1239" t="s">
        <v>3998</v>
      </c>
      <c r="U1239">
        <v>0.81120163055416505</v>
      </c>
      <c r="V1239">
        <v>0.81551908453109501</v>
      </c>
      <c r="W1239">
        <v>0.60111687275628201</v>
      </c>
      <c r="X1239">
        <v>0.12577687458937201</v>
      </c>
      <c r="Y1239" t="s">
        <v>1539</v>
      </c>
    </row>
    <row r="1240" spans="6:25" x14ac:dyDescent="0.3">
      <c r="F1240" t="s">
        <v>2408</v>
      </c>
      <c r="G1240" t="s">
        <v>110</v>
      </c>
      <c r="H1240">
        <v>0.23012339877419899</v>
      </c>
      <c r="I1240">
        <v>0.31900384590731701</v>
      </c>
      <c r="J1240">
        <v>1.8433168161575599</v>
      </c>
      <c r="K1240">
        <v>2.7080897253968099</v>
      </c>
      <c r="L1240" t="s">
        <v>2695</v>
      </c>
      <c r="S1240" t="s">
        <v>517</v>
      </c>
      <c r="T1240" t="s">
        <v>3998</v>
      </c>
      <c r="U1240">
        <v>0.81120163055416505</v>
      </c>
      <c r="V1240">
        <v>0.81551908453109501</v>
      </c>
      <c r="W1240">
        <v>0.60111687275628201</v>
      </c>
      <c r="X1240">
        <v>0.12577687458937201</v>
      </c>
      <c r="Y1240" t="s">
        <v>714</v>
      </c>
    </row>
    <row r="1241" spans="6:25" x14ac:dyDescent="0.3">
      <c r="F1241" t="s">
        <v>2995</v>
      </c>
      <c r="G1241" t="s">
        <v>110</v>
      </c>
      <c r="H1241">
        <v>0.23012339877419899</v>
      </c>
      <c r="I1241">
        <v>0.31900384590731701</v>
      </c>
      <c r="J1241">
        <v>1.8433168161575599</v>
      </c>
      <c r="K1241">
        <v>2.7080897253968099</v>
      </c>
      <c r="L1241" t="s">
        <v>4918</v>
      </c>
      <c r="S1241" t="s">
        <v>518</v>
      </c>
      <c r="T1241" t="s">
        <v>3998</v>
      </c>
      <c r="U1241">
        <v>0.81120163055416505</v>
      </c>
      <c r="V1241">
        <v>0.81551908453109501</v>
      </c>
      <c r="W1241">
        <v>0.60111687275628201</v>
      </c>
      <c r="X1241">
        <v>0.12577687458937201</v>
      </c>
      <c r="Y1241" t="s">
        <v>714</v>
      </c>
    </row>
    <row r="1242" spans="6:25" x14ac:dyDescent="0.3">
      <c r="F1242" t="s">
        <v>1959</v>
      </c>
      <c r="G1242" t="s">
        <v>110</v>
      </c>
      <c r="H1242">
        <v>0.23012339877419899</v>
      </c>
      <c r="I1242">
        <v>0.31900384590731701</v>
      </c>
      <c r="J1242">
        <v>1.8433168161575599</v>
      </c>
      <c r="K1242">
        <v>2.7080897253968099</v>
      </c>
      <c r="L1242" t="s">
        <v>3415</v>
      </c>
      <c r="S1242" t="s">
        <v>157</v>
      </c>
      <c r="T1242" t="s">
        <v>3998</v>
      </c>
      <c r="U1242">
        <v>0.81120163055416505</v>
      </c>
      <c r="V1242">
        <v>0.81551908453109501</v>
      </c>
      <c r="W1242">
        <v>0.60111687275628201</v>
      </c>
      <c r="X1242">
        <v>0.12577687458937201</v>
      </c>
      <c r="Y1242" t="s">
        <v>2452</v>
      </c>
    </row>
    <row r="1243" spans="6:25" x14ac:dyDescent="0.3">
      <c r="F1243" t="s">
        <v>1960</v>
      </c>
      <c r="G1243" t="s">
        <v>110</v>
      </c>
      <c r="H1243">
        <v>0.23012339877419899</v>
      </c>
      <c r="I1243">
        <v>0.31900384590731701</v>
      </c>
      <c r="J1243">
        <v>1.8433168161575599</v>
      </c>
      <c r="K1243">
        <v>2.7080897253968099</v>
      </c>
      <c r="L1243" t="s">
        <v>12325</v>
      </c>
      <c r="S1243" t="s">
        <v>254</v>
      </c>
      <c r="T1243" t="s">
        <v>3998</v>
      </c>
      <c r="U1243">
        <v>0.81120163055416505</v>
      </c>
      <c r="V1243">
        <v>0.81551908453109501</v>
      </c>
      <c r="W1243">
        <v>0.60111687275628201</v>
      </c>
      <c r="X1243">
        <v>0.12577687458937201</v>
      </c>
      <c r="Y1243" t="s">
        <v>2472</v>
      </c>
    </row>
    <row r="1244" spans="6:25" x14ac:dyDescent="0.3">
      <c r="F1244" t="s">
        <v>296</v>
      </c>
      <c r="G1244" t="s">
        <v>110</v>
      </c>
      <c r="H1244">
        <v>0.23012339877419899</v>
      </c>
      <c r="I1244">
        <v>0.31900384590731701</v>
      </c>
      <c r="J1244">
        <v>1.8433168161575599</v>
      </c>
      <c r="K1244">
        <v>2.7080897253968099</v>
      </c>
      <c r="L1244" t="s">
        <v>220</v>
      </c>
      <c r="S1244" t="s">
        <v>256</v>
      </c>
      <c r="T1244" t="s">
        <v>3998</v>
      </c>
      <c r="U1244">
        <v>0.81120163055416505</v>
      </c>
      <c r="V1244">
        <v>0.81551908453109501</v>
      </c>
      <c r="W1244">
        <v>0.60111687275628201</v>
      </c>
      <c r="X1244">
        <v>0.12577687458937201</v>
      </c>
      <c r="Y1244" t="s">
        <v>2472</v>
      </c>
    </row>
    <row r="1245" spans="6:25" x14ac:dyDescent="0.3">
      <c r="F1245" t="s">
        <v>1312</v>
      </c>
      <c r="G1245" t="s">
        <v>110</v>
      </c>
      <c r="H1245">
        <v>0.23012339877419899</v>
      </c>
      <c r="I1245">
        <v>0.31900384590731701</v>
      </c>
      <c r="J1245">
        <v>1.8433168161575599</v>
      </c>
      <c r="K1245">
        <v>2.7080897253968099</v>
      </c>
      <c r="L1245" t="s">
        <v>3412</v>
      </c>
      <c r="S1245" t="s">
        <v>1199</v>
      </c>
      <c r="T1245" t="s">
        <v>3998</v>
      </c>
      <c r="U1245">
        <v>0.81120163055416505</v>
      </c>
      <c r="V1245">
        <v>0.81551908453109501</v>
      </c>
      <c r="W1245">
        <v>0.60111687275628201</v>
      </c>
      <c r="X1245">
        <v>0.12577687458937201</v>
      </c>
      <c r="Y1245" t="s">
        <v>2463</v>
      </c>
    </row>
    <row r="1246" spans="6:25" x14ac:dyDescent="0.3">
      <c r="F1246" t="s">
        <v>1705</v>
      </c>
      <c r="G1246" t="s">
        <v>110</v>
      </c>
      <c r="H1246">
        <v>0.23012339877419899</v>
      </c>
      <c r="I1246">
        <v>0.31900384590731701</v>
      </c>
      <c r="J1246">
        <v>1.8433168161575599</v>
      </c>
      <c r="K1246">
        <v>2.7080897253968099</v>
      </c>
      <c r="L1246" t="s">
        <v>4919</v>
      </c>
      <c r="S1246" t="s">
        <v>521</v>
      </c>
      <c r="T1246" t="s">
        <v>3998</v>
      </c>
      <c r="U1246">
        <v>0.81120163055416505</v>
      </c>
      <c r="V1246">
        <v>0.81551908453109501</v>
      </c>
      <c r="W1246">
        <v>0.60111687275628201</v>
      </c>
      <c r="X1246">
        <v>0.12577687458937201</v>
      </c>
      <c r="Y1246" t="s">
        <v>1540</v>
      </c>
    </row>
    <row r="1247" spans="6:25" x14ac:dyDescent="0.3">
      <c r="F1247" t="s">
        <v>1964</v>
      </c>
      <c r="G1247" t="s">
        <v>110</v>
      </c>
      <c r="H1247">
        <v>0.23012339877419899</v>
      </c>
      <c r="I1247">
        <v>0.31900384590731701</v>
      </c>
      <c r="J1247">
        <v>1.8433168161575599</v>
      </c>
      <c r="K1247">
        <v>2.7080897253968099</v>
      </c>
      <c r="L1247" t="s">
        <v>4916</v>
      </c>
      <c r="S1247" t="s">
        <v>1667</v>
      </c>
      <c r="T1247" t="s">
        <v>3998</v>
      </c>
      <c r="U1247">
        <v>0.81120163055416505</v>
      </c>
      <c r="V1247">
        <v>0.81551908453109501</v>
      </c>
      <c r="W1247">
        <v>0.60111687275628201</v>
      </c>
      <c r="X1247">
        <v>0.12577687458937201</v>
      </c>
      <c r="Y1247" t="s">
        <v>2466</v>
      </c>
    </row>
    <row r="1248" spans="6:25" x14ac:dyDescent="0.3">
      <c r="F1248" t="s">
        <v>1313</v>
      </c>
      <c r="G1248" t="s">
        <v>110</v>
      </c>
      <c r="H1248">
        <v>0.23012339877419899</v>
      </c>
      <c r="I1248">
        <v>0.31900384590731701</v>
      </c>
      <c r="J1248">
        <v>1.8433168161575599</v>
      </c>
      <c r="K1248">
        <v>2.7080897253968099</v>
      </c>
      <c r="L1248" t="s">
        <v>3417</v>
      </c>
      <c r="S1248" t="s">
        <v>1202</v>
      </c>
      <c r="T1248" t="s">
        <v>3998</v>
      </c>
      <c r="U1248">
        <v>0.81120163055416505</v>
      </c>
      <c r="V1248">
        <v>0.81551908453109501</v>
      </c>
      <c r="W1248">
        <v>0.60111687275628201</v>
      </c>
      <c r="X1248">
        <v>0.12577687458937201</v>
      </c>
      <c r="Y1248" t="s">
        <v>3064</v>
      </c>
    </row>
    <row r="1249" spans="6:25" x14ac:dyDescent="0.3">
      <c r="F1249" t="s">
        <v>1027</v>
      </c>
      <c r="G1249" t="s">
        <v>110</v>
      </c>
      <c r="H1249">
        <v>0.23012339877419899</v>
      </c>
      <c r="I1249">
        <v>0.31900384590731701</v>
      </c>
      <c r="J1249">
        <v>1.8433168161575599</v>
      </c>
      <c r="K1249">
        <v>2.7080897253968099</v>
      </c>
      <c r="L1249" t="s">
        <v>2633</v>
      </c>
      <c r="S1249" t="s">
        <v>263</v>
      </c>
      <c r="T1249" t="s">
        <v>3998</v>
      </c>
      <c r="U1249">
        <v>0.81120163055416505</v>
      </c>
      <c r="V1249">
        <v>0.81551908453109501</v>
      </c>
      <c r="W1249">
        <v>0.60111687275628201</v>
      </c>
      <c r="X1249">
        <v>0.12577687458937201</v>
      </c>
      <c r="Y1249" t="s">
        <v>2466</v>
      </c>
    </row>
    <row r="1250" spans="6:25" x14ac:dyDescent="0.3">
      <c r="F1250" t="s">
        <v>2998</v>
      </c>
      <c r="G1250" t="s">
        <v>110</v>
      </c>
      <c r="H1250">
        <v>0.23012339877419899</v>
      </c>
      <c r="I1250">
        <v>0.31900384590731701</v>
      </c>
      <c r="J1250">
        <v>1.8433168161575599</v>
      </c>
      <c r="K1250">
        <v>2.7080897253968099</v>
      </c>
      <c r="L1250" t="s">
        <v>4920</v>
      </c>
      <c r="S1250" t="s">
        <v>523</v>
      </c>
      <c r="T1250" t="s">
        <v>3998</v>
      </c>
      <c r="U1250">
        <v>0.81120163055416505</v>
      </c>
      <c r="V1250">
        <v>0.81551908453109501</v>
      </c>
      <c r="W1250">
        <v>0.60111687275628201</v>
      </c>
      <c r="X1250">
        <v>0.12577687458937201</v>
      </c>
      <c r="Y1250" t="s">
        <v>3062</v>
      </c>
    </row>
    <row r="1251" spans="6:25" x14ac:dyDescent="0.3">
      <c r="F1251" t="s">
        <v>304</v>
      </c>
      <c r="G1251" t="s">
        <v>110</v>
      </c>
      <c r="H1251">
        <v>0.23012339877419899</v>
      </c>
      <c r="I1251">
        <v>0.31900384590731701</v>
      </c>
      <c r="J1251">
        <v>1.8433168161575599</v>
      </c>
      <c r="K1251">
        <v>2.7080897253968099</v>
      </c>
      <c r="L1251" t="s">
        <v>220</v>
      </c>
      <c r="S1251" t="s">
        <v>434</v>
      </c>
      <c r="T1251" t="s">
        <v>3998</v>
      </c>
      <c r="U1251">
        <v>0.81120163055416505</v>
      </c>
      <c r="V1251">
        <v>0.81551908453109501</v>
      </c>
      <c r="W1251">
        <v>0.60111687275628201</v>
      </c>
      <c r="X1251">
        <v>0.12577687458937201</v>
      </c>
      <c r="Y1251" t="s">
        <v>3062</v>
      </c>
    </row>
    <row r="1252" spans="6:25" x14ac:dyDescent="0.3">
      <c r="F1252" t="s">
        <v>310</v>
      </c>
      <c r="G1252" t="s">
        <v>110</v>
      </c>
      <c r="H1252">
        <v>0.23012339877419899</v>
      </c>
      <c r="I1252">
        <v>0.31900384590731701</v>
      </c>
      <c r="J1252">
        <v>1.8433168161575599</v>
      </c>
      <c r="K1252">
        <v>2.7080897253968099</v>
      </c>
      <c r="L1252" t="s">
        <v>210</v>
      </c>
      <c r="S1252" t="s">
        <v>742</v>
      </c>
      <c r="T1252" t="s">
        <v>3998</v>
      </c>
      <c r="U1252">
        <v>0.81120163055416505</v>
      </c>
      <c r="V1252">
        <v>0.81551908453109501</v>
      </c>
      <c r="W1252">
        <v>0.60111687275628201</v>
      </c>
      <c r="X1252">
        <v>0.12577687458937201</v>
      </c>
      <c r="Y1252" t="s">
        <v>3062</v>
      </c>
    </row>
    <row r="1253" spans="6:25" x14ac:dyDescent="0.3">
      <c r="F1253" t="s">
        <v>2855</v>
      </c>
      <c r="G1253" t="s">
        <v>110</v>
      </c>
      <c r="H1253">
        <v>0.23012339877419899</v>
      </c>
      <c r="I1253">
        <v>0.31900384590731701</v>
      </c>
      <c r="J1253">
        <v>1.8433168161575599</v>
      </c>
      <c r="K1253">
        <v>2.7080897253968099</v>
      </c>
      <c r="L1253" t="s">
        <v>4921</v>
      </c>
      <c r="S1253" t="s">
        <v>1908</v>
      </c>
      <c r="T1253" t="s">
        <v>3998</v>
      </c>
      <c r="U1253">
        <v>0.81120163055416505</v>
      </c>
      <c r="V1253">
        <v>0.81551908453109501</v>
      </c>
      <c r="W1253">
        <v>0.60111687275628201</v>
      </c>
      <c r="X1253">
        <v>0.12577687458937201</v>
      </c>
      <c r="Y1253" t="s">
        <v>3085</v>
      </c>
    </row>
    <row r="1254" spans="6:25" x14ac:dyDescent="0.3">
      <c r="F1254" t="s">
        <v>2856</v>
      </c>
      <c r="G1254" t="s">
        <v>110</v>
      </c>
      <c r="H1254">
        <v>0.23012339877419899</v>
      </c>
      <c r="I1254">
        <v>0.31900384590731701</v>
      </c>
      <c r="J1254">
        <v>1.8433168161575599</v>
      </c>
      <c r="K1254">
        <v>2.7080897253968099</v>
      </c>
      <c r="L1254" t="s">
        <v>12327</v>
      </c>
      <c r="S1254" t="s">
        <v>1206</v>
      </c>
      <c r="T1254" t="s">
        <v>3998</v>
      </c>
      <c r="U1254">
        <v>0.81120163055416505</v>
      </c>
      <c r="V1254">
        <v>0.81551908453109501</v>
      </c>
      <c r="W1254">
        <v>0.60111687275628201</v>
      </c>
      <c r="X1254">
        <v>0.12577687458937201</v>
      </c>
      <c r="Y1254" t="s">
        <v>1539</v>
      </c>
    </row>
    <row r="1255" spans="6:25" x14ac:dyDescent="0.3">
      <c r="F1255" t="s">
        <v>573</v>
      </c>
      <c r="G1255" t="s">
        <v>110</v>
      </c>
      <c r="H1255">
        <v>0.23012339877419899</v>
      </c>
      <c r="I1255">
        <v>0.31900384590731701</v>
      </c>
      <c r="J1255">
        <v>1.8433168161575599</v>
      </c>
      <c r="K1255">
        <v>2.7080897253968099</v>
      </c>
      <c r="L1255" t="s">
        <v>464</v>
      </c>
      <c r="S1255" t="s">
        <v>982</v>
      </c>
      <c r="T1255" t="s">
        <v>3998</v>
      </c>
      <c r="U1255">
        <v>0.81120163055416505</v>
      </c>
      <c r="V1255">
        <v>0.81551908453109501</v>
      </c>
      <c r="W1255">
        <v>0.60111687275628201</v>
      </c>
      <c r="X1255">
        <v>0.12577687458937201</v>
      </c>
      <c r="Y1255" t="s">
        <v>782</v>
      </c>
    </row>
    <row r="1256" spans="6:25" x14ac:dyDescent="0.3">
      <c r="F1256" t="s">
        <v>2858</v>
      </c>
      <c r="G1256" t="s">
        <v>110</v>
      </c>
      <c r="H1256">
        <v>0.23012339877419899</v>
      </c>
      <c r="I1256">
        <v>0.31900384590731701</v>
      </c>
      <c r="J1256">
        <v>1.8433168161575599</v>
      </c>
      <c r="K1256">
        <v>2.7080897253968099</v>
      </c>
      <c r="L1256" t="s">
        <v>4922</v>
      </c>
      <c r="S1256" t="s">
        <v>1207</v>
      </c>
      <c r="T1256" t="s">
        <v>3998</v>
      </c>
      <c r="U1256">
        <v>0.81120163055416505</v>
      </c>
      <c r="V1256">
        <v>0.81551908453109501</v>
      </c>
      <c r="W1256">
        <v>0.60111687275628201</v>
      </c>
      <c r="X1256">
        <v>0.12577687458937201</v>
      </c>
      <c r="Y1256" t="s">
        <v>1539</v>
      </c>
    </row>
    <row r="1257" spans="6:25" x14ac:dyDescent="0.3">
      <c r="F1257" t="s">
        <v>1320</v>
      </c>
      <c r="G1257" t="s">
        <v>110</v>
      </c>
      <c r="H1257">
        <v>0.23012339877419899</v>
      </c>
      <c r="I1257">
        <v>0.31900384590731701</v>
      </c>
      <c r="J1257">
        <v>1.8433168161575599</v>
      </c>
      <c r="K1257">
        <v>2.7080897253968099</v>
      </c>
      <c r="L1257" t="s">
        <v>3418</v>
      </c>
      <c r="S1257" t="s">
        <v>983</v>
      </c>
      <c r="T1257" t="s">
        <v>3998</v>
      </c>
      <c r="U1257">
        <v>0.81120163055416505</v>
      </c>
      <c r="V1257">
        <v>0.81551908453109501</v>
      </c>
      <c r="W1257">
        <v>0.60111687275628201</v>
      </c>
      <c r="X1257">
        <v>0.12577687458937201</v>
      </c>
      <c r="Y1257" t="s">
        <v>1537</v>
      </c>
    </row>
    <row r="1258" spans="6:25" x14ac:dyDescent="0.3">
      <c r="F1258" t="s">
        <v>312</v>
      </c>
      <c r="G1258" t="s">
        <v>110</v>
      </c>
      <c r="H1258">
        <v>0.23012339877419899</v>
      </c>
      <c r="I1258">
        <v>0.31900384590731701</v>
      </c>
      <c r="J1258">
        <v>1.8433168161575599</v>
      </c>
      <c r="K1258">
        <v>2.7080897253968099</v>
      </c>
      <c r="L1258" t="s">
        <v>210</v>
      </c>
      <c r="S1258" t="s">
        <v>1208</v>
      </c>
      <c r="T1258" t="s">
        <v>3998</v>
      </c>
      <c r="U1258">
        <v>0.81120163055416505</v>
      </c>
      <c r="V1258">
        <v>0.81551908453109501</v>
      </c>
      <c r="W1258">
        <v>0.60111687275628201</v>
      </c>
      <c r="X1258">
        <v>0.12577687458937201</v>
      </c>
      <c r="Y1258" t="s">
        <v>9178</v>
      </c>
    </row>
    <row r="1259" spans="6:25" x14ac:dyDescent="0.3">
      <c r="F1259" t="s">
        <v>318</v>
      </c>
      <c r="G1259" t="s">
        <v>110</v>
      </c>
      <c r="H1259">
        <v>0.23012339877419899</v>
      </c>
      <c r="I1259">
        <v>0.31900384590731701</v>
      </c>
      <c r="J1259">
        <v>1.8433168161575599</v>
      </c>
      <c r="K1259">
        <v>2.7080897253968099</v>
      </c>
      <c r="L1259" t="s">
        <v>210</v>
      </c>
      <c r="S1259" t="s">
        <v>984</v>
      </c>
      <c r="T1259" t="s">
        <v>3998</v>
      </c>
      <c r="U1259">
        <v>0.81120163055416505</v>
      </c>
      <c r="V1259">
        <v>0.81551908453109501</v>
      </c>
      <c r="W1259">
        <v>0.60111687275628201</v>
      </c>
      <c r="X1259">
        <v>0.12577687458937201</v>
      </c>
      <c r="Y1259" t="s">
        <v>1537</v>
      </c>
    </row>
    <row r="1260" spans="6:25" x14ac:dyDescent="0.3">
      <c r="F1260" t="s">
        <v>581</v>
      </c>
      <c r="G1260" t="s">
        <v>110</v>
      </c>
      <c r="H1260">
        <v>0.23012339877419899</v>
      </c>
      <c r="I1260">
        <v>0.31900384590731701</v>
      </c>
      <c r="J1260">
        <v>1.8433168161575599</v>
      </c>
      <c r="K1260">
        <v>2.7080897253968099</v>
      </c>
      <c r="L1260" t="s">
        <v>495</v>
      </c>
      <c r="S1260" t="s">
        <v>1911</v>
      </c>
      <c r="T1260" t="s">
        <v>3998</v>
      </c>
      <c r="U1260">
        <v>0.81120163055416505</v>
      </c>
      <c r="V1260">
        <v>0.81551908453109501</v>
      </c>
      <c r="W1260">
        <v>0.60111687275628201</v>
      </c>
      <c r="X1260">
        <v>0.12577687458937201</v>
      </c>
      <c r="Y1260" t="s">
        <v>1539</v>
      </c>
    </row>
    <row r="1261" spans="6:25" x14ac:dyDescent="0.3">
      <c r="F1261" t="s">
        <v>1329</v>
      </c>
      <c r="G1261" t="s">
        <v>110</v>
      </c>
      <c r="H1261">
        <v>0.23012339877419899</v>
      </c>
      <c r="I1261">
        <v>0.31900384590731701</v>
      </c>
      <c r="J1261">
        <v>1.8433168161575599</v>
      </c>
      <c r="K1261">
        <v>2.7080897253968099</v>
      </c>
      <c r="L1261" t="s">
        <v>4923</v>
      </c>
      <c r="S1261" t="s">
        <v>747</v>
      </c>
      <c r="T1261" t="s">
        <v>3998</v>
      </c>
      <c r="U1261">
        <v>0.81120163055416505</v>
      </c>
      <c r="V1261">
        <v>0.81551908453109501</v>
      </c>
      <c r="W1261">
        <v>0.60111687275628201</v>
      </c>
      <c r="X1261">
        <v>0.12577687458937201</v>
      </c>
      <c r="Y1261" t="s">
        <v>1538</v>
      </c>
    </row>
    <row r="1262" spans="6:25" x14ac:dyDescent="0.3">
      <c r="F1262" t="s">
        <v>1330</v>
      </c>
      <c r="G1262" t="s">
        <v>110</v>
      </c>
      <c r="H1262">
        <v>0.23012339877419899</v>
      </c>
      <c r="I1262">
        <v>0.31900384590731701</v>
      </c>
      <c r="J1262">
        <v>1.8433168161575599</v>
      </c>
      <c r="K1262">
        <v>2.7080897253968099</v>
      </c>
      <c r="L1262" t="s">
        <v>12301</v>
      </c>
      <c r="S1262" t="s">
        <v>1210</v>
      </c>
      <c r="T1262" t="s">
        <v>3998</v>
      </c>
      <c r="U1262">
        <v>0.81120163055416505</v>
      </c>
      <c r="V1262">
        <v>0.81551908453109501</v>
      </c>
      <c r="W1262">
        <v>0.60111687275628201</v>
      </c>
      <c r="X1262">
        <v>0.12577687458937201</v>
      </c>
      <c r="Y1262" t="s">
        <v>1540</v>
      </c>
    </row>
    <row r="1263" spans="6:25" x14ac:dyDescent="0.3">
      <c r="F1263" t="s">
        <v>2709</v>
      </c>
      <c r="G1263" t="s">
        <v>110</v>
      </c>
      <c r="H1263">
        <v>0.23012339877419899</v>
      </c>
      <c r="I1263">
        <v>0.31900384590731701</v>
      </c>
      <c r="J1263">
        <v>1.8433168161575599</v>
      </c>
      <c r="K1263">
        <v>2.7080897253968099</v>
      </c>
      <c r="L1263" t="s">
        <v>2672</v>
      </c>
      <c r="S1263" t="s">
        <v>164</v>
      </c>
      <c r="T1263" t="s">
        <v>3998</v>
      </c>
      <c r="U1263">
        <v>0.81120163055416505</v>
      </c>
      <c r="V1263">
        <v>0.81551908453109501</v>
      </c>
      <c r="W1263">
        <v>0.60111687275628201</v>
      </c>
      <c r="X1263">
        <v>0.12577687458937201</v>
      </c>
      <c r="Y1263" t="s">
        <v>2466</v>
      </c>
    </row>
    <row r="1264" spans="6:25" x14ac:dyDescent="0.3">
      <c r="F1264" t="s">
        <v>881</v>
      </c>
      <c r="G1264" t="s">
        <v>110</v>
      </c>
      <c r="H1264">
        <v>0.23012339877419899</v>
      </c>
      <c r="I1264">
        <v>0.31900384590731701</v>
      </c>
      <c r="J1264">
        <v>1.8433168161575599</v>
      </c>
      <c r="K1264">
        <v>2.7080897253968099</v>
      </c>
      <c r="L1264" t="s">
        <v>3365</v>
      </c>
      <c r="S1264" t="s">
        <v>1211</v>
      </c>
      <c r="T1264" t="s">
        <v>3998</v>
      </c>
      <c r="U1264">
        <v>0.81120163055416505</v>
      </c>
      <c r="V1264">
        <v>0.81551908453109501</v>
      </c>
      <c r="W1264">
        <v>0.60111687275628201</v>
      </c>
      <c r="X1264">
        <v>0.12577687458937201</v>
      </c>
      <c r="Y1264" t="s">
        <v>2466</v>
      </c>
    </row>
    <row r="1265" spans="6:25" x14ac:dyDescent="0.3">
      <c r="F1265" t="s">
        <v>1972</v>
      </c>
      <c r="G1265" t="s">
        <v>110</v>
      </c>
      <c r="H1265">
        <v>0.23012339877419899</v>
      </c>
      <c r="I1265">
        <v>0.31900384590731701</v>
      </c>
      <c r="J1265">
        <v>1.8433168161575599</v>
      </c>
      <c r="K1265">
        <v>2.7080897253968099</v>
      </c>
      <c r="L1265" t="s">
        <v>13133</v>
      </c>
      <c r="S1265" t="s">
        <v>528</v>
      </c>
      <c r="T1265" t="s">
        <v>3998</v>
      </c>
      <c r="U1265">
        <v>0.81120163055416505</v>
      </c>
      <c r="V1265">
        <v>0.81551908453109501</v>
      </c>
      <c r="W1265">
        <v>0.60111687275628201</v>
      </c>
      <c r="X1265">
        <v>0.12577687458937201</v>
      </c>
      <c r="Y1265" t="s">
        <v>714</v>
      </c>
    </row>
    <row r="1266" spans="6:25" x14ac:dyDescent="0.3">
      <c r="F1266" t="s">
        <v>320</v>
      </c>
      <c r="G1266" t="s">
        <v>110</v>
      </c>
      <c r="H1266">
        <v>0.23012339877419899</v>
      </c>
      <c r="I1266">
        <v>0.31900384590731701</v>
      </c>
      <c r="J1266">
        <v>1.8433168161575599</v>
      </c>
      <c r="K1266">
        <v>2.7080897253968099</v>
      </c>
      <c r="L1266" t="s">
        <v>214</v>
      </c>
      <c r="S1266" t="s">
        <v>529</v>
      </c>
      <c r="T1266" t="s">
        <v>3998</v>
      </c>
      <c r="U1266">
        <v>0.81120163055416505</v>
      </c>
      <c r="V1266">
        <v>0.81551908453109501</v>
      </c>
      <c r="W1266">
        <v>0.60111687275628201</v>
      </c>
      <c r="X1266">
        <v>0.12577687458937201</v>
      </c>
      <c r="Y1266" t="s">
        <v>714</v>
      </c>
    </row>
    <row r="1267" spans="6:25" x14ac:dyDescent="0.3">
      <c r="F1267" t="s">
        <v>2865</v>
      </c>
      <c r="G1267" t="s">
        <v>110</v>
      </c>
      <c r="H1267">
        <v>0.23012339877419899</v>
      </c>
      <c r="I1267">
        <v>0.31900384590731701</v>
      </c>
      <c r="J1267">
        <v>1.8433168161575599</v>
      </c>
      <c r="K1267">
        <v>2.7080897253968099</v>
      </c>
      <c r="L1267" t="s">
        <v>4924</v>
      </c>
      <c r="S1267" t="s">
        <v>530</v>
      </c>
      <c r="T1267" t="s">
        <v>3998</v>
      </c>
      <c r="U1267">
        <v>0.81120163055416505</v>
      </c>
      <c r="V1267">
        <v>0.81551908453109501</v>
      </c>
      <c r="W1267">
        <v>0.60111687275628201</v>
      </c>
      <c r="X1267">
        <v>0.12577687458937201</v>
      </c>
      <c r="Y1267" t="s">
        <v>9187</v>
      </c>
    </row>
    <row r="1268" spans="6:25" x14ac:dyDescent="0.3">
      <c r="F1268" t="s">
        <v>2443</v>
      </c>
      <c r="G1268" t="s">
        <v>110</v>
      </c>
      <c r="H1268">
        <v>0.23012339877419899</v>
      </c>
      <c r="I1268">
        <v>0.31900384590731701</v>
      </c>
      <c r="J1268">
        <v>1.8433168161575599</v>
      </c>
      <c r="K1268">
        <v>2.7080897253968099</v>
      </c>
      <c r="L1268" t="s">
        <v>12328</v>
      </c>
      <c r="S1268" t="s">
        <v>816</v>
      </c>
      <c r="T1268" t="s">
        <v>3998</v>
      </c>
      <c r="U1268">
        <v>0.81120163055416505</v>
      </c>
      <c r="V1268">
        <v>0.81551908453109501</v>
      </c>
      <c r="W1268">
        <v>0.60111687275628201</v>
      </c>
      <c r="X1268">
        <v>0.12577687458937201</v>
      </c>
      <c r="Y1268" t="s">
        <v>9261</v>
      </c>
    </row>
    <row r="1269" spans="6:25" x14ac:dyDescent="0.3">
      <c r="F1269" t="s">
        <v>3516</v>
      </c>
      <c r="G1269" t="s">
        <v>110</v>
      </c>
      <c r="H1269">
        <v>0.23012339877419899</v>
      </c>
      <c r="I1269">
        <v>0.31900384590731701</v>
      </c>
      <c r="J1269">
        <v>1.8433168161575599</v>
      </c>
      <c r="K1269">
        <v>2.7080897253968099</v>
      </c>
      <c r="L1269" t="s">
        <v>12329</v>
      </c>
      <c r="S1269" t="s">
        <v>820</v>
      </c>
      <c r="T1269" t="s">
        <v>3998</v>
      </c>
      <c r="U1269">
        <v>0.81120163055416505</v>
      </c>
      <c r="V1269">
        <v>0.81551908453109501</v>
      </c>
      <c r="W1269">
        <v>0.60111687275628201</v>
      </c>
      <c r="X1269">
        <v>0.12577687458937201</v>
      </c>
      <c r="Y1269" t="s">
        <v>3062</v>
      </c>
    </row>
    <row r="1270" spans="6:25" x14ac:dyDescent="0.3">
      <c r="F1270" t="s">
        <v>3000</v>
      </c>
      <c r="G1270" t="s">
        <v>110</v>
      </c>
      <c r="H1270">
        <v>0.23012339877419899</v>
      </c>
      <c r="I1270">
        <v>0.31900384590731701</v>
      </c>
      <c r="J1270">
        <v>1.8433168161575599</v>
      </c>
      <c r="K1270">
        <v>2.7080897253968099</v>
      </c>
      <c r="L1270" t="s">
        <v>12330</v>
      </c>
      <c r="S1270" t="s">
        <v>987</v>
      </c>
      <c r="T1270" t="s">
        <v>3998</v>
      </c>
      <c r="U1270">
        <v>0.81120163055416505</v>
      </c>
      <c r="V1270">
        <v>0.81551908453109501</v>
      </c>
      <c r="W1270">
        <v>0.60111687275628201</v>
      </c>
      <c r="X1270">
        <v>0.12577687458937201</v>
      </c>
      <c r="Y1270" t="s">
        <v>3062</v>
      </c>
    </row>
    <row r="1271" spans="6:25" x14ac:dyDescent="0.3">
      <c r="F1271" t="s">
        <v>1975</v>
      </c>
      <c r="G1271" t="s">
        <v>110</v>
      </c>
      <c r="H1271">
        <v>0.23012339877419899</v>
      </c>
      <c r="I1271">
        <v>0.31900384590731701</v>
      </c>
      <c r="J1271">
        <v>1.8433168161575599</v>
      </c>
      <c r="K1271">
        <v>2.7080897253968099</v>
      </c>
      <c r="L1271" t="s">
        <v>2691</v>
      </c>
      <c r="S1271" t="s">
        <v>1217</v>
      </c>
      <c r="T1271" t="s">
        <v>3998</v>
      </c>
      <c r="U1271">
        <v>0.81120163055416505</v>
      </c>
      <c r="V1271">
        <v>0.81551908453109501</v>
      </c>
      <c r="W1271">
        <v>0.60111687275628201</v>
      </c>
      <c r="X1271">
        <v>0.12577687458937201</v>
      </c>
      <c r="Y1271" t="s">
        <v>9261</v>
      </c>
    </row>
    <row r="1272" spans="6:25" x14ac:dyDescent="0.3">
      <c r="F1272" t="s">
        <v>1977</v>
      </c>
      <c r="G1272" t="s">
        <v>110</v>
      </c>
      <c r="H1272">
        <v>0.23012339877419899</v>
      </c>
      <c r="I1272">
        <v>0.31900384590731701</v>
      </c>
      <c r="J1272">
        <v>1.8433168161575599</v>
      </c>
      <c r="K1272">
        <v>2.7080897253968099</v>
      </c>
      <c r="L1272" t="s">
        <v>3415</v>
      </c>
      <c r="S1272" t="s">
        <v>2977</v>
      </c>
      <c r="T1272" t="s">
        <v>3998</v>
      </c>
      <c r="U1272">
        <v>0.81120163055416505</v>
      </c>
      <c r="V1272">
        <v>0.81551908453109501</v>
      </c>
      <c r="W1272">
        <v>0.60111687275628201</v>
      </c>
      <c r="X1272">
        <v>0.12577687458937201</v>
      </c>
      <c r="Y1272" t="s">
        <v>2457</v>
      </c>
    </row>
    <row r="1273" spans="6:25" x14ac:dyDescent="0.3">
      <c r="F1273" t="s">
        <v>1978</v>
      </c>
      <c r="G1273" t="s">
        <v>110</v>
      </c>
      <c r="H1273">
        <v>0.23012339877419899</v>
      </c>
      <c r="I1273">
        <v>0.31900384590731701</v>
      </c>
      <c r="J1273">
        <v>1.8433168161575599</v>
      </c>
      <c r="K1273">
        <v>2.7080897253968099</v>
      </c>
      <c r="L1273" t="s">
        <v>3424</v>
      </c>
      <c r="S1273" t="s">
        <v>1219</v>
      </c>
      <c r="T1273" t="s">
        <v>3998</v>
      </c>
      <c r="U1273">
        <v>0.81120163055416505</v>
      </c>
      <c r="V1273">
        <v>0.81551908453109501</v>
      </c>
      <c r="W1273">
        <v>0.60111687275628201</v>
      </c>
      <c r="X1273">
        <v>0.12577687458937201</v>
      </c>
      <c r="Y1273" t="s">
        <v>2466</v>
      </c>
    </row>
    <row r="1274" spans="6:25" x14ac:dyDescent="0.3">
      <c r="F1274" t="s">
        <v>2714</v>
      </c>
      <c r="G1274" t="s">
        <v>110</v>
      </c>
      <c r="H1274">
        <v>0.23012339877419899</v>
      </c>
      <c r="I1274">
        <v>0.31900384590731701</v>
      </c>
      <c r="J1274">
        <v>1.8433168161575599</v>
      </c>
      <c r="K1274">
        <v>2.7080897253968099</v>
      </c>
      <c r="L1274" t="s">
        <v>2672</v>
      </c>
      <c r="S1274" t="s">
        <v>532</v>
      </c>
      <c r="T1274" t="s">
        <v>3998</v>
      </c>
      <c r="U1274">
        <v>0.81120163055416505</v>
      </c>
      <c r="V1274">
        <v>0.81551908453109501</v>
      </c>
      <c r="W1274">
        <v>0.60111687275628201</v>
      </c>
      <c r="X1274">
        <v>0.12577687458937201</v>
      </c>
      <c r="Y1274" t="s">
        <v>2466</v>
      </c>
    </row>
    <row r="1275" spans="6:25" x14ac:dyDescent="0.3">
      <c r="F1275" t="s">
        <v>586</v>
      </c>
      <c r="G1275" t="s">
        <v>110</v>
      </c>
      <c r="H1275">
        <v>0.23012339877419899</v>
      </c>
      <c r="I1275">
        <v>0.31900384590731701</v>
      </c>
      <c r="J1275">
        <v>1.8433168161575599</v>
      </c>
      <c r="K1275">
        <v>2.7080897253968099</v>
      </c>
      <c r="L1275" t="s">
        <v>464</v>
      </c>
      <c r="S1275" t="s">
        <v>535</v>
      </c>
      <c r="T1275" t="s">
        <v>3998</v>
      </c>
      <c r="U1275">
        <v>0.81120163055416505</v>
      </c>
      <c r="V1275">
        <v>0.81551908453109501</v>
      </c>
      <c r="W1275">
        <v>0.60111687275628201</v>
      </c>
      <c r="X1275">
        <v>0.12577687458937201</v>
      </c>
      <c r="Y1275" t="s">
        <v>1543</v>
      </c>
    </row>
    <row r="1276" spans="6:25" x14ac:dyDescent="0.3">
      <c r="F1276" t="s">
        <v>2867</v>
      </c>
      <c r="G1276" t="s">
        <v>110</v>
      </c>
      <c r="H1276">
        <v>0.23012339877419899</v>
      </c>
      <c r="I1276">
        <v>0.31900384590731701</v>
      </c>
      <c r="J1276">
        <v>1.8433168161575599</v>
      </c>
      <c r="K1276">
        <v>2.7080897253968099</v>
      </c>
      <c r="L1276" t="s">
        <v>4922</v>
      </c>
      <c r="S1276" t="s">
        <v>1916</v>
      </c>
      <c r="T1276" t="s">
        <v>3998</v>
      </c>
      <c r="U1276">
        <v>0.81120163055416505</v>
      </c>
      <c r="V1276">
        <v>0.81551908453109501</v>
      </c>
      <c r="W1276">
        <v>0.60111687275628201</v>
      </c>
      <c r="X1276">
        <v>0.12577687458937201</v>
      </c>
      <c r="Y1276" t="s">
        <v>2466</v>
      </c>
    </row>
    <row r="1277" spans="6:25" x14ac:dyDescent="0.3">
      <c r="F1277" t="s">
        <v>1341</v>
      </c>
      <c r="G1277" t="s">
        <v>110</v>
      </c>
      <c r="H1277">
        <v>0.23012339877419899</v>
      </c>
      <c r="I1277">
        <v>0.31900384590731701</v>
      </c>
      <c r="J1277">
        <v>1.8433168161575599</v>
      </c>
      <c r="K1277">
        <v>2.7080897253968099</v>
      </c>
      <c r="L1277" t="s">
        <v>3417</v>
      </c>
      <c r="S1277" t="s">
        <v>1917</v>
      </c>
      <c r="T1277" t="s">
        <v>3998</v>
      </c>
      <c r="U1277">
        <v>0.81120163055416505</v>
      </c>
      <c r="V1277">
        <v>0.81551908453109501</v>
      </c>
      <c r="W1277">
        <v>0.60111687275628201</v>
      </c>
      <c r="X1277">
        <v>0.12577687458937201</v>
      </c>
      <c r="Y1277" t="s">
        <v>2466</v>
      </c>
    </row>
    <row r="1278" spans="6:25" x14ac:dyDescent="0.3">
      <c r="F1278" t="s">
        <v>1342</v>
      </c>
      <c r="G1278" t="s">
        <v>110</v>
      </c>
      <c r="H1278">
        <v>0.23012339877419899</v>
      </c>
      <c r="I1278">
        <v>0.31900384590731701</v>
      </c>
      <c r="J1278">
        <v>1.8433168161575599</v>
      </c>
      <c r="K1278">
        <v>2.7080897253968099</v>
      </c>
      <c r="L1278" t="s">
        <v>3418</v>
      </c>
      <c r="S1278" t="s">
        <v>1223</v>
      </c>
      <c r="T1278" t="s">
        <v>3998</v>
      </c>
      <c r="U1278">
        <v>0.81120163055416505</v>
      </c>
      <c r="V1278">
        <v>0.81551908453109501</v>
      </c>
      <c r="W1278">
        <v>0.60111687275628201</v>
      </c>
      <c r="X1278">
        <v>0.12577687458937201</v>
      </c>
      <c r="Y1278" t="s">
        <v>2469</v>
      </c>
    </row>
    <row r="1279" spans="6:25" x14ac:dyDescent="0.3">
      <c r="F1279" t="s">
        <v>1982</v>
      </c>
      <c r="G1279" t="s">
        <v>110</v>
      </c>
      <c r="H1279">
        <v>0.23012339877419899</v>
      </c>
      <c r="I1279">
        <v>0.31900384590731701</v>
      </c>
      <c r="J1279">
        <v>1.8433168161575599</v>
      </c>
      <c r="K1279">
        <v>2.7080897253968099</v>
      </c>
      <c r="L1279" t="s">
        <v>2691</v>
      </c>
      <c r="S1279" t="s">
        <v>1224</v>
      </c>
      <c r="T1279" t="s">
        <v>3998</v>
      </c>
      <c r="U1279">
        <v>0.81120163055416505</v>
      </c>
      <c r="V1279">
        <v>0.81551908453109501</v>
      </c>
      <c r="W1279">
        <v>0.60111687275628201</v>
      </c>
      <c r="X1279">
        <v>0.12577687458937201</v>
      </c>
      <c r="Y1279" t="s">
        <v>3062</v>
      </c>
    </row>
    <row r="1280" spans="6:25" x14ac:dyDescent="0.3">
      <c r="F1280" t="s">
        <v>1715</v>
      </c>
      <c r="G1280" t="s">
        <v>110</v>
      </c>
      <c r="H1280">
        <v>0.23012339877419899</v>
      </c>
      <c r="I1280">
        <v>0.31900384590731701</v>
      </c>
      <c r="J1280">
        <v>1.8433168161575599</v>
      </c>
      <c r="K1280">
        <v>2.7080897253968099</v>
      </c>
      <c r="L1280" t="s">
        <v>4903</v>
      </c>
      <c r="S1280" t="s">
        <v>872</v>
      </c>
      <c r="T1280" t="s">
        <v>3998</v>
      </c>
      <c r="U1280">
        <v>0.81120163055416505</v>
      </c>
      <c r="V1280">
        <v>0.81551908453109501</v>
      </c>
      <c r="W1280">
        <v>0.60111687275628201</v>
      </c>
      <c r="X1280">
        <v>0.12577687458937201</v>
      </c>
      <c r="Y1280" t="s">
        <v>2469</v>
      </c>
    </row>
    <row r="1281" spans="6:25" x14ac:dyDescent="0.3">
      <c r="F1281" t="s">
        <v>3558</v>
      </c>
      <c r="G1281" t="s">
        <v>110</v>
      </c>
      <c r="H1281">
        <v>0.23012339877419899</v>
      </c>
      <c r="I1281">
        <v>0.31900384590731701</v>
      </c>
      <c r="J1281">
        <v>1.8433168161575599</v>
      </c>
      <c r="K1281">
        <v>2.7080897253968099</v>
      </c>
      <c r="L1281" t="s">
        <v>13134</v>
      </c>
      <c r="S1281" t="s">
        <v>1922</v>
      </c>
      <c r="T1281" t="s">
        <v>3998</v>
      </c>
      <c r="U1281">
        <v>0.81120163055416505</v>
      </c>
      <c r="V1281">
        <v>0.81551908453109501</v>
      </c>
      <c r="W1281">
        <v>0.60111687275628201</v>
      </c>
      <c r="X1281">
        <v>0.12577687458937201</v>
      </c>
      <c r="Y1281" t="s">
        <v>3064</v>
      </c>
    </row>
    <row r="1282" spans="6:25" x14ac:dyDescent="0.3">
      <c r="F1282" t="s">
        <v>1716</v>
      </c>
      <c r="G1282" t="s">
        <v>110</v>
      </c>
      <c r="H1282">
        <v>0.23012339877419899</v>
      </c>
      <c r="I1282">
        <v>0.31900384590731701</v>
      </c>
      <c r="J1282">
        <v>1.8433168161575599</v>
      </c>
      <c r="K1282">
        <v>2.7080897253968099</v>
      </c>
      <c r="L1282" t="s">
        <v>4925</v>
      </c>
      <c r="S1282" t="s">
        <v>273</v>
      </c>
      <c r="T1282" t="s">
        <v>3998</v>
      </c>
      <c r="U1282">
        <v>0.81120163055416505</v>
      </c>
      <c r="V1282">
        <v>0.81551908453109501</v>
      </c>
      <c r="W1282">
        <v>0.60111687275628201</v>
      </c>
      <c r="X1282">
        <v>0.12577687458937201</v>
      </c>
      <c r="Y1282" t="s">
        <v>2466</v>
      </c>
    </row>
    <row r="1283" spans="6:25" x14ac:dyDescent="0.3">
      <c r="F1283" t="s">
        <v>1718</v>
      </c>
      <c r="G1283" t="s">
        <v>110</v>
      </c>
      <c r="H1283">
        <v>0.23012339877419899</v>
      </c>
      <c r="I1283">
        <v>0.31900384590731701</v>
      </c>
      <c r="J1283">
        <v>1.8433168161575599</v>
      </c>
      <c r="K1283">
        <v>2.7080897253968099</v>
      </c>
      <c r="L1283" t="s">
        <v>12331</v>
      </c>
      <c r="S1283" t="s">
        <v>541</v>
      </c>
      <c r="T1283" t="s">
        <v>3998</v>
      </c>
      <c r="U1283">
        <v>0.81120163055416505</v>
      </c>
      <c r="V1283">
        <v>0.81551908453109501</v>
      </c>
      <c r="W1283">
        <v>0.60111687275628201</v>
      </c>
      <c r="X1283">
        <v>0.12577687458937201</v>
      </c>
      <c r="Y1283" t="s">
        <v>9305</v>
      </c>
    </row>
    <row r="1284" spans="6:25" x14ac:dyDescent="0.3">
      <c r="F1284" t="s">
        <v>327</v>
      </c>
      <c r="G1284" t="s">
        <v>110</v>
      </c>
      <c r="H1284">
        <v>0.23012339877419899</v>
      </c>
      <c r="I1284">
        <v>0.31900384590731701</v>
      </c>
      <c r="J1284">
        <v>1.8433168161575599</v>
      </c>
      <c r="K1284">
        <v>2.7080897253968099</v>
      </c>
      <c r="L1284" t="s">
        <v>210</v>
      </c>
      <c r="S1284" t="s">
        <v>748</v>
      </c>
      <c r="T1284" t="s">
        <v>3998</v>
      </c>
      <c r="U1284">
        <v>0.81120163055416505</v>
      </c>
      <c r="V1284">
        <v>0.81551908453109501</v>
      </c>
      <c r="W1284">
        <v>0.60111687275628201</v>
      </c>
      <c r="X1284">
        <v>0.12577687458937201</v>
      </c>
      <c r="Y1284" t="s">
        <v>1538</v>
      </c>
    </row>
    <row r="1285" spans="6:25" x14ac:dyDescent="0.3">
      <c r="F1285" t="s">
        <v>2273</v>
      </c>
      <c r="G1285" t="s">
        <v>110</v>
      </c>
      <c r="H1285">
        <v>0.23012339877419899</v>
      </c>
      <c r="I1285">
        <v>0.31900384590731701</v>
      </c>
      <c r="J1285">
        <v>1.8433168161575599</v>
      </c>
      <c r="K1285">
        <v>2.7080897253968099</v>
      </c>
      <c r="L1285" t="s">
        <v>4926</v>
      </c>
      <c r="S1285" t="s">
        <v>2980</v>
      </c>
      <c r="T1285" t="s">
        <v>3998</v>
      </c>
      <c r="U1285">
        <v>0.81120163055416505</v>
      </c>
      <c r="V1285">
        <v>0.81551908453109501</v>
      </c>
      <c r="W1285">
        <v>0.60111687275628201</v>
      </c>
      <c r="X1285">
        <v>0.12577687458937201</v>
      </c>
      <c r="Y1285" t="s">
        <v>9178</v>
      </c>
    </row>
    <row r="1286" spans="6:25" x14ac:dyDescent="0.3">
      <c r="F1286" t="s">
        <v>2274</v>
      </c>
      <c r="G1286" t="s">
        <v>110</v>
      </c>
      <c r="H1286">
        <v>0.23012339877419899</v>
      </c>
      <c r="I1286">
        <v>0.31900384590731701</v>
      </c>
      <c r="J1286">
        <v>1.8433168161575599</v>
      </c>
      <c r="K1286">
        <v>2.7080897253968099</v>
      </c>
      <c r="L1286" t="s">
        <v>3427</v>
      </c>
      <c r="S1286" t="s">
        <v>1688</v>
      </c>
      <c r="T1286" t="s">
        <v>3998</v>
      </c>
      <c r="U1286">
        <v>0.81120163055416505</v>
      </c>
      <c r="V1286">
        <v>0.81551908453109501</v>
      </c>
      <c r="W1286">
        <v>0.60111687275628201</v>
      </c>
      <c r="X1286">
        <v>0.12577687458937201</v>
      </c>
      <c r="Y1286" t="s">
        <v>9465</v>
      </c>
    </row>
    <row r="1287" spans="6:25" x14ac:dyDescent="0.3">
      <c r="F1287" t="s">
        <v>1986</v>
      </c>
      <c r="G1287" t="s">
        <v>110</v>
      </c>
      <c r="H1287">
        <v>0.23012339877419899</v>
      </c>
      <c r="I1287">
        <v>0.31900384590731701</v>
      </c>
      <c r="J1287">
        <v>1.8433168161575599</v>
      </c>
      <c r="K1287">
        <v>2.7080897253968099</v>
      </c>
      <c r="L1287" t="s">
        <v>4927</v>
      </c>
      <c r="S1287" t="s">
        <v>1231</v>
      </c>
      <c r="T1287" t="s">
        <v>3998</v>
      </c>
      <c r="U1287">
        <v>0.81120163055416505</v>
      </c>
      <c r="V1287">
        <v>0.81551908453109501</v>
      </c>
      <c r="W1287">
        <v>0.60111687275628201</v>
      </c>
      <c r="X1287">
        <v>0.12577687458937201</v>
      </c>
      <c r="Y1287" t="s">
        <v>2472</v>
      </c>
    </row>
    <row r="1288" spans="6:25" x14ac:dyDescent="0.3">
      <c r="F1288" t="s">
        <v>107</v>
      </c>
      <c r="G1288" t="s">
        <v>110</v>
      </c>
      <c r="H1288">
        <v>0.23012339877419899</v>
      </c>
      <c r="I1288">
        <v>0.31900384590731701</v>
      </c>
      <c r="J1288">
        <v>1.8433168161575599</v>
      </c>
      <c r="K1288">
        <v>2.7080897253968099</v>
      </c>
      <c r="L1288" t="s">
        <v>3428</v>
      </c>
      <c r="S1288" t="s">
        <v>4002</v>
      </c>
      <c r="T1288" t="s">
        <v>3998</v>
      </c>
      <c r="U1288">
        <v>0.81120163055416505</v>
      </c>
      <c r="V1288">
        <v>0.81551908453109501</v>
      </c>
      <c r="W1288">
        <v>0.60111687275628201</v>
      </c>
      <c r="X1288">
        <v>0.12577687458937201</v>
      </c>
      <c r="Y1288" t="s">
        <v>1539</v>
      </c>
    </row>
    <row r="1289" spans="6:25" x14ac:dyDescent="0.3">
      <c r="F1289" t="s">
        <v>2331</v>
      </c>
      <c r="G1289" t="s">
        <v>110</v>
      </c>
      <c r="H1289">
        <v>0.23012339877419899</v>
      </c>
      <c r="I1289">
        <v>0.31900384590731701</v>
      </c>
      <c r="J1289">
        <v>1.8433168161575599</v>
      </c>
      <c r="K1289">
        <v>2.7080897253968099</v>
      </c>
      <c r="L1289" t="s">
        <v>11870</v>
      </c>
      <c r="S1289" t="s">
        <v>1234</v>
      </c>
      <c r="T1289" t="s">
        <v>3998</v>
      </c>
      <c r="U1289">
        <v>0.81120163055416505</v>
      </c>
      <c r="V1289">
        <v>0.81551908453109501</v>
      </c>
      <c r="W1289">
        <v>0.60111687275628201</v>
      </c>
      <c r="X1289">
        <v>0.12577687458937201</v>
      </c>
      <c r="Y1289" t="s">
        <v>9465</v>
      </c>
    </row>
    <row r="1290" spans="6:25" x14ac:dyDescent="0.3">
      <c r="F1290" t="s">
        <v>1357</v>
      </c>
      <c r="G1290" t="s">
        <v>110</v>
      </c>
      <c r="H1290">
        <v>0.23012339877419899</v>
      </c>
      <c r="I1290">
        <v>0.31900384590731701</v>
      </c>
      <c r="J1290">
        <v>1.8433168161575599</v>
      </c>
      <c r="K1290">
        <v>2.7080897253968099</v>
      </c>
      <c r="L1290" t="s">
        <v>3430</v>
      </c>
      <c r="S1290" t="s">
        <v>1235</v>
      </c>
      <c r="T1290" t="s">
        <v>3998</v>
      </c>
      <c r="U1290">
        <v>0.81120163055416505</v>
      </c>
      <c r="V1290">
        <v>0.81551908453109501</v>
      </c>
      <c r="W1290">
        <v>0.60111687275628201</v>
      </c>
      <c r="X1290">
        <v>0.12577687458937201</v>
      </c>
      <c r="Y1290" t="s">
        <v>9465</v>
      </c>
    </row>
    <row r="1291" spans="6:25" x14ac:dyDescent="0.3">
      <c r="F1291" t="s">
        <v>2337</v>
      </c>
      <c r="G1291" t="s">
        <v>110</v>
      </c>
      <c r="H1291">
        <v>0.23012339877419899</v>
      </c>
      <c r="I1291">
        <v>0.31900384590731701</v>
      </c>
      <c r="J1291">
        <v>1.8433168161575599</v>
      </c>
      <c r="K1291">
        <v>2.7080897253968099</v>
      </c>
      <c r="L1291" t="s">
        <v>12328</v>
      </c>
      <c r="S1291" t="s">
        <v>1239</v>
      </c>
      <c r="T1291" t="s">
        <v>3998</v>
      </c>
      <c r="U1291">
        <v>0.81120163055416505</v>
      </c>
      <c r="V1291">
        <v>0.81551908453109501</v>
      </c>
      <c r="W1291">
        <v>0.60111687275628201</v>
      </c>
      <c r="X1291">
        <v>0.12577687458937201</v>
      </c>
      <c r="Y1291" t="s">
        <v>716</v>
      </c>
    </row>
    <row r="1292" spans="6:25" x14ac:dyDescent="0.3">
      <c r="F1292" t="s">
        <v>1358</v>
      </c>
      <c r="G1292" t="s">
        <v>110</v>
      </c>
      <c r="H1292">
        <v>0.23012339877419899</v>
      </c>
      <c r="I1292">
        <v>0.31900384590731701</v>
      </c>
      <c r="J1292">
        <v>1.8433168161575599</v>
      </c>
      <c r="K1292">
        <v>2.7080897253968099</v>
      </c>
      <c r="L1292" t="s">
        <v>3430</v>
      </c>
      <c r="S1292" t="s">
        <v>4003</v>
      </c>
      <c r="T1292" t="s">
        <v>3998</v>
      </c>
      <c r="U1292">
        <v>0.81120163055416505</v>
      </c>
      <c r="V1292">
        <v>0.81551908453109501</v>
      </c>
      <c r="W1292">
        <v>0.60111687275628201</v>
      </c>
      <c r="X1292">
        <v>0.12577687458937201</v>
      </c>
      <c r="Y1292" t="s">
        <v>2472</v>
      </c>
    </row>
    <row r="1293" spans="6:25" x14ac:dyDescent="0.3">
      <c r="F1293" t="s">
        <v>1359</v>
      </c>
      <c r="G1293" t="s">
        <v>110</v>
      </c>
      <c r="H1293">
        <v>0.23012339877419899</v>
      </c>
      <c r="I1293">
        <v>0.31900384590731701</v>
      </c>
      <c r="J1293">
        <v>1.8433168161575599</v>
      </c>
      <c r="K1293">
        <v>2.7080897253968099</v>
      </c>
      <c r="L1293" t="s">
        <v>3430</v>
      </c>
      <c r="S1293" t="s">
        <v>4004</v>
      </c>
      <c r="T1293" t="s">
        <v>3998</v>
      </c>
      <c r="U1293">
        <v>0.81120163055416505</v>
      </c>
      <c r="V1293">
        <v>0.81551908453109501</v>
      </c>
      <c r="W1293">
        <v>0.60111687275628201</v>
      </c>
      <c r="X1293">
        <v>0.12577687458937201</v>
      </c>
      <c r="Y1293" t="s">
        <v>3062</v>
      </c>
    </row>
    <row r="1294" spans="6:25" x14ac:dyDescent="0.3">
      <c r="F1294" t="s">
        <v>2247</v>
      </c>
      <c r="G1294" t="s">
        <v>110</v>
      </c>
      <c r="H1294">
        <v>0.23012339877419899</v>
      </c>
      <c r="I1294">
        <v>0.31900384590731701</v>
      </c>
      <c r="J1294">
        <v>1.8433168161575599</v>
      </c>
      <c r="K1294">
        <v>2.7080897253968099</v>
      </c>
      <c r="L1294" t="s">
        <v>12332</v>
      </c>
      <c r="S1294" t="s">
        <v>1250</v>
      </c>
      <c r="T1294" t="s">
        <v>3998</v>
      </c>
      <c r="U1294">
        <v>0.81120163055416505</v>
      </c>
      <c r="V1294">
        <v>0.81551908453109501</v>
      </c>
      <c r="W1294">
        <v>0.60111687275628201</v>
      </c>
      <c r="X1294">
        <v>0.12577687458937201</v>
      </c>
      <c r="Y1294" t="s">
        <v>3062</v>
      </c>
    </row>
    <row r="1295" spans="6:25" x14ac:dyDescent="0.3">
      <c r="F1295" t="s">
        <v>2340</v>
      </c>
      <c r="G1295" t="s">
        <v>110</v>
      </c>
      <c r="H1295">
        <v>0.23012339877419899</v>
      </c>
      <c r="I1295">
        <v>0.31900384590731701</v>
      </c>
      <c r="J1295">
        <v>1.8433168161575599</v>
      </c>
      <c r="K1295">
        <v>2.7080897253968099</v>
      </c>
      <c r="L1295" t="s">
        <v>13135</v>
      </c>
      <c r="S1295" t="s">
        <v>1009</v>
      </c>
      <c r="T1295" t="s">
        <v>3998</v>
      </c>
      <c r="U1295">
        <v>0.81120163055416505</v>
      </c>
      <c r="V1295">
        <v>0.81551908453109501</v>
      </c>
      <c r="W1295">
        <v>0.60111687275628201</v>
      </c>
      <c r="X1295">
        <v>0.12577687458937201</v>
      </c>
      <c r="Y1295" t="s">
        <v>708</v>
      </c>
    </row>
    <row r="1296" spans="6:25" x14ac:dyDescent="0.3">
      <c r="F1296" t="s">
        <v>2002</v>
      </c>
      <c r="G1296" t="s">
        <v>110</v>
      </c>
      <c r="H1296">
        <v>0.23012339877419899</v>
      </c>
      <c r="I1296">
        <v>0.31900384590731701</v>
      </c>
      <c r="J1296">
        <v>1.8433168161575599</v>
      </c>
      <c r="K1296">
        <v>2.7080897253968099</v>
      </c>
      <c r="L1296" t="s">
        <v>3431</v>
      </c>
      <c r="S1296" t="s">
        <v>1252</v>
      </c>
      <c r="T1296" t="s">
        <v>3998</v>
      </c>
      <c r="U1296">
        <v>0.81120163055416505</v>
      </c>
      <c r="V1296">
        <v>0.81551908453109501</v>
      </c>
      <c r="W1296">
        <v>0.60111687275628201</v>
      </c>
      <c r="X1296">
        <v>0.12577687458937201</v>
      </c>
      <c r="Y1296" t="s">
        <v>792</v>
      </c>
    </row>
    <row r="1297" spans="6:25" x14ac:dyDescent="0.3">
      <c r="F1297" t="s">
        <v>1037</v>
      </c>
      <c r="G1297" t="s">
        <v>110</v>
      </c>
      <c r="H1297">
        <v>0.23012339877419899</v>
      </c>
      <c r="I1297">
        <v>0.31900384590731701</v>
      </c>
      <c r="J1297">
        <v>1.8433168161575599</v>
      </c>
      <c r="K1297">
        <v>2.7080897253968099</v>
      </c>
      <c r="L1297" t="s">
        <v>2633</v>
      </c>
      <c r="S1297" t="s">
        <v>1254</v>
      </c>
      <c r="T1297" t="s">
        <v>3998</v>
      </c>
      <c r="U1297">
        <v>0.81120163055416505</v>
      </c>
      <c r="V1297">
        <v>0.81551908453109501</v>
      </c>
      <c r="W1297">
        <v>0.60111687275628201</v>
      </c>
      <c r="X1297">
        <v>0.12577687458937201</v>
      </c>
      <c r="Y1297" t="s">
        <v>9289</v>
      </c>
    </row>
    <row r="1298" spans="6:25" x14ac:dyDescent="0.3">
      <c r="F1298" t="s">
        <v>333</v>
      </c>
      <c r="G1298" t="s">
        <v>110</v>
      </c>
      <c r="H1298">
        <v>0.23012339877419899</v>
      </c>
      <c r="I1298">
        <v>0.31900384590731701</v>
      </c>
      <c r="J1298">
        <v>1.8433168161575599</v>
      </c>
      <c r="K1298">
        <v>2.7080897253968099</v>
      </c>
      <c r="L1298" t="s">
        <v>210</v>
      </c>
      <c r="S1298" t="s">
        <v>4006</v>
      </c>
      <c r="T1298" t="s">
        <v>3998</v>
      </c>
      <c r="U1298">
        <v>0.81120163055416505</v>
      </c>
      <c r="V1298">
        <v>0.81551908453109501</v>
      </c>
      <c r="W1298">
        <v>0.60111687275628201</v>
      </c>
      <c r="X1298">
        <v>0.12577687458937201</v>
      </c>
      <c r="Y1298" t="s">
        <v>1539</v>
      </c>
    </row>
    <row r="1299" spans="6:25" x14ac:dyDescent="0.3">
      <c r="F1299" t="s">
        <v>2718</v>
      </c>
      <c r="G1299" t="s">
        <v>110</v>
      </c>
      <c r="H1299">
        <v>0.23012339877419899</v>
      </c>
      <c r="I1299">
        <v>0.31900384590731701</v>
      </c>
      <c r="J1299">
        <v>1.8433168161575599</v>
      </c>
      <c r="K1299">
        <v>2.7080897253968099</v>
      </c>
      <c r="L1299" t="s">
        <v>2672</v>
      </c>
      <c r="S1299" t="s">
        <v>1255</v>
      </c>
      <c r="T1299" t="s">
        <v>3998</v>
      </c>
      <c r="U1299">
        <v>0.81120163055416505</v>
      </c>
      <c r="V1299">
        <v>0.81551908453109501</v>
      </c>
      <c r="W1299">
        <v>0.60111687275628201</v>
      </c>
      <c r="X1299">
        <v>0.12577687458937201</v>
      </c>
      <c r="Y1299" t="s">
        <v>720</v>
      </c>
    </row>
    <row r="1300" spans="6:25" x14ac:dyDescent="0.3">
      <c r="F1300" t="s">
        <v>2249</v>
      </c>
      <c r="G1300" t="s">
        <v>110</v>
      </c>
      <c r="H1300">
        <v>0.23012339877419899</v>
      </c>
      <c r="I1300">
        <v>0.31900384590731701</v>
      </c>
      <c r="J1300">
        <v>1.8433168161575599</v>
      </c>
      <c r="K1300">
        <v>2.7080897253968099</v>
      </c>
      <c r="L1300" t="s">
        <v>4928</v>
      </c>
      <c r="S1300" t="s">
        <v>1261</v>
      </c>
      <c r="T1300" t="s">
        <v>3998</v>
      </c>
      <c r="U1300">
        <v>0.81120163055416505</v>
      </c>
      <c r="V1300">
        <v>0.81551908453109501</v>
      </c>
      <c r="W1300">
        <v>0.60111687275628201</v>
      </c>
      <c r="X1300">
        <v>0.12577687458937201</v>
      </c>
      <c r="Y1300" t="s">
        <v>716</v>
      </c>
    </row>
    <row r="1301" spans="6:25" x14ac:dyDescent="0.3">
      <c r="F1301" t="s">
        <v>1039</v>
      </c>
      <c r="G1301" t="s">
        <v>110</v>
      </c>
      <c r="H1301">
        <v>0.23012339877419899</v>
      </c>
      <c r="I1301">
        <v>0.31900384590731701</v>
      </c>
      <c r="J1301">
        <v>1.8433168161575599</v>
      </c>
      <c r="K1301">
        <v>2.7080897253968099</v>
      </c>
      <c r="L1301" t="s">
        <v>3380</v>
      </c>
      <c r="S1301" t="s">
        <v>4008</v>
      </c>
      <c r="T1301" t="s">
        <v>3998</v>
      </c>
      <c r="U1301">
        <v>0.81120163055416505</v>
      </c>
      <c r="V1301">
        <v>0.81551908453109501</v>
      </c>
      <c r="W1301">
        <v>0.60111687275628201</v>
      </c>
      <c r="X1301">
        <v>0.12577687458937201</v>
      </c>
      <c r="Y1301" t="s">
        <v>3062</v>
      </c>
    </row>
    <row r="1302" spans="6:25" x14ac:dyDescent="0.3">
      <c r="F1302" t="s">
        <v>2009</v>
      </c>
      <c r="G1302" t="s">
        <v>110</v>
      </c>
      <c r="H1302">
        <v>0.23012339877419899</v>
      </c>
      <c r="I1302">
        <v>0.31900384590731701</v>
      </c>
      <c r="J1302">
        <v>1.8433168161575599</v>
      </c>
      <c r="K1302">
        <v>2.7080897253968099</v>
      </c>
      <c r="L1302" t="s">
        <v>3415</v>
      </c>
      <c r="S1302" t="s">
        <v>4009</v>
      </c>
      <c r="T1302" t="s">
        <v>3998</v>
      </c>
      <c r="U1302">
        <v>0.81120163055416505</v>
      </c>
      <c r="V1302">
        <v>0.81551908453109501</v>
      </c>
      <c r="W1302">
        <v>0.60111687275628201</v>
      </c>
      <c r="X1302">
        <v>0.12577687458937201</v>
      </c>
      <c r="Y1302" t="s">
        <v>3062</v>
      </c>
    </row>
    <row r="1303" spans="6:25" x14ac:dyDescent="0.3">
      <c r="F1303" t="s">
        <v>2011</v>
      </c>
      <c r="G1303" t="s">
        <v>110</v>
      </c>
      <c r="H1303">
        <v>0.23012339877419899</v>
      </c>
      <c r="I1303">
        <v>0.31900384590731701</v>
      </c>
      <c r="J1303">
        <v>1.8433168161575599</v>
      </c>
      <c r="K1303">
        <v>2.7080897253968099</v>
      </c>
      <c r="L1303" t="s">
        <v>3438</v>
      </c>
      <c r="S1303" t="s">
        <v>1263</v>
      </c>
      <c r="T1303" t="s">
        <v>3998</v>
      </c>
      <c r="U1303">
        <v>0.81120163055416505</v>
      </c>
      <c r="V1303">
        <v>0.81551908453109501</v>
      </c>
      <c r="W1303">
        <v>0.60111687275628201</v>
      </c>
      <c r="X1303">
        <v>0.12577687458937201</v>
      </c>
      <c r="Y1303" t="s">
        <v>9289</v>
      </c>
    </row>
    <row r="1304" spans="6:25" x14ac:dyDescent="0.3">
      <c r="F1304" t="s">
        <v>2250</v>
      </c>
      <c r="G1304" t="s">
        <v>110</v>
      </c>
      <c r="H1304">
        <v>0.23012339877419899</v>
      </c>
      <c r="I1304">
        <v>0.31900384590731701</v>
      </c>
      <c r="J1304">
        <v>1.8433168161575599</v>
      </c>
      <c r="K1304">
        <v>2.7080897253968099</v>
      </c>
      <c r="L1304" t="s">
        <v>3439</v>
      </c>
      <c r="S1304" t="s">
        <v>6829</v>
      </c>
      <c r="T1304" t="s">
        <v>3998</v>
      </c>
      <c r="U1304">
        <v>0.81120163055416505</v>
      </c>
      <c r="V1304">
        <v>0.81551908453109501</v>
      </c>
      <c r="W1304">
        <v>0.60111687275628201</v>
      </c>
      <c r="X1304">
        <v>0.12577687458937201</v>
      </c>
      <c r="Y1304" t="s">
        <v>9178</v>
      </c>
    </row>
    <row r="1305" spans="6:25" x14ac:dyDescent="0.3">
      <c r="F1305" t="s">
        <v>2884</v>
      </c>
      <c r="G1305" t="s">
        <v>110</v>
      </c>
      <c r="H1305">
        <v>0.23012339877419899</v>
      </c>
      <c r="I1305">
        <v>0.31900384590731701</v>
      </c>
      <c r="J1305">
        <v>1.8433168161575599</v>
      </c>
      <c r="K1305">
        <v>2.7080897253968099</v>
      </c>
      <c r="L1305" t="s">
        <v>3440</v>
      </c>
      <c r="S1305" t="s">
        <v>1265</v>
      </c>
      <c r="T1305" t="s">
        <v>3998</v>
      </c>
      <c r="U1305">
        <v>0.81120163055416505</v>
      </c>
      <c r="V1305">
        <v>0.81551908453109501</v>
      </c>
      <c r="W1305">
        <v>0.60111687275628201</v>
      </c>
      <c r="X1305">
        <v>0.12577687458937201</v>
      </c>
      <c r="Y1305" t="s">
        <v>720</v>
      </c>
    </row>
    <row r="1306" spans="6:25" x14ac:dyDescent="0.3">
      <c r="F1306" t="s">
        <v>2355</v>
      </c>
      <c r="G1306" t="s">
        <v>110</v>
      </c>
      <c r="H1306">
        <v>0.23012339877419899</v>
      </c>
      <c r="I1306">
        <v>0.31900384590731701</v>
      </c>
      <c r="J1306">
        <v>1.8433168161575599</v>
      </c>
      <c r="K1306">
        <v>2.7080897253968099</v>
      </c>
      <c r="L1306" t="s">
        <v>12335</v>
      </c>
      <c r="S1306" t="s">
        <v>1010</v>
      </c>
      <c r="T1306" t="s">
        <v>3998</v>
      </c>
      <c r="U1306">
        <v>0.81120163055416505</v>
      </c>
      <c r="V1306">
        <v>0.81551908453109501</v>
      </c>
      <c r="W1306">
        <v>0.60111687275628201</v>
      </c>
      <c r="X1306">
        <v>0.12577687458937201</v>
      </c>
      <c r="Y1306" t="s">
        <v>2452</v>
      </c>
    </row>
    <row r="1307" spans="6:25" x14ac:dyDescent="0.3">
      <c r="F1307" t="s">
        <v>2356</v>
      </c>
      <c r="G1307" t="s">
        <v>110</v>
      </c>
      <c r="H1307">
        <v>0.23012339877419899</v>
      </c>
      <c r="I1307">
        <v>0.31900384590731701</v>
      </c>
      <c r="J1307">
        <v>1.8433168161575599</v>
      </c>
      <c r="K1307">
        <v>2.7080897253968099</v>
      </c>
      <c r="L1307" t="s">
        <v>13136</v>
      </c>
      <c r="S1307" t="s">
        <v>1015</v>
      </c>
      <c r="T1307" t="s">
        <v>3998</v>
      </c>
      <c r="U1307">
        <v>0.81120163055416505</v>
      </c>
      <c r="V1307">
        <v>0.81551908453109501</v>
      </c>
      <c r="W1307">
        <v>0.60111687275628201</v>
      </c>
      <c r="X1307">
        <v>0.12577687458937201</v>
      </c>
      <c r="Y1307" t="s">
        <v>1536</v>
      </c>
    </row>
    <row r="1308" spans="6:25" x14ac:dyDescent="0.3">
      <c r="F1308" t="s">
        <v>71</v>
      </c>
      <c r="G1308" t="s">
        <v>110</v>
      </c>
      <c r="H1308">
        <v>0.23012339877419899</v>
      </c>
      <c r="I1308">
        <v>0.31900384590731701</v>
      </c>
      <c r="J1308">
        <v>1.8433168161575599</v>
      </c>
      <c r="K1308">
        <v>2.7080897253968099</v>
      </c>
      <c r="L1308" t="s">
        <v>3386</v>
      </c>
      <c r="S1308" t="s">
        <v>172</v>
      </c>
      <c r="T1308" t="s">
        <v>3998</v>
      </c>
      <c r="U1308">
        <v>0.81120163055416505</v>
      </c>
      <c r="V1308">
        <v>0.81551908453109501</v>
      </c>
      <c r="W1308">
        <v>0.60111687275628201</v>
      </c>
      <c r="X1308">
        <v>0.12577687458937201</v>
      </c>
      <c r="Y1308" t="s">
        <v>705</v>
      </c>
    </row>
    <row r="1309" spans="6:25" x14ac:dyDescent="0.3">
      <c r="F1309" t="s">
        <v>1370</v>
      </c>
      <c r="G1309" t="s">
        <v>110</v>
      </c>
      <c r="H1309">
        <v>0.23012339877419899</v>
      </c>
      <c r="I1309">
        <v>0.31900384590731701</v>
      </c>
      <c r="J1309">
        <v>1.8433168161575599</v>
      </c>
      <c r="K1309">
        <v>2.7080897253968099</v>
      </c>
      <c r="L1309" t="s">
        <v>3422</v>
      </c>
      <c r="S1309" t="s">
        <v>1269</v>
      </c>
      <c r="T1309" t="s">
        <v>3998</v>
      </c>
      <c r="U1309">
        <v>0.81120163055416505</v>
      </c>
      <c r="V1309">
        <v>0.81551908453109501</v>
      </c>
      <c r="W1309">
        <v>0.60111687275628201</v>
      </c>
      <c r="X1309">
        <v>0.12577687458937201</v>
      </c>
      <c r="Y1309" t="s">
        <v>705</v>
      </c>
    </row>
    <row r="1310" spans="6:25" x14ac:dyDescent="0.3">
      <c r="F1310" t="s">
        <v>2015</v>
      </c>
      <c r="G1310" t="s">
        <v>110</v>
      </c>
      <c r="H1310">
        <v>0.23012339877419899</v>
      </c>
      <c r="I1310">
        <v>0.31900384590731701</v>
      </c>
      <c r="J1310">
        <v>1.8433168161575599</v>
      </c>
      <c r="K1310">
        <v>2.7080897253968099</v>
      </c>
      <c r="L1310" t="s">
        <v>3441</v>
      </c>
      <c r="S1310" t="s">
        <v>1271</v>
      </c>
      <c r="T1310" t="s">
        <v>3998</v>
      </c>
      <c r="U1310">
        <v>0.81120163055416505</v>
      </c>
      <c r="V1310">
        <v>0.81551908453109501</v>
      </c>
      <c r="W1310">
        <v>0.60111687275628201</v>
      </c>
      <c r="X1310">
        <v>0.12577687458937201</v>
      </c>
      <c r="Y1310" t="s">
        <v>705</v>
      </c>
    </row>
    <row r="1311" spans="6:25" x14ac:dyDescent="0.3">
      <c r="F1311" t="s">
        <v>1041</v>
      </c>
      <c r="G1311" t="s">
        <v>110</v>
      </c>
      <c r="H1311">
        <v>0.23012339877419899</v>
      </c>
      <c r="I1311">
        <v>0.31900384590731701</v>
      </c>
      <c r="J1311">
        <v>1.8433168161575599</v>
      </c>
      <c r="K1311">
        <v>2.7080897253968099</v>
      </c>
      <c r="L1311" t="s">
        <v>3442</v>
      </c>
      <c r="S1311" t="s">
        <v>2507</v>
      </c>
      <c r="T1311" t="s">
        <v>3998</v>
      </c>
      <c r="U1311">
        <v>0.81120163055416505</v>
      </c>
      <c r="V1311">
        <v>0.81551908453109501</v>
      </c>
      <c r="W1311">
        <v>0.60111687275628201</v>
      </c>
      <c r="X1311">
        <v>0.12577687458937201</v>
      </c>
      <c r="Y1311" t="s">
        <v>3063</v>
      </c>
    </row>
    <row r="1312" spans="6:25" x14ac:dyDescent="0.3">
      <c r="F1312" t="s">
        <v>340</v>
      </c>
      <c r="G1312" t="s">
        <v>110</v>
      </c>
      <c r="H1312">
        <v>0.23012339877419899</v>
      </c>
      <c r="I1312">
        <v>0.31900384590731701</v>
      </c>
      <c r="J1312">
        <v>1.8433168161575599</v>
      </c>
      <c r="K1312">
        <v>2.7080897253968099</v>
      </c>
      <c r="L1312" t="s">
        <v>210</v>
      </c>
      <c r="S1312" t="s">
        <v>1274</v>
      </c>
      <c r="T1312" t="s">
        <v>3998</v>
      </c>
      <c r="U1312">
        <v>0.81120163055416505</v>
      </c>
      <c r="V1312">
        <v>0.81551908453109501</v>
      </c>
      <c r="W1312">
        <v>0.60111687275628201</v>
      </c>
      <c r="X1312">
        <v>0.12577687458937201</v>
      </c>
      <c r="Y1312" t="s">
        <v>705</v>
      </c>
    </row>
    <row r="1313" spans="6:25" x14ac:dyDescent="0.3">
      <c r="F1313" t="s">
        <v>1372</v>
      </c>
      <c r="G1313" t="s">
        <v>110</v>
      </c>
      <c r="H1313">
        <v>0.23012339877419899</v>
      </c>
      <c r="I1313">
        <v>0.31900384590731701</v>
      </c>
      <c r="J1313">
        <v>1.8433168161575599</v>
      </c>
      <c r="K1313">
        <v>2.7080897253968099</v>
      </c>
      <c r="L1313" t="s">
        <v>3417</v>
      </c>
      <c r="S1313" t="s">
        <v>1275</v>
      </c>
      <c r="T1313" t="s">
        <v>3998</v>
      </c>
      <c r="U1313">
        <v>0.81120163055416505</v>
      </c>
      <c r="V1313">
        <v>0.81551908453109501</v>
      </c>
      <c r="W1313">
        <v>0.60111687275628201</v>
      </c>
      <c r="X1313">
        <v>0.12577687458937201</v>
      </c>
      <c r="Y1313" t="s">
        <v>705</v>
      </c>
    </row>
    <row r="1314" spans="6:25" x14ac:dyDescent="0.3">
      <c r="F1314" t="s">
        <v>341</v>
      </c>
      <c r="G1314" t="s">
        <v>110</v>
      </c>
      <c r="H1314">
        <v>0.23012339877419899</v>
      </c>
      <c r="I1314">
        <v>0.31900384590731701</v>
      </c>
      <c r="J1314">
        <v>1.8433168161575599</v>
      </c>
      <c r="K1314">
        <v>2.7080897253968099</v>
      </c>
      <c r="L1314" t="s">
        <v>342</v>
      </c>
      <c r="S1314" t="s">
        <v>1276</v>
      </c>
      <c r="T1314" t="s">
        <v>3998</v>
      </c>
      <c r="U1314">
        <v>0.81120163055416505</v>
      </c>
      <c r="V1314">
        <v>0.81551908453109501</v>
      </c>
      <c r="W1314">
        <v>0.60111687275628201</v>
      </c>
      <c r="X1314">
        <v>0.12577687458937201</v>
      </c>
      <c r="Y1314" t="s">
        <v>707</v>
      </c>
    </row>
    <row r="1315" spans="6:25" x14ac:dyDescent="0.3">
      <c r="F1315" t="s">
        <v>1043</v>
      </c>
      <c r="G1315" t="s">
        <v>110</v>
      </c>
      <c r="H1315">
        <v>0.23012339877419899</v>
      </c>
      <c r="I1315">
        <v>0.31900384590731701</v>
      </c>
      <c r="J1315">
        <v>1.8433168161575599</v>
      </c>
      <c r="K1315">
        <v>2.7080897253968099</v>
      </c>
      <c r="L1315" t="s">
        <v>3442</v>
      </c>
      <c r="S1315" t="s">
        <v>1281</v>
      </c>
      <c r="T1315" t="s">
        <v>3998</v>
      </c>
      <c r="U1315">
        <v>0.81120163055416505</v>
      </c>
      <c r="V1315">
        <v>0.81551908453109501</v>
      </c>
      <c r="W1315">
        <v>0.60111687275628201</v>
      </c>
      <c r="X1315">
        <v>0.12577687458937201</v>
      </c>
      <c r="Y1315" t="s">
        <v>2452</v>
      </c>
    </row>
    <row r="1316" spans="6:25" x14ac:dyDescent="0.3">
      <c r="F1316" t="s">
        <v>2017</v>
      </c>
      <c r="G1316" t="s">
        <v>110</v>
      </c>
      <c r="H1316">
        <v>0.23012339877419899</v>
      </c>
      <c r="I1316">
        <v>0.31900384590731701</v>
      </c>
      <c r="J1316">
        <v>1.8433168161575599</v>
      </c>
      <c r="K1316">
        <v>2.7080897253968099</v>
      </c>
      <c r="L1316" t="s">
        <v>13137</v>
      </c>
      <c r="S1316" t="s">
        <v>4010</v>
      </c>
      <c r="T1316" t="s">
        <v>3998</v>
      </c>
      <c r="U1316">
        <v>0.81120163055416505</v>
      </c>
      <c r="V1316">
        <v>0.81551908453109501</v>
      </c>
      <c r="W1316">
        <v>0.60111687275628201</v>
      </c>
      <c r="X1316">
        <v>0.12577687458937201</v>
      </c>
      <c r="Y1316" t="s">
        <v>3062</v>
      </c>
    </row>
    <row r="1317" spans="6:25" x14ac:dyDescent="0.3">
      <c r="F1317" t="s">
        <v>1731</v>
      </c>
      <c r="G1317" t="s">
        <v>110</v>
      </c>
      <c r="H1317">
        <v>0.23012339877419899</v>
      </c>
      <c r="I1317">
        <v>0.31900384590731701</v>
      </c>
      <c r="J1317">
        <v>1.8433168161575599</v>
      </c>
      <c r="K1317">
        <v>2.7080897253968099</v>
      </c>
      <c r="L1317" t="s">
        <v>4930</v>
      </c>
      <c r="S1317" t="s">
        <v>1283</v>
      </c>
      <c r="T1317" t="s">
        <v>3998</v>
      </c>
      <c r="U1317">
        <v>0.81120163055416505</v>
      </c>
      <c r="V1317">
        <v>0.81551908453109501</v>
      </c>
      <c r="W1317">
        <v>0.60111687275628201</v>
      </c>
      <c r="X1317">
        <v>0.12577687458937201</v>
      </c>
      <c r="Y1317" t="s">
        <v>9287</v>
      </c>
    </row>
    <row r="1318" spans="6:25" x14ac:dyDescent="0.3">
      <c r="F1318" t="s">
        <v>1047</v>
      </c>
      <c r="G1318" t="s">
        <v>110</v>
      </c>
      <c r="H1318">
        <v>0.23012339877419899</v>
      </c>
      <c r="I1318">
        <v>0.31900384590731701</v>
      </c>
      <c r="J1318">
        <v>1.8433168161575599</v>
      </c>
      <c r="K1318">
        <v>2.7080897253968099</v>
      </c>
      <c r="L1318" t="s">
        <v>4931</v>
      </c>
      <c r="S1318" t="s">
        <v>1938</v>
      </c>
      <c r="T1318" t="s">
        <v>3998</v>
      </c>
      <c r="U1318">
        <v>0.81120163055416505</v>
      </c>
      <c r="V1318">
        <v>0.81551908453109501</v>
      </c>
      <c r="W1318">
        <v>0.60111687275628201</v>
      </c>
      <c r="X1318">
        <v>0.12577687458937201</v>
      </c>
      <c r="Y1318" t="s">
        <v>3069</v>
      </c>
    </row>
    <row r="1319" spans="6:25" x14ac:dyDescent="0.3">
      <c r="F1319" t="s">
        <v>1377</v>
      </c>
      <c r="G1319" t="s">
        <v>110</v>
      </c>
      <c r="H1319">
        <v>0.23012339877419899</v>
      </c>
      <c r="I1319">
        <v>0.31900384590731701</v>
      </c>
      <c r="J1319">
        <v>1.8433168161575599</v>
      </c>
      <c r="K1319">
        <v>2.7080897253968099</v>
      </c>
      <c r="L1319" t="s">
        <v>4932</v>
      </c>
      <c r="S1319" t="s">
        <v>1284</v>
      </c>
      <c r="T1319" t="s">
        <v>3998</v>
      </c>
      <c r="U1319">
        <v>0.81120163055416505</v>
      </c>
      <c r="V1319">
        <v>0.81551908453109501</v>
      </c>
      <c r="W1319">
        <v>0.60111687275628201</v>
      </c>
      <c r="X1319">
        <v>0.12577687458937201</v>
      </c>
      <c r="Y1319" t="s">
        <v>721</v>
      </c>
    </row>
    <row r="1320" spans="6:25" x14ac:dyDescent="0.3">
      <c r="F1320" t="s">
        <v>1048</v>
      </c>
      <c r="G1320" t="s">
        <v>110</v>
      </c>
      <c r="H1320">
        <v>0.23012339877419899</v>
      </c>
      <c r="I1320">
        <v>0.31900384590731701</v>
      </c>
      <c r="J1320">
        <v>1.8433168161575599</v>
      </c>
      <c r="K1320">
        <v>2.7080897253968099</v>
      </c>
      <c r="L1320" t="s">
        <v>3443</v>
      </c>
      <c r="S1320" t="s">
        <v>276</v>
      </c>
      <c r="T1320" t="s">
        <v>3998</v>
      </c>
      <c r="U1320">
        <v>0.81120163055416505</v>
      </c>
      <c r="V1320">
        <v>0.81551908453109501</v>
      </c>
      <c r="W1320">
        <v>0.60111687275628201</v>
      </c>
      <c r="X1320">
        <v>0.12577687458937201</v>
      </c>
      <c r="Y1320" t="s">
        <v>717</v>
      </c>
    </row>
    <row r="1321" spans="6:25" x14ac:dyDescent="0.3">
      <c r="F1321" t="s">
        <v>1380</v>
      </c>
      <c r="G1321" t="s">
        <v>110</v>
      </c>
      <c r="H1321">
        <v>0.23012339877419899</v>
      </c>
      <c r="I1321">
        <v>0.31900384590731701</v>
      </c>
      <c r="J1321">
        <v>1.8433168161575599</v>
      </c>
      <c r="K1321">
        <v>2.7080897253968099</v>
      </c>
      <c r="L1321" t="s">
        <v>4933</v>
      </c>
      <c r="S1321" t="s">
        <v>92</v>
      </c>
      <c r="T1321" t="s">
        <v>3998</v>
      </c>
      <c r="U1321">
        <v>0.81120163055416505</v>
      </c>
      <c r="V1321">
        <v>0.81551908453109501</v>
      </c>
      <c r="W1321">
        <v>0.60111687275628201</v>
      </c>
      <c r="X1321">
        <v>0.12577687458937201</v>
      </c>
      <c r="Y1321" t="s">
        <v>2466</v>
      </c>
    </row>
    <row r="1322" spans="6:25" x14ac:dyDescent="0.3">
      <c r="F1322" t="s">
        <v>1383</v>
      </c>
      <c r="G1322" t="s">
        <v>110</v>
      </c>
      <c r="H1322">
        <v>0.23012339877419899</v>
      </c>
      <c r="I1322">
        <v>0.31900384590731701</v>
      </c>
      <c r="J1322">
        <v>1.8433168161575599</v>
      </c>
      <c r="K1322">
        <v>2.7080897253968099</v>
      </c>
      <c r="L1322" t="s">
        <v>12301</v>
      </c>
      <c r="S1322" t="s">
        <v>1941</v>
      </c>
      <c r="T1322" t="s">
        <v>3998</v>
      </c>
      <c r="U1322">
        <v>0.81120163055416505</v>
      </c>
      <c r="V1322">
        <v>0.81551908453109501</v>
      </c>
      <c r="W1322">
        <v>0.60111687275628201</v>
      </c>
      <c r="X1322">
        <v>0.12577687458937201</v>
      </c>
      <c r="Y1322" t="s">
        <v>2466</v>
      </c>
    </row>
    <row r="1323" spans="6:25" x14ac:dyDescent="0.3">
      <c r="F1323" t="s">
        <v>1388</v>
      </c>
      <c r="G1323" t="s">
        <v>110</v>
      </c>
      <c r="H1323">
        <v>0.23012339877419899</v>
      </c>
      <c r="I1323">
        <v>0.31900384590731701</v>
      </c>
      <c r="J1323">
        <v>1.8433168161575599</v>
      </c>
      <c r="K1323">
        <v>2.7080897253968099</v>
      </c>
      <c r="L1323" t="s">
        <v>12301</v>
      </c>
      <c r="S1323" t="s">
        <v>2992</v>
      </c>
      <c r="T1323" t="s">
        <v>3998</v>
      </c>
      <c r="U1323">
        <v>0.81120163055416505</v>
      </c>
      <c r="V1323">
        <v>0.81551908453109501</v>
      </c>
      <c r="W1323">
        <v>0.60111687275628201</v>
      </c>
      <c r="X1323">
        <v>0.12577687458937201</v>
      </c>
      <c r="Y1323" t="s">
        <v>2452</v>
      </c>
    </row>
    <row r="1324" spans="6:25" x14ac:dyDescent="0.3">
      <c r="F1324" t="s">
        <v>3013</v>
      </c>
      <c r="G1324" t="s">
        <v>110</v>
      </c>
      <c r="H1324">
        <v>0.23012339877419899</v>
      </c>
      <c r="I1324">
        <v>0.31900384590731701</v>
      </c>
      <c r="J1324">
        <v>1.8433168161575599</v>
      </c>
      <c r="K1324">
        <v>2.7080897253968099</v>
      </c>
      <c r="L1324" t="s">
        <v>4934</v>
      </c>
      <c r="S1324" t="s">
        <v>1287</v>
      </c>
      <c r="T1324" t="s">
        <v>3998</v>
      </c>
      <c r="U1324">
        <v>0.81120163055416505</v>
      </c>
      <c r="V1324">
        <v>0.81551908453109501</v>
      </c>
      <c r="W1324">
        <v>0.60111687275628201</v>
      </c>
      <c r="X1324">
        <v>0.12577687458937201</v>
      </c>
      <c r="Y1324" t="s">
        <v>2296</v>
      </c>
    </row>
    <row r="1325" spans="6:25" x14ac:dyDescent="0.3">
      <c r="F1325" t="s">
        <v>2732</v>
      </c>
      <c r="G1325" t="s">
        <v>110</v>
      </c>
      <c r="H1325">
        <v>0.23012339877419899</v>
      </c>
      <c r="I1325">
        <v>0.31900384590731701</v>
      </c>
      <c r="J1325">
        <v>1.8433168161575599</v>
      </c>
      <c r="K1325">
        <v>2.7080897253968099</v>
      </c>
      <c r="L1325" t="s">
        <v>2733</v>
      </c>
      <c r="S1325" t="s">
        <v>1942</v>
      </c>
      <c r="T1325" t="s">
        <v>3998</v>
      </c>
      <c r="U1325">
        <v>0.81120163055416505</v>
      </c>
      <c r="V1325">
        <v>0.81551908453109501</v>
      </c>
      <c r="W1325">
        <v>0.60111687275628201</v>
      </c>
      <c r="X1325">
        <v>0.12577687458937201</v>
      </c>
      <c r="Y1325" t="s">
        <v>1540</v>
      </c>
    </row>
    <row r="1326" spans="6:25" x14ac:dyDescent="0.3">
      <c r="F1326" t="s">
        <v>1739</v>
      </c>
      <c r="G1326" t="s">
        <v>110</v>
      </c>
      <c r="H1326">
        <v>0.23012339877419899</v>
      </c>
      <c r="I1326">
        <v>0.31900384590731701</v>
      </c>
      <c r="J1326">
        <v>1.8433168161575599</v>
      </c>
      <c r="K1326">
        <v>2.7080897253968099</v>
      </c>
      <c r="L1326" t="s">
        <v>4919</v>
      </c>
      <c r="S1326" t="s">
        <v>1289</v>
      </c>
      <c r="T1326" t="s">
        <v>3998</v>
      </c>
      <c r="U1326">
        <v>0.81120163055416505</v>
      </c>
      <c r="V1326">
        <v>0.81551908453109501</v>
      </c>
      <c r="W1326">
        <v>0.60111687275628201</v>
      </c>
      <c r="X1326">
        <v>0.12577687458937201</v>
      </c>
      <c r="Y1326" t="s">
        <v>710</v>
      </c>
    </row>
    <row r="1327" spans="6:25" x14ac:dyDescent="0.3">
      <c r="F1327" t="s">
        <v>2254</v>
      </c>
      <c r="G1327" t="s">
        <v>110</v>
      </c>
      <c r="H1327">
        <v>0.23012339877419899</v>
      </c>
      <c r="I1327">
        <v>0.31900384590731701</v>
      </c>
      <c r="J1327">
        <v>1.8433168161575599</v>
      </c>
      <c r="K1327">
        <v>2.7080897253968099</v>
      </c>
      <c r="L1327" t="s">
        <v>4926</v>
      </c>
      <c r="S1327" t="s">
        <v>280</v>
      </c>
      <c r="T1327" t="s">
        <v>3998</v>
      </c>
      <c r="U1327">
        <v>0.81120163055416505</v>
      </c>
      <c r="V1327">
        <v>0.81551908453109501</v>
      </c>
      <c r="W1327">
        <v>0.60111687275628201</v>
      </c>
      <c r="X1327">
        <v>0.12577687458937201</v>
      </c>
      <c r="Y1327" t="s">
        <v>1540</v>
      </c>
    </row>
    <row r="1328" spans="6:25" x14ac:dyDescent="0.3">
      <c r="F1328" t="s">
        <v>1742</v>
      </c>
      <c r="G1328" t="s">
        <v>110</v>
      </c>
      <c r="H1328">
        <v>0.23012339877419899</v>
      </c>
      <c r="I1328">
        <v>0.31900384590731701</v>
      </c>
      <c r="J1328">
        <v>1.8433168161575599</v>
      </c>
      <c r="K1328">
        <v>2.7080897253968099</v>
      </c>
      <c r="L1328" t="s">
        <v>4919</v>
      </c>
      <c r="S1328" t="s">
        <v>750</v>
      </c>
      <c r="T1328" t="s">
        <v>3998</v>
      </c>
      <c r="U1328">
        <v>0.81120163055416505</v>
      </c>
      <c r="V1328">
        <v>0.81551908453109501</v>
      </c>
      <c r="W1328">
        <v>0.60111687275628201</v>
      </c>
      <c r="X1328">
        <v>0.12577687458937201</v>
      </c>
      <c r="Y1328" t="s">
        <v>1537</v>
      </c>
    </row>
    <row r="1329" spans="6:25" x14ac:dyDescent="0.3">
      <c r="F1329" t="s">
        <v>2038</v>
      </c>
      <c r="G1329" t="s">
        <v>110</v>
      </c>
      <c r="H1329">
        <v>0.23012339877419899</v>
      </c>
      <c r="I1329">
        <v>0.31900384590731701</v>
      </c>
      <c r="J1329">
        <v>1.8433168161575599</v>
      </c>
      <c r="K1329">
        <v>2.7080897253968099</v>
      </c>
      <c r="L1329" t="s">
        <v>13133</v>
      </c>
      <c r="S1329" t="s">
        <v>1293</v>
      </c>
      <c r="T1329" t="s">
        <v>3998</v>
      </c>
      <c r="U1329">
        <v>0.81120163055416505</v>
      </c>
      <c r="V1329">
        <v>0.81551908453109501</v>
      </c>
      <c r="W1329">
        <v>0.60111687275628201</v>
      </c>
      <c r="X1329">
        <v>0.12577687458937201</v>
      </c>
      <c r="Y1329" t="s">
        <v>9289</v>
      </c>
    </row>
    <row r="1330" spans="6:25" x14ac:dyDescent="0.3">
      <c r="F1330" t="s">
        <v>2039</v>
      </c>
      <c r="G1330" t="s">
        <v>110</v>
      </c>
      <c r="H1330">
        <v>0.23012339877419899</v>
      </c>
      <c r="I1330">
        <v>0.31900384590731701</v>
      </c>
      <c r="J1330">
        <v>1.8433168161575599</v>
      </c>
      <c r="K1330">
        <v>2.7080897253968099</v>
      </c>
      <c r="L1330" t="s">
        <v>13138</v>
      </c>
      <c r="S1330" t="s">
        <v>2399</v>
      </c>
      <c r="T1330" t="s">
        <v>3998</v>
      </c>
      <c r="U1330">
        <v>0.81120163055416505</v>
      </c>
      <c r="V1330">
        <v>0.81551908453109501</v>
      </c>
      <c r="W1330">
        <v>0.60111687275628201</v>
      </c>
      <c r="X1330">
        <v>0.12577687458937201</v>
      </c>
      <c r="Y1330" t="s">
        <v>9289</v>
      </c>
    </row>
    <row r="1331" spans="6:25" x14ac:dyDescent="0.3">
      <c r="F1331" t="s">
        <v>1394</v>
      </c>
      <c r="G1331" t="s">
        <v>110</v>
      </c>
      <c r="H1331">
        <v>0.23012339877419899</v>
      </c>
      <c r="I1331">
        <v>0.31900384590731701</v>
      </c>
      <c r="J1331">
        <v>1.8433168161575599</v>
      </c>
      <c r="K1331">
        <v>2.7080897253968099</v>
      </c>
      <c r="L1331" t="s">
        <v>12301</v>
      </c>
      <c r="S1331" t="s">
        <v>1950</v>
      </c>
      <c r="T1331" t="s">
        <v>3998</v>
      </c>
      <c r="U1331">
        <v>0.81120163055416505</v>
      </c>
      <c r="V1331">
        <v>0.81551908453109501</v>
      </c>
      <c r="W1331">
        <v>0.60111687275628201</v>
      </c>
      <c r="X1331">
        <v>0.12577687458937201</v>
      </c>
      <c r="Y1331" t="s">
        <v>3084</v>
      </c>
    </row>
    <row r="1332" spans="6:25" x14ac:dyDescent="0.3">
      <c r="F1332" t="s">
        <v>2897</v>
      </c>
      <c r="G1332" t="s">
        <v>110</v>
      </c>
      <c r="H1332">
        <v>0.23012339877419899</v>
      </c>
      <c r="I1332">
        <v>0.31900384590731701</v>
      </c>
      <c r="J1332">
        <v>1.8433168161575599</v>
      </c>
      <c r="K1332">
        <v>2.7080897253968099</v>
      </c>
      <c r="L1332" t="s">
        <v>4922</v>
      </c>
      <c r="S1332" t="s">
        <v>1951</v>
      </c>
      <c r="T1332" t="s">
        <v>3998</v>
      </c>
      <c r="U1332">
        <v>0.81120163055416505</v>
      </c>
      <c r="V1332">
        <v>0.81551908453109501</v>
      </c>
      <c r="W1332">
        <v>0.60111687275628201</v>
      </c>
      <c r="X1332">
        <v>0.12577687458937201</v>
      </c>
      <c r="Y1332" t="s">
        <v>3084</v>
      </c>
    </row>
    <row r="1333" spans="6:25" x14ac:dyDescent="0.3">
      <c r="F1333" t="s">
        <v>2040</v>
      </c>
      <c r="G1333" t="s">
        <v>110</v>
      </c>
      <c r="H1333">
        <v>0.23012339877419899</v>
      </c>
      <c r="I1333">
        <v>0.31900384590731701</v>
      </c>
      <c r="J1333">
        <v>1.8433168161575599</v>
      </c>
      <c r="K1333">
        <v>2.7080897253968099</v>
      </c>
      <c r="L1333" t="s">
        <v>3415</v>
      </c>
      <c r="S1333" t="s">
        <v>1952</v>
      </c>
      <c r="T1333" t="s">
        <v>3998</v>
      </c>
      <c r="U1333">
        <v>0.81120163055416505</v>
      </c>
      <c r="V1333">
        <v>0.81551908453109501</v>
      </c>
      <c r="W1333">
        <v>0.60111687275628201</v>
      </c>
      <c r="X1333">
        <v>0.12577687458937201</v>
      </c>
      <c r="Y1333" t="s">
        <v>3084</v>
      </c>
    </row>
    <row r="1334" spans="6:25" x14ac:dyDescent="0.3">
      <c r="F1334" t="s">
        <v>2041</v>
      </c>
      <c r="G1334" t="s">
        <v>110</v>
      </c>
      <c r="H1334">
        <v>0.23012339877419899</v>
      </c>
      <c r="I1334">
        <v>0.31900384590731701</v>
      </c>
      <c r="J1334">
        <v>1.8433168161575599</v>
      </c>
      <c r="K1334">
        <v>2.7080897253968099</v>
      </c>
      <c r="L1334" t="s">
        <v>4935</v>
      </c>
      <c r="S1334" t="s">
        <v>1294</v>
      </c>
      <c r="T1334" t="s">
        <v>3998</v>
      </c>
      <c r="U1334">
        <v>0.81120163055416505</v>
      </c>
      <c r="V1334">
        <v>0.81551908453109501</v>
      </c>
      <c r="W1334">
        <v>0.60111687275628201</v>
      </c>
      <c r="X1334">
        <v>0.12577687458937201</v>
      </c>
      <c r="Y1334" t="s">
        <v>9287</v>
      </c>
    </row>
    <row r="1335" spans="6:25" x14ac:dyDescent="0.3">
      <c r="F1335" t="s">
        <v>1396</v>
      </c>
      <c r="G1335" t="s">
        <v>110</v>
      </c>
      <c r="H1335">
        <v>0.23012339877419899</v>
      </c>
      <c r="I1335">
        <v>0.31900384590731701</v>
      </c>
      <c r="J1335">
        <v>1.8433168161575599</v>
      </c>
      <c r="K1335">
        <v>2.7080897253968099</v>
      </c>
      <c r="L1335" t="s">
        <v>3417</v>
      </c>
      <c r="S1335" t="s">
        <v>3550</v>
      </c>
      <c r="T1335" t="s">
        <v>3998</v>
      </c>
      <c r="U1335">
        <v>0.81120163055416505</v>
      </c>
      <c r="V1335">
        <v>0.81551908453109501</v>
      </c>
      <c r="W1335">
        <v>0.60111687275628201</v>
      </c>
      <c r="X1335">
        <v>0.12577687458937201</v>
      </c>
      <c r="Y1335" t="s">
        <v>789</v>
      </c>
    </row>
    <row r="1336" spans="6:25" x14ac:dyDescent="0.3">
      <c r="F1336" t="s">
        <v>1399</v>
      </c>
      <c r="G1336" t="s">
        <v>110</v>
      </c>
      <c r="H1336">
        <v>0.23012339877419899</v>
      </c>
      <c r="I1336">
        <v>0.31900384590731701</v>
      </c>
      <c r="J1336">
        <v>1.8433168161575599</v>
      </c>
      <c r="K1336">
        <v>2.7080897253968099</v>
      </c>
      <c r="L1336" t="s">
        <v>3418</v>
      </c>
      <c r="S1336" t="s">
        <v>1299</v>
      </c>
      <c r="T1336" t="s">
        <v>3998</v>
      </c>
      <c r="U1336">
        <v>0.81120163055416505</v>
      </c>
      <c r="V1336">
        <v>0.81551908453109501</v>
      </c>
      <c r="W1336">
        <v>0.60111687275628201</v>
      </c>
      <c r="X1336">
        <v>0.12577687458937201</v>
      </c>
      <c r="Y1336" t="s">
        <v>2453</v>
      </c>
    </row>
    <row r="1337" spans="6:25" x14ac:dyDescent="0.3">
      <c r="F1337" t="s">
        <v>2042</v>
      </c>
      <c r="G1337" t="s">
        <v>110</v>
      </c>
      <c r="H1337">
        <v>0.23012339877419899</v>
      </c>
      <c r="I1337">
        <v>0.31900384590731701</v>
      </c>
      <c r="J1337">
        <v>1.8433168161575599</v>
      </c>
      <c r="K1337">
        <v>2.7080897253968099</v>
      </c>
      <c r="L1337" t="s">
        <v>3447</v>
      </c>
      <c r="S1337" t="s">
        <v>1020</v>
      </c>
      <c r="T1337" t="s">
        <v>3998</v>
      </c>
      <c r="U1337">
        <v>0.81120163055416505</v>
      </c>
      <c r="V1337">
        <v>0.81551908453109501</v>
      </c>
      <c r="W1337">
        <v>0.60111687275628201</v>
      </c>
      <c r="X1337">
        <v>0.12577687458937201</v>
      </c>
      <c r="Y1337" t="s">
        <v>2298</v>
      </c>
    </row>
    <row r="1338" spans="6:25" x14ac:dyDescent="0.3">
      <c r="F1338" t="s">
        <v>2044</v>
      </c>
      <c r="G1338" t="s">
        <v>110</v>
      </c>
      <c r="H1338">
        <v>0.23012339877419899</v>
      </c>
      <c r="I1338">
        <v>0.31900384590731701</v>
      </c>
      <c r="J1338">
        <v>1.8433168161575599</v>
      </c>
      <c r="K1338">
        <v>2.7080897253968099</v>
      </c>
      <c r="L1338" t="s">
        <v>3438</v>
      </c>
      <c r="S1338" t="s">
        <v>288</v>
      </c>
      <c r="T1338" t="s">
        <v>3998</v>
      </c>
      <c r="U1338">
        <v>0.81120163055416505</v>
      </c>
      <c r="V1338">
        <v>0.81551908453109501</v>
      </c>
      <c r="W1338">
        <v>0.60111687275628201</v>
      </c>
      <c r="X1338">
        <v>0.12577687458937201</v>
      </c>
      <c r="Y1338" t="s">
        <v>710</v>
      </c>
    </row>
    <row r="1339" spans="6:25" x14ac:dyDescent="0.3">
      <c r="F1339" t="s">
        <v>1748</v>
      </c>
      <c r="G1339" t="s">
        <v>110</v>
      </c>
      <c r="H1339">
        <v>0.23012339877419899</v>
      </c>
      <c r="I1339">
        <v>0.31900384590731701</v>
      </c>
      <c r="J1339">
        <v>1.8433168161575599</v>
      </c>
      <c r="K1339">
        <v>2.7080897253968099</v>
      </c>
      <c r="L1339" t="s">
        <v>4925</v>
      </c>
      <c r="S1339" t="s">
        <v>753</v>
      </c>
      <c r="T1339" t="s">
        <v>3998</v>
      </c>
      <c r="U1339">
        <v>0.81120163055416505</v>
      </c>
      <c r="V1339">
        <v>0.81551908453109501</v>
      </c>
      <c r="W1339">
        <v>0.60111687275628201</v>
      </c>
      <c r="X1339">
        <v>0.12577687458937201</v>
      </c>
      <c r="Y1339" t="s">
        <v>3084</v>
      </c>
    </row>
    <row r="1340" spans="6:25" x14ac:dyDescent="0.3">
      <c r="F1340" t="s">
        <v>2047</v>
      </c>
      <c r="G1340" t="s">
        <v>110</v>
      </c>
      <c r="H1340">
        <v>0.23012339877419899</v>
      </c>
      <c r="I1340">
        <v>0.31900384590731701</v>
      </c>
      <c r="J1340">
        <v>1.8433168161575599</v>
      </c>
      <c r="K1340">
        <v>2.7080897253968099</v>
      </c>
      <c r="L1340" t="s">
        <v>4937</v>
      </c>
      <c r="S1340" t="s">
        <v>1958</v>
      </c>
      <c r="T1340" t="s">
        <v>3998</v>
      </c>
      <c r="U1340">
        <v>0.81120163055416505</v>
      </c>
      <c r="V1340">
        <v>0.81551908453109501</v>
      </c>
      <c r="W1340">
        <v>0.60111687275628201</v>
      </c>
      <c r="X1340">
        <v>0.12577687458937201</v>
      </c>
      <c r="Y1340" t="s">
        <v>2466</v>
      </c>
    </row>
    <row r="1341" spans="6:25" x14ac:dyDescent="0.3">
      <c r="F1341" t="s">
        <v>3563</v>
      </c>
      <c r="G1341" t="s">
        <v>110</v>
      </c>
      <c r="H1341">
        <v>0.23012339877419899</v>
      </c>
      <c r="I1341">
        <v>0.31900384590731701</v>
      </c>
      <c r="J1341">
        <v>1.8433168161575599</v>
      </c>
      <c r="K1341">
        <v>2.7080897253968099</v>
      </c>
      <c r="L1341" t="s">
        <v>12326</v>
      </c>
      <c r="S1341" t="s">
        <v>290</v>
      </c>
      <c r="T1341" t="s">
        <v>3998</v>
      </c>
      <c r="U1341">
        <v>0.81120163055416505</v>
      </c>
      <c r="V1341">
        <v>0.81551908453109501</v>
      </c>
      <c r="W1341">
        <v>0.60111687275628201</v>
      </c>
      <c r="X1341">
        <v>0.12577687458937201</v>
      </c>
      <c r="Y1341" t="s">
        <v>9187</v>
      </c>
    </row>
    <row r="1342" spans="6:25" x14ac:dyDescent="0.3">
      <c r="F1342" t="s">
        <v>2048</v>
      </c>
      <c r="G1342" t="s">
        <v>110</v>
      </c>
      <c r="H1342">
        <v>0.23012339877419899</v>
      </c>
      <c r="I1342">
        <v>0.31900384590731701</v>
      </c>
      <c r="J1342">
        <v>1.8433168161575599</v>
      </c>
      <c r="K1342">
        <v>2.7080897253968099</v>
      </c>
      <c r="L1342" t="s">
        <v>12338</v>
      </c>
      <c r="S1342" t="s">
        <v>292</v>
      </c>
      <c r="T1342" t="s">
        <v>3998</v>
      </c>
      <c r="U1342">
        <v>0.81120163055416505</v>
      </c>
      <c r="V1342">
        <v>0.81551908453109501</v>
      </c>
      <c r="W1342">
        <v>0.60111687275628201</v>
      </c>
      <c r="X1342">
        <v>0.12577687458937201</v>
      </c>
      <c r="Y1342" t="s">
        <v>3067</v>
      </c>
    </row>
    <row r="1343" spans="6:25" x14ac:dyDescent="0.3">
      <c r="F1343" t="s">
        <v>1407</v>
      </c>
      <c r="G1343" t="s">
        <v>110</v>
      </c>
      <c r="H1343">
        <v>0.23012339877419899</v>
      </c>
      <c r="I1343">
        <v>0.31900384590731701</v>
      </c>
      <c r="J1343">
        <v>1.8433168161575599</v>
      </c>
      <c r="K1343">
        <v>2.7080897253968099</v>
      </c>
      <c r="L1343" t="s">
        <v>13139</v>
      </c>
      <c r="S1343" t="s">
        <v>1024</v>
      </c>
      <c r="T1343" t="s">
        <v>3998</v>
      </c>
      <c r="U1343">
        <v>0.81120163055416505</v>
      </c>
      <c r="V1343">
        <v>0.81551908453109501</v>
      </c>
      <c r="W1343">
        <v>0.60111687275628201</v>
      </c>
      <c r="X1343">
        <v>0.12577687458937201</v>
      </c>
      <c r="Y1343" t="s">
        <v>1537</v>
      </c>
    </row>
    <row r="1344" spans="6:25" x14ac:dyDescent="0.3">
      <c r="F1344" t="s">
        <v>1057</v>
      </c>
      <c r="G1344" t="s">
        <v>110</v>
      </c>
      <c r="H1344">
        <v>0.23012339877419899</v>
      </c>
      <c r="I1344">
        <v>0.31900384590731701</v>
      </c>
      <c r="J1344">
        <v>1.8433168161575599</v>
      </c>
      <c r="K1344">
        <v>2.7080897253968099</v>
      </c>
      <c r="L1344" t="s">
        <v>3448</v>
      </c>
      <c r="S1344" t="s">
        <v>182</v>
      </c>
      <c r="T1344" t="s">
        <v>3998</v>
      </c>
      <c r="U1344">
        <v>0.81120163055416505</v>
      </c>
      <c r="V1344">
        <v>0.81551908453109501</v>
      </c>
      <c r="W1344">
        <v>0.60111687275628201</v>
      </c>
      <c r="X1344">
        <v>0.12577687458937201</v>
      </c>
      <c r="Y1344" t="s">
        <v>705</v>
      </c>
    </row>
    <row r="1345" spans="6:25" x14ac:dyDescent="0.3">
      <c r="F1345" t="s">
        <v>347</v>
      </c>
      <c r="G1345" t="s">
        <v>110</v>
      </c>
      <c r="H1345">
        <v>0.23012339877419899</v>
      </c>
      <c r="I1345">
        <v>0.31900384590731701</v>
      </c>
      <c r="J1345">
        <v>1.8433168161575599</v>
      </c>
      <c r="K1345">
        <v>2.7080897253968099</v>
      </c>
      <c r="L1345" t="s">
        <v>210</v>
      </c>
      <c r="S1345" t="s">
        <v>2996</v>
      </c>
      <c r="T1345" t="s">
        <v>3998</v>
      </c>
      <c r="U1345">
        <v>0.81120163055416505</v>
      </c>
      <c r="V1345">
        <v>0.81551908453109501</v>
      </c>
      <c r="W1345">
        <v>0.60111687275628201</v>
      </c>
      <c r="X1345">
        <v>0.12577687458937201</v>
      </c>
      <c r="Y1345" t="s">
        <v>712</v>
      </c>
    </row>
    <row r="1346" spans="6:25" x14ac:dyDescent="0.3">
      <c r="F1346" t="s">
        <v>2256</v>
      </c>
      <c r="G1346" t="s">
        <v>110</v>
      </c>
      <c r="H1346">
        <v>0.23012339877419899</v>
      </c>
      <c r="I1346">
        <v>0.31900384590731701</v>
      </c>
      <c r="J1346">
        <v>1.8433168161575599</v>
      </c>
      <c r="K1346">
        <v>2.7080897253968099</v>
      </c>
      <c r="L1346" t="s">
        <v>3439</v>
      </c>
      <c r="S1346" t="s">
        <v>2997</v>
      </c>
      <c r="T1346" t="s">
        <v>3998</v>
      </c>
      <c r="U1346">
        <v>0.81120163055416505</v>
      </c>
      <c r="V1346">
        <v>0.81551908453109501</v>
      </c>
      <c r="W1346">
        <v>0.60111687275628201</v>
      </c>
      <c r="X1346">
        <v>0.12577687458937201</v>
      </c>
      <c r="Y1346" t="s">
        <v>1545</v>
      </c>
    </row>
    <row r="1347" spans="6:25" x14ac:dyDescent="0.3">
      <c r="F1347" t="s">
        <v>1751</v>
      </c>
      <c r="G1347" t="s">
        <v>110</v>
      </c>
      <c r="H1347">
        <v>0.23012339877419899</v>
      </c>
      <c r="I1347">
        <v>0.31900384590731701</v>
      </c>
      <c r="J1347">
        <v>1.8433168161575599</v>
      </c>
      <c r="K1347">
        <v>2.7080897253968099</v>
      </c>
      <c r="L1347" t="s">
        <v>4919</v>
      </c>
      <c r="S1347" t="s">
        <v>1311</v>
      </c>
      <c r="T1347" t="s">
        <v>3998</v>
      </c>
      <c r="U1347">
        <v>0.81120163055416505</v>
      </c>
      <c r="V1347">
        <v>0.81551908453109501</v>
      </c>
      <c r="W1347">
        <v>0.60111687275628201</v>
      </c>
      <c r="X1347">
        <v>0.12577687458937201</v>
      </c>
      <c r="Y1347" t="s">
        <v>2453</v>
      </c>
    </row>
    <row r="1348" spans="6:25" x14ac:dyDescent="0.3">
      <c r="F1348" t="s">
        <v>2900</v>
      </c>
      <c r="G1348" t="s">
        <v>110</v>
      </c>
      <c r="H1348">
        <v>0.23012339877419899</v>
      </c>
      <c r="I1348">
        <v>0.31900384590731701</v>
      </c>
      <c r="J1348">
        <v>1.8433168161575599</v>
      </c>
      <c r="K1348">
        <v>2.7080897253968099</v>
      </c>
      <c r="L1348" t="s">
        <v>3440</v>
      </c>
      <c r="S1348" t="s">
        <v>1312</v>
      </c>
      <c r="T1348" t="s">
        <v>3998</v>
      </c>
      <c r="U1348">
        <v>0.81120163055416505</v>
      </c>
      <c r="V1348">
        <v>0.81551908453109501</v>
      </c>
      <c r="W1348">
        <v>0.60111687275628201</v>
      </c>
      <c r="X1348">
        <v>0.12577687458937201</v>
      </c>
      <c r="Y1348" t="s">
        <v>782</v>
      </c>
    </row>
    <row r="1349" spans="6:25" x14ac:dyDescent="0.3">
      <c r="F1349" t="s">
        <v>2049</v>
      </c>
      <c r="G1349" t="s">
        <v>110</v>
      </c>
      <c r="H1349">
        <v>0.23012339877419899</v>
      </c>
      <c r="I1349">
        <v>0.31900384590731701</v>
      </c>
      <c r="J1349">
        <v>1.8433168161575599</v>
      </c>
      <c r="K1349">
        <v>2.7080897253968099</v>
      </c>
      <c r="L1349" t="s">
        <v>4916</v>
      </c>
      <c r="S1349" t="s">
        <v>1313</v>
      </c>
      <c r="T1349" t="s">
        <v>3998</v>
      </c>
      <c r="U1349">
        <v>0.81120163055416505</v>
      </c>
      <c r="V1349">
        <v>0.81551908453109501</v>
      </c>
      <c r="W1349">
        <v>0.60111687275628201</v>
      </c>
      <c r="X1349">
        <v>0.12577687458937201</v>
      </c>
      <c r="Y1349" t="s">
        <v>9187</v>
      </c>
    </row>
    <row r="1350" spans="6:25" x14ac:dyDescent="0.3">
      <c r="F1350" t="s">
        <v>1411</v>
      </c>
      <c r="G1350" t="s">
        <v>110</v>
      </c>
      <c r="H1350">
        <v>0.23012339877419899</v>
      </c>
      <c r="I1350">
        <v>0.31900384590731701</v>
      </c>
      <c r="J1350">
        <v>1.8433168161575599</v>
      </c>
      <c r="K1350">
        <v>2.7080897253968099</v>
      </c>
      <c r="L1350" t="s">
        <v>4938</v>
      </c>
      <c r="S1350" t="s">
        <v>1027</v>
      </c>
      <c r="T1350" t="s">
        <v>3998</v>
      </c>
      <c r="U1350">
        <v>0.81120163055416505</v>
      </c>
      <c r="V1350">
        <v>0.81551908453109501</v>
      </c>
      <c r="W1350">
        <v>0.60111687275628201</v>
      </c>
      <c r="X1350">
        <v>0.12577687458937201</v>
      </c>
      <c r="Y1350" t="s">
        <v>1537</v>
      </c>
    </row>
    <row r="1351" spans="6:25" x14ac:dyDescent="0.3">
      <c r="F1351" t="s">
        <v>2056</v>
      </c>
      <c r="G1351" t="s">
        <v>110</v>
      </c>
      <c r="H1351">
        <v>0.23012339877419899</v>
      </c>
      <c r="I1351">
        <v>0.31900384590731701</v>
      </c>
      <c r="J1351">
        <v>1.8433168161575599</v>
      </c>
      <c r="K1351">
        <v>2.7080897253968099</v>
      </c>
      <c r="L1351" t="s">
        <v>4939</v>
      </c>
      <c r="S1351" t="s">
        <v>2998</v>
      </c>
      <c r="T1351" t="s">
        <v>3998</v>
      </c>
      <c r="U1351">
        <v>0.81120163055416505</v>
      </c>
      <c r="V1351">
        <v>0.81551908453109501</v>
      </c>
      <c r="W1351">
        <v>0.60111687275628201</v>
      </c>
      <c r="X1351">
        <v>0.12577687458937201</v>
      </c>
      <c r="Y1351" t="s">
        <v>9146</v>
      </c>
    </row>
    <row r="1352" spans="6:25" x14ac:dyDescent="0.3">
      <c r="F1352" t="s">
        <v>2365</v>
      </c>
      <c r="G1352" t="s">
        <v>110</v>
      </c>
      <c r="H1352">
        <v>0.23012339877419899</v>
      </c>
      <c r="I1352">
        <v>0.31900384590731701</v>
      </c>
      <c r="J1352">
        <v>1.8433168161575599</v>
      </c>
      <c r="K1352">
        <v>2.7080897253968099</v>
      </c>
      <c r="L1352" t="s">
        <v>11870</v>
      </c>
      <c r="S1352" t="s">
        <v>3553</v>
      </c>
      <c r="T1352" t="s">
        <v>3998</v>
      </c>
      <c r="U1352">
        <v>0.81120163055416505</v>
      </c>
      <c r="V1352">
        <v>0.81551908453109501</v>
      </c>
      <c r="W1352">
        <v>0.60111687275628201</v>
      </c>
      <c r="X1352">
        <v>0.12577687458937201</v>
      </c>
      <c r="Y1352" t="s">
        <v>2452</v>
      </c>
    </row>
    <row r="1353" spans="6:25" x14ac:dyDescent="0.3">
      <c r="F1353" t="s">
        <v>1060</v>
      </c>
      <c r="G1353" t="s">
        <v>110</v>
      </c>
      <c r="H1353">
        <v>0.23012339877419899</v>
      </c>
      <c r="I1353">
        <v>0.31900384590731701</v>
      </c>
      <c r="J1353">
        <v>1.8433168161575599</v>
      </c>
      <c r="K1353">
        <v>2.7080897253968099</v>
      </c>
      <c r="L1353" t="s">
        <v>3451</v>
      </c>
      <c r="S1353" t="s">
        <v>304</v>
      </c>
      <c r="T1353" t="s">
        <v>3998</v>
      </c>
      <c r="U1353">
        <v>0.81120163055416505</v>
      </c>
      <c r="V1353">
        <v>0.81551908453109501</v>
      </c>
      <c r="W1353">
        <v>0.60111687275628201</v>
      </c>
      <c r="X1353">
        <v>0.12577687458937201</v>
      </c>
      <c r="Y1353" t="s">
        <v>3074</v>
      </c>
    </row>
    <row r="1354" spans="6:25" x14ac:dyDescent="0.3">
      <c r="F1354" t="s">
        <v>2065</v>
      </c>
      <c r="G1354" t="s">
        <v>110</v>
      </c>
      <c r="H1354">
        <v>0.23012339877419899</v>
      </c>
      <c r="I1354">
        <v>0.31900384590731701</v>
      </c>
      <c r="J1354">
        <v>1.8433168161575599</v>
      </c>
      <c r="K1354">
        <v>2.7080897253968099</v>
      </c>
      <c r="L1354" t="s">
        <v>11888</v>
      </c>
      <c r="S1354" t="s">
        <v>1316</v>
      </c>
      <c r="T1354" t="s">
        <v>3998</v>
      </c>
      <c r="U1354">
        <v>0.81120163055416505</v>
      </c>
      <c r="V1354">
        <v>0.81551908453109501</v>
      </c>
      <c r="W1354">
        <v>0.60111687275628201</v>
      </c>
      <c r="X1354">
        <v>0.12577687458937201</v>
      </c>
      <c r="Y1354" t="s">
        <v>9465</v>
      </c>
    </row>
    <row r="1355" spans="6:25" x14ac:dyDescent="0.3">
      <c r="F1355" t="s">
        <v>1061</v>
      </c>
      <c r="G1355" t="s">
        <v>110</v>
      </c>
      <c r="H1355">
        <v>0.23012339877419899</v>
      </c>
      <c r="I1355">
        <v>0.31900384590731701</v>
      </c>
      <c r="J1355">
        <v>1.8433168161575599</v>
      </c>
      <c r="K1355">
        <v>2.7080897253968099</v>
      </c>
      <c r="L1355" t="s">
        <v>3451</v>
      </c>
      <c r="S1355" t="s">
        <v>306</v>
      </c>
      <c r="T1355" t="s">
        <v>3998</v>
      </c>
      <c r="U1355">
        <v>0.81120163055416505</v>
      </c>
      <c r="V1355">
        <v>0.81551908453109501</v>
      </c>
      <c r="W1355">
        <v>0.60111687275628201</v>
      </c>
      <c r="X1355">
        <v>0.12577687458937201</v>
      </c>
      <c r="Y1355" t="s">
        <v>3067</v>
      </c>
    </row>
    <row r="1356" spans="6:25" x14ac:dyDescent="0.3">
      <c r="F1356" t="s">
        <v>2369</v>
      </c>
      <c r="G1356" t="s">
        <v>110</v>
      </c>
      <c r="H1356">
        <v>0.23012339877419899</v>
      </c>
      <c r="I1356">
        <v>0.31900384590731701</v>
      </c>
      <c r="J1356">
        <v>1.8433168161575599</v>
      </c>
      <c r="K1356">
        <v>2.7080897253968099</v>
      </c>
      <c r="L1356" t="s">
        <v>12328</v>
      </c>
      <c r="S1356" t="s">
        <v>1318</v>
      </c>
      <c r="T1356" t="s">
        <v>3998</v>
      </c>
      <c r="U1356">
        <v>0.81120163055416505</v>
      </c>
      <c r="V1356">
        <v>0.81551908453109501</v>
      </c>
      <c r="W1356">
        <v>0.60111687275628201</v>
      </c>
      <c r="X1356">
        <v>0.12577687458937201</v>
      </c>
      <c r="Y1356" t="s">
        <v>2453</v>
      </c>
    </row>
    <row r="1357" spans="6:25" x14ac:dyDescent="0.3">
      <c r="F1357" t="s">
        <v>2370</v>
      </c>
      <c r="G1357" t="s">
        <v>110</v>
      </c>
      <c r="H1357">
        <v>0.23012339877419899</v>
      </c>
      <c r="I1357">
        <v>0.31900384590731701</v>
      </c>
      <c r="J1357">
        <v>1.8433168161575599</v>
      </c>
      <c r="K1357">
        <v>2.7080897253968099</v>
      </c>
      <c r="L1357" t="s">
        <v>12335</v>
      </c>
      <c r="S1357" t="s">
        <v>1966</v>
      </c>
      <c r="T1357" t="s">
        <v>3998</v>
      </c>
      <c r="U1357">
        <v>0.81120163055416505</v>
      </c>
      <c r="V1357">
        <v>0.81551908453109501</v>
      </c>
      <c r="W1357">
        <v>0.60111687275628201</v>
      </c>
      <c r="X1357">
        <v>0.12577687458937201</v>
      </c>
      <c r="Y1357" t="s">
        <v>2457</v>
      </c>
    </row>
    <row r="1358" spans="6:25" x14ac:dyDescent="0.3">
      <c r="F1358" t="s">
        <v>1062</v>
      </c>
      <c r="G1358" t="s">
        <v>110</v>
      </c>
      <c r="H1358">
        <v>0.23012339877419899</v>
      </c>
      <c r="I1358">
        <v>0.31900384590731701</v>
      </c>
      <c r="J1358">
        <v>1.8433168161575599</v>
      </c>
      <c r="K1358">
        <v>2.7080897253968099</v>
      </c>
      <c r="L1358" t="s">
        <v>3451</v>
      </c>
      <c r="S1358" t="s">
        <v>103</v>
      </c>
      <c r="T1358" t="s">
        <v>3998</v>
      </c>
      <c r="U1358">
        <v>0.81120163055416505</v>
      </c>
      <c r="V1358">
        <v>0.81551908453109501</v>
      </c>
      <c r="W1358">
        <v>0.60111687275628201</v>
      </c>
      <c r="X1358">
        <v>0.12577687458937201</v>
      </c>
      <c r="Y1358" t="s">
        <v>3067</v>
      </c>
    </row>
    <row r="1359" spans="6:25" x14ac:dyDescent="0.3">
      <c r="F1359" t="s">
        <v>3522</v>
      </c>
      <c r="G1359" t="s">
        <v>110</v>
      </c>
      <c r="H1359">
        <v>0.23012339877419899</v>
      </c>
      <c r="I1359">
        <v>0.31900384590731701</v>
      </c>
      <c r="J1359">
        <v>1.8433168161575599</v>
      </c>
      <c r="K1359">
        <v>2.7080897253968099</v>
      </c>
      <c r="L1359" t="s">
        <v>12329</v>
      </c>
      <c r="S1359" t="s">
        <v>311</v>
      </c>
      <c r="T1359" t="s">
        <v>3998</v>
      </c>
      <c r="U1359">
        <v>0.81120163055416505</v>
      </c>
      <c r="V1359">
        <v>0.81551908453109501</v>
      </c>
      <c r="W1359">
        <v>0.60111687275628201</v>
      </c>
      <c r="X1359">
        <v>0.12577687458937201</v>
      </c>
      <c r="Y1359" t="s">
        <v>1543</v>
      </c>
    </row>
    <row r="1360" spans="6:25" x14ac:dyDescent="0.3">
      <c r="F1360" t="s">
        <v>1757</v>
      </c>
      <c r="G1360" t="s">
        <v>110</v>
      </c>
      <c r="H1360">
        <v>0.23012339877419899</v>
      </c>
      <c r="I1360">
        <v>0.31900384590731701</v>
      </c>
      <c r="J1360">
        <v>1.8433168161575599</v>
      </c>
      <c r="K1360">
        <v>2.7080897253968099</v>
      </c>
      <c r="L1360" t="s">
        <v>11889</v>
      </c>
      <c r="S1360" t="s">
        <v>1321</v>
      </c>
      <c r="T1360" t="s">
        <v>3998</v>
      </c>
      <c r="U1360">
        <v>0.81120163055416505</v>
      </c>
      <c r="V1360">
        <v>0.81551908453109501</v>
      </c>
      <c r="W1360">
        <v>0.60111687275628201</v>
      </c>
      <c r="X1360">
        <v>0.12577687458937201</v>
      </c>
      <c r="Y1360" t="s">
        <v>2453</v>
      </c>
    </row>
    <row r="1361" spans="6:25" x14ac:dyDescent="0.3">
      <c r="F1361" t="s">
        <v>2371</v>
      </c>
      <c r="G1361" t="s">
        <v>110</v>
      </c>
      <c r="H1361">
        <v>0.23012339877419899</v>
      </c>
      <c r="I1361">
        <v>0.31900384590731701</v>
      </c>
      <c r="J1361">
        <v>1.8433168161575599</v>
      </c>
      <c r="K1361">
        <v>2.7080897253968099</v>
      </c>
      <c r="L1361" t="s">
        <v>13136</v>
      </c>
      <c r="S1361" t="s">
        <v>312</v>
      </c>
      <c r="T1361" t="s">
        <v>3998</v>
      </c>
      <c r="U1361">
        <v>0.81120163055416505</v>
      </c>
      <c r="V1361">
        <v>0.81551908453109501</v>
      </c>
      <c r="W1361">
        <v>0.60111687275628201</v>
      </c>
      <c r="X1361">
        <v>0.12577687458937201</v>
      </c>
      <c r="Y1361" t="s">
        <v>1543</v>
      </c>
    </row>
    <row r="1362" spans="6:25" x14ac:dyDescent="0.3">
      <c r="F1362" t="s">
        <v>2372</v>
      </c>
      <c r="G1362" t="s">
        <v>110</v>
      </c>
      <c r="H1362">
        <v>0.23012339877419899</v>
      </c>
      <c r="I1362">
        <v>0.31900384590731701</v>
      </c>
      <c r="J1362">
        <v>1.8433168161575599</v>
      </c>
      <c r="K1362">
        <v>2.7080897253968099</v>
      </c>
      <c r="L1362" t="s">
        <v>13135</v>
      </c>
      <c r="S1362" t="s">
        <v>313</v>
      </c>
      <c r="T1362" t="s">
        <v>3998</v>
      </c>
      <c r="U1362">
        <v>0.81120163055416505</v>
      </c>
      <c r="V1362">
        <v>0.81551908453109501</v>
      </c>
      <c r="W1362">
        <v>0.60111687275628201</v>
      </c>
      <c r="X1362">
        <v>0.12577687458937201</v>
      </c>
      <c r="Y1362" t="s">
        <v>3066</v>
      </c>
    </row>
    <row r="1363" spans="6:25" x14ac:dyDescent="0.3">
      <c r="F1363" t="s">
        <v>2069</v>
      </c>
      <c r="G1363" t="s">
        <v>110</v>
      </c>
      <c r="H1363">
        <v>0.23012339877419899</v>
      </c>
      <c r="I1363">
        <v>0.31900384590731701</v>
      </c>
      <c r="J1363">
        <v>1.8433168161575599</v>
      </c>
      <c r="K1363">
        <v>2.7080897253968099</v>
      </c>
      <c r="L1363" t="s">
        <v>3452</v>
      </c>
      <c r="S1363" t="s">
        <v>315</v>
      </c>
      <c r="T1363" t="s">
        <v>3998</v>
      </c>
      <c r="U1363">
        <v>0.81120163055416505</v>
      </c>
      <c r="V1363">
        <v>0.81551908453109501</v>
      </c>
      <c r="W1363">
        <v>0.60111687275628201</v>
      </c>
      <c r="X1363">
        <v>0.12577687458937201</v>
      </c>
      <c r="Y1363" t="s">
        <v>3066</v>
      </c>
    </row>
    <row r="1364" spans="6:25" x14ac:dyDescent="0.3">
      <c r="F1364" t="s">
        <v>1758</v>
      </c>
      <c r="G1364" t="s">
        <v>110</v>
      </c>
      <c r="H1364">
        <v>0.23012339877419899</v>
      </c>
      <c r="I1364">
        <v>0.31900384590731701</v>
      </c>
      <c r="J1364">
        <v>1.8433168161575599</v>
      </c>
      <c r="K1364">
        <v>2.7080897253968099</v>
      </c>
      <c r="L1364" t="s">
        <v>3453</v>
      </c>
      <c r="S1364" t="s">
        <v>1322</v>
      </c>
      <c r="T1364" t="s">
        <v>3998</v>
      </c>
      <c r="U1364">
        <v>0.81120163055416505</v>
      </c>
      <c r="V1364">
        <v>0.81551908453109501</v>
      </c>
      <c r="W1364">
        <v>0.60111687275628201</v>
      </c>
      <c r="X1364">
        <v>0.12577687458937201</v>
      </c>
      <c r="Y1364" t="s">
        <v>1537</v>
      </c>
    </row>
    <row r="1365" spans="6:25" x14ac:dyDescent="0.3">
      <c r="F1365" t="s">
        <v>1759</v>
      </c>
      <c r="G1365" t="s">
        <v>110</v>
      </c>
      <c r="H1365">
        <v>0.23012339877419899</v>
      </c>
      <c r="I1365">
        <v>0.31900384590731701</v>
      </c>
      <c r="J1365">
        <v>1.8433168161575599</v>
      </c>
      <c r="K1365">
        <v>2.7080897253968099</v>
      </c>
      <c r="L1365" t="s">
        <v>3454</v>
      </c>
      <c r="S1365" t="s">
        <v>1323</v>
      </c>
      <c r="T1365" t="s">
        <v>3998</v>
      </c>
      <c r="U1365">
        <v>0.81120163055416505</v>
      </c>
      <c r="V1365">
        <v>0.81551908453109501</v>
      </c>
      <c r="W1365">
        <v>0.60111687275628201</v>
      </c>
      <c r="X1365">
        <v>0.12577687458937201</v>
      </c>
      <c r="Y1365" t="s">
        <v>3085</v>
      </c>
    </row>
    <row r="1366" spans="6:25" x14ac:dyDescent="0.3">
      <c r="F1366" t="s">
        <v>3020</v>
      </c>
      <c r="G1366" t="s">
        <v>110</v>
      </c>
      <c r="H1366">
        <v>0.23012339877419899</v>
      </c>
      <c r="I1366">
        <v>0.31900384590731701</v>
      </c>
      <c r="J1366">
        <v>1.8433168161575599</v>
      </c>
      <c r="K1366">
        <v>2.7080897253968099</v>
      </c>
      <c r="L1366" t="s">
        <v>12330</v>
      </c>
      <c r="S1366" t="s">
        <v>1324</v>
      </c>
      <c r="T1366" t="s">
        <v>3998</v>
      </c>
      <c r="U1366">
        <v>0.81120163055416505</v>
      </c>
      <c r="V1366">
        <v>0.81551908453109501</v>
      </c>
      <c r="W1366">
        <v>0.60111687275628201</v>
      </c>
      <c r="X1366">
        <v>0.12577687458937201</v>
      </c>
      <c r="Y1366" t="s">
        <v>3077</v>
      </c>
    </row>
    <row r="1367" spans="6:25" x14ac:dyDescent="0.3">
      <c r="F1367" t="s">
        <v>2906</v>
      </c>
      <c r="G1367" t="s">
        <v>110</v>
      </c>
      <c r="H1367">
        <v>0.23012339877419899</v>
      </c>
      <c r="I1367">
        <v>0.31900384590731701</v>
      </c>
      <c r="J1367">
        <v>1.8433168161575599</v>
      </c>
      <c r="K1367">
        <v>2.7080897253968099</v>
      </c>
      <c r="L1367" t="s">
        <v>12339</v>
      </c>
      <c r="S1367" t="s">
        <v>578</v>
      </c>
      <c r="T1367" t="s">
        <v>3998</v>
      </c>
      <c r="U1367">
        <v>0.81120163055416505</v>
      </c>
      <c r="V1367">
        <v>0.81551908453109501</v>
      </c>
      <c r="W1367">
        <v>0.60111687275628201</v>
      </c>
      <c r="X1367">
        <v>0.12577687458937201</v>
      </c>
      <c r="Y1367" t="s">
        <v>3075</v>
      </c>
    </row>
    <row r="1368" spans="6:25" x14ac:dyDescent="0.3">
      <c r="F1368" t="s">
        <v>2074</v>
      </c>
      <c r="G1368" t="s">
        <v>110</v>
      </c>
      <c r="H1368">
        <v>0.23012339877419899</v>
      </c>
      <c r="I1368">
        <v>0.31900384590731701</v>
      </c>
      <c r="J1368">
        <v>1.8433168161575599</v>
      </c>
      <c r="K1368">
        <v>2.7080897253968099</v>
      </c>
      <c r="L1368" t="s">
        <v>4940</v>
      </c>
      <c r="S1368" t="s">
        <v>316</v>
      </c>
      <c r="T1368" t="s">
        <v>3998</v>
      </c>
      <c r="U1368">
        <v>0.81120163055416505</v>
      </c>
      <c r="V1368">
        <v>0.81551908453109501</v>
      </c>
      <c r="W1368">
        <v>0.60111687275628201</v>
      </c>
      <c r="X1368">
        <v>0.12577687458937201</v>
      </c>
      <c r="Y1368" t="s">
        <v>789</v>
      </c>
    </row>
    <row r="1369" spans="6:25" x14ac:dyDescent="0.3">
      <c r="F1369" t="s">
        <v>1414</v>
      </c>
      <c r="G1369" t="s">
        <v>110</v>
      </c>
      <c r="H1369">
        <v>0.23012339877419899</v>
      </c>
      <c r="I1369">
        <v>0.31900384590731701</v>
      </c>
      <c r="J1369">
        <v>1.8433168161575599</v>
      </c>
      <c r="K1369">
        <v>2.7080897253968099</v>
      </c>
      <c r="L1369" t="s">
        <v>2740</v>
      </c>
      <c r="S1369" t="s">
        <v>318</v>
      </c>
      <c r="T1369" t="s">
        <v>3998</v>
      </c>
      <c r="U1369">
        <v>0.81120163055416505</v>
      </c>
      <c r="V1369">
        <v>0.81551908453109501</v>
      </c>
      <c r="W1369">
        <v>0.60111687275628201</v>
      </c>
      <c r="X1369">
        <v>0.12577687458937201</v>
      </c>
      <c r="Y1369" t="s">
        <v>792</v>
      </c>
    </row>
    <row r="1370" spans="6:25" x14ac:dyDescent="0.3">
      <c r="F1370" t="s">
        <v>1415</v>
      </c>
      <c r="G1370" t="s">
        <v>110</v>
      </c>
      <c r="H1370">
        <v>0.23012339877419899</v>
      </c>
      <c r="I1370">
        <v>0.31900384590731701</v>
      </c>
      <c r="J1370">
        <v>1.8433168161575599</v>
      </c>
      <c r="K1370">
        <v>2.7080897253968099</v>
      </c>
      <c r="L1370" t="s">
        <v>2741</v>
      </c>
      <c r="S1370" t="s">
        <v>2706</v>
      </c>
      <c r="T1370" t="s">
        <v>3998</v>
      </c>
      <c r="U1370">
        <v>0.81120163055416505</v>
      </c>
      <c r="V1370">
        <v>0.81551908453109501</v>
      </c>
      <c r="W1370">
        <v>0.60111687275628201</v>
      </c>
      <c r="X1370">
        <v>0.12577687458937201</v>
      </c>
      <c r="Y1370" t="s">
        <v>9165</v>
      </c>
    </row>
    <row r="1371" spans="6:25" x14ac:dyDescent="0.3">
      <c r="F1371" t="s">
        <v>1416</v>
      </c>
      <c r="G1371" t="s">
        <v>110</v>
      </c>
      <c r="H1371">
        <v>0.23012339877419899</v>
      </c>
      <c r="I1371">
        <v>0.31900384590731701</v>
      </c>
      <c r="J1371">
        <v>1.8433168161575599</v>
      </c>
      <c r="K1371">
        <v>2.7080897253968099</v>
      </c>
      <c r="L1371" t="s">
        <v>4938</v>
      </c>
      <c r="S1371" t="s">
        <v>187</v>
      </c>
      <c r="T1371" t="s">
        <v>3998</v>
      </c>
      <c r="U1371">
        <v>0.81120163055416505</v>
      </c>
      <c r="V1371">
        <v>0.81551908453109501</v>
      </c>
      <c r="W1371">
        <v>0.60111687275628201</v>
      </c>
      <c r="X1371">
        <v>0.12577687458937201</v>
      </c>
      <c r="Y1371" t="s">
        <v>3067</v>
      </c>
    </row>
    <row r="1372" spans="6:25" x14ac:dyDescent="0.3">
      <c r="F1372" t="s">
        <v>2375</v>
      </c>
      <c r="G1372" t="s">
        <v>110</v>
      </c>
      <c r="H1372">
        <v>0.23012339877419899</v>
      </c>
      <c r="I1372">
        <v>0.31900384590731701</v>
      </c>
      <c r="J1372">
        <v>1.8433168161575599</v>
      </c>
      <c r="K1372">
        <v>2.7080897253968099</v>
      </c>
      <c r="L1372" t="s">
        <v>11870</v>
      </c>
      <c r="S1372" t="s">
        <v>2269</v>
      </c>
      <c r="T1372" t="s">
        <v>3998</v>
      </c>
      <c r="U1372">
        <v>0.81120163055416505</v>
      </c>
      <c r="V1372">
        <v>0.81551908453109501</v>
      </c>
      <c r="W1372">
        <v>0.60111687275628201</v>
      </c>
      <c r="X1372">
        <v>0.12577687458937201</v>
      </c>
      <c r="Y1372" t="s">
        <v>3064</v>
      </c>
    </row>
    <row r="1373" spans="6:25" x14ac:dyDescent="0.3">
      <c r="F1373" t="s">
        <v>2376</v>
      </c>
      <c r="G1373" t="s">
        <v>110</v>
      </c>
      <c r="H1373">
        <v>0.23012339877419899</v>
      </c>
      <c r="I1373">
        <v>0.31900384590731701</v>
      </c>
      <c r="J1373">
        <v>1.8433168161575599</v>
      </c>
      <c r="K1373">
        <v>2.7080897253968099</v>
      </c>
      <c r="L1373" t="s">
        <v>13135</v>
      </c>
      <c r="S1373" t="s">
        <v>1329</v>
      </c>
      <c r="T1373" t="s">
        <v>3998</v>
      </c>
      <c r="U1373">
        <v>0.81120163055416505</v>
      </c>
      <c r="V1373">
        <v>0.81551908453109501</v>
      </c>
      <c r="W1373">
        <v>0.60111687275628201</v>
      </c>
      <c r="X1373">
        <v>0.12577687458937201</v>
      </c>
      <c r="Y1373" t="s">
        <v>3084</v>
      </c>
    </row>
    <row r="1374" spans="6:25" x14ac:dyDescent="0.3">
      <c r="F1374" t="s">
        <v>2080</v>
      </c>
      <c r="G1374" t="s">
        <v>110</v>
      </c>
      <c r="H1374">
        <v>0.23012339877419899</v>
      </c>
      <c r="I1374">
        <v>0.31900384590731701</v>
      </c>
      <c r="J1374">
        <v>1.8433168161575599</v>
      </c>
      <c r="K1374">
        <v>2.7080897253968099</v>
      </c>
      <c r="L1374" t="s">
        <v>2653</v>
      </c>
      <c r="S1374" t="s">
        <v>582</v>
      </c>
      <c r="T1374" t="s">
        <v>3998</v>
      </c>
      <c r="U1374">
        <v>0.81120163055416505</v>
      </c>
      <c r="V1374">
        <v>0.81551908453109501</v>
      </c>
      <c r="W1374">
        <v>0.60111687275628201</v>
      </c>
      <c r="X1374">
        <v>0.12577687458937201</v>
      </c>
      <c r="Y1374" t="s">
        <v>714</v>
      </c>
    </row>
    <row r="1375" spans="6:25" x14ac:dyDescent="0.3">
      <c r="F1375" t="s">
        <v>2909</v>
      </c>
      <c r="G1375" t="s">
        <v>110</v>
      </c>
      <c r="H1375">
        <v>0.23012339877419899</v>
      </c>
      <c r="I1375">
        <v>0.31900384590731701</v>
      </c>
      <c r="J1375">
        <v>1.8433168161575599</v>
      </c>
      <c r="K1375">
        <v>2.7080897253968099</v>
      </c>
      <c r="L1375" t="s">
        <v>11890</v>
      </c>
      <c r="S1375" t="s">
        <v>3556</v>
      </c>
      <c r="T1375" t="s">
        <v>3998</v>
      </c>
      <c r="U1375">
        <v>0.81120163055416505</v>
      </c>
      <c r="V1375">
        <v>0.81551908453109501</v>
      </c>
      <c r="W1375">
        <v>0.60111687275628201</v>
      </c>
      <c r="X1375">
        <v>0.12577687458937201</v>
      </c>
      <c r="Y1375" t="s">
        <v>789</v>
      </c>
    </row>
    <row r="1376" spans="6:25" x14ac:dyDescent="0.3">
      <c r="F1376" t="s">
        <v>1418</v>
      </c>
      <c r="G1376" t="s">
        <v>110</v>
      </c>
      <c r="H1376">
        <v>0.23012339877419899</v>
      </c>
      <c r="I1376">
        <v>0.31900384590731701</v>
      </c>
      <c r="J1376">
        <v>1.8433168161575599</v>
      </c>
      <c r="K1376">
        <v>2.7080897253968099</v>
      </c>
      <c r="L1376" t="s">
        <v>4941</v>
      </c>
      <c r="S1376" t="s">
        <v>1334</v>
      </c>
      <c r="T1376" t="s">
        <v>3998</v>
      </c>
      <c r="U1376">
        <v>0.81120163055416505</v>
      </c>
      <c r="V1376">
        <v>0.81551908453109501</v>
      </c>
      <c r="W1376">
        <v>0.60111687275628201</v>
      </c>
      <c r="X1376">
        <v>0.12577687458937201</v>
      </c>
      <c r="Y1376" t="s">
        <v>9165</v>
      </c>
    </row>
    <row r="1377" spans="6:25" x14ac:dyDescent="0.3">
      <c r="F1377" t="s">
        <v>1420</v>
      </c>
      <c r="G1377" t="s">
        <v>110</v>
      </c>
      <c r="H1377">
        <v>0.23012339877419899</v>
      </c>
      <c r="I1377">
        <v>0.31900384590731701</v>
      </c>
      <c r="J1377">
        <v>1.8433168161575599</v>
      </c>
      <c r="K1377">
        <v>2.7080897253968099</v>
      </c>
      <c r="L1377" t="s">
        <v>4929</v>
      </c>
      <c r="S1377" t="s">
        <v>439</v>
      </c>
      <c r="T1377" t="s">
        <v>3998</v>
      </c>
      <c r="U1377">
        <v>0.81120163055416505</v>
      </c>
      <c r="V1377">
        <v>0.81551908453109501</v>
      </c>
      <c r="W1377">
        <v>0.60111687275628201</v>
      </c>
      <c r="X1377">
        <v>0.12577687458937201</v>
      </c>
      <c r="Y1377" t="s">
        <v>9287</v>
      </c>
    </row>
    <row r="1378" spans="6:25" x14ac:dyDescent="0.3">
      <c r="F1378" t="s">
        <v>1764</v>
      </c>
      <c r="G1378" t="s">
        <v>110</v>
      </c>
      <c r="H1378">
        <v>0.23012339877419899</v>
      </c>
      <c r="I1378">
        <v>0.31900384590731701</v>
      </c>
      <c r="J1378">
        <v>1.8433168161575599</v>
      </c>
      <c r="K1378">
        <v>2.7080897253968099</v>
      </c>
      <c r="L1378" t="s">
        <v>11891</v>
      </c>
      <c r="S1378" t="s">
        <v>1337</v>
      </c>
      <c r="T1378" t="s">
        <v>3998</v>
      </c>
      <c r="U1378">
        <v>0.81120163055416505</v>
      </c>
      <c r="V1378">
        <v>0.81551908453109501</v>
      </c>
      <c r="W1378">
        <v>0.60111687275628201</v>
      </c>
      <c r="X1378">
        <v>0.12577687458937201</v>
      </c>
      <c r="Y1378" t="s">
        <v>3062</v>
      </c>
    </row>
    <row r="1379" spans="6:25" x14ac:dyDescent="0.3">
      <c r="F1379" t="s">
        <v>2262</v>
      </c>
      <c r="G1379" t="s">
        <v>110</v>
      </c>
      <c r="H1379">
        <v>0.23012339877419899</v>
      </c>
      <c r="I1379">
        <v>0.31900384590731701</v>
      </c>
      <c r="J1379">
        <v>1.8433168161575599</v>
      </c>
      <c r="K1379">
        <v>2.7080897253968099</v>
      </c>
      <c r="L1379" t="s">
        <v>4926</v>
      </c>
      <c r="S1379" t="s">
        <v>2439</v>
      </c>
      <c r="T1379" t="s">
        <v>3998</v>
      </c>
      <c r="U1379">
        <v>0.81120163055416505</v>
      </c>
      <c r="V1379">
        <v>0.81551908453109501</v>
      </c>
      <c r="W1379">
        <v>0.60111687275628201</v>
      </c>
      <c r="X1379">
        <v>0.12577687458937201</v>
      </c>
      <c r="Y1379" t="s">
        <v>785</v>
      </c>
    </row>
    <row r="1380" spans="6:25" x14ac:dyDescent="0.3">
      <c r="F1380" t="s">
        <v>2263</v>
      </c>
      <c r="G1380" t="s">
        <v>110</v>
      </c>
      <c r="H1380">
        <v>0.23012339877419899</v>
      </c>
      <c r="I1380">
        <v>0.31900384590731701</v>
      </c>
      <c r="J1380">
        <v>1.8433168161575599</v>
      </c>
      <c r="K1380">
        <v>2.7080897253968099</v>
      </c>
      <c r="L1380" t="s">
        <v>4942</v>
      </c>
      <c r="S1380" t="s">
        <v>3516</v>
      </c>
      <c r="T1380" t="s">
        <v>3998</v>
      </c>
      <c r="U1380">
        <v>0.81120163055416505</v>
      </c>
      <c r="V1380">
        <v>0.81551908453109501</v>
      </c>
      <c r="W1380">
        <v>0.60111687275628201</v>
      </c>
      <c r="X1380">
        <v>0.12577687458937201</v>
      </c>
      <c r="Y1380" t="s">
        <v>9146</v>
      </c>
    </row>
    <row r="1381" spans="6:25" x14ac:dyDescent="0.3">
      <c r="F1381" t="s">
        <v>1765</v>
      </c>
      <c r="G1381" t="s">
        <v>110</v>
      </c>
      <c r="H1381">
        <v>0.23012339877419899</v>
      </c>
      <c r="I1381">
        <v>0.31900384590731701</v>
      </c>
      <c r="J1381">
        <v>1.8433168161575599</v>
      </c>
      <c r="K1381">
        <v>2.7080897253968099</v>
      </c>
      <c r="L1381" t="s">
        <v>4943</v>
      </c>
      <c r="S1381" t="s">
        <v>3557</v>
      </c>
      <c r="T1381" t="s">
        <v>3998</v>
      </c>
      <c r="U1381">
        <v>0.81120163055416505</v>
      </c>
      <c r="V1381">
        <v>0.81551908453109501</v>
      </c>
      <c r="W1381">
        <v>0.60111687275628201</v>
      </c>
      <c r="X1381">
        <v>0.12577687458937201</v>
      </c>
      <c r="Y1381" t="s">
        <v>3084</v>
      </c>
    </row>
    <row r="1382" spans="6:25" x14ac:dyDescent="0.3">
      <c r="F1382" t="s">
        <v>2082</v>
      </c>
      <c r="G1382" t="s">
        <v>110</v>
      </c>
      <c r="H1382">
        <v>0.23012339877419899</v>
      </c>
      <c r="I1382">
        <v>0.31900384590731701</v>
      </c>
      <c r="J1382">
        <v>1.8433168161575599</v>
      </c>
      <c r="K1382">
        <v>2.7080897253968099</v>
      </c>
      <c r="L1382" t="s">
        <v>4944</v>
      </c>
      <c r="S1382" t="s">
        <v>1338</v>
      </c>
      <c r="T1382" t="s">
        <v>3998</v>
      </c>
      <c r="U1382">
        <v>0.81120163055416505</v>
      </c>
      <c r="V1382">
        <v>0.81551908453109501</v>
      </c>
      <c r="W1382">
        <v>0.60111687275628201</v>
      </c>
      <c r="X1382">
        <v>0.12577687458937201</v>
      </c>
      <c r="Y1382" t="s">
        <v>785</v>
      </c>
    </row>
    <row r="1383" spans="6:25" x14ac:dyDescent="0.3">
      <c r="F1383" t="s">
        <v>1770</v>
      </c>
      <c r="G1383" t="s">
        <v>110</v>
      </c>
      <c r="H1383">
        <v>0.23012339877419899</v>
      </c>
      <c r="I1383">
        <v>0.31900384590731701</v>
      </c>
      <c r="J1383">
        <v>1.8433168161575599</v>
      </c>
      <c r="K1383">
        <v>2.7080897253968099</v>
      </c>
      <c r="L1383" t="s">
        <v>4919</v>
      </c>
      <c r="S1383" t="s">
        <v>3001</v>
      </c>
      <c r="T1383" t="s">
        <v>3998</v>
      </c>
      <c r="U1383">
        <v>0.81120163055416505</v>
      </c>
      <c r="V1383">
        <v>0.81551908453109501</v>
      </c>
      <c r="W1383">
        <v>0.60111687275628201</v>
      </c>
      <c r="X1383">
        <v>0.12577687458937201</v>
      </c>
      <c r="Y1383" t="s">
        <v>705</v>
      </c>
    </row>
    <row r="1384" spans="6:25" x14ac:dyDescent="0.3">
      <c r="F1384" t="s">
        <v>1771</v>
      </c>
      <c r="G1384" t="s">
        <v>110</v>
      </c>
      <c r="H1384">
        <v>0.23012339877419899</v>
      </c>
      <c r="I1384">
        <v>0.31900384590731701</v>
      </c>
      <c r="J1384">
        <v>1.8433168161575599</v>
      </c>
      <c r="K1384">
        <v>2.7080897253968099</v>
      </c>
      <c r="L1384" t="s">
        <v>4919</v>
      </c>
      <c r="S1384" t="s">
        <v>759</v>
      </c>
      <c r="T1384" t="s">
        <v>3998</v>
      </c>
      <c r="U1384">
        <v>0.81120163055416505</v>
      </c>
      <c r="V1384">
        <v>0.81551908453109501</v>
      </c>
      <c r="W1384">
        <v>0.60111687275628201</v>
      </c>
      <c r="X1384">
        <v>0.12577687458937201</v>
      </c>
      <c r="Y1384" t="s">
        <v>2452</v>
      </c>
    </row>
    <row r="1385" spans="6:25" x14ac:dyDescent="0.3">
      <c r="F1385" t="s">
        <v>2085</v>
      </c>
      <c r="G1385" t="s">
        <v>110</v>
      </c>
      <c r="H1385">
        <v>0.23012339877419899</v>
      </c>
      <c r="I1385">
        <v>0.31900384590731701</v>
      </c>
      <c r="J1385">
        <v>1.8433168161575599</v>
      </c>
      <c r="K1385">
        <v>2.7080897253968099</v>
      </c>
      <c r="L1385" t="s">
        <v>4945</v>
      </c>
      <c r="S1385" t="s">
        <v>1979</v>
      </c>
      <c r="T1385" t="s">
        <v>3998</v>
      </c>
      <c r="U1385">
        <v>0.81120163055416505</v>
      </c>
      <c r="V1385">
        <v>0.81551908453109501</v>
      </c>
      <c r="W1385">
        <v>0.60111687275628201</v>
      </c>
      <c r="X1385">
        <v>0.12577687458937201</v>
      </c>
      <c r="Y1385" t="s">
        <v>792</v>
      </c>
    </row>
    <row r="1386" spans="6:25" x14ac:dyDescent="0.3">
      <c r="F1386" t="s">
        <v>2086</v>
      </c>
      <c r="G1386" t="s">
        <v>110</v>
      </c>
      <c r="H1386">
        <v>0.23012339877419899</v>
      </c>
      <c r="I1386">
        <v>0.31900384590731701</v>
      </c>
      <c r="J1386">
        <v>1.8433168161575599</v>
      </c>
      <c r="K1386">
        <v>2.7080897253968099</v>
      </c>
      <c r="L1386" t="s">
        <v>4916</v>
      </c>
      <c r="S1386" t="s">
        <v>5168</v>
      </c>
      <c r="T1386" t="s">
        <v>3998</v>
      </c>
      <c r="U1386">
        <v>0.81120163055416505</v>
      </c>
      <c r="V1386">
        <v>0.81551908453109501</v>
      </c>
      <c r="W1386">
        <v>0.60111687275628201</v>
      </c>
      <c r="X1386">
        <v>0.12577687458937201</v>
      </c>
      <c r="Y1386" t="s">
        <v>3074</v>
      </c>
    </row>
    <row r="1387" spans="6:25" x14ac:dyDescent="0.3">
      <c r="F1387" t="s">
        <v>85</v>
      </c>
      <c r="G1387" t="s">
        <v>110</v>
      </c>
      <c r="H1387">
        <v>0.23012339877419899</v>
      </c>
      <c r="I1387">
        <v>0.31900384590731701</v>
      </c>
      <c r="J1387">
        <v>1.8433168161575599</v>
      </c>
      <c r="K1387">
        <v>2.7080897253968099</v>
      </c>
      <c r="L1387" t="s">
        <v>3459</v>
      </c>
      <c r="S1387" t="s">
        <v>587</v>
      </c>
      <c r="T1387" t="s">
        <v>3998</v>
      </c>
      <c r="U1387">
        <v>0.81120163055416505</v>
      </c>
      <c r="V1387">
        <v>0.81551908453109501</v>
      </c>
      <c r="W1387">
        <v>0.60111687275628201</v>
      </c>
      <c r="X1387">
        <v>0.12577687458937201</v>
      </c>
      <c r="Y1387" t="s">
        <v>714</v>
      </c>
    </row>
    <row r="1388" spans="6:25" x14ac:dyDescent="0.3">
      <c r="F1388" t="s">
        <v>1773</v>
      </c>
      <c r="G1388" t="s">
        <v>110</v>
      </c>
      <c r="H1388">
        <v>0.23012339877419899</v>
      </c>
      <c r="I1388">
        <v>0.31900384590731701</v>
      </c>
      <c r="J1388">
        <v>1.8433168161575599</v>
      </c>
      <c r="K1388">
        <v>2.7080897253968099</v>
      </c>
      <c r="L1388" t="s">
        <v>4946</v>
      </c>
      <c r="S1388" t="s">
        <v>1343</v>
      </c>
      <c r="T1388" t="s">
        <v>3998</v>
      </c>
      <c r="U1388">
        <v>0.81120163055416505</v>
      </c>
      <c r="V1388">
        <v>0.81551908453109501</v>
      </c>
      <c r="W1388">
        <v>0.60111687275628201</v>
      </c>
      <c r="X1388">
        <v>0.12577687458937201</v>
      </c>
      <c r="Y1388" t="s">
        <v>3085</v>
      </c>
    </row>
    <row r="1389" spans="6:25" x14ac:dyDescent="0.3">
      <c r="F1389" t="s">
        <v>1069</v>
      </c>
      <c r="G1389" t="s">
        <v>110</v>
      </c>
      <c r="H1389">
        <v>0.23012339877419899</v>
      </c>
      <c r="I1389">
        <v>0.31900384590731701</v>
      </c>
      <c r="J1389">
        <v>1.8433168161575599</v>
      </c>
      <c r="K1389">
        <v>2.7080897253968099</v>
      </c>
      <c r="L1389" t="s">
        <v>3460</v>
      </c>
      <c r="S1389" t="s">
        <v>7188</v>
      </c>
      <c r="T1389" t="s">
        <v>3998</v>
      </c>
      <c r="U1389">
        <v>0.81120163055416505</v>
      </c>
      <c r="V1389">
        <v>0.81551908453109501</v>
      </c>
      <c r="W1389">
        <v>0.60111687275628201</v>
      </c>
      <c r="X1389">
        <v>0.12577687458937201</v>
      </c>
      <c r="Y1389" t="s">
        <v>9166</v>
      </c>
    </row>
    <row r="1390" spans="6:25" x14ac:dyDescent="0.3">
      <c r="F1390" t="s">
        <v>2090</v>
      </c>
      <c r="G1390" t="s">
        <v>110</v>
      </c>
      <c r="H1390">
        <v>0.23012339877419899</v>
      </c>
      <c r="I1390">
        <v>0.31900384590731701</v>
      </c>
      <c r="J1390">
        <v>1.8433168161575599</v>
      </c>
      <c r="K1390">
        <v>2.7080897253968099</v>
      </c>
      <c r="L1390" t="s">
        <v>4902</v>
      </c>
      <c r="S1390" t="s">
        <v>1345</v>
      </c>
      <c r="T1390" t="s">
        <v>3998</v>
      </c>
      <c r="U1390">
        <v>0.81120163055416505</v>
      </c>
      <c r="V1390">
        <v>0.81551908453109501</v>
      </c>
      <c r="W1390">
        <v>0.60111687275628201</v>
      </c>
      <c r="X1390">
        <v>0.12577687458937201</v>
      </c>
      <c r="Y1390" t="s">
        <v>2463</v>
      </c>
    </row>
    <row r="1391" spans="6:25" x14ac:dyDescent="0.3">
      <c r="F1391" t="s">
        <v>2092</v>
      </c>
      <c r="G1391" t="s">
        <v>110</v>
      </c>
      <c r="H1391">
        <v>0.23012339877419899</v>
      </c>
      <c r="I1391">
        <v>0.31900384590731701</v>
      </c>
      <c r="J1391">
        <v>1.8433168161575599</v>
      </c>
      <c r="K1391">
        <v>2.7080897253968099</v>
      </c>
      <c r="L1391" t="s">
        <v>3447</v>
      </c>
      <c r="S1391" t="s">
        <v>1346</v>
      </c>
      <c r="T1391" t="s">
        <v>3998</v>
      </c>
      <c r="U1391">
        <v>0.81120163055416505</v>
      </c>
      <c r="V1391">
        <v>0.81551908453109501</v>
      </c>
      <c r="W1391">
        <v>0.60111687275628201</v>
      </c>
      <c r="X1391">
        <v>0.12577687458937201</v>
      </c>
      <c r="Y1391" t="s">
        <v>3077</v>
      </c>
    </row>
    <row r="1392" spans="6:25" x14ac:dyDescent="0.3">
      <c r="F1392" t="s">
        <v>2093</v>
      </c>
      <c r="G1392" t="s">
        <v>110</v>
      </c>
      <c r="H1392">
        <v>0.23012339877419899</v>
      </c>
      <c r="I1392">
        <v>0.31900384590731701</v>
      </c>
      <c r="J1392">
        <v>1.8433168161575599</v>
      </c>
      <c r="K1392">
        <v>2.7080897253968099</v>
      </c>
      <c r="L1392" t="s">
        <v>12338</v>
      </c>
      <c r="S1392" t="s">
        <v>326</v>
      </c>
      <c r="T1392" t="s">
        <v>3998</v>
      </c>
      <c r="U1392">
        <v>0.81120163055416505</v>
      </c>
      <c r="V1392">
        <v>0.81551908453109501</v>
      </c>
      <c r="W1392">
        <v>0.60111687275628201</v>
      </c>
      <c r="X1392">
        <v>0.12577687458937201</v>
      </c>
      <c r="Y1392" t="s">
        <v>9187</v>
      </c>
    </row>
    <row r="1393" spans="6:25" x14ac:dyDescent="0.3">
      <c r="F1393" t="s">
        <v>2097</v>
      </c>
      <c r="G1393" t="s">
        <v>110</v>
      </c>
      <c r="H1393">
        <v>0.23012339877419899</v>
      </c>
      <c r="I1393">
        <v>0.31900384590731701</v>
      </c>
      <c r="J1393">
        <v>1.8433168161575599</v>
      </c>
      <c r="K1393">
        <v>2.7080897253968099</v>
      </c>
      <c r="L1393" t="s">
        <v>4908</v>
      </c>
      <c r="S1393" t="s">
        <v>1347</v>
      </c>
      <c r="T1393" t="s">
        <v>3998</v>
      </c>
      <c r="U1393">
        <v>0.81120163055416505</v>
      </c>
      <c r="V1393">
        <v>0.81551908453109501</v>
      </c>
      <c r="W1393">
        <v>0.60111687275628201</v>
      </c>
      <c r="X1393">
        <v>0.12577687458937201</v>
      </c>
      <c r="Y1393" t="s">
        <v>2453</v>
      </c>
    </row>
    <row r="1394" spans="6:25" x14ac:dyDescent="0.3">
      <c r="F1394" t="s">
        <v>1074</v>
      </c>
      <c r="G1394" t="s">
        <v>110</v>
      </c>
      <c r="H1394">
        <v>0.23012339877419899</v>
      </c>
      <c r="I1394">
        <v>0.31900384590731701</v>
      </c>
      <c r="J1394">
        <v>1.8433168161575599</v>
      </c>
      <c r="K1394">
        <v>2.7080897253968099</v>
      </c>
      <c r="L1394" t="s">
        <v>3462</v>
      </c>
      <c r="S1394" t="s">
        <v>1351</v>
      </c>
      <c r="T1394" t="s">
        <v>3998</v>
      </c>
      <c r="U1394">
        <v>0.81120163055416505</v>
      </c>
      <c r="V1394">
        <v>0.81551908453109501</v>
      </c>
      <c r="W1394">
        <v>0.60111687275628201</v>
      </c>
      <c r="X1394">
        <v>0.12577687458937201</v>
      </c>
      <c r="Y1394" t="s">
        <v>9166</v>
      </c>
    </row>
    <row r="1395" spans="6:25" x14ac:dyDescent="0.3">
      <c r="F1395" t="s">
        <v>373</v>
      </c>
      <c r="G1395" t="s">
        <v>110</v>
      </c>
      <c r="H1395">
        <v>0.23012339877419899</v>
      </c>
      <c r="I1395">
        <v>0.31900384590731701</v>
      </c>
      <c r="J1395">
        <v>1.8433168161575599</v>
      </c>
      <c r="K1395">
        <v>2.7080897253968099</v>
      </c>
      <c r="L1395" t="s">
        <v>210</v>
      </c>
      <c r="S1395" t="s">
        <v>1352</v>
      </c>
      <c r="T1395" t="s">
        <v>3998</v>
      </c>
      <c r="U1395">
        <v>0.81120163055416505</v>
      </c>
      <c r="V1395">
        <v>0.81551908453109501</v>
      </c>
      <c r="W1395">
        <v>0.60111687275628201</v>
      </c>
      <c r="X1395">
        <v>0.12577687458937201</v>
      </c>
      <c r="Y1395" t="s">
        <v>3075</v>
      </c>
    </row>
    <row r="1396" spans="6:25" x14ac:dyDescent="0.3">
      <c r="F1396" t="s">
        <v>3024</v>
      </c>
      <c r="G1396" t="s">
        <v>110</v>
      </c>
      <c r="H1396">
        <v>0.23012339877419899</v>
      </c>
      <c r="I1396">
        <v>0.31900384590731701</v>
      </c>
      <c r="J1396">
        <v>1.8433168161575599</v>
      </c>
      <c r="K1396">
        <v>2.7080897253968099</v>
      </c>
      <c r="L1396" t="s">
        <v>4918</v>
      </c>
      <c r="S1396" t="s">
        <v>327</v>
      </c>
      <c r="T1396" t="s">
        <v>3998</v>
      </c>
      <c r="U1396">
        <v>0.81120163055416505</v>
      </c>
      <c r="V1396">
        <v>0.81551908453109501</v>
      </c>
      <c r="W1396">
        <v>0.60111687275628201</v>
      </c>
      <c r="X1396">
        <v>0.12577687458937201</v>
      </c>
      <c r="Y1396" t="s">
        <v>1543</v>
      </c>
    </row>
    <row r="1397" spans="6:25" x14ac:dyDescent="0.3">
      <c r="F1397" t="s">
        <v>2744</v>
      </c>
      <c r="G1397" t="s">
        <v>110</v>
      </c>
      <c r="H1397">
        <v>0.23012339877419899</v>
      </c>
      <c r="I1397">
        <v>0.31900384590731701</v>
      </c>
      <c r="J1397">
        <v>1.8433168161575599</v>
      </c>
      <c r="K1397">
        <v>2.7080897253968099</v>
      </c>
      <c r="L1397" t="s">
        <v>2733</v>
      </c>
      <c r="S1397" t="s">
        <v>2273</v>
      </c>
      <c r="T1397" t="s">
        <v>3998</v>
      </c>
      <c r="U1397">
        <v>0.81120163055416505</v>
      </c>
      <c r="V1397">
        <v>0.81551908453109501</v>
      </c>
      <c r="W1397">
        <v>0.60111687275628201</v>
      </c>
      <c r="X1397">
        <v>0.12577687458937201</v>
      </c>
      <c r="Y1397" t="s">
        <v>3064</v>
      </c>
    </row>
    <row r="1398" spans="6:25" x14ac:dyDescent="0.3">
      <c r="F1398" t="s">
        <v>2103</v>
      </c>
      <c r="G1398" t="s">
        <v>110</v>
      </c>
      <c r="H1398">
        <v>0.23012339877419899</v>
      </c>
      <c r="I1398">
        <v>0.31900384590731701</v>
      </c>
      <c r="J1398">
        <v>1.8433168161575599</v>
      </c>
      <c r="K1398">
        <v>2.7080897253968099</v>
      </c>
      <c r="L1398" t="s">
        <v>4947</v>
      </c>
      <c r="S1398" t="s">
        <v>1987</v>
      </c>
      <c r="T1398" t="s">
        <v>3998</v>
      </c>
      <c r="U1398">
        <v>0.81120163055416505</v>
      </c>
      <c r="V1398">
        <v>0.81551908453109501</v>
      </c>
      <c r="W1398">
        <v>0.60111687275628201</v>
      </c>
      <c r="X1398">
        <v>0.12577687458937201</v>
      </c>
      <c r="Y1398" t="s">
        <v>2462</v>
      </c>
    </row>
    <row r="1399" spans="6:25" x14ac:dyDescent="0.3">
      <c r="F1399" t="s">
        <v>87</v>
      </c>
      <c r="G1399" t="s">
        <v>110</v>
      </c>
      <c r="H1399">
        <v>0.23012339877419899</v>
      </c>
      <c r="I1399">
        <v>0.31900384590731701</v>
      </c>
      <c r="J1399">
        <v>1.8433168161575599</v>
      </c>
      <c r="K1399">
        <v>2.7080897253968099</v>
      </c>
      <c r="L1399" t="s">
        <v>3464</v>
      </c>
      <c r="S1399" t="s">
        <v>1988</v>
      </c>
      <c r="T1399" t="s">
        <v>3998</v>
      </c>
      <c r="U1399">
        <v>0.81120163055416505</v>
      </c>
      <c r="V1399">
        <v>0.81551908453109501</v>
      </c>
      <c r="W1399">
        <v>0.60111687275628201</v>
      </c>
      <c r="X1399">
        <v>0.12577687458937201</v>
      </c>
      <c r="Y1399" t="s">
        <v>3065</v>
      </c>
    </row>
    <row r="1400" spans="6:25" x14ac:dyDescent="0.3">
      <c r="F1400" t="s">
        <v>90</v>
      </c>
      <c r="G1400" t="s">
        <v>110</v>
      </c>
      <c r="H1400">
        <v>0.23012339877419899</v>
      </c>
      <c r="I1400">
        <v>0.31900384590731701</v>
      </c>
      <c r="J1400">
        <v>1.8433168161575599</v>
      </c>
      <c r="K1400">
        <v>2.7080897253968099</v>
      </c>
      <c r="L1400" t="s">
        <v>117</v>
      </c>
      <c r="S1400" t="s">
        <v>1990</v>
      </c>
      <c r="T1400" t="s">
        <v>3998</v>
      </c>
      <c r="U1400">
        <v>0.81120163055416505</v>
      </c>
      <c r="V1400">
        <v>0.81551908453109501</v>
      </c>
      <c r="W1400">
        <v>0.60111687275628201</v>
      </c>
      <c r="X1400">
        <v>0.12577687458937201</v>
      </c>
      <c r="Y1400" t="s">
        <v>2466</v>
      </c>
    </row>
    <row r="1401" spans="6:25" x14ac:dyDescent="0.3">
      <c r="F1401" t="s">
        <v>2383</v>
      </c>
      <c r="G1401" t="s">
        <v>110</v>
      </c>
      <c r="H1401">
        <v>0.23012339877419899</v>
      </c>
      <c r="I1401">
        <v>0.31900384590731701</v>
      </c>
      <c r="J1401">
        <v>1.8433168161575599</v>
      </c>
      <c r="K1401">
        <v>2.7080897253968099</v>
      </c>
      <c r="L1401" t="s">
        <v>11870</v>
      </c>
      <c r="S1401" t="s">
        <v>1991</v>
      </c>
      <c r="T1401" t="s">
        <v>3998</v>
      </c>
      <c r="U1401">
        <v>0.81120163055416505</v>
      </c>
      <c r="V1401">
        <v>0.81551908453109501</v>
      </c>
      <c r="W1401">
        <v>0.60111687275628201</v>
      </c>
      <c r="X1401">
        <v>0.12577687458937201</v>
      </c>
      <c r="Y1401" t="s">
        <v>9165</v>
      </c>
    </row>
    <row r="1402" spans="6:25" x14ac:dyDescent="0.3">
      <c r="F1402" t="s">
        <v>1438</v>
      </c>
      <c r="G1402" t="s">
        <v>110</v>
      </c>
      <c r="H1402">
        <v>0.23012339877419899</v>
      </c>
      <c r="I1402">
        <v>0.31900384590731701</v>
      </c>
      <c r="J1402">
        <v>1.8433168161575599</v>
      </c>
      <c r="K1402">
        <v>2.7080897253968099</v>
      </c>
      <c r="L1402" t="s">
        <v>12341</v>
      </c>
      <c r="S1402" t="s">
        <v>2332</v>
      </c>
      <c r="T1402" t="s">
        <v>3998</v>
      </c>
      <c r="U1402">
        <v>0.81120163055416505</v>
      </c>
      <c r="V1402">
        <v>0.81551908453109501</v>
      </c>
      <c r="W1402">
        <v>0.60111687275628201</v>
      </c>
      <c r="X1402">
        <v>0.12577687458937201</v>
      </c>
      <c r="Y1402" t="s">
        <v>2459</v>
      </c>
    </row>
    <row r="1403" spans="6:25" x14ac:dyDescent="0.3">
      <c r="F1403" t="s">
        <v>1439</v>
      </c>
      <c r="G1403" t="s">
        <v>110</v>
      </c>
      <c r="H1403">
        <v>0.23012339877419899</v>
      </c>
      <c r="I1403">
        <v>0.31900384590731701</v>
      </c>
      <c r="J1403">
        <v>1.8433168161575599</v>
      </c>
      <c r="K1403">
        <v>2.7080897253968099</v>
      </c>
      <c r="L1403" t="s">
        <v>3387</v>
      </c>
      <c r="S1403" t="s">
        <v>3561</v>
      </c>
      <c r="T1403" t="s">
        <v>3998</v>
      </c>
      <c r="U1403">
        <v>0.81120163055416505</v>
      </c>
      <c r="V1403">
        <v>0.81551908453109501</v>
      </c>
      <c r="W1403">
        <v>0.60111687275628201</v>
      </c>
      <c r="X1403">
        <v>0.12577687458937201</v>
      </c>
      <c r="Y1403" t="s">
        <v>1538</v>
      </c>
    </row>
    <row r="1404" spans="6:25" x14ac:dyDescent="0.3">
      <c r="F1404" t="s">
        <v>2105</v>
      </c>
      <c r="G1404" t="s">
        <v>110</v>
      </c>
      <c r="H1404">
        <v>0.23012339877419899</v>
      </c>
      <c r="I1404">
        <v>0.31900384590731701</v>
      </c>
      <c r="J1404">
        <v>1.8433168161575599</v>
      </c>
      <c r="K1404">
        <v>2.7080897253968099</v>
      </c>
      <c r="L1404" t="s">
        <v>3452</v>
      </c>
      <c r="S1404" t="s">
        <v>2334</v>
      </c>
      <c r="T1404" t="s">
        <v>3998</v>
      </c>
      <c r="U1404">
        <v>0.81120163055416505</v>
      </c>
      <c r="V1404">
        <v>0.81551908453109501</v>
      </c>
      <c r="W1404">
        <v>0.60111687275628201</v>
      </c>
      <c r="X1404">
        <v>0.12577687458937201</v>
      </c>
      <c r="Y1404" t="s">
        <v>2459</v>
      </c>
    </row>
    <row r="1405" spans="6:25" x14ac:dyDescent="0.3">
      <c r="F1405" t="s">
        <v>2386</v>
      </c>
      <c r="G1405" t="s">
        <v>110</v>
      </c>
      <c r="H1405">
        <v>0.23012339877419899</v>
      </c>
      <c r="I1405">
        <v>0.31900384590731701</v>
      </c>
      <c r="J1405">
        <v>1.8433168161575599</v>
      </c>
      <c r="K1405">
        <v>2.7080897253968099</v>
      </c>
      <c r="L1405" t="s">
        <v>12342</v>
      </c>
      <c r="S1405" t="s">
        <v>1993</v>
      </c>
      <c r="T1405" t="s">
        <v>3998</v>
      </c>
      <c r="U1405">
        <v>0.81120163055416505</v>
      </c>
      <c r="V1405">
        <v>0.81551908453109501</v>
      </c>
      <c r="W1405">
        <v>0.60111687275628201</v>
      </c>
      <c r="X1405">
        <v>0.12577687458937201</v>
      </c>
      <c r="Y1405" t="s">
        <v>2459</v>
      </c>
    </row>
    <row r="1406" spans="6:25" x14ac:dyDescent="0.3">
      <c r="F1406" t="s">
        <v>2388</v>
      </c>
      <c r="G1406" t="s">
        <v>110</v>
      </c>
      <c r="H1406">
        <v>0.23012339877419899</v>
      </c>
      <c r="I1406">
        <v>0.31900384590731701</v>
      </c>
      <c r="J1406">
        <v>1.8433168161575599</v>
      </c>
      <c r="K1406">
        <v>2.7080897253968099</v>
      </c>
      <c r="L1406" t="s">
        <v>13140</v>
      </c>
      <c r="S1406" t="s">
        <v>2246</v>
      </c>
      <c r="T1406" t="s">
        <v>3998</v>
      </c>
      <c r="U1406">
        <v>0.81120163055416505</v>
      </c>
      <c r="V1406">
        <v>0.81551908453109501</v>
      </c>
      <c r="W1406">
        <v>0.60111687275628201</v>
      </c>
      <c r="X1406">
        <v>0.12577687458937201</v>
      </c>
      <c r="Y1406" t="s">
        <v>3082</v>
      </c>
    </row>
    <row r="1407" spans="6:25" x14ac:dyDescent="0.3">
      <c r="F1407" t="s">
        <v>2112</v>
      </c>
      <c r="G1407" t="s">
        <v>110</v>
      </c>
      <c r="H1407">
        <v>0.23012339877419899</v>
      </c>
      <c r="I1407">
        <v>0.31900384590731701</v>
      </c>
      <c r="J1407">
        <v>1.8433168161575599</v>
      </c>
      <c r="K1407">
        <v>2.7080897253968099</v>
      </c>
      <c r="L1407" t="s">
        <v>3465</v>
      </c>
      <c r="S1407" t="s">
        <v>67</v>
      </c>
      <c r="T1407" t="s">
        <v>3998</v>
      </c>
      <c r="U1407">
        <v>0.81120163055416505</v>
      </c>
      <c r="V1407">
        <v>0.81551908453109501</v>
      </c>
      <c r="W1407">
        <v>0.60111687275628201</v>
      </c>
      <c r="X1407">
        <v>0.12577687458937201</v>
      </c>
      <c r="Y1407" t="s">
        <v>2454</v>
      </c>
    </row>
    <row r="1408" spans="6:25" x14ac:dyDescent="0.3">
      <c r="F1408" t="s">
        <v>2389</v>
      </c>
      <c r="G1408" t="s">
        <v>110</v>
      </c>
      <c r="H1408">
        <v>0.23012339877419899</v>
      </c>
      <c r="I1408">
        <v>0.31900384590731701</v>
      </c>
      <c r="J1408">
        <v>1.8433168161575599</v>
      </c>
      <c r="K1408">
        <v>2.7080897253968099</v>
      </c>
      <c r="L1408" t="s">
        <v>12343</v>
      </c>
      <c r="S1408" t="s">
        <v>1998</v>
      </c>
      <c r="T1408" t="s">
        <v>3998</v>
      </c>
      <c r="U1408">
        <v>0.81120163055416505</v>
      </c>
      <c r="V1408">
        <v>0.81551908453109501</v>
      </c>
      <c r="W1408">
        <v>0.60111687275628201</v>
      </c>
      <c r="X1408">
        <v>0.12577687458937201</v>
      </c>
      <c r="Y1408" t="s">
        <v>9165</v>
      </c>
    </row>
    <row r="1409" spans="6:25" x14ac:dyDescent="0.3">
      <c r="F1409" t="s">
        <v>2748</v>
      </c>
      <c r="G1409" t="s">
        <v>110</v>
      </c>
      <c r="H1409">
        <v>0.23012339877419899</v>
      </c>
      <c r="I1409">
        <v>0.31900384590731701</v>
      </c>
      <c r="J1409">
        <v>1.8433168161575599</v>
      </c>
      <c r="K1409">
        <v>2.7080897253968099</v>
      </c>
      <c r="L1409" t="s">
        <v>2672</v>
      </c>
      <c r="S1409" t="s">
        <v>2340</v>
      </c>
      <c r="T1409" t="s">
        <v>3998</v>
      </c>
      <c r="U1409">
        <v>0.81120163055416505</v>
      </c>
      <c r="V1409">
        <v>0.81551908453109501</v>
      </c>
      <c r="W1409">
        <v>0.60111687275628201</v>
      </c>
      <c r="X1409">
        <v>0.12577687458937201</v>
      </c>
      <c r="Y1409" t="s">
        <v>2460</v>
      </c>
    </row>
    <row r="1410" spans="6:25" x14ac:dyDescent="0.3">
      <c r="F1410" t="s">
        <v>2749</v>
      </c>
      <c r="G1410" t="s">
        <v>110</v>
      </c>
      <c r="H1410">
        <v>0.23012339877419899</v>
      </c>
      <c r="I1410">
        <v>0.31900384590731701</v>
      </c>
      <c r="J1410">
        <v>1.8433168161575599</v>
      </c>
      <c r="K1410">
        <v>2.7080897253968099</v>
      </c>
      <c r="L1410" t="s">
        <v>2750</v>
      </c>
      <c r="S1410" t="s">
        <v>2344</v>
      </c>
      <c r="T1410" t="s">
        <v>3998</v>
      </c>
      <c r="U1410">
        <v>0.81120163055416505</v>
      </c>
      <c r="V1410">
        <v>0.81551908453109501</v>
      </c>
      <c r="W1410">
        <v>0.60111687275628201</v>
      </c>
      <c r="X1410">
        <v>0.12577687458937201</v>
      </c>
      <c r="Y1410" t="s">
        <v>2462</v>
      </c>
    </row>
    <row r="1411" spans="6:25" x14ac:dyDescent="0.3">
      <c r="F1411" t="s">
        <v>1443</v>
      </c>
      <c r="G1411" t="s">
        <v>110</v>
      </c>
      <c r="H1411">
        <v>0.23012339877419899</v>
      </c>
      <c r="I1411">
        <v>0.31900384590731701</v>
      </c>
      <c r="J1411">
        <v>1.8433168161575599</v>
      </c>
      <c r="K1411">
        <v>2.7080897253968099</v>
      </c>
      <c r="L1411" t="s">
        <v>3418</v>
      </c>
      <c r="S1411" t="s">
        <v>2345</v>
      </c>
      <c r="T1411" t="s">
        <v>3998</v>
      </c>
      <c r="U1411">
        <v>0.81120163055416505</v>
      </c>
      <c r="V1411">
        <v>0.81551908453109501</v>
      </c>
      <c r="W1411">
        <v>0.60111687275628201</v>
      </c>
      <c r="X1411">
        <v>0.12577687458937201</v>
      </c>
      <c r="Y1411" t="s">
        <v>2466</v>
      </c>
    </row>
    <row r="1412" spans="6:25" x14ac:dyDescent="0.3">
      <c r="F1412" t="s">
        <v>1446</v>
      </c>
      <c r="G1412" t="s">
        <v>110</v>
      </c>
      <c r="H1412">
        <v>0.23012339877419899</v>
      </c>
      <c r="I1412">
        <v>0.31900384590731701</v>
      </c>
      <c r="J1412">
        <v>1.8433168161575599</v>
      </c>
      <c r="K1412">
        <v>2.7080897253968099</v>
      </c>
      <c r="L1412" t="s">
        <v>3466</v>
      </c>
      <c r="S1412" t="s">
        <v>1725</v>
      </c>
      <c r="T1412" t="s">
        <v>3998</v>
      </c>
      <c r="U1412">
        <v>0.81120163055416505</v>
      </c>
      <c r="V1412">
        <v>0.81551908453109501</v>
      </c>
      <c r="W1412">
        <v>0.60111687275628201</v>
      </c>
      <c r="X1412">
        <v>0.12577687458937201</v>
      </c>
      <c r="Y1412" t="s">
        <v>2459</v>
      </c>
    </row>
    <row r="1413" spans="6:25" x14ac:dyDescent="0.3">
      <c r="F1413" t="s">
        <v>2114</v>
      </c>
      <c r="G1413" t="s">
        <v>110</v>
      </c>
      <c r="H1413">
        <v>0.23012339877419899</v>
      </c>
      <c r="I1413">
        <v>0.31900384590731701</v>
      </c>
      <c r="J1413">
        <v>1.8433168161575599</v>
      </c>
      <c r="K1413">
        <v>2.7080897253968099</v>
      </c>
      <c r="L1413" t="s">
        <v>3438</v>
      </c>
      <c r="S1413" t="s">
        <v>1360</v>
      </c>
      <c r="T1413" t="s">
        <v>3998</v>
      </c>
      <c r="U1413">
        <v>0.81120163055416505</v>
      </c>
      <c r="V1413">
        <v>0.81551908453109501</v>
      </c>
      <c r="W1413">
        <v>0.60111687275628201</v>
      </c>
      <c r="X1413">
        <v>0.12577687458937201</v>
      </c>
      <c r="Y1413" t="s">
        <v>788</v>
      </c>
    </row>
    <row r="1414" spans="6:25" x14ac:dyDescent="0.3">
      <c r="F1414" t="s">
        <v>381</v>
      </c>
      <c r="G1414" t="s">
        <v>110</v>
      </c>
      <c r="H1414">
        <v>0.23012339877419899</v>
      </c>
      <c r="I1414">
        <v>0.31900384590731701</v>
      </c>
      <c r="J1414">
        <v>1.8433168161575599</v>
      </c>
      <c r="K1414">
        <v>2.7080897253968099</v>
      </c>
      <c r="L1414" t="s">
        <v>212</v>
      </c>
      <c r="S1414" t="s">
        <v>1726</v>
      </c>
      <c r="T1414" t="s">
        <v>3998</v>
      </c>
      <c r="U1414">
        <v>0.81120163055416505</v>
      </c>
      <c r="V1414">
        <v>0.81551908453109501</v>
      </c>
      <c r="W1414">
        <v>0.60111687275628201</v>
      </c>
      <c r="X1414">
        <v>0.12577687458937201</v>
      </c>
      <c r="Y1414" t="s">
        <v>3079</v>
      </c>
    </row>
    <row r="1415" spans="6:25" x14ac:dyDescent="0.3">
      <c r="F1415" t="s">
        <v>2265</v>
      </c>
      <c r="G1415" t="s">
        <v>110</v>
      </c>
      <c r="H1415">
        <v>0.23012339877419899</v>
      </c>
      <c r="I1415">
        <v>0.31900384590731701</v>
      </c>
      <c r="J1415">
        <v>1.8433168161575599</v>
      </c>
      <c r="K1415">
        <v>2.7080897253968099</v>
      </c>
      <c r="L1415" t="s">
        <v>4926</v>
      </c>
      <c r="S1415" t="s">
        <v>1037</v>
      </c>
      <c r="T1415" t="s">
        <v>3998</v>
      </c>
      <c r="U1415">
        <v>0.81120163055416505</v>
      </c>
      <c r="V1415">
        <v>0.81551908453109501</v>
      </c>
      <c r="W1415">
        <v>0.60111687275628201</v>
      </c>
      <c r="X1415">
        <v>0.12577687458937201</v>
      </c>
      <c r="Y1415" t="s">
        <v>1537</v>
      </c>
    </row>
    <row r="1416" spans="6:25" x14ac:dyDescent="0.3">
      <c r="F1416" t="s">
        <v>1451</v>
      </c>
      <c r="G1416" t="s">
        <v>110</v>
      </c>
      <c r="H1416">
        <v>0.23012339877419899</v>
      </c>
      <c r="I1416">
        <v>0.31900384590731701</v>
      </c>
      <c r="J1416">
        <v>1.8433168161575599</v>
      </c>
      <c r="K1416">
        <v>2.7080897253968099</v>
      </c>
      <c r="L1416" t="s">
        <v>3422</v>
      </c>
      <c r="S1416" t="s">
        <v>1363</v>
      </c>
      <c r="T1416" t="s">
        <v>3998</v>
      </c>
      <c r="U1416">
        <v>0.81120163055416505</v>
      </c>
      <c r="V1416">
        <v>0.81551908453109501</v>
      </c>
      <c r="W1416">
        <v>0.60111687275628201</v>
      </c>
      <c r="X1416">
        <v>0.12577687458937201</v>
      </c>
      <c r="Y1416" t="s">
        <v>3075</v>
      </c>
    </row>
    <row r="1417" spans="6:25" x14ac:dyDescent="0.3">
      <c r="F1417" t="s">
        <v>1452</v>
      </c>
      <c r="G1417" t="s">
        <v>110</v>
      </c>
      <c r="H1417">
        <v>0.23012339877419899</v>
      </c>
      <c r="I1417">
        <v>0.31900384590731701</v>
      </c>
      <c r="J1417">
        <v>1.8433168161575599</v>
      </c>
      <c r="K1417">
        <v>2.7080897253968099</v>
      </c>
      <c r="L1417" t="s">
        <v>13139</v>
      </c>
      <c r="S1417" t="s">
        <v>595</v>
      </c>
      <c r="T1417" t="s">
        <v>3998</v>
      </c>
      <c r="U1417">
        <v>0.81120163055416505</v>
      </c>
      <c r="V1417">
        <v>0.81551908453109501</v>
      </c>
      <c r="W1417">
        <v>0.60111687275628201</v>
      </c>
      <c r="X1417">
        <v>0.12577687458937201</v>
      </c>
      <c r="Y1417" t="s">
        <v>704</v>
      </c>
    </row>
    <row r="1418" spans="6:25" x14ac:dyDescent="0.3">
      <c r="F1418" t="s">
        <v>2115</v>
      </c>
      <c r="G1418" t="s">
        <v>110</v>
      </c>
      <c r="H1418">
        <v>0.23012339877419899</v>
      </c>
      <c r="I1418">
        <v>0.31900384590731701</v>
      </c>
      <c r="J1418">
        <v>1.8433168161575599</v>
      </c>
      <c r="K1418">
        <v>2.7080897253968099</v>
      </c>
      <c r="L1418" t="s">
        <v>3415</v>
      </c>
      <c r="S1418" t="s">
        <v>596</v>
      </c>
      <c r="T1418" t="s">
        <v>3998</v>
      </c>
      <c r="U1418">
        <v>0.81120163055416505</v>
      </c>
      <c r="V1418">
        <v>0.81551908453109501</v>
      </c>
      <c r="W1418">
        <v>0.60111687275628201</v>
      </c>
      <c r="X1418">
        <v>0.12577687458937201</v>
      </c>
      <c r="Y1418" t="s">
        <v>789</v>
      </c>
    </row>
    <row r="1419" spans="6:25" x14ac:dyDescent="0.3">
      <c r="F1419" t="s">
        <v>2116</v>
      </c>
      <c r="G1419" t="s">
        <v>110</v>
      </c>
      <c r="H1419">
        <v>0.23012339877419899</v>
      </c>
      <c r="I1419">
        <v>0.31900384590731701</v>
      </c>
      <c r="J1419">
        <v>1.8433168161575599</v>
      </c>
      <c r="K1419">
        <v>2.7080897253968099</v>
      </c>
      <c r="L1419" t="s">
        <v>4916</v>
      </c>
      <c r="S1419" t="s">
        <v>1727</v>
      </c>
      <c r="T1419" t="s">
        <v>3998</v>
      </c>
      <c r="U1419">
        <v>0.81120163055416505</v>
      </c>
      <c r="V1419">
        <v>0.81551908453109501</v>
      </c>
      <c r="W1419">
        <v>0.60111687275628201</v>
      </c>
      <c r="X1419">
        <v>0.12577687458937201</v>
      </c>
      <c r="Y1419" t="s">
        <v>792</v>
      </c>
    </row>
    <row r="1420" spans="6:25" x14ac:dyDescent="0.3">
      <c r="F1420" t="s">
        <v>2752</v>
      </c>
      <c r="G1420" t="s">
        <v>110</v>
      </c>
      <c r="H1420">
        <v>0.23012339877419899</v>
      </c>
      <c r="I1420">
        <v>0.31900384590731701</v>
      </c>
      <c r="J1420">
        <v>1.8433168161575599</v>
      </c>
      <c r="K1420">
        <v>2.7080897253968099</v>
      </c>
      <c r="L1420" t="s">
        <v>2753</v>
      </c>
      <c r="S1420" t="s">
        <v>597</v>
      </c>
      <c r="T1420" t="s">
        <v>3998</v>
      </c>
      <c r="U1420">
        <v>0.81120163055416505</v>
      </c>
      <c r="V1420">
        <v>0.81551908453109501</v>
      </c>
      <c r="W1420">
        <v>0.60111687275628201</v>
      </c>
      <c r="X1420">
        <v>0.12577687458937201</v>
      </c>
      <c r="Y1420" t="s">
        <v>714</v>
      </c>
    </row>
    <row r="1421" spans="6:25" x14ac:dyDescent="0.3">
      <c r="F1421" t="s">
        <v>2126</v>
      </c>
      <c r="G1421" t="s">
        <v>110</v>
      </c>
      <c r="H1421">
        <v>0.23012339877419899</v>
      </c>
      <c r="I1421">
        <v>0.31900384590731701</v>
      </c>
      <c r="J1421">
        <v>1.8433168161575599</v>
      </c>
      <c r="K1421">
        <v>2.7080897253968099</v>
      </c>
      <c r="L1421" t="s">
        <v>4939</v>
      </c>
      <c r="S1421" t="s">
        <v>2250</v>
      </c>
      <c r="T1421" t="s">
        <v>3998</v>
      </c>
      <c r="U1421">
        <v>0.81120163055416505</v>
      </c>
      <c r="V1421">
        <v>0.81551908453109501</v>
      </c>
      <c r="W1421">
        <v>0.60111687275628201</v>
      </c>
      <c r="X1421">
        <v>0.12577687458937201</v>
      </c>
      <c r="Y1421" t="s">
        <v>3067</v>
      </c>
    </row>
    <row r="1422" spans="6:25" x14ac:dyDescent="0.3">
      <c r="F1422" t="s">
        <v>1456</v>
      </c>
      <c r="G1422" t="s">
        <v>110</v>
      </c>
      <c r="H1422">
        <v>0.23012339877419899</v>
      </c>
      <c r="I1422">
        <v>0.31900384590731701</v>
      </c>
      <c r="J1422">
        <v>1.8433168161575599</v>
      </c>
      <c r="K1422">
        <v>2.7080897253968099</v>
      </c>
      <c r="L1422" t="s">
        <v>4948</v>
      </c>
      <c r="S1422" t="s">
        <v>2884</v>
      </c>
      <c r="T1422" t="s">
        <v>3998</v>
      </c>
      <c r="U1422">
        <v>0.81120163055416505</v>
      </c>
      <c r="V1422">
        <v>0.81551908453109501</v>
      </c>
      <c r="W1422">
        <v>0.60111687275628201</v>
      </c>
      <c r="X1422">
        <v>0.12577687458937201</v>
      </c>
      <c r="Y1422" t="s">
        <v>789</v>
      </c>
    </row>
    <row r="1423" spans="6:25" x14ac:dyDescent="0.3">
      <c r="F1423" t="s">
        <v>3574</v>
      </c>
      <c r="G1423" t="s">
        <v>110</v>
      </c>
      <c r="H1423">
        <v>0.23012339877419899</v>
      </c>
      <c r="I1423">
        <v>0.31900384590731701</v>
      </c>
      <c r="J1423">
        <v>1.8433168161575599</v>
      </c>
      <c r="K1423">
        <v>2.7080897253968099</v>
      </c>
      <c r="L1423" t="s">
        <v>13141</v>
      </c>
      <c r="S1423" t="s">
        <v>2357</v>
      </c>
      <c r="T1423" t="s">
        <v>3998</v>
      </c>
      <c r="U1423">
        <v>0.81120163055416505</v>
      </c>
      <c r="V1423">
        <v>0.81551908453109501</v>
      </c>
      <c r="W1423">
        <v>0.60111687275628201</v>
      </c>
      <c r="X1423">
        <v>0.12577687458937201</v>
      </c>
      <c r="Y1423" t="s">
        <v>722</v>
      </c>
    </row>
    <row r="1424" spans="6:25" x14ac:dyDescent="0.3">
      <c r="F1424" t="s">
        <v>2130</v>
      </c>
      <c r="G1424" t="s">
        <v>110</v>
      </c>
      <c r="H1424">
        <v>0.23012339877419899</v>
      </c>
      <c r="I1424">
        <v>0.31900384590731701</v>
      </c>
      <c r="J1424">
        <v>1.8433168161575599</v>
      </c>
      <c r="K1424">
        <v>2.7080897253968099</v>
      </c>
      <c r="L1424" t="s">
        <v>11899</v>
      </c>
      <c r="S1424" t="s">
        <v>2014</v>
      </c>
      <c r="T1424" t="s">
        <v>3998</v>
      </c>
      <c r="U1424">
        <v>0.81120163055416505</v>
      </c>
      <c r="V1424">
        <v>0.81551908453109501</v>
      </c>
      <c r="W1424">
        <v>0.60111687275628201</v>
      </c>
      <c r="X1424">
        <v>0.12577687458937201</v>
      </c>
      <c r="Y1424" t="s">
        <v>9466</v>
      </c>
    </row>
    <row r="1425" spans="6:25" x14ac:dyDescent="0.3">
      <c r="F1425" t="s">
        <v>2396</v>
      </c>
      <c r="G1425" t="s">
        <v>110</v>
      </c>
      <c r="H1425">
        <v>0.23012339877419899</v>
      </c>
      <c r="I1425">
        <v>0.31900384590731701</v>
      </c>
      <c r="J1425">
        <v>1.8433168161575599</v>
      </c>
      <c r="K1425">
        <v>2.7080897253968099</v>
      </c>
      <c r="L1425" t="s">
        <v>3468</v>
      </c>
      <c r="S1425" t="s">
        <v>1370</v>
      </c>
      <c r="T1425" t="s">
        <v>3998</v>
      </c>
      <c r="U1425">
        <v>0.81120163055416505</v>
      </c>
      <c r="V1425">
        <v>0.81551908453109501</v>
      </c>
      <c r="W1425">
        <v>0.60111687275628201</v>
      </c>
      <c r="X1425">
        <v>0.12577687458937201</v>
      </c>
      <c r="Y1425" t="s">
        <v>2468</v>
      </c>
    </row>
    <row r="1426" spans="6:25" x14ac:dyDescent="0.3">
      <c r="F1426" t="s">
        <v>3576</v>
      </c>
      <c r="G1426" t="s">
        <v>110</v>
      </c>
      <c r="H1426">
        <v>0.23012339877419899</v>
      </c>
      <c r="I1426">
        <v>0.31900384590731701</v>
      </c>
      <c r="J1426">
        <v>1.8433168161575599</v>
      </c>
      <c r="K1426">
        <v>2.7080897253968099</v>
      </c>
      <c r="L1426" t="s">
        <v>12345</v>
      </c>
      <c r="S1426" t="s">
        <v>7219</v>
      </c>
      <c r="T1426" t="s">
        <v>3998</v>
      </c>
      <c r="U1426">
        <v>0.81120163055416505</v>
      </c>
      <c r="V1426">
        <v>0.81551908453109501</v>
      </c>
      <c r="W1426">
        <v>0.60111687275628201</v>
      </c>
      <c r="X1426">
        <v>0.12577687458937201</v>
      </c>
      <c r="Y1426" t="s">
        <v>9166</v>
      </c>
    </row>
    <row r="1427" spans="6:25" x14ac:dyDescent="0.3">
      <c r="F1427" t="s">
        <v>2146</v>
      </c>
      <c r="G1427" t="s">
        <v>110</v>
      </c>
      <c r="H1427">
        <v>0.23012339877419899</v>
      </c>
      <c r="I1427">
        <v>0.31900384590731701</v>
      </c>
      <c r="J1427">
        <v>1.8433168161575599</v>
      </c>
      <c r="K1427">
        <v>2.7080897253968099</v>
      </c>
      <c r="L1427" t="s">
        <v>12346</v>
      </c>
      <c r="S1427" t="s">
        <v>339</v>
      </c>
      <c r="T1427" t="s">
        <v>3998</v>
      </c>
      <c r="U1427">
        <v>0.81120163055416505</v>
      </c>
      <c r="V1427">
        <v>0.81551908453109501</v>
      </c>
      <c r="W1427">
        <v>0.60111687275628201</v>
      </c>
      <c r="X1427">
        <v>0.12577687458937201</v>
      </c>
      <c r="Y1427" t="s">
        <v>2469</v>
      </c>
    </row>
    <row r="1428" spans="6:25" x14ac:dyDescent="0.3">
      <c r="F1428" t="s">
        <v>1085</v>
      </c>
      <c r="G1428" t="s">
        <v>110</v>
      </c>
      <c r="H1428">
        <v>0.23012339877419899</v>
      </c>
      <c r="I1428">
        <v>0.31900384590731701</v>
      </c>
      <c r="J1428">
        <v>1.8433168161575599</v>
      </c>
      <c r="K1428">
        <v>2.7080897253968099</v>
      </c>
      <c r="L1428" t="s">
        <v>3451</v>
      </c>
      <c r="S1428" t="s">
        <v>4012</v>
      </c>
      <c r="T1428" t="s">
        <v>3998</v>
      </c>
      <c r="U1428">
        <v>0.81120163055416505</v>
      </c>
      <c r="V1428">
        <v>0.81551908453109501</v>
      </c>
      <c r="W1428">
        <v>0.60111687275628201</v>
      </c>
      <c r="X1428">
        <v>0.12577687458937201</v>
      </c>
      <c r="Y1428" t="s">
        <v>2469</v>
      </c>
    </row>
    <row r="1429" spans="6:25" x14ac:dyDescent="0.3">
      <c r="F1429" t="s">
        <v>2149</v>
      </c>
      <c r="G1429" t="s">
        <v>110</v>
      </c>
      <c r="H1429">
        <v>0.23012339877419899</v>
      </c>
      <c r="I1429">
        <v>0.31900384590731701</v>
      </c>
      <c r="J1429">
        <v>1.8433168161575599</v>
      </c>
      <c r="K1429">
        <v>2.7080897253968099</v>
      </c>
      <c r="L1429" t="s">
        <v>11900</v>
      </c>
      <c r="S1429" t="s">
        <v>440</v>
      </c>
      <c r="T1429" t="s">
        <v>3998</v>
      </c>
      <c r="U1429">
        <v>0.81120163055416505</v>
      </c>
      <c r="V1429">
        <v>0.81551908453109501</v>
      </c>
      <c r="W1429">
        <v>0.60111687275628201</v>
      </c>
      <c r="X1429">
        <v>0.12577687458937201</v>
      </c>
      <c r="Y1429" t="s">
        <v>9287</v>
      </c>
    </row>
    <row r="1430" spans="6:25" x14ac:dyDescent="0.3">
      <c r="F1430" t="s">
        <v>2152</v>
      </c>
      <c r="G1430" t="s">
        <v>110</v>
      </c>
      <c r="H1430">
        <v>0.23012339877419899</v>
      </c>
      <c r="I1430">
        <v>0.31900384590731701</v>
      </c>
      <c r="J1430">
        <v>1.8433168161575599</v>
      </c>
      <c r="K1430">
        <v>2.7080897253968099</v>
      </c>
      <c r="L1430" t="s">
        <v>4947</v>
      </c>
      <c r="S1430" t="s">
        <v>3007</v>
      </c>
      <c r="T1430" t="s">
        <v>3998</v>
      </c>
      <c r="U1430">
        <v>0.81120163055416505</v>
      </c>
      <c r="V1430">
        <v>0.81551908453109501</v>
      </c>
      <c r="W1430">
        <v>0.60111687275628201</v>
      </c>
      <c r="X1430">
        <v>0.12577687458937201</v>
      </c>
      <c r="Y1430" t="s">
        <v>9305</v>
      </c>
    </row>
    <row r="1431" spans="6:25" x14ac:dyDescent="0.3">
      <c r="F1431" t="s">
        <v>1468</v>
      </c>
      <c r="G1431" t="s">
        <v>110</v>
      </c>
      <c r="H1431">
        <v>0.23012339877419899</v>
      </c>
      <c r="I1431">
        <v>0.31900384590731701</v>
      </c>
      <c r="J1431">
        <v>1.8433168161575599</v>
      </c>
      <c r="K1431">
        <v>2.7080897253968099</v>
      </c>
      <c r="L1431" t="s">
        <v>3469</v>
      </c>
      <c r="S1431" t="s">
        <v>341</v>
      </c>
      <c r="T1431" t="s">
        <v>3998</v>
      </c>
      <c r="U1431">
        <v>0.81120163055416505</v>
      </c>
      <c r="V1431">
        <v>0.81551908453109501</v>
      </c>
      <c r="W1431">
        <v>0.60111687275628201</v>
      </c>
      <c r="X1431">
        <v>0.12577687458937201</v>
      </c>
      <c r="Y1431" t="s">
        <v>2468</v>
      </c>
    </row>
    <row r="1432" spans="6:25" x14ac:dyDescent="0.3">
      <c r="F1432" t="s">
        <v>1088</v>
      </c>
      <c r="G1432" t="s">
        <v>110</v>
      </c>
      <c r="H1432">
        <v>0.23012339877419899</v>
      </c>
      <c r="I1432">
        <v>0.31900384590731701</v>
      </c>
      <c r="J1432">
        <v>1.8433168161575599</v>
      </c>
      <c r="K1432">
        <v>2.7080897253968099</v>
      </c>
      <c r="L1432" t="s">
        <v>3451</v>
      </c>
      <c r="S1432" t="s">
        <v>441</v>
      </c>
      <c r="T1432" t="s">
        <v>3998</v>
      </c>
      <c r="U1432">
        <v>0.81120163055416505</v>
      </c>
      <c r="V1432">
        <v>0.81551908453109501</v>
      </c>
      <c r="W1432">
        <v>0.60111687275628201</v>
      </c>
      <c r="X1432">
        <v>0.12577687458937201</v>
      </c>
      <c r="Y1432" t="s">
        <v>714</v>
      </c>
    </row>
    <row r="1433" spans="6:25" x14ac:dyDescent="0.3">
      <c r="F1433" t="s">
        <v>1469</v>
      </c>
      <c r="G1433" t="s">
        <v>110</v>
      </c>
      <c r="H1433">
        <v>0.23012339877419899</v>
      </c>
      <c r="I1433">
        <v>0.31900384590731701</v>
      </c>
      <c r="J1433">
        <v>1.8433168161575599</v>
      </c>
      <c r="K1433">
        <v>2.7080897253968099</v>
      </c>
      <c r="L1433" t="s">
        <v>3430</v>
      </c>
      <c r="S1433" t="s">
        <v>1044</v>
      </c>
      <c r="T1433" t="s">
        <v>3998</v>
      </c>
      <c r="U1433">
        <v>0.81120163055416505</v>
      </c>
      <c r="V1433">
        <v>0.81551908453109501</v>
      </c>
      <c r="W1433">
        <v>0.60111687275628201</v>
      </c>
      <c r="X1433">
        <v>0.12577687458937201</v>
      </c>
      <c r="Y1433" t="s">
        <v>3062</v>
      </c>
    </row>
    <row r="1434" spans="6:25" x14ac:dyDescent="0.3">
      <c r="F1434" t="s">
        <v>97</v>
      </c>
      <c r="G1434" t="s">
        <v>110</v>
      </c>
      <c r="H1434">
        <v>0.23012339877419899</v>
      </c>
      <c r="I1434">
        <v>0.31900384590731701</v>
      </c>
      <c r="J1434">
        <v>1.8433168161575599</v>
      </c>
      <c r="K1434">
        <v>2.7080897253968099</v>
      </c>
      <c r="L1434" t="s">
        <v>3464</v>
      </c>
      <c r="S1434" t="s">
        <v>8197</v>
      </c>
      <c r="T1434" t="s">
        <v>3998</v>
      </c>
      <c r="U1434">
        <v>0.81120163055416505</v>
      </c>
      <c r="V1434">
        <v>0.81551908453109501</v>
      </c>
      <c r="W1434">
        <v>0.60111687275628201</v>
      </c>
      <c r="X1434">
        <v>0.12577687458937201</v>
      </c>
      <c r="Y1434" t="s">
        <v>9178</v>
      </c>
    </row>
    <row r="1435" spans="6:25" x14ac:dyDescent="0.3">
      <c r="F1435" t="s">
        <v>2156</v>
      </c>
      <c r="G1435" t="s">
        <v>110</v>
      </c>
      <c r="H1435">
        <v>0.23012339877419899</v>
      </c>
      <c r="I1435">
        <v>0.31900384590731701</v>
      </c>
      <c r="J1435">
        <v>1.8433168161575599</v>
      </c>
      <c r="K1435">
        <v>2.7080897253968099</v>
      </c>
      <c r="L1435" t="s">
        <v>12347</v>
      </c>
      <c r="S1435" t="s">
        <v>1045</v>
      </c>
      <c r="T1435" t="s">
        <v>3998</v>
      </c>
      <c r="U1435">
        <v>0.81120163055416505</v>
      </c>
      <c r="V1435">
        <v>0.81551908453109501</v>
      </c>
      <c r="W1435">
        <v>0.60111687275628201</v>
      </c>
      <c r="X1435">
        <v>0.12577687458937201</v>
      </c>
      <c r="Y1435" t="s">
        <v>9462</v>
      </c>
    </row>
    <row r="1436" spans="6:25" x14ac:dyDescent="0.3">
      <c r="F1436" t="s">
        <v>2157</v>
      </c>
      <c r="G1436" t="s">
        <v>110</v>
      </c>
      <c r="H1436">
        <v>0.23012339877419899</v>
      </c>
      <c r="I1436">
        <v>0.31900384590731701</v>
      </c>
      <c r="J1436">
        <v>1.8433168161575599</v>
      </c>
      <c r="K1436">
        <v>2.7080897253968099</v>
      </c>
      <c r="L1436" t="s">
        <v>11888</v>
      </c>
      <c r="S1436" t="s">
        <v>1374</v>
      </c>
      <c r="T1436" t="s">
        <v>3998</v>
      </c>
      <c r="U1436">
        <v>0.81120163055416505</v>
      </c>
      <c r="V1436">
        <v>0.81551908453109501</v>
      </c>
      <c r="W1436">
        <v>0.60111687275628201</v>
      </c>
      <c r="X1436">
        <v>0.12577687458937201</v>
      </c>
      <c r="Y1436" t="s">
        <v>9178</v>
      </c>
    </row>
    <row r="1437" spans="6:25" x14ac:dyDescent="0.3">
      <c r="F1437" t="s">
        <v>1089</v>
      </c>
      <c r="G1437" t="s">
        <v>110</v>
      </c>
      <c r="H1437">
        <v>0.23012339877419899</v>
      </c>
      <c r="I1437">
        <v>0.31900384590731701</v>
      </c>
      <c r="J1437">
        <v>1.8433168161575599</v>
      </c>
      <c r="K1437">
        <v>2.7080897253968099</v>
      </c>
      <c r="L1437" t="s">
        <v>3451</v>
      </c>
      <c r="S1437" t="s">
        <v>3008</v>
      </c>
      <c r="T1437" t="s">
        <v>3998</v>
      </c>
      <c r="U1437">
        <v>0.81120163055416505</v>
      </c>
      <c r="V1437">
        <v>0.81551908453109501</v>
      </c>
      <c r="W1437">
        <v>0.60111687275628201</v>
      </c>
      <c r="X1437">
        <v>0.12577687458937201</v>
      </c>
      <c r="Y1437" t="s">
        <v>2452</v>
      </c>
    </row>
    <row r="1438" spans="6:25" x14ac:dyDescent="0.3">
      <c r="F1438" t="s">
        <v>1784</v>
      </c>
      <c r="G1438" t="s">
        <v>110</v>
      </c>
      <c r="H1438">
        <v>0.23012339877419899</v>
      </c>
      <c r="I1438">
        <v>0.31900384590731701</v>
      </c>
      <c r="J1438">
        <v>1.8433168161575599</v>
      </c>
      <c r="K1438">
        <v>2.7080897253968099</v>
      </c>
      <c r="L1438" t="s">
        <v>11902</v>
      </c>
      <c r="S1438" t="s">
        <v>1375</v>
      </c>
      <c r="T1438" t="s">
        <v>3998</v>
      </c>
      <c r="U1438">
        <v>0.81120163055416505</v>
      </c>
      <c r="V1438">
        <v>0.81551908453109501</v>
      </c>
      <c r="W1438">
        <v>0.60111687275628201</v>
      </c>
      <c r="X1438">
        <v>0.12577687458937201</v>
      </c>
      <c r="Y1438" t="s">
        <v>3063</v>
      </c>
    </row>
    <row r="1439" spans="6:25" x14ac:dyDescent="0.3">
      <c r="F1439" t="s">
        <v>2407</v>
      </c>
      <c r="G1439" t="s">
        <v>110</v>
      </c>
      <c r="H1439">
        <v>0.23012339877419899</v>
      </c>
      <c r="I1439">
        <v>0.31900384590731701</v>
      </c>
      <c r="J1439">
        <v>1.8433168161575599</v>
      </c>
      <c r="K1439">
        <v>2.7080897253968099</v>
      </c>
      <c r="L1439" t="s">
        <v>12328</v>
      </c>
      <c r="S1439" t="s">
        <v>886</v>
      </c>
      <c r="T1439" t="s">
        <v>3998</v>
      </c>
      <c r="U1439">
        <v>0.81120163055416505</v>
      </c>
      <c r="V1439">
        <v>0.81551908453109501</v>
      </c>
      <c r="W1439">
        <v>0.60111687275628201</v>
      </c>
      <c r="X1439">
        <v>0.12577687458937201</v>
      </c>
      <c r="Y1439" t="s">
        <v>3062</v>
      </c>
    </row>
    <row r="1440" spans="6:25" x14ac:dyDescent="0.3">
      <c r="F1440" t="s">
        <v>1470</v>
      </c>
      <c r="G1440" t="s">
        <v>110</v>
      </c>
      <c r="H1440">
        <v>0.23012339877419899</v>
      </c>
      <c r="I1440">
        <v>0.31900384590731701</v>
      </c>
      <c r="J1440">
        <v>1.8433168161575599</v>
      </c>
      <c r="K1440">
        <v>2.7080897253968099</v>
      </c>
      <c r="L1440" t="s">
        <v>3430</v>
      </c>
      <c r="S1440" t="s">
        <v>4014</v>
      </c>
      <c r="T1440" t="s">
        <v>3998</v>
      </c>
      <c r="U1440">
        <v>0.81120163055416505</v>
      </c>
      <c r="V1440">
        <v>0.81551908453109501</v>
      </c>
      <c r="W1440">
        <v>0.60111687275628201</v>
      </c>
      <c r="X1440">
        <v>0.12577687458937201</v>
      </c>
      <c r="Y1440" t="s">
        <v>3062</v>
      </c>
    </row>
    <row r="1441" spans="6:25" x14ac:dyDescent="0.3">
      <c r="F1441" t="s">
        <v>100</v>
      </c>
      <c r="G1441" t="s">
        <v>110</v>
      </c>
      <c r="H1441">
        <v>0.23012339877419899</v>
      </c>
      <c r="I1441">
        <v>0.31900384590731701</v>
      </c>
      <c r="J1441">
        <v>1.8433168161575599</v>
      </c>
      <c r="K1441">
        <v>2.7080897253968099</v>
      </c>
      <c r="L1441" t="s">
        <v>117</v>
      </c>
      <c r="S1441" t="s">
        <v>2018</v>
      </c>
      <c r="T1441" t="s">
        <v>3998</v>
      </c>
      <c r="U1441">
        <v>0.81120163055416505</v>
      </c>
      <c r="V1441">
        <v>0.81551908453109501</v>
      </c>
      <c r="W1441">
        <v>0.60111687275628201</v>
      </c>
      <c r="X1441">
        <v>0.12577687458937201</v>
      </c>
      <c r="Y1441" t="s">
        <v>3063</v>
      </c>
    </row>
    <row r="1442" spans="6:25" x14ac:dyDescent="0.3">
      <c r="F1442" t="s">
        <v>1471</v>
      </c>
      <c r="G1442" t="s">
        <v>110</v>
      </c>
      <c r="H1442">
        <v>0.23012339877419899</v>
      </c>
      <c r="I1442">
        <v>0.31900384590731701</v>
      </c>
      <c r="J1442">
        <v>1.8433168161575599</v>
      </c>
      <c r="K1442">
        <v>2.7080897253968099</v>
      </c>
      <c r="L1442" t="s">
        <v>4949</v>
      </c>
      <c r="S1442" t="s">
        <v>1379</v>
      </c>
      <c r="T1442" t="s">
        <v>3998</v>
      </c>
      <c r="U1442">
        <v>0.81120163055416505</v>
      </c>
      <c r="V1442">
        <v>0.81551908453109501</v>
      </c>
      <c r="W1442">
        <v>0.60111687275628201</v>
      </c>
      <c r="X1442">
        <v>0.12577687458937201</v>
      </c>
      <c r="Y1442" t="s">
        <v>3062</v>
      </c>
    </row>
    <row r="1443" spans="6:25" x14ac:dyDescent="0.3">
      <c r="F1443" t="s">
        <v>1472</v>
      </c>
      <c r="G1443" t="s">
        <v>110</v>
      </c>
      <c r="H1443">
        <v>0.23012339877419899</v>
      </c>
      <c r="I1443">
        <v>0.31900384590731701</v>
      </c>
      <c r="J1443">
        <v>1.8433168161575599</v>
      </c>
      <c r="K1443">
        <v>2.7080897253968099</v>
      </c>
      <c r="L1443" t="s">
        <v>3470</v>
      </c>
      <c r="S1443" t="s">
        <v>1052</v>
      </c>
      <c r="T1443" t="s">
        <v>3998</v>
      </c>
      <c r="U1443">
        <v>0.81120163055416505</v>
      </c>
      <c r="V1443">
        <v>0.81551908453109501</v>
      </c>
      <c r="W1443">
        <v>0.60111687275628201</v>
      </c>
      <c r="X1443">
        <v>0.12577687458937201</v>
      </c>
      <c r="Y1443" t="s">
        <v>705</v>
      </c>
    </row>
    <row r="1444" spans="6:25" x14ac:dyDescent="0.3">
      <c r="F1444" t="s">
        <v>1090</v>
      </c>
      <c r="G1444" t="s">
        <v>110</v>
      </c>
      <c r="H1444">
        <v>0.23012339877419899</v>
      </c>
      <c r="I1444">
        <v>0.31900384590731701</v>
      </c>
      <c r="J1444">
        <v>1.8433168161575599</v>
      </c>
      <c r="K1444">
        <v>2.7080897253968099</v>
      </c>
      <c r="L1444" t="s">
        <v>3451</v>
      </c>
      <c r="S1444" t="s">
        <v>1734</v>
      </c>
      <c r="T1444" t="s">
        <v>3998</v>
      </c>
      <c r="U1444">
        <v>0.81120163055416505</v>
      </c>
      <c r="V1444">
        <v>0.81551908453109501</v>
      </c>
      <c r="W1444">
        <v>0.60111687275628201</v>
      </c>
      <c r="X1444">
        <v>0.12577687458937201</v>
      </c>
      <c r="Y1444" t="s">
        <v>718</v>
      </c>
    </row>
    <row r="1445" spans="6:25" x14ac:dyDescent="0.3">
      <c r="F1445" t="s">
        <v>1473</v>
      </c>
      <c r="G1445" t="s">
        <v>110</v>
      </c>
      <c r="H1445">
        <v>0.23012339877419899</v>
      </c>
      <c r="I1445">
        <v>0.31900384590731701</v>
      </c>
      <c r="J1445">
        <v>1.8433168161575599</v>
      </c>
      <c r="K1445">
        <v>2.7080897253968099</v>
      </c>
      <c r="L1445" t="s">
        <v>12341</v>
      </c>
      <c r="S1445" t="s">
        <v>1382</v>
      </c>
      <c r="T1445" t="s">
        <v>3998</v>
      </c>
      <c r="U1445">
        <v>0.81120163055416505</v>
      </c>
      <c r="V1445">
        <v>0.81551908453109501</v>
      </c>
      <c r="W1445">
        <v>0.60111687275628201</v>
      </c>
      <c r="X1445">
        <v>0.12577687458937201</v>
      </c>
      <c r="Y1445" t="s">
        <v>3064</v>
      </c>
    </row>
    <row r="1446" spans="6:25" x14ac:dyDescent="0.3">
      <c r="F1446" t="s">
        <v>2167</v>
      </c>
      <c r="G1446" t="s">
        <v>110</v>
      </c>
      <c r="H1446">
        <v>0.23012339877419899</v>
      </c>
      <c r="I1446">
        <v>0.31900384590731701</v>
      </c>
      <c r="J1446">
        <v>1.8433168161575599</v>
      </c>
      <c r="K1446">
        <v>2.7080897253968099</v>
      </c>
      <c r="L1446" t="s">
        <v>11904</v>
      </c>
      <c r="S1446" t="s">
        <v>2019</v>
      </c>
      <c r="T1446" t="s">
        <v>3998</v>
      </c>
      <c r="U1446">
        <v>0.81120163055416505</v>
      </c>
      <c r="V1446">
        <v>0.81551908453109501</v>
      </c>
      <c r="W1446">
        <v>0.60111687275628201</v>
      </c>
      <c r="X1446">
        <v>0.12577687458937201</v>
      </c>
      <c r="Y1446" t="s">
        <v>716</v>
      </c>
    </row>
    <row r="1447" spans="6:25" x14ac:dyDescent="0.3">
      <c r="F1447" t="s">
        <v>2168</v>
      </c>
      <c r="G1447" t="s">
        <v>110</v>
      </c>
      <c r="H1447">
        <v>0.23012339877419899</v>
      </c>
      <c r="I1447">
        <v>0.31900384590731701</v>
      </c>
      <c r="J1447">
        <v>1.8433168161575599</v>
      </c>
      <c r="K1447">
        <v>2.7080897253968099</v>
      </c>
      <c r="L1447" t="s">
        <v>12348</v>
      </c>
      <c r="S1447" t="s">
        <v>2020</v>
      </c>
      <c r="T1447" t="s">
        <v>3998</v>
      </c>
      <c r="U1447">
        <v>0.81120163055416505</v>
      </c>
      <c r="V1447">
        <v>0.81551908453109501</v>
      </c>
      <c r="W1447">
        <v>0.60111687275628201</v>
      </c>
      <c r="X1447">
        <v>0.12577687458937201</v>
      </c>
      <c r="Y1447" t="s">
        <v>2457</v>
      </c>
    </row>
    <row r="1448" spans="6:25" x14ac:dyDescent="0.3">
      <c r="F1448" t="s">
        <v>1474</v>
      </c>
      <c r="G1448" t="s">
        <v>110</v>
      </c>
      <c r="H1448">
        <v>0.23012339877419899</v>
      </c>
      <c r="I1448">
        <v>0.31900384590731701</v>
      </c>
      <c r="J1448">
        <v>1.8433168161575599</v>
      </c>
      <c r="K1448">
        <v>2.7080897253968099</v>
      </c>
      <c r="L1448" t="s">
        <v>3430</v>
      </c>
      <c r="S1448" t="s">
        <v>2889</v>
      </c>
      <c r="T1448" t="s">
        <v>3998</v>
      </c>
      <c r="U1448">
        <v>0.81120163055416505</v>
      </c>
      <c r="V1448">
        <v>0.81551908453109501</v>
      </c>
      <c r="W1448">
        <v>0.60111687275628201</v>
      </c>
      <c r="X1448">
        <v>0.12577687458937201</v>
      </c>
      <c r="Y1448" t="s">
        <v>2457</v>
      </c>
    </row>
    <row r="1449" spans="6:25" x14ac:dyDescent="0.3">
      <c r="F1449" t="s">
        <v>2409</v>
      </c>
      <c r="G1449" t="s">
        <v>110</v>
      </c>
      <c r="H1449">
        <v>0.23012339877419899</v>
      </c>
      <c r="I1449">
        <v>0.31900384590731701</v>
      </c>
      <c r="J1449">
        <v>1.8433168161575599</v>
      </c>
      <c r="K1449">
        <v>2.7080897253968099</v>
      </c>
      <c r="L1449" t="s">
        <v>11870</v>
      </c>
      <c r="S1449" t="s">
        <v>607</v>
      </c>
      <c r="T1449" t="s">
        <v>3998</v>
      </c>
      <c r="U1449">
        <v>0.81120163055416505</v>
      </c>
      <c r="V1449">
        <v>0.81551908453109501</v>
      </c>
      <c r="W1449">
        <v>0.60111687275628201</v>
      </c>
      <c r="X1449">
        <v>0.12577687458937201</v>
      </c>
      <c r="Y1449" t="s">
        <v>2452</v>
      </c>
    </row>
    <row r="1450" spans="6:25" x14ac:dyDescent="0.3">
      <c r="F1450" t="s">
        <v>1476</v>
      </c>
      <c r="G1450" t="s">
        <v>110</v>
      </c>
      <c r="H1450">
        <v>0.23012339877419899</v>
      </c>
      <c r="I1450">
        <v>0.31900384590731701</v>
      </c>
      <c r="J1450">
        <v>1.8433168161575599</v>
      </c>
      <c r="K1450">
        <v>2.7080897253968099</v>
      </c>
      <c r="L1450" t="s">
        <v>3387</v>
      </c>
      <c r="S1450" t="s">
        <v>608</v>
      </c>
      <c r="T1450" t="s">
        <v>3998</v>
      </c>
      <c r="U1450">
        <v>0.81120163055416505</v>
      </c>
      <c r="V1450">
        <v>0.81551908453109501</v>
      </c>
      <c r="W1450">
        <v>0.60111687275628201</v>
      </c>
      <c r="X1450">
        <v>0.12577687458937201</v>
      </c>
      <c r="Y1450" t="s">
        <v>2457</v>
      </c>
    </row>
    <row r="1451" spans="6:25" x14ac:dyDescent="0.3">
      <c r="F1451" t="s">
        <v>3531</v>
      </c>
      <c r="G1451" t="s">
        <v>110</v>
      </c>
      <c r="H1451">
        <v>0.23012339877419899</v>
      </c>
      <c r="I1451">
        <v>0.31900384590731701</v>
      </c>
      <c r="J1451">
        <v>1.8433168161575599</v>
      </c>
      <c r="K1451">
        <v>2.7080897253968099</v>
      </c>
      <c r="L1451" t="s">
        <v>12329</v>
      </c>
      <c r="S1451" t="s">
        <v>1735</v>
      </c>
      <c r="T1451" t="s">
        <v>3998</v>
      </c>
      <c r="U1451">
        <v>0.81120163055416505</v>
      </c>
      <c r="V1451">
        <v>0.81551908453109501</v>
      </c>
      <c r="W1451">
        <v>0.60111687275628201</v>
      </c>
      <c r="X1451">
        <v>0.12577687458937201</v>
      </c>
      <c r="Y1451" t="s">
        <v>2298</v>
      </c>
    </row>
    <row r="1452" spans="6:25" x14ac:dyDescent="0.3">
      <c r="F1452" t="s">
        <v>1788</v>
      </c>
      <c r="G1452" t="s">
        <v>110</v>
      </c>
      <c r="H1452">
        <v>0.23012339877419899</v>
      </c>
      <c r="I1452">
        <v>0.31900384590731701</v>
      </c>
      <c r="J1452">
        <v>1.8433168161575599</v>
      </c>
      <c r="K1452">
        <v>2.7080897253968099</v>
      </c>
      <c r="L1452" t="s">
        <v>3471</v>
      </c>
      <c r="S1452" t="s">
        <v>2732</v>
      </c>
      <c r="T1452" t="s">
        <v>3998</v>
      </c>
      <c r="U1452">
        <v>0.81120163055416505</v>
      </c>
      <c r="V1452">
        <v>0.81551908453109501</v>
      </c>
      <c r="W1452">
        <v>0.60111687275628201</v>
      </c>
      <c r="X1452">
        <v>0.12577687458937201</v>
      </c>
      <c r="Y1452" t="s">
        <v>710</v>
      </c>
    </row>
    <row r="1453" spans="6:25" x14ac:dyDescent="0.3">
      <c r="F1453" t="s">
        <v>1789</v>
      </c>
      <c r="G1453" t="s">
        <v>110</v>
      </c>
      <c r="H1453">
        <v>0.23012339877419899</v>
      </c>
      <c r="I1453">
        <v>0.31900384590731701</v>
      </c>
      <c r="J1453">
        <v>1.8433168161575599</v>
      </c>
      <c r="K1453">
        <v>2.7080897253968099</v>
      </c>
      <c r="L1453" t="s">
        <v>11889</v>
      </c>
      <c r="S1453" t="s">
        <v>1736</v>
      </c>
      <c r="T1453" t="s">
        <v>3998</v>
      </c>
      <c r="U1453">
        <v>0.81120163055416505</v>
      </c>
      <c r="V1453">
        <v>0.81551908453109501</v>
      </c>
      <c r="W1453">
        <v>0.60111687275628201</v>
      </c>
      <c r="X1453">
        <v>0.12577687458937201</v>
      </c>
      <c r="Y1453" t="s">
        <v>9466</v>
      </c>
    </row>
    <row r="1454" spans="6:25" x14ac:dyDescent="0.3">
      <c r="F1454" t="s">
        <v>2412</v>
      </c>
      <c r="G1454" t="s">
        <v>110</v>
      </c>
      <c r="H1454">
        <v>0.23012339877419899</v>
      </c>
      <c r="I1454">
        <v>0.31900384590731701</v>
      </c>
      <c r="J1454">
        <v>1.8433168161575599</v>
      </c>
      <c r="K1454">
        <v>2.7080897253968099</v>
      </c>
      <c r="L1454" t="s">
        <v>13135</v>
      </c>
      <c r="S1454" t="s">
        <v>2029</v>
      </c>
      <c r="T1454" t="s">
        <v>3998</v>
      </c>
      <c r="U1454">
        <v>0.81120163055416505</v>
      </c>
      <c r="V1454">
        <v>0.81551908453109501</v>
      </c>
      <c r="W1454">
        <v>0.60111687275628201</v>
      </c>
      <c r="X1454">
        <v>0.12577687458937201</v>
      </c>
      <c r="Y1454" t="s">
        <v>9166</v>
      </c>
    </row>
    <row r="1455" spans="6:25" x14ac:dyDescent="0.3">
      <c r="F1455" t="s">
        <v>2170</v>
      </c>
      <c r="G1455" t="s">
        <v>110</v>
      </c>
      <c r="H1455">
        <v>0.23012339877419899</v>
      </c>
      <c r="I1455">
        <v>0.31900384590731701</v>
      </c>
      <c r="J1455">
        <v>1.8433168161575599</v>
      </c>
      <c r="K1455">
        <v>2.7080897253968099</v>
      </c>
      <c r="L1455" t="s">
        <v>3452</v>
      </c>
      <c r="S1455" t="s">
        <v>344</v>
      </c>
      <c r="T1455" t="s">
        <v>3998</v>
      </c>
      <c r="U1455">
        <v>0.81120163055416505</v>
      </c>
      <c r="V1455">
        <v>0.81551908453109501</v>
      </c>
      <c r="W1455">
        <v>0.60111687275628201</v>
      </c>
      <c r="X1455">
        <v>0.12577687458937201</v>
      </c>
      <c r="Y1455" t="s">
        <v>1543</v>
      </c>
    </row>
    <row r="1456" spans="6:25" x14ac:dyDescent="0.3">
      <c r="F1456" t="s">
        <v>2415</v>
      </c>
      <c r="G1456" t="s">
        <v>110</v>
      </c>
      <c r="H1456">
        <v>0.23012339877419899</v>
      </c>
      <c r="I1456">
        <v>0.31900384590731701</v>
      </c>
      <c r="J1456">
        <v>1.8433168161575599</v>
      </c>
      <c r="K1456">
        <v>2.7080897253968099</v>
      </c>
      <c r="L1456" t="s">
        <v>13135</v>
      </c>
      <c r="S1456" t="s">
        <v>2032</v>
      </c>
      <c r="T1456" t="s">
        <v>3998</v>
      </c>
      <c r="U1456">
        <v>0.81120163055416505</v>
      </c>
      <c r="V1456">
        <v>0.81551908453109501</v>
      </c>
      <c r="W1456">
        <v>0.60111687275628201</v>
      </c>
      <c r="X1456">
        <v>0.12577687458937201</v>
      </c>
      <c r="Y1456" t="s">
        <v>3084</v>
      </c>
    </row>
    <row r="1457" spans="6:25" x14ac:dyDescent="0.3">
      <c r="F1457" t="s">
        <v>1792</v>
      </c>
      <c r="G1457" t="s">
        <v>110</v>
      </c>
      <c r="H1457">
        <v>0.23012339877419899</v>
      </c>
      <c r="I1457">
        <v>0.31900384590731701</v>
      </c>
      <c r="J1457">
        <v>1.8433168161575599</v>
      </c>
      <c r="K1457">
        <v>2.7080897253968099</v>
      </c>
      <c r="L1457" t="s">
        <v>3454</v>
      </c>
      <c r="S1457" t="s">
        <v>2034</v>
      </c>
      <c r="T1457" t="s">
        <v>3998</v>
      </c>
      <c r="U1457">
        <v>0.81120163055416505</v>
      </c>
      <c r="V1457">
        <v>0.81551908453109501</v>
      </c>
      <c r="W1457">
        <v>0.60111687275628201</v>
      </c>
      <c r="X1457">
        <v>0.12577687458937201</v>
      </c>
      <c r="Y1457" t="s">
        <v>710</v>
      </c>
    </row>
    <row r="1458" spans="6:25" x14ac:dyDescent="0.3">
      <c r="F1458" t="s">
        <v>2268</v>
      </c>
      <c r="G1458" t="s">
        <v>110</v>
      </c>
      <c r="H1458">
        <v>0.23012339877419899</v>
      </c>
      <c r="I1458">
        <v>0.31900384590731701</v>
      </c>
      <c r="J1458">
        <v>1.8433168161575599</v>
      </c>
      <c r="K1458">
        <v>2.7080897253968099</v>
      </c>
      <c r="L1458" t="s">
        <v>12332</v>
      </c>
      <c r="S1458" t="s">
        <v>1392</v>
      </c>
      <c r="T1458" t="s">
        <v>3998</v>
      </c>
      <c r="U1458">
        <v>0.81120163055416505</v>
      </c>
      <c r="V1458">
        <v>0.81551908453109501</v>
      </c>
      <c r="W1458">
        <v>0.60111687275628201</v>
      </c>
      <c r="X1458">
        <v>0.12577687458937201</v>
      </c>
      <c r="Y1458" t="s">
        <v>2466</v>
      </c>
    </row>
    <row r="1459" spans="6:25" x14ac:dyDescent="0.3">
      <c r="F1459" t="s">
        <v>2172</v>
      </c>
      <c r="G1459" t="s">
        <v>110</v>
      </c>
      <c r="H1459">
        <v>0.23012339877419899</v>
      </c>
      <c r="I1459">
        <v>0.31900384590731701</v>
      </c>
      <c r="J1459">
        <v>1.8433168161575599</v>
      </c>
      <c r="K1459">
        <v>2.7080897253968099</v>
      </c>
      <c r="L1459" t="s">
        <v>3452</v>
      </c>
      <c r="S1459" t="s">
        <v>2037</v>
      </c>
      <c r="T1459" t="s">
        <v>3998</v>
      </c>
      <c r="U1459">
        <v>0.81120163055416505</v>
      </c>
      <c r="V1459">
        <v>0.81551908453109501</v>
      </c>
      <c r="W1459">
        <v>0.60111687275628201</v>
      </c>
      <c r="X1459">
        <v>0.12577687458937201</v>
      </c>
      <c r="Y1459" t="s">
        <v>2452</v>
      </c>
    </row>
    <row r="1460" spans="6:25" x14ac:dyDescent="0.3">
      <c r="F1460" t="s">
        <v>1793</v>
      </c>
      <c r="G1460" t="s">
        <v>110</v>
      </c>
      <c r="H1460">
        <v>0.23012339877419899</v>
      </c>
      <c r="I1460">
        <v>0.31900384590731701</v>
      </c>
      <c r="J1460">
        <v>1.8433168161575599</v>
      </c>
      <c r="K1460">
        <v>2.7080897253968099</v>
      </c>
      <c r="L1460" t="s">
        <v>3453</v>
      </c>
      <c r="S1460" t="s">
        <v>1398</v>
      </c>
      <c r="T1460" t="s">
        <v>3998</v>
      </c>
      <c r="U1460">
        <v>0.81120163055416505</v>
      </c>
      <c r="V1460">
        <v>0.81551908453109501</v>
      </c>
      <c r="W1460">
        <v>0.60111687275628201</v>
      </c>
      <c r="X1460">
        <v>0.12577687458937201</v>
      </c>
      <c r="Y1460" t="s">
        <v>718</v>
      </c>
    </row>
    <row r="1461" spans="6:25" x14ac:dyDescent="0.3">
      <c r="F1461" t="s">
        <v>1794</v>
      </c>
      <c r="G1461" t="s">
        <v>110</v>
      </c>
      <c r="H1461">
        <v>0.23012339877419899</v>
      </c>
      <c r="I1461">
        <v>0.31900384590731701</v>
      </c>
      <c r="J1461">
        <v>1.8433168161575599</v>
      </c>
      <c r="K1461">
        <v>2.7080897253968099</v>
      </c>
      <c r="L1461" t="s">
        <v>3454</v>
      </c>
      <c r="S1461" t="s">
        <v>1401</v>
      </c>
      <c r="T1461" t="s">
        <v>3998</v>
      </c>
      <c r="U1461">
        <v>0.81120163055416505</v>
      </c>
      <c r="V1461">
        <v>0.81551908453109501</v>
      </c>
      <c r="W1461">
        <v>0.60111687275628201</v>
      </c>
      <c r="X1461">
        <v>0.12577687458937201</v>
      </c>
      <c r="Y1461" t="s">
        <v>9166</v>
      </c>
    </row>
    <row r="1462" spans="6:25" x14ac:dyDescent="0.3">
      <c r="F1462" t="s">
        <v>1795</v>
      </c>
      <c r="G1462" t="s">
        <v>110</v>
      </c>
      <c r="H1462">
        <v>0.23012339877419899</v>
      </c>
      <c r="I1462">
        <v>0.31900384590731701</v>
      </c>
      <c r="J1462">
        <v>1.8433168161575599</v>
      </c>
      <c r="K1462">
        <v>2.7080897253968099</v>
      </c>
      <c r="L1462" t="s">
        <v>3472</v>
      </c>
      <c r="S1462" t="s">
        <v>1056</v>
      </c>
      <c r="T1462" t="s">
        <v>3998</v>
      </c>
      <c r="U1462">
        <v>0.81120163055416505</v>
      </c>
      <c r="V1462">
        <v>0.81551908453109501</v>
      </c>
      <c r="W1462">
        <v>0.60111687275628201</v>
      </c>
      <c r="X1462">
        <v>0.12577687458937201</v>
      </c>
      <c r="Y1462" t="s">
        <v>2463</v>
      </c>
    </row>
    <row r="1463" spans="6:25" x14ac:dyDescent="0.3">
      <c r="F1463" t="s">
        <v>2417</v>
      </c>
      <c r="G1463" t="s">
        <v>110</v>
      </c>
      <c r="H1463">
        <v>0.23012339877419899</v>
      </c>
      <c r="I1463">
        <v>0.31900384590731701</v>
      </c>
      <c r="J1463">
        <v>1.8433168161575599</v>
      </c>
      <c r="K1463">
        <v>2.7080897253968099</v>
      </c>
      <c r="L1463" t="s">
        <v>13135</v>
      </c>
      <c r="S1463" t="s">
        <v>1403</v>
      </c>
      <c r="T1463" t="s">
        <v>3998</v>
      </c>
      <c r="U1463">
        <v>0.81120163055416505</v>
      </c>
      <c r="V1463">
        <v>0.81551908453109501</v>
      </c>
      <c r="W1463">
        <v>0.60111687275628201</v>
      </c>
      <c r="X1463">
        <v>0.12577687458937201</v>
      </c>
      <c r="Y1463" t="s">
        <v>2463</v>
      </c>
    </row>
    <row r="1464" spans="6:25" x14ac:dyDescent="0.3">
      <c r="F1464" t="s">
        <v>1797</v>
      </c>
      <c r="G1464" t="s">
        <v>110</v>
      </c>
      <c r="H1464">
        <v>0.23012339877419899</v>
      </c>
      <c r="I1464">
        <v>0.31900384590731701</v>
      </c>
      <c r="J1464">
        <v>1.8433168161575599</v>
      </c>
      <c r="K1464">
        <v>2.7080897253968099</v>
      </c>
      <c r="L1464" t="s">
        <v>3472</v>
      </c>
      <c r="S1464" t="s">
        <v>1744</v>
      </c>
      <c r="T1464" t="s">
        <v>3998</v>
      </c>
      <c r="U1464">
        <v>0.81120163055416505</v>
      </c>
      <c r="V1464">
        <v>0.81551908453109501</v>
      </c>
      <c r="W1464">
        <v>0.60111687275628201</v>
      </c>
      <c r="X1464">
        <v>0.12577687458937201</v>
      </c>
      <c r="Y1464" t="s">
        <v>708</v>
      </c>
    </row>
    <row r="1465" spans="6:25" x14ac:dyDescent="0.3">
      <c r="F1465" t="s">
        <v>2429</v>
      </c>
      <c r="G1465" t="s">
        <v>110</v>
      </c>
      <c r="H1465">
        <v>0.23012339877419899</v>
      </c>
      <c r="I1465">
        <v>0.31900384590731701</v>
      </c>
      <c r="J1465">
        <v>1.8433168161575599</v>
      </c>
      <c r="K1465">
        <v>2.7080897253968099</v>
      </c>
      <c r="L1465" t="s">
        <v>13140</v>
      </c>
      <c r="S1465" t="s">
        <v>1591</v>
      </c>
      <c r="T1465" t="s">
        <v>3998</v>
      </c>
      <c r="U1465">
        <v>0.81120163055416505</v>
      </c>
      <c r="V1465">
        <v>0.81551908453109501</v>
      </c>
      <c r="W1465">
        <v>0.60111687275628201</v>
      </c>
      <c r="X1465">
        <v>0.12577687458937201</v>
      </c>
      <c r="Y1465" t="s">
        <v>2299</v>
      </c>
    </row>
    <row r="1466" spans="6:25" x14ac:dyDescent="0.3">
      <c r="F1466" t="s">
        <v>2431</v>
      </c>
      <c r="G1466" t="s">
        <v>110</v>
      </c>
      <c r="H1466">
        <v>0.23012339877419899</v>
      </c>
      <c r="I1466">
        <v>0.31900384590731701</v>
      </c>
      <c r="J1466">
        <v>1.8433168161575599</v>
      </c>
      <c r="K1466">
        <v>2.7080897253968099</v>
      </c>
      <c r="L1466" t="s">
        <v>13140</v>
      </c>
      <c r="S1466" t="s">
        <v>2047</v>
      </c>
      <c r="T1466" t="s">
        <v>3998</v>
      </c>
      <c r="U1466">
        <v>0.81120163055416505</v>
      </c>
      <c r="V1466">
        <v>0.81551908453109501</v>
      </c>
      <c r="W1466">
        <v>0.60111687275628201</v>
      </c>
      <c r="X1466">
        <v>0.12577687458937201</v>
      </c>
      <c r="Y1466" t="s">
        <v>2472</v>
      </c>
    </row>
    <row r="1467" spans="6:25" x14ac:dyDescent="0.3">
      <c r="F1467" t="s">
        <v>2183</v>
      </c>
      <c r="G1467" t="s">
        <v>110</v>
      </c>
      <c r="H1467">
        <v>0.23012339877419899</v>
      </c>
      <c r="I1467">
        <v>0.31900384590731701</v>
      </c>
      <c r="J1467">
        <v>1.8433168161575599</v>
      </c>
      <c r="K1467">
        <v>2.7080897253968099</v>
      </c>
      <c r="L1467" t="s">
        <v>3431</v>
      </c>
      <c r="S1467" t="s">
        <v>421</v>
      </c>
      <c r="T1467" t="s">
        <v>3998</v>
      </c>
      <c r="U1467">
        <v>0.81120163055416505</v>
      </c>
      <c r="V1467">
        <v>0.81551908453109501</v>
      </c>
      <c r="W1467">
        <v>0.60111687275628201</v>
      </c>
      <c r="X1467">
        <v>0.12577687458937201</v>
      </c>
      <c r="Y1467" t="s">
        <v>2469</v>
      </c>
    </row>
    <row r="1468" spans="6:25" x14ac:dyDescent="0.3">
      <c r="F1468" t="s">
        <v>2433</v>
      </c>
      <c r="G1468" t="s">
        <v>110</v>
      </c>
      <c r="H1468">
        <v>0.23012339877419899</v>
      </c>
      <c r="I1468">
        <v>0.31900384590731701</v>
      </c>
      <c r="J1468">
        <v>1.8433168161575599</v>
      </c>
      <c r="K1468">
        <v>2.7080897253968099</v>
      </c>
      <c r="L1468" t="s">
        <v>12353</v>
      </c>
      <c r="S1468" t="s">
        <v>1405</v>
      </c>
      <c r="T1468" t="s">
        <v>3998</v>
      </c>
      <c r="U1468">
        <v>0.81120163055416505</v>
      </c>
      <c r="V1468">
        <v>0.81551908453109501</v>
      </c>
      <c r="W1468">
        <v>0.60111687275628201</v>
      </c>
      <c r="X1468">
        <v>0.12577687458937201</v>
      </c>
      <c r="Y1468" t="s">
        <v>2453</v>
      </c>
    </row>
    <row r="1469" spans="6:25" x14ac:dyDescent="0.3">
      <c r="F1469" t="s">
        <v>1801</v>
      </c>
      <c r="G1469" t="s">
        <v>110</v>
      </c>
      <c r="H1469">
        <v>0.23012339877419899</v>
      </c>
      <c r="I1469">
        <v>0.31900384590731701</v>
      </c>
      <c r="J1469">
        <v>1.8433168161575599</v>
      </c>
      <c r="K1469">
        <v>2.7080897253968099</v>
      </c>
      <c r="L1469" t="s">
        <v>4919</v>
      </c>
      <c r="S1469" t="s">
        <v>1406</v>
      </c>
      <c r="T1469" t="s">
        <v>3998</v>
      </c>
      <c r="U1469">
        <v>0.81120163055416505</v>
      </c>
      <c r="V1469">
        <v>0.81551908453109501</v>
      </c>
      <c r="W1469">
        <v>0.60111687275628201</v>
      </c>
      <c r="X1469">
        <v>0.12577687458937201</v>
      </c>
      <c r="Y1469" t="s">
        <v>3062</v>
      </c>
    </row>
    <row r="1470" spans="6:25" x14ac:dyDescent="0.3">
      <c r="F1470" t="s">
        <v>2188</v>
      </c>
      <c r="G1470" t="s">
        <v>110</v>
      </c>
      <c r="H1470">
        <v>0.23012339877419899</v>
      </c>
      <c r="I1470">
        <v>0.31900384590731701</v>
      </c>
      <c r="J1470">
        <v>1.8433168161575599</v>
      </c>
      <c r="K1470">
        <v>2.7080897253968099</v>
      </c>
      <c r="L1470" t="s">
        <v>3424</v>
      </c>
      <c r="S1470" t="s">
        <v>1409</v>
      </c>
      <c r="T1470" t="s">
        <v>3998</v>
      </c>
      <c r="U1470">
        <v>0.81120163055416505</v>
      </c>
      <c r="V1470">
        <v>0.81551908453109501</v>
      </c>
      <c r="W1470">
        <v>0.60111687275628201</v>
      </c>
      <c r="X1470">
        <v>0.12577687458937201</v>
      </c>
      <c r="Y1470" t="s">
        <v>9166</v>
      </c>
    </row>
    <row r="1471" spans="6:25" x14ac:dyDescent="0.3">
      <c r="F1471" t="s">
        <v>3033</v>
      </c>
      <c r="G1471" t="s">
        <v>110</v>
      </c>
      <c r="H1471">
        <v>0.23012339877419899</v>
      </c>
      <c r="I1471">
        <v>0.31900384590731701</v>
      </c>
      <c r="J1471">
        <v>1.8433168161575599</v>
      </c>
      <c r="K1471">
        <v>2.7080897253968099</v>
      </c>
      <c r="L1471" t="s">
        <v>4950</v>
      </c>
      <c r="S1471" t="s">
        <v>616</v>
      </c>
      <c r="T1471" t="s">
        <v>3998</v>
      </c>
      <c r="U1471">
        <v>0.81120163055416505</v>
      </c>
      <c r="V1471">
        <v>0.81551908453109501</v>
      </c>
      <c r="W1471">
        <v>0.60111687275628201</v>
      </c>
      <c r="X1471">
        <v>0.12577687458937201</v>
      </c>
      <c r="Y1471" t="s">
        <v>3069</v>
      </c>
    </row>
    <row r="1472" spans="6:25" x14ac:dyDescent="0.3">
      <c r="F1472" t="s">
        <v>1092</v>
      </c>
      <c r="G1472" t="s">
        <v>110</v>
      </c>
      <c r="H1472">
        <v>0.23012339877419899</v>
      </c>
      <c r="I1472">
        <v>0.31900384590731701</v>
      </c>
      <c r="J1472">
        <v>1.8433168161575599</v>
      </c>
      <c r="K1472">
        <v>2.7080897253968099</v>
      </c>
      <c r="L1472" t="s">
        <v>3462</v>
      </c>
      <c r="S1472" t="s">
        <v>2898</v>
      </c>
      <c r="T1472" t="s">
        <v>3998</v>
      </c>
      <c r="U1472">
        <v>0.81120163055416505</v>
      </c>
      <c r="V1472">
        <v>0.81551908453109501</v>
      </c>
      <c r="W1472">
        <v>0.60111687275628201</v>
      </c>
      <c r="X1472">
        <v>0.12577687458937201</v>
      </c>
      <c r="Y1472" t="s">
        <v>2298</v>
      </c>
    </row>
    <row r="1473" spans="6:25" x14ac:dyDescent="0.3">
      <c r="F1473" t="s">
        <v>390</v>
      </c>
      <c r="G1473" t="s">
        <v>110</v>
      </c>
      <c r="H1473">
        <v>0.23012339877419899</v>
      </c>
      <c r="I1473">
        <v>0.31900384590731701</v>
      </c>
      <c r="J1473">
        <v>1.8433168161575599</v>
      </c>
      <c r="K1473">
        <v>2.7080897253968099</v>
      </c>
      <c r="L1473" t="s">
        <v>227</v>
      </c>
      <c r="S1473" t="s">
        <v>1058</v>
      </c>
      <c r="T1473" t="s">
        <v>3998</v>
      </c>
      <c r="U1473">
        <v>0.81120163055416505</v>
      </c>
      <c r="V1473">
        <v>0.81551908453109501</v>
      </c>
      <c r="W1473">
        <v>0.60111687275628201</v>
      </c>
      <c r="X1473">
        <v>0.12577687458937201</v>
      </c>
      <c r="Y1473" t="s">
        <v>2295</v>
      </c>
    </row>
    <row r="1474" spans="6:25" x14ac:dyDescent="0.3">
      <c r="F1474" t="s">
        <v>1480</v>
      </c>
      <c r="G1474" t="s">
        <v>110</v>
      </c>
      <c r="H1474">
        <v>0.23012339877419899</v>
      </c>
      <c r="I1474">
        <v>0.31900384590731701</v>
      </c>
      <c r="J1474">
        <v>1.8433168161575599</v>
      </c>
      <c r="K1474">
        <v>2.7080897253968099</v>
      </c>
      <c r="L1474" t="s">
        <v>12355</v>
      </c>
      <c r="S1474" t="s">
        <v>347</v>
      </c>
      <c r="T1474" t="s">
        <v>3998</v>
      </c>
      <c r="U1474">
        <v>0.81120163055416505</v>
      </c>
      <c r="V1474">
        <v>0.81551908453109501</v>
      </c>
      <c r="W1474">
        <v>0.60111687275628201</v>
      </c>
      <c r="X1474">
        <v>0.12577687458937201</v>
      </c>
      <c r="Y1474" t="s">
        <v>1543</v>
      </c>
    </row>
    <row r="1475" spans="6:25" x14ac:dyDescent="0.3">
      <c r="F1475" t="s">
        <v>2270</v>
      </c>
      <c r="G1475" t="s">
        <v>110</v>
      </c>
      <c r="H1475">
        <v>0.23012339877419899</v>
      </c>
      <c r="I1475">
        <v>0.31900384590731701</v>
      </c>
      <c r="J1475">
        <v>1.8433168161575599</v>
      </c>
      <c r="K1475">
        <v>2.7080897253968099</v>
      </c>
      <c r="L1475" t="s">
        <v>4951</v>
      </c>
      <c r="S1475" t="s">
        <v>2256</v>
      </c>
      <c r="T1475" t="s">
        <v>3998</v>
      </c>
      <c r="U1475">
        <v>0.81120163055416505</v>
      </c>
      <c r="V1475">
        <v>0.81551908453109501</v>
      </c>
      <c r="W1475">
        <v>0.60111687275628201</v>
      </c>
      <c r="X1475">
        <v>0.12577687458937201</v>
      </c>
      <c r="Y1475" t="s">
        <v>3067</v>
      </c>
    </row>
    <row r="1476" spans="6:25" x14ac:dyDescent="0.3">
      <c r="F1476" t="s">
        <v>2199</v>
      </c>
      <c r="G1476" t="s">
        <v>110</v>
      </c>
      <c r="H1476">
        <v>0.23012339877419899</v>
      </c>
      <c r="I1476">
        <v>0.31900384590731701</v>
      </c>
      <c r="J1476">
        <v>1.8433168161575599</v>
      </c>
      <c r="K1476">
        <v>2.7080897253968099</v>
      </c>
      <c r="L1476" t="s">
        <v>3473</v>
      </c>
      <c r="S1476" t="s">
        <v>1752</v>
      </c>
      <c r="T1476" t="s">
        <v>3998</v>
      </c>
      <c r="U1476">
        <v>0.81120163055416505</v>
      </c>
      <c r="V1476">
        <v>0.81551908453109501</v>
      </c>
      <c r="W1476">
        <v>0.60111687275628201</v>
      </c>
      <c r="X1476">
        <v>0.12577687458937201</v>
      </c>
      <c r="Y1476" t="s">
        <v>2298</v>
      </c>
    </row>
    <row r="1477" spans="6:25" x14ac:dyDescent="0.3">
      <c r="F1477" t="s">
        <v>1803</v>
      </c>
      <c r="G1477" t="s">
        <v>110</v>
      </c>
      <c r="H1477">
        <v>0.23012339877419899</v>
      </c>
      <c r="I1477">
        <v>0.31900384590731701</v>
      </c>
      <c r="J1477">
        <v>1.8433168161575599</v>
      </c>
      <c r="K1477">
        <v>2.7080897253968099</v>
      </c>
      <c r="L1477" t="s">
        <v>4925</v>
      </c>
      <c r="S1477" t="s">
        <v>348</v>
      </c>
      <c r="T1477" t="s">
        <v>3998</v>
      </c>
      <c r="U1477">
        <v>0.81120163055416505</v>
      </c>
      <c r="V1477">
        <v>0.81551908453109501</v>
      </c>
      <c r="W1477">
        <v>0.60111687275628201</v>
      </c>
      <c r="X1477">
        <v>0.12577687458937201</v>
      </c>
      <c r="Y1477" t="s">
        <v>3066</v>
      </c>
    </row>
    <row r="1478" spans="6:25" x14ac:dyDescent="0.3">
      <c r="F1478" t="s">
        <v>2201</v>
      </c>
      <c r="G1478" t="s">
        <v>110</v>
      </c>
      <c r="H1478">
        <v>0.23012339877419899</v>
      </c>
      <c r="I1478">
        <v>0.31900384590731701</v>
      </c>
      <c r="J1478">
        <v>1.8433168161575599</v>
      </c>
      <c r="K1478">
        <v>2.7080897253968099</v>
      </c>
      <c r="L1478" t="s">
        <v>4937</v>
      </c>
      <c r="S1478" t="s">
        <v>2257</v>
      </c>
      <c r="T1478" t="s">
        <v>3998</v>
      </c>
      <c r="U1478">
        <v>0.81120163055416505</v>
      </c>
      <c r="V1478">
        <v>0.81551908453109501</v>
      </c>
      <c r="W1478">
        <v>0.60111687275628201</v>
      </c>
      <c r="X1478">
        <v>0.12577687458937201</v>
      </c>
      <c r="Y1478" t="s">
        <v>3064</v>
      </c>
    </row>
    <row r="1479" spans="6:25" x14ac:dyDescent="0.3">
      <c r="F1479" t="s">
        <v>3584</v>
      </c>
      <c r="G1479" t="s">
        <v>110</v>
      </c>
      <c r="H1479">
        <v>0.23012339877419899</v>
      </c>
      <c r="I1479">
        <v>0.31900384590731701</v>
      </c>
      <c r="J1479">
        <v>1.8433168161575599</v>
      </c>
      <c r="K1479">
        <v>2.7080897253968099</v>
      </c>
      <c r="L1479" t="s">
        <v>12326</v>
      </c>
      <c r="S1479" t="s">
        <v>2900</v>
      </c>
      <c r="T1479" t="s">
        <v>3998</v>
      </c>
      <c r="U1479">
        <v>0.81120163055416505</v>
      </c>
      <c r="V1479">
        <v>0.81551908453109501</v>
      </c>
      <c r="W1479">
        <v>0.60111687275628201</v>
      </c>
      <c r="X1479">
        <v>0.12577687458937201</v>
      </c>
      <c r="Y1479" t="s">
        <v>789</v>
      </c>
    </row>
    <row r="1480" spans="6:25" x14ac:dyDescent="0.3">
      <c r="F1480" t="s">
        <v>1485</v>
      </c>
      <c r="G1480" t="s">
        <v>110</v>
      </c>
      <c r="H1480">
        <v>0.23012339877419899</v>
      </c>
      <c r="I1480">
        <v>0.31900384590731701</v>
      </c>
      <c r="J1480">
        <v>1.8433168161575599</v>
      </c>
      <c r="K1480">
        <v>2.7080897253968099</v>
      </c>
      <c r="L1480" t="s">
        <v>3474</v>
      </c>
      <c r="S1480" t="s">
        <v>2049</v>
      </c>
      <c r="T1480" t="s">
        <v>3998</v>
      </c>
      <c r="U1480">
        <v>0.81120163055416505</v>
      </c>
      <c r="V1480">
        <v>0.81551908453109501</v>
      </c>
      <c r="W1480">
        <v>0.60111687275628201</v>
      </c>
      <c r="X1480">
        <v>0.12577687458937201</v>
      </c>
      <c r="Y1480" t="s">
        <v>782</v>
      </c>
    </row>
    <row r="1481" spans="6:25" x14ac:dyDescent="0.3">
      <c r="F1481" t="s">
        <v>2766</v>
      </c>
      <c r="G1481" t="s">
        <v>110</v>
      </c>
      <c r="H1481">
        <v>0.23012339877419899</v>
      </c>
      <c r="I1481">
        <v>0.31900384590731701</v>
      </c>
      <c r="J1481">
        <v>1.8433168161575599</v>
      </c>
      <c r="K1481">
        <v>2.7080897253968099</v>
      </c>
      <c r="L1481" t="s">
        <v>2672</v>
      </c>
      <c r="S1481" t="s">
        <v>2363</v>
      </c>
      <c r="T1481" t="s">
        <v>3998</v>
      </c>
      <c r="U1481">
        <v>0.81120163055416505</v>
      </c>
      <c r="V1481">
        <v>0.81551908453109501</v>
      </c>
      <c r="W1481">
        <v>0.60111687275628201</v>
      </c>
      <c r="X1481">
        <v>0.12577687458937201</v>
      </c>
      <c r="Y1481" t="s">
        <v>785</v>
      </c>
    </row>
    <row r="1482" spans="6:25" x14ac:dyDescent="0.3">
      <c r="F1482" t="s">
        <v>3041</v>
      </c>
      <c r="G1482" t="s">
        <v>110</v>
      </c>
      <c r="H1482">
        <v>0.23012339877419899</v>
      </c>
      <c r="I1482">
        <v>0.31900384590731701</v>
      </c>
      <c r="J1482">
        <v>1.8433168161575599</v>
      </c>
      <c r="K1482">
        <v>2.7080897253968099</v>
      </c>
      <c r="L1482" t="s">
        <v>4952</v>
      </c>
      <c r="S1482" t="s">
        <v>2050</v>
      </c>
      <c r="T1482" t="s">
        <v>3998</v>
      </c>
      <c r="U1482">
        <v>0.81120163055416505</v>
      </c>
      <c r="V1482">
        <v>0.81551908453109501</v>
      </c>
      <c r="W1482">
        <v>0.60111687275628201</v>
      </c>
      <c r="X1482">
        <v>0.12577687458937201</v>
      </c>
      <c r="Y1482" t="s">
        <v>2462</v>
      </c>
    </row>
    <row r="1483" spans="6:25" x14ac:dyDescent="0.3">
      <c r="F1483" t="s">
        <v>2203</v>
      </c>
      <c r="G1483" t="s">
        <v>110</v>
      </c>
      <c r="H1483">
        <v>0.23012339877419899</v>
      </c>
      <c r="I1483">
        <v>0.31900384590731701</v>
      </c>
      <c r="J1483">
        <v>1.8433168161575599</v>
      </c>
      <c r="K1483">
        <v>2.7080897253968099</v>
      </c>
      <c r="L1483" t="s">
        <v>3475</v>
      </c>
      <c r="S1483" t="s">
        <v>3018</v>
      </c>
      <c r="T1483" t="s">
        <v>3998</v>
      </c>
      <c r="U1483">
        <v>0.81120163055416505</v>
      </c>
      <c r="V1483">
        <v>0.81551908453109501</v>
      </c>
      <c r="W1483">
        <v>0.60111687275628201</v>
      </c>
      <c r="X1483">
        <v>0.12577687458937201</v>
      </c>
      <c r="Y1483" t="s">
        <v>3069</v>
      </c>
    </row>
    <row r="1484" spans="6:25" x14ac:dyDescent="0.3">
      <c r="F1484" t="s">
        <v>2208</v>
      </c>
      <c r="G1484" t="s">
        <v>110</v>
      </c>
      <c r="H1484">
        <v>0.23012339877419899</v>
      </c>
      <c r="I1484">
        <v>0.31900384590731701</v>
      </c>
      <c r="J1484">
        <v>1.8433168161575599</v>
      </c>
      <c r="K1484">
        <v>2.7080897253968099</v>
      </c>
      <c r="L1484" t="s">
        <v>3476</v>
      </c>
      <c r="S1484" t="s">
        <v>2057</v>
      </c>
      <c r="T1484" t="s">
        <v>3998</v>
      </c>
      <c r="U1484">
        <v>0.81120163055416505</v>
      </c>
      <c r="V1484">
        <v>0.81551908453109501</v>
      </c>
      <c r="W1484">
        <v>0.60111687275628201</v>
      </c>
      <c r="X1484">
        <v>0.12577687458937201</v>
      </c>
      <c r="Y1484" t="s">
        <v>9165</v>
      </c>
    </row>
    <row r="1485" spans="6:25" x14ac:dyDescent="0.3">
      <c r="F1485" t="s">
        <v>1488</v>
      </c>
      <c r="G1485" t="s">
        <v>110</v>
      </c>
      <c r="H1485">
        <v>0.23012339877419899</v>
      </c>
      <c r="I1485">
        <v>0.31900384590731701</v>
      </c>
      <c r="J1485">
        <v>1.8433168161575599</v>
      </c>
      <c r="K1485">
        <v>2.7080897253968099</v>
      </c>
      <c r="L1485" t="s">
        <v>4953</v>
      </c>
      <c r="S1485" t="s">
        <v>2063</v>
      </c>
      <c r="T1485" t="s">
        <v>3998</v>
      </c>
      <c r="U1485">
        <v>0.81120163055416505</v>
      </c>
      <c r="V1485">
        <v>0.81551908453109501</v>
      </c>
      <c r="W1485">
        <v>0.60111687275628201</v>
      </c>
      <c r="X1485">
        <v>0.12577687458937201</v>
      </c>
      <c r="Y1485" t="s">
        <v>704</v>
      </c>
    </row>
    <row r="1486" spans="6:25" x14ac:dyDescent="0.3">
      <c r="F1486" t="s">
        <v>2210</v>
      </c>
      <c r="G1486" t="s">
        <v>110</v>
      </c>
      <c r="H1486">
        <v>0.23012339877419899</v>
      </c>
      <c r="I1486">
        <v>0.31900384590731701</v>
      </c>
      <c r="J1486">
        <v>1.8433168161575599</v>
      </c>
      <c r="K1486">
        <v>2.7080897253968099</v>
      </c>
      <c r="L1486" t="s">
        <v>13133</v>
      </c>
      <c r="S1486" t="s">
        <v>3522</v>
      </c>
      <c r="T1486" t="s">
        <v>3998</v>
      </c>
      <c r="U1486">
        <v>0.81120163055416505</v>
      </c>
      <c r="V1486">
        <v>0.81551908453109501</v>
      </c>
      <c r="W1486">
        <v>0.60111687275628201</v>
      </c>
      <c r="X1486">
        <v>0.12577687458937201</v>
      </c>
      <c r="Y1486" t="s">
        <v>9146</v>
      </c>
    </row>
    <row r="1487" spans="6:25" x14ac:dyDescent="0.3">
      <c r="F1487" t="s">
        <v>2942</v>
      </c>
      <c r="G1487" t="s">
        <v>110</v>
      </c>
      <c r="H1487">
        <v>0.23012339877419899</v>
      </c>
      <c r="I1487">
        <v>0.31900384590731701</v>
      </c>
      <c r="J1487">
        <v>1.8433168161575599</v>
      </c>
      <c r="K1487">
        <v>2.7080897253968099</v>
      </c>
      <c r="L1487" t="s">
        <v>12359</v>
      </c>
      <c r="S1487" t="s">
        <v>2068</v>
      </c>
      <c r="T1487" t="s">
        <v>3998</v>
      </c>
      <c r="U1487">
        <v>0.81120163055416505</v>
      </c>
      <c r="V1487">
        <v>0.81551908453109501</v>
      </c>
      <c r="W1487">
        <v>0.60111687275628201</v>
      </c>
      <c r="X1487">
        <v>0.12577687458937201</v>
      </c>
      <c r="Y1487" t="s">
        <v>9165</v>
      </c>
    </row>
    <row r="1488" spans="6:25" x14ac:dyDescent="0.3">
      <c r="F1488" t="s">
        <v>2211</v>
      </c>
      <c r="G1488" t="s">
        <v>110</v>
      </c>
      <c r="H1488">
        <v>0.23012339877419899</v>
      </c>
      <c r="I1488">
        <v>0.31900384590731701</v>
      </c>
      <c r="J1488">
        <v>1.8433168161575599</v>
      </c>
      <c r="K1488">
        <v>2.7080897253968099</v>
      </c>
      <c r="L1488" t="s">
        <v>3441</v>
      </c>
      <c r="S1488" t="s">
        <v>354</v>
      </c>
      <c r="T1488" t="s">
        <v>3998</v>
      </c>
      <c r="U1488">
        <v>0.81120163055416505</v>
      </c>
      <c r="V1488">
        <v>0.81551908453109501</v>
      </c>
      <c r="W1488">
        <v>0.60111687275628201</v>
      </c>
      <c r="X1488">
        <v>0.12577687458937201</v>
      </c>
      <c r="Y1488" t="s">
        <v>1536</v>
      </c>
    </row>
    <row r="1489" spans="6:25" x14ac:dyDescent="0.3">
      <c r="F1489" t="s">
        <v>400</v>
      </c>
      <c r="G1489" t="s">
        <v>110</v>
      </c>
      <c r="H1489">
        <v>0.23012339877419899</v>
      </c>
      <c r="I1489">
        <v>0.31900384590731701</v>
      </c>
      <c r="J1489">
        <v>1.8433168161575599</v>
      </c>
      <c r="K1489">
        <v>2.7080897253968099</v>
      </c>
      <c r="L1489" t="s">
        <v>210</v>
      </c>
      <c r="S1489" t="s">
        <v>3566</v>
      </c>
      <c r="T1489" t="s">
        <v>3998</v>
      </c>
      <c r="U1489">
        <v>0.81120163055416505</v>
      </c>
      <c r="V1489">
        <v>0.81551908453109501</v>
      </c>
      <c r="W1489">
        <v>0.60111687275628201</v>
      </c>
      <c r="X1489">
        <v>0.12577687458937201</v>
      </c>
      <c r="Y1489" t="s">
        <v>3084</v>
      </c>
    </row>
    <row r="1490" spans="6:25" x14ac:dyDescent="0.3">
      <c r="F1490" t="s">
        <v>1490</v>
      </c>
      <c r="G1490" t="s">
        <v>110</v>
      </c>
      <c r="H1490">
        <v>0.23012339877419899</v>
      </c>
      <c r="I1490">
        <v>0.31900384590731701</v>
      </c>
      <c r="J1490">
        <v>1.8433168161575599</v>
      </c>
      <c r="K1490">
        <v>2.7080897253968099</v>
      </c>
      <c r="L1490" t="s">
        <v>12301</v>
      </c>
      <c r="S1490" t="s">
        <v>2372</v>
      </c>
      <c r="T1490" t="s">
        <v>3998</v>
      </c>
      <c r="U1490">
        <v>0.81120163055416505</v>
      </c>
      <c r="V1490">
        <v>0.81551908453109501</v>
      </c>
      <c r="W1490">
        <v>0.60111687275628201</v>
      </c>
      <c r="X1490">
        <v>0.12577687458937201</v>
      </c>
      <c r="Y1490" t="s">
        <v>2460</v>
      </c>
    </row>
    <row r="1491" spans="6:25" x14ac:dyDescent="0.3">
      <c r="F1491" t="s">
        <v>106</v>
      </c>
      <c r="G1491" t="s">
        <v>110</v>
      </c>
      <c r="H1491">
        <v>0.23012339877419899</v>
      </c>
      <c r="I1491">
        <v>0.31900384590731701</v>
      </c>
      <c r="J1491">
        <v>1.8433168161575599</v>
      </c>
      <c r="K1491">
        <v>2.7080897253968099</v>
      </c>
      <c r="L1491" t="s">
        <v>3386</v>
      </c>
      <c r="S1491" t="s">
        <v>2069</v>
      </c>
      <c r="T1491" t="s">
        <v>3998</v>
      </c>
      <c r="U1491">
        <v>0.81120163055416505</v>
      </c>
      <c r="V1491">
        <v>0.81551908453109501</v>
      </c>
      <c r="W1491">
        <v>0.60111687275628201</v>
      </c>
      <c r="X1491">
        <v>0.12577687458937201</v>
      </c>
      <c r="Y1491" t="s">
        <v>1536</v>
      </c>
    </row>
    <row r="1492" spans="6:25" x14ac:dyDescent="0.3">
      <c r="F1492" t="s">
        <v>1497</v>
      </c>
      <c r="G1492" t="s">
        <v>110</v>
      </c>
      <c r="H1492">
        <v>0.23012339877419899</v>
      </c>
      <c r="I1492">
        <v>0.31900384590731701</v>
      </c>
      <c r="J1492">
        <v>1.8433168161575599</v>
      </c>
      <c r="K1492">
        <v>2.7080897253968099</v>
      </c>
      <c r="L1492" t="s">
        <v>4953</v>
      </c>
      <c r="S1492" t="s">
        <v>2373</v>
      </c>
      <c r="T1492" t="s">
        <v>3998</v>
      </c>
      <c r="U1492">
        <v>0.81120163055416505</v>
      </c>
      <c r="V1492">
        <v>0.81551908453109501</v>
      </c>
      <c r="W1492">
        <v>0.60111687275628201</v>
      </c>
      <c r="X1492">
        <v>0.12577687458937201</v>
      </c>
      <c r="Y1492" t="s">
        <v>722</v>
      </c>
    </row>
    <row r="1493" spans="6:25" x14ac:dyDescent="0.3">
      <c r="F1493" t="s">
        <v>2242</v>
      </c>
      <c r="G1493" t="s">
        <v>110</v>
      </c>
      <c r="H1493">
        <v>0.23012339877419899</v>
      </c>
      <c r="I1493">
        <v>0.31900384590731701</v>
      </c>
      <c r="J1493">
        <v>1.8433168161575599</v>
      </c>
      <c r="K1493">
        <v>2.7080897253968099</v>
      </c>
      <c r="L1493" t="s">
        <v>4954</v>
      </c>
      <c r="S1493" t="s">
        <v>2374</v>
      </c>
      <c r="T1493" t="s">
        <v>3998</v>
      </c>
      <c r="U1493">
        <v>0.81120163055416505</v>
      </c>
      <c r="V1493">
        <v>0.81551908453109501</v>
      </c>
      <c r="W1493">
        <v>0.60111687275628201</v>
      </c>
      <c r="X1493">
        <v>0.12577687458937201</v>
      </c>
      <c r="Y1493" t="s">
        <v>2462</v>
      </c>
    </row>
    <row r="1494" spans="6:25" x14ac:dyDescent="0.3">
      <c r="F1494" t="s">
        <v>2244</v>
      </c>
      <c r="G1494" t="s">
        <v>110</v>
      </c>
      <c r="H1494">
        <v>0.23012339877419899</v>
      </c>
      <c r="I1494">
        <v>0.31900384590731701</v>
      </c>
      <c r="J1494">
        <v>1.8433168161575599</v>
      </c>
      <c r="K1494">
        <v>2.7080897253968099</v>
      </c>
      <c r="L1494" t="s">
        <v>4942</v>
      </c>
      <c r="S1494" t="s">
        <v>1760</v>
      </c>
      <c r="T1494" t="s">
        <v>3998</v>
      </c>
      <c r="U1494">
        <v>0.81120163055416505</v>
      </c>
      <c r="V1494">
        <v>0.81551908453109501</v>
      </c>
      <c r="W1494">
        <v>0.60111687275628201</v>
      </c>
      <c r="X1494">
        <v>0.12577687458937201</v>
      </c>
      <c r="Y1494" t="s">
        <v>789</v>
      </c>
    </row>
    <row r="1495" spans="6:25" x14ac:dyDescent="0.3">
      <c r="F1495" t="s">
        <v>2946</v>
      </c>
      <c r="G1495" t="s">
        <v>110</v>
      </c>
      <c r="H1495">
        <v>0.23012339877419899</v>
      </c>
      <c r="I1495">
        <v>0.31900384590731701</v>
      </c>
      <c r="J1495">
        <v>1.8433168161575599</v>
      </c>
      <c r="K1495">
        <v>2.7080897253968099</v>
      </c>
      <c r="L1495" t="s">
        <v>4955</v>
      </c>
      <c r="S1495" t="s">
        <v>1761</v>
      </c>
      <c r="T1495" t="s">
        <v>3998</v>
      </c>
      <c r="U1495">
        <v>0.81120163055416505</v>
      </c>
      <c r="V1495">
        <v>0.81551908453109501</v>
      </c>
      <c r="W1495">
        <v>0.60111687275628201</v>
      </c>
      <c r="X1495">
        <v>0.12577687458937201</v>
      </c>
      <c r="Y1495" t="s">
        <v>2459</v>
      </c>
    </row>
    <row r="1496" spans="6:25" x14ac:dyDescent="0.3">
      <c r="F1496" t="s">
        <v>1839</v>
      </c>
      <c r="G1496" t="s">
        <v>110</v>
      </c>
      <c r="H1496">
        <v>0.23012339877419899</v>
      </c>
      <c r="I1496">
        <v>0.31900384590731701</v>
      </c>
      <c r="J1496">
        <v>1.8433168161575599</v>
      </c>
      <c r="K1496">
        <v>2.7080897253968099</v>
      </c>
      <c r="L1496" t="s">
        <v>4945</v>
      </c>
      <c r="S1496" t="s">
        <v>1413</v>
      </c>
      <c r="T1496" t="s">
        <v>3998</v>
      </c>
      <c r="U1496">
        <v>0.81120163055416505</v>
      </c>
      <c r="V1496">
        <v>0.81551908453109501</v>
      </c>
      <c r="W1496">
        <v>0.60111687275628201</v>
      </c>
      <c r="X1496">
        <v>0.12577687458937201</v>
      </c>
      <c r="Y1496" t="s">
        <v>785</v>
      </c>
    </row>
    <row r="1497" spans="6:25" x14ac:dyDescent="0.3">
      <c r="F1497" t="s">
        <v>211</v>
      </c>
      <c r="G1497" t="s">
        <v>110</v>
      </c>
      <c r="H1497">
        <v>0.23012339877419899</v>
      </c>
      <c r="I1497">
        <v>0.31900384590731701</v>
      </c>
      <c r="J1497">
        <v>1.8433168161575599</v>
      </c>
      <c r="K1497">
        <v>2.7080897253968099</v>
      </c>
      <c r="L1497" t="s">
        <v>212</v>
      </c>
      <c r="S1497" t="s">
        <v>1415</v>
      </c>
      <c r="T1497" t="s">
        <v>3998</v>
      </c>
      <c r="U1497">
        <v>0.81120163055416505</v>
      </c>
      <c r="V1497">
        <v>0.81551908453109501</v>
      </c>
      <c r="W1497">
        <v>0.60111687275628201</v>
      </c>
      <c r="X1497">
        <v>0.12577687458937201</v>
      </c>
      <c r="Y1497" t="s">
        <v>1537</v>
      </c>
    </row>
    <row r="1498" spans="6:25" x14ac:dyDescent="0.3">
      <c r="F1498" t="s">
        <v>3589</v>
      </c>
      <c r="G1498" t="s">
        <v>110</v>
      </c>
      <c r="H1498">
        <v>0.23012339877419899</v>
      </c>
      <c r="I1498">
        <v>0.31900384590731701</v>
      </c>
      <c r="J1498">
        <v>1.8433168161575599</v>
      </c>
      <c r="K1498">
        <v>2.7080897253968099</v>
      </c>
      <c r="L1498" t="s">
        <v>13141</v>
      </c>
      <c r="S1498" t="s">
        <v>2907</v>
      </c>
      <c r="T1498" t="s">
        <v>3998</v>
      </c>
      <c r="U1498">
        <v>0.81120163055416505</v>
      </c>
      <c r="V1498">
        <v>0.81551908453109501</v>
      </c>
      <c r="W1498">
        <v>0.60111687275628201</v>
      </c>
      <c r="X1498">
        <v>0.12577687458937201</v>
      </c>
      <c r="Y1498" t="s">
        <v>2472</v>
      </c>
    </row>
    <row r="1499" spans="6:25" x14ac:dyDescent="0.3">
      <c r="F1499" t="s">
        <v>1847</v>
      </c>
      <c r="G1499" t="s">
        <v>110</v>
      </c>
      <c r="H1499">
        <v>0.23012339877419899</v>
      </c>
      <c r="I1499">
        <v>0.31900384590731701</v>
      </c>
      <c r="J1499">
        <v>1.8433168161575599</v>
      </c>
      <c r="K1499">
        <v>2.7080897253968099</v>
      </c>
      <c r="L1499" t="s">
        <v>12346</v>
      </c>
      <c r="S1499" t="s">
        <v>1762</v>
      </c>
      <c r="T1499" t="s">
        <v>3998</v>
      </c>
      <c r="U1499">
        <v>0.81120163055416505</v>
      </c>
      <c r="V1499">
        <v>0.81551908453109501</v>
      </c>
      <c r="W1499">
        <v>0.60111687275628201</v>
      </c>
      <c r="X1499">
        <v>0.12577687458937201</v>
      </c>
      <c r="Y1499" t="s">
        <v>3079</v>
      </c>
    </row>
    <row r="1500" spans="6:25" x14ac:dyDescent="0.3">
      <c r="F1500" t="s">
        <v>1129</v>
      </c>
      <c r="G1500" t="s">
        <v>110</v>
      </c>
      <c r="H1500">
        <v>0.23012339877419899</v>
      </c>
      <c r="I1500">
        <v>0.31900384590731701</v>
      </c>
      <c r="J1500">
        <v>1.8433168161575599</v>
      </c>
      <c r="K1500">
        <v>2.7080897253968099</v>
      </c>
      <c r="L1500" t="s">
        <v>3469</v>
      </c>
      <c r="S1500" t="s">
        <v>2076</v>
      </c>
      <c r="T1500" t="s">
        <v>3998</v>
      </c>
      <c r="U1500">
        <v>0.81120163055416505</v>
      </c>
      <c r="V1500">
        <v>0.81551908453109501</v>
      </c>
      <c r="W1500">
        <v>0.60111687275628201</v>
      </c>
      <c r="X1500">
        <v>0.12577687458937201</v>
      </c>
      <c r="Y1500" t="s">
        <v>2462</v>
      </c>
    </row>
    <row r="1501" spans="6:25" x14ac:dyDescent="0.3">
      <c r="F1501" t="s">
        <v>924</v>
      </c>
      <c r="G1501" t="s">
        <v>110</v>
      </c>
      <c r="H1501">
        <v>0.23012339877419899</v>
      </c>
      <c r="I1501">
        <v>0.31900384590731701</v>
      </c>
      <c r="J1501">
        <v>1.8433168161575599</v>
      </c>
      <c r="K1501">
        <v>2.7080897253968099</v>
      </c>
      <c r="L1501" t="s">
        <v>3451</v>
      </c>
      <c r="S1501" t="s">
        <v>2077</v>
      </c>
      <c r="T1501" t="s">
        <v>3998</v>
      </c>
      <c r="U1501">
        <v>0.81120163055416505</v>
      </c>
      <c r="V1501">
        <v>0.81551908453109501</v>
      </c>
      <c r="W1501">
        <v>0.60111687275628201</v>
      </c>
      <c r="X1501">
        <v>0.12577687458937201</v>
      </c>
      <c r="Y1501" t="s">
        <v>704</v>
      </c>
    </row>
    <row r="1502" spans="6:25" x14ac:dyDescent="0.3">
      <c r="F1502" t="s">
        <v>1131</v>
      </c>
      <c r="G1502" t="s">
        <v>110</v>
      </c>
      <c r="H1502">
        <v>0.23012339877419899</v>
      </c>
      <c r="I1502">
        <v>0.31900384590731701</v>
      </c>
      <c r="J1502">
        <v>1.8433168161575599</v>
      </c>
      <c r="K1502">
        <v>2.7080897253968099</v>
      </c>
      <c r="L1502" t="s">
        <v>4949</v>
      </c>
      <c r="S1502" t="s">
        <v>2079</v>
      </c>
      <c r="T1502" t="s">
        <v>3998</v>
      </c>
      <c r="U1502">
        <v>0.81120163055416505</v>
      </c>
      <c r="V1502">
        <v>0.81551908453109501</v>
      </c>
      <c r="W1502">
        <v>0.60111687275628201</v>
      </c>
      <c r="X1502">
        <v>0.12577687458937201</v>
      </c>
      <c r="Y1502" t="s">
        <v>9165</v>
      </c>
    </row>
    <row r="1503" spans="6:25" x14ac:dyDescent="0.3">
      <c r="F1503" t="s">
        <v>1622</v>
      </c>
      <c r="G1503" t="s">
        <v>110</v>
      </c>
      <c r="H1503">
        <v>0.23012339877419899</v>
      </c>
      <c r="I1503">
        <v>0.31900384590731701</v>
      </c>
      <c r="J1503">
        <v>1.8433168161575599</v>
      </c>
      <c r="K1503">
        <v>2.7080897253968099</v>
      </c>
      <c r="L1503" t="s">
        <v>11891</v>
      </c>
      <c r="S1503" t="s">
        <v>2376</v>
      </c>
      <c r="T1503" t="s">
        <v>3998</v>
      </c>
      <c r="U1503">
        <v>0.81120163055416505</v>
      </c>
      <c r="V1503">
        <v>0.81551908453109501</v>
      </c>
      <c r="W1503">
        <v>0.60111687275628201</v>
      </c>
      <c r="X1503">
        <v>0.12577687458937201</v>
      </c>
      <c r="Y1503" t="s">
        <v>2460</v>
      </c>
    </row>
    <row r="1504" spans="6:25" x14ac:dyDescent="0.3">
      <c r="F1504" t="s">
        <v>1134</v>
      </c>
      <c r="G1504" t="s">
        <v>110</v>
      </c>
      <c r="H1504">
        <v>0.23012339877419899</v>
      </c>
      <c r="I1504">
        <v>0.31900384590731701</v>
      </c>
      <c r="J1504">
        <v>1.8433168161575599</v>
      </c>
      <c r="K1504">
        <v>2.7080897253968099</v>
      </c>
      <c r="L1504" t="s">
        <v>3470</v>
      </c>
      <c r="S1504" t="s">
        <v>2377</v>
      </c>
      <c r="T1504" t="s">
        <v>3998</v>
      </c>
      <c r="U1504">
        <v>0.81120163055416505</v>
      </c>
      <c r="V1504">
        <v>0.81551908453109501</v>
      </c>
      <c r="W1504">
        <v>0.60111687275628201</v>
      </c>
      <c r="X1504">
        <v>0.12577687458937201</v>
      </c>
      <c r="Y1504" t="s">
        <v>2462</v>
      </c>
    </row>
    <row r="1505" spans="6:25" x14ac:dyDescent="0.3">
      <c r="F1505" t="s">
        <v>3541</v>
      </c>
      <c r="G1505" t="s">
        <v>110</v>
      </c>
      <c r="H1505">
        <v>0.23012339877419899</v>
      </c>
      <c r="I1505">
        <v>0.31900384590731701</v>
      </c>
      <c r="J1505">
        <v>1.8433168161575599</v>
      </c>
      <c r="K1505">
        <v>2.7080897253968099</v>
      </c>
      <c r="L1505" t="s">
        <v>12329</v>
      </c>
      <c r="S1505" t="s">
        <v>2909</v>
      </c>
      <c r="T1505" t="s">
        <v>3998</v>
      </c>
      <c r="U1505">
        <v>0.81120163055416505</v>
      </c>
      <c r="V1505">
        <v>0.81551908453109501</v>
      </c>
      <c r="W1505">
        <v>0.60111687275628201</v>
      </c>
      <c r="X1505">
        <v>0.12577687458937201</v>
      </c>
      <c r="Y1505" t="s">
        <v>3063</v>
      </c>
    </row>
    <row r="1506" spans="6:25" x14ac:dyDescent="0.3">
      <c r="F1506" t="s">
        <v>1624</v>
      </c>
      <c r="G1506" t="s">
        <v>110</v>
      </c>
      <c r="H1506">
        <v>0.23012339877419899</v>
      </c>
      <c r="I1506">
        <v>0.31900384590731701</v>
      </c>
      <c r="J1506">
        <v>1.8433168161575599</v>
      </c>
      <c r="K1506">
        <v>2.7080897253968099</v>
      </c>
      <c r="L1506" t="s">
        <v>3471</v>
      </c>
      <c r="S1506" t="s">
        <v>2378</v>
      </c>
      <c r="T1506" t="s">
        <v>3998</v>
      </c>
      <c r="U1506">
        <v>0.81120163055416505</v>
      </c>
      <c r="V1506">
        <v>0.81551908453109501</v>
      </c>
      <c r="W1506">
        <v>0.60111687275628201</v>
      </c>
      <c r="X1506">
        <v>0.12577687458937201</v>
      </c>
      <c r="Y1506" t="s">
        <v>789</v>
      </c>
    </row>
    <row r="1507" spans="6:25" x14ac:dyDescent="0.3">
      <c r="F1507" t="s">
        <v>2248</v>
      </c>
      <c r="G1507" t="s">
        <v>110</v>
      </c>
      <c r="H1507">
        <v>0.23012339877419899</v>
      </c>
      <c r="I1507">
        <v>0.31900384590731701</v>
      </c>
      <c r="J1507">
        <v>1.8433168161575599</v>
      </c>
      <c r="K1507">
        <v>2.7080897253968099</v>
      </c>
      <c r="L1507" t="s">
        <v>4951</v>
      </c>
      <c r="S1507" t="s">
        <v>2259</v>
      </c>
      <c r="T1507" t="s">
        <v>3998</v>
      </c>
      <c r="U1507">
        <v>0.81120163055416505</v>
      </c>
      <c r="V1507">
        <v>0.81551908453109501</v>
      </c>
      <c r="W1507">
        <v>0.60111687275628201</v>
      </c>
      <c r="X1507">
        <v>0.12577687458937201</v>
      </c>
      <c r="Y1507" t="s">
        <v>704</v>
      </c>
    </row>
    <row r="1508" spans="6:25" x14ac:dyDescent="0.3">
      <c r="F1508" t="s">
        <v>1626</v>
      </c>
      <c r="G1508" t="s">
        <v>110</v>
      </c>
      <c r="H1508">
        <v>0.23012339877419899</v>
      </c>
      <c r="I1508">
        <v>0.31900384590731701</v>
      </c>
      <c r="J1508">
        <v>1.8433168161575599</v>
      </c>
      <c r="K1508">
        <v>2.7080897253968099</v>
      </c>
      <c r="L1508" t="s">
        <v>3454</v>
      </c>
      <c r="S1508" t="s">
        <v>1419</v>
      </c>
      <c r="T1508" t="s">
        <v>3998</v>
      </c>
      <c r="U1508">
        <v>0.81120163055416505</v>
      </c>
      <c r="V1508">
        <v>0.81551908453109501</v>
      </c>
      <c r="W1508">
        <v>0.60111687275628201</v>
      </c>
      <c r="X1508">
        <v>0.12577687458937201</v>
      </c>
      <c r="Y1508" t="s">
        <v>3072</v>
      </c>
    </row>
    <row r="1509" spans="6:25" x14ac:dyDescent="0.3">
      <c r="F1509" t="s">
        <v>1144</v>
      </c>
      <c r="G1509" t="s">
        <v>110</v>
      </c>
      <c r="H1509">
        <v>0.23012339877419899</v>
      </c>
      <c r="I1509">
        <v>0.31900384590731701</v>
      </c>
      <c r="J1509">
        <v>1.8433168161575599</v>
      </c>
      <c r="K1509">
        <v>2.7080897253968099</v>
      </c>
      <c r="L1509" t="s">
        <v>12349</v>
      </c>
      <c r="S1509" t="s">
        <v>1420</v>
      </c>
      <c r="T1509" t="s">
        <v>3998</v>
      </c>
      <c r="U1509">
        <v>0.81120163055416505</v>
      </c>
      <c r="V1509">
        <v>0.81551908453109501</v>
      </c>
      <c r="W1509">
        <v>0.60111687275628201</v>
      </c>
      <c r="X1509">
        <v>0.12577687458937201</v>
      </c>
      <c r="Y1509" t="s">
        <v>3072</v>
      </c>
    </row>
    <row r="1510" spans="6:25" x14ac:dyDescent="0.3">
      <c r="F1510" t="s">
        <v>1628</v>
      </c>
      <c r="G1510" t="s">
        <v>110</v>
      </c>
      <c r="H1510">
        <v>0.23012339877419899</v>
      </c>
      <c r="I1510">
        <v>0.31900384590731701</v>
      </c>
      <c r="J1510">
        <v>1.8433168161575599</v>
      </c>
      <c r="K1510">
        <v>2.7080897253968099</v>
      </c>
      <c r="L1510" t="s">
        <v>3472</v>
      </c>
      <c r="S1510" t="s">
        <v>2262</v>
      </c>
      <c r="T1510" t="s">
        <v>3998</v>
      </c>
      <c r="U1510">
        <v>0.81120163055416505</v>
      </c>
      <c r="V1510">
        <v>0.81551908453109501</v>
      </c>
      <c r="W1510">
        <v>0.60111687275628201</v>
      </c>
      <c r="X1510">
        <v>0.12577687458937201</v>
      </c>
      <c r="Y1510" t="s">
        <v>3064</v>
      </c>
    </row>
    <row r="1511" spans="6:25" x14ac:dyDescent="0.3">
      <c r="F1511" t="s">
        <v>2351</v>
      </c>
      <c r="G1511" t="s">
        <v>110</v>
      </c>
      <c r="H1511">
        <v>0.23012339877419899</v>
      </c>
      <c r="I1511">
        <v>0.31900384590731701</v>
      </c>
      <c r="J1511">
        <v>1.8433168161575599</v>
      </c>
      <c r="K1511">
        <v>2.7080897253968099</v>
      </c>
      <c r="L1511" t="s">
        <v>12353</v>
      </c>
      <c r="S1511" t="s">
        <v>2263</v>
      </c>
      <c r="T1511" t="s">
        <v>3998</v>
      </c>
      <c r="U1511">
        <v>0.81120163055416505</v>
      </c>
      <c r="V1511">
        <v>0.81551908453109501</v>
      </c>
      <c r="W1511">
        <v>0.60111687275628201</v>
      </c>
      <c r="X1511">
        <v>0.12577687458937201</v>
      </c>
      <c r="Y1511" t="s">
        <v>704</v>
      </c>
    </row>
    <row r="1512" spans="6:25" x14ac:dyDescent="0.3">
      <c r="F1512" t="s">
        <v>2352</v>
      </c>
      <c r="G1512" t="s">
        <v>110</v>
      </c>
      <c r="H1512">
        <v>0.23012339877419899</v>
      </c>
      <c r="I1512">
        <v>0.31900384590731701</v>
      </c>
      <c r="J1512">
        <v>1.8433168161575599</v>
      </c>
      <c r="K1512">
        <v>2.7080897253968099</v>
      </c>
      <c r="L1512" t="s">
        <v>13140</v>
      </c>
      <c r="S1512" t="s">
        <v>1421</v>
      </c>
      <c r="T1512" t="s">
        <v>3998</v>
      </c>
      <c r="U1512">
        <v>0.81120163055416505</v>
      </c>
      <c r="V1512">
        <v>0.81551908453109501</v>
      </c>
      <c r="W1512">
        <v>0.60111687275628201</v>
      </c>
      <c r="X1512">
        <v>0.12577687458937201</v>
      </c>
      <c r="Y1512" t="s">
        <v>718</v>
      </c>
    </row>
    <row r="1513" spans="6:25" x14ac:dyDescent="0.3">
      <c r="F1513" t="s">
        <v>1859</v>
      </c>
      <c r="G1513" t="s">
        <v>110</v>
      </c>
      <c r="H1513">
        <v>0.23012339877419899</v>
      </c>
      <c r="I1513">
        <v>0.31900384590731701</v>
      </c>
      <c r="J1513">
        <v>1.8433168161575599</v>
      </c>
      <c r="K1513">
        <v>2.7080897253968099</v>
      </c>
      <c r="L1513" t="s">
        <v>4916</v>
      </c>
      <c r="S1513" t="s">
        <v>1765</v>
      </c>
      <c r="T1513" t="s">
        <v>3998</v>
      </c>
      <c r="U1513">
        <v>0.81120163055416505</v>
      </c>
      <c r="V1513">
        <v>0.81551908453109501</v>
      </c>
      <c r="W1513">
        <v>0.60111687275628201</v>
      </c>
      <c r="X1513">
        <v>0.12577687458937201</v>
      </c>
      <c r="Y1513" t="s">
        <v>3085</v>
      </c>
    </row>
    <row r="1514" spans="6:25" x14ac:dyDescent="0.3">
      <c r="F1514" t="s">
        <v>1154</v>
      </c>
      <c r="G1514" t="s">
        <v>110</v>
      </c>
      <c r="H1514">
        <v>0.23012339877419899</v>
      </c>
      <c r="I1514">
        <v>0.31900384590731701</v>
      </c>
      <c r="J1514">
        <v>1.8433168161575599</v>
      </c>
      <c r="K1514">
        <v>2.7080897253968099</v>
      </c>
      <c r="L1514" t="s">
        <v>4956</v>
      </c>
      <c r="S1514" t="s">
        <v>1767</v>
      </c>
      <c r="T1514" t="s">
        <v>3998</v>
      </c>
      <c r="U1514">
        <v>0.81120163055416505</v>
      </c>
      <c r="V1514">
        <v>0.81551908453109501</v>
      </c>
      <c r="W1514">
        <v>0.60111687275628201</v>
      </c>
      <c r="X1514">
        <v>0.12577687458937201</v>
      </c>
      <c r="Y1514" t="s">
        <v>3067</v>
      </c>
    </row>
    <row r="1515" spans="6:25" x14ac:dyDescent="0.3">
      <c r="F1515" t="s">
        <v>1160</v>
      </c>
      <c r="G1515" t="s">
        <v>110</v>
      </c>
      <c r="H1515">
        <v>0.23012339877419899</v>
      </c>
      <c r="I1515">
        <v>0.31900384590731701</v>
      </c>
      <c r="J1515">
        <v>1.8433168161575599</v>
      </c>
      <c r="K1515">
        <v>2.7080897253968099</v>
      </c>
      <c r="L1515" t="s">
        <v>2682</v>
      </c>
      <c r="S1515" t="s">
        <v>2083</v>
      </c>
      <c r="T1515" t="s">
        <v>3998</v>
      </c>
      <c r="U1515">
        <v>0.81120163055416505</v>
      </c>
      <c r="V1515">
        <v>0.81551908453109501</v>
      </c>
      <c r="W1515">
        <v>0.60111687275628201</v>
      </c>
      <c r="X1515">
        <v>0.12577687458937201</v>
      </c>
      <c r="Y1515" t="s">
        <v>3066</v>
      </c>
    </row>
    <row r="1516" spans="6:25" x14ac:dyDescent="0.3">
      <c r="F1516" t="s">
        <v>1161</v>
      </c>
      <c r="G1516" t="s">
        <v>110</v>
      </c>
      <c r="H1516">
        <v>0.23012339877419899</v>
      </c>
      <c r="I1516">
        <v>0.31900384590731701</v>
      </c>
      <c r="J1516">
        <v>1.8433168161575599</v>
      </c>
      <c r="K1516">
        <v>2.7080897253968099</v>
      </c>
      <c r="L1516" t="s">
        <v>2693</v>
      </c>
      <c r="S1516" t="s">
        <v>2084</v>
      </c>
      <c r="T1516" t="s">
        <v>3998</v>
      </c>
      <c r="U1516">
        <v>0.81120163055416505</v>
      </c>
      <c r="V1516">
        <v>0.81551908453109501</v>
      </c>
      <c r="W1516">
        <v>0.60111687275628201</v>
      </c>
      <c r="X1516">
        <v>0.12577687458937201</v>
      </c>
      <c r="Y1516" t="s">
        <v>3063</v>
      </c>
    </row>
    <row r="1517" spans="6:25" x14ac:dyDescent="0.3">
      <c r="F1517" t="s">
        <v>1162</v>
      </c>
      <c r="G1517" t="s">
        <v>110</v>
      </c>
      <c r="H1517">
        <v>0.23012339877419899</v>
      </c>
      <c r="I1517">
        <v>0.31900384590731701</v>
      </c>
      <c r="J1517">
        <v>1.8433168161575599</v>
      </c>
      <c r="K1517">
        <v>2.7080897253968099</v>
      </c>
      <c r="L1517" t="s">
        <v>2682</v>
      </c>
      <c r="S1517" t="s">
        <v>2087</v>
      </c>
      <c r="T1517" t="s">
        <v>3998</v>
      </c>
      <c r="U1517">
        <v>0.81120163055416505</v>
      </c>
      <c r="V1517">
        <v>0.81551908453109501</v>
      </c>
      <c r="W1517">
        <v>0.60111687275628201</v>
      </c>
      <c r="X1517">
        <v>0.12577687458937201</v>
      </c>
      <c r="Y1517" t="s">
        <v>2452</v>
      </c>
    </row>
    <row r="1518" spans="6:25" x14ac:dyDescent="0.3">
      <c r="F1518" t="s">
        <v>1863</v>
      </c>
      <c r="G1518" t="s">
        <v>110</v>
      </c>
      <c r="H1518">
        <v>0.23012339877419899</v>
      </c>
      <c r="I1518">
        <v>0.31900384590731701</v>
      </c>
      <c r="J1518">
        <v>1.8433168161575599</v>
      </c>
      <c r="K1518">
        <v>2.7080897253968099</v>
      </c>
      <c r="L1518" t="s">
        <v>4936</v>
      </c>
      <c r="S1518" t="s">
        <v>7949</v>
      </c>
      <c r="T1518" t="s">
        <v>3998</v>
      </c>
      <c r="U1518">
        <v>0.81120163055416505</v>
      </c>
      <c r="V1518">
        <v>0.81551908453109501</v>
      </c>
      <c r="W1518">
        <v>0.60111687275628201</v>
      </c>
      <c r="X1518">
        <v>0.12577687458937201</v>
      </c>
      <c r="Y1518" t="s">
        <v>9261</v>
      </c>
    </row>
    <row r="1519" spans="6:25" x14ac:dyDescent="0.3">
      <c r="F1519" t="s">
        <v>228</v>
      </c>
      <c r="G1519" t="s">
        <v>110</v>
      </c>
      <c r="H1519">
        <v>0.23012339877419899</v>
      </c>
      <c r="I1519">
        <v>0.31900384590731701</v>
      </c>
      <c r="J1519">
        <v>1.8433168161575599</v>
      </c>
      <c r="K1519">
        <v>2.7080897253968099</v>
      </c>
      <c r="L1519" t="s">
        <v>210</v>
      </c>
      <c r="S1519" t="s">
        <v>365</v>
      </c>
      <c r="T1519" t="s">
        <v>3998</v>
      </c>
      <c r="U1519">
        <v>0.81120163055416505</v>
      </c>
      <c r="V1519">
        <v>0.81551908453109501</v>
      </c>
      <c r="W1519">
        <v>0.60111687275628201</v>
      </c>
      <c r="X1519">
        <v>0.12577687458937201</v>
      </c>
      <c r="Y1519" t="s">
        <v>2472</v>
      </c>
    </row>
    <row r="1520" spans="6:25" x14ac:dyDescent="0.3">
      <c r="F1520" t="s">
        <v>1864</v>
      </c>
      <c r="G1520" t="s">
        <v>110</v>
      </c>
      <c r="H1520">
        <v>0.23012339877419899</v>
      </c>
      <c r="I1520">
        <v>0.31900384590731701</v>
      </c>
      <c r="J1520">
        <v>1.8433168161575599</v>
      </c>
      <c r="K1520">
        <v>2.7080897253968099</v>
      </c>
      <c r="L1520" t="s">
        <v>13138</v>
      </c>
      <c r="S1520" t="s">
        <v>892</v>
      </c>
      <c r="T1520" t="s">
        <v>3998</v>
      </c>
      <c r="U1520">
        <v>0.81120163055416505</v>
      </c>
      <c r="V1520">
        <v>0.81551908453109501</v>
      </c>
      <c r="W1520">
        <v>0.60111687275628201</v>
      </c>
      <c r="X1520">
        <v>0.12577687458937201</v>
      </c>
      <c r="Y1520" t="s">
        <v>2469</v>
      </c>
    </row>
    <row r="1521" spans="6:25" x14ac:dyDescent="0.3">
      <c r="F1521" t="s">
        <v>1865</v>
      </c>
      <c r="G1521" t="s">
        <v>110</v>
      </c>
      <c r="H1521">
        <v>0.23012339877419899</v>
      </c>
      <c r="I1521">
        <v>0.31900384590731701</v>
      </c>
      <c r="J1521">
        <v>1.8433168161575599</v>
      </c>
      <c r="K1521">
        <v>2.7080897253968099</v>
      </c>
      <c r="L1521" t="s">
        <v>4935</v>
      </c>
      <c r="S1521" t="s">
        <v>1774</v>
      </c>
      <c r="T1521" t="s">
        <v>3998</v>
      </c>
      <c r="U1521">
        <v>0.81120163055416505</v>
      </c>
      <c r="V1521">
        <v>0.81551908453109501</v>
      </c>
      <c r="W1521">
        <v>0.60111687275628201</v>
      </c>
      <c r="X1521">
        <v>0.12577687458937201</v>
      </c>
      <c r="Y1521" t="s">
        <v>9466</v>
      </c>
    </row>
    <row r="1522" spans="6:25" x14ac:dyDescent="0.3">
      <c r="F1522" t="s">
        <v>1165</v>
      </c>
      <c r="G1522" t="s">
        <v>110</v>
      </c>
      <c r="H1522">
        <v>0.23012339877419899</v>
      </c>
      <c r="I1522">
        <v>0.31900384590731701</v>
      </c>
      <c r="J1522">
        <v>1.8433168161575599</v>
      </c>
      <c r="K1522">
        <v>2.7080897253968099</v>
      </c>
      <c r="L1522" t="s">
        <v>13139</v>
      </c>
      <c r="S1522" t="s">
        <v>367</v>
      </c>
      <c r="T1522" t="s">
        <v>3998</v>
      </c>
      <c r="U1522">
        <v>0.81120163055416505</v>
      </c>
      <c r="V1522">
        <v>0.81551908453109501</v>
      </c>
      <c r="W1522">
        <v>0.60111687275628201</v>
      </c>
      <c r="X1522">
        <v>0.12577687458937201</v>
      </c>
      <c r="Y1522" t="s">
        <v>1545</v>
      </c>
    </row>
    <row r="1523" spans="6:25" x14ac:dyDescent="0.3">
      <c r="F1523" t="s">
        <v>1166</v>
      </c>
      <c r="G1523" t="s">
        <v>110</v>
      </c>
      <c r="H1523">
        <v>0.23012339877419899</v>
      </c>
      <c r="I1523">
        <v>0.31900384590731701</v>
      </c>
      <c r="J1523">
        <v>1.8433168161575599</v>
      </c>
      <c r="K1523">
        <v>2.7080897253968099</v>
      </c>
      <c r="L1523" t="s">
        <v>2682</v>
      </c>
      <c r="S1523" t="s">
        <v>894</v>
      </c>
      <c r="T1523" t="s">
        <v>3998</v>
      </c>
      <c r="U1523">
        <v>0.81120163055416505</v>
      </c>
      <c r="V1523">
        <v>0.81551908453109501</v>
      </c>
      <c r="W1523">
        <v>0.60111687275628201</v>
      </c>
      <c r="X1523">
        <v>0.12577687458937201</v>
      </c>
      <c r="Y1523" t="s">
        <v>2469</v>
      </c>
    </row>
    <row r="1524" spans="6:25" x14ac:dyDescent="0.3">
      <c r="F1524" t="s">
        <v>2953</v>
      </c>
      <c r="G1524" t="s">
        <v>110</v>
      </c>
      <c r="H1524">
        <v>0.23012339877419899</v>
      </c>
      <c r="I1524">
        <v>0.31900384590731701</v>
      </c>
      <c r="J1524">
        <v>1.8433168161575599</v>
      </c>
      <c r="K1524">
        <v>2.7080897253968099</v>
      </c>
      <c r="L1524" t="s">
        <v>4921</v>
      </c>
      <c r="S1524" t="s">
        <v>1775</v>
      </c>
      <c r="T1524" t="s">
        <v>3998</v>
      </c>
      <c r="U1524">
        <v>0.81120163055416505</v>
      </c>
      <c r="V1524">
        <v>0.81551908453109501</v>
      </c>
      <c r="W1524">
        <v>0.60111687275628201</v>
      </c>
      <c r="X1524">
        <v>0.12577687458937201</v>
      </c>
      <c r="Y1524" t="s">
        <v>708</v>
      </c>
    </row>
    <row r="1525" spans="6:25" x14ac:dyDescent="0.3">
      <c r="F1525" t="s">
        <v>956</v>
      </c>
      <c r="G1525" t="s">
        <v>110</v>
      </c>
      <c r="H1525">
        <v>0.23012339877419899</v>
      </c>
      <c r="I1525">
        <v>0.31900384590731701</v>
      </c>
      <c r="J1525">
        <v>1.8433168161575599</v>
      </c>
      <c r="K1525">
        <v>2.7080897253968099</v>
      </c>
      <c r="L1525" t="s">
        <v>3448</v>
      </c>
      <c r="S1525" t="s">
        <v>629</v>
      </c>
      <c r="T1525" t="s">
        <v>3998</v>
      </c>
      <c r="U1525">
        <v>0.81120163055416505</v>
      </c>
      <c r="V1525">
        <v>0.81551908453109501</v>
      </c>
      <c r="W1525">
        <v>0.60111687275628201</v>
      </c>
      <c r="X1525">
        <v>0.12577687458937201</v>
      </c>
      <c r="Y1525" t="s">
        <v>704</v>
      </c>
    </row>
    <row r="1526" spans="6:25" x14ac:dyDescent="0.3">
      <c r="F1526" t="s">
        <v>1172</v>
      </c>
      <c r="G1526" t="s">
        <v>110</v>
      </c>
      <c r="H1526">
        <v>0.23012339877419899</v>
      </c>
      <c r="I1526">
        <v>0.31900384590731701</v>
      </c>
      <c r="J1526">
        <v>1.8433168161575599</v>
      </c>
      <c r="K1526">
        <v>2.7080897253968099</v>
      </c>
      <c r="L1526" t="s">
        <v>3418</v>
      </c>
      <c r="S1526" t="s">
        <v>1072</v>
      </c>
      <c r="T1526" t="s">
        <v>3998</v>
      </c>
      <c r="U1526">
        <v>0.81120163055416505</v>
      </c>
      <c r="V1526">
        <v>0.81551908453109501</v>
      </c>
      <c r="W1526">
        <v>0.60111687275628201</v>
      </c>
      <c r="X1526">
        <v>0.12577687458937201</v>
      </c>
      <c r="Y1526" t="s">
        <v>793</v>
      </c>
    </row>
    <row r="1527" spans="6:25" x14ac:dyDescent="0.3">
      <c r="F1527" t="s">
        <v>2223</v>
      </c>
      <c r="G1527" t="s">
        <v>4957</v>
      </c>
      <c r="H1527">
        <v>0.29376366442102297</v>
      </c>
      <c r="I1527">
        <v>0.40695700300526999</v>
      </c>
      <c r="J1527">
        <v>1.60733960040562</v>
      </c>
      <c r="K1527">
        <v>1.96895837736845</v>
      </c>
      <c r="L1527" t="s">
        <v>13133</v>
      </c>
      <c r="S1527" t="s">
        <v>370</v>
      </c>
      <c r="T1527" t="s">
        <v>3998</v>
      </c>
      <c r="U1527">
        <v>0.81120163055416505</v>
      </c>
      <c r="V1527">
        <v>0.81551908453109501</v>
      </c>
      <c r="W1527">
        <v>0.60111687275628201</v>
      </c>
      <c r="X1527">
        <v>0.12577687458937201</v>
      </c>
      <c r="Y1527" t="s">
        <v>2469</v>
      </c>
    </row>
    <row r="1528" spans="6:25" x14ac:dyDescent="0.3">
      <c r="F1528" t="s">
        <v>1110</v>
      </c>
      <c r="G1528" t="s">
        <v>3477</v>
      </c>
      <c r="H1528">
        <v>0.41359162023694601</v>
      </c>
      <c r="I1528">
        <v>0.552433204537784</v>
      </c>
      <c r="J1528">
        <v>1.2965791284658199</v>
      </c>
      <c r="K1528">
        <v>1.1447188753874</v>
      </c>
      <c r="L1528" t="s">
        <v>3478</v>
      </c>
      <c r="S1528" t="s">
        <v>633</v>
      </c>
      <c r="T1528" t="s">
        <v>3998</v>
      </c>
      <c r="U1528">
        <v>0.81120163055416505</v>
      </c>
      <c r="V1528">
        <v>0.81551908453109501</v>
      </c>
      <c r="W1528">
        <v>0.60111687275628201</v>
      </c>
      <c r="X1528">
        <v>0.12577687458937201</v>
      </c>
      <c r="Y1528" t="s">
        <v>710</v>
      </c>
    </row>
    <row r="1529" spans="6:25" x14ac:dyDescent="0.3">
      <c r="F1529" t="s">
        <v>1832</v>
      </c>
      <c r="G1529" t="s">
        <v>63</v>
      </c>
      <c r="H1529">
        <v>0.49494252100026598</v>
      </c>
      <c r="I1529">
        <v>0.552433204537784</v>
      </c>
      <c r="J1529">
        <v>1.21336553945249</v>
      </c>
      <c r="K1529">
        <v>0.85337653705088801</v>
      </c>
      <c r="L1529" t="s">
        <v>2777</v>
      </c>
      <c r="S1529" t="s">
        <v>372</v>
      </c>
      <c r="T1529" t="s">
        <v>3998</v>
      </c>
      <c r="U1529">
        <v>0.81120163055416505</v>
      </c>
      <c r="V1529">
        <v>0.81551908453109501</v>
      </c>
      <c r="W1529">
        <v>0.60111687275628201</v>
      </c>
      <c r="X1529">
        <v>0.12577687458937201</v>
      </c>
      <c r="Y1529" t="s">
        <v>789</v>
      </c>
    </row>
    <row r="1530" spans="6:25" x14ac:dyDescent="0.3">
      <c r="F1530" t="s">
        <v>1119</v>
      </c>
      <c r="G1530" t="s">
        <v>63</v>
      </c>
      <c r="H1530">
        <v>0.49494252100026598</v>
      </c>
      <c r="I1530">
        <v>0.552433204537784</v>
      </c>
      <c r="J1530">
        <v>1.21336553945249</v>
      </c>
      <c r="K1530">
        <v>0.85337653705088801</v>
      </c>
      <c r="L1530" t="s">
        <v>3480</v>
      </c>
      <c r="S1530" t="s">
        <v>635</v>
      </c>
      <c r="T1530" t="s">
        <v>3998</v>
      </c>
      <c r="U1530">
        <v>0.81120163055416505</v>
      </c>
      <c r="V1530">
        <v>0.81551908453109501</v>
      </c>
      <c r="W1530">
        <v>0.60111687275628201</v>
      </c>
      <c r="X1530">
        <v>0.12577687458937201</v>
      </c>
      <c r="Y1530" t="s">
        <v>714</v>
      </c>
    </row>
    <row r="1531" spans="6:25" x14ac:dyDescent="0.3">
      <c r="F1531" t="s">
        <v>1120</v>
      </c>
      <c r="G1531" t="s">
        <v>63</v>
      </c>
      <c r="H1531">
        <v>0.49494252100026598</v>
      </c>
      <c r="I1531">
        <v>0.552433204537784</v>
      </c>
      <c r="J1531">
        <v>1.21336553945249</v>
      </c>
      <c r="K1531">
        <v>0.85337653705088801</v>
      </c>
      <c r="L1531" t="s">
        <v>3480</v>
      </c>
      <c r="S1531" t="s">
        <v>1428</v>
      </c>
      <c r="T1531" t="s">
        <v>3998</v>
      </c>
      <c r="U1531">
        <v>0.81120163055416505</v>
      </c>
      <c r="V1531">
        <v>0.81551908453109501</v>
      </c>
      <c r="W1531">
        <v>0.60111687275628201</v>
      </c>
      <c r="X1531">
        <v>0.12577687458937201</v>
      </c>
      <c r="Y1531" t="s">
        <v>1537</v>
      </c>
    </row>
    <row r="1532" spans="6:25" x14ac:dyDescent="0.3">
      <c r="F1532" t="s">
        <v>1121</v>
      </c>
      <c r="G1532" t="s">
        <v>63</v>
      </c>
      <c r="H1532">
        <v>0.49494252100026598</v>
      </c>
      <c r="I1532">
        <v>0.552433204537784</v>
      </c>
      <c r="J1532">
        <v>1.21336553945249</v>
      </c>
      <c r="K1532">
        <v>0.85337653705088801</v>
      </c>
      <c r="L1532" t="s">
        <v>3480</v>
      </c>
      <c r="S1532" t="s">
        <v>636</v>
      </c>
      <c r="T1532" t="s">
        <v>3998</v>
      </c>
      <c r="U1532">
        <v>0.81120163055416505</v>
      </c>
      <c r="V1532">
        <v>0.81551908453109501</v>
      </c>
      <c r="W1532">
        <v>0.60111687275628201</v>
      </c>
      <c r="X1532">
        <v>0.12577687458937201</v>
      </c>
      <c r="Y1532" t="s">
        <v>2463</v>
      </c>
    </row>
    <row r="1533" spans="6:25" x14ac:dyDescent="0.3">
      <c r="F1533" t="s">
        <v>1840</v>
      </c>
      <c r="G1533" t="s">
        <v>63</v>
      </c>
      <c r="H1533">
        <v>0.49494252100026598</v>
      </c>
      <c r="I1533">
        <v>0.552433204537784</v>
      </c>
      <c r="J1533">
        <v>1.21336553945249</v>
      </c>
      <c r="K1533">
        <v>0.85337653705088801</v>
      </c>
      <c r="L1533" t="s">
        <v>12362</v>
      </c>
      <c r="S1533" t="s">
        <v>4016</v>
      </c>
      <c r="T1533" t="s">
        <v>3998</v>
      </c>
      <c r="U1533">
        <v>0.81120163055416505</v>
      </c>
      <c r="V1533">
        <v>0.81551908453109501</v>
      </c>
      <c r="W1533">
        <v>0.60111687275628201</v>
      </c>
      <c r="X1533">
        <v>0.12577687458937201</v>
      </c>
      <c r="Y1533" t="s">
        <v>2469</v>
      </c>
    </row>
    <row r="1534" spans="6:25" x14ac:dyDescent="0.3">
      <c r="F1534" t="s">
        <v>2968</v>
      </c>
      <c r="G1534" t="s">
        <v>63</v>
      </c>
      <c r="H1534">
        <v>0.49494252100026598</v>
      </c>
      <c r="I1534">
        <v>0.552433204537784</v>
      </c>
      <c r="J1534">
        <v>1.21336553945249</v>
      </c>
      <c r="K1534">
        <v>0.85337653705088801</v>
      </c>
      <c r="L1534" t="s">
        <v>13142</v>
      </c>
      <c r="S1534" t="s">
        <v>2096</v>
      </c>
      <c r="T1534" t="s">
        <v>3998</v>
      </c>
      <c r="U1534">
        <v>0.81120163055416505</v>
      </c>
      <c r="V1534">
        <v>0.81551908453109501</v>
      </c>
      <c r="W1534">
        <v>0.60111687275628201</v>
      </c>
      <c r="X1534">
        <v>0.12577687458937201</v>
      </c>
      <c r="Y1534" t="s">
        <v>3064</v>
      </c>
    </row>
    <row r="1535" spans="6:25" x14ac:dyDescent="0.3">
      <c r="F1535" t="s">
        <v>916</v>
      </c>
      <c r="G1535" t="s">
        <v>63</v>
      </c>
      <c r="H1535">
        <v>0.49494252100026598</v>
      </c>
      <c r="I1535">
        <v>0.552433204537784</v>
      </c>
      <c r="J1535">
        <v>1.21336553945249</v>
      </c>
      <c r="K1535">
        <v>0.85337653705088801</v>
      </c>
      <c r="L1535" t="s">
        <v>917</v>
      </c>
      <c r="S1535" t="s">
        <v>2098</v>
      </c>
      <c r="T1535" t="s">
        <v>3998</v>
      </c>
      <c r="U1535">
        <v>0.81120163055416505</v>
      </c>
      <c r="V1535">
        <v>0.81551908453109501</v>
      </c>
      <c r="W1535">
        <v>0.60111687275628201</v>
      </c>
      <c r="X1535">
        <v>0.12577687458937201</v>
      </c>
      <c r="Y1535" t="s">
        <v>3084</v>
      </c>
    </row>
    <row r="1536" spans="6:25" x14ac:dyDescent="0.3">
      <c r="F1536" t="s">
        <v>1124</v>
      </c>
      <c r="G1536" t="s">
        <v>63</v>
      </c>
      <c r="H1536">
        <v>0.49494252100026598</v>
      </c>
      <c r="I1536">
        <v>0.552433204537784</v>
      </c>
      <c r="J1536">
        <v>1.21336553945249</v>
      </c>
      <c r="K1536">
        <v>0.85337653705088801</v>
      </c>
      <c r="L1536" t="s">
        <v>3481</v>
      </c>
      <c r="S1536" t="s">
        <v>1074</v>
      </c>
      <c r="T1536" t="s">
        <v>3998</v>
      </c>
      <c r="U1536">
        <v>0.81120163055416505</v>
      </c>
      <c r="V1536">
        <v>0.81551908453109501</v>
      </c>
      <c r="W1536">
        <v>0.60111687275628201</v>
      </c>
      <c r="X1536">
        <v>0.12577687458937201</v>
      </c>
      <c r="Y1536" t="s">
        <v>711</v>
      </c>
    </row>
    <row r="1537" spans="6:25" x14ac:dyDescent="0.3">
      <c r="F1537" t="s">
        <v>2969</v>
      </c>
      <c r="G1537" t="s">
        <v>63</v>
      </c>
      <c r="H1537">
        <v>0.49494252100026598</v>
      </c>
      <c r="I1537">
        <v>0.552433204537784</v>
      </c>
      <c r="J1537">
        <v>1.21336553945249</v>
      </c>
      <c r="K1537">
        <v>0.85337653705088801</v>
      </c>
      <c r="L1537" t="s">
        <v>4959</v>
      </c>
      <c r="S1537" t="s">
        <v>3569</v>
      </c>
      <c r="T1537" t="s">
        <v>3998</v>
      </c>
      <c r="U1537">
        <v>0.81120163055416505</v>
      </c>
      <c r="V1537">
        <v>0.81551908453109501</v>
      </c>
      <c r="W1537">
        <v>0.60111687275628201</v>
      </c>
      <c r="X1537">
        <v>0.12577687458937201</v>
      </c>
      <c r="Y1537" t="s">
        <v>2452</v>
      </c>
    </row>
    <row r="1538" spans="6:25" x14ac:dyDescent="0.3">
      <c r="F1538" t="s">
        <v>1846</v>
      </c>
      <c r="G1538" t="s">
        <v>63</v>
      </c>
      <c r="H1538">
        <v>0.49494252100026598</v>
      </c>
      <c r="I1538">
        <v>0.552433204537784</v>
      </c>
      <c r="J1538">
        <v>1.21336553945249</v>
      </c>
      <c r="K1538">
        <v>0.85337653705088801</v>
      </c>
      <c r="L1538" t="s">
        <v>4960</v>
      </c>
      <c r="S1538" t="s">
        <v>2099</v>
      </c>
      <c r="T1538" t="s">
        <v>3998</v>
      </c>
      <c r="U1538">
        <v>0.81120163055416505</v>
      </c>
      <c r="V1538">
        <v>0.81551908453109501</v>
      </c>
      <c r="W1538">
        <v>0.60111687275628201</v>
      </c>
      <c r="X1538">
        <v>0.12577687458937201</v>
      </c>
      <c r="Y1538" t="s">
        <v>710</v>
      </c>
    </row>
    <row r="1539" spans="6:25" x14ac:dyDescent="0.3">
      <c r="F1539" t="s">
        <v>920</v>
      </c>
      <c r="G1539" t="s">
        <v>63</v>
      </c>
      <c r="H1539">
        <v>0.49494252100026598</v>
      </c>
      <c r="I1539">
        <v>0.552433204537784</v>
      </c>
      <c r="J1539">
        <v>1.21336553945249</v>
      </c>
      <c r="K1539">
        <v>0.85337653705088801</v>
      </c>
      <c r="L1539" t="s">
        <v>921</v>
      </c>
      <c r="S1539" t="s">
        <v>641</v>
      </c>
      <c r="T1539" t="s">
        <v>3998</v>
      </c>
      <c r="U1539">
        <v>0.81120163055416505</v>
      </c>
      <c r="V1539">
        <v>0.81551908453109501</v>
      </c>
      <c r="W1539">
        <v>0.60111687275628201</v>
      </c>
      <c r="X1539">
        <v>0.12577687458937201</v>
      </c>
      <c r="Y1539" t="s">
        <v>2295</v>
      </c>
    </row>
    <row r="1540" spans="6:25" x14ac:dyDescent="0.3">
      <c r="F1540" t="s">
        <v>1126</v>
      </c>
      <c r="G1540" t="s">
        <v>63</v>
      </c>
      <c r="H1540">
        <v>0.49494252100026598</v>
      </c>
      <c r="I1540">
        <v>0.552433204537784</v>
      </c>
      <c r="J1540">
        <v>1.21336553945249</v>
      </c>
      <c r="K1540">
        <v>0.85337653705088801</v>
      </c>
      <c r="L1540" t="s">
        <v>4961</v>
      </c>
      <c r="S1540" t="s">
        <v>376</v>
      </c>
      <c r="T1540" t="s">
        <v>3998</v>
      </c>
      <c r="U1540">
        <v>0.81120163055416505</v>
      </c>
      <c r="V1540">
        <v>0.81551908453109501</v>
      </c>
      <c r="W1540">
        <v>0.60111687275628201</v>
      </c>
      <c r="X1540">
        <v>0.12577687458937201</v>
      </c>
      <c r="Y1540" t="s">
        <v>1543</v>
      </c>
    </row>
    <row r="1541" spans="6:25" x14ac:dyDescent="0.3">
      <c r="F1541" t="s">
        <v>1136</v>
      </c>
      <c r="G1541" t="s">
        <v>63</v>
      </c>
      <c r="H1541">
        <v>0.49494252100026598</v>
      </c>
      <c r="I1541">
        <v>0.552433204537784</v>
      </c>
      <c r="J1541">
        <v>1.21336553945249</v>
      </c>
      <c r="K1541">
        <v>0.85337653705088801</v>
      </c>
      <c r="L1541" t="s">
        <v>12363</v>
      </c>
      <c r="S1541" t="s">
        <v>377</v>
      </c>
      <c r="T1541" t="s">
        <v>3998</v>
      </c>
      <c r="U1541">
        <v>0.81120163055416505</v>
      </c>
      <c r="V1541">
        <v>0.81551908453109501</v>
      </c>
      <c r="W1541">
        <v>0.60111687275628201</v>
      </c>
      <c r="X1541">
        <v>0.12577687458937201</v>
      </c>
      <c r="Y1541" t="s">
        <v>3066</v>
      </c>
    </row>
    <row r="1542" spans="6:25" x14ac:dyDescent="0.3">
      <c r="F1542" t="s">
        <v>1139</v>
      </c>
      <c r="G1542" t="s">
        <v>63</v>
      </c>
      <c r="H1542">
        <v>0.49494252100026598</v>
      </c>
      <c r="I1542">
        <v>0.552433204537784</v>
      </c>
      <c r="J1542">
        <v>1.21336553945249</v>
      </c>
      <c r="K1542">
        <v>0.85337653705088801</v>
      </c>
      <c r="L1542" t="s">
        <v>3483</v>
      </c>
      <c r="S1542" t="s">
        <v>2744</v>
      </c>
      <c r="T1542" t="s">
        <v>3998</v>
      </c>
      <c r="U1542">
        <v>0.81120163055416505</v>
      </c>
      <c r="V1542">
        <v>0.81551908453109501</v>
      </c>
      <c r="W1542">
        <v>0.60111687275628201</v>
      </c>
      <c r="X1542">
        <v>0.12577687458937201</v>
      </c>
      <c r="Y1542" t="s">
        <v>710</v>
      </c>
    </row>
    <row r="1543" spans="6:25" x14ac:dyDescent="0.3">
      <c r="F1543" t="s">
        <v>1145</v>
      </c>
      <c r="G1543" t="s">
        <v>63</v>
      </c>
      <c r="H1543">
        <v>0.49494252100026598</v>
      </c>
      <c r="I1543">
        <v>0.552433204537784</v>
      </c>
      <c r="J1543">
        <v>1.21336553945249</v>
      </c>
      <c r="K1543">
        <v>0.85337653705088801</v>
      </c>
      <c r="L1543" t="s">
        <v>2785</v>
      </c>
      <c r="S1543" t="s">
        <v>378</v>
      </c>
      <c r="T1543" t="s">
        <v>3998</v>
      </c>
      <c r="U1543">
        <v>0.81120163055416505</v>
      </c>
      <c r="V1543">
        <v>0.81551908453109501</v>
      </c>
      <c r="W1543">
        <v>0.60111687275628201</v>
      </c>
      <c r="X1543">
        <v>0.12577687458937201</v>
      </c>
      <c r="Y1543" t="s">
        <v>711</v>
      </c>
    </row>
    <row r="1544" spans="6:25" x14ac:dyDescent="0.3">
      <c r="F1544" t="s">
        <v>927</v>
      </c>
      <c r="G1544" t="s">
        <v>63</v>
      </c>
      <c r="H1544">
        <v>0.49494252100026598</v>
      </c>
      <c r="I1544">
        <v>0.552433204537784</v>
      </c>
      <c r="J1544">
        <v>1.21336553945249</v>
      </c>
      <c r="K1544">
        <v>0.85337653705088801</v>
      </c>
      <c r="L1544" t="s">
        <v>928</v>
      </c>
      <c r="S1544" t="s">
        <v>2264</v>
      </c>
      <c r="T1544" t="s">
        <v>3998</v>
      </c>
      <c r="U1544">
        <v>0.81120163055416505</v>
      </c>
      <c r="V1544">
        <v>0.81551908453109501</v>
      </c>
      <c r="W1544">
        <v>0.60111687275628201</v>
      </c>
      <c r="X1544">
        <v>0.12577687458937201</v>
      </c>
      <c r="Y1544" t="s">
        <v>2465</v>
      </c>
    </row>
    <row r="1545" spans="6:25" x14ac:dyDescent="0.3">
      <c r="F1545" t="s">
        <v>2970</v>
      </c>
      <c r="G1545" t="s">
        <v>63</v>
      </c>
      <c r="H1545">
        <v>0.49494252100026598</v>
      </c>
      <c r="I1545">
        <v>0.552433204537784</v>
      </c>
      <c r="J1545">
        <v>1.21336553945249</v>
      </c>
      <c r="K1545">
        <v>0.85337653705088801</v>
      </c>
      <c r="L1545" t="s">
        <v>4962</v>
      </c>
      <c r="S1545" t="s">
        <v>1437</v>
      </c>
      <c r="T1545" t="s">
        <v>3998</v>
      </c>
      <c r="U1545">
        <v>0.81120163055416505</v>
      </c>
      <c r="V1545">
        <v>0.81551908453109501</v>
      </c>
      <c r="W1545">
        <v>0.60111687275628201</v>
      </c>
      <c r="X1545">
        <v>0.12577687458937201</v>
      </c>
      <c r="Y1545" t="s">
        <v>1538</v>
      </c>
    </row>
    <row r="1546" spans="6:25" x14ac:dyDescent="0.3">
      <c r="F1546" t="s">
        <v>1168</v>
      </c>
      <c r="G1546" t="s">
        <v>63</v>
      </c>
      <c r="H1546">
        <v>0.49494252100026598</v>
      </c>
      <c r="I1546">
        <v>0.552433204537784</v>
      </c>
      <c r="J1546">
        <v>1.21336553945249</v>
      </c>
      <c r="K1546">
        <v>0.85337653705088801</v>
      </c>
      <c r="L1546" t="s">
        <v>1643</v>
      </c>
      <c r="S1546" t="s">
        <v>89</v>
      </c>
      <c r="T1546" t="s">
        <v>3998</v>
      </c>
      <c r="U1546">
        <v>0.81120163055416505</v>
      </c>
      <c r="V1546">
        <v>0.81551908453109501</v>
      </c>
      <c r="W1546">
        <v>0.60111687275628201</v>
      </c>
      <c r="X1546">
        <v>0.12577687458937201</v>
      </c>
      <c r="Y1546" t="s">
        <v>1538</v>
      </c>
    </row>
    <row r="1547" spans="6:25" x14ac:dyDescent="0.3">
      <c r="F1547" t="s">
        <v>1170</v>
      </c>
      <c r="G1547" t="s">
        <v>63</v>
      </c>
      <c r="H1547">
        <v>0.49494252100026598</v>
      </c>
      <c r="I1547">
        <v>0.552433204537784</v>
      </c>
      <c r="J1547">
        <v>1.21336553945249</v>
      </c>
      <c r="K1547">
        <v>0.85337653705088801</v>
      </c>
      <c r="L1547" t="s">
        <v>2791</v>
      </c>
      <c r="S1547" t="s">
        <v>2383</v>
      </c>
      <c r="T1547" t="s">
        <v>3998</v>
      </c>
      <c r="U1547">
        <v>0.81120163055416505</v>
      </c>
      <c r="V1547">
        <v>0.81551908453109501</v>
      </c>
      <c r="W1547">
        <v>0.60111687275628201</v>
      </c>
      <c r="X1547">
        <v>0.12577687458937201</v>
      </c>
      <c r="Y1547" t="s">
        <v>2460</v>
      </c>
    </row>
    <row r="1548" spans="6:25" x14ac:dyDescent="0.3">
      <c r="F1548" t="s">
        <v>1171</v>
      </c>
      <c r="G1548" t="s">
        <v>63</v>
      </c>
      <c r="H1548">
        <v>0.49494252100026598</v>
      </c>
      <c r="I1548">
        <v>0.552433204537784</v>
      </c>
      <c r="J1548">
        <v>1.21336553945249</v>
      </c>
      <c r="K1548">
        <v>0.85337653705088801</v>
      </c>
      <c r="L1548" t="s">
        <v>1643</v>
      </c>
      <c r="S1548" t="s">
        <v>2384</v>
      </c>
      <c r="T1548" t="s">
        <v>3998</v>
      </c>
      <c r="U1548">
        <v>0.81120163055416505</v>
      </c>
      <c r="V1548">
        <v>0.81551908453109501</v>
      </c>
      <c r="W1548">
        <v>0.60111687275628201</v>
      </c>
      <c r="X1548">
        <v>0.12577687458937201</v>
      </c>
      <c r="Y1548" t="s">
        <v>2465</v>
      </c>
    </row>
    <row r="1549" spans="6:25" x14ac:dyDescent="0.3">
      <c r="F1549" t="s">
        <v>1174</v>
      </c>
      <c r="G1549" t="s">
        <v>63</v>
      </c>
      <c r="H1549">
        <v>0.49494252100026598</v>
      </c>
      <c r="I1549">
        <v>0.552433204537784</v>
      </c>
      <c r="J1549">
        <v>1.21336553945249</v>
      </c>
      <c r="K1549">
        <v>0.85337653705088801</v>
      </c>
      <c r="L1549" t="s">
        <v>3484</v>
      </c>
      <c r="S1549" t="s">
        <v>2105</v>
      </c>
      <c r="T1549" t="s">
        <v>3998</v>
      </c>
      <c r="U1549">
        <v>0.81120163055416505</v>
      </c>
      <c r="V1549">
        <v>0.81551908453109501</v>
      </c>
      <c r="W1549">
        <v>0.60111687275628201</v>
      </c>
      <c r="X1549">
        <v>0.12577687458937201</v>
      </c>
      <c r="Y1549" t="s">
        <v>1536</v>
      </c>
    </row>
    <row r="1550" spans="6:25" x14ac:dyDescent="0.3">
      <c r="F1550" t="s">
        <v>2974</v>
      </c>
      <c r="G1550" t="s">
        <v>63</v>
      </c>
      <c r="H1550">
        <v>0.49494252100026598</v>
      </c>
      <c r="I1550">
        <v>0.552433204537784</v>
      </c>
      <c r="J1550">
        <v>1.21336553945249</v>
      </c>
      <c r="K1550">
        <v>0.85337653705088801</v>
      </c>
      <c r="L1550" t="s">
        <v>3487</v>
      </c>
      <c r="S1550" t="s">
        <v>2106</v>
      </c>
      <c r="T1550" t="s">
        <v>3998</v>
      </c>
      <c r="U1550">
        <v>0.81120163055416505</v>
      </c>
      <c r="V1550">
        <v>0.81551908453109501</v>
      </c>
      <c r="W1550">
        <v>0.60111687275628201</v>
      </c>
      <c r="X1550">
        <v>0.12577687458937201</v>
      </c>
      <c r="Y1550" t="s">
        <v>1538</v>
      </c>
    </row>
    <row r="1551" spans="6:25" x14ac:dyDescent="0.3">
      <c r="F1551" t="s">
        <v>1182</v>
      </c>
      <c r="G1551" t="s">
        <v>63</v>
      </c>
      <c r="H1551">
        <v>0.49494252100026598</v>
      </c>
      <c r="I1551">
        <v>0.552433204537784</v>
      </c>
      <c r="J1551">
        <v>1.21336553945249</v>
      </c>
      <c r="K1551">
        <v>0.85337653705088801</v>
      </c>
      <c r="L1551" t="s">
        <v>12364</v>
      </c>
      <c r="S1551" t="s">
        <v>2386</v>
      </c>
      <c r="T1551" t="s">
        <v>3998</v>
      </c>
      <c r="U1551">
        <v>0.81120163055416505</v>
      </c>
      <c r="V1551">
        <v>0.81551908453109501</v>
      </c>
      <c r="W1551">
        <v>0.60111687275628201</v>
      </c>
      <c r="X1551">
        <v>0.12577687458937201</v>
      </c>
      <c r="Y1551" t="s">
        <v>2465</v>
      </c>
    </row>
    <row r="1552" spans="6:25" x14ac:dyDescent="0.3">
      <c r="F1552" t="s">
        <v>1876</v>
      </c>
      <c r="G1552" t="s">
        <v>63</v>
      </c>
      <c r="H1552">
        <v>0.49494252100026598</v>
      </c>
      <c r="I1552">
        <v>0.552433204537784</v>
      </c>
      <c r="J1552">
        <v>1.21336553945249</v>
      </c>
      <c r="K1552">
        <v>0.85337653705088801</v>
      </c>
      <c r="L1552" t="s">
        <v>12365</v>
      </c>
      <c r="S1552" t="s">
        <v>2387</v>
      </c>
      <c r="T1552" t="s">
        <v>3998</v>
      </c>
      <c r="U1552">
        <v>0.81120163055416505</v>
      </c>
      <c r="V1552">
        <v>0.81551908453109501</v>
      </c>
      <c r="W1552">
        <v>0.60111687275628201</v>
      </c>
      <c r="X1552">
        <v>0.12577687458937201</v>
      </c>
      <c r="Y1552" t="s">
        <v>2465</v>
      </c>
    </row>
    <row r="1553" spans="6:25" x14ac:dyDescent="0.3">
      <c r="F1553" t="s">
        <v>3616</v>
      </c>
      <c r="G1553" t="s">
        <v>63</v>
      </c>
      <c r="H1553">
        <v>0.49494252100026598</v>
      </c>
      <c r="I1553">
        <v>0.552433204537784</v>
      </c>
      <c r="J1553">
        <v>1.21336553945249</v>
      </c>
      <c r="K1553">
        <v>0.85337653705088801</v>
      </c>
      <c r="L1553" t="s">
        <v>13143</v>
      </c>
      <c r="S1553" t="s">
        <v>770</v>
      </c>
      <c r="T1553" t="s">
        <v>3998</v>
      </c>
      <c r="U1553">
        <v>0.81120163055416505</v>
      </c>
      <c r="V1553">
        <v>0.81551908453109501</v>
      </c>
      <c r="W1553">
        <v>0.60111687275628201</v>
      </c>
      <c r="X1553">
        <v>0.12577687458937201</v>
      </c>
      <c r="Y1553" t="s">
        <v>2460</v>
      </c>
    </row>
    <row r="1554" spans="6:25" x14ac:dyDescent="0.3">
      <c r="F1554" t="s">
        <v>968</v>
      </c>
      <c r="G1554" t="s">
        <v>63</v>
      </c>
      <c r="H1554">
        <v>0.49494252100026598</v>
      </c>
      <c r="I1554">
        <v>0.552433204537784</v>
      </c>
      <c r="J1554">
        <v>1.21336553945249</v>
      </c>
      <c r="K1554">
        <v>0.85337653705088801</v>
      </c>
      <c r="L1554" t="s">
        <v>908</v>
      </c>
      <c r="S1554" t="s">
        <v>1077</v>
      </c>
      <c r="T1554" t="s">
        <v>3998</v>
      </c>
      <c r="U1554">
        <v>0.81120163055416505</v>
      </c>
      <c r="V1554">
        <v>0.81551908453109501</v>
      </c>
      <c r="W1554">
        <v>0.60111687275628201</v>
      </c>
      <c r="X1554">
        <v>0.12577687458937201</v>
      </c>
      <c r="Y1554" t="s">
        <v>3071</v>
      </c>
    </row>
    <row r="1555" spans="6:25" x14ac:dyDescent="0.3">
      <c r="F1555" t="s">
        <v>969</v>
      </c>
      <c r="G1555" t="s">
        <v>63</v>
      </c>
      <c r="H1555">
        <v>0.49494252100026598</v>
      </c>
      <c r="I1555">
        <v>0.552433204537784</v>
      </c>
      <c r="J1555">
        <v>1.21336553945249</v>
      </c>
      <c r="K1555">
        <v>0.85337653705088801</v>
      </c>
      <c r="L1555" t="s">
        <v>908</v>
      </c>
      <c r="S1555" t="s">
        <v>2109</v>
      </c>
      <c r="T1555" t="s">
        <v>3998</v>
      </c>
      <c r="U1555">
        <v>0.81120163055416505</v>
      </c>
      <c r="V1555">
        <v>0.81551908453109501</v>
      </c>
      <c r="W1555">
        <v>0.60111687275628201</v>
      </c>
      <c r="X1555">
        <v>0.12577687458937201</v>
      </c>
      <c r="Y1555" t="s">
        <v>9178</v>
      </c>
    </row>
    <row r="1556" spans="6:25" x14ac:dyDescent="0.3">
      <c r="F1556" t="s">
        <v>970</v>
      </c>
      <c r="G1556" t="s">
        <v>63</v>
      </c>
      <c r="H1556">
        <v>0.49494252100026598</v>
      </c>
      <c r="I1556">
        <v>0.552433204537784</v>
      </c>
      <c r="J1556">
        <v>1.21336553945249</v>
      </c>
      <c r="K1556">
        <v>0.85337653705088801</v>
      </c>
      <c r="L1556" t="s">
        <v>908</v>
      </c>
      <c r="S1556" t="s">
        <v>3572</v>
      </c>
      <c r="T1556" t="s">
        <v>3998</v>
      </c>
      <c r="U1556">
        <v>0.81120163055416505</v>
      </c>
      <c r="V1556">
        <v>0.81551908453109501</v>
      </c>
      <c r="W1556">
        <v>0.60111687275628201</v>
      </c>
      <c r="X1556">
        <v>0.12577687458937201</v>
      </c>
      <c r="Y1556" t="s">
        <v>1538</v>
      </c>
    </row>
    <row r="1557" spans="6:25" x14ac:dyDescent="0.3">
      <c r="F1557" t="s">
        <v>1884</v>
      </c>
      <c r="G1557" t="s">
        <v>63</v>
      </c>
      <c r="H1557">
        <v>0.49494252100026598</v>
      </c>
      <c r="I1557">
        <v>0.552433204537784</v>
      </c>
      <c r="J1557">
        <v>1.21336553945249</v>
      </c>
      <c r="K1557">
        <v>0.85337653705088801</v>
      </c>
      <c r="L1557" t="s">
        <v>12362</v>
      </c>
      <c r="S1557" t="s">
        <v>1445</v>
      </c>
      <c r="T1557" t="s">
        <v>3998</v>
      </c>
      <c r="U1557">
        <v>0.81120163055416505</v>
      </c>
      <c r="V1557">
        <v>0.81551908453109501</v>
      </c>
      <c r="W1557">
        <v>0.60111687275628201</v>
      </c>
      <c r="X1557">
        <v>0.12577687458937201</v>
      </c>
      <c r="Y1557" t="s">
        <v>1545</v>
      </c>
    </row>
    <row r="1558" spans="6:25" x14ac:dyDescent="0.3">
      <c r="F1558" t="s">
        <v>1885</v>
      </c>
      <c r="G1558" t="s">
        <v>63</v>
      </c>
      <c r="H1558">
        <v>0.49494252100026598</v>
      </c>
      <c r="I1558">
        <v>0.552433204537784</v>
      </c>
      <c r="J1558">
        <v>1.21336553945249</v>
      </c>
      <c r="K1558">
        <v>0.85337653705088801</v>
      </c>
      <c r="L1558" t="s">
        <v>12362</v>
      </c>
      <c r="S1558" t="s">
        <v>1446</v>
      </c>
      <c r="T1558" t="s">
        <v>3998</v>
      </c>
      <c r="U1558">
        <v>0.81120163055416505</v>
      </c>
      <c r="V1558">
        <v>0.81551908453109501</v>
      </c>
      <c r="W1558">
        <v>0.60111687275628201</v>
      </c>
      <c r="X1558">
        <v>0.12577687458937201</v>
      </c>
      <c r="Y1558" t="s">
        <v>2297</v>
      </c>
    </row>
    <row r="1559" spans="6:25" x14ac:dyDescent="0.3">
      <c r="F1559" t="s">
        <v>1886</v>
      </c>
      <c r="G1559" t="s">
        <v>63</v>
      </c>
      <c r="H1559">
        <v>0.49494252100026598</v>
      </c>
      <c r="I1559">
        <v>0.552433204537784</v>
      </c>
      <c r="J1559">
        <v>1.21336553945249</v>
      </c>
      <c r="K1559">
        <v>0.85337653705088801</v>
      </c>
      <c r="L1559" t="s">
        <v>3492</v>
      </c>
      <c r="S1559" t="s">
        <v>1078</v>
      </c>
      <c r="T1559" t="s">
        <v>3998</v>
      </c>
      <c r="U1559">
        <v>0.81120163055416505</v>
      </c>
      <c r="V1559">
        <v>0.81551908453109501</v>
      </c>
      <c r="W1559">
        <v>0.60111687275628201</v>
      </c>
      <c r="X1559">
        <v>0.12577687458937201</v>
      </c>
      <c r="Y1559" t="s">
        <v>9187</v>
      </c>
    </row>
    <row r="1560" spans="6:25" x14ac:dyDescent="0.3">
      <c r="F1560" t="s">
        <v>1660</v>
      </c>
      <c r="G1560" t="s">
        <v>63</v>
      </c>
      <c r="H1560">
        <v>0.49494252100026598</v>
      </c>
      <c r="I1560">
        <v>0.552433204537784</v>
      </c>
      <c r="J1560">
        <v>1.21336553945249</v>
      </c>
      <c r="K1560">
        <v>0.85337653705088801</v>
      </c>
      <c r="L1560" t="s">
        <v>1617</v>
      </c>
      <c r="S1560" t="s">
        <v>1080</v>
      </c>
      <c r="T1560" t="s">
        <v>3998</v>
      </c>
      <c r="U1560">
        <v>0.81120163055416505</v>
      </c>
      <c r="V1560">
        <v>0.81551908453109501</v>
      </c>
      <c r="W1560">
        <v>0.60111687275628201</v>
      </c>
      <c r="X1560">
        <v>0.12577687458937201</v>
      </c>
      <c r="Y1560" t="s">
        <v>713</v>
      </c>
    </row>
    <row r="1561" spans="6:25" x14ac:dyDescent="0.3">
      <c r="F1561" t="s">
        <v>1890</v>
      </c>
      <c r="G1561" t="s">
        <v>63</v>
      </c>
      <c r="H1561">
        <v>0.49494252100026598</v>
      </c>
      <c r="I1561">
        <v>0.552433204537784</v>
      </c>
      <c r="J1561">
        <v>1.21336553945249</v>
      </c>
      <c r="K1561">
        <v>0.85337653705088801</v>
      </c>
      <c r="L1561" t="s">
        <v>2809</v>
      </c>
      <c r="S1561" t="s">
        <v>1081</v>
      </c>
      <c r="T1561" t="s">
        <v>3998</v>
      </c>
      <c r="U1561">
        <v>0.81120163055416505</v>
      </c>
      <c r="V1561">
        <v>0.81551908453109501</v>
      </c>
      <c r="W1561">
        <v>0.60111687275628201</v>
      </c>
      <c r="X1561">
        <v>0.12577687458937201</v>
      </c>
      <c r="Y1561" t="s">
        <v>2456</v>
      </c>
    </row>
    <row r="1562" spans="6:25" x14ac:dyDescent="0.3">
      <c r="F1562" t="s">
        <v>1892</v>
      </c>
      <c r="G1562" t="s">
        <v>63</v>
      </c>
      <c r="H1562">
        <v>0.49494252100026598</v>
      </c>
      <c r="I1562">
        <v>0.552433204537784</v>
      </c>
      <c r="J1562">
        <v>1.21336553945249</v>
      </c>
      <c r="K1562">
        <v>0.85337653705088801</v>
      </c>
      <c r="L1562" t="s">
        <v>2810</v>
      </c>
      <c r="S1562" t="s">
        <v>1448</v>
      </c>
      <c r="T1562" t="s">
        <v>3998</v>
      </c>
      <c r="U1562">
        <v>0.81120163055416505</v>
      </c>
      <c r="V1562">
        <v>0.81551908453109501</v>
      </c>
      <c r="W1562">
        <v>0.60111687275628201</v>
      </c>
      <c r="X1562">
        <v>0.12577687458937201</v>
      </c>
      <c r="Y1562" t="s">
        <v>2457</v>
      </c>
    </row>
    <row r="1563" spans="6:25" x14ac:dyDescent="0.3">
      <c r="F1563" t="s">
        <v>2811</v>
      </c>
      <c r="G1563" t="s">
        <v>63</v>
      </c>
      <c r="H1563">
        <v>0.49494252100026598</v>
      </c>
      <c r="I1563">
        <v>0.552433204537784</v>
      </c>
      <c r="J1563">
        <v>1.21336553945249</v>
      </c>
      <c r="K1563">
        <v>0.85337653705088801</v>
      </c>
      <c r="L1563" t="s">
        <v>2812</v>
      </c>
      <c r="S1563" t="s">
        <v>1453</v>
      </c>
      <c r="T1563" t="s">
        <v>3998</v>
      </c>
      <c r="U1563">
        <v>0.81120163055416505</v>
      </c>
      <c r="V1563">
        <v>0.81551908453109501</v>
      </c>
      <c r="W1563">
        <v>0.60111687275628201</v>
      </c>
      <c r="X1563">
        <v>0.12577687458937201</v>
      </c>
      <c r="Y1563" t="s">
        <v>2463</v>
      </c>
    </row>
    <row r="1564" spans="6:25" x14ac:dyDescent="0.3">
      <c r="F1564" t="s">
        <v>2813</v>
      </c>
      <c r="G1564" t="s">
        <v>63</v>
      </c>
      <c r="H1564">
        <v>0.49494252100026598</v>
      </c>
      <c r="I1564">
        <v>0.552433204537784</v>
      </c>
      <c r="J1564">
        <v>1.21336553945249</v>
      </c>
      <c r="K1564">
        <v>0.85337653705088801</v>
      </c>
      <c r="L1564" t="s">
        <v>2779</v>
      </c>
      <c r="S1564" t="s">
        <v>1084</v>
      </c>
      <c r="T1564" t="s">
        <v>3998</v>
      </c>
      <c r="U1564">
        <v>0.81120163055416505</v>
      </c>
      <c r="V1564">
        <v>0.81551908453109501</v>
      </c>
      <c r="W1564">
        <v>0.60111687275628201</v>
      </c>
      <c r="X1564">
        <v>0.12577687458937201</v>
      </c>
      <c r="Y1564" t="s">
        <v>1537</v>
      </c>
    </row>
    <row r="1565" spans="6:25" x14ac:dyDescent="0.3">
      <c r="F1565" t="s">
        <v>978</v>
      </c>
      <c r="G1565" t="s">
        <v>63</v>
      </c>
      <c r="H1565">
        <v>0.49494252100026598</v>
      </c>
      <c r="I1565">
        <v>0.552433204537784</v>
      </c>
      <c r="J1565">
        <v>1.21336553945249</v>
      </c>
      <c r="K1565">
        <v>0.85337653705088801</v>
      </c>
      <c r="L1565" t="s">
        <v>930</v>
      </c>
      <c r="S1565" t="s">
        <v>2121</v>
      </c>
      <c r="T1565" t="s">
        <v>3998</v>
      </c>
      <c r="U1565">
        <v>0.81120163055416505</v>
      </c>
      <c r="V1565">
        <v>0.81551908453109501</v>
      </c>
      <c r="W1565">
        <v>0.60111687275628201</v>
      </c>
      <c r="X1565">
        <v>0.12577687458937201</v>
      </c>
      <c r="Y1565" t="s">
        <v>2466</v>
      </c>
    </row>
    <row r="1566" spans="6:25" x14ac:dyDescent="0.3">
      <c r="F1566" t="s">
        <v>1899</v>
      </c>
      <c r="G1566" t="s">
        <v>63</v>
      </c>
      <c r="H1566">
        <v>0.49494252100026598</v>
      </c>
      <c r="I1566">
        <v>0.552433204537784</v>
      </c>
      <c r="J1566">
        <v>1.21336553945249</v>
      </c>
      <c r="K1566">
        <v>0.85337653705088801</v>
      </c>
      <c r="L1566" t="s">
        <v>4963</v>
      </c>
      <c r="S1566" t="s">
        <v>2124</v>
      </c>
      <c r="T1566" t="s">
        <v>3998</v>
      </c>
      <c r="U1566">
        <v>0.81120163055416505</v>
      </c>
      <c r="V1566">
        <v>0.81551908453109501</v>
      </c>
      <c r="W1566">
        <v>0.60111687275628201</v>
      </c>
      <c r="X1566">
        <v>0.12577687458937201</v>
      </c>
      <c r="Y1566" t="s">
        <v>9165</v>
      </c>
    </row>
    <row r="1567" spans="6:25" x14ac:dyDescent="0.3">
      <c r="F1567" t="s">
        <v>1900</v>
      </c>
      <c r="G1567" t="s">
        <v>63</v>
      </c>
      <c r="H1567">
        <v>0.49494252100026598</v>
      </c>
      <c r="I1567">
        <v>0.552433204537784</v>
      </c>
      <c r="J1567">
        <v>1.21336553945249</v>
      </c>
      <c r="K1567">
        <v>0.85337653705088801</v>
      </c>
      <c r="L1567" t="s">
        <v>4963</v>
      </c>
      <c r="S1567" t="s">
        <v>2125</v>
      </c>
      <c r="T1567" t="s">
        <v>3998</v>
      </c>
      <c r="U1567">
        <v>0.81120163055416505</v>
      </c>
      <c r="V1567">
        <v>0.81551908453109501</v>
      </c>
      <c r="W1567">
        <v>0.60111687275628201</v>
      </c>
      <c r="X1567">
        <v>0.12577687458937201</v>
      </c>
      <c r="Y1567" t="s">
        <v>2466</v>
      </c>
    </row>
    <row r="1568" spans="6:25" x14ac:dyDescent="0.3">
      <c r="F1568" t="s">
        <v>1205</v>
      </c>
      <c r="G1568" t="s">
        <v>63</v>
      </c>
      <c r="H1568">
        <v>0.49494252100026598</v>
      </c>
      <c r="I1568">
        <v>0.552433204537784</v>
      </c>
      <c r="J1568">
        <v>1.21336553945249</v>
      </c>
      <c r="K1568">
        <v>0.85337653705088801</v>
      </c>
      <c r="L1568" t="s">
        <v>2820</v>
      </c>
      <c r="S1568" t="s">
        <v>4017</v>
      </c>
      <c r="T1568" t="s">
        <v>3998</v>
      </c>
      <c r="U1568">
        <v>0.81120163055416505</v>
      </c>
      <c r="V1568">
        <v>0.81551908453109501</v>
      </c>
      <c r="W1568">
        <v>0.60111687275628201</v>
      </c>
      <c r="X1568">
        <v>0.12577687458937201</v>
      </c>
      <c r="Y1568" t="s">
        <v>707</v>
      </c>
    </row>
    <row r="1569" spans="6:25" x14ac:dyDescent="0.3">
      <c r="F1569" t="s">
        <v>1206</v>
      </c>
      <c r="G1569" t="s">
        <v>63</v>
      </c>
      <c r="H1569">
        <v>0.49494252100026598</v>
      </c>
      <c r="I1569">
        <v>0.552433204537784</v>
      </c>
      <c r="J1569">
        <v>1.21336553945249</v>
      </c>
      <c r="K1569">
        <v>0.85337653705088801</v>
      </c>
      <c r="L1569" t="s">
        <v>2287</v>
      </c>
      <c r="S1569" t="s">
        <v>1457</v>
      </c>
      <c r="T1569" t="s">
        <v>3998</v>
      </c>
      <c r="U1569">
        <v>0.81120163055416505</v>
      </c>
      <c r="V1569">
        <v>0.81551908453109501</v>
      </c>
      <c r="W1569">
        <v>0.60111687275628201</v>
      </c>
      <c r="X1569">
        <v>0.12577687458937201</v>
      </c>
      <c r="Y1569" t="s">
        <v>2462</v>
      </c>
    </row>
    <row r="1570" spans="6:25" x14ac:dyDescent="0.3">
      <c r="F1570" t="s">
        <v>1211</v>
      </c>
      <c r="G1570" t="s">
        <v>63</v>
      </c>
      <c r="H1570">
        <v>0.49494252100026598</v>
      </c>
      <c r="I1570">
        <v>0.552433204537784</v>
      </c>
      <c r="J1570">
        <v>1.21336553945249</v>
      </c>
      <c r="K1570">
        <v>0.85337653705088801</v>
      </c>
      <c r="L1570" t="s">
        <v>1670</v>
      </c>
      <c r="S1570" t="s">
        <v>2132</v>
      </c>
      <c r="T1570" t="s">
        <v>3998</v>
      </c>
      <c r="U1570">
        <v>0.81120163055416505</v>
      </c>
      <c r="V1570">
        <v>0.81551908453109501</v>
      </c>
      <c r="W1570">
        <v>0.60111687275628201</v>
      </c>
      <c r="X1570">
        <v>0.12577687458937201</v>
      </c>
      <c r="Y1570" t="s">
        <v>3069</v>
      </c>
    </row>
    <row r="1571" spans="6:25" x14ac:dyDescent="0.3">
      <c r="F1571" t="s">
        <v>1912</v>
      </c>
      <c r="G1571" t="s">
        <v>63</v>
      </c>
      <c r="H1571">
        <v>0.49494252100026598</v>
      </c>
      <c r="I1571">
        <v>0.552433204537784</v>
      </c>
      <c r="J1571">
        <v>1.21336553945249</v>
      </c>
      <c r="K1571">
        <v>0.85337653705088801</v>
      </c>
      <c r="L1571" t="s">
        <v>4964</v>
      </c>
      <c r="S1571" t="s">
        <v>2133</v>
      </c>
      <c r="T1571" t="s">
        <v>3998</v>
      </c>
      <c r="U1571">
        <v>0.81120163055416505</v>
      </c>
      <c r="V1571">
        <v>0.81551908453109501</v>
      </c>
      <c r="W1571">
        <v>0.60111687275628201</v>
      </c>
      <c r="X1571">
        <v>0.12577687458937201</v>
      </c>
      <c r="Y1571" t="s">
        <v>3065</v>
      </c>
    </row>
    <row r="1572" spans="6:25" x14ac:dyDescent="0.3">
      <c r="F1572" t="s">
        <v>1213</v>
      </c>
      <c r="G1572" t="s">
        <v>63</v>
      </c>
      <c r="H1572">
        <v>0.49494252100026598</v>
      </c>
      <c r="I1572">
        <v>0.552433204537784</v>
      </c>
      <c r="J1572">
        <v>1.21336553945249</v>
      </c>
      <c r="K1572">
        <v>0.85337653705088801</v>
      </c>
      <c r="L1572" t="s">
        <v>3498</v>
      </c>
      <c r="S1572" t="s">
        <v>3027</v>
      </c>
      <c r="T1572" t="s">
        <v>3998</v>
      </c>
      <c r="U1572">
        <v>0.81120163055416505</v>
      </c>
      <c r="V1572">
        <v>0.81551908453109501</v>
      </c>
      <c r="W1572">
        <v>0.60111687275628201</v>
      </c>
      <c r="X1572">
        <v>0.12577687458937201</v>
      </c>
      <c r="Y1572" t="s">
        <v>3069</v>
      </c>
    </row>
    <row r="1573" spans="6:25" x14ac:dyDescent="0.3">
      <c r="F1573" t="s">
        <v>989</v>
      </c>
      <c r="G1573" t="s">
        <v>63</v>
      </c>
      <c r="H1573">
        <v>0.49494252100026598</v>
      </c>
      <c r="I1573">
        <v>0.552433204537784</v>
      </c>
      <c r="J1573">
        <v>1.21336553945249</v>
      </c>
      <c r="K1573">
        <v>0.85337653705088801</v>
      </c>
      <c r="L1573" t="s">
        <v>921</v>
      </c>
      <c r="S1573" t="s">
        <v>3028</v>
      </c>
      <c r="T1573" t="s">
        <v>3998</v>
      </c>
      <c r="U1573">
        <v>0.81120163055416505</v>
      </c>
      <c r="V1573">
        <v>0.81551908453109501</v>
      </c>
      <c r="W1573">
        <v>0.60111687275628201</v>
      </c>
      <c r="X1573">
        <v>0.12577687458937201</v>
      </c>
      <c r="Y1573" t="s">
        <v>3069</v>
      </c>
    </row>
    <row r="1574" spans="6:25" x14ac:dyDescent="0.3">
      <c r="F1574" t="s">
        <v>1916</v>
      </c>
      <c r="G1574" t="s">
        <v>63</v>
      </c>
      <c r="H1574">
        <v>0.49494252100026598</v>
      </c>
      <c r="I1574">
        <v>0.552433204537784</v>
      </c>
      <c r="J1574">
        <v>1.21336553945249</v>
      </c>
      <c r="K1574">
        <v>0.85337653705088801</v>
      </c>
      <c r="L1574" t="s">
        <v>4965</v>
      </c>
      <c r="S1574" t="s">
        <v>2395</v>
      </c>
      <c r="T1574" t="s">
        <v>3998</v>
      </c>
      <c r="U1574">
        <v>0.81120163055416505</v>
      </c>
      <c r="V1574">
        <v>0.81551908453109501</v>
      </c>
      <c r="W1574">
        <v>0.60111687275628201</v>
      </c>
      <c r="X1574">
        <v>0.12577687458937201</v>
      </c>
      <c r="Y1574" t="s">
        <v>2459</v>
      </c>
    </row>
    <row r="1575" spans="6:25" x14ac:dyDescent="0.3">
      <c r="F1575" t="s">
        <v>1221</v>
      </c>
      <c r="G1575" t="s">
        <v>63</v>
      </c>
      <c r="H1575">
        <v>0.49494252100026598</v>
      </c>
      <c r="I1575">
        <v>0.552433204537784</v>
      </c>
      <c r="J1575">
        <v>1.21336553945249</v>
      </c>
      <c r="K1575">
        <v>0.85337653705088801</v>
      </c>
      <c r="L1575" t="s">
        <v>2824</v>
      </c>
      <c r="S1575" t="s">
        <v>2396</v>
      </c>
      <c r="T1575" t="s">
        <v>3998</v>
      </c>
      <c r="U1575">
        <v>0.81120163055416505</v>
      </c>
      <c r="V1575">
        <v>0.81551908453109501</v>
      </c>
      <c r="W1575">
        <v>0.60111687275628201</v>
      </c>
      <c r="X1575">
        <v>0.12577687458937201</v>
      </c>
      <c r="Y1575" t="s">
        <v>3063</v>
      </c>
    </row>
    <row r="1576" spans="6:25" x14ac:dyDescent="0.3">
      <c r="F1576" t="s">
        <v>1917</v>
      </c>
      <c r="G1576" t="s">
        <v>63</v>
      </c>
      <c r="H1576">
        <v>0.49494252100026598</v>
      </c>
      <c r="I1576">
        <v>0.552433204537784</v>
      </c>
      <c r="J1576">
        <v>1.21336553945249</v>
      </c>
      <c r="K1576">
        <v>0.85337653705088801</v>
      </c>
      <c r="L1576" t="s">
        <v>4965</v>
      </c>
      <c r="S1576" t="s">
        <v>2401</v>
      </c>
      <c r="T1576" t="s">
        <v>3998</v>
      </c>
      <c r="U1576">
        <v>0.81120163055416505</v>
      </c>
      <c r="V1576">
        <v>0.81551908453109501</v>
      </c>
      <c r="W1576">
        <v>0.60111687275628201</v>
      </c>
      <c r="X1576">
        <v>0.12577687458937201</v>
      </c>
      <c r="Y1576" t="s">
        <v>2459</v>
      </c>
    </row>
    <row r="1577" spans="6:25" x14ac:dyDescent="0.3">
      <c r="F1577" t="s">
        <v>2979</v>
      </c>
      <c r="G1577" t="s">
        <v>63</v>
      </c>
      <c r="H1577">
        <v>0.49494252100026598</v>
      </c>
      <c r="I1577">
        <v>0.552433204537784</v>
      </c>
      <c r="J1577">
        <v>1.21336553945249</v>
      </c>
      <c r="K1577">
        <v>0.85337653705088801</v>
      </c>
      <c r="L1577" t="s">
        <v>12366</v>
      </c>
      <c r="S1577" t="s">
        <v>772</v>
      </c>
      <c r="T1577" t="s">
        <v>3998</v>
      </c>
      <c r="U1577">
        <v>0.81120163055416505</v>
      </c>
      <c r="V1577">
        <v>0.81551908453109501</v>
      </c>
      <c r="W1577">
        <v>0.60111687275628201</v>
      </c>
      <c r="X1577">
        <v>0.12577687458937201</v>
      </c>
      <c r="Y1577" t="s">
        <v>2458</v>
      </c>
    </row>
    <row r="1578" spans="6:25" x14ac:dyDescent="0.3">
      <c r="F1578" t="s">
        <v>2980</v>
      </c>
      <c r="G1578" t="s">
        <v>63</v>
      </c>
      <c r="H1578">
        <v>0.49494252100026598</v>
      </c>
      <c r="I1578">
        <v>0.552433204537784</v>
      </c>
      <c r="J1578">
        <v>1.21336553945249</v>
      </c>
      <c r="K1578">
        <v>0.85337653705088801</v>
      </c>
      <c r="L1578" t="s">
        <v>12366</v>
      </c>
      <c r="S1578" t="s">
        <v>96</v>
      </c>
      <c r="T1578" t="s">
        <v>3998</v>
      </c>
      <c r="U1578">
        <v>0.81120163055416505</v>
      </c>
      <c r="V1578">
        <v>0.81551908453109501</v>
      </c>
      <c r="W1578">
        <v>0.60111687275628201</v>
      </c>
      <c r="X1578">
        <v>0.12577687458937201</v>
      </c>
      <c r="Y1578" t="s">
        <v>717</v>
      </c>
    </row>
    <row r="1579" spans="6:25" x14ac:dyDescent="0.3">
      <c r="F1579" t="s">
        <v>2981</v>
      </c>
      <c r="G1579" t="s">
        <v>63</v>
      </c>
      <c r="H1579">
        <v>0.49494252100026598</v>
      </c>
      <c r="I1579">
        <v>0.552433204537784</v>
      </c>
      <c r="J1579">
        <v>1.21336553945249</v>
      </c>
      <c r="K1579">
        <v>0.85337653705088801</v>
      </c>
      <c r="L1579" t="s">
        <v>12366</v>
      </c>
      <c r="S1579" t="s">
        <v>2148</v>
      </c>
      <c r="T1579" t="s">
        <v>3998</v>
      </c>
      <c r="U1579">
        <v>0.81120163055416505</v>
      </c>
      <c r="V1579">
        <v>0.81551908453109501</v>
      </c>
      <c r="W1579">
        <v>0.60111687275628201</v>
      </c>
      <c r="X1579">
        <v>0.12577687458937201</v>
      </c>
      <c r="Y1579" t="s">
        <v>717</v>
      </c>
    </row>
    <row r="1580" spans="6:25" x14ac:dyDescent="0.3">
      <c r="F1580" t="s">
        <v>1229</v>
      </c>
      <c r="G1580" t="s">
        <v>63</v>
      </c>
      <c r="H1580">
        <v>0.49494252100026598</v>
      </c>
      <c r="I1580">
        <v>0.552433204537784</v>
      </c>
      <c r="J1580">
        <v>1.21336553945249</v>
      </c>
      <c r="K1580">
        <v>0.85337653705088801</v>
      </c>
      <c r="L1580" t="s">
        <v>4966</v>
      </c>
      <c r="S1580" t="s">
        <v>1086</v>
      </c>
      <c r="T1580" t="s">
        <v>3998</v>
      </c>
      <c r="U1580">
        <v>0.81120163055416505</v>
      </c>
      <c r="V1580">
        <v>0.81551908453109501</v>
      </c>
      <c r="W1580">
        <v>0.60111687275628201</v>
      </c>
      <c r="X1580">
        <v>0.12577687458937201</v>
      </c>
      <c r="Y1580" t="s">
        <v>3065</v>
      </c>
    </row>
    <row r="1581" spans="6:25" x14ac:dyDescent="0.3">
      <c r="F1581" t="s">
        <v>4002</v>
      </c>
      <c r="G1581" t="s">
        <v>63</v>
      </c>
      <c r="H1581">
        <v>0.49494252100026598</v>
      </c>
      <c r="I1581">
        <v>0.552433204537784</v>
      </c>
      <c r="J1581">
        <v>1.21336553945249</v>
      </c>
      <c r="K1581">
        <v>0.85337653705088801</v>
      </c>
      <c r="L1581" t="s">
        <v>11924</v>
      </c>
      <c r="S1581" t="s">
        <v>1467</v>
      </c>
      <c r="T1581" t="s">
        <v>3998</v>
      </c>
      <c r="U1581">
        <v>0.81120163055416505</v>
      </c>
      <c r="V1581">
        <v>0.81551908453109501</v>
      </c>
      <c r="W1581">
        <v>0.60111687275628201</v>
      </c>
      <c r="X1581">
        <v>0.12577687458937201</v>
      </c>
      <c r="Y1581" t="s">
        <v>1538</v>
      </c>
    </row>
    <row r="1582" spans="6:25" x14ac:dyDescent="0.3">
      <c r="F1582" t="s">
        <v>3903</v>
      </c>
      <c r="G1582" t="s">
        <v>63</v>
      </c>
      <c r="H1582">
        <v>0.49494252100026598</v>
      </c>
      <c r="I1582">
        <v>0.552433204537784</v>
      </c>
      <c r="J1582">
        <v>1.21336553945249</v>
      </c>
      <c r="K1582">
        <v>0.85337653705088801</v>
      </c>
      <c r="L1582" t="s">
        <v>11924</v>
      </c>
      <c r="S1582" t="s">
        <v>2405</v>
      </c>
      <c r="T1582" t="s">
        <v>3998</v>
      </c>
      <c r="U1582">
        <v>0.81120163055416505</v>
      </c>
      <c r="V1582">
        <v>0.81551908453109501</v>
      </c>
      <c r="W1582">
        <v>0.60111687275628201</v>
      </c>
      <c r="X1582">
        <v>0.12577687458937201</v>
      </c>
      <c r="Y1582" t="s">
        <v>2459</v>
      </c>
    </row>
    <row r="1583" spans="6:25" x14ac:dyDescent="0.3">
      <c r="F1583" t="s">
        <v>1232</v>
      </c>
      <c r="G1583" t="s">
        <v>63</v>
      </c>
      <c r="H1583">
        <v>0.49494252100026598</v>
      </c>
      <c r="I1583">
        <v>0.552433204537784</v>
      </c>
      <c r="J1583">
        <v>1.21336553945249</v>
      </c>
      <c r="K1583">
        <v>0.85337653705088801</v>
      </c>
      <c r="L1583" t="s">
        <v>3500</v>
      </c>
      <c r="S1583" t="s">
        <v>2154</v>
      </c>
      <c r="T1583" t="s">
        <v>3998</v>
      </c>
      <c r="U1583">
        <v>0.81120163055416505</v>
      </c>
      <c r="V1583">
        <v>0.81551908453109501</v>
      </c>
      <c r="W1583">
        <v>0.60111687275628201</v>
      </c>
      <c r="X1583">
        <v>0.12577687458937201</v>
      </c>
      <c r="Y1583" t="s">
        <v>792</v>
      </c>
    </row>
    <row r="1584" spans="6:25" x14ac:dyDescent="0.3">
      <c r="F1584" t="s">
        <v>2983</v>
      </c>
      <c r="G1584" t="s">
        <v>63</v>
      </c>
      <c r="H1584">
        <v>0.49494252100026598</v>
      </c>
      <c r="I1584">
        <v>0.552433204537784</v>
      </c>
      <c r="J1584">
        <v>1.21336553945249</v>
      </c>
      <c r="K1584">
        <v>0.85337653705088801</v>
      </c>
      <c r="L1584" t="s">
        <v>4967</v>
      </c>
      <c r="S1584" t="s">
        <v>2156</v>
      </c>
      <c r="T1584" t="s">
        <v>3998</v>
      </c>
      <c r="U1584">
        <v>0.81120163055416505</v>
      </c>
      <c r="V1584">
        <v>0.81551908453109501</v>
      </c>
      <c r="W1584">
        <v>0.60111687275628201</v>
      </c>
      <c r="X1584">
        <v>0.12577687458937201</v>
      </c>
      <c r="Y1584" t="s">
        <v>3072</v>
      </c>
    </row>
    <row r="1585" spans="6:25" x14ac:dyDescent="0.3">
      <c r="F1585" t="s">
        <v>1235</v>
      </c>
      <c r="G1585" t="s">
        <v>63</v>
      </c>
      <c r="H1585">
        <v>0.49494252100026598</v>
      </c>
      <c r="I1585">
        <v>0.552433204537784</v>
      </c>
      <c r="J1585">
        <v>1.21336553945249</v>
      </c>
      <c r="K1585">
        <v>0.85337653705088801</v>
      </c>
      <c r="L1585" t="s">
        <v>11964</v>
      </c>
      <c r="S1585" t="s">
        <v>4018</v>
      </c>
      <c r="T1585" t="s">
        <v>3998</v>
      </c>
      <c r="U1585">
        <v>0.81120163055416505</v>
      </c>
      <c r="V1585">
        <v>0.81551908453109501</v>
      </c>
      <c r="W1585">
        <v>0.60111687275628201</v>
      </c>
      <c r="X1585">
        <v>0.12577687458937201</v>
      </c>
      <c r="Y1585" t="s">
        <v>792</v>
      </c>
    </row>
    <row r="1586" spans="6:25" x14ac:dyDescent="0.3">
      <c r="F1586" t="s">
        <v>1928</v>
      </c>
      <c r="G1586" t="s">
        <v>63</v>
      </c>
      <c r="H1586">
        <v>0.49494252100026598</v>
      </c>
      <c r="I1586">
        <v>0.552433204537784</v>
      </c>
      <c r="J1586">
        <v>1.21336553945249</v>
      </c>
      <c r="K1586">
        <v>0.85337653705088801</v>
      </c>
      <c r="L1586" t="s">
        <v>12367</v>
      </c>
      <c r="S1586" t="s">
        <v>98</v>
      </c>
      <c r="T1586" t="s">
        <v>3998</v>
      </c>
      <c r="U1586">
        <v>0.81120163055416505</v>
      </c>
      <c r="V1586">
        <v>0.81551908453109501</v>
      </c>
      <c r="W1586">
        <v>0.60111687275628201</v>
      </c>
      <c r="X1586">
        <v>0.12577687458937201</v>
      </c>
      <c r="Y1586" t="s">
        <v>1538</v>
      </c>
    </row>
    <row r="1587" spans="6:25" x14ac:dyDescent="0.3">
      <c r="F1587" t="s">
        <v>1240</v>
      </c>
      <c r="G1587" t="s">
        <v>63</v>
      </c>
      <c r="H1587">
        <v>0.49494252100026598</v>
      </c>
      <c r="I1587">
        <v>0.552433204537784</v>
      </c>
      <c r="J1587">
        <v>1.21336553945249</v>
      </c>
      <c r="K1587">
        <v>0.85337653705088801</v>
      </c>
      <c r="L1587" t="s">
        <v>12368</v>
      </c>
      <c r="S1587" t="s">
        <v>2159</v>
      </c>
      <c r="T1587" t="s">
        <v>3998</v>
      </c>
      <c r="U1587">
        <v>0.81120163055416505</v>
      </c>
      <c r="V1587">
        <v>0.81551908453109501</v>
      </c>
      <c r="W1587">
        <v>0.60111687275628201</v>
      </c>
      <c r="X1587">
        <v>0.12577687458937201</v>
      </c>
      <c r="Y1587" t="s">
        <v>3078</v>
      </c>
    </row>
    <row r="1588" spans="6:25" x14ac:dyDescent="0.3">
      <c r="F1588" t="s">
        <v>1004</v>
      </c>
      <c r="G1588" t="s">
        <v>63</v>
      </c>
      <c r="H1588">
        <v>0.49494252100026598</v>
      </c>
      <c r="I1588">
        <v>0.552433204537784</v>
      </c>
      <c r="J1588">
        <v>1.21336553945249</v>
      </c>
      <c r="K1588">
        <v>0.85337653705088801</v>
      </c>
      <c r="L1588" t="s">
        <v>1005</v>
      </c>
      <c r="S1588" t="s">
        <v>2161</v>
      </c>
      <c r="T1588" t="s">
        <v>3998</v>
      </c>
      <c r="U1588">
        <v>0.81120163055416505</v>
      </c>
      <c r="V1588">
        <v>0.81551908453109501</v>
      </c>
      <c r="W1588">
        <v>0.60111687275628201</v>
      </c>
      <c r="X1588">
        <v>0.12577687458937201</v>
      </c>
      <c r="Y1588" t="s">
        <v>9172</v>
      </c>
    </row>
    <row r="1589" spans="6:25" x14ac:dyDescent="0.3">
      <c r="F1589" t="s">
        <v>1241</v>
      </c>
      <c r="G1589" t="s">
        <v>63</v>
      </c>
      <c r="H1589">
        <v>0.49494252100026598</v>
      </c>
      <c r="I1589">
        <v>0.552433204537784</v>
      </c>
      <c r="J1589">
        <v>1.21336553945249</v>
      </c>
      <c r="K1589">
        <v>0.85337653705088801</v>
      </c>
      <c r="L1589" t="s">
        <v>12368</v>
      </c>
      <c r="S1589" t="s">
        <v>2163</v>
      </c>
      <c r="T1589" t="s">
        <v>3998</v>
      </c>
      <c r="U1589">
        <v>0.81120163055416505</v>
      </c>
      <c r="V1589">
        <v>0.81551908453109501</v>
      </c>
      <c r="W1589">
        <v>0.60111687275628201</v>
      </c>
      <c r="X1589">
        <v>0.12577687458937201</v>
      </c>
      <c r="Y1589" t="s">
        <v>1536</v>
      </c>
    </row>
    <row r="1590" spans="6:25" x14ac:dyDescent="0.3">
      <c r="F1590" t="s">
        <v>1242</v>
      </c>
      <c r="G1590" t="s">
        <v>63</v>
      </c>
      <c r="H1590">
        <v>0.49494252100026598</v>
      </c>
      <c r="I1590">
        <v>0.552433204537784</v>
      </c>
      <c r="J1590">
        <v>1.21336553945249</v>
      </c>
      <c r="K1590">
        <v>0.85337653705088801</v>
      </c>
      <c r="L1590" t="s">
        <v>4968</v>
      </c>
      <c r="S1590" t="s">
        <v>4019</v>
      </c>
      <c r="T1590" t="s">
        <v>3998</v>
      </c>
      <c r="U1590">
        <v>0.81120163055416505</v>
      </c>
      <c r="V1590">
        <v>0.81551908453109501</v>
      </c>
      <c r="W1590">
        <v>0.60111687275628201</v>
      </c>
      <c r="X1590">
        <v>0.12577687458937201</v>
      </c>
      <c r="Y1590" t="s">
        <v>792</v>
      </c>
    </row>
    <row r="1591" spans="6:25" x14ac:dyDescent="0.3">
      <c r="F1591" t="s">
        <v>3757</v>
      </c>
      <c r="G1591" t="s">
        <v>63</v>
      </c>
      <c r="H1591">
        <v>0.49494252100026598</v>
      </c>
      <c r="I1591">
        <v>0.552433204537784</v>
      </c>
      <c r="J1591">
        <v>1.21336553945249</v>
      </c>
      <c r="K1591">
        <v>0.85337653705088801</v>
      </c>
      <c r="L1591" t="s">
        <v>13144</v>
      </c>
      <c r="S1591" t="s">
        <v>2267</v>
      </c>
      <c r="T1591" t="s">
        <v>3998</v>
      </c>
      <c r="U1591">
        <v>0.81120163055416505</v>
      </c>
      <c r="V1591">
        <v>0.81551908453109501</v>
      </c>
      <c r="W1591">
        <v>0.60111687275628201</v>
      </c>
      <c r="X1591">
        <v>0.12577687458937201</v>
      </c>
      <c r="Y1591" t="s">
        <v>3082</v>
      </c>
    </row>
    <row r="1592" spans="6:25" x14ac:dyDescent="0.3">
      <c r="F1592" t="s">
        <v>1243</v>
      </c>
      <c r="G1592" t="s">
        <v>63</v>
      </c>
      <c r="H1592">
        <v>0.49494252100026598</v>
      </c>
      <c r="I1592">
        <v>0.552433204537784</v>
      </c>
      <c r="J1592">
        <v>1.21336553945249</v>
      </c>
      <c r="K1592">
        <v>0.85337653705088801</v>
      </c>
      <c r="L1592" t="s">
        <v>4968</v>
      </c>
      <c r="S1592" t="s">
        <v>2409</v>
      </c>
      <c r="T1592" t="s">
        <v>3998</v>
      </c>
      <c r="U1592">
        <v>0.81120163055416505</v>
      </c>
      <c r="V1592">
        <v>0.81551908453109501</v>
      </c>
      <c r="W1592">
        <v>0.60111687275628201</v>
      </c>
      <c r="X1592">
        <v>0.12577687458937201</v>
      </c>
      <c r="Y1592" t="s">
        <v>2460</v>
      </c>
    </row>
    <row r="1593" spans="6:25" x14ac:dyDescent="0.3">
      <c r="F1593" t="s">
        <v>1006</v>
      </c>
      <c r="G1593" t="s">
        <v>63</v>
      </c>
      <c r="H1593">
        <v>0.49494252100026598</v>
      </c>
      <c r="I1593">
        <v>0.552433204537784</v>
      </c>
      <c r="J1593">
        <v>1.21336553945249</v>
      </c>
      <c r="K1593">
        <v>0.85337653705088801</v>
      </c>
      <c r="L1593" t="s">
        <v>917</v>
      </c>
      <c r="S1593" t="s">
        <v>1477</v>
      </c>
      <c r="T1593" t="s">
        <v>3998</v>
      </c>
      <c r="U1593">
        <v>0.81120163055416505</v>
      </c>
      <c r="V1593">
        <v>0.81551908453109501</v>
      </c>
      <c r="W1593">
        <v>0.60111687275628201</v>
      </c>
      <c r="X1593">
        <v>0.12577687458937201</v>
      </c>
      <c r="Y1593" t="s">
        <v>1536</v>
      </c>
    </row>
    <row r="1594" spans="6:25" x14ac:dyDescent="0.3">
      <c r="F1594" t="s">
        <v>1929</v>
      </c>
      <c r="G1594" t="s">
        <v>63</v>
      </c>
      <c r="H1594">
        <v>0.49494252100026598</v>
      </c>
      <c r="I1594">
        <v>0.552433204537784</v>
      </c>
      <c r="J1594">
        <v>1.21336553945249</v>
      </c>
      <c r="K1594">
        <v>0.85337653705088801</v>
      </c>
      <c r="L1594" t="s">
        <v>4969</v>
      </c>
      <c r="S1594" t="s">
        <v>101</v>
      </c>
      <c r="T1594" t="s">
        <v>3998</v>
      </c>
      <c r="U1594">
        <v>0.81120163055416505</v>
      </c>
      <c r="V1594">
        <v>0.81551908453109501</v>
      </c>
      <c r="W1594">
        <v>0.60111687275628201</v>
      </c>
      <c r="X1594">
        <v>0.12577687458937201</v>
      </c>
      <c r="Y1594" t="s">
        <v>2454</v>
      </c>
    </row>
    <row r="1595" spans="6:25" x14ac:dyDescent="0.3">
      <c r="F1595" t="s">
        <v>3910</v>
      </c>
      <c r="G1595" t="s">
        <v>63</v>
      </c>
      <c r="H1595">
        <v>0.49494252100026598</v>
      </c>
      <c r="I1595">
        <v>0.552433204537784</v>
      </c>
      <c r="J1595">
        <v>1.21336553945249</v>
      </c>
      <c r="K1595">
        <v>0.85337653705088801</v>
      </c>
      <c r="L1595" t="s">
        <v>13145</v>
      </c>
      <c r="S1595" t="s">
        <v>385</v>
      </c>
      <c r="T1595" t="s">
        <v>3998</v>
      </c>
      <c r="U1595">
        <v>0.81120163055416505</v>
      </c>
      <c r="V1595">
        <v>0.81551908453109501</v>
      </c>
      <c r="W1595">
        <v>0.60111687275628201</v>
      </c>
      <c r="X1595">
        <v>0.12577687458937201</v>
      </c>
      <c r="Y1595" t="s">
        <v>1536</v>
      </c>
    </row>
    <row r="1596" spans="6:25" x14ac:dyDescent="0.3">
      <c r="F1596" t="s">
        <v>1249</v>
      </c>
      <c r="G1596" t="s">
        <v>63</v>
      </c>
      <c r="H1596">
        <v>0.49494252100026598</v>
      </c>
      <c r="I1596">
        <v>0.552433204537784</v>
      </c>
      <c r="J1596">
        <v>1.21336553945249</v>
      </c>
      <c r="K1596">
        <v>0.85337653705088801</v>
      </c>
      <c r="L1596" t="s">
        <v>12369</v>
      </c>
      <c r="S1596" t="s">
        <v>4020</v>
      </c>
      <c r="T1596" t="s">
        <v>3998</v>
      </c>
      <c r="U1596">
        <v>0.81120163055416505</v>
      </c>
      <c r="V1596">
        <v>0.81551908453109501</v>
      </c>
      <c r="W1596">
        <v>0.60111687275628201</v>
      </c>
      <c r="X1596">
        <v>0.12577687458937201</v>
      </c>
      <c r="Y1596" t="s">
        <v>785</v>
      </c>
    </row>
    <row r="1597" spans="6:25" x14ac:dyDescent="0.3">
      <c r="F1597" t="s">
        <v>1250</v>
      </c>
      <c r="G1597" t="s">
        <v>63</v>
      </c>
      <c r="H1597">
        <v>0.49494252100026598</v>
      </c>
      <c r="I1597">
        <v>0.552433204537784</v>
      </c>
      <c r="J1597">
        <v>1.21336553945249</v>
      </c>
      <c r="K1597">
        <v>0.85337653705088801</v>
      </c>
      <c r="L1597" t="s">
        <v>4970</v>
      </c>
      <c r="S1597" t="s">
        <v>2170</v>
      </c>
      <c r="T1597" t="s">
        <v>3998</v>
      </c>
      <c r="U1597">
        <v>0.81120163055416505</v>
      </c>
      <c r="V1597">
        <v>0.81551908453109501</v>
      </c>
      <c r="W1597">
        <v>0.60111687275628201</v>
      </c>
      <c r="X1597">
        <v>0.12577687458937201</v>
      </c>
      <c r="Y1597" t="s">
        <v>1536</v>
      </c>
    </row>
    <row r="1598" spans="6:25" x14ac:dyDescent="0.3">
      <c r="F1598" t="s">
        <v>2832</v>
      </c>
      <c r="G1598" t="s">
        <v>63</v>
      </c>
      <c r="H1598">
        <v>0.49494252100026598</v>
      </c>
      <c r="I1598">
        <v>0.552433204537784</v>
      </c>
      <c r="J1598">
        <v>1.21336553945249</v>
      </c>
      <c r="K1598">
        <v>0.85337653705088801</v>
      </c>
      <c r="L1598" t="s">
        <v>2833</v>
      </c>
      <c r="S1598" t="s">
        <v>2415</v>
      </c>
      <c r="T1598" t="s">
        <v>3998</v>
      </c>
      <c r="U1598">
        <v>0.81120163055416505</v>
      </c>
      <c r="V1598">
        <v>0.81551908453109501</v>
      </c>
      <c r="W1598">
        <v>0.60111687275628201</v>
      </c>
      <c r="X1598">
        <v>0.12577687458937201</v>
      </c>
      <c r="Y1598" t="s">
        <v>2460</v>
      </c>
    </row>
    <row r="1599" spans="6:25" x14ac:dyDescent="0.3">
      <c r="F1599" t="s">
        <v>2834</v>
      </c>
      <c r="G1599" t="s">
        <v>63</v>
      </c>
      <c r="H1599">
        <v>0.49494252100026598</v>
      </c>
      <c r="I1599">
        <v>0.552433204537784</v>
      </c>
      <c r="J1599">
        <v>1.21336553945249</v>
      </c>
      <c r="K1599">
        <v>0.85337653705088801</v>
      </c>
      <c r="L1599" t="s">
        <v>2835</v>
      </c>
      <c r="S1599" t="s">
        <v>5169</v>
      </c>
      <c r="T1599" t="s">
        <v>3998</v>
      </c>
      <c r="U1599">
        <v>0.81120163055416505</v>
      </c>
      <c r="V1599">
        <v>0.81551908453109501</v>
      </c>
      <c r="W1599">
        <v>0.60111687275628201</v>
      </c>
      <c r="X1599">
        <v>0.12577687458937201</v>
      </c>
      <c r="Y1599" t="s">
        <v>3081</v>
      </c>
    </row>
    <row r="1600" spans="6:25" x14ac:dyDescent="0.3">
      <c r="F1600" t="s">
        <v>1251</v>
      </c>
      <c r="G1600" t="s">
        <v>63</v>
      </c>
      <c r="H1600">
        <v>0.49494252100026598</v>
      </c>
      <c r="I1600">
        <v>0.552433204537784</v>
      </c>
      <c r="J1600">
        <v>1.21336553945249</v>
      </c>
      <c r="K1600">
        <v>0.85337653705088801</v>
      </c>
      <c r="L1600" t="s">
        <v>3501</v>
      </c>
      <c r="S1600" t="s">
        <v>5170</v>
      </c>
      <c r="T1600" t="s">
        <v>3998</v>
      </c>
      <c r="U1600">
        <v>0.81120163055416505</v>
      </c>
      <c r="V1600">
        <v>0.81551908453109501</v>
      </c>
      <c r="W1600">
        <v>0.60111687275628201</v>
      </c>
      <c r="X1600">
        <v>0.12577687458937201</v>
      </c>
      <c r="Y1600" t="s">
        <v>3081</v>
      </c>
    </row>
    <row r="1601" spans="6:25" x14ac:dyDescent="0.3">
      <c r="F1601" t="s">
        <v>1007</v>
      </c>
      <c r="G1601" t="s">
        <v>63</v>
      </c>
      <c r="H1601">
        <v>0.49494252100026598</v>
      </c>
      <c r="I1601">
        <v>0.552433204537784</v>
      </c>
      <c r="J1601">
        <v>1.21336553945249</v>
      </c>
      <c r="K1601">
        <v>0.85337653705088801</v>
      </c>
      <c r="L1601" t="s">
        <v>1008</v>
      </c>
      <c r="S1601" t="s">
        <v>2171</v>
      </c>
      <c r="T1601" t="s">
        <v>3998</v>
      </c>
      <c r="U1601">
        <v>0.81120163055416505</v>
      </c>
      <c r="V1601">
        <v>0.81551908453109501</v>
      </c>
      <c r="W1601">
        <v>0.60111687275628201</v>
      </c>
      <c r="X1601">
        <v>0.12577687458937201</v>
      </c>
      <c r="Y1601" t="s">
        <v>1538</v>
      </c>
    </row>
    <row r="1602" spans="6:25" x14ac:dyDescent="0.3">
      <c r="F1602" t="s">
        <v>1009</v>
      </c>
      <c r="G1602" t="s">
        <v>63</v>
      </c>
      <c r="H1602">
        <v>0.49494252100026598</v>
      </c>
      <c r="I1602">
        <v>0.552433204537784</v>
      </c>
      <c r="J1602">
        <v>1.21336553945249</v>
      </c>
      <c r="K1602">
        <v>0.85337653705088801</v>
      </c>
      <c r="L1602" t="s">
        <v>975</v>
      </c>
      <c r="S1602" t="s">
        <v>2172</v>
      </c>
      <c r="T1602" t="s">
        <v>3998</v>
      </c>
      <c r="U1602">
        <v>0.81120163055416505</v>
      </c>
      <c r="V1602">
        <v>0.81551908453109501</v>
      </c>
      <c r="W1602">
        <v>0.60111687275628201</v>
      </c>
      <c r="X1602">
        <v>0.12577687458937201</v>
      </c>
      <c r="Y1602" t="s">
        <v>1536</v>
      </c>
    </row>
    <row r="1603" spans="6:25" x14ac:dyDescent="0.3">
      <c r="F1603" t="s">
        <v>2382</v>
      </c>
      <c r="G1603" t="s">
        <v>63</v>
      </c>
      <c r="H1603">
        <v>0.49494252100026598</v>
      </c>
      <c r="I1603">
        <v>0.552433204537784</v>
      </c>
      <c r="J1603">
        <v>1.21336553945249</v>
      </c>
      <c r="K1603">
        <v>0.85337653705088801</v>
      </c>
      <c r="L1603" t="s">
        <v>2836</v>
      </c>
      <c r="S1603" t="s">
        <v>2416</v>
      </c>
      <c r="T1603" t="s">
        <v>3998</v>
      </c>
      <c r="U1603">
        <v>0.81120163055416505</v>
      </c>
      <c r="V1603">
        <v>0.81551908453109501</v>
      </c>
      <c r="W1603">
        <v>0.60111687275628201</v>
      </c>
      <c r="X1603">
        <v>0.12577687458937201</v>
      </c>
      <c r="Y1603" t="s">
        <v>2465</v>
      </c>
    </row>
    <row r="1604" spans="6:25" x14ac:dyDescent="0.3">
      <c r="F1604" t="s">
        <v>1933</v>
      </c>
      <c r="G1604" t="s">
        <v>63</v>
      </c>
      <c r="H1604">
        <v>0.49494252100026598</v>
      </c>
      <c r="I1604">
        <v>0.552433204537784</v>
      </c>
      <c r="J1604">
        <v>1.21336553945249</v>
      </c>
      <c r="K1604">
        <v>0.85337653705088801</v>
      </c>
      <c r="L1604" t="s">
        <v>12362</v>
      </c>
      <c r="S1604" t="s">
        <v>2417</v>
      </c>
      <c r="T1604" t="s">
        <v>3998</v>
      </c>
      <c r="U1604">
        <v>0.81120163055416505</v>
      </c>
      <c r="V1604">
        <v>0.81551908453109501</v>
      </c>
      <c r="W1604">
        <v>0.60111687275628201</v>
      </c>
      <c r="X1604">
        <v>0.12577687458937201</v>
      </c>
      <c r="Y1604" t="s">
        <v>2462</v>
      </c>
    </row>
    <row r="1605" spans="6:25" x14ac:dyDescent="0.3">
      <c r="F1605" t="s">
        <v>1934</v>
      </c>
      <c r="G1605" t="s">
        <v>63</v>
      </c>
      <c r="H1605">
        <v>0.49494252100026598</v>
      </c>
      <c r="I1605">
        <v>0.552433204537784</v>
      </c>
      <c r="J1605">
        <v>1.21336553945249</v>
      </c>
      <c r="K1605">
        <v>0.85337653705088801</v>
      </c>
      <c r="L1605" t="s">
        <v>12362</v>
      </c>
      <c r="S1605" t="s">
        <v>1796</v>
      </c>
      <c r="T1605" t="s">
        <v>3998</v>
      </c>
      <c r="U1605">
        <v>0.81120163055416505</v>
      </c>
      <c r="V1605">
        <v>0.81551908453109501</v>
      </c>
      <c r="W1605">
        <v>0.60111687275628201</v>
      </c>
      <c r="X1605">
        <v>0.12577687458937201</v>
      </c>
      <c r="Y1605" t="s">
        <v>789</v>
      </c>
    </row>
    <row r="1606" spans="6:25" x14ac:dyDescent="0.3">
      <c r="F1606" t="s">
        <v>4006</v>
      </c>
      <c r="G1606" t="s">
        <v>63</v>
      </c>
      <c r="H1606">
        <v>0.49494252100026598</v>
      </c>
      <c r="I1606">
        <v>0.552433204537784</v>
      </c>
      <c r="J1606">
        <v>1.21336553945249</v>
      </c>
      <c r="K1606">
        <v>0.85337653705088801</v>
      </c>
      <c r="L1606" t="s">
        <v>13146</v>
      </c>
      <c r="S1606" t="s">
        <v>2323</v>
      </c>
      <c r="T1606" t="s">
        <v>3998</v>
      </c>
      <c r="U1606">
        <v>0.81120163055416505</v>
      </c>
      <c r="V1606">
        <v>0.81551908453109501</v>
      </c>
      <c r="W1606">
        <v>0.60111687275628201</v>
      </c>
      <c r="X1606">
        <v>0.12577687458937201</v>
      </c>
      <c r="Y1606" t="s">
        <v>722</v>
      </c>
    </row>
    <row r="1607" spans="6:25" x14ac:dyDescent="0.3">
      <c r="F1607" t="s">
        <v>1255</v>
      </c>
      <c r="G1607" t="s">
        <v>63</v>
      </c>
      <c r="H1607">
        <v>0.49494252100026598</v>
      </c>
      <c r="I1607">
        <v>0.552433204537784</v>
      </c>
      <c r="J1607">
        <v>1.21336553945249</v>
      </c>
      <c r="K1607">
        <v>0.85337653705088801</v>
      </c>
      <c r="L1607" t="s">
        <v>4971</v>
      </c>
      <c r="S1607" t="s">
        <v>2422</v>
      </c>
      <c r="T1607" t="s">
        <v>3998</v>
      </c>
      <c r="U1607">
        <v>0.81120163055416505</v>
      </c>
      <c r="V1607">
        <v>0.81551908453109501</v>
      </c>
      <c r="W1607">
        <v>0.60111687275628201</v>
      </c>
      <c r="X1607">
        <v>0.12577687458937201</v>
      </c>
      <c r="Y1607" t="s">
        <v>2466</v>
      </c>
    </row>
    <row r="1608" spans="6:25" x14ac:dyDescent="0.3">
      <c r="F1608" t="s">
        <v>1257</v>
      </c>
      <c r="G1608" t="s">
        <v>63</v>
      </c>
      <c r="H1608">
        <v>0.49494252100026598</v>
      </c>
      <c r="I1608">
        <v>0.552433204537784</v>
      </c>
      <c r="J1608">
        <v>1.21336553945249</v>
      </c>
      <c r="K1608">
        <v>0.85337653705088801</v>
      </c>
      <c r="L1608" t="s">
        <v>3494</v>
      </c>
      <c r="S1608" t="s">
        <v>1478</v>
      </c>
      <c r="T1608" t="s">
        <v>3998</v>
      </c>
      <c r="U1608">
        <v>0.81120163055416505</v>
      </c>
      <c r="V1608">
        <v>0.81551908453109501</v>
      </c>
      <c r="W1608">
        <v>0.60111687275628201</v>
      </c>
      <c r="X1608">
        <v>0.12577687458937201</v>
      </c>
      <c r="Y1608" t="s">
        <v>3081</v>
      </c>
    </row>
    <row r="1609" spans="6:25" x14ac:dyDescent="0.3">
      <c r="F1609" t="s">
        <v>1258</v>
      </c>
      <c r="G1609" t="s">
        <v>63</v>
      </c>
      <c r="H1609">
        <v>0.49494252100026598</v>
      </c>
      <c r="I1609">
        <v>0.552433204537784</v>
      </c>
      <c r="J1609">
        <v>1.21336553945249</v>
      </c>
      <c r="K1609">
        <v>0.85337653705088801</v>
      </c>
      <c r="L1609" t="s">
        <v>4972</v>
      </c>
      <c r="S1609" t="s">
        <v>2424</v>
      </c>
      <c r="T1609" t="s">
        <v>3998</v>
      </c>
      <c r="U1609">
        <v>0.81120163055416505</v>
      </c>
      <c r="V1609">
        <v>0.81551908453109501</v>
      </c>
      <c r="W1609">
        <v>0.60111687275628201</v>
      </c>
      <c r="X1609">
        <v>0.12577687458937201</v>
      </c>
      <c r="Y1609" t="s">
        <v>3081</v>
      </c>
    </row>
    <row r="1610" spans="6:25" x14ac:dyDescent="0.3">
      <c r="F1610" t="s">
        <v>1259</v>
      </c>
      <c r="G1610" t="s">
        <v>63</v>
      </c>
      <c r="H1610">
        <v>0.49494252100026598</v>
      </c>
      <c r="I1610">
        <v>0.552433204537784</v>
      </c>
      <c r="J1610">
        <v>1.21336553945249</v>
      </c>
      <c r="K1610">
        <v>0.85337653705088801</v>
      </c>
      <c r="L1610" t="s">
        <v>4973</v>
      </c>
      <c r="S1610" t="s">
        <v>2425</v>
      </c>
      <c r="T1610" t="s">
        <v>3998</v>
      </c>
      <c r="U1610">
        <v>0.81120163055416505</v>
      </c>
      <c r="V1610">
        <v>0.81551908453109501</v>
      </c>
      <c r="W1610">
        <v>0.60111687275628201</v>
      </c>
      <c r="X1610">
        <v>0.12577687458937201</v>
      </c>
      <c r="Y1610" t="s">
        <v>2466</v>
      </c>
    </row>
    <row r="1611" spans="6:25" x14ac:dyDescent="0.3">
      <c r="F1611" t="s">
        <v>1261</v>
      </c>
      <c r="G1611" t="s">
        <v>63</v>
      </c>
      <c r="H1611">
        <v>0.49494252100026598</v>
      </c>
      <c r="I1611">
        <v>0.552433204537784</v>
      </c>
      <c r="J1611">
        <v>1.21336553945249</v>
      </c>
      <c r="K1611">
        <v>0.85337653705088801</v>
      </c>
      <c r="L1611" t="s">
        <v>3502</v>
      </c>
      <c r="S1611" t="s">
        <v>2426</v>
      </c>
      <c r="T1611" t="s">
        <v>3998</v>
      </c>
      <c r="U1611">
        <v>0.81120163055416505</v>
      </c>
      <c r="V1611">
        <v>0.81551908453109501</v>
      </c>
      <c r="W1611">
        <v>0.60111687275628201</v>
      </c>
      <c r="X1611">
        <v>0.12577687458937201</v>
      </c>
      <c r="Y1611" t="s">
        <v>2465</v>
      </c>
    </row>
    <row r="1612" spans="6:25" x14ac:dyDescent="0.3">
      <c r="F1612" t="s">
        <v>1264</v>
      </c>
      <c r="G1612" t="s">
        <v>63</v>
      </c>
      <c r="H1612">
        <v>0.49494252100026598</v>
      </c>
      <c r="I1612">
        <v>0.552433204537784</v>
      </c>
      <c r="J1612">
        <v>1.21336553945249</v>
      </c>
      <c r="K1612">
        <v>0.85337653705088801</v>
      </c>
      <c r="L1612" t="s">
        <v>3494</v>
      </c>
      <c r="S1612" t="s">
        <v>1798</v>
      </c>
      <c r="T1612" t="s">
        <v>3998</v>
      </c>
      <c r="U1612">
        <v>0.81120163055416505</v>
      </c>
      <c r="V1612">
        <v>0.81551908453109501</v>
      </c>
      <c r="W1612">
        <v>0.60111687275628201</v>
      </c>
      <c r="X1612">
        <v>0.12577687458937201</v>
      </c>
      <c r="Y1612" t="s">
        <v>2459</v>
      </c>
    </row>
    <row r="1613" spans="6:25" x14ac:dyDescent="0.3">
      <c r="F1613" t="s">
        <v>2990</v>
      </c>
      <c r="G1613" t="s">
        <v>63</v>
      </c>
      <c r="H1613">
        <v>0.49494252100026598</v>
      </c>
      <c r="I1613">
        <v>0.552433204537784</v>
      </c>
      <c r="J1613">
        <v>1.21336553945249</v>
      </c>
      <c r="K1613">
        <v>0.85337653705088801</v>
      </c>
      <c r="L1613" t="s">
        <v>4967</v>
      </c>
      <c r="S1613" t="s">
        <v>3031</v>
      </c>
      <c r="T1613" t="s">
        <v>3998</v>
      </c>
      <c r="U1613">
        <v>0.81120163055416505</v>
      </c>
      <c r="V1613">
        <v>0.81551908453109501</v>
      </c>
      <c r="W1613">
        <v>0.60111687275628201</v>
      </c>
      <c r="X1613">
        <v>0.12577687458937201</v>
      </c>
      <c r="Y1613" t="s">
        <v>3081</v>
      </c>
    </row>
    <row r="1614" spans="6:25" x14ac:dyDescent="0.3">
      <c r="F1614" t="s">
        <v>1936</v>
      </c>
      <c r="G1614" t="s">
        <v>63</v>
      </c>
      <c r="H1614">
        <v>0.49494252100026598</v>
      </c>
      <c r="I1614">
        <v>0.552433204537784</v>
      </c>
      <c r="J1614">
        <v>1.21336553945249</v>
      </c>
      <c r="K1614">
        <v>0.85337653705088801</v>
      </c>
      <c r="L1614" t="s">
        <v>3503</v>
      </c>
      <c r="S1614" t="s">
        <v>1799</v>
      </c>
      <c r="T1614" t="s">
        <v>3998</v>
      </c>
      <c r="U1614">
        <v>0.81120163055416505</v>
      </c>
      <c r="V1614">
        <v>0.81551908453109501</v>
      </c>
      <c r="W1614">
        <v>0.60111687275628201</v>
      </c>
      <c r="X1614">
        <v>0.12577687458937201</v>
      </c>
      <c r="Y1614" t="s">
        <v>789</v>
      </c>
    </row>
    <row r="1615" spans="6:25" x14ac:dyDescent="0.3">
      <c r="F1615" t="s">
        <v>1266</v>
      </c>
      <c r="G1615" t="s">
        <v>63</v>
      </c>
      <c r="H1615">
        <v>0.49494252100026598</v>
      </c>
      <c r="I1615">
        <v>0.552433204537784</v>
      </c>
      <c r="J1615">
        <v>1.21336553945249</v>
      </c>
      <c r="K1615">
        <v>0.85337653705088801</v>
      </c>
      <c r="L1615" t="s">
        <v>2840</v>
      </c>
      <c r="S1615" t="s">
        <v>1800</v>
      </c>
      <c r="T1615" t="s">
        <v>3998</v>
      </c>
      <c r="U1615">
        <v>0.81120163055416505</v>
      </c>
      <c r="V1615">
        <v>0.81551908453109501</v>
      </c>
      <c r="W1615">
        <v>0.60111687275628201</v>
      </c>
      <c r="X1615">
        <v>0.12577687458937201</v>
      </c>
      <c r="Y1615" t="s">
        <v>2459</v>
      </c>
    </row>
    <row r="1616" spans="6:25" x14ac:dyDescent="0.3">
      <c r="F1616" t="s">
        <v>1268</v>
      </c>
      <c r="G1616" t="s">
        <v>63</v>
      </c>
      <c r="H1616">
        <v>0.49494252100026598</v>
      </c>
      <c r="I1616">
        <v>0.552433204537784</v>
      </c>
      <c r="J1616">
        <v>1.21336553945249</v>
      </c>
      <c r="K1616">
        <v>0.85337653705088801</v>
      </c>
      <c r="L1616" t="s">
        <v>11969</v>
      </c>
      <c r="S1616" t="s">
        <v>120</v>
      </c>
      <c r="T1616" t="s">
        <v>3998</v>
      </c>
      <c r="U1616">
        <v>0.81120163055416505</v>
      </c>
      <c r="V1616">
        <v>0.81551908453109501</v>
      </c>
      <c r="W1616">
        <v>0.60111687275628201</v>
      </c>
      <c r="X1616">
        <v>0.12577687458937201</v>
      </c>
      <c r="Y1616" t="s">
        <v>722</v>
      </c>
    </row>
    <row r="1617" spans="6:25" x14ac:dyDescent="0.3">
      <c r="F1617" t="s">
        <v>1278</v>
      </c>
      <c r="G1617" t="s">
        <v>63</v>
      </c>
      <c r="H1617">
        <v>0.49494252100026598</v>
      </c>
      <c r="I1617">
        <v>0.552433204537784</v>
      </c>
      <c r="J1617">
        <v>1.21336553945249</v>
      </c>
      <c r="K1617">
        <v>0.85337653705088801</v>
      </c>
      <c r="L1617" t="s">
        <v>2840</v>
      </c>
      <c r="S1617" t="s">
        <v>1479</v>
      </c>
      <c r="T1617" t="s">
        <v>3998</v>
      </c>
      <c r="U1617">
        <v>0.81120163055416505</v>
      </c>
      <c r="V1617">
        <v>0.81551908453109501</v>
      </c>
      <c r="W1617">
        <v>0.60111687275628201</v>
      </c>
      <c r="X1617">
        <v>0.12577687458937201</v>
      </c>
      <c r="Y1617" t="s">
        <v>788</v>
      </c>
    </row>
    <row r="1618" spans="6:25" x14ac:dyDescent="0.3">
      <c r="F1618" t="s">
        <v>2390</v>
      </c>
      <c r="G1618" t="s">
        <v>63</v>
      </c>
      <c r="H1618">
        <v>0.49494252100026598</v>
      </c>
      <c r="I1618">
        <v>0.552433204537784</v>
      </c>
      <c r="J1618">
        <v>1.21336553945249</v>
      </c>
      <c r="K1618">
        <v>0.85337653705088801</v>
      </c>
      <c r="L1618" t="s">
        <v>12371</v>
      </c>
      <c r="S1618" t="s">
        <v>2180</v>
      </c>
      <c r="T1618" t="s">
        <v>3998</v>
      </c>
      <c r="U1618">
        <v>0.81120163055416505</v>
      </c>
      <c r="V1618">
        <v>0.81551908453109501</v>
      </c>
      <c r="W1618">
        <v>0.60111687275628201</v>
      </c>
      <c r="X1618">
        <v>0.12577687458937201</v>
      </c>
      <c r="Y1618" t="s">
        <v>785</v>
      </c>
    </row>
    <row r="1619" spans="6:25" x14ac:dyDescent="0.3">
      <c r="F1619" t="s">
        <v>1280</v>
      </c>
      <c r="G1619" t="s">
        <v>63</v>
      </c>
      <c r="H1619">
        <v>0.49494252100026598</v>
      </c>
      <c r="I1619">
        <v>0.552433204537784</v>
      </c>
      <c r="J1619">
        <v>1.21336553945249</v>
      </c>
      <c r="K1619">
        <v>0.85337653705088801</v>
      </c>
      <c r="L1619" t="s">
        <v>2840</v>
      </c>
      <c r="S1619" t="s">
        <v>2181</v>
      </c>
      <c r="T1619" t="s">
        <v>3998</v>
      </c>
      <c r="U1619">
        <v>0.81120163055416505</v>
      </c>
      <c r="V1619">
        <v>0.81551908453109501</v>
      </c>
      <c r="W1619">
        <v>0.60111687275628201</v>
      </c>
      <c r="X1619">
        <v>0.12577687458937201</v>
      </c>
      <c r="Y1619" t="s">
        <v>2462</v>
      </c>
    </row>
    <row r="1620" spans="6:25" x14ac:dyDescent="0.3">
      <c r="F1620" t="s">
        <v>1281</v>
      </c>
      <c r="G1620" t="s">
        <v>63</v>
      </c>
      <c r="H1620">
        <v>0.49494252100026598</v>
      </c>
      <c r="I1620">
        <v>0.552433204537784</v>
      </c>
      <c r="J1620">
        <v>1.21336553945249</v>
      </c>
      <c r="K1620">
        <v>0.85337653705088801</v>
      </c>
      <c r="L1620" t="s">
        <v>2840</v>
      </c>
      <c r="S1620" t="s">
        <v>3032</v>
      </c>
      <c r="T1620" t="s">
        <v>3998</v>
      </c>
      <c r="U1620">
        <v>0.81120163055416505</v>
      </c>
      <c r="V1620">
        <v>0.81551908453109501</v>
      </c>
      <c r="W1620">
        <v>0.60111687275628201</v>
      </c>
      <c r="X1620">
        <v>0.12577687458937201</v>
      </c>
      <c r="Y1620" t="s">
        <v>2460</v>
      </c>
    </row>
    <row r="1621" spans="6:25" x14ac:dyDescent="0.3">
      <c r="F1621" t="s">
        <v>1937</v>
      </c>
      <c r="G1621" t="s">
        <v>63</v>
      </c>
      <c r="H1621">
        <v>0.49494252100026598</v>
      </c>
      <c r="I1621">
        <v>0.552433204537784</v>
      </c>
      <c r="J1621">
        <v>1.21336553945249</v>
      </c>
      <c r="K1621">
        <v>0.85337653705088801</v>
      </c>
      <c r="L1621" t="s">
        <v>4960</v>
      </c>
      <c r="S1621" t="s">
        <v>2608</v>
      </c>
      <c r="T1621" t="s">
        <v>3998</v>
      </c>
      <c r="U1621">
        <v>0.81120163055416505</v>
      </c>
      <c r="V1621">
        <v>0.81551908453109501</v>
      </c>
      <c r="W1621">
        <v>0.60111687275628201</v>
      </c>
      <c r="X1621">
        <v>0.12577687458937201</v>
      </c>
      <c r="Y1621" t="s">
        <v>2466</v>
      </c>
    </row>
    <row r="1622" spans="6:25" x14ac:dyDescent="0.3">
      <c r="F1622" t="s">
        <v>1692</v>
      </c>
      <c r="G1622" t="s">
        <v>63</v>
      </c>
      <c r="H1622">
        <v>0.49494252100026598</v>
      </c>
      <c r="I1622">
        <v>0.552433204537784</v>
      </c>
      <c r="J1622">
        <v>1.21336553945249</v>
      </c>
      <c r="K1622">
        <v>0.85337653705088801</v>
      </c>
      <c r="L1622" t="s">
        <v>1617</v>
      </c>
      <c r="S1622" t="s">
        <v>779</v>
      </c>
      <c r="T1622" t="s">
        <v>3998</v>
      </c>
      <c r="U1622">
        <v>0.81120163055416505</v>
      </c>
      <c r="V1622">
        <v>0.81551908453109501</v>
      </c>
      <c r="W1622">
        <v>0.60111687275628201</v>
      </c>
      <c r="X1622">
        <v>0.12577687458937201</v>
      </c>
      <c r="Y1622" t="s">
        <v>2460</v>
      </c>
    </row>
    <row r="1623" spans="6:25" x14ac:dyDescent="0.3">
      <c r="F1623" t="s">
        <v>1939</v>
      </c>
      <c r="G1623" t="s">
        <v>63</v>
      </c>
      <c r="H1623">
        <v>0.49494252100026598</v>
      </c>
      <c r="I1623">
        <v>0.552433204537784</v>
      </c>
      <c r="J1623">
        <v>1.21336553945249</v>
      </c>
      <c r="K1623">
        <v>0.85337653705088801</v>
      </c>
      <c r="L1623" t="s">
        <v>11972</v>
      </c>
      <c r="S1623" t="s">
        <v>2186</v>
      </c>
      <c r="T1623" t="s">
        <v>3998</v>
      </c>
      <c r="U1623">
        <v>0.81120163055416505</v>
      </c>
      <c r="V1623">
        <v>0.81551908453109501</v>
      </c>
      <c r="W1623">
        <v>0.60111687275628201</v>
      </c>
      <c r="X1623">
        <v>0.12577687458937201</v>
      </c>
      <c r="Y1623" t="s">
        <v>2459</v>
      </c>
    </row>
    <row r="1624" spans="6:25" x14ac:dyDescent="0.3">
      <c r="F1624" t="s">
        <v>1940</v>
      </c>
      <c r="G1624" t="s">
        <v>63</v>
      </c>
      <c r="H1624">
        <v>0.49494252100026598</v>
      </c>
      <c r="I1624">
        <v>0.552433204537784</v>
      </c>
      <c r="J1624">
        <v>1.21336553945249</v>
      </c>
      <c r="K1624">
        <v>0.85337653705088801</v>
      </c>
      <c r="L1624" t="s">
        <v>3505</v>
      </c>
      <c r="S1624" t="s">
        <v>1801</v>
      </c>
      <c r="T1624" t="s">
        <v>3998</v>
      </c>
      <c r="U1624">
        <v>0.81120163055416505</v>
      </c>
      <c r="V1624">
        <v>0.81551908453109501</v>
      </c>
      <c r="W1624">
        <v>0.60111687275628201</v>
      </c>
      <c r="X1624">
        <v>0.12577687458937201</v>
      </c>
      <c r="Y1624" t="s">
        <v>2459</v>
      </c>
    </row>
    <row r="1625" spans="6:25" x14ac:dyDescent="0.3">
      <c r="F1625" t="s">
        <v>1941</v>
      </c>
      <c r="G1625" t="s">
        <v>63</v>
      </c>
      <c r="H1625">
        <v>0.49494252100026598</v>
      </c>
      <c r="I1625">
        <v>0.552433204537784</v>
      </c>
      <c r="J1625">
        <v>1.21336553945249</v>
      </c>
      <c r="K1625">
        <v>0.85337653705088801</v>
      </c>
      <c r="L1625" t="s">
        <v>3506</v>
      </c>
      <c r="S1625" t="s">
        <v>1092</v>
      </c>
      <c r="T1625" t="s">
        <v>3998</v>
      </c>
      <c r="U1625">
        <v>0.81120163055416505</v>
      </c>
      <c r="V1625">
        <v>0.81551908453109501</v>
      </c>
      <c r="W1625">
        <v>0.60111687275628201</v>
      </c>
      <c r="X1625">
        <v>0.12577687458937201</v>
      </c>
      <c r="Y1625" t="s">
        <v>711</v>
      </c>
    </row>
    <row r="1626" spans="6:25" x14ac:dyDescent="0.3">
      <c r="F1626" t="s">
        <v>1943</v>
      </c>
      <c r="G1626" t="s">
        <v>63</v>
      </c>
      <c r="H1626">
        <v>0.49494252100026598</v>
      </c>
      <c r="I1626">
        <v>0.552433204537784</v>
      </c>
      <c r="J1626">
        <v>1.21336553945249</v>
      </c>
      <c r="K1626">
        <v>0.85337653705088801</v>
      </c>
      <c r="L1626" t="s">
        <v>4974</v>
      </c>
      <c r="S1626" t="s">
        <v>2192</v>
      </c>
      <c r="T1626" t="s">
        <v>3998</v>
      </c>
      <c r="U1626">
        <v>0.81120163055416505</v>
      </c>
      <c r="V1626">
        <v>0.81551908453109501</v>
      </c>
      <c r="W1626">
        <v>0.60111687275628201</v>
      </c>
      <c r="X1626">
        <v>0.12577687458937201</v>
      </c>
      <c r="Y1626" t="s">
        <v>3084</v>
      </c>
    </row>
    <row r="1627" spans="6:25" x14ac:dyDescent="0.3">
      <c r="F1627" t="s">
        <v>1293</v>
      </c>
      <c r="G1627" t="s">
        <v>63</v>
      </c>
      <c r="H1627">
        <v>0.49494252100026598</v>
      </c>
      <c r="I1627">
        <v>0.552433204537784</v>
      </c>
      <c r="J1627">
        <v>1.21336553945249</v>
      </c>
      <c r="K1627">
        <v>0.85337653705088801</v>
      </c>
      <c r="L1627" t="s">
        <v>3507</v>
      </c>
      <c r="S1627" t="s">
        <v>2194</v>
      </c>
      <c r="T1627" t="s">
        <v>3998</v>
      </c>
      <c r="U1627">
        <v>0.81120163055416505</v>
      </c>
      <c r="V1627">
        <v>0.81551908453109501</v>
      </c>
      <c r="W1627">
        <v>0.60111687275628201</v>
      </c>
      <c r="X1627">
        <v>0.12577687458937201</v>
      </c>
      <c r="Y1627" t="s">
        <v>3063</v>
      </c>
    </row>
    <row r="1628" spans="6:25" x14ac:dyDescent="0.3">
      <c r="F1628" t="s">
        <v>1950</v>
      </c>
      <c r="G1628" t="s">
        <v>63</v>
      </c>
      <c r="H1628">
        <v>0.49494252100026598</v>
      </c>
      <c r="I1628">
        <v>0.552433204537784</v>
      </c>
      <c r="J1628">
        <v>1.21336553945249</v>
      </c>
      <c r="K1628">
        <v>0.85337653705088801</v>
      </c>
      <c r="L1628" t="s">
        <v>3508</v>
      </c>
      <c r="S1628" t="s">
        <v>409</v>
      </c>
      <c r="T1628" t="s">
        <v>3998</v>
      </c>
      <c r="U1628">
        <v>0.81120163055416505</v>
      </c>
      <c r="V1628">
        <v>0.81551908453109501</v>
      </c>
      <c r="W1628">
        <v>0.60111687275628201</v>
      </c>
      <c r="X1628">
        <v>0.12577687458937201</v>
      </c>
      <c r="Y1628" t="s">
        <v>1539</v>
      </c>
    </row>
    <row r="1629" spans="6:25" x14ac:dyDescent="0.3">
      <c r="F1629" t="s">
        <v>1953</v>
      </c>
      <c r="G1629" t="s">
        <v>63</v>
      </c>
      <c r="H1629">
        <v>0.49494252100026598</v>
      </c>
      <c r="I1629">
        <v>0.552433204537784</v>
      </c>
      <c r="J1629">
        <v>1.21336553945249</v>
      </c>
      <c r="K1629">
        <v>0.85337653705088801</v>
      </c>
      <c r="L1629" t="s">
        <v>3509</v>
      </c>
      <c r="S1629" t="s">
        <v>2197</v>
      </c>
      <c r="T1629" t="s">
        <v>3998</v>
      </c>
      <c r="U1629">
        <v>0.81120163055416505</v>
      </c>
      <c r="V1629">
        <v>0.81551908453109501</v>
      </c>
      <c r="W1629">
        <v>0.60111687275628201</v>
      </c>
      <c r="X1629">
        <v>0.12577687458937201</v>
      </c>
      <c r="Y1629" t="s">
        <v>3084</v>
      </c>
    </row>
    <row r="1630" spans="6:25" x14ac:dyDescent="0.3">
      <c r="F1630" t="s">
        <v>1294</v>
      </c>
      <c r="G1630" t="s">
        <v>63</v>
      </c>
      <c r="H1630">
        <v>0.49494252100026598</v>
      </c>
      <c r="I1630">
        <v>0.552433204537784</v>
      </c>
      <c r="J1630">
        <v>1.21336553945249</v>
      </c>
      <c r="K1630">
        <v>0.85337653705088801</v>
      </c>
      <c r="L1630" t="s">
        <v>4975</v>
      </c>
      <c r="S1630" t="s">
        <v>3038</v>
      </c>
      <c r="T1630" t="s">
        <v>3998</v>
      </c>
      <c r="U1630">
        <v>0.81120163055416505</v>
      </c>
      <c r="V1630">
        <v>0.81551908453109501</v>
      </c>
      <c r="W1630">
        <v>0.60111687275628201</v>
      </c>
      <c r="X1630">
        <v>0.12577687458937201</v>
      </c>
      <c r="Y1630" t="s">
        <v>3063</v>
      </c>
    </row>
    <row r="1631" spans="6:25" x14ac:dyDescent="0.3">
      <c r="F1631" t="s">
        <v>3549</v>
      </c>
      <c r="G1631" t="s">
        <v>63</v>
      </c>
      <c r="H1631">
        <v>0.49494252100026598</v>
      </c>
      <c r="I1631">
        <v>0.552433204537784</v>
      </c>
      <c r="J1631">
        <v>1.21336553945249</v>
      </c>
      <c r="K1631">
        <v>0.85337653705088801</v>
      </c>
      <c r="L1631" t="s">
        <v>4976</v>
      </c>
      <c r="S1631" t="s">
        <v>1093</v>
      </c>
      <c r="T1631" t="s">
        <v>3998</v>
      </c>
      <c r="U1631">
        <v>0.81120163055416505</v>
      </c>
      <c r="V1631">
        <v>0.81551908453109501</v>
      </c>
      <c r="W1631">
        <v>0.60111687275628201</v>
      </c>
      <c r="X1631">
        <v>0.12577687458937201</v>
      </c>
      <c r="Y1631" t="s">
        <v>2463</v>
      </c>
    </row>
    <row r="1632" spans="6:25" x14ac:dyDescent="0.3">
      <c r="F1632" t="s">
        <v>3550</v>
      </c>
      <c r="G1632" t="s">
        <v>63</v>
      </c>
      <c r="H1632">
        <v>0.49494252100026598</v>
      </c>
      <c r="I1632">
        <v>0.552433204537784</v>
      </c>
      <c r="J1632">
        <v>1.21336553945249</v>
      </c>
      <c r="K1632">
        <v>0.85337653705088801</v>
      </c>
      <c r="L1632" t="s">
        <v>11975</v>
      </c>
      <c r="S1632" t="s">
        <v>1599</v>
      </c>
      <c r="T1632" t="s">
        <v>3998</v>
      </c>
      <c r="U1632">
        <v>0.81120163055416505</v>
      </c>
      <c r="V1632">
        <v>0.81551908453109501</v>
      </c>
      <c r="W1632">
        <v>0.60111687275628201</v>
      </c>
      <c r="X1632">
        <v>0.12577687458937201</v>
      </c>
      <c r="Y1632" t="s">
        <v>2299</v>
      </c>
    </row>
    <row r="1633" spans="6:25" x14ac:dyDescent="0.3">
      <c r="F1633" t="s">
        <v>1296</v>
      </c>
      <c r="G1633" t="s">
        <v>63</v>
      </c>
      <c r="H1633">
        <v>0.49494252100026598</v>
      </c>
      <c r="I1633">
        <v>0.552433204537784</v>
      </c>
      <c r="J1633">
        <v>1.21336553945249</v>
      </c>
      <c r="K1633">
        <v>0.85337653705088801</v>
      </c>
      <c r="L1633" t="s">
        <v>3483</v>
      </c>
      <c r="S1633" t="s">
        <v>651</v>
      </c>
      <c r="T1633" t="s">
        <v>3998</v>
      </c>
      <c r="U1633">
        <v>0.81120163055416505</v>
      </c>
      <c r="V1633">
        <v>0.81551908453109501</v>
      </c>
      <c r="W1633">
        <v>0.60111687275628201</v>
      </c>
      <c r="X1633">
        <v>0.12577687458937201</v>
      </c>
      <c r="Y1633" t="s">
        <v>713</v>
      </c>
    </row>
    <row r="1634" spans="6:25" x14ac:dyDescent="0.3">
      <c r="F1634" t="s">
        <v>1298</v>
      </c>
      <c r="G1634" t="s">
        <v>63</v>
      </c>
      <c r="H1634">
        <v>0.49494252100026598</v>
      </c>
      <c r="I1634">
        <v>0.552433204537784</v>
      </c>
      <c r="J1634">
        <v>1.21336553945249</v>
      </c>
      <c r="K1634">
        <v>0.85337653705088801</v>
      </c>
      <c r="L1634" t="s">
        <v>12372</v>
      </c>
      <c r="S1634" t="s">
        <v>652</v>
      </c>
      <c r="T1634" t="s">
        <v>3998</v>
      </c>
      <c r="U1634">
        <v>0.81120163055416505</v>
      </c>
      <c r="V1634">
        <v>0.81551908453109501</v>
      </c>
      <c r="W1634">
        <v>0.60111687275628201</v>
      </c>
      <c r="X1634">
        <v>0.12577687458937201</v>
      </c>
      <c r="Y1634" t="s">
        <v>713</v>
      </c>
    </row>
    <row r="1635" spans="6:25" x14ac:dyDescent="0.3">
      <c r="F1635" t="s">
        <v>1309</v>
      </c>
      <c r="G1635" t="s">
        <v>63</v>
      </c>
      <c r="H1635">
        <v>0.49494252100026598</v>
      </c>
      <c r="I1635">
        <v>0.552433204537784</v>
      </c>
      <c r="J1635">
        <v>1.21336553945249</v>
      </c>
      <c r="K1635">
        <v>0.85337653705088801</v>
      </c>
      <c r="L1635" t="s">
        <v>3512</v>
      </c>
      <c r="S1635" t="s">
        <v>2201</v>
      </c>
      <c r="T1635" t="s">
        <v>3998</v>
      </c>
      <c r="U1635">
        <v>0.81120163055416505</v>
      </c>
      <c r="V1635">
        <v>0.81551908453109501</v>
      </c>
      <c r="W1635">
        <v>0.60111687275628201</v>
      </c>
      <c r="X1635">
        <v>0.12577687458937201</v>
      </c>
      <c r="Y1635" t="s">
        <v>2472</v>
      </c>
    </row>
    <row r="1636" spans="6:25" x14ac:dyDescent="0.3">
      <c r="F1636" t="s">
        <v>2853</v>
      </c>
      <c r="G1636" t="s">
        <v>63</v>
      </c>
      <c r="H1636">
        <v>0.49494252100026598</v>
      </c>
      <c r="I1636">
        <v>0.552433204537784</v>
      </c>
      <c r="J1636">
        <v>1.21336553945249</v>
      </c>
      <c r="K1636">
        <v>0.85337653705088801</v>
      </c>
      <c r="L1636" t="s">
        <v>2779</v>
      </c>
      <c r="S1636" t="s">
        <v>2440</v>
      </c>
      <c r="T1636" t="s">
        <v>3998</v>
      </c>
      <c r="U1636">
        <v>0.81120163055416505</v>
      </c>
      <c r="V1636">
        <v>0.81551908453109501</v>
      </c>
      <c r="W1636">
        <v>0.60111687275628201</v>
      </c>
      <c r="X1636">
        <v>0.12577687458937201</v>
      </c>
      <c r="Y1636" t="s">
        <v>782</v>
      </c>
    </row>
    <row r="1637" spans="6:25" x14ac:dyDescent="0.3">
      <c r="F1637" t="s">
        <v>1962</v>
      </c>
      <c r="G1637" t="s">
        <v>63</v>
      </c>
      <c r="H1637">
        <v>0.49494252100026598</v>
      </c>
      <c r="I1637">
        <v>0.552433204537784</v>
      </c>
      <c r="J1637">
        <v>1.21336553945249</v>
      </c>
      <c r="K1637">
        <v>0.85337653705088801</v>
      </c>
      <c r="L1637" t="s">
        <v>3513</v>
      </c>
      <c r="S1637" t="s">
        <v>1484</v>
      </c>
      <c r="T1637" t="s">
        <v>3998</v>
      </c>
      <c r="U1637">
        <v>0.81120163055416505</v>
      </c>
      <c r="V1637">
        <v>0.81551908453109501</v>
      </c>
      <c r="W1637">
        <v>0.60111687275628201</v>
      </c>
      <c r="X1637">
        <v>0.12577687458937201</v>
      </c>
      <c r="Y1637" t="s">
        <v>2467</v>
      </c>
    </row>
    <row r="1638" spans="6:25" x14ac:dyDescent="0.3">
      <c r="F1638" t="s">
        <v>1314</v>
      </c>
      <c r="G1638" t="s">
        <v>63</v>
      </c>
      <c r="H1638">
        <v>0.49494252100026598</v>
      </c>
      <c r="I1638">
        <v>0.552433204537784</v>
      </c>
      <c r="J1638">
        <v>1.21336553945249</v>
      </c>
      <c r="K1638">
        <v>0.85337653705088801</v>
      </c>
      <c r="L1638" t="s">
        <v>3514</v>
      </c>
      <c r="S1638" t="s">
        <v>394</v>
      </c>
      <c r="T1638" t="s">
        <v>3998</v>
      </c>
      <c r="U1638">
        <v>0.81120163055416505</v>
      </c>
      <c r="V1638">
        <v>0.81551908453109501</v>
      </c>
      <c r="W1638">
        <v>0.60111687275628201</v>
      </c>
      <c r="X1638">
        <v>0.12577687458937201</v>
      </c>
      <c r="Y1638" t="s">
        <v>711</v>
      </c>
    </row>
    <row r="1639" spans="6:25" x14ac:dyDescent="0.3">
      <c r="F1639" t="s">
        <v>1965</v>
      </c>
      <c r="G1639" t="s">
        <v>63</v>
      </c>
      <c r="H1639">
        <v>0.49494252100026598</v>
      </c>
      <c r="I1639">
        <v>0.552433204537784</v>
      </c>
      <c r="J1639">
        <v>1.21336553945249</v>
      </c>
      <c r="K1639">
        <v>0.85337653705088801</v>
      </c>
      <c r="L1639" t="s">
        <v>11981</v>
      </c>
      <c r="S1639" t="s">
        <v>423</v>
      </c>
      <c r="T1639" t="s">
        <v>3998</v>
      </c>
      <c r="U1639">
        <v>0.81120163055416505</v>
      </c>
      <c r="V1639">
        <v>0.81551908453109501</v>
      </c>
      <c r="W1639">
        <v>0.60111687275628201</v>
      </c>
      <c r="X1639">
        <v>0.12577687458937201</v>
      </c>
      <c r="Y1639" t="s">
        <v>2469</v>
      </c>
    </row>
    <row r="1640" spans="6:25" x14ac:dyDescent="0.3">
      <c r="F1640" t="s">
        <v>3552</v>
      </c>
      <c r="G1640" t="s">
        <v>63</v>
      </c>
      <c r="H1640">
        <v>0.49494252100026598</v>
      </c>
      <c r="I1640">
        <v>0.552433204537784</v>
      </c>
      <c r="J1640">
        <v>1.21336553945249</v>
      </c>
      <c r="K1640">
        <v>0.85337653705088801</v>
      </c>
      <c r="L1640" t="s">
        <v>4977</v>
      </c>
      <c r="S1640" t="s">
        <v>2271</v>
      </c>
      <c r="T1640" t="s">
        <v>3998</v>
      </c>
      <c r="U1640">
        <v>0.81120163055416505</v>
      </c>
      <c r="V1640">
        <v>0.81551908453109501</v>
      </c>
      <c r="W1640">
        <v>0.60111687275628201</v>
      </c>
      <c r="X1640">
        <v>0.12577687458937201</v>
      </c>
      <c r="Y1640" t="s">
        <v>1540</v>
      </c>
    </row>
    <row r="1641" spans="6:25" x14ac:dyDescent="0.3">
      <c r="F1641" t="s">
        <v>3553</v>
      </c>
      <c r="G1641" t="s">
        <v>63</v>
      </c>
      <c r="H1641">
        <v>0.49494252100026598</v>
      </c>
      <c r="I1641">
        <v>0.552433204537784</v>
      </c>
      <c r="J1641">
        <v>1.21336553945249</v>
      </c>
      <c r="K1641">
        <v>0.85337653705088801</v>
      </c>
      <c r="L1641" t="s">
        <v>12373</v>
      </c>
      <c r="S1641" t="s">
        <v>4021</v>
      </c>
      <c r="T1641" t="s">
        <v>3998</v>
      </c>
      <c r="U1641">
        <v>0.81120163055416505</v>
      </c>
      <c r="V1641">
        <v>0.81551908453109501</v>
      </c>
      <c r="W1641">
        <v>0.60111687275628201</v>
      </c>
      <c r="X1641">
        <v>0.12577687458937201</v>
      </c>
      <c r="Y1641" t="s">
        <v>1545</v>
      </c>
    </row>
    <row r="1642" spans="6:25" x14ac:dyDescent="0.3">
      <c r="F1642" t="s">
        <v>2420</v>
      </c>
      <c r="G1642" t="s">
        <v>63</v>
      </c>
      <c r="H1642">
        <v>0.49494252100026598</v>
      </c>
      <c r="I1642">
        <v>0.552433204537784</v>
      </c>
      <c r="J1642">
        <v>1.21336553945249</v>
      </c>
      <c r="K1642">
        <v>0.85337653705088801</v>
      </c>
      <c r="L1642" t="s">
        <v>4979</v>
      </c>
      <c r="S1642" t="s">
        <v>395</v>
      </c>
      <c r="T1642" t="s">
        <v>3998</v>
      </c>
      <c r="U1642">
        <v>0.81120163055416505</v>
      </c>
      <c r="V1642">
        <v>0.81551908453109501</v>
      </c>
      <c r="W1642">
        <v>0.60111687275628201</v>
      </c>
      <c r="X1642">
        <v>0.12577687458937201</v>
      </c>
      <c r="Y1642" t="s">
        <v>1540</v>
      </c>
    </row>
    <row r="1643" spans="6:25" x14ac:dyDescent="0.3">
      <c r="F1643" t="s">
        <v>1966</v>
      </c>
      <c r="G1643" t="s">
        <v>63</v>
      </c>
      <c r="H1643">
        <v>0.49494252100026598</v>
      </c>
      <c r="I1643">
        <v>0.552433204537784</v>
      </c>
      <c r="J1643">
        <v>1.21336553945249</v>
      </c>
      <c r="K1643">
        <v>0.85337653705088801</v>
      </c>
      <c r="L1643" t="s">
        <v>3515</v>
      </c>
      <c r="S1643" t="s">
        <v>398</v>
      </c>
      <c r="T1643" t="s">
        <v>3998</v>
      </c>
      <c r="U1643">
        <v>0.81120163055416505</v>
      </c>
      <c r="V1643">
        <v>0.81551908453109501</v>
      </c>
      <c r="W1643">
        <v>0.60111687275628201</v>
      </c>
      <c r="X1643">
        <v>0.12577687458937201</v>
      </c>
      <c r="Y1643" t="s">
        <v>2469</v>
      </c>
    </row>
    <row r="1644" spans="6:25" x14ac:dyDescent="0.3">
      <c r="F1644" t="s">
        <v>1967</v>
      </c>
      <c r="G1644" t="s">
        <v>63</v>
      </c>
      <c r="H1644">
        <v>0.49494252100026598</v>
      </c>
      <c r="I1644">
        <v>0.552433204537784</v>
      </c>
      <c r="J1644">
        <v>1.21336553945249</v>
      </c>
      <c r="K1644">
        <v>0.85337653705088801</v>
      </c>
      <c r="L1644" t="s">
        <v>3505</v>
      </c>
      <c r="S1644" t="s">
        <v>4022</v>
      </c>
      <c r="T1644" t="s">
        <v>3998</v>
      </c>
      <c r="U1644">
        <v>0.81120163055416505</v>
      </c>
      <c r="V1644">
        <v>0.81551908453109501</v>
      </c>
      <c r="W1644">
        <v>0.60111687275628201</v>
      </c>
      <c r="X1644">
        <v>0.12577687458937201</v>
      </c>
      <c r="Y1644" t="s">
        <v>2299</v>
      </c>
    </row>
    <row r="1645" spans="6:25" x14ac:dyDescent="0.3">
      <c r="F1645" t="s">
        <v>1968</v>
      </c>
      <c r="G1645" t="s">
        <v>63</v>
      </c>
      <c r="H1645">
        <v>0.49494252100026598</v>
      </c>
      <c r="I1645">
        <v>0.552433204537784</v>
      </c>
      <c r="J1645">
        <v>1.21336553945249</v>
      </c>
      <c r="K1645">
        <v>0.85337653705088801</v>
      </c>
      <c r="L1645" t="s">
        <v>4980</v>
      </c>
      <c r="S1645" t="s">
        <v>1489</v>
      </c>
      <c r="T1645" t="s">
        <v>3998</v>
      </c>
      <c r="U1645">
        <v>0.81120163055416505</v>
      </c>
      <c r="V1645">
        <v>0.81551908453109501</v>
      </c>
      <c r="W1645">
        <v>0.60111687275628201</v>
      </c>
      <c r="X1645">
        <v>0.12577687458937201</v>
      </c>
      <c r="Y1645" t="s">
        <v>3081</v>
      </c>
    </row>
    <row r="1646" spans="6:25" x14ac:dyDescent="0.3">
      <c r="F1646" t="s">
        <v>2857</v>
      </c>
      <c r="G1646" t="s">
        <v>63</v>
      </c>
      <c r="H1646">
        <v>0.49494252100026598</v>
      </c>
      <c r="I1646">
        <v>0.552433204537784</v>
      </c>
      <c r="J1646">
        <v>1.21336553945249</v>
      </c>
      <c r="K1646">
        <v>0.85337653705088801</v>
      </c>
      <c r="L1646" t="s">
        <v>2852</v>
      </c>
      <c r="S1646" t="s">
        <v>3043</v>
      </c>
      <c r="T1646" t="s">
        <v>3998</v>
      </c>
      <c r="U1646">
        <v>0.81120163055416505</v>
      </c>
      <c r="V1646">
        <v>0.81551908453109501</v>
      </c>
      <c r="W1646">
        <v>0.60111687275628201</v>
      </c>
      <c r="X1646">
        <v>0.12577687458937201</v>
      </c>
      <c r="Y1646" t="s">
        <v>9305</v>
      </c>
    </row>
    <row r="1647" spans="6:25" x14ac:dyDescent="0.3">
      <c r="F1647" t="s">
        <v>2999</v>
      </c>
      <c r="G1647" t="s">
        <v>63</v>
      </c>
      <c r="H1647">
        <v>0.49494252100026598</v>
      </c>
      <c r="I1647">
        <v>0.552433204537784</v>
      </c>
      <c r="J1647">
        <v>1.21336553945249</v>
      </c>
      <c r="K1647">
        <v>0.85337653705088801</v>
      </c>
      <c r="L1647" t="s">
        <v>11985</v>
      </c>
      <c r="S1647" t="s">
        <v>203</v>
      </c>
      <c r="T1647" t="s">
        <v>3998</v>
      </c>
      <c r="U1647">
        <v>0.81120163055416505</v>
      </c>
      <c r="V1647">
        <v>0.81551908453109501</v>
      </c>
      <c r="W1647">
        <v>0.60111687275628201</v>
      </c>
      <c r="X1647">
        <v>0.12577687458937201</v>
      </c>
      <c r="Y1647" t="s">
        <v>3067</v>
      </c>
    </row>
    <row r="1648" spans="6:25" x14ac:dyDescent="0.3">
      <c r="F1648" t="s">
        <v>2859</v>
      </c>
      <c r="G1648" t="s">
        <v>63</v>
      </c>
      <c r="H1648">
        <v>0.49494252100026598</v>
      </c>
      <c r="I1648">
        <v>0.552433204537784</v>
      </c>
      <c r="J1648">
        <v>1.21336553945249</v>
      </c>
      <c r="K1648">
        <v>0.85337653705088801</v>
      </c>
      <c r="L1648" t="s">
        <v>2852</v>
      </c>
      <c r="S1648" t="s">
        <v>658</v>
      </c>
      <c r="T1648" t="s">
        <v>3998</v>
      </c>
      <c r="U1648">
        <v>0.81120163055416505</v>
      </c>
      <c r="V1648">
        <v>0.81551908453109501</v>
      </c>
      <c r="W1648">
        <v>0.60111687275628201</v>
      </c>
      <c r="X1648">
        <v>0.12577687458937201</v>
      </c>
      <c r="Y1648" t="s">
        <v>704</v>
      </c>
    </row>
    <row r="1649" spans="6:25" x14ac:dyDescent="0.3">
      <c r="F1649" t="s">
        <v>2860</v>
      </c>
      <c r="G1649" t="s">
        <v>63</v>
      </c>
      <c r="H1649">
        <v>0.49494252100026598</v>
      </c>
      <c r="I1649">
        <v>0.552433204537784</v>
      </c>
      <c r="J1649">
        <v>1.21336553945249</v>
      </c>
      <c r="K1649">
        <v>0.85337653705088801</v>
      </c>
      <c r="L1649" t="s">
        <v>2779</v>
      </c>
      <c r="S1649" t="s">
        <v>1494</v>
      </c>
      <c r="T1649" t="s">
        <v>3998</v>
      </c>
      <c r="U1649">
        <v>0.81120163055416505</v>
      </c>
      <c r="V1649">
        <v>0.81551908453109501</v>
      </c>
      <c r="W1649">
        <v>0.60111687275628201</v>
      </c>
      <c r="X1649">
        <v>0.12577687458937201</v>
      </c>
      <c r="Y1649" t="s">
        <v>718</v>
      </c>
    </row>
    <row r="1650" spans="6:25" x14ac:dyDescent="0.3">
      <c r="F1650" t="s">
        <v>2861</v>
      </c>
      <c r="G1650" t="s">
        <v>63</v>
      </c>
      <c r="H1650">
        <v>0.49494252100026598</v>
      </c>
      <c r="I1650">
        <v>0.552433204537784</v>
      </c>
      <c r="J1650">
        <v>1.21336553945249</v>
      </c>
      <c r="K1650">
        <v>0.85337653705088801</v>
      </c>
      <c r="L1650" t="s">
        <v>2779</v>
      </c>
      <c r="S1650" t="s">
        <v>4023</v>
      </c>
      <c r="T1650" t="s">
        <v>3998</v>
      </c>
      <c r="U1650">
        <v>0.81120163055416505</v>
      </c>
      <c r="V1650">
        <v>0.81551908453109501</v>
      </c>
      <c r="W1650">
        <v>0.60111687275628201</v>
      </c>
      <c r="X1650">
        <v>0.12577687458937201</v>
      </c>
      <c r="Y1650" t="s">
        <v>2299</v>
      </c>
    </row>
    <row r="1651" spans="6:25" x14ac:dyDescent="0.3">
      <c r="F1651" t="s">
        <v>3555</v>
      </c>
      <c r="G1651" t="s">
        <v>63</v>
      </c>
      <c r="H1651">
        <v>0.49494252100026598</v>
      </c>
      <c r="I1651">
        <v>0.552433204537784</v>
      </c>
      <c r="J1651">
        <v>1.21336553945249</v>
      </c>
      <c r="K1651">
        <v>0.85337653705088801</v>
      </c>
      <c r="L1651" t="s">
        <v>12374</v>
      </c>
      <c r="S1651" t="s">
        <v>2214</v>
      </c>
      <c r="T1651" t="s">
        <v>3998</v>
      </c>
      <c r="U1651">
        <v>0.81120163055416505</v>
      </c>
      <c r="V1651">
        <v>0.81551908453109501</v>
      </c>
      <c r="W1651">
        <v>0.60111687275628201</v>
      </c>
      <c r="X1651">
        <v>0.12577687458937201</v>
      </c>
      <c r="Y1651" t="s">
        <v>9466</v>
      </c>
    </row>
    <row r="1652" spans="6:25" x14ac:dyDescent="0.3">
      <c r="F1652" t="s">
        <v>1333</v>
      </c>
      <c r="G1652" t="s">
        <v>63</v>
      </c>
      <c r="H1652">
        <v>0.49494252100026598</v>
      </c>
      <c r="I1652">
        <v>0.552433204537784</v>
      </c>
      <c r="J1652">
        <v>1.21336553945249</v>
      </c>
      <c r="K1652">
        <v>0.85337653705088801</v>
      </c>
      <c r="L1652" t="s">
        <v>4981</v>
      </c>
      <c r="S1652" t="s">
        <v>401</v>
      </c>
      <c r="T1652" t="s">
        <v>3998</v>
      </c>
      <c r="U1652">
        <v>0.81120163055416505</v>
      </c>
      <c r="V1652">
        <v>0.81551908453109501</v>
      </c>
      <c r="W1652">
        <v>0.60111687275628201</v>
      </c>
      <c r="X1652">
        <v>0.12577687458937201</v>
      </c>
      <c r="Y1652" t="s">
        <v>1545</v>
      </c>
    </row>
    <row r="1653" spans="6:25" x14ac:dyDescent="0.3">
      <c r="F1653" t="s">
        <v>3698</v>
      </c>
      <c r="G1653" t="s">
        <v>63</v>
      </c>
      <c r="H1653">
        <v>0.49494252100026598</v>
      </c>
      <c r="I1653">
        <v>0.552433204537784</v>
      </c>
      <c r="J1653">
        <v>1.21336553945249</v>
      </c>
      <c r="K1653">
        <v>0.85337653705088801</v>
      </c>
      <c r="L1653" t="s">
        <v>11932</v>
      </c>
      <c r="S1653" t="s">
        <v>3044</v>
      </c>
      <c r="T1653" t="s">
        <v>3998</v>
      </c>
      <c r="U1653">
        <v>0.81120163055416505</v>
      </c>
      <c r="V1653">
        <v>0.81551908453109501</v>
      </c>
      <c r="W1653">
        <v>0.60111687275628201</v>
      </c>
      <c r="X1653">
        <v>0.12577687458937201</v>
      </c>
      <c r="Y1653" t="s">
        <v>712</v>
      </c>
    </row>
    <row r="1654" spans="6:25" x14ac:dyDescent="0.3">
      <c r="F1654" t="s">
        <v>1974</v>
      </c>
      <c r="G1654" t="s">
        <v>63</v>
      </c>
      <c r="H1654">
        <v>0.49494252100026598</v>
      </c>
      <c r="I1654">
        <v>0.552433204537784</v>
      </c>
      <c r="J1654">
        <v>1.21336553945249</v>
      </c>
      <c r="K1654">
        <v>0.85337653705088801</v>
      </c>
      <c r="L1654" t="s">
        <v>2777</v>
      </c>
      <c r="S1654" t="s">
        <v>3045</v>
      </c>
      <c r="T1654" t="s">
        <v>3998</v>
      </c>
      <c r="U1654">
        <v>0.81120163055416505</v>
      </c>
      <c r="V1654">
        <v>0.81551908453109501</v>
      </c>
      <c r="W1654">
        <v>0.60111687275628201</v>
      </c>
      <c r="X1654">
        <v>0.12577687458937201</v>
      </c>
      <c r="Y1654" t="s">
        <v>1545</v>
      </c>
    </row>
    <row r="1655" spans="6:25" x14ac:dyDescent="0.3">
      <c r="F1655" t="s">
        <v>3557</v>
      </c>
      <c r="G1655" t="s">
        <v>63</v>
      </c>
      <c r="H1655">
        <v>0.49494252100026598</v>
      </c>
      <c r="I1655">
        <v>0.552433204537784</v>
      </c>
      <c r="J1655">
        <v>1.21336553945249</v>
      </c>
      <c r="K1655">
        <v>0.85337653705088801</v>
      </c>
      <c r="L1655" t="s">
        <v>12375</v>
      </c>
      <c r="S1655" t="s">
        <v>1497</v>
      </c>
      <c r="T1655" t="s">
        <v>3998</v>
      </c>
      <c r="U1655">
        <v>0.81120163055416505</v>
      </c>
      <c r="V1655">
        <v>0.81551908453109501</v>
      </c>
      <c r="W1655">
        <v>0.60111687275628201</v>
      </c>
      <c r="X1655">
        <v>0.12577687458937201</v>
      </c>
      <c r="Y1655" t="s">
        <v>3067</v>
      </c>
    </row>
    <row r="1656" spans="6:25" x14ac:dyDescent="0.3">
      <c r="F1656" t="s">
        <v>1979</v>
      </c>
      <c r="G1656" t="s">
        <v>63</v>
      </c>
      <c r="H1656">
        <v>0.49494252100026598</v>
      </c>
      <c r="I1656">
        <v>0.552433204537784</v>
      </c>
      <c r="J1656">
        <v>1.21336553945249</v>
      </c>
      <c r="K1656">
        <v>0.85337653705088801</v>
      </c>
      <c r="L1656" t="s">
        <v>3513</v>
      </c>
      <c r="S1656" t="s">
        <v>3587</v>
      </c>
      <c r="T1656" t="s">
        <v>3998</v>
      </c>
      <c r="U1656">
        <v>0.81120163055416505</v>
      </c>
      <c r="V1656">
        <v>0.81551908453109501</v>
      </c>
      <c r="W1656">
        <v>0.60111687275628201</v>
      </c>
      <c r="X1656">
        <v>0.12577687458937201</v>
      </c>
      <c r="Y1656" t="s">
        <v>789</v>
      </c>
    </row>
    <row r="1657" spans="6:25" x14ac:dyDescent="0.3">
      <c r="F1657" t="s">
        <v>2866</v>
      </c>
      <c r="G1657" t="s">
        <v>63</v>
      </c>
      <c r="H1657">
        <v>0.49494252100026598</v>
      </c>
      <c r="I1657">
        <v>0.552433204537784</v>
      </c>
      <c r="J1657">
        <v>1.21336553945249</v>
      </c>
      <c r="K1657">
        <v>0.85337653705088801</v>
      </c>
      <c r="L1657" t="s">
        <v>2779</v>
      </c>
      <c r="S1657" t="s">
        <v>3588</v>
      </c>
      <c r="T1657" t="s">
        <v>3998</v>
      </c>
      <c r="U1657">
        <v>0.81120163055416505</v>
      </c>
      <c r="V1657">
        <v>0.81551908453109501</v>
      </c>
      <c r="W1657">
        <v>0.60111687275628201</v>
      </c>
      <c r="X1657">
        <v>0.12577687458937201</v>
      </c>
      <c r="Y1657" t="s">
        <v>3062</v>
      </c>
    </row>
    <row r="1658" spans="6:25" x14ac:dyDescent="0.3">
      <c r="F1658" t="s">
        <v>1980</v>
      </c>
      <c r="G1658" t="s">
        <v>63</v>
      </c>
      <c r="H1658">
        <v>0.49494252100026598</v>
      </c>
      <c r="I1658">
        <v>0.552433204537784</v>
      </c>
      <c r="J1658">
        <v>1.21336553945249</v>
      </c>
      <c r="K1658">
        <v>0.85337653705088801</v>
      </c>
      <c r="L1658" t="s">
        <v>3513</v>
      </c>
      <c r="S1658" t="s">
        <v>2328</v>
      </c>
      <c r="T1658" t="s">
        <v>3998</v>
      </c>
      <c r="U1658">
        <v>0.81120163055416505</v>
      </c>
      <c r="V1658">
        <v>0.81551908453109501</v>
      </c>
      <c r="W1658">
        <v>0.60111687275628201</v>
      </c>
      <c r="X1658">
        <v>0.12577687458937201</v>
      </c>
      <c r="Y1658" t="s">
        <v>782</v>
      </c>
    </row>
    <row r="1659" spans="6:25" x14ac:dyDescent="0.3">
      <c r="F1659" t="s">
        <v>1981</v>
      </c>
      <c r="G1659" t="s">
        <v>63</v>
      </c>
      <c r="H1659">
        <v>0.49494252100026598</v>
      </c>
      <c r="I1659">
        <v>0.552433204537784</v>
      </c>
      <c r="J1659">
        <v>1.21336553945249</v>
      </c>
      <c r="K1659">
        <v>0.85337653705088801</v>
      </c>
      <c r="L1659" t="s">
        <v>3513</v>
      </c>
      <c r="S1659" t="s">
        <v>909</v>
      </c>
      <c r="T1659" t="s">
        <v>3998</v>
      </c>
      <c r="U1659">
        <v>0.81120163055416505</v>
      </c>
      <c r="V1659">
        <v>0.81551908453109501</v>
      </c>
      <c r="W1659">
        <v>0.60111687275628201</v>
      </c>
      <c r="X1659">
        <v>0.12577687458937201</v>
      </c>
      <c r="Y1659" t="s">
        <v>1537</v>
      </c>
    </row>
    <row r="1660" spans="6:25" x14ac:dyDescent="0.3">
      <c r="F1660" t="s">
        <v>1983</v>
      </c>
      <c r="G1660" t="s">
        <v>63</v>
      </c>
      <c r="H1660">
        <v>0.49494252100026598</v>
      </c>
      <c r="I1660">
        <v>0.552433204537784</v>
      </c>
      <c r="J1660">
        <v>1.21336553945249</v>
      </c>
      <c r="K1660">
        <v>0.85337653705088801</v>
      </c>
      <c r="L1660" t="s">
        <v>3513</v>
      </c>
      <c r="S1660" t="s">
        <v>2945</v>
      </c>
      <c r="T1660" t="s">
        <v>3998</v>
      </c>
      <c r="U1660">
        <v>0.81120163055416505</v>
      </c>
      <c r="V1660">
        <v>0.81551908453109501</v>
      </c>
      <c r="W1660">
        <v>0.60111687275628201</v>
      </c>
      <c r="X1660">
        <v>0.12577687458937201</v>
      </c>
      <c r="Y1660" t="s">
        <v>2472</v>
      </c>
    </row>
    <row r="1661" spans="6:25" x14ac:dyDescent="0.3">
      <c r="F1661" t="s">
        <v>1984</v>
      </c>
      <c r="G1661" t="s">
        <v>63</v>
      </c>
      <c r="H1661">
        <v>0.49494252100026598</v>
      </c>
      <c r="I1661">
        <v>0.552433204537784</v>
      </c>
      <c r="J1661">
        <v>1.21336553945249</v>
      </c>
      <c r="K1661">
        <v>0.85337653705088801</v>
      </c>
      <c r="L1661" t="s">
        <v>3508</v>
      </c>
      <c r="S1661" t="s">
        <v>209</v>
      </c>
      <c r="T1661" t="s">
        <v>3998</v>
      </c>
      <c r="U1661">
        <v>0.81120163055416505</v>
      </c>
      <c r="V1661">
        <v>0.81551908453109501</v>
      </c>
      <c r="W1661">
        <v>0.60111687275628201</v>
      </c>
      <c r="X1661">
        <v>0.12577687458937201</v>
      </c>
      <c r="Y1661" t="s">
        <v>1543</v>
      </c>
    </row>
    <row r="1662" spans="6:25" x14ac:dyDescent="0.3">
      <c r="F1662" t="s">
        <v>3559</v>
      </c>
      <c r="G1662" t="s">
        <v>63</v>
      </c>
      <c r="H1662">
        <v>0.49494252100026598</v>
      </c>
      <c r="I1662">
        <v>0.552433204537784</v>
      </c>
      <c r="J1662">
        <v>1.21336553945249</v>
      </c>
      <c r="K1662">
        <v>0.85337653705088801</v>
      </c>
      <c r="L1662" t="s">
        <v>12374</v>
      </c>
      <c r="S1662" t="s">
        <v>2244</v>
      </c>
      <c r="T1662" t="s">
        <v>3998</v>
      </c>
      <c r="U1662">
        <v>0.81120163055416505</v>
      </c>
      <c r="V1662">
        <v>0.81551908453109501</v>
      </c>
      <c r="W1662">
        <v>0.60111687275628201</v>
      </c>
      <c r="X1662">
        <v>0.12577687458937201</v>
      </c>
      <c r="Y1662" t="s">
        <v>704</v>
      </c>
    </row>
    <row r="1663" spans="6:25" x14ac:dyDescent="0.3">
      <c r="F1663" t="s">
        <v>1349</v>
      </c>
      <c r="G1663" t="s">
        <v>63</v>
      </c>
      <c r="H1663">
        <v>0.49494252100026598</v>
      </c>
      <c r="I1663">
        <v>0.552433204537784</v>
      </c>
      <c r="J1663">
        <v>1.21336553945249</v>
      </c>
      <c r="K1663">
        <v>0.85337653705088801</v>
      </c>
      <c r="L1663" t="s">
        <v>4982</v>
      </c>
      <c r="S1663" t="s">
        <v>211</v>
      </c>
      <c r="T1663" t="s">
        <v>3998</v>
      </c>
      <c r="U1663">
        <v>0.81120163055416505</v>
      </c>
      <c r="V1663">
        <v>0.81551908453109501</v>
      </c>
      <c r="W1663">
        <v>0.60111687275628201</v>
      </c>
      <c r="X1663">
        <v>0.12577687458937201</v>
      </c>
      <c r="Y1663" t="s">
        <v>709</v>
      </c>
    </row>
    <row r="1664" spans="6:25" x14ac:dyDescent="0.3">
      <c r="F1664" t="s">
        <v>1350</v>
      </c>
      <c r="G1664" t="s">
        <v>63</v>
      </c>
      <c r="H1664">
        <v>0.49494252100026598</v>
      </c>
      <c r="I1664">
        <v>0.552433204537784</v>
      </c>
      <c r="J1664">
        <v>1.21336553945249</v>
      </c>
      <c r="K1664">
        <v>0.85337653705088801</v>
      </c>
      <c r="L1664" t="s">
        <v>2780</v>
      </c>
      <c r="S1664" t="s">
        <v>3047</v>
      </c>
      <c r="T1664" t="s">
        <v>3998</v>
      </c>
      <c r="U1664">
        <v>0.81120163055416505</v>
      </c>
      <c r="V1664">
        <v>0.81551908453109501</v>
      </c>
      <c r="W1664">
        <v>0.60111687275628201</v>
      </c>
      <c r="X1664">
        <v>0.12577687458937201</v>
      </c>
      <c r="Y1664" t="s">
        <v>3069</v>
      </c>
    </row>
    <row r="1665" spans="6:25" x14ac:dyDescent="0.3">
      <c r="F1665" t="s">
        <v>1351</v>
      </c>
      <c r="G1665" t="s">
        <v>63</v>
      </c>
      <c r="H1665">
        <v>0.49494252100026598</v>
      </c>
      <c r="I1665">
        <v>0.552433204537784</v>
      </c>
      <c r="J1665">
        <v>1.21336553945249</v>
      </c>
      <c r="K1665">
        <v>0.85337653705088801</v>
      </c>
      <c r="L1665" t="s">
        <v>3512</v>
      </c>
      <c r="S1665" t="s">
        <v>3048</v>
      </c>
      <c r="T1665" t="s">
        <v>3998</v>
      </c>
      <c r="U1665">
        <v>0.81120163055416505</v>
      </c>
      <c r="V1665">
        <v>0.81551908453109501</v>
      </c>
      <c r="W1665">
        <v>0.60111687275628201</v>
      </c>
      <c r="X1665">
        <v>0.12577687458937201</v>
      </c>
      <c r="Y1665" t="s">
        <v>3063</v>
      </c>
    </row>
    <row r="1666" spans="6:25" x14ac:dyDescent="0.3">
      <c r="F1666" t="s">
        <v>3560</v>
      </c>
      <c r="G1666" t="s">
        <v>63</v>
      </c>
      <c r="H1666">
        <v>0.49494252100026598</v>
      </c>
      <c r="I1666">
        <v>0.552433204537784</v>
      </c>
      <c r="J1666">
        <v>1.21336553945249</v>
      </c>
      <c r="K1666">
        <v>0.85337653705088801</v>
      </c>
      <c r="L1666" t="s">
        <v>4977</v>
      </c>
      <c r="S1666" t="s">
        <v>69</v>
      </c>
      <c r="T1666" t="s">
        <v>3998</v>
      </c>
      <c r="U1666">
        <v>0.81120163055416505</v>
      </c>
      <c r="V1666">
        <v>0.81551908453109501</v>
      </c>
      <c r="W1666">
        <v>0.60111687275628201</v>
      </c>
      <c r="X1666">
        <v>0.12577687458937201</v>
      </c>
      <c r="Y1666" t="s">
        <v>717</v>
      </c>
    </row>
    <row r="1667" spans="6:25" x14ac:dyDescent="0.3">
      <c r="F1667" t="s">
        <v>2868</v>
      </c>
      <c r="G1667" t="s">
        <v>63</v>
      </c>
      <c r="H1667">
        <v>0.49494252100026598</v>
      </c>
      <c r="I1667">
        <v>0.552433204537784</v>
      </c>
      <c r="J1667">
        <v>1.21336553945249</v>
      </c>
      <c r="K1667">
        <v>0.85337653705088801</v>
      </c>
      <c r="L1667" t="s">
        <v>2779</v>
      </c>
      <c r="S1667" t="s">
        <v>1851</v>
      </c>
      <c r="T1667" t="s">
        <v>3998</v>
      </c>
      <c r="U1667">
        <v>0.81120163055416505</v>
      </c>
      <c r="V1667">
        <v>0.81551908453109501</v>
      </c>
      <c r="W1667">
        <v>0.60111687275628201</v>
      </c>
      <c r="X1667">
        <v>0.12577687458937201</v>
      </c>
      <c r="Y1667" t="s">
        <v>1536</v>
      </c>
    </row>
    <row r="1668" spans="6:25" x14ac:dyDescent="0.3">
      <c r="F1668" t="s">
        <v>1353</v>
      </c>
      <c r="G1668" t="s">
        <v>63</v>
      </c>
      <c r="H1668">
        <v>0.49494252100026598</v>
      </c>
      <c r="I1668">
        <v>0.552433204537784</v>
      </c>
      <c r="J1668">
        <v>1.21336553945249</v>
      </c>
      <c r="K1668">
        <v>0.85337653705088801</v>
      </c>
      <c r="L1668" t="s">
        <v>2870</v>
      </c>
      <c r="S1668" t="s">
        <v>1138</v>
      </c>
      <c r="T1668" t="s">
        <v>3998</v>
      </c>
      <c r="U1668">
        <v>0.81120163055416505</v>
      </c>
      <c r="V1668">
        <v>0.81551908453109501</v>
      </c>
      <c r="W1668">
        <v>0.60111687275628201</v>
      </c>
      <c r="X1668">
        <v>0.12577687458937201</v>
      </c>
      <c r="Y1668" t="s">
        <v>1536</v>
      </c>
    </row>
    <row r="1669" spans="6:25" x14ac:dyDescent="0.3">
      <c r="F1669" t="s">
        <v>2272</v>
      </c>
      <c r="G1669" t="s">
        <v>63</v>
      </c>
      <c r="H1669">
        <v>0.49494252100026598</v>
      </c>
      <c r="I1669">
        <v>0.552433204537784</v>
      </c>
      <c r="J1669">
        <v>1.21336553945249</v>
      </c>
      <c r="K1669">
        <v>0.85337653705088801</v>
      </c>
      <c r="L1669" t="s">
        <v>2871</v>
      </c>
      <c r="S1669" t="s">
        <v>3051</v>
      </c>
      <c r="T1669" t="s">
        <v>3998</v>
      </c>
      <c r="U1669">
        <v>0.81120163055416505</v>
      </c>
      <c r="V1669">
        <v>0.81551908453109501</v>
      </c>
      <c r="W1669">
        <v>0.60111687275628201</v>
      </c>
      <c r="X1669">
        <v>0.12577687458937201</v>
      </c>
      <c r="Y1669" t="s">
        <v>3063</v>
      </c>
    </row>
    <row r="1670" spans="6:25" x14ac:dyDescent="0.3">
      <c r="F1670" t="s">
        <v>1985</v>
      </c>
      <c r="G1670" t="s">
        <v>63</v>
      </c>
      <c r="H1670">
        <v>0.49494252100026598</v>
      </c>
      <c r="I1670">
        <v>0.552433204537784</v>
      </c>
      <c r="J1670">
        <v>1.21336553945249</v>
      </c>
      <c r="K1670">
        <v>0.85337653705088801</v>
      </c>
      <c r="L1670" t="s">
        <v>4974</v>
      </c>
      <c r="S1670" t="s">
        <v>5172</v>
      </c>
      <c r="T1670" t="s">
        <v>3998</v>
      </c>
      <c r="U1670">
        <v>0.81120163055416505</v>
      </c>
      <c r="V1670">
        <v>0.81551908453109501</v>
      </c>
      <c r="W1670">
        <v>0.60111687275628201</v>
      </c>
      <c r="X1670">
        <v>0.12577687458937201</v>
      </c>
      <c r="Y1670" t="s">
        <v>3081</v>
      </c>
    </row>
    <row r="1671" spans="6:25" x14ac:dyDescent="0.3">
      <c r="F1671" t="s">
        <v>3004</v>
      </c>
      <c r="G1671" t="s">
        <v>63</v>
      </c>
      <c r="H1671">
        <v>0.49494252100026598</v>
      </c>
      <c r="I1671">
        <v>0.552433204537784</v>
      </c>
      <c r="J1671">
        <v>1.21336553945249</v>
      </c>
      <c r="K1671">
        <v>0.85337653705088801</v>
      </c>
      <c r="L1671" t="s">
        <v>3517</v>
      </c>
      <c r="S1671" t="s">
        <v>5173</v>
      </c>
      <c r="T1671" t="s">
        <v>3998</v>
      </c>
      <c r="U1671">
        <v>0.81120163055416505</v>
      </c>
      <c r="V1671">
        <v>0.81551908453109501</v>
      </c>
      <c r="W1671">
        <v>0.60111687275628201</v>
      </c>
      <c r="X1671">
        <v>0.12577687458937201</v>
      </c>
      <c r="Y1671" t="s">
        <v>3081</v>
      </c>
    </row>
    <row r="1672" spans="6:25" x14ac:dyDescent="0.3">
      <c r="F1672" t="s">
        <v>1988</v>
      </c>
      <c r="G1672" t="s">
        <v>63</v>
      </c>
      <c r="H1672">
        <v>0.49494252100026598</v>
      </c>
      <c r="I1672">
        <v>0.552433204537784</v>
      </c>
      <c r="J1672">
        <v>1.21336553945249</v>
      </c>
      <c r="K1672">
        <v>0.85337653705088801</v>
      </c>
      <c r="L1672" t="s">
        <v>11989</v>
      </c>
      <c r="S1672" t="s">
        <v>3052</v>
      </c>
      <c r="T1672" t="s">
        <v>3998</v>
      </c>
      <c r="U1672">
        <v>0.81120163055416505</v>
      </c>
      <c r="V1672">
        <v>0.81551908453109501</v>
      </c>
      <c r="W1672">
        <v>0.60111687275628201</v>
      </c>
      <c r="X1672">
        <v>0.12577687458937201</v>
      </c>
      <c r="Y1672" t="s">
        <v>3081</v>
      </c>
    </row>
    <row r="1673" spans="6:25" x14ac:dyDescent="0.3">
      <c r="F1673" t="s">
        <v>1990</v>
      </c>
      <c r="G1673" t="s">
        <v>63</v>
      </c>
      <c r="H1673">
        <v>0.49494252100026598</v>
      </c>
      <c r="I1673">
        <v>0.552433204537784</v>
      </c>
      <c r="J1673">
        <v>1.21336553945249</v>
      </c>
      <c r="K1673">
        <v>0.85337653705088801</v>
      </c>
      <c r="L1673" t="s">
        <v>3509</v>
      </c>
      <c r="S1673" t="s">
        <v>2349</v>
      </c>
      <c r="T1673" t="s">
        <v>3998</v>
      </c>
      <c r="U1673">
        <v>0.81120163055416505</v>
      </c>
      <c r="V1673">
        <v>0.81551908453109501</v>
      </c>
      <c r="W1673">
        <v>0.60111687275628201</v>
      </c>
      <c r="X1673">
        <v>0.12577687458937201</v>
      </c>
      <c r="Y1673" t="s">
        <v>3081</v>
      </c>
    </row>
    <row r="1674" spans="6:25" x14ac:dyDescent="0.3">
      <c r="F1674" t="s">
        <v>1991</v>
      </c>
      <c r="G1674" t="s">
        <v>63</v>
      </c>
      <c r="H1674">
        <v>0.49494252100026598</v>
      </c>
      <c r="I1674">
        <v>0.552433204537784</v>
      </c>
      <c r="J1674">
        <v>1.21336553945249</v>
      </c>
      <c r="K1674">
        <v>0.85337653705088801</v>
      </c>
      <c r="L1674" t="s">
        <v>4983</v>
      </c>
      <c r="S1674" t="s">
        <v>1144</v>
      </c>
      <c r="T1674" t="s">
        <v>3998</v>
      </c>
      <c r="U1674">
        <v>0.81120163055416505</v>
      </c>
      <c r="V1674">
        <v>0.81551908453109501</v>
      </c>
      <c r="W1674">
        <v>0.60111687275628201</v>
      </c>
      <c r="X1674">
        <v>0.12577687458937201</v>
      </c>
      <c r="Y1674" t="s">
        <v>3081</v>
      </c>
    </row>
    <row r="1675" spans="6:25" x14ac:dyDescent="0.3">
      <c r="F1675" t="s">
        <v>1355</v>
      </c>
      <c r="G1675" t="s">
        <v>63</v>
      </c>
      <c r="H1675">
        <v>0.49494252100026598</v>
      </c>
      <c r="I1675">
        <v>0.552433204537784</v>
      </c>
      <c r="J1675">
        <v>1.21336553945249</v>
      </c>
      <c r="K1675">
        <v>0.85337653705088801</v>
      </c>
      <c r="L1675" t="s">
        <v>1670</v>
      </c>
      <c r="S1675" t="s">
        <v>1151</v>
      </c>
      <c r="T1675" t="s">
        <v>3998</v>
      </c>
      <c r="U1675">
        <v>0.81120163055416505</v>
      </c>
      <c r="V1675">
        <v>0.81551908453109501</v>
      </c>
      <c r="W1675">
        <v>0.60111687275628201</v>
      </c>
      <c r="X1675">
        <v>0.12577687458937201</v>
      </c>
      <c r="Y1675" t="s">
        <v>1545</v>
      </c>
    </row>
    <row r="1676" spans="6:25" x14ac:dyDescent="0.3">
      <c r="F1676" t="s">
        <v>3561</v>
      </c>
      <c r="G1676" t="s">
        <v>63</v>
      </c>
      <c r="H1676">
        <v>0.49494252100026598</v>
      </c>
      <c r="I1676">
        <v>0.552433204537784</v>
      </c>
      <c r="J1676">
        <v>1.21336553945249</v>
      </c>
      <c r="K1676">
        <v>0.85337653705088801</v>
      </c>
      <c r="L1676" t="s">
        <v>11975</v>
      </c>
      <c r="S1676" t="s">
        <v>1152</v>
      </c>
      <c r="T1676" t="s">
        <v>3998</v>
      </c>
      <c r="U1676">
        <v>0.81120163055416505</v>
      </c>
      <c r="V1676">
        <v>0.81551908453109501</v>
      </c>
      <c r="W1676">
        <v>0.60111687275628201</v>
      </c>
      <c r="X1676">
        <v>0.12577687458937201</v>
      </c>
      <c r="Y1676" t="s">
        <v>2460</v>
      </c>
    </row>
    <row r="1677" spans="6:25" x14ac:dyDescent="0.3">
      <c r="F1677" t="s">
        <v>1356</v>
      </c>
      <c r="G1677" t="s">
        <v>63</v>
      </c>
      <c r="H1677">
        <v>0.49494252100026598</v>
      </c>
      <c r="I1677">
        <v>0.552433204537784</v>
      </c>
      <c r="J1677">
        <v>1.21336553945249</v>
      </c>
      <c r="K1677">
        <v>0.85337653705088801</v>
      </c>
      <c r="L1677" t="s">
        <v>3519</v>
      </c>
      <c r="S1677" t="s">
        <v>3054</v>
      </c>
      <c r="T1677" t="s">
        <v>3998</v>
      </c>
      <c r="U1677">
        <v>0.81120163055416505</v>
      </c>
      <c r="V1677">
        <v>0.81551908453109501</v>
      </c>
      <c r="W1677">
        <v>0.60111687275628201</v>
      </c>
      <c r="X1677">
        <v>0.12577687458937201</v>
      </c>
      <c r="Y1677" t="s">
        <v>3063</v>
      </c>
    </row>
    <row r="1678" spans="6:25" x14ac:dyDescent="0.3">
      <c r="F1678" t="s">
        <v>1994</v>
      </c>
      <c r="G1678" t="s">
        <v>63</v>
      </c>
      <c r="H1678">
        <v>0.49494252100026598</v>
      </c>
      <c r="I1678">
        <v>0.552433204537784</v>
      </c>
      <c r="J1678">
        <v>1.21336553945249</v>
      </c>
      <c r="K1678">
        <v>0.85337653705088801</v>
      </c>
      <c r="L1678" t="s">
        <v>11990</v>
      </c>
      <c r="S1678" t="s">
        <v>3594</v>
      </c>
      <c r="T1678" t="s">
        <v>3998</v>
      </c>
      <c r="U1678">
        <v>0.81120163055416505</v>
      </c>
      <c r="V1678">
        <v>0.81551908453109501</v>
      </c>
      <c r="W1678">
        <v>0.60111687275628201</v>
      </c>
      <c r="X1678">
        <v>0.12577687458937201</v>
      </c>
      <c r="Y1678" t="s">
        <v>3062</v>
      </c>
    </row>
    <row r="1679" spans="6:25" x14ac:dyDescent="0.3">
      <c r="F1679" t="s">
        <v>1995</v>
      </c>
      <c r="G1679" t="s">
        <v>63</v>
      </c>
      <c r="H1679">
        <v>0.49494252100026598</v>
      </c>
      <c r="I1679">
        <v>0.552433204537784</v>
      </c>
      <c r="J1679">
        <v>1.21336553945249</v>
      </c>
      <c r="K1679">
        <v>0.85337653705088801</v>
      </c>
      <c r="L1679" t="s">
        <v>11990</v>
      </c>
      <c r="S1679" t="s">
        <v>1157</v>
      </c>
      <c r="T1679" t="s">
        <v>3998</v>
      </c>
      <c r="U1679">
        <v>0.81120163055416505</v>
      </c>
      <c r="V1679">
        <v>0.81551908453109501</v>
      </c>
      <c r="W1679">
        <v>0.60111687275628201</v>
      </c>
      <c r="X1679">
        <v>0.12577687458937201</v>
      </c>
      <c r="Y1679" t="s">
        <v>9166</v>
      </c>
    </row>
    <row r="1680" spans="6:25" x14ac:dyDescent="0.3">
      <c r="F1680" t="s">
        <v>1997</v>
      </c>
      <c r="G1680" t="s">
        <v>63</v>
      </c>
      <c r="H1680">
        <v>0.49494252100026598</v>
      </c>
      <c r="I1680">
        <v>0.552433204537784</v>
      </c>
      <c r="J1680">
        <v>1.21336553945249</v>
      </c>
      <c r="K1680">
        <v>0.85337653705088801</v>
      </c>
      <c r="L1680" t="s">
        <v>11990</v>
      </c>
      <c r="S1680" t="s">
        <v>945</v>
      </c>
      <c r="T1680" t="s">
        <v>3998</v>
      </c>
      <c r="U1680">
        <v>0.81120163055416505</v>
      </c>
      <c r="V1680">
        <v>0.81551908453109501</v>
      </c>
      <c r="W1680">
        <v>0.60111687275628201</v>
      </c>
      <c r="X1680">
        <v>0.12577687458937201</v>
      </c>
      <c r="Y1680" t="s">
        <v>9166</v>
      </c>
    </row>
    <row r="1681" spans="6:25" x14ac:dyDescent="0.3">
      <c r="F1681" t="s">
        <v>2339</v>
      </c>
      <c r="G1681" t="s">
        <v>63</v>
      </c>
      <c r="H1681">
        <v>0.49494252100026598</v>
      </c>
      <c r="I1681">
        <v>0.552433204537784</v>
      </c>
      <c r="J1681">
        <v>1.21336553945249</v>
      </c>
      <c r="K1681">
        <v>0.85337653705088801</v>
      </c>
      <c r="L1681" t="s">
        <v>13147</v>
      </c>
      <c r="S1681" t="s">
        <v>947</v>
      </c>
      <c r="T1681" t="s">
        <v>3998</v>
      </c>
      <c r="U1681">
        <v>0.81120163055416505</v>
      </c>
      <c r="V1681">
        <v>0.81551908453109501</v>
      </c>
      <c r="W1681">
        <v>0.60111687275628201</v>
      </c>
      <c r="X1681">
        <v>0.12577687458937201</v>
      </c>
      <c r="Y1681" t="s">
        <v>793</v>
      </c>
    </row>
    <row r="1682" spans="6:25" x14ac:dyDescent="0.3">
      <c r="F1682" t="s">
        <v>2341</v>
      </c>
      <c r="G1682" t="s">
        <v>63</v>
      </c>
      <c r="H1682">
        <v>0.49494252100026598</v>
      </c>
      <c r="I1682">
        <v>0.552433204537784</v>
      </c>
      <c r="J1682">
        <v>1.21336553945249</v>
      </c>
      <c r="K1682">
        <v>0.85337653705088801</v>
      </c>
      <c r="L1682" t="s">
        <v>2876</v>
      </c>
      <c r="S1682" t="s">
        <v>1160</v>
      </c>
      <c r="T1682" t="s">
        <v>3998</v>
      </c>
      <c r="U1682">
        <v>0.81120163055416505</v>
      </c>
      <c r="V1682">
        <v>0.81551908453109501</v>
      </c>
      <c r="W1682">
        <v>0.60111687275628201</v>
      </c>
      <c r="X1682">
        <v>0.12577687458937201</v>
      </c>
      <c r="Y1682" t="s">
        <v>705</v>
      </c>
    </row>
    <row r="1683" spans="6:25" x14ac:dyDescent="0.3">
      <c r="F1683" t="s">
        <v>2003</v>
      </c>
      <c r="G1683" t="s">
        <v>63</v>
      </c>
      <c r="H1683">
        <v>0.49494252100026598</v>
      </c>
      <c r="I1683">
        <v>0.552433204537784</v>
      </c>
      <c r="J1683">
        <v>1.21336553945249</v>
      </c>
      <c r="K1683">
        <v>0.85337653705088801</v>
      </c>
      <c r="L1683" t="s">
        <v>2879</v>
      </c>
      <c r="S1683" t="s">
        <v>1161</v>
      </c>
      <c r="T1683" t="s">
        <v>3998</v>
      </c>
      <c r="U1683">
        <v>0.81120163055416505</v>
      </c>
      <c r="V1683">
        <v>0.81551908453109501</v>
      </c>
      <c r="W1683">
        <v>0.60111687275628201</v>
      </c>
      <c r="X1683">
        <v>0.12577687458937201</v>
      </c>
      <c r="Y1683" t="s">
        <v>710</v>
      </c>
    </row>
    <row r="1684" spans="6:25" x14ac:dyDescent="0.3">
      <c r="F1684" t="s">
        <v>3793</v>
      </c>
      <c r="G1684" t="s">
        <v>63</v>
      </c>
      <c r="H1684">
        <v>0.49494252100026598</v>
      </c>
      <c r="I1684">
        <v>0.552433204537784</v>
      </c>
      <c r="J1684">
        <v>1.21336553945249</v>
      </c>
      <c r="K1684">
        <v>0.85337653705088801</v>
      </c>
      <c r="L1684" t="s">
        <v>4984</v>
      </c>
      <c r="S1684" t="s">
        <v>228</v>
      </c>
      <c r="T1684" t="s">
        <v>3998</v>
      </c>
      <c r="U1684">
        <v>0.81120163055416505</v>
      </c>
      <c r="V1684">
        <v>0.81551908453109501</v>
      </c>
      <c r="W1684">
        <v>0.60111687275628201</v>
      </c>
      <c r="X1684">
        <v>0.12577687458937201</v>
      </c>
      <c r="Y1684" t="s">
        <v>1543</v>
      </c>
    </row>
    <row r="1685" spans="6:25" x14ac:dyDescent="0.3">
      <c r="F1685" t="s">
        <v>2008</v>
      </c>
      <c r="G1685" t="s">
        <v>63</v>
      </c>
      <c r="H1685">
        <v>0.49494252100026598</v>
      </c>
      <c r="I1685">
        <v>0.552433204537784</v>
      </c>
      <c r="J1685">
        <v>1.21336553945249</v>
      </c>
      <c r="K1685">
        <v>0.85337653705088801</v>
      </c>
      <c r="L1685" t="s">
        <v>3513</v>
      </c>
      <c r="S1685" t="s">
        <v>1163</v>
      </c>
      <c r="T1685" t="s">
        <v>3998</v>
      </c>
      <c r="U1685">
        <v>0.81120163055416505</v>
      </c>
      <c r="V1685">
        <v>0.81551908453109501</v>
      </c>
      <c r="W1685">
        <v>0.60111687275628201</v>
      </c>
      <c r="X1685">
        <v>0.12577687458937201</v>
      </c>
      <c r="Y1685" t="s">
        <v>9166</v>
      </c>
    </row>
    <row r="1686" spans="6:25" x14ac:dyDescent="0.3">
      <c r="F1686" t="s">
        <v>2883</v>
      </c>
      <c r="G1686" t="s">
        <v>63</v>
      </c>
      <c r="H1686">
        <v>0.49494252100026598</v>
      </c>
      <c r="I1686">
        <v>0.552433204537784</v>
      </c>
      <c r="J1686">
        <v>1.21336553945249</v>
      </c>
      <c r="K1686">
        <v>0.85337653705088801</v>
      </c>
      <c r="L1686" t="s">
        <v>2779</v>
      </c>
      <c r="S1686" t="s">
        <v>229</v>
      </c>
      <c r="T1686" t="s">
        <v>3998</v>
      </c>
      <c r="U1686">
        <v>0.81120163055416505</v>
      </c>
      <c r="V1686">
        <v>0.81551908453109501</v>
      </c>
      <c r="W1686">
        <v>0.60111687275628201</v>
      </c>
      <c r="X1686">
        <v>0.12577687458937201</v>
      </c>
      <c r="Y1686" t="s">
        <v>709</v>
      </c>
    </row>
    <row r="1687" spans="6:25" x14ac:dyDescent="0.3">
      <c r="F1687" t="s">
        <v>2012</v>
      </c>
      <c r="G1687" t="s">
        <v>63</v>
      </c>
      <c r="H1687">
        <v>0.49494252100026598</v>
      </c>
      <c r="I1687">
        <v>0.552433204537784</v>
      </c>
      <c r="J1687">
        <v>1.21336553945249</v>
      </c>
      <c r="K1687">
        <v>0.85337653705088801</v>
      </c>
      <c r="L1687" t="s">
        <v>4985</v>
      </c>
      <c r="S1687" t="s">
        <v>1166</v>
      </c>
      <c r="T1687" t="s">
        <v>3998</v>
      </c>
      <c r="U1687">
        <v>0.81120163055416505</v>
      </c>
      <c r="V1687">
        <v>0.81551908453109501</v>
      </c>
      <c r="W1687">
        <v>0.60111687275628201</v>
      </c>
      <c r="X1687">
        <v>0.12577687458937201</v>
      </c>
      <c r="Y1687" t="s">
        <v>710</v>
      </c>
    </row>
    <row r="1688" spans="6:25" x14ac:dyDescent="0.3">
      <c r="F1688" t="s">
        <v>2013</v>
      </c>
      <c r="G1688" t="s">
        <v>63</v>
      </c>
      <c r="H1688">
        <v>0.49494252100026598</v>
      </c>
      <c r="I1688">
        <v>0.552433204537784</v>
      </c>
      <c r="J1688">
        <v>1.21336553945249</v>
      </c>
      <c r="K1688">
        <v>0.85337653705088801</v>
      </c>
      <c r="L1688" t="s">
        <v>3506</v>
      </c>
      <c r="S1688" t="s">
        <v>2950</v>
      </c>
      <c r="T1688" t="s">
        <v>3998</v>
      </c>
      <c r="U1688">
        <v>0.81120163055416505</v>
      </c>
      <c r="V1688">
        <v>0.81551908453109501</v>
      </c>
      <c r="W1688">
        <v>0.60111687275628201</v>
      </c>
      <c r="X1688">
        <v>0.12577687458937201</v>
      </c>
      <c r="Y1688" t="s">
        <v>2472</v>
      </c>
    </row>
    <row r="1689" spans="6:25" x14ac:dyDescent="0.3">
      <c r="F1689" t="s">
        <v>2014</v>
      </c>
      <c r="G1689" t="s">
        <v>63</v>
      </c>
      <c r="H1689">
        <v>0.49494252100026598</v>
      </c>
      <c r="I1689">
        <v>0.552433204537784</v>
      </c>
      <c r="J1689">
        <v>1.21336553945249</v>
      </c>
      <c r="K1689">
        <v>0.85337653705088801</v>
      </c>
      <c r="L1689" t="s">
        <v>3508</v>
      </c>
      <c r="S1689" t="s">
        <v>2951</v>
      </c>
      <c r="T1689" t="s">
        <v>3998</v>
      </c>
      <c r="U1689">
        <v>0.81120163055416505</v>
      </c>
      <c r="V1689">
        <v>0.81551908453109501</v>
      </c>
      <c r="W1689">
        <v>0.60111687275628201</v>
      </c>
      <c r="X1689">
        <v>0.12577687458937201</v>
      </c>
      <c r="Y1689" t="s">
        <v>2298</v>
      </c>
    </row>
    <row r="1690" spans="6:25" x14ac:dyDescent="0.3">
      <c r="F1690" t="s">
        <v>2885</v>
      </c>
      <c r="G1690" t="s">
        <v>63</v>
      </c>
      <c r="H1690">
        <v>0.49494252100026598</v>
      </c>
      <c r="I1690">
        <v>0.552433204537784</v>
      </c>
      <c r="J1690">
        <v>1.21336553945249</v>
      </c>
      <c r="K1690">
        <v>0.85337653705088801</v>
      </c>
      <c r="L1690" t="s">
        <v>2779</v>
      </c>
      <c r="S1690" t="s">
        <v>1644</v>
      </c>
      <c r="T1690" t="s">
        <v>3998</v>
      </c>
      <c r="U1690">
        <v>0.81120163055416505</v>
      </c>
      <c r="V1690">
        <v>0.81551908453109501</v>
      </c>
      <c r="W1690">
        <v>0.60111687275628201</v>
      </c>
      <c r="X1690">
        <v>0.12577687458937201</v>
      </c>
      <c r="Y1690" t="s">
        <v>2453</v>
      </c>
    </row>
    <row r="1691" spans="6:25" x14ac:dyDescent="0.3">
      <c r="F1691" t="s">
        <v>2016</v>
      </c>
      <c r="G1691" t="s">
        <v>63</v>
      </c>
      <c r="H1691">
        <v>0.49494252100026598</v>
      </c>
      <c r="I1691">
        <v>0.552433204537784</v>
      </c>
      <c r="J1691">
        <v>1.21336553945249</v>
      </c>
      <c r="K1691">
        <v>0.85337653705088801</v>
      </c>
      <c r="L1691" t="s">
        <v>11946</v>
      </c>
      <c r="S1691" t="s">
        <v>1645</v>
      </c>
      <c r="T1691" t="s">
        <v>3998</v>
      </c>
      <c r="U1691">
        <v>0.81120163055416505</v>
      </c>
      <c r="V1691">
        <v>0.81551908453109501</v>
      </c>
      <c r="W1691">
        <v>0.60111687275628201</v>
      </c>
      <c r="X1691">
        <v>0.12577687458937201</v>
      </c>
      <c r="Y1691" t="s">
        <v>2298</v>
      </c>
    </row>
    <row r="1692" spans="6:25" x14ac:dyDescent="0.3">
      <c r="F1692" t="s">
        <v>1373</v>
      </c>
      <c r="G1692" t="s">
        <v>63</v>
      </c>
      <c r="H1692">
        <v>0.49494252100026598</v>
      </c>
      <c r="I1692">
        <v>0.552433204537784</v>
      </c>
      <c r="J1692">
        <v>1.21336553945249</v>
      </c>
      <c r="K1692">
        <v>0.85337653705088801</v>
      </c>
      <c r="L1692" t="s">
        <v>3521</v>
      </c>
      <c r="S1692" t="s">
        <v>1172</v>
      </c>
      <c r="T1692" t="s">
        <v>3998</v>
      </c>
      <c r="U1692">
        <v>0.81120163055416505</v>
      </c>
      <c r="V1692">
        <v>0.81551908453109501</v>
      </c>
      <c r="W1692">
        <v>0.60111687275628201</v>
      </c>
      <c r="X1692">
        <v>0.12577687458937201</v>
      </c>
      <c r="Y1692" t="s">
        <v>789</v>
      </c>
    </row>
    <row r="1693" spans="6:25" x14ac:dyDescent="0.3">
      <c r="F1693" t="s">
        <v>1044</v>
      </c>
      <c r="G1693" t="s">
        <v>63</v>
      </c>
      <c r="H1693">
        <v>0.49494252100026598</v>
      </c>
      <c r="I1693">
        <v>0.552433204537784</v>
      </c>
      <c r="J1693">
        <v>1.21336553945249</v>
      </c>
      <c r="K1693">
        <v>0.85337653705088801</v>
      </c>
      <c r="L1693" t="s">
        <v>913</v>
      </c>
      <c r="S1693" t="s">
        <v>2234</v>
      </c>
      <c r="T1693" t="s">
        <v>3996</v>
      </c>
      <c r="U1693">
        <v>0.82359746033269998</v>
      </c>
      <c r="V1693">
        <v>0.82749153815933296</v>
      </c>
      <c r="W1693">
        <v>0.63224708807747598</v>
      </c>
      <c r="X1693">
        <v>0.122702334089016</v>
      </c>
      <c r="Y1693" t="s">
        <v>3997</v>
      </c>
    </row>
    <row r="1694" spans="6:25" x14ac:dyDescent="0.3">
      <c r="F1694" t="s">
        <v>1045</v>
      </c>
      <c r="G1694" t="s">
        <v>63</v>
      </c>
      <c r="H1694">
        <v>0.49494252100026598</v>
      </c>
      <c r="I1694">
        <v>0.552433204537784</v>
      </c>
      <c r="J1694">
        <v>1.21336553945249</v>
      </c>
      <c r="K1694">
        <v>0.85337653705088801</v>
      </c>
      <c r="L1694" t="s">
        <v>913</v>
      </c>
      <c r="S1694" t="s">
        <v>1106</v>
      </c>
      <c r="T1694" t="s">
        <v>4024</v>
      </c>
      <c r="U1694">
        <v>0.86589850263568802</v>
      </c>
      <c r="V1694">
        <v>0.86947870908486102</v>
      </c>
      <c r="W1694">
        <v>0.49770642201834803</v>
      </c>
      <c r="X1694">
        <v>7.1663543151196205E-2</v>
      </c>
      <c r="Y1694" t="s">
        <v>793</v>
      </c>
    </row>
    <row r="1695" spans="6:25" x14ac:dyDescent="0.3">
      <c r="F1695" t="s">
        <v>1046</v>
      </c>
      <c r="G1695" t="s">
        <v>63</v>
      </c>
      <c r="H1695">
        <v>0.49494252100026598</v>
      </c>
      <c r="I1695">
        <v>0.552433204537784</v>
      </c>
      <c r="J1695">
        <v>1.21336553945249</v>
      </c>
      <c r="K1695">
        <v>0.85337653705088801</v>
      </c>
      <c r="L1695" t="s">
        <v>959</v>
      </c>
      <c r="S1695" t="s">
        <v>1504</v>
      </c>
      <c r="T1695" t="s">
        <v>4025</v>
      </c>
      <c r="U1695">
        <v>0.87322468314185198</v>
      </c>
      <c r="V1695">
        <v>0.87631756867836397</v>
      </c>
      <c r="W1695">
        <v>0.48400694272253902</v>
      </c>
      <c r="X1695">
        <v>6.5613136601378699E-2</v>
      </c>
      <c r="Y1695" t="s">
        <v>1537</v>
      </c>
    </row>
    <row r="1696" spans="6:25" x14ac:dyDescent="0.3">
      <c r="F1696" t="s">
        <v>1381</v>
      </c>
      <c r="G1696" t="s">
        <v>63</v>
      </c>
      <c r="H1696">
        <v>0.49494252100026598</v>
      </c>
      <c r="I1696">
        <v>0.552433204537784</v>
      </c>
      <c r="J1696">
        <v>1.21336553945249</v>
      </c>
      <c r="K1696">
        <v>0.85337653705088801</v>
      </c>
      <c r="L1696" t="s">
        <v>2887</v>
      </c>
      <c r="S1696" t="s">
        <v>1515</v>
      </c>
      <c r="T1696" t="s">
        <v>4026</v>
      </c>
      <c r="U1696">
        <v>0.89762233616646703</v>
      </c>
      <c r="V1696">
        <v>0.900270189665483</v>
      </c>
      <c r="W1696">
        <v>0.43807339449541199</v>
      </c>
      <c r="X1696">
        <v>4.7314493804255502E-2</v>
      </c>
      <c r="Y1696" t="s">
        <v>2453</v>
      </c>
    </row>
    <row r="1697" spans="6:25" x14ac:dyDescent="0.3">
      <c r="F1697" t="s">
        <v>1051</v>
      </c>
      <c r="G1697" t="s">
        <v>63</v>
      </c>
      <c r="H1697">
        <v>0.49494252100026598</v>
      </c>
      <c r="I1697">
        <v>0.552433204537784</v>
      </c>
      <c r="J1697">
        <v>1.21336553945249</v>
      </c>
      <c r="K1697">
        <v>0.85337653705088801</v>
      </c>
      <c r="L1697" t="s">
        <v>975</v>
      </c>
      <c r="S1697" t="s">
        <v>1113</v>
      </c>
      <c r="T1697" t="s">
        <v>5174</v>
      </c>
      <c r="U1697">
        <v>0.91305584511793603</v>
      </c>
      <c r="V1697">
        <v>0.91515972175403804</v>
      </c>
      <c r="W1697">
        <v>0.40839334075115902</v>
      </c>
      <c r="X1697">
        <v>3.7146736906892297E-2</v>
      </c>
      <c r="Y1697" t="s">
        <v>3081</v>
      </c>
    </row>
    <row r="1698" spans="6:25" x14ac:dyDescent="0.3">
      <c r="F1698" t="s">
        <v>1384</v>
      </c>
      <c r="G1698" t="s">
        <v>63</v>
      </c>
      <c r="H1698">
        <v>0.49494252100026598</v>
      </c>
      <c r="I1698">
        <v>0.552433204537784</v>
      </c>
      <c r="J1698">
        <v>1.21336553945249</v>
      </c>
      <c r="K1698">
        <v>0.85337653705088801</v>
      </c>
      <c r="L1698" t="s">
        <v>4987</v>
      </c>
      <c r="S1698" t="s">
        <v>1517</v>
      </c>
      <c r="T1698" t="s">
        <v>1520</v>
      </c>
      <c r="U1698">
        <v>0.91354473400976699</v>
      </c>
      <c r="V1698">
        <v>0.91515972175403804</v>
      </c>
      <c r="W1698">
        <v>0.40743998994595898</v>
      </c>
      <c r="X1698">
        <v>3.68419195057859E-2</v>
      </c>
      <c r="Y1698" t="s">
        <v>2453</v>
      </c>
    </row>
    <row r="1699" spans="6:25" x14ac:dyDescent="0.3">
      <c r="F1699" t="s">
        <v>1387</v>
      </c>
      <c r="G1699" t="s">
        <v>63</v>
      </c>
      <c r="H1699">
        <v>0.49494252100026598</v>
      </c>
      <c r="I1699">
        <v>0.552433204537784</v>
      </c>
      <c r="J1699">
        <v>1.21336553945249</v>
      </c>
      <c r="K1699">
        <v>0.85337653705088801</v>
      </c>
      <c r="L1699" t="s">
        <v>3488</v>
      </c>
      <c r="S1699" t="s">
        <v>903</v>
      </c>
      <c r="T1699" t="s">
        <v>4029</v>
      </c>
      <c r="U1699">
        <v>0.93480944342102001</v>
      </c>
      <c r="V1699">
        <v>0.935910514614684</v>
      </c>
      <c r="W1699">
        <v>0.36475409836065498</v>
      </c>
      <c r="X1699">
        <v>2.4589012754070199E-2</v>
      </c>
      <c r="Y1699" t="s">
        <v>1543</v>
      </c>
    </row>
    <row r="1700" spans="6:25" x14ac:dyDescent="0.3">
      <c r="F1700" t="s">
        <v>3010</v>
      </c>
      <c r="G1700" t="s">
        <v>63</v>
      </c>
      <c r="H1700">
        <v>0.49494252100026598</v>
      </c>
      <c r="I1700">
        <v>0.552433204537784</v>
      </c>
      <c r="J1700">
        <v>1.21336553945249</v>
      </c>
      <c r="K1700">
        <v>0.85337653705088801</v>
      </c>
      <c r="L1700" t="s">
        <v>4988</v>
      </c>
      <c r="S1700" t="s">
        <v>1523</v>
      </c>
      <c r="T1700" t="s">
        <v>1530</v>
      </c>
      <c r="U1700">
        <v>0.943406890381708</v>
      </c>
      <c r="V1700">
        <v>0.94396216224185003</v>
      </c>
      <c r="W1700">
        <v>0.34653146628037901</v>
      </c>
      <c r="X1700">
        <v>2.0188093068910701E-2</v>
      </c>
      <c r="Y1700" t="s">
        <v>3084</v>
      </c>
    </row>
    <row r="1701" spans="6:25" x14ac:dyDescent="0.3">
      <c r="F1701" t="s">
        <v>3011</v>
      </c>
      <c r="G1701" t="s">
        <v>63</v>
      </c>
      <c r="H1701">
        <v>0.49494252100026598</v>
      </c>
      <c r="I1701">
        <v>0.552433204537784</v>
      </c>
      <c r="J1701">
        <v>1.21336553945249</v>
      </c>
      <c r="K1701">
        <v>0.85337653705088801</v>
      </c>
      <c r="L1701" t="s">
        <v>4989</v>
      </c>
      <c r="S1701" t="s">
        <v>2275</v>
      </c>
      <c r="T1701" t="s">
        <v>4030</v>
      </c>
      <c r="U1701">
        <v>0.946522256082025</v>
      </c>
      <c r="V1701">
        <v>0.946522256082025</v>
      </c>
      <c r="W1701">
        <v>0.33973020857087699</v>
      </c>
      <c r="X1701">
        <v>1.86718421867259E-2</v>
      </c>
      <c r="Y1701" t="s">
        <v>3062</v>
      </c>
    </row>
    <row r="1702" spans="6:25" x14ac:dyDescent="0.3">
      <c r="F1702" t="s">
        <v>1390</v>
      </c>
      <c r="G1702" t="s">
        <v>63</v>
      </c>
      <c r="H1702">
        <v>0.49494252100026598</v>
      </c>
      <c r="I1702">
        <v>0.552433204537784</v>
      </c>
      <c r="J1702">
        <v>1.21336553945249</v>
      </c>
      <c r="K1702">
        <v>0.85337653705088801</v>
      </c>
      <c r="L1702" t="s">
        <v>12376</v>
      </c>
    </row>
    <row r="1703" spans="6:25" x14ac:dyDescent="0.3">
      <c r="F1703" t="s">
        <v>3012</v>
      </c>
      <c r="G1703" t="s">
        <v>63</v>
      </c>
      <c r="H1703">
        <v>0.49494252100026598</v>
      </c>
      <c r="I1703">
        <v>0.552433204537784</v>
      </c>
      <c r="J1703">
        <v>1.21336553945249</v>
      </c>
      <c r="K1703">
        <v>0.85337653705088801</v>
      </c>
      <c r="L1703" t="s">
        <v>4990</v>
      </c>
    </row>
    <row r="1704" spans="6:25" x14ac:dyDescent="0.3">
      <c r="F1704" t="s">
        <v>1391</v>
      </c>
      <c r="G1704" t="s">
        <v>63</v>
      </c>
      <c r="H1704">
        <v>0.49494252100026598</v>
      </c>
      <c r="I1704">
        <v>0.552433204537784</v>
      </c>
      <c r="J1704">
        <v>1.21336553945249</v>
      </c>
      <c r="K1704">
        <v>0.85337653705088801</v>
      </c>
      <c r="L1704" t="s">
        <v>12364</v>
      </c>
    </row>
    <row r="1705" spans="6:25" x14ac:dyDescent="0.3">
      <c r="F1705" t="s">
        <v>2021</v>
      </c>
      <c r="G1705" t="s">
        <v>63</v>
      </c>
      <c r="H1705">
        <v>0.49494252100026598</v>
      </c>
      <c r="I1705">
        <v>0.552433204537784</v>
      </c>
      <c r="J1705">
        <v>1.21336553945249</v>
      </c>
      <c r="K1705">
        <v>0.85337653705088801</v>
      </c>
      <c r="L1705" t="s">
        <v>4991</v>
      </c>
    </row>
    <row r="1706" spans="6:25" x14ac:dyDescent="0.3">
      <c r="F1706" t="s">
        <v>2892</v>
      </c>
      <c r="G1706" t="s">
        <v>63</v>
      </c>
      <c r="H1706">
        <v>0.49494252100026598</v>
      </c>
      <c r="I1706">
        <v>0.552433204537784</v>
      </c>
      <c r="J1706">
        <v>1.21336553945249</v>
      </c>
      <c r="K1706">
        <v>0.85337653705088801</v>
      </c>
      <c r="L1706" t="s">
        <v>2827</v>
      </c>
    </row>
    <row r="1707" spans="6:25" x14ac:dyDescent="0.3">
      <c r="F1707" t="s">
        <v>3015</v>
      </c>
      <c r="G1707" t="s">
        <v>63</v>
      </c>
      <c r="H1707">
        <v>0.49494252100026598</v>
      </c>
      <c r="I1707">
        <v>0.552433204537784</v>
      </c>
      <c r="J1707">
        <v>1.21336553945249</v>
      </c>
      <c r="K1707">
        <v>0.85337653705088801</v>
      </c>
      <c r="L1707" t="s">
        <v>4992</v>
      </c>
    </row>
    <row r="1708" spans="6:25" x14ac:dyDescent="0.3">
      <c r="F1708" t="s">
        <v>2022</v>
      </c>
      <c r="G1708" t="s">
        <v>63</v>
      </c>
      <c r="H1708">
        <v>0.49494252100026598</v>
      </c>
      <c r="I1708">
        <v>0.552433204537784</v>
      </c>
      <c r="J1708">
        <v>1.21336553945249</v>
      </c>
      <c r="K1708">
        <v>0.85337653705088801</v>
      </c>
      <c r="L1708" t="s">
        <v>11990</v>
      </c>
    </row>
    <row r="1709" spans="6:25" x14ac:dyDescent="0.3">
      <c r="F1709" t="s">
        <v>2024</v>
      </c>
      <c r="G1709" t="s">
        <v>63</v>
      </c>
      <c r="H1709">
        <v>0.49494252100026598</v>
      </c>
      <c r="I1709">
        <v>0.552433204537784</v>
      </c>
      <c r="J1709">
        <v>1.21336553945249</v>
      </c>
      <c r="K1709">
        <v>0.85337653705088801</v>
      </c>
      <c r="L1709" t="s">
        <v>11990</v>
      </c>
    </row>
    <row r="1710" spans="6:25" x14ac:dyDescent="0.3">
      <c r="F1710" t="s">
        <v>1738</v>
      </c>
      <c r="G1710" t="s">
        <v>63</v>
      </c>
      <c r="H1710">
        <v>0.49494252100026598</v>
      </c>
      <c r="I1710">
        <v>0.552433204537784</v>
      </c>
      <c r="J1710">
        <v>1.21336553945249</v>
      </c>
      <c r="K1710">
        <v>0.85337653705088801</v>
      </c>
      <c r="L1710" t="s">
        <v>1638</v>
      </c>
    </row>
    <row r="1711" spans="6:25" x14ac:dyDescent="0.3">
      <c r="F1711" t="s">
        <v>2030</v>
      </c>
      <c r="G1711" t="s">
        <v>63</v>
      </c>
      <c r="H1711">
        <v>0.49494252100026598</v>
      </c>
      <c r="I1711">
        <v>0.552433204537784</v>
      </c>
      <c r="J1711">
        <v>1.21336553945249</v>
      </c>
      <c r="K1711">
        <v>0.85337653705088801</v>
      </c>
      <c r="L1711" t="s">
        <v>4974</v>
      </c>
    </row>
    <row r="1712" spans="6:25" x14ac:dyDescent="0.3">
      <c r="F1712" t="s">
        <v>2031</v>
      </c>
      <c r="G1712" t="s">
        <v>63</v>
      </c>
      <c r="H1712">
        <v>0.49494252100026598</v>
      </c>
      <c r="I1712">
        <v>0.552433204537784</v>
      </c>
      <c r="J1712">
        <v>1.21336553945249</v>
      </c>
      <c r="K1712">
        <v>0.85337653705088801</v>
      </c>
      <c r="L1712" t="s">
        <v>4974</v>
      </c>
    </row>
    <row r="1713" spans="6:12" x14ac:dyDescent="0.3">
      <c r="F1713" t="s">
        <v>2032</v>
      </c>
      <c r="G1713" t="s">
        <v>63</v>
      </c>
      <c r="H1713">
        <v>0.49494252100026598</v>
      </c>
      <c r="I1713">
        <v>0.552433204537784</v>
      </c>
      <c r="J1713">
        <v>1.21336553945249</v>
      </c>
      <c r="K1713">
        <v>0.85337653705088801</v>
      </c>
      <c r="L1713" t="s">
        <v>4974</v>
      </c>
    </row>
    <row r="1714" spans="6:12" x14ac:dyDescent="0.3">
      <c r="F1714" t="s">
        <v>2033</v>
      </c>
      <c r="G1714" t="s">
        <v>63</v>
      </c>
      <c r="H1714">
        <v>0.49494252100026598</v>
      </c>
      <c r="I1714">
        <v>0.552433204537784</v>
      </c>
      <c r="J1714">
        <v>1.21336553945249</v>
      </c>
      <c r="K1714">
        <v>0.85337653705088801</v>
      </c>
      <c r="L1714" t="s">
        <v>4974</v>
      </c>
    </row>
    <row r="1715" spans="6:12" x14ac:dyDescent="0.3">
      <c r="F1715" t="s">
        <v>1392</v>
      </c>
      <c r="G1715" t="s">
        <v>63</v>
      </c>
      <c r="H1715">
        <v>0.49494252100026598</v>
      </c>
      <c r="I1715">
        <v>0.552433204537784</v>
      </c>
      <c r="J1715">
        <v>1.21336553945249</v>
      </c>
      <c r="K1715">
        <v>0.85337653705088801</v>
      </c>
      <c r="L1715" t="s">
        <v>2894</v>
      </c>
    </row>
    <row r="1716" spans="6:12" x14ac:dyDescent="0.3">
      <c r="F1716" t="s">
        <v>3016</v>
      </c>
      <c r="G1716" t="s">
        <v>63</v>
      </c>
      <c r="H1716">
        <v>0.49494252100026598</v>
      </c>
      <c r="I1716">
        <v>0.552433204537784</v>
      </c>
      <c r="J1716">
        <v>1.21336553945249</v>
      </c>
      <c r="K1716">
        <v>0.85337653705088801</v>
      </c>
      <c r="L1716" t="s">
        <v>4993</v>
      </c>
    </row>
    <row r="1717" spans="6:12" x14ac:dyDescent="0.3">
      <c r="F1717" t="s">
        <v>2037</v>
      </c>
      <c r="G1717" t="s">
        <v>63</v>
      </c>
      <c r="H1717">
        <v>0.49494252100026598</v>
      </c>
      <c r="I1717">
        <v>0.552433204537784</v>
      </c>
      <c r="J1717">
        <v>1.21336553945249</v>
      </c>
      <c r="K1717">
        <v>0.85337653705088801</v>
      </c>
      <c r="L1717" t="s">
        <v>11981</v>
      </c>
    </row>
    <row r="1718" spans="6:12" x14ac:dyDescent="0.3">
      <c r="F1718" t="s">
        <v>2362</v>
      </c>
      <c r="G1718" t="s">
        <v>63</v>
      </c>
      <c r="H1718">
        <v>0.49494252100026598</v>
      </c>
      <c r="I1718">
        <v>0.552433204537784</v>
      </c>
      <c r="J1718">
        <v>1.21336553945249</v>
      </c>
      <c r="K1718">
        <v>0.85337653705088801</v>
      </c>
      <c r="L1718" t="s">
        <v>4979</v>
      </c>
    </row>
    <row r="1719" spans="6:12" x14ac:dyDescent="0.3">
      <c r="F1719" t="s">
        <v>2895</v>
      </c>
      <c r="G1719" t="s">
        <v>63</v>
      </c>
      <c r="H1719">
        <v>0.49494252100026598</v>
      </c>
      <c r="I1719">
        <v>0.552433204537784</v>
      </c>
      <c r="J1719">
        <v>1.21336553945249</v>
      </c>
      <c r="K1719">
        <v>0.85337653705088801</v>
      </c>
      <c r="L1719" t="s">
        <v>2852</v>
      </c>
    </row>
    <row r="1720" spans="6:12" x14ac:dyDescent="0.3">
      <c r="F1720" t="s">
        <v>2896</v>
      </c>
      <c r="G1720" t="s">
        <v>63</v>
      </c>
      <c r="H1720">
        <v>0.49494252100026598</v>
      </c>
      <c r="I1720">
        <v>0.552433204537784</v>
      </c>
      <c r="J1720">
        <v>1.21336553945249</v>
      </c>
      <c r="K1720">
        <v>0.85337653705088801</v>
      </c>
      <c r="L1720" t="s">
        <v>2779</v>
      </c>
    </row>
    <row r="1721" spans="6:12" x14ac:dyDescent="0.3">
      <c r="F1721" t="s">
        <v>1395</v>
      </c>
      <c r="G1721" t="s">
        <v>63</v>
      </c>
      <c r="H1721">
        <v>0.49494252100026598</v>
      </c>
      <c r="I1721">
        <v>0.552433204537784</v>
      </c>
      <c r="J1721">
        <v>1.21336553945249</v>
      </c>
      <c r="K1721">
        <v>0.85337653705088801</v>
      </c>
      <c r="L1721" t="s">
        <v>4981</v>
      </c>
    </row>
    <row r="1722" spans="6:12" x14ac:dyDescent="0.3">
      <c r="F1722" t="s">
        <v>1397</v>
      </c>
      <c r="G1722" t="s">
        <v>63</v>
      </c>
      <c r="H1722">
        <v>0.49494252100026598</v>
      </c>
      <c r="I1722">
        <v>0.552433204537784</v>
      </c>
      <c r="J1722">
        <v>1.21336553945249</v>
      </c>
      <c r="K1722">
        <v>0.85337653705088801</v>
      </c>
      <c r="L1722" t="s">
        <v>3521</v>
      </c>
    </row>
    <row r="1723" spans="6:12" x14ac:dyDescent="0.3">
      <c r="F1723" t="s">
        <v>1403</v>
      </c>
      <c r="G1723" t="s">
        <v>63</v>
      </c>
      <c r="H1723">
        <v>0.49494252100026598</v>
      </c>
      <c r="I1723">
        <v>0.552433204537784</v>
      </c>
      <c r="J1723">
        <v>1.21336553945249</v>
      </c>
      <c r="K1723">
        <v>0.85337653705088801</v>
      </c>
      <c r="L1723" t="s">
        <v>4982</v>
      </c>
    </row>
    <row r="1724" spans="6:12" x14ac:dyDescent="0.3">
      <c r="F1724" t="s">
        <v>1744</v>
      </c>
      <c r="G1724" t="s">
        <v>63</v>
      </c>
      <c r="H1724">
        <v>0.49494252100026598</v>
      </c>
      <c r="I1724">
        <v>0.552433204537784</v>
      </c>
      <c r="J1724">
        <v>1.21336553945249</v>
      </c>
      <c r="K1724">
        <v>0.85337653705088801</v>
      </c>
      <c r="L1724" t="s">
        <v>1638</v>
      </c>
    </row>
    <row r="1725" spans="6:12" x14ac:dyDescent="0.3">
      <c r="F1725" t="s">
        <v>2045</v>
      </c>
      <c r="G1725" t="s">
        <v>63</v>
      </c>
      <c r="H1725">
        <v>0.49494252100026598</v>
      </c>
      <c r="I1725">
        <v>0.552433204537784</v>
      </c>
      <c r="J1725">
        <v>1.21336553945249</v>
      </c>
      <c r="K1725">
        <v>0.85337653705088801</v>
      </c>
      <c r="L1725" t="s">
        <v>3513</v>
      </c>
    </row>
    <row r="1726" spans="6:12" x14ac:dyDescent="0.3">
      <c r="F1726" t="s">
        <v>1408</v>
      </c>
      <c r="G1726" t="s">
        <v>63</v>
      </c>
      <c r="H1726">
        <v>0.49494252100026598</v>
      </c>
      <c r="I1726">
        <v>0.552433204537784</v>
      </c>
      <c r="J1726">
        <v>1.21336553945249</v>
      </c>
      <c r="K1726">
        <v>0.85337653705088801</v>
      </c>
      <c r="L1726" t="s">
        <v>3512</v>
      </c>
    </row>
    <row r="1727" spans="6:12" x14ac:dyDescent="0.3">
      <c r="F1727" t="s">
        <v>1409</v>
      </c>
      <c r="G1727" t="s">
        <v>63</v>
      </c>
      <c r="H1727">
        <v>0.49494252100026598</v>
      </c>
      <c r="I1727">
        <v>0.552433204537784</v>
      </c>
      <c r="J1727">
        <v>1.21336553945249</v>
      </c>
      <c r="K1727">
        <v>0.85337653705088801</v>
      </c>
      <c r="L1727" t="s">
        <v>3512</v>
      </c>
    </row>
    <row r="1728" spans="6:12" x14ac:dyDescent="0.3">
      <c r="F1728" t="s">
        <v>2898</v>
      </c>
      <c r="G1728" t="s">
        <v>63</v>
      </c>
      <c r="H1728">
        <v>0.49494252100026598</v>
      </c>
      <c r="I1728">
        <v>0.552433204537784</v>
      </c>
      <c r="J1728">
        <v>1.21336553945249</v>
      </c>
      <c r="K1728">
        <v>0.85337653705088801</v>
      </c>
      <c r="L1728" t="s">
        <v>2779</v>
      </c>
    </row>
    <row r="1729" spans="6:12" x14ac:dyDescent="0.3">
      <c r="F1729" t="s">
        <v>2901</v>
      </c>
      <c r="G1729" t="s">
        <v>63</v>
      </c>
      <c r="H1729">
        <v>0.49494252100026598</v>
      </c>
      <c r="I1729">
        <v>0.552433204537784</v>
      </c>
      <c r="J1729">
        <v>1.21336553945249</v>
      </c>
      <c r="K1729">
        <v>0.85337653705088801</v>
      </c>
      <c r="L1729" t="s">
        <v>2827</v>
      </c>
    </row>
    <row r="1730" spans="6:12" x14ac:dyDescent="0.3">
      <c r="F1730" t="s">
        <v>2053</v>
      </c>
      <c r="G1730" t="s">
        <v>63</v>
      </c>
      <c r="H1730">
        <v>0.49494252100026598</v>
      </c>
      <c r="I1730">
        <v>0.552433204537784</v>
      </c>
      <c r="J1730">
        <v>1.21336553945249</v>
      </c>
      <c r="K1730">
        <v>0.85337653705088801</v>
      </c>
      <c r="L1730" t="s">
        <v>11989</v>
      </c>
    </row>
    <row r="1731" spans="6:12" x14ac:dyDescent="0.3">
      <c r="F1731" t="s">
        <v>3018</v>
      </c>
      <c r="G1731" t="s">
        <v>63</v>
      </c>
      <c r="H1731">
        <v>0.49494252100026598</v>
      </c>
      <c r="I1731">
        <v>0.552433204537784</v>
      </c>
      <c r="J1731">
        <v>1.21336553945249</v>
      </c>
      <c r="K1731">
        <v>0.85337653705088801</v>
      </c>
      <c r="L1731" t="s">
        <v>12377</v>
      </c>
    </row>
    <row r="1732" spans="6:12" x14ac:dyDescent="0.3">
      <c r="F1732" t="s">
        <v>2055</v>
      </c>
      <c r="G1732" t="s">
        <v>63</v>
      </c>
      <c r="H1732">
        <v>0.49494252100026598</v>
      </c>
      <c r="I1732">
        <v>0.552433204537784</v>
      </c>
      <c r="J1732">
        <v>1.21336553945249</v>
      </c>
      <c r="K1732">
        <v>0.85337653705088801</v>
      </c>
      <c r="L1732" t="s">
        <v>4985</v>
      </c>
    </row>
    <row r="1733" spans="6:12" x14ac:dyDescent="0.3">
      <c r="F1733" t="s">
        <v>3019</v>
      </c>
      <c r="G1733" t="s">
        <v>63</v>
      </c>
      <c r="H1733">
        <v>0.49494252100026598</v>
      </c>
      <c r="I1733">
        <v>0.552433204537784</v>
      </c>
      <c r="J1733">
        <v>1.21336553945249</v>
      </c>
      <c r="K1733">
        <v>0.85337653705088801</v>
      </c>
      <c r="L1733" t="s">
        <v>4992</v>
      </c>
    </row>
    <row r="1734" spans="6:12" x14ac:dyDescent="0.3">
      <c r="F1734" t="s">
        <v>2057</v>
      </c>
      <c r="G1734" t="s">
        <v>63</v>
      </c>
      <c r="H1734">
        <v>0.49494252100026598</v>
      </c>
      <c r="I1734">
        <v>0.552433204537784</v>
      </c>
      <c r="J1734">
        <v>1.21336553945249</v>
      </c>
      <c r="K1734">
        <v>0.85337653705088801</v>
      </c>
      <c r="L1734" t="s">
        <v>4983</v>
      </c>
    </row>
    <row r="1735" spans="6:12" x14ac:dyDescent="0.3">
      <c r="F1735" t="s">
        <v>2058</v>
      </c>
      <c r="G1735" t="s">
        <v>63</v>
      </c>
      <c r="H1735">
        <v>0.49494252100026598</v>
      </c>
      <c r="I1735">
        <v>0.552433204537784</v>
      </c>
      <c r="J1735">
        <v>1.21336553945249</v>
      </c>
      <c r="K1735">
        <v>0.85337653705088801</v>
      </c>
      <c r="L1735" t="s">
        <v>3506</v>
      </c>
    </row>
    <row r="1736" spans="6:12" x14ac:dyDescent="0.3">
      <c r="F1736" t="s">
        <v>2059</v>
      </c>
      <c r="G1736" t="s">
        <v>63</v>
      </c>
      <c r="H1736">
        <v>0.49494252100026598</v>
      </c>
      <c r="I1736">
        <v>0.552433204537784</v>
      </c>
      <c r="J1736">
        <v>1.21336553945249</v>
      </c>
      <c r="K1736">
        <v>0.85337653705088801</v>
      </c>
      <c r="L1736" t="s">
        <v>3509</v>
      </c>
    </row>
    <row r="1737" spans="6:12" x14ac:dyDescent="0.3">
      <c r="F1737" t="s">
        <v>1412</v>
      </c>
      <c r="G1737" t="s">
        <v>63</v>
      </c>
      <c r="H1737">
        <v>0.49494252100026598</v>
      </c>
      <c r="I1737">
        <v>0.552433204537784</v>
      </c>
      <c r="J1737">
        <v>1.21336553945249</v>
      </c>
      <c r="K1737">
        <v>0.85337653705088801</v>
      </c>
      <c r="L1737" t="s">
        <v>1670</v>
      </c>
    </row>
    <row r="1738" spans="6:12" x14ac:dyDescent="0.3">
      <c r="F1738" t="s">
        <v>3564</v>
      </c>
      <c r="G1738" t="s">
        <v>63</v>
      </c>
      <c r="H1738">
        <v>0.49494252100026598</v>
      </c>
      <c r="I1738">
        <v>0.552433204537784</v>
      </c>
      <c r="J1738">
        <v>1.21336553945249</v>
      </c>
      <c r="K1738">
        <v>0.85337653705088801</v>
      </c>
      <c r="L1738" t="s">
        <v>11975</v>
      </c>
    </row>
    <row r="1739" spans="6:12" x14ac:dyDescent="0.3">
      <c r="F1739" t="s">
        <v>2062</v>
      </c>
      <c r="G1739" t="s">
        <v>63</v>
      </c>
      <c r="H1739">
        <v>0.49494252100026598</v>
      </c>
      <c r="I1739">
        <v>0.552433204537784</v>
      </c>
      <c r="J1739">
        <v>1.21336553945249</v>
      </c>
      <c r="K1739">
        <v>0.85337653705088801</v>
      </c>
      <c r="L1739" t="s">
        <v>2777</v>
      </c>
    </row>
    <row r="1740" spans="6:12" x14ac:dyDescent="0.3">
      <c r="F1740" t="s">
        <v>3565</v>
      </c>
      <c r="G1740" t="s">
        <v>63</v>
      </c>
      <c r="H1740">
        <v>0.49494252100026598</v>
      </c>
      <c r="I1740">
        <v>0.552433204537784</v>
      </c>
      <c r="J1740">
        <v>1.21336553945249</v>
      </c>
      <c r="K1740">
        <v>0.85337653705088801</v>
      </c>
      <c r="L1740" t="s">
        <v>4994</v>
      </c>
    </row>
    <row r="1741" spans="6:12" x14ac:dyDescent="0.3">
      <c r="F1741" t="s">
        <v>2064</v>
      </c>
      <c r="G1741" t="s">
        <v>63</v>
      </c>
      <c r="H1741">
        <v>0.49494252100026598</v>
      </c>
      <c r="I1741">
        <v>0.552433204537784</v>
      </c>
      <c r="J1741">
        <v>1.21336553945249</v>
      </c>
      <c r="K1741">
        <v>0.85337653705088801</v>
      </c>
      <c r="L1741" t="s">
        <v>11990</v>
      </c>
    </row>
    <row r="1742" spans="6:12" x14ac:dyDescent="0.3">
      <c r="F1742" t="s">
        <v>2067</v>
      </c>
      <c r="G1742" t="s">
        <v>63</v>
      </c>
      <c r="H1742">
        <v>0.49494252100026598</v>
      </c>
      <c r="I1742">
        <v>0.552433204537784</v>
      </c>
      <c r="J1742">
        <v>1.21336553945249</v>
      </c>
      <c r="K1742">
        <v>0.85337653705088801</v>
      </c>
      <c r="L1742" t="s">
        <v>11990</v>
      </c>
    </row>
    <row r="1743" spans="6:12" x14ac:dyDescent="0.3">
      <c r="F1743" t="s">
        <v>3566</v>
      </c>
      <c r="G1743" t="s">
        <v>63</v>
      </c>
      <c r="H1743">
        <v>0.49494252100026598</v>
      </c>
      <c r="I1743">
        <v>0.552433204537784</v>
      </c>
      <c r="J1743">
        <v>1.21336553945249</v>
      </c>
      <c r="K1743">
        <v>0.85337653705088801</v>
      </c>
      <c r="L1743" t="s">
        <v>12375</v>
      </c>
    </row>
    <row r="1744" spans="6:12" x14ac:dyDescent="0.3">
      <c r="F1744" t="s">
        <v>2907</v>
      </c>
      <c r="G1744" t="s">
        <v>63</v>
      </c>
      <c r="H1744">
        <v>0.49494252100026598</v>
      </c>
      <c r="I1744">
        <v>0.552433204537784</v>
      </c>
      <c r="J1744">
        <v>1.21336553945249</v>
      </c>
      <c r="K1744">
        <v>0.85337653705088801</v>
      </c>
      <c r="L1744" t="s">
        <v>2779</v>
      </c>
    </row>
    <row r="1745" spans="6:12" x14ac:dyDescent="0.3">
      <c r="F1745" t="s">
        <v>3567</v>
      </c>
      <c r="G1745" t="s">
        <v>63</v>
      </c>
      <c r="H1745">
        <v>0.49494252100026598</v>
      </c>
      <c r="I1745">
        <v>0.552433204537784</v>
      </c>
      <c r="J1745">
        <v>1.21336553945249</v>
      </c>
      <c r="K1745">
        <v>0.85337653705088801</v>
      </c>
      <c r="L1745" t="s">
        <v>11975</v>
      </c>
    </row>
    <row r="1746" spans="6:12" x14ac:dyDescent="0.3">
      <c r="F1746" t="s">
        <v>2908</v>
      </c>
      <c r="G1746" t="s">
        <v>63</v>
      </c>
      <c r="H1746">
        <v>0.49494252100026598</v>
      </c>
      <c r="I1746">
        <v>0.552433204537784</v>
      </c>
      <c r="J1746">
        <v>1.21336553945249</v>
      </c>
      <c r="K1746">
        <v>0.85337653705088801</v>
      </c>
      <c r="L1746" t="s">
        <v>2852</v>
      </c>
    </row>
    <row r="1747" spans="6:12" x14ac:dyDescent="0.3">
      <c r="F1747" t="s">
        <v>1419</v>
      </c>
      <c r="G1747" t="s">
        <v>63</v>
      </c>
      <c r="H1747">
        <v>0.49494252100026598</v>
      </c>
      <c r="I1747">
        <v>0.552433204537784</v>
      </c>
      <c r="J1747">
        <v>1.21336553945249</v>
      </c>
      <c r="K1747">
        <v>0.85337653705088801</v>
      </c>
      <c r="L1747" t="s">
        <v>4995</v>
      </c>
    </row>
    <row r="1748" spans="6:12" x14ac:dyDescent="0.3">
      <c r="F1748" t="s">
        <v>2261</v>
      </c>
      <c r="G1748" t="s">
        <v>63</v>
      </c>
      <c r="H1748">
        <v>0.49494252100026598</v>
      </c>
      <c r="I1748">
        <v>0.552433204537784</v>
      </c>
      <c r="J1748">
        <v>1.21336553945249</v>
      </c>
      <c r="K1748">
        <v>0.85337653705088801</v>
      </c>
      <c r="L1748" t="s">
        <v>2871</v>
      </c>
    </row>
    <row r="1749" spans="6:12" x14ac:dyDescent="0.3">
      <c r="F1749" t="s">
        <v>2379</v>
      </c>
      <c r="G1749" t="s">
        <v>63</v>
      </c>
      <c r="H1749">
        <v>0.49494252100026598</v>
      </c>
      <c r="I1749">
        <v>0.552433204537784</v>
      </c>
      <c r="J1749">
        <v>1.21336553945249</v>
      </c>
      <c r="K1749">
        <v>0.85337653705088801</v>
      </c>
      <c r="L1749" t="s">
        <v>4996</v>
      </c>
    </row>
    <row r="1750" spans="6:12" x14ac:dyDescent="0.3">
      <c r="F1750" t="s">
        <v>2913</v>
      </c>
      <c r="G1750" t="s">
        <v>63</v>
      </c>
      <c r="H1750">
        <v>0.49494252100026598</v>
      </c>
      <c r="I1750">
        <v>0.552433204537784</v>
      </c>
      <c r="J1750">
        <v>1.21336553945249</v>
      </c>
      <c r="K1750">
        <v>0.85337653705088801</v>
      </c>
      <c r="L1750" t="s">
        <v>2779</v>
      </c>
    </row>
    <row r="1751" spans="6:12" x14ac:dyDescent="0.3">
      <c r="F1751" t="s">
        <v>2083</v>
      </c>
      <c r="G1751" t="s">
        <v>63</v>
      </c>
      <c r="H1751">
        <v>0.49494252100026598</v>
      </c>
      <c r="I1751">
        <v>0.552433204537784</v>
      </c>
      <c r="J1751">
        <v>1.21336553945249</v>
      </c>
      <c r="K1751">
        <v>0.85337653705088801</v>
      </c>
      <c r="L1751" t="s">
        <v>4974</v>
      </c>
    </row>
    <row r="1752" spans="6:12" x14ac:dyDescent="0.3">
      <c r="F1752" t="s">
        <v>1423</v>
      </c>
      <c r="G1752" t="s">
        <v>63</v>
      </c>
      <c r="H1752">
        <v>0.49494252100026598</v>
      </c>
      <c r="I1752">
        <v>0.552433204537784</v>
      </c>
      <c r="J1752">
        <v>1.21336553945249</v>
      </c>
      <c r="K1752">
        <v>0.85337653705088801</v>
      </c>
      <c r="L1752" t="s">
        <v>3525</v>
      </c>
    </row>
    <row r="1753" spans="6:12" x14ac:dyDescent="0.3">
      <c r="F1753" t="s">
        <v>3568</v>
      </c>
      <c r="G1753" t="s">
        <v>63</v>
      </c>
      <c r="H1753">
        <v>0.49494252100026598</v>
      </c>
      <c r="I1753">
        <v>0.552433204537784</v>
      </c>
      <c r="J1753">
        <v>1.21336553945249</v>
      </c>
      <c r="K1753">
        <v>0.85337653705088801</v>
      </c>
      <c r="L1753" t="s">
        <v>4997</v>
      </c>
    </row>
    <row r="1754" spans="6:12" x14ac:dyDescent="0.3">
      <c r="F1754" t="s">
        <v>2087</v>
      </c>
      <c r="G1754" t="s">
        <v>63</v>
      </c>
      <c r="H1754">
        <v>0.49494252100026598</v>
      </c>
      <c r="I1754">
        <v>0.552433204537784</v>
      </c>
      <c r="J1754">
        <v>1.21336553945249</v>
      </c>
      <c r="K1754">
        <v>0.85337653705088801</v>
      </c>
      <c r="L1754" t="s">
        <v>11981</v>
      </c>
    </row>
    <row r="1755" spans="6:12" x14ac:dyDescent="0.3">
      <c r="F1755" t="s">
        <v>2088</v>
      </c>
      <c r="G1755" t="s">
        <v>63</v>
      </c>
      <c r="H1755">
        <v>0.49494252100026598</v>
      </c>
      <c r="I1755">
        <v>0.552433204537784</v>
      </c>
      <c r="J1755">
        <v>1.21336553945249</v>
      </c>
      <c r="K1755">
        <v>0.85337653705088801</v>
      </c>
      <c r="L1755" t="s">
        <v>3515</v>
      </c>
    </row>
    <row r="1756" spans="6:12" x14ac:dyDescent="0.3">
      <c r="F1756" t="s">
        <v>2917</v>
      </c>
      <c r="G1756" t="s">
        <v>63</v>
      </c>
      <c r="H1756">
        <v>0.49494252100026598</v>
      </c>
      <c r="I1756">
        <v>0.552433204537784</v>
      </c>
      <c r="J1756">
        <v>1.21336553945249</v>
      </c>
      <c r="K1756">
        <v>0.85337653705088801</v>
      </c>
      <c r="L1756" t="s">
        <v>2779</v>
      </c>
    </row>
    <row r="1757" spans="6:12" x14ac:dyDescent="0.3">
      <c r="F1757" t="s">
        <v>3023</v>
      </c>
      <c r="G1757" t="s">
        <v>63</v>
      </c>
      <c r="H1757">
        <v>0.49494252100026598</v>
      </c>
      <c r="I1757">
        <v>0.552433204537784</v>
      </c>
      <c r="J1757">
        <v>1.21336553945249</v>
      </c>
      <c r="K1757">
        <v>0.85337653705088801</v>
      </c>
      <c r="L1757" t="s">
        <v>12378</v>
      </c>
    </row>
    <row r="1758" spans="6:12" x14ac:dyDescent="0.3">
      <c r="F1758" t="s">
        <v>1775</v>
      </c>
      <c r="G1758" t="s">
        <v>63</v>
      </c>
      <c r="H1758">
        <v>0.49494252100026598</v>
      </c>
      <c r="I1758">
        <v>0.552433204537784</v>
      </c>
      <c r="J1758">
        <v>1.21336553945249</v>
      </c>
      <c r="K1758">
        <v>0.85337653705088801</v>
      </c>
      <c r="L1758" t="s">
        <v>1638</v>
      </c>
    </row>
    <row r="1759" spans="6:12" x14ac:dyDescent="0.3">
      <c r="F1759" t="s">
        <v>1426</v>
      </c>
      <c r="G1759" t="s">
        <v>63</v>
      </c>
      <c r="H1759">
        <v>0.49494252100026598</v>
      </c>
      <c r="I1759">
        <v>0.552433204537784</v>
      </c>
      <c r="J1759">
        <v>1.21336553945249</v>
      </c>
      <c r="K1759">
        <v>0.85337653705088801</v>
      </c>
      <c r="L1759" t="s">
        <v>3488</v>
      </c>
    </row>
    <row r="1760" spans="6:12" x14ac:dyDescent="0.3">
      <c r="F1760" t="s">
        <v>2094</v>
      </c>
      <c r="G1760" t="s">
        <v>63</v>
      </c>
      <c r="H1760">
        <v>0.49494252100026598</v>
      </c>
      <c r="I1760">
        <v>0.552433204537784</v>
      </c>
      <c r="J1760">
        <v>1.21336553945249</v>
      </c>
      <c r="K1760">
        <v>0.85337653705088801</v>
      </c>
      <c r="L1760" t="s">
        <v>11981</v>
      </c>
    </row>
    <row r="1761" spans="6:12" x14ac:dyDescent="0.3">
      <c r="F1761" t="s">
        <v>3569</v>
      </c>
      <c r="G1761" t="s">
        <v>63</v>
      </c>
      <c r="H1761">
        <v>0.49494252100026598</v>
      </c>
      <c r="I1761">
        <v>0.552433204537784</v>
      </c>
      <c r="J1761">
        <v>1.21336553945249</v>
      </c>
      <c r="K1761">
        <v>0.85337653705088801</v>
      </c>
      <c r="L1761" t="s">
        <v>12373</v>
      </c>
    </row>
    <row r="1762" spans="6:12" x14ac:dyDescent="0.3">
      <c r="F1762" t="s">
        <v>2921</v>
      </c>
      <c r="G1762" t="s">
        <v>63</v>
      </c>
      <c r="H1762">
        <v>0.49494252100026598</v>
      </c>
      <c r="I1762">
        <v>0.552433204537784</v>
      </c>
      <c r="J1762">
        <v>1.21336553945249</v>
      </c>
      <c r="K1762">
        <v>0.85337653705088801</v>
      </c>
      <c r="L1762" t="s">
        <v>2827</v>
      </c>
    </row>
    <row r="1763" spans="6:12" x14ac:dyDescent="0.3">
      <c r="F1763" t="s">
        <v>3570</v>
      </c>
      <c r="G1763" t="s">
        <v>63</v>
      </c>
      <c r="H1763">
        <v>0.49494252100026598</v>
      </c>
      <c r="I1763">
        <v>0.552433204537784</v>
      </c>
      <c r="J1763">
        <v>1.21336553945249</v>
      </c>
      <c r="K1763">
        <v>0.85337653705088801</v>
      </c>
      <c r="L1763" t="s">
        <v>4998</v>
      </c>
    </row>
    <row r="1764" spans="6:12" x14ac:dyDescent="0.3">
      <c r="F1764" t="s">
        <v>3571</v>
      </c>
      <c r="G1764" t="s">
        <v>63</v>
      </c>
      <c r="H1764">
        <v>0.49494252100026598</v>
      </c>
      <c r="I1764">
        <v>0.552433204537784</v>
      </c>
      <c r="J1764">
        <v>1.21336553945249</v>
      </c>
      <c r="K1764">
        <v>0.85337653705088801</v>
      </c>
      <c r="L1764" t="s">
        <v>4998</v>
      </c>
    </row>
    <row r="1765" spans="6:12" x14ac:dyDescent="0.3">
      <c r="F1765" t="s">
        <v>1431</v>
      </c>
      <c r="G1765" t="s">
        <v>63</v>
      </c>
      <c r="H1765">
        <v>0.49494252100026598</v>
      </c>
      <c r="I1765">
        <v>0.552433204537784</v>
      </c>
      <c r="J1765">
        <v>1.21336553945249</v>
      </c>
      <c r="K1765">
        <v>0.85337653705088801</v>
      </c>
      <c r="L1765" t="s">
        <v>1670</v>
      </c>
    </row>
    <row r="1766" spans="6:12" x14ac:dyDescent="0.3">
      <c r="F1766" t="s">
        <v>1434</v>
      </c>
      <c r="G1766" t="s">
        <v>63</v>
      </c>
      <c r="H1766">
        <v>0.49494252100026598</v>
      </c>
      <c r="I1766">
        <v>0.552433204537784</v>
      </c>
      <c r="J1766">
        <v>1.21336553945249</v>
      </c>
      <c r="K1766">
        <v>0.85337653705088801</v>
      </c>
      <c r="L1766" t="s">
        <v>3527</v>
      </c>
    </row>
    <row r="1767" spans="6:12" x14ac:dyDescent="0.3">
      <c r="F1767" t="s">
        <v>2102</v>
      </c>
      <c r="G1767" t="s">
        <v>63</v>
      </c>
      <c r="H1767">
        <v>0.49494252100026598</v>
      </c>
      <c r="I1767">
        <v>0.552433204537784</v>
      </c>
      <c r="J1767">
        <v>1.21336553945249</v>
      </c>
      <c r="K1767">
        <v>0.85337653705088801</v>
      </c>
      <c r="L1767" t="s">
        <v>4999</v>
      </c>
    </row>
    <row r="1768" spans="6:12" x14ac:dyDescent="0.3">
      <c r="F1768" t="s">
        <v>1435</v>
      </c>
      <c r="G1768" t="s">
        <v>63</v>
      </c>
      <c r="H1768">
        <v>0.49494252100026598</v>
      </c>
      <c r="I1768">
        <v>0.552433204537784</v>
      </c>
      <c r="J1768">
        <v>1.21336553945249</v>
      </c>
      <c r="K1768">
        <v>0.85337653705088801</v>
      </c>
      <c r="L1768" t="s">
        <v>3527</v>
      </c>
    </row>
    <row r="1769" spans="6:12" x14ac:dyDescent="0.3">
      <c r="F1769" t="s">
        <v>1436</v>
      </c>
      <c r="G1769" t="s">
        <v>63</v>
      </c>
      <c r="H1769">
        <v>0.49494252100026598</v>
      </c>
      <c r="I1769">
        <v>0.552433204537784</v>
      </c>
      <c r="J1769">
        <v>1.21336553945249</v>
      </c>
      <c r="K1769">
        <v>0.85337653705088801</v>
      </c>
      <c r="L1769" t="s">
        <v>2302</v>
      </c>
    </row>
    <row r="1770" spans="6:12" x14ac:dyDescent="0.3">
      <c r="F1770" t="s">
        <v>1437</v>
      </c>
      <c r="G1770" t="s">
        <v>63</v>
      </c>
      <c r="H1770">
        <v>0.49494252100026598</v>
      </c>
      <c r="I1770">
        <v>0.552433204537784</v>
      </c>
      <c r="J1770">
        <v>1.21336553945249</v>
      </c>
      <c r="K1770">
        <v>0.85337653705088801</v>
      </c>
      <c r="L1770" t="s">
        <v>2304</v>
      </c>
    </row>
    <row r="1771" spans="6:12" x14ac:dyDescent="0.3">
      <c r="F1771" t="s">
        <v>2104</v>
      </c>
      <c r="G1771" t="s">
        <v>63</v>
      </c>
      <c r="H1771">
        <v>0.49494252100026598</v>
      </c>
      <c r="I1771">
        <v>0.552433204537784</v>
      </c>
      <c r="J1771">
        <v>1.21336553945249</v>
      </c>
      <c r="K1771">
        <v>0.85337653705088801</v>
      </c>
      <c r="L1771" t="s">
        <v>3486</v>
      </c>
    </row>
    <row r="1772" spans="6:12" x14ac:dyDescent="0.3">
      <c r="F1772" t="s">
        <v>2384</v>
      </c>
      <c r="G1772" t="s">
        <v>63</v>
      </c>
      <c r="H1772">
        <v>0.49494252100026598</v>
      </c>
      <c r="I1772">
        <v>0.552433204537784</v>
      </c>
      <c r="J1772">
        <v>1.21336553945249</v>
      </c>
      <c r="K1772">
        <v>0.85337653705088801</v>
      </c>
      <c r="L1772" t="s">
        <v>11962</v>
      </c>
    </row>
    <row r="1773" spans="6:12" x14ac:dyDescent="0.3">
      <c r="F1773" t="s">
        <v>2385</v>
      </c>
      <c r="G1773" t="s">
        <v>63</v>
      </c>
      <c r="H1773">
        <v>0.49494252100026598</v>
      </c>
      <c r="I1773">
        <v>0.552433204537784</v>
      </c>
      <c r="J1773">
        <v>1.21336553945249</v>
      </c>
      <c r="K1773">
        <v>0.85337653705088801</v>
      </c>
      <c r="L1773" t="s">
        <v>12379</v>
      </c>
    </row>
    <row r="1774" spans="6:12" x14ac:dyDescent="0.3">
      <c r="F1774" t="s">
        <v>2109</v>
      </c>
      <c r="G1774" t="s">
        <v>63</v>
      </c>
      <c r="H1774">
        <v>0.49494252100026598</v>
      </c>
      <c r="I1774">
        <v>0.552433204537784</v>
      </c>
      <c r="J1774">
        <v>1.21336553945249</v>
      </c>
      <c r="K1774">
        <v>0.85337653705088801</v>
      </c>
      <c r="L1774" t="s">
        <v>3515</v>
      </c>
    </row>
    <row r="1775" spans="6:12" x14ac:dyDescent="0.3">
      <c r="F1775" t="s">
        <v>2923</v>
      </c>
      <c r="G1775" t="s">
        <v>63</v>
      </c>
      <c r="H1775">
        <v>0.49494252100026598</v>
      </c>
      <c r="I1775">
        <v>0.552433204537784</v>
      </c>
      <c r="J1775">
        <v>1.21336553945249</v>
      </c>
      <c r="K1775">
        <v>0.85337653705088801</v>
      </c>
      <c r="L1775" t="s">
        <v>2779</v>
      </c>
    </row>
    <row r="1776" spans="6:12" x14ac:dyDescent="0.3">
      <c r="F1776" t="s">
        <v>3572</v>
      </c>
      <c r="G1776" t="s">
        <v>63</v>
      </c>
      <c r="H1776">
        <v>0.49494252100026598</v>
      </c>
      <c r="I1776">
        <v>0.552433204537784</v>
      </c>
      <c r="J1776">
        <v>1.21336553945249</v>
      </c>
      <c r="K1776">
        <v>0.85337653705088801</v>
      </c>
      <c r="L1776" t="s">
        <v>5000</v>
      </c>
    </row>
    <row r="1777" spans="6:12" x14ac:dyDescent="0.3">
      <c r="F1777" t="s">
        <v>2924</v>
      </c>
      <c r="G1777" t="s">
        <v>63</v>
      </c>
      <c r="H1777">
        <v>0.49494252100026598</v>
      </c>
      <c r="I1777">
        <v>0.552433204537784</v>
      </c>
      <c r="J1777">
        <v>1.21336553945249</v>
      </c>
      <c r="K1777">
        <v>0.85337653705088801</v>
      </c>
      <c r="L1777" t="s">
        <v>2779</v>
      </c>
    </row>
    <row r="1778" spans="6:12" x14ac:dyDescent="0.3">
      <c r="F1778" t="s">
        <v>1445</v>
      </c>
      <c r="G1778" t="s">
        <v>63</v>
      </c>
      <c r="H1778">
        <v>0.49494252100026598</v>
      </c>
      <c r="I1778">
        <v>0.552433204537784</v>
      </c>
      <c r="J1778">
        <v>1.21336553945249</v>
      </c>
      <c r="K1778">
        <v>0.85337653705088801</v>
      </c>
      <c r="L1778" t="s">
        <v>2925</v>
      </c>
    </row>
    <row r="1779" spans="6:12" x14ac:dyDescent="0.3">
      <c r="F1779" t="s">
        <v>1453</v>
      </c>
      <c r="G1779" t="s">
        <v>63</v>
      </c>
      <c r="H1779">
        <v>0.49494252100026598</v>
      </c>
      <c r="I1779">
        <v>0.552433204537784</v>
      </c>
      <c r="J1779">
        <v>1.21336553945249</v>
      </c>
      <c r="K1779">
        <v>0.85337653705088801</v>
      </c>
      <c r="L1779" t="s">
        <v>4982</v>
      </c>
    </row>
    <row r="1780" spans="6:12" x14ac:dyDescent="0.3">
      <c r="F1780" t="s">
        <v>2927</v>
      </c>
      <c r="G1780" t="s">
        <v>63</v>
      </c>
      <c r="H1780">
        <v>0.49494252100026598</v>
      </c>
      <c r="I1780">
        <v>0.552433204537784</v>
      </c>
      <c r="J1780">
        <v>1.21336553945249</v>
      </c>
      <c r="K1780">
        <v>0.85337653705088801</v>
      </c>
      <c r="L1780" t="s">
        <v>2779</v>
      </c>
    </row>
    <row r="1781" spans="6:12" x14ac:dyDescent="0.3">
      <c r="F1781" t="s">
        <v>2118</v>
      </c>
      <c r="G1781" t="s">
        <v>63</v>
      </c>
      <c r="H1781">
        <v>0.49494252100026598</v>
      </c>
      <c r="I1781">
        <v>0.552433204537784</v>
      </c>
      <c r="J1781">
        <v>1.21336553945249</v>
      </c>
      <c r="K1781">
        <v>0.85337653705088801</v>
      </c>
      <c r="L1781" t="s">
        <v>4974</v>
      </c>
    </row>
    <row r="1782" spans="6:12" x14ac:dyDescent="0.3">
      <c r="F1782" t="s">
        <v>2120</v>
      </c>
      <c r="G1782" t="s">
        <v>63</v>
      </c>
      <c r="H1782">
        <v>0.49494252100026598</v>
      </c>
      <c r="I1782">
        <v>0.552433204537784</v>
      </c>
      <c r="J1782">
        <v>1.21336553945249</v>
      </c>
      <c r="K1782">
        <v>0.85337653705088801</v>
      </c>
      <c r="L1782" t="s">
        <v>4974</v>
      </c>
    </row>
    <row r="1783" spans="6:12" x14ac:dyDescent="0.3">
      <c r="F1783" t="s">
        <v>2121</v>
      </c>
      <c r="G1783" t="s">
        <v>63</v>
      </c>
      <c r="H1783">
        <v>0.49494252100026598</v>
      </c>
      <c r="I1783">
        <v>0.552433204537784</v>
      </c>
      <c r="J1783">
        <v>1.21336553945249</v>
      </c>
      <c r="K1783">
        <v>0.85337653705088801</v>
      </c>
      <c r="L1783" t="s">
        <v>3509</v>
      </c>
    </row>
    <row r="1784" spans="6:12" x14ac:dyDescent="0.3">
      <c r="F1784" t="s">
        <v>2266</v>
      </c>
      <c r="G1784" t="s">
        <v>63</v>
      </c>
      <c r="H1784">
        <v>0.49494252100026598</v>
      </c>
      <c r="I1784">
        <v>0.552433204537784</v>
      </c>
      <c r="J1784">
        <v>1.21336553945249</v>
      </c>
      <c r="K1784">
        <v>0.85337653705088801</v>
      </c>
      <c r="L1784" t="s">
        <v>2821</v>
      </c>
    </row>
    <row r="1785" spans="6:12" x14ac:dyDescent="0.3">
      <c r="F1785" t="s">
        <v>2124</v>
      </c>
      <c r="G1785" t="s">
        <v>63</v>
      </c>
      <c r="H1785">
        <v>0.49494252100026598</v>
      </c>
      <c r="I1785">
        <v>0.552433204537784</v>
      </c>
      <c r="J1785">
        <v>1.21336553945249</v>
      </c>
      <c r="K1785">
        <v>0.85337653705088801</v>
      </c>
      <c r="L1785" t="s">
        <v>4983</v>
      </c>
    </row>
    <row r="1786" spans="6:12" x14ac:dyDescent="0.3">
      <c r="F1786" t="s">
        <v>1455</v>
      </c>
      <c r="G1786" t="s">
        <v>63</v>
      </c>
      <c r="H1786">
        <v>0.49494252100026598</v>
      </c>
      <c r="I1786">
        <v>0.552433204537784</v>
      </c>
      <c r="J1786">
        <v>1.21336553945249</v>
      </c>
      <c r="K1786">
        <v>0.85337653705088801</v>
      </c>
      <c r="L1786" t="s">
        <v>1670</v>
      </c>
    </row>
    <row r="1787" spans="6:12" x14ac:dyDescent="0.3">
      <c r="F1787" t="s">
        <v>2127</v>
      </c>
      <c r="G1787" t="s">
        <v>63</v>
      </c>
      <c r="H1787">
        <v>0.49494252100026598</v>
      </c>
      <c r="I1787">
        <v>0.552433204537784</v>
      </c>
      <c r="J1787">
        <v>1.21336553945249</v>
      </c>
      <c r="K1787">
        <v>0.85337653705088801</v>
      </c>
      <c r="L1787" t="s">
        <v>4983</v>
      </c>
    </row>
    <row r="1788" spans="6:12" x14ac:dyDescent="0.3">
      <c r="F1788" t="s">
        <v>2133</v>
      </c>
      <c r="G1788" t="s">
        <v>63</v>
      </c>
      <c r="H1788">
        <v>0.49494252100026598</v>
      </c>
      <c r="I1788">
        <v>0.552433204537784</v>
      </c>
      <c r="J1788">
        <v>1.21336553945249</v>
      </c>
      <c r="K1788">
        <v>0.85337653705088801</v>
      </c>
      <c r="L1788" t="s">
        <v>11989</v>
      </c>
    </row>
    <row r="1789" spans="6:12" x14ac:dyDescent="0.3">
      <c r="F1789" t="s">
        <v>2135</v>
      </c>
      <c r="G1789" t="s">
        <v>63</v>
      </c>
      <c r="H1789">
        <v>0.49494252100026598</v>
      </c>
      <c r="I1789">
        <v>0.552433204537784</v>
      </c>
      <c r="J1789">
        <v>1.21336553945249</v>
      </c>
      <c r="K1789">
        <v>0.85337653705088801</v>
      </c>
      <c r="L1789" t="s">
        <v>11989</v>
      </c>
    </row>
    <row r="1790" spans="6:12" x14ac:dyDescent="0.3">
      <c r="F1790" t="s">
        <v>3027</v>
      </c>
      <c r="G1790" t="s">
        <v>63</v>
      </c>
      <c r="H1790">
        <v>0.49494252100026598</v>
      </c>
      <c r="I1790">
        <v>0.552433204537784</v>
      </c>
      <c r="J1790">
        <v>1.21336553945249</v>
      </c>
      <c r="K1790">
        <v>0.85337653705088801</v>
      </c>
      <c r="L1790" t="s">
        <v>12377</v>
      </c>
    </row>
    <row r="1791" spans="6:12" x14ac:dyDescent="0.3">
      <c r="F1791" t="s">
        <v>3028</v>
      </c>
      <c r="G1791" t="s">
        <v>63</v>
      </c>
      <c r="H1791">
        <v>0.49494252100026598</v>
      </c>
      <c r="I1791">
        <v>0.552433204537784</v>
      </c>
      <c r="J1791">
        <v>1.21336553945249</v>
      </c>
      <c r="K1791">
        <v>0.85337653705088801</v>
      </c>
      <c r="L1791" t="s">
        <v>12377</v>
      </c>
    </row>
    <row r="1792" spans="6:12" x14ac:dyDescent="0.3">
      <c r="F1792" t="s">
        <v>1458</v>
      </c>
      <c r="G1792" t="s">
        <v>63</v>
      </c>
      <c r="H1792">
        <v>0.49494252100026598</v>
      </c>
      <c r="I1792">
        <v>0.552433204537784</v>
      </c>
      <c r="J1792">
        <v>1.21336553945249</v>
      </c>
      <c r="K1792">
        <v>0.85337653705088801</v>
      </c>
      <c r="L1792" t="s">
        <v>3527</v>
      </c>
    </row>
    <row r="1793" spans="6:12" x14ac:dyDescent="0.3">
      <c r="F1793" t="s">
        <v>2138</v>
      </c>
      <c r="G1793" t="s">
        <v>63</v>
      </c>
      <c r="H1793">
        <v>0.49494252100026598</v>
      </c>
      <c r="I1793">
        <v>0.552433204537784</v>
      </c>
      <c r="J1793">
        <v>1.21336553945249</v>
      </c>
      <c r="K1793">
        <v>0.85337653705088801</v>
      </c>
      <c r="L1793" t="s">
        <v>3506</v>
      </c>
    </row>
    <row r="1794" spans="6:12" x14ac:dyDescent="0.3">
      <c r="F1794" t="s">
        <v>3575</v>
      </c>
      <c r="G1794" t="s">
        <v>63</v>
      </c>
      <c r="H1794">
        <v>0.49494252100026598</v>
      </c>
      <c r="I1794">
        <v>0.552433204537784</v>
      </c>
      <c r="J1794">
        <v>1.21336553945249</v>
      </c>
      <c r="K1794">
        <v>0.85337653705088801</v>
      </c>
      <c r="L1794" t="s">
        <v>11975</v>
      </c>
    </row>
    <row r="1795" spans="6:12" x14ac:dyDescent="0.3">
      <c r="F1795" t="s">
        <v>2397</v>
      </c>
      <c r="G1795" t="s">
        <v>63</v>
      </c>
      <c r="H1795">
        <v>0.49494252100026598</v>
      </c>
      <c r="I1795">
        <v>0.552433204537784</v>
      </c>
      <c r="J1795">
        <v>1.21336553945249</v>
      </c>
      <c r="K1795">
        <v>0.85337653705088801</v>
      </c>
      <c r="L1795" t="s">
        <v>3528</v>
      </c>
    </row>
    <row r="1796" spans="6:12" x14ac:dyDescent="0.3">
      <c r="F1796" t="s">
        <v>2398</v>
      </c>
      <c r="G1796" t="s">
        <v>63</v>
      </c>
      <c r="H1796">
        <v>0.49494252100026598</v>
      </c>
      <c r="I1796">
        <v>0.552433204537784</v>
      </c>
      <c r="J1796">
        <v>1.21336553945249</v>
      </c>
      <c r="K1796">
        <v>0.85337653705088801</v>
      </c>
      <c r="L1796" t="s">
        <v>3518</v>
      </c>
    </row>
    <row r="1797" spans="6:12" x14ac:dyDescent="0.3">
      <c r="F1797" t="s">
        <v>2931</v>
      </c>
      <c r="G1797" t="s">
        <v>63</v>
      </c>
      <c r="H1797">
        <v>0.49494252100026598</v>
      </c>
      <c r="I1797">
        <v>0.552433204537784</v>
      </c>
      <c r="J1797">
        <v>1.21336553945249</v>
      </c>
      <c r="K1797">
        <v>0.85337653705088801</v>
      </c>
      <c r="L1797" t="s">
        <v>2928</v>
      </c>
    </row>
    <row r="1798" spans="6:12" x14ac:dyDescent="0.3">
      <c r="F1798" t="s">
        <v>1460</v>
      </c>
      <c r="G1798" t="s">
        <v>63</v>
      </c>
      <c r="H1798">
        <v>0.49494252100026598</v>
      </c>
      <c r="I1798">
        <v>0.552433204537784</v>
      </c>
      <c r="J1798">
        <v>1.21336553945249</v>
      </c>
      <c r="K1798">
        <v>0.85337653705088801</v>
      </c>
      <c r="L1798" t="s">
        <v>1670</v>
      </c>
    </row>
    <row r="1799" spans="6:12" x14ac:dyDescent="0.3">
      <c r="F1799" t="s">
        <v>2140</v>
      </c>
      <c r="G1799" t="s">
        <v>63</v>
      </c>
      <c r="H1799">
        <v>0.49494252100026598</v>
      </c>
      <c r="I1799">
        <v>0.552433204537784</v>
      </c>
      <c r="J1799">
        <v>1.21336553945249</v>
      </c>
      <c r="K1799">
        <v>0.85337653705088801</v>
      </c>
      <c r="L1799" t="s">
        <v>3509</v>
      </c>
    </row>
    <row r="1800" spans="6:12" x14ac:dyDescent="0.3">
      <c r="F1800" t="s">
        <v>2141</v>
      </c>
      <c r="G1800" t="s">
        <v>63</v>
      </c>
      <c r="H1800">
        <v>0.49494252100026598</v>
      </c>
      <c r="I1800">
        <v>0.552433204537784</v>
      </c>
      <c r="J1800">
        <v>1.21336553945249</v>
      </c>
      <c r="K1800">
        <v>0.85337653705088801</v>
      </c>
      <c r="L1800" t="s">
        <v>11972</v>
      </c>
    </row>
    <row r="1801" spans="6:12" x14ac:dyDescent="0.3">
      <c r="F1801" t="s">
        <v>1461</v>
      </c>
      <c r="G1801" t="s">
        <v>63</v>
      </c>
      <c r="H1801">
        <v>0.49494252100026598</v>
      </c>
      <c r="I1801">
        <v>0.552433204537784</v>
      </c>
      <c r="J1801">
        <v>1.21336553945249</v>
      </c>
      <c r="K1801">
        <v>0.85337653705088801</v>
      </c>
      <c r="L1801" t="s">
        <v>1670</v>
      </c>
    </row>
    <row r="1802" spans="6:12" x14ac:dyDescent="0.3">
      <c r="F1802" t="s">
        <v>2142</v>
      </c>
      <c r="G1802" t="s">
        <v>63</v>
      </c>
      <c r="H1802">
        <v>0.49494252100026598</v>
      </c>
      <c r="I1802">
        <v>0.552433204537784</v>
      </c>
      <c r="J1802">
        <v>1.21336553945249</v>
      </c>
      <c r="K1802">
        <v>0.85337653705088801</v>
      </c>
      <c r="L1802" t="s">
        <v>11972</v>
      </c>
    </row>
    <row r="1803" spans="6:12" x14ac:dyDescent="0.3">
      <c r="F1803" t="s">
        <v>1462</v>
      </c>
      <c r="G1803" t="s">
        <v>63</v>
      </c>
      <c r="H1803">
        <v>0.49494252100026598</v>
      </c>
      <c r="I1803">
        <v>0.552433204537784</v>
      </c>
      <c r="J1803">
        <v>1.21336553945249</v>
      </c>
      <c r="K1803">
        <v>0.85337653705088801</v>
      </c>
      <c r="L1803" t="s">
        <v>3527</v>
      </c>
    </row>
    <row r="1804" spans="6:12" x14ac:dyDescent="0.3">
      <c r="F1804" t="s">
        <v>2144</v>
      </c>
      <c r="G1804" t="s">
        <v>63</v>
      </c>
      <c r="H1804">
        <v>0.49494252100026598</v>
      </c>
      <c r="I1804">
        <v>0.552433204537784</v>
      </c>
      <c r="J1804">
        <v>1.21336553945249</v>
      </c>
      <c r="K1804">
        <v>0.85337653705088801</v>
      </c>
      <c r="L1804" t="s">
        <v>4999</v>
      </c>
    </row>
    <row r="1805" spans="6:12" x14ac:dyDescent="0.3">
      <c r="F1805" t="s">
        <v>1464</v>
      </c>
      <c r="G1805" t="s">
        <v>63</v>
      </c>
      <c r="H1805">
        <v>0.49494252100026598</v>
      </c>
      <c r="I1805">
        <v>0.552433204537784</v>
      </c>
      <c r="J1805">
        <v>1.21336553945249</v>
      </c>
      <c r="K1805">
        <v>0.85337653705088801</v>
      </c>
      <c r="L1805" t="s">
        <v>3519</v>
      </c>
    </row>
    <row r="1806" spans="6:12" x14ac:dyDescent="0.3">
      <c r="F1806" t="s">
        <v>3578</v>
      </c>
      <c r="G1806" t="s">
        <v>63</v>
      </c>
      <c r="H1806">
        <v>0.49494252100026598</v>
      </c>
      <c r="I1806">
        <v>0.552433204537784</v>
      </c>
      <c r="J1806">
        <v>1.21336553945249</v>
      </c>
      <c r="K1806">
        <v>0.85337653705088801</v>
      </c>
      <c r="L1806" t="s">
        <v>11975</v>
      </c>
    </row>
    <row r="1807" spans="6:12" x14ac:dyDescent="0.3">
      <c r="F1807" t="s">
        <v>1465</v>
      </c>
      <c r="G1807" t="s">
        <v>63</v>
      </c>
      <c r="H1807">
        <v>0.49494252100026598</v>
      </c>
      <c r="I1807">
        <v>0.552433204537784</v>
      </c>
      <c r="J1807">
        <v>1.21336553945249</v>
      </c>
      <c r="K1807">
        <v>0.85337653705088801</v>
      </c>
      <c r="L1807" t="s">
        <v>2302</v>
      </c>
    </row>
    <row r="1808" spans="6:12" x14ac:dyDescent="0.3">
      <c r="F1808" t="s">
        <v>3579</v>
      </c>
      <c r="G1808" t="s">
        <v>63</v>
      </c>
      <c r="H1808">
        <v>0.49494252100026598</v>
      </c>
      <c r="I1808">
        <v>0.552433204537784</v>
      </c>
      <c r="J1808">
        <v>1.21336553945249</v>
      </c>
      <c r="K1808">
        <v>0.85337653705088801</v>
      </c>
      <c r="L1808" t="s">
        <v>11975</v>
      </c>
    </row>
    <row r="1809" spans="6:12" x14ac:dyDescent="0.3">
      <c r="F1809" t="s">
        <v>2148</v>
      </c>
      <c r="G1809" t="s">
        <v>63</v>
      </c>
      <c r="H1809">
        <v>0.49494252100026598</v>
      </c>
      <c r="I1809">
        <v>0.552433204537784</v>
      </c>
      <c r="J1809">
        <v>1.21336553945249</v>
      </c>
      <c r="K1809">
        <v>0.85337653705088801</v>
      </c>
      <c r="L1809" t="s">
        <v>11972</v>
      </c>
    </row>
    <row r="1810" spans="6:12" x14ac:dyDescent="0.3">
      <c r="F1810" t="s">
        <v>3529</v>
      </c>
      <c r="G1810" t="s">
        <v>63</v>
      </c>
      <c r="H1810">
        <v>0.49494252100026598</v>
      </c>
      <c r="I1810">
        <v>0.552433204537784</v>
      </c>
      <c r="J1810">
        <v>1.21336553945249</v>
      </c>
      <c r="K1810">
        <v>0.85337653705088801</v>
      </c>
      <c r="L1810" t="s">
        <v>13148</v>
      </c>
    </row>
    <row r="1811" spans="6:12" x14ac:dyDescent="0.3">
      <c r="F1811" t="s">
        <v>1466</v>
      </c>
      <c r="G1811" t="s">
        <v>63</v>
      </c>
      <c r="H1811">
        <v>0.49494252100026598</v>
      </c>
      <c r="I1811">
        <v>0.552433204537784</v>
      </c>
      <c r="J1811">
        <v>1.21336553945249</v>
      </c>
      <c r="K1811">
        <v>0.85337653705088801</v>
      </c>
      <c r="L1811" t="s">
        <v>3519</v>
      </c>
    </row>
    <row r="1812" spans="6:12" x14ac:dyDescent="0.3">
      <c r="F1812" t="s">
        <v>1467</v>
      </c>
      <c r="G1812" t="s">
        <v>63</v>
      </c>
      <c r="H1812">
        <v>0.49494252100026598</v>
      </c>
      <c r="I1812">
        <v>0.552433204537784</v>
      </c>
      <c r="J1812">
        <v>1.21336553945249</v>
      </c>
      <c r="K1812">
        <v>0.85337653705088801</v>
      </c>
      <c r="L1812" t="s">
        <v>2304</v>
      </c>
    </row>
    <row r="1813" spans="6:12" x14ac:dyDescent="0.3">
      <c r="F1813" t="s">
        <v>3580</v>
      </c>
      <c r="G1813" t="s">
        <v>63</v>
      </c>
      <c r="H1813">
        <v>0.49494252100026598</v>
      </c>
      <c r="I1813">
        <v>0.552433204537784</v>
      </c>
      <c r="J1813">
        <v>1.21336553945249</v>
      </c>
      <c r="K1813">
        <v>0.85337653705088801</v>
      </c>
      <c r="L1813" t="s">
        <v>4994</v>
      </c>
    </row>
    <row r="1814" spans="6:12" x14ac:dyDescent="0.3">
      <c r="F1814" t="s">
        <v>2151</v>
      </c>
      <c r="G1814" t="s">
        <v>63</v>
      </c>
      <c r="H1814">
        <v>0.49494252100026598</v>
      </c>
      <c r="I1814">
        <v>0.552433204537784</v>
      </c>
      <c r="J1814">
        <v>1.21336553945249</v>
      </c>
      <c r="K1814">
        <v>0.85337653705088801</v>
      </c>
      <c r="L1814" t="s">
        <v>11972</v>
      </c>
    </row>
    <row r="1815" spans="6:12" x14ac:dyDescent="0.3">
      <c r="F1815" t="s">
        <v>2153</v>
      </c>
      <c r="G1815" t="s">
        <v>63</v>
      </c>
      <c r="H1815">
        <v>0.49494252100026598</v>
      </c>
      <c r="I1815">
        <v>0.552433204537784</v>
      </c>
      <c r="J1815">
        <v>1.21336553945249</v>
      </c>
      <c r="K1815">
        <v>0.85337653705088801</v>
      </c>
      <c r="L1815" t="s">
        <v>11990</v>
      </c>
    </row>
    <row r="1816" spans="6:12" x14ac:dyDescent="0.3">
      <c r="F1816" t="s">
        <v>2154</v>
      </c>
      <c r="G1816" t="s">
        <v>63</v>
      </c>
      <c r="H1816">
        <v>0.49494252100026598</v>
      </c>
      <c r="I1816">
        <v>0.552433204537784</v>
      </c>
      <c r="J1816">
        <v>1.21336553945249</v>
      </c>
      <c r="K1816">
        <v>0.85337653705088801</v>
      </c>
      <c r="L1816" t="s">
        <v>2829</v>
      </c>
    </row>
    <row r="1817" spans="6:12" x14ac:dyDescent="0.3">
      <c r="F1817" t="s">
        <v>3581</v>
      </c>
      <c r="G1817" t="s">
        <v>63</v>
      </c>
      <c r="H1817">
        <v>0.49494252100026598</v>
      </c>
      <c r="I1817">
        <v>0.552433204537784</v>
      </c>
      <c r="J1817">
        <v>1.21336553945249</v>
      </c>
      <c r="K1817">
        <v>0.85337653705088801</v>
      </c>
      <c r="L1817" t="s">
        <v>11975</v>
      </c>
    </row>
    <row r="1818" spans="6:12" x14ac:dyDescent="0.3">
      <c r="F1818" t="s">
        <v>2155</v>
      </c>
      <c r="G1818" t="s">
        <v>63</v>
      </c>
      <c r="H1818">
        <v>0.49494252100026598</v>
      </c>
      <c r="I1818">
        <v>0.552433204537784</v>
      </c>
      <c r="J1818">
        <v>1.21336553945249</v>
      </c>
      <c r="K1818">
        <v>0.85337653705088801</v>
      </c>
      <c r="L1818" t="s">
        <v>12001</v>
      </c>
    </row>
    <row r="1819" spans="6:12" x14ac:dyDescent="0.3">
      <c r="F1819" t="s">
        <v>3582</v>
      </c>
      <c r="G1819" t="s">
        <v>63</v>
      </c>
      <c r="H1819">
        <v>0.49494252100026598</v>
      </c>
      <c r="I1819">
        <v>0.552433204537784</v>
      </c>
      <c r="J1819">
        <v>1.21336553945249</v>
      </c>
      <c r="K1819">
        <v>0.85337653705088801</v>
      </c>
      <c r="L1819" t="s">
        <v>4994</v>
      </c>
    </row>
    <row r="1820" spans="6:12" x14ac:dyDescent="0.3">
      <c r="F1820" t="s">
        <v>2158</v>
      </c>
      <c r="G1820" t="s">
        <v>63</v>
      </c>
      <c r="H1820">
        <v>0.49494252100026598</v>
      </c>
      <c r="I1820">
        <v>0.552433204537784</v>
      </c>
      <c r="J1820">
        <v>1.21336553945249</v>
      </c>
      <c r="K1820">
        <v>0.85337653705088801</v>
      </c>
      <c r="L1820" t="s">
        <v>11990</v>
      </c>
    </row>
    <row r="1821" spans="6:12" x14ac:dyDescent="0.3">
      <c r="F1821" t="s">
        <v>2162</v>
      </c>
      <c r="G1821" t="s">
        <v>63</v>
      </c>
      <c r="H1821">
        <v>0.49494252100026598</v>
      </c>
      <c r="I1821">
        <v>0.552433204537784</v>
      </c>
      <c r="J1821">
        <v>1.21336553945249</v>
      </c>
      <c r="K1821">
        <v>0.85337653705088801</v>
      </c>
      <c r="L1821" t="s">
        <v>3486</v>
      </c>
    </row>
    <row r="1822" spans="6:12" x14ac:dyDescent="0.3">
      <c r="F1822" t="s">
        <v>2163</v>
      </c>
      <c r="G1822" t="s">
        <v>63</v>
      </c>
      <c r="H1822">
        <v>0.49494252100026598</v>
      </c>
      <c r="I1822">
        <v>0.552433204537784</v>
      </c>
      <c r="J1822">
        <v>1.21336553945249</v>
      </c>
      <c r="K1822">
        <v>0.85337653705088801</v>
      </c>
      <c r="L1822" t="s">
        <v>11972</v>
      </c>
    </row>
    <row r="1823" spans="6:12" x14ac:dyDescent="0.3">
      <c r="F1823" t="s">
        <v>2164</v>
      </c>
      <c r="G1823" t="s">
        <v>63</v>
      </c>
      <c r="H1823">
        <v>0.49494252100026598</v>
      </c>
      <c r="I1823">
        <v>0.552433204537784</v>
      </c>
      <c r="J1823">
        <v>1.21336553945249</v>
      </c>
      <c r="K1823">
        <v>0.85337653705088801</v>
      </c>
      <c r="L1823" t="s">
        <v>11990</v>
      </c>
    </row>
    <row r="1824" spans="6:12" x14ac:dyDescent="0.3">
      <c r="F1824" t="s">
        <v>5008</v>
      </c>
      <c r="G1824" t="s">
        <v>63</v>
      </c>
      <c r="H1824">
        <v>0.49494252100026598</v>
      </c>
      <c r="I1824">
        <v>0.552433204537784</v>
      </c>
      <c r="J1824">
        <v>1.21336553945249</v>
      </c>
      <c r="K1824">
        <v>0.85337653705088801</v>
      </c>
      <c r="L1824" t="s">
        <v>13149</v>
      </c>
    </row>
    <row r="1825" spans="6:12" x14ac:dyDescent="0.3">
      <c r="F1825" t="s">
        <v>2411</v>
      </c>
      <c r="G1825" t="s">
        <v>63</v>
      </c>
      <c r="H1825">
        <v>0.49494252100026598</v>
      </c>
      <c r="I1825">
        <v>0.552433204537784</v>
      </c>
      <c r="J1825">
        <v>1.21336553945249</v>
      </c>
      <c r="K1825">
        <v>0.85337653705088801</v>
      </c>
      <c r="L1825" t="s">
        <v>12379</v>
      </c>
    </row>
    <row r="1826" spans="6:12" x14ac:dyDescent="0.3">
      <c r="F1826" t="s">
        <v>2413</v>
      </c>
      <c r="G1826" t="s">
        <v>63</v>
      </c>
      <c r="H1826">
        <v>0.49494252100026598</v>
      </c>
      <c r="I1826">
        <v>0.552433204537784</v>
      </c>
      <c r="J1826">
        <v>1.21336553945249</v>
      </c>
      <c r="K1826">
        <v>0.85337653705088801</v>
      </c>
      <c r="L1826" t="s">
        <v>13147</v>
      </c>
    </row>
    <row r="1827" spans="6:12" x14ac:dyDescent="0.3">
      <c r="F1827" t="s">
        <v>1791</v>
      </c>
      <c r="G1827" t="s">
        <v>63</v>
      </c>
      <c r="H1827">
        <v>0.49494252100026598</v>
      </c>
      <c r="I1827">
        <v>0.552433204537784</v>
      </c>
      <c r="J1827">
        <v>1.21336553945249</v>
      </c>
      <c r="K1827">
        <v>0.85337653705088801</v>
      </c>
      <c r="L1827" t="s">
        <v>1617</v>
      </c>
    </row>
    <row r="1828" spans="6:12" x14ac:dyDescent="0.3">
      <c r="F1828" t="s">
        <v>2421</v>
      </c>
      <c r="G1828" t="s">
        <v>63</v>
      </c>
      <c r="H1828">
        <v>0.49494252100026598</v>
      </c>
      <c r="I1828">
        <v>0.552433204537784</v>
      </c>
      <c r="J1828">
        <v>1.21336553945249</v>
      </c>
      <c r="K1828">
        <v>0.85337653705088801</v>
      </c>
      <c r="L1828" t="s">
        <v>11962</v>
      </c>
    </row>
    <row r="1829" spans="6:12" x14ac:dyDescent="0.3">
      <c r="F1829" t="s">
        <v>3031</v>
      </c>
      <c r="G1829" t="s">
        <v>63</v>
      </c>
      <c r="H1829">
        <v>0.49494252100026598</v>
      </c>
      <c r="I1829">
        <v>0.552433204537784</v>
      </c>
      <c r="J1829">
        <v>1.21336553945249</v>
      </c>
      <c r="K1829">
        <v>0.85337653705088801</v>
      </c>
      <c r="L1829" t="s">
        <v>12381</v>
      </c>
    </row>
    <row r="1830" spans="6:12" x14ac:dyDescent="0.3">
      <c r="F1830" t="s">
        <v>2428</v>
      </c>
      <c r="G1830" t="s">
        <v>63</v>
      </c>
      <c r="H1830">
        <v>0.49494252100026598</v>
      </c>
      <c r="I1830">
        <v>0.552433204537784</v>
      </c>
      <c r="J1830">
        <v>1.21336553945249</v>
      </c>
      <c r="K1830">
        <v>0.85337653705088801</v>
      </c>
      <c r="L1830" t="s">
        <v>3533</v>
      </c>
    </row>
    <row r="1831" spans="6:12" x14ac:dyDescent="0.3">
      <c r="F1831" t="s">
        <v>2182</v>
      </c>
      <c r="G1831" t="s">
        <v>63</v>
      </c>
      <c r="H1831">
        <v>0.49494252100026598</v>
      </c>
      <c r="I1831">
        <v>0.552433204537784</v>
      </c>
      <c r="J1831">
        <v>1.21336553945249</v>
      </c>
      <c r="K1831">
        <v>0.85337653705088801</v>
      </c>
      <c r="L1831" t="s">
        <v>3532</v>
      </c>
    </row>
    <row r="1832" spans="6:12" x14ac:dyDescent="0.3">
      <c r="F1832" t="s">
        <v>2189</v>
      </c>
      <c r="G1832" t="s">
        <v>63</v>
      </c>
      <c r="H1832">
        <v>0.49494252100026598</v>
      </c>
      <c r="I1832">
        <v>0.552433204537784</v>
      </c>
      <c r="J1832">
        <v>1.21336553945249</v>
      </c>
      <c r="K1832">
        <v>0.85337653705088801</v>
      </c>
      <c r="L1832" t="s">
        <v>3513</v>
      </c>
    </row>
    <row r="1833" spans="6:12" x14ac:dyDescent="0.3">
      <c r="F1833" t="s">
        <v>3035</v>
      </c>
      <c r="G1833" t="s">
        <v>63</v>
      </c>
      <c r="H1833">
        <v>0.49494252100026598</v>
      </c>
      <c r="I1833">
        <v>0.552433204537784</v>
      </c>
      <c r="J1833">
        <v>1.21336553945249</v>
      </c>
      <c r="K1833">
        <v>0.85337653705088801</v>
      </c>
      <c r="L1833" t="s">
        <v>3517</v>
      </c>
    </row>
    <row r="1834" spans="6:12" x14ac:dyDescent="0.3">
      <c r="F1834" t="s">
        <v>2191</v>
      </c>
      <c r="G1834" t="s">
        <v>63</v>
      </c>
      <c r="H1834">
        <v>0.49494252100026598</v>
      </c>
      <c r="I1834">
        <v>0.552433204537784</v>
      </c>
      <c r="J1834">
        <v>1.21336553945249</v>
      </c>
      <c r="K1834">
        <v>0.85337653705088801</v>
      </c>
      <c r="L1834" t="s">
        <v>3508</v>
      </c>
    </row>
    <row r="1835" spans="6:12" x14ac:dyDescent="0.3">
      <c r="F1835" t="s">
        <v>3583</v>
      </c>
      <c r="G1835" t="s">
        <v>63</v>
      </c>
      <c r="H1835">
        <v>0.49494252100026598</v>
      </c>
      <c r="I1835">
        <v>0.552433204537784</v>
      </c>
      <c r="J1835">
        <v>1.21336553945249</v>
      </c>
      <c r="K1835">
        <v>0.85337653705088801</v>
      </c>
      <c r="L1835" t="s">
        <v>11975</v>
      </c>
    </row>
    <row r="1836" spans="6:12" x14ac:dyDescent="0.3">
      <c r="F1836" t="s">
        <v>3037</v>
      </c>
      <c r="G1836" t="s">
        <v>63</v>
      </c>
      <c r="H1836">
        <v>0.49494252100026598</v>
      </c>
      <c r="I1836">
        <v>0.552433204537784</v>
      </c>
      <c r="J1836">
        <v>1.21336553945249</v>
      </c>
      <c r="K1836">
        <v>0.85337653705088801</v>
      </c>
      <c r="L1836" t="s">
        <v>11960</v>
      </c>
    </row>
    <row r="1837" spans="6:12" x14ac:dyDescent="0.3">
      <c r="F1837" t="s">
        <v>2197</v>
      </c>
      <c r="G1837" t="s">
        <v>63</v>
      </c>
      <c r="H1837">
        <v>0.49494252100026598</v>
      </c>
      <c r="I1837">
        <v>0.552433204537784</v>
      </c>
      <c r="J1837">
        <v>1.21336553945249</v>
      </c>
      <c r="K1837">
        <v>0.85337653705088801</v>
      </c>
      <c r="L1837" t="s">
        <v>4974</v>
      </c>
    </row>
    <row r="1838" spans="6:12" x14ac:dyDescent="0.3">
      <c r="F1838" t="s">
        <v>3038</v>
      </c>
      <c r="G1838" t="s">
        <v>63</v>
      </c>
      <c r="H1838">
        <v>0.49494252100026598</v>
      </c>
      <c r="I1838">
        <v>0.552433204537784</v>
      </c>
      <c r="J1838">
        <v>1.21336553945249</v>
      </c>
      <c r="K1838">
        <v>0.85337653705088801</v>
      </c>
      <c r="L1838" t="s">
        <v>12382</v>
      </c>
    </row>
    <row r="1839" spans="6:12" x14ac:dyDescent="0.3">
      <c r="F1839" t="s">
        <v>2200</v>
      </c>
      <c r="G1839" t="s">
        <v>63</v>
      </c>
      <c r="H1839">
        <v>0.49494252100026598</v>
      </c>
      <c r="I1839">
        <v>0.552433204537784</v>
      </c>
      <c r="J1839">
        <v>1.21336553945249</v>
      </c>
      <c r="K1839">
        <v>0.85337653705088801</v>
      </c>
      <c r="L1839" t="s">
        <v>5001</v>
      </c>
    </row>
    <row r="1840" spans="6:12" x14ac:dyDescent="0.3">
      <c r="F1840" t="s">
        <v>2202</v>
      </c>
      <c r="G1840" t="s">
        <v>63</v>
      </c>
      <c r="H1840">
        <v>0.49494252100026598</v>
      </c>
      <c r="I1840">
        <v>0.552433204537784</v>
      </c>
      <c r="J1840">
        <v>1.21336553945249</v>
      </c>
      <c r="K1840">
        <v>0.85337653705088801</v>
      </c>
      <c r="L1840" t="s">
        <v>3505</v>
      </c>
    </row>
    <row r="1841" spans="6:12" x14ac:dyDescent="0.3">
      <c r="F1841" t="s">
        <v>3039</v>
      </c>
      <c r="G1841" t="s">
        <v>63</v>
      </c>
      <c r="H1841">
        <v>0.49494252100026598</v>
      </c>
      <c r="I1841">
        <v>0.552433204537784</v>
      </c>
      <c r="J1841">
        <v>1.21336553945249</v>
      </c>
      <c r="K1841">
        <v>0.85337653705088801</v>
      </c>
      <c r="L1841" t="s">
        <v>4988</v>
      </c>
    </row>
    <row r="1842" spans="6:12" x14ac:dyDescent="0.3">
      <c r="F1842" t="s">
        <v>3040</v>
      </c>
      <c r="G1842" t="s">
        <v>63</v>
      </c>
      <c r="H1842">
        <v>0.49494252100026598</v>
      </c>
      <c r="I1842">
        <v>0.552433204537784</v>
      </c>
      <c r="J1842">
        <v>1.21336553945249</v>
      </c>
      <c r="K1842">
        <v>0.85337653705088801</v>
      </c>
      <c r="L1842" t="s">
        <v>4989</v>
      </c>
    </row>
    <row r="1843" spans="6:12" x14ac:dyDescent="0.3">
      <c r="F1843" t="s">
        <v>3042</v>
      </c>
      <c r="G1843" t="s">
        <v>63</v>
      </c>
      <c r="H1843">
        <v>0.49494252100026598</v>
      </c>
      <c r="I1843">
        <v>0.552433204537784</v>
      </c>
      <c r="J1843">
        <v>1.21336553945249</v>
      </c>
      <c r="K1843">
        <v>0.85337653705088801</v>
      </c>
      <c r="L1843" t="s">
        <v>5002</v>
      </c>
    </row>
    <row r="1844" spans="6:12" x14ac:dyDescent="0.3">
      <c r="F1844" t="s">
        <v>2204</v>
      </c>
      <c r="G1844" t="s">
        <v>63</v>
      </c>
      <c r="H1844">
        <v>0.49494252100026598</v>
      </c>
      <c r="I1844">
        <v>0.552433204537784</v>
      </c>
      <c r="J1844">
        <v>1.21336553945249</v>
      </c>
      <c r="K1844">
        <v>0.85337653705088801</v>
      </c>
      <c r="L1844" t="s">
        <v>3513</v>
      </c>
    </row>
    <row r="1845" spans="6:12" x14ac:dyDescent="0.3">
      <c r="F1845" t="s">
        <v>2205</v>
      </c>
      <c r="G1845" t="s">
        <v>63</v>
      </c>
      <c r="H1845">
        <v>0.49494252100026598</v>
      </c>
      <c r="I1845">
        <v>0.552433204537784</v>
      </c>
      <c r="J1845">
        <v>1.21336553945249</v>
      </c>
      <c r="K1845">
        <v>0.85337653705088801</v>
      </c>
      <c r="L1845" t="s">
        <v>4974</v>
      </c>
    </row>
    <row r="1846" spans="6:12" x14ac:dyDescent="0.3">
      <c r="F1846" t="s">
        <v>2206</v>
      </c>
      <c r="G1846" t="s">
        <v>63</v>
      </c>
      <c r="H1846">
        <v>0.49494252100026598</v>
      </c>
      <c r="I1846">
        <v>0.552433204537784</v>
      </c>
      <c r="J1846">
        <v>1.21336553945249</v>
      </c>
      <c r="K1846">
        <v>0.85337653705088801</v>
      </c>
      <c r="L1846" t="s">
        <v>4974</v>
      </c>
    </row>
    <row r="1847" spans="6:12" x14ac:dyDescent="0.3">
      <c r="F1847" t="s">
        <v>2207</v>
      </c>
      <c r="G1847" t="s">
        <v>63</v>
      </c>
      <c r="H1847">
        <v>0.49494252100026598</v>
      </c>
      <c r="I1847">
        <v>0.552433204537784</v>
      </c>
      <c r="J1847">
        <v>1.21336553945249</v>
      </c>
      <c r="K1847">
        <v>0.85337653705088801</v>
      </c>
      <c r="L1847" t="s">
        <v>4974</v>
      </c>
    </row>
    <row r="1848" spans="6:12" x14ac:dyDescent="0.3">
      <c r="F1848" t="s">
        <v>2209</v>
      </c>
      <c r="G1848" t="s">
        <v>63</v>
      </c>
      <c r="H1848">
        <v>0.49494252100026598</v>
      </c>
      <c r="I1848">
        <v>0.552433204537784</v>
      </c>
      <c r="J1848">
        <v>1.21336553945249</v>
      </c>
      <c r="K1848">
        <v>0.85337653705088801</v>
      </c>
      <c r="L1848" t="s">
        <v>2941</v>
      </c>
    </row>
    <row r="1849" spans="6:12" x14ac:dyDescent="0.3">
      <c r="F1849" t="s">
        <v>2445</v>
      </c>
      <c r="G1849" t="s">
        <v>63</v>
      </c>
      <c r="H1849">
        <v>0.49494252100026598</v>
      </c>
      <c r="I1849">
        <v>0.552433204537784</v>
      </c>
      <c r="J1849">
        <v>1.21336553945249</v>
      </c>
      <c r="K1849">
        <v>0.85337653705088801</v>
      </c>
      <c r="L1849" t="s">
        <v>4979</v>
      </c>
    </row>
    <row r="1850" spans="6:12" x14ac:dyDescent="0.3">
      <c r="F1850" t="s">
        <v>1491</v>
      </c>
      <c r="G1850" t="s">
        <v>63</v>
      </c>
      <c r="H1850">
        <v>0.49494252100026598</v>
      </c>
      <c r="I1850">
        <v>0.552433204537784</v>
      </c>
      <c r="J1850">
        <v>1.21336553945249</v>
      </c>
      <c r="K1850">
        <v>0.85337653705088801</v>
      </c>
      <c r="L1850" t="s">
        <v>4981</v>
      </c>
    </row>
    <row r="1851" spans="6:12" x14ac:dyDescent="0.3">
      <c r="F1851" t="s">
        <v>2943</v>
      </c>
      <c r="G1851" t="s">
        <v>63</v>
      </c>
      <c r="H1851">
        <v>0.49494252100026598</v>
      </c>
      <c r="I1851">
        <v>0.552433204537784</v>
      </c>
      <c r="J1851">
        <v>1.21336553945249</v>
      </c>
      <c r="K1851">
        <v>0.85337653705088801</v>
      </c>
      <c r="L1851" t="s">
        <v>2779</v>
      </c>
    </row>
    <row r="1852" spans="6:12" x14ac:dyDescent="0.3">
      <c r="F1852" t="s">
        <v>2944</v>
      </c>
      <c r="G1852" t="s">
        <v>63</v>
      </c>
      <c r="H1852">
        <v>0.49494252100026598</v>
      </c>
      <c r="I1852">
        <v>0.552433204537784</v>
      </c>
      <c r="J1852">
        <v>1.21336553945249</v>
      </c>
      <c r="K1852">
        <v>0.85337653705088801</v>
      </c>
      <c r="L1852" t="s">
        <v>2812</v>
      </c>
    </row>
    <row r="1853" spans="6:12" x14ac:dyDescent="0.3">
      <c r="F1853" t="s">
        <v>2213</v>
      </c>
      <c r="G1853" t="s">
        <v>63</v>
      </c>
      <c r="H1853">
        <v>0.49494252100026598</v>
      </c>
      <c r="I1853">
        <v>0.552433204537784</v>
      </c>
      <c r="J1853">
        <v>1.21336553945249</v>
      </c>
      <c r="K1853">
        <v>0.85337653705088801</v>
      </c>
      <c r="L1853" t="s">
        <v>3537</v>
      </c>
    </row>
    <row r="1854" spans="6:12" x14ac:dyDescent="0.3">
      <c r="F1854" t="s">
        <v>2214</v>
      </c>
      <c r="G1854" t="s">
        <v>63</v>
      </c>
      <c r="H1854">
        <v>0.49494252100026598</v>
      </c>
      <c r="I1854">
        <v>0.552433204537784</v>
      </c>
      <c r="J1854">
        <v>1.21336553945249</v>
      </c>
      <c r="K1854">
        <v>0.85337653705088801</v>
      </c>
      <c r="L1854" t="s">
        <v>3508</v>
      </c>
    </row>
    <row r="1855" spans="6:12" x14ac:dyDescent="0.3">
      <c r="F1855" t="s">
        <v>2215</v>
      </c>
      <c r="G1855" t="s">
        <v>63</v>
      </c>
      <c r="H1855">
        <v>0.49494252100026598</v>
      </c>
      <c r="I1855">
        <v>0.552433204537784</v>
      </c>
      <c r="J1855">
        <v>1.21336553945249</v>
      </c>
      <c r="K1855">
        <v>0.85337653705088801</v>
      </c>
      <c r="L1855" t="s">
        <v>3515</v>
      </c>
    </row>
    <row r="1856" spans="6:12" x14ac:dyDescent="0.3">
      <c r="F1856" t="s">
        <v>2218</v>
      </c>
      <c r="G1856" t="s">
        <v>63</v>
      </c>
      <c r="H1856">
        <v>0.49494252100026598</v>
      </c>
      <c r="I1856">
        <v>0.552433204537784</v>
      </c>
      <c r="J1856">
        <v>1.21336553945249</v>
      </c>
      <c r="K1856">
        <v>0.85337653705088801</v>
      </c>
      <c r="L1856" t="s">
        <v>5001</v>
      </c>
    </row>
    <row r="1857" spans="6:12" x14ac:dyDescent="0.3">
      <c r="F1857" t="s">
        <v>1829</v>
      </c>
      <c r="G1857" t="s">
        <v>63</v>
      </c>
      <c r="H1857">
        <v>0.49494252100026598</v>
      </c>
      <c r="I1857">
        <v>0.552433204537784</v>
      </c>
      <c r="J1857">
        <v>1.21336553945249</v>
      </c>
      <c r="K1857">
        <v>0.85337653705088801</v>
      </c>
      <c r="L1857" t="s">
        <v>3505</v>
      </c>
    </row>
    <row r="1858" spans="6:12" x14ac:dyDescent="0.3">
      <c r="F1858" t="s">
        <v>1831</v>
      </c>
      <c r="G1858" t="s">
        <v>63</v>
      </c>
      <c r="H1858">
        <v>0.49494252100026598</v>
      </c>
      <c r="I1858">
        <v>0.552433204537784</v>
      </c>
      <c r="J1858">
        <v>1.21336553945249</v>
      </c>
      <c r="K1858">
        <v>0.85337653705088801</v>
      </c>
      <c r="L1858" t="s">
        <v>12383</v>
      </c>
    </row>
    <row r="1859" spans="6:12" x14ac:dyDescent="0.3">
      <c r="F1859" t="s">
        <v>1117</v>
      </c>
      <c r="G1859" t="s">
        <v>63</v>
      </c>
      <c r="H1859">
        <v>0.49494252100026598</v>
      </c>
      <c r="I1859">
        <v>0.552433204537784</v>
      </c>
      <c r="J1859">
        <v>1.21336553945249</v>
      </c>
      <c r="K1859">
        <v>0.85337653705088801</v>
      </c>
      <c r="L1859" t="s">
        <v>3539</v>
      </c>
    </row>
    <row r="1860" spans="6:12" x14ac:dyDescent="0.3">
      <c r="F1860" t="s">
        <v>2945</v>
      </c>
      <c r="G1860" t="s">
        <v>63</v>
      </c>
      <c r="H1860">
        <v>0.49494252100026598</v>
      </c>
      <c r="I1860">
        <v>0.552433204537784</v>
      </c>
      <c r="J1860">
        <v>1.21336553945249</v>
      </c>
      <c r="K1860">
        <v>0.85337653705088801</v>
      </c>
      <c r="L1860" t="s">
        <v>2779</v>
      </c>
    </row>
    <row r="1861" spans="6:12" x14ac:dyDescent="0.3">
      <c r="F1861" t="s">
        <v>1833</v>
      </c>
      <c r="G1861" t="s">
        <v>63</v>
      </c>
      <c r="H1861">
        <v>0.49494252100026598</v>
      </c>
      <c r="I1861">
        <v>0.552433204537784</v>
      </c>
      <c r="J1861">
        <v>1.21336553945249</v>
      </c>
      <c r="K1861">
        <v>0.85337653705088801</v>
      </c>
      <c r="L1861" t="s">
        <v>4974</v>
      </c>
    </row>
    <row r="1862" spans="6:12" x14ac:dyDescent="0.3">
      <c r="F1862" t="s">
        <v>1834</v>
      </c>
      <c r="G1862" t="s">
        <v>63</v>
      </c>
      <c r="H1862">
        <v>0.49494252100026598</v>
      </c>
      <c r="I1862">
        <v>0.552433204537784</v>
      </c>
      <c r="J1862">
        <v>1.21336553945249</v>
      </c>
      <c r="K1862">
        <v>0.85337653705088801</v>
      </c>
      <c r="L1862" t="s">
        <v>4974</v>
      </c>
    </row>
    <row r="1863" spans="6:12" x14ac:dyDescent="0.3">
      <c r="F1863" t="s">
        <v>1835</v>
      </c>
      <c r="G1863" t="s">
        <v>63</v>
      </c>
      <c r="H1863">
        <v>0.49494252100026598</v>
      </c>
      <c r="I1863">
        <v>0.552433204537784</v>
      </c>
      <c r="J1863">
        <v>1.21336553945249</v>
      </c>
      <c r="K1863">
        <v>0.85337653705088801</v>
      </c>
      <c r="L1863" t="s">
        <v>4974</v>
      </c>
    </row>
    <row r="1864" spans="6:12" x14ac:dyDescent="0.3">
      <c r="F1864" t="s">
        <v>1836</v>
      </c>
      <c r="G1864" t="s">
        <v>63</v>
      </c>
      <c r="H1864">
        <v>0.49494252100026598</v>
      </c>
      <c r="I1864">
        <v>0.552433204537784</v>
      </c>
      <c r="J1864">
        <v>1.21336553945249</v>
      </c>
      <c r="K1864">
        <v>0.85337653705088801</v>
      </c>
      <c r="L1864" t="s">
        <v>4974</v>
      </c>
    </row>
    <row r="1865" spans="6:12" x14ac:dyDescent="0.3">
      <c r="F1865" t="s">
        <v>1838</v>
      </c>
      <c r="G1865" t="s">
        <v>63</v>
      </c>
      <c r="H1865">
        <v>0.49494252100026598</v>
      </c>
      <c r="I1865">
        <v>0.552433204537784</v>
      </c>
      <c r="J1865">
        <v>1.21336553945249</v>
      </c>
      <c r="K1865">
        <v>0.85337653705088801</v>
      </c>
      <c r="L1865" t="s">
        <v>4974</v>
      </c>
    </row>
    <row r="1866" spans="6:12" x14ac:dyDescent="0.3">
      <c r="F1866" t="s">
        <v>3047</v>
      </c>
      <c r="G1866" t="s">
        <v>63</v>
      </c>
      <c r="H1866">
        <v>0.49494252100026598</v>
      </c>
      <c r="I1866">
        <v>0.552433204537784</v>
      </c>
      <c r="J1866">
        <v>1.21336553945249</v>
      </c>
      <c r="K1866">
        <v>0.85337653705088801</v>
      </c>
      <c r="L1866" t="s">
        <v>12377</v>
      </c>
    </row>
    <row r="1867" spans="6:12" x14ac:dyDescent="0.3">
      <c r="F1867" t="s">
        <v>2245</v>
      </c>
      <c r="G1867" t="s">
        <v>63</v>
      </c>
      <c r="H1867">
        <v>0.49494252100026598</v>
      </c>
      <c r="I1867">
        <v>0.552433204537784</v>
      </c>
      <c r="J1867">
        <v>1.21336553945249</v>
      </c>
      <c r="K1867">
        <v>0.85337653705088801</v>
      </c>
      <c r="L1867" t="s">
        <v>2821</v>
      </c>
    </row>
    <row r="1868" spans="6:12" x14ac:dyDescent="0.3">
      <c r="F1868" t="s">
        <v>1842</v>
      </c>
      <c r="G1868" t="s">
        <v>63</v>
      </c>
      <c r="H1868">
        <v>0.49494252100026598</v>
      </c>
      <c r="I1868">
        <v>0.552433204537784</v>
      </c>
      <c r="J1868">
        <v>1.21336553945249</v>
      </c>
      <c r="K1868">
        <v>0.85337653705088801</v>
      </c>
      <c r="L1868" t="s">
        <v>12007</v>
      </c>
    </row>
    <row r="1869" spans="6:12" x14ac:dyDescent="0.3">
      <c r="F1869" t="s">
        <v>3048</v>
      </c>
      <c r="G1869" t="s">
        <v>63</v>
      </c>
      <c r="H1869">
        <v>0.49494252100026598</v>
      </c>
      <c r="I1869">
        <v>0.552433204537784</v>
      </c>
      <c r="J1869">
        <v>1.21336553945249</v>
      </c>
      <c r="K1869">
        <v>0.85337653705088801</v>
      </c>
      <c r="L1869" t="s">
        <v>12382</v>
      </c>
    </row>
    <row r="1870" spans="6:12" x14ac:dyDescent="0.3">
      <c r="F1870" t="s">
        <v>2947</v>
      </c>
      <c r="G1870" t="s">
        <v>63</v>
      </c>
      <c r="H1870">
        <v>0.49494252100026598</v>
      </c>
      <c r="I1870">
        <v>0.552433204537784</v>
      </c>
      <c r="J1870">
        <v>1.21336553945249</v>
      </c>
      <c r="K1870">
        <v>0.85337653705088801</v>
      </c>
      <c r="L1870" t="s">
        <v>2928</v>
      </c>
    </row>
    <row r="1871" spans="6:12" x14ac:dyDescent="0.3">
      <c r="F1871" t="s">
        <v>3540</v>
      </c>
      <c r="G1871" t="s">
        <v>63</v>
      </c>
      <c r="H1871">
        <v>0.49494252100026598</v>
      </c>
      <c r="I1871">
        <v>0.552433204537784</v>
      </c>
      <c r="J1871">
        <v>1.21336553945249</v>
      </c>
      <c r="K1871">
        <v>0.85337653705088801</v>
      </c>
      <c r="L1871" t="s">
        <v>13148</v>
      </c>
    </row>
    <row r="1872" spans="6:12" x14ac:dyDescent="0.3">
      <c r="F1872" t="s">
        <v>3591</v>
      </c>
      <c r="G1872" t="s">
        <v>63</v>
      </c>
      <c r="H1872">
        <v>0.49494252100026598</v>
      </c>
      <c r="I1872">
        <v>0.552433204537784</v>
      </c>
      <c r="J1872">
        <v>1.21336553945249</v>
      </c>
      <c r="K1872">
        <v>0.85337653705088801</v>
      </c>
      <c r="L1872" t="s">
        <v>11975</v>
      </c>
    </row>
    <row r="1873" spans="6:12" x14ac:dyDescent="0.3">
      <c r="F1873" t="s">
        <v>3592</v>
      </c>
      <c r="G1873" t="s">
        <v>63</v>
      </c>
      <c r="H1873">
        <v>0.49494252100026598</v>
      </c>
      <c r="I1873">
        <v>0.552433204537784</v>
      </c>
      <c r="J1873">
        <v>1.21336553945249</v>
      </c>
      <c r="K1873">
        <v>0.85337653705088801</v>
      </c>
      <c r="L1873" t="s">
        <v>11975</v>
      </c>
    </row>
    <row r="1874" spans="6:12" x14ac:dyDescent="0.3">
      <c r="F1874" t="s">
        <v>3593</v>
      </c>
      <c r="G1874" t="s">
        <v>63</v>
      </c>
      <c r="H1874">
        <v>0.49494252100026598</v>
      </c>
      <c r="I1874">
        <v>0.552433204537784</v>
      </c>
      <c r="J1874">
        <v>1.21336553945249</v>
      </c>
      <c r="K1874">
        <v>0.85337653705088801</v>
      </c>
      <c r="L1874" t="s">
        <v>4994</v>
      </c>
    </row>
    <row r="1875" spans="6:12" x14ac:dyDescent="0.3">
      <c r="F1875" t="s">
        <v>1848</v>
      </c>
      <c r="G1875" t="s">
        <v>63</v>
      </c>
      <c r="H1875">
        <v>0.49494252100026598</v>
      </c>
      <c r="I1875">
        <v>0.552433204537784</v>
      </c>
      <c r="J1875">
        <v>1.21336553945249</v>
      </c>
      <c r="K1875">
        <v>0.85337653705088801</v>
      </c>
      <c r="L1875" t="s">
        <v>11972</v>
      </c>
    </row>
    <row r="1876" spans="6:12" x14ac:dyDescent="0.3">
      <c r="F1876" t="s">
        <v>1849</v>
      </c>
      <c r="G1876" t="s">
        <v>63</v>
      </c>
      <c r="H1876">
        <v>0.49494252100026598</v>
      </c>
      <c r="I1876">
        <v>0.552433204537784</v>
      </c>
      <c r="J1876">
        <v>1.21336553945249</v>
      </c>
      <c r="K1876">
        <v>0.85337653705088801</v>
      </c>
      <c r="L1876" t="s">
        <v>11946</v>
      </c>
    </row>
    <row r="1877" spans="6:12" x14ac:dyDescent="0.3">
      <c r="F1877" t="s">
        <v>1851</v>
      </c>
      <c r="G1877" t="s">
        <v>63</v>
      </c>
      <c r="H1877">
        <v>0.49494252100026598</v>
      </c>
      <c r="I1877">
        <v>0.552433204537784</v>
      </c>
      <c r="J1877">
        <v>1.21336553945249</v>
      </c>
      <c r="K1877">
        <v>0.85337653705088801</v>
      </c>
      <c r="L1877" t="s">
        <v>11972</v>
      </c>
    </row>
    <row r="1878" spans="6:12" x14ac:dyDescent="0.3">
      <c r="F1878" t="s">
        <v>1625</v>
      </c>
      <c r="G1878" t="s">
        <v>63</v>
      </c>
      <c r="H1878">
        <v>0.49494252100026598</v>
      </c>
      <c r="I1878">
        <v>0.552433204537784</v>
      </c>
      <c r="J1878">
        <v>1.21336553945249</v>
      </c>
      <c r="K1878">
        <v>0.85337653705088801</v>
      </c>
      <c r="L1878" t="s">
        <v>1617</v>
      </c>
    </row>
    <row r="1879" spans="6:12" x14ac:dyDescent="0.3">
      <c r="F1879" t="s">
        <v>3052</v>
      </c>
      <c r="G1879" t="s">
        <v>63</v>
      </c>
      <c r="H1879">
        <v>0.49494252100026598</v>
      </c>
      <c r="I1879">
        <v>0.552433204537784</v>
      </c>
      <c r="J1879">
        <v>1.21336553945249</v>
      </c>
      <c r="K1879">
        <v>0.85337653705088801</v>
      </c>
      <c r="L1879" t="s">
        <v>12381</v>
      </c>
    </row>
    <row r="1880" spans="6:12" x14ac:dyDescent="0.3">
      <c r="F1880" t="s">
        <v>1858</v>
      </c>
      <c r="G1880" t="s">
        <v>63</v>
      </c>
      <c r="H1880">
        <v>0.49494252100026598</v>
      </c>
      <c r="I1880">
        <v>0.552433204537784</v>
      </c>
      <c r="J1880">
        <v>1.21336553945249</v>
      </c>
      <c r="K1880">
        <v>0.85337653705088801</v>
      </c>
      <c r="L1880" t="s">
        <v>3532</v>
      </c>
    </row>
    <row r="1881" spans="6:12" x14ac:dyDescent="0.3">
      <c r="F1881" t="s">
        <v>1151</v>
      </c>
      <c r="G1881" t="s">
        <v>63</v>
      </c>
      <c r="H1881">
        <v>0.49494252100026598</v>
      </c>
      <c r="I1881">
        <v>0.552433204537784</v>
      </c>
      <c r="J1881">
        <v>1.21336553945249</v>
      </c>
      <c r="K1881">
        <v>0.85337653705088801</v>
      </c>
      <c r="L1881" t="s">
        <v>3542</v>
      </c>
    </row>
    <row r="1882" spans="6:12" x14ac:dyDescent="0.3">
      <c r="F1882" t="s">
        <v>1860</v>
      </c>
      <c r="G1882" t="s">
        <v>63</v>
      </c>
      <c r="H1882">
        <v>0.49494252100026598</v>
      </c>
      <c r="I1882">
        <v>0.552433204537784</v>
      </c>
      <c r="J1882">
        <v>1.21336553945249</v>
      </c>
      <c r="K1882">
        <v>0.85337653705088801</v>
      </c>
      <c r="L1882" t="s">
        <v>2948</v>
      </c>
    </row>
    <row r="1883" spans="6:12" x14ac:dyDescent="0.3">
      <c r="F1883" t="s">
        <v>1156</v>
      </c>
      <c r="G1883" t="s">
        <v>63</v>
      </c>
      <c r="H1883">
        <v>0.49494252100026598</v>
      </c>
      <c r="I1883">
        <v>0.552433204537784</v>
      </c>
      <c r="J1883">
        <v>1.21336553945249</v>
      </c>
      <c r="K1883">
        <v>0.85337653705088801</v>
      </c>
      <c r="L1883" t="s">
        <v>3512</v>
      </c>
    </row>
    <row r="1884" spans="6:12" x14ac:dyDescent="0.3">
      <c r="F1884" t="s">
        <v>1157</v>
      </c>
      <c r="G1884" t="s">
        <v>63</v>
      </c>
      <c r="H1884">
        <v>0.49494252100026598</v>
      </c>
      <c r="I1884">
        <v>0.552433204537784</v>
      </c>
      <c r="J1884">
        <v>1.21336553945249</v>
      </c>
      <c r="K1884">
        <v>0.85337653705088801</v>
      </c>
      <c r="L1884" t="s">
        <v>3512</v>
      </c>
    </row>
    <row r="1885" spans="6:12" x14ac:dyDescent="0.3">
      <c r="F1885" t="s">
        <v>1637</v>
      </c>
      <c r="G1885" t="s">
        <v>63</v>
      </c>
      <c r="H1885">
        <v>0.49494252100026598</v>
      </c>
      <c r="I1885">
        <v>0.552433204537784</v>
      </c>
      <c r="J1885">
        <v>1.21336553945249</v>
      </c>
      <c r="K1885">
        <v>0.85337653705088801</v>
      </c>
      <c r="L1885" t="s">
        <v>1611</v>
      </c>
    </row>
    <row r="1886" spans="6:12" x14ac:dyDescent="0.3">
      <c r="F1886" t="s">
        <v>1862</v>
      </c>
      <c r="G1886" t="s">
        <v>63</v>
      </c>
      <c r="H1886">
        <v>0.49494252100026598</v>
      </c>
      <c r="I1886">
        <v>0.552433204537784</v>
      </c>
      <c r="J1886">
        <v>1.21336553945249</v>
      </c>
      <c r="K1886">
        <v>0.85337653705088801</v>
      </c>
      <c r="L1886" t="s">
        <v>3513</v>
      </c>
    </row>
    <row r="1887" spans="6:12" x14ac:dyDescent="0.3">
      <c r="F1887" t="s">
        <v>1866</v>
      </c>
      <c r="G1887" t="s">
        <v>63</v>
      </c>
      <c r="H1887">
        <v>0.49494252100026598</v>
      </c>
      <c r="I1887">
        <v>0.552433204537784</v>
      </c>
      <c r="J1887">
        <v>1.21336553945249</v>
      </c>
      <c r="K1887">
        <v>0.85337653705088801</v>
      </c>
      <c r="L1887" t="s">
        <v>3513</v>
      </c>
    </row>
    <row r="1888" spans="6:12" x14ac:dyDescent="0.3">
      <c r="F1888" t="s">
        <v>2949</v>
      </c>
      <c r="G1888" t="s">
        <v>63</v>
      </c>
      <c r="H1888">
        <v>0.49494252100026598</v>
      </c>
      <c r="I1888">
        <v>0.552433204537784</v>
      </c>
      <c r="J1888">
        <v>1.21336553945249</v>
      </c>
      <c r="K1888">
        <v>0.85337653705088801</v>
      </c>
      <c r="L1888" t="s">
        <v>2779</v>
      </c>
    </row>
    <row r="1889" spans="6:12" x14ac:dyDescent="0.3">
      <c r="F1889" t="s">
        <v>3595</v>
      </c>
      <c r="G1889" t="s">
        <v>63</v>
      </c>
      <c r="H1889">
        <v>0.49494252100026598</v>
      </c>
      <c r="I1889">
        <v>0.552433204537784</v>
      </c>
      <c r="J1889">
        <v>1.21336553945249</v>
      </c>
      <c r="K1889">
        <v>0.85337653705088801</v>
      </c>
      <c r="L1889" t="s">
        <v>4978</v>
      </c>
    </row>
    <row r="1890" spans="6:12" x14ac:dyDescent="0.3">
      <c r="F1890" t="s">
        <v>2950</v>
      </c>
      <c r="G1890" t="s">
        <v>63</v>
      </c>
      <c r="H1890">
        <v>0.49494252100026598</v>
      </c>
      <c r="I1890">
        <v>0.552433204537784</v>
      </c>
      <c r="J1890">
        <v>1.21336553945249</v>
      </c>
      <c r="K1890">
        <v>0.85337653705088801</v>
      </c>
      <c r="L1890" t="s">
        <v>2779</v>
      </c>
    </row>
    <row r="1891" spans="6:12" x14ac:dyDescent="0.3">
      <c r="F1891" t="s">
        <v>2951</v>
      </c>
      <c r="G1891" t="s">
        <v>63</v>
      </c>
      <c r="H1891">
        <v>0.49494252100026598</v>
      </c>
      <c r="I1891">
        <v>0.552433204537784</v>
      </c>
      <c r="J1891">
        <v>1.21336553945249</v>
      </c>
      <c r="K1891">
        <v>0.85337653705088801</v>
      </c>
      <c r="L1891" t="s">
        <v>2779</v>
      </c>
    </row>
    <row r="1892" spans="6:12" x14ac:dyDescent="0.3">
      <c r="F1892" t="s">
        <v>1169</v>
      </c>
      <c r="G1892" t="s">
        <v>63</v>
      </c>
      <c r="H1892">
        <v>0.49494252100026598</v>
      </c>
      <c r="I1892">
        <v>0.552433204537784</v>
      </c>
      <c r="J1892">
        <v>1.21336553945249</v>
      </c>
      <c r="K1892">
        <v>0.85337653705088801</v>
      </c>
      <c r="L1892" t="s">
        <v>4982</v>
      </c>
    </row>
    <row r="1893" spans="6:12" x14ac:dyDescent="0.3">
      <c r="F1893" t="s">
        <v>1867</v>
      </c>
      <c r="G1893" t="s">
        <v>63</v>
      </c>
      <c r="H1893">
        <v>0.49494252100026598</v>
      </c>
      <c r="I1893">
        <v>0.552433204537784</v>
      </c>
      <c r="J1893">
        <v>1.21336553945249</v>
      </c>
      <c r="K1893">
        <v>0.85337653705088801</v>
      </c>
      <c r="L1893" t="s">
        <v>12383</v>
      </c>
    </row>
    <row r="1894" spans="6:12" x14ac:dyDescent="0.3">
      <c r="F1894" t="s">
        <v>2952</v>
      </c>
      <c r="G1894" t="s">
        <v>63</v>
      </c>
      <c r="H1894">
        <v>0.49494252100026598</v>
      </c>
      <c r="I1894">
        <v>0.552433204537784</v>
      </c>
      <c r="J1894">
        <v>1.21336553945249</v>
      </c>
      <c r="K1894">
        <v>0.85337653705088801</v>
      </c>
      <c r="L1894" t="s">
        <v>2827</v>
      </c>
    </row>
    <row r="1895" spans="6:12" x14ac:dyDescent="0.3">
      <c r="F1895" t="s">
        <v>958</v>
      </c>
      <c r="G1895" t="s">
        <v>63</v>
      </c>
      <c r="H1895">
        <v>0.49494252100026598</v>
      </c>
      <c r="I1895">
        <v>0.552433204537784</v>
      </c>
      <c r="J1895">
        <v>1.21336553945249</v>
      </c>
      <c r="K1895">
        <v>0.85337653705088801</v>
      </c>
      <c r="L1895" t="s">
        <v>959</v>
      </c>
    </row>
    <row r="1896" spans="6:12" x14ac:dyDescent="0.3">
      <c r="F1896" t="s">
        <v>2219</v>
      </c>
      <c r="G1896" t="s">
        <v>2954</v>
      </c>
      <c r="H1896">
        <v>0.54427105334955195</v>
      </c>
      <c r="I1896">
        <v>0.60717097983163704</v>
      </c>
      <c r="J1896">
        <v>1.10444896115627</v>
      </c>
      <c r="K1896">
        <v>0.67184502422300296</v>
      </c>
      <c r="L1896" t="s">
        <v>2808</v>
      </c>
    </row>
    <row r="1897" spans="6:12" x14ac:dyDescent="0.3">
      <c r="F1897" t="s">
        <v>3607</v>
      </c>
      <c r="G1897" t="s">
        <v>13150</v>
      </c>
      <c r="H1897">
        <v>0.554056346049695</v>
      </c>
      <c r="I1897">
        <v>0.61776113689296197</v>
      </c>
      <c r="J1897">
        <v>1.0842758926591201</v>
      </c>
      <c r="K1897">
        <v>0.64025286802357695</v>
      </c>
      <c r="L1897" t="s">
        <v>13143</v>
      </c>
    </row>
    <row r="1898" spans="6:12" x14ac:dyDescent="0.3">
      <c r="F1898" t="s">
        <v>2963</v>
      </c>
      <c r="G1898" t="s">
        <v>12384</v>
      </c>
      <c r="H1898">
        <v>0.56347091471685795</v>
      </c>
      <c r="I1898">
        <v>0.62792699721214496</v>
      </c>
      <c r="J1898">
        <v>1.02614702400932</v>
      </c>
      <c r="K1898">
        <v>0.58863852965041497</v>
      </c>
      <c r="L1898" t="s">
        <v>12385</v>
      </c>
    </row>
    <row r="1899" spans="6:12" x14ac:dyDescent="0.3">
      <c r="F1899" t="s">
        <v>2225</v>
      </c>
      <c r="G1899" t="s">
        <v>1811</v>
      </c>
      <c r="H1899">
        <v>0.56845796900649703</v>
      </c>
      <c r="I1899">
        <v>0.633150762107342</v>
      </c>
      <c r="J1899">
        <v>1.05533959615592</v>
      </c>
      <c r="K1899">
        <v>0.59608524964679399</v>
      </c>
      <c r="L1899" t="s">
        <v>2802</v>
      </c>
    </row>
    <row r="1900" spans="6:12" x14ac:dyDescent="0.3">
      <c r="F1900" t="s">
        <v>3609</v>
      </c>
      <c r="G1900" t="s">
        <v>13151</v>
      </c>
      <c r="H1900">
        <v>0.57475162587997997</v>
      </c>
      <c r="I1900">
        <v>0.63982355824659098</v>
      </c>
      <c r="J1900">
        <v>1.04296082826342</v>
      </c>
      <c r="K1900">
        <v>0.57760973583000697</v>
      </c>
      <c r="L1900" t="s">
        <v>13143</v>
      </c>
    </row>
    <row r="1901" spans="6:12" x14ac:dyDescent="0.3">
      <c r="F1901" t="s">
        <v>2226</v>
      </c>
      <c r="G1901" t="s">
        <v>2956</v>
      </c>
      <c r="H1901">
        <v>0.582525657543567</v>
      </c>
      <c r="I1901">
        <v>0.64813644213005295</v>
      </c>
      <c r="J1901">
        <v>1.0278829966329901</v>
      </c>
      <c r="K1901">
        <v>0.55544951803060905</v>
      </c>
      <c r="L1901" t="s">
        <v>2957</v>
      </c>
    </row>
    <row r="1902" spans="6:12" x14ac:dyDescent="0.3">
      <c r="F1902" t="s">
        <v>2234</v>
      </c>
      <c r="G1902" t="s">
        <v>5003</v>
      </c>
      <c r="H1902">
        <v>0.58866109654682597</v>
      </c>
      <c r="I1902">
        <v>0.65461838932140404</v>
      </c>
      <c r="J1902">
        <v>0.98774322046882101</v>
      </c>
      <c r="K1902">
        <v>0.52340972434300603</v>
      </c>
      <c r="L1902" t="s">
        <v>5004</v>
      </c>
    </row>
    <row r="1903" spans="6:12" x14ac:dyDescent="0.3">
      <c r="F1903" t="s">
        <v>1504</v>
      </c>
      <c r="G1903" t="s">
        <v>2959</v>
      </c>
      <c r="H1903">
        <v>0.61112096333367305</v>
      </c>
      <c r="I1903">
        <v>0.67923749552438795</v>
      </c>
      <c r="J1903">
        <v>0.97429370070879495</v>
      </c>
      <c r="K1903">
        <v>0.47980102991816198</v>
      </c>
      <c r="L1903" t="s">
        <v>2960</v>
      </c>
    </row>
    <row r="1904" spans="6:12" x14ac:dyDescent="0.3">
      <c r="F1904" t="s">
        <v>2229</v>
      </c>
      <c r="G1904" t="s">
        <v>3544</v>
      </c>
      <c r="H1904">
        <v>0.62699111432404597</v>
      </c>
      <c r="I1904">
        <v>0.69651036031583502</v>
      </c>
      <c r="J1904">
        <v>0.94570486717083502</v>
      </c>
      <c r="K1904">
        <v>0.44147669826561098</v>
      </c>
      <c r="L1904" t="s">
        <v>3508</v>
      </c>
    </row>
    <row r="1905" spans="6:12" x14ac:dyDescent="0.3">
      <c r="F1905" t="s">
        <v>2238</v>
      </c>
      <c r="G1905" t="s">
        <v>13152</v>
      </c>
      <c r="H1905">
        <v>0.64414032471143901</v>
      </c>
      <c r="I1905">
        <v>0.71518521346637798</v>
      </c>
      <c r="J1905">
        <v>0.90763971648999497</v>
      </c>
      <c r="K1905">
        <v>0.39921505581394301</v>
      </c>
      <c r="L1905" t="s">
        <v>13153</v>
      </c>
    </row>
    <row r="1906" spans="6:12" x14ac:dyDescent="0.3">
      <c r="F1906" t="s">
        <v>1830</v>
      </c>
      <c r="G1906" t="s">
        <v>1118</v>
      </c>
      <c r="H1906">
        <v>0.81225582568778598</v>
      </c>
      <c r="I1906">
        <v>0.81534131790312403</v>
      </c>
      <c r="J1906">
        <v>0.59908256880733901</v>
      </c>
      <c r="K1906">
        <v>0.124573188724733</v>
      </c>
      <c r="L1906" t="s">
        <v>1537</v>
      </c>
    </row>
    <row r="1907" spans="6:12" x14ac:dyDescent="0.3">
      <c r="F1907" t="s">
        <v>2966</v>
      </c>
      <c r="G1907" t="s">
        <v>1118</v>
      </c>
      <c r="H1907">
        <v>0.81225582568778598</v>
      </c>
      <c r="I1907">
        <v>0.81534131790312403</v>
      </c>
      <c r="J1907">
        <v>0.59908256880733901</v>
      </c>
      <c r="K1907">
        <v>0.124573188724733</v>
      </c>
      <c r="L1907" t="s">
        <v>2449</v>
      </c>
    </row>
    <row r="1908" spans="6:12" x14ac:dyDescent="0.3">
      <c r="F1908" t="s">
        <v>1123</v>
      </c>
      <c r="G1908" t="s">
        <v>1118</v>
      </c>
      <c r="H1908">
        <v>0.81225582568778598</v>
      </c>
      <c r="I1908">
        <v>0.81534131790312403</v>
      </c>
      <c r="J1908">
        <v>0.59908256880733901</v>
      </c>
      <c r="K1908">
        <v>0.124573188724733</v>
      </c>
      <c r="L1908" t="s">
        <v>793</v>
      </c>
    </row>
    <row r="1909" spans="6:12" x14ac:dyDescent="0.3">
      <c r="F1909" t="s">
        <v>2967</v>
      </c>
      <c r="G1909" t="s">
        <v>1118</v>
      </c>
      <c r="H1909">
        <v>0.81225582568778598</v>
      </c>
      <c r="I1909">
        <v>0.81534131790312403</v>
      </c>
      <c r="J1909">
        <v>0.59908256880733901</v>
      </c>
      <c r="K1909">
        <v>0.124573188724733</v>
      </c>
      <c r="L1909" t="s">
        <v>2449</v>
      </c>
    </row>
    <row r="1910" spans="6:12" x14ac:dyDescent="0.3">
      <c r="F1910" t="s">
        <v>1147</v>
      </c>
      <c r="G1910" t="s">
        <v>1118</v>
      </c>
      <c r="H1910">
        <v>0.81225582568778598</v>
      </c>
      <c r="I1910">
        <v>0.81534131790312403</v>
      </c>
      <c r="J1910">
        <v>0.59908256880733901</v>
      </c>
      <c r="K1910">
        <v>0.124573188724733</v>
      </c>
      <c r="L1910" t="s">
        <v>793</v>
      </c>
    </row>
    <row r="1911" spans="6:12" x14ac:dyDescent="0.3">
      <c r="F1911" t="s">
        <v>3545</v>
      </c>
      <c r="G1911" t="s">
        <v>1118</v>
      </c>
      <c r="H1911">
        <v>0.81225582568778598</v>
      </c>
      <c r="I1911">
        <v>0.81534131790312403</v>
      </c>
      <c r="J1911">
        <v>0.59908256880733901</v>
      </c>
      <c r="K1911">
        <v>0.124573188724733</v>
      </c>
      <c r="L1911" t="s">
        <v>3066</v>
      </c>
    </row>
    <row r="1912" spans="6:12" x14ac:dyDescent="0.3">
      <c r="F1912" t="s">
        <v>1158</v>
      </c>
      <c r="G1912" t="s">
        <v>1118</v>
      </c>
      <c r="H1912">
        <v>0.81225582568778598</v>
      </c>
      <c r="I1912">
        <v>0.81534131790312403</v>
      </c>
      <c r="J1912">
        <v>0.59908256880733901</v>
      </c>
      <c r="K1912">
        <v>0.124573188724733</v>
      </c>
      <c r="L1912" t="s">
        <v>792</v>
      </c>
    </row>
    <row r="1913" spans="6:12" x14ac:dyDescent="0.3">
      <c r="F1913" t="s">
        <v>2971</v>
      </c>
      <c r="G1913" t="s">
        <v>1118</v>
      </c>
      <c r="H1913">
        <v>0.81225582568778598</v>
      </c>
      <c r="I1913">
        <v>0.81534131790312403</v>
      </c>
      <c r="J1913">
        <v>0.59908256880733901</v>
      </c>
      <c r="K1913">
        <v>0.124573188724733</v>
      </c>
      <c r="L1913" t="s">
        <v>2463</v>
      </c>
    </row>
    <row r="1914" spans="6:12" x14ac:dyDescent="0.3">
      <c r="F1914" t="s">
        <v>3876</v>
      </c>
      <c r="G1914" t="s">
        <v>1118</v>
      </c>
      <c r="H1914">
        <v>0.81225582568778598</v>
      </c>
      <c r="I1914">
        <v>0.81534131790312403</v>
      </c>
      <c r="J1914">
        <v>0.59908256880733901</v>
      </c>
      <c r="K1914">
        <v>0.124573188724733</v>
      </c>
      <c r="L1914" t="s">
        <v>9305</v>
      </c>
    </row>
    <row r="1915" spans="6:12" x14ac:dyDescent="0.3">
      <c r="F1915" t="s">
        <v>3740</v>
      </c>
      <c r="G1915" t="s">
        <v>1118</v>
      </c>
      <c r="H1915">
        <v>0.81225582568778598</v>
      </c>
      <c r="I1915">
        <v>0.81534131790312403</v>
      </c>
      <c r="J1915">
        <v>0.59908256880733901</v>
      </c>
      <c r="K1915">
        <v>0.124573188724733</v>
      </c>
      <c r="L1915" t="s">
        <v>9305</v>
      </c>
    </row>
    <row r="1916" spans="6:12" x14ac:dyDescent="0.3">
      <c r="F1916" t="s">
        <v>5005</v>
      </c>
      <c r="G1916" t="s">
        <v>1118</v>
      </c>
      <c r="H1916">
        <v>0.81225582568778598</v>
      </c>
      <c r="I1916">
        <v>0.81534131790312403</v>
      </c>
      <c r="J1916">
        <v>0.59908256880733901</v>
      </c>
      <c r="K1916">
        <v>0.124573188724733</v>
      </c>
      <c r="L1916" t="s">
        <v>3075</v>
      </c>
    </row>
    <row r="1917" spans="6:12" x14ac:dyDescent="0.3">
      <c r="F1917" t="s">
        <v>2973</v>
      </c>
      <c r="G1917" t="s">
        <v>1118</v>
      </c>
      <c r="H1917">
        <v>0.81225582568778598</v>
      </c>
      <c r="I1917">
        <v>0.81534131790312403</v>
      </c>
      <c r="J1917">
        <v>0.59908256880733901</v>
      </c>
      <c r="K1917">
        <v>0.124573188724733</v>
      </c>
      <c r="L1917" t="s">
        <v>2449</v>
      </c>
    </row>
    <row r="1918" spans="6:12" x14ac:dyDescent="0.3">
      <c r="F1918" t="s">
        <v>3546</v>
      </c>
      <c r="G1918" t="s">
        <v>1118</v>
      </c>
      <c r="H1918">
        <v>0.81225582568778598</v>
      </c>
      <c r="I1918">
        <v>0.81534131790312403</v>
      </c>
      <c r="J1918">
        <v>0.59908256880733901</v>
      </c>
      <c r="K1918">
        <v>0.124573188724733</v>
      </c>
      <c r="L1918" t="s">
        <v>721</v>
      </c>
    </row>
    <row r="1919" spans="6:12" x14ac:dyDescent="0.3">
      <c r="F1919" t="s">
        <v>2975</v>
      </c>
      <c r="G1919" t="s">
        <v>1118</v>
      </c>
      <c r="H1919">
        <v>0.81225582568778598</v>
      </c>
      <c r="I1919">
        <v>0.81534131790312403</v>
      </c>
      <c r="J1919">
        <v>0.59908256880733901</v>
      </c>
      <c r="K1919">
        <v>0.124573188724733</v>
      </c>
      <c r="L1919" t="s">
        <v>2464</v>
      </c>
    </row>
    <row r="1920" spans="6:12" x14ac:dyDescent="0.3">
      <c r="F1920" t="s">
        <v>3611</v>
      </c>
      <c r="G1920" t="s">
        <v>1118</v>
      </c>
      <c r="H1920">
        <v>0.81225582568778598</v>
      </c>
      <c r="I1920">
        <v>0.81534131790312403</v>
      </c>
      <c r="J1920">
        <v>0.59908256880733901</v>
      </c>
      <c r="K1920">
        <v>0.124573188724733</v>
      </c>
      <c r="L1920" t="s">
        <v>3075</v>
      </c>
    </row>
    <row r="1921" spans="6:12" x14ac:dyDescent="0.3">
      <c r="F1921" t="s">
        <v>3603</v>
      </c>
      <c r="G1921" t="s">
        <v>1118</v>
      </c>
      <c r="H1921">
        <v>0.81225582568778598</v>
      </c>
      <c r="I1921">
        <v>0.81534131790312403</v>
      </c>
      <c r="J1921">
        <v>0.59908256880733901</v>
      </c>
      <c r="K1921">
        <v>0.124573188724733</v>
      </c>
      <c r="L1921" t="s">
        <v>9462</v>
      </c>
    </row>
    <row r="1922" spans="6:12" x14ac:dyDescent="0.3">
      <c r="F1922" t="s">
        <v>1894</v>
      </c>
      <c r="G1922" t="s">
        <v>1118</v>
      </c>
      <c r="H1922">
        <v>0.81225582568778598</v>
      </c>
      <c r="I1922">
        <v>0.81534131790312403</v>
      </c>
      <c r="J1922">
        <v>0.59908256880733901</v>
      </c>
      <c r="K1922">
        <v>0.124573188724733</v>
      </c>
      <c r="L1922" t="s">
        <v>718</v>
      </c>
    </row>
    <row r="1923" spans="6:12" x14ac:dyDescent="0.3">
      <c r="F1923" t="s">
        <v>2976</v>
      </c>
      <c r="G1923" t="s">
        <v>1118</v>
      </c>
      <c r="H1923">
        <v>0.81225582568778598</v>
      </c>
      <c r="I1923">
        <v>0.81534131790312403</v>
      </c>
      <c r="J1923">
        <v>0.59908256880733901</v>
      </c>
      <c r="K1923">
        <v>0.124573188724733</v>
      </c>
      <c r="L1923" t="s">
        <v>2449</v>
      </c>
    </row>
    <row r="1924" spans="6:12" x14ac:dyDescent="0.3">
      <c r="F1924" t="s">
        <v>5006</v>
      </c>
      <c r="G1924" t="s">
        <v>1118</v>
      </c>
      <c r="H1924">
        <v>0.81225582568778598</v>
      </c>
      <c r="I1924">
        <v>0.81534131790312403</v>
      </c>
      <c r="J1924">
        <v>0.59908256880733901</v>
      </c>
      <c r="K1924">
        <v>0.124573188724733</v>
      </c>
      <c r="L1924" t="s">
        <v>3076</v>
      </c>
    </row>
    <row r="1925" spans="6:12" x14ac:dyDescent="0.3">
      <c r="F1925" t="s">
        <v>3547</v>
      </c>
      <c r="G1925" t="s">
        <v>1118</v>
      </c>
      <c r="H1925">
        <v>0.81225582568778598</v>
      </c>
      <c r="I1925">
        <v>0.81534131790312403</v>
      </c>
      <c r="J1925">
        <v>0.59908256880733901</v>
      </c>
      <c r="K1925">
        <v>0.124573188724733</v>
      </c>
      <c r="L1925" t="s">
        <v>3063</v>
      </c>
    </row>
    <row r="1926" spans="6:12" x14ac:dyDescent="0.3">
      <c r="F1926" t="s">
        <v>1906</v>
      </c>
      <c r="G1926" t="s">
        <v>1118</v>
      </c>
      <c r="H1926">
        <v>0.81225582568778598</v>
      </c>
      <c r="I1926">
        <v>0.81534131790312403</v>
      </c>
      <c r="J1926">
        <v>0.59908256880733901</v>
      </c>
      <c r="K1926">
        <v>0.124573188724733</v>
      </c>
      <c r="L1926" t="s">
        <v>1537</v>
      </c>
    </row>
    <row r="1927" spans="6:12" x14ac:dyDescent="0.3">
      <c r="F1927" t="s">
        <v>3548</v>
      </c>
      <c r="G1927" t="s">
        <v>1118</v>
      </c>
      <c r="H1927">
        <v>0.81225582568778598</v>
      </c>
      <c r="I1927">
        <v>0.81534131790312403</v>
      </c>
      <c r="J1927">
        <v>0.59908256880733901</v>
      </c>
      <c r="K1927">
        <v>0.124573188724733</v>
      </c>
      <c r="L1927" t="s">
        <v>3066</v>
      </c>
    </row>
    <row r="1928" spans="6:12" x14ac:dyDescent="0.3">
      <c r="F1928" t="s">
        <v>1208</v>
      </c>
      <c r="G1928" t="s">
        <v>1118</v>
      </c>
      <c r="H1928">
        <v>0.81225582568778598</v>
      </c>
      <c r="I1928">
        <v>0.81534131790312403</v>
      </c>
      <c r="J1928">
        <v>0.59908256880733901</v>
      </c>
      <c r="K1928">
        <v>0.124573188724733</v>
      </c>
      <c r="L1928" t="s">
        <v>709</v>
      </c>
    </row>
    <row r="1929" spans="6:12" x14ac:dyDescent="0.3">
      <c r="F1929" t="s">
        <v>1913</v>
      </c>
      <c r="G1929" t="s">
        <v>1118</v>
      </c>
      <c r="H1929">
        <v>0.81225582568778598</v>
      </c>
      <c r="I1929">
        <v>0.81534131790312403</v>
      </c>
      <c r="J1929">
        <v>0.59908256880733901</v>
      </c>
      <c r="K1929">
        <v>0.124573188724733</v>
      </c>
      <c r="L1929" t="s">
        <v>718</v>
      </c>
    </row>
    <row r="1930" spans="6:12" x14ac:dyDescent="0.3">
      <c r="F1930" t="s">
        <v>1914</v>
      </c>
      <c r="G1930" t="s">
        <v>1118</v>
      </c>
      <c r="H1930">
        <v>0.81225582568778598</v>
      </c>
      <c r="I1930">
        <v>0.81534131790312403</v>
      </c>
      <c r="J1930">
        <v>0.59908256880733901</v>
      </c>
      <c r="K1930">
        <v>0.124573188724733</v>
      </c>
      <c r="L1930" t="s">
        <v>718</v>
      </c>
    </row>
    <row r="1931" spans="6:12" x14ac:dyDescent="0.3">
      <c r="F1931" t="s">
        <v>1915</v>
      </c>
      <c r="G1931" t="s">
        <v>1118</v>
      </c>
      <c r="H1931">
        <v>0.81225582568778598</v>
      </c>
      <c r="I1931">
        <v>0.81534131790312403</v>
      </c>
      <c r="J1931">
        <v>0.59908256880733901</v>
      </c>
      <c r="K1931">
        <v>0.124573188724733</v>
      </c>
      <c r="L1931" t="s">
        <v>718</v>
      </c>
    </row>
    <row r="1932" spans="6:12" x14ac:dyDescent="0.3">
      <c r="F1932" t="s">
        <v>1214</v>
      </c>
      <c r="G1932" t="s">
        <v>1118</v>
      </c>
      <c r="H1932">
        <v>0.81225582568778598</v>
      </c>
      <c r="I1932">
        <v>0.81534131790312403</v>
      </c>
      <c r="J1932">
        <v>0.59908256880733901</v>
      </c>
      <c r="K1932">
        <v>0.124573188724733</v>
      </c>
      <c r="L1932" t="s">
        <v>784</v>
      </c>
    </row>
    <row r="1933" spans="6:12" x14ac:dyDescent="0.3">
      <c r="F1933" t="s">
        <v>1216</v>
      </c>
      <c r="G1933" t="s">
        <v>1118</v>
      </c>
      <c r="H1933">
        <v>0.81225582568778598</v>
      </c>
      <c r="I1933">
        <v>0.81534131790312403</v>
      </c>
      <c r="J1933">
        <v>0.59908256880733901</v>
      </c>
      <c r="K1933">
        <v>0.124573188724733</v>
      </c>
      <c r="L1933" t="s">
        <v>783</v>
      </c>
    </row>
    <row r="1934" spans="6:12" x14ac:dyDescent="0.3">
      <c r="F1934" t="s">
        <v>1217</v>
      </c>
      <c r="G1934" t="s">
        <v>1118</v>
      </c>
      <c r="H1934">
        <v>0.81225582568778598</v>
      </c>
      <c r="I1934">
        <v>0.81534131790312403</v>
      </c>
      <c r="J1934">
        <v>0.59908256880733901</v>
      </c>
      <c r="K1934">
        <v>0.124573188724733</v>
      </c>
      <c r="L1934" t="s">
        <v>784</v>
      </c>
    </row>
    <row r="1935" spans="6:12" x14ac:dyDescent="0.3">
      <c r="F1935" t="s">
        <v>2977</v>
      </c>
      <c r="G1935" t="s">
        <v>1118</v>
      </c>
      <c r="H1935">
        <v>0.81225582568778598</v>
      </c>
      <c r="I1935">
        <v>0.81534131790312403</v>
      </c>
      <c r="J1935">
        <v>0.59908256880733901</v>
      </c>
      <c r="K1935">
        <v>0.124573188724733</v>
      </c>
      <c r="L1935" t="s">
        <v>2454</v>
      </c>
    </row>
    <row r="1936" spans="6:12" x14ac:dyDescent="0.3">
      <c r="F1936" t="s">
        <v>1921</v>
      </c>
      <c r="G1936" t="s">
        <v>1118</v>
      </c>
      <c r="H1936">
        <v>0.81225582568778598</v>
      </c>
      <c r="I1936">
        <v>0.81534131790312403</v>
      </c>
      <c r="J1936">
        <v>0.59908256880733901</v>
      </c>
      <c r="K1936">
        <v>0.124573188724733</v>
      </c>
      <c r="L1936" t="s">
        <v>720</v>
      </c>
    </row>
    <row r="1937" spans="6:12" x14ac:dyDescent="0.3">
      <c r="F1937" t="s">
        <v>1226</v>
      </c>
      <c r="G1937" t="s">
        <v>1118</v>
      </c>
      <c r="H1937">
        <v>0.81225582568778598</v>
      </c>
      <c r="I1937">
        <v>0.81534131790312403</v>
      </c>
      <c r="J1937">
        <v>0.59908256880733901</v>
      </c>
      <c r="K1937">
        <v>0.124573188724733</v>
      </c>
      <c r="L1937" t="s">
        <v>793</v>
      </c>
    </row>
    <row r="1938" spans="6:12" x14ac:dyDescent="0.3">
      <c r="F1938" t="s">
        <v>1924</v>
      </c>
      <c r="G1938" t="s">
        <v>1118</v>
      </c>
      <c r="H1938">
        <v>0.81225582568778598</v>
      </c>
      <c r="I1938">
        <v>0.81534131790312403</v>
      </c>
      <c r="J1938">
        <v>0.59908256880733901</v>
      </c>
      <c r="K1938">
        <v>0.124573188724733</v>
      </c>
      <c r="L1938" t="s">
        <v>713</v>
      </c>
    </row>
    <row r="1939" spans="6:12" x14ac:dyDescent="0.3">
      <c r="F1939" t="s">
        <v>2978</v>
      </c>
      <c r="G1939" t="s">
        <v>1118</v>
      </c>
      <c r="H1939">
        <v>0.81225582568778598</v>
      </c>
      <c r="I1939">
        <v>0.81534131790312403</v>
      </c>
      <c r="J1939">
        <v>0.59908256880733901</v>
      </c>
      <c r="K1939">
        <v>0.124573188724733</v>
      </c>
      <c r="L1939" t="s">
        <v>2449</v>
      </c>
    </row>
    <row r="1940" spans="6:12" x14ac:dyDescent="0.3">
      <c r="F1940" t="s">
        <v>1227</v>
      </c>
      <c r="G1940" t="s">
        <v>1118</v>
      </c>
      <c r="H1940">
        <v>0.81225582568778598</v>
      </c>
      <c r="I1940">
        <v>0.81534131790312403</v>
      </c>
      <c r="J1940">
        <v>0.59908256880733901</v>
      </c>
      <c r="K1940">
        <v>0.124573188724733</v>
      </c>
      <c r="L1940" t="s">
        <v>791</v>
      </c>
    </row>
    <row r="1941" spans="6:12" x14ac:dyDescent="0.3">
      <c r="F1941" t="s">
        <v>3756</v>
      </c>
      <c r="G1941" t="s">
        <v>1118</v>
      </c>
      <c r="H1941">
        <v>0.81225582568778598</v>
      </c>
      <c r="I1941">
        <v>0.81534131790312403</v>
      </c>
      <c r="J1941">
        <v>0.59908256880733901</v>
      </c>
      <c r="K1941">
        <v>0.124573188724733</v>
      </c>
      <c r="L1941" t="s">
        <v>9166</v>
      </c>
    </row>
    <row r="1942" spans="6:12" x14ac:dyDescent="0.3">
      <c r="F1942" t="s">
        <v>1244</v>
      </c>
      <c r="G1942" t="s">
        <v>1118</v>
      </c>
      <c r="H1942">
        <v>0.81225582568778598</v>
      </c>
      <c r="I1942">
        <v>0.81534131790312403</v>
      </c>
      <c r="J1942">
        <v>0.59908256880733901</v>
      </c>
      <c r="K1942">
        <v>0.124573188724733</v>
      </c>
      <c r="L1942" t="s">
        <v>783</v>
      </c>
    </row>
    <row r="1943" spans="6:12" x14ac:dyDescent="0.3">
      <c r="F1943" t="s">
        <v>3907</v>
      </c>
      <c r="G1943" t="s">
        <v>1118</v>
      </c>
      <c r="H1943">
        <v>0.81225582568778598</v>
      </c>
      <c r="I1943">
        <v>0.81534131790312403</v>
      </c>
      <c r="J1943">
        <v>0.59908256880733901</v>
      </c>
      <c r="K1943">
        <v>0.124573188724733</v>
      </c>
      <c r="L1943" t="s">
        <v>3070</v>
      </c>
    </row>
    <row r="1944" spans="6:12" x14ac:dyDescent="0.3">
      <c r="F1944" t="s">
        <v>4004</v>
      </c>
      <c r="G1944" t="s">
        <v>1118</v>
      </c>
      <c r="H1944">
        <v>0.81225582568778598</v>
      </c>
      <c r="I1944">
        <v>0.81534131790312403</v>
      </c>
      <c r="J1944">
        <v>0.59908256880733901</v>
      </c>
      <c r="K1944">
        <v>0.124573188724733</v>
      </c>
      <c r="L1944" t="s">
        <v>9237</v>
      </c>
    </row>
    <row r="1945" spans="6:12" x14ac:dyDescent="0.3">
      <c r="F1945" t="s">
        <v>3909</v>
      </c>
      <c r="G1945" t="s">
        <v>1118</v>
      </c>
      <c r="H1945">
        <v>0.81225582568778598</v>
      </c>
      <c r="I1945">
        <v>0.81534131790312403</v>
      </c>
      <c r="J1945">
        <v>0.59908256880733901</v>
      </c>
      <c r="K1945">
        <v>0.124573188724733</v>
      </c>
      <c r="L1945" t="s">
        <v>3085</v>
      </c>
    </row>
    <row r="1946" spans="6:12" x14ac:dyDescent="0.3">
      <c r="F1946" t="s">
        <v>2984</v>
      </c>
      <c r="G1946" t="s">
        <v>1118</v>
      </c>
      <c r="H1946">
        <v>0.81225582568778598</v>
      </c>
      <c r="I1946">
        <v>0.81534131790312403</v>
      </c>
      <c r="J1946">
        <v>0.59908256880733901</v>
      </c>
      <c r="K1946">
        <v>0.124573188724733</v>
      </c>
      <c r="L1946" t="s">
        <v>2470</v>
      </c>
    </row>
    <row r="1947" spans="6:12" x14ac:dyDescent="0.3">
      <c r="F1947" t="s">
        <v>3761</v>
      </c>
      <c r="G1947" t="s">
        <v>1118</v>
      </c>
      <c r="H1947">
        <v>0.81225582568778598</v>
      </c>
      <c r="I1947">
        <v>0.81534131790312403</v>
      </c>
      <c r="J1947">
        <v>0.59908256880733901</v>
      </c>
      <c r="K1947">
        <v>0.124573188724733</v>
      </c>
      <c r="L1947" t="s">
        <v>9172</v>
      </c>
    </row>
    <row r="1948" spans="6:12" x14ac:dyDescent="0.3">
      <c r="F1948" t="s">
        <v>2985</v>
      </c>
      <c r="G1948" t="s">
        <v>1118</v>
      </c>
      <c r="H1948">
        <v>0.81225582568778598</v>
      </c>
      <c r="I1948">
        <v>0.81534131790312403</v>
      </c>
      <c r="J1948">
        <v>0.59908256880733901</v>
      </c>
      <c r="K1948">
        <v>0.124573188724733</v>
      </c>
      <c r="L1948" t="s">
        <v>2470</v>
      </c>
    </row>
    <row r="1949" spans="6:12" x14ac:dyDescent="0.3">
      <c r="F1949" t="s">
        <v>1930</v>
      </c>
      <c r="G1949" t="s">
        <v>1118</v>
      </c>
      <c r="H1949">
        <v>0.81225582568778598</v>
      </c>
      <c r="I1949">
        <v>0.81534131790312403</v>
      </c>
      <c r="J1949">
        <v>0.59908256880733901</v>
      </c>
      <c r="K1949">
        <v>0.124573188724733</v>
      </c>
      <c r="L1949" t="s">
        <v>713</v>
      </c>
    </row>
    <row r="1950" spans="6:12" x14ac:dyDescent="0.3">
      <c r="F1950" t="s">
        <v>3912</v>
      </c>
      <c r="G1950" t="s">
        <v>1118</v>
      </c>
      <c r="H1950">
        <v>0.81225582568778598</v>
      </c>
      <c r="I1950">
        <v>0.81534131790312403</v>
      </c>
      <c r="J1950">
        <v>0.59908256880733901</v>
      </c>
      <c r="K1950">
        <v>0.124573188724733</v>
      </c>
      <c r="L1950" t="s">
        <v>3072</v>
      </c>
    </row>
    <row r="1951" spans="6:12" x14ac:dyDescent="0.3">
      <c r="F1951" t="s">
        <v>2986</v>
      </c>
      <c r="G1951" t="s">
        <v>1118</v>
      </c>
      <c r="H1951">
        <v>0.81225582568778598</v>
      </c>
      <c r="I1951">
        <v>0.81534131790312403</v>
      </c>
      <c r="J1951">
        <v>0.59908256880733901</v>
      </c>
      <c r="K1951">
        <v>0.124573188724733</v>
      </c>
      <c r="L1951" t="s">
        <v>2470</v>
      </c>
    </row>
    <row r="1952" spans="6:12" x14ac:dyDescent="0.3">
      <c r="F1952" t="s">
        <v>1252</v>
      </c>
      <c r="G1952" t="s">
        <v>1118</v>
      </c>
      <c r="H1952">
        <v>0.81225582568778598</v>
      </c>
      <c r="I1952">
        <v>0.81534131790312403</v>
      </c>
      <c r="J1952">
        <v>0.59908256880733901</v>
      </c>
      <c r="K1952">
        <v>0.124573188724733</v>
      </c>
      <c r="L1952" t="s">
        <v>783</v>
      </c>
    </row>
    <row r="1953" spans="6:12" x14ac:dyDescent="0.3">
      <c r="F1953" t="s">
        <v>1932</v>
      </c>
      <c r="G1953" t="s">
        <v>1118</v>
      </c>
      <c r="H1953">
        <v>0.81225582568778598</v>
      </c>
      <c r="I1953">
        <v>0.81534131790312403</v>
      </c>
      <c r="J1953">
        <v>0.59908256880733901</v>
      </c>
      <c r="K1953">
        <v>0.124573188724733</v>
      </c>
      <c r="L1953" t="s">
        <v>713</v>
      </c>
    </row>
    <row r="1954" spans="6:12" x14ac:dyDescent="0.3">
      <c r="F1954" t="s">
        <v>5007</v>
      </c>
      <c r="G1954" t="s">
        <v>1118</v>
      </c>
      <c r="H1954">
        <v>0.81225582568778598</v>
      </c>
      <c r="I1954">
        <v>0.81534131790312403</v>
      </c>
      <c r="J1954">
        <v>0.59908256880733901</v>
      </c>
      <c r="K1954">
        <v>0.124573188724733</v>
      </c>
      <c r="L1954" t="s">
        <v>3085</v>
      </c>
    </row>
    <row r="1955" spans="6:12" x14ac:dyDescent="0.3">
      <c r="F1955" t="s">
        <v>2987</v>
      </c>
      <c r="G1955" t="s">
        <v>1118</v>
      </c>
      <c r="H1955">
        <v>0.81225582568778598</v>
      </c>
      <c r="I1955">
        <v>0.81534131790312403</v>
      </c>
      <c r="J1955">
        <v>0.59908256880733901</v>
      </c>
      <c r="K1955">
        <v>0.124573188724733</v>
      </c>
      <c r="L1955" t="s">
        <v>2470</v>
      </c>
    </row>
    <row r="1956" spans="6:12" x14ac:dyDescent="0.3">
      <c r="F1956" t="s">
        <v>1256</v>
      </c>
      <c r="G1956" t="s">
        <v>1118</v>
      </c>
      <c r="H1956">
        <v>0.81225582568778598</v>
      </c>
      <c r="I1956">
        <v>0.81534131790312403</v>
      </c>
      <c r="J1956">
        <v>0.59908256880733901</v>
      </c>
      <c r="K1956">
        <v>0.124573188724733</v>
      </c>
      <c r="L1956" t="s">
        <v>783</v>
      </c>
    </row>
    <row r="1957" spans="6:12" x14ac:dyDescent="0.3">
      <c r="F1957" t="s">
        <v>2988</v>
      </c>
      <c r="G1957" t="s">
        <v>1118</v>
      </c>
      <c r="H1957">
        <v>0.81225582568778598</v>
      </c>
      <c r="I1957">
        <v>0.81534131790312403</v>
      </c>
      <c r="J1957">
        <v>0.59908256880733901</v>
      </c>
      <c r="K1957">
        <v>0.124573188724733</v>
      </c>
      <c r="L1957" t="s">
        <v>2470</v>
      </c>
    </row>
    <row r="1958" spans="6:12" x14ac:dyDescent="0.3">
      <c r="F1958" t="s">
        <v>1260</v>
      </c>
      <c r="G1958" t="s">
        <v>1118</v>
      </c>
      <c r="H1958">
        <v>0.81225582568778598</v>
      </c>
      <c r="I1958">
        <v>0.81534131790312403</v>
      </c>
      <c r="J1958">
        <v>0.59908256880733901</v>
      </c>
      <c r="K1958">
        <v>0.124573188724733</v>
      </c>
      <c r="L1958" t="s">
        <v>783</v>
      </c>
    </row>
    <row r="1959" spans="6:12" x14ac:dyDescent="0.3">
      <c r="F1959" t="s">
        <v>3766</v>
      </c>
      <c r="G1959" t="s">
        <v>1118</v>
      </c>
      <c r="H1959">
        <v>0.81225582568778598</v>
      </c>
      <c r="I1959">
        <v>0.81534131790312403</v>
      </c>
      <c r="J1959">
        <v>0.59908256880733901</v>
      </c>
      <c r="K1959">
        <v>0.124573188724733</v>
      </c>
      <c r="L1959" t="s">
        <v>3075</v>
      </c>
    </row>
    <row r="1960" spans="6:12" x14ac:dyDescent="0.3">
      <c r="F1960" t="s">
        <v>4007</v>
      </c>
      <c r="G1960" t="s">
        <v>1118</v>
      </c>
      <c r="H1960">
        <v>0.81225582568778598</v>
      </c>
      <c r="I1960">
        <v>0.81534131790312403</v>
      </c>
      <c r="J1960">
        <v>0.59908256880733901</v>
      </c>
      <c r="K1960">
        <v>0.124573188724733</v>
      </c>
      <c r="L1960" t="s">
        <v>9237</v>
      </c>
    </row>
    <row r="1961" spans="6:12" x14ac:dyDescent="0.3">
      <c r="F1961" t="s">
        <v>4008</v>
      </c>
      <c r="G1961" t="s">
        <v>1118</v>
      </c>
      <c r="H1961">
        <v>0.81225582568778598</v>
      </c>
      <c r="I1961">
        <v>0.81534131790312403</v>
      </c>
      <c r="J1961">
        <v>0.59908256880733901</v>
      </c>
      <c r="K1961">
        <v>0.124573188724733</v>
      </c>
      <c r="L1961" t="s">
        <v>3070</v>
      </c>
    </row>
    <row r="1962" spans="6:12" x14ac:dyDescent="0.3">
      <c r="F1962" t="s">
        <v>1263</v>
      </c>
      <c r="G1962" t="s">
        <v>1118</v>
      </c>
      <c r="H1962">
        <v>0.81225582568778598</v>
      </c>
      <c r="I1962">
        <v>0.81534131790312403</v>
      </c>
      <c r="J1962">
        <v>0.59908256880733901</v>
      </c>
      <c r="K1962">
        <v>0.124573188724733</v>
      </c>
      <c r="L1962" t="s">
        <v>783</v>
      </c>
    </row>
    <row r="1963" spans="6:12" x14ac:dyDescent="0.3">
      <c r="F1963" t="s">
        <v>2989</v>
      </c>
      <c r="G1963" t="s">
        <v>1118</v>
      </c>
      <c r="H1963">
        <v>0.81225582568778598</v>
      </c>
      <c r="I1963">
        <v>0.81534131790312403</v>
      </c>
      <c r="J1963">
        <v>0.59908256880733901</v>
      </c>
      <c r="K1963">
        <v>0.124573188724733</v>
      </c>
      <c r="L1963" t="s">
        <v>2470</v>
      </c>
    </row>
    <row r="1964" spans="6:12" x14ac:dyDescent="0.3">
      <c r="F1964" t="s">
        <v>3917</v>
      </c>
      <c r="G1964" t="s">
        <v>1118</v>
      </c>
      <c r="H1964">
        <v>0.81225582568778598</v>
      </c>
      <c r="I1964">
        <v>0.81534131790312403</v>
      </c>
      <c r="J1964">
        <v>0.59908256880733901</v>
      </c>
      <c r="K1964">
        <v>0.124573188724733</v>
      </c>
      <c r="L1964" t="s">
        <v>3070</v>
      </c>
    </row>
    <row r="1965" spans="6:12" x14ac:dyDescent="0.3">
      <c r="F1965" t="s">
        <v>4010</v>
      </c>
      <c r="G1965" t="s">
        <v>1118</v>
      </c>
      <c r="H1965">
        <v>0.81225582568778598</v>
      </c>
      <c r="I1965">
        <v>0.81534131790312403</v>
      </c>
      <c r="J1965">
        <v>0.59908256880733901</v>
      </c>
      <c r="K1965">
        <v>0.124573188724733</v>
      </c>
      <c r="L1965" t="s">
        <v>3070</v>
      </c>
    </row>
    <row r="1966" spans="6:12" x14ac:dyDescent="0.3">
      <c r="F1966" t="s">
        <v>1282</v>
      </c>
      <c r="G1966" t="s">
        <v>1118</v>
      </c>
      <c r="H1966">
        <v>0.81225582568778598</v>
      </c>
      <c r="I1966">
        <v>0.81534131790312403</v>
      </c>
      <c r="J1966">
        <v>0.59908256880733901</v>
      </c>
      <c r="K1966">
        <v>0.124573188724733</v>
      </c>
      <c r="L1966" t="s">
        <v>784</v>
      </c>
    </row>
    <row r="1967" spans="6:12" x14ac:dyDescent="0.3">
      <c r="F1967" t="s">
        <v>3921</v>
      </c>
      <c r="G1967" t="s">
        <v>1118</v>
      </c>
      <c r="H1967">
        <v>0.81225582568778598</v>
      </c>
      <c r="I1967">
        <v>0.81534131790312403</v>
      </c>
      <c r="J1967">
        <v>0.59908256880733901</v>
      </c>
      <c r="K1967">
        <v>0.124573188724733</v>
      </c>
      <c r="L1967" t="s">
        <v>3070</v>
      </c>
    </row>
    <row r="1968" spans="6:12" x14ac:dyDescent="0.3">
      <c r="F1968" t="s">
        <v>2992</v>
      </c>
      <c r="G1968" t="s">
        <v>1118</v>
      </c>
      <c r="H1968">
        <v>0.81225582568778598</v>
      </c>
      <c r="I1968">
        <v>0.81534131790312403</v>
      </c>
      <c r="J1968">
        <v>0.59908256880733901</v>
      </c>
      <c r="K1968">
        <v>0.124573188724733</v>
      </c>
      <c r="L1968" t="s">
        <v>2470</v>
      </c>
    </row>
    <row r="1969" spans="6:12" x14ac:dyDescent="0.3">
      <c r="F1969" t="s">
        <v>2393</v>
      </c>
      <c r="G1969" t="s">
        <v>1118</v>
      </c>
      <c r="H1969">
        <v>0.81225582568778598</v>
      </c>
      <c r="I1969">
        <v>0.81534131790312403</v>
      </c>
      <c r="J1969">
        <v>0.59908256880733901</v>
      </c>
      <c r="K1969">
        <v>0.124573188724733</v>
      </c>
      <c r="L1969" t="s">
        <v>2297</v>
      </c>
    </row>
    <row r="1970" spans="6:12" x14ac:dyDescent="0.3">
      <c r="F1970" t="s">
        <v>2993</v>
      </c>
      <c r="G1970" t="s">
        <v>1118</v>
      </c>
      <c r="H1970">
        <v>0.81225582568778598</v>
      </c>
      <c r="I1970">
        <v>0.81534131790312403</v>
      </c>
      <c r="J1970">
        <v>0.59908256880733901</v>
      </c>
      <c r="K1970">
        <v>0.124573188724733</v>
      </c>
      <c r="L1970" t="s">
        <v>2458</v>
      </c>
    </row>
    <row r="1971" spans="6:12" x14ac:dyDescent="0.3">
      <c r="F1971" t="s">
        <v>2399</v>
      </c>
      <c r="G1971" t="s">
        <v>1118</v>
      </c>
      <c r="H1971">
        <v>0.81225582568778598</v>
      </c>
      <c r="I1971">
        <v>0.81534131790312403</v>
      </c>
      <c r="J1971">
        <v>0.59908256880733901</v>
      </c>
      <c r="K1971">
        <v>0.124573188724733</v>
      </c>
      <c r="L1971" t="s">
        <v>2299</v>
      </c>
    </row>
    <row r="1972" spans="6:12" x14ac:dyDescent="0.3">
      <c r="F1972" t="s">
        <v>2400</v>
      </c>
      <c r="G1972" t="s">
        <v>1118</v>
      </c>
      <c r="H1972">
        <v>0.81225582568778598</v>
      </c>
      <c r="I1972">
        <v>0.81534131790312403</v>
      </c>
      <c r="J1972">
        <v>0.59908256880733901</v>
      </c>
      <c r="K1972">
        <v>0.124573188724733</v>
      </c>
      <c r="L1972" t="s">
        <v>2299</v>
      </c>
    </row>
    <row r="1973" spans="6:12" x14ac:dyDescent="0.3">
      <c r="F1973" t="s">
        <v>1952</v>
      </c>
      <c r="G1973" t="s">
        <v>1118</v>
      </c>
      <c r="H1973">
        <v>0.81225582568778598</v>
      </c>
      <c r="I1973">
        <v>0.81534131790312403</v>
      </c>
      <c r="J1973">
        <v>0.59908256880733901</v>
      </c>
      <c r="K1973">
        <v>0.124573188724733</v>
      </c>
      <c r="L1973" t="s">
        <v>707</v>
      </c>
    </row>
    <row r="1974" spans="6:12" x14ac:dyDescent="0.3">
      <c r="F1974" t="s">
        <v>2994</v>
      </c>
      <c r="G1974" t="s">
        <v>1118</v>
      </c>
      <c r="H1974">
        <v>0.81225582568778598</v>
      </c>
      <c r="I1974">
        <v>0.81534131790312403</v>
      </c>
      <c r="J1974">
        <v>0.59908256880733901</v>
      </c>
      <c r="K1974">
        <v>0.124573188724733</v>
      </c>
      <c r="L1974" t="s">
        <v>2456</v>
      </c>
    </row>
    <row r="1975" spans="6:12" x14ac:dyDescent="0.3">
      <c r="F1975" t="s">
        <v>1307</v>
      </c>
      <c r="G1975" t="s">
        <v>1118</v>
      </c>
      <c r="H1975">
        <v>0.81225582568778598</v>
      </c>
      <c r="I1975">
        <v>0.81534131790312403</v>
      </c>
      <c r="J1975">
        <v>0.59908256880733901</v>
      </c>
      <c r="K1975">
        <v>0.124573188724733</v>
      </c>
      <c r="L1975" t="s">
        <v>785</v>
      </c>
    </row>
    <row r="1976" spans="6:12" x14ac:dyDescent="0.3">
      <c r="F1976" t="s">
        <v>1961</v>
      </c>
      <c r="G1976" t="s">
        <v>1118</v>
      </c>
      <c r="H1976">
        <v>0.81225582568778598</v>
      </c>
      <c r="I1976">
        <v>0.81534131790312403</v>
      </c>
      <c r="J1976">
        <v>0.59908256880733901</v>
      </c>
      <c r="K1976">
        <v>0.124573188724733</v>
      </c>
      <c r="L1976" t="s">
        <v>708</v>
      </c>
    </row>
    <row r="1977" spans="6:12" x14ac:dyDescent="0.3">
      <c r="F1977" t="s">
        <v>2996</v>
      </c>
      <c r="G1977" t="s">
        <v>1118</v>
      </c>
      <c r="H1977">
        <v>0.81225582568778598</v>
      </c>
      <c r="I1977">
        <v>0.81534131790312403</v>
      </c>
      <c r="J1977">
        <v>0.59908256880733901</v>
      </c>
      <c r="K1977">
        <v>0.124573188724733</v>
      </c>
      <c r="L1977" t="s">
        <v>2455</v>
      </c>
    </row>
    <row r="1978" spans="6:12" x14ac:dyDescent="0.3">
      <c r="F1978" t="s">
        <v>2997</v>
      </c>
      <c r="G1978" t="s">
        <v>1118</v>
      </c>
      <c r="H1978">
        <v>0.81225582568778598</v>
      </c>
      <c r="I1978">
        <v>0.81534131790312403</v>
      </c>
      <c r="J1978">
        <v>0.59908256880733901</v>
      </c>
      <c r="K1978">
        <v>0.124573188724733</v>
      </c>
      <c r="L1978" t="s">
        <v>2455</v>
      </c>
    </row>
    <row r="1979" spans="6:12" x14ac:dyDescent="0.3">
      <c r="F1979" t="s">
        <v>3551</v>
      </c>
      <c r="G1979" t="s">
        <v>1118</v>
      </c>
      <c r="H1979">
        <v>0.81225582568778598</v>
      </c>
      <c r="I1979">
        <v>0.81534131790312403</v>
      </c>
      <c r="J1979">
        <v>0.59908256880733901</v>
      </c>
      <c r="K1979">
        <v>0.124573188724733</v>
      </c>
      <c r="L1979" t="s">
        <v>721</v>
      </c>
    </row>
    <row r="1980" spans="6:12" x14ac:dyDescent="0.3">
      <c r="F1980" t="s">
        <v>7542</v>
      </c>
      <c r="G1980" t="s">
        <v>1118</v>
      </c>
      <c r="H1980">
        <v>0.81225582568778598</v>
      </c>
      <c r="I1980">
        <v>0.81534131790312403</v>
      </c>
      <c r="J1980">
        <v>0.59908256880733901</v>
      </c>
      <c r="K1980">
        <v>0.124573188724733</v>
      </c>
      <c r="L1980" t="s">
        <v>9221</v>
      </c>
    </row>
    <row r="1981" spans="6:12" x14ac:dyDescent="0.3">
      <c r="F1981" t="s">
        <v>3935</v>
      </c>
      <c r="G1981" t="s">
        <v>1118</v>
      </c>
      <c r="H1981">
        <v>0.81225582568778598</v>
      </c>
      <c r="I1981">
        <v>0.81534131790312403</v>
      </c>
      <c r="J1981">
        <v>0.59908256880733901</v>
      </c>
      <c r="K1981">
        <v>0.124573188724733</v>
      </c>
      <c r="L1981" t="s">
        <v>9305</v>
      </c>
    </row>
    <row r="1982" spans="6:12" x14ac:dyDescent="0.3">
      <c r="F1982" t="s">
        <v>3783</v>
      </c>
      <c r="G1982" t="s">
        <v>1118</v>
      </c>
      <c r="H1982">
        <v>0.81225582568778598</v>
      </c>
      <c r="I1982">
        <v>0.81534131790312403</v>
      </c>
      <c r="J1982">
        <v>0.59908256880733901</v>
      </c>
      <c r="K1982">
        <v>0.124573188724733</v>
      </c>
      <c r="L1982" t="s">
        <v>9305</v>
      </c>
    </row>
    <row r="1983" spans="6:12" x14ac:dyDescent="0.3">
      <c r="F1983" t="s">
        <v>3556</v>
      </c>
      <c r="G1983" t="s">
        <v>1118</v>
      </c>
      <c r="H1983">
        <v>0.81225582568778598</v>
      </c>
      <c r="I1983">
        <v>0.81534131790312403</v>
      </c>
      <c r="J1983">
        <v>0.59908256880733901</v>
      </c>
      <c r="K1983">
        <v>0.124573188724733</v>
      </c>
      <c r="L1983" t="s">
        <v>3064</v>
      </c>
    </row>
    <row r="1984" spans="6:12" x14ac:dyDescent="0.3">
      <c r="F1984" t="s">
        <v>2441</v>
      </c>
      <c r="G1984" t="s">
        <v>1118</v>
      </c>
      <c r="H1984">
        <v>0.81225582568778598</v>
      </c>
      <c r="I1984">
        <v>0.81534131790312403</v>
      </c>
      <c r="J1984">
        <v>0.59908256880733901</v>
      </c>
      <c r="K1984">
        <v>0.124573188724733</v>
      </c>
      <c r="L1984" t="s">
        <v>2297</v>
      </c>
    </row>
    <row r="1985" spans="6:12" x14ac:dyDescent="0.3">
      <c r="F1985" t="s">
        <v>2442</v>
      </c>
      <c r="G1985" t="s">
        <v>1118</v>
      </c>
      <c r="H1985">
        <v>0.81225582568778598</v>
      </c>
      <c r="I1985">
        <v>0.81534131790312403</v>
      </c>
      <c r="J1985">
        <v>0.59908256880733901</v>
      </c>
      <c r="K1985">
        <v>0.124573188724733</v>
      </c>
      <c r="L1985" t="s">
        <v>2297</v>
      </c>
    </row>
    <row r="1986" spans="6:12" x14ac:dyDescent="0.3">
      <c r="F1986" t="s">
        <v>3001</v>
      </c>
      <c r="G1986" t="s">
        <v>1118</v>
      </c>
      <c r="H1986">
        <v>0.81225582568778598</v>
      </c>
      <c r="I1986">
        <v>0.81534131790312403</v>
      </c>
      <c r="J1986">
        <v>0.59908256880733901</v>
      </c>
      <c r="K1986">
        <v>0.124573188724733</v>
      </c>
      <c r="L1986" t="s">
        <v>2455</v>
      </c>
    </row>
    <row r="1987" spans="6:12" x14ac:dyDescent="0.3">
      <c r="F1987" t="s">
        <v>3002</v>
      </c>
      <c r="G1987" t="s">
        <v>1118</v>
      </c>
      <c r="H1987">
        <v>0.81225582568778598</v>
      </c>
      <c r="I1987">
        <v>0.81534131790312403</v>
      </c>
      <c r="J1987">
        <v>0.59908256880733901</v>
      </c>
      <c r="K1987">
        <v>0.124573188724733</v>
      </c>
      <c r="L1987" t="s">
        <v>2449</v>
      </c>
    </row>
    <row r="1988" spans="6:12" x14ac:dyDescent="0.3">
      <c r="F1988" t="s">
        <v>3003</v>
      </c>
      <c r="G1988" t="s">
        <v>1118</v>
      </c>
      <c r="H1988">
        <v>0.81225582568778598</v>
      </c>
      <c r="I1988">
        <v>0.81534131790312403</v>
      </c>
      <c r="J1988">
        <v>0.59908256880733901</v>
      </c>
      <c r="K1988">
        <v>0.124573188724733</v>
      </c>
      <c r="L1988" t="s">
        <v>2455</v>
      </c>
    </row>
    <row r="1989" spans="6:12" x14ac:dyDescent="0.3">
      <c r="F1989" t="s">
        <v>3641</v>
      </c>
      <c r="G1989" t="s">
        <v>1118</v>
      </c>
      <c r="H1989">
        <v>0.81225582568778598</v>
      </c>
      <c r="I1989">
        <v>0.81534131790312403</v>
      </c>
      <c r="J1989">
        <v>0.59908256880733901</v>
      </c>
      <c r="K1989">
        <v>0.124573188724733</v>
      </c>
      <c r="L1989" t="s">
        <v>3071</v>
      </c>
    </row>
    <row r="1990" spans="6:12" x14ac:dyDescent="0.3">
      <c r="F1990" t="s">
        <v>3005</v>
      </c>
      <c r="G1990" t="s">
        <v>1118</v>
      </c>
      <c r="H1990">
        <v>0.81225582568778598</v>
      </c>
      <c r="I1990">
        <v>0.81534131790312403</v>
      </c>
      <c r="J1990">
        <v>0.59908256880733901</v>
      </c>
      <c r="K1990">
        <v>0.124573188724733</v>
      </c>
      <c r="L1990" t="s">
        <v>2458</v>
      </c>
    </row>
    <row r="1991" spans="6:12" x14ac:dyDescent="0.3">
      <c r="F1991" t="s">
        <v>2329</v>
      </c>
      <c r="G1991" t="s">
        <v>1118</v>
      </c>
      <c r="H1991">
        <v>0.81225582568778598</v>
      </c>
      <c r="I1991">
        <v>0.81534131790312403</v>
      </c>
      <c r="J1991">
        <v>0.59908256880733901</v>
      </c>
      <c r="K1991">
        <v>0.124573188724733</v>
      </c>
      <c r="L1991" t="s">
        <v>2297</v>
      </c>
    </row>
    <row r="1992" spans="6:12" x14ac:dyDescent="0.3">
      <c r="F1992" t="s">
        <v>2330</v>
      </c>
      <c r="G1992" t="s">
        <v>1118</v>
      </c>
      <c r="H1992">
        <v>0.81225582568778598</v>
      </c>
      <c r="I1992">
        <v>0.81534131790312403</v>
      </c>
      <c r="J1992">
        <v>0.59908256880733901</v>
      </c>
      <c r="K1992">
        <v>0.124573188724733</v>
      </c>
      <c r="L1992" t="s">
        <v>2297</v>
      </c>
    </row>
    <row r="1993" spans="6:12" x14ac:dyDescent="0.3">
      <c r="F1993" t="s">
        <v>3006</v>
      </c>
      <c r="G1993" t="s">
        <v>1118</v>
      </c>
      <c r="H1993">
        <v>0.81225582568778598</v>
      </c>
      <c r="I1993">
        <v>0.81534131790312403</v>
      </c>
      <c r="J1993">
        <v>0.59908256880733901</v>
      </c>
      <c r="K1993">
        <v>0.124573188724733</v>
      </c>
      <c r="L1993" t="s">
        <v>2458</v>
      </c>
    </row>
    <row r="1994" spans="6:12" x14ac:dyDescent="0.3">
      <c r="F1994" t="s">
        <v>2332</v>
      </c>
      <c r="G1994" t="s">
        <v>1118</v>
      </c>
      <c r="H1994">
        <v>0.81225582568778598</v>
      </c>
      <c r="I1994">
        <v>0.81534131790312403</v>
      </c>
      <c r="J1994">
        <v>0.59908256880733901</v>
      </c>
      <c r="K1994">
        <v>0.124573188724733</v>
      </c>
      <c r="L1994" t="s">
        <v>2297</v>
      </c>
    </row>
    <row r="1995" spans="6:12" x14ac:dyDescent="0.3">
      <c r="F1995" t="s">
        <v>2333</v>
      </c>
      <c r="G1995" t="s">
        <v>1118</v>
      </c>
      <c r="H1995">
        <v>0.81225582568778598</v>
      </c>
      <c r="I1995">
        <v>0.81534131790312403</v>
      </c>
      <c r="J1995">
        <v>0.59908256880733901</v>
      </c>
      <c r="K1995">
        <v>0.124573188724733</v>
      </c>
      <c r="L1995" t="s">
        <v>2297</v>
      </c>
    </row>
    <row r="1996" spans="6:12" x14ac:dyDescent="0.3">
      <c r="F1996" t="s">
        <v>1992</v>
      </c>
      <c r="G1996" t="s">
        <v>1118</v>
      </c>
      <c r="H1996">
        <v>0.81225582568778598</v>
      </c>
      <c r="I1996">
        <v>0.81534131790312403</v>
      </c>
      <c r="J1996">
        <v>0.59908256880733901</v>
      </c>
      <c r="K1996">
        <v>0.124573188724733</v>
      </c>
      <c r="L1996" t="s">
        <v>715</v>
      </c>
    </row>
    <row r="1997" spans="6:12" x14ac:dyDescent="0.3">
      <c r="F1997" t="s">
        <v>2334</v>
      </c>
      <c r="G1997" t="s">
        <v>1118</v>
      </c>
      <c r="H1997">
        <v>0.81225582568778598</v>
      </c>
      <c r="I1997">
        <v>0.81534131790312403</v>
      </c>
      <c r="J1997">
        <v>0.59908256880733901</v>
      </c>
      <c r="K1997">
        <v>0.124573188724733</v>
      </c>
      <c r="L1997" t="s">
        <v>2297</v>
      </c>
    </row>
    <row r="1998" spans="6:12" x14ac:dyDescent="0.3">
      <c r="F1998" t="s">
        <v>2335</v>
      </c>
      <c r="G1998" t="s">
        <v>1118</v>
      </c>
      <c r="H1998">
        <v>0.81225582568778598</v>
      </c>
      <c r="I1998">
        <v>0.81534131790312403</v>
      </c>
      <c r="J1998">
        <v>0.59908256880733901</v>
      </c>
      <c r="K1998">
        <v>0.124573188724733</v>
      </c>
      <c r="L1998" t="s">
        <v>2297</v>
      </c>
    </row>
    <row r="1999" spans="6:12" x14ac:dyDescent="0.3">
      <c r="F1999" t="s">
        <v>2338</v>
      </c>
      <c r="G1999" t="s">
        <v>1118</v>
      </c>
      <c r="H1999">
        <v>0.81225582568778598</v>
      </c>
      <c r="I1999">
        <v>0.81534131790312403</v>
      </c>
      <c r="J1999">
        <v>0.59908256880733901</v>
      </c>
      <c r="K1999">
        <v>0.124573188724733</v>
      </c>
      <c r="L1999" t="s">
        <v>2297</v>
      </c>
    </row>
    <row r="2000" spans="6:12" x14ac:dyDescent="0.3">
      <c r="F2000" t="s">
        <v>2005</v>
      </c>
      <c r="G2000" t="s">
        <v>1118</v>
      </c>
      <c r="H2000">
        <v>0.81225582568778598</v>
      </c>
      <c r="I2000">
        <v>0.81534131790312403</v>
      </c>
      <c r="J2000">
        <v>0.59908256880733901</v>
      </c>
      <c r="K2000">
        <v>0.124573188724733</v>
      </c>
      <c r="L2000" t="s">
        <v>712</v>
      </c>
    </row>
    <row r="2001" spans="6:12" x14ac:dyDescent="0.3">
      <c r="F2001" t="s">
        <v>1367</v>
      </c>
      <c r="G2001" t="s">
        <v>1118</v>
      </c>
      <c r="H2001">
        <v>0.81225582568778598</v>
      </c>
      <c r="I2001">
        <v>0.81534131790312403</v>
      </c>
      <c r="J2001">
        <v>0.59908256880733901</v>
      </c>
      <c r="K2001">
        <v>0.124573188724733</v>
      </c>
      <c r="L2001" t="s">
        <v>791</v>
      </c>
    </row>
    <row r="2002" spans="6:12" x14ac:dyDescent="0.3">
      <c r="F2002" t="s">
        <v>2010</v>
      </c>
      <c r="G2002" t="s">
        <v>1118</v>
      </c>
      <c r="H2002">
        <v>0.81225582568778598</v>
      </c>
      <c r="I2002">
        <v>0.81534131790312403</v>
      </c>
      <c r="J2002">
        <v>0.59908256880733901</v>
      </c>
      <c r="K2002">
        <v>0.124573188724733</v>
      </c>
      <c r="L2002" t="s">
        <v>712</v>
      </c>
    </row>
    <row r="2003" spans="6:12" x14ac:dyDescent="0.3">
      <c r="F2003" t="s">
        <v>2353</v>
      </c>
      <c r="G2003" t="s">
        <v>1118</v>
      </c>
      <c r="H2003">
        <v>0.81225582568778598</v>
      </c>
      <c r="I2003">
        <v>0.81534131790312403</v>
      </c>
      <c r="J2003">
        <v>0.59908256880733901</v>
      </c>
      <c r="K2003">
        <v>0.124573188724733</v>
      </c>
      <c r="L2003" t="s">
        <v>2297</v>
      </c>
    </row>
    <row r="2004" spans="6:12" x14ac:dyDescent="0.3">
      <c r="F2004" t="s">
        <v>2354</v>
      </c>
      <c r="G2004" t="s">
        <v>1118</v>
      </c>
      <c r="H2004">
        <v>0.81225582568778598</v>
      </c>
      <c r="I2004">
        <v>0.81534131790312403</v>
      </c>
      <c r="J2004">
        <v>0.59908256880733901</v>
      </c>
      <c r="K2004">
        <v>0.124573188724733</v>
      </c>
      <c r="L2004" t="s">
        <v>2297</v>
      </c>
    </row>
    <row r="2005" spans="6:12" x14ac:dyDescent="0.3">
      <c r="F2005" t="s">
        <v>4012</v>
      </c>
      <c r="G2005" t="s">
        <v>1118</v>
      </c>
      <c r="H2005">
        <v>0.81225582568778598</v>
      </c>
      <c r="I2005">
        <v>0.81534131790312403</v>
      </c>
      <c r="J2005">
        <v>0.59908256880733901</v>
      </c>
      <c r="K2005">
        <v>0.124573188724733</v>
      </c>
      <c r="L2005" t="s">
        <v>3068</v>
      </c>
    </row>
    <row r="2006" spans="6:12" x14ac:dyDescent="0.3">
      <c r="F2006" t="s">
        <v>3007</v>
      </c>
      <c r="G2006" t="s">
        <v>1118</v>
      </c>
      <c r="H2006">
        <v>0.81225582568778598</v>
      </c>
      <c r="I2006">
        <v>0.81534131790312403</v>
      </c>
      <c r="J2006">
        <v>0.59908256880733901</v>
      </c>
      <c r="K2006">
        <v>0.124573188724733</v>
      </c>
      <c r="L2006" t="s">
        <v>2455</v>
      </c>
    </row>
    <row r="2007" spans="6:12" x14ac:dyDescent="0.3">
      <c r="F2007" t="s">
        <v>3956</v>
      </c>
      <c r="G2007" t="s">
        <v>1118</v>
      </c>
      <c r="H2007">
        <v>0.81225582568778598</v>
      </c>
      <c r="I2007">
        <v>0.81534131790312403</v>
      </c>
      <c r="J2007">
        <v>0.59908256880733901</v>
      </c>
      <c r="K2007">
        <v>0.124573188724733</v>
      </c>
      <c r="L2007" t="s">
        <v>3072</v>
      </c>
    </row>
    <row r="2008" spans="6:12" x14ac:dyDescent="0.3">
      <c r="F2008" t="s">
        <v>3008</v>
      </c>
      <c r="G2008" t="s">
        <v>1118</v>
      </c>
      <c r="H2008">
        <v>0.81225582568778598</v>
      </c>
      <c r="I2008">
        <v>0.81534131790312403</v>
      </c>
      <c r="J2008">
        <v>0.59908256880733901</v>
      </c>
      <c r="K2008">
        <v>0.124573188724733</v>
      </c>
      <c r="L2008" t="s">
        <v>2462</v>
      </c>
    </row>
    <row r="2009" spans="6:12" x14ac:dyDescent="0.3">
      <c r="F2009" t="s">
        <v>4014</v>
      </c>
      <c r="G2009" t="s">
        <v>1118</v>
      </c>
      <c r="H2009">
        <v>0.81225582568778598</v>
      </c>
      <c r="I2009">
        <v>0.81534131790312403</v>
      </c>
      <c r="J2009">
        <v>0.59908256880733901</v>
      </c>
      <c r="K2009">
        <v>0.124573188724733</v>
      </c>
      <c r="L2009" t="s">
        <v>3072</v>
      </c>
    </row>
    <row r="2010" spans="6:12" x14ac:dyDescent="0.3">
      <c r="F2010" t="s">
        <v>1379</v>
      </c>
      <c r="G2010" t="s">
        <v>1118</v>
      </c>
      <c r="H2010">
        <v>0.81225582568778598</v>
      </c>
      <c r="I2010">
        <v>0.81534131790312403</v>
      </c>
      <c r="J2010">
        <v>0.59908256880733901</v>
      </c>
      <c r="K2010">
        <v>0.124573188724733</v>
      </c>
      <c r="L2010" t="s">
        <v>784</v>
      </c>
    </row>
    <row r="2011" spans="6:12" x14ac:dyDescent="0.3">
      <c r="F2011" t="s">
        <v>1386</v>
      </c>
      <c r="G2011" t="s">
        <v>1118</v>
      </c>
      <c r="H2011">
        <v>0.81225582568778598</v>
      </c>
      <c r="I2011">
        <v>0.81534131790312403</v>
      </c>
      <c r="J2011">
        <v>0.59908256880733901</v>
      </c>
      <c r="K2011">
        <v>0.124573188724733</v>
      </c>
      <c r="L2011" t="s">
        <v>783</v>
      </c>
    </row>
    <row r="2012" spans="6:12" x14ac:dyDescent="0.3">
      <c r="F2012" t="s">
        <v>2360</v>
      </c>
      <c r="G2012" t="s">
        <v>1118</v>
      </c>
      <c r="H2012">
        <v>0.81225582568778598</v>
      </c>
      <c r="I2012">
        <v>0.81534131790312403</v>
      </c>
      <c r="J2012">
        <v>0.59908256880733901</v>
      </c>
      <c r="K2012">
        <v>0.124573188724733</v>
      </c>
      <c r="L2012" t="s">
        <v>2296</v>
      </c>
    </row>
    <row r="2013" spans="6:12" x14ac:dyDescent="0.3">
      <c r="F2013" t="s">
        <v>3963</v>
      </c>
      <c r="G2013" t="s">
        <v>1118</v>
      </c>
      <c r="H2013">
        <v>0.81225582568778598</v>
      </c>
      <c r="I2013">
        <v>0.81534131790312403</v>
      </c>
      <c r="J2013">
        <v>0.59908256880733901</v>
      </c>
      <c r="K2013">
        <v>0.124573188724733</v>
      </c>
      <c r="L2013" t="s">
        <v>3075</v>
      </c>
    </row>
    <row r="2014" spans="6:12" x14ac:dyDescent="0.3">
      <c r="F2014" t="s">
        <v>3643</v>
      </c>
      <c r="G2014" t="s">
        <v>1118</v>
      </c>
      <c r="H2014">
        <v>0.81225582568778598</v>
      </c>
      <c r="I2014">
        <v>0.81534131790312403</v>
      </c>
      <c r="J2014">
        <v>0.59908256880733901</v>
      </c>
      <c r="K2014">
        <v>0.124573188724733</v>
      </c>
      <c r="L2014" t="s">
        <v>3075</v>
      </c>
    </row>
    <row r="2015" spans="6:12" x14ac:dyDescent="0.3">
      <c r="F2015" t="s">
        <v>3014</v>
      </c>
      <c r="G2015" t="s">
        <v>1118</v>
      </c>
      <c r="H2015">
        <v>0.81225582568778598</v>
      </c>
      <c r="I2015">
        <v>0.81534131790312403</v>
      </c>
      <c r="J2015">
        <v>0.59908256880733901</v>
      </c>
      <c r="K2015">
        <v>0.124573188724733</v>
      </c>
      <c r="L2015" t="s">
        <v>2455</v>
      </c>
    </row>
    <row r="2016" spans="6:12" x14ac:dyDescent="0.3">
      <c r="F2016" t="s">
        <v>2253</v>
      </c>
      <c r="G2016" t="s">
        <v>1118</v>
      </c>
      <c r="H2016">
        <v>0.81225582568778598</v>
      </c>
      <c r="I2016">
        <v>0.81534131790312403</v>
      </c>
      <c r="J2016">
        <v>0.59908256880733901</v>
      </c>
      <c r="K2016">
        <v>0.124573188724733</v>
      </c>
      <c r="L2016" t="s">
        <v>1543</v>
      </c>
    </row>
    <row r="2017" spans="6:12" x14ac:dyDescent="0.3">
      <c r="F2017" t="s">
        <v>3562</v>
      </c>
      <c r="G2017" t="s">
        <v>1118</v>
      </c>
      <c r="H2017">
        <v>0.81225582568778598</v>
      </c>
      <c r="I2017">
        <v>0.81534131790312403</v>
      </c>
      <c r="J2017">
        <v>0.59908256880733901</v>
      </c>
      <c r="K2017">
        <v>0.124573188724733</v>
      </c>
      <c r="L2017" t="s">
        <v>1545</v>
      </c>
    </row>
    <row r="2018" spans="6:12" x14ac:dyDescent="0.3">
      <c r="F2018" t="s">
        <v>2029</v>
      </c>
      <c r="G2018" t="s">
        <v>1118</v>
      </c>
      <c r="H2018">
        <v>0.81225582568778598</v>
      </c>
      <c r="I2018">
        <v>0.81534131790312403</v>
      </c>
      <c r="J2018">
        <v>0.59908256880733901</v>
      </c>
      <c r="K2018">
        <v>0.124573188724733</v>
      </c>
      <c r="L2018" t="s">
        <v>718</v>
      </c>
    </row>
    <row r="2019" spans="6:12" x14ac:dyDescent="0.3">
      <c r="F2019" t="s">
        <v>2035</v>
      </c>
      <c r="G2019" t="s">
        <v>1118</v>
      </c>
      <c r="H2019">
        <v>0.81225582568778598</v>
      </c>
      <c r="I2019">
        <v>0.81534131790312403</v>
      </c>
      <c r="J2019">
        <v>0.59908256880733901</v>
      </c>
      <c r="K2019">
        <v>0.124573188724733</v>
      </c>
      <c r="L2019" t="s">
        <v>1536</v>
      </c>
    </row>
    <row r="2020" spans="6:12" x14ac:dyDescent="0.3">
      <c r="F2020" t="s">
        <v>2036</v>
      </c>
      <c r="G2020" t="s">
        <v>1118</v>
      </c>
      <c r="H2020">
        <v>0.81225582568778598</v>
      </c>
      <c r="I2020">
        <v>0.81534131790312403</v>
      </c>
      <c r="J2020">
        <v>0.59908256880733901</v>
      </c>
      <c r="K2020">
        <v>0.124573188724733</v>
      </c>
      <c r="L2020" t="s">
        <v>707</v>
      </c>
    </row>
    <row r="2021" spans="6:12" x14ac:dyDescent="0.3">
      <c r="F2021" t="s">
        <v>3966</v>
      </c>
      <c r="G2021" t="s">
        <v>1118</v>
      </c>
      <c r="H2021">
        <v>0.81225582568778598</v>
      </c>
      <c r="I2021">
        <v>0.81534131790312403</v>
      </c>
      <c r="J2021">
        <v>0.59908256880733901</v>
      </c>
      <c r="K2021">
        <v>0.124573188724733</v>
      </c>
      <c r="L2021" t="s">
        <v>9305</v>
      </c>
    </row>
    <row r="2022" spans="6:12" x14ac:dyDescent="0.3">
      <c r="F2022" t="s">
        <v>2046</v>
      </c>
      <c r="G2022" t="s">
        <v>1118</v>
      </c>
      <c r="H2022">
        <v>0.81225582568778598</v>
      </c>
      <c r="I2022">
        <v>0.81534131790312403</v>
      </c>
      <c r="J2022">
        <v>0.59908256880733901</v>
      </c>
      <c r="K2022">
        <v>0.124573188724733</v>
      </c>
      <c r="L2022" t="s">
        <v>707</v>
      </c>
    </row>
    <row r="2023" spans="6:12" x14ac:dyDescent="0.3">
      <c r="F2023" t="s">
        <v>3967</v>
      </c>
      <c r="G2023" t="s">
        <v>1118</v>
      </c>
      <c r="H2023">
        <v>0.81225582568778598</v>
      </c>
      <c r="I2023">
        <v>0.81534131790312403</v>
      </c>
      <c r="J2023">
        <v>0.59908256880733901</v>
      </c>
      <c r="K2023">
        <v>0.124573188724733</v>
      </c>
      <c r="L2023" t="s">
        <v>3085</v>
      </c>
    </row>
    <row r="2024" spans="6:12" x14ac:dyDescent="0.3">
      <c r="F2024" t="s">
        <v>3017</v>
      </c>
      <c r="G2024" t="s">
        <v>1118</v>
      </c>
      <c r="H2024">
        <v>0.81225582568778598</v>
      </c>
      <c r="I2024">
        <v>0.81534131790312403</v>
      </c>
      <c r="J2024">
        <v>0.59908256880733901</v>
      </c>
      <c r="K2024">
        <v>0.124573188724733</v>
      </c>
      <c r="L2024" t="s">
        <v>2455</v>
      </c>
    </row>
    <row r="2025" spans="6:12" x14ac:dyDescent="0.3">
      <c r="F2025" t="s">
        <v>2364</v>
      </c>
      <c r="G2025" t="s">
        <v>1118</v>
      </c>
      <c r="H2025">
        <v>0.81225582568778598</v>
      </c>
      <c r="I2025">
        <v>0.81534131790312403</v>
      </c>
      <c r="J2025">
        <v>0.59908256880733901</v>
      </c>
      <c r="K2025">
        <v>0.124573188724733</v>
      </c>
      <c r="L2025" t="s">
        <v>2297</v>
      </c>
    </row>
    <row r="2026" spans="6:12" x14ac:dyDescent="0.3">
      <c r="F2026" t="s">
        <v>2366</v>
      </c>
      <c r="G2026" t="s">
        <v>1118</v>
      </c>
      <c r="H2026">
        <v>0.81225582568778598</v>
      </c>
      <c r="I2026">
        <v>0.81534131790312403</v>
      </c>
      <c r="J2026">
        <v>0.59908256880733901</v>
      </c>
      <c r="K2026">
        <v>0.124573188724733</v>
      </c>
      <c r="L2026" t="s">
        <v>2297</v>
      </c>
    </row>
    <row r="2027" spans="6:12" x14ac:dyDescent="0.3">
      <c r="F2027" t="s">
        <v>2367</v>
      </c>
      <c r="G2027" t="s">
        <v>1118</v>
      </c>
      <c r="H2027">
        <v>0.81225582568778598</v>
      </c>
      <c r="I2027">
        <v>0.81534131790312403</v>
      </c>
      <c r="J2027">
        <v>0.59908256880733901</v>
      </c>
      <c r="K2027">
        <v>0.124573188724733</v>
      </c>
      <c r="L2027" t="s">
        <v>2297</v>
      </c>
    </row>
    <row r="2028" spans="6:12" x14ac:dyDescent="0.3">
      <c r="F2028" t="s">
        <v>2061</v>
      </c>
      <c r="G2028" t="s">
        <v>1118</v>
      </c>
      <c r="H2028">
        <v>0.81225582568778598</v>
      </c>
      <c r="I2028">
        <v>0.81534131790312403</v>
      </c>
      <c r="J2028">
        <v>0.59908256880733901</v>
      </c>
      <c r="K2028">
        <v>0.124573188724733</v>
      </c>
      <c r="L2028" t="s">
        <v>715</v>
      </c>
    </row>
    <row r="2029" spans="6:12" x14ac:dyDescent="0.3">
      <c r="F2029" t="s">
        <v>2368</v>
      </c>
      <c r="G2029" t="s">
        <v>1118</v>
      </c>
      <c r="H2029">
        <v>0.81225582568778598</v>
      </c>
      <c r="I2029">
        <v>0.81534131790312403</v>
      </c>
      <c r="J2029">
        <v>0.59908256880733901</v>
      </c>
      <c r="K2029">
        <v>0.124573188724733</v>
      </c>
      <c r="L2029" t="s">
        <v>2297</v>
      </c>
    </row>
    <row r="2030" spans="6:12" x14ac:dyDescent="0.3">
      <c r="F2030" t="s">
        <v>3021</v>
      </c>
      <c r="G2030" t="s">
        <v>1118</v>
      </c>
      <c r="H2030">
        <v>0.81225582568778598</v>
      </c>
      <c r="I2030">
        <v>0.81534131790312403</v>
      </c>
      <c r="J2030">
        <v>0.59908256880733901</v>
      </c>
      <c r="K2030">
        <v>0.124573188724733</v>
      </c>
      <c r="L2030" t="s">
        <v>2464</v>
      </c>
    </row>
    <row r="2031" spans="6:12" x14ac:dyDescent="0.3">
      <c r="F2031" t="s">
        <v>2259</v>
      </c>
      <c r="G2031" t="s">
        <v>1118</v>
      </c>
      <c r="H2031">
        <v>0.81225582568778598</v>
      </c>
      <c r="I2031">
        <v>0.81534131790312403</v>
      </c>
      <c r="J2031">
        <v>0.59908256880733901</v>
      </c>
      <c r="K2031">
        <v>0.124573188724733</v>
      </c>
      <c r="L2031" t="s">
        <v>1543</v>
      </c>
    </row>
    <row r="2032" spans="6:12" x14ac:dyDescent="0.3">
      <c r="F2032" t="s">
        <v>3812</v>
      </c>
      <c r="G2032" t="s">
        <v>1118</v>
      </c>
      <c r="H2032">
        <v>0.81225582568778598</v>
      </c>
      <c r="I2032">
        <v>0.81534131790312403</v>
      </c>
      <c r="J2032">
        <v>0.59908256880733901</v>
      </c>
      <c r="K2032">
        <v>0.124573188724733</v>
      </c>
      <c r="L2032" t="s">
        <v>9305</v>
      </c>
    </row>
    <row r="2033" spans="6:12" x14ac:dyDescent="0.3">
      <c r="F2033" t="s">
        <v>2260</v>
      </c>
      <c r="G2033" t="s">
        <v>1118</v>
      </c>
      <c r="H2033">
        <v>0.81225582568778598</v>
      </c>
      <c r="I2033">
        <v>0.81534131790312403</v>
      </c>
      <c r="J2033">
        <v>0.59908256880733901</v>
      </c>
      <c r="K2033">
        <v>0.124573188724733</v>
      </c>
      <c r="L2033" t="s">
        <v>710</v>
      </c>
    </row>
    <row r="2034" spans="6:12" x14ac:dyDescent="0.3">
      <c r="F2034" t="s">
        <v>3022</v>
      </c>
      <c r="G2034" t="s">
        <v>1118</v>
      </c>
      <c r="H2034">
        <v>0.81225582568778598</v>
      </c>
      <c r="I2034">
        <v>0.81534131790312403</v>
      </c>
      <c r="J2034">
        <v>0.59908256880733901</v>
      </c>
      <c r="K2034">
        <v>0.124573188724733</v>
      </c>
      <c r="L2034" t="s">
        <v>2455</v>
      </c>
    </row>
    <row r="2035" spans="6:12" x14ac:dyDescent="0.3">
      <c r="F2035" t="s">
        <v>4016</v>
      </c>
      <c r="G2035" t="s">
        <v>1118</v>
      </c>
      <c r="H2035">
        <v>0.81225582568778598</v>
      </c>
      <c r="I2035">
        <v>0.81534131790312403</v>
      </c>
      <c r="J2035">
        <v>0.59908256880733901</v>
      </c>
      <c r="K2035">
        <v>0.124573188724733</v>
      </c>
      <c r="L2035" t="s">
        <v>3068</v>
      </c>
    </row>
    <row r="2036" spans="6:12" x14ac:dyDescent="0.3">
      <c r="F2036" t="s">
        <v>2098</v>
      </c>
      <c r="G2036" t="s">
        <v>1118</v>
      </c>
      <c r="H2036">
        <v>0.81225582568778598</v>
      </c>
      <c r="I2036">
        <v>0.81534131790312403</v>
      </c>
      <c r="J2036">
        <v>0.59908256880733901</v>
      </c>
      <c r="K2036">
        <v>0.124573188724733</v>
      </c>
      <c r="L2036" t="s">
        <v>707</v>
      </c>
    </row>
    <row r="2037" spans="6:12" x14ac:dyDescent="0.3">
      <c r="F2037" t="s">
        <v>3025</v>
      </c>
      <c r="G2037" t="s">
        <v>1118</v>
      </c>
      <c r="H2037">
        <v>0.81225582568778598</v>
      </c>
      <c r="I2037">
        <v>0.81534131790312403</v>
      </c>
      <c r="J2037">
        <v>0.59908256880733901</v>
      </c>
      <c r="K2037">
        <v>0.124573188724733</v>
      </c>
      <c r="L2037" t="s">
        <v>2455</v>
      </c>
    </row>
    <row r="2038" spans="6:12" x14ac:dyDescent="0.3">
      <c r="F2038" t="s">
        <v>1432</v>
      </c>
      <c r="G2038" t="s">
        <v>1118</v>
      </c>
      <c r="H2038">
        <v>0.81225582568778598</v>
      </c>
      <c r="I2038">
        <v>0.81534131790312403</v>
      </c>
      <c r="J2038">
        <v>0.59908256880733901</v>
      </c>
      <c r="K2038">
        <v>0.124573188724733</v>
      </c>
      <c r="L2038" t="s">
        <v>782</v>
      </c>
    </row>
    <row r="2039" spans="6:12" x14ac:dyDescent="0.3">
      <c r="F2039" t="s">
        <v>2110</v>
      </c>
      <c r="G2039" t="s">
        <v>1118</v>
      </c>
      <c r="H2039">
        <v>0.81225582568778598</v>
      </c>
      <c r="I2039">
        <v>0.81534131790312403</v>
      </c>
      <c r="J2039">
        <v>0.59908256880733901</v>
      </c>
      <c r="K2039">
        <v>0.124573188724733</v>
      </c>
      <c r="L2039" t="s">
        <v>718</v>
      </c>
    </row>
    <row r="2040" spans="6:12" x14ac:dyDescent="0.3">
      <c r="F2040" t="s">
        <v>2111</v>
      </c>
      <c r="G2040" t="s">
        <v>1118</v>
      </c>
      <c r="H2040">
        <v>0.81225582568778598</v>
      </c>
      <c r="I2040">
        <v>0.81534131790312403</v>
      </c>
      <c r="J2040">
        <v>0.59908256880733901</v>
      </c>
      <c r="K2040">
        <v>0.124573188724733</v>
      </c>
      <c r="L2040" t="s">
        <v>718</v>
      </c>
    </row>
    <row r="2041" spans="6:12" x14ac:dyDescent="0.3">
      <c r="F2041" t="s">
        <v>1444</v>
      </c>
      <c r="G2041" t="s">
        <v>1118</v>
      </c>
      <c r="H2041">
        <v>0.81225582568778598</v>
      </c>
      <c r="I2041">
        <v>0.81534131790312403</v>
      </c>
      <c r="J2041">
        <v>0.59908256880733901</v>
      </c>
      <c r="K2041">
        <v>0.124573188724733</v>
      </c>
      <c r="L2041" t="s">
        <v>782</v>
      </c>
    </row>
    <row r="2042" spans="6:12" x14ac:dyDescent="0.3">
      <c r="F2042" t="s">
        <v>2117</v>
      </c>
      <c r="G2042" t="s">
        <v>1118</v>
      </c>
      <c r="H2042">
        <v>0.81225582568778598</v>
      </c>
      <c r="I2042">
        <v>0.81534131790312403</v>
      </c>
      <c r="J2042">
        <v>0.59908256880733901</v>
      </c>
      <c r="K2042">
        <v>0.124573188724733</v>
      </c>
      <c r="L2042" t="s">
        <v>708</v>
      </c>
    </row>
    <row r="2043" spans="6:12" x14ac:dyDescent="0.3">
      <c r="F2043" t="s">
        <v>3573</v>
      </c>
      <c r="G2043" t="s">
        <v>1118</v>
      </c>
      <c r="H2043">
        <v>0.81225582568778598</v>
      </c>
      <c r="I2043">
        <v>0.81534131790312403</v>
      </c>
      <c r="J2043">
        <v>0.59908256880733901</v>
      </c>
      <c r="K2043">
        <v>0.124573188724733</v>
      </c>
      <c r="L2043" t="s">
        <v>3066</v>
      </c>
    </row>
    <row r="2044" spans="6:12" x14ac:dyDescent="0.3">
      <c r="F2044" t="s">
        <v>3650</v>
      </c>
      <c r="G2044" t="s">
        <v>1118</v>
      </c>
      <c r="H2044">
        <v>0.81225582568778598</v>
      </c>
      <c r="I2044">
        <v>0.81534131790312403</v>
      </c>
      <c r="J2044">
        <v>0.59908256880733901</v>
      </c>
      <c r="K2044">
        <v>0.124573188724733</v>
      </c>
      <c r="L2044" t="s">
        <v>3071</v>
      </c>
    </row>
    <row r="2045" spans="6:12" x14ac:dyDescent="0.3">
      <c r="F2045" t="s">
        <v>2122</v>
      </c>
      <c r="G2045" t="s">
        <v>1118</v>
      </c>
      <c r="H2045">
        <v>0.81225582568778598</v>
      </c>
      <c r="I2045">
        <v>0.81534131790312403</v>
      </c>
      <c r="J2045">
        <v>0.59908256880733901</v>
      </c>
      <c r="K2045">
        <v>0.124573188724733</v>
      </c>
      <c r="L2045" t="s">
        <v>717</v>
      </c>
    </row>
    <row r="2046" spans="6:12" x14ac:dyDescent="0.3">
      <c r="F2046" t="s">
        <v>2125</v>
      </c>
      <c r="G2046" t="s">
        <v>1118</v>
      </c>
      <c r="H2046">
        <v>0.81225582568778598</v>
      </c>
      <c r="I2046">
        <v>0.81534131790312403</v>
      </c>
      <c r="J2046">
        <v>0.59908256880733901</v>
      </c>
      <c r="K2046">
        <v>0.124573188724733</v>
      </c>
      <c r="L2046" t="s">
        <v>715</v>
      </c>
    </row>
    <row r="2047" spans="6:12" x14ac:dyDescent="0.3">
      <c r="F2047" t="s">
        <v>3026</v>
      </c>
      <c r="G2047" t="s">
        <v>1118</v>
      </c>
      <c r="H2047">
        <v>0.81225582568778598</v>
      </c>
      <c r="I2047">
        <v>0.81534131790312403</v>
      </c>
      <c r="J2047">
        <v>0.59908256880733901</v>
      </c>
      <c r="K2047">
        <v>0.124573188724733</v>
      </c>
      <c r="L2047" t="s">
        <v>2458</v>
      </c>
    </row>
    <row r="2048" spans="6:12" x14ac:dyDescent="0.3">
      <c r="F2048" t="s">
        <v>2395</v>
      </c>
      <c r="G2048" t="s">
        <v>1118</v>
      </c>
      <c r="H2048">
        <v>0.81225582568778598</v>
      </c>
      <c r="I2048">
        <v>0.81534131790312403</v>
      </c>
      <c r="J2048">
        <v>0.59908256880733901</v>
      </c>
      <c r="K2048">
        <v>0.124573188724733</v>
      </c>
      <c r="L2048" t="s">
        <v>2297</v>
      </c>
    </row>
    <row r="2049" spans="6:12" x14ac:dyDescent="0.3">
      <c r="F2049" t="s">
        <v>3029</v>
      </c>
      <c r="G2049" t="s">
        <v>1118</v>
      </c>
      <c r="H2049">
        <v>0.81225582568778598</v>
      </c>
      <c r="I2049">
        <v>0.81534131790312403</v>
      </c>
      <c r="J2049">
        <v>0.59908256880733901</v>
      </c>
      <c r="K2049">
        <v>0.124573188724733</v>
      </c>
      <c r="L2049" t="s">
        <v>2458</v>
      </c>
    </row>
    <row r="2050" spans="6:12" x14ac:dyDescent="0.3">
      <c r="F2050" t="s">
        <v>2139</v>
      </c>
      <c r="G2050" t="s">
        <v>1118</v>
      </c>
      <c r="H2050">
        <v>0.81225582568778598</v>
      </c>
      <c r="I2050">
        <v>0.81534131790312403</v>
      </c>
      <c r="J2050">
        <v>0.59908256880733901</v>
      </c>
      <c r="K2050">
        <v>0.124573188724733</v>
      </c>
      <c r="L2050" t="s">
        <v>717</v>
      </c>
    </row>
    <row r="2051" spans="6:12" x14ac:dyDescent="0.3">
      <c r="F2051" t="s">
        <v>3030</v>
      </c>
      <c r="G2051" t="s">
        <v>1118</v>
      </c>
      <c r="H2051">
        <v>0.81225582568778598</v>
      </c>
      <c r="I2051">
        <v>0.81534131790312403</v>
      </c>
      <c r="J2051">
        <v>0.59908256880733901</v>
      </c>
      <c r="K2051">
        <v>0.124573188724733</v>
      </c>
      <c r="L2051" t="s">
        <v>2458</v>
      </c>
    </row>
    <row r="2052" spans="6:12" x14ac:dyDescent="0.3">
      <c r="F2052" t="s">
        <v>2401</v>
      </c>
      <c r="G2052" t="s">
        <v>1118</v>
      </c>
      <c r="H2052">
        <v>0.81225582568778598</v>
      </c>
      <c r="I2052">
        <v>0.81534131790312403</v>
      </c>
      <c r="J2052">
        <v>0.59908256880733901</v>
      </c>
      <c r="K2052">
        <v>0.124573188724733</v>
      </c>
      <c r="L2052" t="s">
        <v>2297</v>
      </c>
    </row>
    <row r="2053" spans="6:12" x14ac:dyDescent="0.3">
      <c r="F2053" t="s">
        <v>2402</v>
      </c>
      <c r="G2053" t="s">
        <v>1118</v>
      </c>
      <c r="H2053">
        <v>0.81225582568778598</v>
      </c>
      <c r="I2053">
        <v>0.81534131790312403</v>
      </c>
      <c r="J2053">
        <v>0.59908256880733901</v>
      </c>
      <c r="K2053">
        <v>0.124573188724733</v>
      </c>
      <c r="L2053" t="s">
        <v>2297</v>
      </c>
    </row>
    <row r="2054" spans="6:12" x14ac:dyDescent="0.3">
      <c r="F2054" t="s">
        <v>2145</v>
      </c>
      <c r="G2054" t="s">
        <v>1118</v>
      </c>
      <c r="H2054">
        <v>0.81225582568778598</v>
      </c>
      <c r="I2054">
        <v>0.81534131790312403</v>
      </c>
      <c r="J2054">
        <v>0.59908256880733901</v>
      </c>
      <c r="K2054">
        <v>0.124573188724733</v>
      </c>
      <c r="L2054" t="s">
        <v>715</v>
      </c>
    </row>
    <row r="2055" spans="6:12" x14ac:dyDescent="0.3">
      <c r="F2055" t="s">
        <v>3577</v>
      </c>
      <c r="G2055" t="s">
        <v>1118</v>
      </c>
      <c r="H2055">
        <v>0.81225582568778598</v>
      </c>
      <c r="I2055">
        <v>0.81534131790312403</v>
      </c>
      <c r="J2055">
        <v>0.59908256880733901</v>
      </c>
      <c r="K2055">
        <v>0.124573188724733</v>
      </c>
      <c r="L2055" t="s">
        <v>3063</v>
      </c>
    </row>
    <row r="2056" spans="6:12" x14ac:dyDescent="0.3">
      <c r="F2056" t="s">
        <v>2147</v>
      </c>
      <c r="G2056" t="s">
        <v>1118</v>
      </c>
      <c r="H2056">
        <v>0.81225582568778598</v>
      </c>
      <c r="I2056">
        <v>0.81534131790312403</v>
      </c>
      <c r="J2056">
        <v>0.59908256880733901</v>
      </c>
      <c r="K2056">
        <v>0.124573188724733</v>
      </c>
      <c r="L2056" t="s">
        <v>715</v>
      </c>
    </row>
    <row r="2057" spans="6:12" x14ac:dyDescent="0.3">
      <c r="F2057" t="s">
        <v>2405</v>
      </c>
      <c r="G2057" t="s">
        <v>1118</v>
      </c>
      <c r="H2057">
        <v>0.81225582568778598</v>
      </c>
      <c r="I2057">
        <v>0.81534131790312403</v>
      </c>
      <c r="J2057">
        <v>0.59908256880733901</v>
      </c>
      <c r="K2057">
        <v>0.124573188724733</v>
      </c>
      <c r="L2057" t="s">
        <v>2297</v>
      </c>
    </row>
    <row r="2058" spans="6:12" x14ac:dyDescent="0.3">
      <c r="F2058" t="s">
        <v>2406</v>
      </c>
      <c r="G2058" t="s">
        <v>1118</v>
      </c>
      <c r="H2058">
        <v>0.81225582568778598</v>
      </c>
      <c r="I2058">
        <v>0.81534131790312403</v>
      </c>
      <c r="J2058">
        <v>0.59908256880733901</v>
      </c>
      <c r="K2058">
        <v>0.124573188724733</v>
      </c>
      <c r="L2058" t="s">
        <v>2297</v>
      </c>
    </row>
    <row r="2059" spans="6:12" x14ac:dyDescent="0.3">
      <c r="F2059" t="s">
        <v>2159</v>
      </c>
      <c r="G2059" t="s">
        <v>1118</v>
      </c>
      <c r="H2059">
        <v>0.81225582568778598</v>
      </c>
      <c r="I2059">
        <v>0.81534131790312403</v>
      </c>
      <c r="J2059">
        <v>0.59908256880733901</v>
      </c>
      <c r="K2059">
        <v>0.124573188724733</v>
      </c>
      <c r="L2059" t="s">
        <v>715</v>
      </c>
    </row>
    <row r="2060" spans="6:12" x14ac:dyDescent="0.3">
      <c r="F2060" t="s">
        <v>4019</v>
      </c>
      <c r="G2060" t="s">
        <v>1118</v>
      </c>
      <c r="H2060">
        <v>0.81225582568778598</v>
      </c>
      <c r="I2060">
        <v>0.81534131790312403</v>
      </c>
      <c r="J2060">
        <v>0.59908256880733901</v>
      </c>
      <c r="K2060">
        <v>0.124573188724733</v>
      </c>
      <c r="L2060" t="s">
        <v>9287</v>
      </c>
    </row>
    <row r="2061" spans="6:12" x14ac:dyDescent="0.3">
      <c r="F2061" t="s">
        <v>2165</v>
      </c>
      <c r="G2061" t="s">
        <v>1118</v>
      </c>
      <c r="H2061">
        <v>0.81225582568778598</v>
      </c>
      <c r="I2061">
        <v>0.81534131790312403</v>
      </c>
      <c r="J2061">
        <v>0.59908256880733901</v>
      </c>
      <c r="K2061">
        <v>0.124573188724733</v>
      </c>
      <c r="L2061" t="s">
        <v>715</v>
      </c>
    </row>
    <row r="2062" spans="6:12" x14ac:dyDescent="0.3">
      <c r="F2062" t="s">
        <v>2169</v>
      </c>
      <c r="G2062" t="s">
        <v>1118</v>
      </c>
      <c r="H2062">
        <v>0.81225582568778598</v>
      </c>
      <c r="I2062">
        <v>0.81534131790312403</v>
      </c>
      <c r="J2062">
        <v>0.59908256880733901</v>
      </c>
      <c r="K2062">
        <v>0.124573188724733</v>
      </c>
      <c r="L2062" t="s">
        <v>715</v>
      </c>
    </row>
    <row r="2063" spans="6:12" x14ac:dyDescent="0.3">
      <c r="F2063" t="s">
        <v>2410</v>
      </c>
      <c r="G2063" t="s">
        <v>1118</v>
      </c>
      <c r="H2063">
        <v>0.81225582568778598</v>
      </c>
      <c r="I2063">
        <v>0.81534131790312403</v>
      </c>
      <c r="J2063">
        <v>0.59908256880733901</v>
      </c>
      <c r="K2063">
        <v>0.124573188724733</v>
      </c>
      <c r="L2063" t="s">
        <v>2297</v>
      </c>
    </row>
    <row r="2064" spans="6:12" x14ac:dyDescent="0.3">
      <c r="F2064" t="s">
        <v>4020</v>
      </c>
      <c r="G2064" t="s">
        <v>1118</v>
      </c>
      <c r="H2064">
        <v>0.81225582568778598</v>
      </c>
      <c r="I2064">
        <v>0.81534131790312403</v>
      </c>
      <c r="J2064">
        <v>0.59908256880733901</v>
      </c>
      <c r="K2064">
        <v>0.124573188724733</v>
      </c>
      <c r="L2064" t="s">
        <v>9221</v>
      </c>
    </row>
    <row r="2065" spans="6:12" x14ac:dyDescent="0.3">
      <c r="F2065" t="s">
        <v>2414</v>
      </c>
      <c r="G2065" t="s">
        <v>1118</v>
      </c>
      <c r="H2065">
        <v>0.81225582568778598</v>
      </c>
      <c r="I2065">
        <v>0.81534131790312403</v>
      </c>
      <c r="J2065">
        <v>0.59908256880733901</v>
      </c>
      <c r="K2065">
        <v>0.124573188724733</v>
      </c>
      <c r="L2065" t="s">
        <v>2297</v>
      </c>
    </row>
    <row r="2066" spans="6:12" x14ac:dyDescent="0.3">
      <c r="F2066" t="s">
        <v>5169</v>
      </c>
      <c r="G2066" t="s">
        <v>1118</v>
      </c>
      <c r="H2066">
        <v>0.81225582568778598</v>
      </c>
      <c r="I2066">
        <v>0.81534131790312403</v>
      </c>
      <c r="J2066">
        <v>0.59908256880733901</v>
      </c>
      <c r="K2066">
        <v>0.124573188724733</v>
      </c>
      <c r="L2066" t="s">
        <v>9221</v>
      </c>
    </row>
    <row r="2067" spans="6:12" x14ac:dyDescent="0.3">
      <c r="F2067" t="s">
        <v>5170</v>
      </c>
      <c r="G2067" t="s">
        <v>1118</v>
      </c>
      <c r="H2067">
        <v>0.81225582568778598</v>
      </c>
      <c r="I2067">
        <v>0.81534131790312403</v>
      </c>
      <c r="J2067">
        <v>0.59908256880733901</v>
      </c>
      <c r="K2067">
        <v>0.124573188724733</v>
      </c>
      <c r="L2067" t="s">
        <v>9221</v>
      </c>
    </row>
    <row r="2068" spans="6:12" x14ac:dyDescent="0.3">
      <c r="F2068" t="s">
        <v>5171</v>
      </c>
      <c r="G2068" t="s">
        <v>1118</v>
      </c>
      <c r="H2068">
        <v>0.81225582568778598</v>
      </c>
      <c r="I2068">
        <v>0.81534131790312403</v>
      </c>
      <c r="J2068">
        <v>0.59908256880733901</v>
      </c>
      <c r="K2068">
        <v>0.124573188724733</v>
      </c>
      <c r="L2068" t="s">
        <v>9221</v>
      </c>
    </row>
    <row r="2069" spans="6:12" x14ac:dyDescent="0.3">
      <c r="F2069" t="s">
        <v>3034</v>
      </c>
      <c r="G2069" t="s">
        <v>1118</v>
      </c>
      <c r="H2069">
        <v>0.81225582568778598</v>
      </c>
      <c r="I2069">
        <v>0.81534131790312403</v>
      </c>
      <c r="J2069">
        <v>0.59908256880733901</v>
      </c>
      <c r="K2069">
        <v>0.124573188724733</v>
      </c>
      <c r="L2069" t="s">
        <v>2455</v>
      </c>
    </row>
    <row r="2070" spans="6:12" x14ac:dyDescent="0.3">
      <c r="F2070" t="s">
        <v>2190</v>
      </c>
      <c r="G2070" t="s">
        <v>1118</v>
      </c>
      <c r="H2070">
        <v>0.81225582568778598</v>
      </c>
      <c r="I2070">
        <v>0.81534131790312403</v>
      </c>
      <c r="J2070">
        <v>0.59908256880733901</v>
      </c>
      <c r="K2070">
        <v>0.124573188724733</v>
      </c>
      <c r="L2070" t="s">
        <v>707</v>
      </c>
    </row>
    <row r="2071" spans="6:12" x14ac:dyDescent="0.3">
      <c r="F2071" t="s">
        <v>2192</v>
      </c>
      <c r="G2071" t="s">
        <v>1118</v>
      </c>
      <c r="H2071">
        <v>0.81225582568778598</v>
      </c>
      <c r="I2071">
        <v>0.81534131790312403</v>
      </c>
      <c r="J2071">
        <v>0.59908256880733901</v>
      </c>
      <c r="K2071">
        <v>0.124573188724733</v>
      </c>
      <c r="L2071" t="s">
        <v>707</v>
      </c>
    </row>
    <row r="2072" spans="6:12" x14ac:dyDescent="0.3">
      <c r="F2072" t="s">
        <v>3036</v>
      </c>
      <c r="G2072" t="s">
        <v>1118</v>
      </c>
      <c r="H2072">
        <v>0.81225582568778598</v>
      </c>
      <c r="I2072">
        <v>0.81534131790312403</v>
      </c>
      <c r="J2072">
        <v>0.59908256880733901</v>
      </c>
      <c r="K2072">
        <v>0.124573188724733</v>
      </c>
      <c r="L2072" t="s">
        <v>2451</v>
      </c>
    </row>
    <row r="2073" spans="6:12" x14ac:dyDescent="0.3">
      <c r="F2073" t="s">
        <v>2440</v>
      </c>
      <c r="G2073" t="s">
        <v>1118</v>
      </c>
      <c r="H2073">
        <v>0.81225582568778598</v>
      </c>
      <c r="I2073">
        <v>0.81534131790312403</v>
      </c>
      <c r="J2073">
        <v>0.59908256880733901</v>
      </c>
      <c r="K2073">
        <v>0.124573188724733</v>
      </c>
      <c r="L2073" t="s">
        <v>2295</v>
      </c>
    </row>
    <row r="2074" spans="6:12" x14ac:dyDescent="0.3">
      <c r="F2074" t="s">
        <v>2271</v>
      </c>
      <c r="G2074" t="s">
        <v>1118</v>
      </c>
      <c r="H2074">
        <v>0.81225582568778598</v>
      </c>
      <c r="I2074">
        <v>0.81534131790312403</v>
      </c>
      <c r="J2074">
        <v>0.59908256880733901</v>
      </c>
      <c r="K2074">
        <v>0.124573188724733</v>
      </c>
      <c r="L2074" t="s">
        <v>1543</v>
      </c>
    </row>
    <row r="2075" spans="6:12" x14ac:dyDescent="0.3">
      <c r="F2075" t="s">
        <v>3981</v>
      </c>
      <c r="G2075" t="s">
        <v>1118</v>
      </c>
      <c r="H2075">
        <v>0.81225582568778598</v>
      </c>
      <c r="I2075">
        <v>0.81534131790312403</v>
      </c>
      <c r="J2075">
        <v>0.59908256880733901</v>
      </c>
      <c r="K2075">
        <v>0.124573188724733</v>
      </c>
      <c r="L2075" t="s">
        <v>3085</v>
      </c>
    </row>
    <row r="2076" spans="6:12" x14ac:dyDescent="0.3">
      <c r="F2076" t="s">
        <v>3715</v>
      </c>
      <c r="G2076" t="s">
        <v>1118</v>
      </c>
      <c r="H2076">
        <v>0.81225582568778598</v>
      </c>
      <c r="I2076">
        <v>0.81534131790312403</v>
      </c>
      <c r="J2076">
        <v>0.59908256880733901</v>
      </c>
      <c r="K2076">
        <v>0.124573188724733</v>
      </c>
      <c r="L2076" t="s">
        <v>3075</v>
      </c>
    </row>
    <row r="2077" spans="6:12" x14ac:dyDescent="0.3">
      <c r="F2077" t="s">
        <v>4022</v>
      </c>
      <c r="G2077" t="s">
        <v>1118</v>
      </c>
      <c r="H2077">
        <v>0.81225582568778598</v>
      </c>
      <c r="I2077">
        <v>0.81534131790312403</v>
      </c>
      <c r="J2077">
        <v>0.59908256880733901</v>
      </c>
      <c r="K2077">
        <v>0.124573188724733</v>
      </c>
      <c r="L2077" t="s">
        <v>9305</v>
      </c>
    </row>
    <row r="2078" spans="6:12" x14ac:dyDescent="0.3">
      <c r="F2078" t="s">
        <v>3043</v>
      </c>
      <c r="G2078" t="s">
        <v>1118</v>
      </c>
      <c r="H2078">
        <v>0.81225582568778598</v>
      </c>
      <c r="I2078">
        <v>0.81534131790312403</v>
      </c>
      <c r="J2078">
        <v>0.59908256880733901</v>
      </c>
      <c r="K2078">
        <v>0.124573188724733</v>
      </c>
      <c r="L2078" t="s">
        <v>2455</v>
      </c>
    </row>
    <row r="2079" spans="6:12" x14ac:dyDescent="0.3">
      <c r="F2079" t="s">
        <v>1492</v>
      </c>
      <c r="G2079" t="s">
        <v>1118</v>
      </c>
      <c r="H2079">
        <v>0.81225582568778598</v>
      </c>
      <c r="I2079">
        <v>0.81534131790312403</v>
      </c>
      <c r="J2079">
        <v>0.59908256880733901</v>
      </c>
      <c r="K2079">
        <v>0.124573188724733</v>
      </c>
      <c r="L2079" t="s">
        <v>793</v>
      </c>
    </row>
    <row r="2080" spans="6:12" x14ac:dyDescent="0.3">
      <c r="F2080" t="s">
        <v>1493</v>
      </c>
      <c r="G2080" t="s">
        <v>1118</v>
      </c>
      <c r="H2080">
        <v>0.81225582568778598</v>
      </c>
      <c r="I2080">
        <v>0.81534131790312403</v>
      </c>
      <c r="J2080">
        <v>0.59908256880733901</v>
      </c>
      <c r="K2080">
        <v>0.124573188724733</v>
      </c>
      <c r="L2080" t="s">
        <v>793</v>
      </c>
    </row>
    <row r="2081" spans="6:12" x14ac:dyDescent="0.3">
      <c r="F2081" t="s">
        <v>3586</v>
      </c>
      <c r="G2081" t="s">
        <v>1118</v>
      </c>
      <c r="H2081">
        <v>0.81225582568778598</v>
      </c>
      <c r="I2081">
        <v>0.81534131790312403</v>
      </c>
      <c r="J2081">
        <v>0.59908256880733901</v>
      </c>
      <c r="K2081">
        <v>0.124573188724733</v>
      </c>
      <c r="L2081" t="s">
        <v>3063</v>
      </c>
    </row>
    <row r="2082" spans="6:12" x14ac:dyDescent="0.3">
      <c r="F2082" t="s">
        <v>4023</v>
      </c>
      <c r="G2082" t="s">
        <v>1118</v>
      </c>
      <c r="H2082">
        <v>0.81225582568778598</v>
      </c>
      <c r="I2082">
        <v>0.81534131790312403</v>
      </c>
      <c r="J2082">
        <v>0.59908256880733901</v>
      </c>
      <c r="K2082">
        <v>0.124573188724733</v>
      </c>
      <c r="L2082" t="s">
        <v>9305</v>
      </c>
    </row>
    <row r="2083" spans="6:12" x14ac:dyDescent="0.3">
      <c r="F2083" t="s">
        <v>2212</v>
      </c>
      <c r="G2083" t="s">
        <v>1118</v>
      </c>
      <c r="H2083">
        <v>0.81225582568778598</v>
      </c>
      <c r="I2083">
        <v>0.81534131790312403</v>
      </c>
      <c r="J2083">
        <v>0.59908256880733901</v>
      </c>
      <c r="K2083">
        <v>0.124573188724733</v>
      </c>
      <c r="L2083" t="s">
        <v>1536</v>
      </c>
    </row>
    <row r="2084" spans="6:12" x14ac:dyDescent="0.3">
      <c r="F2084" t="s">
        <v>3044</v>
      </c>
      <c r="G2084" t="s">
        <v>1118</v>
      </c>
      <c r="H2084">
        <v>0.81225582568778598</v>
      </c>
      <c r="I2084">
        <v>0.81534131790312403</v>
      </c>
      <c r="J2084">
        <v>0.59908256880733901</v>
      </c>
      <c r="K2084">
        <v>0.124573188724733</v>
      </c>
      <c r="L2084" t="s">
        <v>2455</v>
      </c>
    </row>
    <row r="2085" spans="6:12" x14ac:dyDescent="0.3">
      <c r="F2085" t="s">
        <v>3045</v>
      </c>
      <c r="G2085" t="s">
        <v>1118</v>
      </c>
      <c r="H2085">
        <v>0.81225582568778598</v>
      </c>
      <c r="I2085">
        <v>0.81534131790312403</v>
      </c>
      <c r="J2085">
        <v>0.59908256880733901</v>
      </c>
      <c r="K2085">
        <v>0.124573188724733</v>
      </c>
      <c r="L2085" t="s">
        <v>2455</v>
      </c>
    </row>
    <row r="2086" spans="6:12" x14ac:dyDescent="0.3">
      <c r="F2086" t="s">
        <v>3587</v>
      </c>
      <c r="G2086" t="s">
        <v>1118</v>
      </c>
      <c r="H2086">
        <v>0.81225582568778598</v>
      </c>
      <c r="I2086">
        <v>0.81534131790312403</v>
      </c>
      <c r="J2086">
        <v>0.59908256880733901</v>
      </c>
      <c r="K2086">
        <v>0.124573188724733</v>
      </c>
      <c r="L2086" t="s">
        <v>3064</v>
      </c>
    </row>
    <row r="2087" spans="6:12" x14ac:dyDescent="0.3">
      <c r="F2087" t="s">
        <v>2217</v>
      </c>
      <c r="G2087" t="s">
        <v>1118</v>
      </c>
      <c r="H2087">
        <v>0.81225582568778598</v>
      </c>
      <c r="I2087">
        <v>0.81534131790312403</v>
      </c>
      <c r="J2087">
        <v>0.59908256880733901</v>
      </c>
      <c r="K2087">
        <v>0.124573188724733</v>
      </c>
      <c r="L2087" t="s">
        <v>718</v>
      </c>
    </row>
    <row r="2088" spans="6:12" x14ac:dyDescent="0.3">
      <c r="F2088" t="s">
        <v>3046</v>
      </c>
      <c r="G2088" t="s">
        <v>1118</v>
      </c>
      <c r="H2088">
        <v>0.81225582568778598</v>
      </c>
      <c r="I2088">
        <v>0.81534131790312403</v>
      </c>
      <c r="J2088">
        <v>0.59908256880733901</v>
      </c>
      <c r="K2088">
        <v>0.124573188724733</v>
      </c>
      <c r="L2088" t="s">
        <v>2458</v>
      </c>
    </row>
    <row r="2089" spans="6:12" x14ac:dyDescent="0.3">
      <c r="F2089" t="s">
        <v>3588</v>
      </c>
      <c r="G2089" t="s">
        <v>1118</v>
      </c>
      <c r="H2089">
        <v>0.81225582568778598</v>
      </c>
      <c r="I2089">
        <v>0.81534131790312403</v>
      </c>
      <c r="J2089">
        <v>0.59908256880733901</v>
      </c>
      <c r="K2089">
        <v>0.124573188724733</v>
      </c>
      <c r="L2089" t="s">
        <v>3063</v>
      </c>
    </row>
    <row r="2090" spans="6:12" x14ac:dyDescent="0.3">
      <c r="F2090" t="s">
        <v>2328</v>
      </c>
      <c r="G2090" t="s">
        <v>1118</v>
      </c>
      <c r="H2090">
        <v>0.81225582568778598</v>
      </c>
      <c r="I2090">
        <v>0.81534131790312403</v>
      </c>
      <c r="J2090">
        <v>0.59908256880733901</v>
      </c>
      <c r="K2090">
        <v>0.124573188724733</v>
      </c>
      <c r="L2090" t="s">
        <v>2295</v>
      </c>
    </row>
    <row r="2091" spans="6:12" x14ac:dyDescent="0.3">
      <c r="F2091" t="s">
        <v>3842</v>
      </c>
      <c r="G2091" t="s">
        <v>1118</v>
      </c>
      <c r="H2091">
        <v>0.81225582568778598</v>
      </c>
      <c r="I2091">
        <v>0.81534131790312403</v>
      </c>
      <c r="J2091">
        <v>0.59908256880733901</v>
      </c>
      <c r="K2091">
        <v>0.124573188724733</v>
      </c>
      <c r="L2091" t="s">
        <v>3085</v>
      </c>
    </row>
    <row r="2092" spans="6:12" x14ac:dyDescent="0.3">
      <c r="F2092" t="s">
        <v>2243</v>
      </c>
      <c r="G2092" t="s">
        <v>1118</v>
      </c>
      <c r="H2092">
        <v>0.81225582568778598</v>
      </c>
      <c r="I2092">
        <v>0.81534131790312403</v>
      </c>
      <c r="J2092">
        <v>0.59908256880733901</v>
      </c>
      <c r="K2092">
        <v>0.124573188724733</v>
      </c>
      <c r="L2092" t="s">
        <v>1543</v>
      </c>
    </row>
    <row r="2093" spans="6:12" x14ac:dyDescent="0.3">
      <c r="F2093" t="s">
        <v>1841</v>
      </c>
      <c r="G2093" t="s">
        <v>1118</v>
      </c>
      <c r="H2093">
        <v>0.81225582568778598</v>
      </c>
      <c r="I2093">
        <v>0.81534131790312403</v>
      </c>
      <c r="J2093">
        <v>0.59908256880733901</v>
      </c>
      <c r="K2093">
        <v>0.124573188724733</v>
      </c>
      <c r="L2093" t="s">
        <v>717</v>
      </c>
    </row>
    <row r="2094" spans="6:12" x14ac:dyDescent="0.3">
      <c r="F2094" t="s">
        <v>1844</v>
      </c>
      <c r="G2094" t="s">
        <v>1118</v>
      </c>
      <c r="H2094">
        <v>0.81225582568778598</v>
      </c>
      <c r="I2094">
        <v>0.81534131790312403</v>
      </c>
      <c r="J2094">
        <v>0.59908256880733901</v>
      </c>
      <c r="K2094">
        <v>0.124573188724733</v>
      </c>
      <c r="L2094" t="s">
        <v>717</v>
      </c>
    </row>
    <row r="2095" spans="6:12" x14ac:dyDescent="0.3">
      <c r="F2095" t="s">
        <v>3049</v>
      </c>
      <c r="G2095" t="s">
        <v>1118</v>
      </c>
      <c r="H2095">
        <v>0.81225582568778598</v>
      </c>
      <c r="I2095">
        <v>0.81534131790312403</v>
      </c>
      <c r="J2095">
        <v>0.59908256880733901</v>
      </c>
      <c r="K2095">
        <v>0.124573188724733</v>
      </c>
      <c r="L2095" t="s">
        <v>2458</v>
      </c>
    </row>
    <row r="2096" spans="6:12" x14ac:dyDescent="0.3">
      <c r="F2096" t="s">
        <v>3590</v>
      </c>
      <c r="G2096" t="s">
        <v>1118</v>
      </c>
      <c r="H2096">
        <v>0.81225582568778598</v>
      </c>
      <c r="I2096">
        <v>0.81534131790312403</v>
      </c>
      <c r="J2096">
        <v>0.59908256880733901</v>
      </c>
      <c r="K2096">
        <v>0.124573188724733</v>
      </c>
      <c r="L2096" t="s">
        <v>3063</v>
      </c>
    </row>
    <row r="2097" spans="6:12" x14ac:dyDescent="0.3">
      <c r="F2097" t="s">
        <v>3050</v>
      </c>
      <c r="G2097" t="s">
        <v>1118</v>
      </c>
      <c r="H2097">
        <v>0.81225582568778598</v>
      </c>
      <c r="I2097">
        <v>0.81534131790312403</v>
      </c>
      <c r="J2097">
        <v>0.59908256880733901</v>
      </c>
      <c r="K2097">
        <v>0.124573188724733</v>
      </c>
      <c r="L2097" t="s">
        <v>2452</v>
      </c>
    </row>
    <row r="2098" spans="6:12" x14ac:dyDescent="0.3">
      <c r="F2098" t="s">
        <v>3051</v>
      </c>
      <c r="G2098" t="s">
        <v>1118</v>
      </c>
      <c r="H2098">
        <v>0.81225582568778598</v>
      </c>
      <c r="I2098">
        <v>0.81534131790312403</v>
      </c>
      <c r="J2098">
        <v>0.59908256880733901</v>
      </c>
      <c r="K2098">
        <v>0.124573188724733</v>
      </c>
      <c r="L2098" t="s">
        <v>2451</v>
      </c>
    </row>
    <row r="2099" spans="6:12" x14ac:dyDescent="0.3">
      <c r="F2099" t="s">
        <v>1852</v>
      </c>
      <c r="G2099" t="s">
        <v>1118</v>
      </c>
      <c r="H2099">
        <v>0.81225582568778598</v>
      </c>
      <c r="I2099">
        <v>0.81534131790312403</v>
      </c>
      <c r="J2099">
        <v>0.59908256880733901</v>
      </c>
      <c r="K2099">
        <v>0.124573188724733</v>
      </c>
      <c r="L2099" t="s">
        <v>715</v>
      </c>
    </row>
    <row r="2100" spans="6:12" x14ac:dyDescent="0.3">
      <c r="F2100" t="s">
        <v>5172</v>
      </c>
      <c r="G2100" t="s">
        <v>1118</v>
      </c>
      <c r="H2100">
        <v>0.81225582568778598</v>
      </c>
      <c r="I2100">
        <v>0.81534131790312403</v>
      </c>
      <c r="J2100">
        <v>0.59908256880733901</v>
      </c>
      <c r="K2100">
        <v>0.124573188724733</v>
      </c>
      <c r="L2100" t="s">
        <v>9221</v>
      </c>
    </row>
    <row r="2101" spans="6:12" x14ac:dyDescent="0.3">
      <c r="F2101" t="s">
        <v>5173</v>
      </c>
      <c r="G2101" t="s">
        <v>1118</v>
      </c>
      <c r="H2101">
        <v>0.81225582568778598</v>
      </c>
      <c r="I2101">
        <v>0.81534131790312403</v>
      </c>
      <c r="J2101">
        <v>0.59908256880733901</v>
      </c>
      <c r="K2101">
        <v>0.124573188724733</v>
      </c>
      <c r="L2101" t="s">
        <v>9221</v>
      </c>
    </row>
    <row r="2102" spans="6:12" x14ac:dyDescent="0.3">
      <c r="F2102" t="s">
        <v>3053</v>
      </c>
      <c r="G2102" t="s">
        <v>1118</v>
      </c>
      <c r="H2102">
        <v>0.81225582568778598</v>
      </c>
      <c r="I2102">
        <v>0.81534131790312403</v>
      </c>
      <c r="J2102">
        <v>0.59908256880733901</v>
      </c>
      <c r="K2102">
        <v>0.124573188724733</v>
      </c>
      <c r="L2102" t="s">
        <v>2452</v>
      </c>
    </row>
    <row r="2103" spans="6:12" x14ac:dyDescent="0.3">
      <c r="F2103" t="s">
        <v>3054</v>
      </c>
      <c r="G2103" t="s">
        <v>1118</v>
      </c>
      <c r="H2103">
        <v>0.81225582568778598</v>
      </c>
      <c r="I2103">
        <v>0.81534131790312403</v>
      </c>
      <c r="J2103">
        <v>0.59908256880733901</v>
      </c>
      <c r="K2103">
        <v>0.124573188724733</v>
      </c>
      <c r="L2103" t="s">
        <v>2458</v>
      </c>
    </row>
    <row r="2104" spans="6:12" x14ac:dyDescent="0.3">
      <c r="F2104" t="s">
        <v>3594</v>
      </c>
      <c r="G2104" t="s">
        <v>1118</v>
      </c>
      <c r="H2104">
        <v>0.81225582568778598</v>
      </c>
      <c r="I2104">
        <v>0.81534131790312403</v>
      </c>
      <c r="J2104">
        <v>0.59908256880733901</v>
      </c>
      <c r="K2104">
        <v>0.124573188724733</v>
      </c>
      <c r="L2104" t="s">
        <v>3063</v>
      </c>
    </row>
    <row r="2105" spans="6:12" x14ac:dyDescent="0.3">
      <c r="F2105" t="s">
        <v>3737</v>
      </c>
      <c r="G2105" t="s">
        <v>1118</v>
      </c>
      <c r="H2105">
        <v>0.81225582568778598</v>
      </c>
      <c r="I2105">
        <v>0.81534131790312403</v>
      </c>
      <c r="J2105">
        <v>0.59908256880733901</v>
      </c>
      <c r="K2105">
        <v>0.124573188724733</v>
      </c>
      <c r="L2105" t="s">
        <v>3085</v>
      </c>
    </row>
    <row r="2106" spans="6:12" x14ac:dyDescent="0.3">
      <c r="F2106" t="s">
        <v>1868</v>
      </c>
      <c r="G2106" t="s">
        <v>1118</v>
      </c>
      <c r="H2106">
        <v>0.81225582568778598</v>
      </c>
      <c r="I2106">
        <v>0.81534131790312403</v>
      </c>
      <c r="J2106">
        <v>0.59908256880733901</v>
      </c>
      <c r="K2106">
        <v>0.124573188724733</v>
      </c>
      <c r="L2106" t="s">
        <v>718</v>
      </c>
    </row>
    <row r="2107" spans="6:12" x14ac:dyDescent="0.3">
      <c r="F2107" t="s">
        <v>3875</v>
      </c>
      <c r="G2107" t="s">
        <v>1118</v>
      </c>
      <c r="H2107">
        <v>0.81225582568778598</v>
      </c>
      <c r="I2107">
        <v>0.81534131790312403</v>
      </c>
      <c r="J2107">
        <v>0.59908256880733901</v>
      </c>
      <c r="K2107">
        <v>0.124573188724733</v>
      </c>
      <c r="L2107" t="s">
        <v>3085</v>
      </c>
    </row>
    <row r="2108" spans="6:12" x14ac:dyDescent="0.3">
      <c r="F2108" t="s">
        <v>3655</v>
      </c>
      <c r="G2108" t="s">
        <v>12013</v>
      </c>
      <c r="H2108">
        <v>0.83121286299210895</v>
      </c>
      <c r="I2108">
        <v>0.83397436752032195</v>
      </c>
      <c r="J2108">
        <v>0.56285410255672796</v>
      </c>
      <c r="K2108">
        <v>0.104054480026253</v>
      </c>
      <c r="L2108" t="s">
        <v>9305</v>
      </c>
    </row>
    <row r="2109" spans="6:12" x14ac:dyDescent="0.3">
      <c r="F2109" t="s">
        <v>3600</v>
      </c>
      <c r="G2109" t="s">
        <v>5011</v>
      </c>
      <c r="H2109">
        <v>0.85080394597515696</v>
      </c>
      <c r="I2109">
        <v>0.85322558908514301</v>
      </c>
      <c r="J2109">
        <v>0.52594904355780303</v>
      </c>
      <c r="K2109">
        <v>8.4979458140876998E-2</v>
      </c>
      <c r="L2109" t="s">
        <v>3075</v>
      </c>
    </row>
    <row r="2110" spans="6:12" x14ac:dyDescent="0.3">
      <c r="F2110" t="s">
        <v>3596</v>
      </c>
      <c r="G2110" t="s">
        <v>3597</v>
      </c>
      <c r="H2110">
        <v>0.88149420977313597</v>
      </c>
      <c r="I2110">
        <v>0.88358404905661903</v>
      </c>
      <c r="J2110">
        <v>0.46851433786445001</v>
      </c>
      <c r="K2110">
        <v>5.9096920777436897E-2</v>
      </c>
      <c r="L2110" t="s">
        <v>3066</v>
      </c>
    </row>
    <row r="2111" spans="6:12" x14ac:dyDescent="0.3">
      <c r="F2111" t="s">
        <v>3055</v>
      </c>
      <c r="G2111" t="s">
        <v>3056</v>
      </c>
      <c r="H2111">
        <v>0.88347664390105596</v>
      </c>
      <c r="I2111">
        <v>0.88515148114067899</v>
      </c>
      <c r="J2111">
        <v>0.46479208864529897</v>
      </c>
      <c r="K2111">
        <v>5.7583288678776698E-2</v>
      </c>
      <c r="L2111" t="s">
        <v>2449</v>
      </c>
    </row>
    <row r="2112" spans="6:12" x14ac:dyDescent="0.3">
      <c r="F2112" t="s">
        <v>3057</v>
      </c>
      <c r="G2112" t="s">
        <v>3058</v>
      </c>
      <c r="H2112">
        <v>0.90431294009174901</v>
      </c>
      <c r="I2112">
        <v>0.90559808401419095</v>
      </c>
      <c r="J2112">
        <v>0.42529488859763998</v>
      </c>
      <c r="K2112">
        <v>4.2776077313953803E-2</v>
      </c>
      <c r="L2112" t="s">
        <v>2464</v>
      </c>
    </row>
    <row r="2113" spans="6:12" x14ac:dyDescent="0.3">
      <c r="F2113" t="s">
        <v>1517</v>
      </c>
      <c r="G2113" t="s">
        <v>1518</v>
      </c>
      <c r="H2113">
        <v>0.906445386132955</v>
      </c>
      <c r="I2113">
        <v>0.90730376244558097</v>
      </c>
      <c r="J2113">
        <v>0.42119612255495897</v>
      </c>
      <c r="K2113">
        <v>4.1371777512067498E-2</v>
      </c>
      <c r="L2113" t="s">
        <v>792</v>
      </c>
    </row>
    <row r="2114" spans="6:12" x14ac:dyDescent="0.3">
      <c r="F2114" t="s">
        <v>2275</v>
      </c>
      <c r="G2114" t="s">
        <v>2276</v>
      </c>
      <c r="H2114">
        <v>0.92944200990119896</v>
      </c>
      <c r="I2114">
        <v>0.92988187833939095</v>
      </c>
      <c r="J2114">
        <v>0.37579839739867599</v>
      </c>
      <c r="K2114">
        <v>2.7497492771341999E-2</v>
      </c>
      <c r="L2114" t="s">
        <v>1543</v>
      </c>
    </row>
    <row r="2115" spans="6:12" x14ac:dyDescent="0.3">
      <c r="F2115" t="s">
        <v>3663</v>
      </c>
      <c r="G2115" t="s">
        <v>12016</v>
      </c>
      <c r="H2115">
        <v>0.96545352987667099</v>
      </c>
      <c r="I2115">
        <v>0.96545352987667099</v>
      </c>
      <c r="J2115">
        <v>0.294954128440366</v>
      </c>
      <c r="K2115">
        <v>1.03697934054832E-2</v>
      </c>
      <c r="L2115" t="s">
        <v>9305</v>
      </c>
    </row>
  </sheetData>
  <sortState ref="A2:B2087">
    <sortCondition ref="B2:B2087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51"/>
  <sheetViews>
    <sheetView topLeftCell="AK1" workbookViewId="0">
      <selection activeCell="AP6" sqref="AP6"/>
    </sheetView>
  </sheetViews>
  <sheetFormatPr defaultRowHeight="14.4" x14ac:dyDescent="0.3"/>
  <cols>
    <col min="3" max="3" width="39.88671875" customWidth="1"/>
    <col min="7" max="7" width="34.6640625" customWidth="1"/>
    <col min="10" max="10" width="14.44140625" customWidth="1"/>
    <col min="15" max="15" width="50.5546875" customWidth="1"/>
    <col min="23" max="23" width="50.5546875" customWidth="1"/>
    <col min="31" max="31" width="33.33203125" customWidth="1"/>
    <col min="39" max="39" width="33.33203125" customWidth="1"/>
    <col min="47" max="47" width="33.33203125" customWidth="1"/>
  </cols>
  <sheetData>
    <row r="1" spans="1:50" ht="15.6" x14ac:dyDescent="0.3">
      <c r="A1" s="2" t="s">
        <v>3113</v>
      </c>
      <c r="C1" t="s">
        <v>1</v>
      </c>
      <c r="D1" s="1" t="s">
        <v>13423</v>
      </c>
      <c r="G1" t="s">
        <v>1</v>
      </c>
      <c r="H1" s="1" t="s">
        <v>13425</v>
      </c>
      <c r="J1" s="1" t="s">
        <v>13424</v>
      </c>
      <c r="L1" s="1" t="s">
        <v>14456</v>
      </c>
      <c r="O1" t="s">
        <v>1</v>
      </c>
      <c r="P1" s="2" t="s">
        <v>13428</v>
      </c>
      <c r="R1" s="1" t="s">
        <v>13425</v>
      </c>
      <c r="W1" t="s">
        <v>1</v>
      </c>
      <c r="X1" s="2" t="s">
        <v>17317</v>
      </c>
      <c r="Z1" s="1" t="s">
        <v>13428</v>
      </c>
      <c r="AE1" t="s">
        <v>1</v>
      </c>
      <c r="AF1" s="2" t="s">
        <v>19111</v>
      </c>
      <c r="AH1" s="20" t="s">
        <v>17317</v>
      </c>
      <c r="AM1" t="s">
        <v>1</v>
      </c>
      <c r="AN1" s="2" t="s">
        <v>19113</v>
      </c>
      <c r="AP1" s="20" t="s">
        <v>19111</v>
      </c>
      <c r="AU1" t="s">
        <v>1</v>
      </c>
      <c r="AV1" s="2" t="s">
        <v>20049</v>
      </c>
      <c r="AX1" s="20" t="s">
        <v>19113</v>
      </c>
    </row>
    <row r="2" spans="1:50" x14ac:dyDescent="0.3">
      <c r="A2" s="1" t="s">
        <v>2473</v>
      </c>
      <c r="C2" t="s">
        <v>99</v>
      </c>
      <c r="D2">
        <v>0</v>
      </c>
      <c r="G2" t="s">
        <v>99</v>
      </c>
      <c r="H2">
        <v>0</v>
      </c>
      <c r="J2" s="1" t="s">
        <v>5306</v>
      </c>
      <c r="L2" t="s">
        <v>704</v>
      </c>
      <c r="O2" t="s">
        <v>99</v>
      </c>
      <c r="P2">
        <v>0</v>
      </c>
      <c r="R2" s="4" t="s">
        <v>13427</v>
      </c>
      <c r="W2" t="s">
        <v>99</v>
      </c>
      <c r="X2">
        <v>0</v>
      </c>
      <c r="Z2" s="4" t="s">
        <v>17318</v>
      </c>
      <c r="AE2" t="s">
        <v>99</v>
      </c>
      <c r="AF2">
        <v>0</v>
      </c>
      <c r="AH2" s="4" t="s">
        <v>19112</v>
      </c>
      <c r="AM2" t="s">
        <v>99</v>
      </c>
      <c r="AN2">
        <v>0</v>
      </c>
      <c r="AP2" s="4" t="s">
        <v>19114</v>
      </c>
      <c r="AU2" t="s">
        <v>99</v>
      </c>
      <c r="AV2">
        <v>0</v>
      </c>
      <c r="AX2" s="4" t="s">
        <v>20050</v>
      </c>
    </row>
    <row r="3" spans="1:50" x14ac:dyDescent="0.3">
      <c r="A3" s="1" t="s">
        <v>794</v>
      </c>
      <c r="C3" t="s">
        <v>62</v>
      </c>
      <c r="D3">
        <v>0</v>
      </c>
      <c r="G3" t="s">
        <v>62</v>
      </c>
      <c r="H3">
        <v>0</v>
      </c>
      <c r="L3" t="s">
        <v>1536</v>
      </c>
      <c r="O3" t="s">
        <v>62</v>
      </c>
      <c r="P3">
        <v>0</v>
      </c>
      <c r="W3" t="s">
        <v>62</v>
      </c>
      <c r="X3">
        <v>0</v>
      </c>
      <c r="AE3" t="s">
        <v>62</v>
      </c>
      <c r="AF3">
        <v>0</v>
      </c>
      <c r="AM3" t="s">
        <v>62</v>
      </c>
      <c r="AN3">
        <v>0</v>
      </c>
      <c r="AU3" t="s">
        <v>62</v>
      </c>
      <c r="AV3">
        <v>0</v>
      </c>
    </row>
    <row r="4" spans="1:50" x14ac:dyDescent="0.3">
      <c r="A4" s="1" t="s">
        <v>2293</v>
      </c>
      <c r="C4" t="s">
        <v>899</v>
      </c>
      <c r="D4">
        <v>0</v>
      </c>
      <c r="G4" t="s">
        <v>899</v>
      </c>
      <c r="H4">
        <v>0</v>
      </c>
      <c r="L4" t="s">
        <v>9539</v>
      </c>
      <c r="O4" t="s">
        <v>899</v>
      </c>
      <c r="P4">
        <v>0</v>
      </c>
      <c r="W4" t="s">
        <v>899</v>
      </c>
      <c r="X4">
        <v>0</v>
      </c>
      <c r="AE4" t="s">
        <v>899</v>
      </c>
      <c r="AF4">
        <v>0</v>
      </c>
      <c r="AM4" t="s">
        <v>899</v>
      </c>
      <c r="AN4">
        <v>0</v>
      </c>
      <c r="AP4" s="1" t="s">
        <v>20051</v>
      </c>
      <c r="AU4" t="s">
        <v>899</v>
      </c>
      <c r="AV4">
        <v>0</v>
      </c>
    </row>
    <row r="5" spans="1:50" x14ac:dyDescent="0.3">
      <c r="A5" s="1" t="s">
        <v>2300</v>
      </c>
      <c r="C5" t="s">
        <v>833</v>
      </c>
      <c r="D5">
        <v>0</v>
      </c>
      <c r="G5" t="s">
        <v>833</v>
      </c>
      <c r="H5">
        <v>0</v>
      </c>
      <c r="L5" s="1" t="s">
        <v>3065</v>
      </c>
      <c r="O5" t="s">
        <v>833</v>
      </c>
      <c r="P5">
        <v>0</v>
      </c>
      <c r="W5" t="s">
        <v>833</v>
      </c>
      <c r="X5">
        <v>0</v>
      </c>
      <c r="AE5" t="s">
        <v>833</v>
      </c>
      <c r="AF5">
        <v>0</v>
      </c>
      <c r="AM5" t="s">
        <v>833</v>
      </c>
      <c r="AN5">
        <v>0</v>
      </c>
      <c r="AP5" s="1" t="s">
        <v>20052</v>
      </c>
      <c r="AU5" t="s">
        <v>833</v>
      </c>
      <c r="AV5">
        <v>0</v>
      </c>
    </row>
    <row r="6" spans="1:50" x14ac:dyDescent="0.3">
      <c r="A6" s="4" t="s">
        <v>125</v>
      </c>
      <c r="C6" s="17" t="s">
        <v>290</v>
      </c>
      <c r="D6">
        <v>0</v>
      </c>
      <c r="G6" t="s">
        <v>456</v>
      </c>
      <c r="H6">
        <v>0</v>
      </c>
      <c r="L6" t="s">
        <v>2470</v>
      </c>
      <c r="O6" t="s">
        <v>456</v>
      </c>
      <c r="P6">
        <v>0</v>
      </c>
      <c r="W6" t="s">
        <v>456</v>
      </c>
      <c r="X6">
        <v>0</v>
      </c>
      <c r="AE6" t="s">
        <v>456</v>
      </c>
      <c r="AF6">
        <v>0</v>
      </c>
      <c r="AM6" t="s">
        <v>456</v>
      </c>
      <c r="AN6">
        <v>0</v>
      </c>
      <c r="AU6" t="s">
        <v>456</v>
      </c>
      <c r="AV6">
        <v>0</v>
      </c>
    </row>
    <row r="7" spans="1:50" x14ac:dyDescent="0.3">
      <c r="A7" s="1" t="s">
        <v>3114</v>
      </c>
      <c r="C7" t="s">
        <v>835</v>
      </c>
      <c r="D7">
        <v>0</v>
      </c>
      <c r="G7" s="17" t="s">
        <v>290</v>
      </c>
      <c r="H7">
        <v>0</v>
      </c>
      <c r="L7" t="s">
        <v>705</v>
      </c>
      <c r="O7" s="17" t="s">
        <v>290</v>
      </c>
      <c r="P7">
        <v>0</v>
      </c>
      <c r="W7" t="s">
        <v>911</v>
      </c>
      <c r="X7">
        <v>0</v>
      </c>
      <c r="AE7" t="s">
        <v>911</v>
      </c>
      <c r="AF7">
        <v>0</v>
      </c>
      <c r="AM7" t="s">
        <v>911</v>
      </c>
      <c r="AN7">
        <v>0</v>
      </c>
      <c r="AU7" t="s">
        <v>911</v>
      </c>
      <c r="AV7">
        <v>0</v>
      </c>
    </row>
    <row r="8" spans="1:50" x14ac:dyDescent="0.3">
      <c r="A8" s="1" t="s">
        <v>3110</v>
      </c>
      <c r="C8" s="17" t="s">
        <v>292</v>
      </c>
      <c r="D8">
        <v>0</v>
      </c>
      <c r="G8" t="s">
        <v>835</v>
      </c>
      <c r="H8">
        <v>0</v>
      </c>
      <c r="L8" t="s">
        <v>3067</v>
      </c>
      <c r="O8" t="s">
        <v>835</v>
      </c>
      <c r="P8">
        <v>0</v>
      </c>
      <c r="W8" s="17" t="s">
        <v>290</v>
      </c>
      <c r="X8">
        <v>0</v>
      </c>
      <c r="AE8" s="17" t="s">
        <v>290</v>
      </c>
      <c r="AF8">
        <v>0</v>
      </c>
      <c r="AM8" s="17" t="s">
        <v>290</v>
      </c>
      <c r="AN8">
        <v>0</v>
      </c>
      <c r="AU8" s="17" t="s">
        <v>290</v>
      </c>
      <c r="AV8">
        <v>0</v>
      </c>
    </row>
    <row r="9" spans="1:50" x14ac:dyDescent="0.3">
      <c r="A9" s="1" t="s">
        <v>13422</v>
      </c>
      <c r="C9" s="17" t="s">
        <v>181</v>
      </c>
      <c r="D9">
        <v>0</v>
      </c>
      <c r="G9" t="s">
        <v>555</v>
      </c>
      <c r="H9">
        <v>0</v>
      </c>
      <c r="L9" t="s">
        <v>3068</v>
      </c>
      <c r="O9" t="s">
        <v>555</v>
      </c>
      <c r="P9">
        <v>0</v>
      </c>
      <c r="W9" t="s">
        <v>835</v>
      </c>
      <c r="X9">
        <v>0</v>
      </c>
      <c r="AE9" t="s">
        <v>835</v>
      </c>
      <c r="AF9">
        <v>0</v>
      </c>
      <c r="AM9" t="s">
        <v>835</v>
      </c>
      <c r="AN9">
        <v>0</v>
      </c>
      <c r="AU9" t="s">
        <v>835</v>
      </c>
      <c r="AV9">
        <v>0</v>
      </c>
    </row>
    <row r="10" spans="1:50" x14ac:dyDescent="0.3">
      <c r="C10" t="s">
        <v>558</v>
      </c>
      <c r="D10">
        <v>0</v>
      </c>
      <c r="G10" t="s">
        <v>557</v>
      </c>
      <c r="H10">
        <v>0</v>
      </c>
      <c r="L10" t="s">
        <v>3069</v>
      </c>
      <c r="O10" t="s">
        <v>557</v>
      </c>
      <c r="P10">
        <v>0</v>
      </c>
      <c r="W10" t="s">
        <v>555</v>
      </c>
      <c r="X10">
        <v>0</v>
      </c>
      <c r="AE10" t="s">
        <v>555</v>
      </c>
      <c r="AF10">
        <v>0</v>
      </c>
      <c r="AM10" t="s">
        <v>912</v>
      </c>
      <c r="AN10">
        <v>0</v>
      </c>
      <c r="AU10" t="s">
        <v>912</v>
      </c>
      <c r="AV10">
        <v>0</v>
      </c>
    </row>
    <row r="11" spans="1:50" x14ac:dyDescent="0.3">
      <c r="C11" t="s">
        <v>460</v>
      </c>
      <c r="D11">
        <v>0</v>
      </c>
      <c r="G11" s="17" t="s">
        <v>292</v>
      </c>
      <c r="H11">
        <v>0</v>
      </c>
      <c r="L11" t="s">
        <v>9178</v>
      </c>
      <c r="O11" s="17" t="s">
        <v>292</v>
      </c>
      <c r="P11">
        <v>0</v>
      </c>
      <c r="W11" t="s">
        <v>557</v>
      </c>
      <c r="X11">
        <v>0</v>
      </c>
      <c r="AE11" t="s">
        <v>557</v>
      </c>
      <c r="AF11">
        <v>0</v>
      </c>
      <c r="AM11" t="s">
        <v>555</v>
      </c>
      <c r="AN11">
        <v>0</v>
      </c>
      <c r="AU11" t="s">
        <v>555</v>
      </c>
      <c r="AV11">
        <v>0</v>
      </c>
    </row>
    <row r="12" spans="1:50" x14ac:dyDescent="0.3">
      <c r="C12" t="s">
        <v>914</v>
      </c>
      <c r="D12">
        <v>0</v>
      </c>
      <c r="G12" s="17" t="s">
        <v>181</v>
      </c>
      <c r="H12">
        <v>0</v>
      </c>
      <c r="L12" t="s">
        <v>2457</v>
      </c>
      <c r="O12" s="17" t="s">
        <v>181</v>
      </c>
      <c r="P12">
        <v>0</v>
      </c>
      <c r="W12" s="17" t="s">
        <v>292</v>
      </c>
      <c r="X12">
        <v>0</v>
      </c>
      <c r="AE12" s="17" t="s">
        <v>292</v>
      </c>
      <c r="AF12">
        <v>0</v>
      </c>
      <c r="AM12" t="s">
        <v>557</v>
      </c>
      <c r="AN12">
        <v>0</v>
      </c>
      <c r="AU12" t="s">
        <v>557</v>
      </c>
      <c r="AV12">
        <v>0</v>
      </c>
    </row>
    <row r="13" spans="1:50" x14ac:dyDescent="0.3">
      <c r="C13" t="s">
        <v>65</v>
      </c>
      <c r="D13">
        <v>0</v>
      </c>
      <c r="G13" t="s">
        <v>558</v>
      </c>
      <c r="H13">
        <v>0</v>
      </c>
      <c r="L13" t="s">
        <v>9165</v>
      </c>
      <c r="O13" t="s">
        <v>558</v>
      </c>
      <c r="P13">
        <v>0</v>
      </c>
      <c r="W13" t="s">
        <v>181</v>
      </c>
      <c r="X13">
        <v>0</v>
      </c>
      <c r="AE13" t="s">
        <v>181</v>
      </c>
      <c r="AF13">
        <v>0</v>
      </c>
      <c r="AM13" s="17" t="s">
        <v>292</v>
      </c>
      <c r="AN13">
        <v>0</v>
      </c>
      <c r="AU13" s="17" t="s">
        <v>292</v>
      </c>
      <c r="AV13">
        <v>0</v>
      </c>
    </row>
    <row r="14" spans="1:50" x14ac:dyDescent="0.3">
      <c r="C14" t="s">
        <v>919</v>
      </c>
      <c r="D14">
        <v>0</v>
      </c>
      <c r="G14" t="s">
        <v>460</v>
      </c>
      <c r="H14">
        <v>0</v>
      </c>
      <c r="L14" t="s">
        <v>9166</v>
      </c>
      <c r="O14" t="s">
        <v>460</v>
      </c>
      <c r="P14">
        <v>0</v>
      </c>
      <c r="W14" t="s">
        <v>1024</v>
      </c>
      <c r="X14">
        <v>0</v>
      </c>
      <c r="AE14" t="s">
        <v>1024</v>
      </c>
      <c r="AF14">
        <v>0</v>
      </c>
      <c r="AM14" t="s">
        <v>181</v>
      </c>
      <c r="AN14">
        <v>0</v>
      </c>
      <c r="AU14" t="s">
        <v>1959</v>
      </c>
      <c r="AV14">
        <v>0</v>
      </c>
    </row>
    <row r="15" spans="1:50" x14ac:dyDescent="0.3">
      <c r="C15" t="s">
        <v>68</v>
      </c>
      <c r="D15">
        <v>0</v>
      </c>
      <c r="G15" t="s">
        <v>914</v>
      </c>
      <c r="H15">
        <v>0</v>
      </c>
      <c r="L15" t="s">
        <v>9140</v>
      </c>
      <c r="O15" t="s">
        <v>914</v>
      </c>
      <c r="P15">
        <v>0</v>
      </c>
      <c r="W15" t="s">
        <v>558</v>
      </c>
      <c r="X15">
        <v>0</v>
      </c>
      <c r="AE15" t="s">
        <v>558</v>
      </c>
      <c r="AF15">
        <v>0</v>
      </c>
      <c r="AM15" t="s">
        <v>1024</v>
      </c>
      <c r="AN15">
        <v>0</v>
      </c>
      <c r="AU15" t="s">
        <v>181</v>
      </c>
      <c r="AV15">
        <v>0</v>
      </c>
    </row>
    <row r="16" spans="1:50" x14ac:dyDescent="0.3">
      <c r="C16" t="s">
        <v>52</v>
      </c>
      <c r="D16">
        <v>0</v>
      </c>
      <c r="G16" t="s">
        <v>65</v>
      </c>
      <c r="H16">
        <v>0</v>
      </c>
      <c r="L16" t="s">
        <v>9221</v>
      </c>
      <c r="O16" t="s">
        <v>65</v>
      </c>
      <c r="P16">
        <v>0</v>
      </c>
      <c r="W16" t="s">
        <v>460</v>
      </c>
      <c r="X16">
        <v>0</v>
      </c>
      <c r="AE16" t="s">
        <v>460</v>
      </c>
      <c r="AF16">
        <v>0</v>
      </c>
      <c r="AM16" t="s">
        <v>558</v>
      </c>
      <c r="AN16">
        <v>0</v>
      </c>
      <c r="AU16" t="s">
        <v>1024</v>
      </c>
      <c r="AV16">
        <v>0</v>
      </c>
    </row>
    <row r="17" spans="3:48" x14ac:dyDescent="0.3">
      <c r="C17" s="17" t="s">
        <v>213</v>
      </c>
      <c r="D17">
        <v>0</v>
      </c>
      <c r="G17" t="s">
        <v>919</v>
      </c>
      <c r="H17">
        <v>0</v>
      </c>
      <c r="L17" t="s">
        <v>3070</v>
      </c>
      <c r="O17" t="s">
        <v>919</v>
      </c>
      <c r="P17">
        <v>0</v>
      </c>
      <c r="W17" t="s">
        <v>914</v>
      </c>
      <c r="X17">
        <v>0</v>
      </c>
      <c r="AE17" t="s">
        <v>914</v>
      </c>
      <c r="AF17">
        <v>0</v>
      </c>
      <c r="AM17" t="s">
        <v>460</v>
      </c>
      <c r="AN17">
        <v>0</v>
      </c>
      <c r="AU17" t="s">
        <v>558</v>
      </c>
      <c r="AV17">
        <v>0</v>
      </c>
    </row>
    <row r="18" spans="3:48" x14ac:dyDescent="0.3">
      <c r="C18" t="s">
        <v>113</v>
      </c>
      <c r="D18">
        <v>0</v>
      </c>
      <c r="G18" t="s">
        <v>68</v>
      </c>
      <c r="H18">
        <v>0</v>
      </c>
      <c r="L18" t="s">
        <v>3071</v>
      </c>
      <c r="O18" t="s">
        <v>68</v>
      </c>
      <c r="P18">
        <v>0</v>
      </c>
      <c r="W18" t="s">
        <v>65</v>
      </c>
      <c r="X18">
        <v>0</v>
      </c>
      <c r="AE18" t="s">
        <v>65</v>
      </c>
      <c r="AF18">
        <v>0</v>
      </c>
      <c r="AM18" t="s">
        <v>914</v>
      </c>
      <c r="AN18">
        <v>0</v>
      </c>
      <c r="AU18" t="s">
        <v>460</v>
      </c>
      <c r="AV18">
        <v>0</v>
      </c>
    </row>
    <row r="19" spans="3:48" ht="15.6" x14ac:dyDescent="0.3">
      <c r="C19" t="s">
        <v>461</v>
      </c>
      <c r="D19">
        <v>0</v>
      </c>
      <c r="G19" t="s">
        <v>52</v>
      </c>
      <c r="H19">
        <v>0</v>
      </c>
      <c r="L19" s="2" t="s">
        <v>706</v>
      </c>
      <c r="O19" t="s">
        <v>52</v>
      </c>
      <c r="P19">
        <v>0</v>
      </c>
      <c r="W19" t="s">
        <v>919</v>
      </c>
      <c r="X19">
        <v>0</v>
      </c>
      <c r="AE19" t="s">
        <v>919</v>
      </c>
      <c r="AF19">
        <v>0</v>
      </c>
      <c r="AM19" t="s">
        <v>65</v>
      </c>
      <c r="AN19">
        <v>0</v>
      </c>
      <c r="AU19" t="s">
        <v>914</v>
      </c>
      <c r="AV19">
        <v>0</v>
      </c>
    </row>
    <row r="20" spans="3:48" x14ac:dyDescent="0.3">
      <c r="C20" s="17" t="s">
        <v>182</v>
      </c>
      <c r="D20">
        <v>0</v>
      </c>
      <c r="G20" s="17" t="s">
        <v>213</v>
      </c>
      <c r="H20">
        <v>0</v>
      </c>
      <c r="L20" t="s">
        <v>2463</v>
      </c>
      <c r="O20" s="17" t="s">
        <v>213</v>
      </c>
      <c r="P20">
        <v>0</v>
      </c>
      <c r="W20" t="s">
        <v>68</v>
      </c>
      <c r="X20">
        <v>0</v>
      </c>
      <c r="AE20" t="s">
        <v>68</v>
      </c>
      <c r="AF20">
        <v>0</v>
      </c>
      <c r="AM20" t="s">
        <v>919</v>
      </c>
      <c r="AN20">
        <v>0</v>
      </c>
      <c r="AU20" t="s">
        <v>65</v>
      </c>
      <c r="AV20">
        <v>0</v>
      </c>
    </row>
    <row r="21" spans="3:48" x14ac:dyDescent="0.3">
      <c r="C21" t="s">
        <v>822</v>
      </c>
      <c r="D21">
        <v>0</v>
      </c>
      <c r="G21" t="s">
        <v>113</v>
      </c>
      <c r="H21">
        <v>0</v>
      </c>
      <c r="L21" t="s">
        <v>2296</v>
      </c>
      <c r="O21" t="s">
        <v>113</v>
      </c>
      <c r="P21">
        <v>0</v>
      </c>
      <c r="W21" t="s">
        <v>52</v>
      </c>
      <c r="X21">
        <v>0</v>
      </c>
      <c r="AE21" t="s">
        <v>52</v>
      </c>
      <c r="AF21">
        <v>0</v>
      </c>
      <c r="AM21" t="s">
        <v>68</v>
      </c>
      <c r="AN21">
        <v>0</v>
      </c>
      <c r="AU21" t="s">
        <v>919</v>
      </c>
      <c r="AV21">
        <v>0</v>
      </c>
    </row>
    <row r="22" spans="3:48" x14ac:dyDescent="0.3">
      <c r="C22" t="s">
        <v>837</v>
      </c>
      <c r="D22">
        <v>0</v>
      </c>
      <c r="G22" t="s">
        <v>461</v>
      </c>
      <c r="H22">
        <v>0</v>
      </c>
      <c r="L22" t="s">
        <v>791</v>
      </c>
      <c r="O22" t="s">
        <v>461</v>
      </c>
      <c r="P22">
        <v>0</v>
      </c>
      <c r="W22" s="17" t="s">
        <v>213</v>
      </c>
      <c r="X22">
        <v>0</v>
      </c>
      <c r="AE22" s="17" t="s">
        <v>213</v>
      </c>
      <c r="AF22">
        <v>0</v>
      </c>
      <c r="AM22" t="s">
        <v>52</v>
      </c>
      <c r="AN22">
        <v>0</v>
      </c>
      <c r="AU22" t="s">
        <v>68</v>
      </c>
      <c r="AV22">
        <v>0</v>
      </c>
    </row>
    <row r="23" spans="3:48" x14ac:dyDescent="0.3">
      <c r="C23" t="s">
        <v>808</v>
      </c>
      <c r="D23">
        <v>0</v>
      </c>
      <c r="G23" s="17" t="s">
        <v>182</v>
      </c>
      <c r="H23">
        <v>0</v>
      </c>
      <c r="L23" t="s">
        <v>792</v>
      </c>
      <c r="O23" s="17" t="s">
        <v>182</v>
      </c>
      <c r="P23">
        <v>0</v>
      </c>
      <c r="W23" t="s">
        <v>113</v>
      </c>
      <c r="X23">
        <v>0</v>
      </c>
      <c r="AE23" t="s">
        <v>113</v>
      </c>
      <c r="AF23">
        <v>0</v>
      </c>
      <c r="AM23" s="17" t="s">
        <v>213</v>
      </c>
      <c r="AN23">
        <v>0</v>
      </c>
      <c r="AU23" t="s">
        <v>52</v>
      </c>
      <c r="AV23">
        <v>0</v>
      </c>
    </row>
    <row r="24" spans="3:48" x14ac:dyDescent="0.3">
      <c r="C24" t="s">
        <v>810</v>
      </c>
      <c r="D24">
        <v>0</v>
      </c>
      <c r="G24" t="s">
        <v>822</v>
      </c>
      <c r="H24">
        <v>0</v>
      </c>
      <c r="L24" t="s">
        <v>9261</v>
      </c>
      <c r="O24" t="s">
        <v>822</v>
      </c>
      <c r="P24">
        <v>0</v>
      </c>
      <c r="W24" t="s">
        <v>461</v>
      </c>
      <c r="X24">
        <v>0</v>
      </c>
      <c r="AE24" t="s">
        <v>461</v>
      </c>
      <c r="AF24">
        <v>0</v>
      </c>
      <c r="AM24" t="s">
        <v>113</v>
      </c>
      <c r="AN24">
        <v>0</v>
      </c>
      <c r="AU24" s="17" t="s">
        <v>213</v>
      </c>
      <c r="AV24">
        <v>0</v>
      </c>
    </row>
    <row r="25" spans="3:48" x14ac:dyDescent="0.3">
      <c r="C25" t="s">
        <v>839</v>
      </c>
      <c r="D25">
        <v>0</v>
      </c>
      <c r="G25" t="s">
        <v>560</v>
      </c>
      <c r="H25">
        <v>0</v>
      </c>
      <c r="L25" t="s">
        <v>2461</v>
      </c>
      <c r="O25" t="s">
        <v>560</v>
      </c>
      <c r="P25">
        <v>0</v>
      </c>
      <c r="W25" s="17" t="s">
        <v>182</v>
      </c>
      <c r="X25">
        <v>0</v>
      </c>
      <c r="AE25" s="17" t="s">
        <v>182</v>
      </c>
      <c r="AF25">
        <v>0</v>
      </c>
      <c r="AM25" t="s">
        <v>461</v>
      </c>
      <c r="AN25">
        <v>0</v>
      </c>
      <c r="AU25" t="s">
        <v>113</v>
      </c>
      <c r="AV25">
        <v>0</v>
      </c>
    </row>
    <row r="26" spans="3:48" x14ac:dyDescent="0.3">
      <c r="C26" t="s">
        <v>811</v>
      </c>
      <c r="D26">
        <v>0</v>
      </c>
      <c r="G26" t="s">
        <v>837</v>
      </c>
      <c r="H26">
        <v>0</v>
      </c>
      <c r="L26" t="s">
        <v>3072</v>
      </c>
      <c r="O26" t="s">
        <v>837</v>
      </c>
      <c r="P26">
        <v>0</v>
      </c>
      <c r="W26" t="s">
        <v>822</v>
      </c>
      <c r="X26">
        <v>0</v>
      </c>
      <c r="AE26" t="s">
        <v>822</v>
      </c>
      <c r="AF26">
        <v>0</v>
      </c>
      <c r="AM26" s="17" t="s">
        <v>182</v>
      </c>
      <c r="AN26">
        <v>0</v>
      </c>
      <c r="AU26" t="s">
        <v>461</v>
      </c>
      <c r="AV26">
        <v>0</v>
      </c>
    </row>
    <row r="27" spans="3:48" x14ac:dyDescent="0.3">
      <c r="C27" t="s">
        <v>925</v>
      </c>
      <c r="D27">
        <v>0</v>
      </c>
      <c r="G27" t="s">
        <v>808</v>
      </c>
      <c r="H27">
        <v>0</v>
      </c>
      <c r="L27" t="s">
        <v>2449</v>
      </c>
      <c r="O27" t="s">
        <v>808</v>
      </c>
      <c r="P27">
        <v>0</v>
      </c>
      <c r="W27" t="s">
        <v>560</v>
      </c>
      <c r="X27">
        <v>0</v>
      </c>
      <c r="AE27" t="s">
        <v>560</v>
      </c>
      <c r="AF27">
        <v>0</v>
      </c>
      <c r="AM27" t="s">
        <v>822</v>
      </c>
      <c r="AN27">
        <v>0</v>
      </c>
      <c r="AU27" s="17" t="s">
        <v>182</v>
      </c>
      <c r="AV27">
        <v>0</v>
      </c>
    </row>
    <row r="28" spans="3:48" x14ac:dyDescent="0.3">
      <c r="C28" s="17" t="s">
        <v>293</v>
      </c>
      <c r="D28">
        <v>0</v>
      </c>
      <c r="G28" t="s">
        <v>810</v>
      </c>
      <c r="H28">
        <v>0</v>
      </c>
      <c r="L28" t="s">
        <v>2298</v>
      </c>
      <c r="O28" t="s">
        <v>810</v>
      </c>
      <c r="P28">
        <v>0</v>
      </c>
      <c r="W28" t="s">
        <v>837</v>
      </c>
      <c r="X28">
        <v>0</v>
      </c>
      <c r="AE28" t="s">
        <v>837</v>
      </c>
      <c r="AF28">
        <v>0</v>
      </c>
      <c r="AM28" t="s">
        <v>560</v>
      </c>
      <c r="AN28">
        <v>0</v>
      </c>
      <c r="AU28" t="s">
        <v>822</v>
      </c>
      <c r="AV28">
        <v>0</v>
      </c>
    </row>
    <row r="29" spans="3:48" x14ac:dyDescent="0.3">
      <c r="C29" t="s">
        <v>215</v>
      </c>
      <c r="D29">
        <v>0</v>
      </c>
      <c r="G29" t="s">
        <v>839</v>
      </c>
      <c r="H29">
        <v>0</v>
      </c>
      <c r="L29" t="s">
        <v>707</v>
      </c>
      <c r="O29" t="s">
        <v>839</v>
      </c>
      <c r="P29">
        <v>0</v>
      </c>
      <c r="W29" t="s">
        <v>808</v>
      </c>
      <c r="X29">
        <v>0</v>
      </c>
      <c r="AE29" t="s">
        <v>808</v>
      </c>
      <c r="AF29">
        <v>0</v>
      </c>
      <c r="AM29" t="s">
        <v>837</v>
      </c>
      <c r="AN29">
        <v>0</v>
      </c>
      <c r="AU29" t="s">
        <v>560</v>
      </c>
      <c r="AV29">
        <v>0</v>
      </c>
    </row>
    <row r="30" spans="3:48" x14ac:dyDescent="0.3">
      <c r="C30" s="17" t="s">
        <v>294</v>
      </c>
      <c r="D30">
        <v>0</v>
      </c>
      <c r="G30" t="s">
        <v>811</v>
      </c>
      <c r="H30">
        <v>0</v>
      </c>
      <c r="L30" t="s">
        <v>708</v>
      </c>
      <c r="O30" t="s">
        <v>811</v>
      </c>
      <c r="P30">
        <v>0</v>
      </c>
      <c r="W30" t="s">
        <v>810</v>
      </c>
      <c r="X30">
        <v>0</v>
      </c>
      <c r="AE30" t="s">
        <v>810</v>
      </c>
      <c r="AF30">
        <v>0</v>
      </c>
      <c r="AM30" t="s">
        <v>808</v>
      </c>
      <c r="AN30">
        <v>0</v>
      </c>
      <c r="AU30" t="s">
        <v>837</v>
      </c>
      <c r="AV30">
        <v>0</v>
      </c>
    </row>
    <row r="31" spans="3:48" x14ac:dyDescent="0.3">
      <c r="C31" t="s">
        <v>1132</v>
      </c>
      <c r="D31">
        <v>0</v>
      </c>
      <c r="G31" t="s">
        <v>925</v>
      </c>
      <c r="H31">
        <v>0</v>
      </c>
      <c r="L31" t="s">
        <v>3073</v>
      </c>
      <c r="O31" t="s">
        <v>925</v>
      </c>
      <c r="P31">
        <v>0</v>
      </c>
      <c r="W31" t="s">
        <v>839</v>
      </c>
      <c r="X31">
        <v>0</v>
      </c>
      <c r="AE31" t="s">
        <v>839</v>
      </c>
      <c r="AF31">
        <v>0</v>
      </c>
      <c r="AM31" t="s">
        <v>810</v>
      </c>
      <c r="AN31">
        <v>0</v>
      </c>
      <c r="AU31" t="s">
        <v>808</v>
      </c>
      <c r="AV31">
        <v>0</v>
      </c>
    </row>
    <row r="32" spans="3:48" x14ac:dyDescent="0.3">
      <c r="C32" s="17" t="s">
        <v>217</v>
      </c>
      <c r="D32">
        <v>0</v>
      </c>
      <c r="G32" s="17" t="s">
        <v>293</v>
      </c>
      <c r="H32">
        <v>0</v>
      </c>
      <c r="L32" t="s">
        <v>782</v>
      </c>
      <c r="O32" s="17" t="s">
        <v>293</v>
      </c>
      <c r="P32">
        <v>0</v>
      </c>
      <c r="W32" t="s">
        <v>811</v>
      </c>
      <c r="X32">
        <v>0</v>
      </c>
      <c r="AE32" t="s">
        <v>811</v>
      </c>
      <c r="AF32">
        <v>0</v>
      </c>
      <c r="AM32" t="s">
        <v>839</v>
      </c>
      <c r="AN32">
        <v>0</v>
      </c>
      <c r="AU32" t="s">
        <v>810</v>
      </c>
      <c r="AV32">
        <v>0</v>
      </c>
    </row>
    <row r="33" spans="3:48" x14ac:dyDescent="0.3">
      <c r="C33" s="17" t="s">
        <v>218</v>
      </c>
      <c r="D33">
        <v>0</v>
      </c>
      <c r="G33" t="s">
        <v>215</v>
      </c>
      <c r="H33">
        <v>0</v>
      </c>
      <c r="L33" t="s">
        <v>3074</v>
      </c>
      <c r="O33" t="s">
        <v>215</v>
      </c>
      <c r="P33">
        <v>0</v>
      </c>
      <c r="W33" t="s">
        <v>925</v>
      </c>
      <c r="X33">
        <v>0</v>
      </c>
      <c r="AE33" t="s">
        <v>925</v>
      </c>
      <c r="AF33">
        <v>0</v>
      </c>
      <c r="AM33" t="s">
        <v>811</v>
      </c>
      <c r="AN33">
        <v>0</v>
      </c>
      <c r="AU33" t="s">
        <v>839</v>
      </c>
      <c r="AV33">
        <v>0</v>
      </c>
    </row>
    <row r="34" spans="3:48" x14ac:dyDescent="0.3">
      <c r="C34" t="s">
        <v>1143</v>
      </c>
      <c r="D34">
        <v>0</v>
      </c>
      <c r="G34" s="17" t="s">
        <v>294</v>
      </c>
      <c r="H34">
        <v>0</v>
      </c>
      <c r="L34" t="s">
        <v>785</v>
      </c>
      <c r="O34" s="17" t="s">
        <v>294</v>
      </c>
      <c r="P34">
        <v>0</v>
      </c>
      <c r="W34" t="s">
        <v>1130</v>
      </c>
      <c r="X34">
        <v>0</v>
      </c>
      <c r="AE34" t="s">
        <v>1130</v>
      </c>
      <c r="AF34">
        <v>0</v>
      </c>
      <c r="AM34" t="s">
        <v>925</v>
      </c>
      <c r="AN34">
        <v>0</v>
      </c>
      <c r="AU34" t="s">
        <v>811</v>
      </c>
      <c r="AV34">
        <v>0</v>
      </c>
    </row>
    <row r="35" spans="3:48" x14ac:dyDescent="0.3">
      <c r="C35" t="s">
        <v>2529</v>
      </c>
      <c r="D35">
        <v>0</v>
      </c>
      <c r="G35" t="s">
        <v>1132</v>
      </c>
      <c r="H35">
        <v>0</v>
      </c>
      <c r="L35" t="s">
        <v>2454</v>
      </c>
      <c r="O35" t="s">
        <v>1132</v>
      </c>
      <c r="P35">
        <v>0</v>
      </c>
      <c r="W35" s="17" t="s">
        <v>293</v>
      </c>
      <c r="X35">
        <v>0</v>
      </c>
      <c r="AE35" s="17" t="s">
        <v>293</v>
      </c>
      <c r="AF35">
        <v>0</v>
      </c>
      <c r="AM35" t="s">
        <v>1130</v>
      </c>
      <c r="AN35">
        <v>0</v>
      </c>
      <c r="AU35" t="s">
        <v>925</v>
      </c>
      <c r="AV35">
        <v>0</v>
      </c>
    </row>
    <row r="36" spans="3:48" x14ac:dyDescent="0.3">
      <c r="C36" s="17" t="s">
        <v>296</v>
      </c>
      <c r="D36">
        <v>0</v>
      </c>
      <c r="G36" s="17" t="s">
        <v>217</v>
      </c>
      <c r="H36">
        <v>0</v>
      </c>
      <c r="L36" t="s">
        <v>709</v>
      </c>
      <c r="O36" s="17" t="s">
        <v>217</v>
      </c>
      <c r="P36">
        <v>0</v>
      </c>
      <c r="W36" t="s">
        <v>215</v>
      </c>
      <c r="X36">
        <v>0</v>
      </c>
      <c r="AE36" t="s">
        <v>215</v>
      </c>
      <c r="AF36">
        <v>0</v>
      </c>
      <c r="AM36" s="17" t="s">
        <v>293</v>
      </c>
      <c r="AN36">
        <v>0</v>
      </c>
      <c r="AU36" t="s">
        <v>1130</v>
      </c>
      <c r="AV36">
        <v>0</v>
      </c>
    </row>
    <row r="37" spans="3:48" x14ac:dyDescent="0.3">
      <c r="C37" s="17" t="s">
        <v>219</v>
      </c>
      <c r="D37">
        <v>0</v>
      </c>
      <c r="G37" s="17" t="s">
        <v>218</v>
      </c>
      <c r="H37">
        <v>0</v>
      </c>
      <c r="L37" t="s">
        <v>710</v>
      </c>
      <c r="O37" s="17" t="s">
        <v>218</v>
      </c>
      <c r="P37">
        <v>0</v>
      </c>
      <c r="W37" s="17" t="s">
        <v>294</v>
      </c>
      <c r="X37">
        <v>0</v>
      </c>
      <c r="AE37" s="17" t="s">
        <v>294</v>
      </c>
      <c r="AF37">
        <v>0</v>
      </c>
      <c r="AM37" t="s">
        <v>215</v>
      </c>
      <c r="AN37">
        <v>0</v>
      </c>
      <c r="AU37" s="17" t="s">
        <v>293</v>
      </c>
      <c r="AV37">
        <v>0</v>
      </c>
    </row>
    <row r="38" spans="3:48" x14ac:dyDescent="0.3">
      <c r="C38" s="17" t="s">
        <v>297</v>
      </c>
      <c r="D38">
        <v>0</v>
      </c>
      <c r="G38" t="s">
        <v>1143</v>
      </c>
      <c r="H38">
        <v>0</v>
      </c>
      <c r="L38" s="4" t="s">
        <v>1543</v>
      </c>
      <c r="O38" t="s">
        <v>1140</v>
      </c>
      <c r="P38">
        <v>0</v>
      </c>
      <c r="W38" t="s">
        <v>1132</v>
      </c>
      <c r="X38">
        <v>0</v>
      </c>
      <c r="AE38" t="s">
        <v>1132</v>
      </c>
      <c r="AF38">
        <v>0</v>
      </c>
      <c r="AM38" s="17" t="s">
        <v>294</v>
      </c>
      <c r="AN38">
        <v>0</v>
      </c>
      <c r="AU38" t="s">
        <v>1310</v>
      </c>
      <c r="AV38">
        <v>0</v>
      </c>
    </row>
    <row r="39" spans="3:48" x14ac:dyDescent="0.3">
      <c r="C39" t="s">
        <v>926</v>
      </c>
      <c r="D39">
        <v>0</v>
      </c>
      <c r="G39" t="s">
        <v>2529</v>
      </c>
      <c r="H39">
        <v>0</v>
      </c>
      <c r="L39" t="s">
        <v>793</v>
      </c>
      <c r="O39" t="s">
        <v>1141</v>
      </c>
      <c r="P39">
        <v>0</v>
      </c>
      <c r="W39" t="s">
        <v>1133</v>
      </c>
      <c r="X39">
        <v>0</v>
      </c>
      <c r="AE39" t="s">
        <v>1133</v>
      </c>
      <c r="AF39">
        <v>0</v>
      </c>
      <c r="AM39" t="s">
        <v>1132</v>
      </c>
      <c r="AN39">
        <v>0</v>
      </c>
      <c r="AU39" t="s">
        <v>215</v>
      </c>
      <c r="AV39">
        <v>0</v>
      </c>
    </row>
    <row r="40" spans="3:48" x14ac:dyDescent="0.3">
      <c r="C40" t="s">
        <v>1026</v>
      </c>
      <c r="D40">
        <v>0</v>
      </c>
      <c r="G40" s="17" t="s">
        <v>296</v>
      </c>
      <c r="H40">
        <v>0</v>
      </c>
      <c r="L40" t="s">
        <v>3075</v>
      </c>
      <c r="O40" t="s">
        <v>1142</v>
      </c>
      <c r="P40">
        <v>0</v>
      </c>
      <c r="W40" s="17" t="s">
        <v>217</v>
      </c>
      <c r="X40">
        <v>0</v>
      </c>
      <c r="AE40" t="s">
        <v>1135</v>
      </c>
      <c r="AF40">
        <v>0</v>
      </c>
      <c r="AM40" t="s">
        <v>1133</v>
      </c>
      <c r="AN40">
        <v>0</v>
      </c>
      <c r="AU40" s="17" t="s">
        <v>294</v>
      </c>
      <c r="AV40">
        <v>0</v>
      </c>
    </row>
    <row r="41" spans="3:48" x14ac:dyDescent="0.3">
      <c r="C41" t="s">
        <v>453</v>
      </c>
      <c r="D41">
        <v>0</v>
      </c>
      <c r="G41" s="17" t="s">
        <v>219</v>
      </c>
      <c r="H41">
        <v>0</v>
      </c>
      <c r="L41" t="s">
        <v>787</v>
      </c>
      <c r="O41" t="s">
        <v>1143</v>
      </c>
      <c r="P41">
        <v>0</v>
      </c>
      <c r="W41" s="17" t="s">
        <v>218</v>
      </c>
      <c r="X41">
        <v>0</v>
      </c>
      <c r="AE41" t="s">
        <v>1136</v>
      </c>
      <c r="AF41">
        <v>0</v>
      </c>
      <c r="AM41" t="s">
        <v>1135</v>
      </c>
      <c r="AN41">
        <v>0</v>
      </c>
      <c r="AU41" t="s">
        <v>1132</v>
      </c>
      <c r="AV41">
        <v>0</v>
      </c>
    </row>
    <row r="42" spans="3:48" x14ac:dyDescent="0.3">
      <c r="C42" t="s">
        <v>832</v>
      </c>
      <c r="D42">
        <v>0</v>
      </c>
      <c r="G42" s="17" t="s">
        <v>297</v>
      </c>
      <c r="H42">
        <v>0</v>
      </c>
      <c r="L42" t="s">
        <v>711</v>
      </c>
      <c r="O42" t="s">
        <v>2529</v>
      </c>
      <c r="P42">
        <v>0</v>
      </c>
      <c r="W42" t="s">
        <v>1140</v>
      </c>
      <c r="X42">
        <v>0</v>
      </c>
      <c r="AE42" t="s">
        <v>1137</v>
      </c>
      <c r="AF42">
        <v>0</v>
      </c>
      <c r="AM42" t="s">
        <v>1136</v>
      </c>
      <c r="AN42">
        <v>0</v>
      </c>
      <c r="AU42" t="s">
        <v>1133</v>
      </c>
      <c r="AV42">
        <v>0</v>
      </c>
    </row>
    <row r="43" spans="3:48" x14ac:dyDescent="0.3">
      <c r="C43" t="s">
        <v>805</v>
      </c>
      <c r="D43">
        <v>0</v>
      </c>
      <c r="G43" t="s">
        <v>926</v>
      </c>
      <c r="H43">
        <v>0</v>
      </c>
      <c r="L43" t="s">
        <v>2295</v>
      </c>
      <c r="O43" s="17" t="s">
        <v>296</v>
      </c>
      <c r="P43">
        <v>0</v>
      </c>
      <c r="W43" t="s">
        <v>1141</v>
      </c>
      <c r="X43">
        <v>0</v>
      </c>
      <c r="AE43" s="17" t="s">
        <v>217</v>
      </c>
      <c r="AF43">
        <v>0</v>
      </c>
      <c r="AM43" t="s">
        <v>1137</v>
      </c>
      <c r="AN43">
        <v>0</v>
      </c>
      <c r="AU43" t="s">
        <v>1135</v>
      </c>
      <c r="AV43">
        <v>0</v>
      </c>
    </row>
    <row r="44" spans="3:48" x14ac:dyDescent="0.3">
      <c r="C44" t="s">
        <v>1146</v>
      </c>
      <c r="D44">
        <v>0</v>
      </c>
      <c r="G44" t="s">
        <v>1026</v>
      </c>
      <c r="H44">
        <v>0</v>
      </c>
      <c r="L44" s="1" t="s">
        <v>1542</v>
      </c>
      <c r="O44" s="17" t="s">
        <v>219</v>
      </c>
      <c r="P44">
        <v>0</v>
      </c>
      <c r="W44" t="s">
        <v>1142</v>
      </c>
      <c r="X44">
        <v>0</v>
      </c>
      <c r="AE44" s="17" t="s">
        <v>218</v>
      </c>
      <c r="AF44">
        <v>0</v>
      </c>
      <c r="AM44" s="17" t="s">
        <v>217</v>
      </c>
      <c r="AN44">
        <v>0</v>
      </c>
      <c r="AU44" t="s">
        <v>1136</v>
      </c>
      <c r="AV44">
        <v>0</v>
      </c>
    </row>
    <row r="45" spans="3:48" x14ac:dyDescent="0.3">
      <c r="C45" s="17" t="s">
        <v>298</v>
      </c>
      <c r="D45">
        <v>0</v>
      </c>
      <c r="G45" t="s">
        <v>453</v>
      </c>
      <c r="H45">
        <v>0</v>
      </c>
      <c r="L45" t="s">
        <v>712</v>
      </c>
      <c r="O45" s="17" t="s">
        <v>297</v>
      </c>
      <c r="P45">
        <v>0</v>
      </c>
      <c r="W45" t="s">
        <v>1143</v>
      </c>
      <c r="X45">
        <v>0</v>
      </c>
      <c r="AE45" t="s">
        <v>1140</v>
      </c>
      <c r="AF45">
        <v>0</v>
      </c>
      <c r="AM45" s="17" t="s">
        <v>218</v>
      </c>
      <c r="AN45">
        <v>0</v>
      </c>
      <c r="AU45" t="s">
        <v>1137</v>
      </c>
      <c r="AV45">
        <v>0</v>
      </c>
    </row>
    <row r="46" spans="3:48" x14ac:dyDescent="0.3">
      <c r="C46" t="s">
        <v>406</v>
      </c>
      <c r="D46">
        <v>0</v>
      </c>
      <c r="G46" t="s">
        <v>455</v>
      </c>
      <c r="H46">
        <v>0</v>
      </c>
      <c r="L46" t="s">
        <v>718</v>
      </c>
      <c r="O46" t="s">
        <v>926</v>
      </c>
      <c r="P46">
        <v>0</v>
      </c>
      <c r="W46" t="s">
        <v>2529</v>
      </c>
      <c r="X46">
        <v>0</v>
      </c>
      <c r="AE46" t="s">
        <v>1141</v>
      </c>
      <c r="AF46">
        <v>0</v>
      </c>
      <c r="AM46" t="s">
        <v>1140</v>
      </c>
      <c r="AN46">
        <v>0</v>
      </c>
      <c r="AU46" s="17" t="s">
        <v>217</v>
      </c>
      <c r="AV46">
        <v>0</v>
      </c>
    </row>
    <row r="47" spans="3:48" x14ac:dyDescent="0.3">
      <c r="C47" t="s">
        <v>841</v>
      </c>
      <c r="D47">
        <v>0</v>
      </c>
      <c r="G47" t="s">
        <v>832</v>
      </c>
      <c r="H47">
        <v>0</v>
      </c>
      <c r="L47" t="s">
        <v>2297</v>
      </c>
      <c r="O47" t="s">
        <v>1026</v>
      </c>
      <c r="P47">
        <v>0</v>
      </c>
      <c r="W47" s="17" t="s">
        <v>296</v>
      </c>
      <c r="X47">
        <v>0</v>
      </c>
      <c r="AE47" t="s">
        <v>1142</v>
      </c>
      <c r="AF47">
        <v>0</v>
      </c>
      <c r="AM47" t="s">
        <v>1141</v>
      </c>
      <c r="AN47">
        <v>0</v>
      </c>
      <c r="AU47" s="17" t="s">
        <v>218</v>
      </c>
      <c r="AV47">
        <v>0</v>
      </c>
    </row>
    <row r="48" spans="3:48" x14ac:dyDescent="0.3">
      <c r="C48" t="s">
        <v>935</v>
      </c>
      <c r="D48">
        <v>0</v>
      </c>
      <c r="G48" t="s">
        <v>805</v>
      </c>
      <c r="H48">
        <v>0</v>
      </c>
      <c r="L48" s="1" t="s">
        <v>722</v>
      </c>
      <c r="O48" t="s">
        <v>453</v>
      </c>
      <c r="P48">
        <v>0</v>
      </c>
      <c r="W48" s="17" t="s">
        <v>219</v>
      </c>
      <c r="X48">
        <v>0</v>
      </c>
      <c r="AE48" t="s">
        <v>1143</v>
      </c>
      <c r="AF48">
        <v>0</v>
      </c>
      <c r="AM48" t="s">
        <v>1142</v>
      </c>
      <c r="AN48">
        <v>0</v>
      </c>
      <c r="AU48" t="s">
        <v>1140</v>
      </c>
      <c r="AV48">
        <v>0</v>
      </c>
    </row>
    <row r="49" spans="3:48" x14ac:dyDescent="0.3">
      <c r="C49" t="s">
        <v>465</v>
      </c>
      <c r="D49">
        <v>0</v>
      </c>
      <c r="G49" t="s">
        <v>1146</v>
      </c>
      <c r="H49">
        <v>0</v>
      </c>
      <c r="L49" t="s">
        <v>9172</v>
      </c>
      <c r="O49" t="s">
        <v>455</v>
      </c>
      <c r="P49">
        <v>0</v>
      </c>
      <c r="W49" s="17" t="s">
        <v>297</v>
      </c>
      <c r="X49">
        <v>0</v>
      </c>
      <c r="AE49" t="s">
        <v>2529</v>
      </c>
      <c r="AF49">
        <v>0</v>
      </c>
      <c r="AM49" t="s">
        <v>1143</v>
      </c>
      <c r="AN49">
        <v>0</v>
      </c>
      <c r="AU49" t="s">
        <v>1141</v>
      </c>
      <c r="AV49">
        <v>0</v>
      </c>
    </row>
    <row r="50" spans="3:48" x14ac:dyDescent="0.3">
      <c r="C50" t="s">
        <v>467</v>
      </c>
      <c r="D50">
        <v>0</v>
      </c>
      <c r="G50" s="17" t="s">
        <v>298</v>
      </c>
      <c r="H50">
        <v>0</v>
      </c>
      <c r="L50" s="4" t="s">
        <v>2456</v>
      </c>
      <c r="O50" t="s">
        <v>832</v>
      </c>
      <c r="P50">
        <v>0</v>
      </c>
      <c r="W50" t="s">
        <v>926</v>
      </c>
      <c r="X50">
        <v>0</v>
      </c>
      <c r="AE50" s="17" t="s">
        <v>296</v>
      </c>
      <c r="AF50">
        <v>0</v>
      </c>
      <c r="AM50" t="s">
        <v>2529</v>
      </c>
      <c r="AN50">
        <v>0</v>
      </c>
      <c r="AU50" t="s">
        <v>1142</v>
      </c>
      <c r="AV50">
        <v>0</v>
      </c>
    </row>
    <row r="51" spans="3:48" x14ac:dyDescent="0.3">
      <c r="C51" t="s">
        <v>1564</v>
      </c>
      <c r="D51">
        <v>0</v>
      </c>
      <c r="G51" t="s">
        <v>406</v>
      </c>
      <c r="H51">
        <v>0</v>
      </c>
      <c r="L51" t="s">
        <v>3076</v>
      </c>
      <c r="O51" t="s">
        <v>805</v>
      </c>
      <c r="P51">
        <v>0</v>
      </c>
      <c r="W51" t="s">
        <v>1026</v>
      </c>
      <c r="X51">
        <v>0</v>
      </c>
      <c r="AE51" s="17" t="s">
        <v>219</v>
      </c>
      <c r="AF51">
        <v>0</v>
      </c>
      <c r="AM51" s="17" t="s">
        <v>296</v>
      </c>
      <c r="AN51">
        <v>0</v>
      </c>
      <c r="AU51" t="s">
        <v>1143</v>
      </c>
      <c r="AV51">
        <v>0</v>
      </c>
    </row>
    <row r="52" spans="3:48" x14ac:dyDescent="0.3">
      <c r="C52" t="s">
        <v>470</v>
      </c>
      <c r="D52">
        <v>0</v>
      </c>
      <c r="G52" t="s">
        <v>841</v>
      </c>
      <c r="H52">
        <v>0</v>
      </c>
      <c r="L52" t="s">
        <v>1538</v>
      </c>
      <c r="O52" t="s">
        <v>1146</v>
      </c>
      <c r="P52">
        <v>0</v>
      </c>
      <c r="W52" t="s">
        <v>453</v>
      </c>
      <c r="X52">
        <v>0</v>
      </c>
      <c r="AE52" s="17" t="s">
        <v>297</v>
      </c>
      <c r="AF52">
        <v>0</v>
      </c>
      <c r="AM52" s="17" t="s">
        <v>219</v>
      </c>
      <c r="AN52">
        <v>0</v>
      </c>
      <c r="AU52" t="s">
        <v>2529</v>
      </c>
      <c r="AV52">
        <v>0</v>
      </c>
    </row>
    <row r="53" spans="3:48" x14ac:dyDescent="0.3">
      <c r="C53" t="s">
        <v>1155</v>
      </c>
      <c r="D53">
        <v>0</v>
      </c>
      <c r="G53" t="s">
        <v>935</v>
      </c>
      <c r="H53">
        <v>0</v>
      </c>
      <c r="L53" t="s">
        <v>1539</v>
      </c>
      <c r="O53" s="17" t="s">
        <v>298</v>
      </c>
      <c r="P53">
        <v>0</v>
      </c>
      <c r="W53" t="s">
        <v>455</v>
      </c>
      <c r="X53">
        <v>0</v>
      </c>
      <c r="AE53" t="s">
        <v>926</v>
      </c>
      <c r="AF53">
        <v>0</v>
      </c>
      <c r="AM53" s="17" t="s">
        <v>297</v>
      </c>
      <c r="AN53">
        <v>0</v>
      </c>
      <c r="AU53" s="17" t="s">
        <v>296</v>
      </c>
      <c r="AV53">
        <v>0</v>
      </c>
    </row>
    <row r="54" spans="3:48" x14ac:dyDescent="0.3">
      <c r="C54" t="s">
        <v>843</v>
      </c>
      <c r="D54">
        <v>0</v>
      </c>
      <c r="G54" t="s">
        <v>465</v>
      </c>
      <c r="H54">
        <v>0</v>
      </c>
      <c r="L54" t="s">
        <v>3077</v>
      </c>
      <c r="O54" t="s">
        <v>406</v>
      </c>
      <c r="P54">
        <v>0</v>
      </c>
      <c r="W54" t="s">
        <v>832</v>
      </c>
      <c r="X54">
        <v>0</v>
      </c>
      <c r="AE54" t="s">
        <v>1026</v>
      </c>
      <c r="AF54">
        <v>0</v>
      </c>
      <c r="AM54" t="s">
        <v>926</v>
      </c>
      <c r="AN54">
        <v>0</v>
      </c>
      <c r="AU54" s="17" t="s">
        <v>219</v>
      </c>
      <c r="AV54">
        <v>0</v>
      </c>
    </row>
    <row r="55" spans="3:48" x14ac:dyDescent="0.3">
      <c r="C55" t="s">
        <v>845</v>
      </c>
      <c r="D55">
        <v>0</v>
      </c>
      <c r="G55" t="s">
        <v>467</v>
      </c>
      <c r="H55">
        <v>0</v>
      </c>
      <c r="L55" t="s">
        <v>9466</v>
      </c>
      <c r="O55" t="s">
        <v>841</v>
      </c>
      <c r="P55">
        <v>0</v>
      </c>
      <c r="W55" t="s">
        <v>907</v>
      </c>
      <c r="X55">
        <v>0</v>
      </c>
      <c r="AE55" t="s">
        <v>453</v>
      </c>
      <c r="AF55">
        <v>0</v>
      </c>
      <c r="AM55" t="s">
        <v>1026</v>
      </c>
      <c r="AN55">
        <v>0</v>
      </c>
      <c r="AU55" s="17" t="s">
        <v>297</v>
      </c>
      <c r="AV55">
        <v>0</v>
      </c>
    </row>
    <row r="56" spans="3:48" x14ac:dyDescent="0.3">
      <c r="C56" t="s">
        <v>471</v>
      </c>
      <c r="D56">
        <v>0</v>
      </c>
      <c r="G56" t="s">
        <v>1564</v>
      </c>
      <c r="H56">
        <v>0</v>
      </c>
      <c r="L56" t="s">
        <v>2453</v>
      </c>
      <c r="O56" t="s">
        <v>933</v>
      </c>
      <c r="P56">
        <v>0</v>
      </c>
      <c r="W56" t="s">
        <v>805</v>
      </c>
      <c r="X56">
        <v>0</v>
      </c>
      <c r="AE56" t="s">
        <v>455</v>
      </c>
      <c r="AF56">
        <v>0</v>
      </c>
      <c r="AM56" t="s">
        <v>453</v>
      </c>
      <c r="AN56">
        <v>0</v>
      </c>
      <c r="AU56" t="s">
        <v>926</v>
      </c>
      <c r="AV56">
        <v>0</v>
      </c>
    </row>
    <row r="57" spans="3:48" x14ac:dyDescent="0.3">
      <c r="C57" t="s">
        <v>847</v>
      </c>
      <c r="D57">
        <v>0</v>
      </c>
      <c r="G57" t="s">
        <v>470</v>
      </c>
      <c r="H57">
        <v>0</v>
      </c>
      <c r="L57" t="s">
        <v>1535</v>
      </c>
      <c r="O57" t="s">
        <v>935</v>
      </c>
      <c r="P57">
        <v>0</v>
      </c>
      <c r="W57" t="s">
        <v>1146</v>
      </c>
      <c r="X57">
        <v>0</v>
      </c>
      <c r="AE57" t="s">
        <v>832</v>
      </c>
      <c r="AF57">
        <v>0</v>
      </c>
      <c r="AM57" t="s">
        <v>455</v>
      </c>
      <c r="AN57">
        <v>0</v>
      </c>
      <c r="AU57" t="s">
        <v>1026</v>
      </c>
      <c r="AV57">
        <v>0</v>
      </c>
    </row>
    <row r="58" spans="3:48" x14ac:dyDescent="0.3">
      <c r="C58" t="s">
        <v>828</v>
      </c>
      <c r="D58">
        <v>0</v>
      </c>
      <c r="G58" t="s">
        <v>1155</v>
      </c>
      <c r="H58">
        <v>0</v>
      </c>
      <c r="L58" t="s">
        <v>713</v>
      </c>
      <c r="O58" t="s">
        <v>465</v>
      </c>
      <c r="P58">
        <v>0</v>
      </c>
      <c r="W58" t="s">
        <v>1963</v>
      </c>
      <c r="X58">
        <v>0</v>
      </c>
      <c r="AE58" t="s">
        <v>907</v>
      </c>
      <c r="AF58">
        <v>0</v>
      </c>
      <c r="AM58" t="s">
        <v>832</v>
      </c>
      <c r="AN58">
        <v>0</v>
      </c>
      <c r="AU58" t="s">
        <v>453</v>
      </c>
      <c r="AV58">
        <v>0</v>
      </c>
    </row>
    <row r="59" spans="3:48" x14ac:dyDescent="0.3">
      <c r="C59" t="s">
        <v>300</v>
      </c>
      <c r="D59">
        <v>0</v>
      </c>
      <c r="G59" t="s">
        <v>843</v>
      </c>
      <c r="H59">
        <v>0</v>
      </c>
      <c r="L59" t="s">
        <v>3078</v>
      </c>
      <c r="O59" t="s">
        <v>467</v>
      </c>
      <c r="P59">
        <v>0</v>
      </c>
      <c r="W59" t="s">
        <v>1964</v>
      </c>
      <c r="X59">
        <v>0</v>
      </c>
      <c r="AE59" t="s">
        <v>805</v>
      </c>
      <c r="AF59">
        <v>0</v>
      </c>
      <c r="AM59" t="s">
        <v>907</v>
      </c>
      <c r="AN59">
        <v>0</v>
      </c>
      <c r="AU59" t="s">
        <v>455</v>
      </c>
      <c r="AV59">
        <v>0</v>
      </c>
    </row>
    <row r="60" spans="3:48" x14ac:dyDescent="0.3">
      <c r="C60" t="s">
        <v>22</v>
      </c>
      <c r="D60">
        <v>0</v>
      </c>
      <c r="G60" t="s">
        <v>845</v>
      </c>
      <c r="H60">
        <v>0</v>
      </c>
      <c r="L60" t="s">
        <v>2460</v>
      </c>
      <c r="O60" t="s">
        <v>1564</v>
      </c>
      <c r="P60">
        <v>0</v>
      </c>
      <c r="W60" t="s">
        <v>298</v>
      </c>
      <c r="X60">
        <v>0</v>
      </c>
      <c r="AE60" t="s">
        <v>1146</v>
      </c>
      <c r="AF60">
        <v>0</v>
      </c>
      <c r="AM60" t="s">
        <v>805</v>
      </c>
      <c r="AN60">
        <v>0</v>
      </c>
      <c r="AU60" t="s">
        <v>832</v>
      </c>
      <c r="AV60">
        <v>0</v>
      </c>
    </row>
    <row r="61" spans="3:48" x14ac:dyDescent="0.3">
      <c r="C61" t="s">
        <v>946</v>
      </c>
      <c r="D61">
        <v>0</v>
      </c>
      <c r="G61" t="s">
        <v>471</v>
      </c>
      <c r="H61">
        <v>0</v>
      </c>
      <c r="L61" t="s">
        <v>2462</v>
      </c>
      <c r="O61" t="s">
        <v>470</v>
      </c>
      <c r="P61">
        <v>0</v>
      </c>
      <c r="W61" t="s">
        <v>406</v>
      </c>
      <c r="X61">
        <v>0</v>
      </c>
      <c r="AE61" t="s">
        <v>1963</v>
      </c>
      <c r="AF61">
        <v>0</v>
      </c>
      <c r="AM61" t="s">
        <v>1146</v>
      </c>
      <c r="AN61">
        <v>0</v>
      </c>
      <c r="AU61" t="s">
        <v>907</v>
      </c>
      <c r="AV61">
        <v>0</v>
      </c>
    </row>
    <row r="62" spans="3:48" x14ac:dyDescent="0.3">
      <c r="C62" t="s">
        <v>901</v>
      </c>
      <c r="D62">
        <v>0</v>
      </c>
      <c r="G62" t="s">
        <v>847</v>
      </c>
      <c r="H62">
        <v>0</v>
      </c>
      <c r="L62" t="s">
        <v>2468</v>
      </c>
      <c r="O62" t="s">
        <v>1155</v>
      </c>
      <c r="P62">
        <v>0</v>
      </c>
      <c r="W62" t="s">
        <v>841</v>
      </c>
      <c r="X62">
        <v>0</v>
      </c>
      <c r="AE62" t="s">
        <v>1964</v>
      </c>
      <c r="AF62">
        <v>0</v>
      </c>
      <c r="AM62" t="s">
        <v>1963</v>
      </c>
      <c r="AN62">
        <v>0</v>
      </c>
      <c r="AU62" t="s">
        <v>805</v>
      </c>
      <c r="AV62">
        <v>0</v>
      </c>
    </row>
    <row r="63" spans="3:48" x14ac:dyDescent="0.3">
      <c r="C63" s="17" t="s">
        <v>302</v>
      </c>
      <c r="D63">
        <v>0</v>
      </c>
      <c r="G63" t="s">
        <v>828</v>
      </c>
      <c r="H63">
        <v>0</v>
      </c>
      <c r="L63" t="s">
        <v>2452</v>
      </c>
      <c r="O63" t="s">
        <v>843</v>
      </c>
      <c r="P63">
        <v>0</v>
      </c>
      <c r="W63" t="s">
        <v>933</v>
      </c>
      <c r="X63">
        <v>0</v>
      </c>
      <c r="AE63" t="s">
        <v>298</v>
      </c>
      <c r="AF63">
        <v>0</v>
      </c>
      <c r="AM63" t="s">
        <v>1964</v>
      </c>
      <c r="AN63">
        <v>0</v>
      </c>
      <c r="AU63" t="s">
        <v>1146</v>
      </c>
      <c r="AV63">
        <v>0</v>
      </c>
    </row>
    <row r="64" spans="3:48" x14ac:dyDescent="0.3">
      <c r="C64" s="17" t="s">
        <v>225</v>
      </c>
      <c r="D64">
        <v>0</v>
      </c>
      <c r="G64" t="s">
        <v>562</v>
      </c>
      <c r="H64">
        <v>0</v>
      </c>
      <c r="L64" t="s">
        <v>2466</v>
      </c>
      <c r="O64" t="s">
        <v>845</v>
      </c>
      <c r="P64">
        <v>0</v>
      </c>
      <c r="W64" t="s">
        <v>1027</v>
      </c>
      <c r="X64">
        <v>0</v>
      </c>
      <c r="AE64" t="s">
        <v>406</v>
      </c>
      <c r="AF64">
        <v>0</v>
      </c>
      <c r="AM64" t="s">
        <v>298</v>
      </c>
      <c r="AN64">
        <v>0</v>
      </c>
      <c r="AU64" t="s">
        <v>1963</v>
      </c>
      <c r="AV64">
        <v>0</v>
      </c>
    </row>
    <row r="65" spans="3:48" x14ac:dyDescent="0.3">
      <c r="C65" s="17" t="s">
        <v>184</v>
      </c>
      <c r="D65">
        <v>0</v>
      </c>
      <c r="G65" t="s">
        <v>300</v>
      </c>
      <c r="H65">
        <v>0</v>
      </c>
      <c r="L65" t="s">
        <v>2450</v>
      </c>
      <c r="O65" t="s">
        <v>471</v>
      </c>
      <c r="P65">
        <v>0</v>
      </c>
      <c r="W65" t="s">
        <v>1028</v>
      </c>
      <c r="X65">
        <v>0</v>
      </c>
      <c r="AE65" t="s">
        <v>841</v>
      </c>
      <c r="AF65">
        <v>0</v>
      </c>
      <c r="AM65" t="s">
        <v>406</v>
      </c>
      <c r="AN65">
        <v>0</v>
      </c>
      <c r="AU65" t="s">
        <v>1964</v>
      </c>
      <c r="AV65">
        <v>0</v>
      </c>
    </row>
    <row r="66" spans="3:48" x14ac:dyDescent="0.3">
      <c r="C66" t="s">
        <v>226</v>
      </c>
      <c r="D66">
        <v>0</v>
      </c>
      <c r="G66" t="s">
        <v>22</v>
      </c>
      <c r="H66">
        <v>0</v>
      </c>
      <c r="L66" t="s">
        <v>3079</v>
      </c>
      <c r="O66" t="s">
        <v>847</v>
      </c>
      <c r="P66">
        <v>0</v>
      </c>
      <c r="W66" t="s">
        <v>935</v>
      </c>
      <c r="X66">
        <v>0</v>
      </c>
      <c r="AE66" t="s">
        <v>933</v>
      </c>
      <c r="AF66">
        <v>0</v>
      </c>
      <c r="AM66" t="s">
        <v>1148</v>
      </c>
      <c r="AN66">
        <v>0</v>
      </c>
      <c r="AU66" t="s">
        <v>298</v>
      </c>
      <c r="AV66">
        <v>0</v>
      </c>
    </row>
    <row r="67" spans="3:48" x14ac:dyDescent="0.3">
      <c r="C67" t="s">
        <v>303</v>
      </c>
      <c r="D67">
        <v>0</v>
      </c>
      <c r="G67" t="s">
        <v>564</v>
      </c>
      <c r="H67">
        <v>0</v>
      </c>
      <c r="L67" t="s">
        <v>2465</v>
      </c>
      <c r="O67" t="s">
        <v>942</v>
      </c>
      <c r="P67">
        <v>0</v>
      </c>
      <c r="W67" t="s">
        <v>465</v>
      </c>
      <c r="X67">
        <v>0</v>
      </c>
      <c r="AE67" t="s">
        <v>1027</v>
      </c>
      <c r="AF67">
        <v>0</v>
      </c>
      <c r="AM67" t="s">
        <v>1150</v>
      </c>
      <c r="AN67">
        <v>0</v>
      </c>
      <c r="AU67" t="s">
        <v>406</v>
      </c>
      <c r="AV67">
        <v>0</v>
      </c>
    </row>
    <row r="68" spans="3:48" x14ac:dyDescent="0.3">
      <c r="C68" s="17" t="s">
        <v>304</v>
      </c>
      <c r="D68">
        <v>0</v>
      </c>
      <c r="G68" t="s">
        <v>946</v>
      </c>
      <c r="H68">
        <v>0</v>
      </c>
      <c r="L68" t="s">
        <v>2451</v>
      </c>
      <c r="O68" t="s">
        <v>828</v>
      </c>
      <c r="P68">
        <v>0</v>
      </c>
      <c r="W68" t="s">
        <v>467</v>
      </c>
      <c r="X68">
        <v>0</v>
      </c>
      <c r="AE68" t="s">
        <v>1028</v>
      </c>
      <c r="AF68">
        <v>0</v>
      </c>
      <c r="AM68" t="s">
        <v>927</v>
      </c>
      <c r="AN68">
        <v>0</v>
      </c>
      <c r="AU68" t="s">
        <v>1148</v>
      </c>
      <c r="AV68">
        <v>0</v>
      </c>
    </row>
    <row r="69" spans="3:48" x14ac:dyDescent="0.3">
      <c r="C69" t="s">
        <v>1030</v>
      </c>
      <c r="D69">
        <v>0</v>
      </c>
      <c r="G69" t="s">
        <v>901</v>
      </c>
      <c r="H69">
        <v>0</v>
      </c>
      <c r="L69" t="s">
        <v>9305</v>
      </c>
      <c r="O69" t="s">
        <v>562</v>
      </c>
      <c r="P69">
        <v>0</v>
      </c>
      <c r="W69" t="s">
        <v>1564</v>
      </c>
      <c r="X69">
        <v>0</v>
      </c>
      <c r="AE69" t="s">
        <v>935</v>
      </c>
      <c r="AF69">
        <v>0</v>
      </c>
      <c r="AM69" t="s">
        <v>1313</v>
      </c>
      <c r="AN69">
        <v>0</v>
      </c>
      <c r="AU69" t="s">
        <v>1150</v>
      </c>
      <c r="AV69">
        <v>0</v>
      </c>
    </row>
    <row r="70" spans="3:48" x14ac:dyDescent="0.3">
      <c r="C70" s="17" t="s">
        <v>305</v>
      </c>
      <c r="D70">
        <v>0</v>
      </c>
      <c r="G70" t="s">
        <v>475</v>
      </c>
      <c r="H70">
        <v>0</v>
      </c>
      <c r="L70" t="s">
        <v>3080</v>
      </c>
      <c r="O70" t="s">
        <v>300</v>
      </c>
      <c r="P70">
        <v>0</v>
      </c>
      <c r="W70" t="s">
        <v>470</v>
      </c>
      <c r="X70">
        <v>0</v>
      </c>
      <c r="AE70" t="s">
        <v>465</v>
      </c>
      <c r="AF70">
        <v>0</v>
      </c>
      <c r="AM70" t="s">
        <v>841</v>
      </c>
      <c r="AN70">
        <v>0</v>
      </c>
      <c r="AU70" t="s">
        <v>927</v>
      </c>
      <c r="AV70">
        <v>0</v>
      </c>
    </row>
    <row r="71" spans="3:48" x14ac:dyDescent="0.3">
      <c r="C71" t="s">
        <v>481</v>
      </c>
      <c r="D71">
        <v>0</v>
      </c>
      <c r="G71" s="17" t="s">
        <v>302</v>
      </c>
      <c r="H71">
        <v>0</v>
      </c>
      <c r="L71" t="s">
        <v>789</v>
      </c>
      <c r="O71" t="s">
        <v>22</v>
      </c>
      <c r="P71">
        <v>0</v>
      </c>
      <c r="W71" t="s">
        <v>1155</v>
      </c>
      <c r="X71">
        <v>0</v>
      </c>
      <c r="AE71" t="s">
        <v>467</v>
      </c>
      <c r="AF71">
        <v>0</v>
      </c>
      <c r="AM71" t="s">
        <v>933</v>
      </c>
      <c r="AN71">
        <v>0</v>
      </c>
      <c r="AU71" t="s">
        <v>1313</v>
      </c>
      <c r="AV71">
        <v>0</v>
      </c>
    </row>
    <row r="72" spans="3:48" x14ac:dyDescent="0.3">
      <c r="C72" t="s">
        <v>565</v>
      </c>
      <c r="D72">
        <v>0</v>
      </c>
      <c r="G72" s="17" t="s">
        <v>225</v>
      </c>
      <c r="H72">
        <v>0</v>
      </c>
      <c r="L72" t="s">
        <v>790</v>
      </c>
      <c r="O72" t="s">
        <v>564</v>
      </c>
      <c r="P72">
        <v>0</v>
      </c>
      <c r="W72" t="s">
        <v>843</v>
      </c>
      <c r="X72">
        <v>0</v>
      </c>
      <c r="AE72" t="s">
        <v>1564</v>
      </c>
      <c r="AF72">
        <v>0</v>
      </c>
      <c r="AM72" t="s">
        <v>1027</v>
      </c>
      <c r="AN72">
        <v>0</v>
      </c>
      <c r="AU72" t="s">
        <v>841</v>
      </c>
      <c r="AV72">
        <v>0</v>
      </c>
    </row>
    <row r="73" spans="3:48" x14ac:dyDescent="0.3">
      <c r="C73" t="s">
        <v>568</v>
      </c>
      <c r="D73">
        <v>0</v>
      </c>
      <c r="G73" s="17" t="s">
        <v>184</v>
      </c>
      <c r="H73">
        <v>0</v>
      </c>
      <c r="L73" t="s">
        <v>2459</v>
      </c>
      <c r="O73" t="s">
        <v>3553</v>
      </c>
      <c r="P73">
        <v>0</v>
      </c>
      <c r="W73" t="s">
        <v>845</v>
      </c>
      <c r="X73">
        <v>0</v>
      </c>
      <c r="AE73" t="s">
        <v>470</v>
      </c>
      <c r="AF73">
        <v>0</v>
      </c>
      <c r="AM73" t="s">
        <v>1028</v>
      </c>
      <c r="AN73">
        <v>0</v>
      </c>
      <c r="AU73" t="s">
        <v>933</v>
      </c>
      <c r="AV73">
        <v>0</v>
      </c>
    </row>
    <row r="74" spans="3:48" x14ac:dyDescent="0.3">
      <c r="C74" t="s">
        <v>482</v>
      </c>
      <c r="D74">
        <v>0</v>
      </c>
      <c r="G74" t="s">
        <v>477</v>
      </c>
      <c r="H74">
        <v>0</v>
      </c>
      <c r="L74" t="s">
        <v>9187</v>
      </c>
      <c r="O74" t="s">
        <v>946</v>
      </c>
      <c r="P74">
        <v>0</v>
      </c>
      <c r="W74" t="s">
        <v>471</v>
      </c>
      <c r="X74">
        <v>0</v>
      </c>
      <c r="AE74" t="s">
        <v>1155</v>
      </c>
      <c r="AF74">
        <v>0</v>
      </c>
      <c r="AM74" t="s">
        <v>935</v>
      </c>
      <c r="AN74">
        <v>0</v>
      </c>
      <c r="AU74" t="s">
        <v>1027</v>
      </c>
      <c r="AV74">
        <v>0</v>
      </c>
    </row>
    <row r="75" spans="3:48" x14ac:dyDescent="0.3">
      <c r="C75" t="s">
        <v>426</v>
      </c>
      <c r="D75">
        <v>0</v>
      </c>
      <c r="G75" t="s">
        <v>479</v>
      </c>
      <c r="H75">
        <v>0</v>
      </c>
      <c r="L75" t="s">
        <v>3081</v>
      </c>
      <c r="O75" t="s">
        <v>901</v>
      </c>
      <c r="P75">
        <v>0</v>
      </c>
      <c r="W75" t="s">
        <v>847</v>
      </c>
      <c r="X75">
        <v>0</v>
      </c>
      <c r="AE75" t="s">
        <v>843</v>
      </c>
      <c r="AF75">
        <v>0</v>
      </c>
      <c r="AM75" t="s">
        <v>465</v>
      </c>
      <c r="AN75">
        <v>0</v>
      </c>
      <c r="AU75" t="s">
        <v>1028</v>
      </c>
      <c r="AV75">
        <v>0</v>
      </c>
    </row>
    <row r="76" spans="3:48" x14ac:dyDescent="0.3">
      <c r="C76" t="s">
        <v>230</v>
      </c>
      <c r="D76">
        <v>0</v>
      </c>
      <c r="G76" t="s">
        <v>226</v>
      </c>
      <c r="H76">
        <v>0</v>
      </c>
      <c r="L76" s="1" t="s">
        <v>1545</v>
      </c>
      <c r="O76" t="s">
        <v>475</v>
      </c>
      <c r="P76">
        <v>0</v>
      </c>
      <c r="W76" t="s">
        <v>942</v>
      </c>
      <c r="X76">
        <v>0</v>
      </c>
      <c r="AE76" t="s">
        <v>845</v>
      </c>
      <c r="AF76">
        <v>0</v>
      </c>
      <c r="AM76" t="s">
        <v>467</v>
      </c>
      <c r="AN76">
        <v>0</v>
      </c>
      <c r="AU76" t="s">
        <v>935</v>
      </c>
      <c r="AV76">
        <v>0</v>
      </c>
    </row>
    <row r="77" spans="3:48" x14ac:dyDescent="0.3">
      <c r="C77" s="17" t="s">
        <v>306</v>
      </c>
      <c r="D77">
        <v>0</v>
      </c>
      <c r="G77" t="s">
        <v>303</v>
      </c>
      <c r="H77">
        <v>0</v>
      </c>
      <c r="L77" t="s">
        <v>1540</v>
      </c>
      <c r="O77" s="17" t="s">
        <v>302</v>
      </c>
      <c r="P77">
        <v>0</v>
      </c>
      <c r="W77" t="s">
        <v>828</v>
      </c>
      <c r="X77">
        <v>0</v>
      </c>
      <c r="AE77" t="s">
        <v>471</v>
      </c>
      <c r="AF77">
        <v>0</v>
      </c>
      <c r="AM77" t="s">
        <v>1564</v>
      </c>
      <c r="AN77">
        <v>0</v>
      </c>
      <c r="AU77" t="s">
        <v>465</v>
      </c>
      <c r="AV77">
        <v>0</v>
      </c>
    </row>
    <row r="78" spans="3:48" x14ac:dyDescent="0.3">
      <c r="C78" t="s">
        <v>307</v>
      </c>
      <c r="D78">
        <v>0</v>
      </c>
      <c r="G78" s="17" t="s">
        <v>304</v>
      </c>
      <c r="H78">
        <v>0</v>
      </c>
      <c r="L78" t="s">
        <v>714</v>
      </c>
      <c r="O78" s="17" t="s">
        <v>225</v>
      </c>
      <c r="P78">
        <v>0</v>
      </c>
      <c r="W78" t="s">
        <v>562</v>
      </c>
      <c r="X78">
        <v>0</v>
      </c>
      <c r="AE78" t="s">
        <v>847</v>
      </c>
      <c r="AF78">
        <v>0</v>
      </c>
      <c r="AM78" t="s">
        <v>470</v>
      </c>
      <c r="AN78">
        <v>0</v>
      </c>
      <c r="AU78" t="s">
        <v>467</v>
      </c>
      <c r="AV78">
        <v>0</v>
      </c>
    </row>
    <row r="79" spans="3:48" x14ac:dyDescent="0.3">
      <c r="C79" t="s">
        <v>755</v>
      </c>
      <c r="D79">
        <v>0</v>
      </c>
      <c r="G79" t="s">
        <v>1030</v>
      </c>
      <c r="H79">
        <v>0</v>
      </c>
      <c r="L79" t="s">
        <v>3082</v>
      </c>
      <c r="O79" t="s">
        <v>184</v>
      </c>
      <c r="P79">
        <v>0</v>
      </c>
      <c r="W79" t="s">
        <v>300</v>
      </c>
      <c r="X79">
        <v>0</v>
      </c>
      <c r="AE79" t="s">
        <v>942</v>
      </c>
      <c r="AF79">
        <v>0</v>
      </c>
      <c r="AM79" t="s">
        <v>1155</v>
      </c>
      <c r="AN79">
        <v>0</v>
      </c>
      <c r="AU79" t="s">
        <v>1564</v>
      </c>
      <c r="AV79">
        <v>0</v>
      </c>
    </row>
    <row r="80" spans="3:48" x14ac:dyDescent="0.3">
      <c r="C80" t="s">
        <v>569</v>
      </c>
      <c r="D80">
        <v>0</v>
      </c>
      <c r="G80" s="17" t="s">
        <v>305</v>
      </c>
      <c r="H80">
        <v>0</v>
      </c>
      <c r="L80" t="s">
        <v>2467</v>
      </c>
      <c r="O80" t="s">
        <v>477</v>
      </c>
      <c r="P80">
        <v>0</v>
      </c>
      <c r="W80" t="s">
        <v>22</v>
      </c>
      <c r="X80">
        <v>0</v>
      </c>
      <c r="AE80" t="s">
        <v>828</v>
      </c>
      <c r="AF80">
        <v>0</v>
      </c>
      <c r="AM80" t="s">
        <v>843</v>
      </c>
      <c r="AN80">
        <v>0</v>
      </c>
      <c r="AU80" t="s">
        <v>470</v>
      </c>
      <c r="AV80">
        <v>0</v>
      </c>
    </row>
    <row r="81" spans="3:48" x14ac:dyDescent="0.3">
      <c r="C81" t="s">
        <v>571</v>
      </c>
      <c r="D81">
        <v>0</v>
      </c>
      <c r="G81" t="s">
        <v>481</v>
      </c>
      <c r="H81">
        <v>0</v>
      </c>
      <c r="L81" t="s">
        <v>3083</v>
      </c>
      <c r="O81" t="s">
        <v>479</v>
      </c>
      <c r="P81">
        <v>0</v>
      </c>
      <c r="W81" t="s">
        <v>564</v>
      </c>
      <c r="X81">
        <v>0</v>
      </c>
      <c r="AE81" t="s">
        <v>562</v>
      </c>
      <c r="AF81">
        <v>0</v>
      </c>
      <c r="AM81" t="s">
        <v>845</v>
      </c>
      <c r="AN81">
        <v>0</v>
      </c>
      <c r="AU81" t="s">
        <v>1155</v>
      </c>
      <c r="AV81">
        <v>0</v>
      </c>
    </row>
    <row r="82" spans="3:48" x14ac:dyDescent="0.3">
      <c r="C82" t="s">
        <v>951</v>
      </c>
      <c r="D82">
        <v>0</v>
      </c>
      <c r="G82" t="s">
        <v>565</v>
      </c>
      <c r="H82">
        <v>0</v>
      </c>
      <c r="L82" t="s">
        <v>715</v>
      </c>
      <c r="O82" t="s">
        <v>226</v>
      </c>
      <c r="P82">
        <v>0</v>
      </c>
      <c r="W82" t="s">
        <v>2998</v>
      </c>
      <c r="X82">
        <v>0</v>
      </c>
      <c r="AE82" t="s">
        <v>300</v>
      </c>
      <c r="AF82">
        <v>0</v>
      </c>
      <c r="AM82" t="s">
        <v>471</v>
      </c>
      <c r="AN82">
        <v>0</v>
      </c>
      <c r="AU82" t="s">
        <v>843</v>
      </c>
      <c r="AV82">
        <v>0</v>
      </c>
    </row>
    <row r="83" spans="3:48" x14ac:dyDescent="0.3">
      <c r="C83" t="s">
        <v>952</v>
      </c>
      <c r="D83">
        <v>0</v>
      </c>
      <c r="G83" t="s">
        <v>566</v>
      </c>
      <c r="H83">
        <v>0</v>
      </c>
      <c r="L83" t="s">
        <v>716</v>
      </c>
      <c r="O83" t="s">
        <v>303</v>
      </c>
      <c r="P83">
        <v>0</v>
      </c>
      <c r="W83" t="s">
        <v>3553</v>
      </c>
      <c r="X83">
        <v>0</v>
      </c>
      <c r="AE83" t="s">
        <v>22</v>
      </c>
      <c r="AF83">
        <v>0</v>
      </c>
      <c r="AM83" t="s">
        <v>847</v>
      </c>
      <c r="AN83">
        <v>0</v>
      </c>
      <c r="AU83" t="s">
        <v>845</v>
      </c>
      <c r="AV83">
        <v>0</v>
      </c>
    </row>
    <row r="84" spans="3:48" x14ac:dyDescent="0.3">
      <c r="C84" t="s">
        <v>848</v>
      </c>
      <c r="D84">
        <v>0</v>
      </c>
      <c r="G84" t="s">
        <v>567</v>
      </c>
      <c r="H84">
        <v>0</v>
      </c>
      <c r="L84" t="s">
        <v>717</v>
      </c>
      <c r="O84" s="17" t="s">
        <v>304</v>
      </c>
      <c r="P84">
        <v>0</v>
      </c>
      <c r="W84" t="s">
        <v>946</v>
      </c>
      <c r="X84">
        <v>0</v>
      </c>
      <c r="AE84" t="s">
        <v>564</v>
      </c>
      <c r="AF84">
        <v>0</v>
      </c>
      <c r="AM84" t="s">
        <v>942</v>
      </c>
      <c r="AN84">
        <v>0</v>
      </c>
      <c r="AU84" t="s">
        <v>471</v>
      </c>
      <c r="AV84">
        <v>0</v>
      </c>
    </row>
    <row r="85" spans="3:48" x14ac:dyDescent="0.3">
      <c r="C85" t="s">
        <v>487</v>
      </c>
      <c r="D85">
        <v>0</v>
      </c>
      <c r="G85" t="s">
        <v>568</v>
      </c>
      <c r="H85">
        <v>0</v>
      </c>
      <c r="L85" t="s">
        <v>784</v>
      </c>
      <c r="O85" t="s">
        <v>1030</v>
      </c>
      <c r="P85">
        <v>0</v>
      </c>
      <c r="W85" t="s">
        <v>901</v>
      </c>
      <c r="X85">
        <v>0</v>
      </c>
      <c r="AE85" t="s">
        <v>2998</v>
      </c>
      <c r="AF85">
        <v>0</v>
      </c>
      <c r="AM85" t="s">
        <v>828</v>
      </c>
      <c r="AN85">
        <v>0</v>
      </c>
      <c r="AU85" t="s">
        <v>847</v>
      </c>
      <c r="AV85">
        <v>0</v>
      </c>
    </row>
    <row r="86" spans="3:48" x14ac:dyDescent="0.3">
      <c r="C86" t="s">
        <v>850</v>
      </c>
      <c r="D86">
        <v>0</v>
      </c>
      <c r="G86" t="s">
        <v>482</v>
      </c>
      <c r="H86">
        <v>0</v>
      </c>
      <c r="L86" t="s">
        <v>2469</v>
      </c>
      <c r="O86" s="17" t="s">
        <v>305</v>
      </c>
      <c r="P86">
        <v>0</v>
      </c>
      <c r="W86" t="s">
        <v>475</v>
      </c>
      <c r="X86">
        <v>0</v>
      </c>
      <c r="AE86" t="s">
        <v>3553</v>
      </c>
      <c r="AF86">
        <v>0</v>
      </c>
      <c r="AM86" t="s">
        <v>562</v>
      </c>
      <c r="AN86">
        <v>0</v>
      </c>
      <c r="AU86" t="s">
        <v>942</v>
      </c>
      <c r="AV86">
        <v>0</v>
      </c>
    </row>
    <row r="87" spans="3:48" x14ac:dyDescent="0.3">
      <c r="C87" t="s">
        <v>25</v>
      </c>
      <c r="D87">
        <v>0</v>
      </c>
      <c r="G87" t="s">
        <v>426</v>
      </c>
      <c r="H87">
        <v>0</v>
      </c>
      <c r="L87" t="s">
        <v>2299</v>
      </c>
      <c r="O87" t="s">
        <v>481</v>
      </c>
      <c r="P87">
        <v>0</v>
      </c>
      <c r="W87" s="17" t="s">
        <v>302</v>
      </c>
      <c r="X87">
        <v>0</v>
      </c>
      <c r="AE87" t="s">
        <v>946</v>
      </c>
      <c r="AF87">
        <v>0</v>
      </c>
      <c r="AM87" t="s">
        <v>300</v>
      </c>
      <c r="AN87">
        <v>0</v>
      </c>
      <c r="AU87" t="s">
        <v>828</v>
      </c>
      <c r="AV87">
        <v>0</v>
      </c>
    </row>
    <row r="88" spans="3:48" x14ac:dyDescent="0.3">
      <c r="C88" t="s">
        <v>489</v>
      </c>
      <c r="D88">
        <v>0</v>
      </c>
      <c r="G88" t="s">
        <v>428</v>
      </c>
      <c r="H88">
        <v>0</v>
      </c>
      <c r="L88" t="s">
        <v>3084</v>
      </c>
      <c r="O88" t="s">
        <v>565</v>
      </c>
      <c r="P88">
        <v>0</v>
      </c>
      <c r="W88" s="17" t="s">
        <v>225</v>
      </c>
      <c r="X88">
        <v>0</v>
      </c>
      <c r="AE88" t="s">
        <v>901</v>
      </c>
      <c r="AF88">
        <v>0</v>
      </c>
      <c r="AM88" t="s">
        <v>22</v>
      </c>
      <c r="AN88">
        <v>0</v>
      </c>
      <c r="AU88" t="s">
        <v>562</v>
      </c>
      <c r="AV88">
        <v>0</v>
      </c>
    </row>
    <row r="89" spans="3:48" x14ac:dyDescent="0.3">
      <c r="C89" t="s">
        <v>27</v>
      </c>
      <c r="D89">
        <v>0</v>
      </c>
      <c r="G89" t="s">
        <v>230</v>
      </c>
      <c r="H89">
        <v>0</v>
      </c>
      <c r="L89" s="1" t="s">
        <v>3063</v>
      </c>
      <c r="O89" t="s">
        <v>566</v>
      </c>
      <c r="P89">
        <v>0</v>
      </c>
      <c r="W89" t="s">
        <v>184</v>
      </c>
      <c r="X89">
        <v>0</v>
      </c>
      <c r="AE89" t="s">
        <v>475</v>
      </c>
      <c r="AF89">
        <v>0</v>
      </c>
      <c r="AM89" t="s">
        <v>564</v>
      </c>
      <c r="AN89">
        <v>0</v>
      </c>
      <c r="AU89" t="s">
        <v>300</v>
      </c>
      <c r="AV89">
        <v>0</v>
      </c>
    </row>
    <row r="90" spans="3:48" x14ac:dyDescent="0.3">
      <c r="C90" t="s">
        <v>28</v>
      </c>
      <c r="D90">
        <v>0</v>
      </c>
      <c r="G90" t="s">
        <v>485</v>
      </c>
      <c r="H90">
        <v>0</v>
      </c>
      <c r="L90" t="s">
        <v>3066</v>
      </c>
      <c r="O90" t="s">
        <v>567</v>
      </c>
      <c r="P90">
        <v>0</v>
      </c>
      <c r="W90" t="s">
        <v>477</v>
      </c>
      <c r="X90">
        <v>0</v>
      </c>
      <c r="AE90" s="17" t="s">
        <v>302</v>
      </c>
      <c r="AF90">
        <v>0</v>
      </c>
      <c r="AM90" t="s">
        <v>2998</v>
      </c>
      <c r="AN90">
        <v>0</v>
      </c>
      <c r="AU90" t="s">
        <v>22</v>
      </c>
      <c r="AV90">
        <v>0</v>
      </c>
    </row>
    <row r="91" spans="3:48" x14ac:dyDescent="0.3">
      <c r="C91" t="s">
        <v>30</v>
      </c>
      <c r="D91">
        <v>0</v>
      </c>
      <c r="G91" s="17" t="s">
        <v>306</v>
      </c>
      <c r="H91">
        <v>0</v>
      </c>
      <c r="L91" t="s">
        <v>9146</v>
      </c>
      <c r="O91" t="s">
        <v>568</v>
      </c>
      <c r="P91">
        <v>0</v>
      </c>
      <c r="W91" t="s">
        <v>479</v>
      </c>
      <c r="X91">
        <v>0</v>
      </c>
      <c r="AE91" s="17" t="s">
        <v>225</v>
      </c>
      <c r="AF91">
        <v>0</v>
      </c>
      <c r="AM91" t="s">
        <v>3553</v>
      </c>
      <c r="AN91">
        <v>0</v>
      </c>
      <c r="AU91" t="s">
        <v>564</v>
      </c>
      <c r="AV91">
        <v>0</v>
      </c>
    </row>
    <row r="92" spans="3:48" x14ac:dyDescent="0.3">
      <c r="C92" t="s">
        <v>31</v>
      </c>
      <c r="D92">
        <v>0</v>
      </c>
      <c r="G92" t="s">
        <v>483</v>
      </c>
      <c r="H92">
        <v>0</v>
      </c>
      <c r="L92" s="4" t="s">
        <v>3062</v>
      </c>
      <c r="O92" t="s">
        <v>482</v>
      </c>
      <c r="P92">
        <v>0</v>
      </c>
      <c r="W92" t="s">
        <v>226</v>
      </c>
      <c r="X92">
        <v>0</v>
      </c>
      <c r="AE92" t="s">
        <v>184</v>
      </c>
      <c r="AF92">
        <v>0</v>
      </c>
      <c r="AM92" t="s">
        <v>946</v>
      </c>
      <c r="AN92">
        <v>0</v>
      </c>
      <c r="AU92" t="s">
        <v>2998</v>
      </c>
      <c r="AV92">
        <v>0</v>
      </c>
    </row>
    <row r="93" spans="3:48" x14ac:dyDescent="0.3">
      <c r="C93" t="s">
        <v>1648</v>
      </c>
      <c r="D93">
        <v>0</v>
      </c>
      <c r="G93" t="s">
        <v>307</v>
      </c>
      <c r="H93">
        <v>0</v>
      </c>
      <c r="L93" t="s">
        <v>788</v>
      </c>
      <c r="O93" t="s">
        <v>426</v>
      </c>
      <c r="P93">
        <v>0</v>
      </c>
      <c r="W93" t="s">
        <v>303</v>
      </c>
      <c r="X93">
        <v>0</v>
      </c>
      <c r="AE93" t="s">
        <v>477</v>
      </c>
      <c r="AF93">
        <v>0</v>
      </c>
      <c r="AM93" t="s">
        <v>901</v>
      </c>
      <c r="AN93">
        <v>0</v>
      </c>
      <c r="AU93" t="s">
        <v>3553</v>
      </c>
      <c r="AV93">
        <v>0</v>
      </c>
    </row>
    <row r="94" spans="3:48" x14ac:dyDescent="0.3">
      <c r="C94" t="s">
        <v>699</v>
      </c>
      <c r="D94">
        <v>0</v>
      </c>
      <c r="G94" t="s">
        <v>755</v>
      </c>
      <c r="H94">
        <v>0</v>
      </c>
      <c r="L94" t="s">
        <v>719</v>
      </c>
      <c r="O94" t="s">
        <v>428</v>
      </c>
      <c r="P94">
        <v>0</v>
      </c>
      <c r="W94" s="17" t="s">
        <v>304</v>
      </c>
      <c r="X94">
        <v>0</v>
      </c>
      <c r="AE94" t="s">
        <v>479</v>
      </c>
      <c r="AF94">
        <v>0</v>
      </c>
      <c r="AM94" t="s">
        <v>475</v>
      </c>
      <c r="AN94">
        <v>0</v>
      </c>
      <c r="AU94" t="s">
        <v>946</v>
      </c>
      <c r="AV94">
        <v>0</v>
      </c>
    </row>
    <row r="95" spans="3:48" x14ac:dyDescent="0.3">
      <c r="C95" s="17" t="s">
        <v>309</v>
      </c>
      <c r="D95">
        <v>0</v>
      </c>
      <c r="G95" t="s">
        <v>569</v>
      </c>
      <c r="H95">
        <v>0</v>
      </c>
      <c r="L95" t="s">
        <v>1537</v>
      </c>
      <c r="O95" t="s">
        <v>230</v>
      </c>
      <c r="P95">
        <v>0</v>
      </c>
      <c r="W95" t="s">
        <v>1030</v>
      </c>
      <c r="X95">
        <v>0</v>
      </c>
      <c r="AE95" t="s">
        <v>226</v>
      </c>
      <c r="AF95">
        <v>0</v>
      </c>
      <c r="AM95" s="17" t="s">
        <v>302</v>
      </c>
      <c r="AN95">
        <v>0</v>
      </c>
      <c r="AU95" t="s">
        <v>901</v>
      </c>
      <c r="AV95">
        <v>0</v>
      </c>
    </row>
    <row r="96" spans="3:48" x14ac:dyDescent="0.3">
      <c r="C96" s="17" t="s">
        <v>310</v>
      </c>
      <c r="D96">
        <v>0</v>
      </c>
      <c r="G96" t="s">
        <v>571</v>
      </c>
      <c r="H96">
        <v>0</v>
      </c>
      <c r="L96" t="s">
        <v>2458</v>
      </c>
      <c r="O96" t="s">
        <v>485</v>
      </c>
      <c r="P96">
        <v>0</v>
      </c>
      <c r="W96" s="17" t="s">
        <v>305</v>
      </c>
      <c r="X96">
        <v>0</v>
      </c>
      <c r="AE96" t="s">
        <v>303</v>
      </c>
      <c r="AF96">
        <v>0</v>
      </c>
      <c r="AM96" s="17" t="s">
        <v>225</v>
      </c>
      <c r="AN96">
        <v>0</v>
      </c>
      <c r="AU96" t="s">
        <v>475</v>
      </c>
      <c r="AV96">
        <v>0</v>
      </c>
    </row>
    <row r="97" spans="3:48" x14ac:dyDescent="0.3">
      <c r="C97" t="s">
        <v>1650</v>
      </c>
      <c r="D97">
        <v>0</v>
      </c>
      <c r="G97" t="s">
        <v>572</v>
      </c>
      <c r="H97">
        <v>0</v>
      </c>
      <c r="L97" t="s">
        <v>9237</v>
      </c>
      <c r="O97" s="17" t="s">
        <v>306</v>
      </c>
      <c r="P97">
        <v>0</v>
      </c>
      <c r="W97" t="s">
        <v>481</v>
      </c>
      <c r="X97">
        <v>0</v>
      </c>
      <c r="AE97" s="17" t="s">
        <v>304</v>
      </c>
      <c r="AF97">
        <v>0</v>
      </c>
      <c r="AM97" t="s">
        <v>184</v>
      </c>
      <c r="AN97">
        <v>0</v>
      </c>
      <c r="AU97" s="17" t="s">
        <v>302</v>
      </c>
      <c r="AV97">
        <v>0</v>
      </c>
    </row>
    <row r="98" spans="3:48" x14ac:dyDescent="0.3">
      <c r="C98" t="s">
        <v>103</v>
      </c>
      <c r="D98">
        <v>0</v>
      </c>
      <c r="G98" t="s">
        <v>951</v>
      </c>
      <c r="H98">
        <v>0</v>
      </c>
      <c r="L98" t="s">
        <v>9287</v>
      </c>
      <c r="O98" t="s">
        <v>1709</v>
      </c>
      <c r="P98">
        <v>0</v>
      </c>
      <c r="W98" t="s">
        <v>565</v>
      </c>
      <c r="X98">
        <v>0</v>
      </c>
      <c r="AE98" t="s">
        <v>1030</v>
      </c>
      <c r="AF98">
        <v>0</v>
      </c>
      <c r="AM98" t="s">
        <v>477</v>
      </c>
      <c r="AN98">
        <v>0</v>
      </c>
      <c r="AU98" s="17" t="s">
        <v>225</v>
      </c>
      <c r="AV98">
        <v>0</v>
      </c>
    </row>
    <row r="99" spans="3:48" x14ac:dyDescent="0.3">
      <c r="C99" t="s">
        <v>731</v>
      </c>
      <c r="D99">
        <v>0</v>
      </c>
      <c r="G99" t="s">
        <v>952</v>
      </c>
      <c r="H99">
        <v>0</v>
      </c>
      <c r="L99" t="s">
        <v>9289</v>
      </c>
      <c r="O99" t="s">
        <v>2638</v>
      </c>
      <c r="P99">
        <v>0</v>
      </c>
      <c r="W99" t="s">
        <v>566</v>
      </c>
      <c r="X99">
        <v>0</v>
      </c>
      <c r="AE99" s="17" t="s">
        <v>305</v>
      </c>
      <c r="AF99">
        <v>0</v>
      </c>
      <c r="AM99" t="s">
        <v>479</v>
      </c>
      <c r="AN99">
        <v>0</v>
      </c>
      <c r="AU99" t="s">
        <v>184</v>
      </c>
      <c r="AV99">
        <v>0</v>
      </c>
    </row>
    <row r="100" spans="3:48" x14ac:dyDescent="0.3">
      <c r="C100" s="17" t="s">
        <v>311</v>
      </c>
      <c r="D100">
        <v>0</v>
      </c>
      <c r="G100" t="s">
        <v>848</v>
      </c>
      <c r="H100">
        <v>0</v>
      </c>
      <c r="L100" t="s">
        <v>3085</v>
      </c>
      <c r="O100" t="s">
        <v>2640</v>
      </c>
      <c r="P100">
        <v>0</v>
      </c>
      <c r="W100" t="s">
        <v>567</v>
      </c>
      <c r="X100">
        <v>0</v>
      </c>
      <c r="AE100" t="s">
        <v>481</v>
      </c>
      <c r="AF100">
        <v>0</v>
      </c>
      <c r="AM100" t="s">
        <v>226</v>
      </c>
      <c r="AN100">
        <v>0</v>
      </c>
      <c r="AU100" t="s">
        <v>477</v>
      </c>
      <c r="AV100">
        <v>0</v>
      </c>
    </row>
    <row r="101" spans="3:48" x14ac:dyDescent="0.3">
      <c r="C101" t="s">
        <v>104</v>
      </c>
      <c r="D101">
        <v>0</v>
      </c>
      <c r="G101" t="s">
        <v>487</v>
      </c>
      <c r="H101">
        <v>0</v>
      </c>
      <c r="L101" t="s">
        <v>3086</v>
      </c>
      <c r="O101" t="s">
        <v>2641</v>
      </c>
      <c r="P101">
        <v>0</v>
      </c>
      <c r="W101" t="s">
        <v>568</v>
      </c>
      <c r="X101">
        <v>0</v>
      </c>
      <c r="AE101" t="s">
        <v>565</v>
      </c>
      <c r="AF101">
        <v>0</v>
      </c>
      <c r="AM101" t="s">
        <v>303</v>
      </c>
      <c r="AN101">
        <v>0</v>
      </c>
      <c r="AU101" t="s">
        <v>479</v>
      </c>
      <c r="AV101">
        <v>0</v>
      </c>
    </row>
    <row r="102" spans="3:48" x14ac:dyDescent="0.3">
      <c r="C102" s="17" t="s">
        <v>186</v>
      </c>
      <c r="D102">
        <v>0</v>
      </c>
      <c r="G102" t="s">
        <v>850</v>
      </c>
      <c r="H102">
        <v>0</v>
      </c>
      <c r="L102" t="s">
        <v>2464</v>
      </c>
      <c r="O102" t="s">
        <v>483</v>
      </c>
      <c r="P102">
        <v>0</v>
      </c>
      <c r="W102" t="s">
        <v>482</v>
      </c>
      <c r="X102">
        <v>0</v>
      </c>
      <c r="AE102" t="s">
        <v>566</v>
      </c>
      <c r="AF102">
        <v>0</v>
      </c>
      <c r="AM102" s="17" t="s">
        <v>304</v>
      </c>
      <c r="AN102">
        <v>0</v>
      </c>
      <c r="AU102" t="s">
        <v>226</v>
      </c>
      <c r="AV102">
        <v>0</v>
      </c>
    </row>
    <row r="103" spans="3:48" x14ac:dyDescent="0.3">
      <c r="C103" s="17" t="s">
        <v>312</v>
      </c>
      <c r="D103">
        <v>0</v>
      </c>
      <c r="G103" t="s">
        <v>25</v>
      </c>
      <c r="H103">
        <v>0</v>
      </c>
      <c r="L103" s="4" t="s">
        <v>2455</v>
      </c>
      <c r="O103" t="s">
        <v>307</v>
      </c>
      <c r="P103">
        <v>0</v>
      </c>
      <c r="W103" t="s">
        <v>426</v>
      </c>
      <c r="X103">
        <v>0</v>
      </c>
      <c r="AE103" t="s">
        <v>567</v>
      </c>
      <c r="AF103">
        <v>0</v>
      </c>
      <c r="AM103" t="s">
        <v>1030</v>
      </c>
      <c r="AN103">
        <v>0</v>
      </c>
      <c r="AU103" t="s">
        <v>303</v>
      </c>
      <c r="AV103">
        <v>0</v>
      </c>
    </row>
    <row r="104" spans="3:48" x14ac:dyDescent="0.3">
      <c r="C104" s="17" t="s">
        <v>313</v>
      </c>
      <c r="D104">
        <v>0</v>
      </c>
      <c r="G104" t="s">
        <v>489</v>
      </c>
      <c r="H104">
        <v>0</v>
      </c>
      <c r="L104" t="s">
        <v>9462</v>
      </c>
      <c r="O104" t="s">
        <v>755</v>
      </c>
      <c r="P104">
        <v>0</v>
      </c>
      <c r="W104" t="s">
        <v>428</v>
      </c>
      <c r="X104">
        <v>0</v>
      </c>
      <c r="AE104" t="s">
        <v>568</v>
      </c>
      <c r="AF104">
        <v>0</v>
      </c>
      <c r="AM104" s="17" t="s">
        <v>305</v>
      </c>
      <c r="AN104">
        <v>0</v>
      </c>
      <c r="AU104" s="17" t="s">
        <v>304</v>
      </c>
      <c r="AV104">
        <v>0</v>
      </c>
    </row>
    <row r="105" spans="3:48" x14ac:dyDescent="0.3">
      <c r="C105" s="17" t="s">
        <v>233</v>
      </c>
      <c r="D105">
        <v>0</v>
      </c>
      <c r="G105" t="s">
        <v>27</v>
      </c>
      <c r="H105">
        <v>0</v>
      </c>
      <c r="L105" s="1" t="s">
        <v>3064</v>
      </c>
      <c r="O105" t="s">
        <v>569</v>
      </c>
      <c r="P105">
        <v>0</v>
      </c>
      <c r="W105" t="s">
        <v>230</v>
      </c>
      <c r="X105">
        <v>0</v>
      </c>
      <c r="AE105" t="s">
        <v>482</v>
      </c>
      <c r="AF105">
        <v>0</v>
      </c>
      <c r="AM105" t="s">
        <v>481</v>
      </c>
      <c r="AN105">
        <v>0</v>
      </c>
      <c r="AU105" t="s">
        <v>1030</v>
      </c>
      <c r="AV105">
        <v>0</v>
      </c>
    </row>
    <row r="106" spans="3:48" x14ac:dyDescent="0.3">
      <c r="C106" t="s">
        <v>853</v>
      </c>
      <c r="D106">
        <v>0</v>
      </c>
      <c r="G106" t="s">
        <v>28</v>
      </c>
      <c r="H106">
        <v>0</v>
      </c>
      <c r="L106" t="s">
        <v>9465</v>
      </c>
      <c r="O106" t="s">
        <v>571</v>
      </c>
      <c r="P106">
        <v>0</v>
      </c>
      <c r="W106" t="s">
        <v>485</v>
      </c>
      <c r="X106">
        <v>0</v>
      </c>
      <c r="AE106" t="s">
        <v>426</v>
      </c>
      <c r="AF106">
        <v>0</v>
      </c>
      <c r="AM106" t="s">
        <v>565</v>
      </c>
      <c r="AN106">
        <v>0</v>
      </c>
      <c r="AU106" s="17" t="s">
        <v>305</v>
      </c>
      <c r="AV106">
        <v>0</v>
      </c>
    </row>
    <row r="107" spans="3:48" x14ac:dyDescent="0.3">
      <c r="C107" t="s">
        <v>855</v>
      </c>
      <c r="D107">
        <v>0</v>
      </c>
      <c r="G107" t="s">
        <v>30</v>
      </c>
      <c r="H107">
        <v>0</v>
      </c>
      <c r="L107" t="s">
        <v>720</v>
      </c>
      <c r="O107" t="s">
        <v>572</v>
      </c>
      <c r="P107">
        <v>0</v>
      </c>
      <c r="W107" s="17" t="s">
        <v>306</v>
      </c>
      <c r="X107">
        <v>0</v>
      </c>
      <c r="AE107" t="s">
        <v>1164</v>
      </c>
      <c r="AF107">
        <v>0</v>
      </c>
      <c r="AM107" t="s">
        <v>566</v>
      </c>
      <c r="AN107">
        <v>0</v>
      </c>
      <c r="AU107" t="s">
        <v>481</v>
      </c>
      <c r="AV107">
        <v>0</v>
      </c>
    </row>
    <row r="108" spans="3:48" x14ac:dyDescent="0.3">
      <c r="C108" t="s">
        <v>576</v>
      </c>
      <c r="D108">
        <v>0</v>
      </c>
      <c r="G108" t="s">
        <v>31</v>
      </c>
      <c r="H108">
        <v>0</v>
      </c>
      <c r="L108" t="s">
        <v>786</v>
      </c>
      <c r="O108" t="s">
        <v>951</v>
      </c>
      <c r="P108">
        <v>0</v>
      </c>
      <c r="W108" t="s">
        <v>1709</v>
      </c>
      <c r="X108">
        <v>0</v>
      </c>
      <c r="AE108" t="s">
        <v>428</v>
      </c>
      <c r="AF108">
        <v>0</v>
      </c>
      <c r="AM108" t="s">
        <v>567</v>
      </c>
      <c r="AN108">
        <v>0</v>
      </c>
      <c r="AU108" t="s">
        <v>565</v>
      </c>
      <c r="AV108">
        <v>0</v>
      </c>
    </row>
    <row r="109" spans="3:48" x14ac:dyDescent="0.3">
      <c r="C109" s="17" t="s">
        <v>315</v>
      </c>
      <c r="D109">
        <v>0</v>
      </c>
      <c r="G109" t="s">
        <v>490</v>
      </c>
      <c r="H109">
        <v>0</v>
      </c>
      <c r="L109" t="s">
        <v>2472</v>
      </c>
      <c r="O109" t="s">
        <v>952</v>
      </c>
      <c r="P109">
        <v>0</v>
      </c>
      <c r="W109" t="s">
        <v>2638</v>
      </c>
      <c r="X109">
        <v>0</v>
      </c>
      <c r="AE109" t="s">
        <v>230</v>
      </c>
      <c r="AF109">
        <v>0</v>
      </c>
      <c r="AM109" t="s">
        <v>568</v>
      </c>
      <c r="AN109">
        <v>0</v>
      </c>
      <c r="AU109" t="s">
        <v>1317</v>
      </c>
      <c r="AV109">
        <v>0</v>
      </c>
    </row>
    <row r="110" spans="3:48" x14ac:dyDescent="0.3">
      <c r="C110" t="s">
        <v>1523</v>
      </c>
      <c r="D110">
        <v>0</v>
      </c>
      <c r="G110" t="s">
        <v>1648</v>
      </c>
      <c r="H110">
        <v>0</v>
      </c>
      <c r="L110" t="s">
        <v>721</v>
      </c>
      <c r="O110" t="s">
        <v>848</v>
      </c>
      <c r="P110">
        <v>0</v>
      </c>
      <c r="W110" t="s">
        <v>2640</v>
      </c>
      <c r="X110">
        <v>0</v>
      </c>
      <c r="AE110" t="s">
        <v>485</v>
      </c>
      <c r="AF110">
        <v>0</v>
      </c>
      <c r="AM110" t="s">
        <v>482</v>
      </c>
      <c r="AN110">
        <v>0</v>
      </c>
      <c r="AU110" t="s">
        <v>566</v>
      </c>
      <c r="AV110">
        <v>0</v>
      </c>
    </row>
    <row r="111" spans="3:48" x14ac:dyDescent="0.3">
      <c r="C111" t="s">
        <v>1322</v>
      </c>
      <c r="D111">
        <v>0</v>
      </c>
      <c r="G111" t="s">
        <v>699</v>
      </c>
      <c r="H111">
        <v>0</v>
      </c>
      <c r="L111" t="s">
        <v>783</v>
      </c>
      <c r="O111" t="s">
        <v>487</v>
      </c>
      <c r="P111">
        <v>0</v>
      </c>
      <c r="W111" t="s">
        <v>2641</v>
      </c>
      <c r="X111">
        <v>0</v>
      </c>
      <c r="AE111" s="17" t="s">
        <v>306</v>
      </c>
      <c r="AF111">
        <v>0</v>
      </c>
      <c r="AM111" t="s">
        <v>426</v>
      </c>
      <c r="AN111">
        <v>0</v>
      </c>
      <c r="AU111" t="s">
        <v>567</v>
      </c>
      <c r="AV111">
        <v>0</v>
      </c>
    </row>
    <row r="112" spans="3:48" x14ac:dyDescent="0.3">
      <c r="C112" t="s">
        <v>1323</v>
      </c>
      <c r="D112">
        <v>0</v>
      </c>
      <c r="G112" t="s">
        <v>491</v>
      </c>
      <c r="H112">
        <v>0</v>
      </c>
      <c r="O112" t="s">
        <v>850</v>
      </c>
      <c r="P112">
        <v>0</v>
      </c>
      <c r="W112" t="s">
        <v>483</v>
      </c>
      <c r="X112">
        <v>0</v>
      </c>
      <c r="AE112" t="s">
        <v>1709</v>
      </c>
      <c r="AF112">
        <v>0</v>
      </c>
      <c r="AM112" t="s">
        <v>1164</v>
      </c>
      <c r="AN112">
        <v>0</v>
      </c>
      <c r="AU112" t="s">
        <v>568</v>
      </c>
      <c r="AV112">
        <v>0</v>
      </c>
    </row>
    <row r="113" spans="3:48" x14ac:dyDescent="0.3">
      <c r="C113" s="17" t="s">
        <v>316</v>
      </c>
      <c r="D113">
        <v>0</v>
      </c>
      <c r="G113" t="s">
        <v>492</v>
      </c>
      <c r="H113">
        <v>0</v>
      </c>
      <c r="O113" t="s">
        <v>25</v>
      </c>
      <c r="P113">
        <v>0</v>
      </c>
      <c r="W113" t="s">
        <v>307</v>
      </c>
      <c r="X113">
        <v>0</v>
      </c>
      <c r="AE113" t="s">
        <v>2638</v>
      </c>
      <c r="AF113">
        <v>0</v>
      </c>
      <c r="AM113" t="s">
        <v>428</v>
      </c>
      <c r="AN113">
        <v>0</v>
      </c>
      <c r="AU113" t="s">
        <v>482</v>
      </c>
      <c r="AV113">
        <v>0</v>
      </c>
    </row>
    <row r="114" spans="3:48" x14ac:dyDescent="0.3">
      <c r="C114" t="s">
        <v>579</v>
      </c>
      <c r="D114">
        <v>0</v>
      </c>
      <c r="G114" t="s">
        <v>493</v>
      </c>
      <c r="H114">
        <v>0</v>
      </c>
      <c r="O114" t="s">
        <v>489</v>
      </c>
      <c r="P114">
        <v>0</v>
      </c>
      <c r="W114" t="s">
        <v>755</v>
      </c>
      <c r="X114">
        <v>0</v>
      </c>
      <c r="AE114" t="s">
        <v>2640</v>
      </c>
      <c r="AF114">
        <v>0</v>
      </c>
      <c r="AM114" t="s">
        <v>230</v>
      </c>
      <c r="AN114">
        <v>0</v>
      </c>
      <c r="AU114" t="s">
        <v>426</v>
      </c>
      <c r="AV114">
        <v>0</v>
      </c>
    </row>
    <row r="115" spans="3:48" x14ac:dyDescent="0.3">
      <c r="C115" t="s">
        <v>187</v>
      </c>
      <c r="D115">
        <v>0</v>
      </c>
      <c r="G115" s="17" t="s">
        <v>309</v>
      </c>
      <c r="H115">
        <v>0</v>
      </c>
      <c r="O115" t="s">
        <v>27</v>
      </c>
      <c r="P115">
        <v>0</v>
      </c>
      <c r="W115" t="s">
        <v>569</v>
      </c>
      <c r="X115">
        <v>0</v>
      </c>
      <c r="AE115" t="s">
        <v>2641</v>
      </c>
      <c r="AF115">
        <v>0</v>
      </c>
      <c r="AM115" t="s">
        <v>485</v>
      </c>
      <c r="AN115">
        <v>0</v>
      </c>
      <c r="AU115" t="s">
        <v>1164</v>
      </c>
      <c r="AV115">
        <v>0</v>
      </c>
    </row>
    <row r="116" spans="3:48" x14ac:dyDescent="0.3">
      <c r="C116" s="17" t="s">
        <v>318</v>
      </c>
      <c r="D116">
        <v>0</v>
      </c>
      <c r="G116" s="17" t="s">
        <v>310</v>
      </c>
      <c r="H116">
        <v>0</v>
      </c>
      <c r="O116" t="s">
        <v>28</v>
      </c>
      <c r="P116">
        <v>0</v>
      </c>
      <c r="W116" t="s">
        <v>571</v>
      </c>
      <c r="X116">
        <v>0</v>
      </c>
      <c r="AE116" t="s">
        <v>483</v>
      </c>
      <c r="AF116">
        <v>0</v>
      </c>
      <c r="AM116" s="17" t="s">
        <v>306</v>
      </c>
      <c r="AN116">
        <v>0</v>
      </c>
      <c r="AU116" t="s">
        <v>428</v>
      </c>
      <c r="AV116">
        <v>0</v>
      </c>
    </row>
    <row r="117" spans="3:48" x14ac:dyDescent="0.3">
      <c r="C117" s="17" t="s">
        <v>319</v>
      </c>
      <c r="D117">
        <v>0</v>
      </c>
      <c r="G117" t="s">
        <v>1650</v>
      </c>
      <c r="H117">
        <v>0</v>
      </c>
      <c r="O117" t="s">
        <v>30</v>
      </c>
      <c r="P117">
        <v>0</v>
      </c>
      <c r="W117" t="s">
        <v>572</v>
      </c>
      <c r="X117">
        <v>0</v>
      </c>
      <c r="AE117" t="s">
        <v>307</v>
      </c>
      <c r="AF117">
        <v>0</v>
      </c>
      <c r="AM117" t="s">
        <v>1709</v>
      </c>
      <c r="AN117">
        <v>0</v>
      </c>
      <c r="AU117" t="s">
        <v>230</v>
      </c>
      <c r="AV117">
        <v>0</v>
      </c>
    </row>
    <row r="118" spans="3:48" x14ac:dyDescent="0.3">
      <c r="C118" t="s">
        <v>963</v>
      </c>
      <c r="D118">
        <v>0</v>
      </c>
      <c r="G118" t="s">
        <v>103</v>
      </c>
      <c r="H118">
        <v>0</v>
      </c>
      <c r="O118" t="s">
        <v>31</v>
      </c>
      <c r="P118">
        <v>0</v>
      </c>
      <c r="W118" t="s">
        <v>951</v>
      </c>
      <c r="X118">
        <v>0</v>
      </c>
      <c r="AE118" t="s">
        <v>755</v>
      </c>
      <c r="AF118">
        <v>0</v>
      </c>
      <c r="AM118" t="s">
        <v>2638</v>
      </c>
      <c r="AN118">
        <v>0</v>
      </c>
      <c r="AU118" t="s">
        <v>485</v>
      </c>
      <c r="AV118">
        <v>0</v>
      </c>
    </row>
    <row r="119" spans="3:48" x14ac:dyDescent="0.3">
      <c r="C119" t="s">
        <v>733</v>
      </c>
      <c r="D119">
        <v>0</v>
      </c>
      <c r="G119" t="s">
        <v>573</v>
      </c>
      <c r="H119">
        <v>0</v>
      </c>
      <c r="O119" t="s">
        <v>490</v>
      </c>
      <c r="P119">
        <v>0</v>
      </c>
      <c r="W119" t="s">
        <v>952</v>
      </c>
      <c r="X119">
        <v>0</v>
      </c>
      <c r="AE119" t="s">
        <v>569</v>
      </c>
      <c r="AF119">
        <v>0</v>
      </c>
      <c r="AM119" t="s">
        <v>2640</v>
      </c>
      <c r="AN119">
        <v>0</v>
      </c>
      <c r="AU119" s="17" t="s">
        <v>306</v>
      </c>
      <c r="AV119">
        <v>0</v>
      </c>
    </row>
    <row r="120" spans="3:48" x14ac:dyDescent="0.3">
      <c r="C120" t="s">
        <v>1328</v>
      </c>
      <c r="D120">
        <v>0</v>
      </c>
      <c r="G120" t="s">
        <v>731</v>
      </c>
      <c r="H120">
        <v>0</v>
      </c>
      <c r="O120" t="s">
        <v>1648</v>
      </c>
      <c r="P120">
        <v>0</v>
      </c>
      <c r="W120" t="s">
        <v>955</v>
      </c>
      <c r="X120">
        <v>0</v>
      </c>
      <c r="AE120" t="s">
        <v>571</v>
      </c>
      <c r="AF120">
        <v>0</v>
      </c>
      <c r="AM120" t="s">
        <v>2641</v>
      </c>
      <c r="AN120">
        <v>0</v>
      </c>
      <c r="AU120" t="s">
        <v>1709</v>
      </c>
      <c r="AV120">
        <v>0</v>
      </c>
    </row>
    <row r="121" spans="3:48" x14ac:dyDescent="0.3">
      <c r="C121" t="s">
        <v>1329</v>
      </c>
      <c r="D121">
        <v>0</v>
      </c>
      <c r="G121" t="s">
        <v>574</v>
      </c>
      <c r="H121">
        <v>0</v>
      </c>
      <c r="O121" t="s">
        <v>699</v>
      </c>
      <c r="P121">
        <v>0</v>
      </c>
      <c r="W121" t="s">
        <v>848</v>
      </c>
      <c r="X121">
        <v>0</v>
      </c>
      <c r="AE121" t="s">
        <v>572</v>
      </c>
      <c r="AF121">
        <v>0</v>
      </c>
      <c r="AM121" t="s">
        <v>483</v>
      </c>
      <c r="AN121">
        <v>0</v>
      </c>
      <c r="AU121" t="s">
        <v>2638</v>
      </c>
      <c r="AV121">
        <v>0</v>
      </c>
    </row>
    <row r="122" spans="3:48" x14ac:dyDescent="0.3">
      <c r="C122" t="s">
        <v>857</v>
      </c>
      <c r="D122">
        <v>0</v>
      </c>
      <c r="G122" s="17" t="s">
        <v>311</v>
      </c>
      <c r="H122">
        <v>0</v>
      </c>
      <c r="O122" t="s">
        <v>491</v>
      </c>
      <c r="P122">
        <v>0</v>
      </c>
      <c r="W122" t="s">
        <v>1869</v>
      </c>
      <c r="X122">
        <v>0</v>
      </c>
      <c r="AE122" t="s">
        <v>951</v>
      </c>
      <c r="AF122">
        <v>0</v>
      </c>
      <c r="AM122" t="s">
        <v>307</v>
      </c>
      <c r="AN122">
        <v>0</v>
      </c>
      <c r="AU122" t="s">
        <v>2640</v>
      </c>
      <c r="AV122">
        <v>0</v>
      </c>
    </row>
    <row r="123" spans="3:48" x14ac:dyDescent="0.3">
      <c r="C123" t="s">
        <v>235</v>
      </c>
      <c r="D123">
        <v>0</v>
      </c>
      <c r="G123" t="s">
        <v>104</v>
      </c>
      <c r="H123">
        <v>0</v>
      </c>
      <c r="O123" t="s">
        <v>492</v>
      </c>
      <c r="P123">
        <v>0</v>
      </c>
      <c r="W123" t="s">
        <v>1870</v>
      </c>
      <c r="X123">
        <v>0</v>
      </c>
      <c r="AE123" t="s">
        <v>952</v>
      </c>
      <c r="AF123">
        <v>0</v>
      </c>
      <c r="AM123" t="s">
        <v>755</v>
      </c>
      <c r="AN123">
        <v>0</v>
      </c>
      <c r="AU123" t="s">
        <v>2641</v>
      </c>
      <c r="AV123">
        <v>0</v>
      </c>
    </row>
    <row r="124" spans="3:48" x14ac:dyDescent="0.3">
      <c r="C124" t="s">
        <v>237</v>
      </c>
      <c r="D124">
        <v>0</v>
      </c>
      <c r="G124" s="17" t="s">
        <v>186</v>
      </c>
      <c r="H124">
        <v>0</v>
      </c>
      <c r="O124" t="s">
        <v>493</v>
      </c>
      <c r="P124">
        <v>0</v>
      </c>
      <c r="W124" t="s">
        <v>957</v>
      </c>
      <c r="X124">
        <v>0</v>
      </c>
      <c r="AE124" t="s">
        <v>955</v>
      </c>
      <c r="AF124">
        <v>0</v>
      </c>
      <c r="AM124" t="s">
        <v>569</v>
      </c>
      <c r="AN124">
        <v>0</v>
      </c>
      <c r="AU124" t="s">
        <v>483</v>
      </c>
      <c r="AV124">
        <v>0</v>
      </c>
    </row>
    <row r="125" spans="3:48" x14ac:dyDescent="0.3">
      <c r="C125" t="s">
        <v>74</v>
      </c>
      <c r="D125">
        <v>0</v>
      </c>
      <c r="G125" s="17" t="s">
        <v>312</v>
      </c>
      <c r="H125">
        <v>0</v>
      </c>
      <c r="O125" s="17" t="s">
        <v>309</v>
      </c>
      <c r="P125">
        <v>0</v>
      </c>
      <c r="W125" t="s">
        <v>487</v>
      </c>
      <c r="X125">
        <v>0</v>
      </c>
      <c r="AE125" t="s">
        <v>848</v>
      </c>
      <c r="AF125">
        <v>0</v>
      </c>
      <c r="AM125" t="s">
        <v>571</v>
      </c>
      <c r="AN125">
        <v>0</v>
      </c>
      <c r="AU125" t="s">
        <v>307</v>
      </c>
      <c r="AV125">
        <v>0</v>
      </c>
    </row>
    <row r="126" spans="3:48" x14ac:dyDescent="0.3">
      <c r="C126" t="s">
        <v>881</v>
      </c>
      <c r="D126">
        <v>0</v>
      </c>
      <c r="G126" s="17" t="s">
        <v>313</v>
      </c>
      <c r="H126">
        <v>0</v>
      </c>
      <c r="O126" s="17" t="s">
        <v>310</v>
      </c>
      <c r="P126">
        <v>0</v>
      </c>
      <c r="W126" t="s">
        <v>850</v>
      </c>
      <c r="X126">
        <v>0</v>
      </c>
      <c r="AE126" t="s">
        <v>1869</v>
      </c>
      <c r="AF126">
        <v>0</v>
      </c>
      <c r="AM126" t="s">
        <v>572</v>
      </c>
      <c r="AN126">
        <v>0</v>
      </c>
      <c r="AU126" t="s">
        <v>755</v>
      </c>
      <c r="AV126">
        <v>0</v>
      </c>
    </row>
    <row r="127" spans="3:48" x14ac:dyDescent="0.3">
      <c r="C127" t="s">
        <v>238</v>
      </c>
      <c r="D127">
        <v>0</v>
      </c>
      <c r="G127" s="17" t="s">
        <v>233</v>
      </c>
      <c r="H127">
        <v>0</v>
      </c>
      <c r="O127" t="s">
        <v>1650</v>
      </c>
      <c r="P127">
        <v>0</v>
      </c>
      <c r="W127" t="s">
        <v>25</v>
      </c>
      <c r="X127">
        <v>0</v>
      </c>
      <c r="AE127" t="s">
        <v>1870</v>
      </c>
      <c r="AF127">
        <v>0</v>
      </c>
      <c r="AM127" t="s">
        <v>951</v>
      </c>
      <c r="AN127">
        <v>0</v>
      </c>
      <c r="AU127" t="s">
        <v>569</v>
      </c>
      <c r="AV127">
        <v>0</v>
      </c>
    </row>
    <row r="128" spans="3:48" x14ac:dyDescent="0.3">
      <c r="C128" t="s">
        <v>496</v>
      </c>
      <c r="D128">
        <v>0</v>
      </c>
      <c r="G128" t="s">
        <v>853</v>
      </c>
      <c r="H128">
        <v>0</v>
      </c>
      <c r="O128" t="s">
        <v>103</v>
      </c>
      <c r="P128">
        <v>0</v>
      </c>
      <c r="W128" t="s">
        <v>489</v>
      </c>
      <c r="X128">
        <v>0</v>
      </c>
      <c r="AE128" t="s">
        <v>957</v>
      </c>
      <c r="AF128">
        <v>0</v>
      </c>
      <c r="AM128" t="s">
        <v>952</v>
      </c>
      <c r="AN128">
        <v>0</v>
      </c>
      <c r="AU128" t="s">
        <v>571</v>
      </c>
      <c r="AV128">
        <v>0</v>
      </c>
    </row>
    <row r="129" spans="3:48" x14ac:dyDescent="0.3">
      <c r="C129" t="s">
        <v>32</v>
      </c>
      <c r="D129">
        <v>0</v>
      </c>
      <c r="G129" t="s">
        <v>855</v>
      </c>
      <c r="H129">
        <v>0</v>
      </c>
      <c r="O129" t="s">
        <v>573</v>
      </c>
      <c r="P129">
        <v>0</v>
      </c>
      <c r="W129" t="s">
        <v>27</v>
      </c>
      <c r="X129">
        <v>0</v>
      </c>
      <c r="AE129" t="s">
        <v>487</v>
      </c>
      <c r="AF129">
        <v>0</v>
      </c>
      <c r="AM129" t="s">
        <v>955</v>
      </c>
      <c r="AN129">
        <v>0</v>
      </c>
      <c r="AU129" t="s">
        <v>572</v>
      </c>
      <c r="AV129">
        <v>0</v>
      </c>
    </row>
    <row r="130" spans="3:48" x14ac:dyDescent="0.3">
      <c r="C130" s="17" t="s">
        <v>240</v>
      </c>
      <c r="D130">
        <v>0</v>
      </c>
      <c r="G130" t="s">
        <v>576</v>
      </c>
      <c r="H130">
        <v>0</v>
      </c>
      <c r="O130" t="s">
        <v>731</v>
      </c>
      <c r="P130">
        <v>0</v>
      </c>
      <c r="W130" t="s">
        <v>28</v>
      </c>
      <c r="X130">
        <v>0</v>
      </c>
      <c r="AE130" t="s">
        <v>850</v>
      </c>
      <c r="AF130">
        <v>0</v>
      </c>
      <c r="AM130" t="s">
        <v>848</v>
      </c>
      <c r="AN130">
        <v>0</v>
      </c>
      <c r="AU130" t="s">
        <v>951</v>
      </c>
      <c r="AV130">
        <v>0</v>
      </c>
    </row>
    <row r="131" spans="3:48" x14ac:dyDescent="0.3">
      <c r="C131" s="17" t="s">
        <v>241</v>
      </c>
      <c r="D131">
        <v>0</v>
      </c>
      <c r="G131" t="s">
        <v>437</v>
      </c>
      <c r="H131">
        <v>0</v>
      </c>
      <c r="O131" t="s">
        <v>574</v>
      </c>
      <c r="P131">
        <v>0</v>
      </c>
      <c r="W131" t="s">
        <v>30</v>
      </c>
      <c r="X131">
        <v>0</v>
      </c>
      <c r="AE131" t="s">
        <v>25</v>
      </c>
      <c r="AF131">
        <v>0</v>
      </c>
      <c r="AM131" t="s">
        <v>1869</v>
      </c>
      <c r="AN131">
        <v>0</v>
      </c>
      <c r="AU131" t="s">
        <v>952</v>
      </c>
      <c r="AV131">
        <v>0</v>
      </c>
    </row>
    <row r="132" spans="3:48" x14ac:dyDescent="0.3">
      <c r="C132" t="s">
        <v>34</v>
      </c>
      <c r="D132">
        <v>0</v>
      </c>
      <c r="G132" s="17" t="s">
        <v>315</v>
      </c>
      <c r="H132">
        <v>0</v>
      </c>
      <c r="O132" t="s">
        <v>311</v>
      </c>
      <c r="P132">
        <v>0</v>
      </c>
      <c r="W132" t="s">
        <v>31</v>
      </c>
      <c r="X132">
        <v>0</v>
      </c>
      <c r="AE132" t="s">
        <v>489</v>
      </c>
      <c r="AF132">
        <v>0</v>
      </c>
      <c r="AM132" t="s">
        <v>1870</v>
      </c>
      <c r="AN132">
        <v>0</v>
      </c>
      <c r="AU132" t="s">
        <v>955</v>
      </c>
      <c r="AV132">
        <v>0</v>
      </c>
    </row>
    <row r="133" spans="3:48" x14ac:dyDescent="0.3">
      <c r="C133" s="17" t="s">
        <v>148</v>
      </c>
      <c r="D133">
        <v>0</v>
      </c>
      <c r="G133" t="s">
        <v>1523</v>
      </c>
      <c r="H133">
        <v>0</v>
      </c>
      <c r="O133" t="s">
        <v>104</v>
      </c>
      <c r="P133">
        <v>0</v>
      </c>
      <c r="W133" t="s">
        <v>490</v>
      </c>
      <c r="X133">
        <v>0</v>
      </c>
      <c r="AE133" t="s">
        <v>27</v>
      </c>
      <c r="AF133">
        <v>0</v>
      </c>
      <c r="AM133" t="s">
        <v>957</v>
      </c>
      <c r="AN133">
        <v>0</v>
      </c>
      <c r="AU133" t="s">
        <v>848</v>
      </c>
      <c r="AV133">
        <v>0</v>
      </c>
    </row>
    <row r="134" spans="3:48" x14ac:dyDescent="0.3">
      <c r="C134" t="s">
        <v>152</v>
      </c>
      <c r="D134">
        <v>0</v>
      </c>
      <c r="G134" t="s">
        <v>1322</v>
      </c>
      <c r="H134">
        <v>0</v>
      </c>
      <c r="O134" s="17" t="s">
        <v>186</v>
      </c>
      <c r="P134">
        <v>0</v>
      </c>
      <c r="W134" t="s">
        <v>1648</v>
      </c>
      <c r="X134">
        <v>0</v>
      </c>
      <c r="AE134" t="s">
        <v>28</v>
      </c>
      <c r="AF134">
        <v>0</v>
      </c>
      <c r="AM134" t="s">
        <v>487</v>
      </c>
      <c r="AN134">
        <v>0</v>
      </c>
      <c r="AU134" t="s">
        <v>1869</v>
      </c>
      <c r="AV134">
        <v>0</v>
      </c>
    </row>
    <row r="135" spans="3:48" x14ac:dyDescent="0.3">
      <c r="C135" t="s">
        <v>242</v>
      </c>
      <c r="D135">
        <v>0</v>
      </c>
      <c r="G135" t="s">
        <v>450</v>
      </c>
      <c r="H135">
        <v>0</v>
      </c>
      <c r="O135" t="s">
        <v>2857</v>
      </c>
      <c r="P135">
        <v>0</v>
      </c>
      <c r="W135" t="s">
        <v>699</v>
      </c>
      <c r="X135">
        <v>0</v>
      </c>
      <c r="AE135" t="s">
        <v>30</v>
      </c>
      <c r="AF135">
        <v>0</v>
      </c>
      <c r="AM135" t="s">
        <v>850</v>
      </c>
      <c r="AN135">
        <v>0</v>
      </c>
      <c r="AU135" t="s">
        <v>1870</v>
      </c>
      <c r="AV135">
        <v>0</v>
      </c>
    </row>
    <row r="136" spans="3:48" x14ac:dyDescent="0.3">
      <c r="C136" t="s">
        <v>859</v>
      </c>
      <c r="D136">
        <v>0</v>
      </c>
      <c r="G136" t="s">
        <v>1323</v>
      </c>
      <c r="H136">
        <v>0</v>
      </c>
      <c r="O136" s="17" t="s">
        <v>312</v>
      </c>
      <c r="P136">
        <v>0</v>
      </c>
      <c r="W136" t="s">
        <v>491</v>
      </c>
      <c r="X136">
        <v>0</v>
      </c>
      <c r="AE136" t="s">
        <v>31</v>
      </c>
      <c r="AF136">
        <v>0</v>
      </c>
      <c r="AM136" t="s">
        <v>25</v>
      </c>
      <c r="AN136">
        <v>0</v>
      </c>
      <c r="AU136" t="s">
        <v>957</v>
      </c>
      <c r="AV136">
        <v>0</v>
      </c>
    </row>
    <row r="137" spans="3:48" x14ac:dyDescent="0.3">
      <c r="C137" t="s">
        <v>860</v>
      </c>
      <c r="D137">
        <v>0</v>
      </c>
      <c r="G137" t="s">
        <v>578</v>
      </c>
      <c r="H137">
        <v>0</v>
      </c>
      <c r="O137" s="17" t="s">
        <v>313</v>
      </c>
      <c r="P137">
        <v>0</v>
      </c>
      <c r="W137" t="s">
        <v>492</v>
      </c>
      <c r="X137">
        <v>0</v>
      </c>
      <c r="AE137" t="s">
        <v>490</v>
      </c>
      <c r="AF137">
        <v>0</v>
      </c>
      <c r="AM137" t="s">
        <v>489</v>
      </c>
      <c r="AN137">
        <v>0</v>
      </c>
      <c r="AU137" t="s">
        <v>487</v>
      </c>
      <c r="AV137">
        <v>0</v>
      </c>
    </row>
    <row r="138" spans="3:48" x14ac:dyDescent="0.3">
      <c r="C138" t="s">
        <v>105</v>
      </c>
      <c r="D138">
        <v>0</v>
      </c>
      <c r="G138" s="17" t="s">
        <v>316</v>
      </c>
      <c r="H138">
        <v>0</v>
      </c>
      <c r="O138" t="s">
        <v>3935</v>
      </c>
      <c r="P138">
        <v>0</v>
      </c>
      <c r="W138" t="s">
        <v>493</v>
      </c>
      <c r="X138">
        <v>0</v>
      </c>
      <c r="AE138" t="s">
        <v>1648</v>
      </c>
      <c r="AF138">
        <v>0</v>
      </c>
      <c r="AM138" t="s">
        <v>27</v>
      </c>
      <c r="AN138">
        <v>0</v>
      </c>
      <c r="AU138" t="s">
        <v>850</v>
      </c>
      <c r="AV138">
        <v>0</v>
      </c>
    </row>
    <row r="139" spans="3:48" x14ac:dyDescent="0.3">
      <c r="C139" t="s">
        <v>500</v>
      </c>
      <c r="D139">
        <v>0</v>
      </c>
      <c r="G139" t="s">
        <v>579</v>
      </c>
      <c r="H139">
        <v>0</v>
      </c>
      <c r="O139" s="17" t="s">
        <v>233</v>
      </c>
      <c r="P139">
        <v>0</v>
      </c>
      <c r="W139" s="17" t="s">
        <v>309</v>
      </c>
      <c r="X139">
        <v>0</v>
      </c>
      <c r="AE139" t="s">
        <v>699</v>
      </c>
      <c r="AF139">
        <v>0</v>
      </c>
      <c r="AM139" t="s">
        <v>28</v>
      </c>
      <c r="AN139">
        <v>0</v>
      </c>
      <c r="AU139" t="s">
        <v>25</v>
      </c>
      <c r="AV139">
        <v>0</v>
      </c>
    </row>
    <row r="140" spans="3:48" x14ac:dyDescent="0.3">
      <c r="C140" t="s">
        <v>19</v>
      </c>
      <c r="D140">
        <v>0</v>
      </c>
      <c r="G140" t="s">
        <v>187</v>
      </c>
      <c r="H140">
        <v>0</v>
      </c>
      <c r="O140" t="s">
        <v>853</v>
      </c>
      <c r="P140">
        <v>0</v>
      </c>
      <c r="W140" s="17" t="s">
        <v>310</v>
      </c>
      <c r="X140">
        <v>0</v>
      </c>
      <c r="AE140" t="s">
        <v>491</v>
      </c>
      <c r="AF140">
        <v>0</v>
      </c>
      <c r="AM140" t="s">
        <v>30</v>
      </c>
      <c r="AN140">
        <v>0</v>
      </c>
      <c r="AU140" t="s">
        <v>489</v>
      </c>
      <c r="AV140">
        <v>0</v>
      </c>
    </row>
    <row r="141" spans="3:48" x14ac:dyDescent="0.3">
      <c r="C141" t="s">
        <v>735</v>
      </c>
      <c r="D141">
        <v>0</v>
      </c>
      <c r="G141" t="s">
        <v>581</v>
      </c>
      <c r="H141">
        <v>0</v>
      </c>
      <c r="O141" t="s">
        <v>855</v>
      </c>
      <c r="P141">
        <v>0</v>
      </c>
      <c r="W141" t="s">
        <v>1650</v>
      </c>
      <c r="X141">
        <v>0</v>
      </c>
      <c r="AE141" t="s">
        <v>492</v>
      </c>
      <c r="AF141">
        <v>0</v>
      </c>
      <c r="AM141" t="s">
        <v>31</v>
      </c>
      <c r="AN141">
        <v>0</v>
      </c>
      <c r="AU141" t="s">
        <v>27</v>
      </c>
      <c r="AV141">
        <v>0</v>
      </c>
    </row>
    <row r="142" spans="3:48" x14ac:dyDescent="0.3">
      <c r="C142" t="s">
        <v>882</v>
      </c>
      <c r="D142">
        <v>0</v>
      </c>
      <c r="G142" s="17" t="s">
        <v>318</v>
      </c>
      <c r="H142">
        <v>0</v>
      </c>
      <c r="O142" t="s">
        <v>576</v>
      </c>
      <c r="P142">
        <v>0</v>
      </c>
      <c r="W142" t="s">
        <v>103</v>
      </c>
      <c r="X142">
        <v>0</v>
      </c>
      <c r="AE142" t="s">
        <v>493</v>
      </c>
      <c r="AF142">
        <v>0</v>
      </c>
      <c r="AM142" t="s">
        <v>490</v>
      </c>
      <c r="AN142">
        <v>0</v>
      </c>
      <c r="AU142" t="s">
        <v>28</v>
      </c>
      <c r="AV142">
        <v>0</v>
      </c>
    </row>
    <row r="143" spans="3:48" x14ac:dyDescent="0.3">
      <c r="C143" t="s">
        <v>501</v>
      </c>
      <c r="D143">
        <v>0</v>
      </c>
      <c r="G143" s="17" t="s">
        <v>319</v>
      </c>
      <c r="H143">
        <v>0</v>
      </c>
      <c r="O143" t="s">
        <v>437</v>
      </c>
      <c r="P143">
        <v>0</v>
      </c>
      <c r="W143" t="s">
        <v>573</v>
      </c>
      <c r="X143">
        <v>0</v>
      </c>
      <c r="AE143" s="17" t="s">
        <v>309</v>
      </c>
      <c r="AF143">
        <v>0</v>
      </c>
      <c r="AM143" t="s">
        <v>1648</v>
      </c>
      <c r="AN143">
        <v>0</v>
      </c>
      <c r="AU143" t="s">
        <v>30</v>
      </c>
      <c r="AV143">
        <v>0</v>
      </c>
    </row>
    <row r="144" spans="3:48" x14ac:dyDescent="0.3">
      <c r="C144" t="s">
        <v>973</v>
      </c>
      <c r="D144">
        <v>0</v>
      </c>
      <c r="G144" t="s">
        <v>963</v>
      </c>
      <c r="H144">
        <v>0</v>
      </c>
      <c r="O144" s="17" t="s">
        <v>315</v>
      </c>
      <c r="P144">
        <v>0</v>
      </c>
      <c r="W144" t="s">
        <v>731</v>
      </c>
      <c r="X144">
        <v>0</v>
      </c>
      <c r="AE144" s="17" t="s">
        <v>310</v>
      </c>
      <c r="AF144">
        <v>0</v>
      </c>
      <c r="AM144" t="s">
        <v>699</v>
      </c>
      <c r="AN144">
        <v>0</v>
      </c>
      <c r="AU144" t="s">
        <v>31</v>
      </c>
      <c r="AV144">
        <v>0</v>
      </c>
    </row>
    <row r="145" spans="3:48" x14ac:dyDescent="0.3">
      <c r="C145" t="s">
        <v>670</v>
      </c>
      <c r="D145">
        <v>0</v>
      </c>
      <c r="G145" t="s">
        <v>733</v>
      </c>
      <c r="H145">
        <v>0</v>
      </c>
      <c r="O145" t="s">
        <v>1523</v>
      </c>
      <c r="P145">
        <v>0</v>
      </c>
      <c r="W145" t="s">
        <v>574</v>
      </c>
      <c r="X145">
        <v>0</v>
      </c>
      <c r="AE145" t="s">
        <v>1650</v>
      </c>
      <c r="AF145">
        <v>0</v>
      </c>
      <c r="AM145" t="s">
        <v>491</v>
      </c>
      <c r="AN145">
        <v>0</v>
      </c>
      <c r="AU145" t="s">
        <v>490</v>
      </c>
      <c r="AV145">
        <v>0</v>
      </c>
    </row>
    <row r="146" spans="3:48" x14ac:dyDescent="0.3">
      <c r="C146" t="s">
        <v>903</v>
      </c>
      <c r="D146">
        <v>0</v>
      </c>
      <c r="G146" t="s">
        <v>1328</v>
      </c>
      <c r="H146">
        <v>0</v>
      </c>
      <c r="O146" t="s">
        <v>1322</v>
      </c>
      <c r="P146">
        <v>0</v>
      </c>
      <c r="W146" t="s">
        <v>311</v>
      </c>
      <c r="X146">
        <v>0</v>
      </c>
      <c r="AE146" t="s">
        <v>103</v>
      </c>
      <c r="AF146">
        <v>0</v>
      </c>
      <c r="AM146" t="s">
        <v>492</v>
      </c>
      <c r="AN146">
        <v>0</v>
      </c>
      <c r="AU146" t="s">
        <v>1648</v>
      </c>
      <c r="AV146">
        <v>0</v>
      </c>
    </row>
    <row r="147" spans="3:48" x14ac:dyDescent="0.3">
      <c r="C147" t="s">
        <v>244</v>
      </c>
      <c r="D147">
        <v>0</v>
      </c>
      <c r="G147" t="s">
        <v>1329</v>
      </c>
      <c r="H147">
        <v>0</v>
      </c>
      <c r="O147" t="s">
        <v>450</v>
      </c>
      <c r="P147">
        <v>0</v>
      </c>
      <c r="W147" t="s">
        <v>104</v>
      </c>
      <c r="X147">
        <v>0</v>
      </c>
      <c r="AE147" t="s">
        <v>573</v>
      </c>
      <c r="AF147">
        <v>0</v>
      </c>
      <c r="AM147" t="s">
        <v>493</v>
      </c>
      <c r="AN147">
        <v>0</v>
      </c>
      <c r="AU147" t="s">
        <v>699</v>
      </c>
      <c r="AV147">
        <v>0</v>
      </c>
    </row>
    <row r="148" spans="3:48" x14ac:dyDescent="0.3">
      <c r="C148" t="s">
        <v>430</v>
      </c>
      <c r="D148">
        <v>0</v>
      </c>
      <c r="G148" t="s">
        <v>857</v>
      </c>
      <c r="H148">
        <v>0</v>
      </c>
      <c r="O148" t="s">
        <v>1971</v>
      </c>
      <c r="P148">
        <v>0</v>
      </c>
      <c r="W148" s="17" t="s">
        <v>186</v>
      </c>
      <c r="X148">
        <v>0</v>
      </c>
      <c r="AE148" t="s">
        <v>731</v>
      </c>
      <c r="AF148">
        <v>0</v>
      </c>
      <c r="AM148" s="17" t="s">
        <v>309</v>
      </c>
      <c r="AN148">
        <v>0</v>
      </c>
      <c r="AU148" t="s">
        <v>491</v>
      </c>
      <c r="AV148">
        <v>0</v>
      </c>
    </row>
    <row r="149" spans="3:48" x14ac:dyDescent="0.3">
      <c r="C149" t="s">
        <v>76</v>
      </c>
      <c r="D149">
        <v>0</v>
      </c>
      <c r="G149" t="s">
        <v>235</v>
      </c>
      <c r="H149">
        <v>0</v>
      </c>
      <c r="O149" t="s">
        <v>1323</v>
      </c>
      <c r="P149">
        <v>0</v>
      </c>
      <c r="W149" t="s">
        <v>2857</v>
      </c>
      <c r="X149">
        <v>0</v>
      </c>
      <c r="AE149" t="s">
        <v>574</v>
      </c>
      <c r="AF149">
        <v>0</v>
      </c>
      <c r="AM149" s="17" t="s">
        <v>310</v>
      </c>
      <c r="AN149">
        <v>0</v>
      </c>
      <c r="AU149" t="s">
        <v>492</v>
      </c>
      <c r="AV149">
        <v>0</v>
      </c>
    </row>
    <row r="150" spans="3:48" x14ac:dyDescent="0.3">
      <c r="C150" t="s">
        <v>861</v>
      </c>
      <c r="D150">
        <v>0</v>
      </c>
      <c r="G150" t="s">
        <v>237</v>
      </c>
      <c r="H150">
        <v>0</v>
      </c>
      <c r="O150" t="s">
        <v>578</v>
      </c>
      <c r="P150">
        <v>0</v>
      </c>
      <c r="W150" s="17" t="s">
        <v>312</v>
      </c>
      <c r="X150">
        <v>0</v>
      </c>
      <c r="AE150" t="s">
        <v>311</v>
      </c>
      <c r="AF150">
        <v>0</v>
      </c>
      <c r="AM150" t="s">
        <v>1650</v>
      </c>
      <c r="AN150">
        <v>0</v>
      </c>
      <c r="AU150" t="s">
        <v>493</v>
      </c>
      <c r="AV150">
        <v>0</v>
      </c>
    </row>
    <row r="151" spans="3:48" x14ac:dyDescent="0.3">
      <c r="C151" t="s">
        <v>56</v>
      </c>
      <c r="D151">
        <v>0</v>
      </c>
      <c r="G151" t="s">
        <v>74</v>
      </c>
      <c r="H151">
        <v>0</v>
      </c>
      <c r="O151" s="17" t="s">
        <v>316</v>
      </c>
      <c r="P151">
        <v>0</v>
      </c>
      <c r="W151" s="17" t="s">
        <v>313</v>
      </c>
      <c r="X151">
        <v>0</v>
      </c>
      <c r="AE151" t="s">
        <v>104</v>
      </c>
      <c r="AF151">
        <v>0</v>
      </c>
      <c r="AM151" t="s">
        <v>103</v>
      </c>
      <c r="AN151">
        <v>0</v>
      </c>
      <c r="AU151" s="17" t="s">
        <v>309</v>
      </c>
      <c r="AV151">
        <v>0</v>
      </c>
    </row>
    <row r="152" spans="3:48" x14ac:dyDescent="0.3">
      <c r="C152" t="s">
        <v>77</v>
      </c>
      <c r="D152">
        <v>0</v>
      </c>
      <c r="G152" t="s">
        <v>881</v>
      </c>
      <c r="H152">
        <v>0</v>
      </c>
      <c r="O152" t="s">
        <v>579</v>
      </c>
      <c r="P152">
        <v>0</v>
      </c>
      <c r="W152" t="s">
        <v>3935</v>
      </c>
      <c r="X152">
        <v>0</v>
      </c>
      <c r="AE152" s="17" t="s">
        <v>186</v>
      </c>
      <c r="AF152">
        <v>0</v>
      </c>
      <c r="AM152" t="s">
        <v>573</v>
      </c>
      <c r="AN152">
        <v>0</v>
      </c>
      <c r="AU152" s="17" t="s">
        <v>310</v>
      </c>
      <c r="AV152">
        <v>0</v>
      </c>
    </row>
    <row r="153" spans="3:48" x14ac:dyDescent="0.3">
      <c r="C153" t="s">
        <v>863</v>
      </c>
      <c r="D153">
        <v>0</v>
      </c>
      <c r="G153" t="s">
        <v>582</v>
      </c>
      <c r="H153">
        <v>0</v>
      </c>
      <c r="O153" t="s">
        <v>2706</v>
      </c>
      <c r="P153">
        <v>0</v>
      </c>
      <c r="W153" s="17" t="s">
        <v>233</v>
      </c>
      <c r="X153">
        <v>0</v>
      </c>
      <c r="AE153" t="s">
        <v>2857</v>
      </c>
      <c r="AF153">
        <v>0</v>
      </c>
      <c r="AM153" t="s">
        <v>731</v>
      </c>
      <c r="AN153">
        <v>0</v>
      </c>
      <c r="AU153" t="s">
        <v>1173</v>
      </c>
      <c r="AV153">
        <v>0</v>
      </c>
    </row>
    <row r="154" spans="3:48" x14ac:dyDescent="0.3">
      <c r="C154" s="17" t="s">
        <v>320</v>
      </c>
      <c r="D154">
        <v>0</v>
      </c>
      <c r="G154" t="s">
        <v>494</v>
      </c>
      <c r="H154">
        <v>0</v>
      </c>
      <c r="O154" t="s">
        <v>187</v>
      </c>
      <c r="P154">
        <v>0</v>
      </c>
      <c r="W154" t="s">
        <v>853</v>
      </c>
      <c r="X154">
        <v>0</v>
      </c>
      <c r="AE154" s="17" t="s">
        <v>312</v>
      </c>
      <c r="AF154">
        <v>0</v>
      </c>
      <c r="AM154" t="s">
        <v>574</v>
      </c>
      <c r="AN154">
        <v>0</v>
      </c>
      <c r="AU154" t="s">
        <v>1650</v>
      </c>
      <c r="AV154">
        <v>0</v>
      </c>
    </row>
    <row r="155" spans="3:48" x14ac:dyDescent="0.3">
      <c r="C155" s="17" t="s">
        <v>154</v>
      </c>
      <c r="D155">
        <v>0</v>
      </c>
      <c r="G155" t="s">
        <v>238</v>
      </c>
      <c r="H155">
        <v>0</v>
      </c>
      <c r="O155" t="s">
        <v>581</v>
      </c>
      <c r="P155">
        <v>0</v>
      </c>
      <c r="W155" t="s">
        <v>855</v>
      </c>
      <c r="X155">
        <v>0</v>
      </c>
      <c r="AE155" s="17" t="s">
        <v>313</v>
      </c>
      <c r="AF155">
        <v>0</v>
      </c>
      <c r="AM155" t="s">
        <v>311</v>
      </c>
      <c r="AN155">
        <v>0</v>
      </c>
      <c r="AU155" t="s">
        <v>103</v>
      </c>
      <c r="AV155">
        <v>0</v>
      </c>
    </row>
    <row r="156" spans="3:48" x14ac:dyDescent="0.3">
      <c r="C156" s="17" t="s">
        <v>246</v>
      </c>
      <c r="D156">
        <v>0</v>
      </c>
      <c r="G156" t="s">
        <v>496</v>
      </c>
      <c r="H156">
        <v>0</v>
      </c>
      <c r="O156" s="17" t="s">
        <v>318</v>
      </c>
      <c r="P156">
        <v>0</v>
      </c>
      <c r="W156" t="s">
        <v>576</v>
      </c>
      <c r="X156">
        <v>0</v>
      </c>
      <c r="AE156" t="s">
        <v>3935</v>
      </c>
      <c r="AF156">
        <v>0</v>
      </c>
      <c r="AM156" t="s">
        <v>104</v>
      </c>
      <c r="AN156">
        <v>0</v>
      </c>
      <c r="AU156" t="s">
        <v>573</v>
      </c>
      <c r="AV156">
        <v>0</v>
      </c>
    </row>
    <row r="157" spans="3:48" x14ac:dyDescent="0.3">
      <c r="C157" s="17" t="s">
        <v>247</v>
      </c>
      <c r="D157">
        <v>0</v>
      </c>
      <c r="G157" t="s">
        <v>32</v>
      </c>
      <c r="H157">
        <v>0</v>
      </c>
      <c r="O157" s="17" t="s">
        <v>319</v>
      </c>
      <c r="P157">
        <v>0</v>
      </c>
      <c r="W157" t="s">
        <v>437</v>
      </c>
      <c r="X157">
        <v>0</v>
      </c>
      <c r="AE157" s="17" t="s">
        <v>233</v>
      </c>
      <c r="AF157">
        <v>0</v>
      </c>
      <c r="AM157" s="17" t="s">
        <v>186</v>
      </c>
      <c r="AN157">
        <v>0</v>
      </c>
      <c r="AU157" t="s">
        <v>731</v>
      </c>
      <c r="AV157">
        <v>0</v>
      </c>
    </row>
    <row r="158" spans="3:48" x14ac:dyDescent="0.3">
      <c r="C158" s="17" t="s">
        <v>321</v>
      </c>
      <c r="D158">
        <v>0</v>
      </c>
      <c r="G158" t="s">
        <v>497</v>
      </c>
      <c r="H158">
        <v>0</v>
      </c>
      <c r="O158" t="s">
        <v>963</v>
      </c>
      <c r="P158">
        <v>0</v>
      </c>
      <c r="W158" s="17" t="s">
        <v>315</v>
      </c>
      <c r="X158">
        <v>0</v>
      </c>
      <c r="AE158" t="s">
        <v>853</v>
      </c>
      <c r="AF158">
        <v>0</v>
      </c>
      <c r="AM158" t="s">
        <v>2857</v>
      </c>
      <c r="AN158">
        <v>0</v>
      </c>
      <c r="AU158" t="s">
        <v>574</v>
      </c>
      <c r="AV158">
        <v>0</v>
      </c>
    </row>
    <row r="159" spans="3:48" x14ac:dyDescent="0.3">
      <c r="C159" t="s">
        <v>737</v>
      </c>
      <c r="D159">
        <v>0</v>
      </c>
      <c r="G159" t="s">
        <v>498</v>
      </c>
      <c r="H159">
        <v>0</v>
      </c>
      <c r="O159" t="s">
        <v>733</v>
      </c>
      <c r="P159">
        <v>0</v>
      </c>
      <c r="W159" t="s">
        <v>1523</v>
      </c>
      <c r="X159">
        <v>0</v>
      </c>
      <c r="AE159" t="s">
        <v>855</v>
      </c>
      <c r="AF159">
        <v>0</v>
      </c>
      <c r="AM159" s="17" t="s">
        <v>312</v>
      </c>
      <c r="AN159">
        <v>0</v>
      </c>
      <c r="AU159" t="s">
        <v>311</v>
      </c>
      <c r="AV159">
        <v>0</v>
      </c>
    </row>
    <row r="160" spans="3:48" x14ac:dyDescent="0.3">
      <c r="C160" t="s">
        <v>757</v>
      </c>
      <c r="D160">
        <v>0</v>
      </c>
      <c r="G160" t="s">
        <v>499</v>
      </c>
      <c r="H160">
        <v>0</v>
      </c>
      <c r="O160" t="s">
        <v>1328</v>
      </c>
      <c r="P160">
        <v>0</v>
      </c>
      <c r="W160" t="s">
        <v>1322</v>
      </c>
      <c r="X160">
        <v>0</v>
      </c>
      <c r="AE160" t="s">
        <v>576</v>
      </c>
      <c r="AF160">
        <v>0</v>
      </c>
      <c r="AM160" s="17" t="s">
        <v>313</v>
      </c>
      <c r="AN160">
        <v>0</v>
      </c>
      <c r="AU160" t="s">
        <v>104</v>
      </c>
      <c r="AV160">
        <v>0</v>
      </c>
    </row>
    <row r="161" spans="3:48" x14ac:dyDescent="0.3">
      <c r="C161" s="17" t="s">
        <v>248</v>
      </c>
      <c r="D161">
        <v>0</v>
      </c>
      <c r="G161" t="s">
        <v>584</v>
      </c>
      <c r="H161">
        <v>0</v>
      </c>
      <c r="O161" t="s">
        <v>1329</v>
      </c>
      <c r="P161">
        <v>0</v>
      </c>
      <c r="W161" t="s">
        <v>450</v>
      </c>
      <c r="X161">
        <v>0</v>
      </c>
      <c r="AE161" t="s">
        <v>437</v>
      </c>
      <c r="AF161">
        <v>0</v>
      </c>
      <c r="AM161" t="s">
        <v>3935</v>
      </c>
      <c r="AN161">
        <v>0</v>
      </c>
      <c r="AU161" s="17" t="s">
        <v>186</v>
      </c>
      <c r="AV161">
        <v>0</v>
      </c>
    </row>
    <row r="162" spans="3:48" x14ac:dyDescent="0.3">
      <c r="C162" t="s">
        <v>1336</v>
      </c>
      <c r="D162">
        <v>0</v>
      </c>
      <c r="G162" s="17" t="s">
        <v>240</v>
      </c>
      <c r="H162">
        <v>0</v>
      </c>
      <c r="O162" t="s">
        <v>1179</v>
      </c>
      <c r="P162">
        <v>0</v>
      </c>
      <c r="W162" t="s">
        <v>1971</v>
      </c>
      <c r="X162">
        <v>0</v>
      </c>
      <c r="AE162" s="17" t="s">
        <v>315</v>
      </c>
      <c r="AF162">
        <v>0</v>
      </c>
      <c r="AM162" s="17" t="s">
        <v>233</v>
      </c>
      <c r="AN162">
        <v>0</v>
      </c>
      <c r="AU162" t="s">
        <v>2857</v>
      </c>
      <c r="AV162">
        <v>0</v>
      </c>
    </row>
    <row r="163" spans="3:48" x14ac:dyDescent="0.3">
      <c r="C163" t="s">
        <v>2439</v>
      </c>
      <c r="D163">
        <v>0</v>
      </c>
      <c r="G163" s="17" t="s">
        <v>241</v>
      </c>
      <c r="H163">
        <v>0</v>
      </c>
      <c r="O163" t="s">
        <v>857</v>
      </c>
      <c r="P163">
        <v>0</v>
      </c>
      <c r="W163" t="s">
        <v>1323</v>
      </c>
      <c r="X163">
        <v>0</v>
      </c>
      <c r="AE163" t="s">
        <v>1523</v>
      </c>
      <c r="AF163">
        <v>0</v>
      </c>
      <c r="AM163" t="s">
        <v>853</v>
      </c>
      <c r="AN163">
        <v>0</v>
      </c>
      <c r="AU163" s="17" t="s">
        <v>312</v>
      </c>
      <c r="AV163">
        <v>0</v>
      </c>
    </row>
    <row r="164" spans="3:48" x14ac:dyDescent="0.3">
      <c r="C164" t="s">
        <v>1338</v>
      </c>
      <c r="D164">
        <v>0</v>
      </c>
      <c r="G164" t="s">
        <v>34</v>
      </c>
      <c r="H164">
        <v>0</v>
      </c>
      <c r="O164" t="s">
        <v>235</v>
      </c>
      <c r="P164">
        <v>0</v>
      </c>
      <c r="W164" t="s">
        <v>578</v>
      </c>
      <c r="X164">
        <v>0</v>
      </c>
      <c r="AE164" t="s">
        <v>1322</v>
      </c>
      <c r="AF164">
        <v>0</v>
      </c>
      <c r="AM164" t="s">
        <v>855</v>
      </c>
      <c r="AN164">
        <v>0</v>
      </c>
      <c r="AU164" s="17" t="s">
        <v>313</v>
      </c>
      <c r="AV164">
        <v>0</v>
      </c>
    </row>
    <row r="165" spans="3:48" x14ac:dyDescent="0.3">
      <c r="C165" t="s">
        <v>439</v>
      </c>
      <c r="D165">
        <v>0</v>
      </c>
      <c r="G165" s="17" t="s">
        <v>148</v>
      </c>
      <c r="H165">
        <v>0</v>
      </c>
      <c r="O165" t="s">
        <v>237</v>
      </c>
      <c r="P165">
        <v>0</v>
      </c>
      <c r="W165" s="17" t="s">
        <v>316</v>
      </c>
      <c r="X165">
        <v>0</v>
      </c>
      <c r="AE165" t="s">
        <v>450</v>
      </c>
      <c r="AF165">
        <v>0</v>
      </c>
      <c r="AM165" t="s">
        <v>576</v>
      </c>
      <c r="AN165">
        <v>0</v>
      </c>
      <c r="AU165" t="s">
        <v>3935</v>
      </c>
      <c r="AV165">
        <v>0</v>
      </c>
    </row>
    <row r="166" spans="3:48" x14ac:dyDescent="0.3">
      <c r="C166" t="s">
        <v>1339</v>
      </c>
      <c r="D166">
        <v>0</v>
      </c>
      <c r="G166" t="s">
        <v>152</v>
      </c>
      <c r="H166">
        <v>0</v>
      </c>
      <c r="O166" t="s">
        <v>74</v>
      </c>
      <c r="P166">
        <v>0</v>
      </c>
      <c r="W166" t="s">
        <v>579</v>
      </c>
      <c r="X166">
        <v>0</v>
      </c>
      <c r="AE166" t="s">
        <v>1971</v>
      </c>
      <c r="AF166">
        <v>0</v>
      </c>
      <c r="AM166" t="s">
        <v>437</v>
      </c>
      <c r="AN166">
        <v>0</v>
      </c>
      <c r="AU166" s="17" t="s">
        <v>233</v>
      </c>
      <c r="AV166">
        <v>0</v>
      </c>
    </row>
    <row r="167" spans="3:48" x14ac:dyDescent="0.3">
      <c r="C167" t="s">
        <v>1888</v>
      </c>
      <c r="D167">
        <v>0</v>
      </c>
      <c r="G167" t="s">
        <v>242</v>
      </c>
      <c r="H167">
        <v>0</v>
      </c>
      <c r="O167" t="s">
        <v>1653</v>
      </c>
      <c r="P167">
        <v>0</v>
      </c>
      <c r="W167" t="s">
        <v>2706</v>
      </c>
      <c r="X167">
        <v>0</v>
      </c>
      <c r="AE167" t="s">
        <v>1323</v>
      </c>
      <c r="AF167">
        <v>0</v>
      </c>
      <c r="AM167" s="17" t="s">
        <v>315</v>
      </c>
      <c r="AN167">
        <v>0</v>
      </c>
      <c r="AU167" t="s">
        <v>853</v>
      </c>
      <c r="AV167">
        <v>0</v>
      </c>
    </row>
    <row r="168" spans="3:48" x14ac:dyDescent="0.3">
      <c r="C168" t="s">
        <v>823</v>
      </c>
      <c r="D168">
        <v>0</v>
      </c>
      <c r="G168" t="s">
        <v>859</v>
      </c>
      <c r="H168">
        <v>0</v>
      </c>
      <c r="O168" t="s">
        <v>881</v>
      </c>
      <c r="P168">
        <v>0</v>
      </c>
      <c r="W168" t="s">
        <v>187</v>
      </c>
      <c r="X168">
        <v>0</v>
      </c>
      <c r="AE168" t="s">
        <v>578</v>
      </c>
      <c r="AF168">
        <v>0</v>
      </c>
      <c r="AM168" t="s">
        <v>1523</v>
      </c>
      <c r="AN168">
        <v>0</v>
      </c>
      <c r="AU168" t="s">
        <v>855</v>
      </c>
      <c r="AV168">
        <v>0</v>
      </c>
    </row>
    <row r="169" spans="3:48" x14ac:dyDescent="0.3">
      <c r="C169" t="s">
        <v>759</v>
      </c>
      <c r="D169">
        <v>0</v>
      </c>
      <c r="G169" t="s">
        <v>860</v>
      </c>
      <c r="H169">
        <v>0</v>
      </c>
      <c r="O169" t="s">
        <v>582</v>
      </c>
      <c r="P169">
        <v>0</v>
      </c>
      <c r="W169" t="s">
        <v>581</v>
      </c>
      <c r="X169">
        <v>0</v>
      </c>
      <c r="AE169" s="17" t="s">
        <v>316</v>
      </c>
      <c r="AF169">
        <v>0</v>
      </c>
      <c r="AM169" t="s">
        <v>1322</v>
      </c>
      <c r="AN169">
        <v>0</v>
      </c>
      <c r="AU169" t="s">
        <v>576</v>
      </c>
      <c r="AV169">
        <v>0</v>
      </c>
    </row>
    <row r="170" spans="3:48" x14ac:dyDescent="0.3">
      <c r="C170" t="s">
        <v>585</v>
      </c>
      <c r="D170">
        <v>0</v>
      </c>
      <c r="G170" t="s">
        <v>105</v>
      </c>
      <c r="H170">
        <v>0</v>
      </c>
      <c r="O170" t="s">
        <v>494</v>
      </c>
      <c r="P170">
        <v>0</v>
      </c>
      <c r="W170" s="17" t="s">
        <v>318</v>
      </c>
      <c r="X170">
        <v>0</v>
      </c>
      <c r="AE170" t="s">
        <v>579</v>
      </c>
      <c r="AF170">
        <v>0</v>
      </c>
      <c r="AM170" t="s">
        <v>450</v>
      </c>
      <c r="AN170">
        <v>0</v>
      </c>
      <c r="AU170" t="s">
        <v>437</v>
      </c>
      <c r="AV170">
        <v>0</v>
      </c>
    </row>
    <row r="171" spans="3:48" x14ac:dyDescent="0.3">
      <c r="C171" s="17" t="s">
        <v>322</v>
      </c>
      <c r="D171">
        <v>0</v>
      </c>
      <c r="G171" t="s">
        <v>500</v>
      </c>
      <c r="H171">
        <v>0</v>
      </c>
      <c r="O171" t="s">
        <v>238</v>
      </c>
      <c r="P171">
        <v>0</v>
      </c>
      <c r="W171" s="17" t="s">
        <v>319</v>
      </c>
      <c r="X171">
        <v>0</v>
      </c>
      <c r="AE171" t="s">
        <v>2706</v>
      </c>
      <c r="AF171">
        <v>0</v>
      </c>
      <c r="AM171" t="s">
        <v>1971</v>
      </c>
      <c r="AN171">
        <v>0</v>
      </c>
      <c r="AU171" s="17" t="s">
        <v>315</v>
      </c>
      <c r="AV171">
        <v>0</v>
      </c>
    </row>
    <row r="172" spans="3:48" x14ac:dyDescent="0.3">
      <c r="C172" t="s">
        <v>323</v>
      </c>
      <c r="D172">
        <v>0</v>
      </c>
      <c r="G172" t="s">
        <v>19</v>
      </c>
      <c r="H172">
        <v>0</v>
      </c>
      <c r="O172" t="s">
        <v>496</v>
      </c>
      <c r="P172">
        <v>0</v>
      </c>
      <c r="W172" t="s">
        <v>963</v>
      </c>
      <c r="X172">
        <v>0</v>
      </c>
      <c r="AE172" t="s">
        <v>187</v>
      </c>
      <c r="AF172">
        <v>0</v>
      </c>
      <c r="AM172" t="s">
        <v>1323</v>
      </c>
      <c r="AN172">
        <v>0</v>
      </c>
      <c r="AU172" t="s">
        <v>1523</v>
      </c>
      <c r="AV172">
        <v>0</v>
      </c>
    </row>
    <row r="173" spans="3:48" x14ac:dyDescent="0.3">
      <c r="C173" s="17" t="s">
        <v>327</v>
      </c>
      <c r="D173">
        <v>0</v>
      </c>
      <c r="G173" t="s">
        <v>735</v>
      </c>
      <c r="H173">
        <v>0</v>
      </c>
      <c r="O173" t="s">
        <v>32</v>
      </c>
      <c r="P173">
        <v>0</v>
      </c>
      <c r="W173" t="s">
        <v>733</v>
      </c>
      <c r="X173">
        <v>0</v>
      </c>
      <c r="AE173" t="s">
        <v>581</v>
      </c>
      <c r="AF173">
        <v>0</v>
      </c>
      <c r="AM173" t="s">
        <v>578</v>
      </c>
      <c r="AN173">
        <v>0</v>
      </c>
      <c r="AU173" t="s">
        <v>1322</v>
      </c>
      <c r="AV173">
        <v>0</v>
      </c>
    </row>
    <row r="174" spans="3:48" x14ac:dyDescent="0.3">
      <c r="C174" t="s">
        <v>107</v>
      </c>
      <c r="D174">
        <v>0</v>
      </c>
      <c r="G174" t="s">
        <v>882</v>
      </c>
      <c r="H174">
        <v>0</v>
      </c>
      <c r="O174" t="s">
        <v>497</v>
      </c>
      <c r="P174">
        <v>0</v>
      </c>
      <c r="W174" t="s">
        <v>1325</v>
      </c>
      <c r="X174">
        <v>0</v>
      </c>
      <c r="AE174" s="17" t="s">
        <v>318</v>
      </c>
      <c r="AF174">
        <v>0</v>
      </c>
      <c r="AM174" s="17" t="s">
        <v>316</v>
      </c>
      <c r="AN174">
        <v>0</v>
      </c>
      <c r="AU174" t="s">
        <v>450</v>
      </c>
      <c r="AV174">
        <v>0</v>
      </c>
    </row>
    <row r="175" spans="3:48" x14ac:dyDescent="0.3">
      <c r="C175" s="17" t="s">
        <v>328</v>
      </c>
      <c r="D175">
        <v>0</v>
      </c>
      <c r="G175" t="s">
        <v>501</v>
      </c>
      <c r="H175">
        <v>0</v>
      </c>
      <c r="O175" t="s">
        <v>498</v>
      </c>
      <c r="P175">
        <v>0</v>
      </c>
      <c r="W175" t="s">
        <v>1328</v>
      </c>
      <c r="X175">
        <v>0</v>
      </c>
      <c r="AE175" s="17" t="s">
        <v>319</v>
      </c>
      <c r="AF175">
        <v>0</v>
      </c>
      <c r="AM175" t="s">
        <v>579</v>
      </c>
      <c r="AN175">
        <v>0</v>
      </c>
      <c r="AU175" t="s">
        <v>1971</v>
      </c>
      <c r="AV175">
        <v>0</v>
      </c>
    </row>
    <row r="176" spans="3:48" x14ac:dyDescent="0.3">
      <c r="C176" s="17" t="s">
        <v>330</v>
      </c>
      <c r="D176">
        <v>0</v>
      </c>
      <c r="G176" t="s">
        <v>973</v>
      </c>
      <c r="H176">
        <v>0</v>
      </c>
      <c r="O176" t="s">
        <v>499</v>
      </c>
      <c r="P176">
        <v>0</v>
      </c>
      <c r="W176" t="s">
        <v>1329</v>
      </c>
      <c r="X176">
        <v>0</v>
      </c>
      <c r="AE176" t="s">
        <v>963</v>
      </c>
      <c r="AF176">
        <v>0</v>
      </c>
      <c r="AM176" t="s">
        <v>2706</v>
      </c>
      <c r="AN176">
        <v>0</v>
      </c>
      <c r="AU176" t="s">
        <v>1323</v>
      </c>
      <c r="AV176">
        <v>0</v>
      </c>
    </row>
    <row r="177" spans="3:48" x14ac:dyDescent="0.3">
      <c r="C177" s="17" t="s">
        <v>331</v>
      </c>
      <c r="D177">
        <v>0</v>
      </c>
      <c r="G177" t="s">
        <v>670</v>
      </c>
      <c r="H177">
        <v>0</v>
      </c>
      <c r="O177" t="s">
        <v>584</v>
      </c>
      <c r="P177">
        <v>0</v>
      </c>
      <c r="W177" t="s">
        <v>1179</v>
      </c>
      <c r="X177">
        <v>0</v>
      </c>
      <c r="AE177" t="s">
        <v>733</v>
      </c>
      <c r="AF177">
        <v>0</v>
      </c>
      <c r="AM177" t="s">
        <v>187</v>
      </c>
      <c r="AN177">
        <v>0</v>
      </c>
      <c r="AU177" t="s">
        <v>578</v>
      </c>
      <c r="AV177">
        <v>0</v>
      </c>
    </row>
    <row r="178" spans="3:48" x14ac:dyDescent="0.3">
      <c r="C178" s="17" t="s">
        <v>332</v>
      </c>
      <c r="D178">
        <v>0</v>
      </c>
      <c r="G178" t="s">
        <v>903</v>
      </c>
      <c r="H178">
        <v>0</v>
      </c>
      <c r="O178" s="17" t="s">
        <v>240</v>
      </c>
      <c r="P178">
        <v>0</v>
      </c>
      <c r="W178" t="s">
        <v>857</v>
      </c>
      <c r="X178">
        <v>0</v>
      </c>
      <c r="AE178" t="s">
        <v>1325</v>
      </c>
      <c r="AF178">
        <v>0</v>
      </c>
      <c r="AM178" t="s">
        <v>581</v>
      </c>
      <c r="AN178">
        <v>0</v>
      </c>
      <c r="AU178" s="17" t="s">
        <v>316</v>
      </c>
      <c r="AV178">
        <v>0</v>
      </c>
    </row>
    <row r="179" spans="3:48" x14ac:dyDescent="0.3">
      <c r="C179" t="s">
        <v>589</v>
      </c>
      <c r="D179">
        <v>0</v>
      </c>
      <c r="G179" t="s">
        <v>448</v>
      </c>
      <c r="H179">
        <v>0</v>
      </c>
      <c r="O179" s="17" t="s">
        <v>241</v>
      </c>
      <c r="P179">
        <v>0</v>
      </c>
      <c r="W179" t="s">
        <v>235</v>
      </c>
      <c r="X179">
        <v>0</v>
      </c>
      <c r="AE179" t="s">
        <v>1328</v>
      </c>
      <c r="AF179">
        <v>0</v>
      </c>
      <c r="AM179" s="17" t="s">
        <v>318</v>
      </c>
      <c r="AN179">
        <v>0</v>
      </c>
      <c r="AU179" t="s">
        <v>579</v>
      </c>
      <c r="AV179">
        <v>0</v>
      </c>
    </row>
    <row r="180" spans="3:48" x14ac:dyDescent="0.3">
      <c r="C180" s="17" t="s">
        <v>324</v>
      </c>
      <c r="D180">
        <v>0</v>
      </c>
      <c r="G180" t="s">
        <v>244</v>
      </c>
      <c r="H180">
        <v>0</v>
      </c>
      <c r="O180" t="s">
        <v>34</v>
      </c>
      <c r="P180">
        <v>0</v>
      </c>
      <c r="W180" t="s">
        <v>237</v>
      </c>
      <c r="X180">
        <v>0</v>
      </c>
      <c r="AE180" t="s">
        <v>1329</v>
      </c>
      <c r="AF180">
        <v>0</v>
      </c>
      <c r="AM180" s="17" t="s">
        <v>319</v>
      </c>
      <c r="AN180">
        <v>0</v>
      </c>
      <c r="AU180" t="s">
        <v>2706</v>
      </c>
      <c r="AV180">
        <v>0</v>
      </c>
    </row>
    <row r="181" spans="3:48" x14ac:dyDescent="0.3">
      <c r="C181" t="s">
        <v>189</v>
      </c>
      <c r="D181">
        <v>0</v>
      </c>
      <c r="G181" t="s">
        <v>430</v>
      </c>
      <c r="H181">
        <v>0</v>
      </c>
      <c r="O181" s="17" t="s">
        <v>148</v>
      </c>
      <c r="P181">
        <v>0</v>
      </c>
      <c r="W181" t="s">
        <v>1879</v>
      </c>
      <c r="X181">
        <v>0</v>
      </c>
      <c r="AE181" t="s">
        <v>1178</v>
      </c>
      <c r="AF181">
        <v>0</v>
      </c>
      <c r="AM181" t="s">
        <v>963</v>
      </c>
      <c r="AN181">
        <v>0</v>
      </c>
      <c r="AU181" t="s">
        <v>187</v>
      </c>
      <c r="AV181">
        <v>0</v>
      </c>
    </row>
    <row r="182" spans="3:48" x14ac:dyDescent="0.3">
      <c r="C182" t="s">
        <v>1343</v>
      </c>
      <c r="D182">
        <v>0</v>
      </c>
      <c r="G182" t="s">
        <v>76</v>
      </c>
      <c r="H182">
        <v>0</v>
      </c>
      <c r="O182" t="s">
        <v>152</v>
      </c>
      <c r="P182">
        <v>0</v>
      </c>
      <c r="W182" t="s">
        <v>1880</v>
      </c>
      <c r="X182">
        <v>0</v>
      </c>
      <c r="AE182" t="s">
        <v>1179</v>
      </c>
      <c r="AF182">
        <v>0</v>
      </c>
      <c r="AM182" t="s">
        <v>733</v>
      </c>
      <c r="AN182">
        <v>0</v>
      </c>
      <c r="AU182" t="s">
        <v>581</v>
      </c>
      <c r="AV182">
        <v>0</v>
      </c>
    </row>
    <row r="183" spans="3:48" x14ac:dyDescent="0.3">
      <c r="C183" s="17" t="s">
        <v>191</v>
      </c>
      <c r="D183">
        <v>0</v>
      </c>
      <c r="G183" t="s">
        <v>861</v>
      </c>
      <c r="H183">
        <v>0</v>
      </c>
      <c r="O183" t="s">
        <v>242</v>
      </c>
      <c r="P183">
        <v>0</v>
      </c>
      <c r="W183" t="s">
        <v>1881</v>
      </c>
      <c r="X183">
        <v>0</v>
      </c>
      <c r="AE183" t="s">
        <v>1181</v>
      </c>
      <c r="AF183">
        <v>0</v>
      </c>
      <c r="AM183" t="s">
        <v>1325</v>
      </c>
      <c r="AN183">
        <v>0</v>
      </c>
      <c r="AU183" s="17" t="s">
        <v>318</v>
      </c>
      <c r="AV183">
        <v>0</v>
      </c>
    </row>
    <row r="184" spans="3:48" x14ac:dyDescent="0.3">
      <c r="C184" t="s">
        <v>2715</v>
      </c>
      <c r="D184">
        <v>0</v>
      </c>
      <c r="G184" t="s">
        <v>56</v>
      </c>
      <c r="H184">
        <v>0</v>
      </c>
      <c r="O184" t="s">
        <v>859</v>
      </c>
      <c r="P184">
        <v>0</v>
      </c>
      <c r="W184" t="s">
        <v>74</v>
      </c>
      <c r="X184">
        <v>0</v>
      </c>
      <c r="AE184" t="s">
        <v>1182</v>
      </c>
      <c r="AF184">
        <v>0</v>
      </c>
      <c r="AM184" t="s">
        <v>1328</v>
      </c>
      <c r="AN184">
        <v>0</v>
      </c>
      <c r="AU184" s="17" t="s">
        <v>319</v>
      </c>
      <c r="AV184">
        <v>0</v>
      </c>
    </row>
    <row r="185" spans="3:48" x14ac:dyDescent="0.3">
      <c r="C185" t="s">
        <v>2717</v>
      </c>
      <c r="D185">
        <v>0</v>
      </c>
      <c r="G185" t="s">
        <v>77</v>
      </c>
      <c r="H185">
        <v>0</v>
      </c>
      <c r="O185" t="s">
        <v>860</v>
      </c>
      <c r="P185">
        <v>0</v>
      </c>
      <c r="W185" t="s">
        <v>1653</v>
      </c>
      <c r="X185">
        <v>0</v>
      </c>
      <c r="AE185" t="s">
        <v>857</v>
      </c>
      <c r="AF185">
        <v>0</v>
      </c>
      <c r="AM185" t="s">
        <v>1329</v>
      </c>
      <c r="AN185">
        <v>0</v>
      </c>
      <c r="AU185" t="s">
        <v>963</v>
      </c>
      <c r="AV185">
        <v>0</v>
      </c>
    </row>
    <row r="186" spans="3:48" x14ac:dyDescent="0.3">
      <c r="C186" t="s">
        <v>1987</v>
      </c>
      <c r="D186">
        <v>0</v>
      </c>
      <c r="G186" t="s">
        <v>863</v>
      </c>
      <c r="H186">
        <v>0</v>
      </c>
      <c r="O186" t="s">
        <v>105</v>
      </c>
      <c r="P186">
        <v>0</v>
      </c>
      <c r="W186" t="s">
        <v>881</v>
      </c>
      <c r="X186">
        <v>0</v>
      </c>
      <c r="AE186" t="s">
        <v>235</v>
      </c>
      <c r="AF186">
        <v>0</v>
      </c>
      <c r="AM186" t="s">
        <v>1178</v>
      </c>
      <c r="AN186">
        <v>0</v>
      </c>
      <c r="AU186" t="s">
        <v>733</v>
      </c>
      <c r="AV186">
        <v>0</v>
      </c>
    </row>
    <row r="187" spans="3:48" x14ac:dyDescent="0.3">
      <c r="C187" t="s">
        <v>2579</v>
      </c>
      <c r="D187">
        <v>0</v>
      </c>
      <c r="G187" s="17" t="s">
        <v>320</v>
      </c>
      <c r="H187">
        <v>0</v>
      </c>
      <c r="O187" t="s">
        <v>500</v>
      </c>
      <c r="P187">
        <v>0</v>
      </c>
      <c r="W187" t="s">
        <v>582</v>
      </c>
      <c r="X187">
        <v>0</v>
      </c>
      <c r="AE187" t="s">
        <v>237</v>
      </c>
      <c r="AF187">
        <v>0</v>
      </c>
      <c r="AM187" t="s">
        <v>1179</v>
      </c>
      <c r="AN187">
        <v>0</v>
      </c>
      <c r="AU187" t="s">
        <v>1325</v>
      </c>
      <c r="AV187">
        <v>0</v>
      </c>
    </row>
    <row r="188" spans="3:48" x14ac:dyDescent="0.3">
      <c r="C188" t="s">
        <v>2327</v>
      </c>
      <c r="D188">
        <v>0</v>
      </c>
      <c r="G188" s="17" t="s">
        <v>154</v>
      </c>
      <c r="H188">
        <v>0</v>
      </c>
      <c r="O188" t="s">
        <v>19</v>
      </c>
      <c r="P188">
        <v>0</v>
      </c>
      <c r="W188" t="s">
        <v>494</v>
      </c>
      <c r="X188">
        <v>0</v>
      </c>
      <c r="AE188" t="s">
        <v>1879</v>
      </c>
      <c r="AF188">
        <v>0</v>
      </c>
      <c r="AM188" t="s">
        <v>1181</v>
      </c>
      <c r="AN188">
        <v>0</v>
      </c>
      <c r="AU188" t="s">
        <v>1328</v>
      </c>
      <c r="AV188">
        <v>0</v>
      </c>
    </row>
    <row r="189" spans="3:48" x14ac:dyDescent="0.3">
      <c r="C189" t="s">
        <v>1993</v>
      </c>
      <c r="D189">
        <v>0</v>
      </c>
      <c r="G189" s="17" t="s">
        <v>246</v>
      </c>
      <c r="H189">
        <v>0</v>
      </c>
      <c r="O189" t="s">
        <v>735</v>
      </c>
      <c r="P189">
        <v>0</v>
      </c>
      <c r="W189" t="s">
        <v>238</v>
      </c>
      <c r="X189">
        <v>0</v>
      </c>
      <c r="AE189" t="s">
        <v>1880</v>
      </c>
      <c r="AF189">
        <v>0</v>
      </c>
      <c r="AM189" t="s">
        <v>1182</v>
      </c>
      <c r="AN189">
        <v>0</v>
      </c>
      <c r="AU189" t="s">
        <v>1329</v>
      </c>
      <c r="AV189">
        <v>0</v>
      </c>
    </row>
    <row r="190" spans="3:48" x14ac:dyDescent="0.3">
      <c r="C190" t="s">
        <v>1357</v>
      </c>
      <c r="D190">
        <v>0</v>
      </c>
      <c r="G190" s="17" t="s">
        <v>247</v>
      </c>
      <c r="H190">
        <v>0</v>
      </c>
      <c r="O190" t="s">
        <v>882</v>
      </c>
      <c r="P190">
        <v>0</v>
      </c>
      <c r="W190" t="s">
        <v>496</v>
      </c>
      <c r="X190">
        <v>0</v>
      </c>
      <c r="AE190" t="s">
        <v>1881</v>
      </c>
      <c r="AF190">
        <v>0</v>
      </c>
      <c r="AM190" t="s">
        <v>857</v>
      </c>
      <c r="AN190">
        <v>0</v>
      </c>
      <c r="AU190" t="s">
        <v>1178</v>
      </c>
      <c r="AV190">
        <v>0</v>
      </c>
    </row>
    <row r="191" spans="3:48" x14ac:dyDescent="0.3">
      <c r="C191" t="s">
        <v>1723</v>
      </c>
      <c r="D191">
        <v>0</v>
      </c>
      <c r="G191" s="17" t="s">
        <v>321</v>
      </c>
      <c r="H191">
        <v>0</v>
      </c>
      <c r="O191" t="s">
        <v>501</v>
      </c>
      <c r="P191">
        <v>0</v>
      </c>
      <c r="W191" t="s">
        <v>32</v>
      </c>
      <c r="X191">
        <v>0</v>
      </c>
      <c r="AE191" t="s">
        <v>74</v>
      </c>
      <c r="AF191">
        <v>0</v>
      </c>
      <c r="AM191" t="s">
        <v>235</v>
      </c>
      <c r="AN191">
        <v>0</v>
      </c>
      <c r="AU191" t="s">
        <v>1179</v>
      </c>
      <c r="AV191">
        <v>0</v>
      </c>
    </row>
    <row r="192" spans="3:48" x14ac:dyDescent="0.3">
      <c r="C192" t="s">
        <v>1358</v>
      </c>
      <c r="D192">
        <v>0</v>
      </c>
      <c r="G192" t="s">
        <v>737</v>
      </c>
      <c r="H192">
        <v>0</v>
      </c>
      <c r="O192" t="s">
        <v>973</v>
      </c>
      <c r="P192">
        <v>0</v>
      </c>
      <c r="W192" t="s">
        <v>497</v>
      </c>
      <c r="X192">
        <v>0</v>
      </c>
      <c r="AE192" t="s">
        <v>1653</v>
      </c>
      <c r="AF192">
        <v>0</v>
      </c>
      <c r="AM192" t="s">
        <v>237</v>
      </c>
      <c r="AN192">
        <v>0</v>
      </c>
      <c r="AU192" t="s">
        <v>1181</v>
      </c>
      <c r="AV192">
        <v>0</v>
      </c>
    </row>
    <row r="193" spans="3:48" x14ac:dyDescent="0.3">
      <c r="C193" t="s">
        <v>67</v>
      </c>
      <c r="D193">
        <v>0</v>
      </c>
      <c r="G193" t="s">
        <v>757</v>
      </c>
      <c r="H193">
        <v>0</v>
      </c>
      <c r="O193" t="s">
        <v>670</v>
      </c>
      <c r="P193">
        <v>0</v>
      </c>
      <c r="W193" t="s">
        <v>498</v>
      </c>
      <c r="X193">
        <v>0</v>
      </c>
      <c r="AE193" t="s">
        <v>881</v>
      </c>
      <c r="AF193">
        <v>0</v>
      </c>
      <c r="AM193" t="s">
        <v>1879</v>
      </c>
      <c r="AN193">
        <v>0</v>
      </c>
      <c r="AU193" t="s">
        <v>1182</v>
      </c>
      <c r="AV193">
        <v>0</v>
      </c>
    </row>
    <row r="194" spans="3:48" x14ac:dyDescent="0.3">
      <c r="C194" t="s">
        <v>1724</v>
      </c>
      <c r="D194">
        <v>0</v>
      </c>
      <c r="G194" s="17" t="s">
        <v>248</v>
      </c>
      <c r="H194">
        <v>0</v>
      </c>
      <c r="O194" t="s">
        <v>903</v>
      </c>
      <c r="P194">
        <v>0</v>
      </c>
      <c r="W194" t="s">
        <v>499</v>
      </c>
      <c r="X194">
        <v>0</v>
      </c>
      <c r="AE194" t="s">
        <v>582</v>
      </c>
      <c r="AF194">
        <v>0</v>
      </c>
      <c r="AM194" t="s">
        <v>1880</v>
      </c>
      <c r="AN194">
        <v>0</v>
      </c>
      <c r="AU194" t="s">
        <v>857</v>
      </c>
      <c r="AV194">
        <v>0</v>
      </c>
    </row>
    <row r="195" spans="3:48" x14ac:dyDescent="0.3">
      <c r="C195" t="s">
        <v>1359</v>
      </c>
      <c r="D195">
        <v>0</v>
      </c>
      <c r="G195" t="s">
        <v>1336</v>
      </c>
      <c r="H195">
        <v>0</v>
      </c>
      <c r="O195" t="s">
        <v>448</v>
      </c>
      <c r="P195">
        <v>0</v>
      </c>
      <c r="W195" t="s">
        <v>584</v>
      </c>
      <c r="X195">
        <v>0</v>
      </c>
      <c r="AE195" t="s">
        <v>1113</v>
      </c>
      <c r="AF195">
        <v>0</v>
      </c>
      <c r="AM195" t="s">
        <v>1881</v>
      </c>
      <c r="AN195">
        <v>0</v>
      </c>
      <c r="AU195" t="s">
        <v>235</v>
      </c>
      <c r="AV195">
        <v>0</v>
      </c>
    </row>
    <row r="196" spans="3:48" x14ac:dyDescent="0.3">
      <c r="C196" t="s">
        <v>1999</v>
      </c>
      <c r="D196">
        <v>0</v>
      </c>
      <c r="G196" t="s">
        <v>2439</v>
      </c>
      <c r="H196">
        <v>0</v>
      </c>
      <c r="O196" t="s">
        <v>244</v>
      </c>
      <c r="P196">
        <v>0</v>
      </c>
      <c r="W196" s="17" t="s">
        <v>240</v>
      </c>
      <c r="X196">
        <v>0</v>
      </c>
      <c r="AE196" t="s">
        <v>494</v>
      </c>
      <c r="AF196">
        <v>0</v>
      </c>
      <c r="AM196" t="s">
        <v>74</v>
      </c>
      <c r="AN196">
        <v>0</v>
      </c>
      <c r="AU196" t="s">
        <v>237</v>
      </c>
      <c r="AV196">
        <v>0</v>
      </c>
    </row>
    <row r="197" spans="3:48" x14ac:dyDescent="0.3">
      <c r="C197" t="s">
        <v>2343</v>
      </c>
      <c r="D197">
        <v>0</v>
      </c>
      <c r="G197" t="s">
        <v>1338</v>
      </c>
      <c r="H197">
        <v>0</v>
      </c>
      <c r="O197" t="s">
        <v>430</v>
      </c>
      <c r="P197">
        <v>0</v>
      </c>
      <c r="W197" s="17" t="s">
        <v>241</v>
      </c>
      <c r="X197">
        <v>0</v>
      </c>
      <c r="AE197" t="s">
        <v>1185</v>
      </c>
      <c r="AF197">
        <v>0</v>
      </c>
      <c r="AM197" t="s">
        <v>1653</v>
      </c>
      <c r="AN197">
        <v>0</v>
      </c>
      <c r="AU197" t="s">
        <v>1879</v>
      </c>
      <c r="AV197">
        <v>0</v>
      </c>
    </row>
    <row r="198" spans="3:48" x14ac:dyDescent="0.3">
      <c r="C198" t="s">
        <v>2000</v>
      </c>
      <c r="D198">
        <v>0</v>
      </c>
      <c r="G198" t="s">
        <v>439</v>
      </c>
      <c r="H198">
        <v>0</v>
      </c>
      <c r="O198" t="s">
        <v>1887</v>
      </c>
      <c r="P198">
        <v>0</v>
      </c>
      <c r="W198" t="s">
        <v>34</v>
      </c>
      <c r="X198">
        <v>0</v>
      </c>
      <c r="AE198" t="s">
        <v>1186</v>
      </c>
      <c r="AF198">
        <v>0</v>
      </c>
      <c r="AM198" t="s">
        <v>881</v>
      </c>
      <c r="AN198">
        <v>0</v>
      </c>
      <c r="AU198" t="s">
        <v>1880</v>
      </c>
      <c r="AV198">
        <v>0</v>
      </c>
    </row>
    <row r="199" spans="3:48" x14ac:dyDescent="0.3">
      <c r="C199" t="s">
        <v>1725</v>
      </c>
      <c r="D199">
        <v>0</v>
      </c>
      <c r="G199" t="s">
        <v>1339</v>
      </c>
      <c r="H199">
        <v>0</v>
      </c>
      <c r="O199" t="s">
        <v>76</v>
      </c>
      <c r="P199">
        <v>0</v>
      </c>
      <c r="W199" s="17" t="s">
        <v>148</v>
      </c>
      <c r="X199">
        <v>0</v>
      </c>
      <c r="AE199" t="s">
        <v>238</v>
      </c>
      <c r="AF199">
        <v>0</v>
      </c>
      <c r="AM199" t="s">
        <v>582</v>
      </c>
      <c r="AN199">
        <v>0</v>
      </c>
      <c r="AU199" t="s">
        <v>1881</v>
      </c>
      <c r="AV199">
        <v>0</v>
      </c>
    </row>
    <row r="200" spans="3:48" x14ac:dyDescent="0.3">
      <c r="C200" t="s">
        <v>2001</v>
      </c>
      <c r="D200">
        <v>0</v>
      </c>
      <c r="G200" t="s">
        <v>1888</v>
      </c>
      <c r="H200">
        <v>0</v>
      </c>
      <c r="O200" t="s">
        <v>861</v>
      </c>
      <c r="P200">
        <v>0</v>
      </c>
      <c r="W200" t="s">
        <v>152</v>
      </c>
      <c r="X200">
        <v>0</v>
      </c>
      <c r="AE200" t="s">
        <v>496</v>
      </c>
      <c r="AF200">
        <v>0</v>
      </c>
      <c r="AM200" t="s">
        <v>1113</v>
      </c>
      <c r="AN200">
        <v>0</v>
      </c>
      <c r="AU200" t="s">
        <v>74</v>
      </c>
      <c r="AV200">
        <v>0</v>
      </c>
    </row>
    <row r="201" spans="3:48" x14ac:dyDescent="0.3">
      <c r="C201" t="s">
        <v>2347</v>
      </c>
      <c r="D201">
        <v>0</v>
      </c>
      <c r="G201" t="s">
        <v>823</v>
      </c>
      <c r="H201">
        <v>0</v>
      </c>
      <c r="O201" t="s">
        <v>56</v>
      </c>
      <c r="P201">
        <v>0</v>
      </c>
      <c r="W201" t="s">
        <v>242</v>
      </c>
      <c r="X201">
        <v>0</v>
      </c>
      <c r="AE201" t="s">
        <v>32</v>
      </c>
      <c r="AF201">
        <v>0</v>
      </c>
      <c r="AM201" t="s">
        <v>494</v>
      </c>
      <c r="AN201">
        <v>0</v>
      </c>
      <c r="AU201" t="s">
        <v>1653</v>
      </c>
      <c r="AV201">
        <v>0</v>
      </c>
    </row>
    <row r="202" spans="3:48" x14ac:dyDescent="0.3">
      <c r="C202" t="s">
        <v>2348</v>
      </c>
      <c r="D202">
        <v>0</v>
      </c>
      <c r="G202" t="s">
        <v>759</v>
      </c>
      <c r="H202">
        <v>0</v>
      </c>
      <c r="O202" t="s">
        <v>77</v>
      </c>
      <c r="P202">
        <v>0</v>
      </c>
      <c r="W202" t="s">
        <v>859</v>
      </c>
      <c r="X202">
        <v>0</v>
      </c>
      <c r="AE202" t="s">
        <v>497</v>
      </c>
      <c r="AF202">
        <v>0</v>
      </c>
      <c r="AM202" t="s">
        <v>1185</v>
      </c>
      <c r="AN202">
        <v>0</v>
      </c>
      <c r="AU202" t="s">
        <v>881</v>
      </c>
      <c r="AV202">
        <v>0</v>
      </c>
    </row>
    <row r="203" spans="3:48" x14ac:dyDescent="0.3">
      <c r="C203" s="17" t="s">
        <v>192</v>
      </c>
      <c r="D203">
        <v>0</v>
      </c>
      <c r="G203" t="s">
        <v>591</v>
      </c>
      <c r="H203">
        <v>0</v>
      </c>
      <c r="O203" t="s">
        <v>863</v>
      </c>
      <c r="P203">
        <v>0</v>
      </c>
      <c r="W203" t="s">
        <v>860</v>
      </c>
      <c r="X203">
        <v>0</v>
      </c>
      <c r="AE203" t="s">
        <v>498</v>
      </c>
      <c r="AF203">
        <v>0</v>
      </c>
      <c r="AM203" t="s">
        <v>1186</v>
      </c>
      <c r="AN203">
        <v>0</v>
      </c>
      <c r="AU203" t="s">
        <v>582</v>
      </c>
      <c r="AV203">
        <v>0</v>
      </c>
    </row>
    <row r="204" spans="3:48" x14ac:dyDescent="0.3">
      <c r="C204" s="17" t="s">
        <v>325</v>
      </c>
      <c r="D204">
        <v>0</v>
      </c>
      <c r="G204" t="s">
        <v>585</v>
      </c>
      <c r="H204">
        <v>0</v>
      </c>
      <c r="O204" s="17" t="s">
        <v>320</v>
      </c>
      <c r="P204">
        <v>0</v>
      </c>
      <c r="W204" t="s">
        <v>105</v>
      </c>
      <c r="X204">
        <v>0</v>
      </c>
      <c r="AE204" t="s">
        <v>499</v>
      </c>
      <c r="AF204">
        <v>0</v>
      </c>
      <c r="AM204" t="s">
        <v>238</v>
      </c>
      <c r="AN204">
        <v>0</v>
      </c>
      <c r="AU204" t="s">
        <v>1113</v>
      </c>
      <c r="AV204">
        <v>0</v>
      </c>
    </row>
    <row r="205" spans="3:48" x14ac:dyDescent="0.3">
      <c r="C205" t="s">
        <v>1586</v>
      </c>
      <c r="D205">
        <v>0</v>
      </c>
      <c r="G205" s="17" t="s">
        <v>322</v>
      </c>
      <c r="H205">
        <v>0</v>
      </c>
      <c r="O205" s="17" t="s">
        <v>154</v>
      </c>
      <c r="P205">
        <v>0</v>
      </c>
      <c r="W205" t="s">
        <v>500</v>
      </c>
      <c r="X205">
        <v>0</v>
      </c>
      <c r="AE205" t="s">
        <v>584</v>
      </c>
      <c r="AF205">
        <v>0</v>
      </c>
      <c r="AM205" t="s">
        <v>496</v>
      </c>
      <c r="AN205">
        <v>0</v>
      </c>
      <c r="AU205" t="s">
        <v>494</v>
      </c>
      <c r="AV205">
        <v>0</v>
      </c>
    </row>
    <row r="206" spans="3:48" x14ac:dyDescent="0.3">
      <c r="C206" s="17" t="s">
        <v>326</v>
      </c>
      <c r="D206">
        <v>0</v>
      </c>
      <c r="G206" t="s">
        <v>323</v>
      </c>
      <c r="H206">
        <v>0</v>
      </c>
      <c r="O206" s="17" t="s">
        <v>246</v>
      </c>
      <c r="P206">
        <v>0</v>
      </c>
      <c r="W206" t="s">
        <v>19</v>
      </c>
      <c r="X206">
        <v>0</v>
      </c>
      <c r="AE206" s="17" t="s">
        <v>240</v>
      </c>
      <c r="AF206">
        <v>0</v>
      </c>
      <c r="AM206" t="s">
        <v>32</v>
      </c>
      <c r="AN206">
        <v>0</v>
      </c>
      <c r="AU206" t="s">
        <v>1185</v>
      </c>
      <c r="AV206">
        <v>0</v>
      </c>
    </row>
    <row r="207" spans="3:48" x14ac:dyDescent="0.3">
      <c r="C207" s="17" t="s">
        <v>193</v>
      </c>
      <c r="D207">
        <v>0</v>
      </c>
      <c r="G207" t="s">
        <v>586</v>
      </c>
      <c r="H207">
        <v>0</v>
      </c>
      <c r="O207" s="17" t="s">
        <v>247</v>
      </c>
      <c r="P207">
        <v>0</v>
      </c>
      <c r="W207" t="s">
        <v>735</v>
      </c>
      <c r="X207">
        <v>0</v>
      </c>
      <c r="AE207" s="17" t="s">
        <v>241</v>
      </c>
      <c r="AF207">
        <v>0</v>
      </c>
      <c r="AM207" t="s">
        <v>497</v>
      </c>
      <c r="AN207">
        <v>0</v>
      </c>
      <c r="AU207" t="s">
        <v>1186</v>
      </c>
      <c r="AV207">
        <v>0</v>
      </c>
    </row>
    <row r="208" spans="3:48" x14ac:dyDescent="0.3">
      <c r="C208" t="s">
        <v>590</v>
      </c>
      <c r="D208">
        <v>0</v>
      </c>
      <c r="G208" s="17" t="s">
        <v>327</v>
      </c>
      <c r="H208">
        <v>0</v>
      </c>
      <c r="O208" s="17" t="s">
        <v>321</v>
      </c>
      <c r="P208">
        <v>0</v>
      </c>
      <c r="W208" t="s">
        <v>882</v>
      </c>
      <c r="X208">
        <v>0</v>
      </c>
      <c r="AE208" t="s">
        <v>34</v>
      </c>
      <c r="AF208">
        <v>0</v>
      </c>
      <c r="AM208" t="s">
        <v>498</v>
      </c>
      <c r="AN208">
        <v>0</v>
      </c>
      <c r="AU208" t="s">
        <v>238</v>
      </c>
      <c r="AV208">
        <v>0</v>
      </c>
    </row>
    <row r="209" spans="3:48" x14ac:dyDescent="0.3">
      <c r="C209" t="s">
        <v>2585</v>
      </c>
      <c r="D209">
        <v>0</v>
      </c>
      <c r="G209" t="s">
        <v>107</v>
      </c>
      <c r="H209">
        <v>0</v>
      </c>
      <c r="O209" t="s">
        <v>737</v>
      </c>
      <c r="P209">
        <v>0</v>
      </c>
      <c r="W209" t="s">
        <v>501</v>
      </c>
      <c r="X209">
        <v>0</v>
      </c>
      <c r="AE209" s="17" t="s">
        <v>148</v>
      </c>
      <c r="AF209">
        <v>0</v>
      </c>
      <c r="AM209" t="s">
        <v>499</v>
      </c>
      <c r="AN209">
        <v>0</v>
      </c>
      <c r="AU209" t="s">
        <v>496</v>
      </c>
      <c r="AV209">
        <v>0</v>
      </c>
    </row>
    <row r="210" spans="3:48" x14ac:dyDescent="0.3">
      <c r="C210" s="17" t="s">
        <v>333</v>
      </c>
      <c r="D210">
        <v>0</v>
      </c>
      <c r="G210" t="s">
        <v>587</v>
      </c>
      <c r="H210">
        <v>0</v>
      </c>
      <c r="O210" t="s">
        <v>757</v>
      </c>
      <c r="P210">
        <v>0</v>
      </c>
      <c r="W210" t="s">
        <v>973</v>
      </c>
      <c r="X210">
        <v>0</v>
      </c>
      <c r="AE210" t="s">
        <v>152</v>
      </c>
      <c r="AF210">
        <v>0</v>
      </c>
      <c r="AM210" t="s">
        <v>584</v>
      </c>
      <c r="AN210">
        <v>0</v>
      </c>
      <c r="AU210" t="s">
        <v>32</v>
      </c>
      <c r="AV210">
        <v>0</v>
      </c>
    </row>
    <row r="211" spans="3:48" x14ac:dyDescent="0.3">
      <c r="C211" s="17" t="s">
        <v>334</v>
      </c>
      <c r="D211">
        <v>0</v>
      </c>
      <c r="G211" s="17" t="s">
        <v>328</v>
      </c>
      <c r="H211">
        <v>0</v>
      </c>
      <c r="O211" s="17" t="s">
        <v>248</v>
      </c>
      <c r="P211">
        <v>0</v>
      </c>
      <c r="W211" t="s">
        <v>670</v>
      </c>
      <c r="X211">
        <v>0</v>
      </c>
      <c r="AE211" t="s">
        <v>1882</v>
      </c>
      <c r="AF211">
        <v>0</v>
      </c>
      <c r="AM211" s="17" t="s">
        <v>240</v>
      </c>
      <c r="AN211">
        <v>0</v>
      </c>
      <c r="AU211" t="s">
        <v>497</v>
      </c>
      <c r="AV211">
        <v>0</v>
      </c>
    </row>
    <row r="212" spans="3:48" x14ac:dyDescent="0.3">
      <c r="C212" t="s">
        <v>335</v>
      </c>
      <c r="D212">
        <v>0</v>
      </c>
      <c r="G212" s="17" t="s">
        <v>330</v>
      </c>
      <c r="H212">
        <v>0</v>
      </c>
      <c r="O212" t="s">
        <v>1336</v>
      </c>
      <c r="P212">
        <v>0</v>
      </c>
      <c r="W212" t="s">
        <v>903</v>
      </c>
      <c r="X212">
        <v>0</v>
      </c>
      <c r="AE212" t="s">
        <v>242</v>
      </c>
      <c r="AF212">
        <v>0</v>
      </c>
      <c r="AM212" s="17" t="s">
        <v>241</v>
      </c>
      <c r="AN212">
        <v>0</v>
      </c>
      <c r="AU212" t="s">
        <v>498</v>
      </c>
      <c r="AV212">
        <v>0</v>
      </c>
    </row>
    <row r="213" spans="3:48" x14ac:dyDescent="0.3">
      <c r="C213" s="17" t="s">
        <v>337</v>
      </c>
      <c r="D213">
        <v>0</v>
      </c>
      <c r="G213" s="17" t="s">
        <v>331</v>
      </c>
      <c r="H213">
        <v>0</v>
      </c>
      <c r="O213" t="s">
        <v>2439</v>
      </c>
      <c r="P213">
        <v>0</v>
      </c>
      <c r="W213" t="s">
        <v>448</v>
      </c>
      <c r="X213">
        <v>0</v>
      </c>
      <c r="AE213" t="s">
        <v>859</v>
      </c>
      <c r="AF213">
        <v>0</v>
      </c>
      <c r="AM213" t="s">
        <v>34</v>
      </c>
      <c r="AN213">
        <v>0</v>
      </c>
      <c r="AU213" t="s">
        <v>499</v>
      </c>
      <c r="AV213">
        <v>0</v>
      </c>
    </row>
    <row r="214" spans="3:48" x14ac:dyDescent="0.3">
      <c r="C214" s="17" t="s">
        <v>338</v>
      </c>
      <c r="D214">
        <v>0</v>
      </c>
      <c r="G214" s="17" t="s">
        <v>332</v>
      </c>
      <c r="H214">
        <v>0</v>
      </c>
      <c r="O214" t="s">
        <v>1338</v>
      </c>
      <c r="P214">
        <v>0</v>
      </c>
      <c r="W214" t="s">
        <v>244</v>
      </c>
      <c r="X214">
        <v>0</v>
      </c>
      <c r="AE214" t="s">
        <v>860</v>
      </c>
      <c r="AF214">
        <v>0</v>
      </c>
      <c r="AM214" s="17" t="s">
        <v>148</v>
      </c>
      <c r="AN214">
        <v>0</v>
      </c>
      <c r="AU214" t="s">
        <v>584</v>
      </c>
      <c r="AV214">
        <v>0</v>
      </c>
    </row>
    <row r="215" spans="3:48" x14ac:dyDescent="0.3">
      <c r="C215" t="s">
        <v>1191</v>
      </c>
      <c r="D215">
        <v>0</v>
      </c>
      <c r="G215" t="s">
        <v>589</v>
      </c>
      <c r="H215">
        <v>0</v>
      </c>
      <c r="O215" t="s">
        <v>439</v>
      </c>
      <c r="P215">
        <v>0</v>
      </c>
      <c r="W215" t="s">
        <v>430</v>
      </c>
      <c r="X215">
        <v>0</v>
      </c>
      <c r="AE215" t="s">
        <v>105</v>
      </c>
      <c r="AF215">
        <v>0</v>
      </c>
      <c r="AM215" t="s">
        <v>152</v>
      </c>
      <c r="AN215">
        <v>0</v>
      </c>
      <c r="AU215" s="17" t="s">
        <v>240</v>
      </c>
      <c r="AV215">
        <v>0</v>
      </c>
    </row>
    <row r="216" spans="3:48" x14ac:dyDescent="0.3">
      <c r="C216" t="s">
        <v>1365</v>
      </c>
      <c r="D216">
        <v>0</v>
      </c>
      <c r="G216" s="17" t="s">
        <v>324</v>
      </c>
      <c r="H216">
        <v>0</v>
      </c>
      <c r="O216" t="s">
        <v>1339</v>
      </c>
      <c r="P216">
        <v>0</v>
      </c>
      <c r="W216" t="s">
        <v>1887</v>
      </c>
      <c r="X216">
        <v>0</v>
      </c>
      <c r="AE216" t="s">
        <v>500</v>
      </c>
      <c r="AF216">
        <v>0</v>
      </c>
      <c r="AM216" t="s">
        <v>1882</v>
      </c>
      <c r="AN216">
        <v>0</v>
      </c>
      <c r="AU216" s="17" t="s">
        <v>241</v>
      </c>
      <c r="AV216">
        <v>0</v>
      </c>
    </row>
    <row r="217" spans="3:48" x14ac:dyDescent="0.3">
      <c r="C217" t="s">
        <v>1588</v>
      </c>
      <c r="D217">
        <v>0</v>
      </c>
      <c r="G217" t="s">
        <v>189</v>
      </c>
      <c r="H217">
        <v>0</v>
      </c>
      <c r="O217" t="s">
        <v>1888</v>
      </c>
      <c r="P217">
        <v>0</v>
      </c>
      <c r="W217" t="s">
        <v>76</v>
      </c>
      <c r="X217">
        <v>0</v>
      </c>
      <c r="AE217" t="s">
        <v>19</v>
      </c>
      <c r="AF217">
        <v>0</v>
      </c>
      <c r="AM217" t="s">
        <v>242</v>
      </c>
      <c r="AN217">
        <v>0</v>
      </c>
      <c r="AU217" t="s">
        <v>34</v>
      </c>
      <c r="AV217">
        <v>0</v>
      </c>
    </row>
    <row r="218" spans="3:48" x14ac:dyDescent="0.3">
      <c r="C218" s="17" t="s">
        <v>140</v>
      </c>
      <c r="D218">
        <v>0</v>
      </c>
      <c r="G218" t="s">
        <v>1343</v>
      </c>
      <c r="H218">
        <v>0</v>
      </c>
      <c r="O218" t="s">
        <v>823</v>
      </c>
      <c r="P218">
        <v>0</v>
      </c>
      <c r="W218" t="s">
        <v>861</v>
      </c>
      <c r="X218">
        <v>0</v>
      </c>
      <c r="AE218" t="s">
        <v>735</v>
      </c>
      <c r="AF218">
        <v>0</v>
      </c>
      <c r="AM218" t="s">
        <v>859</v>
      </c>
      <c r="AN218">
        <v>0</v>
      </c>
      <c r="AU218" s="17" t="s">
        <v>148</v>
      </c>
      <c r="AV218">
        <v>0</v>
      </c>
    </row>
    <row r="219" spans="3:48" x14ac:dyDescent="0.3">
      <c r="C219" s="17" t="s">
        <v>249</v>
      </c>
      <c r="D219">
        <v>0</v>
      </c>
      <c r="G219" t="s">
        <v>588</v>
      </c>
      <c r="H219">
        <v>0</v>
      </c>
      <c r="O219" t="s">
        <v>759</v>
      </c>
      <c r="P219">
        <v>0</v>
      </c>
      <c r="W219" t="s">
        <v>56</v>
      </c>
      <c r="X219">
        <v>0</v>
      </c>
      <c r="AE219" t="s">
        <v>882</v>
      </c>
      <c r="AF219">
        <v>0</v>
      </c>
      <c r="AM219" t="s">
        <v>860</v>
      </c>
      <c r="AN219">
        <v>0</v>
      </c>
      <c r="AU219" t="s">
        <v>152</v>
      </c>
      <c r="AV219">
        <v>0</v>
      </c>
    </row>
    <row r="220" spans="3:48" x14ac:dyDescent="0.3">
      <c r="C220" s="17" t="s">
        <v>250</v>
      </c>
      <c r="D220">
        <v>0</v>
      </c>
      <c r="G220" s="17" t="s">
        <v>191</v>
      </c>
      <c r="H220">
        <v>0</v>
      </c>
      <c r="O220" t="s">
        <v>591</v>
      </c>
      <c r="P220">
        <v>0</v>
      </c>
      <c r="W220" t="s">
        <v>77</v>
      </c>
      <c r="X220">
        <v>0</v>
      </c>
      <c r="AE220" t="s">
        <v>501</v>
      </c>
      <c r="AF220">
        <v>0</v>
      </c>
      <c r="AM220" t="s">
        <v>105</v>
      </c>
      <c r="AN220">
        <v>0</v>
      </c>
      <c r="AU220" t="s">
        <v>1882</v>
      </c>
      <c r="AV220">
        <v>0</v>
      </c>
    </row>
    <row r="221" spans="3:48" x14ac:dyDescent="0.3">
      <c r="C221" s="17" t="s">
        <v>251</v>
      </c>
      <c r="D221">
        <v>0</v>
      </c>
      <c r="G221" t="s">
        <v>2715</v>
      </c>
      <c r="H221">
        <v>0</v>
      </c>
      <c r="O221" t="s">
        <v>1977</v>
      </c>
      <c r="P221">
        <v>0</v>
      </c>
      <c r="W221" t="s">
        <v>863</v>
      </c>
      <c r="X221">
        <v>0</v>
      </c>
      <c r="AE221" t="s">
        <v>973</v>
      </c>
      <c r="AF221">
        <v>0</v>
      </c>
      <c r="AM221" t="s">
        <v>500</v>
      </c>
      <c r="AN221">
        <v>0</v>
      </c>
      <c r="AU221" t="s">
        <v>242</v>
      </c>
      <c r="AV221">
        <v>0</v>
      </c>
    </row>
    <row r="222" spans="3:48" x14ac:dyDescent="0.3">
      <c r="C222" t="s">
        <v>1193</v>
      </c>
      <c r="D222">
        <v>0</v>
      </c>
      <c r="G222" t="s">
        <v>2717</v>
      </c>
      <c r="H222">
        <v>0</v>
      </c>
      <c r="O222" t="s">
        <v>585</v>
      </c>
      <c r="P222">
        <v>0</v>
      </c>
      <c r="W222" s="17" t="s">
        <v>320</v>
      </c>
      <c r="X222">
        <v>0</v>
      </c>
      <c r="AE222" t="s">
        <v>670</v>
      </c>
      <c r="AF222">
        <v>0</v>
      </c>
      <c r="AM222" t="s">
        <v>19</v>
      </c>
      <c r="AN222">
        <v>0</v>
      </c>
      <c r="AU222" t="s">
        <v>859</v>
      </c>
      <c r="AV222">
        <v>0</v>
      </c>
    </row>
    <row r="223" spans="3:48" x14ac:dyDescent="0.3">
      <c r="C223" t="s">
        <v>59</v>
      </c>
      <c r="D223">
        <v>0</v>
      </c>
      <c r="G223" t="s">
        <v>1987</v>
      </c>
      <c r="H223">
        <v>0</v>
      </c>
      <c r="O223" s="17" t="s">
        <v>322</v>
      </c>
      <c r="P223">
        <v>0</v>
      </c>
      <c r="W223" s="17" t="s">
        <v>154</v>
      </c>
      <c r="X223">
        <v>0</v>
      </c>
      <c r="AE223" t="s">
        <v>903</v>
      </c>
      <c r="AF223">
        <v>0</v>
      </c>
      <c r="AM223" t="s">
        <v>735</v>
      </c>
      <c r="AN223">
        <v>0</v>
      </c>
      <c r="AU223" t="s">
        <v>860</v>
      </c>
      <c r="AV223">
        <v>0</v>
      </c>
    </row>
    <row r="224" spans="3:48" x14ac:dyDescent="0.3">
      <c r="C224" t="s">
        <v>597</v>
      </c>
      <c r="D224">
        <v>0</v>
      </c>
      <c r="G224" t="s">
        <v>2579</v>
      </c>
      <c r="H224">
        <v>0</v>
      </c>
      <c r="O224" t="s">
        <v>323</v>
      </c>
      <c r="P224">
        <v>0</v>
      </c>
      <c r="W224" s="17" t="s">
        <v>246</v>
      </c>
      <c r="X224">
        <v>0</v>
      </c>
      <c r="AE224" t="s">
        <v>448</v>
      </c>
      <c r="AF224">
        <v>0</v>
      </c>
      <c r="AM224" t="s">
        <v>882</v>
      </c>
      <c r="AN224">
        <v>0</v>
      </c>
      <c r="AU224" t="s">
        <v>105</v>
      </c>
      <c r="AV224">
        <v>0</v>
      </c>
    </row>
    <row r="225" spans="3:48" x14ac:dyDescent="0.3">
      <c r="C225" s="17" t="s">
        <v>194</v>
      </c>
      <c r="D225">
        <v>0</v>
      </c>
      <c r="G225" t="s">
        <v>2327</v>
      </c>
      <c r="H225">
        <v>0</v>
      </c>
      <c r="O225" t="s">
        <v>586</v>
      </c>
      <c r="P225">
        <v>0</v>
      </c>
      <c r="W225" s="17" t="s">
        <v>247</v>
      </c>
      <c r="X225">
        <v>0</v>
      </c>
      <c r="AE225" t="s">
        <v>244</v>
      </c>
      <c r="AF225">
        <v>0</v>
      </c>
      <c r="AM225" t="s">
        <v>501</v>
      </c>
      <c r="AN225">
        <v>0</v>
      </c>
      <c r="AU225" t="s">
        <v>500</v>
      </c>
      <c r="AV225">
        <v>0</v>
      </c>
    </row>
    <row r="226" spans="3:48" x14ac:dyDescent="0.3">
      <c r="C226" t="s">
        <v>2723</v>
      </c>
      <c r="D226">
        <v>0</v>
      </c>
      <c r="G226" t="s">
        <v>1993</v>
      </c>
      <c r="H226">
        <v>0</v>
      </c>
      <c r="O226" t="s">
        <v>1980</v>
      </c>
      <c r="P226">
        <v>0</v>
      </c>
      <c r="W226" t="s">
        <v>321</v>
      </c>
      <c r="X226">
        <v>0</v>
      </c>
      <c r="AE226" t="s">
        <v>430</v>
      </c>
      <c r="AF226">
        <v>0</v>
      </c>
      <c r="AM226" t="s">
        <v>973</v>
      </c>
      <c r="AN226">
        <v>0</v>
      </c>
      <c r="AU226" t="s">
        <v>19</v>
      </c>
      <c r="AV226">
        <v>0</v>
      </c>
    </row>
    <row r="227" spans="3:48" x14ac:dyDescent="0.3">
      <c r="C227" t="s">
        <v>2311</v>
      </c>
      <c r="D227">
        <v>0</v>
      </c>
      <c r="G227" t="s">
        <v>1357</v>
      </c>
      <c r="H227">
        <v>0</v>
      </c>
      <c r="O227" s="17" t="s">
        <v>327</v>
      </c>
      <c r="P227">
        <v>0</v>
      </c>
      <c r="W227" t="s">
        <v>737</v>
      </c>
      <c r="X227">
        <v>0</v>
      </c>
      <c r="AE227" t="s">
        <v>1887</v>
      </c>
      <c r="AF227">
        <v>0</v>
      </c>
      <c r="AM227" t="s">
        <v>670</v>
      </c>
      <c r="AN227">
        <v>0</v>
      </c>
      <c r="AU227" t="s">
        <v>735</v>
      </c>
      <c r="AV227">
        <v>0</v>
      </c>
    </row>
    <row r="228" spans="3:48" x14ac:dyDescent="0.3">
      <c r="C228" t="s">
        <v>71</v>
      </c>
      <c r="D228">
        <v>0</v>
      </c>
      <c r="G228" t="s">
        <v>1723</v>
      </c>
      <c r="H228">
        <v>0</v>
      </c>
      <c r="O228" t="s">
        <v>107</v>
      </c>
      <c r="P228">
        <v>0</v>
      </c>
      <c r="W228" t="s">
        <v>757</v>
      </c>
      <c r="X228">
        <v>0</v>
      </c>
      <c r="AE228" t="s">
        <v>76</v>
      </c>
      <c r="AF228">
        <v>0</v>
      </c>
      <c r="AM228" t="s">
        <v>903</v>
      </c>
      <c r="AN228">
        <v>0</v>
      </c>
      <c r="AU228" t="s">
        <v>882</v>
      </c>
      <c r="AV228">
        <v>0</v>
      </c>
    </row>
    <row r="229" spans="3:48" x14ac:dyDescent="0.3">
      <c r="C229" s="17" t="s">
        <v>402</v>
      </c>
      <c r="D229">
        <v>0</v>
      </c>
      <c r="G229" t="s">
        <v>1358</v>
      </c>
      <c r="H229">
        <v>0</v>
      </c>
      <c r="O229" t="s">
        <v>587</v>
      </c>
      <c r="P229">
        <v>0</v>
      </c>
      <c r="W229" s="17" t="s">
        <v>248</v>
      </c>
      <c r="X229">
        <v>0</v>
      </c>
      <c r="AE229" t="s">
        <v>861</v>
      </c>
      <c r="AF229">
        <v>0</v>
      </c>
      <c r="AM229" t="s">
        <v>448</v>
      </c>
      <c r="AN229">
        <v>0</v>
      </c>
      <c r="AU229" t="s">
        <v>501</v>
      </c>
      <c r="AV229">
        <v>0</v>
      </c>
    </row>
    <row r="230" spans="3:48" x14ac:dyDescent="0.3">
      <c r="C230" t="s">
        <v>1897</v>
      </c>
      <c r="D230">
        <v>0</v>
      </c>
      <c r="G230" t="s">
        <v>67</v>
      </c>
      <c r="H230">
        <v>0</v>
      </c>
      <c r="O230" s="17" t="s">
        <v>328</v>
      </c>
      <c r="P230">
        <v>0</v>
      </c>
      <c r="W230" t="s">
        <v>1336</v>
      </c>
      <c r="X230">
        <v>0</v>
      </c>
      <c r="AE230" t="s">
        <v>56</v>
      </c>
      <c r="AF230">
        <v>0</v>
      </c>
      <c r="AM230" t="s">
        <v>244</v>
      </c>
      <c r="AN230">
        <v>0</v>
      </c>
      <c r="AU230" t="s">
        <v>973</v>
      </c>
      <c r="AV230">
        <v>0</v>
      </c>
    </row>
    <row r="231" spans="3:48" x14ac:dyDescent="0.3">
      <c r="C231" t="s">
        <v>1727</v>
      </c>
      <c r="D231">
        <v>0</v>
      </c>
      <c r="G231" t="s">
        <v>1724</v>
      </c>
      <c r="H231">
        <v>0</v>
      </c>
      <c r="O231" s="17" t="s">
        <v>330</v>
      </c>
      <c r="P231">
        <v>0</v>
      </c>
      <c r="W231" t="s">
        <v>2439</v>
      </c>
      <c r="X231">
        <v>0</v>
      </c>
      <c r="AE231" t="s">
        <v>77</v>
      </c>
      <c r="AF231">
        <v>0</v>
      </c>
      <c r="AM231" t="s">
        <v>430</v>
      </c>
      <c r="AN231">
        <v>0</v>
      </c>
      <c r="AU231" t="s">
        <v>670</v>
      </c>
      <c r="AV231">
        <v>0</v>
      </c>
    </row>
    <row r="232" spans="3:48" x14ac:dyDescent="0.3">
      <c r="C232" t="s">
        <v>413</v>
      </c>
      <c r="D232">
        <v>0</v>
      </c>
      <c r="G232" t="s">
        <v>1359</v>
      </c>
      <c r="H232">
        <v>0</v>
      </c>
      <c r="O232" s="17" t="s">
        <v>331</v>
      </c>
      <c r="P232">
        <v>0</v>
      </c>
      <c r="W232" t="s">
        <v>1338</v>
      </c>
      <c r="X232">
        <v>0</v>
      </c>
      <c r="AE232" t="s">
        <v>863</v>
      </c>
      <c r="AF232">
        <v>0</v>
      </c>
      <c r="AM232" t="s">
        <v>1887</v>
      </c>
      <c r="AN232">
        <v>0</v>
      </c>
      <c r="AU232" t="s">
        <v>903</v>
      </c>
      <c r="AV232">
        <v>0</v>
      </c>
    </row>
    <row r="233" spans="3:48" x14ac:dyDescent="0.3">
      <c r="C233" t="s">
        <v>415</v>
      </c>
      <c r="D233">
        <v>0</v>
      </c>
      <c r="G233" t="s">
        <v>1999</v>
      </c>
      <c r="H233">
        <v>0</v>
      </c>
      <c r="O233" s="17" t="s">
        <v>332</v>
      </c>
      <c r="P233">
        <v>0</v>
      </c>
      <c r="W233" t="s">
        <v>439</v>
      </c>
      <c r="X233">
        <v>0</v>
      </c>
      <c r="AE233" s="17" t="s">
        <v>320</v>
      </c>
      <c r="AF233">
        <v>0</v>
      </c>
      <c r="AM233" t="s">
        <v>76</v>
      </c>
      <c r="AN233">
        <v>0</v>
      </c>
      <c r="AU233" t="s">
        <v>448</v>
      </c>
      <c r="AV233">
        <v>0</v>
      </c>
    </row>
    <row r="234" spans="3:48" x14ac:dyDescent="0.3">
      <c r="C234" t="s">
        <v>977</v>
      </c>
      <c r="D234">
        <v>0</v>
      </c>
      <c r="G234" t="s">
        <v>2343</v>
      </c>
      <c r="H234">
        <v>0</v>
      </c>
      <c r="O234" t="s">
        <v>589</v>
      </c>
      <c r="P234">
        <v>0</v>
      </c>
      <c r="W234" t="s">
        <v>1339</v>
      </c>
      <c r="X234">
        <v>0</v>
      </c>
      <c r="AE234" s="17" t="s">
        <v>154</v>
      </c>
      <c r="AF234">
        <v>0</v>
      </c>
      <c r="AM234" t="s">
        <v>861</v>
      </c>
      <c r="AN234">
        <v>0</v>
      </c>
      <c r="AU234" t="s">
        <v>244</v>
      </c>
      <c r="AV234">
        <v>0</v>
      </c>
    </row>
    <row r="235" spans="3:48" x14ac:dyDescent="0.3">
      <c r="C235" t="s">
        <v>339</v>
      </c>
      <c r="D235">
        <v>0</v>
      </c>
      <c r="G235" t="s">
        <v>2000</v>
      </c>
      <c r="H235">
        <v>0</v>
      </c>
      <c r="O235" s="17" t="s">
        <v>324</v>
      </c>
      <c r="P235">
        <v>0</v>
      </c>
      <c r="W235" t="s">
        <v>1337</v>
      </c>
      <c r="X235">
        <v>0</v>
      </c>
      <c r="AE235" s="17" t="s">
        <v>246</v>
      </c>
      <c r="AF235">
        <v>0</v>
      </c>
      <c r="AM235" t="s">
        <v>56</v>
      </c>
      <c r="AN235">
        <v>0</v>
      </c>
      <c r="AU235" t="s">
        <v>430</v>
      </c>
      <c r="AV235">
        <v>0</v>
      </c>
    </row>
    <row r="236" spans="3:48" x14ac:dyDescent="0.3">
      <c r="C236" t="s">
        <v>440</v>
      </c>
      <c r="D236">
        <v>0</v>
      </c>
      <c r="G236" t="s">
        <v>1725</v>
      </c>
      <c r="H236">
        <v>0</v>
      </c>
      <c r="O236" t="s">
        <v>189</v>
      </c>
      <c r="P236">
        <v>0</v>
      </c>
      <c r="W236" t="s">
        <v>1888</v>
      </c>
      <c r="X236">
        <v>0</v>
      </c>
      <c r="AE236" s="17" t="s">
        <v>247</v>
      </c>
      <c r="AF236">
        <v>0</v>
      </c>
      <c r="AM236" t="s">
        <v>77</v>
      </c>
      <c r="AN236">
        <v>0</v>
      </c>
      <c r="AU236" t="s">
        <v>1887</v>
      </c>
      <c r="AV236">
        <v>0</v>
      </c>
    </row>
    <row r="237" spans="3:48" x14ac:dyDescent="0.3">
      <c r="C237" t="s">
        <v>599</v>
      </c>
      <c r="D237">
        <v>0</v>
      </c>
      <c r="G237" t="s">
        <v>2001</v>
      </c>
      <c r="H237">
        <v>0</v>
      </c>
      <c r="O237" t="s">
        <v>1343</v>
      </c>
      <c r="P237">
        <v>0</v>
      </c>
      <c r="W237" t="s">
        <v>823</v>
      </c>
      <c r="X237">
        <v>0</v>
      </c>
      <c r="AE237" t="s">
        <v>321</v>
      </c>
      <c r="AF237">
        <v>0</v>
      </c>
      <c r="AM237" t="s">
        <v>863</v>
      </c>
      <c r="AN237">
        <v>0</v>
      </c>
      <c r="AU237" t="s">
        <v>76</v>
      </c>
      <c r="AV237">
        <v>0</v>
      </c>
    </row>
    <row r="238" spans="3:48" x14ac:dyDescent="0.3">
      <c r="C238" t="s">
        <v>600</v>
      </c>
      <c r="D238">
        <v>0</v>
      </c>
      <c r="G238" t="s">
        <v>2347</v>
      </c>
      <c r="H238">
        <v>0</v>
      </c>
      <c r="O238" t="s">
        <v>588</v>
      </c>
      <c r="P238">
        <v>0</v>
      </c>
      <c r="W238" t="s">
        <v>759</v>
      </c>
      <c r="X238">
        <v>0</v>
      </c>
      <c r="AE238" t="s">
        <v>737</v>
      </c>
      <c r="AF238">
        <v>0</v>
      </c>
      <c r="AM238" s="17" t="s">
        <v>320</v>
      </c>
      <c r="AN238">
        <v>0</v>
      </c>
      <c r="AU238" t="s">
        <v>861</v>
      </c>
      <c r="AV238">
        <v>0</v>
      </c>
    </row>
    <row r="239" spans="3:48" x14ac:dyDescent="0.3">
      <c r="C239" t="s">
        <v>432</v>
      </c>
      <c r="D239">
        <v>0</v>
      </c>
      <c r="G239" t="s">
        <v>2348</v>
      </c>
      <c r="H239">
        <v>0</v>
      </c>
      <c r="O239" s="17" t="s">
        <v>191</v>
      </c>
      <c r="P239">
        <v>0</v>
      </c>
      <c r="W239" t="s">
        <v>591</v>
      </c>
      <c r="X239">
        <v>0</v>
      </c>
      <c r="AE239" t="s">
        <v>757</v>
      </c>
      <c r="AF239">
        <v>0</v>
      </c>
      <c r="AM239" s="17" t="s">
        <v>154</v>
      </c>
      <c r="AN239">
        <v>0</v>
      </c>
      <c r="AU239" t="s">
        <v>56</v>
      </c>
      <c r="AV239">
        <v>0</v>
      </c>
    </row>
    <row r="240" spans="3:48" x14ac:dyDescent="0.3">
      <c r="C240" t="s">
        <v>252</v>
      </c>
      <c r="D240">
        <v>0</v>
      </c>
      <c r="G240" s="17" t="s">
        <v>192</v>
      </c>
      <c r="H240">
        <v>0</v>
      </c>
      <c r="O240" t="s">
        <v>2715</v>
      </c>
      <c r="P240">
        <v>0</v>
      </c>
      <c r="W240" t="s">
        <v>1977</v>
      </c>
      <c r="X240">
        <v>0</v>
      </c>
      <c r="AE240" s="17" t="s">
        <v>248</v>
      </c>
      <c r="AF240">
        <v>0</v>
      </c>
      <c r="AM240" s="17" t="s">
        <v>246</v>
      </c>
      <c r="AN240">
        <v>0</v>
      </c>
      <c r="AU240" t="s">
        <v>77</v>
      </c>
      <c r="AV240">
        <v>0</v>
      </c>
    </row>
    <row r="241" spans="3:48" x14ac:dyDescent="0.3">
      <c r="C241" s="17" t="s">
        <v>340</v>
      </c>
      <c r="D241">
        <v>0</v>
      </c>
      <c r="G241" s="17" t="s">
        <v>325</v>
      </c>
      <c r="H241">
        <v>0</v>
      </c>
      <c r="O241" t="s">
        <v>2717</v>
      </c>
      <c r="P241">
        <v>0</v>
      </c>
      <c r="W241" t="s">
        <v>585</v>
      </c>
      <c r="X241">
        <v>0</v>
      </c>
      <c r="AE241" t="s">
        <v>1336</v>
      </c>
      <c r="AF241">
        <v>0</v>
      </c>
      <c r="AM241" s="17" t="s">
        <v>247</v>
      </c>
      <c r="AN241">
        <v>0</v>
      </c>
      <c r="AU241" t="s">
        <v>863</v>
      </c>
      <c r="AV241">
        <v>0</v>
      </c>
    </row>
    <row r="242" spans="3:48" x14ac:dyDescent="0.3">
      <c r="C242" s="17" t="s">
        <v>341</v>
      </c>
      <c r="D242">
        <v>0</v>
      </c>
      <c r="G242" t="s">
        <v>1586</v>
      </c>
      <c r="H242">
        <v>0</v>
      </c>
      <c r="O242" t="s">
        <v>1987</v>
      </c>
      <c r="P242">
        <v>0</v>
      </c>
      <c r="W242" s="17" t="s">
        <v>322</v>
      </c>
      <c r="X242">
        <v>0</v>
      </c>
      <c r="AE242" t="s">
        <v>2439</v>
      </c>
      <c r="AF242">
        <v>0</v>
      </c>
      <c r="AM242" t="s">
        <v>321</v>
      </c>
      <c r="AN242">
        <v>0</v>
      </c>
      <c r="AU242" s="17" t="s">
        <v>320</v>
      </c>
      <c r="AV242">
        <v>0</v>
      </c>
    </row>
    <row r="243" spans="3:48" x14ac:dyDescent="0.3">
      <c r="C243" t="s">
        <v>824</v>
      </c>
      <c r="D243">
        <v>0</v>
      </c>
      <c r="G243" s="17" t="s">
        <v>326</v>
      </c>
      <c r="H243">
        <v>0</v>
      </c>
      <c r="O243" t="s">
        <v>2579</v>
      </c>
      <c r="P243">
        <v>0</v>
      </c>
      <c r="W243" t="s">
        <v>323</v>
      </c>
      <c r="X243">
        <v>0</v>
      </c>
      <c r="AE243" t="s">
        <v>3516</v>
      </c>
      <c r="AF243">
        <v>0</v>
      </c>
      <c r="AM243" t="s">
        <v>737</v>
      </c>
      <c r="AN243">
        <v>0</v>
      </c>
      <c r="AU243" s="17" t="s">
        <v>154</v>
      </c>
      <c r="AV243">
        <v>0</v>
      </c>
    </row>
    <row r="244" spans="3:48" x14ac:dyDescent="0.3">
      <c r="C244" t="s">
        <v>884</v>
      </c>
      <c r="D244">
        <v>0</v>
      </c>
      <c r="G244" s="17" t="s">
        <v>193</v>
      </c>
      <c r="H244">
        <v>0</v>
      </c>
      <c r="O244" t="s">
        <v>2327</v>
      </c>
      <c r="P244">
        <v>0</v>
      </c>
      <c r="W244" t="s">
        <v>586</v>
      </c>
      <c r="X244">
        <v>0</v>
      </c>
      <c r="AE244" t="s">
        <v>1338</v>
      </c>
      <c r="AF244">
        <v>0</v>
      </c>
      <c r="AM244" t="s">
        <v>757</v>
      </c>
      <c r="AN244">
        <v>0</v>
      </c>
      <c r="AU244" s="17" t="s">
        <v>246</v>
      </c>
      <c r="AV244">
        <v>0</v>
      </c>
    </row>
    <row r="245" spans="3:48" x14ac:dyDescent="0.3">
      <c r="C245" t="s">
        <v>1375</v>
      </c>
      <c r="D245">
        <v>0</v>
      </c>
      <c r="G245" t="s">
        <v>590</v>
      </c>
      <c r="H245">
        <v>0</v>
      </c>
      <c r="O245" t="s">
        <v>1993</v>
      </c>
      <c r="P245">
        <v>0</v>
      </c>
      <c r="W245" t="s">
        <v>1980</v>
      </c>
      <c r="X245">
        <v>0</v>
      </c>
      <c r="AE245" t="s">
        <v>439</v>
      </c>
      <c r="AF245">
        <v>0</v>
      </c>
      <c r="AM245" s="17" t="s">
        <v>248</v>
      </c>
      <c r="AN245">
        <v>0</v>
      </c>
      <c r="AU245" s="17" t="s">
        <v>247</v>
      </c>
      <c r="AV245">
        <v>0</v>
      </c>
    </row>
    <row r="246" spans="3:48" x14ac:dyDescent="0.3">
      <c r="C246" t="s">
        <v>885</v>
      </c>
      <c r="D246">
        <v>0</v>
      </c>
      <c r="G246" t="s">
        <v>2585</v>
      </c>
      <c r="H246">
        <v>0</v>
      </c>
      <c r="O246" t="s">
        <v>1357</v>
      </c>
      <c r="P246">
        <v>0</v>
      </c>
      <c r="W246" s="17" t="s">
        <v>327</v>
      </c>
      <c r="X246">
        <v>0</v>
      </c>
      <c r="AE246" t="s">
        <v>1339</v>
      </c>
      <c r="AF246">
        <v>0</v>
      </c>
      <c r="AM246" t="s">
        <v>1336</v>
      </c>
      <c r="AN246">
        <v>0</v>
      </c>
      <c r="AU246" t="s">
        <v>321</v>
      </c>
      <c r="AV246">
        <v>0</v>
      </c>
    </row>
    <row r="247" spans="3:48" x14ac:dyDescent="0.3">
      <c r="C247" t="s">
        <v>886</v>
      </c>
      <c r="D247">
        <v>0</v>
      </c>
      <c r="G247" s="17" t="s">
        <v>333</v>
      </c>
      <c r="H247">
        <v>0</v>
      </c>
      <c r="O247" t="s">
        <v>1723</v>
      </c>
      <c r="P247">
        <v>0</v>
      </c>
      <c r="W247" t="s">
        <v>107</v>
      </c>
      <c r="X247">
        <v>0</v>
      </c>
      <c r="AE247" t="s">
        <v>1337</v>
      </c>
      <c r="AF247">
        <v>0</v>
      </c>
      <c r="AM247" t="s">
        <v>2439</v>
      </c>
      <c r="AN247">
        <v>0</v>
      </c>
      <c r="AU247" t="s">
        <v>737</v>
      </c>
      <c r="AV247">
        <v>0</v>
      </c>
    </row>
    <row r="248" spans="3:48" x14ac:dyDescent="0.3">
      <c r="C248" t="s">
        <v>3009</v>
      </c>
      <c r="D248">
        <v>0</v>
      </c>
      <c r="G248" s="17" t="s">
        <v>334</v>
      </c>
      <c r="H248">
        <v>0</v>
      </c>
      <c r="O248" t="s">
        <v>1358</v>
      </c>
      <c r="P248">
        <v>0</v>
      </c>
      <c r="W248" t="s">
        <v>587</v>
      </c>
      <c r="X248">
        <v>0</v>
      </c>
      <c r="AE248" t="s">
        <v>1888</v>
      </c>
      <c r="AF248">
        <v>0</v>
      </c>
      <c r="AM248" t="s">
        <v>3516</v>
      </c>
      <c r="AN248">
        <v>0</v>
      </c>
      <c r="AU248" t="s">
        <v>757</v>
      </c>
      <c r="AV248">
        <v>0</v>
      </c>
    </row>
    <row r="249" spans="3:48" x14ac:dyDescent="0.3">
      <c r="C249" t="s">
        <v>2018</v>
      </c>
      <c r="D249">
        <v>0</v>
      </c>
      <c r="G249" t="s">
        <v>335</v>
      </c>
      <c r="H249">
        <v>0</v>
      </c>
      <c r="O249" t="s">
        <v>67</v>
      </c>
      <c r="P249">
        <v>0</v>
      </c>
      <c r="W249" t="s">
        <v>328</v>
      </c>
      <c r="X249">
        <v>0</v>
      </c>
      <c r="AE249" t="s">
        <v>823</v>
      </c>
      <c r="AF249">
        <v>0</v>
      </c>
      <c r="AM249" t="s">
        <v>1338</v>
      </c>
      <c r="AN249">
        <v>0</v>
      </c>
      <c r="AU249" s="17" t="s">
        <v>248</v>
      </c>
      <c r="AV249">
        <v>0</v>
      </c>
    </row>
    <row r="250" spans="3:48" x14ac:dyDescent="0.3">
      <c r="C250" t="s">
        <v>887</v>
      </c>
      <c r="D250">
        <v>0</v>
      </c>
      <c r="G250" t="s">
        <v>592</v>
      </c>
      <c r="H250">
        <v>0</v>
      </c>
      <c r="O250" t="s">
        <v>1724</v>
      </c>
      <c r="P250">
        <v>0</v>
      </c>
      <c r="W250" t="s">
        <v>330</v>
      </c>
      <c r="X250">
        <v>0</v>
      </c>
      <c r="AE250" t="s">
        <v>759</v>
      </c>
      <c r="AF250">
        <v>0</v>
      </c>
      <c r="AM250" t="s">
        <v>439</v>
      </c>
      <c r="AN250">
        <v>0</v>
      </c>
      <c r="AU250" t="s">
        <v>1336</v>
      </c>
      <c r="AV250">
        <v>0</v>
      </c>
    </row>
    <row r="251" spans="3:48" x14ac:dyDescent="0.3">
      <c r="C251" t="s">
        <v>602</v>
      </c>
      <c r="D251">
        <v>0</v>
      </c>
      <c r="G251" s="17" t="s">
        <v>337</v>
      </c>
      <c r="H251">
        <v>0</v>
      </c>
      <c r="O251" t="s">
        <v>1359</v>
      </c>
      <c r="P251">
        <v>0</v>
      </c>
      <c r="W251" t="s">
        <v>331</v>
      </c>
      <c r="X251">
        <v>0</v>
      </c>
      <c r="AE251" t="s">
        <v>591</v>
      </c>
      <c r="AF251">
        <v>0</v>
      </c>
      <c r="AM251" t="s">
        <v>1339</v>
      </c>
      <c r="AN251">
        <v>0</v>
      </c>
      <c r="AU251" t="s">
        <v>2439</v>
      </c>
      <c r="AV251">
        <v>0</v>
      </c>
    </row>
    <row r="252" spans="3:48" x14ac:dyDescent="0.3">
      <c r="C252" t="s">
        <v>1052</v>
      </c>
      <c r="D252">
        <v>0</v>
      </c>
      <c r="G252" s="17" t="s">
        <v>338</v>
      </c>
      <c r="H252">
        <v>0</v>
      </c>
      <c r="O252" t="s">
        <v>1999</v>
      </c>
      <c r="P252">
        <v>0</v>
      </c>
      <c r="W252" t="s">
        <v>332</v>
      </c>
      <c r="X252">
        <v>0</v>
      </c>
      <c r="AE252" t="s">
        <v>1977</v>
      </c>
      <c r="AF252">
        <v>0</v>
      </c>
      <c r="AM252" t="s">
        <v>1337</v>
      </c>
      <c r="AN252">
        <v>0</v>
      </c>
      <c r="AU252" t="s">
        <v>3516</v>
      </c>
      <c r="AV252">
        <v>0</v>
      </c>
    </row>
    <row r="253" spans="3:48" x14ac:dyDescent="0.3">
      <c r="C253" t="s">
        <v>1734</v>
      </c>
      <c r="D253">
        <v>0</v>
      </c>
      <c r="G253" t="s">
        <v>1191</v>
      </c>
      <c r="H253">
        <v>0</v>
      </c>
      <c r="O253" t="s">
        <v>2343</v>
      </c>
      <c r="P253">
        <v>0</v>
      </c>
      <c r="W253" t="s">
        <v>589</v>
      </c>
      <c r="X253">
        <v>0</v>
      </c>
      <c r="AE253" t="s">
        <v>1978</v>
      </c>
      <c r="AF253">
        <v>0</v>
      </c>
      <c r="AM253" t="s">
        <v>1888</v>
      </c>
      <c r="AN253">
        <v>0</v>
      </c>
      <c r="AU253" t="s">
        <v>1338</v>
      </c>
      <c r="AV253">
        <v>0</v>
      </c>
    </row>
    <row r="254" spans="3:48" x14ac:dyDescent="0.3">
      <c r="C254" t="s">
        <v>2359</v>
      </c>
      <c r="D254">
        <v>0</v>
      </c>
      <c r="G254" t="s">
        <v>593</v>
      </c>
      <c r="H254">
        <v>0</v>
      </c>
      <c r="O254" t="s">
        <v>2000</v>
      </c>
      <c r="P254">
        <v>0</v>
      </c>
      <c r="W254" s="17" t="s">
        <v>324</v>
      </c>
      <c r="X254">
        <v>0</v>
      </c>
      <c r="AE254" t="s">
        <v>585</v>
      </c>
      <c r="AF254">
        <v>0</v>
      </c>
      <c r="AM254" t="s">
        <v>823</v>
      </c>
      <c r="AN254">
        <v>0</v>
      </c>
      <c r="AU254" t="s">
        <v>439</v>
      </c>
      <c r="AV254">
        <v>0</v>
      </c>
    </row>
    <row r="255" spans="3:48" x14ac:dyDescent="0.3">
      <c r="C255" t="s">
        <v>1382</v>
      </c>
      <c r="D255">
        <v>0</v>
      </c>
      <c r="G255" t="s">
        <v>1365</v>
      </c>
      <c r="H255">
        <v>0</v>
      </c>
      <c r="O255" t="s">
        <v>1725</v>
      </c>
      <c r="P255">
        <v>0</v>
      </c>
      <c r="W255" t="s">
        <v>189</v>
      </c>
      <c r="X255">
        <v>0</v>
      </c>
      <c r="AE255" t="s">
        <v>322</v>
      </c>
      <c r="AF255">
        <v>0</v>
      </c>
      <c r="AM255" t="s">
        <v>759</v>
      </c>
      <c r="AN255">
        <v>0</v>
      </c>
      <c r="AU255" t="s">
        <v>1339</v>
      </c>
      <c r="AV255">
        <v>0</v>
      </c>
    </row>
    <row r="256" spans="3:48" x14ac:dyDescent="0.3">
      <c r="C256" t="s">
        <v>46</v>
      </c>
      <c r="D256">
        <v>0</v>
      </c>
      <c r="G256" t="s">
        <v>1588</v>
      </c>
      <c r="H256">
        <v>0</v>
      </c>
      <c r="O256" t="s">
        <v>2346</v>
      </c>
      <c r="P256">
        <v>0</v>
      </c>
      <c r="W256" t="s">
        <v>1343</v>
      </c>
      <c r="X256">
        <v>0</v>
      </c>
      <c r="AE256" t="s">
        <v>323</v>
      </c>
      <c r="AF256">
        <v>0</v>
      </c>
      <c r="AM256" t="s">
        <v>591</v>
      </c>
      <c r="AN256">
        <v>0</v>
      </c>
      <c r="AU256" t="s">
        <v>1337</v>
      </c>
      <c r="AV256">
        <v>0</v>
      </c>
    </row>
    <row r="257" spans="3:48" x14ac:dyDescent="0.3">
      <c r="C257" t="s">
        <v>1385</v>
      </c>
      <c r="D257">
        <v>0</v>
      </c>
      <c r="G257" t="s">
        <v>594</v>
      </c>
      <c r="H257">
        <v>0</v>
      </c>
      <c r="O257" t="s">
        <v>2001</v>
      </c>
      <c r="P257">
        <v>0</v>
      </c>
      <c r="W257" t="s">
        <v>588</v>
      </c>
      <c r="X257">
        <v>0</v>
      </c>
      <c r="AE257" t="s">
        <v>586</v>
      </c>
      <c r="AF257">
        <v>0</v>
      </c>
      <c r="AM257" t="s">
        <v>1977</v>
      </c>
      <c r="AN257">
        <v>0</v>
      </c>
      <c r="AU257" t="s">
        <v>1888</v>
      </c>
      <c r="AV257">
        <v>0</v>
      </c>
    </row>
    <row r="258" spans="3:48" x14ac:dyDescent="0.3">
      <c r="C258" t="s">
        <v>2020</v>
      </c>
      <c r="D258">
        <v>0</v>
      </c>
      <c r="G258" t="s">
        <v>595</v>
      </c>
      <c r="H258">
        <v>0</v>
      </c>
      <c r="O258" t="s">
        <v>2347</v>
      </c>
      <c r="P258">
        <v>0</v>
      </c>
      <c r="W258" s="17" t="s">
        <v>191</v>
      </c>
      <c r="X258">
        <v>0</v>
      </c>
      <c r="AE258" t="s">
        <v>1980</v>
      </c>
      <c r="AF258">
        <v>0</v>
      </c>
      <c r="AM258" t="s">
        <v>1978</v>
      </c>
      <c r="AN258">
        <v>0</v>
      </c>
      <c r="AU258" t="s">
        <v>823</v>
      </c>
      <c r="AV258">
        <v>0</v>
      </c>
    </row>
    <row r="259" spans="3:48" x14ac:dyDescent="0.3">
      <c r="C259" t="s">
        <v>1389</v>
      </c>
      <c r="D259">
        <v>0</v>
      </c>
      <c r="G259" t="s">
        <v>503</v>
      </c>
      <c r="H259">
        <v>0</v>
      </c>
      <c r="O259" t="s">
        <v>2348</v>
      </c>
      <c r="P259">
        <v>0</v>
      </c>
      <c r="W259" t="s">
        <v>2715</v>
      </c>
      <c r="X259">
        <v>0</v>
      </c>
      <c r="AE259" s="17" t="s">
        <v>327</v>
      </c>
      <c r="AF259">
        <v>0</v>
      </c>
      <c r="AM259" t="s">
        <v>585</v>
      </c>
      <c r="AN259">
        <v>0</v>
      </c>
      <c r="AU259" t="s">
        <v>759</v>
      </c>
      <c r="AV259">
        <v>0</v>
      </c>
    </row>
    <row r="260" spans="3:48" x14ac:dyDescent="0.3">
      <c r="C260" t="s">
        <v>2728</v>
      </c>
      <c r="D260">
        <v>0</v>
      </c>
      <c r="G260" t="s">
        <v>596</v>
      </c>
      <c r="H260">
        <v>0</v>
      </c>
      <c r="O260" s="17" t="s">
        <v>192</v>
      </c>
      <c r="P260">
        <v>0</v>
      </c>
      <c r="W260" t="s">
        <v>2717</v>
      </c>
      <c r="X260">
        <v>0</v>
      </c>
      <c r="AE260" t="s">
        <v>107</v>
      </c>
      <c r="AF260">
        <v>0</v>
      </c>
      <c r="AM260" t="s">
        <v>322</v>
      </c>
      <c r="AN260">
        <v>0</v>
      </c>
      <c r="AU260" t="s">
        <v>1340</v>
      </c>
      <c r="AV260">
        <v>0</v>
      </c>
    </row>
    <row r="261" spans="3:48" x14ac:dyDescent="0.3">
      <c r="C261" t="s">
        <v>2361</v>
      </c>
      <c r="D261">
        <v>0</v>
      </c>
      <c r="G261" s="17" t="s">
        <v>140</v>
      </c>
      <c r="H261">
        <v>0</v>
      </c>
      <c r="O261" s="17" t="s">
        <v>325</v>
      </c>
      <c r="P261">
        <v>0</v>
      </c>
      <c r="W261" t="s">
        <v>1987</v>
      </c>
      <c r="X261">
        <v>0</v>
      </c>
      <c r="AE261" t="s">
        <v>587</v>
      </c>
      <c r="AF261">
        <v>0</v>
      </c>
      <c r="AM261" t="s">
        <v>323</v>
      </c>
      <c r="AN261">
        <v>0</v>
      </c>
      <c r="AU261" t="s">
        <v>591</v>
      </c>
      <c r="AV261">
        <v>0</v>
      </c>
    </row>
    <row r="262" spans="3:48" x14ac:dyDescent="0.3">
      <c r="C262" t="s">
        <v>2889</v>
      </c>
      <c r="D262">
        <v>0</v>
      </c>
      <c r="G262" s="17" t="s">
        <v>249</v>
      </c>
      <c r="H262">
        <v>0</v>
      </c>
      <c r="O262" t="s">
        <v>1586</v>
      </c>
      <c r="P262">
        <v>0</v>
      </c>
      <c r="W262" t="s">
        <v>2579</v>
      </c>
      <c r="X262">
        <v>0</v>
      </c>
      <c r="AE262" t="s">
        <v>328</v>
      </c>
      <c r="AF262">
        <v>0</v>
      </c>
      <c r="AM262" t="s">
        <v>586</v>
      </c>
      <c r="AN262">
        <v>0</v>
      </c>
      <c r="AU262" t="s">
        <v>1977</v>
      </c>
      <c r="AV262">
        <v>0</v>
      </c>
    </row>
    <row r="263" spans="3:48" x14ac:dyDescent="0.3">
      <c r="C263" t="s">
        <v>2593</v>
      </c>
      <c r="D263">
        <v>0</v>
      </c>
      <c r="G263" s="17" t="s">
        <v>250</v>
      </c>
      <c r="H263">
        <v>0</v>
      </c>
      <c r="O263" s="17" t="s">
        <v>326</v>
      </c>
      <c r="P263">
        <v>0</v>
      </c>
      <c r="W263" t="s">
        <v>2327</v>
      </c>
      <c r="X263">
        <v>0</v>
      </c>
      <c r="AE263" t="s">
        <v>330</v>
      </c>
      <c r="AF263">
        <v>0</v>
      </c>
      <c r="AM263" t="s">
        <v>1980</v>
      </c>
      <c r="AN263">
        <v>0</v>
      </c>
      <c r="AU263" t="s">
        <v>1978</v>
      </c>
      <c r="AV263">
        <v>0</v>
      </c>
    </row>
    <row r="264" spans="3:48" x14ac:dyDescent="0.3">
      <c r="C264" t="s">
        <v>604</v>
      </c>
      <c r="D264">
        <v>0</v>
      </c>
      <c r="G264" s="17" t="s">
        <v>251</v>
      </c>
      <c r="H264">
        <v>0</v>
      </c>
      <c r="O264" t="s">
        <v>193</v>
      </c>
      <c r="P264">
        <v>0</v>
      </c>
      <c r="W264" t="s">
        <v>1993</v>
      </c>
      <c r="X264">
        <v>0</v>
      </c>
      <c r="AE264" t="s">
        <v>331</v>
      </c>
      <c r="AF264">
        <v>0</v>
      </c>
      <c r="AM264" t="s">
        <v>1341</v>
      </c>
      <c r="AN264">
        <v>0</v>
      </c>
      <c r="AU264" t="s">
        <v>585</v>
      </c>
      <c r="AV264">
        <v>0</v>
      </c>
    </row>
    <row r="265" spans="3:48" x14ac:dyDescent="0.3">
      <c r="C265" t="s">
        <v>606</v>
      </c>
      <c r="D265">
        <v>0</v>
      </c>
      <c r="G265" t="s">
        <v>1193</v>
      </c>
      <c r="H265">
        <v>0</v>
      </c>
      <c r="O265" t="s">
        <v>1348</v>
      </c>
      <c r="P265">
        <v>0</v>
      </c>
      <c r="W265" t="s">
        <v>1357</v>
      </c>
      <c r="X265">
        <v>0</v>
      </c>
      <c r="AE265" t="s">
        <v>332</v>
      </c>
      <c r="AF265">
        <v>0</v>
      </c>
      <c r="AM265" s="17" t="s">
        <v>327</v>
      </c>
      <c r="AN265">
        <v>0</v>
      </c>
      <c r="AU265" t="s">
        <v>322</v>
      </c>
      <c r="AV265">
        <v>0</v>
      </c>
    </row>
    <row r="266" spans="3:48" x14ac:dyDescent="0.3">
      <c r="C266" t="s">
        <v>607</v>
      </c>
      <c r="D266">
        <v>0</v>
      </c>
      <c r="G266" t="s">
        <v>59</v>
      </c>
      <c r="H266">
        <v>0</v>
      </c>
      <c r="O266" t="s">
        <v>590</v>
      </c>
      <c r="P266">
        <v>0</v>
      </c>
      <c r="W266" t="s">
        <v>1723</v>
      </c>
      <c r="X266">
        <v>0</v>
      </c>
      <c r="AE266" t="s">
        <v>589</v>
      </c>
      <c r="AF266">
        <v>0</v>
      </c>
      <c r="AM266" t="s">
        <v>2274</v>
      </c>
      <c r="AN266">
        <v>0</v>
      </c>
      <c r="AU266" t="s">
        <v>323</v>
      </c>
      <c r="AV266">
        <v>0</v>
      </c>
    </row>
    <row r="267" spans="3:48" x14ac:dyDescent="0.3">
      <c r="C267" t="s">
        <v>17</v>
      </c>
      <c r="D267">
        <v>0</v>
      </c>
      <c r="G267" t="s">
        <v>597</v>
      </c>
      <c r="H267">
        <v>0</v>
      </c>
      <c r="O267" t="s">
        <v>2585</v>
      </c>
      <c r="P267">
        <v>0</v>
      </c>
      <c r="W267" t="s">
        <v>1358</v>
      </c>
      <c r="X267">
        <v>0</v>
      </c>
      <c r="AE267" s="17" t="s">
        <v>324</v>
      </c>
      <c r="AF267">
        <v>0</v>
      </c>
      <c r="AM267" t="s">
        <v>107</v>
      </c>
      <c r="AN267">
        <v>0</v>
      </c>
      <c r="AU267" t="s">
        <v>586</v>
      </c>
      <c r="AV267">
        <v>0</v>
      </c>
    </row>
    <row r="268" spans="3:48" x14ac:dyDescent="0.3">
      <c r="C268" t="s">
        <v>608</v>
      </c>
      <c r="D268">
        <v>0</v>
      </c>
      <c r="G268" s="17" t="s">
        <v>194</v>
      </c>
      <c r="H268">
        <v>0</v>
      </c>
      <c r="O268" s="17" t="s">
        <v>333</v>
      </c>
      <c r="P268">
        <v>0</v>
      </c>
      <c r="W268" t="s">
        <v>67</v>
      </c>
      <c r="X268">
        <v>0</v>
      </c>
      <c r="AE268" t="s">
        <v>189</v>
      </c>
      <c r="AF268">
        <v>0</v>
      </c>
      <c r="AM268" t="s">
        <v>587</v>
      </c>
      <c r="AN268">
        <v>0</v>
      </c>
      <c r="AU268" t="s">
        <v>1980</v>
      </c>
      <c r="AV268">
        <v>0</v>
      </c>
    </row>
    <row r="269" spans="3:48" x14ac:dyDescent="0.3">
      <c r="C269" t="s">
        <v>75</v>
      </c>
      <c r="D269">
        <v>0</v>
      </c>
      <c r="G269" t="s">
        <v>2723</v>
      </c>
      <c r="H269">
        <v>0</v>
      </c>
      <c r="O269" s="17" t="s">
        <v>334</v>
      </c>
      <c r="P269">
        <v>0</v>
      </c>
      <c r="W269" t="s">
        <v>1724</v>
      </c>
      <c r="X269">
        <v>0</v>
      </c>
      <c r="AE269" t="s">
        <v>1343</v>
      </c>
      <c r="AF269">
        <v>0</v>
      </c>
      <c r="AM269" t="s">
        <v>328</v>
      </c>
      <c r="AN269">
        <v>0</v>
      </c>
      <c r="AU269" t="s">
        <v>1341</v>
      </c>
      <c r="AV269">
        <v>0</v>
      </c>
    </row>
    <row r="270" spans="3:48" x14ac:dyDescent="0.3">
      <c r="C270" t="s">
        <v>2023</v>
      </c>
      <c r="D270">
        <v>0</v>
      </c>
      <c r="G270" t="s">
        <v>2311</v>
      </c>
      <c r="H270">
        <v>0</v>
      </c>
      <c r="O270" t="s">
        <v>335</v>
      </c>
      <c r="P270">
        <v>0</v>
      </c>
      <c r="W270" t="s">
        <v>1359</v>
      </c>
      <c r="X270">
        <v>0</v>
      </c>
      <c r="AE270" t="s">
        <v>588</v>
      </c>
      <c r="AF270">
        <v>0</v>
      </c>
      <c r="AM270" t="s">
        <v>330</v>
      </c>
      <c r="AN270">
        <v>0</v>
      </c>
      <c r="AU270" s="17" t="s">
        <v>327</v>
      </c>
      <c r="AV270">
        <v>0</v>
      </c>
    </row>
    <row r="271" spans="3:48" x14ac:dyDescent="0.3">
      <c r="C271" t="s">
        <v>2026</v>
      </c>
      <c r="D271">
        <v>0</v>
      </c>
      <c r="G271" t="s">
        <v>71</v>
      </c>
      <c r="H271">
        <v>0</v>
      </c>
      <c r="O271" t="s">
        <v>592</v>
      </c>
      <c r="P271">
        <v>0</v>
      </c>
      <c r="W271" t="s">
        <v>1999</v>
      </c>
      <c r="X271">
        <v>0</v>
      </c>
      <c r="AE271" s="17" t="s">
        <v>191</v>
      </c>
      <c r="AF271">
        <v>0</v>
      </c>
      <c r="AM271" t="s">
        <v>331</v>
      </c>
      <c r="AN271">
        <v>0</v>
      </c>
      <c r="AU271" t="s">
        <v>2274</v>
      </c>
      <c r="AV271">
        <v>0</v>
      </c>
    </row>
    <row r="272" spans="3:48" x14ac:dyDescent="0.3">
      <c r="C272" t="s">
        <v>2027</v>
      </c>
      <c r="D272">
        <v>0</v>
      </c>
      <c r="G272" s="17" t="s">
        <v>402</v>
      </c>
      <c r="H272">
        <v>0</v>
      </c>
      <c r="O272" s="17" t="s">
        <v>337</v>
      </c>
      <c r="P272">
        <v>0</v>
      </c>
      <c r="W272" t="s">
        <v>2343</v>
      </c>
      <c r="X272">
        <v>0</v>
      </c>
      <c r="AE272" t="s">
        <v>2715</v>
      </c>
      <c r="AF272">
        <v>0</v>
      </c>
      <c r="AM272" t="s">
        <v>332</v>
      </c>
      <c r="AN272">
        <v>0</v>
      </c>
      <c r="AU272" t="s">
        <v>107</v>
      </c>
      <c r="AV272">
        <v>0</v>
      </c>
    </row>
    <row r="273" spans="3:48" x14ac:dyDescent="0.3">
      <c r="C273" t="s">
        <v>1898</v>
      </c>
      <c r="D273">
        <v>0</v>
      </c>
      <c r="G273" t="s">
        <v>504</v>
      </c>
      <c r="H273">
        <v>0</v>
      </c>
      <c r="O273" s="17" t="s">
        <v>338</v>
      </c>
      <c r="P273">
        <v>0</v>
      </c>
      <c r="W273" t="s">
        <v>2000</v>
      </c>
      <c r="X273">
        <v>0</v>
      </c>
      <c r="AE273" t="s">
        <v>2717</v>
      </c>
      <c r="AF273">
        <v>0</v>
      </c>
      <c r="AM273" t="s">
        <v>589</v>
      </c>
      <c r="AN273">
        <v>0</v>
      </c>
      <c r="AU273" t="s">
        <v>587</v>
      </c>
      <c r="AV273">
        <v>0</v>
      </c>
    </row>
    <row r="274" spans="3:48" x14ac:dyDescent="0.3">
      <c r="C274" s="17" t="s">
        <v>343</v>
      </c>
      <c r="D274">
        <v>0</v>
      </c>
      <c r="G274" t="s">
        <v>1897</v>
      </c>
      <c r="H274">
        <v>0</v>
      </c>
      <c r="O274" t="s">
        <v>1191</v>
      </c>
      <c r="P274">
        <v>0</v>
      </c>
      <c r="W274" t="s">
        <v>1725</v>
      </c>
      <c r="X274">
        <v>0</v>
      </c>
      <c r="AE274" t="s">
        <v>1987</v>
      </c>
      <c r="AF274">
        <v>0</v>
      </c>
      <c r="AM274" s="17" t="s">
        <v>324</v>
      </c>
      <c r="AN274">
        <v>0</v>
      </c>
      <c r="AU274" t="s">
        <v>328</v>
      </c>
      <c r="AV274">
        <v>0</v>
      </c>
    </row>
    <row r="275" spans="3:48" x14ac:dyDescent="0.3">
      <c r="C275" t="s">
        <v>1590</v>
      </c>
      <c r="D275">
        <v>0</v>
      </c>
      <c r="G275" t="s">
        <v>1727</v>
      </c>
      <c r="H275">
        <v>0</v>
      </c>
      <c r="O275" t="s">
        <v>593</v>
      </c>
      <c r="P275">
        <v>0</v>
      </c>
      <c r="W275" t="s">
        <v>2346</v>
      </c>
      <c r="X275">
        <v>0</v>
      </c>
      <c r="AE275" t="s">
        <v>2579</v>
      </c>
      <c r="AF275">
        <v>0</v>
      </c>
      <c r="AM275" t="s">
        <v>189</v>
      </c>
      <c r="AN275">
        <v>0</v>
      </c>
      <c r="AU275" t="s">
        <v>330</v>
      </c>
      <c r="AV275">
        <v>0</v>
      </c>
    </row>
    <row r="276" spans="3:48" x14ac:dyDescent="0.3">
      <c r="C276" s="17" t="s">
        <v>344</v>
      </c>
      <c r="D276">
        <v>0</v>
      </c>
      <c r="G276" t="s">
        <v>413</v>
      </c>
      <c r="H276">
        <v>0</v>
      </c>
      <c r="O276" t="s">
        <v>1365</v>
      </c>
      <c r="P276">
        <v>0</v>
      </c>
      <c r="W276" t="s">
        <v>2001</v>
      </c>
      <c r="X276">
        <v>0</v>
      </c>
      <c r="AE276" t="s">
        <v>2327</v>
      </c>
      <c r="AF276">
        <v>0</v>
      </c>
      <c r="AM276" t="s">
        <v>1343</v>
      </c>
      <c r="AN276">
        <v>0</v>
      </c>
      <c r="AU276" t="s">
        <v>331</v>
      </c>
      <c r="AV276">
        <v>0</v>
      </c>
    </row>
    <row r="277" spans="3:48" x14ac:dyDescent="0.3">
      <c r="C277" t="s">
        <v>682</v>
      </c>
      <c r="D277">
        <v>0</v>
      </c>
      <c r="G277" t="s">
        <v>415</v>
      </c>
      <c r="H277">
        <v>0</v>
      </c>
      <c r="O277" t="s">
        <v>1588</v>
      </c>
      <c r="P277">
        <v>0</v>
      </c>
      <c r="W277" t="s">
        <v>2347</v>
      </c>
      <c r="X277">
        <v>0</v>
      </c>
      <c r="AE277" t="s">
        <v>1993</v>
      </c>
      <c r="AF277">
        <v>0</v>
      </c>
      <c r="AM277" t="s">
        <v>588</v>
      </c>
      <c r="AN277">
        <v>0</v>
      </c>
      <c r="AU277" t="s">
        <v>332</v>
      </c>
      <c r="AV277">
        <v>0</v>
      </c>
    </row>
    <row r="278" spans="3:48" x14ac:dyDescent="0.3">
      <c r="C278" t="s">
        <v>889</v>
      </c>
      <c r="D278">
        <v>0</v>
      </c>
      <c r="G278" t="s">
        <v>977</v>
      </c>
      <c r="H278">
        <v>0</v>
      </c>
      <c r="O278" t="s">
        <v>594</v>
      </c>
      <c r="P278">
        <v>0</v>
      </c>
      <c r="W278" t="s">
        <v>2348</v>
      </c>
      <c r="X278">
        <v>0</v>
      </c>
      <c r="AE278" t="s">
        <v>1357</v>
      </c>
      <c r="AF278">
        <v>0</v>
      </c>
      <c r="AM278" s="17" t="s">
        <v>191</v>
      </c>
      <c r="AN278">
        <v>0</v>
      </c>
      <c r="AU278" t="s">
        <v>589</v>
      </c>
      <c r="AV278">
        <v>0</v>
      </c>
    </row>
    <row r="279" spans="3:48" x14ac:dyDescent="0.3">
      <c r="C279" t="s">
        <v>609</v>
      </c>
      <c r="D279">
        <v>0</v>
      </c>
      <c r="G279" t="s">
        <v>339</v>
      </c>
      <c r="H279">
        <v>0</v>
      </c>
      <c r="O279" t="s">
        <v>595</v>
      </c>
      <c r="P279">
        <v>0</v>
      </c>
      <c r="W279" t="s">
        <v>192</v>
      </c>
      <c r="X279">
        <v>0</v>
      </c>
      <c r="AE279" t="s">
        <v>1723</v>
      </c>
      <c r="AF279">
        <v>0</v>
      </c>
      <c r="AM279" t="s">
        <v>2715</v>
      </c>
      <c r="AN279">
        <v>0</v>
      </c>
      <c r="AU279" s="17" t="s">
        <v>324</v>
      </c>
      <c r="AV279">
        <v>0</v>
      </c>
    </row>
    <row r="280" spans="3:48" x14ac:dyDescent="0.3">
      <c r="C280" t="s">
        <v>825</v>
      </c>
      <c r="D280">
        <v>0</v>
      </c>
      <c r="G280" t="s">
        <v>440</v>
      </c>
      <c r="H280">
        <v>0</v>
      </c>
      <c r="O280" t="s">
        <v>503</v>
      </c>
      <c r="P280">
        <v>0</v>
      </c>
      <c r="W280" s="17" t="s">
        <v>325</v>
      </c>
      <c r="X280">
        <v>0</v>
      </c>
      <c r="AE280" t="s">
        <v>1358</v>
      </c>
      <c r="AF280">
        <v>0</v>
      </c>
      <c r="AM280" t="s">
        <v>2717</v>
      </c>
      <c r="AN280">
        <v>0</v>
      </c>
      <c r="AU280" t="s">
        <v>189</v>
      </c>
      <c r="AV280">
        <v>0</v>
      </c>
    </row>
    <row r="281" spans="3:48" x14ac:dyDescent="0.3">
      <c r="C281" s="8" t="s">
        <v>762</v>
      </c>
      <c r="D281">
        <v>0</v>
      </c>
      <c r="G281" t="s">
        <v>599</v>
      </c>
      <c r="H281">
        <v>0</v>
      </c>
      <c r="O281" t="s">
        <v>596</v>
      </c>
      <c r="P281">
        <v>0</v>
      </c>
      <c r="W281" t="s">
        <v>1586</v>
      </c>
      <c r="X281">
        <v>0</v>
      </c>
      <c r="AE281" t="s">
        <v>67</v>
      </c>
      <c r="AF281">
        <v>0</v>
      </c>
      <c r="AM281" t="s">
        <v>1987</v>
      </c>
      <c r="AN281">
        <v>0</v>
      </c>
      <c r="AU281" t="s">
        <v>1343</v>
      </c>
      <c r="AV281">
        <v>0</v>
      </c>
    </row>
    <row r="282" spans="3:48" x14ac:dyDescent="0.3">
      <c r="C282" t="s">
        <v>611</v>
      </c>
      <c r="D282">
        <v>0</v>
      </c>
      <c r="G282" t="s">
        <v>600</v>
      </c>
      <c r="H282">
        <v>0</v>
      </c>
      <c r="O282" t="s">
        <v>2720</v>
      </c>
      <c r="P282">
        <v>0</v>
      </c>
      <c r="W282" s="17" t="s">
        <v>326</v>
      </c>
      <c r="X282">
        <v>0</v>
      </c>
      <c r="AE282" t="s">
        <v>1724</v>
      </c>
      <c r="AF282">
        <v>0</v>
      </c>
      <c r="AM282" t="s">
        <v>2579</v>
      </c>
      <c r="AN282">
        <v>0</v>
      </c>
      <c r="AU282" t="s">
        <v>588</v>
      </c>
      <c r="AV282">
        <v>0</v>
      </c>
    </row>
    <row r="283" spans="3:48" x14ac:dyDescent="0.3">
      <c r="C283" s="8" t="s">
        <v>78</v>
      </c>
      <c r="D283">
        <v>0</v>
      </c>
      <c r="G283" t="s">
        <v>432</v>
      </c>
      <c r="H283">
        <v>0</v>
      </c>
      <c r="O283" s="17" t="s">
        <v>140</v>
      </c>
      <c r="P283">
        <v>0</v>
      </c>
      <c r="W283" t="s">
        <v>193</v>
      </c>
      <c r="X283">
        <v>0</v>
      </c>
      <c r="AE283" t="s">
        <v>1359</v>
      </c>
      <c r="AF283">
        <v>0</v>
      </c>
      <c r="AM283" t="s">
        <v>2327</v>
      </c>
      <c r="AN283">
        <v>0</v>
      </c>
      <c r="AU283" s="17" t="s">
        <v>191</v>
      </c>
      <c r="AV283">
        <v>0</v>
      </c>
    </row>
    <row r="284" spans="3:48" x14ac:dyDescent="0.3">
      <c r="C284" t="s">
        <v>345</v>
      </c>
      <c r="D284">
        <v>0</v>
      </c>
      <c r="G284" t="s">
        <v>252</v>
      </c>
      <c r="H284">
        <v>0</v>
      </c>
      <c r="O284" s="17" t="s">
        <v>249</v>
      </c>
      <c r="P284">
        <v>0</v>
      </c>
      <c r="W284" t="s">
        <v>1037</v>
      </c>
      <c r="X284">
        <v>0</v>
      </c>
      <c r="AE284" t="s">
        <v>1999</v>
      </c>
      <c r="AF284">
        <v>0</v>
      </c>
      <c r="AM284" t="s">
        <v>1993</v>
      </c>
      <c r="AN284">
        <v>0</v>
      </c>
      <c r="AU284" t="s">
        <v>2715</v>
      </c>
      <c r="AV284">
        <v>0</v>
      </c>
    </row>
    <row r="285" spans="3:48" x14ac:dyDescent="0.3">
      <c r="C285" t="s">
        <v>2597</v>
      </c>
      <c r="D285">
        <v>0</v>
      </c>
      <c r="G285" s="17" t="s">
        <v>340</v>
      </c>
      <c r="H285">
        <v>0</v>
      </c>
      <c r="O285" s="17" t="s">
        <v>250</v>
      </c>
      <c r="P285">
        <v>0</v>
      </c>
      <c r="W285" t="s">
        <v>1348</v>
      </c>
      <c r="X285">
        <v>0</v>
      </c>
      <c r="AE285" t="s">
        <v>2343</v>
      </c>
      <c r="AF285">
        <v>0</v>
      </c>
      <c r="AM285" t="s">
        <v>1357</v>
      </c>
      <c r="AN285">
        <v>0</v>
      </c>
      <c r="AU285" t="s">
        <v>2717</v>
      </c>
      <c r="AV285">
        <v>0</v>
      </c>
    </row>
    <row r="286" spans="3:48" x14ac:dyDescent="0.3">
      <c r="C286" s="17" t="s">
        <v>347</v>
      </c>
      <c r="D286">
        <v>0</v>
      </c>
      <c r="G286" s="17" t="s">
        <v>341</v>
      </c>
      <c r="H286">
        <v>0</v>
      </c>
      <c r="O286" s="17" t="s">
        <v>251</v>
      </c>
      <c r="P286">
        <v>0</v>
      </c>
      <c r="W286" t="s">
        <v>1718</v>
      </c>
      <c r="X286">
        <v>0</v>
      </c>
      <c r="AE286" t="s">
        <v>2000</v>
      </c>
      <c r="AF286">
        <v>0</v>
      </c>
      <c r="AM286" t="s">
        <v>1723</v>
      </c>
      <c r="AN286">
        <v>0</v>
      </c>
      <c r="AU286" t="s">
        <v>1987</v>
      </c>
      <c r="AV286">
        <v>0</v>
      </c>
    </row>
    <row r="287" spans="3:48" x14ac:dyDescent="0.3">
      <c r="C287" s="17" t="s">
        <v>348</v>
      </c>
      <c r="D287">
        <v>0</v>
      </c>
      <c r="G287" t="s">
        <v>824</v>
      </c>
      <c r="H287">
        <v>0</v>
      </c>
      <c r="O287" t="s">
        <v>1193</v>
      </c>
      <c r="P287">
        <v>0</v>
      </c>
      <c r="W287" t="s">
        <v>590</v>
      </c>
      <c r="X287">
        <v>0</v>
      </c>
      <c r="AE287" t="s">
        <v>1725</v>
      </c>
      <c r="AF287">
        <v>0</v>
      </c>
      <c r="AM287" t="s">
        <v>1358</v>
      </c>
      <c r="AN287">
        <v>0</v>
      </c>
      <c r="AU287" t="s">
        <v>2579</v>
      </c>
      <c r="AV287">
        <v>0</v>
      </c>
    </row>
    <row r="288" spans="3:48" x14ac:dyDescent="0.3">
      <c r="C288" t="s">
        <v>79</v>
      </c>
      <c r="D288">
        <v>0</v>
      </c>
      <c r="G288" t="s">
        <v>441</v>
      </c>
      <c r="H288">
        <v>0</v>
      </c>
      <c r="O288" t="s">
        <v>59</v>
      </c>
      <c r="P288">
        <v>0</v>
      </c>
      <c r="W288" t="s">
        <v>1720</v>
      </c>
      <c r="X288">
        <v>0</v>
      </c>
      <c r="AE288" t="s">
        <v>2346</v>
      </c>
      <c r="AF288">
        <v>0</v>
      </c>
      <c r="AM288" t="s">
        <v>2246</v>
      </c>
      <c r="AN288">
        <v>0</v>
      </c>
      <c r="AU288" t="s">
        <v>2327</v>
      </c>
      <c r="AV288">
        <v>0</v>
      </c>
    </row>
    <row r="289" spans="3:48" x14ac:dyDescent="0.3">
      <c r="C289" t="s">
        <v>1398</v>
      </c>
      <c r="D289">
        <v>0</v>
      </c>
      <c r="G289" t="s">
        <v>884</v>
      </c>
      <c r="H289">
        <v>0</v>
      </c>
      <c r="O289" t="s">
        <v>597</v>
      </c>
      <c r="P289">
        <v>0</v>
      </c>
      <c r="W289" t="s">
        <v>2585</v>
      </c>
      <c r="X289">
        <v>0</v>
      </c>
      <c r="AE289" t="s">
        <v>2001</v>
      </c>
      <c r="AF289">
        <v>0</v>
      </c>
      <c r="AM289" t="s">
        <v>67</v>
      </c>
      <c r="AN289">
        <v>0</v>
      </c>
      <c r="AU289" t="s">
        <v>1993</v>
      </c>
      <c r="AV289">
        <v>0</v>
      </c>
    </row>
    <row r="290" spans="3:48" x14ac:dyDescent="0.3">
      <c r="C290" s="17" t="s">
        <v>349</v>
      </c>
      <c r="D290">
        <v>0</v>
      </c>
      <c r="G290" t="s">
        <v>1375</v>
      </c>
      <c r="H290">
        <v>0</v>
      </c>
      <c r="O290" s="17" t="s">
        <v>194</v>
      </c>
      <c r="P290">
        <v>0</v>
      </c>
      <c r="W290" s="17" t="s">
        <v>333</v>
      </c>
      <c r="X290">
        <v>0</v>
      </c>
      <c r="AE290" t="s">
        <v>2347</v>
      </c>
      <c r="AF290">
        <v>0</v>
      </c>
      <c r="AM290" t="s">
        <v>1724</v>
      </c>
      <c r="AN290">
        <v>0</v>
      </c>
      <c r="AU290" t="s">
        <v>1357</v>
      </c>
      <c r="AV290">
        <v>0</v>
      </c>
    </row>
    <row r="291" spans="3:48" x14ac:dyDescent="0.3">
      <c r="C291" s="17" t="s">
        <v>350</v>
      </c>
      <c r="D291">
        <v>0</v>
      </c>
      <c r="G291" t="s">
        <v>885</v>
      </c>
      <c r="H291">
        <v>0</v>
      </c>
      <c r="O291" t="s">
        <v>1729</v>
      </c>
      <c r="P291">
        <v>0</v>
      </c>
      <c r="W291" s="17" t="s">
        <v>334</v>
      </c>
      <c r="X291">
        <v>0</v>
      </c>
      <c r="AE291" t="s">
        <v>2348</v>
      </c>
      <c r="AF291">
        <v>0</v>
      </c>
      <c r="AM291" t="s">
        <v>1359</v>
      </c>
      <c r="AN291">
        <v>0</v>
      </c>
      <c r="AU291" t="s">
        <v>1723</v>
      </c>
      <c r="AV291">
        <v>0</v>
      </c>
    </row>
    <row r="292" spans="3:48" x14ac:dyDescent="0.3">
      <c r="C292" s="17" t="s">
        <v>351</v>
      </c>
      <c r="D292">
        <v>0</v>
      </c>
      <c r="G292" t="s">
        <v>601</v>
      </c>
      <c r="H292">
        <v>0</v>
      </c>
      <c r="O292" t="s">
        <v>2723</v>
      </c>
      <c r="P292">
        <v>0</v>
      </c>
      <c r="W292" t="s">
        <v>335</v>
      </c>
      <c r="X292">
        <v>0</v>
      </c>
      <c r="AE292" t="s">
        <v>192</v>
      </c>
      <c r="AF292">
        <v>0</v>
      </c>
      <c r="AM292" t="s">
        <v>1999</v>
      </c>
      <c r="AN292">
        <v>0</v>
      </c>
      <c r="AU292" t="s">
        <v>1358</v>
      </c>
      <c r="AV292">
        <v>0</v>
      </c>
    </row>
    <row r="293" spans="3:48" x14ac:dyDescent="0.3">
      <c r="C293" t="s">
        <v>615</v>
      </c>
      <c r="D293">
        <v>0</v>
      </c>
      <c r="G293" t="s">
        <v>886</v>
      </c>
      <c r="H293">
        <v>0</v>
      </c>
      <c r="O293" t="s">
        <v>2357</v>
      </c>
      <c r="P293">
        <v>0</v>
      </c>
      <c r="W293" t="s">
        <v>592</v>
      </c>
      <c r="X293">
        <v>0</v>
      </c>
      <c r="AE293" s="17" t="s">
        <v>325</v>
      </c>
      <c r="AF293">
        <v>0</v>
      </c>
      <c r="AM293" t="s">
        <v>2343</v>
      </c>
      <c r="AN293">
        <v>0</v>
      </c>
      <c r="AU293" t="s">
        <v>2246</v>
      </c>
      <c r="AV293">
        <v>0</v>
      </c>
    </row>
    <row r="294" spans="3:48" x14ac:dyDescent="0.3">
      <c r="C294" t="s">
        <v>1745</v>
      </c>
      <c r="D294">
        <v>0</v>
      </c>
      <c r="G294" t="s">
        <v>3009</v>
      </c>
      <c r="H294">
        <v>0</v>
      </c>
      <c r="O294" t="s">
        <v>2311</v>
      </c>
      <c r="P294">
        <v>0</v>
      </c>
      <c r="W294" t="s">
        <v>337</v>
      </c>
      <c r="X294">
        <v>0</v>
      </c>
      <c r="AE294" t="s">
        <v>1586</v>
      </c>
      <c r="AF294">
        <v>0</v>
      </c>
      <c r="AM294" t="s">
        <v>2000</v>
      </c>
      <c r="AN294">
        <v>0</v>
      </c>
      <c r="AU294" t="s">
        <v>67</v>
      </c>
      <c r="AV294">
        <v>0</v>
      </c>
    </row>
    <row r="295" spans="3:48" x14ac:dyDescent="0.3">
      <c r="C295" t="s">
        <v>1400</v>
      </c>
      <c r="D295">
        <v>0</v>
      </c>
      <c r="G295" t="s">
        <v>2018</v>
      </c>
      <c r="H295">
        <v>0</v>
      </c>
      <c r="O295" t="s">
        <v>71</v>
      </c>
      <c r="P295">
        <v>0</v>
      </c>
      <c r="W295" s="17" t="s">
        <v>338</v>
      </c>
      <c r="X295">
        <v>0</v>
      </c>
      <c r="AE295" s="17" t="s">
        <v>326</v>
      </c>
      <c r="AF295">
        <v>0</v>
      </c>
      <c r="AM295" t="s">
        <v>1725</v>
      </c>
      <c r="AN295">
        <v>0</v>
      </c>
      <c r="AU295" t="s">
        <v>1724</v>
      </c>
      <c r="AV295">
        <v>0</v>
      </c>
    </row>
    <row r="296" spans="3:48" x14ac:dyDescent="0.3">
      <c r="C296" t="s">
        <v>1401</v>
      </c>
      <c r="D296">
        <v>0</v>
      </c>
      <c r="G296" t="s">
        <v>887</v>
      </c>
      <c r="H296">
        <v>0</v>
      </c>
      <c r="O296" s="17" t="s">
        <v>402</v>
      </c>
      <c r="P296">
        <v>0</v>
      </c>
      <c r="W296" t="s">
        <v>1191</v>
      </c>
      <c r="X296">
        <v>0</v>
      </c>
      <c r="AE296" t="s">
        <v>193</v>
      </c>
      <c r="AF296">
        <v>0</v>
      </c>
      <c r="AM296" t="s">
        <v>2346</v>
      </c>
      <c r="AN296">
        <v>0</v>
      </c>
      <c r="AU296" t="s">
        <v>1359</v>
      </c>
      <c r="AV296">
        <v>0</v>
      </c>
    </row>
    <row r="297" spans="3:48" x14ac:dyDescent="0.3">
      <c r="C297" t="s">
        <v>1056</v>
      </c>
      <c r="D297">
        <v>0</v>
      </c>
      <c r="G297" t="s">
        <v>602</v>
      </c>
      <c r="H297">
        <v>0</v>
      </c>
      <c r="O297" t="s">
        <v>504</v>
      </c>
      <c r="P297">
        <v>0</v>
      </c>
      <c r="W297" t="s">
        <v>593</v>
      </c>
      <c r="X297">
        <v>0</v>
      </c>
      <c r="AE297" t="s">
        <v>1037</v>
      </c>
      <c r="AF297">
        <v>0</v>
      </c>
      <c r="AM297" t="s">
        <v>2001</v>
      </c>
      <c r="AN297">
        <v>0</v>
      </c>
      <c r="AU297" t="s">
        <v>1999</v>
      </c>
      <c r="AV297">
        <v>0</v>
      </c>
    </row>
    <row r="298" spans="3:48" x14ac:dyDescent="0.3">
      <c r="C298" t="s">
        <v>1746</v>
      </c>
      <c r="D298">
        <v>0</v>
      </c>
      <c r="G298" t="s">
        <v>1052</v>
      </c>
      <c r="H298">
        <v>0</v>
      </c>
      <c r="O298" t="s">
        <v>1896</v>
      </c>
      <c r="P298">
        <v>0</v>
      </c>
      <c r="W298" t="s">
        <v>1365</v>
      </c>
      <c r="X298">
        <v>0</v>
      </c>
      <c r="AE298" t="s">
        <v>1348</v>
      </c>
      <c r="AF298">
        <v>0</v>
      </c>
      <c r="AM298" t="s">
        <v>2347</v>
      </c>
      <c r="AN298">
        <v>0</v>
      </c>
      <c r="AU298" t="s">
        <v>2343</v>
      </c>
      <c r="AV298">
        <v>0</v>
      </c>
    </row>
    <row r="299" spans="3:48" x14ac:dyDescent="0.3">
      <c r="C299" s="17" t="s">
        <v>195</v>
      </c>
      <c r="D299">
        <v>0</v>
      </c>
      <c r="G299" t="s">
        <v>1734</v>
      </c>
      <c r="H299">
        <v>0</v>
      </c>
      <c r="O299" t="s">
        <v>1897</v>
      </c>
      <c r="P299">
        <v>0</v>
      </c>
      <c r="W299" t="s">
        <v>1588</v>
      </c>
      <c r="X299">
        <v>0</v>
      </c>
      <c r="AE299" t="s">
        <v>1718</v>
      </c>
      <c r="AF299">
        <v>0</v>
      </c>
      <c r="AM299" t="s">
        <v>2348</v>
      </c>
      <c r="AN299">
        <v>0</v>
      </c>
      <c r="AU299" t="s">
        <v>2000</v>
      </c>
      <c r="AV299">
        <v>0</v>
      </c>
    </row>
    <row r="300" spans="3:48" x14ac:dyDescent="0.3">
      <c r="C300" t="s">
        <v>2363</v>
      </c>
      <c r="D300">
        <v>0</v>
      </c>
      <c r="G300" t="s">
        <v>2359</v>
      </c>
      <c r="H300">
        <v>0</v>
      </c>
      <c r="O300" t="s">
        <v>1194</v>
      </c>
      <c r="P300">
        <v>0</v>
      </c>
      <c r="W300" t="s">
        <v>594</v>
      </c>
      <c r="X300">
        <v>0</v>
      </c>
      <c r="AE300" t="s">
        <v>590</v>
      </c>
      <c r="AF300">
        <v>0</v>
      </c>
      <c r="AM300" t="s">
        <v>192</v>
      </c>
      <c r="AN300">
        <v>0</v>
      </c>
      <c r="AU300" t="s">
        <v>1725</v>
      </c>
      <c r="AV300">
        <v>0</v>
      </c>
    </row>
    <row r="301" spans="3:48" x14ac:dyDescent="0.3">
      <c r="C301" t="s">
        <v>2736</v>
      </c>
      <c r="D301">
        <v>0</v>
      </c>
      <c r="G301" t="s">
        <v>1382</v>
      </c>
      <c r="H301">
        <v>0</v>
      </c>
      <c r="O301" t="s">
        <v>1727</v>
      </c>
      <c r="P301">
        <v>0</v>
      </c>
      <c r="W301" t="s">
        <v>595</v>
      </c>
      <c r="X301">
        <v>0</v>
      </c>
      <c r="AE301" t="s">
        <v>1720</v>
      </c>
      <c r="AF301">
        <v>0</v>
      </c>
      <c r="AM301" s="17" t="s">
        <v>325</v>
      </c>
      <c r="AN301">
        <v>0</v>
      </c>
      <c r="AU301" t="s">
        <v>2346</v>
      </c>
      <c r="AV301">
        <v>0</v>
      </c>
    </row>
    <row r="302" spans="3:48" x14ac:dyDescent="0.3">
      <c r="C302" t="s">
        <v>2050</v>
      </c>
      <c r="D302">
        <v>0</v>
      </c>
      <c r="G302" t="s">
        <v>46</v>
      </c>
      <c r="H302">
        <v>0</v>
      </c>
      <c r="O302" t="s">
        <v>413</v>
      </c>
      <c r="P302">
        <v>0</v>
      </c>
      <c r="W302" t="s">
        <v>503</v>
      </c>
      <c r="X302">
        <v>0</v>
      </c>
      <c r="AE302" t="s">
        <v>2585</v>
      </c>
      <c r="AF302">
        <v>0</v>
      </c>
      <c r="AM302" t="s">
        <v>1586</v>
      </c>
      <c r="AN302">
        <v>0</v>
      </c>
      <c r="AU302" t="s">
        <v>2001</v>
      </c>
      <c r="AV302">
        <v>0</v>
      </c>
    </row>
    <row r="303" spans="3:48" x14ac:dyDescent="0.3">
      <c r="C303" t="s">
        <v>2051</v>
      </c>
      <c r="D303">
        <v>0</v>
      </c>
      <c r="G303" t="s">
        <v>1385</v>
      </c>
      <c r="H303">
        <v>0</v>
      </c>
      <c r="O303" t="s">
        <v>415</v>
      </c>
      <c r="P303">
        <v>0</v>
      </c>
      <c r="W303" t="s">
        <v>596</v>
      </c>
      <c r="X303">
        <v>0</v>
      </c>
      <c r="AE303" s="17" t="s">
        <v>333</v>
      </c>
      <c r="AF303">
        <v>0</v>
      </c>
      <c r="AM303" s="17" t="s">
        <v>326</v>
      </c>
      <c r="AN303">
        <v>0</v>
      </c>
      <c r="AU303" t="s">
        <v>2347</v>
      </c>
      <c r="AV303">
        <v>0</v>
      </c>
    </row>
    <row r="304" spans="3:48" x14ac:dyDescent="0.3">
      <c r="C304" t="s">
        <v>619</v>
      </c>
      <c r="D304">
        <v>0</v>
      </c>
      <c r="G304" t="s">
        <v>2020</v>
      </c>
      <c r="H304">
        <v>0</v>
      </c>
      <c r="O304" t="s">
        <v>977</v>
      </c>
      <c r="P304">
        <v>0</v>
      </c>
      <c r="W304" t="s">
        <v>2720</v>
      </c>
      <c r="X304">
        <v>0</v>
      </c>
      <c r="AE304" t="s">
        <v>1889</v>
      </c>
      <c r="AF304">
        <v>0</v>
      </c>
      <c r="AM304" t="s">
        <v>193</v>
      </c>
      <c r="AN304">
        <v>0</v>
      </c>
      <c r="AU304" t="s">
        <v>2348</v>
      </c>
      <c r="AV304">
        <v>0</v>
      </c>
    </row>
    <row r="305" spans="3:48" x14ac:dyDescent="0.3">
      <c r="C305" t="s">
        <v>2063</v>
      </c>
      <c r="D305">
        <v>0</v>
      </c>
      <c r="G305" t="s">
        <v>1389</v>
      </c>
      <c r="H305">
        <v>0</v>
      </c>
      <c r="O305" t="s">
        <v>339</v>
      </c>
      <c r="P305">
        <v>0</v>
      </c>
      <c r="W305" s="17" t="s">
        <v>140</v>
      </c>
      <c r="X305">
        <v>0</v>
      </c>
      <c r="AE305" s="17" t="s">
        <v>334</v>
      </c>
      <c r="AF305">
        <v>0</v>
      </c>
      <c r="AM305" t="s">
        <v>1037</v>
      </c>
      <c r="AN305">
        <v>0</v>
      </c>
      <c r="AU305" t="s">
        <v>192</v>
      </c>
      <c r="AV305">
        <v>0</v>
      </c>
    </row>
    <row r="306" spans="3:48" x14ac:dyDescent="0.3">
      <c r="C306" s="17" t="s">
        <v>352</v>
      </c>
      <c r="D306">
        <v>0</v>
      </c>
      <c r="G306" t="s">
        <v>2728</v>
      </c>
      <c r="H306">
        <v>0</v>
      </c>
      <c r="O306" t="s">
        <v>440</v>
      </c>
      <c r="P306">
        <v>0</v>
      </c>
      <c r="W306" s="17" t="s">
        <v>249</v>
      </c>
      <c r="X306">
        <v>0</v>
      </c>
      <c r="AE306" t="s">
        <v>335</v>
      </c>
      <c r="AF306">
        <v>0</v>
      </c>
      <c r="AM306" t="s">
        <v>1348</v>
      </c>
      <c r="AN306">
        <v>0</v>
      </c>
      <c r="AU306" s="17" t="s">
        <v>325</v>
      </c>
      <c r="AV306">
        <v>0</v>
      </c>
    </row>
    <row r="307" spans="3:48" x14ac:dyDescent="0.3">
      <c r="C307" t="s">
        <v>1755</v>
      </c>
      <c r="D307">
        <v>0</v>
      </c>
      <c r="G307" t="s">
        <v>2361</v>
      </c>
      <c r="H307">
        <v>0</v>
      </c>
      <c r="O307" t="s">
        <v>599</v>
      </c>
      <c r="P307">
        <v>0</v>
      </c>
      <c r="W307" s="17" t="s">
        <v>250</v>
      </c>
      <c r="X307">
        <v>0</v>
      </c>
      <c r="AE307" t="s">
        <v>592</v>
      </c>
      <c r="AF307">
        <v>0</v>
      </c>
      <c r="AM307" t="s">
        <v>1718</v>
      </c>
      <c r="AN307">
        <v>0</v>
      </c>
      <c r="AU307" t="s">
        <v>1586</v>
      </c>
      <c r="AV307">
        <v>0</v>
      </c>
    </row>
    <row r="308" spans="3:48" x14ac:dyDescent="0.3">
      <c r="C308" s="17" t="s">
        <v>354</v>
      </c>
      <c r="D308">
        <v>0</v>
      </c>
      <c r="G308" t="s">
        <v>2889</v>
      </c>
      <c r="H308">
        <v>0</v>
      </c>
      <c r="O308" t="s">
        <v>600</v>
      </c>
      <c r="P308">
        <v>0</v>
      </c>
      <c r="W308" s="17" t="s">
        <v>251</v>
      </c>
      <c r="X308">
        <v>0</v>
      </c>
      <c r="AE308" t="s">
        <v>337</v>
      </c>
      <c r="AF308">
        <v>0</v>
      </c>
      <c r="AM308" t="s">
        <v>590</v>
      </c>
      <c r="AN308">
        <v>0</v>
      </c>
      <c r="AU308" s="17" t="s">
        <v>326</v>
      </c>
      <c r="AV308">
        <v>0</v>
      </c>
    </row>
    <row r="309" spans="3:48" x14ac:dyDescent="0.3">
      <c r="C309" s="17" t="s">
        <v>356</v>
      </c>
      <c r="D309">
        <v>0</v>
      </c>
      <c r="G309" t="s">
        <v>2593</v>
      </c>
      <c r="H309">
        <v>0</v>
      </c>
      <c r="O309" t="s">
        <v>432</v>
      </c>
      <c r="P309">
        <v>0</v>
      </c>
      <c r="W309" t="s">
        <v>1193</v>
      </c>
      <c r="X309">
        <v>0</v>
      </c>
      <c r="AE309" s="17" t="s">
        <v>338</v>
      </c>
      <c r="AF309">
        <v>0</v>
      </c>
      <c r="AM309" t="s">
        <v>1720</v>
      </c>
      <c r="AN309">
        <v>0</v>
      </c>
      <c r="AU309" t="s">
        <v>193</v>
      </c>
      <c r="AV309">
        <v>0</v>
      </c>
    </row>
    <row r="310" spans="3:48" x14ac:dyDescent="0.3">
      <c r="C310" t="s">
        <v>2069</v>
      </c>
      <c r="D310">
        <v>0</v>
      </c>
      <c r="G310" t="s">
        <v>604</v>
      </c>
      <c r="H310">
        <v>0</v>
      </c>
      <c r="O310" t="s">
        <v>252</v>
      </c>
      <c r="P310">
        <v>0</v>
      </c>
      <c r="W310" t="s">
        <v>59</v>
      </c>
      <c r="X310">
        <v>0</v>
      </c>
      <c r="AE310" t="s">
        <v>1191</v>
      </c>
      <c r="AF310">
        <v>0</v>
      </c>
      <c r="AM310" t="s">
        <v>2585</v>
      </c>
      <c r="AN310">
        <v>0</v>
      </c>
      <c r="AU310" t="s">
        <v>1037</v>
      </c>
      <c r="AV310">
        <v>0</v>
      </c>
    </row>
    <row r="311" spans="3:48" x14ac:dyDescent="0.3">
      <c r="C311" t="s">
        <v>1759</v>
      </c>
      <c r="D311">
        <v>0</v>
      </c>
      <c r="G311" t="s">
        <v>606</v>
      </c>
      <c r="H311">
        <v>0</v>
      </c>
      <c r="O311" t="s">
        <v>2015</v>
      </c>
      <c r="P311">
        <v>0</v>
      </c>
      <c r="W311" t="s">
        <v>597</v>
      </c>
      <c r="X311">
        <v>0</v>
      </c>
      <c r="AE311" t="s">
        <v>593</v>
      </c>
      <c r="AF311">
        <v>0</v>
      </c>
      <c r="AM311" s="17" t="s">
        <v>333</v>
      </c>
      <c r="AN311">
        <v>0</v>
      </c>
      <c r="AU311" t="s">
        <v>1348</v>
      </c>
      <c r="AV311">
        <v>0</v>
      </c>
    </row>
    <row r="312" spans="3:48" x14ac:dyDescent="0.3">
      <c r="C312" t="s">
        <v>2071</v>
      </c>
      <c r="D312">
        <v>0</v>
      </c>
      <c r="G312" t="s">
        <v>607</v>
      </c>
      <c r="H312">
        <v>0</v>
      </c>
      <c r="O312" t="s">
        <v>1196</v>
      </c>
      <c r="P312">
        <v>0</v>
      </c>
      <c r="W312" t="s">
        <v>194</v>
      </c>
      <c r="X312">
        <v>0</v>
      </c>
      <c r="AE312" t="s">
        <v>1365</v>
      </c>
      <c r="AF312">
        <v>0</v>
      </c>
      <c r="AM312" t="s">
        <v>1889</v>
      </c>
      <c r="AN312">
        <v>0</v>
      </c>
      <c r="AU312" t="s">
        <v>1718</v>
      </c>
      <c r="AV312">
        <v>0</v>
      </c>
    </row>
    <row r="313" spans="3:48" x14ac:dyDescent="0.3">
      <c r="C313" t="s">
        <v>1761</v>
      </c>
      <c r="D313">
        <v>0</v>
      </c>
      <c r="G313" t="s">
        <v>17</v>
      </c>
      <c r="H313">
        <v>0</v>
      </c>
      <c r="O313" s="17" t="s">
        <v>340</v>
      </c>
      <c r="P313">
        <v>0</v>
      </c>
      <c r="W313" t="s">
        <v>1729</v>
      </c>
      <c r="X313">
        <v>0</v>
      </c>
      <c r="AE313" t="s">
        <v>1588</v>
      </c>
      <c r="AF313">
        <v>0</v>
      </c>
      <c r="AM313" s="17" t="s">
        <v>334</v>
      </c>
      <c r="AN313">
        <v>0</v>
      </c>
      <c r="AU313" t="s">
        <v>590</v>
      </c>
      <c r="AV313">
        <v>0</v>
      </c>
    </row>
    <row r="314" spans="3:48" x14ac:dyDescent="0.3">
      <c r="C314" t="s">
        <v>1413</v>
      </c>
      <c r="D314">
        <v>0</v>
      </c>
      <c r="G314" t="s">
        <v>608</v>
      </c>
      <c r="H314">
        <v>0</v>
      </c>
      <c r="O314" s="17" t="s">
        <v>341</v>
      </c>
      <c r="P314">
        <v>0</v>
      </c>
      <c r="W314" t="s">
        <v>2723</v>
      </c>
      <c r="X314">
        <v>0</v>
      </c>
      <c r="AE314" t="s">
        <v>594</v>
      </c>
      <c r="AF314">
        <v>0</v>
      </c>
      <c r="AM314" t="s">
        <v>335</v>
      </c>
      <c r="AN314">
        <v>0</v>
      </c>
      <c r="AU314" t="s">
        <v>1720</v>
      </c>
      <c r="AV314">
        <v>0</v>
      </c>
    </row>
    <row r="315" spans="3:48" x14ac:dyDescent="0.3">
      <c r="C315" t="s">
        <v>2317</v>
      </c>
      <c r="D315">
        <v>0</v>
      </c>
      <c r="G315" t="s">
        <v>75</v>
      </c>
      <c r="H315">
        <v>0</v>
      </c>
      <c r="O315" t="s">
        <v>824</v>
      </c>
      <c r="P315">
        <v>0</v>
      </c>
      <c r="W315" t="s">
        <v>2357</v>
      </c>
      <c r="X315">
        <v>0</v>
      </c>
      <c r="AE315" t="s">
        <v>595</v>
      </c>
      <c r="AF315">
        <v>0</v>
      </c>
      <c r="AM315" t="s">
        <v>592</v>
      </c>
      <c r="AN315">
        <v>0</v>
      </c>
      <c r="AU315" t="s">
        <v>2585</v>
      </c>
      <c r="AV315">
        <v>0</v>
      </c>
    </row>
    <row r="316" spans="3:48" x14ac:dyDescent="0.3">
      <c r="C316" t="s">
        <v>2318</v>
      </c>
      <c r="D316">
        <v>0</v>
      </c>
      <c r="G316" t="s">
        <v>2023</v>
      </c>
      <c r="H316">
        <v>0</v>
      </c>
      <c r="O316" t="s">
        <v>441</v>
      </c>
      <c r="P316">
        <v>0</v>
      </c>
      <c r="W316" t="s">
        <v>2311</v>
      </c>
      <c r="X316">
        <v>0</v>
      </c>
      <c r="AE316" t="s">
        <v>503</v>
      </c>
      <c r="AF316">
        <v>0</v>
      </c>
      <c r="AM316" t="s">
        <v>337</v>
      </c>
      <c r="AN316">
        <v>0</v>
      </c>
      <c r="AU316" s="17" t="s">
        <v>333</v>
      </c>
      <c r="AV316">
        <v>0</v>
      </c>
    </row>
    <row r="317" spans="3:48" x14ac:dyDescent="0.3">
      <c r="C317" t="s">
        <v>2072</v>
      </c>
      <c r="D317">
        <v>0</v>
      </c>
      <c r="G317" t="s">
        <v>2026</v>
      </c>
      <c r="H317">
        <v>0</v>
      </c>
      <c r="O317" t="s">
        <v>1043</v>
      </c>
      <c r="P317">
        <v>0</v>
      </c>
      <c r="W317" t="s">
        <v>71</v>
      </c>
      <c r="X317">
        <v>0</v>
      </c>
      <c r="AE317" t="s">
        <v>2006</v>
      </c>
      <c r="AF317">
        <v>0</v>
      </c>
      <c r="AM317" s="17" t="s">
        <v>338</v>
      </c>
      <c r="AN317">
        <v>0</v>
      </c>
      <c r="AU317" t="s">
        <v>1889</v>
      </c>
      <c r="AV317">
        <v>0</v>
      </c>
    </row>
    <row r="318" spans="3:48" x14ac:dyDescent="0.3">
      <c r="C318" s="8" t="s">
        <v>764</v>
      </c>
      <c r="D318">
        <v>0</v>
      </c>
      <c r="G318" t="s">
        <v>2027</v>
      </c>
      <c r="H318">
        <v>0</v>
      </c>
      <c r="O318" t="s">
        <v>884</v>
      </c>
      <c r="P318">
        <v>0</v>
      </c>
      <c r="W318" s="17" t="s">
        <v>402</v>
      </c>
      <c r="X318">
        <v>0</v>
      </c>
      <c r="AE318" t="s">
        <v>596</v>
      </c>
      <c r="AF318">
        <v>0</v>
      </c>
      <c r="AM318" t="s">
        <v>1191</v>
      </c>
      <c r="AN318">
        <v>0</v>
      </c>
      <c r="AU318" s="17" t="s">
        <v>334</v>
      </c>
      <c r="AV318">
        <v>0</v>
      </c>
    </row>
    <row r="319" spans="3:48" x14ac:dyDescent="0.3">
      <c r="C319" s="17" t="s">
        <v>196</v>
      </c>
      <c r="D319">
        <v>0</v>
      </c>
      <c r="G319" t="s">
        <v>1898</v>
      </c>
      <c r="H319">
        <v>0</v>
      </c>
      <c r="O319" t="s">
        <v>1731</v>
      </c>
      <c r="P319">
        <v>0</v>
      </c>
      <c r="W319" t="s">
        <v>504</v>
      </c>
      <c r="X319">
        <v>0</v>
      </c>
      <c r="AE319" t="s">
        <v>2720</v>
      </c>
      <c r="AF319">
        <v>0</v>
      </c>
      <c r="AM319" t="s">
        <v>593</v>
      </c>
      <c r="AN319">
        <v>0</v>
      </c>
      <c r="AU319" t="s">
        <v>335</v>
      </c>
      <c r="AV319">
        <v>0</v>
      </c>
    </row>
    <row r="320" spans="3:48" x14ac:dyDescent="0.3">
      <c r="C320" t="s">
        <v>1591</v>
      </c>
      <c r="D320">
        <v>0</v>
      </c>
      <c r="G320" t="s">
        <v>506</v>
      </c>
      <c r="H320">
        <v>0</v>
      </c>
      <c r="O320" t="s">
        <v>1375</v>
      </c>
      <c r="P320">
        <v>0</v>
      </c>
      <c r="W320" t="s">
        <v>1896</v>
      </c>
      <c r="X320">
        <v>0</v>
      </c>
      <c r="AE320" s="17" t="s">
        <v>140</v>
      </c>
      <c r="AF320">
        <v>0</v>
      </c>
      <c r="AM320" t="s">
        <v>1365</v>
      </c>
      <c r="AN320">
        <v>0</v>
      </c>
      <c r="AU320" t="s">
        <v>592</v>
      </c>
      <c r="AV320">
        <v>0</v>
      </c>
    </row>
    <row r="321" spans="3:48" x14ac:dyDescent="0.3">
      <c r="C321" s="8" t="s">
        <v>421</v>
      </c>
      <c r="D321">
        <v>0</v>
      </c>
      <c r="G321" t="s">
        <v>507</v>
      </c>
      <c r="H321">
        <v>0</v>
      </c>
      <c r="O321" t="s">
        <v>885</v>
      </c>
      <c r="P321">
        <v>0</v>
      </c>
      <c r="W321" t="s">
        <v>1897</v>
      </c>
      <c r="X321">
        <v>0</v>
      </c>
      <c r="AE321" t="s">
        <v>974</v>
      </c>
      <c r="AF321">
        <v>0</v>
      </c>
      <c r="AM321" t="s">
        <v>1588</v>
      </c>
      <c r="AN321">
        <v>0</v>
      </c>
      <c r="AU321" t="s">
        <v>337</v>
      </c>
      <c r="AV321">
        <v>0</v>
      </c>
    </row>
    <row r="322" spans="3:48" x14ac:dyDescent="0.3">
      <c r="C322" s="17" t="s">
        <v>346</v>
      </c>
      <c r="D322">
        <v>0</v>
      </c>
      <c r="G322" t="s">
        <v>508</v>
      </c>
      <c r="H322">
        <v>0</v>
      </c>
      <c r="O322" t="s">
        <v>601</v>
      </c>
      <c r="P322">
        <v>0</v>
      </c>
      <c r="W322" t="s">
        <v>1194</v>
      </c>
      <c r="X322">
        <v>0</v>
      </c>
      <c r="AE322" t="s">
        <v>1039</v>
      </c>
      <c r="AF322">
        <v>0</v>
      </c>
      <c r="AM322" t="s">
        <v>594</v>
      </c>
      <c r="AN322">
        <v>0</v>
      </c>
      <c r="AU322" s="17" t="s">
        <v>338</v>
      </c>
      <c r="AV322">
        <v>0</v>
      </c>
    </row>
    <row r="323" spans="3:48" x14ac:dyDescent="0.3">
      <c r="C323" t="s">
        <v>1063</v>
      </c>
      <c r="D323">
        <v>0</v>
      </c>
      <c r="G323" t="s">
        <v>509</v>
      </c>
      <c r="H323">
        <v>0</v>
      </c>
      <c r="O323" t="s">
        <v>1046</v>
      </c>
      <c r="P323">
        <v>0</v>
      </c>
      <c r="W323" t="s">
        <v>1727</v>
      </c>
      <c r="X323">
        <v>0</v>
      </c>
      <c r="AE323" s="17" t="s">
        <v>249</v>
      </c>
      <c r="AF323">
        <v>0</v>
      </c>
      <c r="AM323" t="s">
        <v>595</v>
      </c>
      <c r="AN323">
        <v>0</v>
      </c>
      <c r="AU323" t="s">
        <v>1191</v>
      </c>
      <c r="AV323">
        <v>0</v>
      </c>
    </row>
    <row r="324" spans="3:48" x14ac:dyDescent="0.3">
      <c r="C324" t="s">
        <v>1064</v>
      </c>
      <c r="D324">
        <v>0</v>
      </c>
      <c r="G324" t="s">
        <v>510</v>
      </c>
      <c r="H324">
        <v>0</v>
      </c>
      <c r="O324" t="s">
        <v>886</v>
      </c>
      <c r="P324">
        <v>0</v>
      </c>
      <c r="W324" t="s">
        <v>413</v>
      </c>
      <c r="X324">
        <v>0</v>
      </c>
      <c r="AE324" s="17" t="s">
        <v>250</v>
      </c>
      <c r="AF324">
        <v>0</v>
      </c>
      <c r="AM324" t="s">
        <v>503</v>
      </c>
      <c r="AN324">
        <v>0</v>
      </c>
      <c r="AU324" t="s">
        <v>593</v>
      </c>
      <c r="AV324">
        <v>0</v>
      </c>
    </row>
    <row r="325" spans="3:48" x14ac:dyDescent="0.3">
      <c r="C325" t="s">
        <v>890</v>
      </c>
      <c r="D325">
        <v>0</v>
      </c>
      <c r="G325" t="s">
        <v>511</v>
      </c>
      <c r="H325">
        <v>0</v>
      </c>
      <c r="O325" t="s">
        <v>3009</v>
      </c>
      <c r="P325">
        <v>0</v>
      </c>
      <c r="W325" t="s">
        <v>415</v>
      </c>
      <c r="X325">
        <v>0</v>
      </c>
      <c r="AE325" s="17" t="s">
        <v>251</v>
      </c>
      <c r="AF325">
        <v>0</v>
      </c>
      <c r="AM325" t="s">
        <v>2006</v>
      </c>
      <c r="AN325">
        <v>0</v>
      </c>
      <c r="AU325" t="s">
        <v>1365</v>
      </c>
      <c r="AV325">
        <v>0</v>
      </c>
    </row>
    <row r="326" spans="3:48" x14ac:dyDescent="0.3">
      <c r="C326" t="s">
        <v>766</v>
      </c>
      <c r="D326">
        <v>0</v>
      </c>
      <c r="G326" t="s">
        <v>512</v>
      </c>
      <c r="H326">
        <v>0</v>
      </c>
      <c r="O326" t="s">
        <v>1732</v>
      </c>
      <c r="P326">
        <v>0</v>
      </c>
      <c r="W326" t="s">
        <v>977</v>
      </c>
      <c r="X326">
        <v>0</v>
      </c>
      <c r="AE326" t="s">
        <v>1193</v>
      </c>
      <c r="AF326">
        <v>0</v>
      </c>
      <c r="AM326" t="s">
        <v>596</v>
      </c>
      <c r="AN326">
        <v>0</v>
      </c>
      <c r="AU326" t="s">
        <v>1588</v>
      </c>
      <c r="AV326">
        <v>0</v>
      </c>
    </row>
    <row r="327" spans="3:48" x14ac:dyDescent="0.3">
      <c r="C327" t="s">
        <v>812</v>
      </c>
      <c r="D327">
        <v>0</v>
      </c>
      <c r="G327" t="s">
        <v>513</v>
      </c>
      <c r="H327">
        <v>0</v>
      </c>
      <c r="O327" t="s">
        <v>1733</v>
      </c>
      <c r="P327">
        <v>0</v>
      </c>
      <c r="W327" t="s">
        <v>339</v>
      </c>
      <c r="X327">
        <v>0</v>
      </c>
      <c r="AE327" t="s">
        <v>59</v>
      </c>
      <c r="AF327">
        <v>0</v>
      </c>
      <c r="AM327" t="s">
        <v>2720</v>
      </c>
      <c r="AN327">
        <v>0</v>
      </c>
      <c r="AU327" t="s">
        <v>594</v>
      </c>
      <c r="AV327">
        <v>0</v>
      </c>
    </row>
    <row r="328" spans="3:48" x14ac:dyDescent="0.3">
      <c r="C328" t="s">
        <v>814</v>
      </c>
      <c r="D328">
        <v>0</v>
      </c>
      <c r="G328" t="s">
        <v>514</v>
      </c>
      <c r="H328">
        <v>0</v>
      </c>
      <c r="O328" t="s">
        <v>2018</v>
      </c>
      <c r="P328">
        <v>0</v>
      </c>
      <c r="W328" t="s">
        <v>440</v>
      </c>
      <c r="X328">
        <v>0</v>
      </c>
      <c r="AE328" t="s">
        <v>597</v>
      </c>
      <c r="AF328">
        <v>0</v>
      </c>
      <c r="AM328" s="17" t="s">
        <v>140</v>
      </c>
      <c r="AN328">
        <v>0</v>
      </c>
      <c r="AU328" t="s">
        <v>595</v>
      </c>
      <c r="AV328">
        <v>0</v>
      </c>
    </row>
    <row r="329" spans="3:48" x14ac:dyDescent="0.3">
      <c r="C329" t="s">
        <v>9</v>
      </c>
      <c r="D329">
        <v>0</v>
      </c>
      <c r="G329" s="17" t="s">
        <v>343</v>
      </c>
      <c r="H329">
        <v>0</v>
      </c>
      <c r="O329" t="s">
        <v>887</v>
      </c>
      <c r="P329">
        <v>0</v>
      </c>
      <c r="W329" t="s">
        <v>599</v>
      </c>
      <c r="X329">
        <v>0</v>
      </c>
      <c r="AE329" t="s">
        <v>194</v>
      </c>
      <c r="AF329">
        <v>0</v>
      </c>
      <c r="AM329" t="s">
        <v>974</v>
      </c>
      <c r="AN329">
        <v>0</v>
      </c>
      <c r="AU329" t="s">
        <v>503</v>
      </c>
      <c r="AV329">
        <v>0</v>
      </c>
    </row>
    <row r="330" spans="3:48" x14ac:dyDescent="0.3">
      <c r="C330" t="s">
        <v>13</v>
      </c>
      <c r="D330">
        <v>0</v>
      </c>
      <c r="G330" t="s">
        <v>1590</v>
      </c>
      <c r="H330">
        <v>0</v>
      </c>
      <c r="O330" t="s">
        <v>602</v>
      </c>
      <c r="P330">
        <v>0</v>
      </c>
      <c r="W330" t="s">
        <v>600</v>
      </c>
      <c r="X330">
        <v>0</v>
      </c>
      <c r="AE330" t="s">
        <v>1729</v>
      </c>
      <c r="AF330">
        <v>0</v>
      </c>
      <c r="AM330" t="s">
        <v>1039</v>
      </c>
      <c r="AN330">
        <v>0</v>
      </c>
      <c r="AU330" t="s">
        <v>2006</v>
      </c>
      <c r="AV330">
        <v>0</v>
      </c>
    </row>
    <row r="331" spans="3:48" x14ac:dyDescent="0.3">
      <c r="C331" t="s">
        <v>36</v>
      </c>
      <c r="D331">
        <v>0</v>
      </c>
      <c r="G331" s="17" t="s">
        <v>344</v>
      </c>
      <c r="H331">
        <v>0</v>
      </c>
      <c r="O331" t="s">
        <v>1052</v>
      </c>
      <c r="P331">
        <v>0</v>
      </c>
      <c r="W331" t="s">
        <v>432</v>
      </c>
      <c r="X331">
        <v>0</v>
      </c>
      <c r="AE331" t="s">
        <v>2009</v>
      </c>
      <c r="AF331">
        <v>0</v>
      </c>
      <c r="AM331" s="17" t="s">
        <v>249</v>
      </c>
      <c r="AN331">
        <v>0</v>
      </c>
      <c r="AU331" t="s">
        <v>596</v>
      </c>
      <c r="AV331">
        <v>0</v>
      </c>
    </row>
    <row r="332" spans="3:48" x14ac:dyDescent="0.3">
      <c r="C332" t="s">
        <v>157</v>
      </c>
      <c r="D332">
        <v>0</v>
      </c>
      <c r="G332" t="s">
        <v>682</v>
      </c>
      <c r="H332">
        <v>0</v>
      </c>
      <c r="O332" t="s">
        <v>1734</v>
      </c>
      <c r="P332">
        <v>0</v>
      </c>
      <c r="W332" t="s">
        <v>252</v>
      </c>
      <c r="X332">
        <v>0</v>
      </c>
      <c r="AE332" t="s">
        <v>2723</v>
      </c>
      <c r="AF332">
        <v>0</v>
      </c>
      <c r="AM332" s="17" t="s">
        <v>250</v>
      </c>
      <c r="AN332">
        <v>0</v>
      </c>
      <c r="AU332" t="s">
        <v>2720</v>
      </c>
      <c r="AV332">
        <v>0</v>
      </c>
    </row>
    <row r="333" spans="3:48" x14ac:dyDescent="0.3">
      <c r="C333" s="17" t="s">
        <v>254</v>
      </c>
      <c r="D333">
        <v>0</v>
      </c>
      <c r="G333" t="s">
        <v>515</v>
      </c>
      <c r="H333">
        <v>0</v>
      </c>
      <c r="O333" t="s">
        <v>2359</v>
      </c>
      <c r="P333">
        <v>0</v>
      </c>
      <c r="W333" t="s">
        <v>2015</v>
      </c>
      <c r="X333">
        <v>0</v>
      </c>
      <c r="AE333" t="s">
        <v>2357</v>
      </c>
      <c r="AF333">
        <v>0</v>
      </c>
      <c r="AM333" s="17" t="s">
        <v>251</v>
      </c>
      <c r="AN333">
        <v>0</v>
      </c>
      <c r="AU333" s="17" t="s">
        <v>140</v>
      </c>
      <c r="AV333">
        <v>0</v>
      </c>
    </row>
    <row r="334" spans="3:48" x14ac:dyDescent="0.3">
      <c r="C334" s="17" t="s">
        <v>255</v>
      </c>
      <c r="D334">
        <v>0</v>
      </c>
      <c r="G334" t="s">
        <v>516</v>
      </c>
      <c r="H334">
        <v>0</v>
      </c>
      <c r="O334" t="s">
        <v>1382</v>
      </c>
      <c r="P334">
        <v>0</v>
      </c>
      <c r="W334" t="s">
        <v>1196</v>
      </c>
      <c r="X334">
        <v>0</v>
      </c>
      <c r="AE334" t="s">
        <v>2311</v>
      </c>
      <c r="AF334">
        <v>0</v>
      </c>
      <c r="AM334" t="s">
        <v>1193</v>
      </c>
      <c r="AN334">
        <v>0</v>
      </c>
      <c r="AU334" t="s">
        <v>974</v>
      </c>
      <c r="AV334">
        <v>0</v>
      </c>
    </row>
    <row r="335" spans="3:48" x14ac:dyDescent="0.3">
      <c r="C335" s="17" t="s">
        <v>256</v>
      </c>
      <c r="D335">
        <v>0</v>
      </c>
      <c r="G335" t="s">
        <v>517</v>
      </c>
      <c r="H335">
        <v>0</v>
      </c>
      <c r="O335" t="s">
        <v>46</v>
      </c>
      <c r="P335">
        <v>0</v>
      </c>
      <c r="W335" s="17" t="s">
        <v>340</v>
      </c>
      <c r="X335">
        <v>0</v>
      </c>
      <c r="AE335" t="s">
        <v>71</v>
      </c>
      <c r="AF335">
        <v>0</v>
      </c>
      <c r="AM335" t="s">
        <v>59</v>
      </c>
      <c r="AN335">
        <v>0</v>
      </c>
      <c r="AU335" t="s">
        <v>1039</v>
      </c>
      <c r="AV335">
        <v>0</v>
      </c>
    </row>
    <row r="336" spans="3:48" x14ac:dyDescent="0.3">
      <c r="C336" s="17" t="s">
        <v>257</v>
      </c>
      <c r="D336">
        <v>0</v>
      </c>
      <c r="G336" t="s">
        <v>518</v>
      </c>
      <c r="H336">
        <v>0</v>
      </c>
      <c r="O336" t="s">
        <v>1385</v>
      </c>
      <c r="P336">
        <v>0</v>
      </c>
      <c r="W336" t="s">
        <v>1372</v>
      </c>
      <c r="X336">
        <v>0</v>
      </c>
      <c r="AE336" s="17" t="s">
        <v>402</v>
      </c>
      <c r="AF336">
        <v>0</v>
      </c>
      <c r="AM336" t="s">
        <v>597</v>
      </c>
      <c r="AN336">
        <v>0</v>
      </c>
      <c r="AU336" s="17" t="s">
        <v>249</v>
      </c>
      <c r="AV336">
        <v>0</v>
      </c>
    </row>
    <row r="337" spans="3:48" x14ac:dyDescent="0.3">
      <c r="C337" s="17" t="s">
        <v>258</v>
      </c>
      <c r="D337">
        <v>0</v>
      </c>
      <c r="G337" t="s">
        <v>519</v>
      </c>
      <c r="H337">
        <v>0</v>
      </c>
      <c r="O337" t="s">
        <v>2019</v>
      </c>
      <c r="P337">
        <v>0</v>
      </c>
      <c r="W337" s="17" t="s">
        <v>341</v>
      </c>
      <c r="X337">
        <v>0</v>
      </c>
      <c r="AE337" t="s">
        <v>504</v>
      </c>
      <c r="AF337">
        <v>0</v>
      </c>
      <c r="AM337" t="s">
        <v>194</v>
      </c>
      <c r="AN337">
        <v>0</v>
      </c>
      <c r="AU337" s="17" t="s">
        <v>250</v>
      </c>
      <c r="AV337">
        <v>0</v>
      </c>
    </row>
    <row r="338" spans="3:48" x14ac:dyDescent="0.3">
      <c r="C338" t="s">
        <v>80</v>
      </c>
      <c r="D338">
        <v>0</v>
      </c>
      <c r="G338" t="s">
        <v>520</v>
      </c>
      <c r="H338">
        <v>0</v>
      </c>
      <c r="O338" t="s">
        <v>2020</v>
      </c>
      <c r="P338">
        <v>0</v>
      </c>
      <c r="W338" t="s">
        <v>824</v>
      </c>
      <c r="X338">
        <v>0</v>
      </c>
      <c r="AE338" t="s">
        <v>1896</v>
      </c>
      <c r="AF338">
        <v>0</v>
      </c>
      <c r="AM338" t="s">
        <v>1729</v>
      </c>
      <c r="AN338">
        <v>0</v>
      </c>
      <c r="AU338" s="17" t="s">
        <v>251</v>
      </c>
      <c r="AV338">
        <v>0</v>
      </c>
    </row>
    <row r="339" spans="3:48" x14ac:dyDescent="0.3">
      <c r="C339" t="s">
        <v>83</v>
      </c>
      <c r="D339">
        <v>0</v>
      </c>
      <c r="G339" t="s">
        <v>889</v>
      </c>
      <c r="H339">
        <v>0</v>
      </c>
      <c r="O339" t="s">
        <v>1389</v>
      </c>
      <c r="P339">
        <v>0</v>
      </c>
      <c r="W339" t="s">
        <v>441</v>
      </c>
      <c r="X339">
        <v>0</v>
      </c>
      <c r="AE339" t="s">
        <v>1897</v>
      </c>
      <c r="AF339">
        <v>0</v>
      </c>
      <c r="AM339" t="s">
        <v>2009</v>
      </c>
      <c r="AN339">
        <v>0</v>
      </c>
      <c r="AU339" t="s">
        <v>1193</v>
      </c>
      <c r="AV339">
        <v>0</v>
      </c>
    </row>
    <row r="340" spans="3:48" x14ac:dyDescent="0.3">
      <c r="C340" t="s">
        <v>2076</v>
      </c>
      <c r="D340">
        <v>0</v>
      </c>
      <c r="G340" t="s">
        <v>609</v>
      </c>
      <c r="H340">
        <v>0</v>
      </c>
      <c r="O340" t="s">
        <v>2728</v>
      </c>
      <c r="P340">
        <v>0</v>
      </c>
      <c r="W340" t="s">
        <v>1043</v>
      </c>
      <c r="X340">
        <v>0</v>
      </c>
      <c r="AE340" t="s">
        <v>1194</v>
      </c>
      <c r="AF340">
        <v>0</v>
      </c>
      <c r="AM340" t="s">
        <v>2723</v>
      </c>
      <c r="AN340">
        <v>0</v>
      </c>
      <c r="AU340" t="s">
        <v>59</v>
      </c>
      <c r="AV340">
        <v>0</v>
      </c>
    </row>
    <row r="341" spans="3:48" x14ac:dyDescent="0.3">
      <c r="C341" t="s">
        <v>2077</v>
      </c>
      <c r="D341">
        <v>0</v>
      </c>
      <c r="G341" t="s">
        <v>825</v>
      </c>
      <c r="H341">
        <v>0</v>
      </c>
      <c r="O341" t="s">
        <v>2361</v>
      </c>
      <c r="P341">
        <v>0</v>
      </c>
      <c r="W341" t="s">
        <v>884</v>
      </c>
      <c r="X341">
        <v>0</v>
      </c>
      <c r="AE341" t="s">
        <v>1727</v>
      </c>
      <c r="AF341">
        <v>0</v>
      </c>
      <c r="AM341" t="s">
        <v>2357</v>
      </c>
      <c r="AN341">
        <v>0</v>
      </c>
      <c r="AU341" t="s">
        <v>597</v>
      </c>
      <c r="AV341">
        <v>0</v>
      </c>
    </row>
    <row r="342" spans="3:48" x14ac:dyDescent="0.3">
      <c r="C342" t="s">
        <v>2319</v>
      </c>
      <c r="D342">
        <v>0</v>
      </c>
      <c r="G342" t="s">
        <v>610</v>
      </c>
      <c r="H342">
        <v>0</v>
      </c>
      <c r="O342" t="s">
        <v>2889</v>
      </c>
      <c r="P342">
        <v>0</v>
      </c>
      <c r="W342" t="s">
        <v>1731</v>
      </c>
      <c r="X342">
        <v>0</v>
      </c>
      <c r="AE342" t="s">
        <v>413</v>
      </c>
      <c r="AF342">
        <v>0</v>
      </c>
      <c r="AM342" t="s">
        <v>2311</v>
      </c>
      <c r="AN342">
        <v>0</v>
      </c>
      <c r="AU342" t="s">
        <v>194</v>
      </c>
      <c r="AV342">
        <v>0</v>
      </c>
    </row>
    <row r="343" spans="3:48" x14ac:dyDescent="0.3">
      <c r="C343" s="17" t="s">
        <v>357</v>
      </c>
      <c r="D343">
        <v>0</v>
      </c>
      <c r="G343" s="8" t="s">
        <v>762</v>
      </c>
      <c r="H343">
        <v>0</v>
      </c>
      <c r="O343" t="s">
        <v>2593</v>
      </c>
      <c r="P343">
        <v>0</v>
      </c>
      <c r="W343" t="s">
        <v>1375</v>
      </c>
      <c r="X343">
        <v>0</v>
      </c>
      <c r="AE343" t="s">
        <v>415</v>
      </c>
      <c r="AF343">
        <v>0</v>
      </c>
      <c r="AM343" t="s">
        <v>71</v>
      </c>
      <c r="AN343">
        <v>0</v>
      </c>
      <c r="AU343" t="s">
        <v>1729</v>
      </c>
      <c r="AV343">
        <v>0</v>
      </c>
    </row>
    <row r="344" spans="3:48" x14ac:dyDescent="0.3">
      <c r="C344" t="s">
        <v>1199</v>
      </c>
      <c r="D344">
        <v>0</v>
      </c>
      <c r="G344" t="s">
        <v>611</v>
      </c>
      <c r="H344">
        <v>0</v>
      </c>
      <c r="O344" t="s">
        <v>604</v>
      </c>
      <c r="P344">
        <v>0</v>
      </c>
      <c r="W344" t="s">
        <v>885</v>
      </c>
      <c r="X344">
        <v>0</v>
      </c>
      <c r="AE344" t="s">
        <v>977</v>
      </c>
      <c r="AF344">
        <v>0</v>
      </c>
      <c r="AM344" s="17" t="s">
        <v>402</v>
      </c>
      <c r="AN344">
        <v>0</v>
      </c>
      <c r="AU344" t="s">
        <v>2009</v>
      </c>
      <c r="AV344">
        <v>0</v>
      </c>
    </row>
    <row r="345" spans="3:48" x14ac:dyDescent="0.3">
      <c r="C345" t="s">
        <v>521</v>
      </c>
      <c r="D345">
        <v>0</v>
      </c>
      <c r="G345" t="s">
        <v>618</v>
      </c>
      <c r="H345">
        <v>0</v>
      </c>
      <c r="O345" t="s">
        <v>2730</v>
      </c>
      <c r="P345">
        <v>0</v>
      </c>
      <c r="W345" t="s">
        <v>601</v>
      </c>
      <c r="X345">
        <v>0</v>
      </c>
      <c r="AE345" t="s">
        <v>339</v>
      </c>
      <c r="AF345">
        <v>0</v>
      </c>
      <c r="AM345" t="s">
        <v>504</v>
      </c>
      <c r="AN345">
        <v>0</v>
      </c>
      <c r="AU345" t="s">
        <v>2723</v>
      </c>
      <c r="AV345">
        <v>0</v>
      </c>
    </row>
    <row r="346" spans="3:48" x14ac:dyDescent="0.3">
      <c r="C346" t="s">
        <v>979</v>
      </c>
      <c r="D346">
        <v>0</v>
      </c>
      <c r="G346" s="8" t="s">
        <v>78</v>
      </c>
      <c r="H346">
        <v>0</v>
      </c>
      <c r="O346" t="s">
        <v>606</v>
      </c>
      <c r="P346">
        <v>0</v>
      </c>
      <c r="W346" t="s">
        <v>1046</v>
      </c>
      <c r="X346">
        <v>0</v>
      </c>
      <c r="AE346" t="s">
        <v>440</v>
      </c>
      <c r="AF346">
        <v>0</v>
      </c>
      <c r="AM346" t="s">
        <v>1896</v>
      </c>
      <c r="AN346">
        <v>0</v>
      </c>
      <c r="AU346" t="s">
        <v>2357</v>
      </c>
      <c r="AV346">
        <v>0</v>
      </c>
    </row>
    <row r="347" spans="3:48" x14ac:dyDescent="0.3">
      <c r="C347" t="s">
        <v>1575</v>
      </c>
      <c r="D347">
        <v>0</v>
      </c>
      <c r="G347" t="s">
        <v>345</v>
      </c>
      <c r="H347">
        <v>0</v>
      </c>
      <c r="O347" t="s">
        <v>607</v>
      </c>
      <c r="P347">
        <v>0</v>
      </c>
      <c r="W347" t="s">
        <v>886</v>
      </c>
      <c r="X347">
        <v>0</v>
      </c>
      <c r="AE347" t="s">
        <v>599</v>
      </c>
      <c r="AF347">
        <v>0</v>
      </c>
      <c r="AM347" t="s">
        <v>1897</v>
      </c>
      <c r="AN347">
        <v>0</v>
      </c>
      <c r="AU347" t="s">
        <v>2311</v>
      </c>
      <c r="AV347">
        <v>0</v>
      </c>
    </row>
    <row r="348" spans="3:48" x14ac:dyDescent="0.3">
      <c r="C348" s="17" t="s">
        <v>358</v>
      </c>
      <c r="D348">
        <v>0</v>
      </c>
      <c r="G348" t="s">
        <v>612</v>
      </c>
      <c r="H348">
        <v>0</v>
      </c>
      <c r="O348" t="s">
        <v>2731</v>
      </c>
      <c r="P348">
        <v>0</v>
      </c>
      <c r="W348" t="s">
        <v>3009</v>
      </c>
      <c r="X348">
        <v>0</v>
      </c>
      <c r="AE348" t="s">
        <v>600</v>
      </c>
      <c r="AF348">
        <v>0</v>
      </c>
      <c r="AM348" t="s">
        <v>1194</v>
      </c>
      <c r="AN348">
        <v>0</v>
      </c>
      <c r="AU348" t="s">
        <v>71</v>
      </c>
      <c r="AV348">
        <v>0</v>
      </c>
    </row>
    <row r="349" spans="3:48" x14ac:dyDescent="0.3">
      <c r="C349" t="s">
        <v>1200</v>
      </c>
      <c r="D349">
        <v>0</v>
      </c>
      <c r="G349" t="s">
        <v>2597</v>
      </c>
      <c r="H349">
        <v>0</v>
      </c>
      <c r="O349" t="s">
        <v>17</v>
      </c>
      <c r="P349">
        <v>0</v>
      </c>
      <c r="W349" t="s">
        <v>1732</v>
      </c>
      <c r="X349">
        <v>0</v>
      </c>
      <c r="AE349" t="s">
        <v>432</v>
      </c>
      <c r="AF349">
        <v>0</v>
      </c>
      <c r="AM349" t="s">
        <v>1727</v>
      </c>
      <c r="AN349">
        <v>0</v>
      </c>
      <c r="AU349" s="17" t="s">
        <v>402</v>
      </c>
      <c r="AV349">
        <v>0</v>
      </c>
    </row>
    <row r="350" spans="3:48" x14ac:dyDescent="0.3">
      <c r="C350" t="s">
        <v>980</v>
      </c>
      <c r="D350">
        <v>0</v>
      </c>
      <c r="G350" s="17" t="s">
        <v>347</v>
      </c>
      <c r="H350">
        <v>0</v>
      </c>
      <c r="O350" t="s">
        <v>608</v>
      </c>
      <c r="P350">
        <v>0</v>
      </c>
      <c r="W350" t="s">
        <v>1733</v>
      </c>
      <c r="X350">
        <v>0</v>
      </c>
      <c r="AE350" t="s">
        <v>252</v>
      </c>
      <c r="AF350">
        <v>0</v>
      </c>
      <c r="AM350" t="s">
        <v>413</v>
      </c>
      <c r="AN350">
        <v>0</v>
      </c>
      <c r="AU350" t="s">
        <v>504</v>
      </c>
      <c r="AV350">
        <v>0</v>
      </c>
    </row>
    <row r="351" spans="3:48" x14ac:dyDescent="0.3">
      <c r="C351" s="17" t="s">
        <v>143</v>
      </c>
      <c r="D351">
        <v>0</v>
      </c>
      <c r="G351" s="17" t="s">
        <v>348</v>
      </c>
      <c r="H351">
        <v>0</v>
      </c>
      <c r="O351" t="s">
        <v>75</v>
      </c>
      <c r="P351">
        <v>0</v>
      </c>
      <c r="W351" t="s">
        <v>2018</v>
      </c>
      <c r="X351">
        <v>0</v>
      </c>
      <c r="AE351" t="s">
        <v>2358</v>
      </c>
      <c r="AF351">
        <v>0</v>
      </c>
      <c r="AM351" t="s">
        <v>415</v>
      </c>
      <c r="AN351">
        <v>0</v>
      </c>
      <c r="AU351" t="s">
        <v>1896</v>
      </c>
      <c r="AV351">
        <v>0</v>
      </c>
    </row>
    <row r="352" spans="3:48" x14ac:dyDescent="0.3">
      <c r="C352" s="17" t="s">
        <v>159</v>
      </c>
      <c r="D352">
        <v>0</v>
      </c>
      <c r="G352" t="s">
        <v>79</v>
      </c>
      <c r="H352">
        <v>0</v>
      </c>
      <c r="O352" t="s">
        <v>2023</v>
      </c>
      <c r="P352">
        <v>0</v>
      </c>
      <c r="W352" t="s">
        <v>887</v>
      </c>
      <c r="X352">
        <v>0</v>
      </c>
      <c r="AE352" t="s">
        <v>2015</v>
      </c>
      <c r="AF352">
        <v>0</v>
      </c>
      <c r="AM352" t="s">
        <v>977</v>
      </c>
      <c r="AN352">
        <v>0</v>
      </c>
      <c r="AU352" t="s">
        <v>1897</v>
      </c>
      <c r="AV352">
        <v>0</v>
      </c>
    </row>
    <row r="353" spans="3:48" x14ac:dyDescent="0.3">
      <c r="C353" s="17" t="s">
        <v>259</v>
      </c>
      <c r="D353">
        <v>0</v>
      </c>
      <c r="G353" t="s">
        <v>613</v>
      </c>
      <c r="H353">
        <v>0</v>
      </c>
      <c r="O353" t="s">
        <v>2026</v>
      </c>
      <c r="P353">
        <v>0</v>
      </c>
      <c r="W353" t="s">
        <v>1049</v>
      </c>
      <c r="X353">
        <v>0</v>
      </c>
      <c r="AE353" t="s">
        <v>1195</v>
      </c>
      <c r="AF353">
        <v>0</v>
      </c>
      <c r="AM353" t="s">
        <v>339</v>
      </c>
      <c r="AN353">
        <v>0</v>
      </c>
      <c r="AU353" t="s">
        <v>1194</v>
      </c>
      <c r="AV353">
        <v>0</v>
      </c>
    </row>
    <row r="354" spans="3:48" x14ac:dyDescent="0.3">
      <c r="C354" s="17" t="s">
        <v>161</v>
      </c>
      <c r="D354">
        <v>0</v>
      </c>
      <c r="G354" t="s">
        <v>1398</v>
      </c>
      <c r="H354">
        <v>0</v>
      </c>
      <c r="O354" t="s">
        <v>2027</v>
      </c>
      <c r="P354">
        <v>0</v>
      </c>
      <c r="W354" t="s">
        <v>602</v>
      </c>
      <c r="X354">
        <v>0</v>
      </c>
      <c r="AE354" t="s">
        <v>1196</v>
      </c>
      <c r="AF354">
        <v>0</v>
      </c>
      <c r="AM354" t="s">
        <v>440</v>
      </c>
      <c r="AN354">
        <v>0</v>
      </c>
      <c r="AU354" t="s">
        <v>1727</v>
      </c>
      <c r="AV354">
        <v>0</v>
      </c>
    </row>
    <row r="355" spans="3:48" x14ac:dyDescent="0.3">
      <c r="C355" s="17" t="s">
        <v>260</v>
      </c>
      <c r="D355">
        <v>0</v>
      </c>
      <c r="G355" s="17" t="s">
        <v>349</v>
      </c>
      <c r="H355">
        <v>0</v>
      </c>
      <c r="O355" t="s">
        <v>1898</v>
      </c>
      <c r="P355">
        <v>0</v>
      </c>
      <c r="W355" t="s">
        <v>1052</v>
      </c>
      <c r="X355">
        <v>0</v>
      </c>
      <c r="AE355" s="17" t="s">
        <v>340</v>
      </c>
      <c r="AF355">
        <v>0</v>
      </c>
      <c r="AM355" t="s">
        <v>599</v>
      </c>
      <c r="AN355">
        <v>0</v>
      </c>
      <c r="AU355" t="s">
        <v>413</v>
      </c>
      <c r="AV355">
        <v>0</v>
      </c>
    </row>
    <row r="356" spans="3:48" x14ac:dyDescent="0.3">
      <c r="C356" t="s">
        <v>1201</v>
      </c>
      <c r="D356">
        <v>0</v>
      </c>
      <c r="G356" s="17" t="s">
        <v>350</v>
      </c>
      <c r="H356">
        <v>0</v>
      </c>
      <c r="O356" t="s">
        <v>506</v>
      </c>
      <c r="P356">
        <v>0</v>
      </c>
      <c r="W356" t="s">
        <v>1734</v>
      </c>
      <c r="X356">
        <v>0</v>
      </c>
      <c r="AE356" t="s">
        <v>1372</v>
      </c>
      <c r="AF356">
        <v>0</v>
      </c>
      <c r="AM356" t="s">
        <v>600</v>
      </c>
      <c r="AN356">
        <v>0</v>
      </c>
      <c r="AU356" t="s">
        <v>415</v>
      </c>
      <c r="AV356">
        <v>0</v>
      </c>
    </row>
    <row r="357" spans="3:48" x14ac:dyDescent="0.3">
      <c r="C357" t="s">
        <v>1904</v>
      </c>
      <c r="D357">
        <v>0</v>
      </c>
      <c r="G357" s="17" t="s">
        <v>351</v>
      </c>
      <c r="H357">
        <v>0</v>
      </c>
      <c r="O357" t="s">
        <v>507</v>
      </c>
      <c r="P357">
        <v>0</v>
      </c>
      <c r="W357" t="s">
        <v>2359</v>
      </c>
      <c r="X357">
        <v>0</v>
      </c>
      <c r="AE357" s="17" t="s">
        <v>341</v>
      </c>
      <c r="AF357">
        <v>0</v>
      </c>
      <c r="AM357" t="s">
        <v>432</v>
      </c>
      <c r="AN357">
        <v>0</v>
      </c>
      <c r="AU357" t="s">
        <v>977</v>
      </c>
      <c r="AV357">
        <v>0</v>
      </c>
    </row>
    <row r="358" spans="3:48" x14ac:dyDescent="0.3">
      <c r="C358" t="s">
        <v>261</v>
      </c>
      <c r="D358">
        <v>0</v>
      </c>
      <c r="G358" t="s">
        <v>615</v>
      </c>
      <c r="H358">
        <v>0</v>
      </c>
      <c r="O358" t="s">
        <v>508</v>
      </c>
      <c r="P358">
        <v>0</v>
      </c>
      <c r="W358" t="s">
        <v>1382</v>
      </c>
      <c r="X358">
        <v>0</v>
      </c>
      <c r="AE358" t="s">
        <v>824</v>
      </c>
      <c r="AF358">
        <v>0</v>
      </c>
      <c r="AM358" t="s">
        <v>252</v>
      </c>
      <c r="AN358">
        <v>0</v>
      </c>
      <c r="AU358" t="s">
        <v>339</v>
      </c>
      <c r="AV358">
        <v>0</v>
      </c>
    </row>
    <row r="359" spans="3:48" x14ac:dyDescent="0.3">
      <c r="C359" t="s">
        <v>2378</v>
      </c>
      <c r="D359">
        <v>0</v>
      </c>
      <c r="G359" t="s">
        <v>1745</v>
      </c>
      <c r="H359">
        <v>0</v>
      </c>
      <c r="O359" t="s">
        <v>509</v>
      </c>
      <c r="P359">
        <v>0</v>
      </c>
      <c r="W359" t="s">
        <v>46</v>
      </c>
      <c r="X359">
        <v>0</v>
      </c>
      <c r="AE359" t="s">
        <v>441</v>
      </c>
      <c r="AF359">
        <v>0</v>
      </c>
      <c r="AM359" t="s">
        <v>2358</v>
      </c>
      <c r="AN359">
        <v>0</v>
      </c>
      <c r="AU359" t="s">
        <v>440</v>
      </c>
      <c r="AV359">
        <v>0</v>
      </c>
    </row>
    <row r="360" spans="3:48" x14ac:dyDescent="0.3">
      <c r="C360" t="s">
        <v>1905</v>
      </c>
      <c r="D360">
        <v>0</v>
      </c>
      <c r="G360" t="s">
        <v>1400</v>
      </c>
      <c r="H360">
        <v>0</v>
      </c>
      <c r="O360" t="s">
        <v>510</v>
      </c>
      <c r="P360">
        <v>0</v>
      </c>
      <c r="W360" t="s">
        <v>1385</v>
      </c>
      <c r="X360">
        <v>0</v>
      </c>
      <c r="AE360" t="s">
        <v>1043</v>
      </c>
      <c r="AF360">
        <v>0</v>
      </c>
      <c r="AM360" t="s">
        <v>2015</v>
      </c>
      <c r="AN360">
        <v>0</v>
      </c>
      <c r="AU360" t="s">
        <v>599</v>
      </c>
      <c r="AV360">
        <v>0</v>
      </c>
    </row>
    <row r="361" spans="3:48" x14ac:dyDescent="0.3">
      <c r="C361" t="s">
        <v>38</v>
      </c>
      <c r="D361">
        <v>0</v>
      </c>
      <c r="G361" t="s">
        <v>1401</v>
      </c>
      <c r="H361">
        <v>0</v>
      </c>
      <c r="O361" t="s">
        <v>511</v>
      </c>
      <c r="P361">
        <v>0</v>
      </c>
      <c r="W361" t="s">
        <v>2019</v>
      </c>
      <c r="X361">
        <v>0</v>
      </c>
      <c r="AE361" t="s">
        <v>884</v>
      </c>
      <c r="AF361">
        <v>0</v>
      </c>
      <c r="AM361" t="s">
        <v>1195</v>
      </c>
      <c r="AN361">
        <v>0</v>
      </c>
      <c r="AU361" t="s">
        <v>600</v>
      </c>
      <c r="AV361">
        <v>0</v>
      </c>
    </row>
    <row r="362" spans="3:48" x14ac:dyDescent="0.3">
      <c r="C362" s="17" t="s">
        <v>359</v>
      </c>
      <c r="D362">
        <v>0</v>
      </c>
      <c r="G362" t="s">
        <v>1056</v>
      </c>
      <c r="H362">
        <v>0</v>
      </c>
      <c r="O362" t="s">
        <v>512</v>
      </c>
      <c r="P362">
        <v>0</v>
      </c>
      <c r="W362" t="s">
        <v>2020</v>
      </c>
      <c r="X362">
        <v>0</v>
      </c>
      <c r="AE362" t="s">
        <v>1731</v>
      </c>
      <c r="AF362">
        <v>0</v>
      </c>
      <c r="AM362" t="s">
        <v>1196</v>
      </c>
      <c r="AN362">
        <v>0</v>
      </c>
      <c r="AU362" t="s">
        <v>432</v>
      </c>
      <c r="AV362">
        <v>0</v>
      </c>
    </row>
    <row r="363" spans="3:48" x14ac:dyDescent="0.3">
      <c r="C363" s="17" t="s">
        <v>360</v>
      </c>
      <c r="D363">
        <v>0</v>
      </c>
      <c r="G363" t="s">
        <v>614</v>
      </c>
      <c r="H363">
        <v>0</v>
      </c>
      <c r="O363" t="s">
        <v>513</v>
      </c>
      <c r="P363">
        <v>0</v>
      </c>
      <c r="W363" t="s">
        <v>1389</v>
      </c>
      <c r="X363">
        <v>0</v>
      </c>
      <c r="AE363" t="s">
        <v>1375</v>
      </c>
      <c r="AF363">
        <v>0</v>
      </c>
      <c r="AM363" s="17" t="s">
        <v>340</v>
      </c>
      <c r="AN363">
        <v>0</v>
      </c>
      <c r="AU363" t="s">
        <v>252</v>
      </c>
      <c r="AV363">
        <v>0</v>
      </c>
    </row>
    <row r="364" spans="3:48" x14ac:dyDescent="0.3">
      <c r="C364" t="s">
        <v>145</v>
      </c>
      <c r="D364">
        <v>0</v>
      </c>
      <c r="G364" t="s">
        <v>1746</v>
      </c>
      <c r="H364">
        <v>0</v>
      </c>
      <c r="O364" t="s">
        <v>514</v>
      </c>
      <c r="P364">
        <v>0</v>
      </c>
      <c r="W364" t="s">
        <v>2728</v>
      </c>
      <c r="X364">
        <v>0</v>
      </c>
      <c r="AE364" t="s">
        <v>885</v>
      </c>
      <c r="AF364">
        <v>0</v>
      </c>
      <c r="AM364" t="s">
        <v>1372</v>
      </c>
      <c r="AN364">
        <v>0</v>
      </c>
      <c r="AU364" t="s">
        <v>2358</v>
      </c>
      <c r="AV364">
        <v>0</v>
      </c>
    </row>
    <row r="365" spans="3:48" x14ac:dyDescent="0.3">
      <c r="C365" t="s">
        <v>162</v>
      </c>
      <c r="D365">
        <v>0</v>
      </c>
      <c r="G365" s="17" t="s">
        <v>195</v>
      </c>
      <c r="H365">
        <v>0</v>
      </c>
      <c r="O365" s="17" t="s">
        <v>343</v>
      </c>
      <c r="P365">
        <v>0</v>
      </c>
      <c r="W365" t="s">
        <v>2361</v>
      </c>
      <c r="X365">
        <v>0</v>
      </c>
      <c r="AE365" t="s">
        <v>601</v>
      </c>
      <c r="AF365">
        <v>0</v>
      </c>
      <c r="AM365" t="s">
        <v>1373</v>
      </c>
      <c r="AN365">
        <v>0</v>
      </c>
      <c r="AU365" t="s">
        <v>2015</v>
      </c>
      <c r="AV365">
        <v>0</v>
      </c>
    </row>
    <row r="366" spans="3:48" x14ac:dyDescent="0.3">
      <c r="C366" t="s">
        <v>263</v>
      </c>
      <c r="D366">
        <v>0</v>
      </c>
      <c r="G366" t="s">
        <v>2363</v>
      </c>
      <c r="H366">
        <v>0</v>
      </c>
      <c r="O366" t="s">
        <v>1590</v>
      </c>
      <c r="P366">
        <v>0</v>
      </c>
      <c r="W366" t="s">
        <v>2889</v>
      </c>
      <c r="X366">
        <v>0</v>
      </c>
      <c r="AE366" t="s">
        <v>1046</v>
      </c>
      <c r="AF366">
        <v>0</v>
      </c>
      <c r="AM366" s="17" t="s">
        <v>341</v>
      </c>
      <c r="AN366">
        <v>0</v>
      </c>
      <c r="AU366" t="s">
        <v>1195</v>
      </c>
      <c r="AV366">
        <v>0</v>
      </c>
    </row>
    <row r="367" spans="3:48" x14ac:dyDescent="0.3">
      <c r="C367" t="s">
        <v>865</v>
      </c>
      <c r="D367">
        <v>0</v>
      </c>
      <c r="G367" t="s">
        <v>2736</v>
      </c>
      <c r="H367">
        <v>0</v>
      </c>
      <c r="O367" s="17" t="s">
        <v>344</v>
      </c>
      <c r="P367">
        <v>0</v>
      </c>
      <c r="W367" t="s">
        <v>2593</v>
      </c>
      <c r="X367">
        <v>0</v>
      </c>
      <c r="AE367" t="s">
        <v>886</v>
      </c>
      <c r="AF367">
        <v>0</v>
      </c>
      <c r="AM367" t="s">
        <v>824</v>
      </c>
      <c r="AN367">
        <v>0</v>
      </c>
      <c r="AU367" t="s">
        <v>1196</v>
      </c>
      <c r="AV367">
        <v>0</v>
      </c>
    </row>
    <row r="368" spans="3:48" x14ac:dyDescent="0.3">
      <c r="C368" t="s">
        <v>15</v>
      </c>
      <c r="D368">
        <v>0</v>
      </c>
      <c r="G368" t="s">
        <v>2050</v>
      </c>
      <c r="H368">
        <v>0</v>
      </c>
      <c r="O368" t="s">
        <v>682</v>
      </c>
      <c r="P368">
        <v>0</v>
      </c>
      <c r="W368" t="s">
        <v>604</v>
      </c>
      <c r="X368">
        <v>0</v>
      </c>
      <c r="AE368" t="s">
        <v>3009</v>
      </c>
      <c r="AF368">
        <v>0</v>
      </c>
      <c r="AM368" t="s">
        <v>441</v>
      </c>
      <c r="AN368">
        <v>0</v>
      </c>
      <c r="AU368" s="17" t="s">
        <v>340</v>
      </c>
      <c r="AV368">
        <v>0</v>
      </c>
    </row>
    <row r="369" spans="3:48" x14ac:dyDescent="0.3">
      <c r="C369" s="17" t="s">
        <v>265</v>
      </c>
      <c r="D369">
        <v>0</v>
      </c>
      <c r="G369" t="s">
        <v>2051</v>
      </c>
      <c r="H369">
        <v>0</v>
      </c>
      <c r="O369" t="s">
        <v>515</v>
      </c>
      <c r="P369">
        <v>0</v>
      </c>
      <c r="W369" t="s">
        <v>2730</v>
      </c>
      <c r="X369">
        <v>0</v>
      </c>
      <c r="AE369" t="s">
        <v>1732</v>
      </c>
      <c r="AF369">
        <v>0</v>
      </c>
      <c r="AM369" t="s">
        <v>1043</v>
      </c>
      <c r="AN369">
        <v>0</v>
      </c>
      <c r="AU369" t="s">
        <v>1372</v>
      </c>
      <c r="AV369">
        <v>0</v>
      </c>
    </row>
    <row r="370" spans="3:48" x14ac:dyDescent="0.3">
      <c r="C370" t="s">
        <v>266</v>
      </c>
      <c r="D370">
        <v>0</v>
      </c>
      <c r="G370" t="s">
        <v>619</v>
      </c>
      <c r="H370">
        <v>0</v>
      </c>
      <c r="O370" t="s">
        <v>516</v>
      </c>
      <c r="P370">
        <v>0</v>
      </c>
      <c r="W370" t="s">
        <v>606</v>
      </c>
      <c r="X370">
        <v>0</v>
      </c>
      <c r="AE370" t="s">
        <v>1048</v>
      </c>
      <c r="AF370">
        <v>0</v>
      </c>
      <c r="AM370" t="s">
        <v>884</v>
      </c>
      <c r="AN370">
        <v>0</v>
      </c>
      <c r="AU370" t="s">
        <v>1373</v>
      </c>
      <c r="AV370">
        <v>0</v>
      </c>
    </row>
    <row r="371" spans="3:48" x14ac:dyDescent="0.3">
      <c r="C371" t="s">
        <v>623</v>
      </c>
      <c r="D371">
        <v>0</v>
      </c>
      <c r="G371" t="s">
        <v>2063</v>
      </c>
      <c r="H371">
        <v>0</v>
      </c>
      <c r="O371" t="s">
        <v>517</v>
      </c>
      <c r="P371">
        <v>0</v>
      </c>
      <c r="W371" t="s">
        <v>607</v>
      </c>
      <c r="X371">
        <v>0</v>
      </c>
      <c r="AE371" t="s">
        <v>1733</v>
      </c>
      <c r="AF371">
        <v>0</v>
      </c>
      <c r="AM371" t="s">
        <v>1731</v>
      </c>
      <c r="AN371">
        <v>0</v>
      </c>
      <c r="AU371" s="17" t="s">
        <v>341</v>
      </c>
      <c r="AV371">
        <v>0</v>
      </c>
    </row>
    <row r="372" spans="3:48" x14ac:dyDescent="0.3">
      <c r="C372" t="s">
        <v>742</v>
      </c>
      <c r="D372">
        <v>0</v>
      </c>
      <c r="G372" s="17" t="s">
        <v>352</v>
      </c>
      <c r="H372">
        <v>0</v>
      </c>
      <c r="O372" t="s">
        <v>518</v>
      </c>
      <c r="P372">
        <v>0</v>
      </c>
      <c r="W372" t="s">
        <v>2731</v>
      </c>
      <c r="X372">
        <v>0</v>
      </c>
      <c r="AE372" t="s">
        <v>2018</v>
      </c>
      <c r="AF372">
        <v>0</v>
      </c>
      <c r="AM372" t="s">
        <v>1375</v>
      </c>
      <c r="AN372">
        <v>0</v>
      </c>
      <c r="AU372" t="s">
        <v>824</v>
      </c>
      <c r="AV372">
        <v>0</v>
      </c>
    </row>
    <row r="373" spans="3:48" x14ac:dyDescent="0.3">
      <c r="C373" t="s">
        <v>1672</v>
      </c>
      <c r="D373">
        <v>0</v>
      </c>
      <c r="G373" t="s">
        <v>1755</v>
      </c>
      <c r="H373">
        <v>0</v>
      </c>
      <c r="O373" t="s">
        <v>519</v>
      </c>
      <c r="P373">
        <v>0</v>
      </c>
      <c r="W373" t="s">
        <v>17</v>
      </c>
      <c r="X373">
        <v>0</v>
      </c>
      <c r="AE373" t="s">
        <v>887</v>
      </c>
      <c r="AF373">
        <v>0</v>
      </c>
      <c r="AM373" t="s">
        <v>885</v>
      </c>
      <c r="AN373">
        <v>0</v>
      </c>
      <c r="AU373" t="s">
        <v>441</v>
      </c>
      <c r="AV373">
        <v>0</v>
      </c>
    </row>
    <row r="374" spans="3:48" x14ac:dyDescent="0.3">
      <c r="C374" t="s">
        <v>1673</v>
      </c>
      <c r="D374">
        <v>0</v>
      </c>
      <c r="G374" s="17" t="s">
        <v>354</v>
      </c>
      <c r="H374">
        <v>0</v>
      </c>
      <c r="O374" t="s">
        <v>520</v>
      </c>
      <c r="P374">
        <v>0</v>
      </c>
      <c r="W374" t="s">
        <v>608</v>
      </c>
      <c r="X374">
        <v>0</v>
      </c>
      <c r="AE374" t="s">
        <v>1049</v>
      </c>
      <c r="AF374">
        <v>0</v>
      </c>
      <c r="AM374" t="s">
        <v>601</v>
      </c>
      <c r="AN374">
        <v>0</v>
      </c>
      <c r="AU374" t="s">
        <v>1043</v>
      </c>
      <c r="AV374">
        <v>0</v>
      </c>
    </row>
    <row r="375" spans="3:48" x14ac:dyDescent="0.3">
      <c r="C375" t="s">
        <v>1204</v>
      </c>
      <c r="D375">
        <v>0</v>
      </c>
      <c r="G375" s="17" t="s">
        <v>356</v>
      </c>
      <c r="H375">
        <v>0</v>
      </c>
      <c r="O375" t="s">
        <v>889</v>
      </c>
      <c r="P375">
        <v>0</v>
      </c>
      <c r="W375" t="s">
        <v>75</v>
      </c>
      <c r="X375">
        <v>0</v>
      </c>
      <c r="AE375" t="s">
        <v>602</v>
      </c>
      <c r="AF375">
        <v>0</v>
      </c>
      <c r="AM375" t="s">
        <v>1046</v>
      </c>
      <c r="AN375">
        <v>0</v>
      </c>
      <c r="AU375" t="s">
        <v>884</v>
      </c>
      <c r="AV375">
        <v>0</v>
      </c>
    </row>
    <row r="376" spans="3:48" x14ac:dyDescent="0.3">
      <c r="C376" s="17" t="s">
        <v>267</v>
      </c>
      <c r="D376">
        <v>0</v>
      </c>
      <c r="G376" t="s">
        <v>2069</v>
      </c>
      <c r="H376">
        <v>0</v>
      </c>
      <c r="O376" t="s">
        <v>609</v>
      </c>
      <c r="P376">
        <v>0</v>
      </c>
      <c r="W376" t="s">
        <v>2023</v>
      </c>
      <c r="X376">
        <v>0</v>
      </c>
      <c r="AE376" t="s">
        <v>1052</v>
      </c>
      <c r="AF376">
        <v>0</v>
      </c>
      <c r="AM376" t="s">
        <v>886</v>
      </c>
      <c r="AN376">
        <v>0</v>
      </c>
      <c r="AU376" t="s">
        <v>1731</v>
      </c>
      <c r="AV376">
        <v>0</v>
      </c>
    </row>
    <row r="377" spans="3:48" x14ac:dyDescent="0.3">
      <c r="C377" t="s">
        <v>1908</v>
      </c>
      <c r="D377">
        <v>0</v>
      </c>
      <c r="G377" t="s">
        <v>1759</v>
      </c>
      <c r="H377">
        <v>0</v>
      </c>
      <c r="O377" t="s">
        <v>825</v>
      </c>
      <c r="P377">
        <v>0</v>
      </c>
      <c r="W377" t="s">
        <v>2026</v>
      </c>
      <c r="X377">
        <v>0</v>
      </c>
      <c r="AE377" t="s">
        <v>1734</v>
      </c>
      <c r="AF377">
        <v>0</v>
      </c>
      <c r="AM377" t="s">
        <v>3009</v>
      </c>
      <c r="AN377">
        <v>0</v>
      </c>
      <c r="AU377" t="s">
        <v>1375</v>
      </c>
      <c r="AV377">
        <v>0</v>
      </c>
    </row>
    <row r="378" spans="3:48" x14ac:dyDescent="0.3">
      <c r="C378" t="s">
        <v>982</v>
      </c>
      <c r="D378">
        <v>0</v>
      </c>
      <c r="G378" t="s">
        <v>2071</v>
      </c>
      <c r="H378">
        <v>0</v>
      </c>
      <c r="O378" t="s">
        <v>610</v>
      </c>
      <c r="P378">
        <v>0</v>
      </c>
      <c r="W378" t="s">
        <v>2027</v>
      </c>
      <c r="X378">
        <v>0</v>
      </c>
      <c r="AE378" t="s">
        <v>2359</v>
      </c>
      <c r="AF378">
        <v>0</v>
      </c>
      <c r="AM378" t="s">
        <v>1732</v>
      </c>
      <c r="AN378">
        <v>0</v>
      </c>
      <c r="AU378" t="s">
        <v>885</v>
      </c>
      <c r="AV378">
        <v>0</v>
      </c>
    </row>
    <row r="379" spans="3:48" x14ac:dyDescent="0.3">
      <c r="C379" t="s">
        <v>744</v>
      </c>
      <c r="D379">
        <v>0</v>
      </c>
      <c r="G379" t="s">
        <v>1761</v>
      </c>
      <c r="H379">
        <v>0</v>
      </c>
      <c r="O379" s="8" t="s">
        <v>762</v>
      </c>
      <c r="P379">
        <v>0</v>
      </c>
      <c r="W379" t="s">
        <v>1898</v>
      </c>
      <c r="X379">
        <v>0</v>
      </c>
      <c r="AE379" t="s">
        <v>1382</v>
      </c>
      <c r="AF379">
        <v>0</v>
      </c>
      <c r="AM379" t="s">
        <v>1048</v>
      </c>
      <c r="AN379">
        <v>0</v>
      </c>
      <c r="AU379" t="s">
        <v>601</v>
      </c>
      <c r="AV379">
        <v>0</v>
      </c>
    </row>
    <row r="380" spans="3:48" x14ac:dyDescent="0.3">
      <c r="C380" t="s">
        <v>81</v>
      </c>
      <c r="D380">
        <v>0</v>
      </c>
      <c r="G380" t="s">
        <v>1413</v>
      </c>
      <c r="H380">
        <v>0</v>
      </c>
      <c r="O380" t="s">
        <v>611</v>
      </c>
      <c r="P380">
        <v>0</v>
      </c>
      <c r="W380" t="s">
        <v>506</v>
      </c>
      <c r="X380">
        <v>0</v>
      </c>
      <c r="AE380" t="s">
        <v>46</v>
      </c>
      <c r="AF380">
        <v>0</v>
      </c>
      <c r="AM380" t="s">
        <v>1733</v>
      </c>
      <c r="AN380">
        <v>0</v>
      </c>
      <c r="AU380" t="s">
        <v>1046</v>
      </c>
      <c r="AV380">
        <v>0</v>
      </c>
    </row>
    <row r="381" spans="3:48" x14ac:dyDescent="0.3">
      <c r="C381" t="s">
        <v>746</v>
      </c>
      <c r="D381">
        <v>0</v>
      </c>
      <c r="G381" t="s">
        <v>2317</v>
      </c>
      <c r="H381">
        <v>0</v>
      </c>
      <c r="O381" t="s">
        <v>618</v>
      </c>
      <c r="P381">
        <v>0</v>
      </c>
      <c r="W381" t="s">
        <v>507</v>
      </c>
      <c r="X381">
        <v>0</v>
      </c>
      <c r="AE381" t="s">
        <v>1385</v>
      </c>
      <c r="AF381">
        <v>0</v>
      </c>
      <c r="AM381" t="s">
        <v>2018</v>
      </c>
      <c r="AN381">
        <v>0</v>
      </c>
      <c r="AU381" t="s">
        <v>886</v>
      </c>
      <c r="AV381">
        <v>0</v>
      </c>
    </row>
    <row r="382" spans="3:48" x14ac:dyDescent="0.3">
      <c r="C382" s="17" t="s">
        <v>197</v>
      </c>
      <c r="D382">
        <v>0</v>
      </c>
      <c r="G382" t="s">
        <v>2318</v>
      </c>
      <c r="H382">
        <v>0</v>
      </c>
      <c r="O382" t="s">
        <v>2895</v>
      </c>
      <c r="P382">
        <v>0</v>
      </c>
      <c r="W382" t="s">
        <v>508</v>
      </c>
      <c r="X382">
        <v>0</v>
      </c>
      <c r="AE382" t="s">
        <v>2019</v>
      </c>
      <c r="AF382">
        <v>0</v>
      </c>
      <c r="AM382" t="s">
        <v>887</v>
      </c>
      <c r="AN382">
        <v>0</v>
      </c>
      <c r="AU382" t="s">
        <v>3009</v>
      </c>
      <c r="AV382">
        <v>0</v>
      </c>
    </row>
    <row r="383" spans="3:48" x14ac:dyDescent="0.3">
      <c r="C383" t="s">
        <v>362</v>
      </c>
      <c r="D383">
        <v>0</v>
      </c>
      <c r="G383" t="s">
        <v>2072</v>
      </c>
      <c r="H383">
        <v>0</v>
      </c>
      <c r="O383" t="s">
        <v>1743</v>
      </c>
      <c r="P383">
        <v>0</v>
      </c>
      <c r="W383" t="s">
        <v>509</v>
      </c>
      <c r="X383">
        <v>0</v>
      </c>
      <c r="AE383" t="s">
        <v>2020</v>
      </c>
      <c r="AF383">
        <v>0</v>
      </c>
      <c r="AM383" t="s">
        <v>1049</v>
      </c>
      <c r="AN383">
        <v>0</v>
      </c>
      <c r="AU383" t="s">
        <v>1732</v>
      </c>
      <c r="AV383">
        <v>0</v>
      </c>
    </row>
    <row r="384" spans="3:48" x14ac:dyDescent="0.3">
      <c r="C384" t="s">
        <v>1066</v>
      </c>
      <c r="D384">
        <v>0</v>
      </c>
      <c r="G384" s="8" t="s">
        <v>764</v>
      </c>
      <c r="H384">
        <v>0</v>
      </c>
      <c r="O384" t="s">
        <v>2039</v>
      </c>
      <c r="P384">
        <v>0</v>
      </c>
      <c r="W384" t="s">
        <v>510</v>
      </c>
      <c r="X384">
        <v>0</v>
      </c>
      <c r="AE384" t="s">
        <v>1388</v>
      </c>
      <c r="AF384">
        <v>0</v>
      </c>
      <c r="AM384" t="s">
        <v>602</v>
      </c>
      <c r="AN384">
        <v>0</v>
      </c>
      <c r="AU384" t="s">
        <v>1048</v>
      </c>
      <c r="AV384">
        <v>0</v>
      </c>
    </row>
    <row r="385" spans="3:48" x14ac:dyDescent="0.3">
      <c r="C385" t="s">
        <v>747</v>
      </c>
      <c r="D385">
        <v>0</v>
      </c>
      <c r="G385" s="17" t="s">
        <v>196</v>
      </c>
      <c r="H385">
        <v>0</v>
      </c>
      <c r="O385" s="8" t="s">
        <v>78</v>
      </c>
      <c r="P385">
        <v>0</v>
      </c>
      <c r="W385" t="s">
        <v>511</v>
      </c>
      <c r="X385">
        <v>0</v>
      </c>
      <c r="AE385" t="s">
        <v>1389</v>
      </c>
      <c r="AF385">
        <v>0</v>
      </c>
      <c r="AM385" t="s">
        <v>1052</v>
      </c>
      <c r="AN385">
        <v>0</v>
      </c>
      <c r="AU385" t="s">
        <v>1733</v>
      </c>
      <c r="AV385">
        <v>0</v>
      </c>
    </row>
    <row r="386" spans="3:48" x14ac:dyDescent="0.3">
      <c r="C386" t="s">
        <v>164</v>
      </c>
      <c r="D386">
        <v>0</v>
      </c>
      <c r="G386" t="s">
        <v>1591</v>
      </c>
      <c r="H386">
        <v>0</v>
      </c>
      <c r="O386" t="s">
        <v>345</v>
      </c>
      <c r="P386">
        <v>0</v>
      </c>
      <c r="W386" t="s">
        <v>512</v>
      </c>
      <c r="X386">
        <v>0</v>
      </c>
      <c r="AE386" t="s">
        <v>2728</v>
      </c>
      <c r="AF386">
        <v>0</v>
      </c>
      <c r="AM386" t="s">
        <v>1734</v>
      </c>
      <c r="AN386">
        <v>0</v>
      </c>
      <c r="AU386" t="s">
        <v>2018</v>
      </c>
      <c r="AV386">
        <v>0</v>
      </c>
    </row>
    <row r="387" spans="3:48" x14ac:dyDescent="0.3">
      <c r="C387" t="s">
        <v>1421</v>
      </c>
      <c r="D387">
        <v>0</v>
      </c>
      <c r="G387" t="s">
        <v>421</v>
      </c>
      <c r="H387">
        <v>0</v>
      </c>
      <c r="O387" t="s">
        <v>612</v>
      </c>
      <c r="P387">
        <v>0</v>
      </c>
      <c r="W387" t="s">
        <v>513</v>
      </c>
      <c r="X387">
        <v>0</v>
      </c>
      <c r="AE387" t="s">
        <v>2361</v>
      </c>
      <c r="AF387">
        <v>0</v>
      </c>
      <c r="AM387" t="s">
        <v>2359</v>
      </c>
      <c r="AN387">
        <v>0</v>
      </c>
      <c r="AU387" t="s">
        <v>887</v>
      </c>
      <c r="AV387">
        <v>0</v>
      </c>
    </row>
    <row r="388" spans="3:48" x14ac:dyDescent="0.3">
      <c r="C388" t="s">
        <v>816</v>
      </c>
      <c r="D388">
        <v>0</v>
      </c>
      <c r="G388" s="17" t="s">
        <v>346</v>
      </c>
      <c r="H388">
        <v>0</v>
      </c>
      <c r="O388" t="s">
        <v>2597</v>
      </c>
      <c r="P388">
        <v>0</v>
      </c>
      <c r="W388" t="s">
        <v>514</v>
      </c>
      <c r="X388">
        <v>0</v>
      </c>
      <c r="AE388" t="s">
        <v>2889</v>
      </c>
      <c r="AF388">
        <v>0</v>
      </c>
      <c r="AM388" t="s">
        <v>1382</v>
      </c>
      <c r="AN388">
        <v>0</v>
      </c>
      <c r="AU388" t="s">
        <v>1049</v>
      </c>
      <c r="AV388">
        <v>0</v>
      </c>
    </row>
    <row r="389" spans="3:48" x14ac:dyDescent="0.3">
      <c r="C389" t="s">
        <v>818</v>
      </c>
      <c r="D389">
        <v>0</v>
      </c>
      <c r="G389" t="s">
        <v>1063</v>
      </c>
      <c r="H389">
        <v>0</v>
      </c>
      <c r="O389" s="17" t="s">
        <v>347</v>
      </c>
      <c r="P389">
        <v>0</v>
      </c>
      <c r="W389" s="17" t="s">
        <v>343</v>
      </c>
      <c r="X389">
        <v>0</v>
      </c>
      <c r="AE389" t="s">
        <v>1391</v>
      </c>
      <c r="AF389">
        <v>0</v>
      </c>
      <c r="AM389" t="s">
        <v>46</v>
      </c>
      <c r="AN389">
        <v>0</v>
      </c>
      <c r="AU389" t="s">
        <v>602</v>
      </c>
      <c r="AV389">
        <v>0</v>
      </c>
    </row>
    <row r="390" spans="3:48" x14ac:dyDescent="0.3">
      <c r="C390" t="s">
        <v>800</v>
      </c>
      <c r="D390">
        <v>0</v>
      </c>
      <c r="G390" t="s">
        <v>1064</v>
      </c>
      <c r="H390">
        <v>0</v>
      </c>
      <c r="O390" s="17" t="s">
        <v>348</v>
      </c>
      <c r="P390">
        <v>0</v>
      </c>
      <c r="W390" t="s">
        <v>1590</v>
      </c>
      <c r="X390">
        <v>0</v>
      </c>
      <c r="AE390" t="s">
        <v>2593</v>
      </c>
      <c r="AF390">
        <v>0</v>
      </c>
      <c r="AM390" t="s">
        <v>1385</v>
      </c>
      <c r="AN390">
        <v>0</v>
      </c>
      <c r="AU390" t="s">
        <v>1052</v>
      </c>
      <c r="AV390">
        <v>0</v>
      </c>
    </row>
    <row r="391" spans="3:48" x14ac:dyDescent="0.3">
      <c r="C391" t="s">
        <v>819</v>
      </c>
      <c r="D391">
        <v>0</v>
      </c>
      <c r="G391" t="s">
        <v>621</v>
      </c>
      <c r="H391">
        <v>0</v>
      </c>
      <c r="O391" t="s">
        <v>79</v>
      </c>
      <c r="P391">
        <v>0</v>
      </c>
      <c r="W391" s="17" t="s">
        <v>344</v>
      </c>
      <c r="X391">
        <v>0</v>
      </c>
      <c r="AE391" t="s">
        <v>604</v>
      </c>
      <c r="AF391">
        <v>0</v>
      </c>
      <c r="AM391" t="s">
        <v>2019</v>
      </c>
      <c r="AN391">
        <v>0</v>
      </c>
      <c r="AU391" t="s">
        <v>1734</v>
      </c>
      <c r="AV391">
        <v>0</v>
      </c>
    </row>
    <row r="392" spans="3:48" x14ac:dyDescent="0.3">
      <c r="C392" t="s">
        <v>820</v>
      </c>
      <c r="D392">
        <v>0</v>
      </c>
      <c r="G392" t="s">
        <v>616</v>
      </c>
      <c r="H392">
        <v>0</v>
      </c>
      <c r="O392" t="s">
        <v>613</v>
      </c>
      <c r="P392">
        <v>0</v>
      </c>
      <c r="W392" t="s">
        <v>682</v>
      </c>
      <c r="X392">
        <v>0</v>
      </c>
      <c r="AE392" t="s">
        <v>2730</v>
      </c>
      <c r="AF392">
        <v>0</v>
      </c>
      <c r="AM392" t="s">
        <v>2020</v>
      </c>
      <c r="AN392">
        <v>0</v>
      </c>
      <c r="AU392" t="s">
        <v>2359</v>
      </c>
      <c r="AV392">
        <v>0</v>
      </c>
    </row>
    <row r="393" spans="3:48" x14ac:dyDescent="0.3">
      <c r="C393" t="s">
        <v>802</v>
      </c>
      <c r="D393">
        <v>0</v>
      </c>
      <c r="G393" t="s">
        <v>622</v>
      </c>
      <c r="H393">
        <v>0</v>
      </c>
      <c r="O393" t="s">
        <v>1398</v>
      </c>
      <c r="P393">
        <v>0</v>
      </c>
      <c r="W393" t="s">
        <v>515</v>
      </c>
      <c r="X393">
        <v>0</v>
      </c>
      <c r="AE393" t="s">
        <v>606</v>
      </c>
      <c r="AF393">
        <v>0</v>
      </c>
      <c r="AM393" t="s">
        <v>1388</v>
      </c>
      <c r="AN393">
        <v>0</v>
      </c>
      <c r="AU393" t="s">
        <v>1382</v>
      </c>
      <c r="AV393">
        <v>0</v>
      </c>
    </row>
    <row r="394" spans="3:48" x14ac:dyDescent="0.3">
      <c r="C394" t="s">
        <v>803</v>
      </c>
      <c r="D394">
        <v>0</v>
      </c>
      <c r="G394" t="s">
        <v>890</v>
      </c>
      <c r="H394">
        <v>0</v>
      </c>
      <c r="O394" s="17" t="s">
        <v>349</v>
      </c>
      <c r="P394">
        <v>0</v>
      </c>
      <c r="W394" t="s">
        <v>516</v>
      </c>
      <c r="X394">
        <v>0</v>
      </c>
      <c r="AE394" t="s">
        <v>607</v>
      </c>
      <c r="AF394">
        <v>0</v>
      </c>
      <c r="AM394" t="s">
        <v>1389</v>
      </c>
      <c r="AN394">
        <v>0</v>
      </c>
      <c r="AU394" t="s">
        <v>46</v>
      </c>
      <c r="AV394">
        <v>0</v>
      </c>
    </row>
    <row r="395" spans="3:48" x14ac:dyDescent="0.3">
      <c r="C395" t="s">
        <v>804</v>
      </c>
      <c r="D395">
        <v>0</v>
      </c>
      <c r="G395" t="s">
        <v>766</v>
      </c>
      <c r="H395">
        <v>0</v>
      </c>
      <c r="O395" s="17" t="s">
        <v>350</v>
      </c>
      <c r="P395">
        <v>0</v>
      </c>
      <c r="W395" t="s">
        <v>517</v>
      </c>
      <c r="X395">
        <v>0</v>
      </c>
      <c r="AE395" t="s">
        <v>2731</v>
      </c>
      <c r="AF395">
        <v>0</v>
      </c>
      <c r="AM395" t="s">
        <v>2728</v>
      </c>
      <c r="AN395">
        <v>0</v>
      </c>
      <c r="AU395" t="s">
        <v>1385</v>
      </c>
      <c r="AV395">
        <v>0</v>
      </c>
    </row>
    <row r="396" spans="3:48" x14ac:dyDescent="0.3">
      <c r="C396" t="s">
        <v>1594</v>
      </c>
      <c r="D396">
        <v>0</v>
      </c>
      <c r="G396" t="s">
        <v>812</v>
      </c>
      <c r="H396">
        <v>0</v>
      </c>
      <c r="O396" s="17" t="s">
        <v>351</v>
      </c>
      <c r="P396">
        <v>0</v>
      </c>
      <c r="W396" t="s">
        <v>518</v>
      </c>
      <c r="X396">
        <v>0</v>
      </c>
      <c r="AE396" t="s">
        <v>17</v>
      </c>
      <c r="AF396">
        <v>0</v>
      </c>
      <c r="AM396" t="s">
        <v>2361</v>
      </c>
      <c r="AN396">
        <v>0</v>
      </c>
      <c r="AU396" t="s">
        <v>2019</v>
      </c>
      <c r="AV396">
        <v>0</v>
      </c>
    </row>
    <row r="397" spans="3:48" x14ac:dyDescent="0.3">
      <c r="C397" t="s">
        <v>1595</v>
      </c>
      <c r="D397">
        <v>0</v>
      </c>
      <c r="G397" t="s">
        <v>814</v>
      </c>
      <c r="H397">
        <v>0</v>
      </c>
      <c r="O397" t="s">
        <v>615</v>
      </c>
      <c r="P397">
        <v>0</v>
      </c>
      <c r="W397" t="s">
        <v>519</v>
      </c>
      <c r="X397">
        <v>0</v>
      </c>
      <c r="AE397" t="s">
        <v>608</v>
      </c>
      <c r="AF397">
        <v>0</v>
      </c>
      <c r="AM397" t="s">
        <v>2889</v>
      </c>
      <c r="AN397">
        <v>0</v>
      </c>
      <c r="AU397" t="s">
        <v>2020</v>
      </c>
      <c r="AV397">
        <v>0</v>
      </c>
    </row>
    <row r="398" spans="3:48" x14ac:dyDescent="0.3">
      <c r="C398" s="17" t="s">
        <v>363</v>
      </c>
      <c r="D398">
        <v>0</v>
      </c>
      <c r="G398" t="s">
        <v>9</v>
      </c>
      <c r="H398">
        <v>0</v>
      </c>
      <c r="O398" t="s">
        <v>1745</v>
      </c>
      <c r="P398">
        <v>0</v>
      </c>
      <c r="W398" t="s">
        <v>520</v>
      </c>
      <c r="X398">
        <v>0</v>
      </c>
      <c r="AE398" t="s">
        <v>75</v>
      </c>
      <c r="AF398">
        <v>0</v>
      </c>
      <c r="AM398" t="s">
        <v>1391</v>
      </c>
      <c r="AN398">
        <v>0</v>
      </c>
      <c r="AU398" t="s">
        <v>1388</v>
      </c>
      <c r="AV398">
        <v>0</v>
      </c>
    </row>
    <row r="399" spans="3:48" x14ac:dyDescent="0.3">
      <c r="C399" s="17" t="s">
        <v>364</v>
      </c>
      <c r="D399">
        <v>0</v>
      </c>
      <c r="G399" t="s">
        <v>13</v>
      </c>
      <c r="H399">
        <v>0</v>
      </c>
      <c r="O399" t="s">
        <v>3966</v>
      </c>
      <c r="P399">
        <v>0</v>
      </c>
      <c r="W399" t="s">
        <v>889</v>
      </c>
      <c r="X399">
        <v>0</v>
      </c>
      <c r="AE399" t="s">
        <v>2023</v>
      </c>
      <c r="AF399">
        <v>0</v>
      </c>
      <c r="AM399" t="s">
        <v>2593</v>
      </c>
      <c r="AN399">
        <v>0</v>
      </c>
      <c r="AU399" t="s">
        <v>1389</v>
      </c>
      <c r="AV399">
        <v>0</v>
      </c>
    </row>
    <row r="400" spans="3:48" x14ac:dyDescent="0.3">
      <c r="C400" t="s">
        <v>626</v>
      </c>
      <c r="D400">
        <v>0</v>
      </c>
      <c r="G400" t="s">
        <v>36</v>
      </c>
      <c r="H400">
        <v>0</v>
      </c>
      <c r="O400" t="s">
        <v>1400</v>
      </c>
      <c r="P400">
        <v>0</v>
      </c>
      <c r="W400" t="s">
        <v>609</v>
      </c>
      <c r="X400">
        <v>0</v>
      </c>
      <c r="AE400" t="s">
        <v>2026</v>
      </c>
      <c r="AF400">
        <v>0</v>
      </c>
      <c r="AM400" t="s">
        <v>604</v>
      </c>
      <c r="AN400">
        <v>0</v>
      </c>
      <c r="AU400" t="s">
        <v>2728</v>
      </c>
      <c r="AV400">
        <v>0</v>
      </c>
    </row>
    <row r="401" spans="3:48" x14ac:dyDescent="0.3">
      <c r="C401" t="s">
        <v>531</v>
      </c>
      <c r="D401">
        <v>0</v>
      </c>
      <c r="G401" t="s">
        <v>157</v>
      </c>
      <c r="H401">
        <v>0</v>
      </c>
      <c r="O401" t="s">
        <v>1401</v>
      </c>
      <c r="P401">
        <v>0</v>
      </c>
      <c r="W401" t="s">
        <v>825</v>
      </c>
      <c r="X401">
        <v>0</v>
      </c>
      <c r="AE401" t="s">
        <v>2027</v>
      </c>
      <c r="AF401">
        <v>0</v>
      </c>
      <c r="AM401" t="s">
        <v>2730</v>
      </c>
      <c r="AN401">
        <v>0</v>
      </c>
      <c r="AU401" t="s">
        <v>2361</v>
      </c>
      <c r="AV401">
        <v>0</v>
      </c>
    </row>
    <row r="402" spans="3:48" x14ac:dyDescent="0.3">
      <c r="C402" t="s">
        <v>990</v>
      </c>
      <c r="D402">
        <v>0</v>
      </c>
      <c r="G402" s="17" t="s">
        <v>254</v>
      </c>
      <c r="H402">
        <v>0</v>
      </c>
      <c r="O402" t="s">
        <v>1056</v>
      </c>
      <c r="P402">
        <v>0</v>
      </c>
      <c r="W402" t="s">
        <v>610</v>
      </c>
      <c r="X402">
        <v>0</v>
      </c>
      <c r="AE402" t="s">
        <v>1898</v>
      </c>
      <c r="AF402">
        <v>0</v>
      </c>
      <c r="AM402" t="s">
        <v>606</v>
      </c>
      <c r="AN402">
        <v>0</v>
      </c>
      <c r="AU402" t="s">
        <v>2889</v>
      </c>
      <c r="AV402">
        <v>0</v>
      </c>
    </row>
    <row r="403" spans="3:48" x14ac:dyDescent="0.3">
      <c r="C403" t="s">
        <v>134</v>
      </c>
      <c r="D403">
        <v>0</v>
      </c>
      <c r="G403" s="17" t="s">
        <v>255</v>
      </c>
      <c r="H403">
        <v>0</v>
      </c>
      <c r="O403" t="s">
        <v>614</v>
      </c>
      <c r="P403">
        <v>0</v>
      </c>
      <c r="W403" t="s">
        <v>762</v>
      </c>
      <c r="X403">
        <v>0</v>
      </c>
      <c r="AE403" t="s">
        <v>506</v>
      </c>
      <c r="AF403">
        <v>0</v>
      </c>
      <c r="AM403" t="s">
        <v>607</v>
      </c>
      <c r="AN403">
        <v>0</v>
      </c>
      <c r="AU403" t="s">
        <v>1391</v>
      </c>
      <c r="AV403">
        <v>0</v>
      </c>
    </row>
    <row r="404" spans="3:48" x14ac:dyDescent="0.3">
      <c r="C404" t="s">
        <v>1577</v>
      </c>
      <c r="D404">
        <v>0</v>
      </c>
      <c r="G404" s="17" t="s">
        <v>256</v>
      </c>
      <c r="H404">
        <v>0</v>
      </c>
      <c r="O404" t="s">
        <v>1746</v>
      </c>
      <c r="P404">
        <v>0</v>
      </c>
      <c r="W404" t="s">
        <v>611</v>
      </c>
      <c r="X404">
        <v>0</v>
      </c>
      <c r="AE404" t="s">
        <v>507</v>
      </c>
      <c r="AF404">
        <v>0</v>
      </c>
      <c r="AM404" t="s">
        <v>2731</v>
      </c>
      <c r="AN404">
        <v>0</v>
      </c>
      <c r="AU404" t="s">
        <v>2593</v>
      </c>
      <c r="AV404">
        <v>0</v>
      </c>
    </row>
    <row r="405" spans="3:48" x14ac:dyDescent="0.3">
      <c r="C405" t="s">
        <v>1218</v>
      </c>
      <c r="D405">
        <v>0</v>
      </c>
      <c r="G405" s="17" t="s">
        <v>257</v>
      </c>
      <c r="H405">
        <v>0</v>
      </c>
      <c r="O405" s="17" t="s">
        <v>195</v>
      </c>
      <c r="P405">
        <v>0</v>
      </c>
      <c r="W405" t="s">
        <v>618</v>
      </c>
      <c r="X405">
        <v>0</v>
      </c>
      <c r="AE405" t="s">
        <v>508</v>
      </c>
      <c r="AF405">
        <v>0</v>
      </c>
      <c r="AM405" t="s">
        <v>17</v>
      </c>
      <c r="AN405">
        <v>0</v>
      </c>
      <c r="AU405" t="s">
        <v>604</v>
      </c>
      <c r="AV405">
        <v>0</v>
      </c>
    </row>
    <row r="406" spans="3:48" x14ac:dyDescent="0.3">
      <c r="C406" t="s">
        <v>1068</v>
      </c>
      <c r="D406">
        <v>0</v>
      </c>
      <c r="G406" s="17" t="s">
        <v>258</v>
      </c>
      <c r="H406">
        <v>0</v>
      </c>
      <c r="O406" t="s">
        <v>2363</v>
      </c>
      <c r="P406">
        <v>0</v>
      </c>
      <c r="W406" t="s">
        <v>2895</v>
      </c>
      <c r="X406">
        <v>0</v>
      </c>
      <c r="AE406" t="s">
        <v>509</v>
      </c>
      <c r="AF406">
        <v>0</v>
      </c>
      <c r="AM406" t="s">
        <v>608</v>
      </c>
      <c r="AN406">
        <v>0</v>
      </c>
      <c r="AU406" t="s">
        <v>2730</v>
      </c>
      <c r="AV406">
        <v>0</v>
      </c>
    </row>
    <row r="407" spans="3:48" x14ac:dyDescent="0.3">
      <c r="C407" t="s">
        <v>538</v>
      </c>
      <c r="D407">
        <v>0</v>
      </c>
      <c r="G407" t="s">
        <v>80</v>
      </c>
      <c r="H407">
        <v>0</v>
      </c>
      <c r="O407" t="s">
        <v>2736</v>
      </c>
      <c r="P407">
        <v>0</v>
      </c>
      <c r="W407" t="s">
        <v>1743</v>
      </c>
      <c r="X407">
        <v>0</v>
      </c>
      <c r="AE407" t="s">
        <v>510</v>
      </c>
      <c r="AF407">
        <v>0</v>
      </c>
      <c r="AM407" t="s">
        <v>75</v>
      </c>
      <c r="AN407">
        <v>0</v>
      </c>
      <c r="AU407" t="s">
        <v>606</v>
      </c>
      <c r="AV407">
        <v>0</v>
      </c>
    </row>
    <row r="408" spans="3:48" x14ac:dyDescent="0.3">
      <c r="C408" t="s">
        <v>1680</v>
      </c>
      <c r="D408">
        <v>0</v>
      </c>
      <c r="G408" t="s">
        <v>83</v>
      </c>
      <c r="H408">
        <v>0</v>
      </c>
      <c r="O408" t="s">
        <v>2050</v>
      </c>
      <c r="P408">
        <v>0</v>
      </c>
      <c r="W408" t="s">
        <v>2039</v>
      </c>
      <c r="X408">
        <v>0</v>
      </c>
      <c r="AE408" t="s">
        <v>511</v>
      </c>
      <c r="AF408">
        <v>0</v>
      </c>
      <c r="AM408" t="s">
        <v>2023</v>
      </c>
      <c r="AN408">
        <v>0</v>
      </c>
      <c r="AU408" t="s">
        <v>607</v>
      </c>
      <c r="AV408">
        <v>0</v>
      </c>
    </row>
    <row r="409" spans="3:48" x14ac:dyDescent="0.3">
      <c r="C409" t="s">
        <v>268</v>
      </c>
      <c r="D409">
        <v>0</v>
      </c>
      <c r="G409" t="s">
        <v>2076</v>
      </c>
      <c r="H409">
        <v>0</v>
      </c>
      <c r="O409" t="s">
        <v>2051</v>
      </c>
      <c r="P409">
        <v>0</v>
      </c>
      <c r="W409" s="8" t="s">
        <v>78</v>
      </c>
      <c r="X409">
        <v>0</v>
      </c>
      <c r="AE409" t="s">
        <v>512</v>
      </c>
      <c r="AF409">
        <v>0</v>
      </c>
      <c r="AM409" t="s">
        <v>2024</v>
      </c>
      <c r="AN409">
        <v>0</v>
      </c>
      <c r="AU409" t="s">
        <v>2731</v>
      </c>
      <c r="AV409">
        <v>0</v>
      </c>
    </row>
    <row r="410" spans="3:48" x14ac:dyDescent="0.3">
      <c r="C410" t="s">
        <v>85</v>
      </c>
      <c r="D410">
        <v>0</v>
      </c>
      <c r="G410" t="s">
        <v>2077</v>
      </c>
      <c r="H410">
        <v>0</v>
      </c>
      <c r="O410" t="s">
        <v>619</v>
      </c>
      <c r="P410">
        <v>0</v>
      </c>
      <c r="W410" t="s">
        <v>345</v>
      </c>
      <c r="X410">
        <v>0</v>
      </c>
      <c r="AE410" t="s">
        <v>513</v>
      </c>
      <c r="AF410">
        <v>0</v>
      </c>
      <c r="AM410" t="s">
        <v>2026</v>
      </c>
      <c r="AN410">
        <v>0</v>
      </c>
      <c r="AU410" t="s">
        <v>17</v>
      </c>
      <c r="AV410">
        <v>0</v>
      </c>
    </row>
    <row r="411" spans="3:48" x14ac:dyDescent="0.3">
      <c r="C411" t="s">
        <v>1681</v>
      </c>
      <c r="D411">
        <v>0</v>
      </c>
      <c r="G411" t="s">
        <v>2319</v>
      </c>
      <c r="H411">
        <v>0</v>
      </c>
      <c r="O411" t="s">
        <v>2063</v>
      </c>
      <c r="P411">
        <v>0</v>
      </c>
      <c r="W411" t="s">
        <v>612</v>
      </c>
      <c r="X411">
        <v>0</v>
      </c>
      <c r="AE411" t="s">
        <v>514</v>
      </c>
      <c r="AF411">
        <v>0</v>
      </c>
      <c r="AM411" t="s">
        <v>2027</v>
      </c>
      <c r="AN411">
        <v>0</v>
      </c>
      <c r="AU411" t="s">
        <v>608</v>
      </c>
      <c r="AV411">
        <v>0</v>
      </c>
    </row>
    <row r="412" spans="3:48" x14ac:dyDescent="0.3">
      <c r="C412" t="s">
        <v>1920</v>
      </c>
      <c r="D412">
        <v>0</v>
      </c>
      <c r="G412" s="17" t="s">
        <v>357</v>
      </c>
      <c r="H412">
        <v>0</v>
      </c>
      <c r="O412" s="17" t="s">
        <v>352</v>
      </c>
      <c r="P412">
        <v>0</v>
      </c>
      <c r="W412" t="s">
        <v>2597</v>
      </c>
      <c r="X412">
        <v>0</v>
      </c>
      <c r="AE412" s="17" t="s">
        <v>343</v>
      </c>
      <c r="AF412">
        <v>0</v>
      </c>
      <c r="AM412" t="s">
        <v>1898</v>
      </c>
      <c r="AN412">
        <v>0</v>
      </c>
      <c r="AU412" t="s">
        <v>75</v>
      </c>
      <c r="AV412">
        <v>0</v>
      </c>
    </row>
    <row r="413" spans="3:48" x14ac:dyDescent="0.3">
      <c r="C413" t="s">
        <v>540</v>
      </c>
      <c r="D413">
        <v>0</v>
      </c>
      <c r="G413" t="s">
        <v>1199</v>
      </c>
      <c r="H413">
        <v>0</v>
      </c>
      <c r="O413" t="s">
        <v>1755</v>
      </c>
      <c r="P413">
        <v>0</v>
      </c>
      <c r="W413" t="s">
        <v>1396</v>
      </c>
      <c r="X413">
        <v>0</v>
      </c>
      <c r="AE413" t="s">
        <v>1590</v>
      </c>
      <c r="AF413">
        <v>0</v>
      </c>
      <c r="AM413" t="s">
        <v>506</v>
      </c>
      <c r="AN413">
        <v>0</v>
      </c>
      <c r="AU413" t="s">
        <v>2023</v>
      </c>
      <c r="AV413">
        <v>0</v>
      </c>
    </row>
    <row r="414" spans="3:48" x14ac:dyDescent="0.3">
      <c r="C414" s="17" t="s">
        <v>365</v>
      </c>
      <c r="D414">
        <v>0</v>
      </c>
      <c r="G414" t="s">
        <v>521</v>
      </c>
      <c r="H414">
        <v>0</v>
      </c>
      <c r="O414" s="17" t="s">
        <v>354</v>
      </c>
      <c r="P414">
        <v>0</v>
      </c>
      <c r="W414" s="17" t="s">
        <v>347</v>
      </c>
      <c r="X414">
        <v>0</v>
      </c>
      <c r="AE414" s="17" t="s">
        <v>344</v>
      </c>
      <c r="AF414">
        <v>0</v>
      </c>
      <c r="AM414" t="s">
        <v>507</v>
      </c>
      <c r="AN414">
        <v>0</v>
      </c>
      <c r="AU414" t="s">
        <v>2024</v>
      </c>
      <c r="AV414">
        <v>0</v>
      </c>
    </row>
    <row r="415" spans="3:48" x14ac:dyDescent="0.3">
      <c r="C415" t="s">
        <v>84</v>
      </c>
      <c r="D415">
        <v>0</v>
      </c>
      <c r="G415" t="s">
        <v>979</v>
      </c>
      <c r="H415">
        <v>0</v>
      </c>
      <c r="O415" s="17" t="s">
        <v>356</v>
      </c>
      <c r="P415">
        <v>0</v>
      </c>
      <c r="W415" s="17" t="s">
        <v>348</v>
      </c>
      <c r="X415">
        <v>0</v>
      </c>
      <c r="AE415" t="s">
        <v>682</v>
      </c>
      <c r="AF415">
        <v>0</v>
      </c>
      <c r="AM415" t="s">
        <v>508</v>
      </c>
      <c r="AN415">
        <v>0</v>
      </c>
      <c r="AU415" t="s">
        <v>2026</v>
      </c>
      <c r="AV415">
        <v>0</v>
      </c>
    </row>
    <row r="416" spans="3:48" x14ac:dyDescent="0.3">
      <c r="C416" t="s">
        <v>1223</v>
      </c>
      <c r="D416">
        <v>0</v>
      </c>
      <c r="G416" t="s">
        <v>1575</v>
      </c>
      <c r="H416">
        <v>0</v>
      </c>
      <c r="O416" t="s">
        <v>2069</v>
      </c>
      <c r="P416">
        <v>0</v>
      </c>
      <c r="W416" t="s">
        <v>79</v>
      </c>
      <c r="X416">
        <v>0</v>
      </c>
      <c r="AE416" t="s">
        <v>1741</v>
      </c>
      <c r="AF416">
        <v>0</v>
      </c>
      <c r="AM416" t="s">
        <v>509</v>
      </c>
      <c r="AN416">
        <v>0</v>
      </c>
      <c r="AU416" t="s">
        <v>2027</v>
      </c>
      <c r="AV416">
        <v>0</v>
      </c>
    </row>
    <row r="417" spans="3:48" x14ac:dyDescent="0.3">
      <c r="C417" t="s">
        <v>892</v>
      </c>
      <c r="D417">
        <v>0</v>
      </c>
      <c r="G417" s="17" t="s">
        <v>358</v>
      </c>
      <c r="H417">
        <v>0</v>
      </c>
      <c r="O417" t="s">
        <v>1759</v>
      </c>
      <c r="P417">
        <v>0</v>
      </c>
      <c r="W417" t="s">
        <v>613</v>
      </c>
      <c r="X417">
        <v>0</v>
      </c>
      <c r="AE417" t="s">
        <v>515</v>
      </c>
      <c r="AF417">
        <v>0</v>
      </c>
      <c r="AM417" t="s">
        <v>510</v>
      </c>
      <c r="AN417">
        <v>0</v>
      </c>
      <c r="AU417" t="s">
        <v>1898</v>
      </c>
      <c r="AV417">
        <v>0</v>
      </c>
    </row>
    <row r="418" spans="3:48" x14ac:dyDescent="0.3">
      <c r="C418" t="s">
        <v>269</v>
      </c>
      <c r="D418">
        <v>0</v>
      </c>
      <c r="G418" t="s">
        <v>1200</v>
      </c>
      <c r="H418">
        <v>0</v>
      </c>
      <c r="O418" t="s">
        <v>2373</v>
      </c>
      <c r="P418">
        <v>0</v>
      </c>
      <c r="W418" t="s">
        <v>1398</v>
      </c>
      <c r="X418">
        <v>0</v>
      </c>
      <c r="AE418" t="s">
        <v>516</v>
      </c>
      <c r="AF418">
        <v>0</v>
      </c>
      <c r="AM418" t="s">
        <v>511</v>
      </c>
      <c r="AN418">
        <v>0</v>
      </c>
      <c r="AU418" t="s">
        <v>506</v>
      </c>
      <c r="AV418">
        <v>0</v>
      </c>
    </row>
    <row r="419" spans="3:48" x14ac:dyDescent="0.3">
      <c r="C419" s="17" t="s">
        <v>166</v>
      </c>
      <c r="D419">
        <v>0</v>
      </c>
      <c r="G419" t="s">
        <v>980</v>
      </c>
      <c r="H419">
        <v>0</v>
      </c>
      <c r="O419" t="s">
        <v>2071</v>
      </c>
      <c r="P419">
        <v>0</v>
      </c>
      <c r="W419" t="s">
        <v>349</v>
      </c>
      <c r="X419">
        <v>0</v>
      </c>
      <c r="AE419" t="s">
        <v>517</v>
      </c>
      <c r="AF419">
        <v>0</v>
      </c>
      <c r="AM419" t="s">
        <v>512</v>
      </c>
      <c r="AN419">
        <v>0</v>
      </c>
      <c r="AU419" t="s">
        <v>507</v>
      </c>
      <c r="AV419">
        <v>0</v>
      </c>
    </row>
    <row r="420" spans="3:48" x14ac:dyDescent="0.3">
      <c r="C420" t="s">
        <v>367</v>
      </c>
      <c r="D420">
        <v>0</v>
      </c>
      <c r="G420" s="17" t="s">
        <v>143</v>
      </c>
      <c r="H420">
        <v>0</v>
      </c>
      <c r="O420" t="s">
        <v>1761</v>
      </c>
      <c r="P420">
        <v>0</v>
      </c>
      <c r="W420" t="s">
        <v>350</v>
      </c>
      <c r="X420">
        <v>0</v>
      </c>
      <c r="AE420" t="s">
        <v>518</v>
      </c>
      <c r="AF420">
        <v>0</v>
      </c>
      <c r="AM420" t="s">
        <v>513</v>
      </c>
      <c r="AN420">
        <v>0</v>
      </c>
      <c r="AU420" t="s">
        <v>508</v>
      </c>
      <c r="AV420">
        <v>0</v>
      </c>
    </row>
    <row r="421" spans="3:48" x14ac:dyDescent="0.3">
      <c r="C421" t="s">
        <v>867</v>
      </c>
      <c r="D421">
        <v>0</v>
      </c>
      <c r="G421" s="17" t="s">
        <v>159</v>
      </c>
      <c r="H421">
        <v>0</v>
      </c>
      <c r="O421" t="s">
        <v>1413</v>
      </c>
      <c r="P421">
        <v>0</v>
      </c>
      <c r="W421" t="s">
        <v>2049</v>
      </c>
      <c r="X421">
        <v>0</v>
      </c>
      <c r="AE421" t="s">
        <v>519</v>
      </c>
      <c r="AF421">
        <v>0</v>
      </c>
      <c r="AM421" t="s">
        <v>514</v>
      </c>
      <c r="AN421">
        <v>0</v>
      </c>
      <c r="AU421" t="s">
        <v>509</v>
      </c>
      <c r="AV421">
        <v>0</v>
      </c>
    </row>
    <row r="422" spans="3:48" x14ac:dyDescent="0.3">
      <c r="C422" t="s">
        <v>868</v>
      </c>
      <c r="D422">
        <v>0</v>
      </c>
      <c r="G422" s="17" t="s">
        <v>259</v>
      </c>
      <c r="H422">
        <v>0</v>
      </c>
      <c r="O422" t="s">
        <v>2317</v>
      </c>
      <c r="P422">
        <v>0</v>
      </c>
      <c r="W422" t="s">
        <v>351</v>
      </c>
      <c r="X422">
        <v>0</v>
      </c>
      <c r="AE422" t="s">
        <v>520</v>
      </c>
      <c r="AF422">
        <v>0</v>
      </c>
      <c r="AM422" s="17" t="s">
        <v>343</v>
      </c>
      <c r="AN422">
        <v>0</v>
      </c>
      <c r="AU422" t="s">
        <v>510</v>
      </c>
      <c r="AV422">
        <v>0</v>
      </c>
    </row>
    <row r="423" spans="3:48" x14ac:dyDescent="0.3">
      <c r="C423" t="s">
        <v>870</v>
      </c>
      <c r="D423">
        <v>0</v>
      </c>
      <c r="G423" s="17" t="s">
        <v>161</v>
      </c>
      <c r="H423">
        <v>0</v>
      </c>
      <c r="O423" t="s">
        <v>2318</v>
      </c>
      <c r="P423">
        <v>0</v>
      </c>
      <c r="W423" t="s">
        <v>615</v>
      </c>
      <c r="X423">
        <v>0</v>
      </c>
      <c r="AE423" t="s">
        <v>889</v>
      </c>
      <c r="AF423">
        <v>0</v>
      </c>
      <c r="AM423" t="s">
        <v>1590</v>
      </c>
      <c r="AN423">
        <v>0</v>
      </c>
      <c r="AU423" t="s">
        <v>511</v>
      </c>
      <c r="AV423">
        <v>0</v>
      </c>
    </row>
    <row r="424" spans="3:48" x14ac:dyDescent="0.3">
      <c r="C424" t="s">
        <v>871</v>
      </c>
      <c r="D424">
        <v>0</v>
      </c>
      <c r="G424" s="17" t="s">
        <v>260</v>
      </c>
      <c r="H424">
        <v>0</v>
      </c>
      <c r="O424" t="s">
        <v>2072</v>
      </c>
      <c r="P424">
        <v>0</v>
      </c>
      <c r="W424" t="s">
        <v>1745</v>
      </c>
      <c r="X424">
        <v>0</v>
      </c>
      <c r="AE424" t="s">
        <v>609</v>
      </c>
      <c r="AF424">
        <v>0</v>
      </c>
      <c r="AM424" s="17" t="s">
        <v>344</v>
      </c>
      <c r="AN424">
        <v>0</v>
      </c>
      <c r="AU424" t="s">
        <v>512</v>
      </c>
      <c r="AV424">
        <v>0</v>
      </c>
    </row>
    <row r="425" spans="3:48" x14ac:dyDescent="0.3">
      <c r="C425" t="s">
        <v>872</v>
      </c>
      <c r="D425">
        <v>0</v>
      </c>
      <c r="G425" t="s">
        <v>1201</v>
      </c>
      <c r="H425">
        <v>0</v>
      </c>
      <c r="O425" t="s">
        <v>764</v>
      </c>
      <c r="P425">
        <v>0</v>
      </c>
      <c r="W425" t="s">
        <v>3966</v>
      </c>
      <c r="X425">
        <v>0</v>
      </c>
      <c r="AE425" t="s">
        <v>825</v>
      </c>
      <c r="AF425">
        <v>0</v>
      </c>
      <c r="AM425" t="s">
        <v>682</v>
      </c>
      <c r="AN425">
        <v>0</v>
      </c>
      <c r="AU425" t="s">
        <v>513</v>
      </c>
      <c r="AV425">
        <v>0</v>
      </c>
    </row>
    <row r="426" spans="3:48" x14ac:dyDescent="0.3">
      <c r="C426" s="17" t="s">
        <v>270</v>
      </c>
      <c r="D426">
        <v>0</v>
      </c>
      <c r="G426" t="s">
        <v>1904</v>
      </c>
      <c r="H426">
        <v>0</v>
      </c>
      <c r="O426" s="17" t="s">
        <v>196</v>
      </c>
      <c r="P426">
        <v>0</v>
      </c>
      <c r="W426" t="s">
        <v>1400</v>
      </c>
      <c r="X426">
        <v>0</v>
      </c>
      <c r="AE426" t="s">
        <v>610</v>
      </c>
      <c r="AF426">
        <v>0</v>
      </c>
      <c r="AM426" t="s">
        <v>1741</v>
      </c>
      <c r="AN426">
        <v>0</v>
      </c>
      <c r="AU426" t="s">
        <v>514</v>
      </c>
      <c r="AV426">
        <v>0</v>
      </c>
    </row>
    <row r="427" spans="3:48" x14ac:dyDescent="0.3">
      <c r="C427" t="s">
        <v>894</v>
      </c>
      <c r="D427">
        <v>0</v>
      </c>
      <c r="G427" t="s">
        <v>261</v>
      </c>
      <c r="H427">
        <v>0</v>
      </c>
      <c r="O427" t="s">
        <v>1591</v>
      </c>
      <c r="P427">
        <v>0</v>
      </c>
      <c r="W427" t="s">
        <v>1401</v>
      </c>
      <c r="X427">
        <v>0</v>
      </c>
      <c r="AE427" t="s">
        <v>762</v>
      </c>
      <c r="AF427">
        <v>0</v>
      </c>
      <c r="AM427" t="s">
        <v>515</v>
      </c>
      <c r="AN427">
        <v>0</v>
      </c>
      <c r="AU427" s="17" t="s">
        <v>343</v>
      </c>
      <c r="AV427">
        <v>0</v>
      </c>
    </row>
    <row r="428" spans="3:48" x14ac:dyDescent="0.3">
      <c r="C428" t="s">
        <v>895</v>
      </c>
      <c r="D428">
        <v>0</v>
      </c>
      <c r="G428" t="s">
        <v>2378</v>
      </c>
      <c r="H428">
        <v>0</v>
      </c>
      <c r="O428" t="s">
        <v>421</v>
      </c>
      <c r="P428">
        <v>0</v>
      </c>
      <c r="W428" t="s">
        <v>1056</v>
      </c>
      <c r="X428">
        <v>0</v>
      </c>
      <c r="AE428" t="s">
        <v>611</v>
      </c>
      <c r="AF428">
        <v>0</v>
      </c>
      <c r="AM428" t="s">
        <v>516</v>
      </c>
      <c r="AN428">
        <v>0</v>
      </c>
      <c r="AU428" t="s">
        <v>1590</v>
      </c>
      <c r="AV428">
        <v>0</v>
      </c>
    </row>
    <row r="429" spans="3:48" x14ac:dyDescent="0.3">
      <c r="C429" t="s">
        <v>271</v>
      </c>
      <c r="D429">
        <v>0</v>
      </c>
      <c r="G429" t="s">
        <v>1905</v>
      </c>
      <c r="H429">
        <v>0</v>
      </c>
      <c r="O429" t="s">
        <v>346</v>
      </c>
      <c r="P429">
        <v>0</v>
      </c>
      <c r="W429" t="s">
        <v>614</v>
      </c>
      <c r="X429">
        <v>0</v>
      </c>
      <c r="AE429" t="s">
        <v>618</v>
      </c>
      <c r="AF429">
        <v>0</v>
      </c>
      <c r="AM429" t="s">
        <v>517</v>
      </c>
      <c r="AN429">
        <v>0</v>
      </c>
      <c r="AU429" s="17" t="s">
        <v>344</v>
      </c>
      <c r="AV429">
        <v>0</v>
      </c>
    </row>
    <row r="430" spans="3:48" x14ac:dyDescent="0.3">
      <c r="C430" t="s">
        <v>2320</v>
      </c>
      <c r="D430">
        <v>0</v>
      </c>
      <c r="G430" t="s">
        <v>38</v>
      </c>
      <c r="H430">
        <v>0</v>
      </c>
      <c r="O430" t="s">
        <v>1063</v>
      </c>
      <c r="P430">
        <v>0</v>
      </c>
      <c r="W430" t="s">
        <v>1746</v>
      </c>
      <c r="X430">
        <v>0</v>
      </c>
      <c r="AE430" t="s">
        <v>2895</v>
      </c>
      <c r="AF430">
        <v>0</v>
      </c>
      <c r="AM430" t="s">
        <v>518</v>
      </c>
      <c r="AN430">
        <v>0</v>
      </c>
      <c r="AU430" t="s">
        <v>682</v>
      </c>
      <c r="AV430">
        <v>0</v>
      </c>
    </row>
    <row r="431" spans="3:48" x14ac:dyDescent="0.3">
      <c r="C431" t="s">
        <v>2321</v>
      </c>
      <c r="D431">
        <v>0</v>
      </c>
      <c r="G431" s="17" t="s">
        <v>359</v>
      </c>
      <c r="H431">
        <v>0</v>
      </c>
      <c r="O431" t="s">
        <v>1064</v>
      </c>
      <c r="P431">
        <v>0</v>
      </c>
      <c r="W431" s="17" t="s">
        <v>195</v>
      </c>
      <c r="X431">
        <v>0</v>
      </c>
      <c r="AE431" t="s">
        <v>1743</v>
      </c>
      <c r="AF431">
        <v>0</v>
      </c>
      <c r="AM431" t="s">
        <v>519</v>
      </c>
      <c r="AN431">
        <v>0</v>
      </c>
      <c r="AU431" t="s">
        <v>1741</v>
      </c>
      <c r="AV431">
        <v>0</v>
      </c>
    </row>
    <row r="432" spans="3:48" x14ac:dyDescent="0.3">
      <c r="C432" t="s">
        <v>369</v>
      </c>
      <c r="D432">
        <v>0</v>
      </c>
      <c r="G432" s="17" t="s">
        <v>360</v>
      </c>
      <c r="H432">
        <v>0</v>
      </c>
      <c r="O432" t="s">
        <v>621</v>
      </c>
      <c r="P432">
        <v>0</v>
      </c>
      <c r="W432" t="s">
        <v>2363</v>
      </c>
      <c r="X432">
        <v>0</v>
      </c>
      <c r="AE432" t="s">
        <v>2039</v>
      </c>
      <c r="AF432">
        <v>0</v>
      </c>
      <c r="AM432" t="s">
        <v>520</v>
      </c>
      <c r="AN432">
        <v>0</v>
      </c>
      <c r="AU432" t="s">
        <v>515</v>
      </c>
      <c r="AV432">
        <v>0</v>
      </c>
    </row>
    <row r="433" spans="3:48" x14ac:dyDescent="0.3">
      <c r="C433" t="s">
        <v>273</v>
      </c>
      <c r="D433">
        <v>0</v>
      </c>
      <c r="G433" t="s">
        <v>145</v>
      </c>
      <c r="H433">
        <v>0</v>
      </c>
      <c r="O433" t="s">
        <v>616</v>
      </c>
      <c r="P433">
        <v>0</v>
      </c>
      <c r="W433" t="s">
        <v>2736</v>
      </c>
      <c r="X433">
        <v>0</v>
      </c>
      <c r="AE433" t="s">
        <v>78</v>
      </c>
      <c r="AF433">
        <v>0</v>
      </c>
      <c r="AM433" t="s">
        <v>889</v>
      </c>
      <c r="AN433">
        <v>0</v>
      </c>
      <c r="AU433" t="s">
        <v>516</v>
      </c>
      <c r="AV433">
        <v>0</v>
      </c>
    </row>
    <row r="434" spans="3:48" x14ac:dyDescent="0.3">
      <c r="C434" t="s">
        <v>748</v>
      </c>
      <c r="D434">
        <v>0</v>
      </c>
      <c r="G434" t="s">
        <v>162</v>
      </c>
      <c r="H434">
        <v>0</v>
      </c>
      <c r="O434" t="s">
        <v>622</v>
      </c>
      <c r="P434">
        <v>0</v>
      </c>
      <c r="W434" t="s">
        <v>2050</v>
      </c>
      <c r="X434">
        <v>0</v>
      </c>
      <c r="AE434" t="s">
        <v>345</v>
      </c>
      <c r="AF434">
        <v>0</v>
      </c>
      <c r="AM434" t="s">
        <v>609</v>
      </c>
      <c r="AN434">
        <v>0</v>
      </c>
      <c r="AU434" t="s">
        <v>517</v>
      </c>
      <c r="AV434">
        <v>0</v>
      </c>
    </row>
    <row r="435" spans="3:48" x14ac:dyDescent="0.3">
      <c r="C435" s="17" t="s">
        <v>168</v>
      </c>
      <c r="D435">
        <v>0</v>
      </c>
      <c r="G435" t="s">
        <v>263</v>
      </c>
      <c r="H435">
        <v>0</v>
      </c>
      <c r="O435" t="s">
        <v>890</v>
      </c>
      <c r="P435">
        <v>0</v>
      </c>
      <c r="W435" t="s">
        <v>2051</v>
      </c>
      <c r="X435">
        <v>0</v>
      </c>
      <c r="AE435" t="s">
        <v>612</v>
      </c>
      <c r="AF435">
        <v>0</v>
      </c>
      <c r="AM435" t="s">
        <v>825</v>
      </c>
      <c r="AN435">
        <v>0</v>
      </c>
      <c r="AU435" t="s">
        <v>518</v>
      </c>
      <c r="AV435">
        <v>0</v>
      </c>
    </row>
    <row r="436" spans="3:48" x14ac:dyDescent="0.3">
      <c r="C436" t="s">
        <v>370</v>
      </c>
      <c r="D436">
        <v>0</v>
      </c>
      <c r="G436" t="s">
        <v>865</v>
      </c>
      <c r="H436">
        <v>0</v>
      </c>
      <c r="O436" t="s">
        <v>766</v>
      </c>
      <c r="P436">
        <v>0</v>
      </c>
      <c r="W436" t="s">
        <v>619</v>
      </c>
      <c r="X436">
        <v>0</v>
      </c>
      <c r="AE436" t="s">
        <v>2597</v>
      </c>
      <c r="AF436">
        <v>0</v>
      </c>
      <c r="AM436" t="s">
        <v>610</v>
      </c>
      <c r="AN436">
        <v>0</v>
      </c>
      <c r="AU436" t="s">
        <v>519</v>
      </c>
      <c r="AV436">
        <v>0</v>
      </c>
    </row>
    <row r="437" spans="3:48" x14ac:dyDescent="0.3">
      <c r="C437" t="s">
        <v>675</v>
      </c>
      <c r="D437">
        <v>0</v>
      </c>
      <c r="G437" t="s">
        <v>15</v>
      </c>
      <c r="H437">
        <v>0</v>
      </c>
      <c r="O437" t="s">
        <v>812</v>
      </c>
      <c r="P437">
        <v>0</v>
      </c>
      <c r="W437" t="s">
        <v>2063</v>
      </c>
      <c r="X437">
        <v>0</v>
      </c>
      <c r="AE437" t="s">
        <v>2040</v>
      </c>
      <c r="AF437">
        <v>0</v>
      </c>
      <c r="AM437" t="s">
        <v>762</v>
      </c>
      <c r="AN437">
        <v>0</v>
      </c>
      <c r="AU437" t="s">
        <v>520</v>
      </c>
      <c r="AV437">
        <v>0</v>
      </c>
    </row>
    <row r="438" spans="3:48" x14ac:dyDescent="0.3">
      <c r="C438" t="s">
        <v>631</v>
      </c>
      <c r="D438">
        <v>0</v>
      </c>
      <c r="G438" s="17" t="s">
        <v>265</v>
      </c>
      <c r="H438">
        <v>0</v>
      </c>
      <c r="O438" t="s">
        <v>814</v>
      </c>
      <c r="P438">
        <v>0</v>
      </c>
      <c r="W438" s="17" t="s">
        <v>352</v>
      </c>
      <c r="X438">
        <v>0</v>
      </c>
      <c r="AE438" t="s">
        <v>1396</v>
      </c>
      <c r="AF438">
        <v>0</v>
      </c>
      <c r="AM438" t="s">
        <v>611</v>
      </c>
      <c r="AN438">
        <v>0</v>
      </c>
      <c r="AU438" t="s">
        <v>889</v>
      </c>
      <c r="AV438">
        <v>0</v>
      </c>
    </row>
    <row r="439" spans="3:48" x14ac:dyDescent="0.3">
      <c r="C439" t="s">
        <v>632</v>
      </c>
      <c r="D439">
        <v>0</v>
      </c>
      <c r="G439" t="s">
        <v>266</v>
      </c>
      <c r="H439">
        <v>0</v>
      </c>
      <c r="O439" t="s">
        <v>9</v>
      </c>
      <c r="P439">
        <v>0</v>
      </c>
      <c r="W439" t="s">
        <v>1755</v>
      </c>
      <c r="X439">
        <v>0</v>
      </c>
      <c r="AE439" s="17" t="s">
        <v>347</v>
      </c>
      <c r="AF439">
        <v>0</v>
      </c>
      <c r="AM439" t="s">
        <v>618</v>
      </c>
      <c r="AN439">
        <v>0</v>
      </c>
      <c r="AU439" t="s">
        <v>609</v>
      </c>
      <c r="AV439">
        <v>0</v>
      </c>
    </row>
    <row r="440" spans="3:48" x14ac:dyDescent="0.3">
      <c r="C440" s="17" t="s">
        <v>371</v>
      </c>
      <c r="D440">
        <v>0</v>
      </c>
      <c r="G440" t="s">
        <v>623</v>
      </c>
      <c r="H440">
        <v>0</v>
      </c>
      <c r="O440" t="s">
        <v>13</v>
      </c>
      <c r="P440">
        <v>0</v>
      </c>
      <c r="W440" s="17" t="s">
        <v>354</v>
      </c>
      <c r="X440">
        <v>0</v>
      </c>
      <c r="AE440" s="17" t="s">
        <v>348</v>
      </c>
      <c r="AF440">
        <v>0</v>
      </c>
      <c r="AM440" t="s">
        <v>2895</v>
      </c>
      <c r="AN440">
        <v>0</v>
      </c>
      <c r="AU440" t="s">
        <v>825</v>
      </c>
      <c r="AV440">
        <v>0</v>
      </c>
    </row>
    <row r="441" spans="3:48" x14ac:dyDescent="0.3">
      <c r="C441" t="s">
        <v>86</v>
      </c>
      <c r="D441">
        <v>0</v>
      </c>
      <c r="G441" t="s">
        <v>624</v>
      </c>
      <c r="H441">
        <v>0</v>
      </c>
      <c r="O441" t="s">
        <v>36</v>
      </c>
      <c r="P441">
        <v>0</v>
      </c>
      <c r="W441" s="17" t="s">
        <v>356</v>
      </c>
      <c r="X441">
        <v>0</v>
      </c>
      <c r="AE441" t="s">
        <v>1753</v>
      </c>
      <c r="AF441">
        <v>0</v>
      </c>
      <c r="AM441" t="s">
        <v>1743</v>
      </c>
      <c r="AN441">
        <v>0</v>
      </c>
      <c r="AU441" t="s">
        <v>610</v>
      </c>
      <c r="AV441">
        <v>0</v>
      </c>
    </row>
    <row r="442" spans="3:48" x14ac:dyDescent="0.3">
      <c r="C442" s="17" t="s">
        <v>372</v>
      </c>
      <c r="D442">
        <v>0</v>
      </c>
      <c r="G442" t="s">
        <v>411</v>
      </c>
      <c r="H442">
        <v>0</v>
      </c>
      <c r="O442" t="s">
        <v>157</v>
      </c>
      <c r="P442">
        <v>0</v>
      </c>
      <c r="W442" t="s">
        <v>2069</v>
      </c>
      <c r="X442">
        <v>0</v>
      </c>
      <c r="AE442" t="s">
        <v>79</v>
      </c>
      <c r="AF442">
        <v>0</v>
      </c>
      <c r="AM442" t="s">
        <v>2039</v>
      </c>
      <c r="AN442">
        <v>0</v>
      </c>
      <c r="AU442" t="s">
        <v>762</v>
      </c>
      <c r="AV442">
        <v>0</v>
      </c>
    </row>
    <row r="443" spans="3:48" x14ac:dyDescent="0.3">
      <c r="C443" t="s">
        <v>641</v>
      </c>
      <c r="D443">
        <v>0</v>
      </c>
      <c r="G443" t="s">
        <v>523</v>
      </c>
      <c r="H443">
        <v>0</v>
      </c>
      <c r="O443" s="17" t="s">
        <v>254</v>
      </c>
      <c r="P443">
        <v>0</v>
      </c>
      <c r="W443" t="s">
        <v>1759</v>
      </c>
      <c r="X443">
        <v>0</v>
      </c>
      <c r="AE443" t="s">
        <v>613</v>
      </c>
      <c r="AF443">
        <v>0</v>
      </c>
      <c r="AM443" t="s">
        <v>78</v>
      </c>
      <c r="AN443">
        <v>0</v>
      </c>
      <c r="AU443" t="s">
        <v>611</v>
      </c>
      <c r="AV443">
        <v>0</v>
      </c>
    </row>
    <row r="444" spans="3:48" x14ac:dyDescent="0.3">
      <c r="C444" t="s">
        <v>1427</v>
      </c>
      <c r="D444">
        <v>0</v>
      </c>
      <c r="G444" t="s">
        <v>434</v>
      </c>
      <c r="H444">
        <v>0</v>
      </c>
      <c r="O444" s="17" t="s">
        <v>255</v>
      </c>
      <c r="P444">
        <v>0</v>
      </c>
      <c r="W444" t="s">
        <v>2373</v>
      </c>
      <c r="X444">
        <v>0</v>
      </c>
      <c r="AE444" t="s">
        <v>1398</v>
      </c>
      <c r="AF444">
        <v>0</v>
      </c>
      <c r="AM444" t="s">
        <v>345</v>
      </c>
      <c r="AN444">
        <v>0</v>
      </c>
      <c r="AU444" t="s">
        <v>618</v>
      </c>
      <c r="AV444">
        <v>0</v>
      </c>
    </row>
    <row r="445" spans="3:48" x14ac:dyDescent="0.3">
      <c r="C445" t="s">
        <v>2602</v>
      </c>
      <c r="D445">
        <v>0</v>
      </c>
      <c r="G445" t="s">
        <v>742</v>
      </c>
      <c r="H445">
        <v>0</v>
      </c>
      <c r="O445" s="17" t="s">
        <v>256</v>
      </c>
      <c r="P445">
        <v>0</v>
      </c>
      <c r="W445" t="s">
        <v>2071</v>
      </c>
      <c r="X445">
        <v>0</v>
      </c>
      <c r="AE445" t="s">
        <v>349</v>
      </c>
      <c r="AF445">
        <v>0</v>
      </c>
      <c r="AM445" t="s">
        <v>612</v>
      </c>
      <c r="AN445">
        <v>0</v>
      </c>
      <c r="AU445" t="s">
        <v>2895</v>
      </c>
      <c r="AV445">
        <v>0</v>
      </c>
    </row>
    <row r="446" spans="3:48" x14ac:dyDescent="0.3">
      <c r="C446" s="17" t="s">
        <v>376</v>
      </c>
      <c r="D446">
        <v>0</v>
      </c>
      <c r="G446" t="s">
        <v>1672</v>
      </c>
      <c r="H446">
        <v>0</v>
      </c>
      <c r="O446" s="17" t="s">
        <v>257</v>
      </c>
      <c r="P446">
        <v>0</v>
      </c>
      <c r="W446" t="s">
        <v>1761</v>
      </c>
      <c r="X446">
        <v>0</v>
      </c>
      <c r="AE446" t="s">
        <v>350</v>
      </c>
      <c r="AF446">
        <v>0</v>
      </c>
      <c r="AM446" t="s">
        <v>2597</v>
      </c>
      <c r="AN446">
        <v>0</v>
      </c>
      <c r="AU446" t="s">
        <v>1743</v>
      </c>
      <c r="AV446">
        <v>0</v>
      </c>
    </row>
    <row r="447" spans="3:48" x14ac:dyDescent="0.3">
      <c r="C447" t="s">
        <v>1596</v>
      </c>
      <c r="D447">
        <v>0</v>
      </c>
      <c r="G447" t="s">
        <v>1673</v>
      </c>
      <c r="H447">
        <v>0</v>
      </c>
      <c r="O447" s="17" t="s">
        <v>258</v>
      </c>
      <c r="P447">
        <v>0</v>
      </c>
      <c r="W447" t="s">
        <v>1413</v>
      </c>
      <c r="X447">
        <v>0</v>
      </c>
      <c r="AE447" t="s">
        <v>2049</v>
      </c>
      <c r="AF447">
        <v>0</v>
      </c>
      <c r="AM447" t="s">
        <v>2040</v>
      </c>
      <c r="AN447">
        <v>0</v>
      </c>
      <c r="AU447" t="s">
        <v>2039</v>
      </c>
      <c r="AV447">
        <v>0</v>
      </c>
    </row>
    <row r="448" spans="3:48" x14ac:dyDescent="0.3">
      <c r="C448" s="17" t="s">
        <v>377</v>
      </c>
      <c r="D448">
        <v>0</v>
      </c>
      <c r="G448" t="s">
        <v>1204</v>
      </c>
      <c r="H448">
        <v>0</v>
      </c>
      <c r="O448" t="s">
        <v>80</v>
      </c>
      <c r="P448">
        <v>0</v>
      </c>
      <c r="W448" t="s">
        <v>2317</v>
      </c>
      <c r="X448">
        <v>0</v>
      </c>
      <c r="AE448" t="s">
        <v>351</v>
      </c>
      <c r="AF448">
        <v>0</v>
      </c>
      <c r="AM448" t="s">
        <v>1396</v>
      </c>
      <c r="AN448">
        <v>0</v>
      </c>
      <c r="AU448" t="s">
        <v>78</v>
      </c>
      <c r="AV448">
        <v>0</v>
      </c>
    </row>
    <row r="449" spans="3:48" x14ac:dyDescent="0.3">
      <c r="C449" t="s">
        <v>1598</v>
      </c>
      <c r="D449">
        <v>0</v>
      </c>
      <c r="G449" s="17" t="s">
        <v>267</v>
      </c>
      <c r="H449">
        <v>0</v>
      </c>
      <c r="O449" t="s">
        <v>83</v>
      </c>
      <c r="P449">
        <v>0</v>
      </c>
      <c r="W449" t="s">
        <v>2318</v>
      </c>
      <c r="X449">
        <v>0</v>
      </c>
      <c r="AE449" t="s">
        <v>615</v>
      </c>
      <c r="AF449">
        <v>0</v>
      </c>
      <c r="AM449" t="s">
        <v>1397</v>
      </c>
      <c r="AN449">
        <v>0</v>
      </c>
      <c r="AU449" t="s">
        <v>345</v>
      </c>
      <c r="AV449">
        <v>0</v>
      </c>
    </row>
    <row r="450" spans="3:48" x14ac:dyDescent="0.3">
      <c r="C450" s="17" t="s">
        <v>378</v>
      </c>
      <c r="D450">
        <v>0</v>
      </c>
      <c r="G450" t="s">
        <v>1908</v>
      </c>
      <c r="H450">
        <v>0</v>
      </c>
      <c r="O450" t="s">
        <v>2076</v>
      </c>
      <c r="P450">
        <v>0</v>
      </c>
      <c r="W450" t="s">
        <v>2072</v>
      </c>
      <c r="X450">
        <v>0</v>
      </c>
      <c r="AE450" t="s">
        <v>1745</v>
      </c>
      <c r="AF450">
        <v>0</v>
      </c>
      <c r="AM450" s="17" t="s">
        <v>347</v>
      </c>
      <c r="AN450">
        <v>0</v>
      </c>
      <c r="AU450" t="s">
        <v>612</v>
      </c>
      <c r="AV450">
        <v>0</v>
      </c>
    </row>
    <row r="451" spans="3:48" x14ac:dyDescent="0.3">
      <c r="C451" t="s">
        <v>1428</v>
      </c>
      <c r="D451">
        <v>0</v>
      </c>
      <c r="G451" t="s">
        <v>982</v>
      </c>
      <c r="H451">
        <v>0</v>
      </c>
      <c r="O451" t="s">
        <v>2077</v>
      </c>
      <c r="P451">
        <v>0</v>
      </c>
      <c r="W451" t="s">
        <v>764</v>
      </c>
      <c r="X451">
        <v>0</v>
      </c>
      <c r="AE451" t="s">
        <v>3966</v>
      </c>
      <c r="AF451">
        <v>0</v>
      </c>
      <c r="AM451" s="17" t="s">
        <v>348</v>
      </c>
      <c r="AN451">
        <v>0</v>
      </c>
      <c r="AU451" t="s">
        <v>2597</v>
      </c>
      <c r="AV451">
        <v>0</v>
      </c>
    </row>
    <row r="452" spans="3:48" x14ac:dyDescent="0.3">
      <c r="C452" t="s">
        <v>636</v>
      </c>
      <c r="D452">
        <v>0</v>
      </c>
      <c r="G452" t="s">
        <v>744</v>
      </c>
      <c r="H452">
        <v>0</v>
      </c>
      <c r="O452" t="s">
        <v>2319</v>
      </c>
      <c r="P452">
        <v>0</v>
      </c>
      <c r="W452" t="s">
        <v>196</v>
      </c>
      <c r="X452">
        <v>0</v>
      </c>
      <c r="AE452" t="s">
        <v>1400</v>
      </c>
      <c r="AF452">
        <v>0</v>
      </c>
      <c r="AM452" t="s">
        <v>1753</v>
      </c>
      <c r="AN452">
        <v>0</v>
      </c>
      <c r="AU452" t="s">
        <v>2040</v>
      </c>
      <c r="AV452">
        <v>0</v>
      </c>
    </row>
    <row r="453" spans="3:48" x14ac:dyDescent="0.3">
      <c r="C453" t="s">
        <v>896</v>
      </c>
      <c r="D453">
        <v>0</v>
      </c>
      <c r="G453" t="s">
        <v>81</v>
      </c>
      <c r="H453">
        <v>0</v>
      </c>
      <c r="O453" t="s">
        <v>357</v>
      </c>
      <c r="P453">
        <v>0</v>
      </c>
      <c r="W453" t="s">
        <v>1591</v>
      </c>
      <c r="X453">
        <v>0</v>
      </c>
      <c r="AE453" t="s">
        <v>1401</v>
      </c>
      <c r="AF453">
        <v>0</v>
      </c>
      <c r="AM453" t="s">
        <v>79</v>
      </c>
      <c r="AN453">
        <v>0</v>
      </c>
      <c r="AU453" t="s">
        <v>1396</v>
      </c>
      <c r="AV453">
        <v>0</v>
      </c>
    </row>
    <row r="454" spans="3:48" x14ac:dyDescent="0.3">
      <c r="C454" t="s">
        <v>768</v>
      </c>
      <c r="D454">
        <v>0</v>
      </c>
      <c r="G454" t="s">
        <v>746</v>
      </c>
      <c r="H454">
        <v>0</v>
      </c>
      <c r="O454" t="s">
        <v>1199</v>
      </c>
      <c r="P454">
        <v>0</v>
      </c>
      <c r="W454" t="s">
        <v>421</v>
      </c>
      <c r="X454">
        <v>0</v>
      </c>
      <c r="AE454" t="s">
        <v>1056</v>
      </c>
      <c r="AF454">
        <v>0</v>
      </c>
      <c r="AM454" t="s">
        <v>613</v>
      </c>
      <c r="AN454">
        <v>0</v>
      </c>
      <c r="AU454" t="s">
        <v>1397</v>
      </c>
      <c r="AV454">
        <v>0</v>
      </c>
    </row>
    <row r="455" spans="3:48" x14ac:dyDescent="0.3">
      <c r="C455" t="s">
        <v>2101</v>
      </c>
      <c r="D455">
        <v>0</v>
      </c>
      <c r="G455" s="17" t="s">
        <v>197</v>
      </c>
      <c r="H455">
        <v>0</v>
      </c>
      <c r="O455" t="s">
        <v>521</v>
      </c>
      <c r="P455">
        <v>0</v>
      </c>
      <c r="W455" t="s">
        <v>346</v>
      </c>
      <c r="X455">
        <v>0</v>
      </c>
      <c r="AE455" t="s">
        <v>614</v>
      </c>
      <c r="AF455">
        <v>0</v>
      </c>
      <c r="AM455" t="s">
        <v>1398</v>
      </c>
      <c r="AN455">
        <v>0</v>
      </c>
      <c r="AU455" s="17" t="s">
        <v>347</v>
      </c>
      <c r="AV455">
        <v>0</v>
      </c>
    </row>
    <row r="456" spans="3:48" x14ac:dyDescent="0.3">
      <c r="C456" t="s">
        <v>1436</v>
      </c>
      <c r="D456">
        <v>0</v>
      </c>
      <c r="G456" t="s">
        <v>362</v>
      </c>
      <c r="H456">
        <v>0</v>
      </c>
      <c r="O456" t="s">
        <v>979</v>
      </c>
      <c r="P456">
        <v>0</v>
      </c>
      <c r="W456" t="s">
        <v>1063</v>
      </c>
      <c r="X456">
        <v>0</v>
      </c>
      <c r="AE456" t="s">
        <v>1746</v>
      </c>
      <c r="AF456">
        <v>0</v>
      </c>
      <c r="AM456" t="s">
        <v>349</v>
      </c>
      <c r="AN456">
        <v>0</v>
      </c>
      <c r="AU456" s="17" t="s">
        <v>348</v>
      </c>
      <c r="AV456">
        <v>0</v>
      </c>
    </row>
    <row r="457" spans="3:48" x14ac:dyDescent="0.3">
      <c r="C457" t="s">
        <v>1437</v>
      </c>
      <c r="D457">
        <v>0</v>
      </c>
      <c r="G457" t="s">
        <v>1066</v>
      </c>
      <c r="H457">
        <v>0</v>
      </c>
      <c r="O457" t="s">
        <v>1575</v>
      </c>
      <c r="P457">
        <v>0</v>
      </c>
      <c r="W457" t="s">
        <v>1064</v>
      </c>
      <c r="X457">
        <v>0</v>
      </c>
      <c r="AE457" s="17" t="s">
        <v>195</v>
      </c>
      <c r="AF457">
        <v>0</v>
      </c>
      <c r="AM457" t="s">
        <v>350</v>
      </c>
      <c r="AN457">
        <v>0</v>
      </c>
      <c r="AU457" t="s">
        <v>1753</v>
      </c>
      <c r="AV457">
        <v>0</v>
      </c>
    </row>
    <row r="458" spans="3:48" x14ac:dyDescent="0.3">
      <c r="C458" t="s">
        <v>87</v>
      </c>
      <c r="D458">
        <v>0</v>
      </c>
      <c r="G458" t="s">
        <v>747</v>
      </c>
      <c r="H458">
        <v>0</v>
      </c>
      <c r="O458" s="17" t="s">
        <v>358</v>
      </c>
      <c r="P458">
        <v>0</v>
      </c>
      <c r="W458" t="s">
        <v>621</v>
      </c>
      <c r="X458">
        <v>0</v>
      </c>
      <c r="AE458" t="s">
        <v>2363</v>
      </c>
      <c r="AF458">
        <v>0</v>
      </c>
      <c r="AM458" t="s">
        <v>2049</v>
      </c>
      <c r="AN458">
        <v>0</v>
      </c>
      <c r="AU458" t="s">
        <v>79</v>
      </c>
      <c r="AV458">
        <v>0</v>
      </c>
    </row>
    <row r="459" spans="3:48" x14ac:dyDescent="0.3">
      <c r="C459" t="s">
        <v>88</v>
      </c>
      <c r="D459">
        <v>0</v>
      </c>
      <c r="G459" t="s">
        <v>164</v>
      </c>
      <c r="H459">
        <v>0</v>
      </c>
      <c r="O459" t="s">
        <v>1200</v>
      </c>
      <c r="P459">
        <v>0</v>
      </c>
      <c r="W459" t="s">
        <v>1406</v>
      </c>
      <c r="X459">
        <v>0</v>
      </c>
      <c r="AE459" t="s">
        <v>2736</v>
      </c>
      <c r="AF459">
        <v>0</v>
      </c>
      <c r="AM459" t="s">
        <v>351</v>
      </c>
      <c r="AN459">
        <v>0</v>
      </c>
      <c r="AU459" t="s">
        <v>613</v>
      </c>
      <c r="AV459">
        <v>0</v>
      </c>
    </row>
    <row r="460" spans="3:48" x14ac:dyDescent="0.3">
      <c r="C460" t="s">
        <v>89</v>
      </c>
      <c r="D460">
        <v>0</v>
      </c>
      <c r="G460" t="s">
        <v>525</v>
      </c>
      <c r="H460">
        <v>0</v>
      </c>
      <c r="O460" t="s">
        <v>980</v>
      </c>
      <c r="P460">
        <v>0</v>
      </c>
      <c r="W460" t="s">
        <v>616</v>
      </c>
      <c r="X460">
        <v>0</v>
      </c>
      <c r="AE460" t="s">
        <v>2050</v>
      </c>
      <c r="AF460">
        <v>0</v>
      </c>
      <c r="AM460" t="s">
        <v>615</v>
      </c>
      <c r="AN460">
        <v>0</v>
      </c>
      <c r="AU460" t="s">
        <v>1398</v>
      </c>
      <c r="AV460">
        <v>0</v>
      </c>
    </row>
    <row r="461" spans="3:48" x14ac:dyDescent="0.3">
      <c r="C461" t="s">
        <v>90</v>
      </c>
      <c r="D461">
        <v>0</v>
      </c>
      <c r="G461" t="s">
        <v>526</v>
      </c>
      <c r="H461">
        <v>0</v>
      </c>
      <c r="O461" s="17" t="s">
        <v>143</v>
      </c>
      <c r="P461">
        <v>0</v>
      </c>
      <c r="W461" t="s">
        <v>1749</v>
      </c>
      <c r="X461">
        <v>0</v>
      </c>
      <c r="AE461" t="s">
        <v>2051</v>
      </c>
      <c r="AF461">
        <v>0</v>
      </c>
      <c r="AM461" t="s">
        <v>1745</v>
      </c>
      <c r="AN461">
        <v>0</v>
      </c>
      <c r="AU461" t="s">
        <v>349</v>
      </c>
      <c r="AV461">
        <v>0</v>
      </c>
    </row>
    <row r="462" spans="3:48" x14ac:dyDescent="0.3">
      <c r="C462" s="17" t="s">
        <v>379</v>
      </c>
      <c r="D462">
        <v>0</v>
      </c>
      <c r="G462" t="s">
        <v>527</v>
      </c>
      <c r="H462">
        <v>0</v>
      </c>
      <c r="O462" s="17" t="s">
        <v>159</v>
      </c>
      <c r="P462">
        <v>0</v>
      </c>
      <c r="W462" t="s">
        <v>622</v>
      </c>
      <c r="X462">
        <v>0</v>
      </c>
      <c r="AE462" t="s">
        <v>2052</v>
      </c>
      <c r="AF462">
        <v>0</v>
      </c>
      <c r="AM462" t="s">
        <v>3966</v>
      </c>
      <c r="AN462">
        <v>0</v>
      </c>
      <c r="AU462" t="s">
        <v>350</v>
      </c>
      <c r="AV462">
        <v>0</v>
      </c>
    </row>
    <row r="463" spans="3:48" x14ac:dyDescent="0.3">
      <c r="C463" t="s">
        <v>1439</v>
      </c>
      <c r="D463">
        <v>0</v>
      </c>
      <c r="G463" t="s">
        <v>528</v>
      </c>
      <c r="H463">
        <v>0</v>
      </c>
      <c r="O463" s="17" t="s">
        <v>259</v>
      </c>
      <c r="P463">
        <v>0</v>
      </c>
      <c r="W463" t="s">
        <v>890</v>
      </c>
      <c r="X463">
        <v>0</v>
      </c>
      <c r="AE463" t="s">
        <v>619</v>
      </c>
      <c r="AF463">
        <v>0</v>
      </c>
      <c r="AM463" t="s">
        <v>1400</v>
      </c>
      <c r="AN463">
        <v>0</v>
      </c>
      <c r="AU463" t="s">
        <v>2049</v>
      </c>
      <c r="AV463">
        <v>0</v>
      </c>
    </row>
    <row r="464" spans="3:48" x14ac:dyDescent="0.3">
      <c r="C464" t="s">
        <v>2105</v>
      </c>
      <c r="D464">
        <v>0</v>
      </c>
      <c r="G464" t="s">
        <v>529</v>
      </c>
      <c r="H464">
        <v>0</v>
      </c>
      <c r="O464" s="17" t="s">
        <v>161</v>
      </c>
      <c r="P464">
        <v>0</v>
      </c>
      <c r="W464" t="s">
        <v>1414</v>
      </c>
      <c r="X464">
        <v>0</v>
      </c>
      <c r="AE464" t="s">
        <v>2063</v>
      </c>
      <c r="AF464">
        <v>0</v>
      </c>
      <c r="AM464" t="s">
        <v>1401</v>
      </c>
      <c r="AN464">
        <v>0</v>
      </c>
      <c r="AU464" t="s">
        <v>351</v>
      </c>
      <c r="AV464">
        <v>0</v>
      </c>
    </row>
    <row r="465" spans="3:48" x14ac:dyDescent="0.3">
      <c r="C465" t="s">
        <v>2106</v>
      </c>
      <c r="D465">
        <v>0</v>
      </c>
      <c r="G465" t="s">
        <v>1421</v>
      </c>
      <c r="H465">
        <v>0</v>
      </c>
      <c r="O465" t="s">
        <v>260</v>
      </c>
      <c r="P465">
        <v>0</v>
      </c>
      <c r="W465" t="s">
        <v>766</v>
      </c>
      <c r="X465">
        <v>0</v>
      </c>
      <c r="AE465" s="17" t="s">
        <v>352</v>
      </c>
      <c r="AF465">
        <v>0</v>
      </c>
      <c r="AM465" t="s">
        <v>1056</v>
      </c>
      <c r="AN465">
        <v>0</v>
      </c>
      <c r="AU465" t="s">
        <v>615</v>
      </c>
      <c r="AV465">
        <v>0</v>
      </c>
    </row>
    <row r="466" spans="3:48" x14ac:dyDescent="0.3">
      <c r="C466" t="s">
        <v>91</v>
      </c>
      <c r="D466">
        <v>0</v>
      </c>
      <c r="G466" t="s">
        <v>530</v>
      </c>
      <c r="H466">
        <v>0</v>
      </c>
      <c r="O466" t="s">
        <v>1201</v>
      </c>
      <c r="P466">
        <v>0</v>
      </c>
      <c r="W466" t="s">
        <v>1415</v>
      </c>
      <c r="X466">
        <v>0</v>
      </c>
      <c r="AE466" t="s">
        <v>1755</v>
      </c>
      <c r="AF466">
        <v>0</v>
      </c>
      <c r="AM466" t="s">
        <v>614</v>
      </c>
      <c r="AN466">
        <v>0</v>
      </c>
      <c r="AU466" t="s">
        <v>1745</v>
      </c>
      <c r="AV466">
        <v>0</v>
      </c>
    </row>
    <row r="467" spans="3:48" x14ac:dyDescent="0.3">
      <c r="C467" t="s">
        <v>770</v>
      </c>
      <c r="D467">
        <v>0</v>
      </c>
      <c r="G467" t="s">
        <v>625</v>
      </c>
      <c r="H467">
        <v>0</v>
      </c>
      <c r="O467" t="s">
        <v>1904</v>
      </c>
      <c r="P467">
        <v>0</v>
      </c>
      <c r="W467" t="s">
        <v>812</v>
      </c>
      <c r="X467">
        <v>0</v>
      </c>
      <c r="AE467" t="s">
        <v>3522</v>
      </c>
      <c r="AF467">
        <v>0</v>
      </c>
      <c r="AM467" t="s">
        <v>1746</v>
      </c>
      <c r="AN467">
        <v>0</v>
      </c>
      <c r="AU467" t="s">
        <v>3966</v>
      </c>
      <c r="AV467">
        <v>0</v>
      </c>
    </row>
    <row r="468" spans="3:48" x14ac:dyDescent="0.3">
      <c r="C468" s="17" t="s">
        <v>373</v>
      </c>
      <c r="D468">
        <v>0</v>
      </c>
      <c r="G468" t="s">
        <v>816</v>
      </c>
      <c r="H468">
        <v>0</v>
      </c>
      <c r="O468" t="s">
        <v>261</v>
      </c>
      <c r="P468">
        <v>0</v>
      </c>
      <c r="W468" t="s">
        <v>814</v>
      </c>
      <c r="X468">
        <v>0</v>
      </c>
      <c r="AE468" s="17" t="s">
        <v>354</v>
      </c>
      <c r="AF468">
        <v>0</v>
      </c>
      <c r="AM468" s="17" t="s">
        <v>195</v>
      </c>
      <c r="AN468">
        <v>0</v>
      </c>
      <c r="AU468" t="s">
        <v>1400</v>
      </c>
      <c r="AV468">
        <v>0</v>
      </c>
    </row>
    <row r="469" spans="3:48" x14ac:dyDescent="0.3">
      <c r="C469" t="s">
        <v>374</v>
      </c>
      <c r="D469">
        <v>0</v>
      </c>
      <c r="G469" t="s">
        <v>818</v>
      </c>
      <c r="H469">
        <v>0</v>
      </c>
      <c r="O469" t="s">
        <v>2378</v>
      </c>
      <c r="P469">
        <v>0</v>
      </c>
      <c r="W469" t="s">
        <v>9</v>
      </c>
      <c r="X469">
        <v>0</v>
      </c>
      <c r="AE469" s="17" t="s">
        <v>356</v>
      </c>
      <c r="AF469">
        <v>0</v>
      </c>
      <c r="AM469" t="s">
        <v>2363</v>
      </c>
      <c r="AN469">
        <v>0</v>
      </c>
      <c r="AU469" t="s">
        <v>1401</v>
      </c>
      <c r="AV469">
        <v>0</v>
      </c>
    </row>
    <row r="470" spans="3:48" x14ac:dyDescent="0.3">
      <c r="C470" s="17" t="s">
        <v>375</v>
      </c>
      <c r="D470">
        <v>0</v>
      </c>
      <c r="G470" t="s">
        <v>800</v>
      </c>
      <c r="H470">
        <v>0</v>
      </c>
      <c r="O470" t="s">
        <v>1905</v>
      </c>
      <c r="P470">
        <v>0</v>
      </c>
      <c r="W470" t="s">
        <v>13</v>
      </c>
      <c r="X470">
        <v>0</v>
      </c>
      <c r="AE470" t="s">
        <v>2069</v>
      </c>
      <c r="AF470">
        <v>0</v>
      </c>
      <c r="AM470" t="s">
        <v>2736</v>
      </c>
      <c r="AN470">
        <v>0</v>
      </c>
      <c r="AU470" t="s">
        <v>1056</v>
      </c>
      <c r="AV470">
        <v>0</v>
      </c>
    </row>
    <row r="471" spans="3:48" x14ac:dyDescent="0.3">
      <c r="C471" t="s">
        <v>998</v>
      </c>
      <c r="D471">
        <v>0</v>
      </c>
      <c r="G471" t="s">
        <v>819</v>
      </c>
      <c r="H471">
        <v>0</v>
      </c>
      <c r="O471" t="s">
        <v>38</v>
      </c>
      <c r="P471">
        <v>0</v>
      </c>
      <c r="W471" t="s">
        <v>36</v>
      </c>
      <c r="X471">
        <v>0</v>
      </c>
      <c r="AE471" t="s">
        <v>1759</v>
      </c>
      <c r="AF471">
        <v>0</v>
      </c>
      <c r="AM471" t="s">
        <v>2050</v>
      </c>
      <c r="AN471">
        <v>0</v>
      </c>
      <c r="AU471" t="s">
        <v>614</v>
      </c>
      <c r="AV471">
        <v>0</v>
      </c>
    </row>
    <row r="472" spans="3:48" x14ac:dyDescent="0.3">
      <c r="C472" t="s">
        <v>1925</v>
      </c>
      <c r="D472">
        <v>0</v>
      </c>
      <c r="G472" t="s">
        <v>820</v>
      </c>
      <c r="H472">
        <v>0</v>
      </c>
      <c r="O472" s="17" t="s">
        <v>359</v>
      </c>
      <c r="P472">
        <v>0</v>
      </c>
      <c r="W472" t="s">
        <v>157</v>
      </c>
      <c r="X472">
        <v>0</v>
      </c>
      <c r="AE472" t="s">
        <v>2373</v>
      </c>
      <c r="AF472">
        <v>0</v>
      </c>
      <c r="AM472" t="s">
        <v>2051</v>
      </c>
      <c r="AN472">
        <v>0</v>
      </c>
      <c r="AU472" t="s">
        <v>1746</v>
      </c>
      <c r="AV472">
        <v>0</v>
      </c>
    </row>
    <row r="473" spans="3:48" x14ac:dyDescent="0.3">
      <c r="C473" t="s">
        <v>999</v>
      </c>
      <c r="D473">
        <v>0</v>
      </c>
      <c r="G473" t="s">
        <v>802</v>
      </c>
      <c r="H473">
        <v>0</v>
      </c>
      <c r="O473" s="17" t="s">
        <v>360</v>
      </c>
      <c r="P473">
        <v>0</v>
      </c>
      <c r="W473" s="17" t="s">
        <v>254</v>
      </c>
      <c r="X473">
        <v>0</v>
      </c>
      <c r="AE473" t="s">
        <v>2071</v>
      </c>
      <c r="AF473">
        <v>0</v>
      </c>
      <c r="AM473" t="s">
        <v>2052</v>
      </c>
      <c r="AN473">
        <v>0</v>
      </c>
      <c r="AU473" s="17" t="s">
        <v>195</v>
      </c>
      <c r="AV473">
        <v>0</v>
      </c>
    </row>
    <row r="474" spans="3:48" x14ac:dyDescent="0.3">
      <c r="C474" t="s">
        <v>2113</v>
      </c>
      <c r="D474">
        <v>0</v>
      </c>
      <c r="G474" t="s">
        <v>803</v>
      </c>
      <c r="H474">
        <v>0</v>
      </c>
      <c r="O474" t="s">
        <v>145</v>
      </c>
      <c r="P474">
        <v>0</v>
      </c>
      <c r="W474" s="17" t="s">
        <v>255</v>
      </c>
      <c r="X474">
        <v>0</v>
      </c>
      <c r="AE474" t="s">
        <v>1761</v>
      </c>
      <c r="AF474">
        <v>0</v>
      </c>
      <c r="AM474" t="s">
        <v>619</v>
      </c>
      <c r="AN474">
        <v>0</v>
      </c>
      <c r="AU474" t="s">
        <v>2363</v>
      </c>
      <c r="AV474">
        <v>0</v>
      </c>
    </row>
    <row r="475" spans="3:48" x14ac:dyDescent="0.3">
      <c r="C475" t="s">
        <v>1687</v>
      </c>
      <c r="D475">
        <v>0</v>
      </c>
      <c r="G475" t="s">
        <v>804</v>
      </c>
      <c r="H475">
        <v>0</v>
      </c>
      <c r="O475" t="s">
        <v>162</v>
      </c>
      <c r="P475">
        <v>0</v>
      </c>
      <c r="W475" s="17" t="s">
        <v>256</v>
      </c>
      <c r="X475">
        <v>0</v>
      </c>
      <c r="AE475" t="s">
        <v>1413</v>
      </c>
      <c r="AF475">
        <v>0</v>
      </c>
      <c r="AM475" t="s">
        <v>1060</v>
      </c>
      <c r="AN475">
        <v>0</v>
      </c>
      <c r="AU475" t="s">
        <v>2736</v>
      </c>
      <c r="AV475">
        <v>0</v>
      </c>
    </row>
    <row r="476" spans="3:48" x14ac:dyDescent="0.3">
      <c r="C476" t="s">
        <v>1000</v>
      </c>
      <c r="D476">
        <v>0</v>
      </c>
      <c r="G476" t="s">
        <v>1594</v>
      </c>
      <c r="H476">
        <v>0</v>
      </c>
      <c r="O476" t="s">
        <v>263</v>
      </c>
      <c r="P476">
        <v>0</v>
      </c>
      <c r="W476" s="17" t="s">
        <v>257</v>
      </c>
      <c r="X476">
        <v>0</v>
      </c>
      <c r="AE476" t="s">
        <v>2317</v>
      </c>
      <c r="AF476">
        <v>0</v>
      </c>
      <c r="AM476" t="s">
        <v>2063</v>
      </c>
      <c r="AN476">
        <v>0</v>
      </c>
      <c r="AU476" t="s">
        <v>2050</v>
      </c>
      <c r="AV476">
        <v>0</v>
      </c>
    </row>
    <row r="477" spans="3:48" x14ac:dyDescent="0.3">
      <c r="C477" t="s">
        <v>1233</v>
      </c>
      <c r="D477">
        <v>0</v>
      </c>
      <c r="G477" t="s">
        <v>1595</v>
      </c>
      <c r="H477">
        <v>0</v>
      </c>
      <c r="O477" t="s">
        <v>865</v>
      </c>
      <c r="P477">
        <v>0</v>
      </c>
      <c r="W477" s="17" t="s">
        <v>258</v>
      </c>
      <c r="X477">
        <v>0</v>
      </c>
      <c r="AE477" t="s">
        <v>2318</v>
      </c>
      <c r="AF477">
        <v>0</v>
      </c>
      <c r="AM477" t="s">
        <v>1061</v>
      </c>
      <c r="AN477">
        <v>0</v>
      </c>
      <c r="AU477" t="s">
        <v>2051</v>
      </c>
      <c r="AV477">
        <v>0</v>
      </c>
    </row>
    <row r="478" spans="3:48" x14ac:dyDescent="0.3">
      <c r="C478" t="s">
        <v>1236</v>
      </c>
      <c r="D478">
        <v>0</v>
      </c>
      <c r="G478" s="17" t="s">
        <v>363</v>
      </c>
      <c r="H478">
        <v>0</v>
      </c>
      <c r="O478" t="s">
        <v>15</v>
      </c>
      <c r="P478">
        <v>0</v>
      </c>
      <c r="W478" t="s">
        <v>80</v>
      </c>
      <c r="X478">
        <v>0</v>
      </c>
      <c r="AE478" t="s">
        <v>2072</v>
      </c>
      <c r="AF478">
        <v>0</v>
      </c>
      <c r="AM478" s="17" t="s">
        <v>352</v>
      </c>
      <c r="AN478">
        <v>0</v>
      </c>
      <c r="AU478" t="s">
        <v>2052</v>
      </c>
      <c r="AV478">
        <v>0</v>
      </c>
    </row>
    <row r="479" spans="3:48" x14ac:dyDescent="0.3">
      <c r="C479" t="s">
        <v>1003</v>
      </c>
      <c r="D479">
        <v>0</v>
      </c>
      <c r="G479" s="17" t="s">
        <v>364</v>
      </c>
      <c r="H479">
        <v>0</v>
      </c>
      <c r="O479" s="17" t="s">
        <v>265</v>
      </c>
      <c r="P479">
        <v>0</v>
      </c>
      <c r="W479" t="s">
        <v>83</v>
      </c>
      <c r="X479">
        <v>0</v>
      </c>
      <c r="AE479" t="s">
        <v>764</v>
      </c>
      <c r="AF479">
        <v>0</v>
      </c>
      <c r="AM479" t="s">
        <v>2067</v>
      </c>
      <c r="AN479">
        <v>0</v>
      </c>
      <c r="AU479" t="s">
        <v>619</v>
      </c>
      <c r="AV479">
        <v>0</v>
      </c>
    </row>
    <row r="480" spans="3:48" x14ac:dyDescent="0.3">
      <c r="C480" t="s">
        <v>1078</v>
      </c>
      <c r="D480">
        <v>0</v>
      </c>
      <c r="G480" t="s">
        <v>626</v>
      </c>
      <c r="H480">
        <v>0</v>
      </c>
      <c r="O480" t="s">
        <v>266</v>
      </c>
      <c r="P480">
        <v>0</v>
      </c>
      <c r="W480" t="s">
        <v>2076</v>
      </c>
      <c r="X480">
        <v>0</v>
      </c>
      <c r="AE480" t="s">
        <v>196</v>
      </c>
      <c r="AF480">
        <v>0</v>
      </c>
      <c r="AM480" t="s">
        <v>1755</v>
      </c>
      <c r="AN480">
        <v>0</v>
      </c>
      <c r="AU480" t="s">
        <v>1060</v>
      </c>
      <c r="AV480">
        <v>0</v>
      </c>
    </row>
    <row r="481" spans="3:48" x14ac:dyDescent="0.3">
      <c r="C481" t="s">
        <v>1082</v>
      </c>
      <c r="D481">
        <v>0</v>
      </c>
      <c r="G481" t="s">
        <v>531</v>
      </c>
      <c r="H481">
        <v>0</v>
      </c>
      <c r="O481" t="s">
        <v>623</v>
      </c>
      <c r="P481">
        <v>0</v>
      </c>
      <c r="W481" t="s">
        <v>2077</v>
      </c>
      <c r="X481">
        <v>0</v>
      </c>
      <c r="AE481" t="s">
        <v>1404</v>
      </c>
      <c r="AF481">
        <v>0</v>
      </c>
      <c r="AM481" t="s">
        <v>1062</v>
      </c>
      <c r="AN481">
        <v>0</v>
      </c>
      <c r="AU481" t="s">
        <v>2063</v>
      </c>
      <c r="AV481">
        <v>0</v>
      </c>
    </row>
    <row r="482" spans="3:48" x14ac:dyDescent="0.3">
      <c r="C482" t="s">
        <v>48</v>
      </c>
      <c r="D482">
        <v>0</v>
      </c>
      <c r="G482" t="s">
        <v>990</v>
      </c>
      <c r="H482">
        <v>0</v>
      </c>
      <c r="O482" t="s">
        <v>624</v>
      </c>
      <c r="P482">
        <v>0</v>
      </c>
      <c r="W482" t="s">
        <v>2319</v>
      </c>
      <c r="X482">
        <v>0</v>
      </c>
      <c r="AE482" t="s">
        <v>1591</v>
      </c>
      <c r="AF482">
        <v>0</v>
      </c>
      <c r="AM482" t="s">
        <v>3522</v>
      </c>
      <c r="AN482">
        <v>0</v>
      </c>
      <c r="AU482" t="s">
        <v>1061</v>
      </c>
      <c r="AV482">
        <v>0</v>
      </c>
    </row>
    <row r="483" spans="3:48" x14ac:dyDescent="0.3">
      <c r="C483" t="s">
        <v>1448</v>
      </c>
      <c r="D483">
        <v>0</v>
      </c>
      <c r="G483" t="s">
        <v>134</v>
      </c>
      <c r="H483">
        <v>0</v>
      </c>
      <c r="O483" t="s">
        <v>1203</v>
      </c>
      <c r="P483">
        <v>0</v>
      </c>
      <c r="W483" t="s">
        <v>357</v>
      </c>
      <c r="X483">
        <v>0</v>
      </c>
      <c r="AE483" t="s">
        <v>421</v>
      </c>
      <c r="AF483">
        <v>0</v>
      </c>
      <c r="AM483" s="17" t="s">
        <v>354</v>
      </c>
      <c r="AN483">
        <v>0</v>
      </c>
      <c r="AU483" s="17" t="s">
        <v>352</v>
      </c>
      <c r="AV483">
        <v>0</v>
      </c>
    </row>
    <row r="484" spans="3:48" x14ac:dyDescent="0.3">
      <c r="C484" s="17" t="s">
        <v>380</v>
      </c>
      <c r="D484">
        <v>0</v>
      </c>
      <c r="G484" t="s">
        <v>1577</v>
      </c>
      <c r="H484">
        <v>0</v>
      </c>
      <c r="O484" t="s">
        <v>411</v>
      </c>
      <c r="P484">
        <v>0</v>
      </c>
      <c r="W484" t="s">
        <v>1199</v>
      </c>
      <c r="X484">
        <v>0</v>
      </c>
      <c r="AE484" t="s">
        <v>346</v>
      </c>
      <c r="AF484">
        <v>0</v>
      </c>
      <c r="AM484" s="17" t="s">
        <v>356</v>
      </c>
      <c r="AN484">
        <v>0</v>
      </c>
      <c r="AU484" t="s">
        <v>2067</v>
      </c>
      <c r="AV484">
        <v>0</v>
      </c>
    </row>
    <row r="485" spans="3:48" x14ac:dyDescent="0.3">
      <c r="C485" t="s">
        <v>40</v>
      </c>
      <c r="D485">
        <v>0</v>
      </c>
      <c r="G485" t="s">
        <v>1218</v>
      </c>
      <c r="H485">
        <v>0</v>
      </c>
      <c r="O485" t="s">
        <v>523</v>
      </c>
      <c r="P485">
        <v>0</v>
      </c>
      <c r="W485" t="s">
        <v>1108</v>
      </c>
      <c r="X485">
        <v>0</v>
      </c>
      <c r="AE485" t="s">
        <v>1063</v>
      </c>
      <c r="AF485">
        <v>0</v>
      </c>
      <c r="AM485" t="s">
        <v>2069</v>
      </c>
      <c r="AN485">
        <v>0</v>
      </c>
      <c r="AU485" t="s">
        <v>1755</v>
      </c>
      <c r="AV485">
        <v>0</v>
      </c>
    </row>
    <row r="486" spans="3:48" x14ac:dyDescent="0.3">
      <c r="C486" s="17" t="s">
        <v>381</v>
      </c>
      <c r="D486">
        <v>0</v>
      </c>
      <c r="G486" t="s">
        <v>444</v>
      </c>
      <c r="H486">
        <v>0</v>
      </c>
      <c r="O486" t="s">
        <v>434</v>
      </c>
      <c r="P486">
        <v>0</v>
      </c>
      <c r="W486" t="s">
        <v>521</v>
      </c>
      <c r="X486">
        <v>0</v>
      </c>
      <c r="AE486" t="s">
        <v>1064</v>
      </c>
      <c r="AF486">
        <v>0</v>
      </c>
      <c r="AM486" t="s">
        <v>1759</v>
      </c>
      <c r="AN486">
        <v>0</v>
      </c>
      <c r="AU486" t="s">
        <v>1062</v>
      </c>
      <c r="AV486">
        <v>0</v>
      </c>
    </row>
    <row r="487" spans="3:48" x14ac:dyDescent="0.3">
      <c r="C487" t="s">
        <v>1450</v>
      </c>
      <c r="D487">
        <v>0</v>
      </c>
      <c r="G487" t="s">
        <v>1068</v>
      </c>
      <c r="H487">
        <v>0</v>
      </c>
      <c r="O487" t="s">
        <v>742</v>
      </c>
      <c r="P487">
        <v>0</v>
      </c>
      <c r="W487" t="s">
        <v>979</v>
      </c>
      <c r="X487">
        <v>0</v>
      </c>
      <c r="AE487" t="s">
        <v>621</v>
      </c>
      <c r="AF487">
        <v>0</v>
      </c>
      <c r="AM487" t="s">
        <v>2373</v>
      </c>
      <c r="AN487">
        <v>0</v>
      </c>
      <c r="AU487" t="s">
        <v>3522</v>
      </c>
      <c r="AV487">
        <v>0</v>
      </c>
    </row>
    <row r="488" spans="3:48" x14ac:dyDescent="0.3">
      <c r="C488" t="s">
        <v>644</v>
      </c>
      <c r="D488">
        <v>0</v>
      </c>
      <c r="G488" t="s">
        <v>627</v>
      </c>
      <c r="H488">
        <v>0</v>
      </c>
      <c r="O488" t="s">
        <v>1672</v>
      </c>
      <c r="P488">
        <v>0</v>
      </c>
      <c r="W488" t="s">
        <v>1575</v>
      </c>
      <c r="X488">
        <v>0</v>
      </c>
      <c r="AE488" t="s">
        <v>1406</v>
      </c>
      <c r="AF488">
        <v>0</v>
      </c>
      <c r="AM488" t="s">
        <v>2071</v>
      </c>
      <c r="AN488">
        <v>0</v>
      </c>
      <c r="AU488" s="17" t="s">
        <v>354</v>
      </c>
      <c r="AV488">
        <v>0</v>
      </c>
    </row>
    <row r="489" spans="3:48" x14ac:dyDescent="0.3">
      <c r="C489" t="s">
        <v>1527</v>
      </c>
      <c r="D489">
        <v>0</v>
      </c>
      <c r="G489" t="s">
        <v>532</v>
      </c>
      <c r="H489">
        <v>0</v>
      </c>
      <c r="O489" t="s">
        <v>1907</v>
      </c>
      <c r="P489">
        <v>0</v>
      </c>
      <c r="W489" s="17" t="s">
        <v>358</v>
      </c>
      <c r="X489">
        <v>0</v>
      </c>
      <c r="AE489" t="s">
        <v>616</v>
      </c>
      <c r="AF489">
        <v>0</v>
      </c>
      <c r="AM489" t="s">
        <v>1761</v>
      </c>
      <c r="AN489">
        <v>0</v>
      </c>
      <c r="AU489" s="17" t="s">
        <v>356</v>
      </c>
      <c r="AV489">
        <v>0</v>
      </c>
    </row>
    <row r="490" spans="3:48" x14ac:dyDescent="0.3">
      <c r="C490" t="s">
        <v>1246</v>
      </c>
      <c r="D490">
        <v>0</v>
      </c>
      <c r="G490" t="s">
        <v>533</v>
      </c>
      <c r="H490">
        <v>0</v>
      </c>
      <c r="O490" t="s">
        <v>1673</v>
      </c>
      <c r="P490">
        <v>0</v>
      </c>
      <c r="W490" t="s">
        <v>1200</v>
      </c>
      <c r="X490">
        <v>0</v>
      </c>
      <c r="AE490" t="s">
        <v>1749</v>
      </c>
      <c r="AF490">
        <v>0</v>
      </c>
      <c r="AM490" t="s">
        <v>1413</v>
      </c>
      <c r="AN490">
        <v>0</v>
      </c>
      <c r="AU490" t="s">
        <v>2069</v>
      </c>
      <c r="AV490">
        <v>0</v>
      </c>
    </row>
    <row r="491" spans="3:48" x14ac:dyDescent="0.3">
      <c r="C491" t="s">
        <v>1247</v>
      </c>
      <c r="D491">
        <v>0</v>
      </c>
      <c r="G491" t="s">
        <v>534</v>
      </c>
      <c r="H491">
        <v>0</v>
      </c>
      <c r="O491" t="s">
        <v>1204</v>
      </c>
      <c r="P491">
        <v>0</v>
      </c>
      <c r="W491" t="s">
        <v>980</v>
      </c>
      <c r="X491">
        <v>0</v>
      </c>
      <c r="AE491" t="s">
        <v>622</v>
      </c>
      <c r="AF491">
        <v>0</v>
      </c>
      <c r="AM491" t="s">
        <v>2317</v>
      </c>
      <c r="AN491">
        <v>0</v>
      </c>
      <c r="AU491" t="s">
        <v>1759</v>
      </c>
      <c r="AV491">
        <v>0</v>
      </c>
    </row>
    <row r="492" spans="3:48" x14ac:dyDescent="0.3">
      <c r="C492" t="s">
        <v>170</v>
      </c>
      <c r="D492">
        <v>0</v>
      </c>
      <c r="G492" t="s">
        <v>535</v>
      </c>
      <c r="H492">
        <v>0</v>
      </c>
      <c r="O492" s="17" t="s">
        <v>267</v>
      </c>
      <c r="P492">
        <v>0</v>
      </c>
      <c r="W492" s="17" t="s">
        <v>143</v>
      </c>
      <c r="X492">
        <v>0</v>
      </c>
      <c r="AE492" t="s">
        <v>890</v>
      </c>
      <c r="AF492">
        <v>0</v>
      </c>
      <c r="AM492" t="s">
        <v>2318</v>
      </c>
      <c r="AN492">
        <v>0</v>
      </c>
      <c r="AU492" t="s">
        <v>2373</v>
      </c>
      <c r="AV492">
        <v>0</v>
      </c>
    </row>
    <row r="493" spans="3:48" x14ac:dyDescent="0.3">
      <c r="C493" s="17" t="s">
        <v>382</v>
      </c>
      <c r="D493">
        <v>0</v>
      </c>
      <c r="G493" t="s">
        <v>537</v>
      </c>
      <c r="H493">
        <v>0</v>
      </c>
      <c r="O493" t="s">
        <v>1908</v>
      </c>
      <c r="P493">
        <v>0</v>
      </c>
      <c r="W493" s="17" t="s">
        <v>159</v>
      </c>
      <c r="X493">
        <v>0</v>
      </c>
      <c r="AE493" t="s">
        <v>1414</v>
      </c>
      <c r="AF493">
        <v>0</v>
      </c>
      <c r="AM493" t="s">
        <v>2072</v>
      </c>
      <c r="AN493">
        <v>0</v>
      </c>
      <c r="AU493" t="s">
        <v>2071</v>
      </c>
      <c r="AV493">
        <v>0</v>
      </c>
    </row>
    <row r="494" spans="3:48" x14ac:dyDescent="0.3">
      <c r="C494" s="17" t="s">
        <v>198</v>
      </c>
      <c r="D494">
        <v>0</v>
      </c>
      <c r="G494" t="s">
        <v>538</v>
      </c>
      <c r="H494">
        <v>0</v>
      </c>
      <c r="O494" t="s">
        <v>982</v>
      </c>
      <c r="P494">
        <v>0</v>
      </c>
      <c r="W494" s="17" t="s">
        <v>259</v>
      </c>
      <c r="X494">
        <v>0</v>
      </c>
      <c r="AE494" t="s">
        <v>766</v>
      </c>
      <c r="AF494">
        <v>0</v>
      </c>
      <c r="AM494" t="s">
        <v>764</v>
      </c>
      <c r="AN494">
        <v>0</v>
      </c>
      <c r="AU494" t="s">
        <v>1761</v>
      </c>
      <c r="AV494">
        <v>0</v>
      </c>
    </row>
    <row r="495" spans="3:48" x14ac:dyDescent="0.3">
      <c r="C495" s="17" t="s">
        <v>199</v>
      </c>
      <c r="D495">
        <v>0</v>
      </c>
      <c r="G495" t="s">
        <v>1680</v>
      </c>
      <c r="H495">
        <v>0</v>
      </c>
      <c r="O495" t="s">
        <v>1504</v>
      </c>
      <c r="P495">
        <v>0</v>
      </c>
      <c r="W495" s="17" t="s">
        <v>161</v>
      </c>
      <c r="X495">
        <v>0</v>
      </c>
      <c r="AE495" t="s">
        <v>1415</v>
      </c>
      <c r="AF495">
        <v>0</v>
      </c>
      <c r="AM495" t="s">
        <v>196</v>
      </c>
      <c r="AN495">
        <v>0</v>
      </c>
      <c r="AU495" t="s">
        <v>1413</v>
      </c>
      <c r="AV495">
        <v>0</v>
      </c>
    </row>
    <row r="496" spans="3:48" x14ac:dyDescent="0.3">
      <c r="C496" t="s">
        <v>874</v>
      </c>
      <c r="D496">
        <v>0</v>
      </c>
      <c r="G496" t="s">
        <v>268</v>
      </c>
      <c r="H496">
        <v>0</v>
      </c>
      <c r="O496" t="s">
        <v>984</v>
      </c>
      <c r="P496">
        <v>0</v>
      </c>
      <c r="W496" t="s">
        <v>260</v>
      </c>
      <c r="X496">
        <v>0</v>
      </c>
      <c r="AE496" t="s">
        <v>812</v>
      </c>
      <c r="AF496">
        <v>0</v>
      </c>
      <c r="AM496" t="s">
        <v>1404</v>
      </c>
      <c r="AN496">
        <v>0</v>
      </c>
      <c r="AU496" t="s">
        <v>2317</v>
      </c>
      <c r="AV496">
        <v>0</v>
      </c>
    </row>
    <row r="497" spans="3:48" x14ac:dyDescent="0.3">
      <c r="C497" t="s">
        <v>1265</v>
      </c>
      <c r="D497">
        <v>0</v>
      </c>
      <c r="G497" t="s">
        <v>85</v>
      </c>
      <c r="H497">
        <v>0</v>
      </c>
      <c r="O497" t="s">
        <v>1909</v>
      </c>
      <c r="P497">
        <v>0</v>
      </c>
      <c r="W497" t="s">
        <v>1201</v>
      </c>
      <c r="X497">
        <v>0</v>
      </c>
      <c r="AE497" t="s">
        <v>814</v>
      </c>
      <c r="AF497">
        <v>0</v>
      </c>
      <c r="AM497" t="s">
        <v>1591</v>
      </c>
      <c r="AN497">
        <v>0</v>
      </c>
      <c r="AU497" t="s">
        <v>2318</v>
      </c>
      <c r="AV497">
        <v>0</v>
      </c>
    </row>
    <row r="498" spans="3:48" x14ac:dyDescent="0.3">
      <c r="C498" t="s">
        <v>1010</v>
      </c>
      <c r="D498">
        <v>0</v>
      </c>
      <c r="G498" t="s">
        <v>1681</v>
      </c>
      <c r="H498">
        <v>0</v>
      </c>
      <c r="O498" t="s">
        <v>744</v>
      </c>
      <c r="P498">
        <v>0</v>
      </c>
      <c r="W498" t="s">
        <v>1904</v>
      </c>
      <c r="X498">
        <v>0</v>
      </c>
      <c r="AE498" t="s">
        <v>9</v>
      </c>
      <c r="AF498">
        <v>0</v>
      </c>
      <c r="AM498" t="s">
        <v>421</v>
      </c>
      <c r="AN498">
        <v>0</v>
      </c>
      <c r="AU498" t="s">
        <v>2072</v>
      </c>
      <c r="AV498">
        <v>0</v>
      </c>
    </row>
    <row r="499" spans="3:48" x14ac:dyDescent="0.3">
      <c r="C499" t="s">
        <v>42</v>
      </c>
      <c r="D499">
        <v>0</v>
      </c>
      <c r="G499" t="s">
        <v>1920</v>
      </c>
      <c r="H499">
        <v>0</v>
      </c>
      <c r="O499" t="s">
        <v>81</v>
      </c>
      <c r="P499">
        <v>0</v>
      </c>
      <c r="W499" t="s">
        <v>261</v>
      </c>
      <c r="X499">
        <v>0</v>
      </c>
      <c r="AE499" t="s">
        <v>13</v>
      </c>
      <c r="AF499">
        <v>0</v>
      </c>
      <c r="AM499" t="s">
        <v>346</v>
      </c>
      <c r="AN499">
        <v>0</v>
      </c>
      <c r="AU499" t="s">
        <v>764</v>
      </c>
      <c r="AV499">
        <v>0</v>
      </c>
    </row>
    <row r="500" spans="3:48" x14ac:dyDescent="0.3">
      <c r="C500" t="s">
        <v>1014</v>
      </c>
      <c r="D500">
        <v>0</v>
      </c>
      <c r="G500" t="s">
        <v>540</v>
      </c>
      <c r="H500">
        <v>0</v>
      </c>
      <c r="O500" t="s">
        <v>746</v>
      </c>
      <c r="P500">
        <v>0</v>
      </c>
      <c r="W500" t="s">
        <v>2378</v>
      </c>
      <c r="X500">
        <v>0</v>
      </c>
      <c r="AE500" t="s">
        <v>36</v>
      </c>
      <c r="AF500">
        <v>0</v>
      </c>
      <c r="AM500" t="s">
        <v>1063</v>
      </c>
      <c r="AN500">
        <v>0</v>
      </c>
      <c r="AU500" t="s">
        <v>196</v>
      </c>
      <c r="AV500">
        <v>0</v>
      </c>
    </row>
    <row r="501" spans="3:48" x14ac:dyDescent="0.3">
      <c r="C501" s="17" t="s">
        <v>200</v>
      </c>
      <c r="D501">
        <v>0</v>
      </c>
      <c r="G501" s="17" t="s">
        <v>365</v>
      </c>
      <c r="H501">
        <v>0</v>
      </c>
      <c r="O501" s="17" t="s">
        <v>197</v>
      </c>
      <c r="P501">
        <v>0</v>
      </c>
      <c r="W501" t="s">
        <v>1905</v>
      </c>
      <c r="X501">
        <v>0</v>
      </c>
      <c r="AE501" t="s">
        <v>157</v>
      </c>
      <c r="AF501">
        <v>0</v>
      </c>
      <c r="AM501" t="s">
        <v>1064</v>
      </c>
      <c r="AN501">
        <v>0</v>
      </c>
      <c r="AU501" t="s">
        <v>1404</v>
      </c>
      <c r="AV501">
        <v>0</v>
      </c>
    </row>
    <row r="502" spans="3:48" x14ac:dyDescent="0.3">
      <c r="C502" t="s">
        <v>544</v>
      </c>
      <c r="D502">
        <v>0</v>
      </c>
      <c r="G502" t="s">
        <v>84</v>
      </c>
      <c r="H502">
        <v>0</v>
      </c>
      <c r="O502" t="s">
        <v>362</v>
      </c>
      <c r="P502">
        <v>0</v>
      </c>
      <c r="W502" t="s">
        <v>38</v>
      </c>
      <c r="X502">
        <v>0</v>
      </c>
      <c r="AE502" s="17" t="s">
        <v>254</v>
      </c>
      <c r="AF502">
        <v>0</v>
      </c>
      <c r="AM502" t="s">
        <v>621</v>
      </c>
      <c r="AN502">
        <v>0</v>
      </c>
      <c r="AU502" t="s">
        <v>1591</v>
      </c>
      <c r="AV502">
        <v>0</v>
      </c>
    </row>
    <row r="503" spans="3:48" x14ac:dyDescent="0.3">
      <c r="C503" t="s">
        <v>1083</v>
      </c>
      <c r="D503">
        <v>0</v>
      </c>
      <c r="G503" t="s">
        <v>1223</v>
      </c>
      <c r="H503">
        <v>0</v>
      </c>
      <c r="O503" t="s">
        <v>1066</v>
      </c>
      <c r="P503">
        <v>0</v>
      </c>
      <c r="W503" s="17" t="s">
        <v>359</v>
      </c>
      <c r="X503">
        <v>0</v>
      </c>
      <c r="AE503" s="17" t="s">
        <v>255</v>
      </c>
      <c r="AF503">
        <v>0</v>
      </c>
      <c r="AM503" t="s">
        <v>1406</v>
      </c>
      <c r="AN503">
        <v>0</v>
      </c>
      <c r="AU503" t="s">
        <v>421</v>
      </c>
      <c r="AV503">
        <v>0</v>
      </c>
    </row>
    <row r="504" spans="3:48" x14ac:dyDescent="0.3">
      <c r="C504" t="s">
        <v>645</v>
      </c>
      <c r="D504">
        <v>0</v>
      </c>
      <c r="G504" t="s">
        <v>892</v>
      </c>
      <c r="H504">
        <v>0</v>
      </c>
      <c r="O504" t="s">
        <v>747</v>
      </c>
      <c r="P504">
        <v>0</v>
      </c>
      <c r="W504" s="17" t="s">
        <v>360</v>
      </c>
      <c r="X504">
        <v>0</v>
      </c>
      <c r="AE504" s="17" t="s">
        <v>256</v>
      </c>
      <c r="AF504">
        <v>0</v>
      </c>
      <c r="AM504" t="s">
        <v>616</v>
      </c>
      <c r="AN504">
        <v>0</v>
      </c>
      <c r="AU504" t="s">
        <v>346</v>
      </c>
      <c r="AV504">
        <v>0</v>
      </c>
    </row>
    <row r="505" spans="3:48" x14ac:dyDescent="0.3">
      <c r="C505" t="s">
        <v>646</v>
      </c>
      <c r="D505">
        <v>0</v>
      </c>
      <c r="G505" t="s">
        <v>269</v>
      </c>
      <c r="H505">
        <v>0</v>
      </c>
      <c r="O505" t="s">
        <v>164</v>
      </c>
      <c r="P505">
        <v>0</v>
      </c>
      <c r="W505" t="s">
        <v>145</v>
      </c>
      <c r="X505">
        <v>0</v>
      </c>
      <c r="AE505" s="17" t="s">
        <v>257</v>
      </c>
      <c r="AF505">
        <v>0</v>
      </c>
      <c r="AM505" t="s">
        <v>1749</v>
      </c>
      <c r="AN505">
        <v>0</v>
      </c>
      <c r="AU505" t="s">
        <v>1063</v>
      </c>
      <c r="AV505">
        <v>0</v>
      </c>
    </row>
    <row r="506" spans="3:48" x14ac:dyDescent="0.3">
      <c r="C506" t="s">
        <v>1456</v>
      </c>
      <c r="D506">
        <v>0</v>
      </c>
      <c r="G506" s="17" t="s">
        <v>166</v>
      </c>
      <c r="H506">
        <v>0</v>
      </c>
      <c r="O506" t="s">
        <v>525</v>
      </c>
      <c r="P506">
        <v>0</v>
      </c>
      <c r="W506" t="s">
        <v>162</v>
      </c>
      <c r="X506">
        <v>0</v>
      </c>
      <c r="AE506" s="17" t="s">
        <v>258</v>
      </c>
      <c r="AF506">
        <v>0</v>
      </c>
      <c r="AM506" t="s">
        <v>622</v>
      </c>
      <c r="AN506">
        <v>0</v>
      </c>
      <c r="AU506" t="s">
        <v>1064</v>
      </c>
      <c r="AV506">
        <v>0</v>
      </c>
    </row>
    <row r="507" spans="3:48" x14ac:dyDescent="0.3">
      <c r="C507" t="s">
        <v>2128</v>
      </c>
      <c r="D507">
        <v>0</v>
      </c>
      <c r="G507" t="s">
        <v>367</v>
      </c>
      <c r="H507">
        <v>0</v>
      </c>
      <c r="O507" t="s">
        <v>526</v>
      </c>
      <c r="P507">
        <v>0</v>
      </c>
      <c r="W507" t="s">
        <v>263</v>
      </c>
      <c r="X507">
        <v>0</v>
      </c>
      <c r="AE507" t="s">
        <v>80</v>
      </c>
      <c r="AF507">
        <v>0</v>
      </c>
      <c r="AM507" t="s">
        <v>890</v>
      </c>
      <c r="AN507">
        <v>0</v>
      </c>
      <c r="AU507" t="s">
        <v>621</v>
      </c>
      <c r="AV507">
        <v>0</v>
      </c>
    </row>
    <row r="508" spans="3:48" x14ac:dyDescent="0.3">
      <c r="C508" t="s">
        <v>2756</v>
      </c>
      <c r="D508">
        <v>0</v>
      </c>
      <c r="G508" t="s">
        <v>867</v>
      </c>
      <c r="H508">
        <v>0</v>
      </c>
      <c r="O508" t="s">
        <v>527</v>
      </c>
      <c r="P508">
        <v>0</v>
      </c>
      <c r="W508" t="s">
        <v>865</v>
      </c>
      <c r="X508">
        <v>0</v>
      </c>
      <c r="AE508" t="s">
        <v>83</v>
      </c>
      <c r="AF508">
        <v>0</v>
      </c>
      <c r="AM508" t="s">
        <v>1414</v>
      </c>
      <c r="AN508">
        <v>0</v>
      </c>
      <c r="AU508" t="s">
        <v>1406</v>
      </c>
      <c r="AV508">
        <v>0</v>
      </c>
    </row>
    <row r="509" spans="3:48" x14ac:dyDescent="0.3">
      <c r="C509" t="s">
        <v>2757</v>
      </c>
      <c r="D509">
        <v>0</v>
      </c>
      <c r="G509" t="s">
        <v>868</v>
      </c>
      <c r="H509">
        <v>0</v>
      </c>
      <c r="O509" t="s">
        <v>528</v>
      </c>
      <c r="P509">
        <v>0</v>
      </c>
      <c r="W509" t="s">
        <v>15</v>
      </c>
      <c r="X509">
        <v>0</v>
      </c>
      <c r="AE509" t="s">
        <v>2076</v>
      </c>
      <c r="AF509">
        <v>0</v>
      </c>
      <c r="AM509" t="s">
        <v>766</v>
      </c>
      <c r="AN509">
        <v>0</v>
      </c>
      <c r="AU509" t="s">
        <v>616</v>
      </c>
      <c r="AV509">
        <v>0</v>
      </c>
    </row>
    <row r="510" spans="3:48" x14ac:dyDescent="0.3">
      <c r="C510" t="s">
        <v>2129</v>
      </c>
      <c r="D510">
        <v>0</v>
      </c>
      <c r="G510" t="s">
        <v>870</v>
      </c>
      <c r="H510">
        <v>0</v>
      </c>
      <c r="O510" t="s">
        <v>529</v>
      </c>
      <c r="P510">
        <v>0</v>
      </c>
      <c r="W510" s="17" t="s">
        <v>265</v>
      </c>
      <c r="X510">
        <v>0</v>
      </c>
      <c r="AE510" t="s">
        <v>2077</v>
      </c>
      <c r="AF510">
        <v>0</v>
      </c>
      <c r="AM510" t="s">
        <v>1415</v>
      </c>
      <c r="AN510">
        <v>0</v>
      </c>
      <c r="AU510" t="s">
        <v>1749</v>
      </c>
      <c r="AV510">
        <v>0</v>
      </c>
    </row>
    <row r="511" spans="3:48" x14ac:dyDescent="0.3">
      <c r="C511" t="s">
        <v>2392</v>
      </c>
      <c r="D511">
        <v>0</v>
      </c>
      <c r="G511" t="s">
        <v>871</v>
      </c>
      <c r="H511">
        <v>0</v>
      </c>
      <c r="O511" t="s">
        <v>1421</v>
      </c>
      <c r="P511">
        <v>0</v>
      </c>
      <c r="W511" t="s">
        <v>266</v>
      </c>
      <c r="X511">
        <v>0</v>
      </c>
      <c r="AE511" t="s">
        <v>2319</v>
      </c>
      <c r="AF511">
        <v>0</v>
      </c>
      <c r="AM511" t="s">
        <v>812</v>
      </c>
      <c r="AN511">
        <v>0</v>
      </c>
      <c r="AU511" t="s">
        <v>622</v>
      </c>
      <c r="AV511">
        <v>0</v>
      </c>
    </row>
    <row r="512" spans="3:48" x14ac:dyDescent="0.3">
      <c r="C512" t="s">
        <v>1457</v>
      </c>
      <c r="D512">
        <v>0</v>
      </c>
      <c r="G512" t="s">
        <v>872</v>
      </c>
      <c r="H512">
        <v>0</v>
      </c>
      <c r="O512" t="s">
        <v>530</v>
      </c>
      <c r="P512">
        <v>0</v>
      </c>
      <c r="W512" t="s">
        <v>623</v>
      </c>
      <c r="X512">
        <v>0</v>
      </c>
      <c r="AE512" t="s">
        <v>357</v>
      </c>
      <c r="AF512">
        <v>0</v>
      </c>
      <c r="AM512" t="s">
        <v>814</v>
      </c>
      <c r="AN512">
        <v>0</v>
      </c>
      <c r="AU512" t="s">
        <v>890</v>
      </c>
      <c r="AV512">
        <v>0</v>
      </c>
    </row>
    <row r="513" spans="3:48" x14ac:dyDescent="0.3">
      <c r="C513" t="s">
        <v>2131</v>
      </c>
      <c r="D513">
        <v>0</v>
      </c>
      <c r="G513" s="17" t="s">
        <v>270</v>
      </c>
      <c r="H513">
        <v>0</v>
      </c>
      <c r="O513" t="s">
        <v>625</v>
      </c>
      <c r="P513">
        <v>0</v>
      </c>
      <c r="W513" t="s">
        <v>624</v>
      </c>
      <c r="X513">
        <v>0</v>
      </c>
      <c r="AE513" t="s">
        <v>1199</v>
      </c>
      <c r="AF513">
        <v>0</v>
      </c>
      <c r="AM513" t="s">
        <v>9</v>
      </c>
      <c r="AN513">
        <v>0</v>
      </c>
      <c r="AU513" t="s">
        <v>1414</v>
      </c>
      <c r="AV513">
        <v>0</v>
      </c>
    </row>
    <row r="514" spans="3:48" x14ac:dyDescent="0.3">
      <c r="C514" t="s">
        <v>771</v>
      </c>
      <c r="D514">
        <v>0</v>
      </c>
      <c r="G514" t="s">
        <v>894</v>
      </c>
      <c r="H514">
        <v>0</v>
      </c>
      <c r="O514" t="s">
        <v>1529</v>
      </c>
      <c r="P514">
        <v>0</v>
      </c>
      <c r="W514" t="s">
        <v>1203</v>
      </c>
      <c r="X514">
        <v>0</v>
      </c>
      <c r="AE514" t="s">
        <v>1108</v>
      </c>
      <c r="AF514">
        <v>0</v>
      </c>
      <c r="AM514" t="s">
        <v>13</v>
      </c>
      <c r="AN514">
        <v>0</v>
      </c>
      <c r="AU514" t="s">
        <v>766</v>
      </c>
      <c r="AV514">
        <v>0</v>
      </c>
    </row>
    <row r="515" spans="3:48" x14ac:dyDescent="0.3">
      <c r="C515" t="s">
        <v>2605</v>
      </c>
      <c r="D515">
        <v>0</v>
      </c>
      <c r="G515" t="s">
        <v>895</v>
      </c>
      <c r="H515">
        <v>0</v>
      </c>
      <c r="O515" t="s">
        <v>816</v>
      </c>
      <c r="P515">
        <v>0</v>
      </c>
      <c r="W515" t="s">
        <v>411</v>
      </c>
      <c r="X515">
        <v>0</v>
      </c>
      <c r="AE515" t="s">
        <v>521</v>
      </c>
      <c r="AF515">
        <v>0</v>
      </c>
      <c r="AM515" t="s">
        <v>36</v>
      </c>
      <c r="AN515">
        <v>0</v>
      </c>
      <c r="AU515" t="s">
        <v>1415</v>
      </c>
      <c r="AV515">
        <v>0</v>
      </c>
    </row>
    <row r="516" spans="3:48" x14ac:dyDescent="0.3">
      <c r="C516" t="s">
        <v>2136</v>
      </c>
      <c r="D516">
        <v>0</v>
      </c>
      <c r="G516" t="s">
        <v>271</v>
      </c>
      <c r="H516">
        <v>0</v>
      </c>
      <c r="O516" t="s">
        <v>818</v>
      </c>
      <c r="P516">
        <v>0</v>
      </c>
      <c r="W516" t="s">
        <v>523</v>
      </c>
      <c r="X516">
        <v>0</v>
      </c>
      <c r="AE516" t="s">
        <v>979</v>
      </c>
      <c r="AF516">
        <v>0</v>
      </c>
      <c r="AM516" t="s">
        <v>157</v>
      </c>
      <c r="AN516">
        <v>0</v>
      </c>
      <c r="AU516" t="s">
        <v>812</v>
      </c>
      <c r="AV516">
        <v>0</v>
      </c>
    </row>
    <row r="517" spans="3:48" x14ac:dyDescent="0.3">
      <c r="C517" t="s">
        <v>647</v>
      </c>
      <c r="D517">
        <v>0</v>
      </c>
      <c r="G517" t="s">
        <v>2320</v>
      </c>
      <c r="H517">
        <v>0</v>
      </c>
      <c r="O517" t="s">
        <v>800</v>
      </c>
      <c r="P517">
        <v>0</v>
      </c>
      <c r="W517" t="s">
        <v>434</v>
      </c>
      <c r="X517">
        <v>0</v>
      </c>
      <c r="AE517" t="s">
        <v>1575</v>
      </c>
      <c r="AF517">
        <v>0</v>
      </c>
      <c r="AM517" s="17" t="s">
        <v>254</v>
      </c>
      <c r="AN517">
        <v>0</v>
      </c>
      <c r="AU517" t="s">
        <v>814</v>
      </c>
      <c r="AV517">
        <v>0</v>
      </c>
    </row>
    <row r="518" spans="3:48" x14ac:dyDescent="0.3">
      <c r="C518" t="s">
        <v>1463</v>
      </c>
      <c r="D518">
        <v>0</v>
      </c>
      <c r="G518" t="s">
        <v>2321</v>
      </c>
      <c r="H518">
        <v>0</v>
      </c>
      <c r="O518" t="s">
        <v>819</v>
      </c>
      <c r="P518">
        <v>0</v>
      </c>
      <c r="W518" t="s">
        <v>742</v>
      </c>
      <c r="X518">
        <v>0</v>
      </c>
      <c r="AE518" t="s">
        <v>2081</v>
      </c>
      <c r="AF518">
        <v>0</v>
      </c>
      <c r="AM518" s="17" t="s">
        <v>255</v>
      </c>
      <c r="AN518">
        <v>0</v>
      </c>
      <c r="AU518" t="s">
        <v>9</v>
      </c>
      <c r="AV518">
        <v>0</v>
      </c>
    </row>
    <row r="519" spans="3:48" x14ac:dyDescent="0.3">
      <c r="C519" t="s">
        <v>772</v>
      </c>
      <c r="D519">
        <v>0</v>
      </c>
      <c r="G519" t="s">
        <v>628</v>
      </c>
      <c r="H519">
        <v>0</v>
      </c>
      <c r="O519" t="s">
        <v>820</v>
      </c>
      <c r="P519">
        <v>0</v>
      </c>
      <c r="W519" t="s">
        <v>1672</v>
      </c>
      <c r="X519">
        <v>0</v>
      </c>
      <c r="AE519" s="17" t="s">
        <v>358</v>
      </c>
      <c r="AF519">
        <v>0</v>
      </c>
      <c r="AM519" s="17" t="s">
        <v>256</v>
      </c>
      <c r="AN519">
        <v>0</v>
      </c>
      <c r="AU519" t="s">
        <v>13</v>
      </c>
      <c r="AV519">
        <v>0</v>
      </c>
    </row>
    <row r="520" spans="3:48" x14ac:dyDescent="0.3">
      <c r="C520" t="s">
        <v>96</v>
      </c>
      <c r="D520">
        <v>0</v>
      </c>
      <c r="G520" t="s">
        <v>369</v>
      </c>
      <c r="H520">
        <v>0</v>
      </c>
      <c r="O520" t="s">
        <v>802</v>
      </c>
      <c r="P520">
        <v>0</v>
      </c>
      <c r="W520" t="s">
        <v>1907</v>
      </c>
      <c r="X520">
        <v>0</v>
      </c>
      <c r="AE520" t="s">
        <v>1200</v>
      </c>
      <c r="AF520">
        <v>0</v>
      </c>
      <c r="AM520" s="17" t="s">
        <v>257</v>
      </c>
      <c r="AN520">
        <v>0</v>
      </c>
      <c r="AU520" t="s">
        <v>36</v>
      </c>
      <c r="AV520">
        <v>0</v>
      </c>
    </row>
    <row r="521" spans="3:48" x14ac:dyDescent="0.3">
      <c r="C521" t="s">
        <v>1465</v>
      </c>
      <c r="D521">
        <v>0</v>
      </c>
      <c r="G521" t="s">
        <v>273</v>
      </c>
      <c r="H521">
        <v>0</v>
      </c>
      <c r="O521" t="s">
        <v>803</v>
      </c>
      <c r="P521">
        <v>0</v>
      </c>
      <c r="W521" t="s">
        <v>1673</v>
      </c>
      <c r="X521">
        <v>0</v>
      </c>
      <c r="AE521" t="s">
        <v>980</v>
      </c>
      <c r="AF521">
        <v>0</v>
      </c>
      <c r="AM521" s="17" t="s">
        <v>258</v>
      </c>
      <c r="AN521">
        <v>0</v>
      </c>
      <c r="AU521" t="s">
        <v>157</v>
      </c>
      <c r="AV521">
        <v>0</v>
      </c>
    </row>
    <row r="522" spans="3:48" x14ac:dyDescent="0.3">
      <c r="C522" t="s">
        <v>1086</v>
      </c>
      <c r="D522">
        <v>0</v>
      </c>
      <c r="G522" t="s">
        <v>541</v>
      </c>
      <c r="H522">
        <v>0</v>
      </c>
      <c r="O522" t="s">
        <v>804</v>
      </c>
      <c r="P522">
        <v>0</v>
      </c>
      <c r="W522" t="s">
        <v>1204</v>
      </c>
      <c r="X522">
        <v>0</v>
      </c>
      <c r="AE522" s="17" t="s">
        <v>143</v>
      </c>
      <c r="AF522">
        <v>0</v>
      </c>
      <c r="AM522" t="s">
        <v>80</v>
      </c>
      <c r="AN522">
        <v>0</v>
      </c>
      <c r="AU522" s="17" t="s">
        <v>254</v>
      </c>
      <c r="AV522">
        <v>0</v>
      </c>
    </row>
    <row r="523" spans="3:48" x14ac:dyDescent="0.3">
      <c r="C523" t="s">
        <v>2150</v>
      </c>
      <c r="D523">
        <v>0</v>
      </c>
      <c r="G523" t="s">
        <v>748</v>
      </c>
      <c r="H523">
        <v>0</v>
      </c>
      <c r="O523" t="s">
        <v>1594</v>
      </c>
      <c r="P523">
        <v>0</v>
      </c>
      <c r="W523" s="17" t="s">
        <v>267</v>
      </c>
      <c r="X523">
        <v>0</v>
      </c>
      <c r="AE523" s="17" t="s">
        <v>159</v>
      </c>
      <c r="AF523">
        <v>0</v>
      </c>
      <c r="AM523" t="s">
        <v>83</v>
      </c>
      <c r="AN523">
        <v>0</v>
      </c>
      <c r="AU523" s="17" t="s">
        <v>255</v>
      </c>
      <c r="AV523">
        <v>0</v>
      </c>
    </row>
    <row r="524" spans="3:48" x14ac:dyDescent="0.3">
      <c r="C524" t="s">
        <v>1467</v>
      </c>
      <c r="D524">
        <v>0</v>
      </c>
      <c r="G524" t="s">
        <v>629</v>
      </c>
      <c r="H524">
        <v>0</v>
      </c>
      <c r="O524" t="s">
        <v>1595</v>
      </c>
      <c r="P524">
        <v>0</v>
      </c>
      <c r="W524" t="s">
        <v>1908</v>
      </c>
      <c r="X524">
        <v>0</v>
      </c>
      <c r="AE524" s="17" t="s">
        <v>259</v>
      </c>
      <c r="AF524">
        <v>0</v>
      </c>
      <c r="AM524" t="s">
        <v>2076</v>
      </c>
      <c r="AN524">
        <v>0</v>
      </c>
      <c r="AU524" s="17" t="s">
        <v>256</v>
      </c>
      <c r="AV524">
        <v>0</v>
      </c>
    </row>
    <row r="525" spans="3:48" x14ac:dyDescent="0.3">
      <c r="C525" t="s">
        <v>1469</v>
      </c>
      <c r="D525">
        <v>0</v>
      </c>
      <c r="G525" s="17" t="s">
        <v>168</v>
      </c>
      <c r="H525">
        <v>0</v>
      </c>
      <c r="O525" s="17" t="s">
        <v>363</v>
      </c>
      <c r="P525">
        <v>0</v>
      </c>
      <c r="W525" t="s">
        <v>982</v>
      </c>
      <c r="X525">
        <v>0</v>
      </c>
      <c r="AE525" s="17" t="s">
        <v>161</v>
      </c>
      <c r="AF525">
        <v>0</v>
      </c>
      <c r="AM525" t="s">
        <v>2077</v>
      </c>
      <c r="AN525">
        <v>0</v>
      </c>
      <c r="AU525" s="17" t="s">
        <v>257</v>
      </c>
      <c r="AV525">
        <v>0</v>
      </c>
    </row>
    <row r="526" spans="3:48" x14ac:dyDescent="0.3">
      <c r="C526" t="s">
        <v>97</v>
      </c>
      <c r="D526">
        <v>0</v>
      </c>
      <c r="G526" t="s">
        <v>370</v>
      </c>
      <c r="H526">
        <v>0</v>
      </c>
      <c r="O526" s="17" t="s">
        <v>364</v>
      </c>
      <c r="P526">
        <v>0</v>
      </c>
      <c r="W526" t="s">
        <v>1504</v>
      </c>
      <c r="X526">
        <v>0</v>
      </c>
      <c r="AE526" t="s">
        <v>260</v>
      </c>
      <c r="AF526">
        <v>0</v>
      </c>
      <c r="AM526" t="s">
        <v>2319</v>
      </c>
      <c r="AN526">
        <v>0</v>
      </c>
      <c r="AU526" s="17" t="s">
        <v>258</v>
      </c>
      <c r="AV526">
        <v>0</v>
      </c>
    </row>
    <row r="527" spans="3:48" x14ac:dyDescent="0.3">
      <c r="C527" t="s">
        <v>98</v>
      </c>
      <c r="D527">
        <v>0</v>
      </c>
      <c r="G527" t="s">
        <v>675</v>
      </c>
      <c r="H527">
        <v>0</v>
      </c>
      <c r="O527" t="s">
        <v>626</v>
      </c>
      <c r="P527">
        <v>0</v>
      </c>
      <c r="W527" t="s">
        <v>984</v>
      </c>
      <c r="X527">
        <v>0</v>
      </c>
      <c r="AE527" t="s">
        <v>1201</v>
      </c>
      <c r="AF527">
        <v>0</v>
      </c>
      <c r="AM527" t="s">
        <v>357</v>
      </c>
      <c r="AN527">
        <v>0</v>
      </c>
      <c r="AU527" t="s">
        <v>80</v>
      </c>
      <c r="AV527">
        <v>0</v>
      </c>
    </row>
    <row r="528" spans="3:48" x14ac:dyDescent="0.3">
      <c r="C528" t="s">
        <v>2160</v>
      </c>
      <c r="D528">
        <v>0</v>
      </c>
      <c r="G528" t="s">
        <v>630</v>
      </c>
      <c r="H528">
        <v>0</v>
      </c>
      <c r="O528" t="s">
        <v>531</v>
      </c>
      <c r="P528">
        <v>0</v>
      </c>
      <c r="W528" t="s">
        <v>1909</v>
      </c>
      <c r="X528">
        <v>0</v>
      </c>
      <c r="AE528" t="s">
        <v>1904</v>
      </c>
      <c r="AF528">
        <v>0</v>
      </c>
      <c r="AM528" t="s">
        <v>1199</v>
      </c>
      <c r="AN528">
        <v>0</v>
      </c>
      <c r="AU528" t="s">
        <v>83</v>
      </c>
      <c r="AV528">
        <v>0</v>
      </c>
    </row>
    <row r="529" spans="3:48" x14ac:dyDescent="0.3">
      <c r="C529" t="s">
        <v>1785</v>
      </c>
      <c r="D529">
        <v>0</v>
      </c>
      <c r="G529" t="s">
        <v>631</v>
      </c>
      <c r="H529">
        <v>0</v>
      </c>
      <c r="O529" t="s">
        <v>990</v>
      </c>
      <c r="P529">
        <v>0</v>
      </c>
      <c r="W529" t="s">
        <v>744</v>
      </c>
      <c r="X529">
        <v>0</v>
      </c>
      <c r="AE529" t="s">
        <v>261</v>
      </c>
      <c r="AF529">
        <v>0</v>
      </c>
      <c r="AM529" t="s">
        <v>1108</v>
      </c>
      <c r="AN529">
        <v>0</v>
      </c>
      <c r="AU529" t="s">
        <v>2076</v>
      </c>
      <c r="AV529">
        <v>0</v>
      </c>
    </row>
    <row r="530" spans="3:48" x14ac:dyDescent="0.3">
      <c r="C530" t="s">
        <v>1786</v>
      </c>
      <c r="D530">
        <v>0</v>
      </c>
      <c r="G530" t="s">
        <v>632</v>
      </c>
      <c r="H530">
        <v>0</v>
      </c>
      <c r="O530" t="s">
        <v>134</v>
      </c>
      <c r="P530">
        <v>0</v>
      </c>
      <c r="W530" t="s">
        <v>81</v>
      </c>
      <c r="X530">
        <v>0</v>
      </c>
      <c r="AE530" t="s">
        <v>2378</v>
      </c>
      <c r="AF530">
        <v>0</v>
      </c>
      <c r="AM530" t="s">
        <v>521</v>
      </c>
      <c r="AN530">
        <v>0</v>
      </c>
      <c r="AU530" t="s">
        <v>2077</v>
      </c>
      <c r="AV530">
        <v>0</v>
      </c>
    </row>
    <row r="531" spans="3:48" x14ac:dyDescent="0.3">
      <c r="C531" t="s">
        <v>1470</v>
      </c>
      <c r="D531">
        <v>0</v>
      </c>
      <c r="G531" t="s">
        <v>640</v>
      </c>
      <c r="H531">
        <v>0</v>
      </c>
      <c r="O531" t="s">
        <v>1577</v>
      </c>
      <c r="P531">
        <v>0</v>
      </c>
      <c r="W531" t="s">
        <v>746</v>
      </c>
      <c r="X531">
        <v>0</v>
      </c>
      <c r="AE531" t="s">
        <v>1905</v>
      </c>
      <c r="AF531">
        <v>0</v>
      </c>
      <c r="AM531" t="s">
        <v>979</v>
      </c>
      <c r="AN531">
        <v>0</v>
      </c>
      <c r="AU531" t="s">
        <v>2319</v>
      </c>
      <c r="AV531">
        <v>0</v>
      </c>
    </row>
    <row r="532" spans="3:48" x14ac:dyDescent="0.3">
      <c r="C532" t="s">
        <v>100</v>
      </c>
      <c r="D532">
        <v>0</v>
      </c>
      <c r="G532" t="s">
        <v>633</v>
      </c>
      <c r="H532">
        <v>0</v>
      </c>
      <c r="O532" t="s">
        <v>1218</v>
      </c>
      <c r="P532">
        <v>0</v>
      </c>
      <c r="W532" s="17" t="s">
        <v>197</v>
      </c>
      <c r="X532">
        <v>0</v>
      </c>
      <c r="AE532" t="s">
        <v>38</v>
      </c>
      <c r="AF532">
        <v>0</v>
      </c>
      <c r="AM532" t="s">
        <v>1575</v>
      </c>
      <c r="AN532">
        <v>0</v>
      </c>
      <c r="AU532" t="s">
        <v>357</v>
      </c>
      <c r="AV532">
        <v>0</v>
      </c>
    </row>
    <row r="533" spans="3:48" x14ac:dyDescent="0.3">
      <c r="C533" s="17" t="s">
        <v>383</v>
      </c>
      <c r="D533">
        <v>0</v>
      </c>
      <c r="G533" s="17" t="s">
        <v>371</v>
      </c>
      <c r="H533">
        <v>0</v>
      </c>
      <c r="O533" t="s">
        <v>444</v>
      </c>
      <c r="P533">
        <v>0</v>
      </c>
      <c r="W533" t="s">
        <v>362</v>
      </c>
      <c r="X533">
        <v>0</v>
      </c>
      <c r="AE533" s="17" t="s">
        <v>359</v>
      </c>
      <c r="AF533">
        <v>0</v>
      </c>
      <c r="AM533" t="s">
        <v>2081</v>
      </c>
      <c r="AN533">
        <v>0</v>
      </c>
      <c r="AU533" t="s">
        <v>1199</v>
      </c>
      <c r="AV533">
        <v>0</v>
      </c>
    </row>
    <row r="534" spans="3:48" x14ac:dyDescent="0.3">
      <c r="C534" t="s">
        <v>1787</v>
      </c>
      <c r="D534">
        <v>0</v>
      </c>
      <c r="G534" t="s">
        <v>86</v>
      </c>
      <c r="H534">
        <v>0</v>
      </c>
      <c r="O534" t="s">
        <v>1068</v>
      </c>
      <c r="P534">
        <v>0</v>
      </c>
      <c r="W534" t="s">
        <v>1066</v>
      </c>
      <c r="X534">
        <v>0</v>
      </c>
      <c r="AE534" t="s">
        <v>360</v>
      </c>
      <c r="AF534">
        <v>0</v>
      </c>
      <c r="AM534" s="17" t="s">
        <v>358</v>
      </c>
      <c r="AN534">
        <v>0</v>
      </c>
      <c r="AU534" t="s">
        <v>1108</v>
      </c>
      <c r="AV534">
        <v>0</v>
      </c>
    </row>
    <row r="535" spans="3:48" x14ac:dyDescent="0.3">
      <c r="C535" t="s">
        <v>1091</v>
      </c>
      <c r="D535">
        <v>0</v>
      </c>
      <c r="G535" s="17" t="s">
        <v>372</v>
      </c>
      <c r="H535">
        <v>0</v>
      </c>
      <c r="O535" t="s">
        <v>627</v>
      </c>
      <c r="P535">
        <v>0</v>
      </c>
      <c r="W535" t="s">
        <v>747</v>
      </c>
      <c r="X535">
        <v>0</v>
      </c>
      <c r="AE535" t="s">
        <v>145</v>
      </c>
      <c r="AF535">
        <v>0</v>
      </c>
      <c r="AM535" t="s">
        <v>1200</v>
      </c>
      <c r="AN535">
        <v>0</v>
      </c>
      <c r="AU535" t="s">
        <v>521</v>
      </c>
      <c r="AV535">
        <v>0</v>
      </c>
    </row>
    <row r="536" spans="3:48" x14ac:dyDescent="0.3">
      <c r="C536" s="17" t="s">
        <v>384</v>
      </c>
      <c r="D536">
        <v>0</v>
      </c>
      <c r="G536" t="s">
        <v>641</v>
      </c>
      <c r="H536">
        <v>0</v>
      </c>
      <c r="O536" t="s">
        <v>532</v>
      </c>
      <c r="P536">
        <v>0</v>
      </c>
      <c r="W536" t="s">
        <v>164</v>
      </c>
      <c r="X536">
        <v>0</v>
      </c>
      <c r="AE536" t="s">
        <v>162</v>
      </c>
      <c r="AF536">
        <v>0</v>
      </c>
      <c r="AM536" t="s">
        <v>980</v>
      </c>
      <c r="AN536">
        <v>0</v>
      </c>
      <c r="AU536" t="s">
        <v>979</v>
      </c>
      <c r="AV536">
        <v>0</v>
      </c>
    </row>
    <row r="537" spans="3:48" x14ac:dyDescent="0.3">
      <c r="C537" t="s">
        <v>1474</v>
      </c>
      <c r="D537">
        <v>0</v>
      </c>
      <c r="G537" t="s">
        <v>1427</v>
      </c>
      <c r="H537">
        <v>0</v>
      </c>
      <c r="O537" t="s">
        <v>533</v>
      </c>
      <c r="P537">
        <v>0</v>
      </c>
      <c r="W537" t="s">
        <v>525</v>
      </c>
      <c r="X537">
        <v>0</v>
      </c>
      <c r="AE537" t="s">
        <v>263</v>
      </c>
      <c r="AF537">
        <v>0</v>
      </c>
      <c r="AM537" s="17" t="s">
        <v>143</v>
      </c>
      <c r="AN537">
        <v>0</v>
      </c>
      <c r="AU537" t="s">
        <v>1575</v>
      </c>
      <c r="AV537">
        <v>0</v>
      </c>
    </row>
    <row r="538" spans="3:48" x14ac:dyDescent="0.3">
      <c r="C538" t="s">
        <v>1476</v>
      </c>
      <c r="D538">
        <v>0</v>
      </c>
      <c r="G538" t="s">
        <v>2602</v>
      </c>
      <c r="H538">
        <v>0</v>
      </c>
      <c r="O538" t="s">
        <v>534</v>
      </c>
      <c r="P538">
        <v>0</v>
      </c>
      <c r="W538" t="s">
        <v>526</v>
      </c>
      <c r="X538">
        <v>0</v>
      </c>
      <c r="AE538" t="s">
        <v>865</v>
      </c>
      <c r="AF538">
        <v>0</v>
      </c>
      <c r="AM538" s="17" t="s">
        <v>159</v>
      </c>
      <c r="AN538">
        <v>0</v>
      </c>
      <c r="AU538" t="s">
        <v>2081</v>
      </c>
      <c r="AV538">
        <v>0</v>
      </c>
    </row>
    <row r="539" spans="3:48" x14ac:dyDescent="0.3">
      <c r="C539" t="s">
        <v>1477</v>
      </c>
      <c r="D539">
        <v>0</v>
      </c>
      <c r="G539" t="s">
        <v>634</v>
      </c>
      <c r="H539">
        <v>0</v>
      </c>
      <c r="O539" t="s">
        <v>535</v>
      </c>
      <c r="P539">
        <v>0</v>
      </c>
      <c r="W539" t="s">
        <v>527</v>
      </c>
      <c r="X539">
        <v>0</v>
      </c>
      <c r="AE539" t="s">
        <v>15</v>
      </c>
      <c r="AF539">
        <v>0</v>
      </c>
      <c r="AM539" s="17" t="s">
        <v>259</v>
      </c>
      <c r="AN539">
        <v>0</v>
      </c>
      <c r="AU539" s="17" t="s">
        <v>358</v>
      </c>
      <c r="AV539">
        <v>0</v>
      </c>
    </row>
    <row r="540" spans="3:48" x14ac:dyDescent="0.3">
      <c r="C540" t="s">
        <v>1788</v>
      </c>
      <c r="D540">
        <v>0</v>
      </c>
      <c r="G540" s="17" t="s">
        <v>376</v>
      </c>
      <c r="H540">
        <v>0</v>
      </c>
      <c r="O540" t="s">
        <v>537</v>
      </c>
      <c r="P540">
        <v>0</v>
      </c>
      <c r="W540" t="s">
        <v>528</v>
      </c>
      <c r="X540">
        <v>0</v>
      </c>
      <c r="AE540" s="17" t="s">
        <v>265</v>
      </c>
      <c r="AF540">
        <v>0</v>
      </c>
      <c r="AM540" s="17" t="s">
        <v>161</v>
      </c>
      <c r="AN540">
        <v>0</v>
      </c>
      <c r="AU540" t="s">
        <v>1200</v>
      </c>
      <c r="AV540">
        <v>0</v>
      </c>
    </row>
    <row r="541" spans="3:48" x14ac:dyDescent="0.3">
      <c r="C541" t="s">
        <v>101</v>
      </c>
      <c r="D541">
        <v>0</v>
      </c>
      <c r="G541" t="s">
        <v>1596</v>
      </c>
      <c r="H541">
        <v>0</v>
      </c>
      <c r="O541" t="s">
        <v>538</v>
      </c>
      <c r="P541">
        <v>0</v>
      </c>
      <c r="W541" t="s">
        <v>529</v>
      </c>
      <c r="X541">
        <v>0</v>
      </c>
      <c r="AE541" t="s">
        <v>266</v>
      </c>
      <c r="AF541">
        <v>0</v>
      </c>
      <c r="AM541" t="s">
        <v>260</v>
      </c>
      <c r="AN541">
        <v>0</v>
      </c>
      <c r="AU541" t="s">
        <v>980</v>
      </c>
      <c r="AV541">
        <v>0</v>
      </c>
    </row>
    <row r="542" spans="3:48" x14ac:dyDescent="0.3">
      <c r="C542" s="17" t="s">
        <v>385</v>
      </c>
      <c r="D542">
        <v>0</v>
      </c>
      <c r="G542" s="17" t="s">
        <v>377</v>
      </c>
      <c r="H542">
        <v>0</v>
      </c>
      <c r="O542" t="s">
        <v>1680</v>
      </c>
      <c r="P542">
        <v>0</v>
      </c>
      <c r="W542" t="s">
        <v>1421</v>
      </c>
      <c r="X542">
        <v>0</v>
      </c>
      <c r="AE542" t="s">
        <v>623</v>
      </c>
      <c r="AF542">
        <v>0</v>
      </c>
      <c r="AM542" t="s">
        <v>1201</v>
      </c>
      <c r="AN542">
        <v>0</v>
      </c>
      <c r="AU542" s="17" t="s">
        <v>143</v>
      </c>
      <c r="AV542">
        <v>0</v>
      </c>
    </row>
    <row r="543" spans="3:48" x14ac:dyDescent="0.3">
      <c r="C543" s="17" t="s">
        <v>386</v>
      </c>
      <c r="D543">
        <v>0</v>
      </c>
      <c r="G543" t="s">
        <v>635</v>
      </c>
      <c r="H543">
        <v>0</v>
      </c>
      <c r="O543" t="s">
        <v>268</v>
      </c>
      <c r="P543">
        <v>0</v>
      </c>
      <c r="W543" t="s">
        <v>530</v>
      </c>
      <c r="X543">
        <v>0</v>
      </c>
      <c r="AE543" t="s">
        <v>624</v>
      </c>
      <c r="AF543">
        <v>0</v>
      </c>
      <c r="AM543" t="s">
        <v>1904</v>
      </c>
      <c r="AN543">
        <v>0</v>
      </c>
      <c r="AU543" s="17" t="s">
        <v>159</v>
      </c>
      <c r="AV543">
        <v>0</v>
      </c>
    </row>
    <row r="544" spans="3:48" x14ac:dyDescent="0.3">
      <c r="C544" t="s">
        <v>387</v>
      </c>
      <c r="D544">
        <v>0</v>
      </c>
      <c r="G544" t="s">
        <v>1598</v>
      </c>
      <c r="H544">
        <v>0</v>
      </c>
      <c r="O544" t="s">
        <v>1918</v>
      </c>
      <c r="P544">
        <v>0</v>
      </c>
      <c r="W544" t="s">
        <v>625</v>
      </c>
      <c r="X544">
        <v>0</v>
      </c>
      <c r="AE544" t="s">
        <v>2911</v>
      </c>
      <c r="AF544">
        <v>0</v>
      </c>
      <c r="AM544" t="s">
        <v>261</v>
      </c>
      <c r="AN544">
        <v>0</v>
      </c>
      <c r="AU544" s="17" t="s">
        <v>259</v>
      </c>
      <c r="AV544">
        <v>0</v>
      </c>
    </row>
    <row r="545" spans="3:48" x14ac:dyDescent="0.3">
      <c r="C545" t="s">
        <v>2170</v>
      </c>
      <c r="D545">
        <v>0</v>
      </c>
      <c r="G545" s="17" t="s">
        <v>378</v>
      </c>
      <c r="H545">
        <v>0</v>
      </c>
      <c r="O545" t="s">
        <v>1919</v>
      </c>
      <c r="P545">
        <v>0</v>
      </c>
      <c r="W545" t="s">
        <v>1529</v>
      </c>
      <c r="X545">
        <v>0</v>
      </c>
      <c r="AE545" t="s">
        <v>1203</v>
      </c>
      <c r="AF545">
        <v>0</v>
      </c>
      <c r="AM545" t="s">
        <v>2378</v>
      </c>
      <c r="AN545">
        <v>0</v>
      </c>
      <c r="AU545" s="17" t="s">
        <v>161</v>
      </c>
      <c r="AV545">
        <v>0</v>
      </c>
    </row>
    <row r="546" spans="3:48" x14ac:dyDescent="0.3">
      <c r="C546" t="s">
        <v>774</v>
      </c>
      <c r="D546">
        <v>0</v>
      </c>
      <c r="G546" t="s">
        <v>637</v>
      </c>
      <c r="H546">
        <v>0</v>
      </c>
      <c r="O546" t="s">
        <v>85</v>
      </c>
      <c r="P546">
        <v>0</v>
      </c>
      <c r="W546" t="s">
        <v>816</v>
      </c>
      <c r="X546">
        <v>0</v>
      </c>
      <c r="AE546" t="s">
        <v>411</v>
      </c>
      <c r="AF546">
        <v>0</v>
      </c>
      <c r="AM546" t="s">
        <v>1905</v>
      </c>
      <c r="AN546">
        <v>0</v>
      </c>
      <c r="AU546" t="s">
        <v>260</v>
      </c>
      <c r="AV546">
        <v>0</v>
      </c>
    </row>
    <row r="547" spans="3:48" x14ac:dyDescent="0.3">
      <c r="C547" t="s">
        <v>2171</v>
      </c>
      <c r="D547">
        <v>0</v>
      </c>
      <c r="G547" t="s">
        <v>1428</v>
      </c>
      <c r="H547">
        <v>0</v>
      </c>
      <c r="O547" t="s">
        <v>1681</v>
      </c>
      <c r="P547">
        <v>0</v>
      </c>
      <c r="W547" t="s">
        <v>818</v>
      </c>
      <c r="X547">
        <v>0</v>
      </c>
      <c r="AE547" t="s">
        <v>523</v>
      </c>
      <c r="AF547">
        <v>0</v>
      </c>
      <c r="AM547" t="s">
        <v>38</v>
      </c>
      <c r="AN547">
        <v>0</v>
      </c>
      <c r="AU547" t="s">
        <v>1201</v>
      </c>
      <c r="AV547">
        <v>0</v>
      </c>
    </row>
    <row r="548" spans="3:48" x14ac:dyDescent="0.3">
      <c r="C548" t="s">
        <v>1792</v>
      </c>
      <c r="D548">
        <v>0</v>
      </c>
      <c r="G548" t="s">
        <v>636</v>
      </c>
      <c r="H548">
        <v>0</v>
      </c>
      <c r="O548" t="s">
        <v>1920</v>
      </c>
      <c r="P548">
        <v>0</v>
      </c>
      <c r="W548" t="s">
        <v>800</v>
      </c>
      <c r="X548">
        <v>0</v>
      </c>
      <c r="AE548" t="s">
        <v>434</v>
      </c>
      <c r="AF548">
        <v>0</v>
      </c>
      <c r="AM548" s="17" t="s">
        <v>359</v>
      </c>
      <c r="AN548">
        <v>0</v>
      </c>
      <c r="AU548" t="s">
        <v>1904</v>
      </c>
      <c r="AV548">
        <v>0</v>
      </c>
    </row>
    <row r="549" spans="3:48" x14ac:dyDescent="0.3">
      <c r="C549" t="s">
        <v>2172</v>
      </c>
      <c r="D549">
        <v>0</v>
      </c>
      <c r="G549" t="s">
        <v>896</v>
      </c>
      <c r="H549">
        <v>0</v>
      </c>
      <c r="O549" t="s">
        <v>540</v>
      </c>
      <c r="P549">
        <v>0</v>
      </c>
      <c r="W549" t="s">
        <v>819</v>
      </c>
      <c r="X549">
        <v>0</v>
      </c>
      <c r="AE549" t="s">
        <v>742</v>
      </c>
      <c r="AF549">
        <v>0</v>
      </c>
      <c r="AM549" t="s">
        <v>360</v>
      </c>
      <c r="AN549">
        <v>0</v>
      </c>
      <c r="AU549" t="s">
        <v>261</v>
      </c>
      <c r="AV549">
        <v>0</v>
      </c>
    </row>
    <row r="550" spans="3:48" x14ac:dyDescent="0.3">
      <c r="C550" t="s">
        <v>2173</v>
      </c>
      <c r="D550">
        <v>0</v>
      </c>
      <c r="G550" t="s">
        <v>768</v>
      </c>
      <c r="H550">
        <v>0</v>
      </c>
      <c r="O550" s="17" t="s">
        <v>365</v>
      </c>
      <c r="P550">
        <v>0</v>
      </c>
      <c r="W550" t="s">
        <v>820</v>
      </c>
      <c r="X550">
        <v>0</v>
      </c>
      <c r="AE550" t="s">
        <v>1672</v>
      </c>
      <c r="AF550">
        <v>0</v>
      </c>
      <c r="AM550" t="s">
        <v>145</v>
      </c>
      <c r="AN550">
        <v>0</v>
      </c>
      <c r="AU550" t="s">
        <v>2378</v>
      </c>
      <c r="AV550">
        <v>0</v>
      </c>
    </row>
    <row r="551" spans="3:48" x14ac:dyDescent="0.3">
      <c r="C551" t="s">
        <v>1794</v>
      </c>
      <c r="D551">
        <v>0</v>
      </c>
      <c r="G551" t="s">
        <v>2101</v>
      </c>
      <c r="H551">
        <v>0</v>
      </c>
      <c r="O551" t="s">
        <v>84</v>
      </c>
      <c r="P551">
        <v>0</v>
      </c>
      <c r="W551" t="s">
        <v>802</v>
      </c>
      <c r="X551">
        <v>0</v>
      </c>
      <c r="AE551" t="s">
        <v>1907</v>
      </c>
      <c r="AF551">
        <v>0</v>
      </c>
      <c r="AM551" t="s">
        <v>162</v>
      </c>
      <c r="AN551">
        <v>0</v>
      </c>
      <c r="AU551" t="s">
        <v>1905</v>
      </c>
      <c r="AV551">
        <v>0</v>
      </c>
    </row>
    <row r="552" spans="3:48" x14ac:dyDescent="0.3">
      <c r="C552" t="s">
        <v>2174</v>
      </c>
      <c r="D552">
        <v>0</v>
      </c>
      <c r="G552" t="s">
        <v>642</v>
      </c>
      <c r="H552">
        <v>0</v>
      </c>
      <c r="O552" t="s">
        <v>1223</v>
      </c>
      <c r="P552">
        <v>0</v>
      </c>
      <c r="W552" t="s">
        <v>803</v>
      </c>
      <c r="X552">
        <v>0</v>
      </c>
      <c r="AE552" t="s">
        <v>1673</v>
      </c>
      <c r="AF552">
        <v>0</v>
      </c>
      <c r="AM552" t="s">
        <v>263</v>
      </c>
      <c r="AN552">
        <v>0</v>
      </c>
      <c r="AU552" t="s">
        <v>38</v>
      </c>
      <c r="AV552">
        <v>0</v>
      </c>
    </row>
    <row r="553" spans="3:48" x14ac:dyDescent="0.3">
      <c r="C553" t="s">
        <v>776</v>
      </c>
      <c r="D553">
        <v>0</v>
      </c>
      <c r="G553" t="s">
        <v>1436</v>
      </c>
      <c r="H553">
        <v>0</v>
      </c>
      <c r="O553" t="s">
        <v>892</v>
      </c>
      <c r="P553">
        <v>0</v>
      </c>
      <c r="W553" t="s">
        <v>804</v>
      </c>
      <c r="X553">
        <v>0</v>
      </c>
      <c r="AE553" t="s">
        <v>1204</v>
      </c>
      <c r="AF553">
        <v>0</v>
      </c>
      <c r="AM553" t="s">
        <v>865</v>
      </c>
      <c r="AN553">
        <v>0</v>
      </c>
      <c r="AU553" s="17" t="s">
        <v>359</v>
      </c>
      <c r="AV553">
        <v>0</v>
      </c>
    </row>
    <row r="554" spans="3:48" x14ac:dyDescent="0.3">
      <c r="C554" t="s">
        <v>2323</v>
      </c>
      <c r="D554">
        <v>0</v>
      </c>
      <c r="G554" t="s">
        <v>1437</v>
      </c>
      <c r="H554">
        <v>0</v>
      </c>
      <c r="O554" t="s">
        <v>1519</v>
      </c>
      <c r="P554">
        <v>0</v>
      </c>
      <c r="W554" t="s">
        <v>1594</v>
      </c>
      <c r="X554">
        <v>0</v>
      </c>
      <c r="AE554" s="17" t="s">
        <v>267</v>
      </c>
      <c r="AF554">
        <v>0</v>
      </c>
      <c r="AM554" t="s">
        <v>15</v>
      </c>
      <c r="AN554">
        <v>0</v>
      </c>
      <c r="AU554" t="s">
        <v>360</v>
      </c>
      <c r="AV554">
        <v>0</v>
      </c>
    </row>
    <row r="555" spans="3:48" x14ac:dyDescent="0.3">
      <c r="C555" t="s">
        <v>2419</v>
      </c>
      <c r="D555">
        <v>0</v>
      </c>
      <c r="G555" t="s">
        <v>87</v>
      </c>
      <c r="H555">
        <v>0</v>
      </c>
      <c r="O555" t="s">
        <v>269</v>
      </c>
      <c r="P555">
        <v>0</v>
      </c>
      <c r="W555" t="s">
        <v>1595</v>
      </c>
      <c r="X555">
        <v>0</v>
      </c>
      <c r="AE555" t="s">
        <v>1908</v>
      </c>
      <c r="AF555">
        <v>0</v>
      </c>
      <c r="AM555" s="17" t="s">
        <v>265</v>
      </c>
      <c r="AN555">
        <v>0</v>
      </c>
      <c r="AU555" t="s">
        <v>145</v>
      </c>
      <c r="AV555">
        <v>0</v>
      </c>
    </row>
    <row r="556" spans="3:48" x14ac:dyDescent="0.3">
      <c r="C556" t="s">
        <v>102</v>
      </c>
      <c r="D556">
        <v>0</v>
      </c>
      <c r="G556" t="s">
        <v>88</v>
      </c>
      <c r="H556">
        <v>0</v>
      </c>
      <c r="O556" s="17" t="s">
        <v>166</v>
      </c>
      <c r="P556">
        <v>0</v>
      </c>
      <c r="W556" t="s">
        <v>363</v>
      </c>
      <c r="X556">
        <v>0</v>
      </c>
      <c r="AE556" t="s">
        <v>982</v>
      </c>
      <c r="AF556">
        <v>0</v>
      </c>
      <c r="AM556" t="s">
        <v>266</v>
      </c>
      <c r="AN556">
        <v>0</v>
      </c>
      <c r="AU556" t="s">
        <v>162</v>
      </c>
      <c r="AV556">
        <v>0</v>
      </c>
    </row>
    <row r="557" spans="3:48" x14ac:dyDescent="0.3">
      <c r="C557" t="s">
        <v>1798</v>
      </c>
      <c r="D557">
        <v>0</v>
      </c>
      <c r="G557" t="s">
        <v>89</v>
      </c>
      <c r="H557">
        <v>0</v>
      </c>
      <c r="O557" t="s">
        <v>367</v>
      </c>
      <c r="P557">
        <v>0</v>
      </c>
      <c r="W557" t="s">
        <v>364</v>
      </c>
      <c r="X557">
        <v>0</v>
      </c>
      <c r="AE557" t="s">
        <v>1504</v>
      </c>
      <c r="AF557">
        <v>0</v>
      </c>
      <c r="AM557" t="s">
        <v>623</v>
      </c>
      <c r="AN557">
        <v>0</v>
      </c>
      <c r="AU557" t="s">
        <v>263</v>
      </c>
      <c r="AV557">
        <v>0</v>
      </c>
    </row>
    <row r="558" spans="3:48" x14ac:dyDescent="0.3">
      <c r="C558" t="s">
        <v>1800</v>
      </c>
      <c r="D558">
        <v>0</v>
      </c>
      <c r="G558" t="s">
        <v>90</v>
      </c>
      <c r="H558">
        <v>0</v>
      </c>
      <c r="O558" t="s">
        <v>867</v>
      </c>
      <c r="P558">
        <v>0</v>
      </c>
      <c r="W558" t="s">
        <v>626</v>
      </c>
      <c r="X558">
        <v>0</v>
      </c>
      <c r="AE558" t="s">
        <v>984</v>
      </c>
      <c r="AF558">
        <v>0</v>
      </c>
      <c r="AM558" t="s">
        <v>624</v>
      </c>
      <c r="AN558">
        <v>0</v>
      </c>
      <c r="AU558" t="s">
        <v>865</v>
      </c>
      <c r="AV558">
        <v>0</v>
      </c>
    </row>
    <row r="559" spans="3:48" x14ac:dyDescent="0.3">
      <c r="C559" t="s">
        <v>2177</v>
      </c>
      <c r="D559">
        <v>0</v>
      </c>
      <c r="G559" s="17" t="s">
        <v>379</v>
      </c>
      <c r="H559">
        <v>0</v>
      </c>
      <c r="O559" t="s">
        <v>868</v>
      </c>
      <c r="P559">
        <v>0</v>
      </c>
      <c r="W559" t="s">
        <v>531</v>
      </c>
      <c r="X559">
        <v>0</v>
      </c>
      <c r="AE559" t="s">
        <v>1909</v>
      </c>
      <c r="AF559">
        <v>0</v>
      </c>
      <c r="AM559" t="s">
        <v>2911</v>
      </c>
      <c r="AN559">
        <v>0</v>
      </c>
      <c r="AU559" t="s">
        <v>15</v>
      </c>
      <c r="AV559">
        <v>0</v>
      </c>
    </row>
    <row r="560" spans="3:48" x14ac:dyDescent="0.3">
      <c r="C560" t="s">
        <v>696</v>
      </c>
      <c r="D560">
        <v>0</v>
      </c>
      <c r="G560" t="s">
        <v>1439</v>
      </c>
      <c r="H560">
        <v>0</v>
      </c>
      <c r="O560" t="s">
        <v>870</v>
      </c>
      <c r="P560">
        <v>0</v>
      </c>
      <c r="W560" t="s">
        <v>990</v>
      </c>
      <c r="X560">
        <v>0</v>
      </c>
      <c r="AE560" t="s">
        <v>744</v>
      </c>
      <c r="AF560">
        <v>0</v>
      </c>
      <c r="AM560" t="s">
        <v>1203</v>
      </c>
      <c r="AN560">
        <v>0</v>
      </c>
      <c r="AU560" s="17" t="s">
        <v>265</v>
      </c>
      <c r="AV560">
        <v>0</v>
      </c>
    </row>
    <row r="561" spans="3:48" x14ac:dyDescent="0.3">
      <c r="C561" t="s">
        <v>120</v>
      </c>
      <c r="D561">
        <v>0</v>
      </c>
      <c r="G561" t="s">
        <v>2105</v>
      </c>
      <c r="H561">
        <v>0</v>
      </c>
      <c r="O561" t="s">
        <v>871</v>
      </c>
      <c r="P561">
        <v>0</v>
      </c>
      <c r="W561" t="s">
        <v>134</v>
      </c>
      <c r="X561">
        <v>0</v>
      </c>
      <c r="AE561" t="s">
        <v>1910</v>
      </c>
      <c r="AF561">
        <v>0</v>
      </c>
      <c r="AM561" t="s">
        <v>411</v>
      </c>
      <c r="AN561">
        <v>0</v>
      </c>
      <c r="AU561" t="s">
        <v>266</v>
      </c>
      <c r="AV561">
        <v>0</v>
      </c>
    </row>
    <row r="562" spans="3:48" x14ac:dyDescent="0.3">
      <c r="C562" t="s">
        <v>2180</v>
      </c>
      <c r="D562">
        <v>0</v>
      </c>
      <c r="G562" t="s">
        <v>2106</v>
      </c>
      <c r="H562">
        <v>0</v>
      </c>
      <c r="O562" t="s">
        <v>872</v>
      </c>
      <c r="P562">
        <v>0</v>
      </c>
      <c r="W562" t="s">
        <v>1577</v>
      </c>
      <c r="X562">
        <v>0</v>
      </c>
      <c r="AE562" t="s">
        <v>81</v>
      </c>
      <c r="AF562">
        <v>0</v>
      </c>
      <c r="AM562" t="s">
        <v>523</v>
      </c>
      <c r="AN562">
        <v>0</v>
      </c>
      <c r="AU562" t="s">
        <v>623</v>
      </c>
      <c r="AV562">
        <v>0</v>
      </c>
    </row>
    <row r="563" spans="3:48" x14ac:dyDescent="0.3">
      <c r="C563" t="s">
        <v>2181</v>
      </c>
      <c r="D563">
        <v>0</v>
      </c>
      <c r="G563" t="s">
        <v>91</v>
      </c>
      <c r="H563">
        <v>0</v>
      </c>
      <c r="O563" s="17" t="s">
        <v>270</v>
      </c>
      <c r="P563">
        <v>0</v>
      </c>
      <c r="W563" t="s">
        <v>1218</v>
      </c>
      <c r="X563">
        <v>0</v>
      </c>
      <c r="AE563" t="s">
        <v>746</v>
      </c>
      <c r="AF563">
        <v>0</v>
      </c>
      <c r="AM563" t="s">
        <v>434</v>
      </c>
      <c r="AN563">
        <v>0</v>
      </c>
      <c r="AU563" t="s">
        <v>624</v>
      </c>
      <c r="AV563">
        <v>0</v>
      </c>
    </row>
    <row r="564" spans="3:48" x14ac:dyDescent="0.3">
      <c r="C564" t="s">
        <v>2324</v>
      </c>
      <c r="D564">
        <v>0</v>
      </c>
      <c r="G564" t="s">
        <v>770</v>
      </c>
      <c r="H564">
        <v>0</v>
      </c>
      <c r="O564" t="s">
        <v>894</v>
      </c>
      <c r="P564">
        <v>0</v>
      </c>
      <c r="W564" t="s">
        <v>444</v>
      </c>
      <c r="X564">
        <v>0</v>
      </c>
      <c r="AE564" s="17" t="s">
        <v>197</v>
      </c>
      <c r="AF564">
        <v>0</v>
      </c>
      <c r="AM564" t="s">
        <v>742</v>
      </c>
      <c r="AN564">
        <v>0</v>
      </c>
      <c r="AU564" t="s">
        <v>2911</v>
      </c>
      <c r="AV564">
        <v>0</v>
      </c>
    </row>
    <row r="565" spans="3:48" x14ac:dyDescent="0.3">
      <c r="C565" t="s">
        <v>777</v>
      </c>
      <c r="D565">
        <v>0</v>
      </c>
      <c r="G565" s="17" t="s">
        <v>373</v>
      </c>
      <c r="H565">
        <v>0</v>
      </c>
      <c r="O565" t="s">
        <v>895</v>
      </c>
      <c r="P565">
        <v>0</v>
      </c>
      <c r="W565" t="s">
        <v>1068</v>
      </c>
      <c r="X565">
        <v>0</v>
      </c>
      <c r="AE565" t="s">
        <v>362</v>
      </c>
      <c r="AF565">
        <v>0</v>
      </c>
      <c r="AM565" t="s">
        <v>1672</v>
      </c>
      <c r="AN565">
        <v>0</v>
      </c>
      <c r="AU565" t="s">
        <v>1203</v>
      </c>
      <c r="AV565">
        <v>0</v>
      </c>
    </row>
    <row r="566" spans="3:48" x14ac:dyDescent="0.3">
      <c r="C566" t="s">
        <v>2608</v>
      </c>
      <c r="D566">
        <v>0</v>
      </c>
      <c r="G566" t="s">
        <v>374</v>
      </c>
      <c r="H566">
        <v>0</v>
      </c>
      <c r="O566" t="s">
        <v>271</v>
      </c>
      <c r="P566">
        <v>0</v>
      </c>
      <c r="W566" t="s">
        <v>627</v>
      </c>
      <c r="X566">
        <v>0</v>
      </c>
      <c r="AE566" t="s">
        <v>1066</v>
      </c>
      <c r="AF566">
        <v>0</v>
      </c>
      <c r="AM566" t="s">
        <v>1907</v>
      </c>
      <c r="AN566">
        <v>0</v>
      </c>
      <c r="AU566" t="s">
        <v>411</v>
      </c>
      <c r="AV566">
        <v>0</v>
      </c>
    </row>
    <row r="567" spans="3:48" x14ac:dyDescent="0.3">
      <c r="C567" t="s">
        <v>2435</v>
      </c>
      <c r="D567">
        <v>0</v>
      </c>
      <c r="G567" s="17" t="s">
        <v>375</v>
      </c>
      <c r="H567">
        <v>0</v>
      </c>
      <c r="O567" t="s">
        <v>2320</v>
      </c>
      <c r="P567">
        <v>0</v>
      </c>
      <c r="W567" t="s">
        <v>532</v>
      </c>
      <c r="X567">
        <v>0</v>
      </c>
      <c r="AE567" t="s">
        <v>1911</v>
      </c>
      <c r="AF567">
        <v>0</v>
      </c>
      <c r="AM567" t="s">
        <v>1673</v>
      </c>
      <c r="AN567">
        <v>0</v>
      </c>
      <c r="AU567" t="s">
        <v>523</v>
      </c>
      <c r="AV567">
        <v>0</v>
      </c>
    </row>
    <row r="568" spans="3:48" x14ac:dyDescent="0.3">
      <c r="C568" t="s">
        <v>778</v>
      </c>
      <c r="D568">
        <v>0</v>
      </c>
      <c r="G568" t="s">
        <v>638</v>
      </c>
      <c r="H568">
        <v>0</v>
      </c>
      <c r="O568" t="s">
        <v>2321</v>
      </c>
      <c r="P568">
        <v>0</v>
      </c>
      <c r="W568" t="s">
        <v>533</v>
      </c>
      <c r="X568">
        <v>0</v>
      </c>
      <c r="AE568" t="s">
        <v>747</v>
      </c>
      <c r="AF568">
        <v>0</v>
      </c>
      <c r="AM568" t="s">
        <v>1103</v>
      </c>
      <c r="AN568">
        <v>0</v>
      </c>
      <c r="AU568" t="s">
        <v>434</v>
      </c>
      <c r="AV568">
        <v>0</v>
      </c>
    </row>
    <row r="569" spans="3:48" x14ac:dyDescent="0.3">
      <c r="C569" t="s">
        <v>779</v>
      </c>
      <c r="D569">
        <v>0</v>
      </c>
      <c r="G569" t="s">
        <v>446</v>
      </c>
      <c r="H569">
        <v>0</v>
      </c>
      <c r="O569" t="s">
        <v>628</v>
      </c>
      <c r="P569">
        <v>0</v>
      </c>
      <c r="W569" t="s">
        <v>534</v>
      </c>
      <c r="X569">
        <v>0</v>
      </c>
      <c r="AE569" t="s">
        <v>164</v>
      </c>
      <c r="AF569">
        <v>0</v>
      </c>
      <c r="AM569" t="s">
        <v>1204</v>
      </c>
      <c r="AN569">
        <v>0</v>
      </c>
      <c r="AU569" t="s">
        <v>742</v>
      </c>
      <c r="AV569">
        <v>0</v>
      </c>
    </row>
    <row r="570" spans="3:48" x14ac:dyDescent="0.3">
      <c r="C570" s="17" t="s">
        <v>201</v>
      </c>
      <c r="D570">
        <v>0</v>
      </c>
      <c r="G570" t="s">
        <v>998</v>
      </c>
      <c r="H570">
        <v>0</v>
      </c>
      <c r="O570" t="s">
        <v>369</v>
      </c>
      <c r="P570">
        <v>0</v>
      </c>
      <c r="W570" t="s">
        <v>535</v>
      </c>
      <c r="X570">
        <v>0</v>
      </c>
      <c r="AE570" t="s">
        <v>525</v>
      </c>
      <c r="AF570">
        <v>0</v>
      </c>
      <c r="AM570" s="17" t="s">
        <v>267</v>
      </c>
      <c r="AN570">
        <v>0</v>
      </c>
      <c r="AU570" t="s">
        <v>1672</v>
      </c>
      <c r="AV570">
        <v>0</v>
      </c>
    </row>
    <row r="571" spans="3:48" x14ac:dyDescent="0.3">
      <c r="C571" s="17" t="s">
        <v>202</v>
      </c>
      <c r="D571">
        <v>0</v>
      </c>
      <c r="G571" t="s">
        <v>1925</v>
      </c>
      <c r="H571">
        <v>0</v>
      </c>
      <c r="O571" t="s">
        <v>273</v>
      </c>
      <c r="P571">
        <v>0</v>
      </c>
      <c r="W571" t="s">
        <v>537</v>
      </c>
      <c r="X571">
        <v>0</v>
      </c>
      <c r="AE571" t="s">
        <v>526</v>
      </c>
      <c r="AF571">
        <v>0</v>
      </c>
      <c r="AM571" t="s">
        <v>1908</v>
      </c>
      <c r="AN571">
        <v>0</v>
      </c>
      <c r="AU571" t="s">
        <v>1907</v>
      </c>
      <c r="AV571">
        <v>0</v>
      </c>
    </row>
    <row r="572" spans="3:48" x14ac:dyDescent="0.3">
      <c r="C572" s="17" t="s">
        <v>172</v>
      </c>
      <c r="D572">
        <v>0</v>
      </c>
      <c r="G572" t="s">
        <v>999</v>
      </c>
      <c r="H572">
        <v>0</v>
      </c>
      <c r="O572" t="s">
        <v>541</v>
      </c>
      <c r="P572">
        <v>0</v>
      </c>
      <c r="W572" t="s">
        <v>538</v>
      </c>
      <c r="X572">
        <v>0</v>
      </c>
      <c r="AE572" t="s">
        <v>527</v>
      </c>
      <c r="AF572">
        <v>0</v>
      </c>
      <c r="AM572" t="s">
        <v>982</v>
      </c>
      <c r="AN572">
        <v>0</v>
      </c>
      <c r="AU572" t="s">
        <v>1673</v>
      </c>
      <c r="AV572">
        <v>0</v>
      </c>
    </row>
    <row r="573" spans="3:48" x14ac:dyDescent="0.3">
      <c r="C573" t="s">
        <v>876</v>
      </c>
      <c r="D573">
        <v>0</v>
      </c>
      <c r="G573" t="s">
        <v>2113</v>
      </c>
      <c r="H573">
        <v>0</v>
      </c>
      <c r="O573" t="s">
        <v>748</v>
      </c>
      <c r="P573">
        <v>0</v>
      </c>
      <c r="W573" t="s">
        <v>1680</v>
      </c>
      <c r="X573">
        <v>0</v>
      </c>
      <c r="AE573" t="s">
        <v>528</v>
      </c>
      <c r="AF573">
        <v>0</v>
      </c>
      <c r="AM573" t="s">
        <v>1504</v>
      </c>
      <c r="AN573">
        <v>0</v>
      </c>
      <c r="AU573" t="s">
        <v>1103</v>
      </c>
      <c r="AV573">
        <v>0</v>
      </c>
    </row>
    <row r="574" spans="3:48" x14ac:dyDescent="0.3">
      <c r="C574" t="s">
        <v>2193</v>
      </c>
      <c r="D574">
        <v>0</v>
      </c>
      <c r="G574" t="s">
        <v>1687</v>
      </c>
      <c r="H574">
        <v>0</v>
      </c>
      <c r="O574" t="s">
        <v>629</v>
      </c>
      <c r="P574">
        <v>0</v>
      </c>
      <c r="W574" t="s">
        <v>268</v>
      </c>
      <c r="X574">
        <v>0</v>
      </c>
      <c r="AE574" t="s">
        <v>529</v>
      </c>
      <c r="AF574">
        <v>0</v>
      </c>
      <c r="AM574" t="s">
        <v>984</v>
      </c>
      <c r="AN574">
        <v>0</v>
      </c>
      <c r="AU574" t="s">
        <v>1204</v>
      </c>
      <c r="AV574">
        <v>0</v>
      </c>
    </row>
    <row r="575" spans="3:48" x14ac:dyDescent="0.3">
      <c r="C575" s="17" t="s">
        <v>389</v>
      </c>
      <c r="D575">
        <v>0</v>
      </c>
      <c r="G575" t="s">
        <v>1000</v>
      </c>
      <c r="H575">
        <v>0</v>
      </c>
      <c r="O575" s="17" t="s">
        <v>168</v>
      </c>
      <c r="P575">
        <v>0</v>
      </c>
      <c r="W575" t="s">
        <v>1918</v>
      </c>
      <c r="X575">
        <v>0</v>
      </c>
      <c r="AE575" t="s">
        <v>1421</v>
      </c>
      <c r="AF575">
        <v>0</v>
      </c>
      <c r="AM575" t="s">
        <v>1909</v>
      </c>
      <c r="AN575">
        <v>0</v>
      </c>
      <c r="AU575" s="17" t="s">
        <v>267</v>
      </c>
      <c r="AV575">
        <v>0</v>
      </c>
    </row>
    <row r="576" spans="3:48" x14ac:dyDescent="0.3">
      <c r="C576" t="s">
        <v>2507</v>
      </c>
      <c r="D576">
        <v>0</v>
      </c>
      <c r="G576" t="s">
        <v>1233</v>
      </c>
      <c r="H576">
        <v>0</v>
      </c>
      <c r="O576" t="s">
        <v>370</v>
      </c>
      <c r="P576">
        <v>0</v>
      </c>
      <c r="W576" t="s">
        <v>1919</v>
      </c>
      <c r="X576">
        <v>0</v>
      </c>
      <c r="AE576" t="s">
        <v>530</v>
      </c>
      <c r="AF576">
        <v>0</v>
      </c>
      <c r="AM576" t="s">
        <v>744</v>
      </c>
      <c r="AN576">
        <v>0</v>
      </c>
      <c r="AU576" t="s">
        <v>1908</v>
      </c>
      <c r="AV576">
        <v>0</v>
      </c>
    </row>
    <row r="577" spans="3:48" x14ac:dyDescent="0.3">
      <c r="C577" t="s">
        <v>2194</v>
      </c>
      <c r="D577">
        <v>0</v>
      </c>
      <c r="G577" t="s">
        <v>1236</v>
      </c>
      <c r="H577">
        <v>0</v>
      </c>
      <c r="O577" t="s">
        <v>675</v>
      </c>
      <c r="P577">
        <v>0</v>
      </c>
      <c r="W577" t="s">
        <v>85</v>
      </c>
      <c r="X577">
        <v>0</v>
      </c>
      <c r="AE577" t="s">
        <v>625</v>
      </c>
      <c r="AF577">
        <v>0</v>
      </c>
      <c r="AM577" t="s">
        <v>1910</v>
      </c>
      <c r="AN577">
        <v>0</v>
      </c>
      <c r="AU577" t="s">
        <v>982</v>
      </c>
      <c r="AV577">
        <v>0</v>
      </c>
    </row>
    <row r="578" spans="3:48" x14ac:dyDescent="0.3">
      <c r="C578" s="17" t="s">
        <v>390</v>
      </c>
      <c r="D578">
        <v>0</v>
      </c>
      <c r="G578" t="s">
        <v>1003</v>
      </c>
      <c r="H578">
        <v>0</v>
      </c>
      <c r="O578" t="s">
        <v>630</v>
      </c>
      <c r="P578">
        <v>0</v>
      </c>
      <c r="W578" t="s">
        <v>1681</v>
      </c>
      <c r="X578">
        <v>0</v>
      </c>
      <c r="AE578" t="s">
        <v>1529</v>
      </c>
      <c r="AF578">
        <v>0</v>
      </c>
      <c r="AM578" t="s">
        <v>81</v>
      </c>
      <c r="AN578">
        <v>0</v>
      </c>
      <c r="AU578" t="s">
        <v>1504</v>
      </c>
      <c r="AV578">
        <v>0</v>
      </c>
    </row>
    <row r="579" spans="3:48" x14ac:dyDescent="0.3">
      <c r="C579" t="s">
        <v>648</v>
      </c>
      <c r="D579">
        <v>0</v>
      </c>
      <c r="G579" t="s">
        <v>1078</v>
      </c>
      <c r="H579">
        <v>0</v>
      </c>
      <c r="O579" t="s">
        <v>631</v>
      </c>
      <c r="P579">
        <v>0</v>
      </c>
      <c r="W579" t="s">
        <v>1920</v>
      </c>
      <c r="X579">
        <v>0</v>
      </c>
      <c r="AE579" t="s">
        <v>816</v>
      </c>
      <c r="AF579">
        <v>0</v>
      </c>
      <c r="AM579" t="s">
        <v>746</v>
      </c>
      <c r="AN579">
        <v>0</v>
      </c>
      <c r="AU579" t="s">
        <v>984</v>
      </c>
      <c r="AV579">
        <v>0</v>
      </c>
    </row>
    <row r="580" spans="3:48" x14ac:dyDescent="0.3">
      <c r="C580" t="s">
        <v>2765</v>
      </c>
      <c r="D580">
        <v>0</v>
      </c>
      <c r="G580" t="s">
        <v>1082</v>
      </c>
      <c r="H580">
        <v>0</v>
      </c>
      <c r="O580" t="s">
        <v>632</v>
      </c>
      <c r="P580">
        <v>0</v>
      </c>
      <c r="W580" t="s">
        <v>540</v>
      </c>
      <c r="X580">
        <v>0</v>
      </c>
      <c r="AE580" t="s">
        <v>818</v>
      </c>
      <c r="AF580">
        <v>0</v>
      </c>
      <c r="AM580" s="17" t="s">
        <v>197</v>
      </c>
      <c r="AN580">
        <v>0</v>
      </c>
      <c r="AU580" t="s">
        <v>1909</v>
      </c>
      <c r="AV580">
        <v>0</v>
      </c>
    </row>
    <row r="581" spans="3:48" x14ac:dyDescent="0.3">
      <c r="C581" t="s">
        <v>2195</v>
      </c>
      <c r="D581">
        <v>0</v>
      </c>
      <c r="G581" t="s">
        <v>48</v>
      </c>
      <c r="H581">
        <v>0</v>
      </c>
      <c r="O581" t="s">
        <v>640</v>
      </c>
      <c r="P581">
        <v>0</v>
      </c>
      <c r="W581" s="17" t="s">
        <v>365</v>
      </c>
      <c r="X581">
        <v>0</v>
      </c>
      <c r="AE581" t="s">
        <v>800</v>
      </c>
      <c r="AF581">
        <v>0</v>
      </c>
      <c r="AM581" t="s">
        <v>362</v>
      </c>
      <c r="AN581">
        <v>0</v>
      </c>
      <c r="AU581" t="s">
        <v>744</v>
      </c>
      <c r="AV581">
        <v>0</v>
      </c>
    </row>
    <row r="582" spans="3:48" x14ac:dyDescent="0.3">
      <c r="C582" t="s">
        <v>2437</v>
      </c>
      <c r="D582">
        <v>0</v>
      </c>
      <c r="G582" t="s">
        <v>1448</v>
      </c>
      <c r="H582">
        <v>0</v>
      </c>
      <c r="O582" t="s">
        <v>633</v>
      </c>
      <c r="P582">
        <v>0</v>
      </c>
      <c r="W582" t="s">
        <v>84</v>
      </c>
      <c r="X582">
        <v>0</v>
      </c>
      <c r="AE582" t="s">
        <v>819</v>
      </c>
      <c r="AF582">
        <v>0</v>
      </c>
      <c r="AM582" t="s">
        <v>1066</v>
      </c>
      <c r="AN582">
        <v>0</v>
      </c>
      <c r="AU582" t="s">
        <v>1910</v>
      </c>
      <c r="AV582">
        <v>0</v>
      </c>
    </row>
    <row r="583" spans="3:48" x14ac:dyDescent="0.3">
      <c r="C583" t="s">
        <v>2438</v>
      </c>
      <c r="D583">
        <v>0</v>
      </c>
      <c r="G583" s="17" t="s">
        <v>380</v>
      </c>
      <c r="H583">
        <v>0</v>
      </c>
      <c r="O583" s="17" t="s">
        <v>371</v>
      </c>
      <c r="P583">
        <v>0</v>
      </c>
      <c r="W583" t="s">
        <v>1223</v>
      </c>
      <c r="X583">
        <v>0</v>
      </c>
      <c r="AE583" t="s">
        <v>820</v>
      </c>
      <c r="AF583">
        <v>0</v>
      </c>
      <c r="AM583" t="s">
        <v>1911</v>
      </c>
      <c r="AN583">
        <v>0</v>
      </c>
      <c r="AU583" t="s">
        <v>81</v>
      </c>
      <c r="AV583">
        <v>0</v>
      </c>
    </row>
    <row r="584" spans="3:48" x14ac:dyDescent="0.3">
      <c r="C584" t="s">
        <v>391</v>
      </c>
      <c r="D584">
        <v>0</v>
      </c>
      <c r="G584" t="s">
        <v>40</v>
      </c>
      <c r="H584">
        <v>0</v>
      </c>
      <c r="O584" t="s">
        <v>86</v>
      </c>
      <c r="P584">
        <v>0</v>
      </c>
      <c r="W584" t="s">
        <v>892</v>
      </c>
      <c r="X584">
        <v>0</v>
      </c>
      <c r="AE584" t="s">
        <v>802</v>
      </c>
      <c r="AF584">
        <v>0</v>
      </c>
      <c r="AM584" t="s">
        <v>747</v>
      </c>
      <c r="AN584">
        <v>0</v>
      </c>
      <c r="AU584" t="s">
        <v>746</v>
      </c>
      <c r="AV584">
        <v>0</v>
      </c>
    </row>
    <row r="585" spans="3:48" x14ac:dyDescent="0.3">
      <c r="C585" t="s">
        <v>409</v>
      </c>
      <c r="D585">
        <v>0</v>
      </c>
      <c r="G585" s="17" t="s">
        <v>381</v>
      </c>
      <c r="H585">
        <v>0</v>
      </c>
      <c r="O585" s="17" t="s">
        <v>372</v>
      </c>
      <c r="P585">
        <v>0</v>
      </c>
      <c r="W585" t="s">
        <v>1519</v>
      </c>
      <c r="X585">
        <v>0</v>
      </c>
      <c r="AE585" t="s">
        <v>803</v>
      </c>
      <c r="AF585">
        <v>0</v>
      </c>
      <c r="AM585" t="s">
        <v>164</v>
      </c>
      <c r="AN585">
        <v>0</v>
      </c>
      <c r="AU585" s="17" t="s">
        <v>197</v>
      </c>
      <c r="AV585">
        <v>0</v>
      </c>
    </row>
    <row r="586" spans="3:48" x14ac:dyDescent="0.3">
      <c r="C586" t="s">
        <v>1093</v>
      </c>
      <c r="D586">
        <v>0</v>
      </c>
      <c r="G586" t="s">
        <v>1450</v>
      </c>
      <c r="H586">
        <v>0</v>
      </c>
      <c r="O586" t="s">
        <v>641</v>
      </c>
      <c r="P586">
        <v>0</v>
      </c>
      <c r="W586" t="s">
        <v>269</v>
      </c>
      <c r="X586">
        <v>0</v>
      </c>
      <c r="AE586" t="s">
        <v>804</v>
      </c>
      <c r="AF586">
        <v>0</v>
      </c>
      <c r="AM586" t="s">
        <v>525</v>
      </c>
      <c r="AN586">
        <v>0</v>
      </c>
      <c r="AU586" t="s">
        <v>362</v>
      </c>
      <c r="AV586">
        <v>0</v>
      </c>
    </row>
    <row r="587" spans="3:48" x14ac:dyDescent="0.3">
      <c r="C587" t="s">
        <v>1599</v>
      </c>
      <c r="D587">
        <v>0</v>
      </c>
      <c r="G587" t="s">
        <v>644</v>
      </c>
      <c r="H587">
        <v>0</v>
      </c>
      <c r="O587" t="s">
        <v>1427</v>
      </c>
      <c r="P587">
        <v>0</v>
      </c>
      <c r="W587" s="17" t="s">
        <v>166</v>
      </c>
      <c r="X587">
        <v>0</v>
      </c>
      <c r="AE587" t="s">
        <v>1594</v>
      </c>
      <c r="AF587">
        <v>0</v>
      </c>
      <c r="AM587" t="s">
        <v>526</v>
      </c>
      <c r="AN587">
        <v>0</v>
      </c>
      <c r="AU587" t="s">
        <v>1066</v>
      </c>
      <c r="AV587">
        <v>0</v>
      </c>
    </row>
    <row r="588" spans="3:48" x14ac:dyDescent="0.3">
      <c r="C588" s="17" t="s">
        <v>393</v>
      </c>
      <c r="D588">
        <v>0</v>
      </c>
      <c r="G588" t="s">
        <v>1527</v>
      </c>
      <c r="H588">
        <v>0</v>
      </c>
      <c r="O588" t="s">
        <v>2602</v>
      </c>
      <c r="P588">
        <v>0</v>
      </c>
      <c r="W588" t="s">
        <v>367</v>
      </c>
      <c r="X588">
        <v>0</v>
      </c>
      <c r="AE588" t="s">
        <v>1595</v>
      </c>
      <c r="AF588">
        <v>0</v>
      </c>
      <c r="AM588" t="s">
        <v>527</v>
      </c>
      <c r="AN588">
        <v>0</v>
      </c>
      <c r="AU588" t="s">
        <v>1911</v>
      </c>
      <c r="AV588">
        <v>0</v>
      </c>
    </row>
    <row r="589" spans="3:48" x14ac:dyDescent="0.3">
      <c r="C589" s="17" t="s">
        <v>394</v>
      </c>
      <c r="D589">
        <v>0</v>
      </c>
      <c r="G589" t="s">
        <v>1246</v>
      </c>
      <c r="H589">
        <v>0</v>
      </c>
      <c r="O589" t="s">
        <v>634</v>
      </c>
      <c r="P589">
        <v>0</v>
      </c>
      <c r="W589" t="s">
        <v>867</v>
      </c>
      <c r="X589">
        <v>0</v>
      </c>
      <c r="AE589" t="s">
        <v>363</v>
      </c>
      <c r="AF589">
        <v>0</v>
      </c>
      <c r="AM589" t="s">
        <v>528</v>
      </c>
      <c r="AN589">
        <v>0</v>
      </c>
      <c r="AU589" t="s">
        <v>747</v>
      </c>
      <c r="AV589">
        <v>0</v>
      </c>
    </row>
    <row r="590" spans="3:48" x14ac:dyDescent="0.3">
      <c r="C590" t="s">
        <v>549</v>
      </c>
      <c r="D590">
        <v>0</v>
      </c>
      <c r="G590" t="s">
        <v>1247</v>
      </c>
      <c r="H590">
        <v>0</v>
      </c>
      <c r="O590" s="17" t="s">
        <v>376</v>
      </c>
      <c r="P590">
        <v>0</v>
      </c>
      <c r="W590" t="s">
        <v>868</v>
      </c>
      <c r="X590">
        <v>0</v>
      </c>
      <c r="AE590" t="s">
        <v>364</v>
      </c>
      <c r="AF590">
        <v>0</v>
      </c>
      <c r="AM590" t="s">
        <v>529</v>
      </c>
      <c r="AN590">
        <v>0</v>
      </c>
      <c r="AU590" t="s">
        <v>164</v>
      </c>
      <c r="AV590">
        <v>0</v>
      </c>
    </row>
    <row r="591" spans="3:48" x14ac:dyDescent="0.3">
      <c r="C591" t="s">
        <v>550</v>
      </c>
      <c r="D591">
        <v>0</v>
      </c>
      <c r="G591" t="s">
        <v>170</v>
      </c>
      <c r="H591">
        <v>0</v>
      </c>
      <c r="O591" t="s">
        <v>1596</v>
      </c>
      <c r="P591">
        <v>0</v>
      </c>
      <c r="W591" t="s">
        <v>870</v>
      </c>
      <c r="X591">
        <v>0</v>
      </c>
      <c r="AE591" t="s">
        <v>626</v>
      </c>
      <c r="AF591">
        <v>0</v>
      </c>
      <c r="AM591" t="s">
        <v>1421</v>
      </c>
      <c r="AN591">
        <v>0</v>
      </c>
      <c r="AU591" t="s">
        <v>1211</v>
      </c>
      <c r="AV591">
        <v>0</v>
      </c>
    </row>
    <row r="592" spans="3:48" x14ac:dyDescent="0.3">
      <c r="C592" t="s">
        <v>551</v>
      </c>
      <c r="D592">
        <v>0</v>
      </c>
      <c r="G592" s="17" t="s">
        <v>382</v>
      </c>
      <c r="H592">
        <v>0</v>
      </c>
      <c r="O592" s="17" t="s">
        <v>377</v>
      </c>
      <c r="P592">
        <v>0</v>
      </c>
      <c r="W592" t="s">
        <v>871</v>
      </c>
      <c r="X592">
        <v>0</v>
      </c>
      <c r="AE592" t="s">
        <v>531</v>
      </c>
      <c r="AF592">
        <v>0</v>
      </c>
      <c r="AM592" t="s">
        <v>530</v>
      </c>
      <c r="AN592">
        <v>0</v>
      </c>
      <c r="AU592" t="s">
        <v>525</v>
      </c>
      <c r="AV592">
        <v>0</v>
      </c>
    </row>
    <row r="593" spans="3:48" x14ac:dyDescent="0.3">
      <c r="C593" t="s">
        <v>174</v>
      </c>
      <c r="D593">
        <v>0</v>
      </c>
      <c r="G593" s="17" t="s">
        <v>198</v>
      </c>
      <c r="H593">
        <v>0</v>
      </c>
      <c r="O593" t="s">
        <v>635</v>
      </c>
      <c r="P593">
        <v>0</v>
      </c>
      <c r="W593" t="s">
        <v>872</v>
      </c>
      <c r="X593">
        <v>0</v>
      </c>
      <c r="AE593" t="s">
        <v>990</v>
      </c>
      <c r="AF593">
        <v>0</v>
      </c>
      <c r="AM593" t="s">
        <v>625</v>
      </c>
      <c r="AN593">
        <v>0</v>
      </c>
      <c r="AU593" t="s">
        <v>526</v>
      </c>
      <c r="AV593">
        <v>0</v>
      </c>
    </row>
    <row r="594" spans="3:48" x14ac:dyDescent="0.3">
      <c r="C594" t="s">
        <v>275</v>
      </c>
      <c r="D594">
        <v>0</v>
      </c>
      <c r="G594" s="17" t="s">
        <v>199</v>
      </c>
      <c r="H594">
        <v>0</v>
      </c>
      <c r="O594" t="s">
        <v>1598</v>
      </c>
      <c r="P594">
        <v>0</v>
      </c>
      <c r="W594" s="17" t="s">
        <v>270</v>
      </c>
      <c r="X594">
        <v>0</v>
      </c>
      <c r="AE594" t="s">
        <v>134</v>
      </c>
      <c r="AF594">
        <v>0</v>
      </c>
      <c r="AM594" t="s">
        <v>1529</v>
      </c>
      <c r="AN594">
        <v>0</v>
      </c>
      <c r="AU594" t="s">
        <v>527</v>
      </c>
      <c r="AV594">
        <v>0</v>
      </c>
    </row>
    <row r="595" spans="3:48" x14ac:dyDescent="0.3">
      <c r="C595" t="s">
        <v>276</v>
      </c>
      <c r="D595">
        <v>0</v>
      </c>
      <c r="G595" t="s">
        <v>874</v>
      </c>
      <c r="H595">
        <v>0</v>
      </c>
      <c r="O595" s="17" t="s">
        <v>378</v>
      </c>
      <c r="P595">
        <v>0</v>
      </c>
      <c r="W595" t="s">
        <v>894</v>
      </c>
      <c r="X595">
        <v>0</v>
      </c>
      <c r="AE595" t="s">
        <v>1577</v>
      </c>
      <c r="AF595">
        <v>0</v>
      </c>
      <c r="AM595" t="s">
        <v>816</v>
      </c>
      <c r="AN595">
        <v>0</v>
      </c>
      <c r="AU595" t="s">
        <v>528</v>
      </c>
      <c r="AV595">
        <v>0</v>
      </c>
    </row>
    <row r="596" spans="3:48" x14ac:dyDescent="0.3">
      <c r="C596" t="s">
        <v>92</v>
      </c>
      <c r="D596">
        <v>0</v>
      </c>
      <c r="G596" t="s">
        <v>1265</v>
      </c>
      <c r="H596">
        <v>0</v>
      </c>
      <c r="O596" t="s">
        <v>637</v>
      </c>
      <c r="P596">
        <v>0</v>
      </c>
      <c r="W596" t="s">
        <v>895</v>
      </c>
      <c r="X596">
        <v>0</v>
      </c>
      <c r="AE596" t="s">
        <v>1218</v>
      </c>
      <c r="AF596">
        <v>0</v>
      </c>
      <c r="AM596" t="s">
        <v>818</v>
      </c>
      <c r="AN596">
        <v>0</v>
      </c>
      <c r="AU596" t="s">
        <v>529</v>
      </c>
      <c r="AV596">
        <v>0</v>
      </c>
    </row>
    <row r="597" spans="3:48" x14ac:dyDescent="0.3">
      <c r="C597" t="s">
        <v>780</v>
      </c>
      <c r="D597">
        <v>0</v>
      </c>
      <c r="G597" t="s">
        <v>1010</v>
      </c>
      <c r="H597">
        <v>0</v>
      </c>
      <c r="O597" t="s">
        <v>1428</v>
      </c>
      <c r="P597">
        <v>0</v>
      </c>
      <c r="W597" t="s">
        <v>271</v>
      </c>
      <c r="X597">
        <v>0</v>
      </c>
      <c r="AE597" t="s">
        <v>444</v>
      </c>
      <c r="AF597">
        <v>0</v>
      </c>
      <c r="AM597" t="s">
        <v>800</v>
      </c>
      <c r="AN597">
        <v>0</v>
      </c>
      <c r="AU597" t="s">
        <v>1421</v>
      </c>
      <c r="AV597">
        <v>0</v>
      </c>
    </row>
    <row r="598" spans="3:48" x14ac:dyDescent="0.3">
      <c r="C598" t="s">
        <v>423</v>
      </c>
      <c r="D598">
        <v>0</v>
      </c>
      <c r="G598" t="s">
        <v>42</v>
      </c>
      <c r="H598">
        <v>0</v>
      </c>
      <c r="O598" t="s">
        <v>636</v>
      </c>
      <c r="P598">
        <v>0</v>
      </c>
      <c r="W598" t="s">
        <v>2320</v>
      </c>
      <c r="X598">
        <v>0</v>
      </c>
      <c r="AE598" t="s">
        <v>1068</v>
      </c>
      <c r="AF598">
        <v>0</v>
      </c>
      <c r="AM598" t="s">
        <v>819</v>
      </c>
      <c r="AN598">
        <v>0</v>
      </c>
      <c r="AU598" t="s">
        <v>530</v>
      </c>
      <c r="AV598">
        <v>0</v>
      </c>
    </row>
    <row r="599" spans="3:48" x14ac:dyDescent="0.3">
      <c r="C599" t="s">
        <v>44</v>
      </c>
      <c r="D599">
        <v>0</v>
      </c>
      <c r="G599" t="s">
        <v>1014</v>
      </c>
      <c r="H599">
        <v>0</v>
      </c>
      <c r="O599" t="s">
        <v>896</v>
      </c>
      <c r="P599">
        <v>0</v>
      </c>
      <c r="W599" t="s">
        <v>2321</v>
      </c>
      <c r="X599">
        <v>0</v>
      </c>
      <c r="AE599" t="s">
        <v>627</v>
      </c>
      <c r="AF599">
        <v>0</v>
      </c>
      <c r="AM599" t="s">
        <v>820</v>
      </c>
      <c r="AN599">
        <v>0</v>
      </c>
      <c r="AU599" t="s">
        <v>625</v>
      </c>
      <c r="AV599">
        <v>0</v>
      </c>
    </row>
    <row r="600" spans="3:48" x14ac:dyDescent="0.3">
      <c r="C600" t="s">
        <v>2559</v>
      </c>
      <c r="D600">
        <v>0</v>
      </c>
      <c r="G600" s="17" t="s">
        <v>200</v>
      </c>
      <c r="H600">
        <v>0</v>
      </c>
      <c r="O600" t="s">
        <v>2264</v>
      </c>
      <c r="P600">
        <v>0</v>
      </c>
      <c r="W600" t="s">
        <v>628</v>
      </c>
      <c r="X600">
        <v>0</v>
      </c>
      <c r="AE600" t="s">
        <v>532</v>
      </c>
      <c r="AF600">
        <v>0</v>
      </c>
      <c r="AM600" t="s">
        <v>802</v>
      </c>
      <c r="AN600">
        <v>0</v>
      </c>
      <c r="AU600" t="s">
        <v>1529</v>
      </c>
      <c r="AV600">
        <v>0</v>
      </c>
    </row>
    <row r="601" spans="3:48" x14ac:dyDescent="0.3">
      <c r="C601" t="s">
        <v>277</v>
      </c>
      <c r="D601">
        <v>0</v>
      </c>
      <c r="G601" t="s">
        <v>544</v>
      </c>
      <c r="H601">
        <v>0</v>
      </c>
      <c r="O601" t="s">
        <v>768</v>
      </c>
      <c r="P601">
        <v>0</v>
      </c>
      <c r="W601" t="s">
        <v>369</v>
      </c>
      <c r="X601">
        <v>0</v>
      </c>
      <c r="AE601" t="s">
        <v>533</v>
      </c>
      <c r="AF601">
        <v>0</v>
      </c>
      <c r="AM601" t="s">
        <v>803</v>
      </c>
      <c r="AN601">
        <v>0</v>
      </c>
      <c r="AU601" t="s">
        <v>816</v>
      </c>
      <c r="AV601">
        <v>0</v>
      </c>
    </row>
    <row r="602" spans="3:48" x14ac:dyDescent="0.3">
      <c r="C602" t="s">
        <v>2444</v>
      </c>
      <c r="D602">
        <v>0</v>
      </c>
      <c r="G602" t="s">
        <v>545</v>
      </c>
      <c r="H602">
        <v>0</v>
      </c>
      <c r="O602" t="s">
        <v>2101</v>
      </c>
      <c r="P602">
        <v>0</v>
      </c>
      <c r="W602" t="s">
        <v>273</v>
      </c>
      <c r="X602">
        <v>0</v>
      </c>
      <c r="AE602" t="s">
        <v>534</v>
      </c>
      <c r="AF602">
        <v>0</v>
      </c>
      <c r="AM602" t="s">
        <v>804</v>
      </c>
      <c r="AN602">
        <v>0</v>
      </c>
      <c r="AU602" t="s">
        <v>818</v>
      </c>
      <c r="AV602">
        <v>0</v>
      </c>
    </row>
    <row r="603" spans="3:48" x14ac:dyDescent="0.3">
      <c r="C603" t="s">
        <v>1487</v>
      </c>
      <c r="D603">
        <v>0</v>
      </c>
      <c r="G603" t="s">
        <v>1083</v>
      </c>
      <c r="H603">
        <v>0</v>
      </c>
      <c r="O603" t="s">
        <v>642</v>
      </c>
      <c r="P603">
        <v>0</v>
      </c>
      <c r="W603" t="s">
        <v>541</v>
      </c>
      <c r="X603">
        <v>0</v>
      </c>
      <c r="AE603" t="s">
        <v>535</v>
      </c>
      <c r="AF603">
        <v>0</v>
      </c>
      <c r="AM603" t="s">
        <v>1594</v>
      </c>
      <c r="AN603">
        <v>0</v>
      </c>
      <c r="AU603" t="s">
        <v>800</v>
      </c>
      <c r="AV603">
        <v>0</v>
      </c>
    </row>
    <row r="604" spans="3:48" x14ac:dyDescent="0.3">
      <c r="C604" s="17" t="s">
        <v>395</v>
      </c>
      <c r="D604">
        <v>0</v>
      </c>
      <c r="G604" t="s">
        <v>546</v>
      </c>
      <c r="H604">
        <v>0</v>
      </c>
      <c r="O604" t="s">
        <v>1436</v>
      </c>
      <c r="P604">
        <v>0</v>
      </c>
      <c r="W604" t="s">
        <v>748</v>
      </c>
      <c r="X604">
        <v>0</v>
      </c>
      <c r="AE604" t="s">
        <v>537</v>
      </c>
      <c r="AF604">
        <v>0</v>
      </c>
      <c r="AM604" t="s">
        <v>1595</v>
      </c>
      <c r="AN604">
        <v>0</v>
      </c>
      <c r="AU604" t="s">
        <v>819</v>
      </c>
      <c r="AV604">
        <v>0</v>
      </c>
    </row>
    <row r="605" spans="3:48" x14ac:dyDescent="0.3">
      <c r="C605" t="s">
        <v>396</v>
      </c>
      <c r="D605">
        <v>0</v>
      </c>
      <c r="G605" t="s">
        <v>547</v>
      </c>
      <c r="H605">
        <v>0</v>
      </c>
      <c r="O605" t="s">
        <v>1437</v>
      </c>
      <c r="P605">
        <v>0</v>
      </c>
      <c r="W605" t="s">
        <v>629</v>
      </c>
      <c r="X605">
        <v>0</v>
      </c>
      <c r="AE605" t="s">
        <v>538</v>
      </c>
      <c r="AF605">
        <v>0</v>
      </c>
      <c r="AM605" t="s">
        <v>363</v>
      </c>
      <c r="AN605">
        <v>0</v>
      </c>
      <c r="AU605" t="s">
        <v>820</v>
      </c>
      <c r="AV605">
        <v>0</v>
      </c>
    </row>
    <row r="606" spans="3:48" x14ac:dyDescent="0.3">
      <c r="C606" t="s">
        <v>398</v>
      </c>
      <c r="D606">
        <v>0</v>
      </c>
      <c r="G606" t="s">
        <v>548</v>
      </c>
      <c r="H606">
        <v>0</v>
      </c>
      <c r="O606" t="s">
        <v>87</v>
      </c>
      <c r="P606">
        <v>0</v>
      </c>
      <c r="W606" t="s">
        <v>2963</v>
      </c>
      <c r="X606">
        <v>0</v>
      </c>
      <c r="AE606" t="s">
        <v>1680</v>
      </c>
      <c r="AF606">
        <v>0</v>
      </c>
      <c r="AM606" t="s">
        <v>364</v>
      </c>
      <c r="AN606">
        <v>0</v>
      </c>
      <c r="AU606" t="s">
        <v>802</v>
      </c>
      <c r="AV606">
        <v>0</v>
      </c>
    </row>
    <row r="607" spans="3:48" x14ac:dyDescent="0.3">
      <c r="C607" t="s">
        <v>1289</v>
      </c>
      <c r="D607">
        <v>0</v>
      </c>
      <c r="G607" t="s">
        <v>645</v>
      </c>
      <c r="H607">
        <v>0</v>
      </c>
      <c r="O607" t="s">
        <v>88</v>
      </c>
      <c r="P607">
        <v>0</v>
      </c>
      <c r="W607" t="s">
        <v>168</v>
      </c>
      <c r="X607">
        <v>0</v>
      </c>
      <c r="AE607" t="s">
        <v>268</v>
      </c>
      <c r="AF607">
        <v>0</v>
      </c>
      <c r="AM607" t="s">
        <v>626</v>
      </c>
      <c r="AN607">
        <v>0</v>
      </c>
      <c r="AU607" t="s">
        <v>803</v>
      </c>
      <c r="AV607">
        <v>0</v>
      </c>
    </row>
    <row r="608" spans="3:48" x14ac:dyDescent="0.3">
      <c r="C608" s="17" t="s">
        <v>279</v>
      </c>
      <c r="D608">
        <v>0</v>
      </c>
      <c r="G608" t="s">
        <v>646</v>
      </c>
      <c r="H608">
        <v>0</v>
      </c>
      <c r="O608" t="s">
        <v>89</v>
      </c>
      <c r="P608">
        <v>0</v>
      </c>
      <c r="W608" t="s">
        <v>370</v>
      </c>
      <c r="X608">
        <v>0</v>
      </c>
      <c r="AE608" t="s">
        <v>1918</v>
      </c>
      <c r="AF608">
        <v>0</v>
      </c>
      <c r="AM608" t="s">
        <v>531</v>
      </c>
      <c r="AN608">
        <v>0</v>
      </c>
      <c r="AU608" t="s">
        <v>804</v>
      </c>
      <c r="AV608">
        <v>0</v>
      </c>
    </row>
    <row r="609" spans="3:48" x14ac:dyDescent="0.3">
      <c r="C609" t="s">
        <v>1696</v>
      </c>
      <c r="D609">
        <v>0</v>
      </c>
      <c r="G609" t="s">
        <v>1456</v>
      </c>
      <c r="H609">
        <v>0</v>
      </c>
      <c r="O609" t="s">
        <v>90</v>
      </c>
      <c r="P609">
        <v>0</v>
      </c>
      <c r="W609" t="s">
        <v>675</v>
      </c>
      <c r="X609">
        <v>0</v>
      </c>
      <c r="AE609" t="s">
        <v>1919</v>
      </c>
      <c r="AF609">
        <v>0</v>
      </c>
      <c r="AM609" t="s">
        <v>990</v>
      </c>
      <c r="AN609">
        <v>0</v>
      </c>
      <c r="AU609" t="s">
        <v>1594</v>
      </c>
      <c r="AV609">
        <v>0</v>
      </c>
    </row>
    <row r="610" spans="3:48" x14ac:dyDescent="0.3">
      <c r="C610" s="17" t="s">
        <v>280</v>
      </c>
      <c r="D610">
        <v>0</v>
      </c>
      <c r="G610" t="s">
        <v>2128</v>
      </c>
      <c r="H610">
        <v>0</v>
      </c>
      <c r="O610" s="17" t="s">
        <v>379</v>
      </c>
      <c r="P610">
        <v>0</v>
      </c>
      <c r="W610" t="s">
        <v>630</v>
      </c>
      <c r="X610">
        <v>0</v>
      </c>
      <c r="AE610" t="s">
        <v>85</v>
      </c>
      <c r="AF610">
        <v>0</v>
      </c>
      <c r="AM610" t="s">
        <v>134</v>
      </c>
      <c r="AN610">
        <v>0</v>
      </c>
      <c r="AU610" t="s">
        <v>1595</v>
      </c>
      <c r="AV610">
        <v>0</v>
      </c>
    </row>
    <row r="611" spans="3:48" x14ac:dyDescent="0.3">
      <c r="C611" t="s">
        <v>750</v>
      </c>
      <c r="D611">
        <v>0</v>
      </c>
      <c r="G611" t="s">
        <v>2756</v>
      </c>
      <c r="H611">
        <v>0</v>
      </c>
      <c r="O611" t="s">
        <v>1439</v>
      </c>
      <c r="P611">
        <v>0</v>
      </c>
      <c r="W611" t="s">
        <v>631</v>
      </c>
      <c r="X611">
        <v>0</v>
      </c>
      <c r="AE611" t="s">
        <v>1681</v>
      </c>
      <c r="AF611">
        <v>0</v>
      </c>
      <c r="AM611" t="s">
        <v>1577</v>
      </c>
      <c r="AN611">
        <v>0</v>
      </c>
      <c r="AU611" t="s">
        <v>363</v>
      </c>
      <c r="AV611">
        <v>0</v>
      </c>
    </row>
    <row r="612" spans="3:48" x14ac:dyDescent="0.3">
      <c r="C612" t="s">
        <v>1290</v>
      </c>
      <c r="D612">
        <v>0</v>
      </c>
      <c r="G612" t="s">
        <v>2757</v>
      </c>
      <c r="H612">
        <v>0</v>
      </c>
      <c r="O612" t="s">
        <v>2105</v>
      </c>
      <c r="P612">
        <v>0</v>
      </c>
      <c r="W612" t="s">
        <v>632</v>
      </c>
      <c r="X612">
        <v>0</v>
      </c>
      <c r="AE612" t="s">
        <v>1920</v>
      </c>
      <c r="AF612">
        <v>0</v>
      </c>
      <c r="AM612" t="s">
        <v>1218</v>
      </c>
      <c r="AN612">
        <v>0</v>
      </c>
      <c r="AU612" t="s">
        <v>364</v>
      </c>
      <c r="AV612">
        <v>0</v>
      </c>
    </row>
    <row r="613" spans="3:48" x14ac:dyDescent="0.3">
      <c r="C613" t="s">
        <v>1600</v>
      </c>
      <c r="D613">
        <v>0</v>
      </c>
      <c r="G613" t="s">
        <v>2129</v>
      </c>
      <c r="H613">
        <v>0</v>
      </c>
      <c r="O613" t="s">
        <v>2106</v>
      </c>
      <c r="P613">
        <v>0</v>
      </c>
      <c r="W613" t="s">
        <v>640</v>
      </c>
      <c r="X613">
        <v>0</v>
      </c>
      <c r="AE613" t="s">
        <v>540</v>
      </c>
      <c r="AF613">
        <v>0</v>
      </c>
      <c r="AM613" t="s">
        <v>444</v>
      </c>
      <c r="AN613">
        <v>0</v>
      </c>
      <c r="AU613" t="s">
        <v>626</v>
      </c>
      <c r="AV613">
        <v>0</v>
      </c>
    </row>
    <row r="614" spans="3:48" x14ac:dyDescent="0.3">
      <c r="C614" t="s">
        <v>1804</v>
      </c>
      <c r="D614">
        <v>0</v>
      </c>
      <c r="G614" t="s">
        <v>2392</v>
      </c>
      <c r="H614">
        <v>0</v>
      </c>
      <c r="O614" t="s">
        <v>91</v>
      </c>
      <c r="P614">
        <v>0</v>
      </c>
      <c r="W614" t="s">
        <v>633</v>
      </c>
      <c r="X614">
        <v>0</v>
      </c>
      <c r="AE614" s="17" t="s">
        <v>365</v>
      </c>
      <c r="AF614">
        <v>0</v>
      </c>
      <c r="AM614" t="s">
        <v>1068</v>
      </c>
      <c r="AN614">
        <v>0</v>
      </c>
      <c r="AU614" t="s">
        <v>531</v>
      </c>
      <c r="AV614">
        <v>0</v>
      </c>
    </row>
    <row r="615" spans="3:48" x14ac:dyDescent="0.3">
      <c r="C615" t="s">
        <v>1578</v>
      </c>
      <c r="D615">
        <v>0</v>
      </c>
      <c r="G615" t="s">
        <v>1457</v>
      </c>
      <c r="H615">
        <v>0</v>
      </c>
      <c r="O615" t="s">
        <v>770</v>
      </c>
      <c r="P615">
        <v>0</v>
      </c>
      <c r="W615" s="17" t="s">
        <v>371</v>
      </c>
      <c r="X615">
        <v>0</v>
      </c>
      <c r="AE615" t="s">
        <v>84</v>
      </c>
      <c r="AF615">
        <v>0</v>
      </c>
      <c r="AM615" t="s">
        <v>627</v>
      </c>
      <c r="AN615">
        <v>0</v>
      </c>
      <c r="AU615" t="s">
        <v>990</v>
      </c>
      <c r="AV615">
        <v>0</v>
      </c>
    </row>
    <row r="616" spans="3:48" x14ac:dyDescent="0.3">
      <c r="C616" t="s">
        <v>1580</v>
      </c>
      <c r="D616">
        <v>0</v>
      </c>
      <c r="G616" t="s">
        <v>2131</v>
      </c>
      <c r="H616">
        <v>0</v>
      </c>
      <c r="O616" s="17" t="s">
        <v>373</v>
      </c>
      <c r="P616">
        <v>0</v>
      </c>
      <c r="W616" t="s">
        <v>86</v>
      </c>
      <c r="X616">
        <v>0</v>
      </c>
      <c r="AE616" t="s">
        <v>1223</v>
      </c>
      <c r="AF616">
        <v>0</v>
      </c>
      <c r="AM616" t="s">
        <v>532</v>
      </c>
      <c r="AN616">
        <v>0</v>
      </c>
      <c r="AU616" t="s">
        <v>134</v>
      </c>
      <c r="AV616">
        <v>0</v>
      </c>
    </row>
    <row r="617" spans="3:48" x14ac:dyDescent="0.3">
      <c r="C617" t="s">
        <v>898</v>
      </c>
      <c r="D617">
        <v>0</v>
      </c>
      <c r="G617" t="s">
        <v>771</v>
      </c>
      <c r="H617">
        <v>0</v>
      </c>
      <c r="O617" t="s">
        <v>374</v>
      </c>
      <c r="P617">
        <v>0</v>
      </c>
      <c r="W617" s="17" t="s">
        <v>372</v>
      </c>
      <c r="X617">
        <v>0</v>
      </c>
      <c r="AE617" t="s">
        <v>892</v>
      </c>
      <c r="AF617">
        <v>0</v>
      </c>
      <c r="AM617" t="s">
        <v>533</v>
      </c>
      <c r="AN617">
        <v>0</v>
      </c>
      <c r="AU617" t="s">
        <v>1577</v>
      </c>
      <c r="AV617">
        <v>0</v>
      </c>
    </row>
    <row r="618" spans="3:48" x14ac:dyDescent="0.3">
      <c r="C618" t="s">
        <v>656</v>
      </c>
      <c r="D618">
        <v>0</v>
      </c>
      <c r="G618" t="s">
        <v>2605</v>
      </c>
      <c r="H618">
        <v>0</v>
      </c>
      <c r="O618" t="s">
        <v>3569</v>
      </c>
      <c r="P618">
        <v>0</v>
      </c>
      <c r="W618" t="s">
        <v>641</v>
      </c>
      <c r="X618">
        <v>0</v>
      </c>
      <c r="AE618" t="s">
        <v>1519</v>
      </c>
      <c r="AF618">
        <v>0</v>
      </c>
      <c r="AM618" t="s">
        <v>534</v>
      </c>
      <c r="AN618">
        <v>0</v>
      </c>
      <c r="AU618" t="s">
        <v>1218</v>
      </c>
      <c r="AV618">
        <v>0</v>
      </c>
    </row>
    <row r="619" spans="3:48" x14ac:dyDescent="0.3">
      <c r="C619" t="s">
        <v>827</v>
      </c>
      <c r="D619">
        <v>0</v>
      </c>
      <c r="G619" t="s">
        <v>2136</v>
      </c>
      <c r="H619">
        <v>0</v>
      </c>
      <c r="O619" s="17" t="s">
        <v>375</v>
      </c>
      <c r="P619">
        <v>0</v>
      </c>
      <c r="W619" t="s">
        <v>1427</v>
      </c>
      <c r="X619">
        <v>0</v>
      </c>
      <c r="AE619" t="s">
        <v>269</v>
      </c>
      <c r="AF619">
        <v>0</v>
      </c>
      <c r="AM619" t="s">
        <v>535</v>
      </c>
      <c r="AN619">
        <v>0</v>
      </c>
      <c r="AU619" t="s">
        <v>444</v>
      </c>
      <c r="AV619">
        <v>0</v>
      </c>
    </row>
    <row r="620" spans="3:48" x14ac:dyDescent="0.3">
      <c r="C620" t="s">
        <v>457</v>
      </c>
      <c r="D620">
        <v>0</v>
      </c>
      <c r="G620" t="s">
        <v>647</v>
      </c>
      <c r="H620">
        <v>0</v>
      </c>
      <c r="O620" t="s">
        <v>638</v>
      </c>
      <c r="P620">
        <v>0</v>
      </c>
      <c r="W620" t="s">
        <v>2602</v>
      </c>
      <c r="X620">
        <v>0</v>
      </c>
      <c r="AE620" s="17" t="s">
        <v>166</v>
      </c>
      <c r="AF620">
        <v>0</v>
      </c>
      <c r="AM620" t="s">
        <v>537</v>
      </c>
      <c r="AN620">
        <v>0</v>
      </c>
      <c r="AU620" t="s">
        <v>1068</v>
      </c>
      <c r="AV620">
        <v>0</v>
      </c>
    </row>
    <row r="621" spans="3:48" x14ac:dyDescent="0.3">
      <c r="C621" s="17" t="s">
        <v>400</v>
      </c>
      <c r="D621">
        <v>0</v>
      </c>
      <c r="G621" t="s">
        <v>1463</v>
      </c>
      <c r="H621">
        <v>0</v>
      </c>
      <c r="O621" t="s">
        <v>446</v>
      </c>
      <c r="P621">
        <v>0</v>
      </c>
      <c r="W621" t="s">
        <v>634</v>
      </c>
      <c r="X621">
        <v>0</v>
      </c>
      <c r="AE621" t="s">
        <v>367</v>
      </c>
      <c r="AF621">
        <v>0</v>
      </c>
      <c r="AM621" t="s">
        <v>538</v>
      </c>
      <c r="AN621">
        <v>0</v>
      </c>
      <c r="AU621" t="s">
        <v>627</v>
      </c>
      <c r="AV621">
        <v>0</v>
      </c>
    </row>
    <row r="622" spans="3:48" x14ac:dyDescent="0.3">
      <c r="C622" t="s">
        <v>106</v>
      </c>
      <c r="D622">
        <v>0</v>
      </c>
      <c r="G622" t="s">
        <v>772</v>
      </c>
      <c r="H622">
        <v>0</v>
      </c>
      <c r="O622" t="s">
        <v>998</v>
      </c>
      <c r="P622">
        <v>0</v>
      </c>
      <c r="W622" s="17" t="s">
        <v>376</v>
      </c>
      <c r="X622">
        <v>0</v>
      </c>
      <c r="AE622" t="s">
        <v>867</v>
      </c>
      <c r="AF622">
        <v>0</v>
      </c>
      <c r="AM622" t="s">
        <v>1680</v>
      </c>
      <c r="AN622">
        <v>0</v>
      </c>
      <c r="AU622" t="s">
        <v>532</v>
      </c>
      <c r="AV622">
        <v>0</v>
      </c>
    </row>
    <row r="623" spans="3:48" x14ac:dyDescent="0.3">
      <c r="C623" t="s">
        <v>203</v>
      </c>
      <c r="D623">
        <v>0</v>
      </c>
      <c r="G623" t="s">
        <v>96</v>
      </c>
      <c r="H623">
        <v>0</v>
      </c>
      <c r="O623" t="s">
        <v>1925</v>
      </c>
      <c r="P623">
        <v>0</v>
      </c>
      <c r="W623" t="s">
        <v>1596</v>
      </c>
      <c r="X623">
        <v>0</v>
      </c>
      <c r="AE623" t="s">
        <v>868</v>
      </c>
      <c r="AF623">
        <v>0</v>
      </c>
      <c r="AM623" t="s">
        <v>268</v>
      </c>
      <c r="AN623">
        <v>0</v>
      </c>
      <c r="AU623" t="s">
        <v>533</v>
      </c>
      <c r="AV623">
        <v>0</v>
      </c>
    </row>
    <row r="624" spans="3:48" x14ac:dyDescent="0.3">
      <c r="C624" s="17" t="s">
        <v>209</v>
      </c>
      <c r="D624">
        <v>0</v>
      </c>
      <c r="G624" t="s">
        <v>1465</v>
      </c>
      <c r="H624">
        <v>0</v>
      </c>
      <c r="O624" t="s">
        <v>999</v>
      </c>
      <c r="P624">
        <v>0</v>
      </c>
      <c r="W624" s="17" t="s">
        <v>377</v>
      </c>
      <c r="X624">
        <v>0</v>
      </c>
      <c r="AE624" t="s">
        <v>870</v>
      </c>
      <c r="AF624">
        <v>0</v>
      </c>
      <c r="AM624" t="s">
        <v>1918</v>
      </c>
      <c r="AN624">
        <v>0</v>
      </c>
      <c r="AU624" t="s">
        <v>534</v>
      </c>
      <c r="AV624">
        <v>0</v>
      </c>
    </row>
    <row r="625" spans="3:48" x14ac:dyDescent="0.3">
      <c r="C625" t="s">
        <v>1494</v>
      </c>
      <c r="D625">
        <v>0</v>
      </c>
      <c r="G625" t="s">
        <v>1086</v>
      </c>
      <c r="H625">
        <v>0</v>
      </c>
      <c r="O625" t="s">
        <v>2113</v>
      </c>
      <c r="P625">
        <v>0</v>
      </c>
      <c r="W625" t="s">
        <v>635</v>
      </c>
      <c r="X625">
        <v>0</v>
      </c>
      <c r="AE625" t="s">
        <v>871</v>
      </c>
      <c r="AF625">
        <v>0</v>
      </c>
      <c r="AM625" t="s">
        <v>1919</v>
      </c>
      <c r="AN625">
        <v>0</v>
      </c>
      <c r="AU625" t="s">
        <v>535</v>
      </c>
      <c r="AV625">
        <v>0</v>
      </c>
    </row>
    <row r="626" spans="3:48" x14ac:dyDescent="0.3">
      <c r="C626" s="17" t="s">
        <v>211</v>
      </c>
      <c r="D626">
        <v>0</v>
      </c>
      <c r="G626" t="s">
        <v>2150</v>
      </c>
      <c r="H626">
        <v>0</v>
      </c>
      <c r="O626" t="s">
        <v>1687</v>
      </c>
      <c r="P626">
        <v>0</v>
      </c>
      <c r="W626" t="s">
        <v>1598</v>
      </c>
      <c r="X626">
        <v>0</v>
      </c>
      <c r="AE626" t="s">
        <v>872</v>
      </c>
      <c r="AF626">
        <v>0</v>
      </c>
      <c r="AM626" t="s">
        <v>85</v>
      </c>
      <c r="AN626">
        <v>0</v>
      </c>
      <c r="AU626" t="s">
        <v>537</v>
      </c>
      <c r="AV626">
        <v>0</v>
      </c>
    </row>
    <row r="627" spans="3:48" x14ac:dyDescent="0.3">
      <c r="C627" t="s">
        <v>1808</v>
      </c>
      <c r="D627">
        <v>0</v>
      </c>
      <c r="G627" t="s">
        <v>1467</v>
      </c>
      <c r="H627">
        <v>0</v>
      </c>
      <c r="O627" t="s">
        <v>1000</v>
      </c>
      <c r="P627">
        <v>0</v>
      </c>
      <c r="W627" s="17" t="s">
        <v>378</v>
      </c>
      <c r="X627">
        <v>0</v>
      </c>
      <c r="AE627" s="17" t="s">
        <v>270</v>
      </c>
      <c r="AF627">
        <v>0</v>
      </c>
      <c r="AM627" t="s">
        <v>1681</v>
      </c>
      <c r="AN627">
        <v>0</v>
      </c>
      <c r="AU627" t="s">
        <v>1424</v>
      </c>
      <c r="AV627">
        <v>0</v>
      </c>
    </row>
    <row r="628" spans="3:48" x14ac:dyDescent="0.3">
      <c r="C628" t="s">
        <v>401</v>
      </c>
      <c r="D628">
        <v>0</v>
      </c>
      <c r="G628" t="s">
        <v>1469</v>
      </c>
      <c r="H628">
        <v>0</v>
      </c>
      <c r="O628" t="s">
        <v>2380</v>
      </c>
      <c r="P628">
        <v>0</v>
      </c>
      <c r="W628" t="s">
        <v>637</v>
      </c>
      <c r="X628">
        <v>0</v>
      </c>
      <c r="AE628" t="s">
        <v>894</v>
      </c>
      <c r="AF628">
        <v>0</v>
      </c>
      <c r="AM628" t="s">
        <v>1920</v>
      </c>
      <c r="AN628">
        <v>0</v>
      </c>
      <c r="AU628" t="s">
        <v>538</v>
      </c>
      <c r="AV628">
        <v>0</v>
      </c>
    </row>
    <row r="629" spans="3:48" x14ac:dyDescent="0.3">
      <c r="C629" t="s">
        <v>1495</v>
      </c>
      <c r="D629">
        <v>0</v>
      </c>
      <c r="G629" t="s">
        <v>97</v>
      </c>
      <c r="H629">
        <v>0</v>
      </c>
      <c r="O629" t="s">
        <v>1232</v>
      </c>
      <c r="P629">
        <v>0</v>
      </c>
      <c r="W629" t="s">
        <v>1428</v>
      </c>
      <c r="X629">
        <v>0</v>
      </c>
      <c r="AE629" t="s">
        <v>895</v>
      </c>
      <c r="AF629">
        <v>0</v>
      </c>
      <c r="AM629" t="s">
        <v>540</v>
      </c>
      <c r="AN629">
        <v>0</v>
      </c>
      <c r="AU629" t="s">
        <v>1680</v>
      </c>
      <c r="AV629">
        <v>0</v>
      </c>
    </row>
    <row r="630" spans="3:48" x14ac:dyDescent="0.3">
      <c r="C630" t="s">
        <v>122</v>
      </c>
      <c r="D630">
        <v>0</v>
      </c>
      <c r="G630" t="s">
        <v>98</v>
      </c>
      <c r="H630">
        <v>0</v>
      </c>
      <c r="O630" t="s">
        <v>1926</v>
      </c>
      <c r="P630">
        <v>0</v>
      </c>
      <c r="W630" t="s">
        <v>636</v>
      </c>
      <c r="X630">
        <v>0</v>
      </c>
      <c r="AE630" t="s">
        <v>2091</v>
      </c>
      <c r="AF630">
        <v>0</v>
      </c>
      <c r="AM630" s="17" t="s">
        <v>365</v>
      </c>
      <c r="AN630">
        <v>0</v>
      </c>
      <c r="AU630" t="s">
        <v>268</v>
      </c>
      <c r="AV630">
        <v>0</v>
      </c>
    </row>
    <row r="631" spans="3:48" x14ac:dyDescent="0.3">
      <c r="C631" t="s">
        <v>1809</v>
      </c>
      <c r="D631">
        <v>0</v>
      </c>
      <c r="G631" t="s">
        <v>2160</v>
      </c>
      <c r="H631">
        <v>0</v>
      </c>
      <c r="O631" t="s">
        <v>1233</v>
      </c>
      <c r="P631">
        <v>0</v>
      </c>
      <c r="W631" t="s">
        <v>896</v>
      </c>
      <c r="X631">
        <v>0</v>
      </c>
      <c r="AE631" t="s">
        <v>271</v>
      </c>
      <c r="AF631">
        <v>0</v>
      </c>
      <c r="AM631" t="s">
        <v>84</v>
      </c>
      <c r="AN631">
        <v>0</v>
      </c>
      <c r="AU631" t="s">
        <v>1918</v>
      </c>
      <c r="AV631">
        <v>0</v>
      </c>
    </row>
    <row r="632" spans="3:48" x14ac:dyDescent="0.3">
      <c r="C632" t="s">
        <v>1127</v>
      </c>
      <c r="D632">
        <v>0</v>
      </c>
      <c r="G632" t="s">
        <v>1785</v>
      </c>
      <c r="H632">
        <v>0</v>
      </c>
      <c r="O632" t="s">
        <v>1236</v>
      </c>
      <c r="P632">
        <v>0</v>
      </c>
      <c r="W632" t="s">
        <v>2264</v>
      </c>
      <c r="X632">
        <v>0</v>
      </c>
      <c r="AE632" t="s">
        <v>2320</v>
      </c>
      <c r="AF632">
        <v>0</v>
      </c>
      <c r="AM632" t="s">
        <v>1223</v>
      </c>
      <c r="AN632">
        <v>0</v>
      </c>
      <c r="AU632" t="s">
        <v>1919</v>
      </c>
      <c r="AV632">
        <v>0</v>
      </c>
    </row>
    <row r="633" spans="3:48" x14ac:dyDescent="0.3">
      <c r="C633" t="s">
        <v>69</v>
      </c>
      <c r="D633">
        <v>0</v>
      </c>
      <c r="G633" t="s">
        <v>1786</v>
      </c>
      <c r="H633">
        <v>0</v>
      </c>
      <c r="O633" t="s">
        <v>1237</v>
      </c>
      <c r="P633">
        <v>0</v>
      </c>
      <c r="W633" t="s">
        <v>768</v>
      </c>
      <c r="X633">
        <v>0</v>
      </c>
      <c r="AE633" t="s">
        <v>2321</v>
      </c>
      <c r="AF633">
        <v>0</v>
      </c>
      <c r="AM633" t="s">
        <v>892</v>
      </c>
      <c r="AN633">
        <v>0</v>
      </c>
      <c r="AU633" t="s">
        <v>85</v>
      </c>
      <c r="AV633">
        <v>0</v>
      </c>
    </row>
    <row r="634" spans="3:48" x14ac:dyDescent="0.3">
      <c r="C634" t="s">
        <v>1138</v>
      </c>
      <c r="D634">
        <v>0</v>
      </c>
      <c r="G634" t="s">
        <v>1470</v>
      </c>
      <c r="H634">
        <v>0</v>
      </c>
      <c r="O634" t="s">
        <v>1003</v>
      </c>
      <c r="P634">
        <v>0</v>
      </c>
      <c r="W634" t="s">
        <v>2101</v>
      </c>
      <c r="X634">
        <v>0</v>
      </c>
      <c r="AE634" t="s">
        <v>628</v>
      </c>
      <c r="AF634">
        <v>0</v>
      </c>
      <c r="AM634" t="s">
        <v>1519</v>
      </c>
      <c r="AN634">
        <v>0</v>
      </c>
      <c r="AU634" t="s">
        <v>1681</v>
      </c>
      <c r="AV634">
        <v>0</v>
      </c>
    </row>
    <row r="635" spans="3:48" x14ac:dyDescent="0.3">
      <c r="C635" t="s">
        <v>1624</v>
      </c>
      <c r="D635">
        <v>0</v>
      </c>
      <c r="G635" t="s">
        <v>100</v>
      </c>
      <c r="H635">
        <v>0</v>
      </c>
      <c r="O635" t="s">
        <v>1078</v>
      </c>
      <c r="P635">
        <v>0</v>
      </c>
      <c r="W635" t="s">
        <v>642</v>
      </c>
      <c r="X635">
        <v>0</v>
      </c>
      <c r="AE635" t="s">
        <v>369</v>
      </c>
      <c r="AF635">
        <v>0</v>
      </c>
      <c r="AM635" t="s">
        <v>269</v>
      </c>
      <c r="AN635">
        <v>0</v>
      </c>
      <c r="AU635" t="s">
        <v>1920</v>
      </c>
      <c r="AV635">
        <v>0</v>
      </c>
    </row>
    <row r="636" spans="3:48" x14ac:dyDescent="0.3">
      <c r="C636" t="s">
        <v>1854</v>
      </c>
      <c r="D636">
        <v>0</v>
      </c>
      <c r="G636" s="17" t="s">
        <v>383</v>
      </c>
      <c r="H636">
        <v>0</v>
      </c>
      <c r="O636" t="s">
        <v>1447</v>
      </c>
      <c r="P636">
        <v>0</v>
      </c>
      <c r="W636" t="s">
        <v>1436</v>
      </c>
      <c r="X636">
        <v>0</v>
      </c>
      <c r="AE636" t="s">
        <v>273</v>
      </c>
      <c r="AF636">
        <v>0</v>
      </c>
      <c r="AM636" s="17" t="s">
        <v>166</v>
      </c>
      <c r="AN636">
        <v>0</v>
      </c>
      <c r="AU636" t="s">
        <v>540</v>
      </c>
      <c r="AV636">
        <v>0</v>
      </c>
    </row>
    <row r="637" spans="3:48" x14ac:dyDescent="0.3">
      <c r="C637" t="s">
        <v>1626</v>
      </c>
      <c r="D637">
        <v>0</v>
      </c>
      <c r="G637" t="s">
        <v>1787</v>
      </c>
      <c r="H637">
        <v>0</v>
      </c>
      <c r="O637" t="s">
        <v>1080</v>
      </c>
      <c r="P637">
        <v>0</v>
      </c>
      <c r="W637" t="s">
        <v>1437</v>
      </c>
      <c r="X637">
        <v>0</v>
      </c>
      <c r="AE637" t="s">
        <v>541</v>
      </c>
      <c r="AF637">
        <v>0</v>
      </c>
      <c r="AM637" t="s">
        <v>367</v>
      </c>
      <c r="AN637">
        <v>0</v>
      </c>
      <c r="AU637" s="17" t="s">
        <v>365</v>
      </c>
      <c r="AV637">
        <v>0</v>
      </c>
    </row>
    <row r="638" spans="3:48" x14ac:dyDescent="0.3">
      <c r="C638" t="s">
        <v>2309</v>
      </c>
      <c r="D638">
        <v>0</v>
      </c>
      <c r="G638" t="s">
        <v>1091</v>
      </c>
      <c r="H638">
        <v>0</v>
      </c>
      <c r="O638" t="s">
        <v>1081</v>
      </c>
      <c r="P638">
        <v>0</v>
      </c>
      <c r="W638" t="s">
        <v>87</v>
      </c>
      <c r="X638">
        <v>0</v>
      </c>
      <c r="AE638" t="s">
        <v>748</v>
      </c>
      <c r="AF638">
        <v>0</v>
      </c>
      <c r="AM638" t="s">
        <v>867</v>
      </c>
      <c r="AN638">
        <v>0</v>
      </c>
      <c r="AU638" t="s">
        <v>84</v>
      </c>
      <c r="AV638">
        <v>0</v>
      </c>
    </row>
    <row r="639" spans="3:48" x14ac:dyDescent="0.3">
      <c r="C639" t="s">
        <v>929</v>
      </c>
      <c r="D639">
        <v>0</v>
      </c>
      <c r="G639" s="17" t="s">
        <v>384</v>
      </c>
      <c r="H639">
        <v>0</v>
      </c>
      <c r="O639" t="s">
        <v>1082</v>
      </c>
      <c r="P639">
        <v>0</v>
      </c>
      <c r="W639" t="s">
        <v>88</v>
      </c>
      <c r="X639">
        <v>0</v>
      </c>
      <c r="AE639" t="s">
        <v>629</v>
      </c>
      <c r="AF639">
        <v>0</v>
      </c>
      <c r="AM639" t="s">
        <v>868</v>
      </c>
      <c r="AN639">
        <v>0</v>
      </c>
      <c r="AU639" t="s">
        <v>1223</v>
      </c>
      <c r="AV639">
        <v>0</v>
      </c>
    </row>
    <row r="640" spans="3:48" x14ac:dyDescent="0.3">
      <c r="C640" t="s">
        <v>931</v>
      </c>
      <c r="D640">
        <v>0</v>
      </c>
      <c r="G640" t="s">
        <v>1474</v>
      </c>
      <c r="H640">
        <v>0</v>
      </c>
      <c r="O640" t="s">
        <v>48</v>
      </c>
      <c r="P640">
        <v>0</v>
      </c>
      <c r="W640" t="s">
        <v>89</v>
      </c>
      <c r="X640">
        <v>0</v>
      </c>
      <c r="AE640" t="s">
        <v>2963</v>
      </c>
      <c r="AF640">
        <v>0</v>
      </c>
      <c r="AM640" t="s">
        <v>870</v>
      </c>
      <c r="AN640">
        <v>0</v>
      </c>
      <c r="AU640" t="s">
        <v>892</v>
      </c>
      <c r="AV640">
        <v>0</v>
      </c>
    </row>
    <row r="641" spans="3:48" x14ac:dyDescent="0.3">
      <c r="C641" t="s">
        <v>463</v>
      </c>
      <c r="D641">
        <v>0</v>
      </c>
      <c r="G641" t="s">
        <v>1476</v>
      </c>
      <c r="H641">
        <v>0</v>
      </c>
      <c r="O641" t="s">
        <v>1448</v>
      </c>
      <c r="P641">
        <v>0</v>
      </c>
      <c r="W641" t="s">
        <v>90</v>
      </c>
      <c r="X641">
        <v>0</v>
      </c>
      <c r="AE641" t="s">
        <v>168</v>
      </c>
      <c r="AF641">
        <v>0</v>
      </c>
      <c r="AM641" t="s">
        <v>871</v>
      </c>
      <c r="AN641">
        <v>0</v>
      </c>
      <c r="AU641" t="s">
        <v>1519</v>
      </c>
      <c r="AV641">
        <v>0</v>
      </c>
    </row>
    <row r="642" spans="3:48" x14ac:dyDescent="0.3">
      <c r="C642" s="17" t="s">
        <v>207</v>
      </c>
      <c r="D642">
        <v>0</v>
      </c>
      <c r="G642" t="s">
        <v>1477</v>
      </c>
      <c r="H642">
        <v>0</v>
      </c>
      <c r="O642" s="17" t="s">
        <v>380</v>
      </c>
      <c r="P642">
        <v>0</v>
      </c>
      <c r="W642" s="17" t="s">
        <v>379</v>
      </c>
      <c r="X642">
        <v>0</v>
      </c>
      <c r="AE642" t="s">
        <v>370</v>
      </c>
      <c r="AF642">
        <v>0</v>
      </c>
      <c r="AM642" t="s">
        <v>872</v>
      </c>
      <c r="AN642">
        <v>0</v>
      </c>
      <c r="AU642" t="s">
        <v>269</v>
      </c>
      <c r="AV642">
        <v>0</v>
      </c>
    </row>
    <row r="643" spans="3:48" x14ac:dyDescent="0.3">
      <c r="C643" t="s">
        <v>176</v>
      </c>
      <c r="D643">
        <v>0</v>
      </c>
      <c r="G643" t="s">
        <v>1788</v>
      </c>
      <c r="H643">
        <v>0</v>
      </c>
      <c r="O643" t="s">
        <v>1240</v>
      </c>
      <c r="P643">
        <v>0</v>
      </c>
      <c r="W643" t="s">
        <v>1439</v>
      </c>
      <c r="X643">
        <v>0</v>
      </c>
      <c r="AE643" t="s">
        <v>675</v>
      </c>
      <c r="AF643">
        <v>0</v>
      </c>
      <c r="AM643" s="17" t="s">
        <v>270</v>
      </c>
      <c r="AN643">
        <v>0</v>
      </c>
      <c r="AU643" s="17" t="s">
        <v>166</v>
      </c>
      <c r="AV643">
        <v>0</v>
      </c>
    </row>
    <row r="644" spans="3:48" x14ac:dyDescent="0.3">
      <c r="C644" t="s">
        <v>178</v>
      </c>
      <c r="D644">
        <v>0</v>
      </c>
      <c r="G644" t="s">
        <v>101</v>
      </c>
      <c r="H644">
        <v>0</v>
      </c>
      <c r="O644" t="s">
        <v>1004</v>
      </c>
      <c r="P644">
        <v>0</v>
      </c>
      <c r="W644" t="s">
        <v>2105</v>
      </c>
      <c r="X644">
        <v>0</v>
      </c>
      <c r="AE644" t="s">
        <v>630</v>
      </c>
      <c r="AF644">
        <v>0</v>
      </c>
      <c r="AM644" t="s">
        <v>894</v>
      </c>
      <c r="AN644">
        <v>0</v>
      </c>
      <c r="AU644" t="s">
        <v>367</v>
      </c>
      <c r="AV644">
        <v>0</v>
      </c>
    </row>
    <row r="645" spans="3:48" x14ac:dyDescent="0.3">
      <c r="C645" s="17" t="s">
        <v>281</v>
      </c>
      <c r="D645">
        <v>0</v>
      </c>
      <c r="G645" s="17" t="s">
        <v>385</v>
      </c>
      <c r="H645">
        <v>0</v>
      </c>
      <c r="O645" t="s">
        <v>1241</v>
      </c>
      <c r="P645">
        <v>0</v>
      </c>
      <c r="W645" t="s">
        <v>2106</v>
      </c>
      <c r="X645">
        <v>0</v>
      </c>
      <c r="AE645" t="s">
        <v>631</v>
      </c>
      <c r="AF645">
        <v>0</v>
      </c>
      <c r="AM645" t="s">
        <v>895</v>
      </c>
      <c r="AN645">
        <v>0</v>
      </c>
      <c r="AU645" t="s">
        <v>867</v>
      </c>
      <c r="AV645">
        <v>0</v>
      </c>
    </row>
    <row r="646" spans="3:48" x14ac:dyDescent="0.3">
      <c r="C646" t="s">
        <v>179</v>
      </c>
      <c r="D646">
        <v>0</v>
      </c>
      <c r="G646" s="17" t="s">
        <v>386</v>
      </c>
      <c r="H646">
        <v>0</v>
      </c>
      <c r="O646" t="s">
        <v>40</v>
      </c>
      <c r="P646">
        <v>0</v>
      </c>
      <c r="W646" t="s">
        <v>91</v>
      </c>
      <c r="X646">
        <v>0</v>
      </c>
      <c r="AE646" t="s">
        <v>632</v>
      </c>
      <c r="AF646">
        <v>0</v>
      </c>
      <c r="AM646" t="s">
        <v>2091</v>
      </c>
      <c r="AN646">
        <v>0</v>
      </c>
      <c r="AU646" t="s">
        <v>868</v>
      </c>
      <c r="AV646">
        <v>0</v>
      </c>
    </row>
    <row r="647" spans="3:48" x14ac:dyDescent="0.3">
      <c r="C647" t="s">
        <v>282</v>
      </c>
      <c r="D647">
        <v>0</v>
      </c>
      <c r="G647" t="s">
        <v>387</v>
      </c>
      <c r="H647">
        <v>0</v>
      </c>
      <c r="O647" s="17" t="s">
        <v>381</v>
      </c>
      <c r="P647">
        <v>0</v>
      </c>
      <c r="W647" t="s">
        <v>770</v>
      </c>
      <c r="X647">
        <v>0</v>
      </c>
      <c r="AE647" t="s">
        <v>640</v>
      </c>
      <c r="AF647">
        <v>0</v>
      </c>
      <c r="AM647" t="s">
        <v>271</v>
      </c>
      <c r="AN647">
        <v>0</v>
      </c>
      <c r="AU647" t="s">
        <v>870</v>
      </c>
      <c r="AV647">
        <v>0</v>
      </c>
    </row>
    <row r="648" spans="3:48" x14ac:dyDescent="0.3">
      <c r="C648" t="s">
        <v>180</v>
      </c>
      <c r="D648">
        <v>0</v>
      </c>
      <c r="G648" t="s">
        <v>2170</v>
      </c>
      <c r="H648">
        <v>0</v>
      </c>
      <c r="O648" t="s">
        <v>1450</v>
      </c>
      <c r="P648">
        <v>0</v>
      </c>
      <c r="W648" s="17" t="s">
        <v>373</v>
      </c>
      <c r="X648">
        <v>0</v>
      </c>
      <c r="AE648" t="s">
        <v>633</v>
      </c>
      <c r="AF648">
        <v>0</v>
      </c>
      <c r="AM648" t="s">
        <v>2320</v>
      </c>
      <c r="AN648">
        <v>0</v>
      </c>
      <c r="AU648" t="s">
        <v>871</v>
      </c>
      <c r="AV648">
        <v>0</v>
      </c>
    </row>
    <row r="649" spans="3:48" x14ac:dyDescent="0.3">
      <c r="C649" t="s">
        <v>1945</v>
      </c>
      <c r="D649">
        <v>0</v>
      </c>
      <c r="G649" t="s">
        <v>774</v>
      </c>
      <c r="H649">
        <v>0</v>
      </c>
      <c r="O649" t="s">
        <v>644</v>
      </c>
      <c r="P649">
        <v>0</v>
      </c>
      <c r="W649" t="s">
        <v>374</v>
      </c>
      <c r="X649">
        <v>0</v>
      </c>
      <c r="AE649" s="17" t="s">
        <v>371</v>
      </c>
      <c r="AF649">
        <v>0</v>
      </c>
      <c r="AM649" t="s">
        <v>2321</v>
      </c>
      <c r="AN649">
        <v>0</v>
      </c>
      <c r="AU649" t="s">
        <v>872</v>
      </c>
      <c r="AV649">
        <v>0</v>
      </c>
    </row>
    <row r="650" spans="3:48" x14ac:dyDescent="0.3">
      <c r="C650" t="s">
        <v>1946</v>
      </c>
      <c r="D650">
        <v>0</v>
      </c>
      <c r="G650" t="s">
        <v>2171</v>
      </c>
      <c r="H650">
        <v>0</v>
      </c>
      <c r="O650" t="s">
        <v>1527</v>
      </c>
      <c r="P650">
        <v>0</v>
      </c>
      <c r="W650" t="s">
        <v>3569</v>
      </c>
      <c r="X650">
        <v>0</v>
      </c>
      <c r="AE650" t="s">
        <v>86</v>
      </c>
      <c r="AF650">
        <v>0</v>
      </c>
      <c r="AM650" t="s">
        <v>628</v>
      </c>
      <c r="AN650">
        <v>0</v>
      </c>
      <c r="AU650" s="17" t="s">
        <v>270</v>
      </c>
      <c r="AV650">
        <v>0</v>
      </c>
    </row>
    <row r="651" spans="3:48" x14ac:dyDescent="0.3">
      <c r="C651" t="s">
        <v>1152</v>
      </c>
      <c r="D651">
        <v>0</v>
      </c>
      <c r="G651" t="s">
        <v>1792</v>
      </c>
      <c r="H651">
        <v>0</v>
      </c>
      <c r="O651" t="s">
        <v>1246</v>
      </c>
      <c r="P651">
        <v>0</v>
      </c>
      <c r="W651" s="17" t="s">
        <v>375</v>
      </c>
      <c r="X651">
        <v>0</v>
      </c>
      <c r="AE651" s="17" t="s">
        <v>372</v>
      </c>
      <c r="AF651">
        <v>0</v>
      </c>
      <c r="AM651" t="s">
        <v>369</v>
      </c>
      <c r="AN651">
        <v>0</v>
      </c>
      <c r="AU651" t="s">
        <v>894</v>
      </c>
      <c r="AV651">
        <v>0</v>
      </c>
    </row>
    <row r="652" spans="3:48" x14ac:dyDescent="0.3">
      <c r="C652" t="s">
        <v>123</v>
      </c>
      <c r="D652">
        <v>0</v>
      </c>
      <c r="G652" t="s">
        <v>2172</v>
      </c>
      <c r="H652">
        <v>0</v>
      </c>
      <c r="O652" t="s">
        <v>1247</v>
      </c>
      <c r="P652">
        <v>0</v>
      </c>
      <c r="W652" t="s">
        <v>1077</v>
      </c>
      <c r="X652">
        <v>0</v>
      </c>
      <c r="AE652" t="s">
        <v>641</v>
      </c>
      <c r="AF652">
        <v>0</v>
      </c>
      <c r="AM652" t="s">
        <v>273</v>
      </c>
      <c r="AN652">
        <v>0</v>
      </c>
      <c r="AU652" t="s">
        <v>895</v>
      </c>
      <c r="AV652">
        <v>0</v>
      </c>
    </row>
    <row r="653" spans="3:48" x14ac:dyDescent="0.3">
      <c r="C653" t="s">
        <v>93</v>
      </c>
      <c r="D653">
        <v>0</v>
      </c>
      <c r="G653" t="s">
        <v>2173</v>
      </c>
      <c r="H653">
        <v>0</v>
      </c>
      <c r="O653" t="s">
        <v>170</v>
      </c>
      <c r="P653">
        <v>0</v>
      </c>
      <c r="W653" t="s">
        <v>638</v>
      </c>
      <c r="X653">
        <v>0</v>
      </c>
      <c r="AE653" t="s">
        <v>1427</v>
      </c>
      <c r="AF653">
        <v>0</v>
      </c>
      <c r="AM653" t="s">
        <v>541</v>
      </c>
      <c r="AN653">
        <v>0</v>
      </c>
      <c r="AU653" t="s">
        <v>2091</v>
      </c>
      <c r="AV653">
        <v>0</v>
      </c>
    </row>
    <row r="654" spans="3:48" x14ac:dyDescent="0.3">
      <c r="C654" t="s">
        <v>94</v>
      </c>
      <c r="D654">
        <v>0</v>
      </c>
      <c r="G654" t="s">
        <v>1794</v>
      </c>
      <c r="H654">
        <v>0</v>
      </c>
      <c r="O654" s="17" t="s">
        <v>382</v>
      </c>
      <c r="P654">
        <v>0</v>
      </c>
      <c r="W654" t="s">
        <v>446</v>
      </c>
      <c r="X654">
        <v>0</v>
      </c>
      <c r="AE654" t="s">
        <v>2602</v>
      </c>
      <c r="AF654">
        <v>0</v>
      </c>
      <c r="AM654" t="s">
        <v>748</v>
      </c>
      <c r="AN654">
        <v>0</v>
      </c>
      <c r="AU654" t="s">
        <v>3023</v>
      </c>
      <c r="AV654">
        <v>0</v>
      </c>
    </row>
    <row r="655" spans="3:48" x14ac:dyDescent="0.3">
      <c r="C655" t="s">
        <v>95</v>
      </c>
      <c r="D655">
        <v>0</v>
      </c>
      <c r="G655" t="s">
        <v>2174</v>
      </c>
      <c r="H655">
        <v>0</v>
      </c>
      <c r="O655" s="17" t="s">
        <v>198</v>
      </c>
      <c r="P655">
        <v>0</v>
      </c>
      <c r="W655" t="s">
        <v>998</v>
      </c>
      <c r="X655">
        <v>0</v>
      </c>
      <c r="AE655" t="s">
        <v>634</v>
      </c>
      <c r="AF655">
        <v>0</v>
      </c>
      <c r="AM655" t="s">
        <v>629</v>
      </c>
      <c r="AN655">
        <v>0</v>
      </c>
      <c r="AU655" t="s">
        <v>271</v>
      </c>
      <c r="AV655">
        <v>0</v>
      </c>
    </row>
    <row r="656" spans="3:48" x14ac:dyDescent="0.3">
      <c r="C656" s="17" t="s">
        <v>284</v>
      </c>
      <c r="D656">
        <v>0</v>
      </c>
      <c r="G656" t="s">
        <v>776</v>
      </c>
      <c r="H656">
        <v>0</v>
      </c>
      <c r="O656" s="17" t="s">
        <v>199</v>
      </c>
      <c r="P656">
        <v>0</v>
      </c>
      <c r="W656" t="s">
        <v>1925</v>
      </c>
      <c r="X656">
        <v>0</v>
      </c>
      <c r="AE656" s="17" t="s">
        <v>376</v>
      </c>
      <c r="AF656">
        <v>0</v>
      </c>
      <c r="AM656" t="s">
        <v>2963</v>
      </c>
      <c r="AN656">
        <v>0</v>
      </c>
      <c r="AU656" t="s">
        <v>2320</v>
      </c>
      <c r="AV656">
        <v>0</v>
      </c>
    </row>
    <row r="657" spans="3:48" x14ac:dyDescent="0.3">
      <c r="C657" s="17" t="s">
        <v>221</v>
      </c>
      <c r="D657">
        <v>0</v>
      </c>
      <c r="G657" t="s">
        <v>2323</v>
      </c>
      <c r="H657">
        <v>0</v>
      </c>
      <c r="O657" t="s">
        <v>1931</v>
      </c>
      <c r="P657">
        <v>0</v>
      </c>
      <c r="W657" t="s">
        <v>999</v>
      </c>
      <c r="X657">
        <v>0</v>
      </c>
      <c r="AE657" t="s">
        <v>1596</v>
      </c>
      <c r="AF657">
        <v>0</v>
      </c>
      <c r="AM657" t="s">
        <v>168</v>
      </c>
      <c r="AN657">
        <v>0</v>
      </c>
      <c r="AU657" t="s">
        <v>2321</v>
      </c>
      <c r="AV657">
        <v>0</v>
      </c>
    </row>
    <row r="658" spans="3:48" x14ac:dyDescent="0.3">
      <c r="C658" s="17" t="s">
        <v>222</v>
      </c>
      <c r="D658">
        <v>0</v>
      </c>
      <c r="G658" t="s">
        <v>2419</v>
      </c>
      <c r="H658">
        <v>0</v>
      </c>
      <c r="O658" t="s">
        <v>1257</v>
      </c>
      <c r="P658">
        <v>0</v>
      </c>
      <c r="W658" t="s">
        <v>2113</v>
      </c>
      <c r="X658">
        <v>0</v>
      </c>
      <c r="AE658" s="17" t="s">
        <v>377</v>
      </c>
      <c r="AF658">
        <v>0</v>
      </c>
      <c r="AM658" t="s">
        <v>370</v>
      </c>
      <c r="AN658">
        <v>0</v>
      </c>
      <c r="AU658" t="s">
        <v>628</v>
      </c>
      <c r="AV658">
        <v>0</v>
      </c>
    </row>
    <row r="659" spans="3:48" x14ac:dyDescent="0.3">
      <c r="C659" s="17" t="s">
        <v>286</v>
      </c>
      <c r="D659">
        <v>0</v>
      </c>
      <c r="G659" t="s">
        <v>102</v>
      </c>
      <c r="H659">
        <v>0</v>
      </c>
      <c r="O659" t="s">
        <v>874</v>
      </c>
      <c r="P659">
        <v>0</v>
      </c>
      <c r="W659" t="s">
        <v>1687</v>
      </c>
      <c r="X659">
        <v>0</v>
      </c>
      <c r="AE659" t="s">
        <v>635</v>
      </c>
      <c r="AF659">
        <v>0</v>
      </c>
      <c r="AM659" t="s">
        <v>675</v>
      </c>
      <c r="AN659">
        <v>0</v>
      </c>
      <c r="AU659" t="s">
        <v>369</v>
      </c>
      <c r="AV659">
        <v>0</v>
      </c>
    </row>
    <row r="660" spans="3:48" x14ac:dyDescent="0.3">
      <c r="C660" t="s">
        <v>553</v>
      </c>
      <c r="D660">
        <v>0</v>
      </c>
      <c r="G660" t="s">
        <v>1798</v>
      </c>
      <c r="H660">
        <v>0</v>
      </c>
      <c r="O660" t="s">
        <v>1265</v>
      </c>
      <c r="P660">
        <v>0</v>
      </c>
      <c r="W660" t="s">
        <v>1000</v>
      </c>
      <c r="X660">
        <v>0</v>
      </c>
      <c r="AE660" t="s">
        <v>1598</v>
      </c>
      <c r="AF660">
        <v>0</v>
      </c>
      <c r="AM660" t="s">
        <v>630</v>
      </c>
      <c r="AN660">
        <v>0</v>
      </c>
      <c r="AU660" t="s">
        <v>273</v>
      </c>
      <c r="AV660">
        <v>0</v>
      </c>
    </row>
    <row r="661" spans="3:48" x14ac:dyDescent="0.3">
      <c r="C661" t="s">
        <v>472</v>
      </c>
      <c r="D661">
        <v>0</v>
      </c>
      <c r="G661" t="s">
        <v>1800</v>
      </c>
      <c r="H661">
        <v>0</v>
      </c>
      <c r="O661" t="s">
        <v>1010</v>
      </c>
      <c r="P661">
        <v>0</v>
      </c>
      <c r="W661" t="s">
        <v>2380</v>
      </c>
      <c r="X661">
        <v>0</v>
      </c>
      <c r="AE661" s="17" t="s">
        <v>378</v>
      </c>
      <c r="AF661">
        <v>0</v>
      </c>
      <c r="AM661" t="s">
        <v>631</v>
      </c>
      <c r="AN661">
        <v>0</v>
      </c>
      <c r="AU661" t="s">
        <v>541</v>
      </c>
      <c r="AV661">
        <v>0</v>
      </c>
    </row>
    <row r="662" spans="3:48" x14ac:dyDescent="0.3">
      <c r="C662" s="17" t="s">
        <v>223</v>
      </c>
      <c r="D662">
        <v>0</v>
      </c>
      <c r="G662" t="s">
        <v>2177</v>
      </c>
      <c r="H662">
        <v>0</v>
      </c>
      <c r="O662" t="s">
        <v>1012</v>
      </c>
      <c r="P662">
        <v>0</v>
      </c>
      <c r="W662" t="s">
        <v>1232</v>
      </c>
      <c r="X662">
        <v>0</v>
      </c>
      <c r="AE662" t="s">
        <v>637</v>
      </c>
      <c r="AF662">
        <v>0</v>
      </c>
      <c r="AM662" t="s">
        <v>632</v>
      </c>
      <c r="AN662">
        <v>0</v>
      </c>
      <c r="AU662" t="s">
        <v>748</v>
      </c>
      <c r="AV662">
        <v>0</v>
      </c>
    </row>
    <row r="663" spans="3:48" x14ac:dyDescent="0.3">
      <c r="C663" t="s">
        <v>417</v>
      </c>
      <c r="D663">
        <v>0</v>
      </c>
      <c r="G663" t="s">
        <v>696</v>
      </c>
      <c r="H663">
        <v>0</v>
      </c>
      <c r="O663" t="s">
        <v>42</v>
      </c>
      <c r="P663">
        <v>0</v>
      </c>
      <c r="W663" t="s">
        <v>1926</v>
      </c>
      <c r="X663">
        <v>0</v>
      </c>
      <c r="AE663" t="s">
        <v>1428</v>
      </c>
      <c r="AF663">
        <v>0</v>
      </c>
      <c r="AM663" t="s">
        <v>640</v>
      </c>
      <c r="AN663">
        <v>0</v>
      </c>
      <c r="AU663" t="s">
        <v>629</v>
      </c>
      <c r="AV663">
        <v>0</v>
      </c>
    </row>
    <row r="664" spans="3:48" x14ac:dyDescent="0.3">
      <c r="C664" t="s">
        <v>419</v>
      </c>
      <c r="D664">
        <v>0</v>
      </c>
      <c r="G664" t="s">
        <v>120</v>
      </c>
      <c r="H664">
        <v>0</v>
      </c>
      <c r="O664" t="s">
        <v>1014</v>
      </c>
      <c r="P664">
        <v>0</v>
      </c>
      <c r="W664" t="s">
        <v>1233</v>
      </c>
      <c r="X664">
        <v>0</v>
      </c>
      <c r="AE664" t="s">
        <v>636</v>
      </c>
      <c r="AF664">
        <v>0</v>
      </c>
      <c r="AM664" t="s">
        <v>633</v>
      </c>
      <c r="AN664">
        <v>0</v>
      </c>
      <c r="AU664" t="s">
        <v>2963</v>
      </c>
      <c r="AV664">
        <v>0</v>
      </c>
    </row>
    <row r="665" spans="3:48" x14ac:dyDescent="0.3">
      <c r="C665" t="s">
        <v>420</v>
      </c>
      <c r="D665">
        <v>0</v>
      </c>
      <c r="G665" t="s">
        <v>2180</v>
      </c>
      <c r="H665">
        <v>0</v>
      </c>
      <c r="O665" t="s">
        <v>2752</v>
      </c>
      <c r="P665">
        <v>0</v>
      </c>
      <c r="W665" t="s">
        <v>1236</v>
      </c>
      <c r="X665">
        <v>0</v>
      </c>
      <c r="AE665" t="s">
        <v>896</v>
      </c>
      <c r="AF665">
        <v>0</v>
      </c>
      <c r="AM665" s="17" t="s">
        <v>371</v>
      </c>
      <c r="AN665">
        <v>0</v>
      </c>
      <c r="AU665" t="s">
        <v>168</v>
      </c>
      <c r="AV665">
        <v>0</v>
      </c>
    </row>
    <row r="666" spans="3:48" x14ac:dyDescent="0.3">
      <c r="C666" t="s">
        <v>1018</v>
      </c>
      <c r="D666">
        <v>0</v>
      </c>
      <c r="G666" t="s">
        <v>2181</v>
      </c>
      <c r="H666">
        <v>0</v>
      </c>
      <c r="O666" s="17" t="s">
        <v>200</v>
      </c>
      <c r="P666">
        <v>0</v>
      </c>
      <c r="W666" t="s">
        <v>1237</v>
      </c>
      <c r="X666">
        <v>0</v>
      </c>
      <c r="AE666" t="s">
        <v>2264</v>
      </c>
      <c r="AF666">
        <v>0</v>
      </c>
      <c r="AM666" t="s">
        <v>86</v>
      </c>
      <c r="AN666">
        <v>0</v>
      </c>
      <c r="AU666" t="s">
        <v>370</v>
      </c>
      <c r="AV666">
        <v>0</v>
      </c>
    </row>
    <row r="667" spans="3:48" x14ac:dyDescent="0.3">
      <c r="C667" s="17" t="s">
        <v>228</v>
      </c>
      <c r="D667">
        <v>0</v>
      </c>
      <c r="G667" t="s">
        <v>2324</v>
      </c>
      <c r="H667">
        <v>0</v>
      </c>
      <c r="O667" t="s">
        <v>544</v>
      </c>
      <c r="P667">
        <v>0</v>
      </c>
      <c r="W667" t="s">
        <v>1003</v>
      </c>
      <c r="X667">
        <v>0</v>
      </c>
      <c r="AE667" t="s">
        <v>768</v>
      </c>
      <c r="AF667">
        <v>0</v>
      </c>
      <c r="AM667" s="17" t="s">
        <v>372</v>
      </c>
      <c r="AN667">
        <v>0</v>
      </c>
      <c r="AU667" t="s">
        <v>675</v>
      </c>
      <c r="AV667">
        <v>0</v>
      </c>
    </row>
    <row r="668" spans="3:48" x14ac:dyDescent="0.3">
      <c r="C668" t="s">
        <v>1163</v>
      </c>
      <c r="D668">
        <v>0</v>
      </c>
      <c r="G668" t="s">
        <v>777</v>
      </c>
      <c r="H668">
        <v>0</v>
      </c>
      <c r="O668" t="s">
        <v>545</v>
      </c>
      <c r="P668">
        <v>0</v>
      </c>
      <c r="W668" t="s">
        <v>1446</v>
      </c>
      <c r="X668">
        <v>0</v>
      </c>
      <c r="AE668" t="s">
        <v>2101</v>
      </c>
      <c r="AF668">
        <v>0</v>
      </c>
      <c r="AM668" t="s">
        <v>641</v>
      </c>
      <c r="AN668">
        <v>0</v>
      </c>
      <c r="AU668" t="s">
        <v>630</v>
      </c>
      <c r="AV668">
        <v>0</v>
      </c>
    </row>
    <row r="669" spans="3:48" x14ac:dyDescent="0.3">
      <c r="C669" t="s">
        <v>1020</v>
      </c>
      <c r="D669">
        <v>0</v>
      </c>
      <c r="G669" t="s">
        <v>2608</v>
      </c>
      <c r="H669">
        <v>0</v>
      </c>
      <c r="O669" t="s">
        <v>1083</v>
      </c>
      <c r="P669">
        <v>0</v>
      </c>
      <c r="W669" t="s">
        <v>1078</v>
      </c>
      <c r="X669">
        <v>0</v>
      </c>
      <c r="AE669" t="s">
        <v>642</v>
      </c>
      <c r="AF669">
        <v>0</v>
      </c>
      <c r="AM669" t="s">
        <v>1427</v>
      </c>
      <c r="AN669">
        <v>0</v>
      </c>
      <c r="AU669" t="s">
        <v>631</v>
      </c>
      <c r="AV669">
        <v>0</v>
      </c>
    </row>
    <row r="670" spans="3:48" x14ac:dyDescent="0.3">
      <c r="C670" s="17" t="s">
        <v>229</v>
      </c>
      <c r="D670">
        <v>0</v>
      </c>
      <c r="G670" t="s">
        <v>2435</v>
      </c>
      <c r="H670">
        <v>0</v>
      </c>
      <c r="O670" t="s">
        <v>546</v>
      </c>
      <c r="P670">
        <v>0</v>
      </c>
      <c r="W670" t="s">
        <v>1447</v>
      </c>
      <c r="X670">
        <v>0</v>
      </c>
      <c r="AE670" t="s">
        <v>1436</v>
      </c>
      <c r="AF670">
        <v>0</v>
      </c>
      <c r="AM670" t="s">
        <v>2602</v>
      </c>
      <c r="AN670">
        <v>0</v>
      </c>
      <c r="AU670" t="s">
        <v>632</v>
      </c>
      <c r="AV670">
        <v>0</v>
      </c>
    </row>
    <row r="671" spans="3:48" x14ac:dyDescent="0.3">
      <c r="C671" s="17" t="s">
        <v>287</v>
      </c>
      <c r="D671">
        <v>0</v>
      </c>
      <c r="G671" t="s">
        <v>778</v>
      </c>
      <c r="H671">
        <v>0</v>
      </c>
      <c r="O671" t="s">
        <v>547</v>
      </c>
      <c r="P671">
        <v>0</v>
      </c>
      <c r="W671" t="s">
        <v>1080</v>
      </c>
      <c r="X671">
        <v>0</v>
      </c>
      <c r="AE671" t="s">
        <v>1437</v>
      </c>
      <c r="AF671">
        <v>0</v>
      </c>
      <c r="AM671" t="s">
        <v>634</v>
      </c>
      <c r="AN671">
        <v>0</v>
      </c>
      <c r="AU671" t="s">
        <v>640</v>
      </c>
      <c r="AV671">
        <v>0</v>
      </c>
    </row>
    <row r="672" spans="3:48" x14ac:dyDescent="0.3">
      <c r="C672" s="17" t="s">
        <v>288</v>
      </c>
      <c r="D672">
        <v>0</v>
      </c>
      <c r="G672" t="s">
        <v>779</v>
      </c>
      <c r="H672">
        <v>0</v>
      </c>
      <c r="O672" t="s">
        <v>548</v>
      </c>
      <c r="P672">
        <v>0</v>
      </c>
      <c r="W672" t="s">
        <v>1081</v>
      </c>
      <c r="X672">
        <v>0</v>
      </c>
      <c r="AE672" t="s">
        <v>87</v>
      </c>
      <c r="AF672">
        <v>0</v>
      </c>
      <c r="AM672" s="17" t="s">
        <v>376</v>
      </c>
      <c r="AN672">
        <v>0</v>
      </c>
      <c r="AU672" t="s">
        <v>633</v>
      </c>
      <c r="AV672">
        <v>0</v>
      </c>
    </row>
    <row r="673" spans="3:48" x14ac:dyDescent="0.3">
      <c r="C673" s="17" t="s">
        <v>232</v>
      </c>
      <c r="D673">
        <v>0</v>
      </c>
      <c r="G673" s="17" t="s">
        <v>201</v>
      </c>
      <c r="H673">
        <v>0</v>
      </c>
      <c r="O673" t="s">
        <v>645</v>
      </c>
      <c r="P673">
        <v>0</v>
      </c>
      <c r="W673" t="s">
        <v>1082</v>
      </c>
      <c r="X673">
        <v>0</v>
      </c>
      <c r="AE673" t="s">
        <v>88</v>
      </c>
      <c r="AF673">
        <v>0</v>
      </c>
      <c r="AM673" t="s">
        <v>1596</v>
      </c>
      <c r="AN673">
        <v>0</v>
      </c>
      <c r="AU673" s="17" t="s">
        <v>371</v>
      </c>
      <c r="AV673">
        <v>0</v>
      </c>
    </row>
    <row r="674" spans="3:48" x14ac:dyDescent="0.3">
      <c r="C674" t="s">
        <v>72</v>
      </c>
      <c r="D674">
        <v>0</v>
      </c>
      <c r="G674" s="17" t="s">
        <v>202</v>
      </c>
      <c r="H674">
        <v>0</v>
      </c>
      <c r="O674" t="s">
        <v>646</v>
      </c>
      <c r="P674">
        <v>0</v>
      </c>
      <c r="W674" t="s">
        <v>48</v>
      </c>
      <c r="X674">
        <v>0</v>
      </c>
      <c r="AE674" t="s">
        <v>89</v>
      </c>
      <c r="AF674">
        <v>0</v>
      </c>
      <c r="AM674" s="17" t="s">
        <v>377</v>
      </c>
      <c r="AN674">
        <v>0</v>
      </c>
      <c r="AU674" t="s">
        <v>86</v>
      </c>
      <c r="AV674">
        <v>0</v>
      </c>
    </row>
    <row r="675" spans="3:48" x14ac:dyDescent="0.3">
      <c r="C675" t="s">
        <v>753</v>
      </c>
      <c r="D675">
        <v>0</v>
      </c>
      <c r="G675" s="17" t="s">
        <v>172</v>
      </c>
      <c r="H675">
        <v>0</v>
      </c>
      <c r="O675" t="s">
        <v>1456</v>
      </c>
      <c r="P675">
        <v>0</v>
      </c>
      <c r="W675" t="s">
        <v>1448</v>
      </c>
      <c r="X675">
        <v>0</v>
      </c>
      <c r="AE675" t="s">
        <v>90</v>
      </c>
      <c r="AF675">
        <v>0</v>
      </c>
      <c r="AM675" t="s">
        <v>635</v>
      </c>
      <c r="AN675">
        <v>0</v>
      </c>
      <c r="AU675" s="17" t="s">
        <v>372</v>
      </c>
      <c r="AV675">
        <v>0</v>
      </c>
    </row>
    <row r="676" spans="3:48" x14ac:dyDescent="0.3">
      <c r="C676" t="s">
        <v>115</v>
      </c>
      <c r="D676">
        <v>0</v>
      </c>
      <c r="G676" t="s">
        <v>876</v>
      </c>
      <c r="H676">
        <v>0</v>
      </c>
      <c r="O676" t="s">
        <v>2128</v>
      </c>
      <c r="P676">
        <v>0</v>
      </c>
      <c r="W676" t="s">
        <v>380</v>
      </c>
      <c r="X676">
        <v>0</v>
      </c>
      <c r="AE676" s="17" t="s">
        <v>379</v>
      </c>
      <c r="AF676">
        <v>0</v>
      </c>
      <c r="AM676" t="s">
        <v>1598</v>
      </c>
      <c r="AN676">
        <v>0</v>
      </c>
      <c r="AU676" t="s">
        <v>641</v>
      </c>
      <c r="AV676">
        <v>0</v>
      </c>
    </row>
    <row r="677" spans="3:48" x14ac:dyDescent="0.3">
      <c r="C677" t="s">
        <v>1308</v>
      </c>
      <c r="D677">
        <v>0</v>
      </c>
      <c r="G677" t="s">
        <v>2193</v>
      </c>
      <c r="H677">
        <v>0</v>
      </c>
      <c r="O677" t="s">
        <v>2391</v>
      </c>
      <c r="P677">
        <v>0</v>
      </c>
      <c r="W677" t="s">
        <v>1240</v>
      </c>
      <c r="X677">
        <v>0</v>
      </c>
      <c r="AE677" t="s">
        <v>1439</v>
      </c>
      <c r="AF677">
        <v>0</v>
      </c>
      <c r="AM677" s="17" t="s">
        <v>378</v>
      </c>
      <c r="AN677">
        <v>0</v>
      </c>
      <c r="AU677" t="s">
        <v>1427</v>
      </c>
      <c r="AV677">
        <v>0</v>
      </c>
    </row>
    <row r="678" spans="3:48" x14ac:dyDescent="0.3">
      <c r="C678" t="s">
        <v>137</v>
      </c>
      <c r="D678">
        <v>0</v>
      </c>
      <c r="G678" s="17" t="s">
        <v>389</v>
      </c>
      <c r="H678">
        <v>0</v>
      </c>
      <c r="O678" t="s">
        <v>2756</v>
      </c>
      <c r="P678">
        <v>0</v>
      </c>
      <c r="W678" t="s">
        <v>1004</v>
      </c>
      <c r="X678">
        <v>0</v>
      </c>
      <c r="AE678" t="s">
        <v>2105</v>
      </c>
      <c r="AF678">
        <v>0</v>
      </c>
      <c r="AM678" t="s">
        <v>637</v>
      </c>
      <c r="AN678">
        <v>0</v>
      </c>
      <c r="AU678" t="s">
        <v>2602</v>
      </c>
      <c r="AV678">
        <v>0</v>
      </c>
    </row>
    <row r="679" spans="3:48" x14ac:dyDescent="0.3">
      <c r="G679" t="s">
        <v>2507</v>
      </c>
      <c r="H679">
        <v>0</v>
      </c>
      <c r="O679" t="s">
        <v>2757</v>
      </c>
      <c r="P679">
        <v>0</v>
      </c>
      <c r="W679" t="s">
        <v>1241</v>
      </c>
      <c r="X679">
        <v>0</v>
      </c>
      <c r="AE679" t="s">
        <v>2106</v>
      </c>
      <c r="AF679">
        <v>0</v>
      </c>
      <c r="AM679" t="s">
        <v>1428</v>
      </c>
      <c r="AN679">
        <v>0</v>
      </c>
      <c r="AU679" t="s">
        <v>634</v>
      </c>
      <c r="AV679">
        <v>0</v>
      </c>
    </row>
    <row r="680" spans="3:48" x14ac:dyDescent="0.3">
      <c r="G680" t="s">
        <v>2194</v>
      </c>
      <c r="H680">
        <v>0</v>
      </c>
      <c r="O680" t="s">
        <v>2129</v>
      </c>
      <c r="P680">
        <v>0</v>
      </c>
      <c r="W680" t="s">
        <v>40</v>
      </c>
      <c r="X680">
        <v>0</v>
      </c>
      <c r="AE680" t="s">
        <v>2107</v>
      </c>
      <c r="AF680">
        <v>0</v>
      </c>
      <c r="AM680" t="s">
        <v>636</v>
      </c>
      <c r="AN680">
        <v>0</v>
      </c>
      <c r="AU680" s="17" t="s">
        <v>376</v>
      </c>
      <c r="AV680">
        <v>0</v>
      </c>
    </row>
    <row r="681" spans="3:48" x14ac:dyDescent="0.3">
      <c r="G681" s="17" t="s">
        <v>390</v>
      </c>
      <c r="H681">
        <v>0</v>
      </c>
      <c r="O681" t="s">
        <v>2392</v>
      </c>
      <c r="P681">
        <v>0</v>
      </c>
      <c r="W681" s="17" t="s">
        <v>381</v>
      </c>
      <c r="X681">
        <v>0</v>
      </c>
      <c r="AE681" t="s">
        <v>91</v>
      </c>
      <c r="AF681">
        <v>0</v>
      </c>
      <c r="AM681" t="s">
        <v>896</v>
      </c>
      <c r="AN681">
        <v>0</v>
      </c>
      <c r="AU681" t="s">
        <v>1596</v>
      </c>
      <c r="AV681">
        <v>0</v>
      </c>
    </row>
    <row r="682" spans="3:48" x14ac:dyDescent="0.3">
      <c r="G682" t="s">
        <v>648</v>
      </c>
      <c r="H682">
        <v>0</v>
      </c>
      <c r="O682" t="s">
        <v>1457</v>
      </c>
      <c r="P682">
        <v>0</v>
      </c>
      <c r="W682" t="s">
        <v>1450</v>
      </c>
      <c r="X682">
        <v>0</v>
      </c>
      <c r="AE682" t="s">
        <v>770</v>
      </c>
      <c r="AF682">
        <v>0</v>
      </c>
      <c r="AM682" t="s">
        <v>2264</v>
      </c>
      <c r="AN682">
        <v>0</v>
      </c>
      <c r="AU682" s="17" t="s">
        <v>377</v>
      </c>
      <c r="AV682">
        <v>0</v>
      </c>
    </row>
    <row r="683" spans="3:48" x14ac:dyDescent="0.3">
      <c r="G683" t="s">
        <v>2765</v>
      </c>
      <c r="H683">
        <v>0</v>
      </c>
      <c r="O683" t="s">
        <v>2131</v>
      </c>
      <c r="P683">
        <v>0</v>
      </c>
      <c r="W683" t="s">
        <v>644</v>
      </c>
      <c r="X683">
        <v>0</v>
      </c>
      <c r="AE683" t="s">
        <v>2108</v>
      </c>
      <c r="AF683">
        <v>0</v>
      </c>
      <c r="AM683" t="s">
        <v>768</v>
      </c>
      <c r="AN683">
        <v>0</v>
      </c>
      <c r="AU683" t="s">
        <v>635</v>
      </c>
      <c r="AV683">
        <v>0</v>
      </c>
    </row>
    <row r="684" spans="3:48" x14ac:dyDescent="0.3">
      <c r="G684" t="s">
        <v>2195</v>
      </c>
      <c r="H684">
        <v>0</v>
      </c>
      <c r="O684" t="s">
        <v>2132</v>
      </c>
      <c r="P684">
        <v>0</v>
      </c>
      <c r="W684" t="s">
        <v>1527</v>
      </c>
      <c r="X684">
        <v>0</v>
      </c>
      <c r="AE684" s="17" t="s">
        <v>373</v>
      </c>
      <c r="AF684">
        <v>0</v>
      </c>
      <c r="AM684" t="s">
        <v>2101</v>
      </c>
      <c r="AN684">
        <v>0</v>
      </c>
      <c r="AU684" t="s">
        <v>1598</v>
      </c>
      <c r="AV684">
        <v>0</v>
      </c>
    </row>
    <row r="685" spans="3:48" x14ac:dyDescent="0.3">
      <c r="G685" t="s">
        <v>2437</v>
      </c>
      <c r="H685">
        <v>0</v>
      </c>
      <c r="O685" t="s">
        <v>2394</v>
      </c>
      <c r="P685">
        <v>0</v>
      </c>
      <c r="W685" t="s">
        <v>1246</v>
      </c>
      <c r="X685">
        <v>0</v>
      </c>
      <c r="AE685" t="s">
        <v>374</v>
      </c>
      <c r="AF685">
        <v>0</v>
      </c>
      <c r="AM685" t="s">
        <v>642</v>
      </c>
      <c r="AN685">
        <v>0</v>
      </c>
      <c r="AU685" s="17" t="s">
        <v>378</v>
      </c>
      <c r="AV685">
        <v>0</v>
      </c>
    </row>
    <row r="686" spans="3:48" x14ac:dyDescent="0.3">
      <c r="G686" t="s">
        <v>2438</v>
      </c>
      <c r="H686">
        <v>0</v>
      </c>
      <c r="O686" t="s">
        <v>771</v>
      </c>
      <c r="P686">
        <v>0</v>
      </c>
      <c r="W686" t="s">
        <v>1247</v>
      </c>
      <c r="X686">
        <v>0</v>
      </c>
      <c r="AE686" t="s">
        <v>3569</v>
      </c>
      <c r="AF686">
        <v>0</v>
      </c>
      <c r="AM686" t="s">
        <v>1436</v>
      </c>
      <c r="AN686">
        <v>0</v>
      </c>
      <c r="AU686" t="s">
        <v>637</v>
      </c>
      <c r="AV686">
        <v>0</v>
      </c>
    </row>
    <row r="687" spans="3:48" x14ac:dyDescent="0.3">
      <c r="G687" t="s">
        <v>391</v>
      </c>
      <c r="H687">
        <v>0</v>
      </c>
      <c r="O687" t="s">
        <v>2605</v>
      </c>
      <c r="P687">
        <v>0</v>
      </c>
      <c r="W687" t="s">
        <v>170</v>
      </c>
      <c r="X687">
        <v>0</v>
      </c>
      <c r="AE687" s="17" t="s">
        <v>375</v>
      </c>
      <c r="AF687">
        <v>0</v>
      </c>
      <c r="AM687" t="s">
        <v>1437</v>
      </c>
      <c r="AN687">
        <v>0</v>
      </c>
      <c r="AU687" t="s">
        <v>1428</v>
      </c>
      <c r="AV687">
        <v>0</v>
      </c>
    </row>
    <row r="688" spans="3:48" x14ac:dyDescent="0.3">
      <c r="G688" t="s">
        <v>409</v>
      </c>
      <c r="H688">
        <v>0</v>
      </c>
      <c r="O688" t="s">
        <v>2136</v>
      </c>
      <c r="P688">
        <v>0</v>
      </c>
      <c r="W688" t="s">
        <v>382</v>
      </c>
      <c r="X688">
        <v>0</v>
      </c>
      <c r="AE688" t="s">
        <v>1077</v>
      </c>
      <c r="AF688">
        <v>0</v>
      </c>
      <c r="AM688" t="s">
        <v>87</v>
      </c>
      <c r="AN688">
        <v>0</v>
      </c>
      <c r="AU688" t="s">
        <v>636</v>
      </c>
      <c r="AV688">
        <v>0</v>
      </c>
    </row>
    <row r="689" spans="7:48" x14ac:dyDescent="0.3">
      <c r="G689" t="s">
        <v>649</v>
      </c>
      <c r="H689">
        <v>0</v>
      </c>
      <c r="O689" t="s">
        <v>647</v>
      </c>
      <c r="P689">
        <v>0</v>
      </c>
      <c r="W689" s="17" t="s">
        <v>198</v>
      </c>
      <c r="X689">
        <v>0</v>
      </c>
      <c r="AE689" t="s">
        <v>638</v>
      </c>
      <c r="AF689">
        <v>0</v>
      </c>
      <c r="AM689" t="s">
        <v>88</v>
      </c>
      <c r="AN689">
        <v>0</v>
      </c>
      <c r="AU689" t="s">
        <v>896</v>
      </c>
      <c r="AV689">
        <v>0</v>
      </c>
    </row>
    <row r="690" spans="7:48" x14ac:dyDescent="0.3">
      <c r="G690" t="s">
        <v>1093</v>
      </c>
      <c r="H690">
        <v>0</v>
      </c>
      <c r="O690" t="s">
        <v>1463</v>
      </c>
      <c r="P690">
        <v>0</v>
      </c>
      <c r="W690" t="s">
        <v>2116</v>
      </c>
      <c r="X690">
        <v>0</v>
      </c>
      <c r="AE690" t="s">
        <v>446</v>
      </c>
      <c r="AF690">
        <v>0</v>
      </c>
      <c r="AM690" t="s">
        <v>89</v>
      </c>
      <c r="AN690">
        <v>0</v>
      </c>
      <c r="AU690" t="s">
        <v>2264</v>
      </c>
      <c r="AV690">
        <v>0</v>
      </c>
    </row>
    <row r="691" spans="7:48" x14ac:dyDescent="0.3">
      <c r="G691" t="s">
        <v>650</v>
      </c>
      <c r="H691">
        <v>0</v>
      </c>
      <c r="O691" t="s">
        <v>772</v>
      </c>
      <c r="P691">
        <v>0</v>
      </c>
      <c r="W691" t="s">
        <v>199</v>
      </c>
      <c r="X691">
        <v>0</v>
      </c>
      <c r="AE691" t="s">
        <v>998</v>
      </c>
      <c r="AF691">
        <v>0</v>
      </c>
      <c r="AM691" t="s">
        <v>90</v>
      </c>
      <c r="AN691">
        <v>0</v>
      </c>
      <c r="AU691" t="s">
        <v>768</v>
      </c>
      <c r="AV691">
        <v>0</v>
      </c>
    </row>
    <row r="692" spans="7:48" x14ac:dyDescent="0.3">
      <c r="G692" t="s">
        <v>1599</v>
      </c>
      <c r="H692">
        <v>0</v>
      </c>
      <c r="O692" t="s">
        <v>96</v>
      </c>
      <c r="P692">
        <v>0</v>
      </c>
      <c r="W692" t="s">
        <v>1931</v>
      </c>
      <c r="X692">
        <v>0</v>
      </c>
      <c r="AE692" t="s">
        <v>1925</v>
      </c>
      <c r="AF692">
        <v>0</v>
      </c>
      <c r="AM692" s="17" t="s">
        <v>379</v>
      </c>
      <c r="AN692">
        <v>0</v>
      </c>
      <c r="AU692" t="s">
        <v>2101</v>
      </c>
      <c r="AV692">
        <v>0</v>
      </c>
    </row>
    <row r="693" spans="7:48" x14ac:dyDescent="0.3">
      <c r="G693" t="s">
        <v>424</v>
      </c>
      <c r="H693">
        <v>0</v>
      </c>
      <c r="O693" t="s">
        <v>1465</v>
      </c>
      <c r="P693">
        <v>0</v>
      </c>
      <c r="W693" t="s">
        <v>1257</v>
      </c>
      <c r="X693">
        <v>0</v>
      </c>
      <c r="AE693" t="s">
        <v>999</v>
      </c>
      <c r="AF693">
        <v>0</v>
      </c>
      <c r="AM693" t="s">
        <v>1438</v>
      </c>
      <c r="AN693">
        <v>0</v>
      </c>
      <c r="AU693" t="s">
        <v>642</v>
      </c>
      <c r="AV693">
        <v>0</v>
      </c>
    </row>
    <row r="694" spans="7:48" x14ac:dyDescent="0.3">
      <c r="G694" t="s">
        <v>651</v>
      </c>
      <c r="H694">
        <v>0</v>
      </c>
      <c r="O694" t="s">
        <v>1086</v>
      </c>
      <c r="P694">
        <v>0</v>
      </c>
      <c r="W694" t="s">
        <v>874</v>
      </c>
      <c r="X694">
        <v>0</v>
      </c>
      <c r="AE694" t="s">
        <v>2113</v>
      </c>
      <c r="AF694">
        <v>0</v>
      </c>
      <c r="AM694" t="s">
        <v>1439</v>
      </c>
      <c r="AN694">
        <v>0</v>
      </c>
      <c r="AU694" t="s">
        <v>1431</v>
      </c>
      <c r="AV694">
        <v>0</v>
      </c>
    </row>
    <row r="695" spans="7:48" x14ac:dyDescent="0.3">
      <c r="G695" t="s">
        <v>652</v>
      </c>
      <c r="H695">
        <v>0</v>
      </c>
      <c r="O695" t="s">
        <v>2150</v>
      </c>
      <c r="P695">
        <v>0</v>
      </c>
      <c r="W695" t="s">
        <v>1265</v>
      </c>
      <c r="X695">
        <v>0</v>
      </c>
      <c r="AE695" t="s">
        <v>1687</v>
      </c>
      <c r="AF695">
        <v>0</v>
      </c>
      <c r="AM695" t="s">
        <v>2105</v>
      </c>
      <c r="AN695">
        <v>0</v>
      </c>
      <c r="AU695" t="s">
        <v>1436</v>
      </c>
      <c r="AV695">
        <v>0</v>
      </c>
    </row>
    <row r="696" spans="7:48" x14ac:dyDescent="0.3">
      <c r="G696" s="17" t="s">
        <v>393</v>
      </c>
      <c r="H696">
        <v>0</v>
      </c>
      <c r="O696" t="s">
        <v>1467</v>
      </c>
      <c r="P696">
        <v>0</v>
      </c>
      <c r="W696" t="s">
        <v>1010</v>
      </c>
      <c r="X696">
        <v>0</v>
      </c>
      <c r="AE696" t="s">
        <v>1000</v>
      </c>
      <c r="AF696">
        <v>0</v>
      </c>
      <c r="AM696" t="s">
        <v>2106</v>
      </c>
      <c r="AN696">
        <v>0</v>
      </c>
      <c r="AU696" t="s">
        <v>1437</v>
      </c>
      <c r="AV696">
        <v>0</v>
      </c>
    </row>
    <row r="697" spans="7:48" x14ac:dyDescent="0.3">
      <c r="G697" s="17" t="s">
        <v>394</v>
      </c>
      <c r="H697">
        <v>0</v>
      </c>
      <c r="O697" t="s">
        <v>1469</v>
      </c>
      <c r="P697">
        <v>0</v>
      </c>
      <c r="W697" t="s">
        <v>1012</v>
      </c>
      <c r="X697">
        <v>0</v>
      </c>
      <c r="AE697" t="s">
        <v>2380</v>
      </c>
      <c r="AF697">
        <v>0</v>
      </c>
      <c r="AM697" t="s">
        <v>2107</v>
      </c>
      <c r="AN697">
        <v>0</v>
      </c>
      <c r="AU697" t="s">
        <v>87</v>
      </c>
      <c r="AV697">
        <v>0</v>
      </c>
    </row>
    <row r="698" spans="7:48" x14ac:dyDescent="0.3">
      <c r="G698" t="s">
        <v>549</v>
      </c>
      <c r="H698">
        <v>0</v>
      </c>
      <c r="O698" t="s">
        <v>97</v>
      </c>
      <c r="P698">
        <v>0</v>
      </c>
      <c r="W698" t="s">
        <v>42</v>
      </c>
      <c r="X698">
        <v>0</v>
      </c>
      <c r="AE698" t="s">
        <v>1232</v>
      </c>
      <c r="AF698">
        <v>0</v>
      </c>
      <c r="AM698" t="s">
        <v>91</v>
      </c>
      <c r="AN698">
        <v>0</v>
      </c>
      <c r="AU698" t="s">
        <v>88</v>
      </c>
      <c r="AV698">
        <v>0</v>
      </c>
    </row>
    <row r="699" spans="7:48" x14ac:dyDescent="0.3">
      <c r="G699" t="s">
        <v>550</v>
      </c>
      <c r="H699">
        <v>0</v>
      </c>
      <c r="O699" t="s">
        <v>98</v>
      </c>
      <c r="P699">
        <v>0</v>
      </c>
      <c r="W699" t="s">
        <v>1014</v>
      </c>
      <c r="X699">
        <v>0</v>
      </c>
      <c r="AE699" t="s">
        <v>1926</v>
      </c>
      <c r="AF699">
        <v>0</v>
      </c>
      <c r="AM699" t="s">
        <v>770</v>
      </c>
      <c r="AN699">
        <v>0</v>
      </c>
      <c r="AU699" t="s">
        <v>89</v>
      </c>
      <c r="AV699">
        <v>0</v>
      </c>
    </row>
    <row r="700" spans="7:48" x14ac:dyDescent="0.3">
      <c r="G700" t="s">
        <v>551</v>
      </c>
      <c r="H700">
        <v>0</v>
      </c>
      <c r="O700" t="s">
        <v>2160</v>
      </c>
      <c r="P700">
        <v>0</v>
      </c>
      <c r="W700" t="s">
        <v>2752</v>
      </c>
      <c r="X700">
        <v>0</v>
      </c>
      <c r="AE700" t="s">
        <v>1233</v>
      </c>
      <c r="AF700">
        <v>0</v>
      </c>
      <c r="AM700" t="s">
        <v>2108</v>
      </c>
      <c r="AN700">
        <v>0</v>
      </c>
      <c r="AU700" t="s">
        <v>90</v>
      </c>
      <c r="AV700">
        <v>0</v>
      </c>
    </row>
    <row r="701" spans="7:48" x14ac:dyDescent="0.3">
      <c r="G701" t="s">
        <v>174</v>
      </c>
      <c r="H701">
        <v>0</v>
      </c>
      <c r="O701" t="s">
        <v>1785</v>
      </c>
      <c r="P701">
        <v>0</v>
      </c>
      <c r="W701" t="s">
        <v>200</v>
      </c>
      <c r="X701">
        <v>0</v>
      </c>
      <c r="AE701" t="s">
        <v>1002</v>
      </c>
      <c r="AF701">
        <v>0</v>
      </c>
      <c r="AM701" s="17" t="s">
        <v>373</v>
      </c>
      <c r="AN701">
        <v>0</v>
      </c>
      <c r="AU701" t="s">
        <v>379</v>
      </c>
      <c r="AV701">
        <v>0</v>
      </c>
    </row>
    <row r="702" spans="7:48" x14ac:dyDescent="0.3">
      <c r="G702" t="s">
        <v>275</v>
      </c>
      <c r="H702">
        <v>0</v>
      </c>
      <c r="O702" t="s">
        <v>1786</v>
      </c>
      <c r="P702">
        <v>0</v>
      </c>
      <c r="W702" t="s">
        <v>544</v>
      </c>
      <c r="X702">
        <v>0</v>
      </c>
      <c r="AE702" t="s">
        <v>1236</v>
      </c>
      <c r="AF702">
        <v>0</v>
      </c>
      <c r="AM702" t="s">
        <v>374</v>
      </c>
      <c r="AN702">
        <v>0</v>
      </c>
      <c r="AU702" t="s">
        <v>1438</v>
      </c>
      <c r="AV702">
        <v>0</v>
      </c>
    </row>
    <row r="703" spans="7:48" x14ac:dyDescent="0.3">
      <c r="G703" t="s">
        <v>276</v>
      </c>
      <c r="H703">
        <v>0</v>
      </c>
      <c r="O703" t="s">
        <v>1470</v>
      </c>
      <c r="P703">
        <v>0</v>
      </c>
      <c r="W703" t="s">
        <v>545</v>
      </c>
      <c r="X703">
        <v>0</v>
      </c>
      <c r="AE703" t="s">
        <v>1237</v>
      </c>
      <c r="AF703">
        <v>0</v>
      </c>
      <c r="AM703" t="s">
        <v>3569</v>
      </c>
      <c r="AN703">
        <v>0</v>
      </c>
      <c r="AU703" t="s">
        <v>1439</v>
      </c>
      <c r="AV703">
        <v>0</v>
      </c>
    </row>
    <row r="704" spans="7:48" x14ac:dyDescent="0.3">
      <c r="G704" t="s">
        <v>92</v>
      </c>
      <c r="H704">
        <v>0</v>
      </c>
      <c r="O704" t="s">
        <v>100</v>
      </c>
      <c r="P704">
        <v>0</v>
      </c>
      <c r="W704" t="s">
        <v>1083</v>
      </c>
      <c r="X704">
        <v>0</v>
      </c>
      <c r="AE704" t="s">
        <v>1003</v>
      </c>
      <c r="AF704">
        <v>0</v>
      </c>
      <c r="AM704" s="17" t="s">
        <v>375</v>
      </c>
      <c r="AN704">
        <v>0</v>
      </c>
      <c r="AU704" t="s">
        <v>2105</v>
      </c>
      <c r="AV704">
        <v>0</v>
      </c>
    </row>
    <row r="705" spans="7:48" x14ac:dyDescent="0.3">
      <c r="G705" t="s">
        <v>780</v>
      </c>
      <c r="H705">
        <v>0</v>
      </c>
      <c r="O705" s="17" t="s">
        <v>383</v>
      </c>
      <c r="P705">
        <v>0</v>
      </c>
      <c r="W705" t="s">
        <v>546</v>
      </c>
      <c r="X705">
        <v>0</v>
      </c>
      <c r="AE705" t="s">
        <v>1446</v>
      </c>
      <c r="AF705">
        <v>0</v>
      </c>
      <c r="AM705" t="s">
        <v>1077</v>
      </c>
      <c r="AN705">
        <v>0</v>
      </c>
      <c r="AU705" t="s">
        <v>2106</v>
      </c>
      <c r="AV705">
        <v>0</v>
      </c>
    </row>
    <row r="706" spans="7:48" x14ac:dyDescent="0.3">
      <c r="G706" t="s">
        <v>423</v>
      </c>
      <c r="H706">
        <v>0</v>
      </c>
      <c r="O706" t="s">
        <v>1787</v>
      </c>
      <c r="P706">
        <v>0</v>
      </c>
      <c r="W706" t="s">
        <v>547</v>
      </c>
      <c r="X706">
        <v>0</v>
      </c>
      <c r="AE706" t="s">
        <v>1078</v>
      </c>
      <c r="AF706">
        <v>0</v>
      </c>
      <c r="AM706" t="s">
        <v>638</v>
      </c>
      <c r="AN706">
        <v>0</v>
      </c>
      <c r="AU706" t="s">
        <v>2107</v>
      </c>
      <c r="AV706">
        <v>0</v>
      </c>
    </row>
    <row r="707" spans="7:48" x14ac:dyDescent="0.3">
      <c r="G707" t="s">
        <v>44</v>
      </c>
      <c r="H707">
        <v>0</v>
      </c>
      <c r="O707" t="s">
        <v>1091</v>
      </c>
      <c r="P707">
        <v>0</v>
      </c>
      <c r="W707" t="s">
        <v>548</v>
      </c>
      <c r="X707">
        <v>0</v>
      </c>
      <c r="AE707" t="s">
        <v>1447</v>
      </c>
      <c r="AF707">
        <v>0</v>
      </c>
      <c r="AM707" t="s">
        <v>446</v>
      </c>
      <c r="AN707">
        <v>0</v>
      </c>
      <c r="AU707" t="s">
        <v>91</v>
      </c>
      <c r="AV707">
        <v>0</v>
      </c>
    </row>
    <row r="708" spans="7:48" x14ac:dyDescent="0.3">
      <c r="G708" t="s">
        <v>2559</v>
      </c>
      <c r="H708">
        <v>0</v>
      </c>
      <c r="O708" s="17" t="s">
        <v>384</v>
      </c>
      <c r="P708">
        <v>0</v>
      </c>
      <c r="W708" t="s">
        <v>645</v>
      </c>
      <c r="X708">
        <v>0</v>
      </c>
      <c r="AE708" t="s">
        <v>1080</v>
      </c>
      <c r="AF708">
        <v>0</v>
      </c>
      <c r="AM708" t="s">
        <v>998</v>
      </c>
      <c r="AN708">
        <v>0</v>
      </c>
      <c r="AU708" t="s">
        <v>770</v>
      </c>
      <c r="AV708">
        <v>0</v>
      </c>
    </row>
    <row r="709" spans="7:48" x14ac:dyDescent="0.3">
      <c r="G709" t="s">
        <v>277</v>
      </c>
      <c r="H709">
        <v>0</v>
      </c>
      <c r="O709" t="s">
        <v>1474</v>
      </c>
      <c r="P709">
        <v>0</v>
      </c>
      <c r="W709" t="s">
        <v>646</v>
      </c>
      <c r="X709">
        <v>0</v>
      </c>
      <c r="AE709" t="s">
        <v>1081</v>
      </c>
      <c r="AF709">
        <v>0</v>
      </c>
      <c r="AM709" t="s">
        <v>1925</v>
      </c>
      <c r="AN709">
        <v>0</v>
      </c>
      <c r="AU709" t="s">
        <v>2108</v>
      </c>
      <c r="AV709">
        <v>0</v>
      </c>
    </row>
    <row r="710" spans="7:48" x14ac:dyDescent="0.3">
      <c r="G710" t="s">
        <v>2444</v>
      </c>
      <c r="H710">
        <v>0</v>
      </c>
      <c r="O710" t="s">
        <v>1476</v>
      </c>
      <c r="P710">
        <v>0</v>
      </c>
      <c r="W710" t="s">
        <v>1456</v>
      </c>
      <c r="X710">
        <v>0</v>
      </c>
      <c r="AE710" t="s">
        <v>1082</v>
      </c>
      <c r="AF710">
        <v>0</v>
      </c>
      <c r="AM710" t="s">
        <v>999</v>
      </c>
      <c r="AN710">
        <v>0</v>
      </c>
      <c r="AU710" s="17" t="s">
        <v>373</v>
      </c>
      <c r="AV710">
        <v>0</v>
      </c>
    </row>
    <row r="711" spans="7:48" x14ac:dyDescent="0.3">
      <c r="G711" t="s">
        <v>1487</v>
      </c>
      <c r="H711">
        <v>0</v>
      </c>
      <c r="O711" t="s">
        <v>1477</v>
      </c>
      <c r="P711">
        <v>0</v>
      </c>
      <c r="W711" t="s">
        <v>2128</v>
      </c>
      <c r="X711">
        <v>0</v>
      </c>
      <c r="AE711" t="s">
        <v>48</v>
      </c>
      <c r="AF711">
        <v>0</v>
      </c>
      <c r="AM711" t="s">
        <v>2113</v>
      </c>
      <c r="AN711">
        <v>0</v>
      </c>
      <c r="AU711" t="s">
        <v>374</v>
      </c>
      <c r="AV711">
        <v>0</v>
      </c>
    </row>
    <row r="712" spans="7:48" x14ac:dyDescent="0.3">
      <c r="G712" s="17" t="s">
        <v>395</v>
      </c>
      <c r="H712">
        <v>0</v>
      </c>
      <c r="O712" t="s">
        <v>1788</v>
      </c>
      <c r="P712">
        <v>0</v>
      </c>
      <c r="W712" t="s">
        <v>2391</v>
      </c>
      <c r="X712">
        <v>0</v>
      </c>
      <c r="AE712" t="s">
        <v>1448</v>
      </c>
      <c r="AF712">
        <v>0</v>
      </c>
      <c r="AM712" t="s">
        <v>1687</v>
      </c>
      <c r="AN712">
        <v>0</v>
      </c>
      <c r="AU712" t="s">
        <v>3569</v>
      </c>
      <c r="AV712">
        <v>0</v>
      </c>
    </row>
    <row r="713" spans="7:48" x14ac:dyDescent="0.3">
      <c r="G713" t="s">
        <v>396</v>
      </c>
      <c r="H713">
        <v>0</v>
      </c>
      <c r="O713" t="s">
        <v>101</v>
      </c>
      <c r="P713">
        <v>0</v>
      </c>
      <c r="W713" t="s">
        <v>2756</v>
      </c>
      <c r="X713">
        <v>0</v>
      </c>
      <c r="AE713" t="s">
        <v>380</v>
      </c>
      <c r="AF713">
        <v>0</v>
      </c>
      <c r="AM713" t="s">
        <v>1000</v>
      </c>
      <c r="AN713">
        <v>0</v>
      </c>
      <c r="AU713" s="17" t="s">
        <v>375</v>
      </c>
      <c r="AV713">
        <v>0</v>
      </c>
    </row>
    <row r="714" spans="7:48" x14ac:dyDescent="0.3">
      <c r="G714" t="s">
        <v>398</v>
      </c>
      <c r="H714">
        <v>0</v>
      </c>
      <c r="O714" s="17" t="s">
        <v>385</v>
      </c>
      <c r="P714">
        <v>0</v>
      </c>
      <c r="W714" t="s">
        <v>2757</v>
      </c>
      <c r="X714">
        <v>0</v>
      </c>
      <c r="AE714" t="s">
        <v>1239</v>
      </c>
      <c r="AF714">
        <v>0</v>
      </c>
      <c r="AM714" t="s">
        <v>2380</v>
      </c>
      <c r="AN714">
        <v>0</v>
      </c>
      <c r="AU714" t="s">
        <v>1440</v>
      </c>
      <c r="AV714">
        <v>0</v>
      </c>
    </row>
    <row r="715" spans="7:48" x14ac:dyDescent="0.3">
      <c r="G715" t="s">
        <v>1289</v>
      </c>
      <c r="H715">
        <v>0</v>
      </c>
      <c r="O715" s="17" t="s">
        <v>386</v>
      </c>
      <c r="P715">
        <v>0</v>
      </c>
      <c r="W715" t="s">
        <v>2129</v>
      </c>
      <c r="X715">
        <v>0</v>
      </c>
      <c r="AE715" t="s">
        <v>1240</v>
      </c>
      <c r="AF715">
        <v>0</v>
      </c>
      <c r="AM715" t="s">
        <v>1232</v>
      </c>
      <c r="AN715">
        <v>0</v>
      </c>
      <c r="AU715" t="s">
        <v>1077</v>
      </c>
      <c r="AV715">
        <v>0</v>
      </c>
    </row>
    <row r="716" spans="7:48" x14ac:dyDescent="0.3">
      <c r="G716" s="17" t="s">
        <v>279</v>
      </c>
      <c r="H716">
        <v>0</v>
      </c>
      <c r="O716" t="s">
        <v>387</v>
      </c>
      <c r="P716">
        <v>0</v>
      </c>
      <c r="W716" t="s">
        <v>2392</v>
      </c>
      <c r="X716">
        <v>0</v>
      </c>
      <c r="AE716" t="s">
        <v>1004</v>
      </c>
      <c r="AF716">
        <v>0</v>
      </c>
      <c r="AM716" t="s">
        <v>1926</v>
      </c>
      <c r="AN716">
        <v>0</v>
      </c>
      <c r="AU716" t="s">
        <v>638</v>
      </c>
      <c r="AV716">
        <v>0</v>
      </c>
    </row>
    <row r="717" spans="7:48" x14ac:dyDescent="0.3">
      <c r="G717" t="s">
        <v>1696</v>
      </c>
      <c r="H717">
        <v>0</v>
      </c>
      <c r="O717" t="s">
        <v>2170</v>
      </c>
      <c r="P717">
        <v>0</v>
      </c>
      <c r="W717" t="s">
        <v>1457</v>
      </c>
      <c r="X717">
        <v>0</v>
      </c>
      <c r="AE717" t="s">
        <v>1241</v>
      </c>
      <c r="AF717">
        <v>0</v>
      </c>
      <c r="AM717" t="s">
        <v>1233</v>
      </c>
      <c r="AN717">
        <v>0</v>
      </c>
      <c r="AU717" t="s">
        <v>446</v>
      </c>
      <c r="AV717">
        <v>0</v>
      </c>
    </row>
    <row r="718" spans="7:48" x14ac:dyDescent="0.3">
      <c r="G718" s="17" t="s">
        <v>280</v>
      </c>
      <c r="H718">
        <v>0</v>
      </c>
      <c r="O718" t="s">
        <v>774</v>
      </c>
      <c r="P718">
        <v>0</v>
      </c>
      <c r="W718" t="s">
        <v>2131</v>
      </c>
      <c r="X718">
        <v>0</v>
      </c>
      <c r="AE718" t="s">
        <v>40</v>
      </c>
      <c r="AF718">
        <v>0</v>
      </c>
      <c r="AM718" t="s">
        <v>1002</v>
      </c>
      <c r="AN718">
        <v>0</v>
      </c>
      <c r="AU718" t="s">
        <v>2979</v>
      </c>
      <c r="AV718">
        <v>0</v>
      </c>
    </row>
    <row r="719" spans="7:48" x14ac:dyDescent="0.3">
      <c r="G719" t="s">
        <v>750</v>
      </c>
      <c r="H719">
        <v>0</v>
      </c>
      <c r="O719" t="s">
        <v>2171</v>
      </c>
      <c r="P719">
        <v>0</v>
      </c>
      <c r="W719" t="s">
        <v>2132</v>
      </c>
      <c r="X719">
        <v>0</v>
      </c>
      <c r="AE719" s="17" t="s">
        <v>381</v>
      </c>
      <c r="AF719">
        <v>0</v>
      </c>
      <c r="AM719" t="s">
        <v>1236</v>
      </c>
      <c r="AN719">
        <v>0</v>
      </c>
      <c r="AU719" t="s">
        <v>1227</v>
      </c>
      <c r="AV719">
        <v>0</v>
      </c>
    </row>
    <row r="720" spans="7:48" x14ac:dyDescent="0.3">
      <c r="G720" t="s">
        <v>1290</v>
      </c>
      <c r="H720">
        <v>0</v>
      </c>
      <c r="O720" t="s">
        <v>1792</v>
      </c>
      <c r="P720">
        <v>0</v>
      </c>
      <c r="W720" t="s">
        <v>2394</v>
      </c>
      <c r="X720">
        <v>0</v>
      </c>
      <c r="AE720" t="s">
        <v>1778</v>
      </c>
      <c r="AF720">
        <v>0</v>
      </c>
      <c r="AM720" t="s">
        <v>1237</v>
      </c>
      <c r="AN720">
        <v>0</v>
      </c>
      <c r="AU720" t="s">
        <v>2981</v>
      </c>
      <c r="AV720">
        <v>0</v>
      </c>
    </row>
    <row r="721" spans="7:48" x14ac:dyDescent="0.3">
      <c r="G721" t="s">
        <v>654</v>
      </c>
      <c r="H721">
        <v>0</v>
      </c>
      <c r="O721" t="s">
        <v>2172</v>
      </c>
      <c r="P721">
        <v>0</v>
      </c>
      <c r="W721" t="s">
        <v>771</v>
      </c>
      <c r="X721">
        <v>0</v>
      </c>
      <c r="AE721" t="s">
        <v>1450</v>
      </c>
      <c r="AF721">
        <v>0</v>
      </c>
      <c r="AM721" t="s">
        <v>1003</v>
      </c>
      <c r="AN721">
        <v>0</v>
      </c>
      <c r="AU721" t="s">
        <v>998</v>
      </c>
      <c r="AV721">
        <v>0</v>
      </c>
    </row>
    <row r="722" spans="7:48" x14ac:dyDescent="0.3">
      <c r="G722" t="s">
        <v>1600</v>
      </c>
      <c r="H722">
        <v>0</v>
      </c>
      <c r="O722" t="s">
        <v>2173</v>
      </c>
      <c r="P722">
        <v>0</v>
      </c>
      <c r="W722" t="s">
        <v>2605</v>
      </c>
      <c r="X722">
        <v>0</v>
      </c>
      <c r="AE722" t="s">
        <v>644</v>
      </c>
      <c r="AF722">
        <v>0</v>
      </c>
      <c r="AM722" t="s">
        <v>1446</v>
      </c>
      <c r="AN722">
        <v>0</v>
      </c>
      <c r="AU722" t="s">
        <v>1925</v>
      </c>
      <c r="AV722">
        <v>0</v>
      </c>
    </row>
    <row r="723" spans="7:48" x14ac:dyDescent="0.3">
      <c r="G723" t="s">
        <v>1804</v>
      </c>
      <c r="H723">
        <v>0</v>
      </c>
      <c r="O723" t="s">
        <v>1794</v>
      </c>
      <c r="P723">
        <v>0</v>
      </c>
      <c r="W723" t="s">
        <v>2136</v>
      </c>
      <c r="X723">
        <v>0</v>
      </c>
      <c r="AE723" t="s">
        <v>1779</v>
      </c>
      <c r="AF723">
        <v>0</v>
      </c>
      <c r="AM723" t="s">
        <v>1078</v>
      </c>
      <c r="AN723">
        <v>0</v>
      </c>
      <c r="AU723" t="s">
        <v>999</v>
      </c>
      <c r="AV723">
        <v>0</v>
      </c>
    </row>
    <row r="724" spans="7:48" x14ac:dyDescent="0.3">
      <c r="G724" t="s">
        <v>1578</v>
      </c>
      <c r="H724">
        <v>0</v>
      </c>
      <c r="O724" t="s">
        <v>2174</v>
      </c>
      <c r="P724">
        <v>0</v>
      </c>
      <c r="W724" t="s">
        <v>647</v>
      </c>
      <c r="X724">
        <v>0</v>
      </c>
      <c r="AE724" t="s">
        <v>1527</v>
      </c>
      <c r="AF724">
        <v>0</v>
      </c>
      <c r="AM724" t="s">
        <v>1447</v>
      </c>
      <c r="AN724">
        <v>0</v>
      </c>
      <c r="AU724" t="s">
        <v>2113</v>
      </c>
      <c r="AV724">
        <v>0</v>
      </c>
    </row>
    <row r="725" spans="7:48" x14ac:dyDescent="0.3">
      <c r="G725" t="s">
        <v>1580</v>
      </c>
      <c r="H725">
        <v>0</v>
      </c>
      <c r="O725" t="s">
        <v>2175</v>
      </c>
      <c r="P725">
        <v>0</v>
      </c>
      <c r="W725" t="s">
        <v>1463</v>
      </c>
      <c r="X725">
        <v>0</v>
      </c>
      <c r="AE725" t="s">
        <v>1246</v>
      </c>
      <c r="AF725">
        <v>0</v>
      </c>
      <c r="AM725" t="s">
        <v>1080</v>
      </c>
      <c r="AN725">
        <v>0</v>
      </c>
      <c r="AU725" t="s">
        <v>1687</v>
      </c>
      <c r="AV725">
        <v>0</v>
      </c>
    </row>
    <row r="726" spans="7:48" x14ac:dyDescent="0.3">
      <c r="G726" t="s">
        <v>898</v>
      </c>
      <c r="H726">
        <v>0</v>
      </c>
      <c r="O726" t="s">
        <v>776</v>
      </c>
      <c r="P726">
        <v>0</v>
      </c>
      <c r="W726" t="s">
        <v>772</v>
      </c>
      <c r="X726">
        <v>0</v>
      </c>
      <c r="AE726" t="s">
        <v>1247</v>
      </c>
      <c r="AF726">
        <v>0</v>
      </c>
      <c r="AM726" t="s">
        <v>1081</v>
      </c>
      <c r="AN726">
        <v>0</v>
      </c>
      <c r="AU726" t="s">
        <v>1000</v>
      </c>
      <c r="AV726">
        <v>0</v>
      </c>
    </row>
    <row r="727" spans="7:48" x14ac:dyDescent="0.3">
      <c r="G727" t="s">
        <v>656</v>
      </c>
      <c r="H727">
        <v>0</v>
      </c>
      <c r="O727" t="s">
        <v>1796</v>
      </c>
      <c r="P727">
        <v>0</v>
      </c>
      <c r="W727" t="s">
        <v>96</v>
      </c>
      <c r="X727">
        <v>0</v>
      </c>
      <c r="AE727" t="s">
        <v>170</v>
      </c>
      <c r="AF727">
        <v>0</v>
      </c>
      <c r="AM727" t="s">
        <v>1082</v>
      </c>
      <c r="AN727">
        <v>0</v>
      </c>
      <c r="AU727" t="s">
        <v>2380</v>
      </c>
      <c r="AV727">
        <v>0</v>
      </c>
    </row>
    <row r="728" spans="7:48" x14ac:dyDescent="0.3">
      <c r="G728" t="s">
        <v>827</v>
      </c>
      <c r="H728">
        <v>0</v>
      </c>
      <c r="O728" t="s">
        <v>2323</v>
      </c>
      <c r="P728">
        <v>0</v>
      </c>
      <c r="W728" t="s">
        <v>1465</v>
      </c>
      <c r="X728">
        <v>0</v>
      </c>
      <c r="AE728" t="s">
        <v>382</v>
      </c>
      <c r="AF728">
        <v>0</v>
      </c>
      <c r="AM728" t="s">
        <v>48</v>
      </c>
      <c r="AN728">
        <v>0</v>
      </c>
      <c r="AU728" t="s">
        <v>1232</v>
      </c>
      <c r="AV728">
        <v>0</v>
      </c>
    </row>
    <row r="729" spans="7:48" x14ac:dyDescent="0.3">
      <c r="G729" t="s">
        <v>657</v>
      </c>
      <c r="H729">
        <v>0</v>
      </c>
      <c r="O729" t="s">
        <v>2419</v>
      </c>
      <c r="P729">
        <v>0</v>
      </c>
      <c r="W729" t="s">
        <v>1086</v>
      </c>
      <c r="X729">
        <v>0</v>
      </c>
      <c r="AE729" s="17" t="s">
        <v>198</v>
      </c>
      <c r="AF729">
        <v>0</v>
      </c>
      <c r="AM729" t="s">
        <v>1448</v>
      </c>
      <c r="AN729">
        <v>0</v>
      </c>
      <c r="AU729" t="s">
        <v>1441</v>
      </c>
      <c r="AV729">
        <v>0</v>
      </c>
    </row>
    <row r="730" spans="7:48" x14ac:dyDescent="0.3">
      <c r="G730" t="s">
        <v>457</v>
      </c>
      <c r="H730">
        <v>0</v>
      </c>
      <c r="O730" t="s">
        <v>2424</v>
      </c>
      <c r="P730">
        <v>0</v>
      </c>
      <c r="W730" t="s">
        <v>2150</v>
      </c>
      <c r="X730">
        <v>0</v>
      </c>
      <c r="AE730" t="s">
        <v>2116</v>
      </c>
      <c r="AF730">
        <v>0</v>
      </c>
      <c r="AM730" t="s">
        <v>380</v>
      </c>
      <c r="AN730">
        <v>0</v>
      </c>
      <c r="AU730" t="s">
        <v>1926</v>
      </c>
      <c r="AV730">
        <v>0</v>
      </c>
    </row>
    <row r="731" spans="7:48" x14ac:dyDescent="0.3">
      <c r="G731" t="s">
        <v>459</v>
      </c>
      <c r="H731">
        <v>0</v>
      </c>
      <c r="O731" t="s">
        <v>2425</v>
      </c>
      <c r="P731">
        <v>0</v>
      </c>
      <c r="W731" t="s">
        <v>1467</v>
      </c>
      <c r="X731">
        <v>0</v>
      </c>
      <c r="AE731" t="s">
        <v>199</v>
      </c>
      <c r="AF731">
        <v>0</v>
      </c>
      <c r="AM731" t="s">
        <v>1239</v>
      </c>
      <c r="AN731">
        <v>0</v>
      </c>
      <c r="AU731" t="s">
        <v>1445</v>
      </c>
      <c r="AV731">
        <v>0</v>
      </c>
    </row>
    <row r="732" spans="7:48" x14ac:dyDescent="0.3">
      <c r="G732" s="17" t="s">
        <v>400</v>
      </c>
      <c r="H732">
        <v>0</v>
      </c>
      <c r="O732" t="s">
        <v>102</v>
      </c>
      <c r="P732">
        <v>0</v>
      </c>
      <c r="W732" t="s">
        <v>1469</v>
      </c>
      <c r="X732">
        <v>0</v>
      </c>
      <c r="AE732" t="s">
        <v>1931</v>
      </c>
      <c r="AF732">
        <v>0</v>
      </c>
      <c r="AM732" t="s">
        <v>1240</v>
      </c>
      <c r="AN732">
        <v>0</v>
      </c>
      <c r="AU732" t="s">
        <v>1233</v>
      </c>
      <c r="AV732">
        <v>0</v>
      </c>
    </row>
    <row r="733" spans="7:48" x14ac:dyDescent="0.3">
      <c r="G733" t="s">
        <v>106</v>
      </c>
      <c r="H733">
        <v>0</v>
      </c>
      <c r="O733" t="s">
        <v>1798</v>
      </c>
      <c r="P733">
        <v>0</v>
      </c>
      <c r="W733" t="s">
        <v>97</v>
      </c>
      <c r="X733">
        <v>0</v>
      </c>
      <c r="AE733" t="s">
        <v>1254</v>
      </c>
      <c r="AF733">
        <v>0</v>
      </c>
      <c r="AM733" t="s">
        <v>1004</v>
      </c>
      <c r="AN733">
        <v>0</v>
      </c>
      <c r="AU733" t="s">
        <v>1002</v>
      </c>
      <c r="AV733">
        <v>0</v>
      </c>
    </row>
    <row r="734" spans="7:48" x14ac:dyDescent="0.3">
      <c r="G734" t="s">
        <v>203</v>
      </c>
      <c r="H734">
        <v>0</v>
      </c>
      <c r="O734" t="s">
        <v>1800</v>
      </c>
      <c r="P734">
        <v>0</v>
      </c>
      <c r="W734" t="s">
        <v>98</v>
      </c>
      <c r="X734">
        <v>0</v>
      </c>
      <c r="AE734" t="s">
        <v>1257</v>
      </c>
      <c r="AF734">
        <v>0</v>
      </c>
      <c r="AM734" t="s">
        <v>1241</v>
      </c>
      <c r="AN734">
        <v>0</v>
      </c>
      <c r="AU734" t="s">
        <v>1236</v>
      </c>
      <c r="AV734">
        <v>0</v>
      </c>
    </row>
    <row r="735" spans="7:48" x14ac:dyDescent="0.3">
      <c r="G735" t="s">
        <v>658</v>
      </c>
      <c r="H735">
        <v>0</v>
      </c>
      <c r="O735" t="s">
        <v>2177</v>
      </c>
      <c r="P735">
        <v>0</v>
      </c>
      <c r="W735" t="s">
        <v>2160</v>
      </c>
      <c r="X735">
        <v>0</v>
      </c>
      <c r="AE735" t="s">
        <v>874</v>
      </c>
      <c r="AF735">
        <v>0</v>
      </c>
      <c r="AM735" t="s">
        <v>40</v>
      </c>
      <c r="AN735">
        <v>0</v>
      </c>
      <c r="AU735" t="s">
        <v>1237</v>
      </c>
      <c r="AV735">
        <v>0</v>
      </c>
    </row>
    <row r="736" spans="7:48" x14ac:dyDescent="0.3">
      <c r="G736" s="17" t="s">
        <v>209</v>
      </c>
      <c r="H736">
        <v>0</v>
      </c>
      <c r="O736" t="s">
        <v>696</v>
      </c>
      <c r="P736">
        <v>0</v>
      </c>
      <c r="W736" t="s">
        <v>1785</v>
      </c>
      <c r="X736">
        <v>0</v>
      </c>
      <c r="AE736" t="s">
        <v>1265</v>
      </c>
      <c r="AF736">
        <v>0</v>
      </c>
      <c r="AM736" s="17" t="s">
        <v>381</v>
      </c>
      <c r="AN736">
        <v>0</v>
      </c>
      <c r="AU736" t="s">
        <v>1003</v>
      </c>
      <c r="AV736">
        <v>0</v>
      </c>
    </row>
    <row r="737" spans="7:48" x14ac:dyDescent="0.3">
      <c r="G737" t="s">
        <v>659</v>
      </c>
      <c r="H737">
        <v>0</v>
      </c>
      <c r="O737" t="s">
        <v>120</v>
      </c>
      <c r="P737">
        <v>0</v>
      </c>
      <c r="W737" t="s">
        <v>1786</v>
      </c>
      <c r="X737">
        <v>0</v>
      </c>
      <c r="AE737" t="s">
        <v>1010</v>
      </c>
      <c r="AF737">
        <v>0</v>
      </c>
      <c r="AM737" t="s">
        <v>1778</v>
      </c>
      <c r="AN737">
        <v>0</v>
      </c>
      <c r="AU737" t="s">
        <v>1446</v>
      </c>
      <c r="AV737">
        <v>0</v>
      </c>
    </row>
    <row r="738" spans="7:48" x14ac:dyDescent="0.3">
      <c r="G738" t="s">
        <v>1494</v>
      </c>
      <c r="H738">
        <v>0</v>
      </c>
      <c r="O738" t="s">
        <v>2180</v>
      </c>
      <c r="P738">
        <v>0</v>
      </c>
      <c r="W738" t="s">
        <v>1470</v>
      </c>
      <c r="X738">
        <v>0</v>
      </c>
      <c r="AE738" t="s">
        <v>1012</v>
      </c>
      <c r="AF738">
        <v>0</v>
      </c>
      <c r="AM738" t="s">
        <v>1450</v>
      </c>
      <c r="AN738">
        <v>0</v>
      </c>
      <c r="AU738" t="s">
        <v>1078</v>
      </c>
      <c r="AV738">
        <v>0</v>
      </c>
    </row>
    <row r="739" spans="7:48" x14ac:dyDescent="0.3">
      <c r="G739" s="17" t="s">
        <v>211</v>
      </c>
      <c r="H739">
        <v>0</v>
      </c>
      <c r="O739" t="s">
        <v>2181</v>
      </c>
      <c r="P739">
        <v>0</v>
      </c>
      <c r="W739" t="s">
        <v>100</v>
      </c>
      <c r="X739">
        <v>0</v>
      </c>
      <c r="AE739" t="s">
        <v>42</v>
      </c>
      <c r="AF739">
        <v>0</v>
      </c>
      <c r="AM739" t="s">
        <v>644</v>
      </c>
      <c r="AN739">
        <v>0</v>
      </c>
      <c r="AU739" t="s">
        <v>1447</v>
      </c>
      <c r="AV739">
        <v>0</v>
      </c>
    </row>
    <row r="740" spans="7:48" x14ac:dyDescent="0.3">
      <c r="G740" t="s">
        <v>1808</v>
      </c>
      <c r="H740">
        <v>0</v>
      </c>
      <c r="O740" t="s">
        <v>2324</v>
      </c>
      <c r="P740">
        <v>0</v>
      </c>
      <c r="W740" s="17" t="s">
        <v>383</v>
      </c>
      <c r="X740">
        <v>0</v>
      </c>
      <c r="AE740" t="s">
        <v>1014</v>
      </c>
      <c r="AF740">
        <v>0</v>
      </c>
      <c r="AM740" t="s">
        <v>1779</v>
      </c>
      <c r="AN740">
        <v>0</v>
      </c>
      <c r="AU740" t="s">
        <v>1080</v>
      </c>
      <c r="AV740">
        <v>0</v>
      </c>
    </row>
    <row r="741" spans="7:48" x14ac:dyDescent="0.3">
      <c r="G741" t="s">
        <v>401</v>
      </c>
      <c r="H741">
        <v>0</v>
      </c>
      <c r="O741" t="s">
        <v>2430</v>
      </c>
      <c r="P741">
        <v>0</v>
      </c>
      <c r="W741" t="s">
        <v>1787</v>
      </c>
      <c r="X741">
        <v>0</v>
      </c>
      <c r="AE741" t="s">
        <v>2752</v>
      </c>
      <c r="AF741">
        <v>0</v>
      </c>
      <c r="AM741" t="s">
        <v>1527</v>
      </c>
      <c r="AN741">
        <v>0</v>
      </c>
      <c r="AU741" t="s">
        <v>1081</v>
      </c>
      <c r="AV741">
        <v>0</v>
      </c>
    </row>
    <row r="742" spans="7:48" x14ac:dyDescent="0.3">
      <c r="G742" t="s">
        <v>1495</v>
      </c>
      <c r="H742">
        <v>0</v>
      </c>
      <c r="O742" t="s">
        <v>2182</v>
      </c>
      <c r="P742">
        <v>0</v>
      </c>
      <c r="W742" t="s">
        <v>1091</v>
      </c>
      <c r="X742">
        <v>0</v>
      </c>
      <c r="AE742" t="s">
        <v>200</v>
      </c>
      <c r="AF742">
        <v>0</v>
      </c>
      <c r="AM742" t="s">
        <v>1246</v>
      </c>
      <c r="AN742">
        <v>0</v>
      </c>
      <c r="AU742" t="s">
        <v>1082</v>
      </c>
      <c r="AV742">
        <v>0</v>
      </c>
    </row>
    <row r="743" spans="7:48" x14ac:dyDescent="0.3">
      <c r="G743" t="s">
        <v>122</v>
      </c>
      <c r="H743">
        <v>0</v>
      </c>
      <c r="O743" t="s">
        <v>2432</v>
      </c>
      <c r="P743">
        <v>0</v>
      </c>
      <c r="W743" s="17" t="s">
        <v>384</v>
      </c>
      <c r="X743">
        <v>0</v>
      </c>
      <c r="AE743" t="s">
        <v>544</v>
      </c>
      <c r="AF743">
        <v>0</v>
      </c>
      <c r="AM743" t="s">
        <v>1247</v>
      </c>
      <c r="AN743">
        <v>0</v>
      </c>
      <c r="AU743" t="s">
        <v>48</v>
      </c>
      <c r="AV743">
        <v>0</v>
      </c>
    </row>
    <row r="744" spans="7:48" x14ac:dyDescent="0.3">
      <c r="G744" t="s">
        <v>1809</v>
      </c>
      <c r="H744">
        <v>0</v>
      </c>
      <c r="O744" t="s">
        <v>2433</v>
      </c>
      <c r="P744">
        <v>0</v>
      </c>
      <c r="W744" t="s">
        <v>1474</v>
      </c>
      <c r="X744">
        <v>0</v>
      </c>
      <c r="AE744" t="s">
        <v>545</v>
      </c>
      <c r="AF744">
        <v>0</v>
      </c>
      <c r="AM744" t="s">
        <v>170</v>
      </c>
      <c r="AN744">
        <v>0</v>
      </c>
      <c r="AU744" t="s">
        <v>1448</v>
      </c>
      <c r="AV744">
        <v>0</v>
      </c>
    </row>
    <row r="745" spans="7:48" x14ac:dyDescent="0.3">
      <c r="G745" t="s">
        <v>1127</v>
      </c>
      <c r="H745">
        <v>0</v>
      </c>
      <c r="O745" t="s">
        <v>2434</v>
      </c>
      <c r="P745">
        <v>0</v>
      </c>
      <c r="W745" t="s">
        <v>1476</v>
      </c>
      <c r="X745">
        <v>0</v>
      </c>
      <c r="AE745" t="s">
        <v>1083</v>
      </c>
      <c r="AF745">
        <v>0</v>
      </c>
      <c r="AM745" t="s">
        <v>382</v>
      </c>
      <c r="AN745">
        <v>0</v>
      </c>
      <c r="AU745" t="s">
        <v>380</v>
      </c>
      <c r="AV745">
        <v>0</v>
      </c>
    </row>
    <row r="746" spans="7:48" x14ac:dyDescent="0.3">
      <c r="G746" t="s">
        <v>69</v>
      </c>
      <c r="H746">
        <v>0</v>
      </c>
      <c r="O746" t="s">
        <v>777</v>
      </c>
      <c r="P746">
        <v>0</v>
      </c>
      <c r="W746" t="s">
        <v>1477</v>
      </c>
      <c r="X746">
        <v>0</v>
      </c>
      <c r="AE746" t="s">
        <v>1454</v>
      </c>
      <c r="AF746">
        <v>0</v>
      </c>
      <c r="AM746" s="17" t="s">
        <v>198</v>
      </c>
      <c r="AN746">
        <v>0</v>
      </c>
      <c r="AU746" t="s">
        <v>1239</v>
      </c>
      <c r="AV746">
        <v>0</v>
      </c>
    </row>
    <row r="747" spans="7:48" x14ac:dyDescent="0.3">
      <c r="G747" t="s">
        <v>1138</v>
      </c>
      <c r="H747">
        <v>0</v>
      </c>
      <c r="O747" t="s">
        <v>2608</v>
      </c>
      <c r="P747">
        <v>0</v>
      </c>
      <c r="W747" t="s">
        <v>1788</v>
      </c>
      <c r="X747">
        <v>0</v>
      </c>
      <c r="AE747" t="s">
        <v>546</v>
      </c>
      <c r="AF747">
        <v>0</v>
      </c>
      <c r="AM747" t="s">
        <v>2116</v>
      </c>
      <c r="AN747">
        <v>0</v>
      </c>
      <c r="AU747" t="s">
        <v>1240</v>
      </c>
      <c r="AV747">
        <v>0</v>
      </c>
    </row>
    <row r="748" spans="7:48" x14ac:dyDescent="0.3">
      <c r="G748" t="s">
        <v>1624</v>
      </c>
      <c r="H748">
        <v>0</v>
      </c>
      <c r="O748" t="s">
        <v>2435</v>
      </c>
      <c r="P748">
        <v>0</v>
      </c>
      <c r="W748" t="s">
        <v>101</v>
      </c>
      <c r="X748">
        <v>0</v>
      </c>
      <c r="AE748" t="s">
        <v>547</v>
      </c>
      <c r="AF748">
        <v>0</v>
      </c>
      <c r="AM748" t="s">
        <v>199</v>
      </c>
      <c r="AN748">
        <v>0</v>
      </c>
      <c r="AU748" t="s">
        <v>1004</v>
      </c>
      <c r="AV748">
        <v>0</v>
      </c>
    </row>
    <row r="749" spans="7:48" x14ac:dyDescent="0.3">
      <c r="G749" t="s">
        <v>1854</v>
      </c>
      <c r="H749">
        <v>0</v>
      </c>
      <c r="O749" t="s">
        <v>2185</v>
      </c>
      <c r="P749">
        <v>0</v>
      </c>
      <c r="W749" s="17" t="s">
        <v>385</v>
      </c>
      <c r="X749">
        <v>0</v>
      </c>
      <c r="AE749" t="s">
        <v>548</v>
      </c>
      <c r="AF749">
        <v>0</v>
      </c>
      <c r="AM749" t="s">
        <v>1931</v>
      </c>
      <c r="AN749">
        <v>0</v>
      </c>
      <c r="AU749" t="s">
        <v>1241</v>
      </c>
      <c r="AV749">
        <v>0</v>
      </c>
    </row>
    <row r="750" spans="7:48" x14ac:dyDescent="0.3">
      <c r="G750" t="s">
        <v>1626</v>
      </c>
      <c r="H750">
        <v>0</v>
      </c>
      <c r="O750" t="s">
        <v>778</v>
      </c>
      <c r="P750">
        <v>0</v>
      </c>
      <c r="W750" s="17" t="s">
        <v>386</v>
      </c>
      <c r="X750">
        <v>0</v>
      </c>
      <c r="AE750" t="s">
        <v>645</v>
      </c>
      <c r="AF750">
        <v>0</v>
      </c>
      <c r="AM750" t="s">
        <v>1254</v>
      </c>
      <c r="AN750">
        <v>0</v>
      </c>
      <c r="AU750" t="s">
        <v>40</v>
      </c>
      <c r="AV750">
        <v>0</v>
      </c>
    </row>
    <row r="751" spans="7:48" x14ac:dyDescent="0.3">
      <c r="G751" t="s">
        <v>2309</v>
      </c>
      <c r="H751">
        <v>0</v>
      </c>
      <c r="O751" t="s">
        <v>779</v>
      </c>
      <c r="P751">
        <v>0</v>
      </c>
      <c r="W751" t="s">
        <v>387</v>
      </c>
      <c r="X751">
        <v>0</v>
      </c>
      <c r="AE751" t="s">
        <v>646</v>
      </c>
      <c r="AF751">
        <v>0</v>
      </c>
      <c r="AM751" t="s">
        <v>1257</v>
      </c>
      <c r="AN751">
        <v>0</v>
      </c>
      <c r="AU751" s="17" t="s">
        <v>381</v>
      </c>
      <c r="AV751">
        <v>0</v>
      </c>
    </row>
    <row r="752" spans="7:48" x14ac:dyDescent="0.3">
      <c r="G752" t="s">
        <v>929</v>
      </c>
      <c r="H752">
        <v>0</v>
      </c>
      <c r="O752" s="17" t="s">
        <v>201</v>
      </c>
      <c r="P752">
        <v>0</v>
      </c>
      <c r="W752" t="s">
        <v>2170</v>
      </c>
      <c r="X752">
        <v>0</v>
      </c>
      <c r="AE752" t="s">
        <v>1456</v>
      </c>
      <c r="AF752">
        <v>0</v>
      </c>
      <c r="AM752" t="s">
        <v>874</v>
      </c>
      <c r="AN752">
        <v>0</v>
      </c>
      <c r="AU752" t="s">
        <v>1778</v>
      </c>
      <c r="AV752">
        <v>0</v>
      </c>
    </row>
    <row r="753" spans="7:48" x14ac:dyDescent="0.3">
      <c r="G753" t="s">
        <v>931</v>
      </c>
      <c r="H753">
        <v>0</v>
      </c>
      <c r="O753" t="s">
        <v>2187</v>
      </c>
      <c r="P753">
        <v>0</v>
      </c>
      <c r="W753" t="s">
        <v>774</v>
      </c>
      <c r="X753">
        <v>0</v>
      </c>
      <c r="AE753" t="s">
        <v>2128</v>
      </c>
      <c r="AF753">
        <v>0</v>
      </c>
      <c r="AM753" t="s">
        <v>1265</v>
      </c>
      <c r="AN753">
        <v>0</v>
      </c>
      <c r="AU753" t="s">
        <v>1450</v>
      </c>
      <c r="AV753">
        <v>0</v>
      </c>
    </row>
    <row r="754" spans="7:48" x14ac:dyDescent="0.3">
      <c r="G754" t="s">
        <v>463</v>
      </c>
      <c r="H754">
        <v>0</v>
      </c>
      <c r="O754" t="s">
        <v>2189</v>
      </c>
      <c r="P754">
        <v>0</v>
      </c>
      <c r="W754" t="s">
        <v>2171</v>
      </c>
      <c r="X754">
        <v>0</v>
      </c>
      <c r="AE754" t="s">
        <v>2391</v>
      </c>
      <c r="AF754">
        <v>0</v>
      </c>
      <c r="AM754" t="s">
        <v>1010</v>
      </c>
      <c r="AN754">
        <v>0</v>
      </c>
      <c r="AU754" t="s">
        <v>644</v>
      </c>
      <c r="AV754">
        <v>0</v>
      </c>
    </row>
    <row r="755" spans="7:48" x14ac:dyDescent="0.3">
      <c r="G755" s="17" t="s">
        <v>207</v>
      </c>
      <c r="H755">
        <v>0</v>
      </c>
      <c r="O755" s="17" t="s">
        <v>202</v>
      </c>
      <c r="P755">
        <v>0</v>
      </c>
      <c r="W755" t="s">
        <v>1792</v>
      </c>
      <c r="X755">
        <v>0</v>
      </c>
      <c r="AE755" t="s">
        <v>2756</v>
      </c>
      <c r="AF755">
        <v>0</v>
      </c>
      <c r="AM755" t="s">
        <v>1012</v>
      </c>
      <c r="AN755">
        <v>0</v>
      </c>
      <c r="AU755" t="s">
        <v>1779</v>
      </c>
      <c r="AV755">
        <v>0</v>
      </c>
    </row>
    <row r="756" spans="7:48" x14ac:dyDescent="0.3">
      <c r="G756" t="s">
        <v>176</v>
      </c>
      <c r="H756">
        <v>0</v>
      </c>
      <c r="O756" s="17" t="s">
        <v>172</v>
      </c>
      <c r="P756">
        <v>0</v>
      </c>
      <c r="W756" t="s">
        <v>2172</v>
      </c>
      <c r="X756">
        <v>0</v>
      </c>
      <c r="AE756" t="s">
        <v>2757</v>
      </c>
      <c r="AF756">
        <v>0</v>
      </c>
      <c r="AM756" t="s">
        <v>42</v>
      </c>
      <c r="AN756">
        <v>0</v>
      </c>
      <c r="AU756" t="s">
        <v>1527</v>
      </c>
      <c r="AV756">
        <v>0</v>
      </c>
    </row>
    <row r="757" spans="7:48" x14ac:dyDescent="0.3">
      <c r="G757" t="s">
        <v>178</v>
      </c>
      <c r="H757">
        <v>0</v>
      </c>
      <c r="O757" t="s">
        <v>1936</v>
      </c>
      <c r="P757">
        <v>0</v>
      </c>
      <c r="W757" t="s">
        <v>2173</v>
      </c>
      <c r="X757">
        <v>0</v>
      </c>
      <c r="AE757" t="s">
        <v>2129</v>
      </c>
      <c r="AF757">
        <v>0</v>
      </c>
      <c r="AM757" t="s">
        <v>1014</v>
      </c>
      <c r="AN757">
        <v>0</v>
      </c>
      <c r="AU757" t="s">
        <v>1246</v>
      </c>
      <c r="AV757">
        <v>0</v>
      </c>
    </row>
    <row r="758" spans="7:48" x14ac:dyDescent="0.3">
      <c r="G758" s="17" t="s">
        <v>281</v>
      </c>
      <c r="H758">
        <v>0</v>
      </c>
      <c r="O758" t="s">
        <v>876</v>
      </c>
      <c r="P758">
        <v>0</v>
      </c>
      <c r="W758" t="s">
        <v>1794</v>
      </c>
      <c r="X758">
        <v>0</v>
      </c>
      <c r="AE758" t="s">
        <v>2392</v>
      </c>
      <c r="AF758">
        <v>0</v>
      </c>
      <c r="AM758" t="s">
        <v>2752</v>
      </c>
      <c r="AN758">
        <v>0</v>
      </c>
      <c r="AU758" t="s">
        <v>1247</v>
      </c>
      <c r="AV758">
        <v>0</v>
      </c>
    </row>
    <row r="759" spans="7:48" x14ac:dyDescent="0.3">
      <c r="G759" t="s">
        <v>179</v>
      </c>
      <c r="H759">
        <v>0</v>
      </c>
      <c r="O759" t="s">
        <v>2193</v>
      </c>
      <c r="P759">
        <v>0</v>
      </c>
      <c r="W759" t="s">
        <v>2174</v>
      </c>
      <c r="X759">
        <v>0</v>
      </c>
      <c r="AE759" t="s">
        <v>1457</v>
      </c>
      <c r="AF759">
        <v>0</v>
      </c>
      <c r="AM759" t="s">
        <v>200</v>
      </c>
      <c r="AN759">
        <v>0</v>
      </c>
      <c r="AU759" t="s">
        <v>170</v>
      </c>
      <c r="AV759">
        <v>0</v>
      </c>
    </row>
    <row r="760" spans="7:48" x14ac:dyDescent="0.3">
      <c r="G760" t="s">
        <v>282</v>
      </c>
      <c r="H760">
        <v>0</v>
      </c>
      <c r="O760" s="17" t="s">
        <v>389</v>
      </c>
      <c r="P760">
        <v>0</v>
      </c>
      <c r="W760" t="s">
        <v>2175</v>
      </c>
      <c r="X760">
        <v>0</v>
      </c>
      <c r="AE760" t="s">
        <v>2130</v>
      </c>
      <c r="AF760">
        <v>0</v>
      </c>
      <c r="AM760" t="s">
        <v>544</v>
      </c>
      <c r="AN760">
        <v>0</v>
      </c>
      <c r="AU760" t="s">
        <v>2115</v>
      </c>
      <c r="AV760">
        <v>0</v>
      </c>
    </row>
    <row r="761" spans="7:48" x14ac:dyDescent="0.3">
      <c r="G761" t="s">
        <v>180</v>
      </c>
      <c r="H761">
        <v>0</v>
      </c>
      <c r="O761" t="s">
        <v>1266</v>
      </c>
      <c r="P761">
        <v>0</v>
      </c>
      <c r="W761" t="s">
        <v>776</v>
      </c>
      <c r="X761">
        <v>0</v>
      </c>
      <c r="AE761" t="s">
        <v>2131</v>
      </c>
      <c r="AF761">
        <v>0</v>
      </c>
      <c r="AM761" t="s">
        <v>545</v>
      </c>
      <c r="AN761">
        <v>0</v>
      </c>
      <c r="AU761" t="s">
        <v>382</v>
      </c>
      <c r="AV761">
        <v>0</v>
      </c>
    </row>
    <row r="762" spans="7:48" x14ac:dyDescent="0.3">
      <c r="G762" t="s">
        <v>1945</v>
      </c>
      <c r="H762">
        <v>0</v>
      </c>
      <c r="O762" t="s">
        <v>1267</v>
      </c>
      <c r="P762">
        <v>0</v>
      </c>
      <c r="W762" t="s">
        <v>1796</v>
      </c>
      <c r="X762">
        <v>0</v>
      </c>
      <c r="AE762" t="s">
        <v>2132</v>
      </c>
      <c r="AF762">
        <v>0</v>
      </c>
      <c r="AM762" t="s">
        <v>1083</v>
      </c>
      <c r="AN762">
        <v>0</v>
      </c>
      <c r="AU762" s="17" t="s">
        <v>198</v>
      </c>
      <c r="AV762">
        <v>0</v>
      </c>
    </row>
    <row r="763" spans="7:48" x14ac:dyDescent="0.3">
      <c r="G763" t="s">
        <v>1946</v>
      </c>
      <c r="H763">
        <v>0</v>
      </c>
      <c r="O763" t="s">
        <v>1269</v>
      </c>
      <c r="P763">
        <v>0</v>
      </c>
      <c r="W763" t="s">
        <v>2323</v>
      </c>
      <c r="X763">
        <v>0</v>
      </c>
      <c r="AE763" t="s">
        <v>2394</v>
      </c>
      <c r="AF763">
        <v>0</v>
      </c>
      <c r="AM763" t="s">
        <v>1454</v>
      </c>
      <c r="AN763">
        <v>0</v>
      </c>
      <c r="AU763" t="s">
        <v>2116</v>
      </c>
      <c r="AV763">
        <v>0</v>
      </c>
    </row>
    <row r="764" spans="7:48" x14ac:dyDescent="0.3">
      <c r="G764" t="s">
        <v>1152</v>
      </c>
      <c r="H764">
        <v>0</v>
      </c>
      <c r="O764" t="s">
        <v>2507</v>
      </c>
      <c r="P764">
        <v>0</v>
      </c>
      <c r="W764" t="s">
        <v>2419</v>
      </c>
      <c r="X764">
        <v>0</v>
      </c>
      <c r="AE764" t="s">
        <v>2134</v>
      </c>
      <c r="AF764">
        <v>0</v>
      </c>
      <c r="AM764" t="s">
        <v>546</v>
      </c>
      <c r="AN764">
        <v>0</v>
      </c>
      <c r="AU764" t="s">
        <v>199</v>
      </c>
      <c r="AV764">
        <v>0</v>
      </c>
    </row>
    <row r="765" spans="7:48" x14ac:dyDescent="0.3">
      <c r="G765" t="s">
        <v>123</v>
      </c>
      <c r="H765">
        <v>0</v>
      </c>
      <c r="O765" t="s">
        <v>1276</v>
      </c>
      <c r="P765">
        <v>0</v>
      </c>
      <c r="W765" t="s">
        <v>2424</v>
      </c>
      <c r="X765">
        <v>0</v>
      </c>
      <c r="AE765" t="s">
        <v>771</v>
      </c>
      <c r="AF765">
        <v>0</v>
      </c>
      <c r="AM765" t="s">
        <v>547</v>
      </c>
      <c r="AN765">
        <v>0</v>
      </c>
      <c r="AU765" t="s">
        <v>1931</v>
      </c>
      <c r="AV765">
        <v>0</v>
      </c>
    </row>
    <row r="766" spans="7:48" x14ac:dyDescent="0.3">
      <c r="G766" t="s">
        <v>93</v>
      </c>
      <c r="H766">
        <v>0</v>
      </c>
      <c r="O766" t="s">
        <v>1277</v>
      </c>
      <c r="P766">
        <v>0</v>
      </c>
      <c r="W766" t="s">
        <v>2425</v>
      </c>
      <c r="X766">
        <v>0</v>
      </c>
      <c r="AE766" t="s">
        <v>2605</v>
      </c>
      <c r="AF766">
        <v>0</v>
      </c>
      <c r="AM766" t="s">
        <v>548</v>
      </c>
      <c r="AN766">
        <v>0</v>
      </c>
      <c r="AU766" t="s">
        <v>1254</v>
      </c>
      <c r="AV766">
        <v>0</v>
      </c>
    </row>
    <row r="767" spans="7:48" x14ac:dyDescent="0.3">
      <c r="G767" t="s">
        <v>94</v>
      </c>
      <c r="H767">
        <v>0</v>
      </c>
      <c r="O767" t="s">
        <v>1278</v>
      </c>
      <c r="P767">
        <v>0</v>
      </c>
      <c r="W767" t="s">
        <v>102</v>
      </c>
      <c r="X767">
        <v>0</v>
      </c>
      <c r="AE767" t="s">
        <v>2136</v>
      </c>
      <c r="AF767">
        <v>0</v>
      </c>
      <c r="AM767" t="s">
        <v>645</v>
      </c>
      <c r="AN767">
        <v>0</v>
      </c>
      <c r="AU767" t="s">
        <v>1257</v>
      </c>
      <c r="AV767">
        <v>0</v>
      </c>
    </row>
    <row r="768" spans="7:48" x14ac:dyDescent="0.3">
      <c r="G768" t="s">
        <v>95</v>
      </c>
      <c r="H768">
        <v>0</v>
      </c>
      <c r="O768" t="s">
        <v>1281</v>
      </c>
      <c r="P768">
        <v>0</v>
      </c>
      <c r="W768" t="s">
        <v>1798</v>
      </c>
      <c r="X768">
        <v>0</v>
      </c>
      <c r="AE768" t="s">
        <v>647</v>
      </c>
      <c r="AF768">
        <v>0</v>
      </c>
      <c r="AM768" t="s">
        <v>646</v>
      </c>
      <c r="AN768">
        <v>0</v>
      </c>
      <c r="AU768" t="s">
        <v>874</v>
      </c>
      <c r="AV768">
        <v>0</v>
      </c>
    </row>
    <row r="769" spans="7:48" x14ac:dyDescent="0.3">
      <c r="G769" t="s">
        <v>284</v>
      </c>
      <c r="H769">
        <v>0</v>
      </c>
      <c r="O769" t="s">
        <v>2842</v>
      </c>
      <c r="P769">
        <v>0</v>
      </c>
      <c r="W769" t="s">
        <v>1800</v>
      </c>
      <c r="X769">
        <v>0</v>
      </c>
      <c r="AE769" t="s">
        <v>1463</v>
      </c>
      <c r="AF769">
        <v>0</v>
      </c>
      <c r="AM769" t="s">
        <v>1456</v>
      </c>
      <c r="AN769">
        <v>0</v>
      </c>
      <c r="AU769" t="s">
        <v>1265</v>
      </c>
      <c r="AV769">
        <v>0</v>
      </c>
    </row>
    <row r="770" spans="7:48" x14ac:dyDescent="0.3">
      <c r="G770" s="17" t="s">
        <v>221</v>
      </c>
      <c r="H770">
        <v>0</v>
      </c>
      <c r="O770" t="s">
        <v>2194</v>
      </c>
      <c r="P770">
        <v>0</v>
      </c>
      <c r="W770" t="s">
        <v>2177</v>
      </c>
      <c r="X770">
        <v>0</v>
      </c>
      <c r="AE770" t="s">
        <v>772</v>
      </c>
      <c r="AF770">
        <v>0</v>
      </c>
      <c r="AM770" t="s">
        <v>2128</v>
      </c>
      <c r="AN770">
        <v>0</v>
      </c>
      <c r="AU770" t="s">
        <v>1010</v>
      </c>
      <c r="AV770">
        <v>0</v>
      </c>
    </row>
    <row r="771" spans="7:48" x14ac:dyDescent="0.3">
      <c r="G771" t="s">
        <v>468</v>
      </c>
      <c r="H771">
        <v>0</v>
      </c>
      <c r="O771" s="17" t="s">
        <v>390</v>
      </c>
      <c r="P771">
        <v>0</v>
      </c>
      <c r="W771" t="s">
        <v>696</v>
      </c>
      <c r="X771">
        <v>0</v>
      </c>
      <c r="AE771" t="s">
        <v>96</v>
      </c>
      <c r="AF771">
        <v>0</v>
      </c>
      <c r="AM771" t="s">
        <v>2391</v>
      </c>
      <c r="AN771">
        <v>0</v>
      </c>
      <c r="AU771" t="s">
        <v>1012</v>
      </c>
      <c r="AV771">
        <v>0</v>
      </c>
    </row>
    <row r="772" spans="7:48" x14ac:dyDescent="0.3">
      <c r="G772" s="17" t="s">
        <v>222</v>
      </c>
      <c r="H772">
        <v>0</v>
      </c>
      <c r="O772" t="s">
        <v>648</v>
      </c>
      <c r="P772">
        <v>0</v>
      </c>
      <c r="W772" t="s">
        <v>120</v>
      </c>
      <c r="X772">
        <v>0</v>
      </c>
      <c r="AE772" t="s">
        <v>1465</v>
      </c>
      <c r="AF772">
        <v>0</v>
      </c>
      <c r="AM772" t="s">
        <v>2756</v>
      </c>
      <c r="AN772">
        <v>0</v>
      </c>
      <c r="AU772" t="s">
        <v>42</v>
      </c>
      <c r="AV772">
        <v>0</v>
      </c>
    </row>
    <row r="773" spans="7:48" x14ac:dyDescent="0.3">
      <c r="G773" s="17" t="s">
        <v>286</v>
      </c>
      <c r="H773">
        <v>0</v>
      </c>
      <c r="O773" t="s">
        <v>2765</v>
      </c>
      <c r="P773">
        <v>0</v>
      </c>
      <c r="W773" t="s">
        <v>2180</v>
      </c>
      <c r="X773">
        <v>0</v>
      </c>
      <c r="AE773" t="s">
        <v>1086</v>
      </c>
      <c r="AF773">
        <v>0</v>
      </c>
      <c r="AM773" t="s">
        <v>2757</v>
      </c>
      <c r="AN773">
        <v>0</v>
      </c>
      <c r="AU773" t="s">
        <v>1014</v>
      </c>
      <c r="AV773">
        <v>0</v>
      </c>
    </row>
    <row r="774" spans="7:48" x14ac:dyDescent="0.3">
      <c r="G774" t="s">
        <v>553</v>
      </c>
      <c r="H774">
        <v>0</v>
      </c>
      <c r="O774" t="s">
        <v>2195</v>
      </c>
      <c r="P774">
        <v>0</v>
      </c>
      <c r="W774" t="s">
        <v>2181</v>
      </c>
      <c r="X774">
        <v>0</v>
      </c>
      <c r="AE774" t="s">
        <v>2150</v>
      </c>
      <c r="AF774">
        <v>0</v>
      </c>
      <c r="AM774" t="s">
        <v>2129</v>
      </c>
      <c r="AN774">
        <v>0</v>
      </c>
      <c r="AU774" t="s">
        <v>2752</v>
      </c>
      <c r="AV774">
        <v>0</v>
      </c>
    </row>
    <row r="775" spans="7:48" x14ac:dyDescent="0.3">
      <c r="G775" t="s">
        <v>472</v>
      </c>
      <c r="H775">
        <v>0</v>
      </c>
      <c r="O775" t="s">
        <v>2437</v>
      </c>
      <c r="P775">
        <v>0</v>
      </c>
      <c r="W775" t="s">
        <v>2324</v>
      </c>
      <c r="X775">
        <v>0</v>
      </c>
      <c r="AE775" t="s">
        <v>1467</v>
      </c>
      <c r="AF775">
        <v>0</v>
      </c>
      <c r="AM775" t="s">
        <v>2392</v>
      </c>
      <c r="AN775">
        <v>0</v>
      </c>
      <c r="AU775" t="s">
        <v>1782</v>
      </c>
      <c r="AV775">
        <v>0</v>
      </c>
    </row>
    <row r="776" spans="7:48" x14ac:dyDescent="0.3">
      <c r="G776" s="17" t="s">
        <v>223</v>
      </c>
      <c r="H776">
        <v>0</v>
      </c>
      <c r="O776" t="s">
        <v>2438</v>
      </c>
      <c r="P776">
        <v>0</v>
      </c>
      <c r="W776" t="s">
        <v>2430</v>
      </c>
      <c r="X776">
        <v>0</v>
      </c>
      <c r="AE776" t="s">
        <v>1469</v>
      </c>
      <c r="AF776">
        <v>0</v>
      </c>
      <c r="AM776" t="s">
        <v>1457</v>
      </c>
      <c r="AN776">
        <v>0</v>
      </c>
      <c r="AU776" t="s">
        <v>200</v>
      </c>
      <c r="AV776">
        <v>0</v>
      </c>
    </row>
    <row r="777" spans="7:48" x14ac:dyDescent="0.3">
      <c r="G777" t="s">
        <v>417</v>
      </c>
      <c r="H777">
        <v>0</v>
      </c>
      <c r="O777" t="s">
        <v>391</v>
      </c>
      <c r="P777">
        <v>0</v>
      </c>
      <c r="W777" t="s">
        <v>2182</v>
      </c>
      <c r="X777">
        <v>0</v>
      </c>
      <c r="AE777" t="s">
        <v>97</v>
      </c>
      <c r="AF777">
        <v>0</v>
      </c>
      <c r="AM777" t="s">
        <v>2130</v>
      </c>
      <c r="AN777">
        <v>0</v>
      </c>
      <c r="AU777" t="s">
        <v>544</v>
      </c>
      <c r="AV777">
        <v>0</v>
      </c>
    </row>
    <row r="778" spans="7:48" x14ac:dyDescent="0.3">
      <c r="G778" t="s">
        <v>419</v>
      </c>
      <c r="H778">
        <v>0</v>
      </c>
      <c r="O778" t="s">
        <v>409</v>
      </c>
      <c r="P778">
        <v>0</v>
      </c>
      <c r="W778" t="s">
        <v>2432</v>
      </c>
      <c r="X778">
        <v>0</v>
      </c>
      <c r="AE778" t="s">
        <v>98</v>
      </c>
      <c r="AF778">
        <v>0</v>
      </c>
      <c r="AM778" t="s">
        <v>2131</v>
      </c>
      <c r="AN778">
        <v>0</v>
      </c>
      <c r="AU778" t="s">
        <v>545</v>
      </c>
      <c r="AV778">
        <v>0</v>
      </c>
    </row>
    <row r="779" spans="7:48" x14ac:dyDescent="0.3">
      <c r="G779" t="s">
        <v>420</v>
      </c>
      <c r="H779">
        <v>0</v>
      </c>
      <c r="O779" t="s">
        <v>649</v>
      </c>
      <c r="P779">
        <v>0</v>
      </c>
      <c r="W779" t="s">
        <v>2433</v>
      </c>
      <c r="X779">
        <v>0</v>
      </c>
      <c r="AE779" t="s">
        <v>2160</v>
      </c>
      <c r="AF779">
        <v>0</v>
      </c>
      <c r="AM779" t="s">
        <v>2132</v>
      </c>
      <c r="AN779">
        <v>0</v>
      </c>
      <c r="AU779" t="s">
        <v>1083</v>
      </c>
      <c r="AV779">
        <v>0</v>
      </c>
    </row>
    <row r="780" spans="7:48" x14ac:dyDescent="0.3">
      <c r="G780" t="s">
        <v>1018</v>
      </c>
      <c r="H780">
        <v>0</v>
      </c>
      <c r="O780" t="s">
        <v>1093</v>
      </c>
      <c r="P780">
        <v>0</v>
      </c>
      <c r="W780" t="s">
        <v>2434</v>
      </c>
      <c r="X780">
        <v>0</v>
      </c>
      <c r="AE780" t="s">
        <v>1785</v>
      </c>
      <c r="AF780">
        <v>0</v>
      </c>
      <c r="AM780" t="s">
        <v>2394</v>
      </c>
      <c r="AN780">
        <v>0</v>
      </c>
      <c r="AU780" t="s">
        <v>1454</v>
      </c>
      <c r="AV780">
        <v>0</v>
      </c>
    </row>
    <row r="781" spans="7:48" x14ac:dyDescent="0.3">
      <c r="G781" t="s">
        <v>480</v>
      </c>
      <c r="H781">
        <v>0</v>
      </c>
      <c r="O781" t="s">
        <v>650</v>
      </c>
      <c r="P781">
        <v>0</v>
      </c>
      <c r="W781" t="s">
        <v>777</v>
      </c>
      <c r="X781">
        <v>0</v>
      </c>
      <c r="AE781" t="s">
        <v>1786</v>
      </c>
      <c r="AF781">
        <v>0</v>
      </c>
      <c r="AM781" t="s">
        <v>2134</v>
      </c>
      <c r="AN781">
        <v>0</v>
      </c>
      <c r="AU781" t="s">
        <v>546</v>
      </c>
      <c r="AV781">
        <v>0</v>
      </c>
    </row>
    <row r="782" spans="7:48" x14ac:dyDescent="0.3">
      <c r="G782" s="17" t="s">
        <v>228</v>
      </c>
      <c r="H782">
        <v>0</v>
      </c>
      <c r="O782" t="s">
        <v>1599</v>
      </c>
      <c r="P782">
        <v>0</v>
      </c>
      <c r="W782" t="s">
        <v>2608</v>
      </c>
      <c r="X782">
        <v>0</v>
      </c>
      <c r="AE782" t="s">
        <v>1470</v>
      </c>
      <c r="AF782">
        <v>0</v>
      </c>
      <c r="AM782" t="s">
        <v>771</v>
      </c>
      <c r="AN782">
        <v>0</v>
      </c>
      <c r="AU782" t="s">
        <v>547</v>
      </c>
      <c r="AV782">
        <v>0</v>
      </c>
    </row>
    <row r="783" spans="7:48" x14ac:dyDescent="0.3">
      <c r="G783" t="s">
        <v>1163</v>
      </c>
      <c r="H783">
        <v>0</v>
      </c>
      <c r="O783" t="s">
        <v>424</v>
      </c>
      <c r="P783">
        <v>0</v>
      </c>
      <c r="W783" t="s">
        <v>2435</v>
      </c>
      <c r="X783">
        <v>0</v>
      </c>
      <c r="AE783" t="s">
        <v>100</v>
      </c>
      <c r="AF783">
        <v>0</v>
      </c>
      <c r="AM783" t="s">
        <v>2605</v>
      </c>
      <c r="AN783">
        <v>0</v>
      </c>
      <c r="AU783" t="s">
        <v>548</v>
      </c>
      <c r="AV783">
        <v>0</v>
      </c>
    </row>
    <row r="784" spans="7:48" x14ac:dyDescent="0.3">
      <c r="G784" t="s">
        <v>1020</v>
      </c>
      <c r="H784">
        <v>0</v>
      </c>
      <c r="O784" t="s">
        <v>651</v>
      </c>
      <c r="P784">
        <v>0</v>
      </c>
      <c r="W784" t="s">
        <v>2185</v>
      </c>
      <c r="X784">
        <v>0</v>
      </c>
      <c r="AE784" s="17" t="s">
        <v>383</v>
      </c>
      <c r="AF784">
        <v>0</v>
      </c>
      <c r="AM784" t="s">
        <v>2136</v>
      </c>
      <c r="AN784">
        <v>0</v>
      </c>
      <c r="AU784" t="s">
        <v>645</v>
      </c>
      <c r="AV784">
        <v>0</v>
      </c>
    </row>
    <row r="785" spans="7:48" x14ac:dyDescent="0.3">
      <c r="G785" s="17" t="s">
        <v>229</v>
      </c>
      <c r="H785">
        <v>0</v>
      </c>
      <c r="O785" t="s">
        <v>652</v>
      </c>
      <c r="P785">
        <v>0</v>
      </c>
      <c r="W785" t="s">
        <v>778</v>
      </c>
      <c r="X785">
        <v>0</v>
      </c>
      <c r="AE785" t="s">
        <v>1787</v>
      </c>
      <c r="AF785">
        <v>0</v>
      </c>
      <c r="AM785" t="s">
        <v>647</v>
      </c>
      <c r="AN785">
        <v>0</v>
      </c>
      <c r="AU785" t="s">
        <v>646</v>
      </c>
      <c r="AV785">
        <v>0</v>
      </c>
    </row>
    <row r="786" spans="7:48" x14ac:dyDescent="0.3">
      <c r="G786" s="17" t="s">
        <v>287</v>
      </c>
      <c r="H786">
        <v>0</v>
      </c>
      <c r="O786" s="17" t="s">
        <v>393</v>
      </c>
      <c r="P786">
        <v>0</v>
      </c>
      <c r="W786" t="s">
        <v>779</v>
      </c>
      <c r="X786">
        <v>0</v>
      </c>
      <c r="AE786" t="s">
        <v>1091</v>
      </c>
      <c r="AF786">
        <v>0</v>
      </c>
      <c r="AM786" t="s">
        <v>1463</v>
      </c>
      <c r="AN786">
        <v>0</v>
      </c>
      <c r="AU786" t="s">
        <v>1455</v>
      </c>
      <c r="AV786">
        <v>0</v>
      </c>
    </row>
    <row r="787" spans="7:48" x14ac:dyDescent="0.3">
      <c r="G787" s="17" t="s">
        <v>288</v>
      </c>
      <c r="H787">
        <v>0</v>
      </c>
      <c r="O787" s="17" t="s">
        <v>394</v>
      </c>
      <c r="P787">
        <v>0</v>
      </c>
      <c r="W787" t="s">
        <v>201</v>
      </c>
      <c r="X787">
        <v>0</v>
      </c>
      <c r="AE787" s="17" t="s">
        <v>384</v>
      </c>
      <c r="AF787">
        <v>0</v>
      </c>
      <c r="AM787" t="s">
        <v>772</v>
      </c>
      <c r="AN787">
        <v>0</v>
      </c>
      <c r="AU787" t="s">
        <v>1456</v>
      </c>
      <c r="AV787">
        <v>0</v>
      </c>
    </row>
    <row r="788" spans="7:48" x14ac:dyDescent="0.3">
      <c r="G788" s="17" t="s">
        <v>232</v>
      </c>
      <c r="H788">
        <v>0</v>
      </c>
      <c r="O788" t="s">
        <v>549</v>
      </c>
      <c r="P788">
        <v>0</v>
      </c>
      <c r="W788" t="s">
        <v>2187</v>
      </c>
      <c r="X788">
        <v>0</v>
      </c>
      <c r="AE788" t="s">
        <v>1474</v>
      </c>
      <c r="AF788">
        <v>0</v>
      </c>
      <c r="AM788" t="s">
        <v>96</v>
      </c>
      <c r="AN788">
        <v>0</v>
      </c>
      <c r="AU788" t="s">
        <v>2128</v>
      </c>
      <c r="AV788">
        <v>0</v>
      </c>
    </row>
    <row r="789" spans="7:48" x14ac:dyDescent="0.3">
      <c r="G789" t="s">
        <v>72</v>
      </c>
      <c r="H789">
        <v>0</v>
      </c>
      <c r="O789" t="s">
        <v>550</v>
      </c>
      <c r="P789">
        <v>0</v>
      </c>
      <c r="W789" t="s">
        <v>2189</v>
      </c>
      <c r="X789">
        <v>0</v>
      </c>
      <c r="AE789" t="s">
        <v>1475</v>
      </c>
      <c r="AF789">
        <v>0</v>
      </c>
      <c r="AM789" t="s">
        <v>1465</v>
      </c>
      <c r="AN789">
        <v>0</v>
      </c>
      <c r="AU789" t="s">
        <v>2391</v>
      </c>
      <c r="AV789">
        <v>0</v>
      </c>
    </row>
    <row r="790" spans="7:48" x14ac:dyDescent="0.3">
      <c r="G790" t="s">
        <v>753</v>
      </c>
      <c r="H790">
        <v>0</v>
      </c>
      <c r="O790" t="s">
        <v>551</v>
      </c>
      <c r="P790">
        <v>0</v>
      </c>
      <c r="W790" t="s">
        <v>202</v>
      </c>
      <c r="X790">
        <v>0</v>
      </c>
      <c r="AE790" t="s">
        <v>1476</v>
      </c>
      <c r="AF790">
        <v>0</v>
      </c>
      <c r="AM790" t="s">
        <v>1085</v>
      </c>
      <c r="AN790">
        <v>0</v>
      </c>
      <c r="AU790" t="s">
        <v>2756</v>
      </c>
      <c r="AV790">
        <v>0</v>
      </c>
    </row>
    <row r="791" spans="7:48" x14ac:dyDescent="0.3">
      <c r="G791" t="s">
        <v>115</v>
      </c>
      <c r="H791">
        <v>0</v>
      </c>
      <c r="O791" t="s">
        <v>1938</v>
      </c>
      <c r="P791">
        <v>0</v>
      </c>
      <c r="W791" s="17" t="s">
        <v>172</v>
      </c>
      <c r="X791">
        <v>0</v>
      </c>
      <c r="AE791" t="s">
        <v>1477</v>
      </c>
      <c r="AF791">
        <v>0</v>
      </c>
      <c r="AM791" t="s">
        <v>1086</v>
      </c>
      <c r="AN791">
        <v>0</v>
      </c>
      <c r="AU791" t="s">
        <v>2757</v>
      </c>
      <c r="AV791">
        <v>0</v>
      </c>
    </row>
    <row r="792" spans="7:48" x14ac:dyDescent="0.3">
      <c r="G792" t="s">
        <v>554</v>
      </c>
      <c r="H792">
        <v>0</v>
      </c>
      <c r="O792" t="s">
        <v>174</v>
      </c>
      <c r="P792">
        <v>0</v>
      </c>
      <c r="W792" t="s">
        <v>1936</v>
      </c>
      <c r="X792">
        <v>0</v>
      </c>
      <c r="AE792" t="s">
        <v>3531</v>
      </c>
      <c r="AF792">
        <v>0</v>
      </c>
      <c r="AM792" t="s">
        <v>2150</v>
      </c>
      <c r="AN792">
        <v>0</v>
      </c>
      <c r="AU792" t="s">
        <v>2129</v>
      </c>
      <c r="AV792">
        <v>0</v>
      </c>
    </row>
    <row r="793" spans="7:48" x14ac:dyDescent="0.3">
      <c r="G793" t="s">
        <v>1308</v>
      </c>
      <c r="H793">
        <v>0</v>
      </c>
      <c r="O793" t="s">
        <v>275</v>
      </c>
      <c r="P793">
        <v>0</v>
      </c>
      <c r="W793" t="s">
        <v>876</v>
      </c>
      <c r="X793">
        <v>0</v>
      </c>
      <c r="AE793" t="s">
        <v>1788</v>
      </c>
      <c r="AF793">
        <v>0</v>
      </c>
      <c r="AM793" t="s">
        <v>1467</v>
      </c>
      <c r="AN793">
        <v>0</v>
      </c>
      <c r="AU793" t="s">
        <v>2392</v>
      </c>
      <c r="AV793">
        <v>0</v>
      </c>
    </row>
    <row r="794" spans="7:48" x14ac:dyDescent="0.3">
      <c r="G794" t="s">
        <v>488</v>
      </c>
      <c r="H794">
        <v>0</v>
      </c>
      <c r="O794" t="s">
        <v>276</v>
      </c>
      <c r="P794">
        <v>0</v>
      </c>
      <c r="W794" t="s">
        <v>2193</v>
      </c>
      <c r="X794">
        <v>0</v>
      </c>
      <c r="AE794" t="s">
        <v>101</v>
      </c>
      <c r="AF794">
        <v>0</v>
      </c>
      <c r="AM794" t="s">
        <v>1469</v>
      </c>
      <c r="AN794">
        <v>0</v>
      </c>
      <c r="AU794" t="s">
        <v>1457</v>
      </c>
      <c r="AV794">
        <v>0</v>
      </c>
    </row>
    <row r="795" spans="7:48" x14ac:dyDescent="0.3">
      <c r="G795" t="s">
        <v>137</v>
      </c>
      <c r="H795">
        <v>0</v>
      </c>
      <c r="O795" t="s">
        <v>92</v>
      </c>
      <c r="P795">
        <v>0</v>
      </c>
      <c r="W795" s="17" t="s">
        <v>389</v>
      </c>
      <c r="X795">
        <v>0</v>
      </c>
      <c r="AE795" s="17" t="s">
        <v>385</v>
      </c>
      <c r="AF795">
        <v>0</v>
      </c>
      <c r="AM795" t="s">
        <v>97</v>
      </c>
      <c r="AN795">
        <v>0</v>
      </c>
      <c r="AU795" t="s">
        <v>2130</v>
      </c>
      <c r="AV795">
        <v>0</v>
      </c>
    </row>
    <row r="796" spans="7:48" x14ac:dyDescent="0.3">
      <c r="O796" t="s">
        <v>780</v>
      </c>
      <c r="P796">
        <v>0</v>
      </c>
      <c r="W796" t="s">
        <v>1266</v>
      </c>
      <c r="X796">
        <v>0</v>
      </c>
      <c r="AE796" s="17" t="s">
        <v>386</v>
      </c>
      <c r="AF796">
        <v>0</v>
      </c>
      <c r="AM796" t="s">
        <v>1089</v>
      </c>
      <c r="AN796">
        <v>0</v>
      </c>
      <c r="AU796" t="s">
        <v>2131</v>
      </c>
      <c r="AV796">
        <v>0</v>
      </c>
    </row>
    <row r="797" spans="7:48" x14ac:dyDescent="0.3">
      <c r="O797" t="s">
        <v>423</v>
      </c>
      <c r="P797">
        <v>0</v>
      </c>
      <c r="W797" t="s">
        <v>1267</v>
      </c>
      <c r="X797">
        <v>0</v>
      </c>
      <c r="AE797" t="s">
        <v>387</v>
      </c>
      <c r="AF797">
        <v>0</v>
      </c>
      <c r="AM797" t="s">
        <v>98</v>
      </c>
      <c r="AN797">
        <v>0</v>
      </c>
      <c r="AU797" t="s">
        <v>2132</v>
      </c>
      <c r="AV797">
        <v>0</v>
      </c>
    </row>
    <row r="798" spans="7:48" x14ac:dyDescent="0.3">
      <c r="O798" t="s">
        <v>44</v>
      </c>
      <c r="P798">
        <v>0</v>
      </c>
      <c r="W798" t="s">
        <v>1269</v>
      </c>
      <c r="X798">
        <v>0</v>
      </c>
      <c r="AE798" t="s">
        <v>2170</v>
      </c>
      <c r="AF798">
        <v>0</v>
      </c>
      <c r="AM798" t="s">
        <v>2160</v>
      </c>
      <c r="AN798">
        <v>0</v>
      </c>
      <c r="AU798" t="s">
        <v>2394</v>
      </c>
      <c r="AV798">
        <v>0</v>
      </c>
    </row>
    <row r="799" spans="7:48" x14ac:dyDescent="0.3">
      <c r="O799" t="s">
        <v>2685</v>
      </c>
      <c r="P799">
        <v>0</v>
      </c>
      <c r="W799" t="s">
        <v>2507</v>
      </c>
      <c r="X799">
        <v>0</v>
      </c>
      <c r="AE799" t="s">
        <v>774</v>
      </c>
      <c r="AF799">
        <v>0</v>
      </c>
      <c r="AM799" t="s">
        <v>1785</v>
      </c>
      <c r="AN799">
        <v>0</v>
      </c>
      <c r="AU799" t="s">
        <v>2134</v>
      </c>
      <c r="AV799">
        <v>0</v>
      </c>
    </row>
    <row r="800" spans="7:48" x14ac:dyDescent="0.3">
      <c r="O800" t="s">
        <v>2559</v>
      </c>
      <c r="P800">
        <v>0</v>
      </c>
      <c r="W800" t="s">
        <v>1276</v>
      </c>
      <c r="X800">
        <v>0</v>
      </c>
      <c r="AE800" t="s">
        <v>2171</v>
      </c>
      <c r="AF800">
        <v>0</v>
      </c>
      <c r="AM800" t="s">
        <v>1786</v>
      </c>
      <c r="AN800">
        <v>0</v>
      </c>
      <c r="AU800" t="s">
        <v>771</v>
      </c>
      <c r="AV800">
        <v>0</v>
      </c>
    </row>
    <row r="801" spans="15:48" x14ac:dyDescent="0.3">
      <c r="O801" t="s">
        <v>277</v>
      </c>
      <c r="P801">
        <v>0</v>
      </c>
      <c r="W801" t="s">
        <v>1277</v>
      </c>
      <c r="X801">
        <v>0</v>
      </c>
      <c r="AE801" t="s">
        <v>1792</v>
      </c>
      <c r="AF801">
        <v>0</v>
      </c>
      <c r="AM801" t="s">
        <v>1470</v>
      </c>
      <c r="AN801">
        <v>0</v>
      </c>
      <c r="AU801" t="s">
        <v>2605</v>
      </c>
      <c r="AV801">
        <v>0</v>
      </c>
    </row>
    <row r="802" spans="15:48" x14ac:dyDescent="0.3">
      <c r="O802" t="s">
        <v>2444</v>
      </c>
      <c r="P802">
        <v>0</v>
      </c>
      <c r="W802" t="s">
        <v>1278</v>
      </c>
      <c r="X802">
        <v>0</v>
      </c>
      <c r="AE802" t="s">
        <v>2172</v>
      </c>
      <c r="AF802">
        <v>0</v>
      </c>
      <c r="AM802" t="s">
        <v>100</v>
      </c>
      <c r="AN802">
        <v>0</v>
      </c>
      <c r="AU802" t="s">
        <v>2136</v>
      </c>
      <c r="AV802">
        <v>0</v>
      </c>
    </row>
    <row r="803" spans="15:48" x14ac:dyDescent="0.3">
      <c r="O803" t="s">
        <v>1486</v>
      </c>
      <c r="P803">
        <v>0</v>
      </c>
      <c r="W803" t="s">
        <v>1281</v>
      </c>
      <c r="X803">
        <v>0</v>
      </c>
      <c r="AE803" t="s">
        <v>2173</v>
      </c>
      <c r="AF803">
        <v>0</v>
      </c>
      <c r="AM803" s="17" t="s">
        <v>383</v>
      </c>
      <c r="AN803">
        <v>0</v>
      </c>
      <c r="AU803" t="s">
        <v>647</v>
      </c>
      <c r="AV803">
        <v>0</v>
      </c>
    </row>
    <row r="804" spans="15:48" x14ac:dyDescent="0.3">
      <c r="O804" t="s">
        <v>1487</v>
      </c>
      <c r="P804">
        <v>0</v>
      </c>
      <c r="W804" t="s">
        <v>2842</v>
      </c>
      <c r="X804">
        <v>0</v>
      </c>
      <c r="AE804" t="s">
        <v>1794</v>
      </c>
      <c r="AF804">
        <v>0</v>
      </c>
      <c r="AM804" t="s">
        <v>1787</v>
      </c>
      <c r="AN804">
        <v>0</v>
      </c>
      <c r="AU804" t="s">
        <v>1463</v>
      </c>
      <c r="AV804">
        <v>0</v>
      </c>
    </row>
    <row r="805" spans="15:48" x14ac:dyDescent="0.3">
      <c r="O805" t="s">
        <v>1942</v>
      </c>
      <c r="P805">
        <v>0</v>
      </c>
      <c r="W805" t="s">
        <v>2194</v>
      </c>
      <c r="X805">
        <v>0</v>
      </c>
      <c r="AE805" t="s">
        <v>2174</v>
      </c>
      <c r="AF805">
        <v>0</v>
      </c>
      <c r="AM805" t="s">
        <v>1090</v>
      </c>
      <c r="AN805">
        <v>0</v>
      </c>
      <c r="AU805" t="s">
        <v>772</v>
      </c>
      <c r="AV805">
        <v>0</v>
      </c>
    </row>
    <row r="806" spans="15:48" x14ac:dyDescent="0.3">
      <c r="O806" s="17" t="s">
        <v>395</v>
      </c>
      <c r="P806">
        <v>0</v>
      </c>
      <c r="W806" s="17" t="s">
        <v>390</v>
      </c>
      <c r="X806">
        <v>0</v>
      </c>
      <c r="AE806" t="s">
        <v>2175</v>
      </c>
      <c r="AF806">
        <v>0</v>
      </c>
      <c r="AM806" t="s">
        <v>1473</v>
      </c>
      <c r="AN806">
        <v>0</v>
      </c>
      <c r="AU806" t="s">
        <v>96</v>
      </c>
      <c r="AV806">
        <v>0</v>
      </c>
    </row>
    <row r="807" spans="15:48" x14ac:dyDescent="0.3">
      <c r="O807" t="s">
        <v>396</v>
      </c>
      <c r="P807">
        <v>0</v>
      </c>
      <c r="W807" t="s">
        <v>648</v>
      </c>
      <c r="X807">
        <v>0</v>
      </c>
      <c r="AE807" t="s">
        <v>776</v>
      </c>
      <c r="AF807">
        <v>0</v>
      </c>
      <c r="AM807" t="s">
        <v>2267</v>
      </c>
      <c r="AN807">
        <v>0</v>
      </c>
      <c r="AU807" t="s">
        <v>1465</v>
      </c>
      <c r="AV807">
        <v>0</v>
      </c>
    </row>
    <row r="808" spans="15:48" x14ac:dyDescent="0.3">
      <c r="O808" t="s">
        <v>398</v>
      </c>
      <c r="P808">
        <v>0</v>
      </c>
      <c r="W808" t="s">
        <v>2765</v>
      </c>
      <c r="X808">
        <v>0</v>
      </c>
      <c r="AE808" t="s">
        <v>2176</v>
      </c>
      <c r="AF808">
        <v>0</v>
      </c>
      <c r="AM808" t="s">
        <v>1091</v>
      </c>
      <c r="AN808">
        <v>0</v>
      </c>
      <c r="AU808" t="s">
        <v>1085</v>
      </c>
      <c r="AV808">
        <v>0</v>
      </c>
    </row>
    <row r="809" spans="15:48" x14ac:dyDescent="0.3">
      <c r="O809" t="s">
        <v>1289</v>
      </c>
      <c r="P809">
        <v>0</v>
      </c>
      <c r="W809" t="s">
        <v>2195</v>
      </c>
      <c r="X809">
        <v>0</v>
      </c>
      <c r="AE809" t="s">
        <v>1796</v>
      </c>
      <c r="AF809">
        <v>0</v>
      </c>
      <c r="AM809" s="17" t="s">
        <v>384</v>
      </c>
      <c r="AN809">
        <v>0</v>
      </c>
      <c r="AU809" t="s">
        <v>1086</v>
      </c>
      <c r="AV809">
        <v>0</v>
      </c>
    </row>
    <row r="810" spans="15:48" x14ac:dyDescent="0.3">
      <c r="O810" s="17" t="s">
        <v>279</v>
      </c>
      <c r="P810">
        <v>0</v>
      </c>
      <c r="W810" t="s">
        <v>2437</v>
      </c>
      <c r="X810">
        <v>0</v>
      </c>
      <c r="AE810" t="s">
        <v>2323</v>
      </c>
      <c r="AF810">
        <v>0</v>
      </c>
      <c r="AM810" t="s">
        <v>1474</v>
      </c>
      <c r="AN810">
        <v>0</v>
      </c>
      <c r="AU810" t="s">
        <v>2150</v>
      </c>
      <c r="AV810">
        <v>0</v>
      </c>
    </row>
    <row r="811" spans="15:48" x14ac:dyDescent="0.3">
      <c r="O811" t="s">
        <v>1696</v>
      </c>
      <c r="P811">
        <v>0</v>
      </c>
      <c r="W811" t="s">
        <v>2438</v>
      </c>
      <c r="X811">
        <v>0</v>
      </c>
      <c r="AE811" t="s">
        <v>2419</v>
      </c>
      <c r="AF811">
        <v>0</v>
      </c>
      <c r="AM811" t="s">
        <v>1475</v>
      </c>
      <c r="AN811">
        <v>0</v>
      </c>
      <c r="AU811" t="s">
        <v>1467</v>
      </c>
      <c r="AV811">
        <v>0</v>
      </c>
    </row>
    <row r="812" spans="15:48" x14ac:dyDescent="0.3">
      <c r="O812" s="17" t="s">
        <v>280</v>
      </c>
      <c r="P812">
        <v>0</v>
      </c>
      <c r="W812" t="s">
        <v>391</v>
      </c>
      <c r="X812">
        <v>0</v>
      </c>
      <c r="AE812" t="s">
        <v>2424</v>
      </c>
      <c r="AF812">
        <v>0</v>
      </c>
      <c r="AM812" t="s">
        <v>1476</v>
      </c>
      <c r="AN812">
        <v>0</v>
      </c>
      <c r="AU812" t="s">
        <v>1469</v>
      </c>
      <c r="AV812">
        <v>0</v>
      </c>
    </row>
    <row r="813" spans="15:48" x14ac:dyDescent="0.3">
      <c r="O813" t="s">
        <v>750</v>
      </c>
      <c r="P813">
        <v>0</v>
      </c>
      <c r="W813" t="s">
        <v>409</v>
      </c>
      <c r="X813">
        <v>0</v>
      </c>
      <c r="AE813" t="s">
        <v>2425</v>
      </c>
      <c r="AF813">
        <v>0</v>
      </c>
      <c r="AM813" t="s">
        <v>1477</v>
      </c>
      <c r="AN813">
        <v>0</v>
      </c>
      <c r="AU813" t="s">
        <v>97</v>
      </c>
      <c r="AV813">
        <v>0</v>
      </c>
    </row>
    <row r="814" spans="15:48" x14ac:dyDescent="0.3">
      <c r="O814" t="s">
        <v>1290</v>
      </c>
      <c r="P814">
        <v>0</v>
      </c>
      <c r="W814" t="s">
        <v>649</v>
      </c>
      <c r="X814">
        <v>0</v>
      </c>
      <c r="AE814" t="s">
        <v>102</v>
      </c>
      <c r="AF814">
        <v>0</v>
      </c>
      <c r="AM814" t="s">
        <v>3531</v>
      </c>
      <c r="AN814">
        <v>0</v>
      </c>
      <c r="AU814" t="s">
        <v>1089</v>
      </c>
      <c r="AV814">
        <v>0</v>
      </c>
    </row>
    <row r="815" spans="15:48" x14ac:dyDescent="0.3">
      <c r="O815" t="s">
        <v>654</v>
      </c>
      <c r="P815">
        <v>0</v>
      </c>
      <c r="W815" t="s">
        <v>1802</v>
      </c>
      <c r="X815">
        <v>0</v>
      </c>
      <c r="AE815" t="s">
        <v>1798</v>
      </c>
      <c r="AF815">
        <v>0</v>
      </c>
      <c r="AM815" t="s">
        <v>1788</v>
      </c>
      <c r="AN815">
        <v>0</v>
      </c>
      <c r="AU815" t="s">
        <v>98</v>
      </c>
      <c r="AV815">
        <v>0</v>
      </c>
    </row>
    <row r="816" spans="15:48" x14ac:dyDescent="0.3">
      <c r="O816" t="s">
        <v>1600</v>
      </c>
      <c r="P816">
        <v>0</v>
      </c>
      <c r="W816" t="s">
        <v>1093</v>
      </c>
      <c r="X816">
        <v>0</v>
      </c>
      <c r="AE816" t="s">
        <v>1800</v>
      </c>
      <c r="AF816">
        <v>0</v>
      </c>
      <c r="AM816" t="s">
        <v>101</v>
      </c>
      <c r="AN816">
        <v>0</v>
      </c>
      <c r="AU816" t="s">
        <v>2160</v>
      </c>
      <c r="AV816">
        <v>0</v>
      </c>
    </row>
    <row r="817" spans="15:48" x14ac:dyDescent="0.3">
      <c r="O817" t="s">
        <v>1804</v>
      </c>
      <c r="P817">
        <v>0</v>
      </c>
      <c r="W817" t="s">
        <v>650</v>
      </c>
      <c r="X817">
        <v>0</v>
      </c>
      <c r="AE817" t="s">
        <v>2177</v>
      </c>
      <c r="AF817">
        <v>0</v>
      </c>
      <c r="AM817" s="17" t="s">
        <v>385</v>
      </c>
      <c r="AN817">
        <v>0</v>
      </c>
      <c r="AU817" t="s">
        <v>1785</v>
      </c>
      <c r="AV817">
        <v>0</v>
      </c>
    </row>
    <row r="818" spans="15:48" x14ac:dyDescent="0.3">
      <c r="O818" t="s">
        <v>1578</v>
      </c>
      <c r="P818">
        <v>0</v>
      </c>
      <c r="W818" t="s">
        <v>1599</v>
      </c>
      <c r="X818">
        <v>0</v>
      </c>
      <c r="AE818" t="s">
        <v>2179</v>
      </c>
      <c r="AF818">
        <v>0</v>
      </c>
      <c r="AM818" s="17" t="s">
        <v>386</v>
      </c>
      <c r="AN818">
        <v>0</v>
      </c>
      <c r="AU818" t="s">
        <v>1786</v>
      </c>
      <c r="AV818">
        <v>0</v>
      </c>
    </row>
    <row r="819" spans="15:48" x14ac:dyDescent="0.3">
      <c r="O819" t="s">
        <v>1580</v>
      </c>
      <c r="P819">
        <v>0</v>
      </c>
      <c r="W819" t="s">
        <v>424</v>
      </c>
      <c r="X819">
        <v>0</v>
      </c>
      <c r="AE819" t="s">
        <v>696</v>
      </c>
      <c r="AF819">
        <v>0</v>
      </c>
      <c r="AM819" t="s">
        <v>387</v>
      </c>
      <c r="AN819">
        <v>0</v>
      </c>
      <c r="AU819" t="s">
        <v>1470</v>
      </c>
      <c r="AV819">
        <v>0</v>
      </c>
    </row>
    <row r="820" spans="15:48" x14ac:dyDescent="0.3">
      <c r="O820" t="s">
        <v>898</v>
      </c>
      <c r="P820">
        <v>0</v>
      </c>
      <c r="W820" t="s">
        <v>651</v>
      </c>
      <c r="X820">
        <v>0</v>
      </c>
      <c r="AE820" t="s">
        <v>120</v>
      </c>
      <c r="AF820">
        <v>0</v>
      </c>
      <c r="AM820" t="s">
        <v>2170</v>
      </c>
      <c r="AN820">
        <v>0</v>
      </c>
      <c r="AU820" t="s">
        <v>100</v>
      </c>
      <c r="AV820">
        <v>0</v>
      </c>
    </row>
    <row r="821" spans="15:48" x14ac:dyDescent="0.3">
      <c r="O821" t="s">
        <v>656</v>
      </c>
      <c r="P821">
        <v>0</v>
      </c>
      <c r="W821" t="s">
        <v>652</v>
      </c>
      <c r="X821">
        <v>0</v>
      </c>
      <c r="AE821" t="s">
        <v>2180</v>
      </c>
      <c r="AF821">
        <v>0</v>
      </c>
      <c r="AM821" t="s">
        <v>774</v>
      </c>
      <c r="AN821">
        <v>0</v>
      </c>
      <c r="AU821" s="17" t="s">
        <v>383</v>
      </c>
      <c r="AV821">
        <v>0</v>
      </c>
    </row>
    <row r="822" spans="15:48" x14ac:dyDescent="0.3">
      <c r="O822" t="s">
        <v>827</v>
      </c>
      <c r="P822">
        <v>0</v>
      </c>
      <c r="W822" s="17" t="s">
        <v>393</v>
      </c>
      <c r="X822">
        <v>0</v>
      </c>
      <c r="AE822" t="s">
        <v>2181</v>
      </c>
      <c r="AF822">
        <v>0</v>
      </c>
      <c r="AM822" t="s">
        <v>2171</v>
      </c>
      <c r="AN822">
        <v>0</v>
      </c>
      <c r="AU822" t="s">
        <v>1787</v>
      </c>
      <c r="AV822">
        <v>0</v>
      </c>
    </row>
    <row r="823" spans="15:48" x14ac:dyDescent="0.3">
      <c r="O823" t="s">
        <v>657</v>
      </c>
      <c r="P823">
        <v>0</v>
      </c>
      <c r="W823" s="17" t="s">
        <v>394</v>
      </c>
      <c r="X823">
        <v>0</v>
      </c>
      <c r="AE823" t="s">
        <v>2324</v>
      </c>
      <c r="AF823">
        <v>0</v>
      </c>
      <c r="AM823" t="s">
        <v>1792</v>
      </c>
      <c r="AN823">
        <v>0</v>
      </c>
      <c r="AU823" t="s">
        <v>1090</v>
      </c>
      <c r="AV823">
        <v>0</v>
      </c>
    </row>
    <row r="824" spans="15:48" x14ac:dyDescent="0.3">
      <c r="O824" t="s">
        <v>457</v>
      </c>
      <c r="P824">
        <v>0</v>
      </c>
      <c r="W824" t="s">
        <v>1483</v>
      </c>
      <c r="X824">
        <v>0</v>
      </c>
      <c r="AE824" t="s">
        <v>2430</v>
      </c>
      <c r="AF824">
        <v>0</v>
      </c>
      <c r="AM824" t="s">
        <v>2172</v>
      </c>
      <c r="AN824">
        <v>0</v>
      </c>
      <c r="AU824" t="s">
        <v>1473</v>
      </c>
      <c r="AV824">
        <v>0</v>
      </c>
    </row>
    <row r="825" spans="15:48" x14ac:dyDescent="0.3">
      <c r="O825" t="s">
        <v>459</v>
      </c>
      <c r="P825">
        <v>0</v>
      </c>
      <c r="W825" t="s">
        <v>549</v>
      </c>
      <c r="X825">
        <v>0</v>
      </c>
      <c r="AE825" t="s">
        <v>2182</v>
      </c>
      <c r="AF825">
        <v>0</v>
      </c>
      <c r="AM825" t="s">
        <v>2173</v>
      </c>
      <c r="AN825">
        <v>0</v>
      </c>
      <c r="AU825" t="s">
        <v>2267</v>
      </c>
      <c r="AV825">
        <v>0</v>
      </c>
    </row>
    <row r="826" spans="15:48" x14ac:dyDescent="0.3">
      <c r="O826" t="s">
        <v>2942</v>
      </c>
      <c r="P826">
        <v>0</v>
      </c>
      <c r="W826" t="s">
        <v>550</v>
      </c>
      <c r="X826">
        <v>0</v>
      </c>
      <c r="AE826" t="s">
        <v>2432</v>
      </c>
      <c r="AF826">
        <v>0</v>
      </c>
      <c r="AM826" t="s">
        <v>1794</v>
      </c>
      <c r="AN826">
        <v>0</v>
      </c>
      <c r="AU826" t="s">
        <v>1091</v>
      </c>
      <c r="AV826">
        <v>0</v>
      </c>
    </row>
    <row r="827" spans="15:48" x14ac:dyDescent="0.3">
      <c r="O827" t="s">
        <v>2211</v>
      </c>
      <c r="P827">
        <v>0</v>
      </c>
      <c r="W827" t="s">
        <v>551</v>
      </c>
      <c r="X827">
        <v>0</v>
      </c>
      <c r="AE827" t="s">
        <v>2433</v>
      </c>
      <c r="AF827">
        <v>0</v>
      </c>
      <c r="AM827" t="s">
        <v>2174</v>
      </c>
      <c r="AN827">
        <v>0</v>
      </c>
      <c r="AU827" t="s">
        <v>384</v>
      </c>
      <c r="AV827">
        <v>0</v>
      </c>
    </row>
    <row r="828" spans="15:48" x14ac:dyDescent="0.3">
      <c r="O828" s="17" t="s">
        <v>400</v>
      </c>
      <c r="P828">
        <v>0</v>
      </c>
      <c r="W828" t="s">
        <v>1938</v>
      </c>
      <c r="X828">
        <v>0</v>
      </c>
      <c r="AE828" t="s">
        <v>2434</v>
      </c>
      <c r="AF828">
        <v>0</v>
      </c>
      <c r="AM828" t="s">
        <v>2175</v>
      </c>
      <c r="AN828">
        <v>0</v>
      </c>
      <c r="AU828" t="s">
        <v>1474</v>
      </c>
      <c r="AV828">
        <v>0</v>
      </c>
    </row>
    <row r="829" spans="15:48" x14ac:dyDescent="0.3">
      <c r="O829" t="s">
        <v>106</v>
      </c>
      <c r="P829">
        <v>0</v>
      </c>
      <c r="W829" t="s">
        <v>174</v>
      </c>
      <c r="X829">
        <v>0</v>
      </c>
      <c r="AE829" t="s">
        <v>777</v>
      </c>
      <c r="AF829">
        <v>0</v>
      </c>
      <c r="AM829" t="s">
        <v>776</v>
      </c>
      <c r="AN829">
        <v>0</v>
      </c>
      <c r="AU829" t="s">
        <v>1475</v>
      </c>
      <c r="AV829">
        <v>0</v>
      </c>
    </row>
    <row r="830" spans="15:48" x14ac:dyDescent="0.3">
      <c r="O830" t="s">
        <v>203</v>
      </c>
      <c r="P830">
        <v>0</v>
      </c>
      <c r="W830" t="s">
        <v>275</v>
      </c>
      <c r="X830">
        <v>0</v>
      </c>
      <c r="AE830" t="s">
        <v>2608</v>
      </c>
      <c r="AF830">
        <v>0</v>
      </c>
      <c r="AM830" t="s">
        <v>2176</v>
      </c>
      <c r="AN830">
        <v>0</v>
      </c>
      <c r="AU830" t="s">
        <v>1476</v>
      </c>
      <c r="AV830">
        <v>0</v>
      </c>
    </row>
    <row r="831" spans="15:48" x14ac:dyDescent="0.3">
      <c r="O831" t="s">
        <v>658</v>
      </c>
      <c r="P831">
        <v>0</v>
      </c>
      <c r="W831" t="s">
        <v>276</v>
      </c>
      <c r="X831">
        <v>0</v>
      </c>
      <c r="AE831" t="s">
        <v>2435</v>
      </c>
      <c r="AF831">
        <v>0</v>
      </c>
      <c r="AM831" t="s">
        <v>1796</v>
      </c>
      <c r="AN831">
        <v>0</v>
      </c>
      <c r="AU831" t="s">
        <v>1477</v>
      </c>
      <c r="AV831">
        <v>0</v>
      </c>
    </row>
    <row r="832" spans="15:48" x14ac:dyDescent="0.3">
      <c r="O832" t="s">
        <v>209</v>
      </c>
      <c r="P832">
        <v>0</v>
      </c>
      <c r="W832" t="s">
        <v>92</v>
      </c>
      <c r="X832">
        <v>0</v>
      </c>
      <c r="AE832" t="s">
        <v>2185</v>
      </c>
      <c r="AF832">
        <v>0</v>
      </c>
      <c r="AM832" t="s">
        <v>2323</v>
      </c>
      <c r="AN832">
        <v>0</v>
      </c>
      <c r="AU832" t="s">
        <v>3531</v>
      </c>
      <c r="AV832">
        <v>0</v>
      </c>
    </row>
    <row r="833" spans="15:48" x14ac:dyDescent="0.3">
      <c r="O833" t="s">
        <v>659</v>
      </c>
      <c r="P833">
        <v>0</v>
      </c>
      <c r="W833" t="s">
        <v>780</v>
      </c>
      <c r="X833">
        <v>0</v>
      </c>
      <c r="AE833" t="s">
        <v>778</v>
      </c>
      <c r="AF833">
        <v>0</v>
      </c>
      <c r="AM833" t="s">
        <v>2419</v>
      </c>
      <c r="AN833">
        <v>0</v>
      </c>
      <c r="AU833" t="s">
        <v>1788</v>
      </c>
      <c r="AV833">
        <v>0</v>
      </c>
    </row>
    <row r="834" spans="15:48" x14ac:dyDescent="0.3">
      <c r="O834" t="s">
        <v>1494</v>
      </c>
      <c r="P834">
        <v>0</v>
      </c>
      <c r="W834" t="s">
        <v>423</v>
      </c>
      <c r="X834">
        <v>0</v>
      </c>
      <c r="AE834" t="s">
        <v>779</v>
      </c>
      <c r="AF834">
        <v>0</v>
      </c>
      <c r="AM834" t="s">
        <v>2424</v>
      </c>
      <c r="AN834">
        <v>0</v>
      </c>
      <c r="AU834" t="s">
        <v>101</v>
      </c>
      <c r="AV834">
        <v>0</v>
      </c>
    </row>
    <row r="835" spans="15:48" x14ac:dyDescent="0.3">
      <c r="O835" s="17" t="s">
        <v>211</v>
      </c>
      <c r="P835">
        <v>0</v>
      </c>
      <c r="W835" t="s">
        <v>44</v>
      </c>
      <c r="X835">
        <v>0</v>
      </c>
      <c r="AE835" t="s">
        <v>201</v>
      </c>
      <c r="AF835">
        <v>0</v>
      </c>
      <c r="AM835" t="s">
        <v>2425</v>
      </c>
      <c r="AN835">
        <v>0</v>
      </c>
      <c r="AU835" s="17" t="s">
        <v>385</v>
      </c>
      <c r="AV835">
        <v>0</v>
      </c>
    </row>
    <row r="836" spans="15:48" x14ac:dyDescent="0.3">
      <c r="O836" t="s">
        <v>1808</v>
      </c>
      <c r="P836">
        <v>0</v>
      </c>
      <c r="W836" t="s">
        <v>1820</v>
      </c>
      <c r="X836">
        <v>0</v>
      </c>
      <c r="AE836" t="s">
        <v>2187</v>
      </c>
      <c r="AF836">
        <v>0</v>
      </c>
      <c r="AM836" t="s">
        <v>102</v>
      </c>
      <c r="AN836">
        <v>0</v>
      </c>
      <c r="AU836" s="17" t="s">
        <v>386</v>
      </c>
      <c r="AV836">
        <v>0</v>
      </c>
    </row>
    <row r="837" spans="15:48" x14ac:dyDescent="0.3">
      <c r="O837" t="s">
        <v>401</v>
      </c>
      <c r="P837">
        <v>0</v>
      </c>
      <c r="W837" t="s">
        <v>1099</v>
      </c>
      <c r="X837">
        <v>0</v>
      </c>
      <c r="AE837" t="s">
        <v>2189</v>
      </c>
      <c r="AF837">
        <v>0</v>
      </c>
      <c r="AM837" t="s">
        <v>1798</v>
      </c>
      <c r="AN837">
        <v>0</v>
      </c>
      <c r="AU837" t="s">
        <v>387</v>
      </c>
      <c r="AV837">
        <v>0</v>
      </c>
    </row>
    <row r="838" spans="15:48" x14ac:dyDescent="0.3">
      <c r="O838" t="s">
        <v>1495</v>
      </c>
      <c r="P838">
        <v>0</v>
      </c>
      <c r="W838" t="s">
        <v>2685</v>
      </c>
      <c r="X838">
        <v>0</v>
      </c>
      <c r="AE838" t="s">
        <v>202</v>
      </c>
      <c r="AF838">
        <v>0</v>
      </c>
      <c r="AM838" t="s">
        <v>1800</v>
      </c>
      <c r="AN838">
        <v>0</v>
      </c>
      <c r="AU838" t="s">
        <v>2170</v>
      </c>
      <c r="AV838">
        <v>0</v>
      </c>
    </row>
    <row r="839" spans="15:48" x14ac:dyDescent="0.3">
      <c r="O839" t="s">
        <v>122</v>
      </c>
      <c r="P839">
        <v>0</v>
      </c>
      <c r="W839" t="s">
        <v>2559</v>
      </c>
      <c r="X839">
        <v>0</v>
      </c>
      <c r="AE839" s="17" t="s">
        <v>172</v>
      </c>
      <c r="AF839">
        <v>0</v>
      </c>
      <c r="AM839" t="s">
        <v>2177</v>
      </c>
      <c r="AN839">
        <v>0</v>
      </c>
      <c r="AU839" t="s">
        <v>774</v>
      </c>
      <c r="AV839">
        <v>0</v>
      </c>
    </row>
    <row r="840" spans="15:48" x14ac:dyDescent="0.3">
      <c r="O840" t="s">
        <v>1809</v>
      </c>
      <c r="P840">
        <v>0</v>
      </c>
      <c r="W840" t="s">
        <v>277</v>
      </c>
      <c r="X840">
        <v>0</v>
      </c>
      <c r="AE840" t="s">
        <v>1936</v>
      </c>
      <c r="AF840">
        <v>0</v>
      </c>
      <c r="AM840" t="s">
        <v>2179</v>
      </c>
      <c r="AN840">
        <v>0</v>
      </c>
      <c r="AU840" t="s">
        <v>2171</v>
      </c>
      <c r="AV840">
        <v>0</v>
      </c>
    </row>
    <row r="841" spans="15:48" x14ac:dyDescent="0.3">
      <c r="O841" t="s">
        <v>2336</v>
      </c>
      <c r="P841">
        <v>0</v>
      </c>
      <c r="W841" t="s">
        <v>2444</v>
      </c>
      <c r="X841">
        <v>0</v>
      </c>
      <c r="AE841" t="s">
        <v>876</v>
      </c>
      <c r="AF841">
        <v>0</v>
      </c>
      <c r="AM841" t="s">
        <v>696</v>
      </c>
      <c r="AN841">
        <v>0</v>
      </c>
      <c r="AU841" t="s">
        <v>1792</v>
      </c>
      <c r="AV841">
        <v>0</v>
      </c>
    </row>
    <row r="842" spans="15:48" x14ac:dyDescent="0.3">
      <c r="O842" t="s">
        <v>1616</v>
      </c>
      <c r="P842">
        <v>0</v>
      </c>
      <c r="W842" t="s">
        <v>1486</v>
      </c>
      <c r="X842">
        <v>0</v>
      </c>
      <c r="AE842" t="s">
        <v>2193</v>
      </c>
      <c r="AF842">
        <v>0</v>
      </c>
      <c r="AM842" t="s">
        <v>120</v>
      </c>
      <c r="AN842">
        <v>0</v>
      </c>
      <c r="AU842" t="s">
        <v>2172</v>
      </c>
      <c r="AV842">
        <v>0</v>
      </c>
    </row>
    <row r="843" spans="15:48" x14ac:dyDescent="0.3">
      <c r="O843" t="s">
        <v>1127</v>
      </c>
      <c r="P843">
        <v>0</v>
      </c>
      <c r="W843" t="s">
        <v>1487</v>
      </c>
      <c r="X843">
        <v>0</v>
      </c>
      <c r="AE843" s="17" t="s">
        <v>389</v>
      </c>
      <c r="AF843">
        <v>0</v>
      </c>
      <c r="AM843" t="s">
        <v>2180</v>
      </c>
      <c r="AN843">
        <v>0</v>
      </c>
      <c r="AU843" t="s">
        <v>2173</v>
      </c>
      <c r="AV843">
        <v>0</v>
      </c>
    </row>
    <row r="844" spans="15:48" x14ac:dyDescent="0.3">
      <c r="O844" t="s">
        <v>69</v>
      </c>
      <c r="P844">
        <v>0</v>
      </c>
      <c r="W844" t="s">
        <v>1942</v>
      </c>
      <c r="X844">
        <v>0</v>
      </c>
      <c r="AE844" t="s">
        <v>1266</v>
      </c>
      <c r="AF844">
        <v>0</v>
      </c>
      <c r="AM844" t="s">
        <v>2181</v>
      </c>
      <c r="AN844">
        <v>0</v>
      </c>
      <c r="AU844" t="s">
        <v>1794</v>
      </c>
      <c r="AV844">
        <v>0</v>
      </c>
    </row>
    <row r="845" spans="15:48" x14ac:dyDescent="0.3">
      <c r="O845" t="s">
        <v>1138</v>
      </c>
      <c r="P845">
        <v>0</v>
      </c>
      <c r="W845" s="17" t="s">
        <v>395</v>
      </c>
      <c r="X845">
        <v>0</v>
      </c>
      <c r="AE845" t="s">
        <v>1267</v>
      </c>
      <c r="AF845">
        <v>0</v>
      </c>
      <c r="AM845" t="s">
        <v>2324</v>
      </c>
      <c r="AN845">
        <v>0</v>
      </c>
      <c r="AU845" t="s">
        <v>2174</v>
      </c>
      <c r="AV845">
        <v>0</v>
      </c>
    </row>
    <row r="846" spans="15:48" x14ac:dyDescent="0.3">
      <c r="O846" t="s">
        <v>1624</v>
      </c>
      <c r="P846">
        <v>0</v>
      </c>
      <c r="W846" t="s">
        <v>396</v>
      </c>
      <c r="X846">
        <v>0</v>
      </c>
      <c r="AE846" t="s">
        <v>1269</v>
      </c>
      <c r="AF846">
        <v>0</v>
      </c>
      <c r="AM846" t="s">
        <v>2430</v>
      </c>
      <c r="AN846">
        <v>0</v>
      </c>
      <c r="AU846" t="s">
        <v>2175</v>
      </c>
      <c r="AV846">
        <v>0</v>
      </c>
    </row>
    <row r="847" spans="15:48" x14ac:dyDescent="0.3">
      <c r="O847" t="s">
        <v>1854</v>
      </c>
      <c r="P847">
        <v>0</v>
      </c>
      <c r="W847" t="s">
        <v>398</v>
      </c>
      <c r="X847">
        <v>0</v>
      </c>
      <c r="AE847" t="s">
        <v>2507</v>
      </c>
      <c r="AF847">
        <v>0</v>
      </c>
      <c r="AM847" t="s">
        <v>2182</v>
      </c>
      <c r="AN847">
        <v>0</v>
      </c>
      <c r="AU847" t="s">
        <v>776</v>
      </c>
      <c r="AV847">
        <v>0</v>
      </c>
    </row>
    <row r="848" spans="15:48" x14ac:dyDescent="0.3">
      <c r="O848" t="s">
        <v>1855</v>
      </c>
      <c r="P848">
        <v>0</v>
      </c>
      <c r="W848" t="s">
        <v>1289</v>
      </c>
      <c r="X848">
        <v>0</v>
      </c>
      <c r="AE848" t="s">
        <v>1276</v>
      </c>
      <c r="AF848">
        <v>0</v>
      </c>
      <c r="AM848" t="s">
        <v>2432</v>
      </c>
      <c r="AN848">
        <v>0</v>
      </c>
      <c r="AU848" t="s">
        <v>2176</v>
      </c>
      <c r="AV848">
        <v>0</v>
      </c>
    </row>
    <row r="849" spans="15:48" x14ac:dyDescent="0.3">
      <c r="O849" t="s">
        <v>1626</v>
      </c>
      <c r="P849">
        <v>0</v>
      </c>
      <c r="W849" s="17" t="s">
        <v>279</v>
      </c>
      <c r="X849">
        <v>0</v>
      </c>
      <c r="AE849" t="s">
        <v>1277</v>
      </c>
      <c r="AF849">
        <v>0</v>
      </c>
      <c r="AM849" t="s">
        <v>2433</v>
      </c>
      <c r="AN849">
        <v>0</v>
      </c>
      <c r="AU849" t="s">
        <v>1796</v>
      </c>
      <c r="AV849">
        <v>0</v>
      </c>
    </row>
    <row r="850" spans="15:48" x14ac:dyDescent="0.3">
      <c r="O850" t="s">
        <v>2349</v>
      </c>
      <c r="P850">
        <v>0</v>
      </c>
      <c r="W850" t="s">
        <v>1696</v>
      </c>
      <c r="X850">
        <v>0</v>
      </c>
      <c r="AE850" t="s">
        <v>1278</v>
      </c>
      <c r="AF850">
        <v>0</v>
      </c>
      <c r="AM850" t="s">
        <v>2434</v>
      </c>
      <c r="AN850">
        <v>0</v>
      </c>
      <c r="AU850" t="s">
        <v>2323</v>
      </c>
      <c r="AV850">
        <v>0</v>
      </c>
    </row>
    <row r="851" spans="15:48" x14ac:dyDescent="0.3">
      <c r="O851" t="s">
        <v>2350</v>
      </c>
      <c r="P851">
        <v>0</v>
      </c>
      <c r="W851" t="s">
        <v>280</v>
      </c>
      <c r="X851">
        <v>0</v>
      </c>
      <c r="AE851" t="s">
        <v>1281</v>
      </c>
      <c r="AF851">
        <v>0</v>
      </c>
      <c r="AM851" t="s">
        <v>777</v>
      </c>
      <c r="AN851">
        <v>0</v>
      </c>
      <c r="AU851" t="s">
        <v>2419</v>
      </c>
      <c r="AV851">
        <v>0</v>
      </c>
    </row>
    <row r="852" spans="15:48" x14ac:dyDescent="0.3">
      <c r="O852" t="s">
        <v>2309</v>
      </c>
      <c r="P852">
        <v>0</v>
      </c>
      <c r="W852" t="s">
        <v>750</v>
      </c>
      <c r="X852">
        <v>0</v>
      </c>
      <c r="AE852" t="s">
        <v>2842</v>
      </c>
      <c r="AF852">
        <v>0</v>
      </c>
      <c r="AM852" t="s">
        <v>2608</v>
      </c>
      <c r="AN852">
        <v>0</v>
      </c>
      <c r="AU852" t="s">
        <v>2424</v>
      </c>
      <c r="AV852">
        <v>0</v>
      </c>
    </row>
    <row r="853" spans="15:48" x14ac:dyDescent="0.3">
      <c r="O853" t="s">
        <v>2351</v>
      </c>
      <c r="P853">
        <v>0</v>
      </c>
      <c r="W853" t="s">
        <v>1290</v>
      </c>
      <c r="X853">
        <v>0</v>
      </c>
      <c r="AE853" t="s">
        <v>2194</v>
      </c>
      <c r="AF853">
        <v>0</v>
      </c>
      <c r="AM853" t="s">
        <v>2435</v>
      </c>
      <c r="AN853">
        <v>0</v>
      </c>
      <c r="AU853" t="s">
        <v>2425</v>
      </c>
      <c r="AV853">
        <v>0</v>
      </c>
    </row>
    <row r="854" spans="15:48" x14ac:dyDescent="0.3">
      <c r="O854" t="s">
        <v>1857</v>
      </c>
      <c r="P854">
        <v>0</v>
      </c>
      <c r="W854" t="s">
        <v>654</v>
      </c>
      <c r="X854">
        <v>0</v>
      </c>
      <c r="AE854" s="17" t="s">
        <v>390</v>
      </c>
      <c r="AF854">
        <v>0</v>
      </c>
      <c r="AM854" t="s">
        <v>2185</v>
      </c>
      <c r="AN854">
        <v>0</v>
      </c>
      <c r="AU854" t="s">
        <v>102</v>
      </c>
      <c r="AV854">
        <v>0</v>
      </c>
    </row>
    <row r="855" spans="15:48" x14ac:dyDescent="0.3">
      <c r="O855" t="s">
        <v>1858</v>
      </c>
      <c r="P855">
        <v>0</v>
      </c>
      <c r="W855" t="s">
        <v>1600</v>
      </c>
      <c r="X855">
        <v>0</v>
      </c>
      <c r="AE855" t="s">
        <v>648</v>
      </c>
      <c r="AF855">
        <v>0</v>
      </c>
      <c r="AM855" t="s">
        <v>778</v>
      </c>
      <c r="AN855">
        <v>0</v>
      </c>
      <c r="AU855" t="s">
        <v>1798</v>
      </c>
      <c r="AV855">
        <v>0</v>
      </c>
    </row>
    <row r="856" spans="15:48" x14ac:dyDescent="0.3">
      <c r="O856" t="s">
        <v>929</v>
      </c>
      <c r="P856">
        <v>0</v>
      </c>
      <c r="W856" t="s">
        <v>1804</v>
      </c>
      <c r="X856">
        <v>0</v>
      </c>
      <c r="AE856" t="s">
        <v>2765</v>
      </c>
      <c r="AF856">
        <v>0</v>
      </c>
      <c r="AM856" t="s">
        <v>779</v>
      </c>
      <c r="AN856">
        <v>0</v>
      </c>
      <c r="AU856" t="s">
        <v>1800</v>
      </c>
      <c r="AV856">
        <v>0</v>
      </c>
    </row>
    <row r="857" spans="15:48" x14ac:dyDescent="0.3">
      <c r="O857" t="s">
        <v>931</v>
      </c>
      <c r="P857">
        <v>0</v>
      </c>
      <c r="W857" t="s">
        <v>1578</v>
      </c>
      <c r="X857">
        <v>0</v>
      </c>
      <c r="AE857" t="s">
        <v>2195</v>
      </c>
      <c r="AF857">
        <v>0</v>
      </c>
      <c r="AM857" t="s">
        <v>201</v>
      </c>
      <c r="AN857">
        <v>0</v>
      </c>
      <c r="AU857" t="s">
        <v>2177</v>
      </c>
      <c r="AV857">
        <v>0</v>
      </c>
    </row>
    <row r="858" spans="15:48" x14ac:dyDescent="0.3">
      <c r="O858" t="s">
        <v>463</v>
      </c>
      <c r="P858">
        <v>0</v>
      </c>
      <c r="W858" t="s">
        <v>1580</v>
      </c>
      <c r="X858">
        <v>0</v>
      </c>
      <c r="AE858" t="s">
        <v>2437</v>
      </c>
      <c r="AF858">
        <v>0</v>
      </c>
      <c r="AM858" t="s">
        <v>2187</v>
      </c>
      <c r="AN858">
        <v>0</v>
      </c>
      <c r="AU858" t="s">
        <v>2179</v>
      </c>
      <c r="AV858">
        <v>0</v>
      </c>
    </row>
    <row r="859" spans="15:48" x14ac:dyDescent="0.3">
      <c r="O859" s="17" t="s">
        <v>207</v>
      </c>
      <c r="P859">
        <v>0</v>
      </c>
      <c r="W859" t="s">
        <v>898</v>
      </c>
      <c r="X859">
        <v>0</v>
      </c>
      <c r="AE859" t="s">
        <v>2438</v>
      </c>
      <c r="AF859">
        <v>0</v>
      </c>
      <c r="AM859" t="s">
        <v>2189</v>
      </c>
      <c r="AN859">
        <v>0</v>
      </c>
      <c r="AU859" t="s">
        <v>696</v>
      </c>
      <c r="AV859">
        <v>0</v>
      </c>
    </row>
    <row r="860" spans="15:48" x14ac:dyDescent="0.3">
      <c r="O860" t="s">
        <v>176</v>
      </c>
      <c r="P860">
        <v>0</v>
      </c>
      <c r="W860" t="s">
        <v>656</v>
      </c>
      <c r="X860">
        <v>0</v>
      </c>
      <c r="AE860" t="s">
        <v>391</v>
      </c>
      <c r="AF860">
        <v>0</v>
      </c>
      <c r="AM860" t="s">
        <v>202</v>
      </c>
      <c r="AN860">
        <v>0</v>
      </c>
      <c r="AU860" t="s">
        <v>120</v>
      </c>
      <c r="AV860">
        <v>0</v>
      </c>
    </row>
    <row r="861" spans="15:48" x14ac:dyDescent="0.3">
      <c r="O861" t="s">
        <v>178</v>
      </c>
      <c r="P861">
        <v>0</v>
      </c>
      <c r="W861" t="s">
        <v>827</v>
      </c>
      <c r="X861">
        <v>0</v>
      </c>
      <c r="AE861" t="s">
        <v>409</v>
      </c>
      <c r="AF861">
        <v>0</v>
      </c>
      <c r="AM861" s="17" t="s">
        <v>172</v>
      </c>
      <c r="AN861">
        <v>0</v>
      </c>
      <c r="AU861" t="s">
        <v>2180</v>
      </c>
      <c r="AV861">
        <v>0</v>
      </c>
    </row>
    <row r="862" spans="15:48" x14ac:dyDescent="0.3">
      <c r="O862" s="17" t="s">
        <v>281</v>
      </c>
      <c r="P862">
        <v>0</v>
      </c>
      <c r="W862" t="s">
        <v>657</v>
      </c>
      <c r="X862">
        <v>0</v>
      </c>
      <c r="AE862" t="s">
        <v>2198</v>
      </c>
      <c r="AF862">
        <v>0</v>
      </c>
      <c r="AM862" t="s">
        <v>1936</v>
      </c>
      <c r="AN862">
        <v>0</v>
      </c>
      <c r="AU862" t="s">
        <v>2181</v>
      </c>
      <c r="AV862">
        <v>0</v>
      </c>
    </row>
    <row r="863" spans="15:48" x14ac:dyDescent="0.3">
      <c r="O863" t="s">
        <v>179</v>
      </c>
      <c r="P863">
        <v>0</v>
      </c>
      <c r="W863" t="s">
        <v>457</v>
      </c>
      <c r="X863">
        <v>0</v>
      </c>
      <c r="AE863" t="s">
        <v>649</v>
      </c>
      <c r="AF863">
        <v>0</v>
      </c>
      <c r="AM863" t="s">
        <v>876</v>
      </c>
      <c r="AN863">
        <v>0</v>
      </c>
      <c r="AU863" t="s">
        <v>2324</v>
      </c>
      <c r="AV863">
        <v>0</v>
      </c>
    </row>
    <row r="864" spans="15:48" x14ac:dyDescent="0.3">
      <c r="O864" t="s">
        <v>1698</v>
      </c>
      <c r="P864">
        <v>0</v>
      </c>
      <c r="W864" t="s">
        <v>459</v>
      </c>
      <c r="X864">
        <v>0</v>
      </c>
      <c r="AE864" t="s">
        <v>1802</v>
      </c>
      <c r="AF864">
        <v>0</v>
      </c>
      <c r="AM864" t="s">
        <v>2193</v>
      </c>
      <c r="AN864">
        <v>0</v>
      </c>
      <c r="AU864" t="s">
        <v>2430</v>
      </c>
      <c r="AV864">
        <v>0</v>
      </c>
    </row>
    <row r="865" spans="15:48" x14ac:dyDescent="0.3">
      <c r="O865" t="s">
        <v>282</v>
      </c>
      <c r="P865">
        <v>0</v>
      </c>
      <c r="W865" t="s">
        <v>2942</v>
      </c>
      <c r="X865">
        <v>0</v>
      </c>
      <c r="AE865" t="s">
        <v>1093</v>
      </c>
      <c r="AF865">
        <v>0</v>
      </c>
      <c r="AM865" s="17" t="s">
        <v>389</v>
      </c>
      <c r="AN865">
        <v>0</v>
      </c>
      <c r="AU865" t="s">
        <v>2182</v>
      </c>
      <c r="AV865">
        <v>0</v>
      </c>
    </row>
    <row r="866" spans="15:48" x14ac:dyDescent="0.3">
      <c r="O866" t="s">
        <v>180</v>
      </c>
      <c r="P866">
        <v>0</v>
      </c>
      <c r="W866" t="s">
        <v>2211</v>
      </c>
      <c r="X866">
        <v>0</v>
      </c>
      <c r="AE866" t="s">
        <v>650</v>
      </c>
      <c r="AF866">
        <v>0</v>
      </c>
      <c r="AM866" t="s">
        <v>1266</v>
      </c>
      <c r="AN866">
        <v>0</v>
      </c>
      <c r="AU866" t="s">
        <v>2432</v>
      </c>
      <c r="AV866">
        <v>0</v>
      </c>
    </row>
    <row r="867" spans="15:48" x14ac:dyDescent="0.3">
      <c r="O867" t="s">
        <v>1945</v>
      </c>
      <c r="P867">
        <v>0</v>
      </c>
      <c r="W867" s="17" t="s">
        <v>400</v>
      </c>
      <c r="X867">
        <v>0</v>
      </c>
      <c r="AE867" t="s">
        <v>1599</v>
      </c>
      <c r="AF867">
        <v>0</v>
      </c>
      <c r="AM867" t="s">
        <v>1267</v>
      </c>
      <c r="AN867">
        <v>0</v>
      </c>
      <c r="AU867" t="s">
        <v>2433</v>
      </c>
      <c r="AV867">
        <v>0</v>
      </c>
    </row>
    <row r="868" spans="15:48" x14ac:dyDescent="0.3">
      <c r="O868" t="s">
        <v>1946</v>
      </c>
      <c r="P868">
        <v>0</v>
      </c>
      <c r="W868" t="s">
        <v>106</v>
      </c>
      <c r="X868">
        <v>0</v>
      </c>
      <c r="AE868" t="s">
        <v>424</v>
      </c>
      <c r="AF868">
        <v>0</v>
      </c>
      <c r="AM868" t="s">
        <v>1269</v>
      </c>
      <c r="AN868">
        <v>0</v>
      </c>
      <c r="AU868" t="s">
        <v>2434</v>
      </c>
      <c r="AV868">
        <v>0</v>
      </c>
    </row>
    <row r="869" spans="15:48" x14ac:dyDescent="0.3">
      <c r="O869" t="s">
        <v>1097</v>
      </c>
      <c r="P869">
        <v>0</v>
      </c>
      <c r="W869" t="s">
        <v>203</v>
      </c>
      <c r="X869">
        <v>0</v>
      </c>
      <c r="AE869" t="s">
        <v>651</v>
      </c>
      <c r="AF869">
        <v>0</v>
      </c>
      <c r="AM869" t="s">
        <v>2507</v>
      </c>
      <c r="AN869">
        <v>0</v>
      </c>
      <c r="AU869" t="s">
        <v>777</v>
      </c>
      <c r="AV869">
        <v>0</v>
      </c>
    </row>
    <row r="870" spans="15:48" x14ac:dyDescent="0.3">
      <c r="O870" t="s">
        <v>1152</v>
      </c>
      <c r="P870">
        <v>0</v>
      </c>
      <c r="W870" t="s">
        <v>658</v>
      </c>
      <c r="X870">
        <v>0</v>
      </c>
      <c r="AE870" t="s">
        <v>652</v>
      </c>
      <c r="AF870">
        <v>0</v>
      </c>
      <c r="AM870" t="s">
        <v>1276</v>
      </c>
      <c r="AN870">
        <v>0</v>
      </c>
      <c r="AU870" t="s">
        <v>2608</v>
      </c>
      <c r="AV870">
        <v>0</v>
      </c>
    </row>
    <row r="871" spans="15:48" x14ac:dyDescent="0.3">
      <c r="O871" t="s">
        <v>1110</v>
      </c>
      <c r="P871">
        <v>0</v>
      </c>
      <c r="W871" t="s">
        <v>209</v>
      </c>
      <c r="X871">
        <v>0</v>
      </c>
      <c r="AE871" s="17" t="s">
        <v>393</v>
      </c>
      <c r="AF871">
        <v>0</v>
      </c>
      <c r="AM871" t="s">
        <v>1277</v>
      </c>
      <c r="AN871">
        <v>0</v>
      </c>
      <c r="AU871" t="s">
        <v>2435</v>
      </c>
      <c r="AV871">
        <v>0</v>
      </c>
    </row>
    <row r="872" spans="15:48" x14ac:dyDescent="0.3">
      <c r="O872" t="s">
        <v>123</v>
      </c>
      <c r="P872">
        <v>0</v>
      </c>
      <c r="W872" t="s">
        <v>659</v>
      </c>
      <c r="X872">
        <v>0</v>
      </c>
      <c r="AE872" s="17" t="s">
        <v>394</v>
      </c>
      <c r="AF872">
        <v>0</v>
      </c>
      <c r="AM872" t="s">
        <v>1278</v>
      </c>
      <c r="AN872">
        <v>0</v>
      </c>
      <c r="AU872" t="s">
        <v>2185</v>
      </c>
      <c r="AV872">
        <v>0</v>
      </c>
    </row>
    <row r="873" spans="15:48" x14ac:dyDescent="0.3">
      <c r="O873" t="s">
        <v>93</v>
      </c>
      <c r="P873">
        <v>0</v>
      </c>
      <c r="W873" t="s">
        <v>1494</v>
      </c>
      <c r="X873">
        <v>0</v>
      </c>
      <c r="AE873" t="s">
        <v>1483</v>
      </c>
      <c r="AF873">
        <v>0</v>
      </c>
      <c r="AM873" t="s">
        <v>1281</v>
      </c>
      <c r="AN873">
        <v>0</v>
      </c>
      <c r="AU873" t="s">
        <v>778</v>
      </c>
      <c r="AV873">
        <v>0</v>
      </c>
    </row>
    <row r="874" spans="15:48" x14ac:dyDescent="0.3">
      <c r="O874" t="s">
        <v>94</v>
      </c>
      <c r="P874">
        <v>0</v>
      </c>
      <c r="W874" s="17" t="s">
        <v>211</v>
      </c>
      <c r="X874">
        <v>0</v>
      </c>
      <c r="AE874" t="s">
        <v>549</v>
      </c>
      <c r="AF874">
        <v>0</v>
      </c>
      <c r="AM874" t="s">
        <v>2842</v>
      </c>
      <c r="AN874">
        <v>0</v>
      </c>
      <c r="AU874" t="s">
        <v>779</v>
      </c>
      <c r="AV874">
        <v>0</v>
      </c>
    </row>
    <row r="875" spans="15:48" x14ac:dyDescent="0.3">
      <c r="O875" t="s">
        <v>95</v>
      </c>
      <c r="P875">
        <v>0</v>
      </c>
      <c r="W875" t="s">
        <v>1808</v>
      </c>
      <c r="X875">
        <v>0</v>
      </c>
      <c r="AE875" t="s">
        <v>550</v>
      </c>
      <c r="AF875">
        <v>0</v>
      </c>
      <c r="AM875" t="s">
        <v>2194</v>
      </c>
      <c r="AN875">
        <v>0</v>
      </c>
      <c r="AU875" t="s">
        <v>201</v>
      </c>
      <c r="AV875">
        <v>0</v>
      </c>
    </row>
    <row r="876" spans="15:48" x14ac:dyDescent="0.3">
      <c r="O876" t="s">
        <v>284</v>
      </c>
      <c r="P876">
        <v>0</v>
      </c>
      <c r="W876" t="s">
        <v>401</v>
      </c>
      <c r="X876">
        <v>0</v>
      </c>
      <c r="AE876" t="s">
        <v>551</v>
      </c>
      <c r="AF876">
        <v>0</v>
      </c>
      <c r="AM876" s="17" t="s">
        <v>390</v>
      </c>
      <c r="AN876">
        <v>0</v>
      </c>
      <c r="AU876" t="s">
        <v>2187</v>
      </c>
      <c r="AV876">
        <v>0</v>
      </c>
    </row>
    <row r="877" spans="15:48" x14ac:dyDescent="0.3">
      <c r="O877" t="s">
        <v>221</v>
      </c>
      <c r="P877">
        <v>0</v>
      </c>
      <c r="W877" t="s">
        <v>1495</v>
      </c>
      <c r="X877">
        <v>0</v>
      </c>
      <c r="AE877" t="s">
        <v>1938</v>
      </c>
      <c r="AF877">
        <v>0</v>
      </c>
      <c r="AM877" t="s">
        <v>648</v>
      </c>
      <c r="AN877">
        <v>0</v>
      </c>
      <c r="AU877" t="s">
        <v>2188</v>
      </c>
      <c r="AV877">
        <v>0</v>
      </c>
    </row>
    <row r="878" spans="15:48" x14ac:dyDescent="0.3">
      <c r="O878" t="s">
        <v>468</v>
      </c>
      <c r="P878">
        <v>0</v>
      </c>
      <c r="W878" t="s">
        <v>122</v>
      </c>
      <c r="X878">
        <v>0</v>
      </c>
      <c r="AE878" t="s">
        <v>174</v>
      </c>
      <c r="AF878">
        <v>0</v>
      </c>
      <c r="AM878" t="s">
        <v>2765</v>
      </c>
      <c r="AN878">
        <v>0</v>
      </c>
      <c r="AU878" t="s">
        <v>2189</v>
      </c>
      <c r="AV878">
        <v>0</v>
      </c>
    </row>
    <row r="879" spans="15:48" x14ac:dyDescent="0.3">
      <c r="O879" s="17" t="s">
        <v>222</v>
      </c>
      <c r="P879">
        <v>0</v>
      </c>
      <c r="W879" t="s">
        <v>1809</v>
      </c>
      <c r="X879">
        <v>0</v>
      </c>
      <c r="AE879" t="s">
        <v>275</v>
      </c>
      <c r="AF879">
        <v>0</v>
      </c>
      <c r="AM879" t="s">
        <v>2195</v>
      </c>
      <c r="AN879">
        <v>0</v>
      </c>
      <c r="AU879" t="s">
        <v>202</v>
      </c>
      <c r="AV879">
        <v>0</v>
      </c>
    </row>
    <row r="880" spans="15:48" x14ac:dyDescent="0.3">
      <c r="O880" s="17" t="s">
        <v>286</v>
      </c>
      <c r="P880">
        <v>0</v>
      </c>
      <c r="W880" t="s">
        <v>2336</v>
      </c>
      <c r="X880">
        <v>0</v>
      </c>
      <c r="AE880" t="s">
        <v>276</v>
      </c>
      <c r="AF880">
        <v>0</v>
      </c>
      <c r="AM880" t="s">
        <v>2437</v>
      </c>
      <c r="AN880">
        <v>0</v>
      </c>
      <c r="AU880" s="17" t="s">
        <v>172</v>
      </c>
      <c r="AV880">
        <v>0</v>
      </c>
    </row>
    <row r="881" spans="15:48" x14ac:dyDescent="0.3">
      <c r="O881" t="s">
        <v>553</v>
      </c>
      <c r="P881">
        <v>0</v>
      </c>
      <c r="W881" t="s">
        <v>1616</v>
      </c>
      <c r="X881">
        <v>0</v>
      </c>
      <c r="AE881" t="s">
        <v>92</v>
      </c>
      <c r="AF881">
        <v>0</v>
      </c>
      <c r="AM881" t="s">
        <v>2438</v>
      </c>
      <c r="AN881">
        <v>0</v>
      </c>
      <c r="AU881" t="s">
        <v>1936</v>
      </c>
      <c r="AV881">
        <v>0</v>
      </c>
    </row>
    <row r="882" spans="15:48" x14ac:dyDescent="0.3">
      <c r="O882" t="s">
        <v>472</v>
      </c>
      <c r="P882">
        <v>0</v>
      </c>
      <c r="W882" t="s">
        <v>1127</v>
      </c>
      <c r="X882">
        <v>0</v>
      </c>
      <c r="AE882" t="s">
        <v>780</v>
      </c>
      <c r="AF882">
        <v>0</v>
      </c>
      <c r="AM882" t="s">
        <v>391</v>
      </c>
      <c r="AN882">
        <v>0</v>
      </c>
      <c r="AU882" t="s">
        <v>876</v>
      </c>
      <c r="AV882">
        <v>0</v>
      </c>
    </row>
    <row r="883" spans="15:48" x14ac:dyDescent="0.3">
      <c r="O883" s="17" t="s">
        <v>223</v>
      </c>
      <c r="P883">
        <v>0</v>
      </c>
      <c r="W883" t="s">
        <v>69</v>
      </c>
      <c r="X883">
        <v>0</v>
      </c>
      <c r="AE883" t="s">
        <v>423</v>
      </c>
      <c r="AF883">
        <v>0</v>
      </c>
      <c r="AM883" t="s">
        <v>409</v>
      </c>
      <c r="AN883">
        <v>0</v>
      </c>
      <c r="AU883" t="s">
        <v>2193</v>
      </c>
      <c r="AV883">
        <v>0</v>
      </c>
    </row>
    <row r="884" spans="15:48" x14ac:dyDescent="0.3">
      <c r="O884" t="s">
        <v>417</v>
      </c>
      <c r="P884">
        <v>0</v>
      </c>
      <c r="W884" t="s">
        <v>1138</v>
      </c>
      <c r="X884">
        <v>0</v>
      </c>
      <c r="AE884" t="s">
        <v>1285</v>
      </c>
      <c r="AF884">
        <v>0</v>
      </c>
      <c r="AM884" t="s">
        <v>2198</v>
      </c>
      <c r="AN884">
        <v>0</v>
      </c>
      <c r="AU884" s="17" t="s">
        <v>389</v>
      </c>
      <c r="AV884">
        <v>0</v>
      </c>
    </row>
    <row r="885" spans="15:48" x14ac:dyDescent="0.3">
      <c r="O885" t="s">
        <v>419</v>
      </c>
      <c r="P885">
        <v>0</v>
      </c>
      <c r="W885" t="s">
        <v>1624</v>
      </c>
      <c r="X885">
        <v>0</v>
      </c>
      <c r="AE885" t="s">
        <v>44</v>
      </c>
      <c r="AF885">
        <v>0</v>
      </c>
      <c r="AM885" t="s">
        <v>649</v>
      </c>
      <c r="AN885">
        <v>0</v>
      </c>
      <c r="AU885" t="s">
        <v>1266</v>
      </c>
      <c r="AV885">
        <v>0</v>
      </c>
    </row>
    <row r="886" spans="15:48" x14ac:dyDescent="0.3">
      <c r="O886" t="s">
        <v>420</v>
      </c>
      <c r="P886">
        <v>0</v>
      </c>
      <c r="W886" t="s">
        <v>1854</v>
      </c>
      <c r="X886">
        <v>0</v>
      </c>
      <c r="AE886" t="s">
        <v>1820</v>
      </c>
      <c r="AF886">
        <v>0</v>
      </c>
      <c r="AM886" t="s">
        <v>1802</v>
      </c>
      <c r="AN886">
        <v>0</v>
      </c>
      <c r="AU886" t="s">
        <v>1267</v>
      </c>
      <c r="AV886">
        <v>0</v>
      </c>
    </row>
    <row r="887" spans="15:48" x14ac:dyDescent="0.3">
      <c r="O887" t="s">
        <v>1018</v>
      </c>
      <c r="P887">
        <v>0</v>
      </c>
      <c r="W887" t="s">
        <v>1855</v>
      </c>
      <c r="X887">
        <v>0</v>
      </c>
      <c r="AE887" t="s">
        <v>1099</v>
      </c>
      <c r="AF887">
        <v>0</v>
      </c>
      <c r="AM887" t="s">
        <v>1093</v>
      </c>
      <c r="AN887">
        <v>0</v>
      </c>
      <c r="AU887" t="s">
        <v>1269</v>
      </c>
      <c r="AV887">
        <v>0</v>
      </c>
    </row>
    <row r="888" spans="15:48" x14ac:dyDescent="0.3">
      <c r="O888" t="s">
        <v>480</v>
      </c>
      <c r="P888">
        <v>0</v>
      </c>
      <c r="W888" t="s">
        <v>1626</v>
      </c>
      <c r="X888">
        <v>0</v>
      </c>
      <c r="AE888" t="s">
        <v>2685</v>
      </c>
      <c r="AF888">
        <v>0</v>
      </c>
      <c r="AM888" t="s">
        <v>650</v>
      </c>
      <c r="AN888">
        <v>0</v>
      </c>
      <c r="AU888" t="s">
        <v>2507</v>
      </c>
      <c r="AV888">
        <v>0</v>
      </c>
    </row>
    <row r="889" spans="15:48" x14ac:dyDescent="0.3">
      <c r="O889" s="17" t="s">
        <v>228</v>
      </c>
      <c r="P889">
        <v>0</v>
      </c>
      <c r="W889" t="s">
        <v>2349</v>
      </c>
      <c r="X889">
        <v>0</v>
      </c>
      <c r="AE889" t="s">
        <v>2559</v>
      </c>
      <c r="AF889">
        <v>0</v>
      </c>
      <c r="AM889" t="s">
        <v>1599</v>
      </c>
      <c r="AN889">
        <v>0</v>
      </c>
      <c r="AU889" t="s">
        <v>1276</v>
      </c>
      <c r="AV889">
        <v>0</v>
      </c>
    </row>
    <row r="890" spans="15:48" x14ac:dyDescent="0.3">
      <c r="O890" t="s">
        <v>1864</v>
      </c>
      <c r="P890">
        <v>0</v>
      </c>
      <c r="W890" t="s">
        <v>2350</v>
      </c>
      <c r="X890">
        <v>0</v>
      </c>
      <c r="AE890" t="s">
        <v>277</v>
      </c>
      <c r="AF890">
        <v>0</v>
      </c>
      <c r="AM890" t="s">
        <v>424</v>
      </c>
      <c r="AN890">
        <v>0</v>
      </c>
      <c r="AU890" t="s">
        <v>1277</v>
      </c>
      <c r="AV890">
        <v>0</v>
      </c>
    </row>
    <row r="891" spans="15:48" x14ac:dyDescent="0.3">
      <c r="O891" t="s">
        <v>1163</v>
      </c>
      <c r="P891">
        <v>0</v>
      </c>
      <c r="W891" t="s">
        <v>2309</v>
      </c>
      <c r="X891">
        <v>0</v>
      </c>
      <c r="AE891" t="s">
        <v>2444</v>
      </c>
      <c r="AF891">
        <v>0</v>
      </c>
      <c r="AM891" t="s">
        <v>651</v>
      </c>
      <c r="AN891">
        <v>0</v>
      </c>
      <c r="AU891" t="s">
        <v>1278</v>
      </c>
      <c r="AV891">
        <v>0</v>
      </c>
    </row>
    <row r="892" spans="15:48" x14ac:dyDescent="0.3">
      <c r="O892" t="s">
        <v>1020</v>
      </c>
      <c r="P892">
        <v>0</v>
      </c>
      <c r="W892" t="s">
        <v>2351</v>
      </c>
      <c r="X892">
        <v>0</v>
      </c>
      <c r="AE892" t="s">
        <v>1486</v>
      </c>
      <c r="AF892">
        <v>0</v>
      </c>
      <c r="AM892" t="s">
        <v>652</v>
      </c>
      <c r="AN892">
        <v>0</v>
      </c>
      <c r="AU892" t="s">
        <v>1281</v>
      </c>
      <c r="AV892">
        <v>0</v>
      </c>
    </row>
    <row r="893" spans="15:48" x14ac:dyDescent="0.3">
      <c r="O893" s="17" t="s">
        <v>229</v>
      </c>
      <c r="P893">
        <v>0</v>
      </c>
      <c r="W893" t="s">
        <v>1857</v>
      </c>
      <c r="X893">
        <v>0</v>
      </c>
      <c r="AE893" t="s">
        <v>1487</v>
      </c>
      <c r="AF893">
        <v>0</v>
      </c>
      <c r="AM893" s="17" t="s">
        <v>393</v>
      </c>
      <c r="AN893">
        <v>0</v>
      </c>
      <c r="AU893" t="s">
        <v>2842</v>
      </c>
      <c r="AV893">
        <v>0</v>
      </c>
    </row>
    <row r="894" spans="15:48" x14ac:dyDescent="0.3">
      <c r="O894" s="17" t="s">
        <v>287</v>
      </c>
      <c r="P894">
        <v>0</v>
      </c>
      <c r="W894" t="s">
        <v>1858</v>
      </c>
      <c r="X894">
        <v>0</v>
      </c>
      <c r="AE894" t="s">
        <v>1942</v>
      </c>
      <c r="AF894">
        <v>0</v>
      </c>
      <c r="AM894" s="17" t="s">
        <v>394</v>
      </c>
      <c r="AN894">
        <v>0</v>
      </c>
      <c r="AU894" t="s">
        <v>2194</v>
      </c>
      <c r="AV894">
        <v>0</v>
      </c>
    </row>
    <row r="895" spans="15:48" x14ac:dyDescent="0.3">
      <c r="O895" s="17" t="s">
        <v>288</v>
      </c>
      <c r="P895">
        <v>0</v>
      </c>
      <c r="W895" t="s">
        <v>929</v>
      </c>
      <c r="X895">
        <v>0</v>
      </c>
      <c r="AE895" s="17" t="s">
        <v>395</v>
      </c>
      <c r="AF895">
        <v>0</v>
      </c>
      <c r="AM895" t="s">
        <v>1483</v>
      </c>
      <c r="AN895">
        <v>0</v>
      </c>
      <c r="AU895" s="17" t="s">
        <v>390</v>
      </c>
      <c r="AV895">
        <v>0</v>
      </c>
    </row>
    <row r="896" spans="15:48" x14ac:dyDescent="0.3">
      <c r="O896" s="17" t="s">
        <v>232</v>
      </c>
      <c r="P896">
        <v>0</v>
      </c>
      <c r="W896" t="s">
        <v>931</v>
      </c>
      <c r="X896">
        <v>0</v>
      </c>
      <c r="AE896" t="s">
        <v>396</v>
      </c>
      <c r="AF896">
        <v>0</v>
      </c>
      <c r="AM896" t="s">
        <v>549</v>
      </c>
      <c r="AN896">
        <v>0</v>
      </c>
      <c r="AU896" t="s">
        <v>648</v>
      </c>
      <c r="AV896">
        <v>0</v>
      </c>
    </row>
    <row r="897" spans="15:48" x14ac:dyDescent="0.3">
      <c r="O897" t="s">
        <v>72</v>
      </c>
      <c r="P897">
        <v>0</v>
      </c>
      <c r="W897" t="s">
        <v>463</v>
      </c>
      <c r="X897">
        <v>0</v>
      </c>
      <c r="AE897" t="s">
        <v>398</v>
      </c>
      <c r="AF897">
        <v>0</v>
      </c>
      <c r="AM897" t="s">
        <v>550</v>
      </c>
      <c r="AN897">
        <v>0</v>
      </c>
      <c r="AU897" t="s">
        <v>2765</v>
      </c>
      <c r="AV897">
        <v>0</v>
      </c>
    </row>
    <row r="898" spans="15:48" x14ac:dyDescent="0.3">
      <c r="O898" t="s">
        <v>753</v>
      </c>
      <c r="P898">
        <v>0</v>
      </c>
      <c r="W898" s="17" t="s">
        <v>207</v>
      </c>
      <c r="X898">
        <v>0</v>
      </c>
      <c r="AE898" t="s">
        <v>1289</v>
      </c>
      <c r="AF898">
        <v>0</v>
      </c>
      <c r="AM898" t="s">
        <v>551</v>
      </c>
      <c r="AN898">
        <v>0</v>
      </c>
      <c r="AU898" t="s">
        <v>2195</v>
      </c>
      <c r="AV898">
        <v>0</v>
      </c>
    </row>
    <row r="899" spans="15:48" x14ac:dyDescent="0.3">
      <c r="O899" t="s">
        <v>115</v>
      </c>
      <c r="P899">
        <v>0</v>
      </c>
      <c r="W899" t="s">
        <v>176</v>
      </c>
      <c r="X899">
        <v>0</v>
      </c>
      <c r="AE899" s="17" t="s">
        <v>279</v>
      </c>
      <c r="AF899">
        <v>0</v>
      </c>
      <c r="AM899" t="s">
        <v>1938</v>
      </c>
      <c r="AN899">
        <v>0</v>
      </c>
      <c r="AU899" t="s">
        <v>2437</v>
      </c>
      <c r="AV899">
        <v>0</v>
      </c>
    </row>
    <row r="900" spans="15:48" x14ac:dyDescent="0.3">
      <c r="O900" t="s">
        <v>554</v>
      </c>
      <c r="P900">
        <v>0</v>
      </c>
      <c r="W900" t="s">
        <v>178</v>
      </c>
      <c r="X900">
        <v>0</v>
      </c>
      <c r="AE900" t="s">
        <v>1696</v>
      </c>
      <c r="AF900">
        <v>0</v>
      </c>
      <c r="AM900" t="s">
        <v>174</v>
      </c>
      <c r="AN900">
        <v>0</v>
      </c>
      <c r="AU900" t="s">
        <v>2438</v>
      </c>
      <c r="AV900">
        <v>0</v>
      </c>
    </row>
    <row r="901" spans="15:48" x14ac:dyDescent="0.3">
      <c r="O901" t="s">
        <v>1308</v>
      </c>
      <c r="P901">
        <v>0</v>
      </c>
      <c r="W901" s="17" t="s">
        <v>281</v>
      </c>
      <c r="X901">
        <v>0</v>
      </c>
      <c r="AE901" t="s">
        <v>280</v>
      </c>
      <c r="AF901">
        <v>0</v>
      </c>
      <c r="AM901" t="s">
        <v>275</v>
      </c>
      <c r="AN901">
        <v>0</v>
      </c>
      <c r="AU901" t="s">
        <v>391</v>
      </c>
      <c r="AV901">
        <v>0</v>
      </c>
    </row>
    <row r="902" spans="15:48" x14ac:dyDescent="0.3">
      <c r="O902" t="s">
        <v>488</v>
      </c>
      <c r="P902">
        <v>0</v>
      </c>
      <c r="W902" t="s">
        <v>179</v>
      </c>
      <c r="X902">
        <v>0</v>
      </c>
      <c r="AE902" t="s">
        <v>750</v>
      </c>
      <c r="AF902">
        <v>0</v>
      </c>
      <c r="AM902" t="s">
        <v>276</v>
      </c>
      <c r="AN902">
        <v>0</v>
      </c>
      <c r="AU902" t="s">
        <v>409</v>
      </c>
      <c r="AV902">
        <v>0</v>
      </c>
    </row>
    <row r="903" spans="15:48" x14ac:dyDescent="0.3">
      <c r="O903" t="s">
        <v>137</v>
      </c>
      <c r="P903">
        <v>0</v>
      </c>
      <c r="W903" t="s">
        <v>1698</v>
      </c>
      <c r="X903">
        <v>0</v>
      </c>
      <c r="AE903" t="s">
        <v>1290</v>
      </c>
      <c r="AF903">
        <v>0</v>
      </c>
      <c r="AM903" t="s">
        <v>92</v>
      </c>
      <c r="AN903">
        <v>0</v>
      </c>
      <c r="AU903" t="s">
        <v>2198</v>
      </c>
      <c r="AV903">
        <v>0</v>
      </c>
    </row>
    <row r="904" spans="15:48" x14ac:dyDescent="0.3">
      <c r="O904" t="s">
        <v>958</v>
      </c>
      <c r="P904">
        <v>0</v>
      </c>
      <c r="W904" t="s">
        <v>282</v>
      </c>
      <c r="X904">
        <v>0</v>
      </c>
      <c r="AE904" t="s">
        <v>654</v>
      </c>
      <c r="AF904">
        <v>0</v>
      </c>
      <c r="AM904" t="s">
        <v>780</v>
      </c>
      <c r="AN904">
        <v>0</v>
      </c>
      <c r="AU904" t="s">
        <v>649</v>
      </c>
      <c r="AV904">
        <v>0</v>
      </c>
    </row>
    <row r="905" spans="15:48" x14ac:dyDescent="0.3">
      <c r="W905" t="s">
        <v>180</v>
      </c>
      <c r="X905">
        <v>0</v>
      </c>
      <c r="AE905" t="s">
        <v>1600</v>
      </c>
      <c r="AF905">
        <v>0</v>
      </c>
      <c r="AM905" t="s">
        <v>423</v>
      </c>
      <c r="AN905">
        <v>0</v>
      </c>
      <c r="AU905" t="s">
        <v>1802</v>
      </c>
      <c r="AV905">
        <v>0</v>
      </c>
    </row>
    <row r="906" spans="15:48" x14ac:dyDescent="0.3">
      <c r="W906" t="s">
        <v>1945</v>
      </c>
      <c r="X906">
        <v>0</v>
      </c>
      <c r="AE906" t="s">
        <v>1804</v>
      </c>
      <c r="AF906">
        <v>0</v>
      </c>
      <c r="AM906" t="s">
        <v>1285</v>
      </c>
      <c r="AN906">
        <v>0</v>
      </c>
      <c r="AU906" t="s">
        <v>1093</v>
      </c>
      <c r="AV906">
        <v>0</v>
      </c>
    </row>
    <row r="907" spans="15:48" x14ac:dyDescent="0.3">
      <c r="W907" t="s">
        <v>1946</v>
      </c>
      <c r="X907">
        <v>0</v>
      </c>
      <c r="AE907" t="s">
        <v>1578</v>
      </c>
      <c r="AF907">
        <v>0</v>
      </c>
      <c r="AM907" t="s">
        <v>44</v>
      </c>
      <c r="AN907">
        <v>0</v>
      </c>
      <c r="AU907" t="s">
        <v>650</v>
      </c>
      <c r="AV907">
        <v>0</v>
      </c>
    </row>
    <row r="908" spans="15:48" x14ac:dyDescent="0.3">
      <c r="W908" t="s">
        <v>1097</v>
      </c>
      <c r="X908">
        <v>0</v>
      </c>
      <c r="AE908" t="s">
        <v>1580</v>
      </c>
      <c r="AF908">
        <v>0</v>
      </c>
      <c r="AM908" t="s">
        <v>1820</v>
      </c>
      <c r="AN908">
        <v>0</v>
      </c>
      <c r="AU908" t="s">
        <v>1599</v>
      </c>
      <c r="AV908">
        <v>0</v>
      </c>
    </row>
    <row r="909" spans="15:48" x14ac:dyDescent="0.3">
      <c r="W909" t="s">
        <v>1152</v>
      </c>
      <c r="X909">
        <v>0</v>
      </c>
      <c r="AE909" t="s">
        <v>898</v>
      </c>
      <c r="AF909">
        <v>0</v>
      </c>
      <c r="AM909" t="s">
        <v>1099</v>
      </c>
      <c r="AN909">
        <v>0</v>
      </c>
      <c r="AU909" t="s">
        <v>424</v>
      </c>
      <c r="AV909">
        <v>0</v>
      </c>
    </row>
    <row r="910" spans="15:48" x14ac:dyDescent="0.3">
      <c r="W910" t="s">
        <v>1951</v>
      </c>
      <c r="X910">
        <v>0</v>
      </c>
      <c r="AE910" t="s">
        <v>656</v>
      </c>
      <c r="AF910">
        <v>0</v>
      </c>
      <c r="AM910" t="s">
        <v>2685</v>
      </c>
      <c r="AN910">
        <v>0</v>
      </c>
      <c r="AU910" t="s">
        <v>651</v>
      </c>
      <c r="AV910">
        <v>0</v>
      </c>
    </row>
    <row r="911" spans="15:48" x14ac:dyDescent="0.3">
      <c r="W911" t="s">
        <v>1110</v>
      </c>
      <c r="X911">
        <v>0</v>
      </c>
      <c r="AE911" t="s">
        <v>827</v>
      </c>
      <c r="AF911">
        <v>0</v>
      </c>
      <c r="AM911" t="s">
        <v>2559</v>
      </c>
      <c r="AN911">
        <v>0</v>
      </c>
      <c r="AU911" t="s">
        <v>652</v>
      </c>
      <c r="AV911">
        <v>0</v>
      </c>
    </row>
    <row r="912" spans="15:48" x14ac:dyDescent="0.3">
      <c r="W912" t="s">
        <v>123</v>
      </c>
      <c r="X912">
        <v>0</v>
      </c>
      <c r="AE912" t="s">
        <v>657</v>
      </c>
      <c r="AF912">
        <v>0</v>
      </c>
      <c r="AM912" t="s">
        <v>277</v>
      </c>
      <c r="AN912">
        <v>0</v>
      </c>
      <c r="AU912" s="17" t="s">
        <v>393</v>
      </c>
      <c r="AV912">
        <v>0</v>
      </c>
    </row>
    <row r="913" spans="23:48" x14ac:dyDescent="0.3">
      <c r="W913" t="s">
        <v>93</v>
      </c>
      <c r="X913">
        <v>0</v>
      </c>
      <c r="AE913" t="s">
        <v>457</v>
      </c>
      <c r="AF913">
        <v>0</v>
      </c>
      <c r="AM913" t="s">
        <v>2444</v>
      </c>
      <c r="AN913">
        <v>0</v>
      </c>
      <c r="AU913" s="17" t="s">
        <v>394</v>
      </c>
      <c r="AV913">
        <v>0</v>
      </c>
    </row>
    <row r="914" spans="23:48" x14ac:dyDescent="0.3">
      <c r="W914" t="s">
        <v>94</v>
      </c>
      <c r="X914">
        <v>0</v>
      </c>
      <c r="AE914" t="s">
        <v>459</v>
      </c>
      <c r="AF914">
        <v>0</v>
      </c>
      <c r="AM914" t="s">
        <v>1486</v>
      </c>
      <c r="AN914">
        <v>0</v>
      </c>
      <c r="AU914" t="s">
        <v>1483</v>
      </c>
      <c r="AV914">
        <v>0</v>
      </c>
    </row>
    <row r="915" spans="23:48" x14ac:dyDescent="0.3">
      <c r="W915" t="s">
        <v>95</v>
      </c>
      <c r="X915">
        <v>0</v>
      </c>
      <c r="AE915" t="s">
        <v>2942</v>
      </c>
      <c r="AF915">
        <v>0</v>
      </c>
      <c r="AM915" t="s">
        <v>1487</v>
      </c>
      <c r="AN915">
        <v>0</v>
      </c>
      <c r="AU915" t="s">
        <v>549</v>
      </c>
      <c r="AV915">
        <v>0</v>
      </c>
    </row>
    <row r="916" spans="23:48" x14ac:dyDescent="0.3">
      <c r="W916" t="s">
        <v>284</v>
      </c>
      <c r="X916">
        <v>0</v>
      </c>
      <c r="AE916" t="s">
        <v>2211</v>
      </c>
      <c r="AF916">
        <v>0</v>
      </c>
      <c r="AM916" t="s">
        <v>1942</v>
      </c>
      <c r="AN916">
        <v>0</v>
      </c>
      <c r="AU916" t="s">
        <v>550</v>
      </c>
      <c r="AV916">
        <v>0</v>
      </c>
    </row>
    <row r="917" spans="23:48" x14ac:dyDescent="0.3">
      <c r="W917" t="s">
        <v>2404</v>
      </c>
      <c r="X917">
        <v>0</v>
      </c>
      <c r="AE917" s="17" t="s">
        <v>400</v>
      </c>
      <c r="AF917">
        <v>0</v>
      </c>
      <c r="AM917" s="17" t="s">
        <v>395</v>
      </c>
      <c r="AN917">
        <v>0</v>
      </c>
      <c r="AU917" t="s">
        <v>551</v>
      </c>
      <c r="AV917">
        <v>0</v>
      </c>
    </row>
    <row r="918" spans="23:48" x14ac:dyDescent="0.3">
      <c r="W918" t="s">
        <v>221</v>
      </c>
      <c r="X918">
        <v>0</v>
      </c>
      <c r="AE918" t="s">
        <v>106</v>
      </c>
      <c r="AF918">
        <v>0</v>
      </c>
      <c r="AM918" t="s">
        <v>396</v>
      </c>
      <c r="AN918">
        <v>0</v>
      </c>
      <c r="AU918" t="s">
        <v>1938</v>
      </c>
      <c r="AV918">
        <v>0</v>
      </c>
    </row>
    <row r="919" spans="23:48" x14ac:dyDescent="0.3">
      <c r="W919" t="s">
        <v>468</v>
      </c>
      <c r="X919">
        <v>0</v>
      </c>
      <c r="AE919" t="s">
        <v>203</v>
      </c>
      <c r="AF919">
        <v>0</v>
      </c>
      <c r="AM919" t="s">
        <v>398</v>
      </c>
      <c r="AN919">
        <v>0</v>
      </c>
      <c r="AU919" t="s">
        <v>174</v>
      </c>
      <c r="AV919">
        <v>0</v>
      </c>
    </row>
    <row r="920" spans="23:48" x14ac:dyDescent="0.3">
      <c r="W920" t="s">
        <v>222</v>
      </c>
      <c r="X920">
        <v>0</v>
      </c>
      <c r="AE920" t="s">
        <v>658</v>
      </c>
      <c r="AF920">
        <v>0</v>
      </c>
      <c r="AM920" t="s">
        <v>1289</v>
      </c>
      <c r="AN920">
        <v>0</v>
      </c>
      <c r="AU920" t="s">
        <v>275</v>
      </c>
      <c r="AV920">
        <v>0</v>
      </c>
    </row>
    <row r="921" spans="23:48" x14ac:dyDescent="0.3">
      <c r="W921" t="s">
        <v>1861</v>
      </c>
      <c r="X921">
        <v>0</v>
      </c>
      <c r="AE921" t="s">
        <v>209</v>
      </c>
      <c r="AF921">
        <v>0</v>
      </c>
      <c r="AM921" s="17" t="s">
        <v>279</v>
      </c>
      <c r="AN921">
        <v>0</v>
      </c>
      <c r="AU921" t="s">
        <v>276</v>
      </c>
      <c r="AV921">
        <v>0</v>
      </c>
    </row>
    <row r="922" spans="23:48" x14ac:dyDescent="0.3">
      <c r="W922" s="17" t="s">
        <v>286</v>
      </c>
      <c r="X922">
        <v>0</v>
      </c>
      <c r="AE922" t="s">
        <v>659</v>
      </c>
      <c r="AF922">
        <v>0</v>
      </c>
      <c r="AM922" t="s">
        <v>1696</v>
      </c>
      <c r="AN922">
        <v>0</v>
      </c>
      <c r="AU922" t="s">
        <v>92</v>
      </c>
      <c r="AV922">
        <v>0</v>
      </c>
    </row>
    <row r="923" spans="23:48" x14ac:dyDescent="0.3">
      <c r="W923" t="s">
        <v>553</v>
      </c>
      <c r="X923">
        <v>0</v>
      </c>
      <c r="AE923" t="s">
        <v>1494</v>
      </c>
      <c r="AF923">
        <v>0</v>
      </c>
      <c r="AM923" t="s">
        <v>280</v>
      </c>
      <c r="AN923">
        <v>0</v>
      </c>
      <c r="AU923" t="s">
        <v>780</v>
      </c>
      <c r="AV923">
        <v>0</v>
      </c>
    </row>
    <row r="924" spans="23:48" x14ac:dyDescent="0.3">
      <c r="W924" t="s">
        <v>472</v>
      </c>
      <c r="X924">
        <v>0</v>
      </c>
      <c r="AE924" s="17" t="s">
        <v>211</v>
      </c>
      <c r="AF924">
        <v>0</v>
      </c>
      <c r="AM924" t="s">
        <v>750</v>
      </c>
      <c r="AN924">
        <v>0</v>
      </c>
      <c r="AU924" t="s">
        <v>423</v>
      </c>
      <c r="AV924">
        <v>0</v>
      </c>
    </row>
    <row r="925" spans="23:48" x14ac:dyDescent="0.3">
      <c r="W925" t="s">
        <v>223</v>
      </c>
      <c r="X925">
        <v>0</v>
      </c>
      <c r="AE925" t="s">
        <v>1808</v>
      </c>
      <c r="AF925">
        <v>0</v>
      </c>
      <c r="AM925" t="s">
        <v>1290</v>
      </c>
      <c r="AN925">
        <v>0</v>
      </c>
      <c r="AU925" t="s">
        <v>1285</v>
      </c>
      <c r="AV925">
        <v>0</v>
      </c>
    </row>
    <row r="926" spans="23:48" x14ac:dyDescent="0.3">
      <c r="W926" t="s">
        <v>417</v>
      </c>
      <c r="X926">
        <v>0</v>
      </c>
      <c r="AE926" t="s">
        <v>401</v>
      </c>
      <c r="AF926">
        <v>0</v>
      </c>
      <c r="AM926" t="s">
        <v>654</v>
      </c>
      <c r="AN926">
        <v>0</v>
      </c>
      <c r="AU926" t="s">
        <v>44</v>
      </c>
      <c r="AV926">
        <v>0</v>
      </c>
    </row>
    <row r="927" spans="23:48" x14ac:dyDescent="0.3">
      <c r="W927" t="s">
        <v>419</v>
      </c>
      <c r="X927">
        <v>0</v>
      </c>
      <c r="AE927" t="s">
        <v>1495</v>
      </c>
      <c r="AF927">
        <v>0</v>
      </c>
      <c r="AM927" t="s">
        <v>1600</v>
      </c>
      <c r="AN927">
        <v>0</v>
      </c>
      <c r="AU927" t="s">
        <v>1820</v>
      </c>
      <c r="AV927">
        <v>0</v>
      </c>
    </row>
    <row r="928" spans="23:48" x14ac:dyDescent="0.3">
      <c r="W928" t="s">
        <v>420</v>
      </c>
      <c r="X928">
        <v>0</v>
      </c>
      <c r="AE928" t="s">
        <v>122</v>
      </c>
      <c r="AF928">
        <v>0</v>
      </c>
      <c r="AM928" t="s">
        <v>1804</v>
      </c>
      <c r="AN928">
        <v>0</v>
      </c>
      <c r="AU928" t="s">
        <v>1099</v>
      </c>
      <c r="AV928">
        <v>0</v>
      </c>
    </row>
    <row r="929" spans="23:48" x14ac:dyDescent="0.3">
      <c r="W929" t="s">
        <v>1018</v>
      </c>
      <c r="X929">
        <v>0</v>
      </c>
      <c r="AE929" t="s">
        <v>1809</v>
      </c>
      <c r="AF929">
        <v>0</v>
      </c>
      <c r="AM929" t="s">
        <v>1578</v>
      </c>
      <c r="AN929">
        <v>0</v>
      </c>
      <c r="AU929" t="s">
        <v>2685</v>
      </c>
      <c r="AV929">
        <v>0</v>
      </c>
    </row>
    <row r="930" spans="23:48" x14ac:dyDescent="0.3">
      <c r="W930" t="s">
        <v>480</v>
      </c>
      <c r="X930">
        <v>0</v>
      </c>
      <c r="AE930" t="s">
        <v>2336</v>
      </c>
      <c r="AF930">
        <v>0</v>
      </c>
      <c r="AM930" t="s">
        <v>1580</v>
      </c>
      <c r="AN930">
        <v>0</v>
      </c>
      <c r="AU930" t="s">
        <v>2559</v>
      </c>
      <c r="AV930">
        <v>0</v>
      </c>
    </row>
    <row r="931" spans="23:48" x14ac:dyDescent="0.3">
      <c r="W931" s="17" t="s">
        <v>228</v>
      </c>
      <c r="X931">
        <v>0</v>
      </c>
      <c r="AE931" t="s">
        <v>1616</v>
      </c>
      <c r="AF931">
        <v>0</v>
      </c>
      <c r="AM931" t="s">
        <v>1805</v>
      </c>
      <c r="AN931">
        <v>0</v>
      </c>
      <c r="AU931" t="s">
        <v>277</v>
      </c>
      <c r="AV931">
        <v>0</v>
      </c>
    </row>
    <row r="932" spans="23:48" x14ac:dyDescent="0.3">
      <c r="W932" t="s">
        <v>1864</v>
      </c>
      <c r="X932">
        <v>0</v>
      </c>
      <c r="AE932" t="s">
        <v>1127</v>
      </c>
      <c r="AF932">
        <v>0</v>
      </c>
      <c r="AM932" t="s">
        <v>898</v>
      </c>
      <c r="AN932">
        <v>0</v>
      </c>
      <c r="AU932" t="s">
        <v>2444</v>
      </c>
      <c r="AV932">
        <v>0</v>
      </c>
    </row>
    <row r="933" spans="23:48" x14ac:dyDescent="0.3">
      <c r="W933" t="s">
        <v>1163</v>
      </c>
      <c r="X933">
        <v>0</v>
      </c>
      <c r="AE933" t="s">
        <v>69</v>
      </c>
      <c r="AF933">
        <v>0</v>
      </c>
      <c r="AM933" t="s">
        <v>656</v>
      </c>
      <c r="AN933">
        <v>0</v>
      </c>
      <c r="AU933" t="s">
        <v>1486</v>
      </c>
      <c r="AV933">
        <v>0</v>
      </c>
    </row>
    <row r="934" spans="23:48" x14ac:dyDescent="0.3">
      <c r="W934" t="s">
        <v>1020</v>
      </c>
      <c r="X934">
        <v>0</v>
      </c>
      <c r="AE934" t="s">
        <v>1850</v>
      </c>
      <c r="AF934">
        <v>0</v>
      </c>
      <c r="AM934" t="s">
        <v>827</v>
      </c>
      <c r="AN934">
        <v>0</v>
      </c>
      <c r="AU934" t="s">
        <v>1487</v>
      </c>
      <c r="AV934">
        <v>0</v>
      </c>
    </row>
    <row r="935" spans="23:48" x14ac:dyDescent="0.3">
      <c r="W935" t="s">
        <v>229</v>
      </c>
      <c r="X935">
        <v>0</v>
      </c>
      <c r="AE935" t="s">
        <v>3541</v>
      </c>
      <c r="AF935">
        <v>0</v>
      </c>
      <c r="AM935" t="s">
        <v>657</v>
      </c>
      <c r="AN935">
        <v>0</v>
      </c>
      <c r="AU935" t="s">
        <v>1942</v>
      </c>
      <c r="AV935">
        <v>0</v>
      </c>
    </row>
    <row r="936" spans="23:48" x14ac:dyDescent="0.3">
      <c r="W936" s="17" t="s">
        <v>287</v>
      </c>
      <c r="X936">
        <v>0</v>
      </c>
      <c r="AE936" t="s">
        <v>1138</v>
      </c>
      <c r="AF936">
        <v>0</v>
      </c>
      <c r="AM936" t="s">
        <v>457</v>
      </c>
      <c r="AN936">
        <v>0</v>
      </c>
      <c r="AU936" s="17" t="s">
        <v>395</v>
      </c>
      <c r="AV936">
        <v>0</v>
      </c>
    </row>
    <row r="937" spans="23:48" x14ac:dyDescent="0.3">
      <c r="W937" s="17" t="s">
        <v>288</v>
      </c>
      <c r="X937">
        <v>0</v>
      </c>
      <c r="AE937" t="s">
        <v>1624</v>
      </c>
      <c r="AF937">
        <v>0</v>
      </c>
      <c r="AM937" t="s">
        <v>459</v>
      </c>
      <c r="AN937">
        <v>0</v>
      </c>
      <c r="AU937" t="s">
        <v>396</v>
      </c>
      <c r="AV937">
        <v>0</v>
      </c>
    </row>
    <row r="938" spans="23:48" x14ac:dyDescent="0.3">
      <c r="W938" t="s">
        <v>1304</v>
      </c>
      <c r="X938">
        <v>0</v>
      </c>
      <c r="AE938" t="s">
        <v>1854</v>
      </c>
      <c r="AF938">
        <v>0</v>
      </c>
      <c r="AM938" t="s">
        <v>2942</v>
      </c>
      <c r="AN938">
        <v>0</v>
      </c>
      <c r="AU938" t="s">
        <v>398</v>
      </c>
      <c r="AV938">
        <v>0</v>
      </c>
    </row>
    <row r="939" spans="23:48" x14ac:dyDescent="0.3">
      <c r="W939" t="s">
        <v>1167</v>
      </c>
      <c r="X939">
        <v>0</v>
      </c>
      <c r="AE939" t="s">
        <v>1855</v>
      </c>
      <c r="AF939">
        <v>0</v>
      </c>
      <c r="AM939" t="s">
        <v>2211</v>
      </c>
      <c r="AN939">
        <v>0</v>
      </c>
      <c r="AU939" t="s">
        <v>1289</v>
      </c>
      <c r="AV939">
        <v>0</v>
      </c>
    </row>
    <row r="940" spans="23:48" x14ac:dyDescent="0.3">
      <c r="W940" s="17" t="s">
        <v>232</v>
      </c>
      <c r="X940">
        <v>0</v>
      </c>
      <c r="AE940" t="s">
        <v>1626</v>
      </c>
      <c r="AF940">
        <v>0</v>
      </c>
      <c r="AM940" s="17" t="s">
        <v>400</v>
      </c>
      <c r="AN940">
        <v>0</v>
      </c>
      <c r="AU940" s="17" t="s">
        <v>279</v>
      </c>
      <c r="AV940">
        <v>0</v>
      </c>
    </row>
    <row r="941" spans="23:48" x14ac:dyDescent="0.3">
      <c r="W941" t="s">
        <v>72</v>
      </c>
      <c r="X941">
        <v>0</v>
      </c>
      <c r="AE941" t="s">
        <v>2349</v>
      </c>
      <c r="AF941">
        <v>0</v>
      </c>
      <c r="AM941" t="s">
        <v>106</v>
      </c>
      <c r="AN941">
        <v>0</v>
      </c>
      <c r="AU941" t="s">
        <v>1696</v>
      </c>
      <c r="AV941">
        <v>0</v>
      </c>
    </row>
    <row r="942" spans="23:48" x14ac:dyDescent="0.3">
      <c r="W942" t="s">
        <v>753</v>
      </c>
      <c r="X942">
        <v>0</v>
      </c>
      <c r="AE942" t="s">
        <v>2350</v>
      </c>
      <c r="AF942">
        <v>0</v>
      </c>
      <c r="AM942" t="s">
        <v>203</v>
      </c>
      <c r="AN942">
        <v>0</v>
      </c>
      <c r="AU942" t="s">
        <v>280</v>
      </c>
      <c r="AV942">
        <v>0</v>
      </c>
    </row>
    <row r="943" spans="23:48" x14ac:dyDescent="0.3">
      <c r="W943" t="s">
        <v>115</v>
      </c>
      <c r="X943">
        <v>0</v>
      </c>
      <c r="AE943" t="s">
        <v>2309</v>
      </c>
      <c r="AF943">
        <v>0</v>
      </c>
      <c r="AM943" t="s">
        <v>658</v>
      </c>
      <c r="AN943">
        <v>0</v>
      </c>
      <c r="AU943" t="s">
        <v>750</v>
      </c>
      <c r="AV943">
        <v>0</v>
      </c>
    </row>
    <row r="944" spans="23:48" x14ac:dyDescent="0.3">
      <c r="W944" t="s">
        <v>554</v>
      </c>
      <c r="X944">
        <v>0</v>
      </c>
      <c r="AE944" t="s">
        <v>2351</v>
      </c>
      <c r="AF944">
        <v>0</v>
      </c>
      <c r="AM944" t="s">
        <v>209</v>
      </c>
      <c r="AN944">
        <v>0</v>
      </c>
      <c r="AU944" t="s">
        <v>1290</v>
      </c>
      <c r="AV944">
        <v>0</v>
      </c>
    </row>
    <row r="945" spans="23:48" x14ac:dyDescent="0.3">
      <c r="W945" t="s">
        <v>1308</v>
      </c>
      <c r="X945">
        <v>0</v>
      </c>
      <c r="AE945" t="s">
        <v>1857</v>
      </c>
      <c r="AF945">
        <v>0</v>
      </c>
      <c r="AM945" t="s">
        <v>659</v>
      </c>
      <c r="AN945">
        <v>0</v>
      </c>
      <c r="AU945" t="s">
        <v>654</v>
      </c>
      <c r="AV945">
        <v>0</v>
      </c>
    </row>
    <row r="946" spans="23:48" x14ac:dyDescent="0.3">
      <c r="W946" t="s">
        <v>488</v>
      </c>
      <c r="X946">
        <v>0</v>
      </c>
      <c r="AE946" t="s">
        <v>1858</v>
      </c>
      <c r="AF946">
        <v>0</v>
      </c>
      <c r="AM946" t="s">
        <v>1494</v>
      </c>
      <c r="AN946">
        <v>0</v>
      </c>
      <c r="AU946" t="s">
        <v>1600</v>
      </c>
      <c r="AV946">
        <v>0</v>
      </c>
    </row>
    <row r="947" spans="23:48" x14ac:dyDescent="0.3">
      <c r="W947" t="s">
        <v>137</v>
      </c>
      <c r="X947">
        <v>0</v>
      </c>
      <c r="AE947" t="s">
        <v>1496</v>
      </c>
      <c r="AF947">
        <v>0</v>
      </c>
      <c r="AM947" s="17" t="s">
        <v>211</v>
      </c>
      <c r="AN947">
        <v>0</v>
      </c>
      <c r="AU947" t="s">
        <v>1804</v>
      </c>
      <c r="AV947">
        <v>0</v>
      </c>
    </row>
    <row r="948" spans="23:48" x14ac:dyDescent="0.3">
      <c r="W948" t="s">
        <v>1647</v>
      </c>
      <c r="X948">
        <v>0</v>
      </c>
      <c r="AE948" t="s">
        <v>929</v>
      </c>
      <c r="AF948">
        <v>0</v>
      </c>
      <c r="AM948" t="s">
        <v>1808</v>
      </c>
      <c r="AN948">
        <v>0</v>
      </c>
      <c r="AU948" t="s">
        <v>1578</v>
      </c>
      <c r="AV948">
        <v>0</v>
      </c>
    </row>
    <row r="949" spans="23:48" x14ac:dyDescent="0.3">
      <c r="W949" t="s">
        <v>958</v>
      </c>
      <c r="X949">
        <v>0</v>
      </c>
      <c r="AE949" t="s">
        <v>931</v>
      </c>
      <c r="AF949">
        <v>0</v>
      </c>
      <c r="AM949" t="s">
        <v>401</v>
      </c>
      <c r="AN949">
        <v>0</v>
      </c>
      <c r="AU949" t="s">
        <v>1580</v>
      </c>
      <c r="AV949">
        <v>0</v>
      </c>
    </row>
    <row r="950" spans="23:48" x14ac:dyDescent="0.3">
      <c r="AE950" t="s">
        <v>463</v>
      </c>
      <c r="AF950">
        <v>0</v>
      </c>
      <c r="AM950" t="s">
        <v>1495</v>
      </c>
      <c r="AN950">
        <v>0</v>
      </c>
      <c r="AU950" t="s">
        <v>1805</v>
      </c>
      <c r="AV950">
        <v>0</v>
      </c>
    </row>
    <row r="951" spans="23:48" x14ac:dyDescent="0.3">
      <c r="AE951" s="17" t="s">
        <v>207</v>
      </c>
      <c r="AF951">
        <v>0</v>
      </c>
      <c r="AM951" t="s">
        <v>122</v>
      </c>
      <c r="AN951">
        <v>0</v>
      </c>
      <c r="AU951" t="s">
        <v>898</v>
      </c>
      <c r="AV951">
        <v>0</v>
      </c>
    </row>
    <row r="952" spans="23:48" x14ac:dyDescent="0.3">
      <c r="AE952" t="s">
        <v>176</v>
      </c>
      <c r="AF952">
        <v>0</v>
      </c>
      <c r="AM952" t="s">
        <v>1809</v>
      </c>
      <c r="AN952">
        <v>0</v>
      </c>
      <c r="AU952" t="s">
        <v>656</v>
      </c>
      <c r="AV952">
        <v>0</v>
      </c>
    </row>
    <row r="953" spans="23:48" x14ac:dyDescent="0.3">
      <c r="AE953" t="s">
        <v>178</v>
      </c>
      <c r="AF953">
        <v>0</v>
      </c>
      <c r="AM953" t="s">
        <v>2336</v>
      </c>
      <c r="AN953">
        <v>0</v>
      </c>
      <c r="AU953" t="s">
        <v>827</v>
      </c>
      <c r="AV953">
        <v>0</v>
      </c>
    </row>
    <row r="954" spans="23:48" x14ac:dyDescent="0.3">
      <c r="AE954" s="17" t="s">
        <v>281</v>
      </c>
      <c r="AF954">
        <v>0</v>
      </c>
      <c r="AM954" t="s">
        <v>1616</v>
      </c>
      <c r="AN954">
        <v>0</v>
      </c>
      <c r="AU954" t="s">
        <v>657</v>
      </c>
      <c r="AV954">
        <v>0</v>
      </c>
    </row>
    <row r="955" spans="23:48" x14ac:dyDescent="0.3">
      <c r="AE955" t="s">
        <v>179</v>
      </c>
      <c r="AF955">
        <v>0</v>
      </c>
      <c r="AM955" t="s">
        <v>1842</v>
      </c>
      <c r="AN955">
        <v>0</v>
      </c>
      <c r="AU955" t="s">
        <v>457</v>
      </c>
      <c r="AV955">
        <v>0</v>
      </c>
    </row>
    <row r="956" spans="23:48" x14ac:dyDescent="0.3">
      <c r="AE956" t="s">
        <v>1698</v>
      </c>
      <c r="AF956">
        <v>0</v>
      </c>
      <c r="AM956" t="s">
        <v>1127</v>
      </c>
      <c r="AN956">
        <v>0</v>
      </c>
      <c r="AU956" t="s">
        <v>459</v>
      </c>
      <c r="AV956">
        <v>0</v>
      </c>
    </row>
    <row r="957" spans="23:48" x14ac:dyDescent="0.3">
      <c r="AE957" t="s">
        <v>282</v>
      </c>
      <c r="AF957">
        <v>0</v>
      </c>
      <c r="AM957" t="s">
        <v>69</v>
      </c>
      <c r="AN957">
        <v>0</v>
      </c>
      <c r="AU957" t="s">
        <v>2942</v>
      </c>
      <c r="AV957">
        <v>0</v>
      </c>
    </row>
    <row r="958" spans="23:48" x14ac:dyDescent="0.3">
      <c r="AE958" t="s">
        <v>180</v>
      </c>
      <c r="AF958">
        <v>0</v>
      </c>
      <c r="AM958" t="s">
        <v>1850</v>
      </c>
      <c r="AN958">
        <v>0</v>
      </c>
      <c r="AU958" t="s">
        <v>2211</v>
      </c>
      <c r="AV958">
        <v>0</v>
      </c>
    </row>
    <row r="959" spans="23:48" x14ac:dyDescent="0.3">
      <c r="AE959" t="s">
        <v>1945</v>
      </c>
      <c r="AF959">
        <v>0</v>
      </c>
      <c r="AM959" t="s">
        <v>3541</v>
      </c>
      <c r="AN959">
        <v>0</v>
      </c>
      <c r="AU959" t="s">
        <v>3663</v>
      </c>
      <c r="AV959">
        <v>0</v>
      </c>
    </row>
    <row r="960" spans="23:48" x14ac:dyDescent="0.3">
      <c r="AE960" t="s">
        <v>1946</v>
      </c>
      <c r="AF960">
        <v>0</v>
      </c>
      <c r="AM960" t="s">
        <v>1138</v>
      </c>
      <c r="AN960">
        <v>0</v>
      </c>
      <c r="AU960" s="17" t="s">
        <v>400</v>
      </c>
      <c r="AV960">
        <v>0</v>
      </c>
    </row>
    <row r="961" spans="31:48" x14ac:dyDescent="0.3">
      <c r="AE961" t="s">
        <v>1097</v>
      </c>
      <c r="AF961">
        <v>0</v>
      </c>
      <c r="AM961" t="s">
        <v>1624</v>
      </c>
      <c r="AN961">
        <v>0</v>
      </c>
      <c r="AU961" t="s">
        <v>106</v>
      </c>
      <c r="AV961">
        <v>0</v>
      </c>
    </row>
    <row r="962" spans="31:48" x14ac:dyDescent="0.3">
      <c r="AE962" t="s">
        <v>1152</v>
      </c>
      <c r="AF962">
        <v>0</v>
      </c>
      <c r="AM962" t="s">
        <v>1854</v>
      </c>
      <c r="AN962">
        <v>0</v>
      </c>
      <c r="AU962" t="s">
        <v>203</v>
      </c>
      <c r="AV962">
        <v>0</v>
      </c>
    </row>
    <row r="963" spans="31:48" x14ac:dyDescent="0.3">
      <c r="AE963" t="s">
        <v>1951</v>
      </c>
      <c r="AF963">
        <v>0</v>
      </c>
      <c r="AM963" t="s">
        <v>1855</v>
      </c>
      <c r="AN963">
        <v>0</v>
      </c>
      <c r="AU963" t="s">
        <v>658</v>
      </c>
      <c r="AV963">
        <v>0</v>
      </c>
    </row>
    <row r="964" spans="31:48" x14ac:dyDescent="0.3">
      <c r="AE964" t="s">
        <v>1110</v>
      </c>
      <c r="AF964">
        <v>0</v>
      </c>
      <c r="AM964" t="s">
        <v>1626</v>
      </c>
      <c r="AN964">
        <v>0</v>
      </c>
      <c r="AU964" t="s">
        <v>209</v>
      </c>
      <c r="AV964">
        <v>0</v>
      </c>
    </row>
    <row r="965" spans="31:48" x14ac:dyDescent="0.3">
      <c r="AE965" t="s">
        <v>123</v>
      </c>
      <c r="AF965">
        <v>0</v>
      </c>
      <c r="AM965" t="s">
        <v>2349</v>
      </c>
      <c r="AN965">
        <v>0</v>
      </c>
      <c r="AU965" t="s">
        <v>659</v>
      </c>
      <c r="AV965">
        <v>0</v>
      </c>
    </row>
    <row r="966" spans="31:48" x14ac:dyDescent="0.3">
      <c r="AE966" t="s">
        <v>93</v>
      </c>
      <c r="AF966">
        <v>0</v>
      </c>
      <c r="AM966" t="s">
        <v>2350</v>
      </c>
      <c r="AN966">
        <v>0</v>
      </c>
      <c r="AU966" t="s">
        <v>1494</v>
      </c>
      <c r="AV966">
        <v>0</v>
      </c>
    </row>
    <row r="967" spans="31:48" x14ac:dyDescent="0.3">
      <c r="AE967" t="s">
        <v>94</v>
      </c>
      <c r="AF967">
        <v>0</v>
      </c>
      <c r="AM967" t="s">
        <v>2309</v>
      </c>
      <c r="AN967">
        <v>0</v>
      </c>
      <c r="AU967" s="17" t="s">
        <v>211</v>
      </c>
      <c r="AV967">
        <v>0</v>
      </c>
    </row>
    <row r="968" spans="31:48" x14ac:dyDescent="0.3">
      <c r="AE968" t="s">
        <v>95</v>
      </c>
      <c r="AF968">
        <v>0</v>
      </c>
      <c r="AM968" t="s">
        <v>2351</v>
      </c>
      <c r="AN968">
        <v>0</v>
      </c>
      <c r="AU968" t="s">
        <v>1808</v>
      </c>
      <c r="AV968">
        <v>0</v>
      </c>
    </row>
    <row r="969" spans="31:48" x14ac:dyDescent="0.3">
      <c r="AE969" t="s">
        <v>284</v>
      </c>
      <c r="AF969">
        <v>0</v>
      </c>
      <c r="AM969" t="s">
        <v>1857</v>
      </c>
      <c r="AN969">
        <v>0</v>
      </c>
      <c r="AU969" t="s">
        <v>401</v>
      </c>
      <c r="AV969">
        <v>0</v>
      </c>
    </row>
    <row r="970" spans="31:48" x14ac:dyDescent="0.3">
      <c r="AE970" t="s">
        <v>2404</v>
      </c>
      <c r="AF970">
        <v>0</v>
      </c>
      <c r="AM970" t="s">
        <v>1858</v>
      </c>
      <c r="AN970">
        <v>0</v>
      </c>
      <c r="AU970" t="s">
        <v>1495</v>
      </c>
      <c r="AV970">
        <v>0</v>
      </c>
    </row>
    <row r="971" spans="31:48" x14ac:dyDescent="0.3">
      <c r="AE971" t="s">
        <v>221</v>
      </c>
      <c r="AF971">
        <v>0</v>
      </c>
      <c r="AM971" t="s">
        <v>1496</v>
      </c>
      <c r="AN971">
        <v>0</v>
      </c>
      <c r="AU971" t="s">
        <v>122</v>
      </c>
      <c r="AV971">
        <v>0</v>
      </c>
    </row>
    <row r="972" spans="31:48" x14ac:dyDescent="0.3">
      <c r="AE972" t="s">
        <v>468</v>
      </c>
      <c r="AF972">
        <v>0</v>
      </c>
      <c r="AM972" t="s">
        <v>929</v>
      </c>
      <c r="AN972">
        <v>0</v>
      </c>
      <c r="AU972" t="s">
        <v>1809</v>
      </c>
      <c r="AV972">
        <v>0</v>
      </c>
    </row>
    <row r="973" spans="31:48" x14ac:dyDescent="0.3">
      <c r="AE973" t="s">
        <v>1295</v>
      </c>
      <c r="AF973">
        <v>0</v>
      </c>
      <c r="AM973" t="s">
        <v>931</v>
      </c>
      <c r="AN973">
        <v>0</v>
      </c>
      <c r="AU973" t="s">
        <v>2336</v>
      </c>
      <c r="AV973">
        <v>0</v>
      </c>
    </row>
    <row r="974" spans="31:48" x14ac:dyDescent="0.3">
      <c r="AE974" t="s">
        <v>1296</v>
      </c>
      <c r="AF974">
        <v>0</v>
      </c>
      <c r="AM974" t="s">
        <v>463</v>
      </c>
      <c r="AN974">
        <v>0</v>
      </c>
      <c r="AU974" t="s">
        <v>1616</v>
      </c>
      <c r="AV974">
        <v>0</v>
      </c>
    </row>
    <row r="975" spans="31:48" x14ac:dyDescent="0.3">
      <c r="AE975" t="s">
        <v>1297</v>
      </c>
      <c r="AF975">
        <v>0</v>
      </c>
      <c r="AM975" s="17" t="s">
        <v>207</v>
      </c>
      <c r="AN975">
        <v>0</v>
      </c>
      <c r="AU975" t="s">
        <v>1842</v>
      </c>
      <c r="AV975">
        <v>0</v>
      </c>
    </row>
    <row r="976" spans="31:48" x14ac:dyDescent="0.3">
      <c r="AE976" t="s">
        <v>222</v>
      </c>
      <c r="AF976">
        <v>0</v>
      </c>
      <c r="AM976" t="s">
        <v>176</v>
      </c>
      <c r="AN976">
        <v>0</v>
      </c>
      <c r="AU976" t="s">
        <v>1127</v>
      </c>
      <c r="AV976">
        <v>0</v>
      </c>
    </row>
    <row r="977" spans="31:48" x14ac:dyDescent="0.3">
      <c r="AE977" t="s">
        <v>1861</v>
      </c>
      <c r="AF977">
        <v>0</v>
      </c>
      <c r="AM977" t="s">
        <v>178</v>
      </c>
      <c r="AN977">
        <v>0</v>
      </c>
      <c r="AU977" t="s">
        <v>69</v>
      </c>
      <c r="AV977">
        <v>0</v>
      </c>
    </row>
    <row r="978" spans="31:48" x14ac:dyDescent="0.3">
      <c r="AE978" s="17" t="s">
        <v>286</v>
      </c>
      <c r="AF978">
        <v>0</v>
      </c>
      <c r="AM978" s="17" t="s">
        <v>281</v>
      </c>
      <c r="AN978">
        <v>0</v>
      </c>
      <c r="AU978" t="s">
        <v>1850</v>
      </c>
      <c r="AV978">
        <v>0</v>
      </c>
    </row>
    <row r="979" spans="31:48" x14ac:dyDescent="0.3">
      <c r="AE979" t="s">
        <v>553</v>
      </c>
      <c r="AF979">
        <v>0</v>
      </c>
      <c r="AM979" t="s">
        <v>179</v>
      </c>
      <c r="AN979">
        <v>0</v>
      </c>
      <c r="AU979" t="s">
        <v>3541</v>
      </c>
      <c r="AV979">
        <v>0</v>
      </c>
    </row>
    <row r="980" spans="31:48" x14ac:dyDescent="0.3">
      <c r="AE980" t="s">
        <v>472</v>
      </c>
      <c r="AF980">
        <v>0</v>
      </c>
      <c r="AM980" t="s">
        <v>1698</v>
      </c>
      <c r="AN980">
        <v>0</v>
      </c>
      <c r="AU980" t="s">
        <v>1138</v>
      </c>
      <c r="AV980">
        <v>0</v>
      </c>
    </row>
    <row r="981" spans="31:48" x14ac:dyDescent="0.3">
      <c r="AE981" t="s">
        <v>223</v>
      </c>
      <c r="AF981">
        <v>0</v>
      </c>
      <c r="AM981" t="s">
        <v>282</v>
      </c>
      <c r="AN981">
        <v>0</v>
      </c>
      <c r="AU981" t="s">
        <v>1624</v>
      </c>
      <c r="AV981">
        <v>0</v>
      </c>
    </row>
    <row r="982" spans="31:48" x14ac:dyDescent="0.3">
      <c r="AE982" t="s">
        <v>417</v>
      </c>
      <c r="AF982">
        <v>0</v>
      </c>
      <c r="AM982" t="s">
        <v>180</v>
      </c>
      <c r="AN982">
        <v>0</v>
      </c>
      <c r="AU982" t="s">
        <v>1854</v>
      </c>
      <c r="AV982">
        <v>0</v>
      </c>
    </row>
    <row r="983" spans="31:48" x14ac:dyDescent="0.3">
      <c r="AE983" t="s">
        <v>419</v>
      </c>
      <c r="AF983">
        <v>0</v>
      </c>
      <c r="AM983" t="s">
        <v>1945</v>
      </c>
      <c r="AN983">
        <v>0</v>
      </c>
      <c r="AU983" t="s">
        <v>1855</v>
      </c>
      <c r="AV983">
        <v>0</v>
      </c>
    </row>
    <row r="984" spans="31:48" x14ac:dyDescent="0.3">
      <c r="AE984" t="s">
        <v>420</v>
      </c>
      <c r="AF984">
        <v>0</v>
      </c>
      <c r="AM984" t="s">
        <v>1946</v>
      </c>
      <c r="AN984">
        <v>0</v>
      </c>
      <c r="AU984" t="s">
        <v>1626</v>
      </c>
      <c r="AV984">
        <v>0</v>
      </c>
    </row>
    <row r="985" spans="31:48" x14ac:dyDescent="0.3">
      <c r="AE985" t="s">
        <v>1018</v>
      </c>
      <c r="AF985">
        <v>0</v>
      </c>
      <c r="AM985" t="s">
        <v>1700</v>
      </c>
      <c r="AN985">
        <v>0</v>
      </c>
      <c r="AU985" t="s">
        <v>2349</v>
      </c>
      <c r="AV985">
        <v>0</v>
      </c>
    </row>
    <row r="986" spans="31:48" x14ac:dyDescent="0.3">
      <c r="AE986" t="s">
        <v>480</v>
      </c>
      <c r="AF986">
        <v>0</v>
      </c>
      <c r="AM986" t="s">
        <v>1097</v>
      </c>
      <c r="AN986">
        <v>0</v>
      </c>
      <c r="AU986" t="s">
        <v>2350</v>
      </c>
      <c r="AV986">
        <v>0</v>
      </c>
    </row>
    <row r="987" spans="31:48" x14ac:dyDescent="0.3">
      <c r="AE987" s="17" t="s">
        <v>228</v>
      </c>
      <c r="AF987">
        <v>0</v>
      </c>
      <c r="AM987" t="s">
        <v>1152</v>
      </c>
      <c r="AN987">
        <v>0</v>
      </c>
      <c r="AU987" t="s">
        <v>2309</v>
      </c>
      <c r="AV987">
        <v>0</v>
      </c>
    </row>
    <row r="988" spans="31:48" x14ac:dyDescent="0.3">
      <c r="AE988" t="s">
        <v>1864</v>
      </c>
      <c r="AF988">
        <v>0</v>
      </c>
      <c r="AM988" t="s">
        <v>1951</v>
      </c>
      <c r="AN988">
        <v>0</v>
      </c>
      <c r="AU988" t="s">
        <v>2351</v>
      </c>
      <c r="AV988">
        <v>0</v>
      </c>
    </row>
    <row r="989" spans="31:48" x14ac:dyDescent="0.3">
      <c r="AE989" t="s">
        <v>1163</v>
      </c>
      <c r="AF989">
        <v>0</v>
      </c>
      <c r="AM989" t="s">
        <v>1110</v>
      </c>
      <c r="AN989">
        <v>0</v>
      </c>
      <c r="AU989" t="s">
        <v>1857</v>
      </c>
      <c r="AV989">
        <v>0</v>
      </c>
    </row>
    <row r="990" spans="31:48" x14ac:dyDescent="0.3">
      <c r="AE990" t="s">
        <v>1020</v>
      </c>
      <c r="AF990">
        <v>0</v>
      </c>
      <c r="AM990" t="s">
        <v>123</v>
      </c>
      <c r="AN990">
        <v>0</v>
      </c>
      <c r="AU990" t="s">
        <v>1858</v>
      </c>
      <c r="AV990">
        <v>0</v>
      </c>
    </row>
    <row r="991" spans="31:48" x14ac:dyDescent="0.3">
      <c r="AE991" t="s">
        <v>229</v>
      </c>
      <c r="AF991">
        <v>0</v>
      </c>
      <c r="AM991" t="s">
        <v>93</v>
      </c>
      <c r="AN991">
        <v>0</v>
      </c>
      <c r="AU991" t="s">
        <v>1496</v>
      </c>
      <c r="AV991">
        <v>0</v>
      </c>
    </row>
    <row r="992" spans="31:48" x14ac:dyDescent="0.3">
      <c r="AE992" s="17" t="s">
        <v>287</v>
      </c>
      <c r="AF992">
        <v>0</v>
      </c>
      <c r="AM992" t="s">
        <v>94</v>
      </c>
      <c r="AN992">
        <v>0</v>
      </c>
      <c r="AU992" t="s">
        <v>929</v>
      </c>
      <c r="AV992">
        <v>0</v>
      </c>
    </row>
    <row r="993" spans="31:48" x14ac:dyDescent="0.3">
      <c r="AE993" s="17" t="s">
        <v>288</v>
      </c>
      <c r="AF993">
        <v>0</v>
      </c>
      <c r="AM993" t="s">
        <v>95</v>
      </c>
      <c r="AN993">
        <v>0</v>
      </c>
      <c r="AU993" t="s">
        <v>931</v>
      </c>
      <c r="AV993">
        <v>0</v>
      </c>
    </row>
    <row r="994" spans="31:48" x14ac:dyDescent="0.3">
      <c r="AE994" t="s">
        <v>1304</v>
      </c>
      <c r="AF994">
        <v>0</v>
      </c>
      <c r="AM994" t="s">
        <v>284</v>
      </c>
      <c r="AN994">
        <v>0</v>
      </c>
      <c r="AU994" t="s">
        <v>463</v>
      </c>
      <c r="AV994">
        <v>0</v>
      </c>
    </row>
    <row r="995" spans="31:48" x14ac:dyDescent="0.3">
      <c r="AE995" t="s">
        <v>1167</v>
      </c>
      <c r="AF995">
        <v>0</v>
      </c>
      <c r="AM995" t="s">
        <v>2404</v>
      </c>
      <c r="AN995">
        <v>0</v>
      </c>
      <c r="AU995" s="17" t="s">
        <v>207</v>
      </c>
      <c r="AV995">
        <v>0</v>
      </c>
    </row>
    <row r="996" spans="31:48" x14ac:dyDescent="0.3">
      <c r="AE996" s="17" t="s">
        <v>232</v>
      </c>
      <c r="AF996">
        <v>0</v>
      </c>
      <c r="AM996" t="s">
        <v>221</v>
      </c>
      <c r="AN996">
        <v>0</v>
      </c>
      <c r="AU996" t="s">
        <v>176</v>
      </c>
      <c r="AV996">
        <v>0</v>
      </c>
    </row>
    <row r="997" spans="31:48" x14ac:dyDescent="0.3">
      <c r="AE997" t="s">
        <v>72</v>
      </c>
      <c r="AF997">
        <v>0</v>
      </c>
      <c r="AM997" t="s">
        <v>468</v>
      </c>
      <c r="AN997">
        <v>0</v>
      </c>
      <c r="AU997" t="s">
        <v>178</v>
      </c>
      <c r="AV997">
        <v>0</v>
      </c>
    </row>
    <row r="998" spans="31:48" x14ac:dyDescent="0.3">
      <c r="AE998" t="s">
        <v>753</v>
      </c>
      <c r="AF998">
        <v>0</v>
      </c>
      <c r="AM998" t="s">
        <v>1295</v>
      </c>
      <c r="AN998">
        <v>0</v>
      </c>
      <c r="AU998" s="17" t="s">
        <v>281</v>
      </c>
      <c r="AV998">
        <v>0</v>
      </c>
    </row>
    <row r="999" spans="31:48" x14ac:dyDescent="0.3">
      <c r="AE999" t="s">
        <v>115</v>
      </c>
      <c r="AF999">
        <v>0</v>
      </c>
      <c r="AM999" t="s">
        <v>1296</v>
      </c>
      <c r="AN999">
        <v>0</v>
      </c>
      <c r="AU999" t="s">
        <v>179</v>
      </c>
      <c r="AV999">
        <v>0</v>
      </c>
    </row>
    <row r="1000" spans="31:48" x14ac:dyDescent="0.3">
      <c r="AE1000" t="s">
        <v>554</v>
      </c>
      <c r="AF1000">
        <v>0</v>
      </c>
      <c r="AM1000" t="s">
        <v>1297</v>
      </c>
      <c r="AN1000">
        <v>0</v>
      </c>
      <c r="AU1000" t="s">
        <v>1698</v>
      </c>
      <c r="AV1000">
        <v>0</v>
      </c>
    </row>
    <row r="1001" spans="31:48" x14ac:dyDescent="0.3">
      <c r="AE1001" t="s">
        <v>1308</v>
      </c>
      <c r="AF1001">
        <v>0</v>
      </c>
      <c r="AM1001" t="s">
        <v>222</v>
      </c>
      <c r="AN1001">
        <v>0</v>
      </c>
      <c r="AU1001" t="s">
        <v>282</v>
      </c>
      <c r="AV1001">
        <v>0</v>
      </c>
    </row>
    <row r="1002" spans="31:48" x14ac:dyDescent="0.3">
      <c r="AE1002" t="s">
        <v>488</v>
      </c>
      <c r="AF1002">
        <v>0</v>
      </c>
      <c r="AM1002" t="s">
        <v>1861</v>
      </c>
      <c r="AN1002">
        <v>0</v>
      </c>
      <c r="AU1002" t="s">
        <v>180</v>
      </c>
      <c r="AV1002">
        <v>0</v>
      </c>
    </row>
    <row r="1003" spans="31:48" x14ac:dyDescent="0.3">
      <c r="AE1003" t="s">
        <v>137</v>
      </c>
      <c r="AF1003">
        <v>0</v>
      </c>
      <c r="AM1003" s="17" t="s">
        <v>286</v>
      </c>
      <c r="AN1003">
        <v>0</v>
      </c>
      <c r="AU1003" t="s">
        <v>1945</v>
      </c>
      <c r="AV1003">
        <v>0</v>
      </c>
    </row>
    <row r="1004" spans="31:48" x14ac:dyDescent="0.3">
      <c r="AE1004" t="s">
        <v>1647</v>
      </c>
      <c r="AF1004">
        <v>0</v>
      </c>
      <c r="AM1004" t="s">
        <v>553</v>
      </c>
      <c r="AN1004">
        <v>0</v>
      </c>
      <c r="AU1004" t="s">
        <v>1946</v>
      </c>
      <c r="AV1004">
        <v>0</v>
      </c>
    </row>
    <row r="1005" spans="31:48" x14ac:dyDescent="0.3">
      <c r="AE1005" t="s">
        <v>958</v>
      </c>
      <c r="AF1005">
        <v>0</v>
      </c>
      <c r="AM1005" t="s">
        <v>472</v>
      </c>
      <c r="AN1005">
        <v>0</v>
      </c>
      <c r="AU1005" t="s">
        <v>1700</v>
      </c>
      <c r="AV1005">
        <v>0</v>
      </c>
    </row>
    <row r="1006" spans="31:48" x14ac:dyDescent="0.3">
      <c r="AM1006" t="s">
        <v>223</v>
      </c>
      <c r="AN1006">
        <v>0</v>
      </c>
      <c r="AU1006" t="s">
        <v>1097</v>
      </c>
      <c r="AV1006">
        <v>0</v>
      </c>
    </row>
    <row r="1007" spans="31:48" x14ac:dyDescent="0.3">
      <c r="AM1007" t="s">
        <v>417</v>
      </c>
      <c r="AN1007">
        <v>0</v>
      </c>
      <c r="AU1007" t="s">
        <v>1152</v>
      </c>
      <c r="AV1007">
        <v>0</v>
      </c>
    </row>
    <row r="1008" spans="31:48" x14ac:dyDescent="0.3">
      <c r="AM1008" t="s">
        <v>419</v>
      </c>
      <c r="AN1008">
        <v>0</v>
      </c>
      <c r="AU1008" t="s">
        <v>1951</v>
      </c>
      <c r="AV1008">
        <v>0</v>
      </c>
    </row>
    <row r="1009" spans="39:48" x14ac:dyDescent="0.3">
      <c r="AM1009" t="s">
        <v>420</v>
      </c>
      <c r="AN1009">
        <v>0</v>
      </c>
      <c r="AU1009" t="s">
        <v>1110</v>
      </c>
      <c r="AV1009">
        <v>0</v>
      </c>
    </row>
    <row r="1010" spans="39:48" x14ac:dyDescent="0.3">
      <c r="AM1010" t="s">
        <v>1018</v>
      </c>
      <c r="AN1010">
        <v>0</v>
      </c>
      <c r="AU1010" t="s">
        <v>123</v>
      </c>
      <c r="AV1010">
        <v>0</v>
      </c>
    </row>
    <row r="1011" spans="39:48" x14ac:dyDescent="0.3">
      <c r="AM1011" t="s">
        <v>480</v>
      </c>
      <c r="AN1011">
        <v>0</v>
      </c>
      <c r="AU1011" t="s">
        <v>93</v>
      </c>
      <c r="AV1011">
        <v>0</v>
      </c>
    </row>
    <row r="1012" spans="39:48" x14ac:dyDescent="0.3">
      <c r="AM1012" s="17" t="s">
        <v>228</v>
      </c>
      <c r="AN1012">
        <v>0</v>
      </c>
      <c r="AU1012" t="s">
        <v>94</v>
      </c>
      <c r="AV1012">
        <v>0</v>
      </c>
    </row>
    <row r="1013" spans="39:48" x14ac:dyDescent="0.3">
      <c r="AM1013" t="s">
        <v>1864</v>
      </c>
      <c r="AN1013">
        <v>0</v>
      </c>
      <c r="AU1013" t="s">
        <v>95</v>
      </c>
      <c r="AV1013">
        <v>0</v>
      </c>
    </row>
    <row r="1014" spans="39:48" x14ac:dyDescent="0.3">
      <c r="AM1014" t="s">
        <v>1163</v>
      </c>
      <c r="AN1014">
        <v>0</v>
      </c>
      <c r="AU1014" t="s">
        <v>284</v>
      </c>
      <c r="AV1014">
        <v>0</v>
      </c>
    </row>
    <row r="1015" spans="39:48" x14ac:dyDescent="0.3">
      <c r="AM1015" t="s">
        <v>1020</v>
      </c>
      <c r="AN1015">
        <v>0</v>
      </c>
      <c r="AU1015" t="s">
        <v>2404</v>
      </c>
      <c r="AV1015">
        <v>0</v>
      </c>
    </row>
    <row r="1016" spans="39:48" x14ac:dyDescent="0.3">
      <c r="AM1016" t="s">
        <v>229</v>
      </c>
      <c r="AN1016">
        <v>0</v>
      </c>
      <c r="AU1016" t="s">
        <v>221</v>
      </c>
      <c r="AV1016">
        <v>0</v>
      </c>
    </row>
    <row r="1017" spans="39:48" x14ac:dyDescent="0.3">
      <c r="AM1017" s="17" t="s">
        <v>287</v>
      </c>
      <c r="AN1017">
        <v>0</v>
      </c>
      <c r="AU1017" t="s">
        <v>468</v>
      </c>
      <c r="AV1017">
        <v>0</v>
      </c>
    </row>
    <row r="1018" spans="39:48" x14ac:dyDescent="0.3">
      <c r="AM1018" s="17" t="s">
        <v>288</v>
      </c>
      <c r="AN1018">
        <v>0</v>
      </c>
      <c r="AU1018" t="s">
        <v>1295</v>
      </c>
      <c r="AV1018">
        <v>0</v>
      </c>
    </row>
    <row r="1019" spans="39:48" x14ac:dyDescent="0.3">
      <c r="AM1019" t="s">
        <v>1304</v>
      </c>
      <c r="AN1019">
        <v>0</v>
      </c>
      <c r="AU1019" t="s">
        <v>1296</v>
      </c>
      <c r="AV1019">
        <v>0</v>
      </c>
    </row>
    <row r="1020" spans="39:48" x14ac:dyDescent="0.3">
      <c r="AM1020" t="s">
        <v>1167</v>
      </c>
      <c r="AN1020">
        <v>0</v>
      </c>
      <c r="AU1020" t="s">
        <v>1297</v>
      </c>
      <c r="AV1020">
        <v>0</v>
      </c>
    </row>
    <row r="1021" spans="39:48" x14ac:dyDescent="0.3">
      <c r="AM1021" s="17" t="s">
        <v>232</v>
      </c>
      <c r="AN1021">
        <v>0</v>
      </c>
      <c r="AU1021" t="s">
        <v>222</v>
      </c>
      <c r="AV1021">
        <v>0</v>
      </c>
    </row>
    <row r="1022" spans="39:48" x14ac:dyDescent="0.3">
      <c r="AM1022" t="s">
        <v>72</v>
      </c>
      <c r="AN1022">
        <v>0</v>
      </c>
      <c r="AU1022" t="s">
        <v>1861</v>
      </c>
      <c r="AV1022">
        <v>0</v>
      </c>
    </row>
    <row r="1023" spans="39:48" x14ac:dyDescent="0.3">
      <c r="AM1023" t="s">
        <v>753</v>
      </c>
      <c r="AN1023">
        <v>0</v>
      </c>
      <c r="AU1023" s="17" t="s">
        <v>286</v>
      </c>
      <c r="AV1023">
        <v>0</v>
      </c>
    </row>
    <row r="1024" spans="39:48" x14ac:dyDescent="0.3">
      <c r="AM1024" t="s">
        <v>115</v>
      </c>
      <c r="AN1024">
        <v>0</v>
      </c>
      <c r="AU1024" t="s">
        <v>553</v>
      </c>
      <c r="AV1024">
        <v>0</v>
      </c>
    </row>
    <row r="1025" spans="39:48" x14ac:dyDescent="0.3">
      <c r="AM1025" t="s">
        <v>554</v>
      </c>
      <c r="AN1025">
        <v>0</v>
      </c>
      <c r="AU1025" t="s">
        <v>472</v>
      </c>
      <c r="AV1025">
        <v>0</v>
      </c>
    </row>
    <row r="1026" spans="39:48" x14ac:dyDescent="0.3">
      <c r="AM1026" t="s">
        <v>1308</v>
      </c>
      <c r="AN1026">
        <v>0</v>
      </c>
      <c r="AU1026" t="s">
        <v>1817</v>
      </c>
      <c r="AV1026">
        <v>0</v>
      </c>
    </row>
    <row r="1027" spans="39:48" x14ac:dyDescent="0.3">
      <c r="AM1027" t="s">
        <v>488</v>
      </c>
      <c r="AN1027">
        <v>0</v>
      </c>
      <c r="AU1027" t="s">
        <v>223</v>
      </c>
      <c r="AV1027">
        <v>0</v>
      </c>
    </row>
    <row r="1028" spans="39:48" x14ac:dyDescent="0.3">
      <c r="AM1028" t="s">
        <v>137</v>
      </c>
      <c r="AN1028">
        <v>0</v>
      </c>
      <c r="AU1028" t="s">
        <v>417</v>
      </c>
      <c r="AV1028">
        <v>0</v>
      </c>
    </row>
    <row r="1029" spans="39:48" x14ac:dyDescent="0.3">
      <c r="AM1029" t="s">
        <v>1647</v>
      </c>
      <c r="AN1029">
        <v>0</v>
      </c>
      <c r="AU1029" t="s">
        <v>419</v>
      </c>
      <c r="AV1029">
        <v>0</v>
      </c>
    </row>
    <row r="1030" spans="39:48" x14ac:dyDescent="0.3">
      <c r="AM1030" t="s">
        <v>958</v>
      </c>
      <c r="AN1030">
        <v>0</v>
      </c>
      <c r="AU1030" t="s">
        <v>420</v>
      </c>
      <c r="AV1030">
        <v>0</v>
      </c>
    </row>
    <row r="1031" spans="39:48" x14ac:dyDescent="0.3">
      <c r="AU1031" t="s">
        <v>1018</v>
      </c>
      <c r="AV1031">
        <v>0</v>
      </c>
    </row>
    <row r="1032" spans="39:48" x14ac:dyDescent="0.3">
      <c r="AU1032" t="s">
        <v>480</v>
      </c>
      <c r="AV1032">
        <v>0</v>
      </c>
    </row>
    <row r="1033" spans="39:48" x14ac:dyDescent="0.3">
      <c r="AU1033" s="17" t="s">
        <v>228</v>
      </c>
      <c r="AV1033">
        <v>0</v>
      </c>
    </row>
    <row r="1034" spans="39:48" x14ac:dyDescent="0.3">
      <c r="AU1034" t="s">
        <v>1864</v>
      </c>
      <c r="AV1034">
        <v>0</v>
      </c>
    </row>
    <row r="1035" spans="39:48" x14ac:dyDescent="0.3">
      <c r="AU1035" t="s">
        <v>1163</v>
      </c>
      <c r="AV1035">
        <v>0</v>
      </c>
    </row>
    <row r="1036" spans="39:48" x14ac:dyDescent="0.3">
      <c r="AU1036" t="s">
        <v>1020</v>
      </c>
      <c r="AV1036">
        <v>0</v>
      </c>
    </row>
    <row r="1037" spans="39:48" x14ac:dyDescent="0.3">
      <c r="AU1037" t="s">
        <v>229</v>
      </c>
      <c r="AV1037">
        <v>0</v>
      </c>
    </row>
    <row r="1038" spans="39:48" x14ac:dyDescent="0.3">
      <c r="AU1038" s="17" t="s">
        <v>287</v>
      </c>
      <c r="AV1038">
        <v>0</v>
      </c>
    </row>
    <row r="1039" spans="39:48" x14ac:dyDescent="0.3">
      <c r="AU1039" s="17" t="s">
        <v>288</v>
      </c>
      <c r="AV1039">
        <v>0</v>
      </c>
    </row>
    <row r="1040" spans="39:48" x14ac:dyDescent="0.3">
      <c r="AU1040" t="s">
        <v>1304</v>
      </c>
      <c r="AV1040">
        <v>0</v>
      </c>
    </row>
    <row r="1041" spans="47:48" x14ac:dyDescent="0.3">
      <c r="AU1041" t="s">
        <v>1167</v>
      </c>
      <c r="AV1041">
        <v>0</v>
      </c>
    </row>
    <row r="1042" spans="47:48" x14ac:dyDescent="0.3">
      <c r="AU1042" s="17" t="s">
        <v>232</v>
      </c>
      <c r="AV1042">
        <v>0</v>
      </c>
    </row>
    <row r="1043" spans="47:48" x14ac:dyDescent="0.3">
      <c r="AU1043" t="s">
        <v>72</v>
      </c>
      <c r="AV1043">
        <v>0</v>
      </c>
    </row>
    <row r="1044" spans="47:48" x14ac:dyDescent="0.3">
      <c r="AU1044" t="s">
        <v>753</v>
      </c>
      <c r="AV1044">
        <v>0</v>
      </c>
    </row>
    <row r="1045" spans="47:48" x14ac:dyDescent="0.3">
      <c r="AU1045" t="s">
        <v>115</v>
      </c>
      <c r="AV1045">
        <v>0</v>
      </c>
    </row>
    <row r="1046" spans="47:48" x14ac:dyDescent="0.3">
      <c r="AU1046" t="s">
        <v>554</v>
      </c>
      <c r="AV1046">
        <v>0</v>
      </c>
    </row>
    <row r="1047" spans="47:48" x14ac:dyDescent="0.3">
      <c r="AU1047" t="s">
        <v>1308</v>
      </c>
      <c r="AV1047">
        <v>0</v>
      </c>
    </row>
    <row r="1048" spans="47:48" x14ac:dyDescent="0.3">
      <c r="AU1048" t="s">
        <v>488</v>
      </c>
      <c r="AV1048">
        <v>0</v>
      </c>
    </row>
    <row r="1049" spans="47:48" x14ac:dyDescent="0.3">
      <c r="AU1049" t="s">
        <v>137</v>
      </c>
      <c r="AV1049">
        <v>0</v>
      </c>
    </row>
    <row r="1050" spans="47:48" x14ac:dyDescent="0.3">
      <c r="AU1050" t="s">
        <v>1647</v>
      </c>
      <c r="AV1050">
        <v>0</v>
      </c>
    </row>
    <row r="1051" spans="47:48" x14ac:dyDescent="0.3">
      <c r="AU1051" t="s">
        <v>958</v>
      </c>
      <c r="AV1051">
        <v>0</v>
      </c>
    </row>
  </sheetData>
  <sortState ref="AU2:AV1263">
    <sortCondition ref="AV2:AV126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58"/>
  <sheetViews>
    <sheetView workbookViewId="0">
      <selection activeCell="AD1" sqref="AD1"/>
    </sheetView>
  </sheetViews>
  <sheetFormatPr defaultRowHeight="14.4" x14ac:dyDescent="0.3"/>
  <cols>
    <col min="2" max="2" width="47.21875" customWidth="1"/>
    <col min="8" max="8" width="16.109375" customWidth="1"/>
    <col min="13" max="13" width="13.21875" customWidth="1"/>
    <col min="16" max="16" width="10.5546875" customWidth="1"/>
    <col min="17" max="17" width="48.33203125" customWidth="1"/>
    <col min="32" max="32" width="12.88671875" customWidth="1"/>
  </cols>
  <sheetData>
    <row r="1" spans="1:40" ht="15.6" x14ac:dyDescent="0.3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2" t="s">
        <v>8</v>
      </c>
      <c r="N1" s="1" t="s">
        <v>2473</v>
      </c>
      <c r="P1" s="1" t="s">
        <v>2473</v>
      </c>
      <c r="Q1" t="s">
        <v>1</v>
      </c>
      <c r="R1" t="s">
        <v>2</v>
      </c>
      <c r="S1" t="s">
        <v>3</v>
      </c>
      <c r="T1" t="s">
        <v>4</v>
      </c>
      <c r="U1" t="s">
        <v>5</v>
      </c>
      <c r="V1" t="s">
        <v>6</v>
      </c>
      <c r="W1" t="s">
        <v>7</v>
      </c>
      <c r="X1" s="2" t="s">
        <v>8</v>
      </c>
      <c r="AD1" s="1" t="s">
        <v>14489</v>
      </c>
      <c r="AF1" s="1" t="s">
        <v>14489</v>
      </c>
      <c r="AG1" t="s">
        <v>1</v>
      </c>
      <c r="AH1" t="s">
        <v>2</v>
      </c>
      <c r="AI1" t="s">
        <v>3</v>
      </c>
      <c r="AJ1" t="s">
        <v>4</v>
      </c>
      <c r="AK1" t="s">
        <v>5</v>
      </c>
      <c r="AL1" t="s">
        <v>6</v>
      </c>
      <c r="AM1" t="s">
        <v>7</v>
      </c>
      <c r="AN1" s="2" t="s">
        <v>8</v>
      </c>
    </row>
    <row r="2" spans="1:40" x14ac:dyDescent="0.3">
      <c r="B2" t="s">
        <v>9</v>
      </c>
      <c r="C2" t="s">
        <v>10</v>
      </c>
      <c r="D2" s="3">
        <v>6.3831411877132206E-5</v>
      </c>
      <c r="E2">
        <v>2.9298759609209499E-2</v>
      </c>
      <c r="F2">
        <v>6.5319237492716198</v>
      </c>
      <c r="G2">
        <v>63.093583365905602</v>
      </c>
      <c r="H2" t="s">
        <v>11</v>
      </c>
      <c r="I2" s="1" t="s">
        <v>12</v>
      </c>
      <c r="N2" t="s">
        <v>704</v>
      </c>
      <c r="P2" s="1" t="s">
        <v>14819</v>
      </c>
      <c r="Q2" t="s">
        <v>19</v>
      </c>
      <c r="R2" t="s">
        <v>20</v>
      </c>
      <c r="S2" s="3">
        <v>3.5691881077153701E-8</v>
      </c>
      <c r="T2" s="3">
        <v>6.22823324796333E-5</v>
      </c>
      <c r="U2">
        <v>11.403199914383499</v>
      </c>
      <c r="V2">
        <v>195.54597880921801</v>
      </c>
      <c r="W2" t="s">
        <v>21</v>
      </c>
      <c r="X2" s="4" t="s">
        <v>3061</v>
      </c>
      <c r="AD2" t="s">
        <v>704</v>
      </c>
      <c r="AF2" s="1" t="s">
        <v>14818</v>
      </c>
      <c r="AG2" t="s">
        <v>19</v>
      </c>
      <c r="AH2" t="s">
        <v>12033</v>
      </c>
      <c r="AI2" s="3">
        <v>2.3903122301091998E-7</v>
      </c>
      <c r="AJ2" s="3">
        <v>3.4677865304896598E-4</v>
      </c>
      <c r="AK2">
        <v>7.96775300171526</v>
      </c>
      <c r="AL2">
        <v>121.481713832023</v>
      </c>
      <c r="AM2" t="s">
        <v>12034</v>
      </c>
      <c r="AN2" s="1" t="s">
        <v>14490</v>
      </c>
    </row>
    <row r="3" spans="1:40" x14ac:dyDescent="0.3">
      <c r="B3" t="s">
        <v>13</v>
      </c>
      <c r="C3" t="s">
        <v>10</v>
      </c>
      <c r="D3" s="3">
        <v>6.3831411877132206E-5</v>
      </c>
      <c r="E3">
        <v>2.9298759609209499E-2</v>
      </c>
      <c r="F3">
        <v>6.5319237492716198</v>
      </c>
      <c r="G3">
        <v>63.093583365905602</v>
      </c>
      <c r="H3" t="s">
        <v>14</v>
      </c>
      <c r="N3" t="s">
        <v>2470</v>
      </c>
      <c r="Q3" t="s">
        <v>9</v>
      </c>
      <c r="R3" t="s">
        <v>10</v>
      </c>
      <c r="S3" s="3">
        <v>2.20092895563844E-7</v>
      </c>
      <c r="T3" s="3">
        <v>7.6812420551781695E-5</v>
      </c>
      <c r="U3">
        <v>15.340029254022401</v>
      </c>
      <c r="V3">
        <v>235.150623831784</v>
      </c>
      <c r="W3" t="s">
        <v>2474</v>
      </c>
      <c r="AD3" t="s">
        <v>2470</v>
      </c>
      <c r="AG3" t="s">
        <v>9</v>
      </c>
      <c r="AH3" t="s">
        <v>3120</v>
      </c>
      <c r="AI3" s="3">
        <v>3.5439821466424703E-7</v>
      </c>
      <c r="AJ3" s="3">
        <v>3.4677865304896598E-4</v>
      </c>
      <c r="AK3">
        <v>11.4250452313259</v>
      </c>
      <c r="AL3">
        <v>169.69442200702599</v>
      </c>
      <c r="AM3" t="s">
        <v>14491</v>
      </c>
    </row>
    <row r="4" spans="1:40" x14ac:dyDescent="0.3">
      <c r="B4" t="s">
        <v>15</v>
      </c>
      <c r="C4" t="s">
        <v>10</v>
      </c>
      <c r="D4" s="3">
        <v>6.3831411877132206E-5</v>
      </c>
      <c r="E4">
        <v>2.9298759609209499E-2</v>
      </c>
      <c r="F4">
        <v>6.5319237492716198</v>
      </c>
      <c r="G4">
        <v>63.093583365905602</v>
      </c>
      <c r="H4" t="s">
        <v>16</v>
      </c>
      <c r="N4" t="s">
        <v>2457</v>
      </c>
      <c r="Q4" t="s">
        <v>13</v>
      </c>
      <c r="R4" t="s">
        <v>10</v>
      </c>
      <c r="S4" s="3">
        <v>2.20092895563844E-7</v>
      </c>
      <c r="T4" s="3">
        <v>7.6812420551781695E-5</v>
      </c>
      <c r="U4">
        <v>15.340029254022401</v>
      </c>
      <c r="V4">
        <v>235.150623831784</v>
      </c>
      <c r="W4" t="s">
        <v>14</v>
      </c>
      <c r="AD4" t="s">
        <v>705</v>
      </c>
      <c r="AG4" t="s">
        <v>34</v>
      </c>
      <c r="AH4" t="s">
        <v>10</v>
      </c>
      <c r="AI4" s="3">
        <v>4.0059006643657496E-6</v>
      </c>
      <c r="AJ4" s="3">
        <v>7.8395476001637699E-4</v>
      </c>
      <c r="AK4">
        <v>9.9330046770319793</v>
      </c>
      <c r="AL4">
        <v>123.444820580474</v>
      </c>
      <c r="AM4" t="s">
        <v>12036</v>
      </c>
    </row>
    <row r="5" spans="1:40" x14ac:dyDescent="0.3">
      <c r="B5" t="s">
        <v>17</v>
      </c>
      <c r="C5" t="s">
        <v>10</v>
      </c>
      <c r="D5" s="3">
        <v>6.3831411877132206E-5</v>
      </c>
      <c r="E5">
        <v>2.9298759609209499E-2</v>
      </c>
      <c r="F5">
        <v>6.5319237492716198</v>
      </c>
      <c r="G5">
        <v>63.093583365905602</v>
      </c>
      <c r="H5" t="s">
        <v>18</v>
      </c>
      <c r="N5" t="s">
        <v>706</v>
      </c>
      <c r="Q5" t="s">
        <v>15</v>
      </c>
      <c r="R5" t="s">
        <v>10</v>
      </c>
      <c r="S5" s="3">
        <v>2.20092895563844E-7</v>
      </c>
      <c r="T5" s="3">
        <v>7.6812420551781695E-5</v>
      </c>
      <c r="U5">
        <v>15.340029254022401</v>
      </c>
      <c r="V5">
        <v>235.150623831784</v>
      </c>
      <c r="W5" t="s">
        <v>2475</v>
      </c>
      <c r="AD5" t="s">
        <v>2457</v>
      </c>
      <c r="AG5" t="s">
        <v>13</v>
      </c>
      <c r="AH5" t="s">
        <v>10</v>
      </c>
      <c r="AI5" s="3">
        <v>4.0059006643657496E-6</v>
      </c>
      <c r="AJ5" s="3">
        <v>7.8395476001637699E-4</v>
      </c>
      <c r="AK5">
        <v>9.9330046770319793</v>
      </c>
      <c r="AL5">
        <v>123.444820580474</v>
      </c>
      <c r="AM5" t="s">
        <v>14</v>
      </c>
    </row>
    <row r="6" spans="1:40" x14ac:dyDescent="0.3">
      <c r="B6" t="s">
        <v>19</v>
      </c>
      <c r="C6" t="s">
        <v>20</v>
      </c>
      <c r="D6" s="3">
        <v>7.2955078708191002E-5</v>
      </c>
      <c r="E6">
        <v>2.9298759609209499E-2</v>
      </c>
      <c r="F6">
        <v>4.60781168718571</v>
      </c>
      <c r="G6">
        <v>43.892478193624498</v>
      </c>
      <c r="H6" t="s">
        <v>21</v>
      </c>
      <c r="N6" t="s">
        <v>2463</v>
      </c>
      <c r="Q6" t="s">
        <v>17</v>
      </c>
      <c r="R6" t="s">
        <v>10</v>
      </c>
      <c r="S6" s="3">
        <v>2.20092895563844E-7</v>
      </c>
      <c r="T6" s="3">
        <v>7.6812420551781695E-5</v>
      </c>
      <c r="U6">
        <v>15.340029254022401</v>
      </c>
      <c r="V6">
        <v>235.150623831784</v>
      </c>
      <c r="W6" t="s">
        <v>2476</v>
      </c>
      <c r="AD6" t="s">
        <v>9140</v>
      </c>
      <c r="AG6" t="s">
        <v>36</v>
      </c>
      <c r="AH6" t="s">
        <v>10</v>
      </c>
      <c r="AI6" s="3">
        <v>4.0059006643657496E-6</v>
      </c>
      <c r="AJ6" s="3">
        <v>7.8395476001637699E-4</v>
      </c>
      <c r="AK6">
        <v>9.9330046770319793</v>
      </c>
      <c r="AL6">
        <v>123.444820580474</v>
      </c>
      <c r="AM6" t="s">
        <v>14492</v>
      </c>
    </row>
    <row r="7" spans="1:40" x14ac:dyDescent="0.3">
      <c r="B7" t="s">
        <v>22</v>
      </c>
      <c r="C7" t="s">
        <v>23</v>
      </c>
      <c r="D7" s="3">
        <v>4.1943689005480398E-4</v>
      </c>
      <c r="E7">
        <v>4.2111463761502398E-2</v>
      </c>
      <c r="F7">
        <v>5.6270797475616696</v>
      </c>
      <c r="G7">
        <v>43.759534208533601</v>
      </c>
      <c r="H7" t="s">
        <v>24</v>
      </c>
      <c r="N7" t="s">
        <v>2296</v>
      </c>
      <c r="Q7" t="s">
        <v>22</v>
      </c>
      <c r="R7" t="s">
        <v>23</v>
      </c>
      <c r="S7" s="3">
        <v>3.30341098361926E-6</v>
      </c>
      <c r="T7" s="3">
        <v>2.8822260832078001E-4</v>
      </c>
      <c r="U7">
        <v>13.0046296296296</v>
      </c>
      <c r="V7">
        <v>164.125643390308</v>
      </c>
      <c r="W7" t="s">
        <v>2477</v>
      </c>
      <c r="AD7" t="s">
        <v>9241</v>
      </c>
      <c r="AG7" t="s">
        <v>38</v>
      </c>
      <c r="AH7" t="s">
        <v>10</v>
      </c>
      <c r="AI7" s="3">
        <v>4.0059006643657496E-6</v>
      </c>
      <c r="AJ7" s="3">
        <v>7.8395476001637699E-4</v>
      </c>
      <c r="AK7">
        <v>9.9330046770319793</v>
      </c>
      <c r="AL7">
        <v>123.444820580474</v>
      </c>
      <c r="AM7" t="s">
        <v>14493</v>
      </c>
    </row>
    <row r="8" spans="1:40" x14ac:dyDescent="0.3">
      <c r="B8" t="s">
        <v>25</v>
      </c>
      <c r="C8" t="s">
        <v>23</v>
      </c>
      <c r="D8" s="3">
        <v>4.1943689005480398E-4</v>
      </c>
      <c r="E8">
        <v>4.2111463761502398E-2</v>
      </c>
      <c r="F8">
        <v>5.6270797475616696</v>
      </c>
      <c r="G8">
        <v>43.759534208533601</v>
      </c>
      <c r="H8" t="s">
        <v>26</v>
      </c>
      <c r="N8" t="s">
        <v>791</v>
      </c>
      <c r="Q8" t="s">
        <v>25</v>
      </c>
      <c r="R8" t="s">
        <v>23</v>
      </c>
      <c r="S8" s="3">
        <v>3.30341098361926E-6</v>
      </c>
      <c r="T8" s="3">
        <v>2.8822260832078001E-4</v>
      </c>
      <c r="U8">
        <v>13.0046296296296</v>
      </c>
      <c r="V8">
        <v>164.125643390308</v>
      </c>
      <c r="W8" t="s">
        <v>26</v>
      </c>
      <c r="AD8" t="s">
        <v>9221</v>
      </c>
      <c r="AG8" t="s">
        <v>15</v>
      </c>
      <c r="AH8" t="s">
        <v>10</v>
      </c>
      <c r="AI8" s="3">
        <v>4.0059006643657496E-6</v>
      </c>
      <c r="AJ8" s="3">
        <v>7.8395476001637699E-4</v>
      </c>
      <c r="AK8">
        <v>9.9330046770319793</v>
      </c>
      <c r="AL8">
        <v>123.444820580474</v>
      </c>
      <c r="AM8" t="s">
        <v>16</v>
      </c>
    </row>
    <row r="9" spans="1:40" x14ac:dyDescent="0.3">
      <c r="B9" t="s">
        <v>27</v>
      </c>
      <c r="C9" t="s">
        <v>23</v>
      </c>
      <c r="D9" s="3">
        <v>4.1943689005480398E-4</v>
      </c>
      <c r="E9">
        <v>4.2111463761502398E-2</v>
      </c>
      <c r="F9">
        <v>5.6270797475616696</v>
      </c>
      <c r="G9">
        <v>43.759534208533601</v>
      </c>
      <c r="H9" t="s">
        <v>26</v>
      </c>
      <c r="N9" t="s">
        <v>2461</v>
      </c>
      <c r="Q9" t="s">
        <v>27</v>
      </c>
      <c r="R9" t="s">
        <v>23</v>
      </c>
      <c r="S9" s="3">
        <v>3.30341098361926E-6</v>
      </c>
      <c r="T9" s="3">
        <v>2.8822260832078001E-4</v>
      </c>
      <c r="U9">
        <v>13.0046296296296</v>
      </c>
      <c r="V9">
        <v>164.125643390308</v>
      </c>
      <c r="W9" t="s">
        <v>26</v>
      </c>
      <c r="AD9" t="s">
        <v>706</v>
      </c>
      <c r="AG9" t="s">
        <v>40</v>
      </c>
      <c r="AH9" t="s">
        <v>10</v>
      </c>
      <c r="AI9" s="3">
        <v>4.0059006643657496E-6</v>
      </c>
      <c r="AJ9" s="3">
        <v>7.8395476001637699E-4</v>
      </c>
      <c r="AK9">
        <v>9.9330046770319793</v>
      </c>
      <c r="AL9">
        <v>123.444820580474</v>
      </c>
      <c r="AM9" t="s">
        <v>14494</v>
      </c>
    </row>
    <row r="10" spans="1:40" x14ac:dyDescent="0.3">
      <c r="B10" t="s">
        <v>28</v>
      </c>
      <c r="C10" t="s">
        <v>23</v>
      </c>
      <c r="D10" s="3">
        <v>4.1943689005480398E-4</v>
      </c>
      <c r="E10">
        <v>4.2111463761502398E-2</v>
      </c>
      <c r="F10">
        <v>5.6270797475616696</v>
      </c>
      <c r="G10">
        <v>43.759534208533601</v>
      </c>
      <c r="H10" t="s">
        <v>29</v>
      </c>
      <c r="N10" t="s">
        <v>2449</v>
      </c>
      <c r="Q10" t="s">
        <v>28</v>
      </c>
      <c r="R10" t="s">
        <v>23</v>
      </c>
      <c r="S10" s="3">
        <v>3.30341098361926E-6</v>
      </c>
      <c r="T10" s="3">
        <v>2.8822260832078001E-4</v>
      </c>
      <c r="U10">
        <v>13.0046296296296</v>
      </c>
      <c r="V10">
        <v>164.125643390308</v>
      </c>
      <c r="W10" t="s">
        <v>29</v>
      </c>
      <c r="AD10" t="s">
        <v>2463</v>
      </c>
      <c r="AG10" t="s">
        <v>44</v>
      </c>
      <c r="AH10" t="s">
        <v>10</v>
      </c>
      <c r="AI10" s="3">
        <v>4.0059006643657496E-6</v>
      </c>
      <c r="AJ10" s="3">
        <v>7.8395476001637699E-4</v>
      </c>
      <c r="AK10">
        <v>9.9330046770319793</v>
      </c>
      <c r="AL10">
        <v>123.444820580474</v>
      </c>
      <c r="AM10" t="s">
        <v>14495</v>
      </c>
    </row>
    <row r="11" spans="1:40" x14ac:dyDescent="0.3">
      <c r="B11" t="s">
        <v>30</v>
      </c>
      <c r="C11" t="s">
        <v>23</v>
      </c>
      <c r="D11" s="3">
        <v>4.1943689005480398E-4</v>
      </c>
      <c r="E11">
        <v>4.2111463761502398E-2</v>
      </c>
      <c r="F11">
        <v>5.6270797475616696</v>
      </c>
      <c r="G11">
        <v>43.759534208533601</v>
      </c>
      <c r="H11" t="s">
        <v>29</v>
      </c>
      <c r="N11" t="s">
        <v>707</v>
      </c>
      <c r="Q11" t="s">
        <v>30</v>
      </c>
      <c r="R11" t="s">
        <v>23</v>
      </c>
      <c r="S11" s="3">
        <v>3.30341098361926E-6</v>
      </c>
      <c r="T11" s="3">
        <v>2.8822260832078001E-4</v>
      </c>
      <c r="U11">
        <v>13.0046296296296</v>
      </c>
      <c r="V11">
        <v>164.125643390308</v>
      </c>
      <c r="W11" t="s">
        <v>29</v>
      </c>
      <c r="AD11" t="s">
        <v>2296</v>
      </c>
      <c r="AG11" t="s">
        <v>17</v>
      </c>
      <c r="AH11" t="s">
        <v>10</v>
      </c>
      <c r="AI11" s="3">
        <v>4.0059006643657496E-6</v>
      </c>
      <c r="AJ11" s="3">
        <v>7.8395476001637699E-4</v>
      </c>
      <c r="AK11">
        <v>9.9330046770319793</v>
      </c>
      <c r="AL11">
        <v>123.444820580474</v>
      </c>
      <c r="AM11" t="s">
        <v>18</v>
      </c>
    </row>
    <row r="12" spans="1:40" x14ac:dyDescent="0.3">
      <c r="B12" t="s">
        <v>31</v>
      </c>
      <c r="C12" t="s">
        <v>23</v>
      </c>
      <c r="D12" s="3">
        <v>4.1943689005480398E-4</v>
      </c>
      <c r="E12">
        <v>4.2111463761502398E-2</v>
      </c>
      <c r="F12">
        <v>5.6270797475616696</v>
      </c>
      <c r="G12">
        <v>43.759534208533601</v>
      </c>
      <c r="H12" t="s">
        <v>29</v>
      </c>
      <c r="N12" t="s">
        <v>708</v>
      </c>
      <c r="Q12" t="s">
        <v>31</v>
      </c>
      <c r="R12" t="s">
        <v>23</v>
      </c>
      <c r="S12" s="3">
        <v>3.30341098361926E-6</v>
      </c>
      <c r="T12" s="3">
        <v>2.8822260832078001E-4</v>
      </c>
      <c r="U12">
        <v>13.0046296296296</v>
      </c>
      <c r="V12">
        <v>164.125643390308</v>
      </c>
      <c r="W12" t="s">
        <v>29</v>
      </c>
      <c r="AD12" t="s">
        <v>791</v>
      </c>
      <c r="AG12" t="s">
        <v>1523</v>
      </c>
      <c r="AH12" t="s">
        <v>12046</v>
      </c>
      <c r="AI12" s="3">
        <v>1.6614624537269601E-5</v>
      </c>
      <c r="AJ12">
        <v>1.8403525718116401E-3</v>
      </c>
      <c r="AK12">
        <v>6.9881128086481299</v>
      </c>
      <c r="AL12">
        <v>76.905769537368798</v>
      </c>
      <c r="AM12" t="s">
        <v>14496</v>
      </c>
    </row>
    <row r="13" spans="1:40" x14ac:dyDescent="0.3">
      <c r="B13" t="s">
        <v>32</v>
      </c>
      <c r="C13" t="s">
        <v>23</v>
      </c>
      <c r="D13" s="3">
        <v>4.1943689005480398E-4</v>
      </c>
      <c r="E13">
        <v>4.2111463761502398E-2</v>
      </c>
      <c r="F13">
        <v>5.6270797475616696</v>
      </c>
      <c r="G13">
        <v>43.759534208533601</v>
      </c>
      <c r="H13" t="s">
        <v>33</v>
      </c>
      <c r="N13" t="s">
        <v>2454</v>
      </c>
      <c r="Q13" t="s">
        <v>32</v>
      </c>
      <c r="R13" t="s">
        <v>23</v>
      </c>
      <c r="S13" s="3">
        <v>3.30341098361926E-6</v>
      </c>
      <c r="T13" s="3">
        <v>2.8822260832078001E-4</v>
      </c>
      <c r="U13">
        <v>13.0046296296296</v>
      </c>
      <c r="V13">
        <v>164.125643390308</v>
      </c>
      <c r="W13" t="s">
        <v>33</v>
      </c>
      <c r="AD13" t="s">
        <v>2461</v>
      </c>
      <c r="AG13" t="s">
        <v>22</v>
      </c>
      <c r="AH13" t="s">
        <v>23</v>
      </c>
      <c r="AI13" s="3">
        <v>3.9496580488548298E-5</v>
      </c>
      <c r="AJ13">
        <v>1.8403525718116401E-3</v>
      </c>
      <c r="AK13">
        <v>8.5038961038960998</v>
      </c>
      <c r="AL13">
        <v>86.2235236600158</v>
      </c>
      <c r="AM13" t="s">
        <v>24</v>
      </c>
    </row>
    <row r="14" spans="1:40" x14ac:dyDescent="0.3">
      <c r="B14" t="s">
        <v>34</v>
      </c>
      <c r="C14" t="s">
        <v>23</v>
      </c>
      <c r="D14" s="3">
        <v>4.1943689005480398E-4</v>
      </c>
      <c r="E14">
        <v>4.2111463761502398E-2</v>
      </c>
      <c r="F14">
        <v>5.6270797475616696</v>
      </c>
      <c r="G14">
        <v>43.759534208533601</v>
      </c>
      <c r="H14" t="s">
        <v>35</v>
      </c>
      <c r="N14" t="s">
        <v>709</v>
      </c>
      <c r="Q14" t="s">
        <v>34</v>
      </c>
      <c r="R14" t="s">
        <v>23</v>
      </c>
      <c r="S14" s="3">
        <v>3.30341098361926E-6</v>
      </c>
      <c r="T14" s="3">
        <v>2.8822260832078001E-4</v>
      </c>
      <c r="U14">
        <v>13.0046296296296</v>
      </c>
      <c r="V14">
        <v>164.125643390308</v>
      </c>
      <c r="W14" t="s">
        <v>2478</v>
      </c>
      <c r="AD14" t="s">
        <v>2449</v>
      </c>
      <c r="AG14" t="s">
        <v>25</v>
      </c>
      <c r="AH14" t="s">
        <v>23</v>
      </c>
      <c r="AI14" s="3">
        <v>3.9496580488548298E-5</v>
      </c>
      <c r="AJ14">
        <v>1.8403525718116401E-3</v>
      </c>
      <c r="AK14">
        <v>8.5038961038960998</v>
      </c>
      <c r="AL14">
        <v>86.2235236600158</v>
      </c>
      <c r="AM14" t="s">
        <v>26</v>
      </c>
    </row>
    <row r="15" spans="1:40" x14ac:dyDescent="0.3">
      <c r="B15" t="s">
        <v>36</v>
      </c>
      <c r="C15" t="s">
        <v>23</v>
      </c>
      <c r="D15" s="3">
        <v>4.1943689005480398E-4</v>
      </c>
      <c r="E15">
        <v>4.2111463761502398E-2</v>
      </c>
      <c r="F15">
        <v>5.6270797475616696</v>
      </c>
      <c r="G15">
        <v>43.759534208533601</v>
      </c>
      <c r="H15" t="s">
        <v>37</v>
      </c>
      <c r="N15" t="s">
        <v>710</v>
      </c>
      <c r="Q15" t="s">
        <v>36</v>
      </c>
      <c r="R15" t="s">
        <v>23</v>
      </c>
      <c r="S15" s="3">
        <v>3.30341098361926E-6</v>
      </c>
      <c r="T15" s="3">
        <v>2.8822260832078001E-4</v>
      </c>
      <c r="U15">
        <v>13.0046296296296</v>
      </c>
      <c r="V15">
        <v>164.125643390308</v>
      </c>
      <c r="W15" t="s">
        <v>2479</v>
      </c>
      <c r="AD15" t="s">
        <v>2298</v>
      </c>
      <c r="AG15" t="s">
        <v>27</v>
      </c>
      <c r="AH15" t="s">
        <v>23</v>
      </c>
      <c r="AI15" s="3">
        <v>3.9496580488548298E-5</v>
      </c>
      <c r="AJ15">
        <v>1.8403525718116401E-3</v>
      </c>
      <c r="AK15">
        <v>8.5038961038960998</v>
      </c>
      <c r="AL15">
        <v>86.2235236600158</v>
      </c>
      <c r="AM15" t="s">
        <v>26</v>
      </c>
    </row>
    <row r="16" spans="1:40" x14ac:dyDescent="0.3">
      <c r="B16" t="s">
        <v>38</v>
      </c>
      <c r="C16" t="s">
        <v>23</v>
      </c>
      <c r="D16" s="3">
        <v>4.1943689005480398E-4</v>
      </c>
      <c r="E16">
        <v>4.2111463761502398E-2</v>
      </c>
      <c r="F16">
        <v>5.6270797475616696</v>
      </c>
      <c r="G16">
        <v>43.759534208533601</v>
      </c>
      <c r="H16" t="s">
        <v>39</v>
      </c>
      <c r="N16" t="s">
        <v>787</v>
      </c>
      <c r="Q16" t="s">
        <v>38</v>
      </c>
      <c r="R16" t="s">
        <v>23</v>
      </c>
      <c r="S16" s="3">
        <v>3.30341098361926E-6</v>
      </c>
      <c r="T16" s="3">
        <v>2.8822260832078001E-4</v>
      </c>
      <c r="U16">
        <v>13.0046296296296</v>
      </c>
      <c r="V16">
        <v>164.125643390308</v>
      </c>
      <c r="W16" t="s">
        <v>39</v>
      </c>
      <c r="AD16" t="s">
        <v>707</v>
      </c>
      <c r="AG16" t="s">
        <v>28</v>
      </c>
      <c r="AH16" t="s">
        <v>23</v>
      </c>
      <c r="AI16" s="3">
        <v>3.9496580488548298E-5</v>
      </c>
      <c r="AJ16">
        <v>1.8403525718116401E-3</v>
      </c>
      <c r="AK16">
        <v>8.5038961038960998</v>
      </c>
      <c r="AL16">
        <v>86.2235236600158</v>
      </c>
      <c r="AM16" t="s">
        <v>29</v>
      </c>
    </row>
    <row r="17" spans="2:39" x14ac:dyDescent="0.3">
      <c r="B17" t="s">
        <v>40</v>
      </c>
      <c r="C17" t="s">
        <v>23</v>
      </c>
      <c r="D17" s="3">
        <v>4.1943689005480398E-4</v>
      </c>
      <c r="E17">
        <v>4.2111463761502398E-2</v>
      </c>
      <c r="F17">
        <v>5.6270797475616696</v>
      </c>
      <c r="G17">
        <v>43.759534208533601</v>
      </c>
      <c r="H17" t="s">
        <v>41</v>
      </c>
      <c r="N17" t="s">
        <v>711</v>
      </c>
      <c r="Q17" t="s">
        <v>40</v>
      </c>
      <c r="R17" t="s">
        <v>23</v>
      </c>
      <c r="S17" s="3">
        <v>3.30341098361926E-6</v>
      </c>
      <c r="T17" s="3">
        <v>2.8822260832078001E-4</v>
      </c>
      <c r="U17">
        <v>13.0046296296296</v>
      </c>
      <c r="V17">
        <v>164.125643390308</v>
      </c>
      <c r="W17" t="s">
        <v>2480</v>
      </c>
      <c r="AD17" t="s">
        <v>708</v>
      </c>
      <c r="AG17" t="s">
        <v>30</v>
      </c>
      <c r="AH17" t="s">
        <v>23</v>
      </c>
      <c r="AI17" s="3">
        <v>3.9496580488548298E-5</v>
      </c>
      <c r="AJ17">
        <v>1.8403525718116401E-3</v>
      </c>
      <c r="AK17">
        <v>8.5038961038960998</v>
      </c>
      <c r="AL17">
        <v>86.2235236600158</v>
      </c>
      <c r="AM17" t="s">
        <v>29</v>
      </c>
    </row>
    <row r="18" spans="2:39" x14ac:dyDescent="0.3">
      <c r="B18" t="s">
        <v>42</v>
      </c>
      <c r="C18" t="s">
        <v>23</v>
      </c>
      <c r="D18" s="3">
        <v>4.1943689005480398E-4</v>
      </c>
      <c r="E18">
        <v>4.2111463761502398E-2</v>
      </c>
      <c r="F18">
        <v>5.6270797475616696</v>
      </c>
      <c r="G18">
        <v>43.759534208533601</v>
      </c>
      <c r="H18" t="s">
        <v>43</v>
      </c>
      <c r="N18" t="s">
        <v>712</v>
      </c>
      <c r="Q18" t="s">
        <v>42</v>
      </c>
      <c r="R18" t="s">
        <v>23</v>
      </c>
      <c r="S18" s="3">
        <v>3.30341098361926E-6</v>
      </c>
      <c r="T18" s="3">
        <v>2.8822260832078001E-4</v>
      </c>
      <c r="U18">
        <v>13.0046296296296</v>
      </c>
      <c r="V18">
        <v>164.125643390308</v>
      </c>
      <c r="W18" t="s">
        <v>2481</v>
      </c>
      <c r="AD18" t="s">
        <v>9433</v>
      </c>
      <c r="AG18" t="s">
        <v>31</v>
      </c>
      <c r="AH18" t="s">
        <v>23</v>
      </c>
      <c r="AI18" s="3">
        <v>3.9496580488548298E-5</v>
      </c>
      <c r="AJ18">
        <v>1.8403525718116401E-3</v>
      </c>
      <c r="AK18">
        <v>8.5038961038960998</v>
      </c>
      <c r="AL18">
        <v>86.2235236600158</v>
      </c>
      <c r="AM18" t="s">
        <v>29</v>
      </c>
    </row>
    <row r="19" spans="2:39" x14ac:dyDescent="0.3">
      <c r="B19" t="s">
        <v>44</v>
      </c>
      <c r="C19" t="s">
        <v>23</v>
      </c>
      <c r="D19" s="3">
        <v>4.1943689005480398E-4</v>
      </c>
      <c r="E19">
        <v>4.2111463761502398E-2</v>
      </c>
      <c r="F19">
        <v>5.6270797475616696</v>
      </c>
      <c r="G19">
        <v>43.759534208533601</v>
      </c>
      <c r="H19" t="s">
        <v>45</v>
      </c>
      <c r="N19" t="s">
        <v>2297</v>
      </c>
      <c r="Q19" t="s">
        <v>44</v>
      </c>
      <c r="R19" t="s">
        <v>23</v>
      </c>
      <c r="S19" s="3">
        <v>3.30341098361926E-6</v>
      </c>
      <c r="T19" s="3">
        <v>2.8822260832078001E-4</v>
      </c>
      <c r="U19">
        <v>13.0046296296296</v>
      </c>
      <c r="V19">
        <v>164.125643390308</v>
      </c>
      <c r="W19" t="s">
        <v>45</v>
      </c>
      <c r="AD19" t="s">
        <v>9421</v>
      </c>
      <c r="AG19" t="s">
        <v>32</v>
      </c>
      <c r="AH19" t="s">
        <v>23</v>
      </c>
      <c r="AI19" s="3">
        <v>3.9496580488548298E-5</v>
      </c>
      <c r="AJ19">
        <v>1.8403525718116401E-3</v>
      </c>
      <c r="AK19">
        <v>8.5038961038960998</v>
      </c>
      <c r="AL19">
        <v>86.2235236600158</v>
      </c>
      <c r="AM19" t="s">
        <v>33</v>
      </c>
    </row>
    <row r="20" spans="2:39" x14ac:dyDescent="0.3">
      <c r="B20" t="s">
        <v>46</v>
      </c>
      <c r="C20" t="s">
        <v>23</v>
      </c>
      <c r="D20" s="3">
        <v>4.1943689005480398E-4</v>
      </c>
      <c r="E20">
        <v>4.2111463761502398E-2</v>
      </c>
      <c r="F20">
        <v>5.6270797475616696</v>
      </c>
      <c r="G20">
        <v>43.759534208533601</v>
      </c>
      <c r="H20" t="s">
        <v>47</v>
      </c>
      <c r="N20" t="s">
        <v>722</v>
      </c>
      <c r="Q20" t="s">
        <v>46</v>
      </c>
      <c r="R20" t="s">
        <v>23</v>
      </c>
      <c r="S20" s="3">
        <v>3.30341098361926E-6</v>
      </c>
      <c r="T20" s="3">
        <v>2.8822260832078001E-4</v>
      </c>
      <c r="U20">
        <v>13.0046296296296</v>
      </c>
      <c r="V20">
        <v>164.125643390308</v>
      </c>
      <c r="W20" t="s">
        <v>47</v>
      </c>
      <c r="AD20" t="s">
        <v>785</v>
      </c>
      <c r="AG20" t="s">
        <v>157</v>
      </c>
      <c r="AH20" t="s">
        <v>23</v>
      </c>
      <c r="AI20" s="3">
        <v>3.9496580488548298E-5</v>
      </c>
      <c r="AJ20">
        <v>1.8403525718116401E-3</v>
      </c>
      <c r="AK20">
        <v>8.5038961038960998</v>
      </c>
      <c r="AL20">
        <v>86.2235236600158</v>
      </c>
      <c r="AM20" t="s">
        <v>14497</v>
      </c>
    </row>
    <row r="21" spans="2:39" x14ac:dyDescent="0.3">
      <c r="B21" t="s">
        <v>48</v>
      </c>
      <c r="C21" t="s">
        <v>23</v>
      </c>
      <c r="D21" s="3">
        <v>4.1943689005480398E-4</v>
      </c>
      <c r="E21" s="1">
        <v>4.2111463761502398E-2</v>
      </c>
      <c r="F21">
        <v>5.6270797475616696</v>
      </c>
      <c r="G21">
        <v>43.759534208533601</v>
      </c>
      <c r="H21" t="s">
        <v>49</v>
      </c>
      <c r="N21" t="s">
        <v>2456</v>
      </c>
      <c r="Q21" t="s">
        <v>48</v>
      </c>
      <c r="R21" t="s">
        <v>23</v>
      </c>
      <c r="S21" s="3">
        <v>3.30341098361926E-6</v>
      </c>
      <c r="T21" s="3">
        <v>2.8822260832078001E-4</v>
      </c>
      <c r="U21">
        <v>13.0046296296296</v>
      </c>
      <c r="V21">
        <v>164.125643390308</v>
      </c>
      <c r="W21" t="s">
        <v>49</v>
      </c>
      <c r="AD21" t="s">
        <v>2454</v>
      </c>
      <c r="AG21" t="s">
        <v>1201</v>
      </c>
      <c r="AH21" t="s">
        <v>23</v>
      </c>
      <c r="AI21" s="3">
        <v>3.9496580488548298E-5</v>
      </c>
      <c r="AJ21">
        <v>1.8403525718116401E-3</v>
      </c>
      <c r="AK21">
        <v>8.5038961038960998</v>
      </c>
      <c r="AL21">
        <v>86.2235236600158</v>
      </c>
      <c r="AM21" t="s">
        <v>14498</v>
      </c>
    </row>
    <row r="22" spans="2:39" x14ac:dyDescent="0.3">
      <c r="N22" t="s">
        <v>2453</v>
      </c>
      <c r="Q22" t="s">
        <v>460</v>
      </c>
      <c r="R22" t="s">
        <v>53</v>
      </c>
      <c r="S22" s="3">
        <v>4.21859306402591E-5</v>
      </c>
      <c r="T22">
        <v>1.75272497541076E-3</v>
      </c>
      <c r="U22">
        <v>10.808245533669201</v>
      </c>
      <c r="V22">
        <v>108.87603768336901</v>
      </c>
      <c r="W22" t="s">
        <v>2482</v>
      </c>
      <c r="AD22" t="s">
        <v>709</v>
      </c>
      <c r="AG22" t="s">
        <v>1905</v>
      </c>
      <c r="AH22" t="s">
        <v>23</v>
      </c>
      <c r="AI22" s="3">
        <v>3.9496580488548298E-5</v>
      </c>
      <c r="AJ22">
        <v>1.8403525718116401E-3</v>
      </c>
      <c r="AK22">
        <v>8.5038961038960998</v>
      </c>
      <c r="AL22">
        <v>86.2235236600158</v>
      </c>
      <c r="AM22" t="s">
        <v>14499</v>
      </c>
    </row>
    <row r="23" spans="2:39" x14ac:dyDescent="0.3">
      <c r="N23" t="s">
        <v>2460</v>
      </c>
      <c r="Q23" t="s">
        <v>489</v>
      </c>
      <c r="R23" t="s">
        <v>53</v>
      </c>
      <c r="S23" s="3">
        <v>4.21859306402591E-5</v>
      </c>
      <c r="T23">
        <v>1.75272497541076E-3</v>
      </c>
      <c r="U23">
        <v>10.808245533669201</v>
      </c>
      <c r="V23">
        <v>108.87603768336901</v>
      </c>
      <c r="W23" t="s">
        <v>2483</v>
      </c>
      <c r="AD23" t="s">
        <v>710</v>
      </c>
      <c r="AG23" t="s">
        <v>818</v>
      </c>
      <c r="AH23" t="s">
        <v>23</v>
      </c>
      <c r="AI23" s="3">
        <v>3.9496580488548298E-5</v>
      </c>
      <c r="AJ23">
        <v>1.8403525718116401E-3</v>
      </c>
      <c r="AK23">
        <v>8.5038961038960998</v>
      </c>
      <c r="AL23">
        <v>86.2235236600158</v>
      </c>
      <c r="AM23" t="s">
        <v>14500</v>
      </c>
    </row>
    <row r="24" spans="2:39" x14ac:dyDescent="0.3">
      <c r="N24" t="s">
        <v>2462</v>
      </c>
      <c r="Q24" t="s">
        <v>238</v>
      </c>
      <c r="R24" t="s">
        <v>53</v>
      </c>
      <c r="S24" s="3">
        <v>4.21859306402591E-5</v>
      </c>
      <c r="T24">
        <v>1.75272497541076E-3</v>
      </c>
      <c r="U24">
        <v>10.808245533669201</v>
      </c>
      <c r="V24">
        <v>108.87603768336901</v>
      </c>
      <c r="W24" t="s">
        <v>2484</v>
      </c>
      <c r="AD24" t="s">
        <v>787</v>
      </c>
      <c r="AG24" t="s">
        <v>800</v>
      </c>
      <c r="AH24" t="s">
        <v>23</v>
      </c>
      <c r="AI24" s="3">
        <v>3.9496580488548298E-5</v>
      </c>
      <c r="AJ24">
        <v>1.8403525718116401E-3</v>
      </c>
      <c r="AK24">
        <v>8.5038961038960998</v>
      </c>
      <c r="AL24">
        <v>86.2235236600158</v>
      </c>
      <c r="AM24" t="s">
        <v>14501</v>
      </c>
    </row>
    <row r="25" spans="2:39" x14ac:dyDescent="0.3">
      <c r="N25" t="s">
        <v>2468</v>
      </c>
      <c r="Q25" t="s">
        <v>500</v>
      </c>
      <c r="R25" t="s">
        <v>53</v>
      </c>
      <c r="S25" s="3">
        <v>4.21859306402591E-5</v>
      </c>
      <c r="T25">
        <v>1.75272497541076E-3</v>
      </c>
      <c r="U25">
        <v>10.808245533669201</v>
      </c>
      <c r="V25">
        <v>108.87603768336901</v>
      </c>
      <c r="W25" t="s">
        <v>2482</v>
      </c>
      <c r="AD25" t="s">
        <v>711</v>
      </c>
      <c r="AG25" t="s">
        <v>819</v>
      </c>
      <c r="AH25" t="s">
        <v>23</v>
      </c>
      <c r="AI25" s="3">
        <v>3.9496580488548298E-5</v>
      </c>
      <c r="AJ25">
        <v>1.8403525718116401E-3</v>
      </c>
      <c r="AK25">
        <v>8.5038961038960998</v>
      </c>
      <c r="AL25">
        <v>86.2235236600158</v>
      </c>
      <c r="AM25" t="s">
        <v>14500</v>
      </c>
    </row>
    <row r="26" spans="2:39" x14ac:dyDescent="0.3">
      <c r="N26" t="s">
        <v>2452</v>
      </c>
      <c r="Q26" t="s">
        <v>157</v>
      </c>
      <c r="R26" t="s">
        <v>53</v>
      </c>
      <c r="S26" s="3">
        <v>4.21859306402591E-5</v>
      </c>
      <c r="T26">
        <v>1.75272497541076E-3</v>
      </c>
      <c r="U26">
        <v>10.808245533669201</v>
      </c>
      <c r="V26">
        <v>108.87603768336901</v>
      </c>
      <c r="W26" t="s">
        <v>2485</v>
      </c>
      <c r="AD26" t="s">
        <v>9436</v>
      </c>
      <c r="AG26" t="s">
        <v>874</v>
      </c>
      <c r="AH26" t="s">
        <v>23</v>
      </c>
      <c r="AI26" s="3">
        <v>3.9496580488548298E-5</v>
      </c>
      <c r="AJ26">
        <v>1.8403525718116401E-3</v>
      </c>
      <c r="AK26">
        <v>8.5038961038960998</v>
      </c>
      <c r="AL26">
        <v>86.2235236600158</v>
      </c>
      <c r="AM26" t="s">
        <v>14502</v>
      </c>
    </row>
    <row r="27" spans="2:39" x14ac:dyDescent="0.3">
      <c r="N27" t="s">
        <v>2466</v>
      </c>
      <c r="Q27" t="s">
        <v>1905</v>
      </c>
      <c r="R27" t="s">
        <v>53</v>
      </c>
      <c r="S27" s="3">
        <v>4.21859306402591E-5</v>
      </c>
      <c r="T27">
        <v>1.75272497541076E-3</v>
      </c>
      <c r="U27">
        <v>10.808245533669201</v>
      </c>
      <c r="V27">
        <v>108.87603768336901</v>
      </c>
      <c r="W27" t="s">
        <v>2486</v>
      </c>
      <c r="AD27" t="s">
        <v>712</v>
      </c>
      <c r="AG27" t="s">
        <v>42</v>
      </c>
      <c r="AH27" t="s">
        <v>23</v>
      </c>
      <c r="AI27" s="3">
        <v>3.9496580488548298E-5</v>
      </c>
      <c r="AJ27">
        <v>1.8403525718116401E-3</v>
      </c>
      <c r="AK27">
        <v>8.5038961038960998</v>
      </c>
      <c r="AL27">
        <v>86.2235236600158</v>
      </c>
      <c r="AM27" t="s">
        <v>43</v>
      </c>
    </row>
    <row r="28" spans="2:39" x14ac:dyDescent="0.3">
      <c r="N28" t="s">
        <v>2450</v>
      </c>
      <c r="Q28" t="s">
        <v>538</v>
      </c>
      <c r="R28" t="s">
        <v>53</v>
      </c>
      <c r="S28" s="3">
        <v>4.21859306402591E-5</v>
      </c>
      <c r="T28">
        <v>1.75272497541076E-3</v>
      </c>
      <c r="U28">
        <v>10.808245533669201</v>
      </c>
      <c r="V28">
        <v>108.87603768336901</v>
      </c>
      <c r="W28" t="s">
        <v>2482</v>
      </c>
      <c r="AD28" t="s">
        <v>2297</v>
      </c>
      <c r="AG28" t="s">
        <v>322</v>
      </c>
      <c r="AH28" t="s">
        <v>23</v>
      </c>
      <c r="AI28" s="3">
        <v>3.9496580488548298E-5</v>
      </c>
      <c r="AJ28">
        <v>1.8403525718116401E-3</v>
      </c>
      <c r="AK28">
        <v>8.5038961038960998</v>
      </c>
      <c r="AL28">
        <v>86.2235236600158</v>
      </c>
      <c r="AM28" t="s">
        <v>14503</v>
      </c>
    </row>
    <row r="29" spans="2:39" x14ac:dyDescent="0.3">
      <c r="N29" t="s">
        <v>2465</v>
      </c>
      <c r="Q29" t="s">
        <v>1680</v>
      </c>
      <c r="R29" t="s">
        <v>53</v>
      </c>
      <c r="S29" s="3">
        <v>4.21859306402591E-5</v>
      </c>
      <c r="T29">
        <v>1.75272497541076E-3</v>
      </c>
      <c r="U29">
        <v>10.808245533669201</v>
      </c>
      <c r="V29">
        <v>108.87603768336901</v>
      </c>
      <c r="W29" t="s">
        <v>2482</v>
      </c>
      <c r="AD29" t="s">
        <v>722</v>
      </c>
      <c r="AG29" t="s">
        <v>1052</v>
      </c>
      <c r="AH29" t="s">
        <v>23</v>
      </c>
      <c r="AI29" s="3">
        <v>3.9496580488548298E-5</v>
      </c>
      <c r="AJ29">
        <v>1.8403525718116401E-3</v>
      </c>
      <c r="AK29">
        <v>8.5038961038960998</v>
      </c>
      <c r="AL29">
        <v>86.2235236600158</v>
      </c>
      <c r="AM29" t="s">
        <v>14504</v>
      </c>
    </row>
    <row r="30" spans="2:39" x14ac:dyDescent="0.3">
      <c r="N30" t="s">
        <v>2451</v>
      </c>
      <c r="Q30" t="s">
        <v>544</v>
      </c>
      <c r="R30" t="s">
        <v>53</v>
      </c>
      <c r="S30" s="3">
        <v>4.21859306402591E-5</v>
      </c>
      <c r="T30">
        <v>1.75272497541076E-3</v>
      </c>
      <c r="U30">
        <v>10.808245533669201</v>
      </c>
      <c r="V30">
        <v>108.87603768336901</v>
      </c>
      <c r="W30" t="s">
        <v>2482</v>
      </c>
      <c r="AD30" t="s">
        <v>9172</v>
      </c>
      <c r="AG30" t="s">
        <v>46</v>
      </c>
      <c r="AH30" t="s">
        <v>23</v>
      </c>
      <c r="AI30" s="3">
        <v>3.9496580488548298E-5</v>
      </c>
      <c r="AJ30">
        <v>1.8403525718116401E-3</v>
      </c>
      <c r="AK30">
        <v>8.5038961038960998</v>
      </c>
      <c r="AL30">
        <v>86.2235236600158</v>
      </c>
      <c r="AM30" t="s">
        <v>47</v>
      </c>
    </row>
    <row r="31" spans="2:39" x14ac:dyDescent="0.3">
      <c r="N31" t="s">
        <v>789</v>
      </c>
      <c r="Q31" t="s">
        <v>176</v>
      </c>
      <c r="R31" t="s">
        <v>53</v>
      </c>
      <c r="S31" s="3">
        <v>4.21859306402591E-5</v>
      </c>
      <c r="T31">
        <v>1.75272497541076E-3</v>
      </c>
      <c r="U31">
        <v>10.808245533669201</v>
      </c>
      <c r="V31">
        <v>108.87603768336901</v>
      </c>
      <c r="W31" t="s">
        <v>2487</v>
      </c>
      <c r="AD31" t="s">
        <v>2456</v>
      </c>
      <c r="AG31" t="s">
        <v>607</v>
      </c>
      <c r="AH31" t="s">
        <v>23</v>
      </c>
      <c r="AI31" s="3">
        <v>3.9496580488548298E-5</v>
      </c>
      <c r="AJ31">
        <v>1.8403525718116401E-3</v>
      </c>
      <c r="AK31">
        <v>8.5038961038960998</v>
      </c>
      <c r="AL31">
        <v>86.2235236600158</v>
      </c>
      <c r="AM31" t="s">
        <v>14505</v>
      </c>
    </row>
    <row r="32" spans="2:39" x14ac:dyDescent="0.3">
      <c r="N32" t="s">
        <v>790</v>
      </c>
      <c r="Q32" t="s">
        <v>565</v>
      </c>
      <c r="R32" t="s">
        <v>53</v>
      </c>
      <c r="S32" s="3">
        <v>4.21859306402591E-5</v>
      </c>
      <c r="T32">
        <v>1.75272497541076E-3</v>
      </c>
      <c r="U32">
        <v>10.808245533669201</v>
      </c>
      <c r="V32">
        <v>108.87603768336901</v>
      </c>
      <c r="W32" t="s">
        <v>2482</v>
      </c>
      <c r="AD32" t="s">
        <v>2453</v>
      </c>
      <c r="AG32" t="s">
        <v>2027</v>
      </c>
      <c r="AH32" t="s">
        <v>23</v>
      </c>
      <c r="AI32" s="3">
        <v>3.9496580488548298E-5</v>
      </c>
      <c r="AJ32">
        <v>1.8403525718116401E-3</v>
      </c>
      <c r="AK32">
        <v>8.5038961038960998</v>
      </c>
      <c r="AL32">
        <v>86.2235236600158</v>
      </c>
      <c r="AM32" t="s">
        <v>14506</v>
      </c>
    </row>
    <row r="33" spans="14:39" x14ac:dyDescent="0.3">
      <c r="N33" t="s">
        <v>2459</v>
      </c>
      <c r="Q33" t="s">
        <v>571</v>
      </c>
      <c r="R33" t="s">
        <v>53</v>
      </c>
      <c r="S33" s="3">
        <v>4.21859306402591E-5</v>
      </c>
      <c r="T33">
        <v>1.75272497541076E-3</v>
      </c>
      <c r="U33">
        <v>10.808245533669201</v>
      </c>
      <c r="V33">
        <v>108.87603768336901</v>
      </c>
      <c r="W33" t="s">
        <v>2482</v>
      </c>
      <c r="AD33" t="s">
        <v>2460</v>
      </c>
      <c r="AG33" t="s">
        <v>2072</v>
      </c>
      <c r="AH33" t="s">
        <v>23</v>
      </c>
      <c r="AI33" s="3">
        <v>3.9496580488548298E-5</v>
      </c>
      <c r="AJ33">
        <v>1.8403525718116401E-3</v>
      </c>
      <c r="AK33">
        <v>8.5038961038960998</v>
      </c>
      <c r="AL33">
        <v>86.2235236600158</v>
      </c>
      <c r="AM33" t="s">
        <v>14506</v>
      </c>
    </row>
    <row r="34" spans="14:39" x14ac:dyDescent="0.3">
      <c r="N34" t="s">
        <v>714</v>
      </c>
      <c r="Q34" t="s">
        <v>335</v>
      </c>
      <c r="R34" t="s">
        <v>53</v>
      </c>
      <c r="S34" s="3">
        <v>4.21859306402591E-5</v>
      </c>
      <c r="T34">
        <v>1.75272497541076E-3</v>
      </c>
      <c r="U34">
        <v>10.808245533669201</v>
      </c>
      <c r="V34">
        <v>108.87603768336901</v>
      </c>
      <c r="W34" t="s">
        <v>2482</v>
      </c>
      <c r="AD34" t="s">
        <v>9394</v>
      </c>
      <c r="AG34" t="s">
        <v>766</v>
      </c>
      <c r="AH34" t="s">
        <v>23</v>
      </c>
      <c r="AI34" s="3">
        <v>3.9496580488548298E-5</v>
      </c>
      <c r="AJ34">
        <v>1.8403525718116401E-3</v>
      </c>
      <c r="AK34">
        <v>8.5038961038960998</v>
      </c>
      <c r="AL34">
        <v>86.2235236600158</v>
      </c>
      <c r="AM34" t="s">
        <v>14507</v>
      </c>
    </row>
    <row r="35" spans="14:39" x14ac:dyDescent="0.3">
      <c r="N35" t="s">
        <v>2467</v>
      </c>
      <c r="Q35" t="s">
        <v>607</v>
      </c>
      <c r="R35" t="s">
        <v>53</v>
      </c>
      <c r="S35" s="3">
        <v>4.21859306402591E-5</v>
      </c>
      <c r="T35">
        <v>1.75272497541076E-3</v>
      </c>
      <c r="U35">
        <v>10.808245533669201</v>
      </c>
      <c r="V35">
        <v>108.87603768336901</v>
      </c>
      <c r="W35" t="s">
        <v>2488</v>
      </c>
      <c r="AD35" t="s">
        <v>2462</v>
      </c>
      <c r="AG35" t="s">
        <v>357</v>
      </c>
      <c r="AH35" t="s">
        <v>23</v>
      </c>
      <c r="AI35" s="3">
        <v>3.9496580488548298E-5</v>
      </c>
      <c r="AJ35">
        <v>1.8403525718116401E-3</v>
      </c>
      <c r="AK35">
        <v>8.5038961038960998</v>
      </c>
      <c r="AL35">
        <v>86.2235236600158</v>
      </c>
      <c r="AM35" t="s">
        <v>14503</v>
      </c>
    </row>
    <row r="36" spans="14:39" x14ac:dyDescent="0.3">
      <c r="N36" t="s">
        <v>717</v>
      </c>
      <c r="Q36" t="s">
        <v>611</v>
      </c>
      <c r="R36" t="s">
        <v>53</v>
      </c>
      <c r="S36" s="3">
        <v>4.21859306402591E-5</v>
      </c>
      <c r="T36">
        <v>1.75272497541076E-3</v>
      </c>
      <c r="U36">
        <v>10.808245533669201</v>
      </c>
      <c r="V36">
        <v>108.87603768336901</v>
      </c>
      <c r="W36" t="s">
        <v>2482</v>
      </c>
      <c r="AD36" t="s">
        <v>2468</v>
      </c>
      <c r="AG36" t="s">
        <v>768</v>
      </c>
      <c r="AH36" t="s">
        <v>23</v>
      </c>
      <c r="AI36" s="3">
        <v>3.9496580488548298E-5</v>
      </c>
      <c r="AJ36">
        <v>1.8403525718116401E-3</v>
      </c>
      <c r="AK36">
        <v>8.5038961038960998</v>
      </c>
      <c r="AL36">
        <v>86.2235236600158</v>
      </c>
      <c r="AM36" t="s">
        <v>14508</v>
      </c>
    </row>
    <row r="37" spans="14:39" x14ac:dyDescent="0.3">
      <c r="N37" t="s">
        <v>2469</v>
      </c>
      <c r="Q37" t="s">
        <v>766</v>
      </c>
      <c r="R37" t="s">
        <v>53</v>
      </c>
      <c r="S37" s="3">
        <v>4.21859306402591E-5</v>
      </c>
      <c r="T37">
        <v>1.75272497541076E-3</v>
      </c>
      <c r="U37">
        <v>10.808245533669201</v>
      </c>
      <c r="V37">
        <v>108.87603768336901</v>
      </c>
      <c r="W37" t="s">
        <v>2489</v>
      </c>
      <c r="AD37" t="s">
        <v>2452</v>
      </c>
      <c r="AG37" t="s">
        <v>48</v>
      </c>
      <c r="AH37" t="s">
        <v>23</v>
      </c>
      <c r="AI37" s="3">
        <v>3.9496580488548298E-5</v>
      </c>
      <c r="AJ37">
        <v>1.8403525718116401E-3</v>
      </c>
      <c r="AK37">
        <v>8.5038961038960998</v>
      </c>
      <c r="AL37">
        <v>86.2235236600158</v>
      </c>
      <c r="AM37" t="s">
        <v>49</v>
      </c>
    </row>
    <row r="38" spans="14:39" x14ac:dyDescent="0.3">
      <c r="N38" t="s">
        <v>2299</v>
      </c>
      <c r="Q38" t="s">
        <v>623</v>
      </c>
      <c r="R38" t="s">
        <v>53</v>
      </c>
      <c r="S38" s="3">
        <v>4.21859306402591E-5</v>
      </c>
      <c r="T38">
        <v>1.75272497541076E-3</v>
      </c>
      <c r="U38">
        <v>10.808245533669201</v>
      </c>
      <c r="V38">
        <v>108.87603768336901</v>
      </c>
      <c r="W38" t="s">
        <v>2482</v>
      </c>
      <c r="AD38" t="s">
        <v>2466</v>
      </c>
      <c r="AG38" t="s">
        <v>2129</v>
      </c>
      <c r="AH38" t="s">
        <v>23</v>
      </c>
      <c r="AI38" s="3">
        <v>3.9496580488548298E-5</v>
      </c>
      <c r="AJ38">
        <v>1.8403525718116401E-3</v>
      </c>
      <c r="AK38">
        <v>8.5038961038960998</v>
      </c>
      <c r="AL38">
        <v>86.2235236600158</v>
      </c>
      <c r="AM38" t="s">
        <v>12072</v>
      </c>
    </row>
    <row r="39" spans="14:39" x14ac:dyDescent="0.3">
      <c r="N39" t="s">
        <v>788</v>
      </c>
      <c r="Q39" t="s">
        <v>645</v>
      </c>
      <c r="R39" t="s">
        <v>53</v>
      </c>
      <c r="S39" s="3">
        <v>4.21859306402591E-5</v>
      </c>
      <c r="T39">
        <v>1.75272497541076E-3</v>
      </c>
      <c r="U39">
        <v>10.808245533669201</v>
      </c>
      <c r="V39">
        <v>108.87603768336901</v>
      </c>
      <c r="W39" t="s">
        <v>2482</v>
      </c>
      <c r="AD39" t="s">
        <v>2450</v>
      </c>
      <c r="AG39" t="s">
        <v>1457</v>
      </c>
      <c r="AH39" t="s">
        <v>23</v>
      </c>
      <c r="AI39" s="3">
        <v>3.9496580488548298E-5</v>
      </c>
      <c r="AJ39">
        <v>1.8403525718116401E-3</v>
      </c>
      <c r="AK39">
        <v>8.5038961038960998</v>
      </c>
      <c r="AL39">
        <v>86.2235236600158</v>
      </c>
      <c r="AM39" t="s">
        <v>12073</v>
      </c>
    </row>
    <row r="40" spans="14:39" x14ac:dyDescent="0.3">
      <c r="N40" t="s">
        <v>719</v>
      </c>
      <c r="Q40" t="s">
        <v>1457</v>
      </c>
      <c r="R40" t="s">
        <v>53</v>
      </c>
      <c r="S40" s="3">
        <v>4.21859306402591E-5</v>
      </c>
      <c r="T40">
        <v>1.75272497541076E-3</v>
      </c>
      <c r="U40">
        <v>10.808245533669201</v>
      </c>
      <c r="V40">
        <v>108.87603768336901</v>
      </c>
      <c r="W40" t="s">
        <v>2490</v>
      </c>
      <c r="AD40" t="s">
        <v>2465</v>
      </c>
      <c r="AG40" t="s">
        <v>771</v>
      </c>
      <c r="AH40" t="s">
        <v>23</v>
      </c>
      <c r="AI40" s="3">
        <v>3.9496580488548298E-5</v>
      </c>
      <c r="AJ40">
        <v>1.8403525718116401E-3</v>
      </c>
      <c r="AK40">
        <v>8.5038961038960998</v>
      </c>
      <c r="AL40">
        <v>86.2235236600158</v>
      </c>
      <c r="AM40" t="s">
        <v>14508</v>
      </c>
    </row>
    <row r="41" spans="14:39" x14ac:dyDescent="0.3">
      <c r="N41" t="s">
        <v>2458</v>
      </c>
      <c r="Q41" t="s">
        <v>648</v>
      </c>
      <c r="R41" t="s">
        <v>53</v>
      </c>
      <c r="S41" s="3">
        <v>4.21859306402591E-5</v>
      </c>
      <c r="T41">
        <v>1.75272497541076E-3</v>
      </c>
      <c r="U41">
        <v>10.808245533669201</v>
      </c>
      <c r="V41">
        <v>108.87603768336901</v>
      </c>
      <c r="W41" t="s">
        <v>2482</v>
      </c>
      <c r="AD41" t="s">
        <v>2451</v>
      </c>
      <c r="AG41" t="s">
        <v>696</v>
      </c>
      <c r="AH41" t="s">
        <v>23</v>
      </c>
      <c r="AI41" s="3">
        <v>3.9496580488548298E-5</v>
      </c>
      <c r="AJ41">
        <v>1.8403525718116401E-3</v>
      </c>
      <c r="AK41">
        <v>8.5038961038960998</v>
      </c>
      <c r="AL41">
        <v>86.2235236600158</v>
      </c>
      <c r="AM41" t="s">
        <v>14509</v>
      </c>
    </row>
    <row r="42" spans="14:39" x14ac:dyDescent="0.3">
      <c r="N42" t="s">
        <v>2464</v>
      </c>
      <c r="Q42" t="s">
        <v>396</v>
      </c>
      <c r="R42" t="s">
        <v>53</v>
      </c>
      <c r="S42" s="3">
        <v>4.21859306402591E-5</v>
      </c>
      <c r="T42">
        <v>1.75272497541076E-3</v>
      </c>
      <c r="U42">
        <v>10.808245533669201</v>
      </c>
      <c r="V42">
        <v>108.87603768336901</v>
      </c>
      <c r="W42" t="s">
        <v>2491</v>
      </c>
      <c r="AD42" t="s">
        <v>9456</v>
      </c>
      <c r="AG42" t="s">
        <v>396</v>
      </c>
      <c r="AH42" t="s">
        <v>23</v>
      </c>
      <c r="AI42" s="3">
        <v>3.9496580488548298E-5</v>
      </c>
      <c r="AJ42">
        <v>1.8403525718116401E-3</v>
      </c>
      <c r="AK42">
        <v>8.5038961038960998</v>
      </c>
      <c r="AL42">
        <v>86.2235236600158</v>
      </c>
      <c r="AM42" t="s">
        <v>14510</v>
      </c>
    </row>
    <row r="43" spans="14:39" x14ac:dyDescent="0.3">
      <c r="N43" t="s">
        <v>2455</v>
      </c>
      <c r="Q43" t="s">
        <v>457</v>
      </c>
      <c r="R43" t="s">
        <v>53</v>
      </c>
      <c r="S43" s="3">
        <v>4.21859306402591E-5</v>
      </c>
      <c r="T43">
        <v>1.75272497541076E-3</v>
      </c>
      <c r="U43">
        <v>10.808245533669201</v>
      </c>
      <c r="V43">
        <v>108.87603768336901</v>
      </c>
      <c r="W43" t="s">
        <v>2482</v>
      </c>
      <c r="AD43" t="s">
        <v>789</v>
      </c>
      <c r="AG43" t="s">
        <v>232</v>
      </c>
      <c r="AH43" t="s">
        <v>23</v>
      </c>
      <c r="AI43" s="3">
        <v>3.9496580488548298E-5</v>
      </c>
      <c r="AJ43">
        <v>1.8403525718116401E-3</v>
      </c>
      <c r="AK43">
        <v>8.5038961038960998</v>
      </c>
      <c r="AL43">
        <v>86.2235236600158</v>
      </c>
      <c r="AM43" t="s">
        <v>14511</v>
      </c>
    </row>
    <row r="44" spans="14:39" x14ac:dyDescent="0.3">
      <c r="N44" t="s">
        <v>2472</v>
      </c>
      <c r="Q44" t="s">
        <v>145</v>
      </c>
      <c r="R44" t="s">
        <v>2492</v>
      </c>
      <c r="S44" s="3">
        <v>2.12045952403628E-4</v>
      </c>
      <c r="T44">
        <v>8.6051206266123496E-3</v>
      </c>
      <c r="U44">
        <v>7.9691701752003201</v>
      </c>
      <c r="V44">
        <v>67.408879929474395</v>
      </c>
      <c r="W44" t="s">
        <v>2493</v>
      </c>
      <c r="AD44" t="s">
        <v>790</v>
      </c>
      <c r="AG44" t="s">
        <v>460</v>
      </c>
      <c r="AH44" t="s">
        <v>53</v>
      </c>
      <c r="AI44" s="3">
        <v>3.34916859411364E-4</v>
      </c>
      <c r="AJ44">
        <v>7.20255267986856E-3</v>
      </c>
      <c r="AK44">
        <v>7.1342615012106503</v>
      </c>
      <c r="AL44">
        <v>57.085708283956301</v>
      </c>
      <c r="AM44" t="s">
        <v>2482</v>
      </c>
    </row>
    <row r="45" spans="14:39" x14ac:dyDescent="0.3">
      <c r="Q45" t="s">
        <v>481</v>
      </c>
      <c r="R45" t="s">
        <v>126</v>
      </c>
      <c r="S45" s="3">
        <v>4.5000429253483701E-4</v>
      </c>
      <c r="T45">
        <v>9.57631085943037E-3</v>
      </c>
      <c r="U45">
        <v>8.7397759601706895</v>
      </c>
      <c r="V45">
        <v>67.350928525374897</v>
      </c>
      <c r="W45" t="s">
        <v>2494</v>
      </c>
      <c r="AD45" t="s">
        <v>2459</v>
      </c>
      <c r="AG45" t="s">
        <v>808</v>
      </c>
      <c r="AH45" t="s">
        <v>53</v>
      </c>
      <c r="AI45" s="3">
        <v>3.34916859411364E-4</v>
      </c>
      <c r="AJ45">
        <v>7.20255267986856E-3</v>
      </c>
      <c r="AK45">
        <v>7.1342615012106503</v>
      </c>
      <c r="AL45">
        <v>57.085708283956301</v>
      </c>
      <c r="AM45" t="s">
        <v>14512</v>
      </c>
    </row>
    <row r="46" spans="14:39" x14ac:dyDescent="0.3">
      <c r="Q46" t="s">
        <v>482</v>
      </c>
      <c r="R46" t="s">
        <v>126</v>
      </c>
      <c r="S46" s="3">
        <v>4.5000429253483701E-4</v>
      </c>
      <c r="T46">
        <v>9.57631085943037E-3</v>
      </c>
      <c r="U46">
        <v>8.7397759601706895</v>
      </c>
      <c r="V46">
        <v>67.350928525374897</v>
      </c>
      <c r="W46" t="s">
        <v>2494</v>
      </c>
      <c r="AD46" t="s">
        <v>714</v>
      </c>
      <c r="AG46" t="s">
        <v>811</v>
      </c>
      <c r="AH46" t="s">
        <v>53</v>
      </c>
      <c r="AI46" s="3">
        <v>3.34916859411364E-4</v>
      </c>
      <c r="AJ46">
        <v>7.20255267986856E-3</v>
      </c>
      <c r="AK46">
        <v>7.1342615012106503</v>
      </c>
      <c r="AL46">
        <v>57.085708283956301</v>
      </c>
      <c r="AM46" t="s">
        <v>14512</v>
      </c>
    </row>
    <row r="47" spans="14:39" x14ac:dyDescent="0.3">
      <c r="Q47" t="s">
        <v>848</v>
      </c>
      <c r="R47" t="s">
        <v>126</v>
      </c>
      <c r="S47" s="3">
        <v>4.5000429253483701E-4</v>
      </c>
      <c r="T47">
        <v>9.57631085943037E-3</v>
      </c>
      <c r="U47">
        <v>8.7397759601706895</v>
      </c>
      <c r="V47">
        <v>67.350928525374897</v>
      </c>
      <c r="W47" t="s">
        <v>2495</v>
      </c>
      <c r="AD47" t="s">
        <v>2467</v>
      </c>
      <c r="AG47" t="s">
        <v>848</v>
      </c>
      <c r="AH47" t="s">
        <v>53</v>
      </c>
      <c r="AI47" s="3">
        <v>3.34916859411364E-4</v>
      </c>
      <c r="AJ47">
        <v>7.20255267986856E-3</v>
      </c>
      <c r="AK47">
        <v>7.1342615012106503</v>
      </c>
      <c r="AL47">
        <v>57.085708283956301</v>
      </c>
      <c r="AM47" t="s">
        <v>14513</v>
      </c>
    </row>
    <row r="48" spans="14:39" x14ac:dyDescent="0.3">
      <c r="Q48" t="s">
        <v>496</v>
      </c>
      <c r="R48" t="s">
        <v>126</v>
      </c>
      <c r="S48" s="3">
        <v>4.5000429253483701E-4</v>
      </c>
      <c r="T48">
        <v>9.57631085943037E-3</v>
      </c>
      <c r="U48">
        <v>8.7397759601706895</v>
      </c>
      <c r="V48">
        <v>67.350928525374897</v>
      </c>
      <c r="W48" t="s">
        <v>2496</v>
      </c>
      <c r="AD48" t="s">
        <v>715</v>
      </c>
      <c r="AG48" t="s">
        <v>489</v>
      </c>
      <c r="AH48" t="s">
        <v>53</v>
      </c>
      <c r="AI48" s="3">
        <v>3.34916859411364E-4</v>
      </c>
      <c r="AJ48">
        <v>7.20255267986856E-3</v>
      </c>
      <c r="AK48">
        <v>7.1342615012106503</v>
      </c>
      <c r="AL48">
        <v>57.085708283956301</v>
      </c>
      <c r="AM48" t="s">
        <v>2483</v>
      </c>
    </row>
    <row r="49" spans="17:39" x14ac:dyDescent="0.3">
      <c r="Q49" t="s">
        <v>812</v>
      </c>
      <c r="R49" t="s">
        <v>126</v>
      </c>
      <c r="S49" s="3">
        <v>4.5000429253483701E-4</v>
      </c>
      <c r="T49">
        <v>9.57631085943037E-3</v>
      </c>
      <c r="U49">
        <v>8.7397759601706895</v>
      </c>
      <c r="V49">
        <v>67.350928525374897</v>
      </c>
      <c r="W49" t="s">
        <v>2497</v>
      </c>
      <c r="AD49" t="s">
        <v>717</v>
      </c>
      <c r="AG49" t="s">
        <v>238</v>
      </c>
      <c r="AH49" t="s">
        <v>53</v>
      </c>
      <c r="AI49" s="3">
        <v>3.34916859411364E-4</v>
      </c>
      <c r="AJ49">
        <v>7.20255267986856E-3</v>
      </c>
      <c r="AK49">
        <v>7.1342615012106503</v>
      </c>
      <c r="AL49">
        <v>57.085708283956301</v>
      </c>
      <c r="AM49" t="s">
        <v>2484</v>
      </c>
    </row>
    <row r="50" spans="17:39" x14ac:dyDescent="0.3">
      <c r="Q50" t="s">
        <v>814</v>
      </c>
      <c r="R50" t="s">
        <v>126</v>
      </c>
      <c r="S50" s="3">
        <v>4.5000429253483701E-4</v>
      </c>
      <c r="T50">
        <v>9.57631085943037E-3</v>
      </c>
      <c r="U50">
        <v>8.7397759601706895</v>
      </c>
      <c r="V50">
        <v>67.350928525374897</v>
      </c>
      <c r="W50" t="s">
        <v>2498</v>
      </c>
      <c r="AD50" t="s">
        <v>784</v>
      </c>
      <c r="AG50" t="s">
        <v>500</v>
      </c>
      <c r="AH50" t="s">
        <v>53</v>
      </c>
      <c r="AI50" s="3">
        <v>3.34916859411364E-4</v>
      </c>
      <c r="AJ50">
        <v>7.20255267986856E-3</v>
      </c>
      <c r="AK50">
        <v>7.1342615012106503</v>
      </c>
      <c r="AL50">
        <v>57.085708283956301</v>
      </c>
      <c r="AM50" t="s">
        <v>2482</v>
      </c>
    </row>
    <row r="51" spans="17:39" x14ac:dyDescent="0.3">
      <c r="Q51" t="s">
        <v>521</v>
      </c>
      <c r="R51" t="s">
        <v>126</v>
      </c>
      <c r="S51" s="3">
        <v>4.5000429253483701E-4</v>
      </c>
      <c r="T51">
        <v>9.57631085943037E-3</v>
      </c>
      <c r="U51">
        <v>8.7397759601706895</v>
      </c>
      <c r="V51">
        <v>67.350928525374897</v>
      </c>
      <c r="W51" t="s">
        <v>2499</v>
      </c>
      <c r="AD51" t="s">
        <v>2469</v>
      </c>
      <c r="AG51" t="s">
        <v>812</v>
      </c>
      <c r="AH51" t="s">
        <v>53</v>
      </c>
      <c r="AI51" s="3">
        <v>3.34916859411364E-4</v>
      </c>
      <c r="AJ51">
        <v>7.20255267986856E-3</v>
      </c>
      <c r="AK51">
        <v>7.1342615012106503</v>
      </c>
      <c r="AL51">
        <v>57.085708283956301</v>
      </c>
      <c r="AM51" t="s">
        <v>14514</v>
      </c>
    </row>
    <row r="52" spans="17:39" x14ac:dyDescent="0.3">
      <c r="Q52" t="s">
        <v>1201</v>
      </c>
      <c r="R52" t="s">
        <v>126</v>
      </c>
      <c r="S52" s="3">
        <v>4.5000429253483701E-4</v>
      </c>
      <c r="T52">
        <v>9.57631085943037E-3</v>
      </c>
      <c r="U52">
        <v>8.7397759601706895</v>
      </c>
      <c r="V52">
        <v>67.350928525374897</v>
      </c>
      <c r="W52" t="s">
        <v>2500</v>
      </c>
      <c r="AD52" t="s">
        <v>9473</v>
      </c>
      <c r="AG52" t="s">
        <v>814</v>
      </c>
      <c r="AH52" t="s">
        <v>53</v>
      </c>
      <c r="AI52" s="3">
        <v>3.34916859411364E-4</v>
      </c>
      <c r="AJ52">
        <v>7.20255267986856E-3</v>
      </c>
      <c r="AK52">
        <v>7.1342615012106503</v>
      </c>
      <c r="AL52">
        <v>57.085708283956301</v>
      </c>
      <c r="AM52" t="s">
        <v>14515</v>
      </c>
    </row>
    <row r="53" spans="17:39" x14ac:dyDescent="0.3">
      <c r="Q53" t="s">
        <v>1904</v>
      </c>
      <c r="R53" t="s">
        <v>126</v>
      </c>
      <c r="S53" s="3">
        <v>4.5000429253483701E-4</v>
      </c>
      <c r="T53">
        <v>9.57631085943037E-3</v>
      </c>
      <c r="U53">
        <v>8.7397759601706895</v>
      </c>
      <c r="V53">
        <v>67.350928525374897</v>
      </c>
      <c r="W53" t="s">
        <v>2501</v>
      </c>
      <c r="AD53" t="s">
        <v>2299</v>
      </c>
      <c r="AG53" t="s">
        <v>1904</v>
      </c>
      <c r="AH53" t="s">
        <v>53</v>
      </c>
      <c r="AI53" s="3">
        <v>3.34916859411364E-4</v>
      </c>
      <c r="AJ53">
        <v>7.20255267986856E-3</v>
      </c>
      <c r="AK53">
        <v>7.1342615012106503</v>
      </c>
      <c r="AL53">
        <v>57.085708283956301</v>
      </c>
      <c r="AM53" t="s">
        <v>14516</v>
      </c>
    </row>
    <row r="54" spans="17:39" x14ac:dyDescent="0.3">
      <c r="Q54" t="s">
        <v>268</v>
      </c>
      <c r="R54" t="s">
        <v>126</v>
      </c>
      <c r="S54" s="3">
        <v>4.5000429253483701E-4</v>
      </c>
      <c r="T54">
        <v>9.57631085943037E-3</v>
      </c>
      <c r="U54">
        <v>8.7397759601706895</v>
      </c>
      <c r="V54">
        <v>67.350928525374897</v>
      </c>
      <c r="W54" t="s">
        <v>2502</v>
      </c>
      <c r="AD54" t="s">
        <v>3063</v>
      </c>
      <c r="AG54" t="s">
        <v>802</v>
      </c>
      <c r="AH54" t="s">
        <v>53</v>
      </c>
      <c r="AI54" s="3">
        <v>3.34916859411364E-4</v>
      </c>
      <c r="AJ54">
        <v>7.20255267986856E-3</v>
      </c>
      <c r="AK54">
        <v>7.1342615012106503</v>
      </c>
      <c r="AL54">
        <v>57.085708283956301</v>
      </c>
      <c r="AM54" t="s">
        <v>14517</v>
      </c>
    </row>
    <row r="55" spans="17:39" x14ac:dyDescent="0.3">
      <c r="Q55" t="s">
        <v>1681</v>
      </c>
      <c r="R55" t="s">
        <v>126</v>
      </c>
      <c r="S55" s="3">
        <v>4.5000429253483701E-4</v>
      </c>
      <c r="T55">
        <v>9.57631085943037E-3</v>
      </c>
      <c r="U55">
        <v>8.7397759601706895</v>
      </c>
      <c r="V55">
        <v>67.350928525374897</v>
      </c>
      <c r="W55" t="s">
        <v>2494</v>
      </c>
      <c r="AD55" t="s">
        <v>9338</v>
      </c>
      <c r="AG55" t="s">
        <v>803</v>
      </c>
      <c r="AH55" t="s">
        <v>53</v>
      </c>
      <c r="AI55" s="3">
        <v>3.34916859411364E-4</v>
      </c>
      <c r="AJ55">
        <v>7.20255267986856E-3</v>
      </c>
      <c r="AK55">
        <v>7.1342615012106503</v>
      </c>
      <c r="AL55">
        <v>57.085708283956301</v>
      </c>
      <c r="AM55" t="s">
        <v>14517</v>
      </c>
    </row>
    <row r="56" spans="17:39" x14ac:dyDescent="0.3">
      <c r="Q56" t="s">
        <v>540</v>
      </c>
      <c r="R56" t="s">
        <v>126</v>
      </c>
      <c r="S56" s="3">
        <v>4.5000429253483701E-4</v>
      </c>
      <c r="T56">
        <v>9.57631085943037E-3</v>
      </c>
      <c r="U56">
        <v>8.7397759601706895</v>
      </c>
      <c r="V56">
        <v>67.350928525374897</v>
      </c>
      <c r="W56" t="s">
        <v>2494</v>
      </c>
      <c r="AD56" t="s">
        <v>788</v>
      </c>
      <c r="AG56" t="s">
        <v>804</v>
      </c>
      <c r="AH56" t="s">
        <v>53</v>
      </c>
      <c r="AI56" s="3">
        <v>3.34916859411364E-4</v>
      </c>
      <c r="AJ56">
        <v>7.20255267986856E-3</v>
      </c>
      <c r="AK56">
        <v>7.1342615012106503</v>
      </c>
      <c r="AL56">
        <v>57.085708283956301</v>
      </c>
      <c r="AM56" t="s">
        <v>14517</v>
      </c>
    </row>
    <row r="57" spans="17:39" x14ac:dyDescent="0.3">
      <c r="Q57" t="s">
        <v>1003</v>
      </c>
      <c r="R57" t="s">
        <v>126</v>
      </c>
      <c r="S57" s="3">
        <v>4.5000429253483701E-4</v>
      </c>
      <c r="T57">
        <v>9.57631085943037E-3</v>
      </c>
      <c r="U57">
        <v>8.7397759601706895</v>
      </c>
      <c r="V57">
        <v>67.350928525374897</v>
      </c>
      <c r="W57" t="s">
        <v>2503</v>
      </c>
      <c r="AD57" t="s">
        <v>719</v>
      </c>
      <c r="AG57" t="s">
        <v>538</v>
      </c>
      <c r="AH57" t="s">
        <v>53</v>
      </c>
      <c r="AI57" s="3">
        <v>3.34916859411364E-4</v>
      </c>
      <c r="AJ57">
        <v>7.20255267986856E-3</v>
      </c>
      <c r="AK57">
        <v>7.1342615012106503</v>
      </c>
      <c r="AL57">
        <v>57.085708283956301</v>
      </c>
      <c r="AM57" t="s">
        <v>2482</v>
      </c>
    </row>
    <row r="58" spans="17:39" x14ac:dyDescent="0.3">
      <c r="Q58" t="s">
        <v>170</v>
      </c>
      <c r="R58" t="s">
        <v>126</v>
      </c>
      <c r="S58" s="3">
        <v>4.5000429253483701E-4</v>
      </c>
      <c r="T58">
        <v>9.57631085943037E-3</v>
      </c>
      <c r="U58">
        <v>8.7397759601706895</v>
      </c>
      <c r="V58">
        <v>67.350928525374897</v>
      </c>
      <c r="W58" t="s">
        <v>2504</v>
      </c>
      <c r="AD58" t="s">
        <v>2458</v>
      </c>
      <c r="AG58" t="s">
        <v>1680</v>
      </c>
      <c r="AH58" t="s">
        <v>53</v>
      </c>
      <c r="AI58" s="3">
        <v>3.34916859411364E-4</v>
      </c>
      <c r="AJ58">
        <v>7.20255267986856E-3</v>
      </c>
      <c r="AK58">
        <v>7.1342615012106503</v>
      </c>
      <c r="AL58">
        <v>57.085708283956301</v>
      </c>
      <c r="AM58" t="s">
        <v>2482</v>
      </c>
    </row>
    <row r="59" spans="17:39" x14ac:dyDescent="0.3">
      <c r="Q59" t="s">
        <v>874</v>
      </c>
      <c r="R59" t="s">
        <v>126</v>
      </c>
      <c r="S59" s="3">
        <v>4.5000429253483701E-4</v>
      </c>
      <c r="T59">
        <v>9.57631085943037E-3</v>
      </c>
      <c r="U59">
        <v>8.7397759601706895</v>
      </c>
      <c r="V59">
        <v>67.350928525374897</v>
      </c>
      <c r="W59" t="s">
        <v>2505</v>
      </c>
      <c r="AD59" t="s">
        <v>9289</v>
      </c>
      <c r="AG59" t="s">
        <v>1003</v>
      </c>
      <c r="AH59" t="s">
        <v>53</v>
      </c>
      <c r="AI59" s="3">
        <v>3.34916859411364E-4</v>
      </c>
      <c r="AJ59">
        <v>7.20255267986856E-3</v>
      </c>
      <c r="AK59">
        <v>7.1342615012106503</v>
      </c>
      <c r="AL59">
        <v>57.085708283956301</v>
      </c>
      <c r="AM59" t="s">
        <v>14518</v>
      </c>
    </row>
    <row r="60" spans="17:39" x14ac:dyDescent="0.3">
      <c r="Q60" t="s">
        <v>1014</v>
      </c>
      <c r="R60" t="s">
        <v>126</v>
      </c>
      <c r="S60" s="3">
        <v>4.5000429253483701E-4</v>
      </c>
      <c r="T60">
        <v>9.57631085943037E-3</v>
      </c>
      <c r="U60">
        <v>8.7397759601706895</v>
      </c>
      <c r="V60">
        <v>67.350928525374897</v>
      </c>
      <c r="W60" t="s">
        <v>2506</v>
      </c>
      <c r="AD60" t="s">
        <v>2464</v>
      </c>
      <c r="AG60" t="s">
        <v>1247</v>
      </c>
      <c r="AH60" t="s">
        <v>53</v>
      </c>
      <c r="AI60" s="3">
        <v>3.34916859411364E-4</v>
      </c>
      <c r="AJ60">
        <v>7.20255267986856E-3</v>
      </c>
      <c r="AK60">
        <v>7.1342615012106503</v>
      </c>
      <c r="AL60">
        <v>57.085708283956301</v>
      </c>
      <c r="AM60" t="s">
        <v>14519</v>
      </c>
    </row>
    <row r="61" spans="17:39" x14ac:dyDescent="0.3">
      <c r="Q61" t="s">
        <v>2507</v>
      </c>
      <c r="R61" t="s">
        <v>126</v>
      </c>
      <c r="S61" s="3">
        <v>4.5000429253483701E-4</v>
      </c>
      <c r="T61">
        <v>9.57631085943037E-3</v>
      </c>
      <c r="U61">
        <v>8.7397759601706895</v>
      </c>
      <c r="V61">
        <v>67.350928525374897</v>
      </c>
      <c r="W61" t="s">
        <v>2508</v>
      </c>
      <c r="AD61" t="s">
        <v>2455</v>
      </c>
      <c r="AG61" t="s">
        <v>544</v>
      </c>
      <c r="AH61" t="s">
        <v>53</v>
      </c>
      <c r="AI61" s="3">
        <v>3.34916859411364E-4</v>
      </c>
      <c r="AJ61">
        <v>7.20255267986856E-3</v>
      </c>
      <c r="AK61">
        <v>7.1342615012106503</v>
      </c>
      <c r="AL61">
        <v>57.085708283956301</v>
      </c>
      <c r="AM61" t="s">
        <v>2482</v>
      </c>
    </row>
    <row r="62" spans="17:39" x14ac:dyDescent="0.3">
      <c r="Q62" t="s">
        <v>549</v>
      </c>
      <c r="R62" t="s">
        <v>126</v>
      </c>
      <c r="S62" s="3">
        <v>4.5000429253483701E-4</v>
      </c>
      <c r="T62">
        <v>9.57631085943037E-3</v>
      </c>
      <c r="U62">
        <v>8.7397759601706895</v>
      </c>
      <c r="V62">
        <v>67.350928525374897</v>
      </c>
      <c r="W62" t="s">
        <v>2494</v>
      </c>
      <c r="AD62" t="s">
        <v>2472</v>
      </c>
      <c r="AG62" t="s">
        <v>174</v>
      </c>
      <c r="AH62" t="s">
        <v>53</v>
      </c>
      <c r="AI62" s="3">
        <v>3.34916859411364E-4</v>
      </c>
      <c r="AJ62">
        <v>7.20255267986856E-3</v>
      </c>
      <c r="AK62">
        <v>7.1342615012106503</v>
      </c>
      <c r="AL62">
        <v>57.085708283956301</v>
      </c>
      <c r="AM62" t="s">
        <v>3151</v>
      </c>
    </row>
    <row r="63" spans="17:39" x14ac:dyDescent="0.3">
      <c r="Q63" t="s">
        <v>179</v>
      </c>
      <c r="R63" t="s">
        <v>126</v>
      </c>
      <c r="S63" s="3">
        <v>4.5000429253483701E-4</v>
      </c>
      <c r="T63">
        <v>9.57631085943037E-3</v>
      </c>
      <c r="U63">
        <v>8.7397759601706895</v>
      </c>
      <c r="V63">
        <v>67.350928525374897</v>
      </c>
      <c r="W63" t="s">
        <v>2509</v>
      </c>
      <c r="AD63" t="s">
        <v>721</v>
      </c>
      <c r="AG63" t="s">
        <v>176</v>
      </c>
      <c r="AH63" t="s">
        <v>53</v>
      </c>
      <c r="AI63" s="3">
        <v>3.34916859411364E-4</v>
      </c>
      <c r="AJ63">
        <v>7.20255267986856E-3</v>
      </c>
      <c r="AK63">
        <v>7.1342615012106503</v>
      </c>
      <c r="AL63">
        <v>57.085708283956301</v>
      </c>
      <c r="AM63" t="s">
        <v>2487</v>
      </c>
    </row>
    <row r="64" spans="17:39" x14ac:dyDescent="0.3">
      <c r="Q64" t="s">
        <v>568</v>
      </c>
      <c r="R64" t="s">
        <v>126</v>
      </c>
      <c r="S64" s="3">
        <v>4.5000429253483701E-4</v>
      </c>
      <c r="T64">
        <v>9.57631085943037E-3</v>
      </c>
      <c r="U64">
        <v>8.7397759601706895</v>
      </c>
      <c r="V64">
        <v>67.350928525374897</v>
      </c>
      <c r="W64" t="s">
        <v>2494</v>
      </c>
      <c r="AG64" t="s">
        <v>1308</v>
      </c>
      <c r="AH64" t="s">
        <v>53</v>
      </c>
      <c r="AI64" s="3">
        <v>3.34916859411364E-4</v>
      </c>
      <c r="AJ64">
        <v>7.20255267986856E-3</v>
      </c>
      <c r="AK64">
        <v>7.1342615012106503</v>
      </c>
      <c r="AL64">
        <v>57.085708283956301</v>
      </c>
      <c r="AM64" t="s">
        <v>14520</v>
      </c>
    </row>
    <row r="65" spans="17:39" x14ac:dyDescent="0.3">
      <c r="Q65" t="s">
        <v>882</v>
      </c>
      <c r="R65" t="s">
        <v>126</v>
      </c>
      <c r="S65" s="3">
        <v>4.5000429253483701E-4</v>
      </c>
      <c r="T65">
        <v>9.57631085943037E-3</v>
      </c>
      <c r="U65">
        <v>8.7397759601706895</v>
      </c>
      <c r="V65">
        <v>67.350928525374897</v>
      </c>
      <c r="W65" t="s">
        <v>2510</v>
      </c>
      <c r="AG65" t="s">
        <v>822</v>
      </c>
      <c r="AH65" t="s">
        <v>53</v>
      </c>
      <c r="AI65" s="3">
        <v>3.34916859411364E-4</v>
      </c>
      <c r="AJ65">
        <v>7.20255267986856E-3</v>
      </c>
      <c r="AK65">
        <v>7.1342615012106503</v>
      </c>
      <c r="AL65">
        <v>57.085708283956301</v>
      </c>
      <c r="AM65" t="s">
        <v>14512</v>
      </c>
    </row>
    <row r="66" spans="17:39" x14ac:dyDescent="0.3">
      <c r="Q66" t="s">
        <v>2439</v>
      </c>
      <c r="R66" t="s">
        <v>126</v>
      </c>
      <c r="S66" s="3">
        <v>4.5000429253483701E-4</v>
      </c>
      <c r="T66">
        <v>9.57631085943037E-3</v>
      </c>
      <c r="U66">
        <v>8.7397759601706895</v>
      </c>
      <c r="V66">
        <v>67.350928525374897</v>
      </c>
      <c r="W66" t="s">
        <v>2511</v>
      </c>
      <c r="AG66" t="s">
        <v>305</v>
      </c>
      <c r="AH66" t="s">
        <v>53</v>
      </c>
      <c r="AI66" s="3">
        <v>3.34916859411364E-4</v>
      </c>
      <c r="AJ66">
        <v>7.20255267986856E-3</v>
      </c>
      <c r="AK66">
        <v>7.1342615012106503</v>
      </c>
      <c r="AL66">
        <v>57.085708283956301</v>
      </c>
      <c r="AM66" t="s">
        <v>14521</v>
      </c>
    </row>
    <row r="67" spans="17:39" x14ac:dyDescent="0.3">
      <c r="Q67" t="s">
        <v>1987</v>
      </c>
      <c r="R67" t="s">
        <v>126</v>
      </c>
      <c r="S67" s="3">
        <v>4.5000429253483701E-4</v>
      </c>
      <c r="T67">
        <v>9.57631085943037E-3</v>
      </c>
      <c r="U67">
        <v>8.7397759601706895</v>
      </c>
      <c r="V67">
        <v>67.350928525374897</v>
      </c>
      <c r="W67" t="s">
        <v>2512</v>
      </c>
      <c r="AG67" t="s">
        <v>565</v>
      </c>
      <c r="AH67" t="s">
        <v>53</v>
      </c>
      <c r="AI67" s="3">
        <v>3.34916859411364E-4</v>
      </c>
      <c r="AJ67">
        <v>7.20255267986856E-3</v>
      </c>
      <c r="AK67">
        <v>7.1342615012106503</v>
      </c>
      <c r="AL67">
        <v>57.085708283956301</v>
      </c>
      <c r="AM67" t="s">
        <v>2482</v>
      </c>
    </row>
    <row r="68" spans="17:39" x14ac:dyDescent="0.3">
      <c r="Q68" t="s">
        <v>2348</v>
      </c>
      <c r="R68" t="s">
        <v>126</v>
      </c>
      <c r="S68" s="3">
        <v>4.5000429253483701E-4</v>
      </c>
      <c r="T68">
        <v>9.57631085943037E-3</v>
      </c>
      <c r="U68">
        <v>8.7397759601706895</v>
      </c>
      <c r="V68">
        <v>67.350928525374897</v>
      </c>
      <c r="W68" t="s">
        <v>2513</v>
      </c>
      <c r="AG68" t="s">
        <v>571</v>
      </c>
      <c r="AH68" t="s">
        <v>53</v>
      </c>
      <c r="AI68" s="3">
        <v>3.34916859411364E-4</v>
      </c>
      <c r="AJ68">
        <v>7.20255267986856E-3</v>
      </c>
      <c r="AK68">
        <v>7.1342615012106503</v>
      </c>
      <c r="AL68">
        <v>57.085708283956301</v>
      </c>
      <c r="AM68" t="s">
        <v>2482</v>
      </c>
    </row>
    <row r="69" spans="17:39" x14ac:dyDescent="0.3">
      <c r="Q69" t="s">
        <v>1052</v>
      </c>
      <c r="R69" t="s">
        <v>126</v>
      </c>
      <c r="S69" s="3">
        <v>4.5000429253483701E-4</v>
      </c>
      <c r="T69">
        <v>9.57631085943037E-3</v>
      </c>
      <c r="U69">
        <v>8.7397759601706895</v>
      </c>
      <c r="V69">
        <v>67.350928525374897</v>
      </c>
      <c r="W69" t="s">
        <v>2514</v>
      </c>
      <c r="AG69" t="s">
        <v>882</v>
      </c>
      <c r="AH69" t="s">
        <v>53</v>
      </c>
      <c r="AI69" s="3">
        <v>3.34916859411364E-4</v>
      </c>
      <c r="AJ69">
        <v>7.20255267986856E-3</v>
      </c>
      <c r="AK69">
        <v>7.1342615012106503</v>
      </c>
      <c r="AL69">
        <v>57.085708283956301</v>
      </c>
      <c r="AM69" t="s">
        <v>14522</v>
      </c>
    </row>
    <row r="70" spans="17:39" x14ac:dyDescent="0.3">
      <c r="Q70" t="s">
        <v>1389</v>
      </c>
      <c r="R70" t="s">
        <v>126</v>
      </c>
      <c r="S70" s="3">
        <v>4.5000429253483701E-4</v>
      </c>
      <c r="T70">
        <v>9.57631085943037E-3</v>
      </c>
      <c r="U70">
        <v>8.7397759601706895</v>
      </c>
      <c r="V70">
        <v>67.350928525374897</v>
      </c>
      <c r="W70" t="s">
        <v>2515</v>
      </c>
      <c r="AG70" t="s">
        <v>2439</v>
      </c>
      <c r="AH70" t="s">
        <v>53</v>
      </c>
      <c r="AI70" s="3">
        <v>3.34916859411364E-4</v>
      </c>
      <c r="AJ70">
        <v>7.20255267986856E-3</v>
      </c>
      <c r="AK70">
        <v>7.1342615012106503</v>
      </c>
      <c r="AL70">
        <v>57.085708283956301</v>
      </c>
      <c r="AM70" t="s">
        <v>12100</v>
      </c>
    </row>
    <row r="71" spans="17:39" x14ac:dyDescent="0.3">
      <c r="Q71" t="s">
        <v>604</v>
      </c>
      <c r="R71" t="s">
        <v>126</v>
      </c>
      <c r="S71" s="3">
        <v>4.5000429253483701E-4</v>
      </c>
      <c r="T71">
        <v>9.57631085943037E-3</v>
      </c>
      <c r="U71">
        <v>8.7397759601706895</v>
      </c>
      <c r="V71">
        <v>67.350928525374897</v>
      </c>
      <c r="W71" t="s">
        <v>2516</v>
      </c>
      <c r="AG71" t="s">
        <v>1987</v>
      </c>
      <c r="AH71" t="s">
        <v>53</v>
      </c>
      <c r="AI71" s="3">
        <v>3.34916859411364E-4</v>
      </c>
      <c r="AJ71">
        <v>7.20255267986856E-3</v>
      </c>
      <c r="AK71">
        <v>7.1342615012106503</v>
      </c>
      <c r="AL71">
        <v>57.085708283956301</v>
      </c>
      <c r="AM71" t="s">
        <v>12101</v>
      </c>
    </row>
    <row r="72" spans="17:39" x14ac:dyDescent="0.3">
      <c r="Q72" t="s">
        <v>608</v>
      </c>
      <c r="R72" t="s">
        <v>126</v>
      </c>
      <c r="S72" s="3">
        <v>4.5000429253483701E-4</v>
      </c>
      <c r="T72">
        <v>9.57631085943037E-3</v>
      </c>
      <c r="U72">
        <v>8.7397759601706895</v>
      </c>
      <c r="V72">
        <v>67.350928525374897</v>
      </c>
      <c r="W72" t="s">
        <v>2517</v>
      </c>
      <c r="AG72" t="s">
        <v>335</v>
      </c>
      <c r="AH72" t="s">
        <v>53</v>
      </c>
      <c r="AI72" s="3">
        <v>3.34916859411364E-4</v>
      </c>
      <c r="AJ72">
        <v>7.20255267986856E-3</v>
      </c>
      <c r="AK72">
        <v>7.1342615012106503</v>
      </c>
      <c r="AL72">
        <v>57.085708283956301</v>
      </c>
      <c r="AM72" t="s">
        <v>2482</v>
      </c>
    </row>
    <row r="73" spans="17:39" x14ac:dyDescent="0.3">
      <c r="Q73" t="s">
        <v>889</v>
      </c>
      <c r="R73" t="s">
        <v>126</v>
      </c>
      <c r="S73" s="3">
        <v>4.5000429253483701E-4</v>
      </c>
      <c r="T73">
        <v>9.57631085943037E-3</v>
      </c>
      <c r="U73">
        <v>8.7397759601706895</v>
      </c>
      <c r="V73">
        <v>67.350928525374897</v>
      </c>
      <c r="W73" t="s">
        <v>2510</v>
      </c>
      <c r="AG73" t="s">
        <v>824</v>
      </c>
      <c r="AH73" t="s">
        <v>53</v>
      </c>
      <c r="AI73" s="3">
        <v>3.34916859411364E-4</v>
      </c>
      <c r="AJ73">
        <v>7.20255267986856E-3</v>
      </c>
      <c r="AK73">
        <v>7.1342615012106503</v>
      </c>
      <c r="AL73">
        <v>57.085708283956301</v>
      </c>
      <c r="AM73" t="s">
        <v>14512</v>
      </c>
    </row>
    <row r="74" spans="17:39" x14ac:dyDescent="0.3">
      <c r="Q74" t="s">
        <v>2363</v>
      </c>
      <c r="R74" t="s">
        <v>126</v>
      </c>
      <c r="S74" s="3">
        <v>4.5000429253483701E-4</v>
      </c>
      <c r="T74">
        <v>9.57631085943037E-3</v>
      </c>
      <c r="U74">
        <v>8.7397759601706895</v>
      </c>
      <c r="V74">
        <v>67.350928525374897</v>
      </c>
      <c r="W74" t="s">
        <v>2511</v>
      </c>
      <c r="AG74" t="s">
        <v>2023</v>
      </c>
      <c r="AH74" t="s">
        <v>53</v>
      </c>
      <c r="AI74" s="3">
        <v>3.34916859411364E-4</v>
      </c>
      <c r="AJ74">
        <v>7.20255267986856E-3</v>
      </c>
      <c r="AK74">
        <v>7.1342615012106503</v>
      </c>
      <c r="AL74">
        <v>57.085708283956301</v>
      </c>
      <c r="AM74" t="s">
        <v>14523</v>
      </c>
    </row>
    <row r="75" spans="17:39" x14ac:dyDescent="0.3">
      <c r="Q75" t="s">
        <v>890</v>
      </c>
      <c r="R75" t="s">
        <v>126</v>
      </c>
      <c r="S75" s="3">
        <v>4.5000429253483701E-4</v>
      </c>
      <c r="T75">
        <v>9.57631085943037E-3</v>
      </c>
      <c r="U75">
        <v>8.7397759601706895</v>
      </c>
      <c r="V75">
        <v>67.350928525374897</v>
      </c>
      <c r="W75" t="s">
        <v>2518</v>
      </c>
      <c r="AG75" t="s">
        <v>889</v>
      </c>
      <c r="AH75" t="s">
        <v>53</v>
      </c>
      <c r="AI75" s="3">
        <v>3.34916859411364E-4</v>
      </c>
      <c r="AJ75">
        <v>7.20255267986856E-3</v>
      </c>
      <c r="AK75">
        <v>7.1342615012106503</v>
      </c>
      <c r="AL75">
        <v>57.085708283956301</v>
      </c>
      <c r="AM75" t="s">
        <v>14522</v>
      </c>
    </row>
    <row r="76" spans="17:39" x14ac:dyDescent="0.3">
      <c r="Q76" t="s">
        <v>632</v>
      </c>
      <c r="R76" t="s">
        <v>126</v>
      </c>
      <c r="S76" s="3">
        <v>4.5000429253483701E-4</v>
      </c>
      <c r="T76">
        <v>9.57631085943037E-3</v>
      </c>
      <c r="U76">
        <v>8.7397759601706895</v>
      </c>
      <c r="V76">
        <v>67.350928525374897</v>
      </c>
      <c r="W76" t="s">
        <v>2494</v>
      </c>
      <c r="AG76" t="s">
        <v>825</v>
      </c>
      <c r="AH76" t="s">
        <v>53</v>
      </c>
      <c r="AI76" s="3">
        <v>3.34916859411364E-4</v>
      </c>
      <c r="AJ76">
        <v>7.20255267986856E-3</v>
      </c>
      <c r="AK76">
        <v>7.1342615012106503</v>
      </c>
      <c r="AL76">
        <v>57.085708283956301</v>
      </c>
      <c r="AM76" t="s">
        <v>14512</v>
      </c>
    </row>
    <row r="77" spans="17:39" x14ac:dyDescent="0.3">
      <c r="Q77" t="s">
        <v>1082</v>
      </c>
      <c r="R77" t="s">
        <v>126</v>
      </c>
      <c r="S77" s="3">
        <v>4.5000429253483701E-4</v>
      </c>
      <c r="T77">
        <v>9.57631085943037E-3</v>
      </c>
      <c r="U77">
        <v>8.7397759601706895</v>
      </c>
      <c r="V77">
        <v>67.350928525374897</v>
      </c>
      <c r="W77" t="s">
        <v>2519</v>
      </c>
      <c r="AG77" t="s">
        <v>611</v>
      </c>
      <c r="AH77" t="s">
        <v>53</v>
      </c>
      <c r="AI77" s="3">
        <v>3.34916859411364E-4</v>
      </c>
      <c r="AJ77">
        <v>7.20255267986856E-3</v>
      </c>
      <c r="AK77">
        <v>7.1342615012106503</v>
      </c>
      <c r="AL77">
        <v>57.085708283956301</v>
      </c>
      <c r="AM77" t="s">
        <v>2482</v>
      </c>
    </row>
    <row r="78" spans="17:39" x14ac:dyDescent="0.3">
      <c r="Q78" t="s">
        <v>1448</v>
      </c>
      <c r="R78" t="s">
        <v>126</v>
      </c>
      <c r="S78" s="3">
        <v>4.5000429253483701E-4</v>
      </c>
      <c r="T78">
        <v>9.57631085943037E-3</v>
      </c>
      <c r="U78">
        <v>8.7397759601706895</v>
      </c>
      <c r="V78">
        <v>67.350928525374897</v>
      </c>
      <c r="W78" t="s">
        <v>2520</v>
      </c>
      <c r="AG78" t="s">
        <v>2363</v>
      </c>
      <c r="AH78" t="s">
        <v>53</v>
      </c>
      <c r="AI78" s="3">
        <v>3.34916859411364E-4</v>
      </c>
      <c r="AJ78">
        <v>7.20255267986856E-3</v>
      </c>
      <c r="AK78">
        <v>7.1342615012106503</v>
      </c>
      <c r="AL78">
        <v>57.085708283956301</v>
      </c>
      <c r="AM78" t="s">
        <v>12100</v>
      </c>
    </row>
    <row r="79" spans="17:39" x14ac:dyDescent="0.3">
      <c r="Q79" t="s">
        <v>2129</v>
      </c>
      <c r="R79" t="s">
        <v>126</v>
      </c>
      <c r="S79" s="3">
        <v>4.5000429253483701E-4</v>
      </c>
      <c r="T79">
        <v>9.57631085943037E-3</v>
      </c>
      <c r="U79">
        <v>8.7397759601706895</v>
      </c>
      <c r="V79">
        <v>67.350928525374897</v>
      </c>
      <c r="W79" t="s">
        <v>2512</v>
      </c>
      <c r="AG79" t="s">
        <v>2051</v>
      </c>
      <c r="AH79" t="s">
        <v>53</v>
      </c>
      <c r="AI79" s="3">
        <v>3.34916859411364E-4</v>
      </c>
      <c r="AJ79">
        <v>7.20255267986856E-3</v>
      </c>
      <c r="AK79">
        <v>7.1342615012106503</v>
      </c>
      <c r="AL79">
        <v>57.085708283956301</v>
      </c>
      <c r="AM79" t="s">
        <v>14523</v>
      </c>
    </row>
    <row r="80" spans="17:39" x14ac:dyDescent="0.3">
      <c r="Q80" t="s">
        <v>2180</v>
      </c>
      <c r="R80" t="s">
        <v>126</v>
      </c>
      <c r="S80" s="3">
        <v>4.5000429253483701E-4</v>
      </c>
      <c r="T80">
        <v>9.57631085943037E-3</v>
      </c>
      <c r="U80">
        <v>8.7397759601706895</v>
      </c>
      <c r="V80">
        <v>67.350928525374897</v>
      </c>
      <c r="W80" t="s">
        <v>2521</v>
      </c>
      <c r="AG80" t="s">
        <v>890</v>
      </c>
      <c r="AH80" t="s">
        <v>53</v>
      </c>
      <c r="AI80" s="3">
        <v>3.34916859411364E-4</v>
      </c>
      <c r="AJ80">
        <v>7.20255267986856E-3</v>
      </c>
      <c r="AK80">
        <v>7.1342615012106503</v>
      </c>
      <c r="AL80">
        <v>57.085708283956301</v>
      </c>
      <c r="AM80" t="s">
        <v>14524</v>
      </c>
    </row>
    <row r="81" spans="17:39" x14ac:dyDescent="0.3">
      <c r="Q81" t="s">
        <v>1487</v>
      </c>
      <c r="R81" t="s">
        <v>126</v>
      </c>
      <c r="S81" s="3">
        <v>4.5000429253483701E-4</v>
      </c>
      <c r="T81">
        <v>9.57631085943037E-3</v>
      </c>
      <c r="U81">
        <v>8.7397759601706895</v>
      </c>
      <c r="V81">
        <v>67.350928525374897</v>
      </c>
      <c r="W81" t="s">
        <v>2520</v>
      </c>
      <c r="AG81" t="s">
        <v>83</v>
      </c>
      <c r="AH81" t="s">
        <v>53</v>
      </c>
      <c r="AI81" s="3">
        <v>3.34916859411364E-4</v>
      </c>
      <c r="AJ81">
        <v>7.20255267986856E-3</v>
      </c>
      <c r="AK81">
        <v>7.1342615012106503</v>
      </c>
      <c r="AL81">
        <v>57.085708283956301</v>
      </c>
      <c r="AM81" t="s">
        <v>14525</v>
      </c>
    </row>
    <row r="82" spans="17:39" x14ac:dyDescent="0.3">
      <c r="Q82" t="s">
        <v>898</v>
      </c>
      <c r="R82" t="s">
        <v>126</v>
      </c>
      <c r="S82" s="3">
        <v>4.5000429253483701E-4</v>
      </c>
      <c r="T82">
        <v>9.57631085943037E-3</v>
      </c>
      <c r="U82">
        <v>8.7397759601706895</v>
      </c>
      <c r="V82">
        <v>67.350928525374897</v>
      </c>
      <c r="W82" t="s">
        <v>2510</v>
      </c>
      <c r="AG82" t="s">
        <v>623</v>
      </c>
      <c r="AH82" t="s">
        <v>53</v>
      </c>
      <c r="AI82" s="3">
        <v>3.34916859411364E-4</v>
      </c>
      <c r="AJ82">
        <v>7.20255267986856E-3</v>
      </c>
      <c r="AK82">
        <v>7.1342615012106503</v>
      </c>
      <c r="AL82">
        <v>57.085708283956301</v>
      </c>
      <c r="AM82" t="s">
        <v>2482</v>
      </c>
    </row>
    <row r="83" spans="17:39" x14ac:dyDescent="0.3">
      <c r="Q83" t="s">
        <v>203</v>
      </c>
      <c r="R83" t="s">
        <v>126</v>
      </c>
      <c r="S83" s="3">
        <v>4.5000429253483701E-4</v>
      </c>
      <c r="T83">
        <v>9.57631085943037E-3</v>
      </c>
      <c r="U83">
        <v>8.7397759601706895</v>
      </c>
      <c r="V83">
        <v>67.350928525374897</v>
      </c>
      <c r="W83" t="s">
        <v>2522</v>
      </c>
      <c r="AG83" t="s">
        <v>86</v>
      </c>
      <c r="AH83" t="s">
        <v>53</v>
      </c>
      <c r="AI83" s="3">
        <v>3.34916859411364E-4</v>
      </c>
      <c r="AJ83">
        <v>7.20255267986856E-3</v>
      </c>
      <c r="AK83">
        <v>7.1342615012106503</v>
      </c>
      <c r="AL83">
        <v>57.085708283956301</v>
      </c>
      <c r="AM83" t="s">
        <v>14525</v>
      </c>
    </row>
    <row r="84" spans="17:39" x14ac:dyDescent="0.3">
      <c r="Q84" t="s">
        <v>1523</v>
      </c>
      <c r="R84" t="s">
        <v>2523</v>
      </c>
      <c r="S84" s="3">
        <v>5.4338714828898796E-4</v>
      </c>
      <c r="T84">
        <v>1.14242237802925E-2</v>
      </c>
      <c r="U84">
        <v>6.6367249602543703</v>
      </c>
      <c r="V84">
        <v>49.892830989718</v>
      </c>
      <c r="W84" t="s">
        <v>2524</v>
      </c>
      <c r="AG84" t="s">
        <v>91</v>
      </c>
      <c r="AH84" t="s">
        <v>53</v>
      </c>
      <c r="AI84" s="3">
        <v>3.34916859411364E-4</v>
      </c>
      <c r="AJ84">
        <v>7.20255267986856E-3</v>
      </c>
      <c r="AK84">
        <v>7.1342615012106503</v>
      </c>
      <c r="AL84">
        <v>57.085708283956301</v>
      </c>
      <c r="AM84" t="s">
        <v>14526</v>
      </c>
    </row>
    <row r="85" spans="17:39" x14ac:dyDescent="0.3">
      <c r="Q85" t="s">
        <v>828</v>
      </c>
      <c r="R85" t="s">
        <v>2525</v>
      </c>
      <c r="S85">
        <v>2.6850786658085199E-3</v>
      </c>
      <c r="T85">
        <v>3.0882623548194699E-2</v>
      </c>
      <c r="U85">
        <v>5.7693672383205197</v>
      </c>
      <c r="V85">
        <v>34.1549151331742</v>
      </c>
      <c r="W85" t="s">
        <v>2526</v>
      </c>
      <c r="AG85" t="s">
        <v>645</v>
      </c>
      <c r="AH85" t="s">
        <v>53</v>
      </c>
      <c r="AI85" s="3">
        <v>3.34916859411364E-4</v>
      </c>
      <c r="AJ85">
        <v>7.20255267986856E-3</v>
      </c>
      <c r="AK85">
        <v>7.1342615012106503</v>
      </c>
      <c r="AL85">
        <v>57.085708283956301</v>
      </c>
      <c r="AM85" t="s">
        <v>2482</v>
      </c>
    </row>
    <row r="86" spans="17:39" x14ac:dyDescent="0.3">
      <c r="Q86" t="s">
        <v>914</v>
      </c>
      <c r="R86" t="s">
        <v>149</v>
      </c>
      <c r="S86">
        <v>3.91120905682007E-3</v>
      </c>
      <c r="T86">
        <v>3.0882623548194699E-2</v>
      </c>
      <c r="U86">
        <v>6.7892601225934497</v>
      </c>
      <c r="V86">
        <v>37.639038471293198</v>
      </c>
      <c r="W86" t="s">
        <v>2527</v>
      </c>
      <c r="AG86" t="s">
        <v>102</v>
      </c>
      <c r="AH86" t="s">
        <v>53</v>
      </c>
      <c r="AI86" s="3">
        <v>3.34916859411364E-4</v>
      </c>
      <c r="AJ86">
        <v>7.20255267986856E-3</v>
      </c>
      <c r="AK86">
        <v>7.1342615012106503</v>
      </c>
      <c r="AL86">
        <v>57.085708283956301</v>
      </c>
      <c r="AM86" t="s">
        <v>14526</v>
      </c>
    </row>
    <row r="87" spans="17:39" x14ac:dyDescent="0.3">
      <c r="Q87" t="s">
        <v>1143</v>
      </c>
      <c r="R87" t="s">
        <v>149</v>
      </c>
      <c r="S87">
        <v>3.91120905682007E-3</v>
      </c>
      <c r="T87">
        <v>3.0882623548194699E-2</v>
      </c>
      <c r="U87">
        <v>6.7892601225934497</v>
      </c>
      <c r="V87">
        <v>37.639038471293198</v>
      </c>
      <c r="W87" t="s">
        <v>2528</v>
      </c>
      <c r="AG87" t="s">
        <v>2180</v>
      </c>
      <c r="AH87" t="s">
        <v>53</v>
      </c>
      <c r="AI87" s="3">
        <v>3.34916859411364E-4</v>
      </c>
      <c r="AJ87">
        <v>7.20255267986856E-3</v>
      </c>
      <c r="AK87">
        <v>7.1342615012106503</v>
      </c>
      <c r="AL87">
        <v>57.085708283956301</v>
      </c>
      <c r="AM87" t="s">
        <v>12116</v>
      </c>
    </row>
    <row r="88" spans="17:39" x14ac:dyDescent="0.3">
      <c r="Q88" t="s">
        <v>2529</v>
      </c>
      <c r="R88" t="s">
        <v>149</v>
      </c>
      <c r="S88">
        <v>3.91120905682007E-3</v>
      </c>
      <c r="T88">
        <v>3.0882623548194699E-2</v>
      </c>
      <c r="U88">
        <v>6.7892601225934497</v>
      </c>
      <c r="V88">
        <v>37.639038471293198</v>
      </c>
      <c r="W88" t="s">
        <v>2530</v>
      </c>
      <c r="AG88" t="s">
        <v>648</v>
      </c>
      <c r="AH88" t="s">
        <v>53</v>
      </c>
      <c r="AI88" s="3">
        <v>3.34916859411364E-4</v>
      </c>
      <c r="AJ88">
        <v>7.20255267986856E-3</v>
      </c>
      <c r="AK88">
        <v>7.1342615012106503</v>
      </c>
      <c r="AL88">
        <v>57.085708283956301</v>
      </c>
      <c r="AM88" t="s">
        <v>2482</v>
      </c>
    </row>
    <row r="89" spans="17:39" x14ac:dyDescent="0.3">
      <c r="Q89" t="s">
        <v>406</v>
      </c>
      <c r="R89" t="s">
        <v>149</v>
      </c>
      <c r="S89">
        <v>3.91120905682007E-3</v>
      </c>
      <c r="T89">
        <v>3.0882623548194699E-2</v>
      </c>
      <c r="U89">
        <v>6.7892601225934497</v>
      </c>
      <c r="V89">
        <v>37.639038471293198</v>
      </c>
      <c r="W89" t="s">
        <v>2531</v>
      </c>
      <c r="AG89" t="s">
        <v>391</v>
      </c>
      <c r="AH89" t="s">
        <v>53</v>
      </c>
      <c r="AI89" s="3">
        <v>3.34916859411364E-4</v>
      </c>
      <c r="AJ89">
        <v>7.20255267986856E-3</v>
      </c>
      <c r="AK89">
        <v>7.1342615012106503</v>
      </c>
      <c r="AL89">
        <v>57.085708283956301</v>
      </c>
      <c r="AM89" t="s">
        <v>14527</v>
      </c>
    </row>
    <row r="90" spans="17:39" x14ac:dyDescent="0.3">
      <c r="Q90" t="s">
        <v>841</v>
      </c>
      <c r="R90" t="s">
        <v>149</v>
      </c>
      <c r="S90">
        <v>3.91120905682007E-3</v>
      </c>
      <c r="T90">
        <v>3.0882623548194699E-2</v>
      </c>
      <c r="U90">
        <v>6.7892601225934497</v>
      </c>
      <c r="V90">
        <v>37.639038471293198</v>
      </c>
      <c r="W90" t="s">
        <v>2532</v>
      </c>
      <c r="AG90" t="s">
        <v>898</v>
      </c>
      <c r="AH90" t="s">
        <v>53</v>
      </c>
      <c r="AI90" s="3">
        <v>3.34916859411364E-4</v>
      </c>
      <c r="AJ90">
        <v>7.20255267986856E-3</v>
      </c>
      <c r="AK90">
        <v>7.1342615012106503</v>
      </c>
      <c r="AL90">
        <v>57.085708283956301</v>
      </c>
      <c r="AM90" t="s">
        <v>14522</v>
      </c>
    </row>
    <row r="91" spans="17:39" x14ac:dyDescent="0.3">
      <c r="Q91" t="s">
        <v>225</v>
      </c>
      <c r="R91" t="s">
        <v>149</v>
      </c>
      <c r="S91">
        <v>3.91120905682007E-3</v>
      </c>
      <c r="T91">
        <v>3.0882623548194699E-2</v>
      </c>
      <c r="U91">
        <v>6.7892601225934497</v>
      </c>
      <c r="V91">
        <v>37.639038471293198</v>
      </c>
      <c r="W91" t="s">
        <v>2533</v>
      </c>
      <c r="AG91" t="s">
        <v>827</v>
      </c>
      <c r="AH91" t="s">
        <v>53</v>
      </c>
      <c r="AI91" s="3">
        <v>3.34916859411364E-4</v>
      </c>
      <c r="AJ91">
        <v>7.20255267986856E-3</v>
      </c>
      <c r="AK91">
        <v>7.1342615012106503</v>
      </c>
      <c r="AL91">
        <v>57.085708283956301</v>
      </c>
      <c r="AM91" t="s">
        <v>14512</v>
      </c>
    </row>
    <row r="92" spans="17:39" x14ac:dyDescent="0.3">
      <c r="Q92" t="s">
        <v>951</v>
      </c>
      <c r="R92" t="s">
        <v>149</v>
      </c>
      <c r="S92">
        <v>3.91120905682007E-3</v>
      </c>
      <c r="T92">
        <v>3.0882623548194699E-2</v>
      </c>
      <c r="U92">
        <v>6.7892601225934497</v>
      </c>
      <c r="V92">
        <v>37.639038471293198</v>
      </c>
      <c r="W92" t="s">
        <v>2534</v>
      </c>
      <c r="AG92" t="s">
        <v>457</v>
      </c>
      <c r="AH92" t="s">
        <v>53</v>
      </c>
      <c r="AI92" s="3">
        <v>3.34916859411364E-4</v>
      </c>
      <c r="AJ92">
        <v>7.20255267986856E-3</v>
      </c>
      <c r="AK92">
        <v>7.1342615012106503</v>
      </c>
      <c r="AL92">
        <v>57.085708283956301</v>
      </c>
      <c r="AM92" t="s">
        <v>2482</v>
      </c>
    </row>
    <row r="93" spans="17:39" x14ac:dyDescent="0.3">
      <c r="Q93" t="s">
        <v>952</v>
      </c>
      <c r="R93" t="s">
        <v>149</v>
      </c>
      <c r="S93">
        <v>3.91120905682007E-3</v>
      </c>
      <c r="T93">
        <v>3.0882623548194699E-2</v>
      </c>
      <c r="U93">
        <v>6.7892601225934497</v>
      </c>
      <c r="V93">
        <v>37.639038471293198</v>
      </c>
      <c r="W93" t="s">
        <v>2534</v>
      </c>
      <c r="AG93" t="s">
        <v>1519</v>
      </c>
      <c r="AH93" t="s">
        <v>14528</v>
      </c>
      <c r="AI93" s="3">
        <v>4.0640374414848199E-4</v>
      </c>
      <c r="AJ93">
        <v>8.6449144271584701E-3</v>
      </c>
      <c r="AK93">
        <v>5.7467171717171697</v>
      </c>
      <c r="AL93">
        <v>44.871306970670602</v>
      </c>
      <c r="AM93" t="s">
        <v>14529</v>
      </c>
    </row>
    <row r="94" spans="17:39" x14ac:dyDescent="0.3">
      <c r="Q94" t="s">
        <v>731</v>
      </c>
      <c r="R94" t="s">
        <v>149</v>
      </c>
      <c r="S94">
        <v>3.91120905682007E-3</v>
      </c>
      <c r="T94">
        <v>3.0882623548194699E-2</v>
      </c>
      <c r="U94">
        <v>6.7892601225934497</v>
      </c>
      <c r="V94">
        <v>37.639038471293198</v>
      </c>
      <c r="W94" t="s">
        <v>2535</v>
      </c>
      <c r="AG94" t="s">
        <v>1527</v>
      </c>
      <c r="AH94" t="s">
        <v>14530</v>
      </c>
      <c r="AI94" s="3">
        <v>9.6241472376305099E-4</v>
      </c>
      <c r="AJ94">
        <v>2.0252103380691298E-2</v>
      </c>
      <c r="AK94">
        <v>4.9377245508982002</v>
      </c>
      <c r="AL94">
        <v>34.2977561488308</v>
      </c>
      <c r="AM94" t="s">
        <v>14531</v>
      </c>
    </row>
    <row r="95" spans="17:39" x14ac:dyDescent="0.3">
      <c r="Q95" t="s">
        <v>733</v>
      </c>
      <c r="R95" t="s">
        <v>149</v>
      </c>
      <c r="S95">
        <v>3.91120905682007E-3</v>
      </c>
      <c r="T95">
        <v>3.0882623548194699E-2</v>
      </c>
      <c r="U95">
        <v>6.7892601225934497</v>
      </c>
      <c r="V95">
        <v>37.639038471293198</v>
      </c>
      <c r="W95" t="s">
        <v>2536</v>
      </c>
      <c r="AG95" t="s">
        <v>699</v>
      </c>
      <c r="AH95" t="s">
        <v>3164</v>
      </c>
      <c r="AI95">
        <v>1.2301914686642999E-3</v>
      </c>
      <c r="AJ95">
        <v>2.13364491136732E-2</v>
      </c>
      <c r="AK95">
        <v>4.7246653919693999</v>
      </c>
      <c r="AL95">
        <v>31.658024210518999</v>
      </c>
      <c r="AM95" t="s">
        <v>14532</v>
      </c>
    </row>
    <row r="96" spans="17:39" x14ac:dyDescent="0.3">
      <c r="Q96" t="s">
        <v>973</v>
      </c>
      <c r="R96" t="s">
        <v>149</v>
      </c>
      <c r="S96">
        <v>3.91120905682007E-3</v>
      </c>
      <c r="T96">
        <v>3.0882623548194699E-2</v>
      </c>
      <c r="U96">
        <v>6.7892601225934497</v>
      </c>
      <c r="V96">
        <v>37.639038471293198</v>
      </c>
      <c r="W96" t="s">
        <v>2537</v>
      </c>
      <c r="AG96" t="s">
        <v>145</v>
      </c>
      <c r="AH96" t="s">
        <v>2492</v>
      </c>
      <c r="AI96">
        <v>1.5500252354190499E-3</v>
      </c>
      <c r="AJ96">
        <v>2.13364491136732E-2</v>
      </c>
      <c r="AK96">
        <v>5.2602297200287103</v>
      </c>
      <c r="AL96">
        <v>34.030972363895302</v>
      </c>
      <c r="AM96" t="s">
        <v>2493</v>
      </c>
    </row>
    <row r="97" spans="17:39" x14ac:dyDescent="0.3">
      <c r="Q97" t="s">
        <v>430</v>
      </c>
      <c r="R97" t="s">
        <v>149</v>
      </c>
      <c r="S97">
        <v>3.91120905682007E-3</v>
      </c>
      <c r="T97">
        <v>3.0882623548194699E-2</v>
      </c>
      <c r="U97">
        <v>6.7892601225934497</v>
      </c>
      <c r="V97">
        <v>37.639038471293198</v>
      </c>
      <c r="W97" t="s">
        <v>2538</v>
      </c>
      <c r="AG97" t="s">
        <v>805</v>
      </c>
      <c r="AH97" t="s">
        <v>126</v>
      </c>
      <c r="AI97">
        <v>2.3985788477302499E-3</v>
      </c>
      <c r="AJ97">
        <v>2.13364491136732E-2</v>
      </c>
      <c r="AK97">
        <v>5.8208866761498301</v>
      </c>
      <c r="AL97">
        <v>35.116704197092801</v>
      </c>
      <c r="AM97" t="s">
        <v>14533</v>
      </c>
    </row>
    <row r="98" spans="17:39" x14ac:dyDescent="0.3">
      <c r="Q98" t="s">
        <v>1888</v>
      </c>
      <c r="R98" t="s">
        <v>149</v>
      </c>
      <c r="S98">
        <v>3.91120905682007E-3</v>
      </c>
      <c r="T98">
        <v>3.0882623548194699E-2</v>
      </c>
      <c r="U98">
        <v>6.7892601225934497</v>
      </c>
      <c r="V98">
        <v>37.639038471293198</v>
      </c>
      <c r="W98" t="s">
        <v>2539</v>
      </c>
      <c r="AG98" t="s">
        <v>914</v>
      </c>
      <c r="AH98" t="s">
        <v>126</v>
      </c>
      <c r="AI98">
        <v>2.3985788477302499E-3</v>
      </c>
      <c r="AJ98">
        <v>2.13364491136732E-2</v>
      </c>
      <c r="AK98">
        <v>5.8208866761498301</v>
      </c>
      <c r="AL98">
        <v>35.116704197092801</v>
      </c>
      <c r="AM98" t="s">
        <v>14534</v>
      </c>
    </row>
    <row r="99" spans="17:39" x14ac:dyDescent="0.3">
      <c r="Q99" t="s">
        <v>250</v>
      </c>
      <c r="R99" t="s">
        <v>149</v>
      </c>
      <c r="S99">
        <v>3.91120905682007E-3</v>
      </c>
      <c r="T99">
        <v>3.0882623548194699E-2</v>
      </c>
      <c r="U99">
        <v>6.7892601225934497</v>
      </c>
      <c r="V99">
        <v>37.639038471293198</v>
      </c>
      <c r="W99" t="s">
        <v>2540</v>
      </c>
      <c r="AG99" t="s">
        <v>837</v>
      </c>
      <c r="AH99" t="s">
        <v>126</v>
      </c>
      <c r="AI99">
        <v>2.3985788477302499E-3</v>
      </c>
      <c r="AJ99">
        <v>2.13364491136732E-2</v>
      </c>
      <c r="AK99">
        <v>5.8208866761498301</v>
      </c>
      <c r="AL99">
        <v>35.116704197092801</v>
      </c>
      <c r="AM99" t="s">
        <v>14535</v>
      </c>
    </row>
    <row r="100" spans="17:39" x14ac:dyDescent="0.3">
      <c r="Q100" t="s">
        <v>1897</v>
      </c>
      <c r="R100" t="s">
        <v>149</v>
      </c>
      <c r="S100">
        <v>3.91120905682007E-3</v>
      </c>
      <c r="T100">
        <v>3.0882623548194699E-2</v>
      </c>
      <c r="U100">
        <v>6.7892601225934497</v>
      </c>
      <c r="V100">
        <v>37.639038471293198</v>
      </c>
      <c r="W100" t="s">
        <v>2539</v>
      </c>
      <c r="AG100" t="s">
        <v>925</v>
      </c>
      <c r="AH100" t="s">
        <v>126</v>
      </c>
      <c r="AI100">
        <v>2.3985788477302499E-3</v>
      </c>
      <c r="AJ100">
        <v>2.13364491136732E-2</v>
      </c>
      <c r="AK100">
        <v>5.8208866761498301</v>
      </c>
      <c r="AL100">
        <v>35.116704197092801</v>
      </c>
      <c r="AM100" t="s">
        <v>14536</v>
      </c>
    </row>
    <row r="101" spans="17:39" x14ac:dyDescent="0.3">
      <c r="Q101" t="s">
        <v>1898</v>
      </c>
      <c r="R101" t="s">
        <v>149</v>
      </c>
      <c r="S101">
        <v>3.91120905682007E-3</v>
      </c>
      <c r="T101">
        <v>3.0882623548194699E-2</v>
      </c>
      <c r="U101">
        <v>6.7892601225934497</v>
      </c>
      <c r="V101">
        <v>37.639038471293198</v>
      </c>
      <c r="W101" t="s">
        <v>2541</v>
      </c>
      <c r="AG101" t="s">
        <v>406</v>
      </c>
      <c r="AH101" t="s">
        <v>126</v>
      </c>
      <c r="AI101">
        <v>2.3985788477302499E-3</v>
      </c>
      <c r="AJ101">
        <v>2.13364491136732E-2</v>
      </c>
      <c r="AK101">
        <v>5.8208866761498301</v>
      </c>
      <c r="AL101">
        <v>35.116704197092801</v>
      </c>
      <c r="AM101" t="s">
        <v>14537</v>
      </c>
    </row>
    <row r="102" spans="17:39" x14ac:dyDescent="0.3">
      <c r="Q102" t="s">
        <v>256</v>
      </c>
      <c r="R102" t="s">
        <v>149</v>
      </c>
      <c r="S102">
        <v>3.91120905682007E-3</v>
      </c>
      <c r="T102">
        <v>3.0882623548194699E-2</v>
      </c>
      <c r="U102">
        <v>6.7892601225934497</v>
      </c>
      <c r="V102">
        <v>37.639038471293198</v>
      </c>
      <c r="W102" t="s">
        <v>2542</v>
      </c>
      <c r="AG102" t="s">
        <v>481</v>
      </c>
      <c r="AH102" t="s">
        <v>126</v>
      </c>
      <c r="AI102">
        <v>2.3985788477302499E-3</v>
      </c>
      <c r="AJ102">
        <v>2.13364491136732E-2</v>
      </c>
      <c r="AK102">
        <v>5.8208866761498301</v>
      </c>
      <c r="AL102">
        <v>35.116704197092801</v>
      </c>
      <c r="AM102" t="s">
        <v>2494</v>
      </c>
    </row>
    <row r="103" spans="17:39" x14ac:dyDescent="0.3">
      <c r="Q103" t="s">
        <v>979</v>
      </c>
      <c r="R103" t="s">
        <v>149</v>
      </c>
      <c r="S103">
        <v>3.91120905682007E-3</v>
      </c>
      <c r="T103">
        <v>3.0882623548194699E-2</v>
      </c>
      <c r="U103">
        <v>6.7892601225934497</v>
      </c>
      <c r="V103">
        <v>37.639038471293198</v>
      </c>
      <c r="W103" t="s">
        <v>2543</v>
      </c>
      <c r="AG103" t="s">
        <v>482</v>
      </c>
      <c r="AH103" t="s">
        <v>126</v>
      </c>
      <c r="AI103">
        <v>2.3985788477302499E-3</v>
      </c>
      <c r="AJ103">
        <v>2.13364491136732E-2</v>
      </c>
      <c r="AK103">
        <v>5.8208866761498301</v>
      </c>
      <c r="AL103">
        <v>35.116704197092801</v>
      </c>
      <c r="AM103" t="s">
        <v>2494</v>
      </c>
    </row>
    <row r="104" spans="17:39" x14ac:dyDescent="0.3">
      <c r="Q104" t="s">
        <v>261</v>
      </c>
      <c r="R104" t="s">
        <v>149</v>
      </c>
      <c r="S104">
        <v>3.91120905682007E-3</v>
      </c>
      <c r="T104">
        <v>3.0882623548194699E-2</v>
      </c>
      <c r="U104">
        <v>6.7892601225934497</v>
      </c>
      <c r="V104">
        <v>37.639038471293198</v>
      </c>
      <c r="W104" t="s">
        <v>2544</v>
      </c>
      <c r="AG104" t="s">
        <v>951</v>
      </c>
      <c r="AH104" t="s">
        <v>126</v>
      </c>
      <c r="AI104">
        <v>2.3985788477302499E-3</v>
      </c>
      <c r="AJ104">
        <v>2.13364491136732E-2</v>
      </c>
      <c r="AK104">
        <v>5.8208866761498301</v>
      </c>
      <c r="AL104">
        <v>35.116704197092801</v>
      </c>
      <c r="AM104" t="s">
        <v>14538</v>
      </c>
    </row>
    <row r="105" spans="17:39" x14ac:dyDescent="0.3">
      <c r="Q105" t="s">
        <v>162</v>
      </c>
      <c r="R105" t="s">
        <v>149</v>
      </c>
      <c r="S105">
        <v>3.91120905682007E-3</v>
      </c>
      <c r="T105">
        <v>3.0882623548194699E-2</v>
      </c>
      <c r="U105">
        <v>6.7892601225934497</v>
      </c>
      <c r="V105">
        <v>37.639038471293198</v>
      </c>
      <c r="W105" t="s">
        <v>2545</v>
      </c>
      <c r="AG105" t="s">
        <v>952</v>
      </c>
      <c r="AH105" t="s">
        <v>126</v>
      </c>
      <c r="AI105">
        <v>2.3985788477302499E-3</v>
      </c>
      <c r="AJ105">
        <v>2.13364491136732E-2</v>
      </c>
      <c r="AK105">
        <v>5.8208866761498301</v>
      </c>
      <c r="AL105">
        <v>35.116704197092801</v>
      </c>
      <c r="AM105" t="s">
        <v>14538</v>
      </c>
    </row>
    <row r="106" spans="17:39" x14ac:dyDescent="0.3">
      <c r="Q106" t="s">
        <v>263</v>
      </c>
      <c r="R106" t="s">
        <v>149</v>
      </c>
      <c r="S106">
        <v>3.91120905682007E-3</v>
      </c>
      <c r="T106">
        <v>3.0882623548194699E-2</v>
      </c>
      <c r="U106">
        <v>6.7892601225934497</v>
      </c>
      <c r="V106">
        <v>37.639038471293198</v>
      </c>
      <c r="W106" t="s">
        <v>2546</v>
      </c>
      <c r="AG106" t="s">
        <v>731</v>
      </c>
      <c r="AH106" t="s">
        <v>126</v>
      </c>
      <c r="AI106">
        <v>2.3985788477302499E-3</v>
      </c>
      <c r="AJ106">
        <v>2.13364491136732E-2</v>
      </c>
      <c r="AK106">
        <v>5.8208866761498301</v>
      </c>
      <c r="AL106">
        <v>35.116704197092801</v>
      </c>
      <c r="AM106" t="s">
        <v>14539</v>
      </c>
    </row>
    <row r="107" spans="17:39" x14ac:dyDescent="0.3">
      <c r="Q107" t="s">
        <v>1672</v>
      </c>
      <c r="R107" t="s">
        <v>149</v>
      </c>
      <c r="S107">
        <v>3.91120905682007E-3</v>
      </c>
      <c r="T107">
        <v>3.0882623548194699E-2</v>
      </c>
      <c r="U107">
        <v>6.7892601225934497</v>
      </c>
      <c r="V107">
        <v>37.639038471293198</v>
      </c>
      <c r="W107" t="s">
        <v>2547</v>
      </c>
      <c r="AG107" t="s">
        <v>74</v>
      </c>
      <c r="AH107" t="s">
        <v>126</v>
      </c>
      <c r="AI107">
        <v>2.3985788477302499E-3</v>
      </c>
      <c r="AJ107">
        <v>2.13364491136732E-2</v>
      </c>
      <c r="AK107">
        <v>5.8208866761498301</v>
      </c>
      <c r="AL107">
        <v>35.116704197092801</v>
      </c>
      <c r="AM107" t="s">
        <v>14540</v>
      </c>
    </row>
    <row r="108" spans="17:39" x14ac:dyDescent="0.3">
      <c r="Q108" t="s">
        <v>1673</v>
      </c>
      <c r="R108" t="s">
        <v>149</v>
      </c>
      <c r="S108">
        <v>3.91120905682007E-3</v>
      </c>
      <c r="T108">
        <v>3.0882623548194699E-2</v>
      </c>
      <c r="U108">
        <v>6.7892601225934497</v>
      </c>
      <c r="V108">
        <v>37.639038471293198</v>
      </c>
      <c r="W108" t="s">
        <v>2547</v>
      </c>
      <c r="AG108" t="s">
        <v>496</v>
      </c>
      <c r="AH108" t="s">
        <v>126</v>
      </c>
      <c r="AI108">
        <v>2.3985788477302499E-3</v>
      </c>
      <c r="AJ108">
        <v>2.13364491136732E-2</v>
      </c>
      <c r="AK108">
        <v>5.8208866761498301</v>
      </c>
      <c r="AL108">
        <v>35.116704197092801</v>
      </c>
      <c r="AM108" t="s">
        <v>2496</v>
      </c>
    </row>
    <row r="109" spans="17:39" x14ac:dyDescent="0.3">
      <c r="Q109" t="s">
        <v>1204</v>
      </c>
      <c r="R109" t="s">
        <v>149</v>
      </c>
      <c r="S109">
        <v>3.91120905682007E-3</v>
      </c>
      <c r="T109">
        <v>3.0882623548194699E-2</v>
      </c>
      <c r="U109">
        <v>6.7892601225934497</v>
      </c>
      <c r="V109">
        <v>37.639038471293198</v>
      </c>
      <c r="W109" t="s">
        <v>2548</v>
      </c>
      <c r="AG109" t="s">
        <v>735</v>
      </c>
      <c r="AH109" t="s">
        <v>126</v>
      </c>
      <c r="AI109">
        <v>2.3985788477302499E-3</v>
      </c>
      <c r="AJ109">
        <v>2.13364491136732E-2</v>
      </c>
      <c r="AK109">
        <v>5.8208866761498301</v>
      </c>
      <c r="AL109">
        <v>35.116704197092801</v>
      </c>
      <c r="AM109" t="s">
        <v>14541</v>
      </c>
    </row>
    <row r="110" spans="17:39" x14ac:dyDescent="0.3">
      <c r="Q110" t="s">
        <v>982</v>
      </c>
      <c r="R110" t="s">
        <v>149</v>
      </c>
      <c r="S110">
        <v>3.91120905682007E-3</v>
      </c>
      <c r="T110">
        <v>3.0882623548194699E-2</v>
      </c>
      <c r="U110">
        <v>6.7892601225934497</v>
      </c>
      <c r="V110">
        <v>37.639038471293198</v>
      </c>
      <c r="W110" t="s">
        <v>2549</v>
      </c>
      <c r="AG110" t="s">
        <v>258</v>
      </c>
      <c r="AH110" t="s">
        <v>126</v>
      </c>
      <c r="AI110">
        <v>2.3985788477302499E-3</v>
      </c>
      <c r="AJ110">
        <v>2.13364491136732E-2</v>
      </c>
      <c r="AK110">
        <v>5.8208866761498301</v>
      </c>
      <c r="AL110">
        <v>35.116704197092801</v>
      </c>
      <c r="AM110" t="s">
        <v>14542</v>
      </c>
    </row>
    <row r="111" spans="17:39" x14ac:dyDescent="0.3">
      <c r="Q111" t="s">
        <v>1920</v>
      </c>
      <c r="R111" t="s">
        <v>149</v>
      </c>
      <c r="S111">
        <v>3.91120905682007E-3</v>
      </c>
      <c r="T111">
        <v>3.0882623548194699E-2</v>
      </c>
      <c r="U111">
        <v>6.7892601225934497</v>
      </c>
      <c r="V111">
        <v>37.639038471293198</v>
      </c>
      <c r="W111" t="s">
        <v>2550</v>
      </c>
      <c r="AG111" t="s">
        <v>80</v>
      </c>
      <c r="AH111" t="s">
        <v>126</v>
      </c>
      <c r="AI111">
        <v>2.3985788477302499E-3</v>
      </c>
      <c r="AJ111">
        <v>2.13364491136732E-2</v>
      </c>
      <c r="AK111">
        <v>5.8208866761498301</v>
      </c>
      <c r="AL111">
        <v>35.116704197092801</v>
      </c>
      <c r="AM111" t="s">
        <v>14543</v>
      </c>
    </row>
    <row r="112" spans="17:39" x14ac:dyDescent="0.3">
      <c r="Q112" t="s">
        <v>166</v>
      </c>
      <c r="R112" t="s">
        <v>149</v>
      </c>
      <c r="S112">
        <v>3.91120905682007E-3</v>
      </c>
      <c r="T112">
        <v>3.0882623548194699E-2</v>
      </c>
      <c r="U112">
        <v>6.7892601225934497</v>
      </c>
      <c r="V112">
        <v>37.639038471293198</v>
      </c>
      <c r="W112" t="s">
        <v>167</v>
      </c>
      <c r="AG112" t="s">
        <v>521</v>
      </c>
      <c r="AH112" t="s">
        <v>126</v>
      </c>
      <c r="AI112">
        <v>2.3985788477302499E-3</v>
      </c>
      <c r="AJ112">
        <v>2.13364491136732E-2</v>
      </c>
      <c r="AK112">
        <v>5.8208866761498301</v>
      </c>
      <c r="AL112">
        <v>35.116704197092801</v>
      </c>
      <c r="AM112" t="s">
        <v>2499</v>
      </c>
    </row>
    <row r="113" spans="17:39" x14ac:dyDescent="0.3">
      <c r="Q113" t="s">
        <v>273</v>
      </c>
      <c r="R113" t="s">
        <v>149</v>
      </c>
      <c r="S113">
        <v>3.91120905682007E-3</v>
      </c>
      <c r="T113">
        <v>3.0882623548194699E-2</v>
      </c>
      <c r="U113">
        <v>6.7892601225934497</v>
      </c>
      <c r="V113">
        <v>37.639038471293198</v>
      </c>
      <c r="W113" t="s">
        <v>2551</v>
      </c>
      <c r="AG113" t="s">
        <v>159</v>
      </c>
      <c r="AH113" t="s">
        <v>126</v>
      </c>
      <c r="AI113">
        <v>2.3985788477302499E-3</v>
      </c>
      <c r="AJ113">
        <v>2.13364491136732E-2</v>
      </c>
      <c r="AK113">
        <v>5.8208866761498301</v>
      </c>
      <c r="AL113">
        <v>35.116704197092801</v>
      </c>
      <c r="AM113" t="s">
        <v>14544</v>
      </c>
    </row>
    <row r="114" spans="17:39" x14ac:dyDescent="0.3">
      <c r="Q114" t="s">
        <v>168</v>
      </c>
      <c r="R114" t="s">
        <v>149</v>
      </c>
      <c r="S114">
        <v>3.91120905682007E-3</v>
      </c>
      <c r="T114">
        <v>3.0882623548194699E-2</v>
      </c>
      <c r="U114">
        <v>6.7892601225934497</v>
      </c>
      <c r="V114">
        <v>37.639038471293198</v>
      </c>
      <c r="W114" t="s">
        <v>2552</v>
      </c>
      <c r="AG114" t="s">
        <v>161</v>
      </c>
      <c r="AH114" t="s">
        <v>126</v>
      </c>
      <c r="AI114">
        <v>2.3985788477302499E-3</v>
      </c>
      <c r="AJ114">
        <v>2.13364491136732E-2</v>
      </c>
      <c r="AK114">
        <v>5.8208866761498301</v>
      </c>
      <c r="AL114">
        <v>35.116704197092801</v>
      </c>
      <c r="AM114" t="s">
        <v>14544</v>
      </c>
    </row>
    <row r="115" spans="17:39" x14ac:dyDescent="0.3">
      <c r="Q115" t="s">
        <v>998</v>
      </c>
      <c r="R115" t="s">
        <v>149</v>
      </c>
      <c r="S115">
        <v>3.91120905682007E-3</v>
      </c>
      <c r="T115">
        <v>3.0882623548194699E-2</v>
      </c>
      <c r="U115">
        <v>6.7892601225934497</v>
      </c>
      <c r="V115">
        <v>37.639038471293198</v>
      </c>
      <c r="W115" t="s">
        <v>2553</v>
      </c>
      <c r="AG115" t="s">
        <v>260</v>
      </c>
      <c r="AH115" t="s">
        <v>126</v>
      </c>
      <c r="AI115">
        <v>2.3985788477302499E-3</v>
      </c>
      <c r="AJ115">
        <v>2.13364491136732E-2</v>
      </c>
      <c r="AK115">
        <v>5.8208866761498301</v>
      </c>
      <c r="AL115">
        <v>35.116704197092801</v>
      </c>
      <c r="AM115" t="s">
        <v>14542</v>
      </c>
    </row>
    <row r="116" spans="17:39" x14ac:dyDescent="0.3">
      <c r="Q116" t="s">
        <v>999</v>
      </c>
      <c r="R116" t="s">
        <v>149</v>
      </c>
      <c r="S116">
        <v>3.91120905682007E-3</v>
      </c>
      <c r="T116">
        <v>3.0882623548194699E-2</v>
      </c>
      <c r="U116">
        <v>6.7892601225934497</v>
      </c>
      <c r="V116">
        <v>37.639038471293198</v>
      </c>
      <c r="W116" t="s">
        <v>2554</v>
      </c>
      <c r="AG116" t="s">
        <v>261</v>
      </c>
      <c r="AH116" t="s">
        <v>126</v>
      </c>
      <c r="AI116">
        <v>2.3985788477302499E-3</v>
      </c>
      <c r="AJ116">
        <v>2.13364491136732E-2</v>
      </c>
      <c r="AK116">
        <v>5.8208866761498301</v>
      </c>
      <c r="AL116">
        <v>35.116704197092801</v>
      </c>
      <c r="AM116" t="s">
        <v>3183</v>
      </c>
    </row>
    <row r="117" spans="17:39" x14ac:dyDescent="0.3">
      <c r="Q117" t="s">
        <v>1687</v>
      </c>
      <c r="R117" t="s">
        <v>149</v>
      </c>
      <c r="S117">
        <v>3.91120905682007E-3</v>
      </c>
      <c r="T117">
        <v>3.0882623548194699E-2</v>
      </c>
      <c r="U117">
        <v>6.7892601225934497</v>
      </c>
      <c r="V117">
        <v>37.639038471293198</v>
      </c>
      <c r="W117" t="s">
        <v>2555</v>
      </c>
      <c r="AG117" t="s">
        <v>523</v>
      </c>
      <c r="AH117" t="s">
        <v>126</v>
      </c>
      <c r="AI117">
        <v>2.3985788477302499E-3</v>
      </c>
      <c r="AJ117">
        <v>2.13364491136732E-2</v>
      </c>
      <c r="AK117">
        <v>5.8208866761498301</v>
      </c>
      <c r="AL117">
        <v>35.116704197092801</v>
      </c>
      <c r="AM117" t="s">
        <v>14545</v>
      </c>
    </row>
    <row r="118" spans="17:39" x14ac:dyDescent="0.3">
      <c r="Q118" t="s">
        <v>1000</v>
      </c>
      <c r="R118" t="s">
        <v>149</v>
      </c>
      <c r="S118">
        <v>3.91120905682007E-3</v>
      </c>
      <c r="T118">
        <v>3.0882623548194699E-2</v>
      </c>
      <c r="U118">
        <v>6.7892601225934497</v>
      </c>
      <c r="V118">
        <v>37.639038471293198</v>
      </c>
      <c r="W118" t="s">
        <v>2556</v>
      </c>
      <c r="AG118" t="s">
        <v>1672</v>
      </c>
      <c r="AH118" t="s">
        <v>126</v>
      </c>
      <c r="AI118">
        <v>2.3985788477302499E-3</v>
      </c>
      <c r="AJ118">
        <v>2.13364491136732E-2</v>
      </c>
      <c r="AK118">
        <v>5.8208866761498301</v>
      </c>
      <c r="AL118">
        <v>35.116704197092801</v>
      </c>
      <c r="AM118" t="s">
        <v>3186</v>
      </c>
    </row>
    <row r="119" spans="17:39" x14ac:dyDescent="0.3">
      <c r="Q119" t="s">
        <v>1247</v>
      </c>
      <c r="R119" t="s">
        <v>149</v>
      </c>
      <c r="S119">
        <v>3.91120905682007E-3</v>
      </c>
      <c r="T119">
        <v>3.0882623548194699E-2</v>
      </c>
      <c r="U119">
        <v>6.7892601225934497</v>
      </c>
      <c r="V119">
        <v>37.639038471293198</v>
      </c>
      <c r="W119" t="s">
        <v>2557</v>
      </c>
      <c r="AG119" t="s">
        <v>1673</v>
      </c>
      <c r="AH119" t="s">
        <v>126</v>
      </c>
      <c r="AI119">
        <v>2.3985788477302499E-3</v>
      </c>
      <c r="AJ119">
        <v>2.13364491136732E-2</v>
      </c>
      <c r="AK119">
        <v>5.8208866761498301</v>
      </c>
      <c r="AL119">
        <v>35.116704197092801</v>
      </c>
      <c r="AM119" t="s">
        <v>3186</v>
      </c>
    </row>
    <row r="120" spans="17:39" x14ac:dyDescent="0.3">
      <c r="Q120" t="s">
        <v>550</v>
      </c>
      <c r="R120" t="s">
        <v>149</v>
      </c>
      <c r="S120">
        <v>3.91120905682007E-3</v>
      </c>
      <c r="T120">
        <v>3.0882623548194699E-2</v>
      </c>
      <c r="U120">
        <v>6.7892601225934497</v>
      </c>
      <c r="V120">
        <v>37.639038471293198</v>
      </c>
      <c r="W120" t="s">
        <v>2550</v>
      </c>
      <c r="AG120" t="s">
        <v>744</v>
      </c>
      <c r="AH120" t="s">
        <v>126</v>
      </c>
      <c r="AI120">
        <v>2.3985788477302499E-3</v>
      </c>
      <c r="AJ120">
        <v>2.13364491136732E-2</v>
      </c>
      <c r="AK120">
        <v>5.8208866761498301</v>
      </c>
      <c r="AL120">
        <v>35.116704197092801</v>
      </c>
      <c r="AM120" t="s">
        <v>12143</v>
      </c>
    </row>
    <row r="121" spans="17:39" x14ac:dyDescent="0.3">
      <c r="Q121" t="s">
        <v>551</v>
      </c>
      <c r="R121" t="s">
        <v>149</v>
      </c>
      <c r="S121">
        <v>3.91120905682007E-3</v>
      </c>
      <c r="T121">
        <v>3.0882623548194699E-2</v>
      </c>
      <c r="U121">
        <v>6.7892601225934497</v>
      </c>
      <c r="V121">
        <v>37.639038471293198</v>
      </c>
      <c r="W121" t="s">
        <v>2558</v>
      </c>
      <c r="AG121" t="s">
        <v>746</v>
      </c>
      <c r="AH121" t="s">
        <v>126</v>
      </c>
      <c r="AI121">
        <v>2.3985788477302499E-3</v>
      </c>
      <c r="AJ121">
        <v>2.13364491136732E-2</v>
      </c>
      <c r="AK121">
        <v>5.8208866761498301</v>
      </c>
      <c r="AL121">
        <v>35.116704197092801</v>
      </c>
      <c r="AM121" t="s">
        <v>12143</v>
      </c>
    </row>
    <row r="122" spans="17:39" x14ac:dyDescent="0.3">
      <c r="Q122" t="s">
        <v>174</v>
      </c>
      <c r="R122" t="s">
        <v>149</v>
      </c>
      <c r="S122">
        <v>3.91120905682007E-3</v>
      </c>
      <c r="T122">
        <v>3.0882623548194699E-2</v>
      </c>
      <c r="U122">
        <v>6.7892601225934497</v>
      </c>
      <c r="V122">
        <v>37.639038471293198</v>
      </c>
      <c r="W122" t="s">
        <v>2544</v>
      </c>
      <c r="AG122" t="s">
        <v>164</v>
      </c>
      <c r="AH122" t="s">
        <v>126</v>
      </c>
      <c r="AI122">
        <v>2.3985788477302499E-3</v>
      </c>
      <c r="AJ122">
        <v>2.13364491136732E-2</v>
      </c>
      <c r="AK122">
        <v>5.8208866761498301</v>
      </c>
      <c r="AL122">
        <v>35.116704197092801</v>
      </c>
      <c r="AM122" t="s">
        <v>3188</v>
      </c>
    </row>
    <row r="123" spans="17:39" x14ac:dyDescent="0.3">
      <c r="Q123" t="s">
        <v>2559</v>
      </c>
      <c r="R123" t="s">
        <v>149</v>
      </c>
      <c r="S123">
        <v>3.91120905682007E-3</v>
      </c>
      <c r="T123">
        <v>3.0882623548194699E-2</v>
      </c>
      <c r="U123">
        <v>6.7892601225934497</v>
      </c>
      <c r="V123">
        <v>37.639038471293198</v>
      </c>
      <c r="W123" t="s">
        <v>2560</v>
      </c>
      <c r="AG123" t="s">
        <v>816</v>
      </c>
      <c r="AH123" t="s">
        <v>126</v>
      </c>
      <c r="AI123">
        <v>2.3985788477302499E-3</v>
      </c>
      <c r="AJ123">
        <v>2.13364491136732E-2</v>
      </c>
      <c r="AK123">
        <v>5.8208866761498301</v>
      </c>
      <c r="AL123">
        <v>35.116704197092801</v>
      </c>
      <c r="AM123" t="s">
        <v>14546</v>
      </c>
    </row>
    <row r="124" spans="17:39" x14ac:dyDescent="0.3">
      <c r="Q124" t="s">
        <v>1696</v>
      </c>
      <c r="R124" t="s">
        <v>149</v>
      </c>
      <c r="S124">
        <v>3.91120905682007E-3</v>
      </c>
      <c r="T124">
        <v>3.0882623548194699E-2</v>
      </c>
      <c r="U124">
        <v>6.7892601225934497</v>
      </c>
      <c r="V124">
        <v>37.639038471293198</v>
      </c>
      <c r="W124" t="s">
        <v>2561</v>
      </c>
      <c r="AG124" t="s">
        <v>820</v>
      </c>
      <c r="AH124" t="s">
        <v>126</v>
      </c>
      <c r="AI124">
        <v>2.3985788477302499E-3</v>
      </c>
      <c r="AJ124">
        <v>2.13364491136732E-2</v>
      </c>
      <c r="AK124">
        <v>5.8208866761498301</v>
      </c>
      <c r="AL124">
        <v>35.116704197092801</v>
      </c>
      <c r="AM124" t="s">
        <v>14547</v>
      </c>
    </row>
    <row r="125" spans="17:39" x14ac:dyDescent="0.3">
      <c r="Q125" t="s">
        <v>280</v>
      </c>
      <c r="R125" t="s">
        <v>149</v>
      </c>
      <c r="S125">
        <v>3.91120905682007E-3</v>
      </c>
      <c r="T125">
        <v>3.0882623548194699E-2</v>
      </c>
      <c r="U125">
        <v>6.7892601225934497</v>
      </c>
      <c r="V125">
        <v>37.639038471293198</v>
      </c>
      <c r="W125" t="s">
        <v>2562</v>
      </c>
      <c r="AG125" t="s">
        <v>268</v>
      </c>
      <c r="AH125" t="s">
        <v>126</v>
      </c>
      <c r="AI125">
        <v>2.3985788477302499E-3</v>
      </c>
      <c r="AJ125">
        <v>2.13364491136732E-2</v>
      </c>
      <c r="AK125">
        <v>5.8208866761498301</v>
      </c>
      <c r="AL125">
        <v>35.116704197092801</v>
      </c>
      <c r="AM125" t="s">
        <v>2502</v>
      </c>
    </row>
    <row r="126" spans="17:39" x14ac:dyDescent="0.3">
      <c r="Q126" t="s">
        <v>178</v>
      </c>
      <c r="R126" t="s">
        <v>149</v>
      </c>
      <c r="S126">
        <v>3.91120905682007E-3</v>
      </c>
      <c r="T126">
        <v>3.0882623548194699E-2</v>
      </c>
      <c r="U126">
        <v>6.7892601225934497</v>
      </c>
      <c r="V126">
        <v>37.639038471293198</v>
      </c>
      <c r="W126" t="s">
        <v>177</v>
      </c>
      <c r="AG126" t="s">
        <v>1681</v>
      </c>
      <c r="AH126" t="s">
        <v>126</v>
      </c>
      <c r="AI126">
        <v>2.3985788477302499E-3</v>
      </c>
      <c r="AJ126">
        <v>2.13364491136732E-2</v>
      </c>
      <c r="AK126">
        <v>5.8208866761498301</v>
      </c>
      <c r="AL126">
        <v>35.116704197092801</v>
      </c>
      <c r="AM126" t="s">
        <v>2494</v>
      </c>
    </row>
    <row r="127" spans="17:39" x14ac:dyDescent="0.3">
      <c r="Q127" t="s">
        <v>282</v>
      </c>
      <c r="R127" t="s">
        <v>149</v>
      </c>
      <c r="S127">
        <v>3.91120905682007E-3</v>
      </c>
      <c r="T127">
        <v>3.0882623548194699E-2</v>
      </c>
      <c r="U127">
        <v>6.7892601225934497</v>
      </c>
      <c r="V127">
        <v>37.639038471293198</v>
      </c>
      <c r="W127" t="s">
        <v>2563</v>
      </c>
      <c r="AG127" t="s">
        <v>540</v>
      </c>
      <c r="AH127" t="s">
        <v>126</v>
      </c>
      <c r="AI127">
        <v>2.3985788477302499E-3</v>
      </c>
      <c r="AJ127">
        <v>2.13364491136732E-2</v>
      </c>
      <c r="AK127">
        <v>5.8208866761498301</v>
      </c>
      <c r="AL127">
        <v>35.116704197092801</v>
      </c>
      <c r="AM127" t="s">
        <v>2494</v>
      </c>
    </row>
    <row r="128" spans="17:39" x14ac:dyDescent="0.3">
      <c r="Q128" t="s">
        <v>180</v>
      </c>
      <c r="R128" t="s">
        <v>149</v>
      </c>
      <c r="S128">
        <v>3.91120905682007E-3</v>
      </c>
      <c r="T128">
        <v>3.0882623548194699E-2</v>
      </c>
      <c r="U128">
        <v>6.7892601225934497</v>
      </c>
      <c r="V128">
        <v>37.639038471293198</v>
      </c>
      <c r="W128" t="s">
        <v>177</v>
      </c>
      <c r="AG128" t="s">
        <v>84</v>
      </c>
      <c r="AH128" t="s">
        <v>126</v>
      </c>
      <c r="AI128">
        <v>2.3985788477302499E-3</v>
      </c>
      <c r="AJ128">
        <v>2.13364491136732E-2</v>
      </c>
      <c r="AK128">
        <v>5.8208866761498301</v>
      </c>
      <c r="AL128">
        <v>35.116704197092801</v>
      </c>
      <c r="AM128" t="s">
        <v>12146</v>
      </c>
    </row>
    <row r="129" spans="17:39" x14ac:dyDescent="0.3">
      <c r="Q129" t="s">
        <v>286</v>
      </c>
      <c r="R129" t="s">
        <v>149</v>
      </c>
      <c r="S129">
        <v>3.91120905682007E-3</v>
      </c>
      <c r="T129">
        <v>3.0882623548194699E-2</v>
      </c>
      <c r="U129">
        <v>6.7892601225934497</v>
      </c>
      <c r="V129">
        <v>37.639038471293198</v>
      </c>
      <c r="W129" t="s">
        <v>2564</v>
      </c>
      <c r="AG129" t="s">
        <v>166</v>
      </c>
      <c r="AH129" t="s">
        <v>126</v>
      </c>
      <c r="AI129">
        <v>2.3985788477302499E-3</v>
      </c>
      <c r="AJ129">
        <v>2.13364491136732E-2</v>
      </c>
      <c r="AK129">
        <v>5.8208866761498301</v>
      </c>
      <c r="AL129">
        <v>35.116704197092801</v>
      </c>
      <c r="AM129" t="s">
        <v>14548</v>
      </c>
    </row>
    <row r="130" spans="17:39" x14ac:dyDescent="0.3">
      <c r="Q130" t="s">
        <v>1018</v>
      </c>
      <c r="R130" t="s">
        <v>149</v>
      </c>
      <c r="S130">
        <v>3.91120905682007E-3</v>
      </c>
      <c r="T130">
        <v>3.0882623548194699E-2</v>
      </c>
      <c r="U130">
        <v>6.7892601225934497</v>
      </c>
      <c r="V130">
        <v>37.639038471293198</v>
      </c>
      <c r="W130" t="s">
        <v>2565</v>
      </c>
      <c r="AG130" t="s">
        <v>748</v>
      </c>
      <c r="AH130" t="s">
        <v>126</v>
      </c>
      <c r="AI130">
        <v>2.3985788477302499E-3</v>
      </c>
      <c r="AJ130">
        <v>2.13364491136732E-2</v>
      </c>
      <c r="AK130">
        <v>5.8208866761498301</v>
      </c>
      <c r="AL130">
        <v>35.116704197092801</v>
      </c>
      <c r="AM130" t="s">
        <v>14549</v>
      </c>
    </row>
    <row r="131" spans="17:39" x14ac:dyDescent="0.3">
      <c r="Q131" t="s">
        <v>1020</v>
      </c>
      <c r="R131" t="s">
        <v>149</v>
      </c>
      <c r="S131">
        <v>3.91120905682007E-3</v>
      </c>
      <c r="T131">
        <v>3.0882623548194699E-2</v>
      </c>
      <c r="U131">
        <v>6.7892601225934497</v>
      </c>
      <c r="V131">
        <v>37.639038471293198</v>
      </c>
      <c r="W131" t="s">
        <v>2565</v>
      </c>
      <c r="AG131" t="s">
        <v>168</v>
      </c>
      <c r="AH131" t="s">
        <v>126</v>
      </c>
      <c r="AI131">
        <v>2.3985788477302499E-3</v>
      </c>
      <c r="AJ131">
        <v>2.13364491136732E-2</v>
      </c>
      <c r="AK131">
        <v>5.8208866761498301</v>
      </c>
      <c r="AL131">
        <v>35.116704197092801</v>
      </c>
      <c r="AM131" t="s">
        <v>14550</v>
      </c>
    </row>
    <row r="132" spans="17:39" x14ac:dyDescent="0.3">
      <c r="Q132" t="s">
        <v>287</v>
      </c>
      <c r="R132" t="s">
        <v>149</v>
      </c>
      <c r="S132">
        <v>3.91120905682007E-3</v>
      </c>
      <c r="T132">
        <v>3.0882623548194699E-2</v>
      </c>
      <c r="U132">
        <v>6.7892601225934497</v>
      </c>
      <c r="V132">
        <v>37.639038471293198</v>
      </c>
      <c r="W132" t="s">
        <v>2565</v>
      </c>
      <c r="AG132" t="s">
        <v>998</v>
      </c>
      <c r="AH132" t="s">
        <v>126</v>
      </c>
      <c r="AI132">
        <v>2.3985788477302499E-3</v>
      </c>
      <c r="AJ132">
        <v>2.13364491136732E-2</v>
      </c>
      <c r="AK132">
        <v>5.8208866761498301</v>
      </c>
      <c r="AL132">
        <v>35.116704197092801</v>
      </c>
      <c r="AM132" t="s">
        <v>12149</v>
      </c>
    </row>
    <row r="133" spans="17:39" x14ac:dyDescent="0.3">
      <c r="Q133" t="s">
        <v>1308</v>
      </c>
      <c r="R133" t="s">
        <v>149</v>
      </c>
      <c r="S133">
        <v>3.91120905682007E-3</v>
      </c>
      <c r="T133">
        <v>3.0882623548194699E-2</v>
      </c>
      <c r="U133">
        <v>6.7892601225934497</v>
      </c>
      <c r="V133">
        <v>37.639038471293198</v>
      </c>
      <c r="W133" t="s">
        <v>2566</v>
      </c>
      <c r="AG133" t="s">
        <v>999</v>
      </c>
      <c r="AH133" t="s">
        <v>126</v>
      </c>
      <c r="AI133">
        <v>2.3985788477302499E-3</v>
      </c>
      <c r="AJ133">
        <v>2.13364491136732E-2</v>
      </c>
      <c r="AK133">
        <v>5.8208866761498301</v>
      </c>
      <c r="AL133">
        <v>35.116704197092801</v>
      </c>
      <c r="AM133" t="s">
        <v>3195</v>
      </c>
    </row>
    <row r="134" spans="17:39" x14ac:dyDescent="0.3">
      <c r="Q134" t="s">
        <v>137</v>
      </c>
      <c r="R134" t="s">
        <v>149</v>
      </c>
      <c r="S134">
        <v>3.91120905682007E-3</v>
      </c>
      <c r="T134">
        <v>3.0882623548194699E-2</v>
      </c>
      <c r="U134">
        <v>6.7892601225934497</v>
      </c>
      <c r="V134">
        <v>37.639038471293198</v>
      </c>
      <c r="W134" t="s">
        <v>2567</v>
      </c>
      <c r="AG134" t="s">
        <v>1687</v>
      </c>
      <c r="AH134" t="s">
        <v>126</v>
      </c>
      <c r="AI134">
        <v>2.3985788477302499E-3</v>
      </c>
      <c r="AJ134">
        <v>2.13364491136732E-2</v>
      </c>
      <c r="AK134">
        <v>5.8208866761498301</v>
      </c>
      <c r="AL134">
        <v>35.116704197092801</v>
      </c>
      <c r="AM134" t="s">
        <v>12150</v>
      </c>
    </row>
    <row r="135" spans="17:39" x14ac:dyDescent="0.3">
      <c r="Q135" t="s">
        <v>294</v>
      </c>
      <c r="R135" t="s">
        <v>149</v>
      </c>
      <c r="S135">
        <v>3.91120905682007E-3</v>
      </c>
      <c r="T135">
        <v>3.0882623548194699E-2</v>
      </c>
      <c r="U135">
        <v>6.7892601225934497</v>
      </c>
      <c r="V135">
        <v>37.639038471293198</v>
      </c>
      <c r="W135" t="s">
        <v>2568</v>
      </c>
      <c r="AG135" t="s">
        <v>1000</v>
      </c>
      <c r="AH135" t="s">
        <v>126</v>
      </c>
      <c r="AI135">
        <v>2.3985788477302499E-3</v>
      </c>
      <c r="AJ135">
        <v>2.13364491136732E-2</v>
      </c>
      <c r="AK135">
        <v>5.8208866761498301</v>
      </c>
      <c r="AL135">
        <v>35.116704197092801</v>
      </c>
      <c r="AM135" t="s">
        <v>14551</v>
      </c>
    </row>
    <row r="136" spans="17:39" x14ac:dyDescent="0.3">
      <c r="Q136" t="s">
        <v>1026</v>
      </c>
      <c r="R136" t="s">
        <v>149</v>
      </c>
      <c r="S136">
        <v>3.91120905682007E-3</v>
      </c>
      <c r="T136">
        <v>3.0882623548194699E-2</v>
      </c>
      <c r="U136">
        <v>6.7892601225934497</v>
      </c>
      <c r="V136">
        <v>37.639038471293198</v>
      </c>
      <c r="W136" t="s">
        <v>2569</v>
      </c>
      <c r="AG136" t="s">
        <v>1246</v>
      </c>
      <c r="AH136" t="s">
        <v>126</v>
      </c>
      <c r="AI136">
        <v>2.3985788477302499E-3</v>
      </c>
      <c r="AJ136">
        <v>2.13364491136732E-2</v>
      </c>
      <c r="AK136">
        <v>5.8208866761498301</v>
      </c>
      <c r="AL136">
        <v>35.116704197092801</v>
      </c>
      <c r="AM136" t="s">
        <v>14552</v>
      </c>
    </row>
    <row r="137" spans="17:39" x14ac:dyDescent="0.3">
      <c r="Q137" t="s">
        <v>298</v>
      </c>
      <c r="R137" t="s">
        <v>149</v>
      </c>
      <c r="S137">
        <v>3.91120905682007E-3</v>
      </c>
      <c r="T137">
        <v>3.0882623548194699E-2</v>
      </c>
      <c r="U137">
        <v>6.7892601225934497</v>
      </c>
      <c r="V137">
        <v>37.639038471293198</v>
      </c>
      <c r="W137" t="s">
        <v>2570</v>
      </c>
      <c r="AG137" t="s">
        <v>170</v>
      </c>
      <c r="AH137" t="s">
        <v>126</v>
      </c>
      <c r="AI137">
        <v>2.3985788477302499E-3</v>
      </c>
      <c r="AJ137">
        <v>2.13364491136732E-2</v>
      </c>
      <c r="AK137">
        <v>5.8208866761498301</v>
      </c>
      <c r="AL137">
        <v>35.116704197092801</v>
      </c>
      <c r="AM137" t="s">
        <v>2504</v>
      </c>
    </row>
    <row r="138" spans="17:39" x14ac:dyDescent="0.3">
      <c r="Q138" t="s">
        <v>302</v>
      </c>
      <c r="R138" t="s">
        <v>149</v>
      </c>
      <c r="S138">
        <v>3.91120905682007E-3</v>
      </c>
      <c r="T138">
        <v>3.0882623548194699E-2</v>
      </c>
      <c r="U138">
        <v>6.7892601225934497</v>
      </c>
      <c r="V138">
        <v>37.639038471293198</v>
      </c>
      <c r="W138" t="s">
        <v>2533</v>
      </c>
      <c r="AG138" t="s">
        <v>1014</v>
      </c>
      <c r="AH138" t="s">
        <v>126</v>
      </c>
      <c r="AI138">
        <v>2.3985788477302499E-3</v>
      </c>
      <c r="AJ138">
        <v>2.13364491136732E-2</v>
      </c>
      <c r="AK138">
        <v>5.8208866761498301</v>
      </c>
      <c r="AL138">
        <v>35.116704197092801</v>
      </c>
      <c r="AM138" t="s">
        <v>2506</v>
      </c>
    </row>
    <row r="139" spans="17:39" x14ac:dyDescent="0.3">
      <c r="Q139" t="s">
        <v>1030</v>
      </c>
      <c r="R139" t="s">
        <v>149</v>
      </c>
      <c r="S139">
        <v>3.91120905682007E-3</v>
      </c>
      <c r="T139">
        <v>3.0882623548194699E-2</v>
      </c>
      <c r="U139">
        <v>6.7892601225934497</v>
      </c>
      <c r="V139">
        <v>37.639038471293198</v>
      </c>
      <c r="W139" t="s">
        <v>2571</v>
      </c>
      <c r="AG139" t="s">
        <v>2507</v>
      </c>
      <c r="AH139" t="s">
        <v>126</v>
      </c>
      <c r="AI139">
        <v>2.3985788477302499E-3</v>
      </c>
      <c r="AJ139">
        <v>2.13364491136732E-2</v>
      </c>
      <c r="AK139">
        <v>5.8208866761498301</v>
      </c>
      <c r="AL139">
        <v>35.116704197092801</v>
      </c>
      <c r="AM139" t="s">
        <v>2508</v>
      </c>
    </row>
    <row r="140" spans="17:39" x14ac:dyDescent="0.3">
      <c r="Q140" t="s">
        <v>305</v>
      </c>
      <c r="R140" t="s">
        <v>149</v>
      </c>
      <c r="S140">
        <v>3.91120905682007E-3</v>
      </c>
      <c r="T140">
        <v>3.0882623548194699E-2</v>
      </c>
      <c r="U140">
        <v>6.7892601225934497</v>
      </c>
      <c r="V140">
        <v>37.639038471293198</v>
      </c>
      <c r="W140" t="s">
        <v>2572</v>
      </c>
      <c r="AG140" t="s">
        <v>549</v>
      </c>
      <c r="AH140" t="s">
        <v>126</v>
      </c>
      <c r="AI140">
        <v>2.3985788477302499E-3</v>
      </c>
      <c r="AJ140">
        <v>2.13364491136732E-2</v>
      </c>
      <c r="AK140">
        <v>5.8208866761498301</v>
      </c>
      <c r="AL140">
        <v>35.116704197092801</v>
      </c>
      <c r="AM140" t="s">
        <v>2494</v>
      </c>
    </row>
    <row r="141" spans="17:39" x14ac:dyDescent="0.3">
      <c r="Q141" t="s">
        <v>309</v>
      </c>
      <c r="R141" t="s">
        <v>149</v>
      </c>
      <c r="S141">
        <v>3.91120905682007E-3</v>
      </c>
      <c r="T141">
        <v>3.0882623548194699E-2</v>
      </c>
      <c r="U141">
        <v>6.7892601225934497</v>
      </c>
      <c r="V141">
        <v>37.639038471293198</v>
      </c>
      <c r="W141" t="s">
        <v>2573</v>
      </c>
      <c r="AG141" t="s">
        <v>280</v>
      </c>
      <c r="AH141" t="s">
        <v>126</v>
      </c>
      <c r="AI141">
        <v>2.3985788477302499E-3</v>
      </c>
      <c r="AJ141">
        <v>2.13364491136732E-2</v>
      </c>
      <c r="AK141">
        <v>5.8208866761498301</v>
      </c>
      <c r="AL141">
        <v>35.116704197092801</v>
      </c>
      <c r="AM141" t="s">
        <v>14553</v>
      </c>
    </row>
    <row r="142" spans="17:39" x14ac:dyDescent="0.3">
      <c r="Q142" t="s">
        <v>103</v>
      </c>
      <c r="R142" t="s">
        <v>149</v>
      </c>
      <c r="S142">
        <v>3.91120905682007E-3</v>
      </c>
      <c r="T142">
        <v>3.0882623548194699E-2</v>
      </c>
      <c r="U142">
        <v>6.7892601225934497</v>
      </c>
      <c r="V142">
        <v>37.639038471293198</v>
      </c>
      <c r="W142" t="s">
        <v>2574</v>
      </c>
      <c r="AG142" t="s">
        <v>179</v>
      </c>
      <c r="AH142" t="s">
        <v>126</v>
      </c>
      <c r="AI142">
        <v>2.3985788477302499E-3</v>
      </c>
      <c r="AJ142">
        <v>2.13364491136732E-2</v>
      </c>
      <c r="AK142">
        <v>5.8208866761498301</v>
      </c>
      <c r="AL142">
        <v>35.116704197092801</v>
      </c>
      <c r="AM142" t="s">
        <v>2509</v>
      </c>
    </row>
    <row r="143" spans="17:39" x14ac:dyDescent="0.3">
      <c r="Q143" t="s">
        <v>311</v>
      </c>
      <c r="R143" t="s">
        <v>149</v>
      </c>
      <c r="S143">
        <v>3.91120905682007E-3</v>
      </c>
      <c r="T143">
        <v>3.0882623548194699E-2</v>
      </c>
      <c r="U143">
        <v>6.7892601225934497</v>
      </c>
      <c r="V143">
        <v>37.639038471293198</v>
      </c>
      <c r="W143" t="s">
        <v>2575</v>
      </c>
      <c r="AG143" t="s">
        <v>1951</v>
      </c>
      <c r="AH143" t="s">
        <v>126</v>
      </c>
      <c r="AI143">
        <v>2.3985788477302499E-3</v>
      </c>
      <c r="AJ143">
        <v>2.13364491136732E-2</v>
      </c>
      <c r="AK143">
        <v>5.8208866761498301</v>
      </c>
      <c r="AL143">
        <v>35.116704197092801</v>
      </c>
      <c r="AM143" t="s">
        <v>14554</v>
      </c>
    </row>
    <row r="144" spans="17:39" x14ac:dyDescent="0.3">
      <c r="Q144" t="s">
        <v>186</v>
      </c>
      <c r="R144" t="s">
        <v>149</v>
      </c>
      <c r="S144">
        <v>3.91120905682007E-3</v>
      </c>
      <c r="T144">
        <v>3.0882623548194699E-2</v>
      </c>
      <c r="U144">
        <v>6.7892601225934497</v>
      </c>
      <c r="V144">
        <v>37.639038471293198</v>
      </c>
      <c r="W144" t="s">
        <v>167</v>
      </c>
      <c r="AG144" t="s">
        <v>293</v>
      </c>
      <c r="AH144" t="s">
        <v>126</v>
      </c>
      <c r="AI144">
        <v>2.3985788477302499E-3</v>
      </c>
      <c r="AJ144">
        <v>2.13364491136732E-2</v>
      </c>
      <c r="AK144">
        <v>5.8208866761498301</v>
      </c>
      <c r="AL144">
        <v>35.116704197092801</v>
      </c>
      <c r="AM144" t="s">
        <v>14555</v>
      </c>
    </row>
    <row r="145" spans="17:39" x14ac:dyDescent="0.3">
      <c r="Q145" t="s">
        <v>187</v>
      </c>
      <c r="R145" t="s">
        <v>149</v>
      </c>
      <c r="S145">
        <v>3.91120905682007E-3</v>
      </c>
      <c r="T145">
        <v>3.0882623548194699E-2</v>
      </c>
      <c r="U145">
        <v>6.7892601225934497</v>
      </c>
      <c r="V145">
        <v>37.639038471293198</v>
      </c>
      <c r="W145" t="s">
        <v>188</v>
      </c>
      <c r="AG145" t="s">
        <v>304</v>
      </c>
      <c r="AH145" t="s">
        <v>126</v>
      </c>
      <c r="AI145">
        <v>2.3985788477302499E-3</v>
      </c>
      <c r="AJ145">
        <v>2.13364491136732E-2</v>
      </c>
      <c r="AK145">
        <v>5.8208866761498301</v>
      </c>
      <c r="AL145">
        <v>35.116704197092801</v>
      </c>
      <c r="AM145" t="s">
        <v>14556</v>
      </c>
    </row>
    <row r="146" spans="17:39" x14ac:dyDescent="0.3">
      <c r="Q146" t="s">
        <v>1328</v>
      </c>
      <c r="R146" t="s">
        <v>149</v>
      </c>
      <c r="S146">
        <v>3.91120905682007E-3</v>
      </c>
      <c r="T146">
        <v>3.0882623548194699E-2</v>
      </c>
      <c r="U146">
        <v>6.7892601225934497</v>
      </c>
      <c r="V146">
        <v>37.639038471293198</v>
      </c>
      <c r="W146" t="s">
        <v>2576</v>
      </c>
      <c r="AG146" t="s">
        <v>568</v>
      </c>
      <c r="AH146" t="s">
        <v>126</v>
      </c>
      <c r="AI146">
        <v>2.3985788477302499E-3</v>
      </c>
      <c r="AJ146">
        <v>2.13364491136732E-2</v>
      </c>
      <c r="AK146">
        <v>5.8208866761498301</v>
      </c>
      <c r="AL146">
        <v>35.116704197092801</v>
      </c>
      <c r="AM146" t="s">
        <v>2494</v>
      </c>
    </row>
    <row r="147" spans="17:39" x14ac:dyDescent="0.3">
      <c r="Q147" t="s">
        <v>757</v>
      </c>
      <c r="R147" t="s">
        <v>149</v>
      </c>
      <c r="S147">
        <v>3.91120905682007E-3</v>
      </c>
      <c r="T147">
        <v>3.0882623548194699E-2</v>
      </c>
      <c r="U147">
        <v>6.7892601225934497</v>
      </c>
      <c r="V147">
        <v>37.639038471293198</v>
      </c>
      <c r="W147" t="s">
        <v>2577</v>
      </c>
      <c r="AG147" t="s">
        <v>104</v>
      </c>
      <c r="AH147" t="s">
        <v>126</v>
      </c>
      <c r="AI147">
        <v>2.3985788477302499E-3</v>
      </c>
      <c r="AJ147">
        <v>2.13364491136732E-2</v>
      </c>
      <c r="AK147">
        <v>5.8208866761498301</v>
      </c>
      <c r="AL147">
        <v>35.116704197092801</v>
      </c>
      <c r="AM147" t="s">
        <v>14543</v>
      </c>
    </row>
    <row r="148" spans="17:39" x14ac:dyDescent="0.3">
      <c r="Q148" t="s">
        <v>191</v>
      </c>
      <c r="R148" t="s">
        <v>149</v>
      </c>
      <c r="S148">
        <v>3.91120905682007E-3</v>
      </c>
      <c r="T148">
        <v>3.0882623548194699E-2</v>
      </c>
      <c r="U148">
        <v>6.7892601225934497</v>
      </c>
      <c r="V148">
        <v>37.639038471293198</v>
      </c>
      <c r="W148" t="s">
        <v>167</v>
      </c>
      <c r="AG148" t="s">
        <v>105</v>
      </c>
      <c r="AH148" t="s">
        <v>126</v>
      </c>
      <c r="AI148">
        <v>2.3985788477302499E-3</v>
      </c>
      <c r="AJ148">
        <v>2.13364491136732E-2</v>
      </c>
      <c r="AK148">
        <v>5.8208866761498301</v>
      </c>
      <c r="AL148">
        <v>35.116704197092801</v>
      </c>
      <c r="AM148" t="s">
        <v>14543</v>
      </c>
    </row>
    <row r="149" spans="17:39" x14ac:dyDescent="0.3">
      <c r="Q149" t="s">
        <v>324</v>
      </c>
      <c r="R149" t="s">
        <v>149</v>
      </c>
      <c r="S149">
        <v>3.91120905682007E-3</v>
      </c>
      <c r="T149">
        <v>3.0882623548194699E-2</v>
      </c>
      <c r="U149">
        <v>6.7892601225934497</v>
      </c>
      <c r="V149">
        <v>37.639038471293198</v>
      </c>
      <c r="W149" t="s">
        <v>2568</v>
      </c>
      <c r="AG149" t="s">
        <v>3516</v>
      </c>
      <c r="AH149" t="s">
        <v>126</v>
      </c>
      <c r="AI149">
        <v>2.3985788477302499E-3</v>
      </c>
      <c r="AJ149">
        <v>2.13364491136732E-2</v>
      </c>
      <c r="AK149">
        <v>5.8208866761498301</v>
      </c>
      <c r="AL149">
        <v>35.116704197092801</v>
      </c>
      <c r="AM149" t="s">
        <v>14557</v>
      </c>
    </row>
    <row r="150" spans="17:39" x14ac:dyDescent="0.3">
      <c r="Q150" t="s">
        <v>328</v>
      </c>
      <c r="R150" t="s">
        <v>149</v>
      </c>
      <c r="S150">
        <v>3.91120905682007E-3</v>
      </c>
      <c r="T150">
        <v>3.0882623548194699E-2</v>
      </c>
      <c r="U150">
        <v>6.7892601225934497</v>
      </c>
      <c r="V150">
        <v>37.639038471293198</v>
      </c>
      <c r="W150" t="s">
        <v>2578</v>
      </c>
      <c r="AG150" t="s">
        <v>2579</v>
      </c>
      <c r="AH150" t="s">
        <v>126</v>
      </c>
      <c r="AI150">
        <v>2.3985788477302499E-3</v>
      </c>
      <c r="AJ150">
        <v>2.13364491136732E-2</v>
      </c>
      <c r="AK150">
        <v>5.8208866761498301</v>
      </c>
      <c r="AL150">
        <v>35.116704197092801</v>
      </c>
      <c r="AM150" t="s">
        <v>14558</v>
      </c>
    </row>
    <row r="151" spans="17:39" x14ac:dyDescent="0.3">
      <c r="Q151" t="s">
        <v>331</v>
      </c>
      <c r="R151" t="s">
        <v>149</v>
      </c>
      <c r="S151">
        <v>3.91120905682007E-3</v>
      </c>
      <c r="T151">
        <v>3.0882623548194699E-2</v>
      </c>
      <c r="U151">
        <v>6.7892601225934497</v>
      </c>
      <c r="V151">
        <v>37.639038471293198</v>
      </c>
      <c r="W151" t="s">
        <v>2578</v>
      </c>
      <c r="AG151" t="s">
        <v>1999</v>
      </c>
      <c r="AH151" t="s">
        <v>126</v>
      </c>
      <c r="AI151">
        <v>2.3985788477302499E-3</v>
      </c>
      <c r="AJ151">
        <v>2.13364491136732E-2</v>
      </c>
      <c r="AK151">
        <v>5.8208866761498301</v>
      </c>
      <c r="AL151">
        <v>35.116704197092801</v>
      </c>
      <c r="AM151" t="s">
        <v>3221</v>
      </c>
    </row>
    <row r="152" spans="17:39" x14ac:dyDescent="0.3">
      <c r="Q152" t="s">
        <v>2579</v>
      </c>
      <c r="R152" t="s">
        <v>149</v>
      </c>
      <c r="S152">
        <v>3.91120905682007E-3</v>
      </c>
      <c r="T152">
        <v>3.0882623548194699E-2</v>
      </c>
      <c r="U152">
        <v>6.7892601225934497</v>
      </c>
      <c r="V152">
        <v>37.639038471293198</v>
      </c>
      <c r="W152" t="s">
        <v>2580</v>
      </c>
      <c r="AG152" t="s">
        <v>2000</v>
      </c>
      <c r="AH152" t="s">
        <v>126</v>
      </c>
      <c r="AI152">
        <v>2.3985788477302499E-3</v>
      </c>
      <c r="AJ152">
        <v>2.13364491136732E-2</v>
      </c>
      <c r="AK152">
        <v>5.8208866761498301</v>
      </c>
      <c r="AL152">
        <v>35.116704197092801</v>
      </c>
      <c r="AM152" t="s">
        <v>3221</v>
      </c>
    </row>
    <row r="153" spans="17:39" x14ac:dyDescent="0.3">
      <c r="Q153" t="s">
        <v>2327</v>
      </c>
      <c r="R153" t="s">
        <v>149</v>
      </c>
      <c r="S153">
        <v>3.91120905682007E-3</v>
      </c>
      <c r="T153">
        <v>3.0882623548194699E-2</v>
      </c>
      <c r="U153">
        <v>6.7892601225934497</v>
      </c>
      <c r="V153">
        <v>37.639038471293198</v>
      </c>
      <c r="W153" t="s">
        <v>2581</v>
      </c>
      <c r="AG153" t="s">
        <v>1725</v>
      </c>
      <c r="AH153" t="s">
        <v>126</v>
      </c>
      <c r="AI153">
        <v>2.3985788477302499E-3</v>
      </c>
      <c r="AJ153">
        <v>2.13364491136732E-2</v>
      </c>
      <c r="AK153">
        <v>5.8208866761498301</v>
      </c>
      <c r="AL153">
        <v>35.116704197092801</v>
      </c>
      <c r="AM153" t="s">
        <v>3222</v>
      </c>
    </row>
    <row r="154" spans="17:39" x14ac:dyDescent="0.3">
      <c r="Q154" t="s">
        <v>1999</v>
      </c>
      <c r="R154" t="s">
        <v>149</v>
      </c>
      <c r="S154">
        <v>3.91120905682007E-3</v>
      </c>
      <c r="T154">
        <v>3.0882623548194699E-2</v>
      </c>
      <c r="U154">
        <v>6.7892601225934497</v>
      </c>
      <c r="V154">
        <v>37.639038471293198</v>
      </c>
      <c r="W154" t="s">
        <v>2582</v>
      </c>
      <c r="AG154" t="s">
        <v>2001</v>
      </c>
      <c r="AH154" t="s">
        <v>126</v>
      </c>
      <c r="AI154">
        <v>2.3985788477302499E-3</v>
      </c>
      <c r="AJ154">
        <v>2.13364491136732E-2</v>
      </c>
      <c r="AK154">
        <v>5.8208866761498301</v>
      </c>
      <c r="AL154">
        <v>35.116704197092801</v>
      </c>
      <c r="AM154" t="s">
        <v>12168</v>
      </c>
    </row>
    <row r="155" spans="17:39" x14ac:dyDescent="0.3">
      <c r="Q155" t="s">
        <v>2343</v>
      </c>
      <c r="R155" t="s">
        <v>149</v>
      </c>
      <c r="S155">
        <v>3.91120905682007E-3</v>
      </c>
      <c r="T155">
        <v>3.0882623548194699E-2</v>
      </c>
      <c r="U155">
        <v>6.7892601225934497</v>
      </c>
      <c r="V155">
        <v>37.639038471293198</v>
      </c>
      <c r="W155" t="s">
        <v>2582</v>
      </c>
      <c r="AG155" t="s">
        <v>2348</v>
      </c>
      <c r="AH155" t="s">
        <v>126</v>
      </c>
      <c r="AI155">
        <v>2.3985788477302499E-3</v>
      </c>
      <c r="AJ155">
        <v>2.13364491136732E-2</v>
      </c>
      <c r="AK155">
        <v>5.8208866761498301</v>
      </c>
      <c r="AL155">
        <v>35.116704197092801</v>
      </c>
      <c r="AM155" t="s">
        <v>2513</v>
      </c>
    </row>
    <row r="156" spans="17:39" x14ac:dyDescent="0.3">
      <c r="Q156" t="s">
        <v>2000</v>
      </c>
      <c r="R156" t="s">
        <v>149</v>
      </c>
      <c r="S156">
        <v>3.91120905682007E-3</v>
      </c>
      <c r="T156">
        <v>3.0882623548194699E-2</v>
      </c>
      <c r="U156">
        <v>6.7892601225934497</v>
      </c>
      <c r="V156">
        <v>37.639038471293198</v>
      </c>
      <c r="W156" t="s">
        <v>2582</v>
      </c>
      <c r="AG156" t="s">
        <v>140</v>
      </c>
      <c r="AH156" t="s">
        <v>126</v>
      </c>
      <c r="AI156">
        <v>2.3985788477302499E-3</v>
      </c>
      <c r="AJ156">
        <v>2.13364491136732E-2</v>
      </c>
      <c r="AK156">
        <v>5.8208866761498301</v>
      </c>
      <c r="AL156">
        <v>35.116704197092801</v>
      </c>
      <c r="AM156" t="s">
        <v>14544</v>
      </c>
    </row>
    <row r="157" spans="17:39" x14ac:dyDescent="0.3">
      <c r="Q157" t="s">
        <v>1725</v>
      </c>
      <c r="R157" t="s">
        <v>149</v>
      </c>
      <c r="S157">
        <v>3.91120905682007E-3</v>
      </c>
      <c r="T157">
        <v>3.0882623548194699E-2</v>
      </c>
      <c r="U157">
        <v>6.7892601225934497</v>
      </c>
      <c r="V157">
        <v>37.639038471293198</v>
      </c>
      <c r="W157" t="s">
        <v>2583</v>
      </c>
      <c r="AG157" t="s">
        <v>59</v>
      </c>
      <c r="AH157" t="s">
        <v>126</v>
      </c>
      <c r="AI157">
        <v>2.3985788477302499E-3</v>
      </c>
      <c r="AJ157">
        <v>2.13364491136732E-2</v>
      </c>
      <c r="AK157">
        <v>5.8208866761498301</v>
      </c>
      <c r="AL157">
        <v>35.116704197092801</v>
      </c>
      <c r="AM157" t="s">
        <v>14533</v>
      </c>
    </row>
    <row r="158" spans="17:39" x14ac:dyDescent="0.3">
      <c r="Q158" t="s">
        <v>2001</v>
      </c>
      <c r="R158" t="s">
        <v>149</v>
      </c>
      <c r="S158">
        <v>3.91120905682007E-3</v>
      </c>
      <c r="T158">
        <v>3.0882623548194699E-2</v>
      </c>
      <c r="U158">
        <v>6.7892601225934497</v>
      </c>
      <c r="V158">
        <v>37.639038471293198</v>
      </c>
      <c r="W158" t="s">
        <v>2584</v>
      </c>
      <c r="AG158" t="s">
        <v>597</v>
      </c>
      <c r="AH158" t="s">
        <v>126</v>
      </c>
      <c r="AI158">
        <v>2.3985788477302499E-3</v>
      </c>
      <c r="AJ158">
        <v>2.13364491136732E-2</v>
      </c>
      <c r="AK158">
        <v>5.8208866761498301</v>
      </c>
      <c r="AL158">
        <v>35.116704197092801</v>
      </c>
      <c r="AM158" t="s">
        <v>3223</v>
      </c>
    </row>
    <row r="159" spans="17:39" x14ac:dyDescent="0.3">
      <c r="Q159" t="s">
        <v>2347</v>
      </c>
      <c r="R159" t="s">
        <v>149</v>
      </c>
      <c r="S159">
        <v>3.91120905682007E-3</v>
      </c>
      <c r="T159">
        <v>3.0882623548194699E-2</v>
      </c>
      <c r="U159">
        <v>6.7892601225934497</v>
      </c>
      <c r="V159">
        <v>37.639038471293198</v>
      </c>
      <c r="W159" t="s">
        <v>2582</v>
      </c>
      <c r="AG159" t="s">
        <v>71</v>
      </c>
      <c r="AH159" t="s">
        <v>126</v>
      </c>
      <c r="AI159">
        <v>2.3985788477302499E-3</v>
      </c>
      <c r="AJ159">
        <v>2.13364491136732E-2</v>
      </c>
      <c r="AK159">
        <v>5.8208866761498301</v>
      </c>
      <c r="AL159">
        <v>35.116704197092801</v>
      </c>
      <c r="AM159" t="s">
        <v>14559</v>
      </c>
    </row>
    <row r="160" spans="17:39" x14ac:dyDescent="0.3">
      <c r="Q160" t="s">
        <v>2585</v>
      </c>
      <c r="R160" t="s">
        <v>149</v>
      </c>
      <c r="S160">
        <v>3.91120905682007E-3</v>
      </c>
      <c r="T160">
        <v>3.0882623548194699E-2</v>
      </c>
      <c r="U160">
        <v>6.7892601225934497</v>
      </c>
      <c r="V160">
        <v>37.639038471293198</v>
      </c>
      <c r="W160" t="s">
        <v>2586</v>
      </c>
      <c r="AG160" t="s">
        <v>339</v>
      </c>
      <c r="AH160" t="s">
        <v>126</v>
      </c>
      <c r="AI160">
        <v>2.3985788477302499E-3</v>
      </c>
      <c r="AJ160">
        <v>2.13364491136732E-2</v>
      </c>
      <c r="AK160">
        <v>5.8208866761498301</v>
      </c>
      <c r="AL160">
        <v>35.116704197092801</v>
      </c>
      <c r="AM160" t="s">
        <v>14560</v>
      </c>
    </row>
    <row r="161" spans="17:39" x14ac:dyDescent="0.3">
      <c r="Q161" t="s">
        <v>338</v>
      </c>
      <c r="R161" t="s">
        <v>149</v>
      </c>
      <c r="S161">
        <v>3.91120905682007E-3</v>
      </c>
      <c r="T161">
        <v>3.0882623548194699E-2</v>
      </c>
      <c r="U161">
        <v>6.7892601225934497</v>
      </c>
      <c r="V161">
        <v>37.639038471293198</v>
      </c>
      <c r="W161" t="s">
        <v>2533</v>
      </c>
      <c r="AG161" t="s">
        <v>885</v>
      </c>
      <c r="AH161" t="s">
        <v>126</v>
      </c>
      <c r="AI161">
        <v>2.3985788477302499E-3</v>
      </c>
      <c r="AJ161">
        <v>2.13364491136732E-2</v>
      </c>
      <c r="AK161">
        <v>5.8208866761498301</v>
      </c>
      <c r="AL161">
        <v>35.116704197092801</v>
      </c>
      <c r="AM161" t="s">
        <v>14535</v>
      </c>
    </row>
    <row r="162" spans="17:39" x14ac:dyDescent="0.3">
      <c r="Q162" t="s">
        <v>1727</v>
      </c>
      <c r="R162" t="s">
        <v>149</v>
      </c>
      <c r="S162">
        <v>3.91120905682007E-3</v>
      </c>
      <c r="T162">
        <v>3.0882623548194699E-2</v>
      </c>
      <c r="U162">
        <v>6.7892601225934497</v>
      </c>
      <c r="V162">
        <v>37.639038471293198</v>
      </c>
      <c r="W162" t="s">
        <v>2587</v>
      </c>
      <c r="AG162" t="s">
        <v>2018</v>
      </c>
      <c r="AH162" t="s">
        <v>126</v>
      </c>
      <c r="AI162">
        <v>2.3985788477302499E-3</v>
      </c>
      <c r="AJ162">
        <v>2.13364491136732E-2</v>
      </c>
      <c r="AK162">
        <v>5.8208866761498301</v>
      </c>
      <c r="AL162">
        <v>35.116704197092801</v>
      </c>
      <c r="AM162" t="s">
        <v>14561</v>
      </c>
    </row>
    <row r="163" spans="17:39" x14ac:dyDescent="0.3">
      <c r="Q163" t="s">
        <v>597</v>
      </c>
      <c r="R163" t="s">
        <v>149</v>
      </c>
      <c r="S163">
        <v>3.91120905682007E-3</v>
      </c>
      <c r="T163">
        <v>3.0882623548194699E-2</v>
      </c>
      <c r="U163">
        <v>6.7892601225934497</v>
      </c>
      <c r="V163">
        <v>37.639038471293198</v>
      </c>
      <c r="W163" t="s">
        <v>2588</v>
      </c>
      <c r="AG163" t="s">
        <v>602</v>
      </c>
      <c r="AH163" t="s">
        <v>126</v>
      </c>
      <c r="AI163">
        <v>2.3985788477302499E-3</v>
      </c>
      <c r="AJ163">
        <v>2.13364491136732E-2</v>
      </c>
      <c r="AK163">
        <v>5.8208866761498301</v>
      </c>
      <c r="AL163">
        <v>35.116704197092801</v>
      </c>
      <c r="AM163" t="s">
        <v>14562</v>
      </c>
    </row>
    <row r="164" spans="17:39" x14ac:dyDescent="0.3">
      <c r="Q164" t="s">
        <v>339</v>
      </c>
      <c r="R164" t="s">
        <v>149</v>
      </c>
      <c r="S164">
        <v>3.91120905682007E-3</v>
      </c>
      <c r="T164">
        <v>3.0882623548194699E-2</v>
      </c>
      <c r="U164">
        <v>6.7892601225934497</v>
      </c>
      <c r="V164">
        <v>37.639038471293198</v>
      </c>
      <c r="W164" t="s">
        <v>2589</v>
      </c>
      <c r="AG164" t="s">
        <v>2359</v>
      </c>
      <c r="AH164" t="s">
        <v>126</v>
      </c>
      <c r="AI164">
        <v>2.3985788477302499E-3</v>
      </c>
      <c r="AJ164">
        <v>2.13364491136732E-2</v>
      </c>
      <c r="AK164">
        <v>5.8208866761498301</v>
      </c>
      <c r="AL164">
        <v>35.116704197092801</v>
      </c>
      <c r="AM164" t="s">
        <v>14563</v>
      </c>
    </row>
    <row r="165" spans="17:39" x14ac:dyDescent="0.3">
      <c r="Q165" t="s">
        <v>2018</v>
      </c>
      <c r="R165" t="s">
        <v>149</v>
      </c>
      <c r="S165">
        <v>3.91120905682007E-3</v>
      </c>
      <c r="T165">
        <v>3.0882623548194699E-2</v>
      </c>
      <c r="U165">
        <v>6.7892601225934497</v>
      </c>
      <c r="V165">
        <v>37.639038471293198</v>
      </c>
      <c r="W165" t="s">
        <v>2590</v>
      </c>
      <c r="AG165" t="s">
        <v>1385</v>
      </c>
      <c r="AH165" t="s">
        <v>126</v>
      </c>
      <c r="AI165">
        <v>2.3985788477302499E-3</v>
      </c>
      <c r="AJ165">
        <v>2.13364491136732E-2</v>
      </c>
      <c r="AK165">
        <v>5.8208866761498301</v>
      </c>
      <c r="AL165">
        <v>35.116704197092801</v>
      </c>
      <c r="AM165" t="s">
        <v>14564</v>
      </c>
    </row>
    <row r="166" spans="17:39" x14ac:dyDescent="0.3">
      <c r="Q166" t="s">
        <v>602</v>
      </c>
      <c r="R166" t="s">
        <v>149</v>
      </c>
      <c r="S166">
        <v>3.91120905682007E-3</v>
      </c>
      <c r="T166">
        <v>3.0882623548194699E-2</v>
      </c>
      <c r="U166">
        <v>6.7892601225934497</v>
      </c>
      <c r="V166">
        <v>37.639038471293198</v>
      </c>
      <c r="W166" t="s">
        <v>2591</v>
      </c>
      <c r="AG166" t="s">
        <v>1389</v>
      </c>
      <c r="AH166" t="s">
        <v>126</v>
      </c>
      <c r="AI166">
        <v>2.3985788477302499E-3</v>
      </c>
      <c r="AJ166">
        <v>2.13364491136732E-2</v>
      </c>
      <c r="AK166">
        <v>5.8208866761498301</v>
      </c>
      <c r="AL166">
        <v>35.116704197092801</v>
      </c>
      <c r="AM166" t="s">
        <v>2515</v>
      </c>
    </row>
    <row r="167" spans="17:39" x14ac:dyDescent="0.3">
      <c r="Q167" t="s">
        <v>1385</v>
      </c>
      <c r="R167" t="s">
        <v>149</v>
      </c>
      <c r="S167">
        <v>3.91120905682007E-3</v>
      </c>
      <c r="T167">
        <v>3.0882623548194699E-2</v>
      </c>
      <c r="U167">
        <v>6.7892601225934497</v>
      </c>
      <c r="V167">
        <v>37.639038471293198</v>
      </c>
      <c r="W167" t="s">
        <v>2592</v>
      </c>
      <c r="AG167" t="s">
        <v>2361</v>
      </c>
      <c r="AH167" t="s">
        <v>126</v>
      </c>
      <c r="AI167">
        <v>2.3985788477302499E-3</v>
      </c>
      <c r="AJ167">
        <v>2.13364491136732E-2</v>
      </c>
      <c r="AK167">
        <v>5.8208866761498301</v>
      </c>
      <c r="AL167">
        <v>35.116704197092801</v>
      </c>
      <c r="AM167" t="s">
        <v>14565</v>
      </c>
    </row>
    <row r="168" spans="17:39" x14ac:dyDescent="0.3">
      <c r="Q168" t="s">
        <v>2361</v>
      </c>
      <c r="R168" t="s">
        <v>149</v>
      </c>
      <c r="S168">
        <v>3.91120905682007E-3</v>
      </c>
      <c r="T168">
        <v>3.0882623548194699E-2</v>
      </c>
      <c r="U168">
        <v>6.7892601225934497</v>
      </c>
      <c r="V168">
        <v>37.639038471293198</v>
      </c>
      <c r="W168" t="s">
        <v>2560</v>
      </c>
      <c r="AG168" t="s">
        <v>604</v>
      </c>
      <c r="AH168" t="s">
        <v>126</v>
      </c>
      <c r="AI168">
        <v>2.3985788477302499E-3</v>
      </c>
      <c r="AJ168">
        <v>2.13364491136732E-2</v>
      </c>
      <c r="AK168">
        <v>5.8208866761498301</v>
      </c>
      <c r="AL168">
        <v>35.116704197092801</v>
      </c>
      <c r="AM168" t="s">
        <v>14566</v>
      </c>
    </row>
    <row r="169" spans="17:39" x14ac:dyDescent="0.3">
      <c r="Q169" t="s">
        <v>2593</v>
      </c>
      <c r="R169" t="s">
        <v>149</v>
      </c>
      <c r="S169">
        <v>3.91120905682007E-3</v>
      </c>
      <c r="T169">
        <v>3.0882623548194699E-2</v>
      </c>
      <c r="U169">
        <v>6.7892601225934497</v>
      </c>
      <c r="V169">
        <v>37.639038471293198</v>
      </c>
      <c r="W169" t="s">
        <v>2594</v>
      </c>
      <c r="AG169" t="s">
        <v>608</v>
      </c>
      <c r="AH169" t="s">
        <v>126</v>
      </c>
      <c r="AI169">
        <v>2.3985788477302499E-3</v>
      </c>
      <c r="AJ169">
        <v>2.13364491136732E-2</v>
      </c>
      <c r="AK169">
        <v>5.8208866761498301</v>
      </c>
      <c r="AL169">
        <v>35.116704197092801</v>
      </c>
      <c r="AM169" t="s">
        <v>14567</v>
      </c>
    </row>
    <row r="170" spans="17:39" x14ac:dyDescent="0.3">
      <c r="Q170" t="s">
        <v>606</v>
      </c>
      <c r="R170" t="s">
        <v>149</v>
      </c>
      <c r="S170">
        <v>3.91120905682007E-3</v>
      </c>
      <c r="T170">
        <v>3.0882623548194699E-2</v>
      </c>
      <c r="U170">
        <v>6.7892601225934497</v>
      </c>
      <c r="V170">
        <v>37.639038471293198</v>
      </c>
      <c r="W170" t="s">
        <v>2595</v>
      </c>
      <c r="AG170" t="s">
        <v>2026</v>
      </c>
      <c r="AH170" t="s">
        <v>126</v>
      </c>
      <c r="AI170">
        <v>2.3985788477302499E-3</v>
      </c>
      <c r="AJ170">
        <v>2.13364491136732E-2</v>
      </c>
      <c r="AK170">
        <v>5.8208866761498301</v>
      </c>
      <c r="AL170">
        <v>35.116704197092801</v>
      </c>
      <c r="AM170" t="s">
        <v>3221</v>
      </c>
    </row>
    <row r="171" spans="17:39" x14ac:dyDescent="0.3">
      <c r="Q171" t="s">
        <v>2026</v>
      </c>
      <c r="R171" t="s">
        <v>149</v>
      </c>
      <c r="S171">
        <v>3.91120905682007E-3</v>
      </c>
      <c r="T171">
        <v>3.0882623548194699E-2</v>
      </c>
      <c r="U171">
        <v>6.7892601225934497</v>
      </c>
      <c r="V171">
        <v>37.639038471293198</v>
      </c>
      <c r="W171" t="s">
        <v>2582</v>
      </c>
      <c r="AG171" t="s">
        <v>1736</v>
      </c>
      <c r="AH171" t="s">
        <v>126</v>
      </c>
      <c r="AI171">
        <v>2.3985788477302499E-3</v>
      </c>
      <c r="AJ171">
        <v>2.13364491136732E-2</v>
      </c>
      <c r="AK171">
        <v>5.8208866761498301</v>
      </c>
      <c r="AL171">
        <v>35.116704197092801</v>
      </c>
      <c r="AM171" t="s">
        <v>14568</v>
      </c>
    </row>
    <row r="172" spans="17:39" x14ac:dyDescent="0.3">
      <c r="Q172" t="s">
        <v>2027</v>
      </c>
      <c r="R172" t="s">
        <v>149</v>
      </c>
      <c r="S172">
        <v>3.91120905682007E-3</v>
      </c>
      <c r="T172">
        <v>3.0882623548194699E-2</v>
      </c>
      <c r="U172">
        <v>6.7892601225934497</v>
      </c>
      <c r="V172">
        <v>37.639038471293198</v>
      </c>
      <c r="W172" t="s">
        <v>2582</v>
      </c>
      <c r="AG172" t="s">
        <v>78</v>
      </c>
      <c r="AH172" t="s">
        <v>126</v>
      </c>
      <c r="AI172">
        <v>2.3985788477302499E-3</v>
      </c>
      <c r="AJ172">
        <v>2.13364491136732E-2</v>
      </c>
      <c r="AK172">
        <v>5.8208866761498301</v>
      </c>
      <c r="AL172">
        <v>35.116704197092801</v>
      </c>
      <c r="AM172" t="s">
        <v>14543</v>
      </c>
    </row>
    <row r="173" spans="17:39" x14ac:dyDescent="0.3">
      <c r="Q173" t="s">
        <v>345</v>
      </c>
      <c r="R173" t="s">
        <v>149</v>
      </c>
      <c r="S173">
        <v>3.91120905682007E-3</v>
      </c>
      <c r="T173">
        <v>3.0882623548194699E-2</v>
      </c>
      <c r="U173">
        <v>6.7892601225934497</v>
      </c>
      <c r="V173">
        <v>37.639038471293198</v>
      </c>
      <c r="W173" t="s">
        <v>2596</v>
      </c>
      <c r="AG173" t="s">
        <v>1398</v>
      </c>
      <c r="AH173" t="s">
        <v>126</v>
      </c>
      <c r="AI173">
        <v>2.3985788477302499E-3</v>
      </c>
      <c r="AJ173">
        <v>2.13364491136732E-2</v>
      </c>
      <c r="AK173">
        <v>5.8208866761498301</v>
      </c>
      <c r="AL173">
        <v>35.116704197092801</v>
      </c>
      <c r="AM173" t="s">
        <v>14569</v>
      </c>
    </row>
    <row r="174" spans="17:39" x14ac:dyDescent="0.3">
      <c r="Q174" t="s">
        <v>2597</v>
      </c>
      <c r="R174" t="s">
        <v>149</v>
      </c>
      <c r="S174">
        <v>3.91120905682007E-3</v>
      </c>
      <c r="T174">
        <v>3.0882623548194699E-2</v>
      </c>
      <c r="U174">
        <v>6.7892601225934497</v>
      </c>
      <c r="V174">
        <v>37.639038471293198</v>
      </c>
      <c r="W174" t="s">
        <v>2586</v>
      </c>
      <c r="AG174" t="s">
        <v>1746</v>
      </c>
      <c r="AH174" t="s">
        <v>126</v>
      </c>
      <c r="AI174">
        <v>2.3985788477302499E-3</v>
      </c>
      <c r="AJ174">
        <v>2.13364491136732E-2</v>
      </c>
      <c r="AK174">
        <v>5.8208866761498301</v>
      </c>
      <c r="AL174">
        <v>35.116704197092801</v>
      </c>
      <c r="AM174" t="s">
        <v>14570</v>
      </c>
    </row>
    <row r="175" spans="17:39" x14ac:dyDescent="0.3">
      <c r="Q175" t="s">
        <v>1398</v>
      </c>
      <c r="R175" t="s">
        <v>149</v>
      </c>
      <c r="S175">
        <v>3.91120905682007E-3</v>
      </c>
      <c r="T175">
        <v>3.0882623548194699E-2</v>
      </c>
      <c r="U175">
        <v>6.7892601225934497</v>
      </c>
      <c r="V175">
        <v>37.639038471293198</v>
      </c>
      <c r="W175" t="s">
        <v>2566</v>
      </c>
      <c r="AG175" t="s">
        <v>3522</v>
      </c>
      <c r="AH175" t="s">
        <v>126</v>
      </c>
      <c r="AI175">
        <v>2.3985788477302499E-3</v>
      </c>
      <c r="AJ175">
        <v>2.13364491136732E-2</v>
      </c>
      <c r="AK175">
        <v>5.8208866761498301</v>
      </c>
      <c r="AL175">
        <v>35.116704197092801</v>
      </c>
      <c r="AM175" t="s">
        <v>14557</v>
      </c>
    </row>
    <row r="176" spans="17:39" x14ac:dyDescent="0.3">
      <c r="Q176" t="s">
        <v>195</v>
      </c>
      <c r="R176" t="s">
        <v>149</v>
      </c>
      <c r="S176">
        <v>3.91120905682007E-3</v>
      </c>
      <c r="T176">
        <v>3.0882623548194699E-2</v>
      </c>
      <c r="U176">
        <v>6.7892601225934497</v>
      </c>
      <c r="V176">
        <v>37.639038471293198</v>
      </c>
      <c r="W176" t="s">
        <v>167</v>
      </c>
      <c r="AG176" t="s">
        <v>2071</v>
      </c>
      <c r="AH176" t="s">
        <v>126</v>
      </c>
      <c r="AI176">
        <v>2.3985788477302499E-3</v>
      </c>
      <c r="AJ176">
        <v>2.13364491136732E-2</v>
      </c>
      <c r="AK176">
        <v>5.8208866761498301</v>
      </c>
      <c r="AL176">
        <v>35.116704197092801</v>
      </c>
      <c r="AM176" t="s">
        <v>3221</v>
      </c>
    </row>
    <row r="177" spans="17:39" x14ac:dyDescent="0.3">
      <c r="Q177" t="s">
        <v>1746</v>
      </c>
      <c r="R177" t="s">
        <v>149</v>
      </c>
      <c r="S177">
        <v>3.91120905682007E-3</v>
      </c>
      <c r="T177">
        <v>3.0882623548194699E-2</v>
      </c>
      <c r="U177">
        <v>6.7892601225934497</v>
      </c>
      <c r="V177">
        <v>37.639038471293198</v>
      </c>
      <c r="W177" t="s">
        <v>2598</v>
      </c>
      <c r="AG177" t="s">
        <v>764</v>
      </c>
      <c r="AH177" t="s">
        <v>126</v>
      </c>
      <c r="AI177">
        <v>2.3985788477302499E-3</v>
      </c>
      <c r="AJ177">
        <v>2.13364491136732E-2</v>
      </c>
      <c r="AK177">
        <v>5.8208866761498301</v>
      </c>
      <c r="AL177">
        <v>35.116704197092801</v>
      </c>
      <c r="AM177" t="s">
        <v>3229</v>
      </c>
    </row>
    <row r="178" spans="17:39" x14ac:dyDescent="0.3">
      <c r="Q178" t="s">
        <v>349</v>
      </c>
      <c r="R178" t="s">
        <v>149</v>
      </c>
      <c r="S178">
        <v>3.91120905682007E-3</v>
      </c>
      <c r="T178">
        <v>3.0882623548194699E-2</v>
      </c>
      <c r="U178">
        <v>6.7892601225934497</v>
      </c>
      <c r="V178">
        <v>37.639038471293198</v>
      </c>
      <c r="W178" t="s">
        <v>2578</v>
      </c>
      <c r="AG178" t="s">
        <v>1063</v>
      </c>
      <c r="AH178" t="s">
        <v>126</v>
      </c>
      <c r="AI178">
        <v>2.3985788477302499E-3</v>
      </c>
      <c r="AJ178">
        <v>2.13364491136732E-2</v>
      </c>
      <c r="AK178">
        <v>5.8208866761498301</v>
      </c>
      <c r="AL178">
        <v>35.116704197092801</v>
      </c>
      <c r="AM178" t="s">
        <v>14571</v>
      </c>
    </row>
    <row r="179" spans="17:39" x14ac:dyDescent="0.3">
      <c r="Q179" t="s">
        <v>619</v>
      </c>
      <c r="R179" t="s">
        <v>149</v>
      </c>
      <c r="S179">
        <v>3.91120905682007E-3</v>
      </c>
      <c r="T179">
        <v>3.0882623548194699E-2</v>
      </c>
      <c r="U179">
        <v>6.7892601225934497</v>
      </c>
      <c r="V179">
        <v>37.639038471293198</v>
      </c>
      <c r="W179" t="s">
        <v>2599</v>
      </c>
      <c r="AG179" t="s">
        <v>1415</v>
      </c>
      <c r="AH179" t="s">
        <v>126</v>
      </c>
      <c r="AI179">
        <v>2.3985788477302499E-3</v>
      </c>
      <c r="AJ179">
        <v>2.13364491136732E-2</v>
      </c>
      <c r="AK179">
        <v>5.8208866761498301</v>
      </c>
      <c r="AL179">
        <v>35.116704197092801</v>
      </c>
      <c r="AM179" t="s">
        <v>14572</v>
      </c>
    </row>
    <row r="180" spans="17:39" x14ac:dyDescent="0.3">
      <c r="Q180" t="s">
        <v>2071</v>
      </c>
      <c r="R180" t="s">
        <v>149</v>
      </c>
      <c r="S180">
        <v>3.91120905682007E-3</v>
      </c>
      <c r="T180">
        <v>3.0882623548194699E-2</v>
      </c>
      <c r="U180">
        <v>6.7892601225934497</v>
      </c>
      <c r="V180">
        <v>37.639038471293198</v>
      </c>
      <c r="W180" t="s">
        <v>2582</v>
      </c>
      <c r="AG180" t="s">
        <v>143</v>
      </c>
      <c r="AH180" t="s">
        <v>126</v>
      </c>
      <c r="AI180">
        <v>2.3985788477302499E-3</v>
      </c>
      <c r="AJ180">
        <v>2.13364491136732E-2</v>
      </c>
      <c r="AK180">
        <v>5.8208866761498301</v>
      </c>
      <c r="AL180">
        <v>35.116704197092801</v>
      </c>
      <c r="AM180" t="s">
        <v>14544</v>
      </c>
    </row>
    <row r="181" spans="17:39" x14ac:dyDescent="0.3">
      <c r="Q181" t="s">
        <v>2072</v>
      </c>
      <c r="R181" t="s">
        <v>149</v>
      </c>
      <c r="S181">
        <v>3.91120905682007E-3</v>
      </c>
      <c r="T181">
        <v>3.0882623548194699E-2</v>
      </c>
      <c r="U181">
        <v>6.7892601225934497</v>
      </c>
      <c r="V181">
        <v>37.639038471293198</v>
      </c>
      <c r="W181" t="s">
        <v>2582</v>
      </c>
      <c r="AG181" t="s">
        <v>2378</v>
      </c>
      <c r="AH181" t="s">
        <v>126</v>
      </c>
      <c r="AI181">
        <v>2.3985788477302499E-3</v>
      </c>
      <c r="AJ181">
        <v>2.13364491136732E-2</v>
      </c>
      <c r="AK181">
        <v>5.8208866761498301</v>
      </c>
      <c r="AL181">
        <v>35.116704197092801</v>
      </c>
      <c r="AM181" t="s">
        <v>14573</v>
      </c>
    </row>
    <row r="182" spans="17:39" x14ac:dyDescent="0.3">
      <c r="Q182" t="s">
        <v>2378</v>
      </c>
      <c r="R182" t="s">
        <v>149</v>
      </c>
      <c r="S182">
        <v>3.91120905682007E-3</v>
      </c>
      <c r="T182">
        <v>3.0882623548194699E-2</v>
      </c>
      <c r="U182">
        <v>6.7892601225934497</v>
      </c>
      <c r="V182">
        <v>37.639038471293198</v>
      </c>
      <c r="W182" t="s">
        <v>2582</v>
      </c>
      <c r="AG182" t="s">
        <v>1066</v>
      </c>
      <c r="AH182" t="s">
        <v>126</v>
      </c>
      <c r="AI182">
        <v>2.3985788477302499E-3</v>
      </c>
      <c r="AJ182">
        <v>2.13364491136732E-2</v>
      </c>
      <c r="AK182">
        <v>5.8208866761498301</v>
      </c>
      <c r="AL182">
        <v>35.116704197092801</v>
      </c>
      <c r="AM182" t="s">
        <v>14574</v>
      </c>
    </row>
    <row r="183" spans="17:39" x14ac:dyDescent="0.3">
      <c r="Q183" t="s">
        <v>360</v>
      </c>
      <c r="R183" t="s">
        <v>149</v>
      </c>
      <c r="S183">
        <v>3.91120905682007E-3</v>
      </c>
      <c r="T183">
        <v>3.0882623548194699E-2</v>
      </c>
      <c r="U183">
        <v>6.7892601225934497</v>
      </c>
      <c r="V183">
        <v>37.639038471293198</v>
      </c>
      <c r="W183" t="s">
        <v>2600</v>
      </c>
      <c r="AG183" t="s">
        <v>1421</v>
      </c>
      <c r="AH183" t="s">
        <v>126</v>
      </c>
      <c r="AI183">
        <v>2.3985788477302499E-3</v>
      </c>
      <c r="AJ183">
        <v>2.13364491136732E-2</v>
      </c>
      <c r="AK183">
        <v>5.8208866761498301</v>
      </c>
      <c r="AL183">
        <v>35.116704197092801</v>
      </c>
      <c r="AM183" t="s">
        <v>14569</v>
      </c>
    </row>
    <row r="184" spans="17:39" x14ac:dyDescent="0.3">
      <c r="Q184" t="s">
        <v>197</v>
      </c>
      <c r="R184" t="s">
        <v>149</v>
      </c>
      <c r="S184">
        <v>3.91120905682007E-3</v>
      </c>
      <c r="T184">
        <v>3.0882623548194699E-2</v>
      </c>
      <c r="U184">
        <v>6.7892601225934497</v>
      </c>
      <c r="V184">
        <v>37.639038471293198</v>
      </c>
      <c r="W184" t="s">
        <v>167</v>
      </c>
      <c r="AG184" t="s">
        <v>1068</v>
      </c>
      <c r="AH184" t="s">
        <v>126</v>
      </c>
      <c r="AI184">
        <v>2.3985788477302499E-3</v>
      </c>
      <c r="AJ184">
        <v>2.13364491136732E-2</v>
      </c>
      <c r="AK184">
        <v>5.8208866761498301</v>
      </c>
      <c r="AL184">
        <v>35.116704197092801</v>
      </c>
      <c r="AM184" t="s">
        <v>14575</v>
      </c>
    </row>
    <row r="185" spans="17:39" x14ac:dyDescent="0.3">
      <c r="Q185" t="s">
        <v>1066</v>
      </c>
      <c r="R185" t="s">
        <v>149</v>
      </c>
      <c r="S185">
        <v>3.91120905682007E-3</v>
      </c>
      <c r="T185">
        <v>3.0882623548194699E-2</v>
      </c>
      <c r="U185">
        <v>6.7892601225934497</v>
      </c>
      <c r="V185">
        <v>37.639038471293198</v>
      </c>
      <c r="W185" t="s">
        <v>2601</v>
      </c>
      <c r="AG185" t="s">
        <v>632</v>
      </c>
      <c r="AH185" t="s">
        <v>126</v>
      </c>
      <c r="AI185">
        <v>2.3985788477302499E-3</v>
      </c>
      <c r="AJ185">
        <v>2.13364491136732E-2</v>
      </c>
      <c r="AK185">
        <v>5.8208866761498301</v>
      </c>
      <c r="AL185">
        <v>35.116704197092801</v>
      </c>
      <c r="AM185" t="s">
        <v>2494</v>
      </c>
    </row>
    <row r="186" spans="17:39" x14ac:dyDescent="0.3">
      <c r="Q186" t="s">
        <v>1421</v>
      </c>
      <c r="R186" t="s">
        <v>149</v>
      </c>
      <c r="S186">
        <v>3.91120905682007E-3</v>
      </c>
      <c r="T186">
        <v>3.0882623548194699E-2</v>
      </c>
      <c r="U186">
        <v>6.7892601225934497</v>
      </c>
      <c r="V186">
        <v>37.639038471293198</v>
      </c>
      <c r="W186" t="s">
        <v>2566</v>
      </c>
      <c r="AG186" t="s">
        <v>2602</v>
      </c>
      <c r="AH186" t="s">
        <v>126</v>
      </c>
      <c r="AI186">
        <v>2.3985788477302499E-3</v>
      </c>
      <c r="AJ186">
        <v>2.13364491136732E-2</v>
      </c>
      <c r="AK186">
        <v>5.8208866761498301</v>
      </c>
      <c r="AL186">
        <v>35.116704197092801</v>
      </c>
      <c r="AM186" t="s">
        <v>14576</v>
      </c>
    </row>
    <row r="187" spans="17:39" x14ac:dyDescent="0.3">
      <c r="Q187" t="s">
        <v>370</v>
      </c>
      <c r="R187" t="s">
        <v>149</v>
      </c>
      <c r="S187">
        <v>3.91120905682007E-3</v>
      </c>
      <c r="T187">
        <v>3.0882623548194699E-2</v>
      </c>
      <c r="U187">
        <v>6.7892601225934497</v>
      </c>
      <c r="V187">
        <v>37.639038471293198</v>
      </c>
      <c r="W187" t="s">
        <v>2589</v>
      </c>
      <c r="AG187" t="s">
        <v>2101</v>
      </c>
      <c r="AH187" t="s">
        <v>126</v>
      </c>
      <c r="AI187">
        <v>2.3985788477302499E-3</v>
      </c>
      <c r="AJ187">
        <v>2.13364491136732E-2</v>
      </c>
      <c r="AK187">
        <v>5.8208866761498301</v>
      </c>
      <c r="AL187">
        <v>35.116704197092801</v>
      </c>
      <c r="AM187" t="s">
        <v>14577</v>
      </c>
    </row>
    <row r="188" spans="17:39" x14ac:dyDescent="0.3">
      <c r="Q188" t="s">
        <v>2602</v>
      </c>
      <c r="R188" t="s">
        <v>149</v>
      </c>
      <c r="S188">
        <v>3.91120905682007E-3</v>
      </c>
      <c r="T188">
        <v>3.0882623548194699E-2</v>
      </c>
      <c r="U188">
        <v>6.7892601225934497</v>
      </c>
      <c r="V188">
        <v>37.639038471293198</v>
      </c>
      <c r="W188" t="s">
        <v>2586</v>
      </c>
      <c r="AG188" t="s">
        <v>2387</v>
      </c>
      <c r="AH188" t="s">
        <v>126</v>
      </c>
      <c r="AI188">
        <v>2.3985788477302499E-3</v>
      </c>
      <c r="AJ188">
        <v>2.13364491136732E-2</v>
      </c>
      <c r="AK188">
        <v>5.8208866761498301</v>
      </c>
      <c r="AL188">
        <v>35.116704197092801</v>
      </c>
      <c r="AM188" t="s">
        <v>12187</v>
      </c>
    </row>
    <row r="189" spans="17:39" x14ac:dyDescent="0.3">
      <c r="Q189" t="s">
        <v>768</v>
      </c>
      <c r="R189" t="s">
        <v>149</v>
      </c>
      <c r="S189">
        <v>3.91120905682007E-3</v>
      </c>
      <c r="T189">
        <v>3.0882623548194699E-2</v>
      </c>
      <c r="U189">
        <v>6.7892601225934497</v>
      </c>
      <c r="V189">
        <v>37.639038471293198</v>
      </c>
      <c r="W189" t="s">
        <v>2603</v>
      </c>
      <c r="AG189" t="s">
        <v>770</v>
      </c>
      <c r="AH189" t="s">
        <v>126</v>
      </c>
      <c r="AI189">
        <v>2.3985788477302499E-3</v>
      </c>
      <c r="AJ189">
        <v>2.13364491136732E-2</v>
      </c>
      <c r="AK189">
        <v>5.8208866761498301</v>
      </c>
      <c r="AL189">
        <v>35.116704197092801</v>
      </c>
      <c r="AM189" t="s">
        <v>14541</v>
      </c>
    </row>
    <row r="190" spans="17:39" x14ac:dyDescent="0.3">
      <c r="Q190" t="s">
        <v>1078</v>
      </c>
      <c r="R190" t="s">
        <v>149</v>
      </c>
      <c r="S190">
        <v>3.91120905682007E-3</v>
      </c>
      <c r="T190">
        <v>3.0882623548194699E-2</v>
      </c>
      <c r="U190">
        <v>6.7892601225934497</v>
      </c>
      <c r="V190">
        <v>37.639038471293198</v>
      </c>
      <c r="W190" t="s">
        <v>2604</v>
      </c>
      <c r="AG190" t="s">
        <v>1078</v>
      </c>
      <c r="AH190" t="s">
        <v>126</v>
      </c>
      <c r="AI190">
        <v>2.3985788477302499E-3</v>
      </c>
      <c r="AJ190">
        <v>2.13364491136732E-2</v>
      </c>
      <c r="AK190">
        <v>5.8208866761498301</v>
      </c>
      <c r="AL190">
        <v>35.116704197092801</v>
      </c>
      <c r="AM190" t="s">
        <v>14578</v>
      </c>
    </row>
    <row r="191" spans="17:39" x14ac:dyDescent="0.3">
      <c r="Q191" t="s">
        <v>644</v>
      </c>
      <c r="R191" t="s">
        <v>149</v>
      </c>
      <c r="S191">
        <v>3.91120905682007E-3</v>
      </c>
      <c r="T191">
        <v>3.0882623548194699E-2</v>
      </c>
      <c r="U191">
        <v>6.7892601225934497</v>
      </c>
      <c r="V191">
        <v>37.639038471293198</v>
      </c>
      <c r="W191" t="s">
        <v>2558</v>
      </c>
      <c r="AG191" t="s">
        <v>1082</v>
      </c>
      <c r="AH191" t="s">
        <v>126</v>
      </c>
      <c r="AI191">
        <v>2.3985788477302499E-3</v>
      </c>
      <c r="AJ191">
        <v>2.13364491136732E-2</v>
      </c>
      <c r="AK191">
        <v>5.8208866761498301</v>
      </c>
      <c r="AL191">
        <v>35.116704197092801</v>
      </c>
      <c r="AM191" t="s">
        <v>2519</v>
      </c>
    </row>
    <row r="192" spans="17:39" x14ac:dyDescent="0.3">
      <c r="Q192" t="s">
        <v>198</v>
      </c>
      <c r="R192" t="s">
        <v>149</v>
      </c>
      <c r="S192">
        <v>3.91120905682007E-3</v>
      </c>
      <c r="T192">
        <v>3.0882623548194699E-2</v>
      </c>
      <c r="U192">
        <v>6.7892601225934497</v>
      </c>
      <c r="V192">
        <v>37.639038471293198</v>
      </c>
      <c r="W192" t="s">
        <v>167</v>
      </c>
      <c r="AG192" t="s">
        <v>1448</v>
      </c>
      <c r="AH192" t="s">
        <v>126</v>
      </c>
      <c r="AI192">
        <v>2.3985788477302499E-3</v>
      </c>
      <c r="AJ192">
        <v>2.13364491136732E-2</v>
      </c>
      <c r="AK192">
        <v>5.8208866761498301</v>
      </c>
      <c r="AL192">
        <v>35.116704197092801</v>
      </c>
      <c r="AM192" t="s">
        <v>2520</v>
      </c>
    </row>
    <row r="193" spans="17:39" x14ac:dyDescent="0.3">
      <c r="Q193" t="s">
        <v>2392</v>
      </c>
      <c r="R193" t="s">
        <v>149</v>
      </c>
      <c r="S193">
        <v>3.91120905682007E-3</v>
      </c>
      <c r="T193">
        <v>3.0882623548194699E-2</v>
      </c>
      <c r="U193">
        <v>6.7892601225934497</v>
      </c>
      <c r="V193">
        <v>37.639038471293198</v>
      </c>
      <c r="W193" t="s">
        <v>2581</v>
      </c>
      <c r="AG193" t="s">
        <v>2756</v>
      </c>
      <c r="AH193" t="s">
        <v>126</v>
      </c>
      <c r="AI193">
        <v>2.3985788477302499E-3</v>
      </c>
      <c r="AJ193">
        <v>2.13364491136732E-2</v>
      </c>
      <c r="AK193">
        <v>5.8208866761498301</v>
      </c>
      <c r="AL193">
        <v>35.116704197092801</v>
      </c>
      <c r="AM193" t="s">
        <v>14579</v>
      </c>
    </row>
    <row r="194" spans="17:39" x14ac:dyDescent="0.3">
      <c r="Q194" t="s">
        <v>771</v>
      </c>
      <c r="R194" t="s">
        <v>149</v>
      </c>
      <c r="S194">
        <v>3.91120905682007E-3</v>
      </c>
      <c r="T194">
        <v>3.0882623548194699E-2</v>
      </c>
      <c r="U194">
        <v>6.7892601225934497</v>
      </c>
      <c r="V194">
        <v>37.639038471293198</v>
      </c>
      <c r="W194" t="s">
        <v>2603</v>
      </c>
      <c r="AG194" t="s">
        <v>2131</v>
      </c>
      <c r="AH194" t="s">
        <v>126</v>
      </c>
      <c r="AI194">
        <v>2.3985788477302499E-3</v>
      </c>
      <c r="AJ194">
        <v>2.13364491136732E-2</v>
      </c>
      <c r="AK194">
        <v>5.8208866761498301</v>
      </c>
      <c r="AL194">
        <v>35.116704197092801</v>
      </c>
      <c r="AM194" t="s">
        <v>14577</v>
      </c>
    </row>
    <row r="195" spans="17:39" x14ac:dyDescent="0.3">
      <c r="Q195" t="s">
        <v>2605</v>
      </c>
      <c r="R195" t="s">
        <v>149</v>
      </c>
      <c r="S195">
        <v>3.91120905682007E-3</v>
      </c>
      <c r="T195">
        <v>3.0882623548194699E-2</v>
      </c>
      <c r="U195">
        <v>6.7892601225934497</v>
      </c>
      <c r="V195">
        <v>37.639038471293198</v>
      </c>
      <c r="W195" t="s">
        <v>2580</v>
      </c>
      <c r="AG195" t="s">
        <v>2605</v>
      </c>
      <c r="AH195" t="s">
        <v>126</v>
      </c>
      <c r="AI195">
        <v>2.3985788477302499E-3</v>
      </c>
      <c r="AJ195">
        <v>2.13364491136732E-2</v>
      </c>
      <c r="AK195">
        <v>5.8208866761498301</v>
      </c>
      <c r="AL195">
        <v>35.116704197092801</v>
      </c>
      <c r="AM195" t="s">
        <v>14558</v>
      </c>
    </row>
    <row r="196" spans="17:39" x14ac:dyDescent="0.3">
      <c r="Q196" t="s">
        <v>647</v>
      </c>
      <c r="R196" t="s">
        <v>149</v>
      </c>
      <c r="S196">
        <v>3.91120905682007E-3</v>
      </c>
      <c r="T196">
        <v>3.0882623548194699E-2</v>
      </c>
      <c r="U196">
        <v>6.7892601225934497</v>
      </c>
      <c r="V196">
        <v>37.639038471293198</v>
      </c>
      <c r="W196" t="s">
        <v>2599</v>
      </c>
      <c r="AG196" t="s">
        <v>2136</v>
      </c>
      <c r="AH196" t="s">
        <v>126</v>
      </c>
      <c r="AI196">
        <v>2.3985788477302499E-3</v>
      </c>
      <c r="AJ196">
        <v>2.13364491136732E-2</v>
      </c>
      <c r="AK196">
        <v>5.8208866761498301</v>
      </c>
      <c r="AL196">
        <v>35.116704197092801</v>
      </c>
      <c r="AM196" t="s">
        <v>14580</v>
      </c>
    </row>
    <row r="197" spans="17:39" x14ac:dyDescent="0.3">
      <c r="Q197" t="s">
        <v>2174</v>
      </c>
      <c r="R197" t="s">
        <v>149</v>
      </c>
      <c r="S197">
        <v>3.91120905682007E-3</v>
      </c>
      <c r="T197">
        <v>3.0882623548194699E-2</v>
      </c>
      <c r="U197">
        <v>6.7892601225934497</v>
      </c>
      <c r="V197">
        <v>37.639038471293198</v>
      </c>
      <c r="W197" t="s">
        <v>2582</v>
      </c>
      <c r="AG197" t="s">
        <v>1790</v>
      </c>
      <c r="AH197" t="s">
        <v>126</v>
      </c>
      <c r="AI197">
        <v>2.3985788477302499E-3</v>
      </c>
      <c r="AJ197">
        <v>2.13364491136732E-2</v>
      </c>
      <c r="AK197">
        <v>5.8208866761498301</v>
      </c>
      <c r="AL197">
        <v>35.116704197092801</v>
      </c>
      <c r="AM197" t="s">
        <v>3235</v>
      </c>
    </row>
    <row r="198" spans="17:39" x14ac:dyDescent="0.3">
      <c r="Q198" t="s">
        <v>2323</v>
      </c>
      <c r="R198" t="s">
        <v>149</v>
      </c>
      <c r="S198">
        <v>3.91120905682007E-3</v>
      </c>
      <c r="T198">
        <v>3.0882623548194699E-2</v>
      </c>
      <c r="U198">
        <v>6.7892601225934497</v>
      </c>
      <c r="V198">
        <v>37.639038471293198</v>
      </c>
      <c r="W198" t="s">
        <v>2606</v>
      </c>
      <c r="AG198" t="s">
        <v>2174</v>
      </c>
      <c r="AH198" t="s">
        <v>126</v>
      </c>
      <c r="AI198">
        <v>2.3985788477302499E-3</v>
      </c>
      <c r="AJ198">
        <v>2.13364491136732E-2</v>
      </c>
      <c r="AK198">
        <v>5.8208866761498301</v>
      </c>
      <c r="AL198">
        <v>35.116704197092801</v>
      </c>
      <c r="AM198" t="s">
        <v>3221</v>
      </c>
    </row>
    <row r="199" spans="17:39" x14ac:dyDescent="0.3">
      <c r="Q199" t="s">
        <v>2419</v>
      </c>
      <c r="R199" t="s">
        <v>149</v>
      </c>
      <c r="S199">
        <v>3.91120905682007E-3</v>
      </c>
      <c r="T199">
        <v>3.0882623548194699E-2</v>
      </c>
      <c r="U199">
        <v>6.7892601225934497</v>
      </c>
      <c r="V199">
        <v>37.639038471293198</v>
      </c>
      <c r="W199" t="s">
        <v>2582</v>
      </c>
      <c r="AG199" t="s">
        <v>776</v>
      </c>
      <c r="AH199" t="s">
        <v>126</v>
      </c>
      <c r="AI199">
        <v>2.3985788477302499E-3</v>
      </c>
      <c r="AJ199">
        <v>2.13364491136732E-2</v>
      </c>
      <c r="AK199">
        <v>5.8208866761498301</v>
      </c>
      <c r="AL199">
        <v>35.116704197092801</v>
      </c>
      <c r="AM199" t="s">
        <v>14581</v>
      </c>
    </row>
    <row r="200" spans="17:39" x14ac:dyDescent="0.3">
      <c r="Q200" t="s">
        <v>1798</v>
      </c>
      <c r="R200" t="s">
        <v>149</v>
      </c>
      <c r="S200">
        <v>3.91120905682007E-3</v>
      </c>
      <c r="T200">
        <v>3.0882623548194699E-2</v>
      </c>
      <c r="U200">
        <v>6.7892601225934497</v>
      </c>
      <c r="V200">
        <v>37.639038471293198</v>
      </c>
      <c r="W200" t="s">
        <v>2583</v>
      </c>
      <c r="AG200" t="s">
        <v>1796</v>
      </c>
      <c r="AH200" t="s">
        <v>126</v>
      </c>
      <c r="AI200">
        <v>2.3985788477302499E-3</v>
      </c>
      <c r="AJ200">
        <v>2.13364491136732E-2</v>
      </c>
      <c r="AK200">
        <v>5.8208866761498301</v>
      </c>
      <c r="AL200">
        <v>35.116704197092801</v>
      </c>
      <c r="AM200" t="s">
        <v>3235</v>
      </c>
    </row>
    <row r="201" spans="17:39" x14ac:dyDescent="0.3">
      <c r="Q201" t="s">
        <v>2177</v>
      </c>
      <c r="R201" t="s">
        <v>149</v>
      </c>
      <c r="S201">
        <v>3.91120905682007E-3</v>
      </c>
      <c r="T201">
        <v>3.0882623548194699E-2</v>
      </c>
      <c r="U201">
        <v>6.7892601225934497</v>
      </c>
      <c r="V201">
        <v>37.639038471293198</v>
      </c>
      <c r="W201" t="s">
        <v>2582</v>
      </c>
      <c r="AG201" t="s">
        <v>2323</v>
      </c>
      <c r="AH201" t="s">
        <v>126</v>
      </c>
      <c r="AI201">
        <v>2.3985788477302499E-3</v>
      </c>
      <c r="AJ201">
        <v>2.13364491136732E-2</v>
      </c>
      <c r="AK201">
        <v>5.8208866761498301</v>
      </c>
      <c r="AL201">
        <v>35.116704197092801</v>
      </c>
      <c r="AM201" t="s">
        <v>12194</v>
      </c>
    </row>
    <row r="202" spans="17:39" x14ac:dyDescent="0.3">
      <c r="Q202" t="s">
        <v>696</v>
      </c>
      <c r="R202" t="s">
        <v>149</v>
      </c>
      <c r="S202">
        <v>3.91120905682007E-3</v>
      </c>
      <c r="T202">
        <v>3.0882623548194699E-2</v>
      </c>
      <c r="U202">
        <v>6.7892601225934497</v>
      </c>
      <c r="V202">
        <v>37.639038471293198</v>
      </c>
      <c r="W202" t="s">
        <v>2582</v>
      </c>
      <c r="AG202" t="s">
        <v>1798</v>
      </c>
      <c r="AH202" t="s">
        <v>126</v>
      </c>
      <c r="AI202">
        <v>2.3985788477302499E-3</v>
      </c>
      <c r="AJ202">
        <v>2.13364491136732E-2</v>
      </c>
      <c r="AK202">
        <v>5.8208866761498301</v>
      </c>
      <c r="AL202">
        <v>35.116704197092801</v>
      </c>
      <c r="AM202" t="s">
        <v>3222</v>
      </c>
    </row>
    <row r="203" spans="17:39" x14ac:dyDescent="0.3">
      <c r="Q203" t="s">
        <v>120</v>
      </c>
      <c r="R203" t="s">
        <v>149</v>
      </c>
      <c r="S203">
        <v>3.91120905682007E-3</v>
      </c>
      <c r="T203">
        <v>3.0882623548194699E-2</v>
      </c>
      <c r="U203">
        <v>6.7892601225934497</v>
      </c>
      <c r="V203">
        <v>37.639038471293198</v>
      </c>
      <c r="W203" t="s">
        <v>2606</v>
      </c>
      <c r="AG203" t="s">
        <v>2177</v>
      </c>
      <c r="AH203" t="s">
        <v>126</v>
      </c>
      <c r="AI203">
        <v>2.3985788477302499E-3</v>
      </c>
      <c r="AJ203">
        <v>2.13364491136732E-2</v>
      </c>
      <c r="AK203">
        <v>5.8208866761498301</v>
      </c>
      <c r="AL203">
        <v>35.116704197092801</v>
      </c>
      <c r="AM203" t="s">
        <v>3221</v>
      </c>
    </row>
    <row r="204" spans="17:39" x14ac:dyDescent="0.3">
      <c r="Q204" t="s">
        <v>2181</v>
      </c>
      <c r="R204" t="s">
        <v>149</v>
      </c>
      <c r="S204">
        <v>3.91120905682007E-3</v>
      </c>
      <c r="T204">
        <v>3.0882623548194699E-2</v>
      </c>
      <c r="U204">
        <v>6.7892601225934497</v>
      </c>
      <c r="V204">
        <v>37.639038471293198</v>
      </c>
      <c r="W204" t="s">
        <v>2607</v>
      </c>
      <c r="AG204" t="s">
        <v>120</v>
      </c>
      <c r="AH204" t="s">
        <v>126</v>
      </c>
      <c r="AI204">
        <v>2.3985788477302499E-3</v>
      </c>
      <c r="AJ204">
        <v>2.13364491136732E-2</v>
      </c>
      <c r="AK204">
        <v>5.8208866761498301</v>
      </c>
      <c r="AL204">
        <v>35.116704197092801</v>
      </c>
      <c r="AM204" t="s">
        <v>12194</v>
      </c>
    </row>
    <row r="205" spans="17:39" x14ac:dyDescent="0.3">
      <c r="Q205" t="s">
        <v>2608</v>
      </c>
      <c r="R205" t="s">
        <v>149</v>
      </c>
      <c r="S205">
        <v>3.91120905682007E-3</v>
      </c>
      <c r="T205">
        <v>3.0882623548194699E-2</v>
      </c>
      <c r="U205">
        <v>6.7892601225934497</v>
      </c>
      <c r="V205">
        <v>37.639038471293198</v>
      </c>
      <c r="W205" t="s">
        <v>2580</v>
      </c>
      <c r="AG205" t="s">
        <v>2181</v>
      </c>
      <c r="AH205" t="s">
        <v>126</v>
      </c>
      <c r="AI205">
        <v>2.3985788477302499E-3</v>
      </c>
      <c r="AJ205">
        <v>2.13364491136732E-2</v>
      </c>
      <c r="AK205">
        <v>5.8208866761498301</v>
      </c>
      <c r="AL205">
        <v>35.116704197092801</v>
      </c>
      <c r="AM205" t="s">
        <v>12195</v>
      </c>
    </row>
    <row r="206" spans="17:39" x14ac:dyDescent="0.3">
      <c r="Q206" t="s">
        <v>2435</v>
      </c>
      <c r="R206" t="s">
        <v>149</v>
      </c>
      <c r="S206">
        <v>3.91120905682007E-3</v>
      </c>
      <c r="T206">
        <v>3.0882623548194699E-2</v>
      </c>
      <c r="U206">
        <v>6.7892601225934497</v>
      </c>
      <c r="V206">
        <v>37.639038471293198</v>
      </c>
      <c r="W206" t="s">
        <v>2582</v>
      </c>
      <c r="AG206" t="s">
        <v>777</v>
      </c>
      <c r="AH206" t="s">
        <v>126</v>
      </c>
      <c r="AI206">
        <v>2.3985788477302499E-3</v>
      </c>
      <c r="AJ206">
        <v>2.13364491136732E-2</v>
      </c>
      <c r="AK206">
        <v>5.8208866761498301</v>
      </c>
      <c r="AL206">
        <v>35.116704197092801</v>
      </c>
      <c r="AM206" t="s">
        <v>3229</v>
      </c>
    </row>
    <row r="207" spans="17:39" x14ac:dyDescent="0.3">
      <c r="Q207" t="s">
        <v>389</v>
      </c>
      <c r="R207" t="s">
        <v>149</v>
      </c>
      <c r="S207">
        <v>3.91120905682007E-3</v>
      </c>
      <c r="T207">
        <v>3.0882623548194699E-2</v>
      </c>
      <c r="U207">
        <v>6.7892601225934497</v>
      </c>
      <c r="V207">
        <v>37.639038471293198</v>
      </c>
      <c r="W207" t="s">
        <v>2609</v>
      </c>
      <c r="AG207" t="s">
        <v>778</v>
      </c>
      <c r="AH207" t="s">
        <v>126</v>
      </c>
      <c r="AI207">
        <v>2.3985788477302499E-3</v>
      </c>
      <c r="AJ207">
        <v>2.13364491136732E-2</v>
      </c>
      <c r="AK207">
        <v>5.8208866761498301</v>
      </c>
      <c r="AL207">
        <v>35.116704197092801</v>
      </c>
      <c r="AM207" t="s">
        <v>14541</v>
      </c>
    </row>
    <row r="208" spans="17:39" x14ac:dyDescent="0.3">
      <c r="Q208" t="s">
        <v>2437</v>
      </c>
      <c r="R208" t="s">
        <v>149</v>
      </c>
      <c r="S208">
        <v>3.91120905682007E-3</v>
      </c>
      <c r="T208">
        <v>3.0882623548194699E-2</v>
      </c>
      <c r="U208">
        <v>6.7892601225934497</v>
      </c>
      <c r="V208">
        <v>37.639038471293198</v>
      </c>
      <c r="W208" t="s">
        <v>2582</v>
      </c>
      <c r="AG208" t="s">
        <v>779</v>
      </c>
      <c r="AH208" t="s">
        <v>126</v>
      </c>
      <c r="AI208">
        <v>2.3985788477302499E-3</v>
      </c>
      <c r="AJ208">
        <v>2.13364491136732E-2</v>
      </c>
      <c r="AK208">
        <v>5.8208866761498301</v>
      </c>
      <c r="AL208">
        <v>35.116704197092801</v>
      </c>
      <c r="AM208" t="s">
        <v>14541</v>
      </c>
    </row>
    <row r="209" spans="17:39" x14ac:dyDescent="0.3">
      <c r="Q209" t="s">
        <v>2438</v>
      </c>
      <c r="R209" t="s">
        <v>149</v>
      </c>
      <c r="S209">
        <v>3.91120905682007E-3</v>
      </c>
      <c r="T209">
        <v>3.0882623548194699E-2</v>
      </c>
      <c r="U209">
        <v>6.7892601225934497</v>
      </c>
      <c r="V209">
        <v>37.639038471293198</v>
      </c>
      <c r="W209" t="s">
        <v>2582</v>
      </c>
      <c r="AG209" t="s">
        <v>389</v>
      </c>
      <c r="AH209" t="s">
        <v>126</v>
      </c>
      <c r="AI209">
        <v>2.3985788477302499E-3</v>
      </c>
      <c r="AJ209">
        <v>2.13364491136732E-2</v>
      </c>
      <c r="AK209">
        <v>5.8208866761498301</v>
      </c>
      <c r="AL209">
        <v>35.116704197092801</v>
      </c>
      <c r="AM209" t="s">
        <v>14582</v>
      </c>
    </row>
    <row r="210" spans="17:39" x14ac:dyDescent="0.3">
      <c r="Q210" t="s">
        <v>391</v>
      </c>
      <c r="R210" t="s">
        <v>149</v>
      </c>
      <c r="S210">
        <v>3.91120905682007E-3</v>
      </c>
      <c r="T210">
        <v>3.0882623548194699E-2</v>
      </c>
      <c r="U210">
        <v>6.7892601225934497</v>
      </c>
      <c r="V210">
        <v>37.639038471293198</v>
      </c>
      <c r="W210" t="s">
        <v>2610</v>
      </c>
      <c r="AG210" t="s">
        <v>2765</v>
      </c>
      <c r="AH210" t="s">
        <v>126</v>
      </c>
      <c r="AI210">
        <v>2.3985788477302499E-3</v>
      </c>
      <c r="AJ210">
        <v>2.13364491136732E-2</v>
      </c>
      <c r="AK210">
        <v>5.8208866761498301</v>
      </c>
      <c r="AL210">
        <v>35.116704197092801</v>
      </c>
      <c r="AM210" t="s">
        <v>14583</v>
      </c>
    </row>
    <row r="211" spans="17:39" x14ac:dyDescent="0.3">
      <c r="Q211" t="s">
        <v>409</v>
      </c>
      <c r="R211" t="s">
        <v>149</v>
      </c>
      <c r="S211">
        <v>3.91120905682007E-3</v>
      </c>
      <c r="T211">
        <v>3.0882623548194699E-2</v>
      </c>
      <c r="U211">
        <v>6.7892601225934497</v>
      </c>
      <c r="V211">
        <v>37.639038471293198</v>
      </c>
      <c r="W211" t="s">
        <v>2531</v>
      </c>
      <c r="AG211" t="s">
        <v>2437</v>
      </c>
      <c r="AH211" t="s">
        <v>126</v>
      </c>
      <c r="AI211">
        <v>2.3985788477302499E-3</v>
      </c>
      <c r="AJ211">
        <v>2.13364491136732E-2</v>
      </c>
      <c r="AK211">
        <v>5.8208866761498301</v>
      </c>
      <c r="AL211">
        <v>35.116704197092801</v>
      </c>
      <c r="AM211" t="s">
        <v>14573</v>
      </c>
    </row>
    <row r="212" spans="17:39" x14ac:dyDescent="0.3">
      <c r="Q212" t="s">
        <v>2444</v>
      </c>
      <c r="R212" t="s">
        <v>149</v>
      </c>
      <c r="S212">
        <v>3.91120905682007E-3</v>
      </c>
      <c r="T212">
        <v>3.0882623548194699E-2</v>
      </c>
      <c r="U212">
        <v>6.7892601225934497</v>
      </c>
      <c r="V212">
        <v>37.639038471293198</v>
      </c>
      <c r="W212" t="s">
        <v>2611</v>
      </c>
      <c r="AG212" t="s">
        <v>2438</v>
      </c>
      <c r="AH212" t="s">
        <v>126</v>
      </c>
      <c r="AI212">
        <v>2.3985788477302499E-3</v>
      </c>
      <c r="AJ212">
        <v>2.13364491136732E-2</v>
      </c>
      <c r="AK212">
        <v>5.8208866761498301</v>
      </c>
      <c r="AL212">
        <v>35.116704197092801</v>
      </c>
      <c r="AM212" t="s">
        <v>14573</v>
      </c>
    </row>
    <row r="213" spans="17:39" x14ac:dyDescent="0.3">
      <c r="Q213" t="s">
        <v>1804</v>
      </c>
      <c r="R213" t="s">
        <v>149</v>
      </c>
      <c r="S213">
        <v>3.91120905682007E-3</v>
      </c>
      <c r="T213">
        <v>3.0882623548194699E-2</v>
      </c>
      <c r="U213">
        <v>6.7892601225934497</v>
      </c>
      <c r="V213">
        <v>37.639038471293198</v>
      </c>
      <c r="W213" t="s">
        <v>2612</v>
      </c>
      <c r="AG213" t="s">
        <v>409</v>
      </c>
      <c r="AH213" t="s">
        <v>126</v>
      </c>
      <c r="AI213">
        <v>2.3985788477302499E-3</v>
      </c>
      <c r="AJ213">
        <v>2.13364491136732E-2</v>
      </c>
      <c r="AK213">
        <v>5.8208866761498301</v>
      </c>
      <c r="AL213">
        <v>35.116704197092801</v>
      </c>
      <c r="AM213" t="s">
        <v>14537</v>
      </c>
    </row>
    <row r="214" spans="17:39" x14ac:dyDescent="0.3">
      <c r="Q214" t="s">
        <v>1494</v>
      </c>
      <c r="R214" t="s">
        <v>149</v>
      </c>
      <c r="S214">
        <v>3.91120905682007E-3</v>
      </c>
      <c r="T214">
        <v>3.0882623548194699E-2</v>
      </c>
      <c r="U214">
        <v>6.7892601225934497</v>
      </c>
      <c r="V214">
        <v>37.639038471293198</v>
      </c>
      <c r="W214" t="s">
        <v>2566</v>
      </c>
      <c r="AG214" t="s">
        <v>1487</v>
      </c>
      <c r="AH214" t="s">
        <v>126</v>
      </c>
      <c r="AI214">
        <v>2.3985788477302499E-3</v>
      </c>
      <c r="AJ214">
        <v>2.13364491136732E-2</v>
      </c>
      <c r="AK214">
        <v>5.8208866761498301</v>
      </c>
      <c r="AL214">
        <v>35.116704197092801</v>
      </c>
      <c r="AM214" t="s">
        <v>2520</v>
      </c>
    </row>
    <row r="215" spans="17:39" x14ac:dyDescent="0.3">
      <c r="Q215" t="s">
        <v>1495</v>
      </c>
      <c r="R215" t="s">
        <v>149</v>
      </c>
      <c r="S215">
        <v>3.91120905682007E-3</v>
      </c>
      <c r="T215">
        <v>3.0882623548194699E-2</v>
      </c>
      <c r="U215">
        <v>6.7892601225934497</v>
      </c>
      <c r="V215">
        <v>37.639038471293198</v>
      </c>
      <c r="W215" t="s">
        <v>2576</v>
      </c>
      <c r="AG215" t="s">
        <v>106</v>
      </c>
      <c r="AH215" t="s">
        <v>126</v>
      </c>
      <c r="AI215">
        <v>2.3985788477302499E-3</v>
      </c>
      <c r="AJ215">
        <v>2.13364491136732E-2</v>
      </c>
      <c r="AK215">
        <v>5.8208866761498301</v>
      </c>
      <c r="AL215">
        <v>35.116704197092801</v>
      </c>
      <c r="AM215" t="s">
        <v>14559</v>
      </c>
    </row>
    <row r="216" spans="17:39" x14ac:dyDescent="0.3">
      <c r="Q216" t="s">
        <v>122</v>
      </c>
      <c r="R216" t="s">
        <v>149</v>
      </c>
      <c r="S216">
        <v>3.91120905682007E-3</v>
      </c>
      <c r="T216">
        <v>3.0882623548194699E-2</v>
      </c>
      <c r="U216">
        <v>6.7892601225934497</v>
      </c>
      <c r="V216">
        <v>37.639038471293198</v>
      </c>
      <c r="W216" t="s">
        <v>2613</v>
      </c>
      <c r="AG216" t="s">
        <v>203</v>
      </c>
      <c r="AH216" t="s">
        <v>126</v>
      </c>
      <c r="AI216">
        <v>2.3985788477302499E-3</v>
      </c>
      <c r="AJ216">
        <v>2.13364491136732E-2</v>
      </c>
      <c r="AK216">
        <v>5.8208866761498301</v>
      </c>
      <c r="AL216">
        <v>35.116704197092801</v>
      </c>
      <c r="AM216" t="s">
        <v>2522</v>
      </c>
    </row>
    <row r="217" spans="17:39" x14ac:dyDescent="0.3">
      <c r="Q217" t="s">
        <v>1809</v>
      </c>
      <c r="R217" t="s">
        <v>149</v>
      </c>
      <c r="S217">
        <v>3.91120905682007E-3</v>
      </c>
      <c r="T217">
        <v>3.0882623548194699E-2</v>
      </c>
      <c r="U217">
        <v>6.7892601225934497</v>
      </c>
      <c r="V217">
        <v>37.639038471293198</v>
      </c>
      <c r="W217" t="s">
        <v>2598</v>
      </c>
      <c r="AG217" t="s">
        <v>1494</v>
      </c>
      <c r="AH217" t="s">
        <v>126</v>
      </c>
      <c r="AI217">
        <v>2.3985788477302499E-3</v>
      </c>
      <c r="AJ217">
        <v>2.13364491136732E-2</v>
      </c>
      <c r="AK217">
        <v>5.8208866761498301</v>
      </c>
      <c r="AL217">
        <v>35.116704197092801</v>
      </c>
      <c r="AM217" t="s">
        <v>14569</v>
      </c>
    </row>
    <row r="218" spans="17:39" x14ac:dyDescent="0.3">
      <c r="Q218" t="s">
        <v>209</v>
      </c>
      <c r="R218" t="s">
        <v>149</v>
      </c>
      <c r="S218">
        <v>3.91120905682007E-3</v>
      </c>
      <c r="T218">
        <v>3.0882623548194699E-2</v>
      </c>
      <c r="U218">
        <v>6.7892601225934497</v>
      </c>
      <c r="V218">
        <v>37.639038471293198</v>
      </c>
      <c r="W218" t="s">
        <v>2575</v>
      </c>
      <c r="AG218" t="s">
        <v>1809</v>
      </c>
      <c r="AH218" t="s">
        <v>126</v>
      </c>
      <c r="AI218">
        <v>2.3985788477302499E-3</v>
      </c>
      <c r="AJ218">
        <v>2.13364491136732E-2</v>
      </c>
      <c r="AK218">
        <v>5.8208866761498301</v>
      </c>
      <c r="AL218">
        <v>35.116704197092801</v>
      </c>
      <c r="AM218" t="s">
        <v>14570</v>
      </c>
    </row>
    <row r="219" spans="17:39" x14ac:dyDescent="0.3">
      <c r="Q219" t="s">
        <v>463</v>
      </c>
      <c r="R219" t="s">
        <v>149</v>
      </c>
      <c r="S219">
        <v>3.91120905682007E-3</v>
      </c>
      <c r="T219">
        <v>3.0882623548194699E-2</v>
      </c>
      <c r="U219">
        <v>6.7892601225934497</v>
      </c>
      <c r="V219">
        <v>37.639038471293198</v>
      </c>
      <c r="W219" t="s">
        <v>2588</v>
      </c>
      <c r="AG219" t="s">
        <v>1616</v>
      </c>
      <c r="AH219" t="s">
        <v>126</v>
      </c>
      <c r="AI219">
        <v>2.3985788477302499E-3</v>
      </c>
      <c r="AJ219">
        <v>2.13364491136732E-2</v>
      </c>
      <c r="AK219">
        <v>5.8208866761498301</v>
      </c>
      <c r="AL219">
        <v>35.116704197092801</v>
      </c>
      <c r="AM219" t="s">
        <v>3239</v>
      </c>
    </row>
    <row r="220" spans="17:39" x14ac:dyDescent="0.3">
      <c r="Q220" t="s">
        <v>229</v>
      </c>
      <c r="R220" t="s">
        <v>149</v>
      </c>
      <c r="S220">
        <v>3.91120905682007E-3</v>
      </c>
      <c r="T220">
        <v>3.0882623548194699E-2</v>
      </c>
      <c r="U220">
        <v>6.7892601225934497</v>
      </c>
      <c r="V220">
        <v>37.639038471293198</v>
      </c>
      <c r="W220" t="s">
        <v>2614</v>
      </c>
      <c r="AG220" t="s">
        <v>929</v>
      </c>
      <c r="AH220" t="s">
        <v>126</v>
      </c>
      <c r="AI220">
        <v>2.3985788477302499E-3</v>
      </c>
      <c r="AJ220">
        <v>2.13364491136732E-2</v>
      </c>
      <c r="AK220">
        <v>5.8208866761498301</v>
      </c>
      <c r="AL220">
        <v>35.116704197092801</v>
      </c>
      <c r="AM220" t="s">
        <v>14571</v>
      </c>
    </row>
    <row r="221" spans="17:39" x14ac:dyDescent="0.3">
      <c r="Q221" t="s">
        <v>232</v>
      </c>
      <c r="R221" t="s">
        <v>149</v>
      </c>
      <c r="S221">
        <v>3.91120905682007E-3</v>
      </c>
      <c r="T221">
        <v>3.0882623548194699E-2</v>
      </c>
      <c r="U221">
        <v>6.7892601225934497</v>
      </c>
      <c r="V221">
        <v>37.639038471293198</v>
      </c>
      <c r="W221" t="s">
        <v>2552</v>
      </c>
      <c r="AG221" t="s">
        <v>463</v>
      </c>
      <c r="AH221" t="s">
        <v>126</v>
      </c>
      <c r="AI221">
        <v>2.3985788477302499E-3</v>
      </c>
      <c r="AJ221">
        <v>2.13364491136732E-2</v>
      </c>
      <c r="AK221">
        <v>5.8208866761498301</v>
      </c>
      <c r="AL221">
        <v>35.116704197092801</v>
      </c>
      <c r="AM221" t="s">
        <v>3223</v>
      </c>
    </row>
    <row r="222" spans="17:39" x14ac:dyDescent="0.3">
      <c r="Q222" t="s">
        <v>115</v>
      </c>
      <c r="R222" t="s">
        <v>149</v>
      </c>
      <c r="S222">
        <v>3.91120905682007E-3</v>
      </c>
      <c r="T222">
        <v>3.0882623548194699E-2</v>
      </c>
      <c r="U222">
        <v>6.7892601225934497</v>
      </c>
      <c r="V222">
        <v>37.639038471293198</v>
      </c>
      <c r="W222" t="s">
        <v>2613</v>
      </c>
      <c r="AG222" t="s">
        <v>828</v>
      </c>
      <c r="AH222" t="s">
        <v>14584</v>
      </c>
      <c r="AI222">
        <v>2.6622074129822402E-3</v>
      </c>
      <c r="AJ222" s="1">
        <v>2.3574388720390201E-2</v>
      </c>
      <c r="AK222">
        <v>4.7041505791505704</v>
      </c>
      <c r="AL222">
        <v>27.8890254574492</v>
      </c>
      <c r="AM222" t="s">
        <v>14585</v>
      </c>
    </row>
    <row r="223" spans="17:39" x14ac:dyDescent="0.3">
      <c r="Q223" t="s">
        <v>1527</v>
      </c>
      <c r="R223" t="s">
        <v>2615</v>
      </c>
      <c r="S223">
        <v>4.5034658705244502E-3</v>
      </c>
      <c r="T223">
        <v>3.5398864612906103E-2</v>
      </c>
      <c r="U223">
        <v>5.08894004394684</v>
      </c>
      <c r="V223">
        <v>27.495074799658401</v>
      </c>
      <c r="W223" t="s">
        <v>2616</v>
      </c>
      <c r="AG223" t="s">
        <v>1099</v>
      </c>
      <c r="AH223" t="s">
        <v>13797</v>
      </c>
      <c r="AI223">
        <v>7.0842477840000603E-3</v>
      </c>
      <c r="AJ223">
        <v>5.8727279537549699E-2</v>
      </c>
      <c r="AK223">
        <v>4.4668311403508696</v>
      </c>
      <c r="AL223">
        <v>22.110285190163101</v>
      </c>
      <c r="AM223" t="s">
        <v>14586</v>
      </c>
    </row>
    <row r="224" spans="17:39" x14ac:dyDescent="0.3">
      <c r="Q224" t="s">
        <v>699</v>
      </c>
      <c r="R224" t="s">
        <v>2617</v>
      </c>
      <c r="S224">
        <v>5.3812851889996601E-3</v>
      </c>
      <c r="T224" s="1">
        <v>4.2109159887015198E-2</v>
      </c>
      <c r="U224">
        <v>4.8701754385964904</v>
      </c>
      <c r="V224">
        <v>25.445829243032499</v>
      </c>
      <c r="W224" t="s">
        <v>2618</v>
      </c>
      <c r="AG224" t="s">
        <v>1507</v>
      </c>
      <c r="AH224" t="s">
        <v>14587</v>
      </c>
      <c r="AI224">
        <v>7.3883275184910002E-3</v>
      </c>
      <c r="AJ224">
        <v>5.8727279537549699E-2</v>
      </c>
      <c r="AK224">
        <v>4.4198770121179196</v>
      </c>
      <c r="AL224">
        <v>21.692110571703601</v>
      </c>
      <c r="AM224" t="s">
        <v>14588</v>
      </c>
    </row>
    <row r="225" spans="17:39" x14ac:dyDescent="0.3">
      <c r="Q225" t="s">
        <v>448</v>
      </c>
      <c r="R225" t="s">
        <v>449</v>
      </c>
      <c r="S225">
        <v>8.5927379586840501E-3</v>
      </c>
      <c r="T225">
        <v>6.6938963115641403E-2</v>
      </c>
      <c r="U225">
        <v>5.3850278407919099</v>
      </c>
      <c r="V225">
        <v>25.615704287926999</v>
      </c>
      <c r="W225" t="s">
        <v>2596</v>
      </c>
      <c r="AG225" t="s">
        <v>1113</v>
      </c>
      <c r="AH225" t="s">
        <v>3246</v>
      </c>
      <c r="AI225">
        <v>1.11517335394629E-2</v>
      </c>
      <c r="AJ225">
        <v>5.8727279537549699E-2</v>
      </c>
      <c r="AK225">
        <v>3.9796001631986901</v>
      </c>
      <c r="AL225">
        <v>17.892920338343</v>
      </c>
      <c r="AM225" t="s">
        <v>14571</v>
      </c>
    </row>
    <row r="226" spans="17:39" x14ac:dyDescent="0.3">
      <c r="Q226" t="s">
        <v>402</v>
      </c>
      <c r="R226" t="s">
        <v>2619</v>
      </c>
      <c r="S226">
        <v>9.1025307864024893E-3</v>
      </c>
      <c r="T226">
        <v>7.0595183210099305E-2</v>
      </c>
      <c r="U226">
        <v>4.2669487789826297</v>
      </c>
      <c r="V226">
        <v>20.051257631425099</v>
      </c>
      <c r="W226" t="s">
        <v>2620</v>
      </c>
      <c r="AG226" t="s">
        <v>453</v>
      </c>
      <c r="AH226" t="s">
        <v>149</v>
      </c>
      <c r="AI226">
        <v>1.41641675736962E-2</v>
      </c>
      <c r="AJ226">
        <v>5.8727279537549699E-2</v>
      </c>
      <c r="AK226">
        <v>4.5607802159526196</v>
      </c>
      <c r="AL226">
        <v>19.4154234175802</v>
      </c>
      <c r="AM226" t="s">
        <v>14589</v>
      </c>
    </row>
    <row r="227" spans="17:39" x14ac:dyDescent="0.3">
      <c r="Q227" t="s">
        <v>1099</v>
      </c>
      <c r="R227" t="s">
        <v>2621</v>
      </c>
      <c r="S227">
        <v>9.5660678501006402E-3</v>
      </c>
      <c r="T227">
        <v>7.3861895568254898E-2</v>
      </c>
      <c r="U227">
        <v>5.2139860139860099</v>
      </c>
      <c r="V227">
        <v>24.242600246870001</v>
      </c>
      <c r="W227" t="s">
        <v>2622</v>
      </c>
      <c r="AG227" t="s">
        <v>810</v>
      </c>
      <c r="AH227" t="s">
        <v>149</v>
      </c>
      <c r="AI227">
        <v>1.41641675736962E-2</v>
      </c>
      <c r="AJ227">
        <v>5.8727279537549699E-2</v>
      </c>
      <c r="AK227">
        <v>4.5607802159526196</v>
      </c>
      <c r="AL227">
        <v>19.4154234175802</v>
      </c>
      <c r="AM227" t="s">
        <v>3251</v>
      </c>
    </row>
    <row r="228" spans="17:39" x14ac:dyDescent="0.3">
      <c r="Q228" t="s">
        <v>1507</v>
      </c>
      <c r="R228" t="s">
        <v>2623</v>
      </c>
      <c r="S228">
        <v>9.90587305349948E-3</v>
      </c>
      <c r="T228">
        <v>7.6148671710822E-2</v>
      </c>
      <c r="U228">
        <v>5.15931711818601</v>
      </c>
      <c r="V228">
        <v>23.808326448482401</v>
      </c>
      <c r="W228" t="s">
        <v>2586</v>
      </c>
      <c r="AG228" t="s">
        <v>839</v>
      </c>
      <c r="AH228" t="s">
        <v>149</v>
      </c>
      <c r="AI228">
        <v>1.41641675736962E-2</v>
      </c>
      <c r="AJ228">
        <v>5.8727279537549699E-2</v>
      </c>
      <c r="AK228">
        <v>4.5607802159526196</v>
      </c>
      <c r="AL228">
        <v>19.4154234175802</v>
      </c>
      <c r="AM228" t="s">
        <v>14590</v>
      </c>
    </row>
    <row r="229" spans="17:39" x14ac:dyDescent="0.3">
      <c r="Q229" t="s">
        <v>1108</v>
      </c>
      <c r="R229" t="s">
        <v>2624</v>
      </c>
      <c r="S229">
        <v>1.1437850157253999E-2</v>
      </c>
      <c r="T229">
        <v>7.7786465731098001E-2</v>
      </c>
      <c r="U229">
        <v>4.9389920424403098</v>
      </c>
      <c r="V229">
        <v>22.081380131887201</v>
      </c>
      <c r="W229" t="s">
        <v>2625</v>
      </c>
      <c r="AG229" t="s">
        <v>217</v>
      </c>
      <c r="AH229" t="s">
        <v>149</v>
      </c>
      <c r="AI229">
        <v>1.41641675736962E-2</v>
      </c>
      <c r="AJ229">
        <v>5.8727279537549699E-2</v>
      </c>
      <c r="AK229">
        <v>4.5607802159526196</v>
      </c>
      <c r="AL229">
        <v>19.4154234175802</v>
      </c>
      <c r="AM229" t="s">
        <v>14591</v>
      </c>
    </row>
    <row r="230" spans="17:39" x14ac:dyDescent="0.3">
      <c r="Q230" t="s">
        <v>1519</v>
      </c>
      <c r="R230" t="s">
        <v>2626</v>
      </c>
      <c r="S230">
        <v>1.43905081131897E-2</v>
      </c>
      <c r="T230">
        <v>7.7786465731098001E-2</v>
      </c>
      <c r="U230">
        <v>4.6028882994400204</v>
      </c>
      <c r="V230">
        <v>19.521707479761101</v>
      </c>
      <c r="W230" t="s">
        <v>2627</v>
      </c>
      <c r="AG230" t="s">
        <v>1143</v>
      </c>
      <c r="AH230" t="s">
        <v>149</v>
      </c>
      <c r="AI230">
        <v>1.41641675736962E-2</v>
      </c>
      <c r="AJ230">
        <v>5.8727279537549699E-2</v>
      </c>
      <c r="AK230">
        <v>4.5607802159526196</v>
      </c>
      <c r="AL230">
        <v>19.4154234175802</v>
      </c>
      <c r="AM230" t="s">
        <v>2528</v>
      </c>
    </row>
    <row r="231" spans="17:39" x14ac:dyDescent="0.3">
      <c r="Q231" t="s">
        <v>1529</v>
      </c>
      <c r="R231" t="s">
        <v>2628</v>
      </c>
      <c r="S231">
        <v>2.4145642526940798E-2</v>
      </c>
      <c r="T231">
        <v>7.7786465731098001E-2</v>
      </c>
      <c r="U231">
        <v>3.9109100050276502</v>
      </c>
      <c r="V231">
        <v>14.562865315376699</v>
      </c>
      <c r="W231" t="s">
        <v>2610</v>
      </c>
      <c r="AG231" t="s">
        <v>2529</v>
      </c>
      <c r="AH231" t="s">
        <v>149</v>
      </c>
      <c r="AI231">
        <v>1.41641675736962E-2</v>
      </c>
      <c r="AJ231">
        <v>5.8727279537549699E-2</v>
      </c>
      <c r="AK231">
        <v>4.5607802159526196</v>
      </c>
      <c r="AL231">
        <v>19.4154234175802</v>
      </c>
      <c r="AM231" t="s">
        <v>2530</v>
      </c>
    </row>
    <row r="232" spans="17:39" x14ac:dyDescent="0.3">
      <c r="Q232" t="s">
        <v>113</v>
      </c>
      <c r="R232" t="s">
        <v>110</v>
      </c>
      <c r="S232">
        <v>2.67460627155637E-2</v>
      </c>
      <c r="T232">
        <v>7.7786465731098001E-2</v>
      </c>
      <c r="U232">
        <v>4.9477348993288501</v>
      </c>
      <c r="V232">
        <v>17.917568860051201</v>
      </c>
      <c r="W232" t="s">
        <v>2629</v>
      </c>
      <c r="AG232" t="s">
        <v>841</v>
      </c>
      <c r="AH232" t="s">
        <v>149</v>
      </c>
      <c r="AI232">
        <v>1.41641675736962E-2</v>
      </c>
      <c r="AJ232">
        <v>5.8727279537549699E-2</v>
      </c>
      <c r="AK232">
        <v>4.5607802159526196</v>
      </c>
      <c r="AL232">
        <v>19.4154234175802</v>
      </c>
      <c r="AM232" t="s">
        <v>2532</v>
      </c>
    </row>
    <row r="233" spans="17:39" x14ac:dyDescent="0.3">
      <c r="Q233" t="s">
        <v>215</v>
      </c>
      <c r="R233" t="s">
        <v>110</v>
      </c>
      <c r="S233">
        <v>2.67460627155637E-2</v>
      </c>
      <c r="T233">
        <v>7.7786465731098001E-2</v>
      </c>
      <c r="U233">
        <v>4.9477348993288501</v>
      </c>
      <c r="V233">
        <v>17.917568860051201</v>
      </c>
      <c r="W233" t="s">
        <v>216</v>
      </c>
      <c r="AG233" t="s">
        <v>225</v>
      </c>
      <c r="AH233" t="s">
        <v>149</v>
      </c>
      <c r="AI233">
        <v>1.41641675736962E-2</v>
      </c>
      <c r="AJ233">
        <v>5.8727279537549699E-2</v>
      </c>
      <c r="AK233">
        <v>4.5607802159526196</v>
      </c>
      <c r="AL233">
        <v>19.4154234175802</v>
      </c>
      <c r="AM233" t="s">
        <v>2533</v>
      </c>
    </row>
    <row r="234" spans="17:39" x14ac:dyDescent="0.3">
      <c r="Q234" t="s">
        <v>1142</v>
      </c>
      <c r="R234" t="s">
        <v>110</v>
      </c>
      <c r="S234">
        <v>2.67460627155637E-2</v>
      </c>
      <c r="T234">
        <v>7.7786465731098001E-2</v>
      </c>
      <c r="U234">
        <v>4.9477348993288501</v>
      </c>
      <c r="V234">
        <v>17.917568860051201</v>
      </c>
      <c r="W234" t="s">
        <v>2630</v>
      </c>
      <c r="AG234" t="s">
        <v>226</v>
      </c>
      <c r="AH234" t="s">
        <v>149</v>
      </c>
      <c r="AI234">
        <v>1.41641675736962E-2</v>
      </c>
      <c r="AJ234">
        <v>5.8727279537549699E-2</v>
      </c>
      <c r="AK234">
        <v>4.5607802159526196</v>
      </c>
      <c r="AL234">
        <v>19.4154234175802</v>
      </c>
      <c r="AM234" t="s">
        <v>14592</v>
      </c>
    </row>
    <row r="235" spans="17:39" x14ac:dyDescent="0.3">
      <c r="Q235" t="s">
        <v>219</v>
      </c>
      <c r="R235" t="s">
        <v>110</v>
      </c>
      <c r="S235">
        <v>2.67460627155637E-2</v>
      </c>
      <c r="T235">
        <v>7.7786465731098001E-2</v>
      </c>
      <c r="U235">
        <v>4.9477348993288501</v>
      </c>
      <c r="V235">
        <v>17.917568860051201</v>
      </c>
      <c r="W235" t="s">
        <v>220</v>
      </c>
      <c r="AG235" t="s">
        <v>953</v>
      </c>
      <c r="AH235" t="s">
        <v>149</v>
      </c>
      <c r="AI235">
        <v>1.41641675736962E-2</v>
      </c>
      <c r="AJ235">
        <v>5.8727279537549699E-2</v>
      </c>
      <c r="AK235">
        <v>4.5607802159526196</v>
      </c>
      <c r="AL235">
        <v>19.4154234175802</v>
      </c>
      <c r="AM235" t="s">
        <v>14593</v>
      </c>
    </row>
    <row r="236" spans="17:39" x14ac:dyDescent="0.3">
      <c r="Q236" t="s">
        <v>926</v>
      </c>
      <c r="R236" t="s">
        <v>110</v>
      </c>
      <c r="S236">
        <v>2.67460627155637E-2</v>
      </c>
      <c r="T236">
        <v>7.7786465731098001E-2</v>
      </c>
      <c r="U236">
        <v>4.9477348993288501</v>
      </c>
      <c r="V236">
        <v>17.917568860051201</v>
      </c>
      <c r="W236" t="s">
        <v>2631</v>
      </c>
      <c r="AG236" t="s">
        <v>1873</v>
      </c>
      <c r="AH236" t="s">
        <v>149</v>
      </c>
      <c r="AI236">
        <v>1.41641675736962E-2</v>
      </c>
      <c r="AJ236">
        <v>5.8727279537549699E-2</v>
      </c>
      <c r="AK236">
        <v>4.5607802159526196</v>
      </c>
      <c r="AL236">
        <v>19.4154234175802</v>
      </c>
      <c r="AM236" t="s">
        <v>12211</v>
      </c>
    </row>
    <row r="237" spans="17:39" x14ac:dyDescent="0.3">
      <c r="Q237" t="s">
        <v>933</v>
      </c>
      <c r="R237" t="s">
        <v>110</v>
      </c>
      <c r="S237">
        <v>2.67460627155637E-2</v>
      </c>
      <c r="T237">
        <v>7.7786465731098001E-2</v>
      </c>
      <c r="U237">
        <v>4.9477348993288501</v>
      </c>
      <c r="V237">
        <v>17.917568860051201</v>
      </c>
      <c r="W237" t="s">
        <v>2632</v>
      </c>
      <c r="AG237" t="s">
        <v>733</v>
      </c>
      <c r="AH237" t="s">
        <v>149</v>
      </c>
      <c r="AI237">
        <v>1.41641675736962E-2</v>
      </c>
      <c r="AJ237">
        <v>5.8727279537549699E-2</v>
      </c>
      <c r="AK237">
        <v>4.5607802159526196</v>
      </c>
      <c r="AL237">
        <v>19.4154234175802</v>
      </c>
      <c r="AM237" t="s">
        <v>2536</v>
      </c>
    </row>
    <row r="238" spans="17:39" x14ac:dyDescent="0.3">
      <c r="Q238" t="s">
        <v>934</v>
      </c>
      <c r="R238" t="s">
        <v>110</v>
      </c>
      <c r="S238">
        <v>2.67460627155637E-2</v>
      </c>
      <c r="T238">
        <v>7.7786465731098001E-2</v>
      </c>
      <c r="U238">
        <v>4.9477348993288501</v>
      </c>
      <c r="V238">
        <v>17.917568860051201</v>
      </c>
      <c r="W238" t="s">
        <v>2633</v>
      </c>
      <c r="AG238" t="s">
        <v>237</v>
      </c>
      <c r="AH238" t="s">
        <v>149</v>
      </c>
      <c r="AI238">
        <v>1.41641675736962E-2</v>
      </c>
      <c r="AJ238">
        <v>5.8727279537549699E-2</v>
      </c>
      <c r="AK238">
        <v>4.5607802159526196</v>
      </c>
      <c r="AL238">
        <v>19.4154234175802</v>
      </c>
      <c r="AM238" t="s">
        <v>14594</v>
      </c>
    </row>
    <row r="239" spans="17:39" x14ac:dyDescent="0.3">
      <c r="Q239" t="s">
        <v>465</v>
      </c>
      <c r="R239" t="s">
        <v>110</v>
      </c>
      <c r="S239">
        <v>2.67460627155637E-2</v>
      </c>
      <c r="T239">
        <v>7.7786465731098001E-2</v>
      </c>
      <c r="U239">
        <v>4.9477348993288501</v>
      </c>
      <c r="V239">
        <v>17.917568860051201</v>
      </c>
      <c r="W239" t="s">
        <v>2634</v>
      </c>
      <c r="AG239" t="s">
        <v>1879</v>
      </c>
      <c r="AH239" t="s">
        <v>149</v>
      </c>
      <c r="AI239">
        <v>1.41641675736962E-2</v>
      </c>
      <c r="AJ239">
        <v>5.8727279537549699E-2</v>
      </c>
      <c r="AK239">
        <v>4.5607802159526196</v>
      </c>
      <c r="AL239">
        <v>19.4154234175802</v>
      </c>
      <c r="AM239" t="s">
        <v>14595</v>
      </c>
    </row>
    <row r="240" spans="17:39" x14ac:dyDescent="0.3">
      <c r="Q240" t="s">
        <v>467</v>
      </c>
      <c r="R240" t="s">
        <v>110</v>
      </c>
      <c r="S240">
        <v>2.67460627155637E-2</v>
      </c>
      <c r="T240">
        <v>7.7786465731098001E-2</v>
      </c>
      <c r="U240">
        <v>4.9477348993288501</v>
      </c>
      <c r="V240">
        <v>17.917568860051201</v>
      </c>
      <c r="W240" t="s">
        <v>2634</v>
      </c>
      <c r="AG240" t="s">
        <v>1881</v>
      </c>
      <c r="AH240" t="s">
        <v>149</v>
      </c>
      <c r="AI240">
        <v>1.41641675736962E-2</v>
      </c>
      <c r="AJ240">
        <v>5.8727279537549699E-2</v>
      </c>
      <c r="AK240">
        <v>4.5607802159526196</v>
      </c>
      <c r="AL240">
        <v>19.4154234175802</v>
      </c>
      <c r="AM240" t="s">
        <v>14595</v>
      </c>
    </row>
    <row r="241" spans="17:39" x14ac:dyDescent="0.3">
      <c r="Q241" t="s">
        <v>843</v>
      </c>
      <c r="R241" t="s">
        <v>110</v>
      </c>
      <c r="S241">
        <v>2.67460627155637E-2</v>
      </c>
      <c r="T241">
        <v>7.7786465731098001E-2</v>
      </c>
      <c r="U241">
        <v>4.9477348993288501</v>
      </c>
      <c r="V241">
        <v>17.917568860051201</v>
      </c>
      <c r="W241" t="s">
        <v>2635</v>
      </c>
      <c r="AG241" t="s">
        <v>969</v>
      </c>
      <c r="AH241" t="s">
        <v>149</v>
      </c>
      <c r="AI241">
        <v>1.41641675736962E-2</v>
      </c>
      <c r="AJ241">
        <v>5.8727279537549699E-2</v>
      </c>
      <c r="AK241">
        <v>4.5607802159526196</v>
      </c>
      <c r="AL241">
        <v>19.4154234175802</v>
      </c>
      <c r="AM241" t="s">
        <v>14596</v>
      </c>
    </row>
    <row r="242" spans="17:39" x14ac:dyDescent="0.3">
      <c r="Q242" t="s">
        <v>845</v>
      </c>
      <c r="R242" t="s">
        <v>110</v>
      </c>
      <c r="S242">
        <v>2.67460627155637E-2</v>
      </c>
      <c r="T242">
        <v>7.7786465731098001E-2</v>
      </c>
      <c r="U242">
        <v>4.9477348993288501</v>
      </c>
      <c r="V242">
        <v>17.917568860051201</v>
      </c>
      <c r="W242" t="s">
        <v>2635</v>
      </c>
      <c r="AG242" t="s">
        <v>1882</v>
      </c>
      <c r="AH242" t="s">
        <v>149</v>
      </c>
      <c r="AI242">
        <v>1.41641675736962E-2</v>
      </c>
      <c r="AJ242">
        <v>5.8727279537549699E-2</v>
      </c>
      <c r="AK242">
        <v>4.5607802159526196</v>
      </c>
      <c r="AL242">
        <v>19.4154234175802</v>
      </c>
      <c r="AM242" t="s">
        <v>12217</v>
      </c>
    </row>
    <row r="243" spans="17:39" x14ac:dyDescent="0.3">
      <c r="Q243" t="s">
        <v>471</v>
      </c>
      <c r="R243" t="s">
        <v>110</v>
      </c>
      <c r="S243">
        <v>2.67460627155637E-2</v>
      </c>
      <c r="T243">
        <v>7.7786465731098001E-2</v>
      </c>
      <c r="U243">
        <v>4.9477348993288501</v>
      </c>
      <c r="V243">
        <v>17.917568860051201</v>
      </c>
      <c r="W243" t="s">
        <v>2634</v>
      </c>
      <c r="AG243" t="s">
        <v>973</v>
      </c>
      <c r="AH243" t="s">
        <v>149</v>
      </c>
      <c r="AI243">
        <v>1.41641675736962E-2</v>
      </c>
      <c r="AJ243">
        <v>5.8727279537549699E-2</v>
      </c>
      <c r="AK243">
        <v>4.5607802159526196</v>
      </c>
      <c r="AL243">
        <v>19.4154234175802</v>
      </c>
      <c r="AM243" t="s">
        <v>2537</v>
      </c>
    </row>
    <row r="244" spans="17:39" x14ac:dyDescent="0.3">
      <c r="Q244" t="s">
        <v>847</v>
      </c>
      <c r="R244" t="s">
        <v>110</v>
      </c>
      <c r="S244">
        <v>2.67460627155637E-2</v>
      </c>
      <c r="T244">
        <v>7.7786465731098001E-2</v>
      </c>
      <c r="U244">
        <v>4.9477348993288501</v>
      </c>
      <c r="V244">
        <v>17.917568860051201</v>
      </c>
      <c r="W244" t="s">
        <v>2635</v>
      </c>
      <c r="AG244" t="s">
        <v>430</v>
      </c>
      <c r="AH244" t="s">
        <v>149</v>
      </c>
      <c r="AI244">
        <v>1.41641675736962E-2</v>
      </c>
      <c r="AJ244">
        <v>5.8727279537549699E-2</v>
      </c>
      <c r="AK244">
        <v>4.5607802159526196</v>
      </c>
      <c r="AL244">
        <v>19.4154234175802</v>
      </c>
      <c r="AM244" t="s">
        <v>2538</v>
      </c>
    </row>
    <row r="245" spans="17:39" x14ac:dyDescent="0.3">
      <c r="Q245" t="s">
        <v>942</v>
      </c>
      <c r="R245" t="s">
        <v>110</v>
      </c>
      <c r="S245">
        <v>2.67460627155637E-2</v>
      </c>
      <c r="T245">
        <v>7.7786465731098001E-2</v>
      </c>
      <c r="U245">
        <v>4.9477348993288501</v>
      </c>
      <c r="V245">
        <v>17.917568860051201</v>
      </c>
      <c r="W245" t="s">
        <v>2636</v>
      </c>
      <c r="AG245" t="s">
        <v>861</v>
      </c>
      <c r="AH245" t="s">
        <v>149</v>
      </c>
      <c r="AI245">
        <v>1.41641675736962E-2</v>
      </c>
      <c r="AJ245">
        <v>5.8727279537549699E-2</v>
      </c>
      <c r="AK245">
        <v>4.5607802159526196</v>
      </c>
      <c r="AL245">
        <v>19.4154234175802</v>
      </c>
      <c r="AM245" t="s">
        <v>14597</v>
      </c>
    </row>
    <row r="246" spans="17:39" x14ac:dyDescent="0.3">
      <c r="Q246" t="s">
        <v>226</v>
      </c>
      <c r="R246" t="s">
        <v>110</v>
      </c>
      <c r="S246">
        <v>2.67460627155637E-2</v>
      </c>
      <c r="T246">
        <v>7.7786465731098001E-2</v>
      </c>
      <c r="U246">
        <v>4.9477348993288501</v>
      </c>
      <c r="V246">
        <v>17.917568860051201</v>
      </c>
      <c r="W246" t="s">
        <v>227</v>
      </c>
      <c r="AG246" t="s">
        <v>56</v>
      </c>
      <c r="AH246" t="s">
        <v>149</v>
      </c>
      <c r="AI246">
        <v>1.41641675736962E-2</v>
      </c>
      <c r="AJ246">
        <v>5.8727279537549699E-2</v>
      </c>
      <c r="AK246">
        <v>4.5607802159526196</v>
      </c>
      <c r="AL246">
        <v>19.4154234175802</v>
      </c>
      <c r="AM246" t="s">
        <v>3255</v>
      </c>
    </row>
    <row r="247" spans="17:39" x14ac:dyDescent="0.3">
      <c r="Q247" t="s">
        <v>485</v>
      </c>
      <c r="R247" t="s">
        <v>110</v>
      </c>
      <c r="S247">
        <v>2.67460627155637E-2</v>
      </c>
      <c r="T247">
        <v>7.7786465731098001E-2</v>
      </c>
      <c r="U247">
        <v>4.9477348993288501</v>
      </c>
      <c r="V247">
        <v>17.917568860051201</v>
      </c>
      <c r="W247" t="s">
        <v>2637</v>
      </c>
      <c r="AG247" t="s">
        <v>154</v>
      </c>
      <c r="AH247" t="s">
        <v>149</v>
      </c>
      <c r="AI247">
        <v>1.41641675736962E-2</v>
      </c>
      <c r="AJ247">
        <v>5.8727279537549699E-2</v>
      </c>
      <c r="AK247">
        <v>4.5607802159526196</v>
      </c>
      <c r="AL247">
        <v>19.4154234175802</v>
      </c>
      <c r="AM247" t="s">
        <v>155</v>
      </c>
    </row>
    <row r="248" spans="17:39" x14ac:dyDescent="0.3">
      <c r="Q248" t="s">
        <v>2638</v>
      </c>
      <c r="R248" t="s">
        <v>110</v>
      </c>
      <c r="S248">
        <v>2.67460627155637E-2</v>
      </c>
      <c r="T248">
        <v>7.7786465731098001E-2</v>
      </c>
      <c r="U248">
        <v>4.9477348993288501</v>
      </c>
      <c r="V248">
        <v>17.917568860051201</v>
      </c>
      <c r="W248" t="s">
        <v>2639</v>
      </c>
      <c r="AG248" t="s">
        <v>246</v>
      </c>
      <c r="AH248" t="s">
        <v>149</v>
      </c>
      <c r="AI248">
        <v>1.41641675736962E-2</v>
      </c>
      <c r="AJ248">
        <v>5.8727279537549699E-2</v>
      </c>
      <c r="AK248">
        <v>4.5607802159526196</v>
      </c>
      <c r="AL248">
        <v>19.4154234175802</v>
      </c>
      <c r="AM248" t="s">
        <v>14592</v>
      </c>
    </row>
    <row r="249" spans="17:39" x14ac:dyDescent="0.3">
      <c r="Q249" t="s">
        <v>2640</v>
      </c>
      <c r="R249" t="s">
        <v>110</v>
      </c>
      <c r="S249">
        <v>2.67460627155637E-2</v>
      </c>
      <c r="T249">
        <v>7.7786465731098001E-2</v>
      </c>
      <c r="U249">
        <v>4.9477348993288501</v>
      </c>
      <c r="V249">
        <v>17.917568860051201</v>
      </c>
      <c r="W249" t="s">
        <v>2639</v>
      </c>
      <c r="AG249" t="s">
        <v>1888</v>
      </c>
      <c r="AH249" t="s">
        <v>149</v>
      </c>
      <c r="AI249">
        <v>1.41641675736962E-2</v>
      </c>
      <c r="AJ249">
        <v>5.8727279537549699E-2</v>
      </c>
      <c r="AK249">
        <v>4.5607802159526196</v>
      </c>
      <c r="AL249">
        <v>19.4154234175802</v>
      </c>
      <c r="AM249" t="s">
        <v>2539</v>
      </c>
    </row>
    <row r="250" spans="17:39" x14ac:dyDescent="0.3">
      <c r="Q250" t="s">
        <v>2641</v>
      </c>
      <c r="R250" t="s">
        <v>110</v>
      </c>
      <c r="S250">
        <v>2.67460627155637E-2</v>
      </c>
      <c r="T250">
        <v>7.7786465731098001E-2</v>
      </c>
      <c r="U250">
        <v>4.9477348993288501</v>
      </c>
      <c r="V250">
        <v>17.917568860051201</v>
      </c>
      <c r="W250" t="s">
        <v>2639</v>
      </c>
      <c r="AG250" t="s">
        <v>1889</v>
      </c>
      <c r="AH250" t="s">
        <v>149</v>
      </c>
      <c r="AI250">
        <v>1.41641675736962E-2</v>
      </c>
      <c r="AJ250">
        <v>5.8727279537549699E-2</v>
      </c>
      <c r="AK250">
        <v>4.5607802159526196</v>
      </c>
      <c r="AL250">
        <v>19.4154234175802</v>
      </c>
      <c r="AM250" t="s">
        <v>14598</v>
      </c>
    </row>
    <row r="251" spans="17:39" x14ac:dyDescent="0.3">
      <c r="Q251" t="s">
        <v>953</v>
      </c>
      <c r="R251" t="s">
        <v>110</v>
      </c>
      <c r="S251">
        <v>2.67460627155637E-2</v>
      </c>
      <c r="T251">
        <v>7.7786465731098001E-2</v>
      </c>
      <c r="U251">
        <v>4.9477348993288501</v>
      </c>
      <c r="V251">
        <v>17.917568860051201</v>
      </c>
      <c r="W251" t="s">
        <v>2642</v>
      </c>
      <c r="AG251" t="s">
        <v>1192</v>
      </c>
      <c r="AH251" t="s">
        <v>149</v>
      </c>
      <c r="AI251">
        <v>1.41641675736962E-2</v>
      </c>
      <c r="AJ251">
        <v>5.8727279537549699E-2</v>
      </c>
      <c r="AK251">
        <v>4.5607802159526196</v>
      </c>
      <c r="AL251">
        <v>19.4154234175802</v>
      </c>
      <c r="AM251" t="s">
        <v>3274</v>
      </c>
    </row>
    <row r="252" spans="17:39" x14ac:dyDescent="0.3">
      <c r="Q252" t="s">
        <v>955</v>
      </c>
      <c r="R252" t="s">
        <v>110</v>
      </c>
      <c r="S252">
        <v>2.67460627155637E-2</v>
      </c>
      <c r="T252">
        <v>7.7786465731098001E-2</v>
      </c>
      <c r="U252">
        <v>4.9477348993288501</v>
      </c>
      <c r="V252">
        <v>17.917568860051201</v>
      </c>
      <c r="W252" t="s">
        <v>2633</v>
      </c>
      <c r="AG252" t="s">
        <v>250</v>
      </c>
      <c r="AH252" t="s">
        <v>149</v>
      </c>
      <c r="AI252">
        <v>1.41641675736962E-2</v>
      </c>
      <c r="AJ252">
        <v>5.8727279537549699E-2</v>
      </c>
      <c r="AK252">
        <v>4.5607802159526196</v>
      </c>
      <c r="AL252">
        <v>19.4154234175802</v>
      </c>
      <c r="AM252" t="s">
        <v>2540</v>
      </c>
    </row>
    <row r="253" spans="17:39" x14ac:dyDescent="0.3">
      <c r="Q253" t="s">
        <v>957</v>
      </c>
      <c r="R253" t="s">
        <v>110</v>
      </c>
      <c r="S253">
        <v>2.67460627155637E-2</v>
      </c>
      <c r="T253">
        <v>7.7786465731098001E-2</v>
      </c>
      <c r="U253">
        <v>4.9477348993288501</v>
      </c>
      <c r="V253">
        <v>17.917568860051201</v>
      </c>
      <c r="W253" t="s">
        <v>2633</v>
      </c>
      <c r="AG253" t="s">
        <v>251</v>
      </c>
      <c r="AH253" t="s">
        <v>149</v>
      </c>
      <c r="AI253">
        <v>1.41641675736962E-2</v>
      </c>
      <c r="AJ253">
        <v>5.8727279537549699E-2</v>
      </c>
      <c r="AK253">
        <v>4.5607802159526196</v>
      </c>
      <c r="AL253">
        <v>19.4154234175802</v>
      </c>
      <c r="AM253" t="s">
        <v>14599</v>
      </c>
    </row>
    <row r="254" spans="17:39" x14ac:dyDescent="0.3">
      <c r="Q254" t="s">
        <v>850</v>
      </c>
      <c r="R254" t="s">
        <v>110</v>
      </c>
      <c r="S254">
        <v>2.67460627155637E-2</v>
      </c>
      <c r="T254">
        <v>7.7786465731098001E-2</v>
      </c>
      <c r="U254">
        <v>4.9477348993288501</v>
      </c>
      <c r="V254">
        <v>17.917568860051201</v>
      </c>
      <c r="W254" t="s">
        <v>851</v>
      </c>
      <c r="AG254" t="s">
        <v>1897</v>
      </c>
      <c r="AH254" t="s">
        <v>149</v>
      </c>
      <c r="AI254">
        <v>1.41641675736962E-2</v>
      </c>
      <c r="AJ254">
        <v>5.8727279537549699E-2</v>
      </c>
      <c r="AK254">
        <v>4.5607802159526196</v>
      </c>
      <c r="AL254">
        <v>19.4154234175802</v>
      </c>
      <c r="AM254" t="s">
        <v>2539</v>
      </c>
    </row>
    <row r="255" spans="17:39" x14ac:dyDescent="0.3">
      <c r="Q255" t="s">
        <v>1648</v>
      </c>
      <c r="R255" t="s">
        <v>110</v>
      </c>
      <c r="S255">
        <v>2.67460627155637E-2</v>
      </c>
      <c r="T255">
        <v>7.7786465731098001E-2</v>
      </c>
      <c r="U255">
        <v>4.9477348993288501</v>
      </c>
      <c r="V255">
        <v>17.917568860051201</v>
      </c>
      <c r="W255" t="s">
        <v>2643</v>
      </c>
      <c r="AG255" t="s">
        <v>1898</v>
      </c>
      <c r="AH255" t="s">
        <v>149</v>
      </c>
      <c r="AI255">
        <v>1.41641675736962E-2</v>
      </c>
      <c r="AJ255">
        <v>5.8727279537549699E-2</v>
      </c>
      <c r="AK255">
        <v>4.5607802159526196</v>
      </c>
      <c r="AL255">
        <v>19.4154234175802</v>
      </c>
      <c r="AM255" t="s">
        <v>2541</v>
      </c>
    </row>
    <row r="256" spans="17:39" x14ac:dyDescent="0.3">
      <c r="Q256" t="s">
        <v>491</v>
      </c>
      <c r="R256" t="s">
        <v>110</v>
      </c>
      <c r="S256">
        <v>2.67460627155637E-2</v>
      </c>
      <c r="T256">
        <v>7.7786465731098001E-2</v>
      </c>
      <c r="U256">
        <v>4.9477348993288501</v>
      </c>
      <c r="V256">
        <v>17.917568860051201</v>
      </c>
      <c r="W256" t="s">
        <v>2644</v>
      </c>
      <c r="AG256" t="s">
        <v>1901</v>
      </c>
      <c r="AH256" t="s">
        <v>149</v>
      </c>
      <c r="AI256">
        <v>1.41641675736962E-2</v>
      </c>
      <c r="AJ256">
        <v>5.8727279537549699E-2</v>
      </c>
      <c r="AK256">
        <v>4.5607802159526196</v>
      </c>
      <c r="AL256">
        <v>19.4154234175802</v>
      </c>
      <c r="AM256" t="s">
        <v>14600</v>
      </c>
    </row>
    <row r="257" spans="17:39" x14ac:dyDescent="0.3">
      <c r="Q257" t="s">
        <v>1650</v>
      </c>
      <c r="R257" t="s">
        <v>110</v>
      </c>
      <c r="S257">
        <v>2.67460627155637E-2</v>
      </c>
      <c r="T257">
        <v>7.7786465731098001E-2</v>
      </c>
      <c r="U257">
        <v>4.9477348993288501</v>
      </c>
      <c r="V257">
        <v>17.917568860051201</v>
      </c>
      <c r="W257" t="s">
        <v>2643</v>
      </c>
      <c r="AG257" t="s">
        <v>256</v>
      </c>
      <c r="AH257" t="s">
        <v>149</v>
      </c>
      <c r="AI257">
        <v>1.41641675736962E-2</v>
      </c>
      <c r="AJ257">
        <v>5.8727279537549699E-2</v>
      </c>
      <c r="AK257">
        <v>4.5607802159526196</v>
      </c>
      <c r="AL257">
        <v>19.4154234175802</v>
      </c>
      <c r="AM257" t="s">
        <v>2542</v>
      </c>
    </row>
    <row r="258" spans="17:39" x14ac:dyDescent="0.3">
      <c r="Q258" t="s">
        <v>233</v>
      </c>
      <c r="R258" t="s">
        <v>110</v>
      </c>
      <c r="S258">
        <v>2.67460627155637E-2</v>
      </c>
      <c r="T258">
        <v>7.7786465731098001E-2</v>
      </c>
      <c r="U258">
        <v>4.9477348993288501</v>
      </c>
      <c r="V258">
        <v>17.917568860051201</v>
      </c>
      <c r="W258" t="s">
        <v>234</v>
      </c>
      <c r="AG258" t="s">
        <v>979</v>
      </c>
      <c r="AH258" t="s">
        <v>149</v>
      </c>
      <c r="AI258">
        <v>1.41641675736962E-2</v>
      </c>
      <c r="AJ258">
        <v>5.8727279537549699E-2</v>
      </c>
      <c r="AK258">
        <v>4.5607802159526196</v>
      </c>
      <c r="AL258">
        <v>19.4154234175802</v>
      </c>
      <c r="AM258" t="s">
        <v>2543</v>
      </c>
    </row>
    <row r="259" spans="17:39" x14ac:dyDescent="0.3">
      <c r="Q259" t="s">
        <v>962</v>
      </c>
      <c r="R259" t="s">
        <v>110</v>
      </c>
      <c r="S259">
        <v>2.67460627155637E-2</v>
      </c>
      <c r="T259">
        <v>7.7786465731098001E-2</v>
      </c>
      <c r="U259">
        <v>4.9477348993288501</v>
      </c>
      <c r="V259">
        <v>17.917568860051201</v>
      </c>
      <c r="W259" t="s">
        <v>2645</v>
      </c>
      <c r="AG259" t="s">
        <v>1200</v>
      </c>
      <c r="AH259" t="s">
        <v>149</v>
      </c>
      <c r="AI259">
        <v>1.41641675736962E-2</v>
      </c>
      <c r="AJ259">
        <v>5.8727279537549699E-2</v>
      </c>
      <c r="AK259">
        <v>4.5607802159526196</v>
      </c>
      <c r="AL259">
        <v>19.4154234175802</v>
      </c>
      <c r="AM259" t="s">
        <v>14601</v>
      </c>
    </row>
    <row r="260" spans="17:39" x14ac:dyDescent="0.3">
      <c r="Q260" t="s">
        <v>964</v>
      </c>
      <c r="R260" t="s">
        <v>110</v>
      </c>
      <c r="S260">
        <v>2.67460627155637E-2</v>
      </c>
      <c r="T260">
        <v>7.7786465731098001E-2</v>
      </c>
      <c r="U260">
        <v>4.9477348993288501</v>
      </c>
      <c r="V260">
        <v>17.917568860051201</v>
      </c>
      <c r="W260" t="s">
        <v>2645</v>
      </c>
      <c r="AG260" t="s">
        <v>259</v>
      </c>
      <c r="AH260" t="s">
        <v>149</v>
      </c>
      <c r="AI260">
        <v>1.41641675736962E-2</v>
      </c>
      <c r="AJ260">
        <v>5.8727279537549699E-2</v>
      </c>
      <c r="AK260">
        <v>4.5607802159526196</v>
      </c>
      <c r="AL260">
        <v>19.4154234175802</v>
      </c>
      <c r="AM260" t="s">
        <v>14602</v>
      </c>
    </row>
    <row r="261" spans="17:39" x14ac:dyDescent="0.3">
      <c r="Q261" t="s">
        <v>1179</v>
      </c>
      <c r="R261" t="s">
        <v>110</v>
      </c>
      <c r="S261">
        <v>2.67460627155637E-2</v>
      </c>
      <c r="T261">
        <v>7.7786465731098001E-2</v>
      </c>
      <c r="U261">
        <v>4.9477348993288501</v>
      </c>
      <c r="V261">
        <v>17.917568860051201</v>
      </c>
      <c r="W261" t="s">
        <v>2646</v>
      </c>
      <c r="AG261" t="s">
        <v>162</v>
      </c>
      <c r="AH261" t="s">
        <v>149</v>
      </c>
      <c r="AI261">
        <v>1.41641675736962E-2</v>
      </c>
      <c r="AJ261">
        <v>5.8727279537549699E-2</v>
      </c>
      <c r="AK261">
        <v>4.5607802159526196</v>
      </c>
      <c r="AL261">
        <v>19.4154234175802</v>
      </c>
      <c r="AM261" t="s">
        <v>2545</v>
      </c>
    </row>
    <row r="262" spans="17:39" x14ac:dyDescent="0.3">
      <c r="Q262" t="s">
        <v>235</v>
      </c>
      <c r="R262" t="s">
        <v>110</v>
      </c>
      <c r="S262">
        <v>2.67460627155637E-2</v>
      </c>
      <c r="T262">
        <v>7.7786465731098001E-2</v>
      </c>
      <c r="U262">
        <v>4.9477348993288501</v>
      </c>
      <c r="V262">
        <v>17.917568860051201</v>
      </c>
      <c r="W262" t="s">
        <v>2647</v>
      </c>
      <c r="AG262" t="s">
        <v>263</v>
      </c>
      <c r="AH262" t="s">
        <v>149</v>
      </c>
      <c r="AI262">
        <v>1.41641675736962E-2</v>
      </c>
      <c r="AJ262">
        <v>5.8727279537549699E-2</v>
      </c>
      <c r="AK262">
        <v>4.5607802159526196</v>
      </c>
      <c r="AL262">
        <v>19.4154234175802</v>
      </c>
      <c r="AM262" t="s">
        <v>2546</v>
      </c>
    </row>
    <row r="263" spans="17:39" x14ac:dyDescent="0.3">
      <c r="Q263" t="s">
        <v>237</v>
      </c>
      <c r="R263" t="s">
        <v>110</v>
      </c>
      <c r="S263">
        <v>2.67460627155637E-2</v>
      </c>
      <c r="T263">
        <v>7.7786465731098001E-2</v>
      </c>
      <c r="U263">
        <v>4.9477348993288501</v>
      </c>
      <c r="V263">
        <v>17.917568860051201</v>
      </c>
      <c r="W263" t="s">
        <v>2647</v>
      </c>
      <c r="AG263" t="s">
        <v>266</v>
      </c>
      <c r="AH263" t="s">
        <v>149</v>
      </c>
      <c r="AI263">
        <v>1.41641675736962E-2</v>
      </c>
      <c r="AJ263">
        <v>5.8727279537549699E-2</v>
      </c>
      <c r="AK263">
        <v>4.5607802159526196</v>
      </c>
      <c r="AL263">
        <v>19.4154234175802</v>
      </c>
      <c r="AM263" t="s">
        <v>14592</v>
      </c>
    </row>
    <row r="264" spans="17:39" x14ac:dyDescent="0.3">
      <c r="Q264" t="s">
        <v>240</v>
      </c>
      <c r="R264" t="s">
        <v>110</v>
      </c>
      <c r="S264">
        <v>2.67460627155637E-2</v>
      </c>
      <c r="T264">
        <v>7.7786465731098001E-2</v>
      </c>
      <c r="U264">
        <v>4.9477348993288501</v>
      </c>
      <c r="V264">
        <v>17.917568860051201</v>
      </c>
      <c r="W264" t="s">
        <v>234</v>
      </c>
      <c r="AG264" t="s">
        <v>1203</v>
      </c>
      <c r="AH264" t="s">
        <v>149</v>
      </c>
      <c r="AI264">
        <v>1.41641675736962E-2</v>
      </c>
      <c r="AJ264">
        <v>5.8727279537549699E-2</v>
      </c>
      <c r="AK264">
        <v>4.5607802159526196</v>
      </c>
      <c r="AL264">
        <v>19.4154234175802</v>
      </c>
      <c r="AM264" t="s">
        <v>12230</v>
      </c>
    </row>
    <row r="265" spans="17:39" x14ac:dyDescent="0.3">
      <c r="Q265" t="s">
        <v>241</v>
      </c>
      <c r="R265" t="s">
        <v>110</v>
      </c>
      <c r="S265">
        <v>2.67460627155637E-2</v>
      </c>
      <c r="T265">
        <v>7.7786465731098001E-2</v>
      </c>
      <c r="U265">
        <v>4.9477348993288501</v>
      </c>
      <c r="V265">
        <v>17.917568860051201</v>
      </c>
      <c r="W265" t="s">
        <v>234</v>
      </c>
      <c r="AG265" t="s">
        <v>742</v>
      </c>
      <c r="AH265" t="s">
        <v>149</v>
      </c>
      <c r="AI265">
        <v>1.41641675736962E-2</v>
      </c>
      <c r="AJ265">
        <v>5.8727279537549699E-2</v>
      </c>
      <c r="AK265">
        <v>4.5607802159526196</v>
      </c>
      <c r="AL265">
        <v>19.4154234175802</v>
      </c>
      <c r="AM265" t="s">
        <v>14603</v>
      </c>
    </row>
    <row r="266" spans="17:39" x14ac:dyDescent="0.3">
      <c r="Q266" t="s">
        <v>152</v>
      </c>
      <c r="R266" t="s">
        <v>110</v>
      </c>
      <c r="S266">
        <v>2.67460627155637E-2</v>
      </c>
      <c r="T266">
        <v>7.7786465731098001E-2</v>
      </c>
      <c r="U266">
        <v>4.9477348993288501</v>
      </c>
      <c r="V266">
        <v>17.917568860051201</v>
      </c>
      <c r="W266" t="s">
        <v>2648</v>
      </c>
      <c r="AG266" t="s">
        <v>1204</v>
      </c>
      <c r="AH266" t="s">
        <v>149</v>
      </c>
      <c r="AI266">
        <v>1.41641675736962E-2</v>
      </c>
      <c r="AJ266">
        <v>5.8727279537549699E-2</v>
      </c>
      <c r="AK266">
        <v>4.5607802159526196</v>
      </c>
      <c r="AL266">
        <v>19.4154234175802</v>
      </c>
      <c r="AM266" t="s">
        <v>2548</v>
      </c>
    </row>
    <row r="267" spans="17:39" x14ac:dyDescent="0.3">
      <c r="Q267" t="s">
        <v>670</v>
      </c>
      <c r="R267" t="s">
        <v>110</v>
      </c>
      <c r="S267">
        <v>2.67460627155637E-2</v>
      </c>
      <c r="T267">
        <v>7.7786465731098001E-2</v>
      </c>
      <c r="U267">
        <v>4.9477348993288501</v>
      </c>
      <c r="V267">
        <v>17.917568860051201</v>
      </c>
      <c r="W267" t="s">
        <v>2649</v>
      </c>
      <c r="AG267" t="s">
        <v>1908</v>
      </c>
      <c r="AH267" t="s">
        <v>149</v>
      </c>
      <c r="AI267">
        <v>1.41641675736962E-2</v>
      </c>
      <c r="AJ267">
        <v>5.8727279537549699E-2</v>
      </c>
      <c r="AK267">
        <v>4.5607802159526196</v>
      </c>
      <c r="AL267">
        <v>19.4154234175802</v>
      </c>
      <c r="AM267" t="s">
        <v>12232</v>
      </c>
    </row>
    <row r="268" spans="17:39" x14ac:dyDescent="0.3">
      <c r="Q268" t="s">
        <v>244</v>
      </c>
      <c r="R268" t="s">
        <v>110</v>
      </c>
      <c r="S268">
        <v>2.67460627155637E-2</v>
      </c>
      <c r="T268">
        <v>7.7786465731098001E-2</v>
      </c>
      <c r="U268">
        <v>4.9477348993288501</v>
      </c>
      <c r="V268">
        <v>17.917568860051201</v>
      </c>
      <c r="W268" t="s">
        <v>245</v>
      </c>
      <c r="AG268" t="s">
        <v>267</v>
      </c>
      <c r="AH268" t="s">
        <v>149</v>
      </c>
      <c r="AI268">
        <v>1.41641675736962E-2</v>
      </c>
      <c r="AJ268">
        <v>5.8727279537549699E-2</v>
      </c>
      <c r="AK268">
        <v>4.5607802159526196</v>
      </c>
      <c r="AL268">
        <v>19.4154234175802</v>
      </c>
      <c r="AM268" t="s">
        <v>14592</v>
      </c>
    </row>
    <row r="269" spans="17:39" x14ac:dyDescent="0.3">
      <c r="Q269" t="s">
        <v>1188</v>
      </c>
      <c r="R269" t="s">
        <v>110</v>
      </c>
      <c r="S269">
        <v>2.67460627155637E-2</v>
      </c>
      <c r="T269">
        <v>7.7786465731098001E-2</v>
      </c>
      <c r="U269">
        <v>4.9477348993288501</v>
      </c>
      <c r="V269">
        <v>17.917568860051201</v>
      </c>
      <c r="W269" t="s">
        <v>2650</v>
      </c>
      <c r="AG269" t="s">
        <v>982</v>
      </c>
      <c r="AH269" t="s">
        <v>149</v>
      </c>
      <c r="AI269">
        <v>1.41641675736962E-2</v>
      </c>
      <c r="AJ269">
        <v>5.8727279537549699E-2</v>
      </c>
      <c r="AK269">
        <v>4.5607802159526196</v>
      </c>
      <c r="AL269">
        <v>19.4154234175802</v>
      </c>
      <c r="AM269" t="s">
        <v>2549</v>
      </c>
    </row>
    <row r="270" spans="17:39" x14ac:dyDescent="0.3">
      <c r="Q270" t="s">
        <v>154</v>
      </c>
      <c r="R270" t="s">
        <v>110</v>
      </c>
      <c r="S270">
        <v>2.67460627155637E-2</v>
      </c>
      <c r="T270">
        <v>7.7786465731098001E-2</v>
      </c>
      <c r="U270">
        <v>4.9477348993288501</v>
      </c>
      <c r="V270">
        <v>17.917568860051201</v>
      </c>
      <c r="W270" t="s">
        <v>227</v>
      </c>
      <c r="AG270" t="s">
        <v>984</v>
      </c>
      <c r="AH270" t="s">
        <v>149</v>
      </c>
      <c r="AI270">
        <v>1.41641675736962E-2</v>
      </c>
      <c r="AJ270">
        <v>5.8727279537549699E-2</v>
      </c>
      <c r="AK270">
        <v>4.5607802159526196</v>
      </c>
      <c r="AL270">
        <v>19.4154234175802</v>
      </c>
      <c r="AM270" t="s">
        <v>14604</v>
      </c>
    </row>
    <row r="271" spans="17:39" x14ac:dyDescent="0.3">
      <c r="Q271" t="s">
        <v>246</v>
      </c>
      <c r="R271" t="s">
        <v>110</v>
      </c>
      <c r="S271">
        <v>2.67460627155637E-2</v>
      </c>
      <c r="T271">
        <v>7.7786465731098001E-2</v>
      </c>
      <c r="U271">
        <v>4.9477348993288501</v>
      </c>
      <c r="V271">
        <v>17.917568860051201</v>
      </c>
      <c r="W271" t="s">
        <v>227</v>
      </c>
      <c r="AG271" t="s">
        <v>1910</v>
      </c>
      <c r="AH271" t="s">
        <v>149</v>
      </c>
      <c r="AI271">
        <v>1.41641675736962E-2</v>
      </c>
      <c r="AJ271">
        <v>5.8727279537549699E-2</v>
      </c>
      <c r="AK271">
        <v>4.5607802159526196</v>
      </c>
      <c r="AL271">
        <v>19.4154234175802</v>
      </c>
      <c r="AM271" t="s">
        <v>12211</v>
      </c>
    </row>
    <row r="272" spans="17:39" x14ac:dyDescent="0.3">
      <c r="Q272" t="s">
        <v>247</v>
      </c>
      <c r="R272" t="s">
        <v>110</v>
      </c>
      <c r="S272">
        <v>2.67460627155637E-2</v>
      </c>
      <c r="T272">
        <v>7.7786465731098001E-2</v>
      </c>
      <c r="U272">
        <v>4.9477348993288501</v>
      </c>
      <c r="V272">
        <v>17.917568860051201</v>
      </c>
      <c r="W272" t="s">
        <v>2651</v>
      </c>
      <c r="AG272" t="s">
        <v>81</v>
      </c>
      <c r="AH272" t="s">
        <v>149</v>
      </c>
      <c r="AI272">
        <v>1.41641675736962E-2</v>
      </c>
      <c r="AJ272">
        <v>5.8727279537549699E-2</v>
      </c>
      <c r="AK272">
        <v>4.5607802159526196</v>
      </c>
      <c r="AL272">
        <v>19.4154234175802</v>
      </c>
      <c r="AM272" t="s">
        <v>14605</v>
      </c>
    </row>
    <row r="273" spans="17:39" x14ac:dyDescent="0.3">
      <c r="Q273" t="s">
        <v>737</v>
      </c>
      <c r="R273" t="s">
        <v>110</v>
      </c>
      <c r="S273">
        <v>2.67460627155637E-2</v>
      </c>
      <c r="T273">
        <v>7.7786465731098001E-2</v>
      </c>
      <c r="U273">
        <v>4.9477348993288501</v>
      </c>
      <c r="V273">
        <v>17.917568860051201</v>
      </c>
      <c r="W273" t="s">
        <v>2632</v>
      </c>
      <c r="AG273" t="s">
        <v>1911</v>
      </c>
      <c r="AH273" t="s">
        <v>149</v>
      </c>
      <c r="AI273">
        <v>1.41641675736962E-2</v>
      </c>
      <c r="AJ273">
        <v>5.8727279537549699E-2</v>
      </c>
      <c r="AK273">
        <v>4.5607802159526196</v>
      </c>
      <c r="AL273">
        <v>19.4154234175802</v>
      </c>
      <c r="AM273" t="s">
        <v>12233</v>
      </c>
    </row>
    <row r="274" spans="17:39" x14ac:dyDescent="0.3">
      <c r="Q274" t="s">
        <v>248</v>
      </c>
      <c r="R274" t="s">
        <v>110</v>
      </c>
      <c r="S274">
        <v>2.67460627155637E-2</v>
      </c>
      <c r="T274">
        <v>7.7786465731098001E-2</v>
      </c>
      <c r="U274">
        <v>4.9477348993288501</v>
      </c>
      <c r="V274">
        <v>17.917568860051201</v>
      </c>
      <c r="W274" t="s">
        <v>234</v>
      </c>
      <c r="AG274" t="s">
        <v>747</v>
      </c>
      <c r="AH274" t="s">
        <v>149</v>
      </c>
      <c r="AI274">
        <v>1.41641675736962E-2</v>
      </c>
      <c r="AJ274">
        <v>5.8727279537549699E-2</v>
      </c>
      <c r="AK274">
        <v>4.5607802159526196</v>
      </c>
      <c r="AL274">
        <v>19.4154234175802</v>
      </c>
      <c r="AM274" t="s">
        <v>14606</v>
      </c>
    </row>
    <row r="275" spans="17:39" x14ac:dyDescent="0.3">
      <c r="Q275" t="s">
        <v>1889</v>
      </c>
      <c r="R275" t="s">
        <v>110</v>
      </c>
      <c r="S275">
        <v>2.67460627155637E-2</v>
      </c>
      <c r="T275">
        <v>7.7786465731098001E-2</v>
      </c>
      <c r="U275">
        <v>4.9477348993288501</v>
      </c>
      <c r="V275">
        <v>17.917568860051201</v>
      </c>
      <c r="W275" t="s">
        <v>2652</v>
      </c>
      <c r="AG275" t="s">
        <v>532</v>
      </c>
      <c r="AH275" t="s">
        <v>149</v>
      </c>
      <c r="AI275">
        <v>1.41641675736962E-2</v>
      </c>
      <c r="AJ275">
        <v>5.8727279537549699E-2</v>
      </c>
      <c r="AK275">
        <v>4.5607802159526196</v>
      </c>
      <c r="AL275">
        <v>19.4154234175802</v>
      </c>
      <c r="AM275" t="s">
        <v>14607</v>
      </c>
    </row>
    <row r="276" spans="17:39" x14ac:dyDescent="0.3">
      <c r="Q276" t="s">
        <v>1895</v>
      </c>
      <c r="R276" t="s">
        <v>110</v>
      </c>
      <c r="S276">
        <v>2.67460627155637E-2</v>
      </c>
      <c r="T276">
        <v>7.7786465731098001E-2</v>
      </c>
      <c r="U276">
        <v>4.9477348993288501</v>
      </c>
      <c r="V276">
        <v>17.917568860051201</v>
      </c>
      <c r="W276" t="s">
        <v>2653</v>
      </c>
      <c r="AG276" t="s">
        <v>1220</v>
      </c>
      <c r="AH276" t="s">
        <v>149</v>
      </c>
      <c r="AI276">
        <v>1.41641675736962E-2</v>
      </c>
      <c r="AJ276">
        <v>5.8727279537549699E-2</v>
      </c>
      <c r="AK276">
        <v>4.5607802159526196</v>
      </c>
      <c r="AL276">
        <v>19.4154234175802</v>
      </c>
      <c r="AM276" t="s">
        <v>3280</v>
      </c>
    </row>
    <row r="277" spans="17:39" x14ac:dyDescent="0.3">
      <c r="Q277" t="s">
        <v>2654</v>
      </c>
      <c r="R277" t="s">
        <v>110</v>
      </c>
      <c r="S277">
        <v>2.67460627155637E-2</v>
      </c>
      <c r="T277">
        <v>7.7786465731098001E-2</v>
      </c>
      <c r="U277">
        <v>4.9477348993288501</v>
      </c>
      <c r="V277">
        <v>17.917568860051201</v>
      </c>
      <c r="W277" t="s">
        <v>2655</v>
      </c>
      <c r="AG277" t="s">
        <v>1918</v>
      </c>
      <c r="AH277" t="s">
        <v>149</v>
      </c>
      <c r="AI277">
        <v>1.41641675736962E-2</v>
      </c>
      <c r="AJ277">
        <v>5.8727279537549699E-2</v>
      </c>
      <c r="AK277">
        <v>4.5607802159526196</v>
      </c>
      <c r="AL277">
        <v>19.4154234175802</v>
      </c>
      <c r="AM277" t="s">
        <v>14608</v>
      </c>
    </row>
    <row r="278" spans="17:39" x14ac:dyDescent="0.3">
      <c r="Q278" t="s">
        <v>1192</v>
      </c>
      <c r="R278" t="s">
        <v>110</v>
      </c>
      <c r="S278">
        <v>2.67460627155637E-2</v>
      </c>
      <c r="T278">
        <v>7.7786465731098001E-2</v>
      </c>
      <c r="U278">
        <v>4.9477348993288501</v>
      </c>
      <c r="V278">
        <v>17.917568860051201</v>
      </c>
      <c r="W278" t="s">
        <v>2656</v>
      </c>
      <c r="AG278" t="s">
        <v>1920</v>
      </c>
      <c r="AH278" t="s">
        <v>149</v>
      </c>
      <c r="AI278">
        <v>1.41641675736962E-2</v>
      </c>
      <c r="AJ278">
        <v>5.8727279537549699E-2</v>
      </c>
      <c r="AK278">
        <v>4.5607802159526196</v>
      </c>
      <c r="AL278">
        <v>19.4154234175802</v>
      </c>
      <c r="AM278" t="s">
        <v>2550</v>
      </c>
    </row>
    <row r="279" spans="17:39" x14ac:dyDescent="0.3">
      <c r="Q279" t="s">
        <v>249</v>
      </c>
      <c r="R279" t="s">
        <v>110</v>
      </c>
      <c r="S279">
        <v>2.67460627155637E-2</v>
      </c>
      <c r="T279">
        <v>7.7786465731098001E-2</v>
      </c>
      <c r="U279">
        <v>4.9477348993288501</v>
      </c>
      <c r="V279">
        <v>17.917568860051201</v>
      </c>
      <c r="W279" t="s">
        <v>210</v>
      </c>
      <c r="AG279" t="s">
        <v>269</v>
      </c>
      <c r="AH279" t="s">
        <v>149</v>
      </c>
      <c r="AI279">
        <v>1.41641675736962E-2</v>
      </c>
      <c r="AJ279">
        <v>5.8727279537549699E-2</v>
      </c>
      <c r="AK279">
        <v>4.5607802159526196</v>
      </c>
      <c r="AL279">
        <v>19.4154234175802</v>
      </c>
      <c r="AM279" t="s">
        <v>14609</v>
      </c>
    </row>
    <row r="280" spans="17:39" x14ac:dyDescent="0.3">
      <c r="Q280" t="s">
        <v>251</v>
      </c>
      <c r="R280" t="s">
        <v>110</v>
      </c>
      <c r="S280">
        <v>2.67460627155637E-2</v>
      </c>
      <c r="T280">
        <v>7.7786465731098001E-2</v>
      </c>
      <c r="U280">
        <v>4.9477348993288501</v>
      </c>
      <c r="V280">
        <v>17.917568860051201</v>
      </c>
      <c r="W280" t="s">
        <v>210</v>
      </c>
      <c r="AG280" t="s">
        <v>992</v>
      </c>
      <c r="AH280" t="s">
        <v>149</v>
      </c>
      <c r="AI280">
        <v>1.41641675736962E-2</v>
      </c>
      <c r="AJ280">
        <v>5.8727279537549699E-2</v>
      </c>
      <c r="AK280">
        <v>4.5607802159526196</v>
      </c>
      <c r="AL280">
        <v>19.4154234175802</v>
      </c>
      <c r="AM280" t="s">
        <v>14610</v>
      </c>
    </row>
    <row r="281" spans="17:39" x14ac:dyDescent="0.3">
      <c r="Q281" t="s">
        <v>1896</v>
      </c>
      <c r="R281" t="s">
        <v>110</v>
      </c>
      <c r="S281">
        <v>2.67460627155637E-2</v>
      </c>
      <c r="T281">
        <v>7.7786465731098001E-2</v>
      </c>
      <c r="U281">
        <v>4.9477348993288501</v>
      </c>
      <c r="V281">
        <v>17.917568860051201</v>
      </c>
      <c r="W281" t="s">
        <v>2657</v>
      </c>
      <c r="AG281" t="s">
        <v>270</v>
      </c>
      <c r="AH281" t="s">
        <v>149</v>
      </c>
      <c r="AI281">
        <v>1.41641675736962E-2</v>
      </c>
      <c r="AJ281">
        <v>5.8727279537549699E-2</v>
      </c>
      <c r="AK281">
        <v>4.5607802159526196</v>
      </c>
      <c r="AL281">
        <v>19.4154234175802</v>
      </c>
      <c r="AM281" t="s">
        <v>14592</v>
      </c>
    </row>
    <row r="282" spans="17:39" x14ac:dyDescent="0.3">
      <c r="Q282" t="s">
        <v>252</v>
      </c>
      <c r="R282" t="s">
        <v>110</v>
      </c>
      <c r="S282">
        <v>2.67460627155637E-2</v>
      </c>
      <c r="T282">
        <v>7.7786465731098001E-2</v>
      </c>
      <c r="U282">
        <v>4.9477348993288501</v>
      </c>
      <c r="V282">
        <v>17.917568860051201</v>
      </c>
      <c r="W282" t="s">
        <v>253</v>
      </c>
      <c r="AG282" t="s">
        <v>273</v>
      </c>
      <c r="AH282" t="s">
        <v>149</v>
      </c>
      <c r="AI282">
        <v>1.41641675736962E-2</v>
      </c>
      <c r="AJ282">
        <v>5.8727279537549699E-2</v>
      </c>
      <c r="AK282">
        <v>4.5607802159526196</v>
      </c>
      <c r="AL282">
        <v>19.4154234175802</v>
      </c>
      <c r="AM282" t="s">
        <v>14611</v>
      </c>
    </row>
    <row r="283" spans="17:39" x14ac:dyDescent="0.3">
      <c r="Q283" t="s">
        <v>254</v>
      </c>
      <c r="R283" t="s">
        <v>110</v>
      </c>
      <c r="S283">
        <v>2.67460627155637E-2</v>
      </c>
      <c r="T283">
        <v>7.7786465731098001E-2</v>
      </c>
      <c r="U283">
        <v>4.9477348993288501</v>
      </c>
      <c r="V283">
        <v>17.917568860051201</v>
      </c>
      <c r="W283" t="s">
        <v>234</v>
      </c>
      <c r="AG283" t="s">
        <v>1001</v>
      </c>
      <c r="AH283" t="s">
        <v>149</v>
      </c>
      <c r="AI283">
        <v>1.41641675736962E-2</v>
      </c>
      <c r="AJ283">
        <v>5.8727279537549699E-2</v>
      </c>
      <c r="AK283">
        <v>4.5607802159526196</v>
      </c>
      <c r="AL283">
        <v>19.4154234175802</v>
      </c>
      <c r="AM283" t="s">
        <v>14612</v>
      </c>
    </row>
    <row r="284" spans="17:39" x14ac:dyDescent="0.3">
      <c r="Q284" t="s">
        <v>255</v>
      </c>
      <c r="R284" t="s">
        <v>110</v>
      </c>
      <c r="S284">
        <v>2.67460627155637E-2</v>
      </c>
      <c r="T284">
        <v>7.7786465731098001E-2</v>
      </c>
      <c r="U284">
        <v>4.9477348993288501</v>
      </c>
      <c r="V284">
        <v>17.917568860051201</v>
      </c>
      <c r="W284" t="s">
        <v>234</v>
      </c>
      <c r="AG284" t="s">
        <v>1233</v>
      </c>
      <c r="AH284" t="s">
        <v>149</v>
      </c>
      <c r="AI284">
        <v>1.41641675736962E-2</v>
      </c>
      <c r="AJ284">
        <v>5.8727279537549699E-2</v>
      </c>
      <c r="AK284">
        <v>4.5607802159526196</v>
      </c>
      <c r="AL284">
        <v>19.4154234175802</v>
      </c>
      <c r="AM284" t="s">
        <v>14613</v>
      </c>
    </row>
    <row r="285" spans="17:39" x14ac:dyDescent="0.3">
      <c r="Q285" t="s">
        <v>257</v>
      </c>
      <c r="R285" t="s">
        <v>110</v>
      </c>
      <c r="S285">
        <v>2.67460627155637E-2</v>
      </c>
      <c r="T285">
        <v>7.7786465731098001E-2</v>
      </c>
      <c r="U285">
        <v>4.9477348993288501</v>
      </c>
      <c r="V285">
        <v>17.917568860051201</v>
      </c>
      <c r="W285" t="s">
        <v>234</v>
      </c>
      <c r="AG285" t="s">
        <v>1236</v>
      </c>
      <c r="AH285" t="s">
        <v>149</v>
      </c>
      <c r="AI285">
        <v>1.41641675736962E-2</v>
      </c>
      <c r="AJ285">
        <v>5.8727279537549699E-2</v>
      </c>
      <c r="AK285">
        <v>4.5607802159526196</v>
      </c>
      <c r="AL285">
        <v>19.4154234175802</v>
      </c>
      <c r="AM285" t="s">
        <v>14613</v>
      </c>
    </row>
    <row r="286" spans="17:39" x14ac:dyDescent="0.3">
      <c r="Q286" t="s">
        <v>1903</v>
      </c>
      <c r="R286" t="s">
        <v>110</v>
      </c>
      <c r="S286">
        <v>2.67460627155637E-2</v>
      </c>
      <c r="T286">
        <v>7.7786465731098001E-2</v>
      </c>
      <c r="U286">
        <v>4.9477348993288501</v>
      </c>
      <c r="V286">
        <v>17.917568860051201</v>
      </c>
      <c r="W286" t="s">
        <v>2653</v>
      </c>
      <c r="AG286" t="s">
        <v>1237</v>
      </c>
      <c r="AH286" t="s">
        <v>149</v>
      </c>
      <c r="AI286">
        <v>1.41641675736962E-2</v>
      </c>
      <c r="AJ286">
        <v>5.8727279537549699E-2</v>
      </c>
      <c r="AK286">
        <v>4.5607802159526196</v>
      </c>
      <c r="AL286">
        <v>19.4154234175802</v>
      </c>
      <c r="AM286" t="s">
        <v>12238</v>
      </c>
    </row>
    <row r="287" spans="17:39" x14ac:dyDescent="0.3">
      <c r="Q287" t="s">
        <v>159</v>
      </c>
      <c r="R287" t="s">
        <v>110</v>
      </c>
      <c r="S287">
        <v>2.67460627155637E-2</v>
      </c>
      <c r="T287">
        <v>7.7786465731098001E-2</v>
      </c>
      <c r="U287">
        <v>4.9477348993288501</v>
      </c>
      <c r="V287">
        <v>17.917568860051201</v>
      </c>
      <c r="W287" t="s">
        <v>210</v>
      </c>
      <c r="AG287" t="s">
        <v>1010</v>
      </c>
      <c r="AH287" t="s">
        <v>149</v>
      </c>
      <c r="AI287">
        <v>1.41641675736962E-2</v>
      </c>
      <c r="AJ287">
        <v>5.8727279537549699E-2</v>
      </c>
      <c r="AK287">
        <v>4.5607802159526196</v>
      </c>
      <c r="AL287">
        <v>19.4154234175802</v>
      </c>
      <c r="AM287" t="s">
        <v>14614</v>
      </c>
    </row>
    <row r="288" spans="17:39" x14ac:dyDescent="0.3">
      <c r="Q288" t="s">
        <v>259</v>
      </c>
      <c r="R288" t="s">
        <v>110</v>
      </c>
      <c r="S288">
        <v>2.67460627155637E-2</v>
      </c>
      <c r="T288">
        <v>7.7786465731098001E-2</v>
      </c>
      <c r="U288">
        <v>4.9477348993288501</v>
      </c>
      <c r="V288">
        <v>17.917568860051201</v>
      </c>
      <c r="W288" t="s">
        <v>210</v>
      </c>
      <c r="AG288" t="s">
        <v>1015</v>
      </c>
      <c r="AH288" t="s">
        <v>149</v>
      </c>
      <c r="AI288">
        <v>1.41641675736962E-2</v>
      </c>
      <c r="AJ288">
        <v>5.8727279537549699E-2</v>
      </c>
      <c r="AK288">
        <v>4.5607802159526196</v>
      </c>
      <c r="AL288">
        <v>19.4154234175802</v>
      </c>
      <c r="AM288" t="s">
        <v>3287</v>
      </c>
    </row>
    <row r="289" spans="17:39" x14ac:dyDescent="0.3">
      <c r="Q289" t="s">
        <v>161</v>
      </c>
      <c r="R289" t="s">
        <v>110</v>
      </c>
      <c r="S289">
        <v>2.67460627155637E-2</v>
      </c>
      <c r="T289">
        <v>7.7786465731098001E-2</v>
      </c>
      <c r="U289">
        <v>4.9477348993288501</v>
      </c>
      <c r="V289">
        <v>17.917568860051201</v>
      </c>
      <c r="W289" t="s">
        <v>210</v>
      </c>
      <c r="AG289" t="s">
        <v>550</v>
      </c>
      <c r="AH289" t="s">
        <v>149</v>
      </c>
      <c r="AI289">
        <v>1.41641675736962E-2</v>
      </c>
      <c r="AJ289">
        <v>5.8727279537549699E-2</v>
      </c>
      <c r="AK289">
        <v>4.5607802159526196</v>
      </c>
      <c r="AL289">
        <v>19.4154234175802</v>
      </c>
      <c r="AM289" t="s">
        <v>2550</v>
      </c>
    </row>
    <row r="290" spans="17:39" x14ac:dyDescent="0.3">
      <c r="Q290" t="s">
        <v>865</v>
      </c>
      <c r="R290" t="s">
        <v>110</v>
      </c>
      <c r="S290">
        <v>2.67460627155637E-2</v>
      </c>
      <c r="T290">
        <v>7.7786465731098001E-2</v>
      </c>
      <c r="U290">
        <v>4.9477348993288501</v>
      </c>
      <c r="V290">
        <v>17.917568860051201</v>
      </c>
      <c r="W290" t="s">
        <v>2658</v>
      </c>
      <c r="AG290" t="s">
        <v>551</v>
      </c>
      <c r="AH290" t="s">
        <v>149</v>
      </c>
      <c r="AI290">
        <v>1.41641675736962E-2</v>
      </c>
      <c r="AJ290">
        <v>5.8727279537549699E-2</v>
      </c>
      <c r="AK290">
        <v>4.5607802159526196</v>
      </c>
      <c r="AL290">
        <v>19.4154234175802</v>
      </c>
      <c r="AM290" t="s">
        <v>2558</v>
      </c>
    </row>
    <row r="291" spans="17:39" x14ac:dyDescent="0.3">
      <c r="Q291" t="s">
        <v>265</v>
      </c>
      <c r="R291" t="s">
        <v>110</v>
      </c>
      <c r="S291">
        <v>2.67460627155637E-2</v>
      </c>
      <c r="T291">
        <v>7.7786465731098001E-2</v>
      </c>
      <c r="U291">
        <v>4.9477348993288501</v>
      </c>
      <c r="V291">
        <v>17.917568860051201</v>
      </c>
      <c r="W291" t="s">
        <v>245</v>
      </c>
      <c r="AG291" t="s">
        <v>2559</v>
      </c>
      <c r="AH291" t="s">
        <v>149</v>
      </c>
      <c r="AI291">
        <v>1.41641675736962E-2</v>
      </c>
      <c r="AJ291">
        <v>5.8727279537549699E-2</v>
      </c>
      <c r="AK291">
        <v>4.5607802159526196</v>
      </c>
      <c r="AL291">
        <v>19.4154234175802</v>
      </c>
      <c r="AM291" t="s">
        <v>2560</v>
      </c>
    </row>
    <row r="292" spans="17:39" x14ac:dyDescent="0.3">
      <c r="Q292" t="s">
        <v>266</v>
      </c>
      <c r="R292" t="s">
        <v>110</v>
      </c>
      <c r="S292">
        <v>2.67460627155637E-2</v>
      </c>
      <c r="T292">
        <v>7.7786465731098001E-2</v>
      </c>
      <c r="U292">
        <v>4.9477348993288501</v>
      </c>
      <c r="V292">
        <v>17.917568860051201</v>
      </c>
      <c r="W292" t="s">
        <v>227</v>
      </c>
      <c r="AG292" t="s">
        <v>1942</v>
      </c>
      <c r="AH292" t="s">
        <v>149</v>
      </c>
      <c r="AI292">
        <v>1.41641675736962E-2</v>
      </c>
      <c r="AJ292">
        <v>5.8727279537549699E-2</v>
      </c>
      <c r="AK292">
        <v>4.5607802159526196</v>
      </c>
      <c r="AL292">
        <v>19.4154234175802</v>
      </c>
      <c r="AM292" t="s">
        <v>14615</v>
      </c>
    </row>
    <row r="293" spans="17:39" x14ac:dyDescent="0.3">
      <c r="Q293" t="s">
        <v>1203</v>
      </c>
      <c r="R293" t="s">
        <v>110</v>
      </c>
      <c r="S293">
        <v>2.67460627155637E-2</v>
      </c>
      <c r="T293">
        <v>7.7786465731098001E-2</v>
      </c>
      <c r="U293">
        <v>4.9477348993288501</v>
      </c>
      <c r="V293">
        <v>17.917568860051201</v>
      </c>
      <c r="W293" t="s">
        <v>2659</v>
      </c>
      <c r="AG293" t="s">
        <v>1696</v>
      </c>
      <c r="AH293" t="s">
        <v>149</v>
      </c>
      <c r="AI293">
        <v>1.41641675736962E-2</v>
      </c>
      <c r="AJ293">
        <v>5.8727279537549699E-2</v>
      </c>
      <c r="AK293">
        <v>4.5607802159526196</v>
      </c>
      <c r="AL293">
        <v>19.4154234175802</v>
      </c>
      <c r="AM293" t="s">
        <v>2561</v>
      </c>
    </row>
    <row r="294" spans="17:39" x14ac:dyDescent="0.3">
      <c r="Q294" t="s">
        <v>1907</v>
      </c>
      <c r="R294" t="s">
        <v>110</v>
      </c>
      <c r="S294">
        <v>2.67460627155637E-2</v>
      </c>
      <c r="T294">
        <v>7.7786465731098001E-2</v>
      </c>
      <c r="U294">
        <v>4.9477348993288501</v>
      </c>
      <c r="V294">
        <v>17.917568860051201</v>
      </c>
      <c r="W294" t="s">
        <v>2657</v>
      </c>
      <c r="AG294" t="s">
        <v>178</v>
      </c>
      <c r="AH294" t="s">
        <v>149</v>
      </c>
      <c r="AI294">
        <v>1.41641675736962E-2</v>
      </c>
      <c r="AJ294">
        <v>5.8727279537549699E-2</v>
      </c>
      <c r="AK294">
        <v>4.5607802159526196</v>
      </c>
      <c r="AL294">
        <v>19.4154234175802</v>
      </c>
      <c r="AM294" t="s">
        <v>177</v>
      </c>
    </row>
    <row r="295" spans="17:39" x14ac:dyDescent="0.3">
      <c r="Q295" t="s">
        <v>267</v>
      </c>
      <c r="R295" t="s">
        <v>110</v>
      </c>
      <c r="S295">
        <v>2.67460627155637E-2</v>
      </c>
      <c r="T295">
        <v>7.7786465731098001E-2</v>
      </c>
      <c r="U295">
        <v>4.9477348993288501</v>
      </c>
      <c r="V295">
        <v>17.917568860051201</v>
      </c>
      <c r="W295" t="s">
        <v>227</v>
      </c>
      <c r="AG295" t="s">
        <v>282</v>
      </c>
      <c r="AH295" t="s">
        <v>149</v>
      </c>
      <c r="AI295">
        <v>1.41641675736962E-2</v>
      </c>
      <c r="AJ295">
        <v>5.8727279537549699E-2</v>
      </c>
      <c r="AK295">
        <v>4.5607802159526196</v>
      </c>
      <c r="AL295">
        <v>19.4154234175802</v>
      </c>
      <c r="AM295" t="s">
        <v>2563</v>
      </c>
    </row>
    <row r="296" spans="17:39" x14ac:dyDescent="0.3">
      <c r="Q296" t="s">
        <v>1207</v>
      </c>
      <c r="R296" t="s">
        <v>110</v>
      </c>
      <c r="S296">
        <v>2.67460627155637E-2</v>
      </c>
      <c r="T296">
        <v>7.7786465731098001E-2</v>
      </c>
      <c r="U296">
        <v>4.9477348993288501</v>
      </c>
      <c r="V296">
        <v>17.917568860051201</v>
      </c>
      <c r="W296" t="s">
        <v>2660</v>
      </c>
      <c r="AG296" t="s">
        <v>180</v>
      </c>
      <c r="AH296" t="s">
        <v>149</v>
      </c>
      <c r="AI296">
        <v>1.41641675736962E-2</v>
      </c>
      <c r="AJ296">
        <v>5.8727279537549699E-2</v>
      </c>
      <c r="AK296">
        <v>4.5607802159526196</v>
      </c>
      <c r="AL296">
        <v>19.4154234175802</v>
      </c>
      <c r="AM296" t="s">
        <v>177</v>
      </c>
    </row>
    <row r="297" spans="17:39" x14ac:dyDescent="0.3">
      <c r="Q297" t="s">
        <v>983</v>
      </c>
      <c r="R297" t="s">
        <v>110</v>
      </c>
      <c r="S297">
        <v>2.67460627155637E-2</v>
      </c>
      <c r="T297">
        <v>7.7786465731098001E-2</v>
      </c>
      <c r="U297">
        <v>4.9477348993288501</v>
      </c>
      <c r="V297">
        <v>17.917568860051201</v>
      </c>
      <c r="W297" t="s">
        <v>2661</v>
      </c>
      <c r="AG297" t="s">
        <v>1945</v>
      </c>
      <c r="AH297" t="s">
        <v>149</v>
      </c>
      <c r="AI297">
        <v>1.41641675736962E-2</v>
      </c>
      <c r="AJ297">
        <v>5.8727279537549699E-2</v>
      </c>
      <c r="AK297">
        <v>4.5607802159526196</v>
      </c>
      <c r="AL297">
        <v>19.4154234175802</v>
      </c>
      <c r="AM297" t="s">
        <v>14616</v>
      </c>
    </row>
    <row r="298" spans="17:39" x14ac:dyDescent="0.3">
      <c r="Q298" t="s">
        <v>984</v>
      </c>
      <c r="R298" t="s">
        <v>110</v>
      </c>
      <c r="S298">
        <v>2.67460627155637E-2</v>
      </c>
      <c r="T298">
        <v>7.7786465731098001E-2</v>
      </c>
      <c r="U298">
        <v>4.9477348993288501</v>
      </c>
      <c r="V298">
        <v>17.917568860051201</v>
      </c>
      <c r="W298" t="s">
        <v>2662</v>
      </c>
      <c r="AG298" t="s">
        <v>1946</v>
      </c>
      <c r="AH298" t="s">
        <v>149</v>
      </c>
      <c r="AI298">
        <v>1.41641675736962E-2</v>
      </c>
      <c r="AJ298">
        <v>5.8727279537549699E-2</v>
      </c>
      <c r="AK298">
        <v>4.5607802159526196</v>
      </c>
      <c r="AL298">
        <v>19.4154234175802</v>
      </c>
      <c r="AM298" t="s">
        <v>14616</v>
      </c>
    </row>
    <row r="299" spans="17:39" x14ac:dyDescent="0.3">
      <c r="Q299" t="s">
        <v>1911</v>
      </c>
      <c r="R299" t="s">
        <v>110</v>
      </c>
      <c r="S299">
        <v>2.67460627155637E-2</v>
      </c>
      <c r="T299">
        <v>7.7786465731098001E-2</v>
      </c>
      <c r="U299">
        <v>4.9477348993288501</v>
      </c>
      <c r="V299">
        <v>17.917568860051201</v>
      </c>
      <c r="W299" t="s">
        <v>2663</v>
      </c>
      <c r="AG299" t="s">
        <v>95</v>
      </c>
      <c r="AH299" t="s">
        <v>149</v>
      </c>
      <c r="AI299">
        <v>1.41641675736962E-2</v>
      </c>
      <c r="AJ299">
        <v>5.8727279537549699E-2</v>
      </c>
      <c r="AK299">
        <v>4.5607802159526196</v>
      </c>
      <c r="AL299">
        <v>19.4154234175802</v>
      </c>
      <c r="AM299" t="s">
        <v>14617</v>
      </c>
    </row>
    <row r="300" spans="17:39" x14ac:dyDescent="0.3">
      <c r="Q300" t="s">
        <v>164</v>
      </c>
      <c r="R300" t="s">
        <v>110</v>
      </c>
      <c r="S300">
        <v>2.67460627155637E-2</v>
      </c>
      <c r="T300">
        <v>7.7786465731098001E-2</v>
      </c>
      <c r="U300">
        <v>4.9477348993288501</v>
      </c>
      <c r="V300">
        <v>17.917568860051201</v>
      </c>
      <c r="W300" t="s">
        <v>2664</v>
      </c>
      <c r="AG300" t="s">
        <v>286</v>
      </c>
      <c r="AH300" t="s">
        <v>149</v>
      </c>
      <c r="AI300">
        <v>1.41641675736962E-2</v>
      </c>
      <c r="AJ300">
        <v>5.8727279537549699E-2</v>
      </c>
      <c r="AK300">
        <v>4.5607802159526196</v>
      </c>
      <c r="AL300">
        <v>19.4154234175802</v>
      </c>
      <c r="AM300" t="s">
        <v>2564</v>
      </c>
    </row>
    <row r="301" spans="17:39" x14ac:dyDescent="0.3">
      <c r="Q301" t="s">
        <v>818</v>
      </c>
      <c r="R301" t="s">
        <v>110</v>
      </c>
      <c r="S301">
        <v>2.67460627155637E-2</v>
      </c>
      <c r="T301">
        <v>7.7786465731098001E-2</v>
      </c>
      <c r="U301">
        <v>4.9477348993288501</v>
      </c>
      <c r="V301">
        <v>17.917568860051201</v>
      </c>
      <c r="W301" t="s">
        <v>2665</v>
      </c>
      <c r="AG301" t="s">
        <v>417</v>
      </c>
      <c r="AH301" t="s">
        <v>149</v>
      </c>
      <c r="AI301">
        <v>1.41641675736962E-2</v>
      </c>
      <c r="AJ301">
        <v>5.8727279537549699E-2</v>
      </c>
      <c r="AK301">
        <v>4.5607802159526196</v>
      </c>
      <c r="AL301">
        <v>19.4154234175802</v>
      </c>
      <c r="AM301" t="s">
        <v>3296</v>
      </c>
    </row>
    <row r="302" spans="17:39" x14ac:dyDescent="0.3">
      <c r="Q302" t="s">
        <v>800</v>
      </c>
      <c r="R302" t="s">
        <v>110</v>
      </c>
      <c r="S302">
        <v>2.67460627155637E-2</v>
      </c>
      <c r="T302">
        <v>7.7786465731098001E-2</v>
      </c>
      <c r="U302">
        <v>4.9477348993288501</v>
      </c>
      <c r="V302">
        <v>17.917568860051201</v>
      </c>
      <c r="W302" t="s">
        <v>2666</v>
      </c>
      <c r="AG302" t="s">
        <v>419</v>
      </c>
      <c r="AH302" t="s">
        <v>149</v>
      </c>
      <c r="AI302">
        <v>1.41641675736962E-2</v>
      </c>
      <c r="AJ302">
        <v>5.8727279537549699E-2</v>
      </c>
      <c r="AK302">
        <v>4.5607802159526196</v>
      </c>
      <c r="AL302">
        <v>19.4154234175802</v>
      </c>
      <c r="AM302" t="s">
        <v>3296</v>
      </c>
    </row>
    <row r="303" spans="17:39" x14ac:dyDescent="0.3">
      <c r="Q303" t="s">
        <v>819</v>
      </c>
      <c r="R303" t="s">
        <v>110</v>
      </c>
      <c r="S303">
        <v>2.67460627155637E-2</v>
      </c>
      <c r="T303">
        <v>7.7786465731098001E-2</v>
      </c>
      <c r="U303">
        <v>4.9477348993288501</v>
      </c>
      <c r="V303">
        <v>17.917568860051201</v>
      </c>
      <c r="W303" t="s">
        <v>2665</v>
      </c>
      <c r="AG303" t="s">
        <v>420</v>
      </c>
      <c r="AH303" t="s">
        <v>149</v>
      </c>
      <c r="AI303">
        <v>1.41641675736962E-2</v>
      </c>
      <c r="AJ303">
        <v>5.8727279537549699E-2</v>
      </c>
      <c r="AK303">
        <v>4.5607802159526196</v>
      </c>
      <c r="AL303">
        <v>19.4154234175802</v>
      </c>
      <c r="AM303" t="s">
        <v>3296</v>
      </c>
    </row>
    <row r="304" spans="17:39" x14ac:dyDescent="0.3">
      <c r="Q304" t="s">
        <v>802</v>
      </c>
      <c r="R304" t="s">
        <v>110</v>
      </c>
      <c r="S304">
        <v>2.67460627155637E-2</v>
      </c>
      <c r="T304">
        <v>7.7786465731098001E-2</v>
      </c>
      <c r="U304">
        <v>4.9477348993288501</v>
      </c>
      <c r="V304">
        <v>17.917568860051201</v>
      </c>
      <c r="W304" t="s">
        <v>2666</v>
      </c>
      <c r="AG304" t="s">
        <v>1018</v>
      </c>
      <c r="AH304" t="s">
        <v>149</v>
      </c>
      <c r="AI304">
        <v>1.41641675736962E-2</v>
      </c>
      <c r="AJ304">
        <v>5.8727279537549699E-2</v>
      </c>
      <c r="AK304">
        <v>4.5607802159526196</v>
      </c>
      <c r="AL304">
        <v>19.4154234175802</v>
      </c>
      <c r="AM304" t="s">
        <v>2565</v>
      </c>
    </row>
    <row r="305" spans="17:39" x14ac:dyDescent="0.3">
      <c r="Q305" t="s">
        <v>803</v>
      </c>
      <c r="R305" t="s">
        <v>110</v>
      </c>
      <c r="S305">
        <v>2.67460627155637E-2</v>
      </c>
      <c r="T305">
        <v>7.7786465731098001E-2</v>
      </c>
      <c r="U305">
        <v>4.9477348993288501</v>
      </c>
      <c r="V305">
        <v>17.917568860051201</v>
      </c>
      <c r="W305" t="s">
        <v>2666</v>
      </c>
      <c r="AG305" t="s">
        <v>1020</v>
      </c>
      <c r="AH305" t="s">
        <v>149</v>
      </c>
      <c r="AI305">
        <v>1.41641675736962E-2</v>
      </c>
      <c r="AJ305">
        <v>5.8727279537549699E-2</v>
      </c>
      <c r="AK305">
        <v>4.5607802159526196</v>
      </c>
      <c r="AL305">
        <v>19.4154234175802</v>
      </c>
      <c r="AM305" t="s">
        <v>2565</v>
      </c>
    </row>
    <row r="306" spans="17:39" x14ac:dyDescent="0.3">
      <c r="Q306" t="s">
        <v>804</v>
      </c>
      <c r="R306" t="s">
        <v>110</v>
      </c>
      <c r="S306">
        <v>2.67460627155637E-2</v>
      </c>
      <c r="T306">
        <v>7.7786465731098001E-2</v>
      </c>
      <c r="U306">
        <v>4.9477348993288501</v>
      </c>
      <c r="V306">
        <v>17.917568860051201</v>
      </c>
      <c r="W306" t="s">
        <v>2666</v>
      </c>
      <c r="AG306" t="s">
        <v>287</v>
      </c>
      <c r="AH306" t="s">
        <v>149</v>
      </c>
      <c r="AI306">
        <v>1.41641675736962E-2</v>
      </c>
      <c r="AJ306">
        <v>5.8727279537549699E-2</v>
      </c>
      <c r="AK306">
        <v>4.5607802159526196</v>
      </c>
      <c r="AL306">
        <v>19.4154234175802</v>
      </c>
      <c r="AM306" t="s">
        <v>2565</v>
      </c>
    </row>
    <row r="307" spans="17:39" x14ac:dyDescent="0.3">
      <c r="Q307" t="s">
        <v>1219</v>
      </c>
      <c r="R307" t="s">
        <v>110</v>
      </c>
      <c r="S307">
        <v>2.67460627155637E-2</v>
      </c>
      <c r="T307">
        <v>7.7786465731098001E-2</v>
      </c>
      <c r="U307">
        <v>4.9477348993288501</v>
      </c>
      <c r="V307">
        <v>17.917568860051201</v>
      </c>
      <c r="W307" t="s">
        <v>2667</v>
      </c>
      <c r="AG307" t="s">
        <v>1022</v>
      </c>
      <c r="AH307" t="s">
        <v>149</v>
      </c>
      <c r="AI307">
        <v>1.41641675736962E-2</v>
      </c>
      <c r="AJ307">
        <v>5.8727279537549699E-2</v>
      </c>
      <c r="AK307">
        <v>4.5607802159526196</v>
      </c>
      <c r="AL307">
        <v>19.4154234175802</v>
      </c>
      <c r="AM307" t="s">
        <v>14618</v>
      </c>
    </row>
    <row r="308" spans="17:39" x14ac:dyDescent="0.3">
      <c r="Q308" t="s">
        <v>535</v>
      </c>
      <c r="R308" t="s">
        <v>110</v>
      </c>
      <c r="S308">
        <v>2.67460627155637E-2</v>
      </c>
      <c r="T308">
        <v>7.7786465731098001E-2</v>
      </c>
      <c r="U308">
        <v>4.9477348993288501</v>
      </c>
      <c r="V308">
        <v>17.917568860051201</v>
      </c>
      <c r="W308" t="s">
        <v>2667</v>
      </c>
      <c r="AG308" t="s">
        <v>137</v>
      </c>
      <c r="AH308" t="s">
        <v>149</v>
      </c>
      <c r="AI308">
        <v>1.41641675736962E-2</v>
      </c>
      <c r="AJ308">
        <v>5.8727279537549699E-2</v>
      </c>
      <c r="AK308">
        <v>4.5607802159526196</v>
      </c>
      <c r="AL308">
        <v>19.4154234175802</v>
      </c>
      <c r="AM308" t="s">
        <v>2567</v>
      </c>
    </row>
    <row r="309" spans="17:39" x14ac:dyDescent="0.3">
      <c r="Q309" t="s">
        <v>537</v>
      </c>
      <c r="R309" t="s">
        <v>110</v>
      </c>
      <c r="S309">
        <v>2.67460627155637E-2</v>
      </c>
      <c r="T309">
        <v>7.7786465731098001E-2</v>
      </c>
      <c r="U309">
        <v>4.9477348993288501</v>
      </c>
      <c r="V309">
        <v>17.917568860051201</v>
      </c>
      <c r="W309" t="s">
        <v>2668</v>
      </c>
      <c r="AG309" t="s">
        <v>1024</v>
      </c>
      <c r="AH309" t="s">
        <v>149</v>
      </c>
      <c r="AI309">
        <v>1.41641675736962E-2</v>
      </c>
      <c r="AJ309">
        <v>5.8727279537549699E-2</v>
      </c>
      <c r="AK309">
        <v>4.5607802159526196</v>
      </c>
      <c r="AL309">
        <v>19.4154234175802</v>
      </c>
      <c r="AM309" t="s">
        <v>14619</v>
      </c>
    </row>
    <row r="310" spans="17:39" x14ac:dyDescent="0.3">
      <c r="Q310" t="s">
        <v>1220</v>
      </c>
      <c r="R310" t="s">
        <v>110</v>
      </c>
      <c r="S310">
        <v>2.67460627155637E-2</v>
      </c>
      <c r="T310">
        <v>7.7786465731098001E-2</v>
      </c>
      <c r="U310">
        <v>4.9477348993288501</v>
      </c>
      <c r="V310">
        <v>17.917568860051201</v>
      </c>
      <c r="W310" t="s">
        <v>2669</v>
      </c>
      <c r="AG310" t="s">
        <v>182</v>
      </c>
      <c r="AH310" t="s">
        <v>149</v>
      </c>
      <c r="AI310">
        <v>1.41641675736962E-2</v>
      </c>
      <c r="AJ310">
        <v>5.8727279537549699E-2</v>
      </c>
      <c r="AK310">
        <v>4.5607802159526196</v>
      </c>
      <c r="AL310">
        <v>19.4154234175802</v>
      </c>
      <c r="AM310" t="s">
        <v>183</v>
      </c>
    </row>
    <row r="311" spans="17:39" x14ac:dyDescent="0.3">
      <c r="Q311" t="s">
        <v>1918</v>
      </c>
      <c r="R311" t="s">
        <v>110</v>
      </c>
      <c r="S311">
        <v>2.67460627155637E-2</v>
      </c>
      <c r="T311">
        <v>7.7786465731098001E-2</v>
      </c>
      <c r="U311">
        <v>4.9477348993288501</v>
      </c>
      <c r="V311">
        <v>17.917568860051201</v>
      </c>
      <c r="W311" t="s">
        <v>2657</v>
      </c>
      <c r="AG311" t="s">
        <v>560</v>
      </c>
      <c r="AH311" t="s">
        <v>149</v>
      </c>
      <c r="AI311">
        <v>1.41641675736962E-2</v>
      </c>
      <c r="AJ311">
        <v>5.8727279537549699E-2</v>
      </c>
      <c r="AK311">
        <v>4.5607802159526196</v>
      </c>
      <c r="AL311">
        <v>19.4154234175802</v>
      </c>
      <c r="AM311" t="s">
        <v>14620</v>
      </c>
    </row>
    <row r="312" spans="17:39" x14ac:dyDescent="0.3">
      <c r="Q312" t="s">
        <v>84</v>
      </c>
      <c r="R312" t="s">
        <v>110</v>
      </c>
      <c r="S312">
        <v>2.67460627155637E-2</v>
      </c>
      <c r="T312">
        <v>7.7786465731098001E-2</v>
      </c>
      <c r="U312">
        <v>4.9477348993288501</v>
      </c>
      <c r="V312">
        <v>17.917568860051201</v>
      </c>
      <c r="W312" t="s">
        <v>2643</v>
      </c>
      <c r="AG312" t="s">
        <v>1310</v>
      </c>
      <c r="AH312" t="s">
        <v>149</v>
      </c>
      <c r="AI312">
        <v>1.41641675736962E-2</v>
      </c>
      <c r="AJ312">
        <v>5.8727279537549699E-2</v>
      </c>
      <c r="AK312">
        <v>4.5607802159526196</v>
      </c>
      <c r="AL312">
        <v>19.4154234175802</v>
      </c>
      <c r="AM312" t="s">
        <v>12248</v>
      </c>
    </row>
    <row r="313" spans="17:39" x14ac:dyDescent="0.3">
      <c r="Q313" t="s">
        <v>269</v>
      </c>
      <c r="R313" t="s">
        <v>110</v>
      </c>
      <c r="S313">
        <v>2.67460627155637E-2</v>
      </c>
      <c r="T313">
        <v>7.7786465731098001E-2</v>
      </c>
      <c r="U313">
        <v>4.9477348993288501</v>
      </c>
      <c r="V313">
        <v>17.917568860051201</v>
      </c>
      <c r="W313" t="s">
        <v>2670</v>
      </c>
      <c r="AG313" t="s">
        <v>294</v>
      </c>
      <c r="AH313" t="s">
        <v>149</v>
      </c>
      <c r="AI313">
        <v>1.41641675736962E-2</v>
      </c>
      <c r="AJ313">
        <v>5.8727279537549699E-2</v>
      </c>
      <c r="AK313">
        <v>4.5607802159526196</v>
      </c>
      <c r="AL313">
        <v>19.4154234175802</v>
      </c>
      <c r="AM313" t="s">
        <v>2568</v>
      </c>
    </row>
    <row r="314" spans="17:39" x14ac:dyDescent="0.3">
      <c r="Q314" t="s">
        <v>868</v>
      </c>
      <c r="R314" t="s">
        <v>110</v>
      </c>
      <c r="S314">
        <v>2.67460627155637E-2</v>
      </c>
      <c r="T314">
        <v>7.7786465731098001E-2</v>
      </c>
      <c r="U314">
        <v>4.9477348993288501</v>
      </c>
      <c r="V314">
        <v>17.917568860051201</v>
      </c>
      <c r="W314" t="s">
        <v>2629</v>
      </c>
      <c r="AG314" t="s">
        <v>1026</v>
      </c>
      <c r="AH314" t="s">
        <v>149</v>
      </c>
      <c r="AI314">
        <v>1.41641675736962E-2</v>
      </c>
      <c r="AJ314">
        <v>5.8727279537549699E-2</v>
      </c>
      <c r="AK314">
        <v>4.5607802159526196</v>
      </c>
      <c r="AL314">
        <v>19.4154234175802</v>
      </c>
      <c r="AM314" t="s">
        <v>2569</v>
      </c>
    </row>
    <row r="315" spans="17:39" x14ac:dyDescent="0.3">
      <c r="Q315" t="s">
        <v>870</v>
      </c>
      <c r="R315" t="s">
        <v>110</v>
      </c>
      <c r="S315">
        <v>2.67460627155637E-2</v>
      </c>
      <c r="T315">
        <v>7.7786465731098001E-2</v>
      </c>
      <c r="U315">
        <v>4.9477348993288501</v>
      </c>
      <c r="V315">
        <v>17.917568860051201</v>
      </c>
      <c r="W315" t="s">
        <v>2629</v>
      </c>
      <c r="AG315" t="s">
        <v>298</v>
      </c>
      <c r="AH315" t="s">
        <v>149</v>
      </c>
      <c r="AI315">
        <v>1.41641675736962E-2</v>
      </c>
      <c r="AJ315">
        <v>5.8727279537549699E-2</v>
      </c>
      <c r="AK315">
        <v>4.5607802159526196</v>
      </c>
      <c r="AL315">
        <v>19.4154234175802</v>
      </c>
      <c r="AM315" t="s">
        <v>2570</v>
      </c>
    </row>
    <row r="316" spans="17:39" x14ac:dyDescent="0.3">
      <c r="Q316" t="s">
        <v>270</v>
      </c>
      <c r="R316" t="s">
        <v>110</v>
      </c>
      <c r="S316">
        <v>2.67460627155637E-2</v>
      </c>
      <c r="T316">
        <v>7.7786465731098001E-2</v>
      </c>
      <c r="U316">
        <v>4.9477348993288501</v>
      </c>
      <c r="V316">
        <v>17.917568860051201</v>
      </c>
      <c r="W316" t="s">
        <v>227</v>
      </c>
      <c r="AG316" t="s">
        <v>302</v>
      </c>
      <c r="AH316" t="s">
        <v>149</v>
      </c>
      <c r="AI316">
        <v>1.41641675736962E-2</v>
      </c>
      <c r="AJ316">
        <v>5.8727279537549699E-2</v>
      </c>
      <c r="AK316">
        <v>4.5607802159526196</v>
      </c>
      <c r="AL316">
        <v>19.4154234175802</v>
      </c>
      <c r="AM316" t="s">
        <v>2533</v>
      </c>
    </row>
    <row r="317" spans="17:39" x14ac:dyDescent="0.3">
      <c r="Q317" t="s">
        <v>1922</v>
      </c>
      <c r="R317" t="s">
        <v>110</v>
      </c>
      <c r="S317">
        <v>2.67460627155637E-2</v>
      </c>
      <c r="T317">
        <v>7.7786465731098001E-2</v>
      </c>
      <c r="U317">
        <v>4.9477348993288501</v>
      </c>
      <c r="V317">
        <v>17.917568860051201</v>
      </c>
      <c r="W317" t="s">
        <v>2653</v>
      </c>
      <c r="AG317" t="s">
        <v>1030</v>
      </c>
      <c r="AH317" t="s">
        <v>149</v>
      </c>
      <c r="AI317">
        <v>1.41641675736962E-2</v>
      </c>
      <c r="AJ317">
        <v>5.8727279537549699E-2</v>
      </c>
      <c r="AK317">
        <v>4.5607802159526196</v>
      </c>
      <c r="AL317">
        <v>19.4154234175802</v>
      </c>
      <c r="AM317" t="s">
        <v>2571</v>
      </c>
    </row>
    <row r="318" spans="17:39" x14ac:dyDescent="0.3">
      <c r="Q318" t="s">
        <v>2671</v>
      </c>
      <c r="R318" t="s">
        <v>110</v>
      </c>
      <c r="S318">
        <v>2.67460627155637E-2</v>
      </c>
      <c r="T318">
        <v>7.7786465731098001E-2</v>
      </c>
      <c r="U318">
        <v>4.9477348993288501</v>
      </c>
      <c r="V318">
        <v>17.917568860051201</v>
      </c>
      <c r="W318" t="s">
        <v>2672</v>
      </c>
      <c r="AG318" t="s">
        <v>1317</v>
      </c>
      <c r="AH318" t="s">
        <v>149</v>
      </c>
      <c r="AI318">
        <v>1.41641675736962E-2</v>
      </c>
      <c r="AJ318">
        <v>5.8727279537549699E-2</v>
      </c>
      <c r="AK318">
        <v>4.5607802159526196</v>
      </c>
      <c r="AL318">
        <v>19.4154234175802</v>
      </c>
      <c r="AM318" t="s">
        <v>12248</v>
      </c>
    </row>
    <row r="319" spans="17:39" x14ac:dyDescent="0.3">
      <c r="Q319" t="s">
        <v>1926</v>
      </c>
      <c r="R319" t="s">
        <v>110</v>
      </c>
      <c r="S319">
        <v>2.67460627155637E-2</v>
      </c>
      <c r="T319">
        <v>7.7786465731098001E-2</v>
      </c>
      <c r="U319">
        <v>4.9477348993288501</v>
      </c>
      <c r="V319">
        <v>17.917568860051201</v>
      </c>
      <c r="W319" t="s">
        <v>2673</v>
      </c>
      <c r="AG319" t="s">
        <v>309</v>
      </c>
      <c r="AH319" t="s">
        <v>149</v>
      </c>
      <c r="AI319">
        <v>1.41641675736962E-2</v>
      </c>
      <c r="AJ319">
        <v>5.8727279537549699E-2</v>
      </c>
      <c r="AK319">
        <v>4.5607802159526196</v>
      </c>
      <c r="AL319">
        <v>19.4154234175802</v>
      </c>
      <c r="AM319" t="s">
        <v>3306</v>
      </c>
    </row>
    <row r="320" spans="17:39" x14ac:dyDescent="0.3">
      <c r="Q320" t="s">
        <v>1001</v>
      </c>
      <c r="R320" t="s">
        <v>110</v>
      </c>
      <c r="S320">
        <v>2.67460627155637E-2</v>
      </c>
      <c r="T320">
        <v>7.7786465731098001E-2</v>
      </c>
      <c r="U320">
        <v>4.9477348993288501</v>
      </c>
      <c r="V320">
        <v>17.917568860051201</v>
      </c>
      <c r="W320" t="s">
        <v>2674</v>
      </c>
      <c r="AG320" t="s">
        <v>103</v>
      </c>
      <c r="AH320" t="s">
        <v>149</v>
      </c>
      <c r="AI320">
        <v>1.41641675736962E-2</v>
      </c>
      <c r="AJ320">
        <v>5.8727279537549699E-2</v>
      </c>
      <c r="AK320">
        <v>4.5607802159526196</v>
      </c>
      <c r="AL320">
        <v>19.4154234175802</v>
      </c>
      <c r="AM320" t="s">
        <v>2574</v>
      </c>
    </row>
    <row r="321" spans="17:39" x14ac:dyDescent="0.3">
      <c r="Q321" t="s">
        <v>1233</v>
      </c>
      <c r="R321" t="s">
        <v>110</v>
      </c>
      <c r="S321">
        <v>2.67460627155637E-2</v>
      </c>
      <c r="T321">
        <v>7.7786465731098001E-2</v>
      </c>
      <c r="U321">
        <v>4.9477348993288501</v>
      </c>
      <c r="V321">
        <v>17.917568860051201</v>
      </c>
      <c r="W321" t="s">
        <v>2675</v>
      </c>
      <c r="AG321" t="s">
        <v>311</v>
      </c>
      <c r="AH321" t="s">
        <v>149</v>
      </c>
      <c r="AI321">
        <v>1.41641675736962E-2</v>
      </c>
      <c r="AJ321">
        <v>5.8727279537549699E-2</v>
      </c>
      <c r="AK321">
        <v>4.5607802159526196</v>
      </c>
      <c r="AL321">
        <v>19.4154234175802</v>
      </c>
      <c r="AM321" t="s">
        <v>2575</v>
      </c>
    </row>
    <row r="322" spans="17:39" x14ac:dyDescent="0.3">
      <c r="Q322" t="s">
        <v>1236</v>
      </c>
      <c r="R322" t="s">
        <v>110</v>
      </c>
      <c r="S322">
        <v>2.67460627155637E-2</v>
      </c>
      <c r="T322">
        <v>7.7786465731098001E-2</v>
      </c>
      <c r="U322">
        <v>4.9477348993288501</v>
      </c>
      <c r="V322">
        <v>17.917568860051201</v>
      </c>
      <c r="W322" t="s">
        <v>2675</v>
      </c>
      <c r="AG322" t="s">
        <v>186</v>
      </c>
      <c r="AH322" t="s">
        <v>149</v>
      </c>
      <c r="AI322">
        <v>1.41641675736962E-2</v>
      </c>
      <c r="AJ322">
        <v>5.8727279537549699E-2</v>
      </c>
      <c r="AK322">
        <v>4.5607802159526196</v>
      </c>
      <c r="AL322">
        <v>19.4154234175802</v>
      </c>
      <c r="AM322" t="s">
        <v>167</v>
      </c>
    </row>
    <row r="323" spans="17:39" x14ac:dyDescent="0.3">
      <c r="Q323" t="s">
        <v>1237</v>
      </c>
      <c r="R323" t="s">
        <v>110</v>
      </c>
      <c r="S323">
        <v>2.67460627155637E-2</v>
      </c>
      <c r="T323">
        <v>7.7786465731098001E-2</v>
      </c>
      <c r="U323">
        <v>4.9477348993288501</v>
      </c>
      <c r="V323">
        <v>17.917568860051201</v>
      </c>
      <c r="W323" t="s">
        <v>2676</v>
      </c>
      <c r="AG323" t="s">
        <v>1324</v>
      </c>
      <c r="AH323" t="s">
        <v>149</v>
      </c>
      <c r="AI323">
        <v>1.41641675736962E-2</v>
      </c>
      <c r="AJ323">
        <v>5.8727279537549699E-2</v>
      </c>
      <c r="AK323">
        <v>4.5607802159526196</v>
      </c>
      <c r="AL323">
        <v>19.4154234175802</v>
      </c>
      <c r="AM323" t="s">
        <v>3311</v>
      </c>
    </row>
    <row r="324" spans="17:39" x14ac:dyDescent="0.3">
      <c r="Q324" t="s">
        <v>1238</v>
      </c>
      <c r="R324" t="s">
        <v>110</v>
      </c>
      <c r="S324">
        <v>2.67460627155637E-2</v>
      </c>
      <c r="T324">
        <v>7.7786465731098001E-2</v>
      </c>
      <c r="U324">
        <v>4.9477348993288501</v>
      </c>
      <c r="V324">
        <v>17.917568860051201</v>
      </c>
      <c r="W324" t="s">
        <v>2677</v>
      </c>
      <c r="AG324" t="s">
        <v>187</v>
      </c>
      <c r="AH324" t="s">
        <v>149</v>
      </c>
      <c r="AI324">
        <v>1.41641675736962E-2</v>
      </c>
      <c r="AJ324">
        <v>5.8727279537549699E-2</v>
      </c>
      <c r="AK324">
        <v>4.5607802159526196</v>
      </c>
      <c r="AL324">
        <v>19.4154234175802</v>
      </c>
      <c r="AM324" t="s">
        <v>188</v>
      </c>
    </row>
    <row r="325" spans="17:39" x14ac:dyDescent="0.3">
      <c r="Q325" t="s">
        <v>2381</v>
      </c>
      <c r="R325" t="s">
        <v>110</v>
      </c>
      <c r="S325">
        <v>2.67460627155637E-2</v>
      </c>
      <c r="T325">
        <v>7.7786465731098001E-2</v>
      </c>
      <c r="U325">
        <v>4.9477348993288501</v>
      </c>
      <c r="V325">
        <v>17.917568860051201</v>
      </c>
      <c r="W325" t="s">
        <v>2678</v>
      </c>
      <c r="AG325" t="s">
        <v>1328</v>
      </c>
      <c r="AH325" t="s">
        <v>149</v>
      </c>
      <c r="AI325">
        <v>1.41641675736962E-2</v>
      </c>
      <c r="AJ325">
        <v>5.8727279537549699E-2</v>
      </c>
      <c r="AK325">
        <v>4.5607802159526196</v>
      </c>
      <c r="AL325">
        <v>19.4154234175802</v>
      </c>
      <c r="AM325" t="s">
        <v>2576</v>
      </c>
    </row>
    <row r="326" spans="17:39" x14ac:dyDescent="0.3">
      <c r="Q326" t="s">
        <v>1246</v>
      </c>
      <c r="R326" t="s">
        <v>110</v>
      </c>
      <c r="S326">
        <v>2.67460627155637E-2</v>
      </c>
      <c r="T326">
        <v>7.7786465731098001E-2</v>
      </c>
      <c r="U326">
        <v>4.9477348993288501</v>
      </c>
      <c r="V326">
        <v>17.917568860051201</v>
      </c>
      <c r="W326" t="s">
        <v>2670</v>
      </c>
      <c r="AG326" t="s">
        <v>881</v>
      </c>
      <c r="AH326" t="s">
        <v>149</v>
      </c>
      <c r="AI326">
        <v>1.41641675736962E-2</v>
      </c>
      <c r="AJ326">
        <v>5.8727279537549699E-2</v>
      </c>
      <c r="AK326">
        <v>4.5607802159526196</v>
      </c>
      <c r="AL326">
        <v>19.4154234175802</v>
      </c>
      <c r="AM326" t="s">
        <v>14621</v>
      </c>
    </row>
    <row r="327" spans="17:39" x14ac:dyDescent="0.3">
      <c r="Q327" t="s">
        <v>1010</v>
      </c>
      <c r="R327" t="s">
        <v>110</v>
      </c>
      <c r="S327">
        <v>2.67460627155637E-2</v>
      </c>
      <c r="T327">
        <v>7.7786465731098001E-2</v>
      </c>
      <c r="U327">
        <v>4.9477348993288501</v>
      </c>
      <c r="V327">
        <v>17.917568860051201</v>
      </c>
      <c r="W327" t="s">
        <v>2679</v>
      </c>
      <c r="AG327" t="s">
        <v>320</v>
      </c>
      <c r="AH327" t="s">
        <v>149</v>
      </c>
      <c r="AI327">
        <v>1.41641675736962E-2</v>
      </c>
      <c r="AJ327">
        <v>5.8727279537549699E-2</v>
      </c>
      <c r="AK327">
        <v>4.5607802159526196</v>
      </c>
      <c r="AL327">
        <v>19.4154234175802</v>
      </c>
      <c r="AM327" t="s">
        <v>14622</v>
      </c>
    </row>
    <row r="328" spans="17:39" x14ac:dyDescent="0.3">
      <c r="Q328" t="s">
        <v>1012</v>
      </c>
      <c r="R328" t="s">
        <v>110</v>
      </c>
      <c r="S328">
        <v>2.67460627155637E-2</v>
      </c>
      <c r="T328">
        <v>7.7786465731098001E-2</v>
      </c>
      <c r="U328">
        <v>4.9477348993288501</v>
      </c>
      <c r="V328">
        <v>17.917568860051201</v>
      </c>
      <c r="W328" t="s">
        <v>2679</v>
      </c>
      <c r="AG328" t="s">
        <v>757</v>
      </c>
      <c r="AH328" t="s">
        <v>149</v>
      </c>
      <c r="AI328">
        <v>1.41641675736962E-2</v>
      </c>
      <c r="AJ328">
        <v>5.8727279537549699E-2</v>
      </c>
      <c r="AK328">
        <v>4.5607802159526196</v>
      </c>
      <c r="AL328">
        <v>19.4154234175802</v>
      </c>
      <c r="AM328" t="s">
        <v>2577</v>
      </c>
    </row>
    <row r="329" spans="17:39" x14ac:dyDescent="0.3">
      <c r="Q329" t="s">
        <v>1015</v>
      </c>
      <c r="R329" t="s">
        <v>110</v>
      </c>
      <c r="S329">
        <v>2.67460627155637E-2</v>
      </c>
      <c r="T329">
        <v>7.7786465731098001E-2</v>
      </c>
      <c r="U329">
        <v>4.9477348993288501</v>
      </c>
      <c r="V329">
        <v>17.917568860051201</v>
      </c>
      <c r="W329" t="s">
        <v>2680</v>
      </c>
      <c r="AG329" t="s">
        <v>1334</v>
      </c>
      <c r="AH329" t="s">
        <v>149</v>
      </c>
      <c r="AI329">
        <v>1.41641675736962E-2</v>
      </c>
      <c r="AJ329">
        <v>5.8727279537549699E-2</v>
      </c>
      <c r="AK329">
        <v>4.5607802159526196</v>
      </c>
      <c r="AL329">
        <v>19.4154234175802</v>
      </c>
      <c r="AM329" t="s">
        <v>12248</v>
      </c>
    </row>
    <row r="330" spans="17:39" x14ac:dyDescent="0.3">
      <c r="Q330" t="s">
        <v>1691</v>
      </c>
      <c r="R330" t="s">
        <v>110</v>
      </c>
      <c r="S330">
        <v>2.67460627155637E-2</v>
      </c>
      <c r="T330">
        <v>7.7786465731098001E-2</v>
      </c>
      <c r="U330">
        <v>4.9477348993288501</v>
      </c>
      <c r="V330">
        <v>17.917568860051201</v>
      </c>
      <c r="W330" t="s">
        <v>2681</v>
      </c>
      <c r="AG330" t="s">
        <v>1338</v>
      </c>
      <c r="AH330" t="s">
        <v>149</v>
      </c>
      <c r="AI330">
        <v>1.41641675736962E-2</v>
      </c>
      <c r="AJ330">
        <v>5.8727279537549699E-2</v>
      </c>
      <c r="AK330">
        <v>4.5607802159526196</v>
      </c>
      <c r="AL330">
        <v>19.4154234175802</v>
      </c>
      <c r="AM330" t="s">
        <v>12279</v>
      </c>
    </row>
    <row r="331" spans="17:39" x14ac:dyDescent="0.3">
      <c r="Q331" t="s">
        <v>172</v>
      </c>
      <c r="R331" t="s">
        <v>110</v>
      </c>
      <c r="S331">
        <v>2.67460627155637E-2</v>
      </c>
      <c r="T331">
        <v>7.7786465731098001E-2</v>
      </c>
      <c r="U331">
        <v>4.9477348993288501</v>
      </c>
      <c r="V331">
        <v>17.917568860051201</v>
      </c>
      <c r="W331" t="s">
        <v>2682</v>
      </c>
      <c r="AG331" t="s">
        <v>823</v>
      </c>
      <c r="AH331" t="s">
        <v>149</v>
      </c>
      <c r="AI331">
        <v>1.41641675736962E-2</v>
      </c>
      <c r="AJ331">
        <v>5.8727279537549699E-2</v>
      </c>
      <c r="AK331">
        <v>4.5607802159526196</v>
      </c>
      <c r="AL331">
        <v>19.4154234175802</v>
      </c>
      <c r="AM331" t="s">
        <v>3251</v>
      </c>
    </row>
    <row r="332" spans="17:39" x14ac:dyDescent="0.3">
      <c r="Q332" t="s">
        <v>876</v>
      </c>
      <c r="R332" t="s">
        <v>110</v>
      </c>
      <c r="S332">
        <v>2.67460627155637E-2</v>
      </c>
      <c r="T332">
        <v>7.7786465731098001E-2</v>
      </c>
      <c r="U332">
        <v>4.9477348993288501</v>
      </c>
      <c r="V332">
        <v>17.917568860051201</v>
      </c>
      <c r="W332" t="s">
        <v>2683</v>
      </c>
      <c r="AG332" t="s">
        <v>1340</v>
      </c>
      <c r="AH332" t="s">
        <v>149</v>
      </c>
      <c r="AI332">
        <v>1.41641675736962E-2</v>
      </c>
      <c r="AJ332">
        <v>5.8727279537549699E-2</v>
      </c>
      <c r="AK332">
        <v>4.5607802159526196</v>
      </c>
      <c r="AL332">
        <v>19.4154234175802</v>
      </c>
      <c r="AM332" t="s">
        <v>12248</v>
      </c>
    </row>
    <row r="333" spans="17:39" x14ac:dyDescent="0.3">
      <c r="Q333" t="s">
        <v>1267</v>
      </c>
      <c r="R333" t="s">
        <v>110</v>
      </c>
      <c r="S333">
        <v>2.67460627155637E-2</v>
      </c>
      <c r="T333">
        <v>7.7786465731098001E-2</v>
      </c>
      <c r="U333">
        <v>4.9477348993288501</v>
      </c>
      <c r="V333">
        <v>17.917568860051201</v>
      </c>
      <c r="W333" t="s">
        <v>2684</v>
      </c>
      <c r="AG333" t="s">
        <v>191</v>
      </c>
      <c r="AH333" t="s">
        <v>149</v>
      </c>
      <c r="AI333">
        <v>1.41641675736962E-2</v>
      </c>
      <c r="AJ333">
        <v>5.8727279537549699E-2</v>
      </c>
      <c r="AK333">
        <v>4.5607802159526196</v>
      </c>
      <c r="AL333">
        <v>19.4154234175802</v>
      </c>
      <c r="AM333" t="s">
        <v>167</v>
      </c>
    </row>
    <row r="334" spans="17:39" x14ac:dyDescent="0.3">
      <c r="Q334" t="s">
        <v>1269</v>
      </c>
      <c r="R334" t="s">
        <v>110</v>
      </c>
      <c r="S334">
        <v>2.67460627155637E-2</v>
      </c>
      <c r="T334">
        <v>7.7786465731098001E-2</v>
      </c>
      <c r="U334">
        <v>4.9477348993288501</v>
      </c>
      <c r="V334">
        <v>17.917568860051201</v>
      </c>
      <c r="W334" t="s">
        <v>2684</v>
      </c>
      <c r="AG334" t="s">
        <v>1346</v>
      </c>
      <c r="AH334" t="s">
        <v>149</v>
      </c>
      <c r="AI334">
        <v>1.41641675736962E-2</v>
      </c>
      <c r="AJ334">
        <v>5.8727279537549699E-2</v>
      </c>
      <c r="AK334">
        <v>4.5607802159526196</v>
      </c>
      <c r="AL334">
        <v>19.4154234175802</v>
      </c>
      <c r="AM334" t="s">
        <v>3311</v>
      </c>
    </row>
    <row r="335" spans="17:39" x14ac:dyDescent="0.3">
      <c r="Q335" t="s">
        <v>1270</v>
      </c>
      <c r="R335" t="s">
        <v>110</v>
      </c>
      <c r="S335">
        <v>2.67460627155637E-2</v>
      </c>
      <c r="T335">
        <v>7.7786465731098001E-2</v>
      </c>
      <c r="U335">
        <v>4.9477348993288501</v>
      </c>
      <c r="V335">
        <v>17.917568860051201</v>
      </c>
      <c r="W335" t="s">
        <v>2684</v>
      </c>
      <c r="AG335" t="s">
        <v>324</v>
      </c>
      <c r="AH335" t="s">
        <v>149</v>
      </c>
      <c r="AI335">
        <v>1.41641675736962E-2</v>
      </c>
      <c r="AJ335">
        <v>5.8727279537549699E-2</v>
      </c>
      <c r="AK335">
        <v>4.5607802159526196</v>
      </c>
      <c r="AL335">
        <v>19.4154234175802</v>
      </c>
      <c r="AM335" t="s">
        <v>2568</v>
      </c>
    </row>
    <row r="336" spans="17:39" x14ac:dyDescent="0.3">
      <c r="Q336" t="s">
        <v>1276</v>
      </c>
      <c r="R336" t="s">
        <v>110</v>
      </c>
      <c r="S336">
        <v>2.67460627155637E-2</v>
      </c>
      <c r="T336">
        <v>7.7786465731098001E-2</v>
      </c>
      <c r="U336">
        <v>4.9477348993288501</v>
      </c>
      <c r="V336">
        <v>17.917568860051201</v>
      </c>
      <c r="W336" t="s">
        <v>2630</v>
      </c>
      <c r="AG336" t="s">
        <v>328</v>
      </c>
      <c r="AH336" t="s">
        <v>149</v>
      </c>
      <c r="AI336">
        <v>1.41641675736962E-2</v>
      </c>
      <c r="AJ336">
        <v>5.8727279537549699E-2</v>
      </c>
      <c r="AK336">
        <v>4.5607802159526196</v>
      </c>
      <c r="AL336">
        <v>19.4154234175802</v>
      </c>
      <c r="AM336" t="s">
        <v>2578</v>
      </c>
    </row>
    <row r="337" spans="17:39" x14ac:dyDescent="0.3">
      <c r="Q337" t="s">
        <v>1277</v>
      </c>
      <c r="R337" t="s">
        <v>110</v>
      </c>
      <c r="S337">
        <v>2.67460627155637E-2</v>
      </c>
      <c r="T337">
        <v>7.7786465731098001E-2</v>
      </c>
      <c r="U337">
        <v>4.9477348993288501</v>
      </c>
      <c r="V337">
        <v>17.917568860051201</v>
      </c>
      <c r="W337" t="s">
        <v>2630</v>
      </c>
      <c r="AG337" t="s">
        <v>331</v>
      </c>
      <c r="AH337" t="s">
        <v>149</v>
      </c>
      <c r="AI337">
        <v>1.41641675736962E-2</v>
      </c>
      <c r="AJ337">
        <v>5.8727279537549699E-2</v>
      </c>
      <c r="AK337">
        <v>4.5607802159526196</v>
      </c>
      <c r="AL337">
        <v>19.4154234175802</v>
      </c>
      <c r="AM337" t="s">
        <v>2578</v>
      </c>
    </row>
    <row r="338" spans="17:39" x14ac:dyDescent="0.3">
      <c r="Q338" t="s">
        <v>2685</v>
      </c>
      <c r="R338" t="s">
        <v>110</v>
      </c>
      <c r="S338">
        <v>2.67460627155637E-2</v>
      </c>
      <c r="T338">
        <v>7.7786465731098001E-2</v>
      </c>
      <c r="U338">
        <v>4.9477348993288501</v>
      </c>
      <c r="V338">
        <v>17.917568860051201</v>
      </c>
      <c r="W338" t="s">
        <v>2686</v>
      </c>
      <c r="AG338" t="s">
        <v>2715</v>
      </c>
      <c r="AH338" t="s">
        <v>149</v>
      </c>
      <c r="AI338">
        <v>1.41641675736962E-2</v>
      </c>
      <c r="AJ338">
        <v>5.8727279537549699E-2</v>
      </c>
      <c r="AK338">
        <v>4.5607802159526196</v>
      </c>
      <c r="AL338">
        <v>19.4154234175802</v>
      </c>
      <c r="AM338" t="s">
        <v>14623</v>
      </c>
    </row>
    <row r="339" spans="17:39" x14ac:dyDescent="0.3">
      <c r="Q339" t="s">
        <v>1942</v>
      </c>
      <c r="R339" t="s">
        <v>110</v>
      </c>
      <c r="S339">
        <v>2.67460627155637E-2</v>
      </c>
      <c r="T339">
        <v>7.7786465731098001E-2</v>
      </c>
      <c r="U339">
        <v>4.9477348993288501</v>
      </c>
      <c r="V339">
        <v>17.917568860051201</v>
      </c>
      <c r="W339" t="s">
        <v>2687</v>
      </c>
      <c r="AG339" t="s">
        <v>2717</v>
      </c>
      <c r="AH339" t="s">
        <v>149</v>
      </c>
      <c r="AI339">
        <v>1.41641675736962E-2</v>
      </c>
      <c r="AJ339">
        <v>5.8727279537549699E-2</v>
      </c>
      <c r="AK339">
        <v>4.5607802159526196</v>
      </c>
      <c r="AL339">
        <v>19.4154234175802</v>
      </c>
      <c r="AM339" t="s">
        <v>14623</v>
      </c>
    </row>
    <row r="340" spans="17:39" x14ac:dyDescent="0.3">
      <c r="Q340" t="s">
        <v>1289</v>
      </c>
      <c r="R340" t="s">
        <v>110</v>
      </c>
      <c r="S340">
        <v>2.67460627155637E-2</v>
      </c>
      <c r="T340">
        <v>7.7786465731098001E-2</v>
      </c>
      <c r="U340">
        <v>4.9477348993288501</v>
      </c>
      <c r="V340">
        <v>17.917568860051201</v>
      </c>
      <c r="W340" t="s">
        <v>2688</v>
      </c>
      <c r="AG340" t="s">
        <v>2327</v>
      </c>
      <c r="AH340" t="s">
        <v>149</v>
      </c>
      <c r="AI340">
        <v>1.41641675736962E-2</v>
      </c>
      <c r="AJ340">
        <v>5.8727279537549699E-2</v>
      </c>
      <c r="AK340">
        <v>4.5607802159526196</v>
      </c>
      <c r="AL340">
        <v>19.4154234175802</v>
      </c>
      <c r="AM340" t="s">
        <v>2581</v>
      </c>
    </row>
    <row r="341" spans="17:39" x14ac:dyDescent="0.3">
      <c r="Q341" t="s">
        <v>279</v>
      </c>
      <c r="R341" t="s">
        <v>110</v>
      </c>
      <c r="S341">
        <v>2.67460627155637E-2</v>
      </c>
      <c r="T341">
        <v>7.7786465731098001E-2</v>
      </c>
      <c r="U341">
        <v>4.9477348993288501</v>
      </c>
      <c r="V341">
        <v>17.917568860051201</v>
      </c>
      <c r="W341" t="s">
        <v>234</v>
      </c>
      <c r="AG341" t="s">
        <v>2342</v>
      </c>
      <c r="AH341" t="s">
        <v>149</v>
      </c>
      <c r="AI341">
        <v>1.41641675736962E-2</v>
      </c>
      <c r="AJ341">
        <v>5.8727279537549699E-2</v>
      </c>
      <c r="AK341">
        <v>4.5607802159526196</v>
      </c>
      <c r="AL341">
        <v>19.4154234175802</v>
      </c>
      <c r="AM341" t="s">
        <v>12279</v>
      </c>
    </row>
    <row r="342" spans="17:39" x14ac:dyDescent="0.3">
      <c r="Q342" t="s">
        <v>750</v>
      </c>
      <c r="R342" t="s">
        <v>110</v>
      </c>
      <c r="S342">
        <v>2.67460627155637E-2</v>
      </c>
      <c r="T342">
        <v>7.7786465731098001E-2</v>
      </c>
      <c r="U342">
        <v>4.9477348993288501</v>
      </c>
      <c r="V342">
        <v>17.917568860051201</v>
      </c>
      <c r="W342" t="s">
        <v>877</v>
      </c>
      <c r="AG342" t="s">
        <v>2343</v>
      </c>
      <c r="AH342" t="s">
        <v>149</v>
      </c>
      <c r="AI342">
        <v>1.41641675736962E-2</v>
      </c>
      <c r="AJ342">
        <v>5.8727279537549699E-2</v>
      </c>
      <c r="AK342">
        <v>4.5607802159526196</v>
      </c>
      <c r="AL342">
        <v>19.4154234175802</v>
      </c>
      <c r="AM342" t="s">
        <v>2582</v>
      </c>
    </row>
    <row r="343" spans="17:39" x14ac:dyDescent="0.3">
      <c r="Q343" t="s">
        <v>1291</v>
      </c>
      <c r="R343" t="s">
        <v>110</v>
      </c>
      <c r="S343">
        <v>2.67460627155637E-2</v>
      </c>
      <c r="T343">
        <v>7.7786465731098001E-2</v>
      </c>
      <c r="U343">
        <v>4.9477348993288501</v>
      </c>
      <c r="V343">
        <v>17.917568860051201</v>
      </c>
      <c r="W343" t="s">
        <v>2689</v>
      </c>
      <c r="AG343" t="s">
        <v>1360</v>
      </c>
      <c r="AH343" t="s">
        <v>149</v>
      </c>
      <c r="AI343">
        <v>1.41641675736962E-2</v>
      </c>
      <c r="AJ343">
        <v>5.8727279537549699E-2</v>
      </c>
      <c r="AK343">
        <v>4.5607802159526196</v>
      </c>
      <c r="AL343">
        <v>19.4154234175802</v>
      </c>
      <c r="AM343" t="s">
        <v>12279</v>
      </c>
    </row>
    <row r="344" spans="17:39" x14ac:dyDescent="0.3">
      <c r="Q344" t="s">
        <v>281</v>
      </c>
      <c r="R344" t="s">
        <v>110</v>
      </c>
      <c r="S344">
        <v>2.67460627155637E-2</v>
      </c>
      <c r="T344">
        <v>7.7786465731098001E-2</v>
      </c>
      <c r="U344">
        <v>4.9477348993288501</v>
      </c>
      <c r="V344">
        <v>17.917568860051201</v>
      </c>
      <c r="W344" t="s">
        <v>210</v>
      </c>
      <c r="AG344" t="s">
        <v>2347</v>
      </c>
      <c r="AH344" t="s">
        <v>149</v>
      </c>
      <c r="AI344">
        <v>1.41641675736962E-2</v>
      </c>
      <c r="AJ344">
        <v>5.8727279537549699E-2</v>
      </c>
      <c r="AK344">
        <v>4.5607802159526196</v>
      </c>
      <c r="AL344">
        <v>19.4154234175802</v>
      </c>
      <c r="AM344" t="s">
        <v>2582</v>
      </c>
    </row>
    <row r="345" spans="17:39" x14ac:dyDescent="0.3">
      <c r="Q345" t="s">
        <v>1698</v>
      </c>
      <c r="R345" t="s">
        <v>110</v>
      </c>
      <c r="S345">
        <v>2.67460627155637E-2</v>
      </c>
      <c r="T345">
        <v>7.7786465731098001E-2</v>
      </c>
      <c r="U345">
        <v>4.9477348993288501</v>
      </c>
      <c r="V345">
        <v>17.917568860051201</v>
      </c>
      <c r="W345" t="s">
        <v>2653</v>
      </c>
      <c r="AG345" t="s">
        <v>2585</v>
      </c>
      <c r="AH345" t="s">
        <v>149</v>
      </c>
      <c r="AI345">
        <v>1.41641675736962E-2</v>
      </c>
      <c r="AJ345">
        <v>5.8727279537549699E-2</v>
      </c>
      <c r="AK345">
        <v>4.5607802159526196</v>
      </c>
      <c r="AL345">
        <v>19.4154234175802</v>
      </c>
      <c r="AM345" t="s">
        <v>2586</v>
      </c>
    </row>
    <row r="346" spans="17:39" x14ac:dyDescent="0.3">
      <c r="Q346" t="s">
        <v>1944</v>
      </c>
      <c r="R346" t="s">
        <v>110</v>
      </c>
      <c r="S346">
        <v>2.67460627155637E-2</v>
      </c>
      <c r="T346">
        <v>7.7786465731098001E-2</v>
      </c>
      <c r="U346">
        <v>4.9477348993288501</v>
      </c>
      <c r="V346">
        <v>17.917568860051201</v>
      </c>
      <c r="W346" t="s">
        <v>2653</v>
      </c>
      <c r="AG346" t="s">
        <v>338</v>
      </c>
      <c r="AH346" t="s">
        <v>149</v>
      </c>
      <c r="AI346">
        <v>1.41641675736962E-2</v>
      </c>
      <c r="AJ346">
        <v>5.8727279537549699E-2</v>
      </c>
      <c r="AK346">
        <v>4.5607802159526196</v>
      </c>
      <c r="AL346">
        <v>19.4154234175802</v>
      </c>
      <c r="AM346" t="s">
        <v>2533</v>
      </c>
    </row>
    <row r="347" spans="17:39" x14ac:dyDescent="0.3">
      <c r="Q347" t="s">
        <v>1945</v>
      </c>
      <c r="R347" t="s">
        <v>110</v>
      </c>
      <c r="S347">
        <v>2.67460627155637E-2</v>
      </c>
      <c r="T347">
        <v>7.7786465731098001E-2</v>
      </c>
      <c r="U347">
        <v>4.9477348993288501</v>
      </c>
      <c r="V347">
        <v>17.917568860051201</v>
      </c>
      <c r="W347" t="s">
        <v>2690</v>
      </c>
      <c r="AG347" t="s">
        <v>1727</v>
      </c>
      <c r="AH347" t="s">
        <v>149</v>
      </c>
      <c r="AI347">
        <v>1.41641675736962E-2</v>
      </c>
      <c r="AJ347">
        <v>5.8727279537549699E-2</v>
      </c>
      <c r="AK347">
        <v>4.5607802159526196</v>
      </c>
      <c r="AL347">
        <v>19.4154234175802</v>
      </c>
      <c r="AM347" t="s">
        <v>3320</v>
      </c>
    </row>
    <row r="348" spans="17:39" x14ac:dyDescent="0.3">
      <c r="Q348" t="s">
        <v>1946</v>
      </c>
      <c r="R348" t="s">
        <v>110</v>
      </c>
      <c r="S348">
        <v>2.67460627155637E-2</v>
      </c>
      <c r="T348">
        <v>7.7786465731098001E-2</v>
      </c>
      <c r="U348">
        <v>4.9477348993288501</v>
      </c>
      <c r="V348">
        <v>17.917568860051201</v>
      </c>
      <c r="W348" t="s">
        <v>2690</v>
      </c>
      <c r="AG348" t="s">
        <v>2723</v>
      </c>
      <c r="AH348" t="s">
        <v>149</v>
      </c>
      <c r="AI348">
        <v>1.41641675736962E-2</v>
      </c>
      <c r="AJ348">
        <v>5.8727279537549699E-2</v>
      </c>
      <c r="AK348">
        <v>4.5607802159526196</v>
      </c>
      <c r="AL348">
        <v>19.4154234175802</v>
      </c>
      <c r="AM348" t="s">
        <v>14623</v>
      </c>
    </row>
    <row r="349" spans="17:39" x14ac:dyDescent="0.3">
      <c r="Q349" t="s">
        <v>1951</v>
      </c>
      <c r="R349" t="s">
        <v>110</v>
      </c>
      <c r="S349">
        <v>2.67460627155637E-2</v>
      </c>
      <c r="T349">
        <v>7.7786465731098001E-2</v>
      </c>
      <c r="U349">
        <v>4.9477348993288501</v>
      </c>
      <c r="V349">
        <v>17.917568860051201</v>
      </c>
      <c r="W349" t="s">
        <v>2691</v>
      </c>
      <c r="AG349" t="s">
        <v>2885</v>
      </c>
      <c r="AH349" t="s">
        <v>149</v>
      </c>
      <c r="AI349">
        <v>1.41641675736962E-2</v>
      </c>
      <c r="AJ349">
        <v>5.8727279537549699E-2</v>
      </c>
      <c r="AK349">
        <v>4.5607802159526196</v>
      </c>
      <c r="AL349">
        <v>19.4154234175802</v>
      </c>
      <c r="AM349" t="s">
        <v>14624</v>
      </c>
    </row>
    <row r="350" spans="17:39" x14ac:dyDescent="0.3">
      <c r="Q350" t="s">
        <v>553</v>
      </c>
      <c r="R350" t="s">
        <v>110</v>
      </c>
      <c r="S350">
        <v>2.67460627155637E-2</v>
      </c>
      <c r="T350">
        <v>7.7786465731098001E-2</v>
      </c>
      <c r="U350">
        <v>4.9477348993288501</v>
      </c>
      <c r="V350">
        <v>17.917568860051201</v>
      </c>
      <c r="W350" t="s">
        <v>2692</v>
      </c>
      <c r="AG350" t="s">
        <v>884</v>
      </c>
      <c r="AH350" t="s">
        <v>149</v>
      </c>
      <c r="AI350">
        <v>1.41641675736962E-2</v>
      </c>
      <c r="AJ350">
        <v>5.8727279537549699E-2</v>
      </c>
      <c r="AK350">
        <v>4.5607802159526196</v>
      </c>
      <c r="AL350">
        <v>19.4154234175802</v>
      </c>
      <c r="AM350" t="s">
        <v>14625</v>
      </c>
    </row>
    <row r="351" spans="17:39" x14ac:dyDescent="0.3">
      <c r="Q351" t="s">
        <v>417</v>
      </c>
      <c r="R351" t="s">
        <v>110</v>
      </c>
      <c r="S351">
        <v>2.67460627155637E-2</v>
      </c>
      <c r="T351">
        <v>7.7786465731098001E-2</v>
      </c>
      <c r="U351">
        <v>4.9477348993288501</v>
      </c>
      <c r="V351">
        <v>17.917568860051201</v>
      </c>
      <c r="W351" t="s">
        <v>620</v>
      </c>
      <c r="AG351" t="s">
        <v>601</v>
      </c>
      <c r="AH351" t="s">
        <v>149</v>
      </c>
      <c r="AI351">
        <v>1.41641675736962E-2</v>
      </c>
      <c r="AJ351">
        <v>5.8727279537549699E-2</v>
      </c>
      <c r="AK351">
        <v>4.5607802159526196</v>
      </c>
      <c r="AL351">
        <v>19.4154234175802</v>
      </c>
      <c r="AM351" t="s">
        <v>14620</v>
      </c>
    </row>
    <row r="352" spans="17:39" x14ac:dyDescent="0.3">
      <c r="Q352" t="s">
        <v>419</v>
      </c>
      <c r="R352" t="s">
        <v>110</v>
      </c>
      <c r="S352">
        <v>2.67460627155637E-2</v>
      </c>
      <c r="T352">
        <v>7.7786465731098001E-2</v>
      </c>
      <c r="U352">
        <v>4.9477348993288501</v>
      </c>
      <c r="V352">
        <v>17.917568860051201</v>
      </c>
      <c r="W352" t="s">
        <v>620</v>
      </c>
      <c r="AG352" t="s">
        <v>1732</v>
      </c>
      <c r="AH352" t="s">
        <v>149</v>
      </c>
      <c r="AI352">
        <v>1.41641675736962E-2</v>
      </c>
      <c r="AJ352">
        <v>5.8727279537549699E-2</v>
      </c>
      <c r="AK352">
        <v>4.5607802159526196</v>
      </c>
      <c r="AL352">
        <v>19.4154234175802</v>
      </c>
      <c r="AM352" t="s">
        <v>14626</v>
      </c>
    </row>
    <row r="353" spans="17:39" x14ac:dyDescent="0.3">
      <c r="Q353" t="s">
        <v>420</v>
      </c>
      <c r="R353" t="s">
        <v>110</v>
      </c>
      <c r="S353">
        <v>2.67460627155637E-2</v>
      </c>
      <c r="T353">
        <v>7.7786465731098001E-2</v>
      </c>
      <c r="U353">
        <v>4.9477348993288501</v>
      </c>
      <c r="V353">
        <v>17.917568860051201</v>
      </c>
      <c r="W353" t="s">
        <v>620</v>
      </c>
      <c r="AG353" t="s">
        <v>1733</v>
      </c>
      <c r="AH353" t="s">
        <v>149</v>
      </c>
      <c r="AI353">
        <v>1.41641675736962E-2</v>
      </c>
      <c r="AJ353">
        <v>5.8727279537549699E-2</v>
      </c>
      <c r="AK353">
        <v>4.5607802159526196</v>
      </c>
      <c r="AL353">
        <v>19.4154234175802</v>
      </c>
      <c r="AM353" t="s">
        <v>14627</v>
      </c>
    </row>
    <row r="354" spans="17:39" x14ac:dyDescent="0.3">
      <c r="Q354" t="s">
        <v>1300</v>
      </c>
      <c r="R354" t="s">
        <v>110</v>
      </c>
      <c r="S354">
        <v>2.67460627155637E-2</v>
      </c>
      <c r="T354">
        <v>7.7786465731098001E-2</v>
      </c>
      <c r="U354">
        <v>4.9477348993288501</v>
      </c>
      <c r="V354">
        <v>17.917568860051201</v>
      </c>
      <c r="W354" t="s">
        <v>2682</v>
      </c>
      <c r="AG354" t="s">
        <v>887</v>
      </c>
      <c r="AH354" t="s">
        <v>149</v>
      </c>
      <c r="AI354">
        <v>1.41641675736962E-2</v>
      </c>
      <c r="AJ354">
        <v>5.8727279537549699E-2</v>
      </c>
      <c r="AK354">
        <v>4.5607802159526196</v>
      </c>
      <c r="AL354">
        <v>19.4154234175802</v>
      </c>
      <c r="AM354" t="s">
        <v>14628</v>
      </c>
    </row>
    <row r="355" spans="17:39" x14ac:dyDescent="0.3">
      <c r="Q355" t="s">
        <v>288</v>
      </c>
      <c r="R355" t="s">
        <v>110</v>
      </c>
      <c r="S355">
        <v>2.67460627155637E-2</v>
      </c>
      <c r="T355">
        <v>7.7786465731098001E-2</v>
      </c>
      <c r="U355">
        <v>4.9477348993288501</v>
      </c>
      <c r="V355">
        <v>17.917568860051201</v>
      </c>
      <c r="W355" t="s">
        <v>2693</v>
      </c>
      <c r="AG355" t="s">
        <v>1049</v>
      </c>
      <c r="AH355" t="s">
        <v>149</v>
      </c>
      <c r="AI355">
        <v>1.41641675736962E-2</v>
      </c>
      <c r="AJ355">
        <v>5.8727279537549699E-2</v>
      </c>
      <c r="AK355">
        <v>4.5607802159526196</v>
      </c>
      <c r="AL355">
        <v>19.4154234175802</v>
      </c>
      <c r="AM355" t="s">
        <v>14629</v>
      </c>
    </row>
    <row r="356" spans="17:39" x14ac:dyDescent="0.3">
      <c r="Q356" t="s">
        <v>1302</v>
      </c>
      <c r="R356" t="s">
        <v>110</v>
      </c>
      <c r="S356">
        <v>2.67460627155637E-2</v>
      </c>
      <c r="T356">
        <v>7.7786465731098001E-2</v>
      </c>
      <c r="U356">
        <v>4.9477348993288501</v>
      </c>
      <c r="V356">
        <v>17.917568860051201</v>
      </c>
      <c r="W356" t="s">
        <v>2682</v>
      </c>
      <c r="AG356" t="s">
        <v>1734</v>
      </c>
      <c r="AH356" t="s">
        <v>149</v>
      </c>
      <c r="AI356">
        <v>1.41641675736962E-2</v>
      </c>
      <c r="AJ356">
        <v>5.8727279537549699E-2</v>
      </c>
      <c r="AK356">
        <v>4.5607802159526196</v>
      </c>
      <c r="AL356">
        <v>19.4154234175802</v>
      </c>
      <c r="AM356" t="s">
        <v>14630</v>
      </c>
    </row>
    <row r="357" spans="17:39" x14ac:dyDescent="0.3">
      <c r="Q357" t="s">
        <v>1303</v>
      </c>
      <c r="R357" t="s">
        <v>110</v>
      </c>
      <c r="S357">
        <v>2.67460627155637E-2</v>
      </c>
      <c r="T357">
        <v>7.7786465731098001E-2</v>
      </c>
      <c r="U357">
        <v>4.9477348993288501</v>
      </c>
      <c r="V357">
        <v>17.917568860051201</v>
      </c>
      <c r="W357" t="s">
        <v>2693</v>
      </c>
      <c r="AG357" t="s">
        <v>1382</v>
      </c>
      <c r="AH357" t="s">
        <v>149</v>
      </c>
      <c r="AI357">
        <v>1.41641675736962E-2</v>
      </c>
      <c r="AJ357">
        <v>5.8727279537549699E-2</v>
      </c>
      <c r="AK357">
        <v>4.5607802159526196</v>
      </c>
      <c r="AL357">
        <v>19.4154234175802</v>
      </c>
      <c r="AM357" t="s">
        <v>14631</v>
      </c>
    </row>
    <row r="358" spans="17:39" x14ac:dyDescent="0.3">
      <c r="Q358" t="s">
        <v>1304</v>
      </c>
      <c r="R358" t="s">
        <v>110</v>
      </c>
      <c r="S358">
        <v>2.67460627155637E-2</v>
      </c>
      <c r="T358">
        <v>7.7786465731098001E-2</v>
      </c>
      <c r="U358">
        <v>4.9477348993288501</v>
      </c>
      <c r="V358">
        <v>17.917568860051201</v>
      </c>
      <c r="W358" t="s">
        <v>2674</v>
      </c>
      <c r="AG358" t="s">
        <v>2728</v>
      </c>
      <c r="AH358" t="s">
        <v>149</v>
      </c>
      <c r="AI358">
        <v>1.41641675736962E-2</v>
      </c>
      <c r="AJ358">
        <v>5.8727279537549699E-2</v>
      </c>
      <c r="AK358">
        <v>4.5607802159526196</v>
      </c>
      <c r="AL358">
        <v>19.4154234175802</v>
      </c>
      <c r="AM358" t="s">
        <v>14632</v>
      </c>
    </row>
    <row r="359" spans="17:39" x14ac:dyDescent="0.3">
      <c r="Q359" t="s">
        <v>753</v>
      </c>
      <c r="R359" t="s">
        <v>110</v>
      </c>
      <c r="S359">
        <v>2.67460627155637E-2</v>
      </c>
      <c r="T359">
        <v>7.7786465731098001E-2</v>
      </c>
      <c r="U359">
        <v>4.9477348993288501</v>
      </c>
      <c r="V359">
        <v>17.917568860051201</v>
      </c>
      <c r="W359" t="s">
        <v>2674</v>
      </c>
      <c r="AG359" t="s">
        <v>2593</v>
      </c>
      <c r="AH359" t="s">
        <v>149</v>
      </c>
      <c r="AI359">
        <v>1.41641675736962E-2</v>
      </c>
      <c r="AJ359">
        <v>5.8727279537549699E-2</v>
      </c>
      <c r="AK359">
        <v>4.5607802159526196</v>
      </c>
      <c r="AL359">
        <v>19.4154234175802</v>
      </c>
      <c r="AM359" t="s">
        <v>2594</v>
      </c>
    </row>
    <row r="360" spans="17:39" x14ac:dyDescent="0.3">
      <c r="Q360" t="s">
        <v>1021</v>
      </c>
      <c r="R360" t="s">
        <v>110</v>
      </c>
      <c r="S360">
        <v>2.67460627155637E-2</v>
      </c>
      <c r="T360">
        <v>7.7786465731098001E-2</v>
      </c>
      <c r="U360">
        <v>4.9477348993288501</v>
      </c>
      <c r="V360">
        <v>17.917568860051201</v>
      </c>
      <c r="W360" t="s">
        <v>2694</v>
      </c>
      <c r="AG360" t="s">
        <v>2730</v>
      </c>
      <c r="AH360" t="s">
        <v>149</v>
      </c>
      <c r="AI360">
        <v>1.41641675736962E-2</v>
      </c>
      <c r="AJ360">
        <v>5.8727279537549699E-2</v>
      </c>
      <c r="AK360">
        <v>4.5607802159526196</v>
      </c>
      <c r="AL360">
        <v>19.4154234175802</v>
      </c>
      <c r="AM360" t="s">
        <v>14633</v>
      </c>
    </row>
    <row r="361" spans="17:39" x14ac:dyDescent="0.3">
      <c r="Q361" t="s">
        <v>1022</v>
      </c>
      <c r="R361" t="s">
        <v>110</v>
      </c>
      <c r="S361">
        <v>2.67460627155637E-2</v>
      </c>
      <c r="T361">
        <v>7.7786465731098001E-2</v>
      </c>
      <c r="U361">
        <v>4.9477348993288501</v>
      </c>
      <c r="V361">
        <v>17.917568860051201</v>
      </c>
      <c r="W361" t="s">
        <v>2694</v>
      </c>
      <c r="AG361" t="s">
        <v>606</v>
      </c>
      <c r="AH361" t="s">
        <v>149</v>
      </c>
      <c r="AI361">
        <v>1.41641675736962E-2</v>
      </c>
      <c r="AJ361">
        <v>5.8727279537549699E-2</v>
      </c>
      <c r="AK361">
        <v>4.5607802159526196</v>
      </c>
      <c r="AL361">
        <v>19.4154234175802</v>
      </c>
      <c r="AM361" t="s">
        <v>14634</v>
      </c>
    </row>
    <row r="362" spans="17:39" x14ac:dyDescent="0.3">
      <c r="Q362" t="s">
        <v>2408</v>
      </c>
      <c r="R362" t="s">
        <v>110</v>
      </c>
      <c r="S362">
        <v>2.67460627155637E-2</v>
      </c>
      <c r="T362">
        <v>7.7786465731098001E-2</v>
      </c>
      <c r="U362">
        <v>4.9477348993288501</v>
      </c>
      <c r="V362">
        <v>17.917568860051201</v>
      </c>
      <c r="W362" t="s">
        <v>2695</v>
      </c>
      <c r="AG362" t="s">
        <v>2731</v>
      </c>
      <c r="AH362" t="s">
        <v>149</v>
      </c>
      <c r="AI362">
        <v>1.41641675736962E-2</v>
      </c>
      <c r="AJ362">
        <v>5.8727279537549699E-2</v>
      </c>
      <c r="AK362">
        <v>4.5607802159526196</v>
      </c>
      <c r="AL362">
        <v>19.4154234175802</v>
      </c>
      <c r="AM362" t="s">
        <v>14633</v>
      </c>
    </row>
    <row r="363" spans="17:39" x14ac:dyDescent="0.3">
      <c r="Q363" t="s">
        <v>292</v>
      </c>
      <c r="R363" t="s">
        <v>110</v>
      </c>
      <c r="S363">
        <v>2.67460627155637E-2</v>
      </c>
      <c r="T363">
        <v>7.7786465731098001E-2</v>
      </c>
      <c r="U363">
        <v>4.9477348993288501</v>
      </c>
      <c r="V363">
        <v>17.917568860051201</v>
      </c>
      <c r="W363" t="s">
        <v>210</v>
      </c>
      <c r="AG363" t="s">
        <v>2025</v>
      </c>
      <c r="AH363" t="s">
        <v>149</v>
      </c>
      <c r="AI363">
        <v>1.41641675736962E-2</v>
      </c>
      <c r="AJ363">
        <v>5.8727279537549699E-2</v>
      </c>
      <c r="AK363">
        <v>4.5607802159526196</v>
      </c>
      <c r="AL363">
        <v>19.4154234175802</v>
      </c>
      <c r="AM363" t="s">
        <v>3322</v>
      </c>
    </row>
    <row r="364" spans="17:39" x14ac:dyDescent="0.3">
      <c r="Q364" t="s">
        <v>181</v>
      </c>
      <c r="R364" t="s">
        <v>110</v>
      </c>
      <c r="S364">
        <v>2.67460627155637E-2</v>
      </c>
      <c r="T364">
        <v>7.7786465731098001E-2</v>
      </c>
      <c r="U364">
        <v>4.9477348993288501</v>
      </c>
      <c r="V364">
        <v>17.917568860051201</v>
      </c>
      <c r="W364" t="s">
        <v>2682</v>
      </c>
      <c r="AG364" t="s">
        <v>343</v>
      </c>
      <c r="AH364" t="s">
        <v>149</v>
      </c>
      <c r="AI364">
        <v>1.41641675736962E-2</v>
      </c>
      <c r="AJ364">
        <v>5.8727279537549699E-2</v>
      </c>
      <c r="AK364">
        <v>4.5607802159526196</v>
      </c>
      <c r="AL364">
        <v>19.4154234175802</v>
      </c>
      <c r="AM364" t="s">
        <v>14635</v>
      </c>
    </row>
    <row r="365" spans="17:39" x14ac:dyDescent="0.3">
      <c r="Q365" t="s">
        <v>1024</v>
      </c>
      <c r="R365" t="s">
        <v>110</v>
      </c>
      <c r="S365">
        <v>2.67460627155637E-2</v>
      </c>
      <c r="T365">
        <v>7.7786465731098001E-2</v>
      </c>
      <c r="U365">
        <v>4.9477348993288501</v>
      </c>
      <c r="V365">
        <v>17.917568860051201</v>
      </c>
      <c r="W365" t="s">
        <v>2633</v>
      </c>
      <c r="AG365" t="s">
        <v>344</v>
      </c>
      <c r="AH365" t="s">
        <v>149</v>
      </c>
      <c r="AI365">
        <v>1.41641675736962E-2</v>
      </c>
      <c r="AJ365">
        <v>5.8727279537549699E-2</v>
      </c>
      <c r="AK365">
        <v>4.5607802159526196</v>
      </c>
      <c r="AL365">
        <v>19.4154234175802</v>
      </c>
      <c r="AM365" t="s">
        <v>14636</v>
      </c>
    </row>
    <row r="366" spans="17:39" x14ac:dyDescent="0.3">
      <c r="Q366" t="s">
        <v>182</v>
      </c>
      <c r="R366" t="s">
        <v>110</v>
      </c>
      <c r="S366">
        <v>2.67460627155637E-2</v>
      </c>
      <c r="T366">
        <v>7.7786465731098001E-2</v>
      </c>
      <c r="U366">
        <v>4.9477348993288501</v>
      </c>
      <c r="V366">
        <v>17.917568860051201</v>
      </c>
      <c r="W366" t="s">
        <v>220</v>
      </c>
      <c r="AG366" t="s">
        <v>610</v>
      </c>
      <c r="AH366" t="s">
        <v>149</v>
      </c>
      <c r="AI366">
        <v>1.41641675736962E-2</v>
      </c>
      <c r="AJ366">
        <v>5.8727279537549699E-2</v>
      </c>
      <c r="AK366">
        <v>4.5607802159526196</v>
      </c>
      <c r="AL366">
        <v>19.4154234175802</v>
      </c>
      <c r="AM366" t="s">
        <v>14620</v>
      </c>
    </row>
    <row r="367" spans="17:39" x14ac:dyDescent="0.3">
      <c r="Q367" t="s">
        <v>560</v>
      </c>
      <c r="R367" t="s">
        <v>110</v>
      </c>
      <c r="S367">
        <v>2.67460627155637E-2</v>
      </c>
      <c r="T367">
        <v>7.7786465731098001E-2</v>
      </c>
      <c r="U367">
        <v>4.9477348993288501</v>
      </c>
      <c r="V367">
        <v>17.917568860051201</v>
      </c>
      <c r="W367" t="s">
        <v>2696</v>
      </c>
      <c r="AG367" t="s">
        <v>345</v>
      </c>
      <c r="AH367" t="s">
        <v>149</v>
      </c>
      <c r="AI367">
        <v>1.41641675736962E-2</v>
      </c>
      <c r="AJ367">
        <v>5.8727279537549699E-2</v>
      </c>
      <c r="AK367">
        <v>4.5607802159526196</v>
      </c>
      <c r="AL367">
        <v>19.4154234175802</v>
      </c>
      <c r="AM367" t="s">
        <v>2596</v>
      </c>
    </row>
    <row r="368" spans="17:39" x14ac:dyDescent="0.3">
      <c r="Q368" t="s">
        <v>293</v>
      </c>
      <c r="R368" t="s">
        <v>110</v>
      </c>
      <c r="S368">
        <v>2.67460627155637E-2</v>
      </c>
      <c r="T368">
        <v>7.7786465731098001E-2</v>
      </c>
      <c r="U368">
        <v>4.9477348993288501</v>
      </c>
      <c r="V368">
        <v>17.917568860051201</v>
      </c>
      <c r="W368" t="s">
        <v>227</v>
      </c>
      <c r="AG368" t="s">
        <v>2597</v>
      </c>
      <c r="AH368" t="s">
        <v>149</v>
      </c>
      <c r="AI368">
        <v>1.41641675736962E-2</v>
      </c>
      <c r="AJ368">
        <v>5.8727279537549699E-2</v>
      </c>
      <c r="AK368">
        <v>4.5607802159526196</v>
      </c>
      <c r="AL368">
        <v>19.4154234175802</v>
      </c>
      <c r="AM368" t="s">
        <v>2586</v>
      </c>
    </row>
    <row r="369" spans="17:39" x14ac:dyDescent="0.3">
      <c r="Q369" t="s">
        <v>1310</v>
      </c>
      <c r="R369" t="s">
        <v>110</v>
      </c>
      <c r="S369">
        <v>2.67460627155637E-2</v>
      </c>
      <c r="T369">
        <v>7.7786465731098001E-2</v>
      </c>
      <c r="U369">
        <v>4.9477348993288501</v>
      </c>
      <c r="V369">
        <v>17.917568860051201</v>
      </c>
      <c r="W369" t="s">
        <v>2697</v>
      </c>
      <c r="AG369" t="s">
        <v>2042</v>
      </c>
      <c r="AH369" t="s">
        <v>149</v>
      </c>
      <c r="AI369">
        <v>1.41641675736962E-2</v>
      </c>
      <c r="AJ369">
        <v>5.8727279537549699E-2</v>
      </c>
      <c r="AK369">
        <v>4.5607802159526196</v>
      </c>
      <c r="AL369">
        <v>19.4154234175802</v>
      </c>
      <c r="AM369" t="s">
        <v>14637</v>
      </c>
    </row>
    <row r="370" spans="17:39" x14ac:dyDescent="0.3">
      <c r="Q370" t="s">
        <v>296</v>
      </c>
      <c r="R370" t="s">
        <v>110</v>
      </c>
      <c r="S370">
        <v>2.67460627155637E-2</v>
      </c>
      <c r="T370">
        <v>7.7786465731098001E-2</v>
      </c>
      <c r="U370">
        <v>4.9477348993288501</v>
      </c>
      <c r="V370">
        <v>17.917568860051201</v>
      </c>
      <c r="W370" t="s">
        <v>220</v>
      </c>
      <c r="AG370" t="s">
        <v>195</v>
      </c>
      <c r="AH370" t="s">
        <v>149</v>
      </c>
      <c r="AI370">
        <v>1.41641675736962E-2</v>
      </c>
      <c r="AJ370">
        <v>5.8727279537549699E-2</v>
      </c>
      <c r="AK370">
        <v>4.5607802159526196</v>
      </c>
      <c r="AL370">
        <v>19.4154234175802</v>
      </c>
      <c r="AM370" t="s">
        <v>167</v>
      </c>
    </row>
    <row r="371" spans="17:39" x14ac:dyDescent="0.3">
      <c r="Q371" t="s">
        <v>1706</v>
      </c>
      <c r="R371" t="s">
        <v>110</v>
      </c>
      <c r="S371">
        <v>2.67460627155637E-2</v>
      </c>
      <c r="T371">
        <v>7.7786465731098001E-2</v>
      </c>
      <c r="U371">
        <v>4.9477348993288501</v>
      </c>
      <c r="V371">
        <v>17.917568860051201</v>
      </c>
      <c r="W371" t="s">
        <v>2698</v>
      </c>
      <c r="AG371" t="s">
        <v>1745</v>
      </c>
      <c r="AH371" t="s">
        <v>149</v>
      </c>
      <c r="AI371">
        <v>1.41641675736962E-2</v>
      </c>
      <c r="AJ371">
        <v>5.8727279537549699E-2</v>
      </c>
      <c r="AK371">
        <v>4.5607802159526196</v>
      </c>
      <c r="AL371">
        <v>19.4154234175802</v>
      </c>
      <c r="AM371" t="s">
        <v>14626</v>
      </c>
    </row>
    <row r="372" spans="17:39" x14ac:dyDescent="0.3">
      <c r="Q372" t="s">
        <v>1963</v>
      </c>
      <c r="R372" t="s">
        <v>110</v>
      </c>
      <c r="S372">
        <v>2.67460627155637E-2</v>
      </c>
      <c r="T372">
        <v>7.7786465731098001E-2</v>
      </c>
      <c r="U372">
        <v>4.9477348993288501</v>
      </c>
      <c r="V372">
        <v>17.917568860051201</v>
      </c>
      <c r="W372" t="s">
        <v>2699</v>
      </c>
      <c r="AG372" t="s">
        <v>421</v>
      </c>
      <c r="AH372" t="s">
        <v>149</v>
      </c>
      <c r="AI372">
        <v>1.41641675736962E-2</v>
      </c>
      <c r="AJ372">
        <v>5.8727279537549699E-2</v>
      </c>
      <c r="AK372">
        <v>4.5607802159526196</v>
      </c>
      <c r="AL372">
        <v>19.4154234175802</v>
      </c>
      <c r="AM372" t="s">
        <v>14638</v>
      </c>
    </row>
    <row r="373" spans="17:39" x14ac:dyDescent="0.3">
      <c r="Q373" t="s">
        <v>1707</v>
      </c>
      <c r="R373" t="s">
        <v>110</v>
      </c>
      <c r="S373">
        <v>2.67460627155637E-2</v>
      </c>
      <c r="T373">
        <v>7.7786465731098001E-2</v>
      </c>
      <c r="U373">
        <v>4.9477348993288501</v>
      </c>
      <c r="V373">
        <v>17.917568860051201</v>
      </c>
      <c r="W373" t="s">
        <v>2681</v>
      </c>
      <c r="AG373" t="s">
        <v>349</v>
      </c>
      <c r="AH373" t="s">
        <v>149</v>
      </c>
      <c r="AI373">
        <v>1.41641675736962E-2</v>
      </c>
      <c r="AJ373">
        <v>5.8727279537549699E-2</v>
      </c>
      <c r="AK373">
        <v>4.5607802159526196</v>
      </c>
      <c r="AL373">
        <v>19.4154234175802</v>
      </c>
      <c r="AM373" t="s">
        <v>2578</v>
      </c>
    </row>
    <row r="374" spans="17:39" x14ac:dyDescent="0.3">
      <c r="Q374" t="s">
        <v>1027</v>
      </c>
      <c r="R374" t="s">
        <v>110</v>
      </c>
      <c r="S374">
        <v>2.67460627155637E-2</v>
      </c>
      <c r="T374">
        <v>7.7786465731098001E-2</v>
      </c>
      <c r="U374">
        <v>4.9477348993288501</v>
      </c>
      <c r="V374">
        <v>17.917568860051201</v>
      </c>
      <c r="W374" t="s">
        <v>2633</v>
      </c>
      <c r="AG374" t="s">
        <v>2736</v>
      </c>
      <c r="AH374" t="s">
        <v>149</v>
      </c>
      <c r="AI374">
        <v>1.41641675736962E-2</v>
      </c>
      <c r="AJ374">
        <v>5.8727279537549699E-2</v>
      </c>
      <c r="AK374">
        <v>4.5607802159526196</v>
      </c>
      <c r="AL374">
        <v>19.4154234175802</v>
      </c>
      <c r="AM374" t="s">
        <v>14623</v>
      </c>
    </row>
    <row r="375" spans="17:39" x14ac:dyDescent="0.3">
      <c r="Q375" t="s">
        <v>1028</v>
      </c>
      <c r="R375" t="s">
        <v>110</v>
      </c>
      <c r="S375">
        <v>2.67460627155637E-2</v>
      </c>
      <c r="T375">
        <v>7.7786465731098001E-2</v>
      </c>
      <c r="U375">
        <v>4.9477348993288501</v>
      </c>
      <c r="V375">
        <v>17.917568860051201</v>
      </c>
      <c r="W375" t="s">
        <v>2633</v>
      </c>
      <c r="AG375" t="s">
        <v>2050</v>
      </c>
      <c r="AH375" t="s">
        <v>149</v>
      </c>
      <c r="AI375">
        <v>1.41641675736962E-2</v>
      </c>
      <c r="AJ375">
        <v>5.8727279537549699E-2</v>
      </c>
      <c r="AK375">
        <v>4.5607802159526196</v>
      </c>
      <c r="AL375">
        <v>19.4154234175802</v>
      </c>
      <c r="AM375" t="s">
        <v>14639</v>
      </c>
    </row>
    <row r="376" spans="17:39" x14ac:dyDescent="0.3">
      <c r="Q376" t="s">
        <v>1029</v>
      </c>
      <c r="R376" t="s">
        <v>110</v>
      </c>
      <c r="S376">
        <v>2.67460627155637E-2</v>
      </c>
      <c r="T376">
        <v>7.7786465731098001E-2</v>
      </c>
      <c r="U376">
        <v>4.9477348993288501</v>
      </c>
      <c r="V376">
        <v>17.917568860051201</v>
      </c>
      <c r="W376" t="s">
        <v>2700</v>
      </c>
      <c r="AG376" t="s">
        <v>619</v>
      </c>
      <c r="AH376" t="s">
        <v>149</v>
      </c>
      <c r="AI376">
        <v>1.41641675736962E-2</v>
      </c>
      <c r="AJ376">
        <v>5.8727279537549699E-2</v>
      </c>
      <c r="AK376">
        <v>4.5607802159526196</v>
      </c>
      <c r="AL376">
        <v>19.4154234175802</v>
      </c>
      <c r="AM376" t="s">
        <v>14640</v>
      </c>
    </row>
    <row r="377" spans="17:39" x14ac:dyDescent="0.3">
      <c r="Q377" t="s">
        <v>300</v>
      </c>
      <c r="R377" t="s">
        <v>110</v>
      </c>
      <c r="S377">
        <v>2.67460627155637E-2</v>
      </c>
      <c r="T377">
        <v>7.7786465731098001E-2</v>
      </c>
      <c r="U377">
        <v>4.9477348993288501</v>
      </c>
      <c r="V377">
        <v>17.917568860051201</v>
      </c>
      <c r="W377" t="s">
        <v>2701</v>
      </c>
      <c r="AG377" t="s">
        <v>1062</v>
      </c>
      <c r="AH377" t="s">
        <v>149</v>
      </c>
      <c r="AI377">
        <v>1.41641675736962E-2</v>
      </c>
      <c r="AJ377">
        <v>5.8727279537549699E-2</v>
      </c>
      <c r="AK377">
        <v>4.5607802159526196</v>
      </c>
      <c r="AL377">
        <v>19.4154234175802</v>
      </c>
      <c r="AM377" t="s">
        <v>14641</v>
      </c>
    </row>
    <row r="378" spans="17:39" x14ac:dyDescent="0.3">
      <c r="Q378" t="s">
        <v>184</v>
      </c>
      <c r="R378" t="s">
        <v>110</v>
      </c>
      <c r="S378">
        <v>2.67460627155637E-2</v>
      </c>
      <c r="T378">
        <v>7.7786465731098001E-2</v>
      </c>
      <c r="U378">
        <v>4.9477348993288501</v>
      </c>
      <c r="V378">
        <v>17.917568860051201</v>
      </c>
      <c r="W378" t="s">
        <v>210</v>
      </c>
      <c r="AG378" t="s">
        <v>2070</v>
      </c>
      <c r="AH378" t="s">
        <v>149</v>
      </c>
      <c r="AI378">
        <v>1.41641675736962E-2</v>
      </c>
      <c r="AJ378">
        <v>5.8727279537549699E-2</v>
      </c>
      <c r="AK378">
        <v>4.5607802159526196</v>
      </c>
      <c r="AL378">
        <v>19.4154234175802</v>
      </c>
      <c r="AM378" t="s">
        <v>3322</v>
      </c>
    </row>
    <row r="379" spans="17:39" x14ac:dyDescent="0.3">
      <c r="Q379" t="s">
        <v>303</v>
      </c>
      <c r="R379" t="s">
        <v>110</v>
      </c>
      <c r="S379">
        <v>2.67460627155637E-2</v>
      </c>
      <c r="T379">
        <v>7.7786465731098001E-2</v>
      </c>
      <c r="U379">
        <v>4.9477348993288501</v>
      </c>
      <c r="V379">
        <v>17.917568860051201</v>
      </c>
      <c r="W379" t="s">
        <v>245</v>
      </c>
      <c r="AG379" t="s">
        <v>1759</v>
      </c>
      <c r="AH379" t="s">
        <v>149</v>
      </c>
      <c r="AI379">
        <v>1.41641675736962E-2</v>
      </c>
      <c r="AJ379">
        <v>5.8727279537549699E-2</v>
      </c>
      <c r="AK379">
        <v>4.5607802159526196</v>
      </c>
      <c r="AL379">
        <v>19.4154234175802</v>
      </c>
      <c r="AM379" t="s">
        <v>14642</v>
      </c>
    </row>
    <row r="380" spans="17:39" x14ac:dyDescent="0.3">
      <c r="Q380" t="s">
        <v>304</v>
      </c>
      <c r="R380" t="s">
        <v>110</v>
      </c>
      <c r="S380">
        <v>2.67460627155637E-2</v>
      </c>
      <c r="T380">
        <v>7.7786465731098001E-2</v>
      </c>
      <c r="U380">
        <v>4.9477348993288501</v>
      </c>
      <c r="V380">
        <v>17.917568860051201</v>
      </c>
      <c r="W380" t="s">
        <v>220</v>
      </c>
      <c r="AG380" t="s">
        <v>1760</v>
      </c>
      <c r="AH380" t="s">
        <v>149</v>
      </c>
      <c r="AI380">
        <v>1.41641675736962E-2</v>
      </c>
      <c r="AJ380">
        <v>5.8727279537549699E-2</v>
      </c>
      <c r="AK380">
        <v>4.5607802159526196</v>
      </c>
      <c r="AL380">
        <v>19.4154234175802</v>
      </c>
      <c r="AM380" t="s">
        <v>3329</v>
      </c>
    </row>
    <row r="381" spans="17:39" x14ac:dyDescent="0.3">
      <c r="Q381" t="s">
        <v>1317</v>
      </c>
      <c r="R381" t="s">
        <v>110</v>
      </c>
      <c r="S381">
        <v>2.67460627155637E-2</v>
      </c>
      <c r="T381">
        <v>7.7786465731098001E-2</v>
      </c>
      <c r="U381">
        <v>4.9477348993288501</v>
      </c>
      <c r="V381">
        <v>17.917568860051201</v>
      </c>
      <c r="W381" t="s">
        <v>2697</v>
      </c>
      <c r="AG381" t="s">
        <v>1761</v>
      </c>
      <c r="AH381" t="s">
        <v>149</v>
      </c>
      <c r="AI381">
        <v>1.41641675736962E-2</v>
      </c>
      <c r="AJ381">
        <v>5.8727279537549699E-2</v>
      </c>
      <c r="AK381">
        <v>4.5607802159526196</v>
      </c>
      <c r="AL381">
        <v>19.4154234175802</v>
      </c>
      <c r="AM381" t="s">
        <v>3330</v>
      </c>
    </row>
    <row r="382" spans="17:39" x14ac:dyDescent="0.3">
      <c r="Q382" t="s">
        <v>567</v>
      </c>
      <c r="R382" t="s">
        <v>110</v>
      </c>
      <c r="S382">
        <v>2.67460627155637E-2</v>
      </c>
      <c r="T382">
        <v>7.7786465731098001E-2</v>
      </c>
      <c r="U382">
        <v>4.9477348993288501</v>
      </c>
      <c r="V382">
        <v>17.917568860051201</v>
      </c>
      <c r="W382" t="s">
        <v>2702</v>
      </c>
      <c r="AG382" t="s">
        <v>1413</v>
      </c>
      <c r="AH382" t="s">
        <v>149</v>
      </c>
      <c r="AI382">
        <v>1.41641675736962E-2</v>
      </c>
      <c r="AJ382">
        <v>5.8727279537549699E-2</v>
      </c>
      <c r="AK382">
        <v>4.5607802159526196</v>
      </c>
      <c r="AL382">
        <v>19.4154234175802</v>
      </c>
      <c r="AM382" t="s">
        <v>12279</v>
      </c>
    </row>
    <row r="383" spans="17:39" x14ac:dyDescent="0.3">
      <c r="Q383" t="s">
        <v>306</v>
      </c>
      <c r="R383" t="s">
        <v>110</v>
      </c>
      <c r="S383">
        <v>2.67460627155637E-2</v>
      </c>
      <c r="T383">
        <v>7.7786465731098001E-2</v>
      </c>
      <c r="U383">
        <v>4.9477348993288501</v>
      </c>
      <c r="V383">
        <v>17.917568860051201</v>
      </c>
      <c r="W383" t="s">
        <v>210</v>
      </c>
      <c r="AG383" t="s">
        <v>2318</v>
      </c>
      <c r="AH383" t="s">
        <v>149</v>
      </c>
      <c r="AI383">
        <v>1.41641675736962E-2</v>
      </c>
      <c r="AJ383">
        <v>5.8727279537549699E-2</v>
      </c>
      <c r="AK383">
        <v>4.5607802159526196</v>
      </c>
      <c r="AL383">
        <v>19.4154234175802</v>
      </c>
      <c r="AM383" t="s">
        <v>12276</v>
      </c>
    </row>
    <row r="384" spans="17:39" x14ac:dyDescent="0.3">
      <c r="Q384" t="s">
        <v>1709</v>
      </c>
      <c r="R384" t="s">
        <v>110</v>
      </c>
      <c r="S384">
        <v>2.67460627155637E-2</v>
      </c>
      <c r="T384">
        <v>7.7786465731098001E-2</v>
      </c>
      <c r="U384">
        <v>4.9477348993288501</v>
      </c>
      <c r="V384">
        <v>17.917568860051201</v>
      </c>
      <c r="W384" t="s">
        <v>2653</v>
      </c>
      <c r="AG384" t="s">
        <v>2906</v>
      </c>
      <c r="AH384" t="s">
        <v>149</v>
      </c>
      <c r="AI384">
        <v>1.41641675736962E-2</v>
      </c>
      <c r="AJ384">
        <v>5.8727279537549699E-2</v>
      </c>
      <c r="AK384">
        <v>4.5607802159526196</v>
      </c>
      <c r="AL384">
        <v>19.4154234175802</v>
      </c>
      <c r="AM384" t="s">
        <v>14624</v>
      </c>
    </row>
    <row r="385" spans="17:39" x14ac:dyDescent="0.3">
      <c r="Q385" t="s">
        <v>310</v>
      </c>
      <c r="R385" t="s">
        <v>110</v>
      </c>
      <c r="S385">
        <v>2.67460627155637E-2</v>
      </c>
      <c r="T385">
        <v>7.7786465731098001E-2</v>
      </c>
      <c r="U385">
        <v>4.9477348993288501</v>
      </c>
      <c r="V385">
        <v>17.917568860051201</v>
      </c>
      <c r="W385" t="s">
        <v>210</v>
      </c>
      <c r="AG385" t="s">
        <v>2076</v>
      </c>
      <c r="AH385" t="s">
        <v>149</v>
      </c>
      <c r="AI385">
        <v>1.41641675736962E-2</v>
      </c>
      <c r="AJ385">
        <v>5.8727279537549699E-2</v>
      </c>
      <c r="AK385">
        <v>4.5607802159526196</v>
      </c>
      <c r="AL385">
        <v>19.4154234175802</v>
      </c>
      <c r="AM385" t="s">
        <v>14639</v>
      </c>
    </row>
    <row r="386" spans="17:39" x14ac:dyDescent="0.3">
      <c r="Q386" t="s">
        <v>1970</v>
      </c>
      <c r="R386" t="s">
        <v>110</v>
      </c>
      <c r="S386">
        <v>2.67460627155637E-2</v>
      </c>
      <c r="T386">
        <v>7.7786465731098001E-2</v>
      </c>
      <c r="U386">
        <v>4.9477348993288501</v>
      </c>
      <c r="V386">
        <v>17.917568860051201</v>
      </c>
      <c r="W386" t="s">
        <v>2653</v>
      </c>
      <c r="AG386" t="s">
        <v>2319</v>
      </c>
      <c r="AH386" t="s">
        <v>149</v>
      </c>
      <c r="AI386">
        <v>1.41641675736962E-2</v>
      </c>
      <c r="AJ386">
        <v>5.8727279537549699E-2</v>
      </c>
      <c r="AK386">
        <v>4.5607802159526196</v>
      </c>
      <c r="AL386">
        <v>19.4154234175802</v>
      </c>
      <c r="AM386" t="s">
        <v>12276</v>
      </c>
    </row>
    <row r="387" spans="17:39" x14ac:dyDescent="0.3">
      <c r="Q387" t="s">
        <v>312</v>
      </c>
      <c r="R387" t="s">
        <v>110</v>
      </c>
      <c r="S387">
        <v>2.67460627155637E-2</v>
      </c>
      <c r="T387">
        <v>7.7786465731098001E-2</v>
      </c>
      <c r="U387">
        <v>4.9477348993288501</v>
      </c>
      <c r="V387">
        <v>17.917568860051201</v>
      </c>
      <c r="W387" t="s">
        <v>210</v>
      </c>
      <c r="AG387" t="s">
        <v>2080</v>
      </c>
      <c r="AH387" t="s">
        <v>149</v>
      </c>
      <c r="AI387">
        <v>1.41641675736962E-2</v>
      </c>
      <c r="AJ387">
        <v>5.8727279537549699E-2</v>
      </c>
      <c r="AK387">
        <v>4.5607802159526196</v>
      </c>
      <c r="AL387">
        <v>19.4154234175802</v>
      </c>
      <c r="AM387" t="s">
        <v>14643</v>
      </c>
    </row>
    <row r="388" spans="17:39" x14ac:dyDescent="0.3">
      <c r="Q388" t="s">
        <v>313</v>
      </c>
      <c r="R388" t="s">
        <v>110</v>
      </c>
      <c r="S388">
        <v>2.67460627155637E-2</v>
      </c>
      <c r="T388">
        <v>7.7786465731098001E-2</v>
      </c>
      <c r="U388">
        <v>4.9477348993288501</v>
      </c>
      <c r="V388">
        <v>17.917568860051201</v>
      </c>
      <c r="W388" t="s">
        <v>2703</v>
      </c>
      <c r="AG388" t="s">
        <v>2908</v>
      </c>
      <c r="AH388" t="s">
        <v>149</v>
      </c>
      <c r="AI388">
        <v>1.41641675736962E-2</v>
      </c>
      <c r="AJ388">
        <v>5.8727279537549699E-2</v>
      </c>
      <c r="AK388">
        <v>4.5607802159526196</v>
      </c>
      <c r="AL388">
        <v>19.4154234175802</v>
      </c>
      <c r="AM388" t="s">
        <v>14644</v>
      </c>
    </row>
    <row r="389" spans="17:39" x14ac:dyDescent="0.3">
      <c r="Q389" t="s">
        <v>315</v>
      </c>
      <c r="R389" t="s">
        <v>110</v>
      </c>
      <c r="S389">
        <v>2.67460627155637E-2</v>
      </c>
      <c r="T389">
        <v>7.7786465731098001E-2</v>
      </c>
      <c r="U389">
        <v>4.9477348993288501</v>
      </c>
      <c r="V389">
        <v>17.917568860051201</v>
      </c>
      <c r="W389" t="s">
        <v>2703</v>
      </c>
      <c r="AG389" t="s">
        <v>2909</v>
      </c>
      <c r="AH389" t="s">
        <v>149</v>
      </c>
      <c r="AI389">
        <v>1.41641675736962E-2</v>
      </c>
      <c r="AJ389">
        <v>5.8727279537549699E-2</v>
      </c>
      <c r="AK389">
        <v>4.5607802159526196</v>
      </c>
      <c r="AL389">
        <v>19.4154234175802</v>
      </c>
      <c r="AM389" t="s">
        <v>14645</v>
      </c>
    </row>
    <row r="390" spans="17:39" x14ac:dyDescent="0.3">
      <c r="Q390" t="s">
        <v>1324</v>
      </c>
      <c r="R390" t="s">
        <v>110</v>
      </c>
      <c r="S390">
        <v>2.67460627155637E-2</v>
      </c>
      <c r="T390">
        <v>7.7786465731098001E-2</v>
      </c>
      <c r="U390">
        <v>4.9477348993288501</v>
      </c>
      <c r="V390">
        <v>17.917568860051201</v>
      </c>
      <c r="W390" t="s">
        <v>2704</v>
      </c>
      <c r="AG390" t="s">
        <v>2081</v>
      </c>
      <c r="AH390" t="s">
        <v>149</v>
      </c>
      <c r="AI390">
        <v>1.41641675736962E-2</v>
      </c>
      <c r="AJ390">
        <v>5.8727279537549699E-2</v>
      </c>
      <c r="AK390">
        <v>4.5607802159526196</v>
      </c>
      <c r="AL390">
        <v>19.4154234175802</v>
      </c>
      <c r="AM390" t="s">
        <v>12217</v>
      </c>
    </row>
    <row r="391" spans="17:39" x14ac:dyDescent="0.3">
      <c r="Q391" t="s">
        <v>318</v>
      </c>
      <c r="R391" t="s">
        <v>110</v>
      </c>
      <c r="S391">
        <v>2.67460627155637E-2</v>
      </c>
      <c r="T391">
        <v>7.7786465731098001E-2</v>
      </c>
      <c r="U391">
        <v>4.9477348993288501</v>
      </c>
      <c r="V391">
        <v>17.917568860051201</v>
      </c>
      <c r="W391" t="s">
        <v>210</v>
      </c>
      <c r="AG391" t="s">
        <v>360</v>
      </c>
      <c r="AH391" t="s">
        <v>149</v>
      </c>
      <c r="AI391">
        <v>1.41641675736962E-2</v>
      </c>
      <c r="AJ391">
        <v>5.8727279537549699E-2</v>
      </c>
      <c r="AK391">
        <v>4.5607802159526196</v>
      </c>
      <c r="AL391">
        <v>19.4154234175802</v>
      </c>
      <c r="AM391" t="s">
        <v>3333</v>
      </c>
    </row>
    <row r="392" spans="17:39" x14ac:dyDescent="0.3">
      <c r="Q392" t="s">
        <v>319</v>
      </c>
      <c r="R392" t="s">
        <v>110</v>
      </c>
      <c r="S392">
        <v>2.67460627155637E-2</v>
      </c>
      <c r="T392">
        <v>7.7786465731098001E-2</v>
      </c>
      <c r="U392">
        <v>4.9477348993288501</v>
      </c>
      <c r="V392">
        <v>17.917568860051201</v>
      </c>
      <c r="W392" t="s">
        <v>210</v>
      </c>
      <c r="AG392" t="s">
        <v>411</v>
      </c>
      <c r="AH392" t="s">
        <v>149</v>
      </c>
      <c r="AI392">
        <v>1.41641675736962E-2</v>
      </c>
      <c r="AJ392">
        <v>5.8727279537549699E-2</v>
      </c>
      <c r="AK392">
        <v>4.5607802159526196</v>
      </c>
      <c r="AL392">
        <v>19.4154234175802</v>
      </c>
      <c r="AM392" t="s">
        <v>12230</v>
      </c>
    </row>
    <row r="393" spans="17:39" x14ac:dyDescent="0.3">
      <c r="Q393" t="s">
        <v>579</v>
      </c>
      <c r="R393" t="s">
        <v>110</v>
      </c>
      <c r="S393">
        <v>2.67460627155637E-2</v>
      </c>
      <c r="T393">
        <v>7.7786465731098001E-2</v>
      </c>
      <c r="U393">
        <v>4.9477348993288501</v>
      </c>
      <c r="V393">
        <v>17.917568860051201</v>
      </c>
      <c r="W393" t="s">
        <v>2705</v>
      </c>
      <c r="AG393" t="s">
        <v>197</v>
      </c>
      <c r="AH393" t="s">
        <v>149</v>
      </c>
      <c r="AI393">
        <v>1.41641675736962E-2</v>
      </c>
      <c r="AJ393">
        <v>5.8727279537549699E-2</v>
      </c>
      <c r="AK393">
        <v>4.5607802159526196</v>
      </c>
      <c r="AL393">
        <v>19.4154234175802</v>
      </c>
      <c r="AM393" t="s">
        <v>167</v>
      </c>
    </row>
    <row r="394" spans="17:39" x14ac:dyDescent="0.3">
      <c r="Q394" t="s">
        <v>2706</v>
      </c>
      <c r="R394" t="s">
        <v>110</v>
      </c>
      <c r="S394">
        <v>2.67460627155637E-2</v>
      </c>
      <c r="T394">
        <v>7.7786465731098001E-2</v>
      </c>
      <c r="U394">
        <v>4.9477348993288501</v>
      </c>
      <c r="V394">
        <v>17.917568860051201</v>
      </c>
      <c r="W394" t="s">
        <v>2639</v>
      </c>
      <c r="AG394" t="s">
        <v>2085</v>
      </c>
      <c r="AH394" t="s">
        <v>149</v>
      </c>
      <c r="AI394">
        <v>1.41641675736962E-2</v>
      </c>
      <c r="AJ394">
        <v>5.8727279537549699E-2</v>
      </c>
      <c r="AK394">
        <v>4.5607802159526196</v>
      </c>
      <c r="AL394">
        <v>19.4154234175802</v>
      </c>
      <c r="AM394" t="s">
        <v>14646</v>
      </c>
    </row>
    <row r="395" spans="17:39" x14ac:dyDescent="0.3">
      <c r="Q395" t="s">
        <v>2269</v>
      </c>
      <c r="R395" t="s">
        <v>110</v>
      </c>
      <c r="S395">
        <v>2.67460627155637E-2</v>
      </c>
      <c r="T395">
        <v>7.7786465731098001E-2</v>
      </c>
      <c r="U395">
        <v>4.9477348993288501</v>
      </c>
      <c r="V395">
        <v>17.917568860051201</v>
      </c>
      <c r="W395" t="s">
        <v>2707</v>
      </c>
      <c r="AG395" t="s">
        <v>1772</v>
      </c>
      <c r="AH395" t="s">
        <v>149</v>
      </c>
      <c r="AI395">
        <v>1.41641675736962E-2</v>
      </c>
      <c r="AJ395">
        <v>5.8727279537549699E-2</v>
      </c>
      <c r="AK395">
        <v>4.5607802159526196</v>
      </c>
      <c r="AL395">
        <v>19.4154234175802</v>
      </c>
      <c r="AM395" t="s">
        <v>14637</v>
      </c>
    </row>
    <row r="396" spans="17:39" x14ac:dyDescent="0.3">
      <c r="Q396" t="s">
        <v>1031</v>
      </c>
      <c r="R396" t="s">
        <v>110</v>
      </c>
      <c r="S396">
        <v>2.67460627155637E-2</v>
      </c>
      <c r="T396">
        <v>7.7786465731098001E-2</v>
      </c>
      <c r="U396">
        <v>4.9477348993288501</v>
      </c>
      <c r="V396">
        <v>17.917568860051201</v>
      </c>
      <c r="W396" t="s">
        <v>2708</v>
      </c>
      <c r="AG396" t="s">
        <v>892</v>
      </c>
      <c r="AH396" t="s">
        <v>149</v>
      </c>
      <c r="AI396">
        <v>1.41641675736962E-2</v>
      </c>
      <c r="AJ396">
        <v>5.8727279537549699E-2</v>
      </c>
      <c r="AK396">
        <v>4.5607802159526196</v>
      </c>
      <c r="AL396">
        <v>19.4154234175802</v>
      </c>
      <c r="AM396" t="s">
        <v>14647</v>
      </c>
    </row>
    <row r="397" spans="17:39" x14ac:dyDescent="0.3">
      <c r="Q397" t="s">
        <v>1327</v>
      </c>
      <c r="R397" t="s">
        <v>110</v>
      </c>
      <c r="S397">
        <v>2.67460627155637E-2</v>
      </c>
      <c r="T397">
        <v>7.7786465731098001E-2</v>
      </c>
      <c r="U397">
        <v>4.9477348993288501</v>
      </c>
      <c r="V397">
        <v>17.917568860051201</v>
      </c>
      <c r="W397" t="s">
        <v>2674</v>
      </c>
      <c r="AG397" t="s">
        <v>1774</v>
      </c>
      <c r="AH397" t="s">
        <v>149</v>
      </c>
      <c r="AI397">
        <v>1.41641675736962E-2</v>
      </c>
      <c r="AJ397">
        <v>5.8727279537549699E-2</v>
      </c>
      <c r="AK397">
        <v>4.5607802159526196</v>
      </c>
      <c r="AL397">
        <v>19.4154234175802</v>
      </c>
      <c r="AM397" t="s">
        <v>14648</v>
      </c>
    </row>
    <row r="398" spans="17:39" x14ac:dyDescent="0.3">
      <c r="Q398" t="s">
        <v>2709</v>
      </c>
      <c r="R398" t="s">
        <v>110</v>
      </c>
      <c r="S398">
        <v>2.67460627155637E-2</v>
      </c>
      <c r="T398">
        <v>7.7786465731098001E-2</v>
      </c>
      <c r="U398">
        <v>4.9477348993288501</v>
      </c>
      <c r="V398">
        <v>17.917568860051201</v>
      </c>
      <c r="W398" t="s">
        <v>2672</v>
      </c>
      <c r="AG398" t="s">
        <v>2092</v>
      </c>
      <c r="AH398" t="s">
        <v>149</v>
      </c>
      <c r="AI398">
        <v>1.41641675736962E-2</v>
      </c>
      <c r="AJ398">
        <v>5.8727279537549699E-2</v>
      </c>
      <c r="AK398">
        <v>4.5607802159526196</v>
      </c>
      <c r="AL398">
        <v>19.4154234175802</v>
      </c>
      <c r="AM398" t="s">
        <v>14637</v>
      </c>
    </row>
    <row r="399" spans="17:39" x14ac:dyDescent="0.3">
      <c r="Q399" t="s">
        <v>1331</v>
      </c>
      <c r="R399" t="s">
        <v>110</v>
      </c>
      <c r="S399">
        <v>2.67460627155637E-2</v>
      </c>
      <c r="T399">
        <v>7.7786465731098001E-2</v>
      </c>
      <c r="U399">
        <v>4.9477348993288501</v>
      </c>
      <c r="V399">
        <v>17.917568860051201</v>
      </c>
      <c r="W399" t="s">
        <v>2650</v>
      </c>
      <c r="AG399" t="s">
        <v>370</v>
      </c>
      <c r="AH399" t="s">
        <v>149</v>
      </c>
      <c r="AI399">
        <v>1.41641675736962E-2</v>
      </c>
      <c r="AJ399">
        <v>5.8727279537549699E-2</v>
      </c>
      <c r="AK399">
        <v>4.5607802159526196</v>
      </c>
      <c r="AL399">
        <v>19.4154234175802</v>
      </c>
      <c r="AM399" t="s">
        <v>2589</v>
      </c>
    </row>
    <row r="400" spans="17:39" x14ac:dyDescent="0.3">
      <c r="Q400" t="s">
        <v>321</v>
      </c>
      <c r="R400" t="s">
        <v>110</v>
      </c>
      <c r="S400">
        <v>2.67460627155637E-2</v>
      </c>
      <c r="T400">
        <v>7.7786465731098001E-2</v>
      </c>
      <c r="U400">
        <v>4.9477348993288501</v>
      </c>
      <c r="V400">
        <v>17.917568860051201</v>
      </c>
      <c r="W400" t="s">
        <v>2682</v>
      </c>
      <c r="AG400" t="s">
        <v>371</v>
      </c>
      <c r="AH400" t="s">
        <v>149</v>
      </c>
      <c r="AI400">
        <v>1.41641675736962E-2</v>
      </c>
      <c r="AJ400">
        <v>5.8727279537549699E-2</v>
      </c>
      <c r="AK400">
        <v>4.5607802159526196</v>
      </c>
      <c r="AL400">
        <v>19.4154234175802</v>
      </c>
      <c r="AM400" t="s">
        <v>14592</v>
      </c>
    </row>
    <row r="401" spans="17:39" x14ac:dyDescent="0.3">
      <c r="Q401" t="s">
        <v>1334</v>
      </c>
      <c r="R401" t="s">
        <v>110</v>
      </c>
      <c r="S401">
        <v>2.67460627155637E-2</v>
      </c>
      <c r="T401">
        <v>7.7786465731098001E-2</v>
      </c>
      <c r="U401">
        <v>4.9477348993288501</v>
      </c>
      <c r="V401">
        <v>17.917568860051201</v>
      </c>
      <c r="W401" t="s">
        <v>2697</v>
      </c>
      <c r="AG401" t="s">
        <v>376</v>
      </c>
      <c r="AH401" t="s">
        <v>149</v>
      </c>
      <c r="AI401">
        <v>1.41641675736962E-2</v>
      </c>
      <c r="AJ401">
        <v>5.8727279537549699E-2</v>
      </c>
      <c r="AK401">
        <v>4.5607802159526196</v>
      </c>
      <c r="AL401">
        <v>19.4154234175802</v>
      </c>
      <c r="AM401" t="s">
        <v>14636</v>
      </c>
    </row>
    <row r="402" spans="17:39" x14ac:dyDescent="0.3">
      <c r="Q402" t="s">
        <v>1714</v>
      </c>
      <c r="R402" t="s">
        <v>110</v>
      </c>
      <c r="S402">
        <v>2.67460627155637E-2</v>
      </c>
      <c r="T402">
        <v>7.7786465731098001E-2</v>
      </c>
      <c r="U402">
        <v>4.9477348993288501</v>
      </c>
      <c r="V402">
        <v>17.917568860051201</v>
      </c>
      <c r="W402" t="s">
        <v>2681</v>
      </c>
      <c r="AG402" t="s">
        <v>378</v>
      </c>
      <c r="AH402" t="s">
        <v>149</v>
      </c>
      <c r="AI402">
        <v>1.41641675736962E-2</v>
      </c>
      <c r="AJ402">
        <v>5.8727279537549699E-2</v>
      </c>
      <c r="AK402">
        <v>4.5607802159526196</v>
      </c>
      <c r="AL402">
        <v>19.4154234175802</v>
      </c>
      <c r="AM402" t="s">
        <v>14592</v>
      </c>
    </row>
    <row r="403" spans="17:39" x14ac:dyDescent="0.3">
      <c r="Q403" t="s">
        <v>1973</v>
      </c>
      <c r="R403" t="s">
        <v>110</v>
      </c>
      <c r="S403">
        <v>2.67460627155637E-2</v>
      </c>
      <c r="T403">
        <v>7.7786465731098001E-2</v>
      </c>
      <c r="U403">
        <v>4.9477348993288501</v>
      </c>
      <c r="V403">
        <v>17.917568860051201</v>
      </c>
      <c r="W403" t="s">
        <v>2710</v>
      </c>
      <c r="AG403" t="s">
        <v>2264</v>
      </c>
      <c r="AH403" t="s">
        <v>149</v>
      </c>
      <c r="AI403">
        <v>1.41641675736962E-2</v>
      </c>
      <c r="AJ403">
        <v>5.8727279537549699E-2</v>
      </c>
      <c r="AK403">
        <v>4.5607802159526196</v>
      </c>
      <c r="AL403">
        <v>19.4154234175802</v>
      </c>
      <c r="AM403" t="s">
        <v>14649</v>
      </c>
    </row>
    <row r="404" spans="17:39" x14ac:dyDescent="0.3">
      <c r="Q404" t="s">
        <v>1338</v>
      </c>
      <c r="R404" t="s">
        <v>110</v>
      </c>
      <c r="S404">
        <v>2.67460627155637E-2</v>
      </c>
      <c r="T404">
        <v>7.7786465731098001E-2</v>
      </c>
      <c r="U404">
        <v>4.9477348993288501</v>
      </c>
      <c r="V404">
        <v>17.917568860051201</v>
      </c>
      <c r="W404" t="s">
        <v>2711</v>
      </c>
      <c r="AG404" t="s">
        <v>90</v>
      </c>
      <c r="AH404" t="s">
        <v>149</v>
      </c>
      <c r="AI404">
        <v>1.41641675736962E-2</v>
      </c>
      <c r="AJ404">
        <v>5.8727279537549699E-2</v>
      </c>
      <c r="AK404">
        <v>4.5607802159526196</v>
      </c>
      <c r="AL404">
        <v>19.4154234175802</v>
      </c>
      <c r="AM404" t="s">
        <v>14601</v>
      </c>
    </row>
    <row r="405" spans="17:39" x14ac:dyDescent="0.3">
      <c r="Q405" t="s">
        <v>1975</v>
      </c>
      <c r="R405" t="s">
        <v>110</v>
      </c>
      <c r="S405">
        <v>2.67460627155637E-2</v>
      </c>
      <c r="T405">
        <v>7.7786465731098001E-2</v>
      </c>
      <c r="U405">
        <v>4.9477348993288501</v>
      </c>
      <c r="V405">
        <v>17.917568860051201</v>
      </c>
      <c r="W405" t="s">
        <v>2691</v>
      </c>
      <c r="AG405" t="s">
        <v>1439</v>
      </c>
      <c r="AH405" t="s">
        <v>149</v>
      </c>
      <c r="AI405">
        <v>1.41641675736962E-2</v>
      </c>
      <c r="AJ405">
        <v>5.8727279537549699E-2</v>
      </c>
      <c r="AK405">
        <v>4.5607802159526196</v>
      </c>
      <c r="AL405">
        <v>19.4154234175802</v>
      </c>
      <c r="AM405" t="s">
        <v>14601</v>
      </c>
    </row>
    <row r="406" spans="17:39" x14ac:dyDescent="0.3">
      <c r="Q406" t="s">
        <v>1976</v>
      </c>
      <c r="R406" t="s">
        <v>110</v>
      </c>
      <c r="S406">
        <v>2.67460627155637E-2</v>
      </c>
      <c r="T406">
        <v>7.7786465731098001E-2</v>
      </c>
      <c r="U406">
        <v>4.9477348993288501</v>
      </c>
      <c r="V406">
        <v>17.917568860051201</v>
      </c>
      <c r="W406" t="s">
        <v>2712</v>
      </c>
      <c r="AG406" t="s">
        <v>2106</v>
      </c>
      <c r="AH406" t="s">
        <v>149</v>
      </c>
      <c r="AI406">
        <v>1.41641675736962E-2</v>
      </c>
      <c r="AJ406">
        <v>5.8727279537549699E-2</v>
      </c>
      <c r="AK406">
        <v>4.5607802159526196</v>
      </c>
      <c r="AL406">
        <v>19.4154234175802</v>
      </c>
      <c r="AM406" t="s">
        <v>14650</v>
      </c>
    </row>
    <row r="407" spans="17:39" x14ac:dyDescent="0.3">
      <c r="Q407" t="s">
        <v>1340</v>
      </c>
      <c r="R407" t="s">
        <v>110</v>
      </c>
      <c r="S407">
        <v>2.67460627155637E-2</v>
      </c>
      <c r="T407">
        <v>7.7786465731098001E-2</v>
      </c>
      <c r="U407">
        <v>4.9477348993288501</v>
      </c>
      <c r="V407">
        <v>17.917568860051201</v>
      </c>
      <c r="W407" t="s">
        <v>2697</v>
      </c>
      <c r="AG407" t="s">
        <v>2386</v>
      </c>
      <c r="AH407" t="s">
        <v>149</v>
      </c>
      <c r="AI407">
        <v>1.41641675736962E-2</v>
      </c>
      <c r="AJ407">
        <v>5.8727279537549699E-2</v>
      </c>
      <c r="AK407">
        <v>4.5607802159526196</v>
      </c>
      <c r="AL407">
        <v>19.4154234175802</v>
      </c>
      <c r="AM407" t="s">
        <v>14651</v>
      </c>
    </row>
    <row r="408" spans="17:39" x14ac:dyDescent="0.3">
      <c r="Q408" t="s">
        <v>585</v>
      </c>
      <c r="R408" t="s">
        <v>110</v>
      </c>
      <c r="S408">
        <v>2.67460627155637E-2</v>
      </c>
      <c r="T408">
        <v>7.7786465731098001E-2</v>
      </c>
      <c r="U408">
        <v>4.9477348993288501</v>
      </c>
      <c r="V408">
        <v>17.917568860051201</v>
      </c>
      <c r="W408" t="s">
        <v>2713</v>
      </c>
      <c r="AG408" t="s">
        <v>2107</v>
      </c>
      <c r="AH408" t="s">
        <v>149</v>
      </c>
      <c r="AI408">
        <v>1.41641675736962E-2</v>
      </c>
      <c r="AJ408">
        <v>5.8727279537549699E-2</v>
      </c>
      <c r="AK408">
        <v>4.5607802159526196</v>
      </c>
      <c r="AL408">
        <v>19.4154234175802</v>
      </c>
      <c r="AM408" t="s">
        <v>14652</v>
      </c>
    </row>
    <row r="409" spans="17:39" x14ac:dyDescent="0.3">
      <c r="Q409" t="s">
        <v>322</v>
      </c>
      <c r="R409" t="s">
        <v>110</v>
      </c>
      <c r="S409">
        <v>2.67460627155637E-2</v>
      </c>
      <c r="T409">
        <v>7.7786465731098001E-2</v>
      </c>
      <c r="U409">
        <v>4.9477348993288501</v>
      </c>
      <c r="V409">
        <v>17.917568860051201</v>
      </c>
      <c r="W409" t="s">
        <v>210</v>
      </c>
      <c r="AG409" t="s">
        <v>2108</v>
      </c>
      <c r="AH409" t="s">
        <v>149</v>
      </c>
      <c r="AI409">
        <v>1.41641675736962E-2</v>
      </c>
      <c r="AJ409">
        <v>5.8727279537549699E-2</v>
      </c>
      <c r="AK409">
        <v>4.5607802159526196</v>
      </c>
      <c r="AL409">
        <v>19.4154234175802</v>
      </c>
      <c r="AM409" t="s">
        <v>12269</v>
      </c>
    </row>
    <row r="410" spans="17:39" x14ac:dyDescent="0.3">
      <c r="Q410" t="s">
        <v>323</v>
      </c>
      <c r="R410" t="s">
        <v>110</v>
      </c>
      <c r="S410">
        <v>2.67460627155637E-2</v>
      </c>
      <c r="T410">
        <v>7.7786465731098001E-2</v>
      </c>
      <c r="U410">
        <v>4.9477348993288501</v>
      </c>
      <c r="V410">
        <v>17.917568860051201</v>
      </c>
      <c r="W410" t="s">
        <v>245</v>
      </c>
      <c r="AG410" t="s">
        <v>2389</v>
      </c>
      <c r="AH410" t="s">
        <v>149</v>
      </c>
      <c r="AI410">
        <v>1.41641675736962E-2</v>
      </c>
      <c r="AJ410">
        <v>5.8727279537549699E-2</v>
      </c>
      <c r="AK410">
        <v>4.5607802159526196</v>
      </c>
      <c r="AL410">
        <v>19.4154234175802</v>
      </c>
      <c r="AM410" t="s">
        <v>14653</v>
      </c>
    </row>
    <row r="411" spans="17:39" x14ac:dyDescent="0.3">
      <c r="Q411" t="s">
        <v>2714</v>
      </c>
      <c r="R411" t="s">
        <v>110</v>
      </c>
      <c r="S411">
        <v>2.67460627155637E-2</v>
      </c>
      <c r="T411">
        <v>7.7786465731098001E-2</v>
      </c>
      <c r="U411">
        <v>4.9477348993288501</v>
      </c>
      <c r="V411">
        <v>17.917568860051201</v>
      </c>
      <c r="W411" t="s">
        <v>2672</v>
      </c>
      <c r="AG411" t="s">
        <v>2749</v>
      </c>
      <c r="AH411" t="s">
        <v>149</v>
      </c>
      <c r="AI411">
        <v>1.41641675736962E-2</v>
      </c>
      <c r="AJ411">
        <v>5.8727279537549699E-2</v>
      </c>
      <c r="AK411">
        <v>4.5607802159526196</v>
      </c>
      <c r="AL411">
        <v>19.4154234175802</v>
      </c>
      <c r="AM411" t="s">
        <v>14654</v>
      </c>
    </row>
    <row r="412" spans="17:39" x14ac:dyDescent="0.3">
      <c r="Q412" t="s">
        <v>1982</v>
      </c>
      <c r="R412" t="s">
        <v>110</v>
      </c>
      <c r="S412">
        <v>2.67460627155637E-2</v>
      </c>
      <c r="T412">
        <v>7.7786465731098001E-2</v>
      </c>
      <c r="U412">
        <v>4.9477348993288501</v>
      </c>
      <c r="V412">
        <v>17.917568860051201</v>
      </c>
      <c r="W412" t="s">
        <v>2691</v>
      </c>
      <c r="AG412" t="s">
        <v>644</v>
      </c>
      <c r="AH412" t="s">
        <v>149</v>
      </c>
      <c r="AI412">
        <v>1.41641675736962E-2</v>
      </c>
      <c r="AJ412">
        <v>5.8727279537549699E-2</v>
      </c>
      <c r="AK412">
        <v>4.5607802159526196</v>
      </c>
      <c r="AL412">
        <v>19.4154234175802</v>
      </c>
      <c r="AM412" t="s">
        <v>2558</v>
      </c>
    </row>
    <row r="413" spans="17:39" x14ac:dyDescent="0.3">
      <c r="Q413" t="s">
        <v>1346</v>
      </c>
      <c r="R413" t="s">
        <v>110</v>
      </c>
      <c r="S413">
        <v>2.67460627155637E-2</v>
      </c>
      <c r="T413">
        <v>7.7786465731098001E-2</v>
      </c>
      <c r="U413">
        <v>4.9477348993288501</v>
      </c>
      <c r="V413">
        <v>17.917568860051201</v>
      </c>
      <c r="W413" t="s">
        <v>2704</v>
      </c>
      <c r="AG413" t="s">
        <v>198</v>
      </c>
      <c r="AH413" t="s">
        <v>149</v>
      </c>
      <c r="AI413">
        <v>1.41641675736962E-2</v>
      </c>
      <c r="AJ413">
        <v>5.8727279537549699E-2</v>
      </c>
      <c r="AK413">
        <v>4.5607802159526196</v>
      </c>
      <c r="AL413">
        <v>19.4154234175802</v>
      </c>
      <c r="AM413" t="s">
        <v>167</v>
      </c>
    </row>
    <row r="414" spans="17:39" x14ac:dyDescent="0.3">
      <c r="Q414" t="s">
        <v>192</v>
      </c>
      <c r="R414" t="s">
        <v>110</v>
      </c>
      <c r="S414">
        <v>2.67460627155637E-2</v>
      </c>
      <c r="T414">
        <v>7.7786465731098001E-2</v>
      </c>
      <c r="U414">
        <v>4.9477348993288501</v>
      </c>
      <c r="V414">
        <v>17.917568860051201</v>
      </c>
      <c r="W414" t="s">
        <v>2682</v>
      </c>
      <c r="AG414" t="s">
        <v>2128</v>
      </c>
      <c r="AH414" t="s">
        <v>149</v>
      </c>
      <c r="AI414">
        <v>1.41641675736962E-2</v>
      </c>
      <c r="AJ414">
        <v>5.8727279537549699E-2</v>
      </c>
      <c r="AK414">
        <v>4.5607802159526196</v>
      </c>
      <c r="AL414">
        <v>19.4154234175802</v>
      </c>
      <c r="AM414" t="s">
        <v>14655</v>
      </c>
    </row>
    <row r="415" spans="17:39" x14ac:dyDescent="0.3">
      <c r="Q415" t="s">
        <v>325</v>
      </c>
      <c r="R415" t="s">
        <v>110</v>
      </c>
      <c r="S415">
        <v>2.67460627155637E-2</v>
      </c>
      <c r="T415">
        <v>7.7786465731098001E-2</v>
      </c>
      <c r="U415">
        <v>4.9477348993288501</v>
      </c>
      <c r="V415">
        <v>17.917568860051201</v>
      </c>
      <c r="W415" t="s">
        <v>210</v>
      </c>
      <c r="AG415" t="s">
        <v>2391</v>
      </c>
      <c r="AH415" t="s">
        <v>149</v>
      </c>
      <c r="AI415">
        <v>1.41641675736962E-2</v>
      </c>
      <c r="AJ415">
        <v>5.8727279537549699E-2</v>
      </c>
      <c r="AK415">
        <v>4.5607802159526196</v>
      </c>
      <c r="AL415">
        <v>19.4154234175802</v>
      </c>
      <c r="AM415" t="s">
        <v>12271</v>
      </c>
    </row>
    <row r="416" spans="17:39" x14ac:dyDescent="0.3">
      <c r="Q416" t="s">
        <v>193</v>
      </c>
      <c r="R416" t="s">
        <v>110</v>
      </c>
      <c r="S416">
        <v>2.67460627155637E-2</v>
      </c>
      <c r="T416">
        <v>7.7786465731098001E-2</v>
      </c>
      <c r="U416">
        <v>4.9477348993288501</v>
      </c>
      <c r="V416">
        <v>17.917568860051201</v>
      </c>
      <c r="W416" t="s">
        <v>210</v>
      </c>
      <c r="AG416" t="s">
        <v>2757</v>
      </c>
      <c r="AH416" t="s">
        <v>149</v>
      </c>
      <c r="AI416">
        <v>1.41641675736962E-2</v>
      </c>
      <c r="AJ416">
        <v>5.8727279537549699E-2</v>
      </c>
      <c r="AK416">
        <v>4.5607802159526196</v>
      </c>
      <c r="AL416">
        <v>19.4154234175802</v>
      </c>
      <c r="AM416" t="s">
        <v>14623</v>
      </c>
    </row>
    <row r="417" spans="17:39" x14ac:dyDescent="0.3">
      <c r="Q417" t="s">
        <v>1721</v>
      </c>
      <c r="R417" t="s">
        <v>110</v>
      </c>
      <c r="S417">
        <v>2.67460627155637E-2</v>
      </c>
      <c r="T417">
        <v>7.7786465731098001E-2</v>
      </c>
      <c r="U417">
        <v>4.9477348993288501</v>
      </c>
      <c r="V417">
        <v>17.917568860051201</v>
      </c>
      <c r="W417" t="s">
        <v>2681</v>
      </c>
      <c r="AG417" t="s">
        <v>2392</v>
      </c>
      <c r="AH417" t="s">
        <v>149</v>
      </c>
      <c r="AI417">
        <v>1.41641675736962E-2</v>
      </c>
      <c r="AJ417">
        <v>5.8727279537549699E-2</v>
      </c>
      <c r="AK417">
        <v>4.5607802159526196</v>
      </c>
      <c r="AL417">
        <v>19.4154234175802</v>
      </c>
      <c r="AM417" t="s">
        <v>2581</v>
      </c>
    </row>
    <row r="418" spans="17:39" x14ac:dyDescent="0.3">
      <c r="Q418" t="s">
        <v>327</v>
      </c>
      <c r="R418" t="s">
        <v>110</v>
      </c>
      <c r="S418">
        <v>2.67460627155637E-2</v>
      </c>
      <c r="T418">
        <v>7.7786465731098001E-2</v>
      </c>
      <c r="U418">
        <v>4.9477348993288501</v>
      </c>
      <c r="V418">
        <v>17.917568860051201</v>
      </c>
      <c r="W418" t="s">
        <v>210</v>
      </c>
      <c r="AG418" t="s">
        <v>2132</v>
      </c>
      <c r="AH418" t="s">
        <v>149</v>
      </c>
      <c r="AI418">
        <v>1.41641675736962E-2</v>
      </c>
      <c r="AJ418">
        <v>5.8727279537549699E-2</v>
      </c>
      <c r="AK418">
        <v>4.5607802159526196</v>
      </c>
      <c r="AL418">
        <v>19.4154234175802</v>
      </c>
      <c r="AM418" t="s">
        <v>3346</v>
      </c>
    </row>
    <row r="419" spans="17:39" x14ac:dyDescent="0.3">
      <c r="Q419" t="s">
        <v>1722</v>
      </c>
      <c r="R419" t="s">
        <v>110</v>
      </c>
      <c r="S419">
        <v>2.67460627155637E-2</v>
      </c>
      <c r="T419">
        <v>7.7786465731098001E-2</v>
      </c>
      <c r="U419">
        <v>4.9477348993288501</v>
      </c>
      <c r="V419">
        <v>17.917568860051201</v>
      </c>
      <c r="W419" t="s">
        <v>2698</v>
      </c>
      <c r="AG419" t="s">
        <v>647</v>
      </c>
      <c r="AH419" t="s">
        <v>149</v>
      </c>
      <c r="AI419">
        <v>1.41641675736962E-2</v>
      </c>
      <c r="AJ419">
        <v>5.8727279537549699E-2</v>
      </c>
      <c r="AK419">
        <v>4.5607802159526196</v>
      </c>
      <c r="AL419">
        <v>19.4154234175802</v>
      </c>
      <c r="AM419" t="s">
        <v>14640</v>
      </c>
    </row>
    <row r="420" spans="17:39" x14ac:dyDescent="0.3">
      <c r="Q420" t="s">
        <v>330</v>
      </c>
      <c r="R420" t="s">
        <v>110</v>
      </c>
      <c r="S420">
        <v>2.67460627155637E-2</v>
      </c>
      <c r="T420">
        <v>7.7786465731098001E-2</v>
      </c>
      <c r="U420">
        <v>4.9477348993288501</v>
      </c>
      <c r="V420">
        <v>17.917568860051201</v>
      </c>
      <c r="W420" t="s">
        <v>2682</v>
      </c>
      <c r="AG420" t="s">
        <v>96</v>
      </c>
      <c r="AH420" t="s">
        <v>149</v>
      </c>
      <c r="AI420">
        <v>1.41641675736962E-2</v>
      </c>
      <c r="AJ420">
        <v>5.8727279537549699E-2</v>
      </c>
      <c r="AK420">
        <v>4.5607802159526196</v>
      </c>
      <c r="AL420">
        <v>19.4154234175802</v>
      </c>
      <c r="AM420" t="s">
        <v>3348</v>
      </c>
    </row>
    <row r="421" spans="17:39" x14ac:dyDescent="0.3">
      <c r="Q421" t="s">
        <v>332</v>
      </c>
      <c r="R421" t="s">
        <v>110</v>
      </c>
      <c r="S421">
        <v>2.67460627155637E-2</v>
      </c>
      <c r="T421">
        <v>7.7786465731098001E-2</v>
      </c>
      <c r="U421">
        <v>4.9477348993288501</v>
      </c>
      <c r="V421">
        <v>17.917568860051201</v>
      </c>
      <c r="W421" t="s">
        <v>2682</v>
      </c>
      <c r="AG421" t="s">
        <v>2160</v>
      </c>
      <c r="AH421" t="s">
        <v>149</v>
      </c>
      <c r="AI421">
        <v>1.41641675736962E-2</v>
      </c>
      <c r="AJ421">
        <v>5.8727279537549699E-2</v>
      </c>
      <c r="AK421">
        <v>4.5607802159526196</v>
      </c>
      <c r="AL421">
        <v>19.4154234175802</v>
      </c>
      <c r="AM421" t="s">
        <v>12278</v>
      </c>
    </row>
    <row r="422" spans="17:39" x14ac:dyDescent="0.3">
      <c r="Q422" t="s">
        <v>2715</v>
      </c>
      <c r="R422" t="s">
        <v>110</v>
      </c>
      <c r="S422">
        <v>2.67460627155637E-2</v>
      </c>
      <c r="T422">
        <v>7.7786465731098001E-2</v>
      </c>
      <c r="U422">
        <v>4.9477348993288501</v>
      </c>
      <c r="V422">
        <v>17.917568860051201</v>
      </c>
      <c r="W422" t="s">
        <v>2716</v>
      </c>
      <c r="AG422" t="s">
        <v>1785</v>
      </c>
      <c r="AH422" t="s">
        <v>149</v>
      </c>
      <c r="AI422">
        <v>1.41641675736962E-2</v>
      </c>
      <c r="AJ422">
        <v>5.8727279537549699E-2</v>
      </c>
      <c r="AK422">
        <v>4.5607802159526196</v>
      </c>
      <c r="AL422">
        <v>19.4154234175802</v>
      </c>
      <c r="AM422" t="s">
        <v>11825</v>
      </c>
    </row>
    <row r="423" spans="17:39" x14ac:dyDescent="0.3">
      <c r="Q423" t="s">
        <v>2717</v>
      </c>
      <c r="R423" t="s">
        <v>110</v>
      </c>
      <c r="S423">
        <v>2.67460627155637E-2</v>
      </c>
      <c r="T423">
        <v>7.7786465731098001E-2</v>
      </c>
      <c r="U423">
        <v>4.9477348993288501</v>
      </c>
      <c r="V423">
        <v>17.917568860051201</v>
      </c>
      <c r="W423" t="s">
        <v>2716</v>
      </c>
      <c r="AG423" t="s">
        <v>100</v>
      </c>
      <c r="AH423" t="s">
        <v>149</v>
      </c>
      <c r="AI423">
        <v>1.41641675736962E-2</v>
      </c>
      <c r="AJ423">
        <v>5.8727279537549699E-2</v>
      </c>
      <c r="AK423">
        <v>4.5607802159526196</v>
      </c>
      <c r="AL423">
        <v>19.4154234175802</v>
      </c>
      <c r="AM423" t="s">
        <v>14601</v>
      </c>
    </row>
    <row r="424" spans="17:39" x14ac:dyDescent="0.3">
      <c r="Q424" t="s">
        <v>1989</v>
      </c>
      <c r="R424" t="s">
        <v>110</v>
      </c>
      <c r="S424">
        <v>2.67460627155637E-2</v>
      </c>
      <c r="T424">
        <v>7.7786465731098001E-2</v>
      </c>
      <c r="U424">
        <v>4.9477348993288501</v>
      </c>
      <c r="V424">
        <v>17.917568860051201</v>
      </c>
      <c r="W424" t="s">
        <v>2710</v>
      </c>
      <c r="AG424" t="s">
        <v>1090</v>
      </c>
      <c r="AH424" t="s">
        <v>149</v>
      </c>
      <c r="AI424">
        <v>1.41641675736962E-2</v>
      </c>
      <c r="AJ424">
        <v>5.8727279537549699E-2</v>
      </c>
      <c r="AK424">
        <v>4.5607802159526196</v>
      </c>
      <c r="AL424">
        <v>19.4154234175802</v>
      </c>
      <c r="AM424" t="s">
        <v>14641</v>
      </c>
    </row>
    <row r="425" spans="17:39" x14ac:dyDescent="0.3">
      <c r="Q425" t="s">
        <v>2342</v>
      </c>
      <c r="R425" t="s">
        <v>110</v>
      </c>
      <c r="S425">
        <v>2.67460627155637E-2</v>
      </c>
      <c r="T425">
        <v>7.7786465731098001E-2</v>
      </c>
      <c r="U425">
        <v>4.9477348993288501</v>
      </c>
      <c r="V425">
        <v>17.917568860051201</v>
      </c>
      <c r="W425" t="s">
        <v>2711</v>
      </c>
      <c r="AG425" t="s">
        <v>2166</v>
      </c>
      <c r="AH425" t="s">
        <v>149</v>
      </c>
      <c r="AI425">
        <v>1.41641675736962E-2</v>
      </c>
      <c r="AJ425">
        <v>5.8727279537549699E-2</v>
      </c>
      <c r="AK425">
        <v>4.5607802159526196</v>
      </c>
      <c r="AL425">
        <v>19.4154234175802</v>
      </c>
      <c r="AM425" t="s">
        <v>14656</v>
      </c>
    </row>
    <row r="426" spans="17:39" x14ac:dyDescent="0.3">
      <c r="Q426" t="s">
        <v>2345</v>
      </c>
      <c r="R426" t="s">
        <v>110</v>
      </c>
      <c r="S426">
        <v>2.67460627155637E-2</v>
      </c>
      <c r="T426">
        <v>7.7786465731098001E-2</v>
      </c>
      <c r="U426">
        <v>4.9477348993288501</v>
      </c>
      <c r="V426">
        <v>17.917568860051201</v>
      </c>
      <c r="W426" t="s">
        <v>2711</v>
      </c>
      <c r="AG426" t="s">
        <v>1091</v>
      </c>
      <c r="AH426" t="s">
        <v>149</v>
      </c>
      <c r="AI426">
        <v>1.41641675736962E-2</v>
      </c>
      <c r="AJ426">
        <v>5.8727279537549699E-2</v>
      </c>
      <c r="AK426">
        <v>4.5607802159526196</v>
      </c>
      <c r="AL426">
        <v>19.4154234175802</v>
      </c>
      <c r="AM426" t="s">
        <v>14657</v>
      </c>
    </row>
    <row r="427" spans="17:39" x14ac:dyDescent="0.3">
      <c r="Q427" t="s">
        <v>1360</v>
      </c>
      <c r="R427" t="s">
        <v>110</v>
      </c>
      <c r="S427">
        <v>2.67460627155637E-2</v>
      </c>
      <c r="T427">
        <v>7.7786465731098001E-2</v>
      </c>
      <c r="U427">
        <v>4.9477348993288501</v>
      </c>
      <c r="V427">
        <v>17.917568860051201</v>
      </c>
      <c r="W427" t="s">
        <v>2711</v>
      </c>
      <c r="AG427" t="s">
        <v>2168</v>
      </c>
      <c r="AH427" t="s">
        <v>149</v>
      </c>
      <c r="AI427">
        <v>1.41641675736962E-2</v>
      </c>
      <c r="AJ427">
        <v>5.8727279537549699E-2</v>
      </c>
      <c r="AK427">
        <v>4.5607802159526196</v>
      </c>
      <c r="AL427">
        <v>19.4154234175802</v>
      </c>
      <c r="AM427" t="s">
        <v>14658</v>
      </c>
    </row>
    <row r="428" spans="17:39" x14ac:dyDescent="0.3">
      <c r="Q428" t="s">
        <v>2346</v>
      </c>
      <c r="R428" t="s">
        <v>110</v>
      </c>
      <c r="S428">
        <v>2.67460627155637E-2</v>
      </c>
      <c r="T428">
        <v>7.7786465731098001E-2</v>
      </c>
      <c r="U428">
        <v>4.9477348993288501</v>
      </c>
      <c r="V428">
        <v>17.917568860051201</v>
      </c>
      <c r="W428" t="s">
        <v>2711</v>
      </c>
      <c r="AG428" t="s">
        <v>1475</v>
      </c>
      <c r="AH428" t="s">
        <v>149</v>
      </c>
      <c r="AI428">
        <v>1.41641675736962E-2</v>
      </c>
      <c r="AJ428">
        <v>5.8727279537549699E-2</v>
      </c>
      <c r="AK428">
        <v>4.5607802159526196</v>
      </c>
      <c r="AL428">
        <v>19.4154234175802</v>
      </c>
      <c r="AM428" t="s">
        <v>14659</v>
      </c>
    </row>
    <row r="429" spans="17:39" x14ac:dyDescent="0.3">
      <c r="Q429" t="s">
        <v>1037</v>
      </c>
      <c r="R429" t="s">
        <v>110</v>
      </c>
      <c r="S429">
        <v>2.67460627155637E-2</v>
      </c>
      <c r="T429">
        <v>7.7786465731098001E-2</v>
      </c>
      <c r="U429">
        <v>4.9477348993288501</v>
      </c>
      <c r="V429">
        <v>17.917568860051201</v>
      </c>
      <c r="W429" t="s">
        <v>2633</v>
      </c>
      <c r="AG429" t="s">
        <v>1476</v>
      </c>
      <c r="AH429" t="s">
        <v>149</v>
      </c>
      <c r="AI429">
        <v>1.41641675736962E-2</v>
      </c>
      <c r="AJ429">
        <v>5.8727279537549699E-2</v>
      </c>
      <c r="AK429">
        <v>4.5607802159526196</v>
      </c>
      <c r="AL429">
        <v>19.4154234175802</v>
      </c>
      <c r="AM429" t="s">
        <v>14601</v>
      </c>
    </row>
    <row r="430" spans="17:39" x14ac:dyDescent="0.3">
      <c r="Q430" t="s">
        <v>333</v>
      </c>
      <c r="R430" t="s">
        <v>110</v>
      </c>
      <c r="S430">
        <v>2.67460627155637E-2</v>
      </c>
      <c r="T430">
        <v>7.7786465731098001E-2</v>
      </c>
      <c r="U430">
        <v>4.9477348993288501</v>
      </c>
      <c r="V430">
        <v>17.917568860051201</v>
      </c>
      <c r="W430" t="s">
        <v>210</v>
      </c>
      <c r="AG430" t="s">
        <v>3531</v>
      </c>
      <c r="AH430" t="s">
        <v>149</v>
      </c>
      <c r="AI430">
        <v>1.41641675736962E-2</v>
      </c>
      <c r="AJ430">
        <v>5.8727279537549699E-2</v>
      </c>
      <c r="AK430">
        <v>4.5607802159526196</v>
      </c>
      <c r="AL430">
        <v>19.4154234175802</v>
      </c>
      <c r="AM430" t="s">
        <v>14659</v>
      </c>
    </row>
    <row r="431" spans="17:39" x14ac:dyDescent="0.3">
      <c r="Q431" t="s">
        <v>2718</v>
      </c>
      <c r="R431" t="s">
        <v>110</v>
      </c>
      <c r="S431">
        <v>2.67460627155637E-2</v>
      </c>
      <c r="T431">
        <v>7.7786465731098001E-2</v>
      </c>
      <c r="U431">
        <v>4.9477348993288501</v>
      </c>
      <c r="V431">
        <v>17.917568860051201</v>
      </c>
      <c r="W431" t="s">
        <v>2672</v>
      </c>
      <c r="AG431" t="s">
        <v>774</v>
      </c>
      <c r="AH431" t="s">
        <v>149</v>
      </c>
      <c r="AI431">
        <v>1.41641675736962E-2</v>
      </c>
      <c r="AJ431">
        <v>5.8727279537549699E-2</v>
      </c>
      <c r="AK431">
        <v>4.5607802159526196</v>
      </c>
      <c r="AL431">
        <v>19.4154234175802</v>
      </c>
      <c r="AM431" t="s">
        <v>12232</v>
      </c>
    </row>
    <row r="432" spans="17:39" x14ac:dyDescent="0.3">
      <c r="Q432" t="s">
        <v>337</v>
      </c>
      <c r="R432" t="s">
        <v>110</v>
      </c>
      <c r="S432">
        <v>2.67460627155637E-2</v>
      </c>
      <c r="T432">
        <v>7.7786465731098001E-2</v>
      </c>
      <c r="U432">
        <v>4.9477348993288501</v>
      </c>
      <c r="V432">
        <v>17.917568860051201</v>
      </c>
      <c r="W432" t="s">
        <v>2682</v>
      </c>
      <c r="AG432" t="s">
        <v>2171</v>
      </c>
      <c r="AH432" t="s">
        <v>149</v>
      </c>
      <c r="AI432">
        <v>1.41641675736962E-2</v>
      </c>
      <c r="AJ432">
        <v>5.8727279537549699E-2</v>
      </c>
      <c r="AK432">
        <v>4.5607802159526196</v>
      </c>
      <c r="AL432">
        <v>19.4154234175802</v>
      </c>
      <c r="AM432" t="s">
        <v>14650</v>
      </c>
    </row>
    <row r="433" spans="17:39" x14ac:dyDescent="0.3">
      <c r="Q433" t="s">
        <v>594</v>
      </c>
      <c r="R433" t="s">
        <v>110</v>
      </c>
      <c r="S433">
        <v>2.67460627155637E-2</v>
      </c>
      <c r="T433">
        <v>7.7786465731098001E-2</v>
      </c>
      <c r="U433">
        <v>4.9477348993288501</v>
      </c>
      <c r="V433">
        <v>17.917568860051201</v>
      </c>
      <c r="W433" t="s">
        <v>2702</v>
      </c>
      <c r="AG433" t="s">
        <v>1792</v>
      </c>
      <c r="AH433" t="s">
        <v>149</v>
      </c>
      <c r="AI433">
        <v>1.41641675736962E-2</v>
      </c>
      <c r="AJ433">
        <v>5.8727279537549699E-2</v>
      </c>
      <c r="AK433">
        <v>4.5607802159526196</v>
      </c>
      <c r="AL433">
        <v>19.4154234175802</v>
      </c>
      <c r="AM433" t="s">
        <v>14660</v>
      </c>
    </row>
    <row r="434" spans="17:39" x14ac:dyDescent="0.3">
      <c r="Q434" t="s">
        <v>595</v>
      </c>
      <c r="R434" t="s">
        <v>110</v>
      </c>
      <c r="S434">
        <v>2.67460627155637E-2</v>
      </c>
      <c r="T434">
        <v>7.7786465731098001E-2</v>
      </c>
      <c r="U434">
        <v>4.9477348993288501</v>
      </c>
      <c r="V434">
        <v>17.917568860051201</v>
      </c>
      <c r="W434" t="s">
        <v>2719</v>
      </c>
      <c r="AG434" t="s">
        <v>1794</v>
      </c>
      <c r="AH434" t="s">
        <v>149</v>
      </c>
      <c r="AI434">
        <v>1.41641675736962E-2</v>
      </c>
      <c r="AJ434">
        <v>5.8727279537549699E-2</v>
      </c>
      <c r="AK434">
        <v>4.5607802159526196</v>
      </c>
      <c r="AL434">
        <v>19.4154234175802</v>
      </c>
      <c r="AM434" t="s">
        <v>14642</v>
      </c>
    </row>
    <row r="435" spans="17:39" x14ac:dyDescent="0.3">
      <c r="Q435" t="s">
        <v>2720</v>
      </c>
      <c r="R435" t="s">
        <v>110</v>
      </c>
      <c r="S435">
        <v>2.67460627155637E-2</v>
      </c>
      <c r="T435">
        <v>7.7786465731098001E-2</v>
      </c>
      <c r="U435">
        <v>4.9477348993288501</v>
      </c>
      <c r="V435">
        <v>17.917568860051201</v>
      </c>
      <c r="W435" t="s">
        <v>2639</v>
      </c>
      <c r="AG435" t="s">
        <v>2176</v>
      </c>
      <c r="AH435" t="s">
        <v>149</v>
      </c>
      <c r="AI435">
        <v>1.41641675736962E-2</v>
      </c>
      <c r="AJ435">
        <v>5.8727279537549699E-2</v>
      </c>
      <c r="AK435">
        <v>4.5607802159526196</v>
      </c>
      <c r="AL435">
        <v>19.4154234175802</v>
      </c>
      <c r="AM435" t="s">
        <v>14652</v>
      </c>
    </row>
    <row r="436" spans="17:39" x14ac:dyDescent="0.3">
      <c r="Q436" t="s">
        <v>140</v>
      </c>
      <c r="R436" t="s">
        <v>110</v>
      </c>
      <c r="S436">
        <v>2.67460627155637E-2</v>
      </c>
      <c r="T436">
        <v>7.7786465731098001E-2</v>
      </c>
      <c r="U436">
        <v>4.9477348993288501</v>
      </c>
      <c r="V436">
        <v>17.917568860051201</v>
      </c>
      <c r="W436" t="s">
        <v>210</v>
      </c>
      <c r="AG436" t="s">
        <v>2418</v>
      </c>
      <c r="AH436" t="s">
        <v>149</v>
      </c>
      <c r="AI436">
        <v>1.41641675736962E-2</v>
      </c>
      <c r="AJ436">
        <v>5.8727279537549699E-2</v>
      </c>
      <c r="AK436">
        <v>4.5607802159526196</v>
      </c>
      <c r="AL436">
        <v>19.4154234175802</v>
      </c>
      <c r="AM436" t="s">
        <v>12279</v>
      </c>
    </row>
    <row r="437" spans="17:39" x14ac:dyDescent="0.3">
      <c r="Q437" t="s">
        <v>2007</v>
      </c>
      <c r="R437" t="s">
        <v>110</v>
      </c>
      <c r="S437">
        <v>2.67460627155637E-2</v>
      </c>
      <c r="T437">
        <v>7.7786465731098001E-2</v>
      </c>
      <c r="U437">
        <v>4.9477348993288501</v>
      </c>
      <c r="V437">
        <v>17.917568860051201</v>
      </c>
      <c r="W437" t="s">
        <v>2721</v>
      </c>
      <c r="AG437" t="s">
        <v>2419</v>
      </c>
      <c r="AH437" t="s">
        <v>149</v>
      </c>
      <c r="AI437">
        <v>1.41641675736962E-2</v>
      </c>
      <c r="AJ437">
        <v>5.8727279537549699E-2</v>
      </c>
      <c r="AK437">
        <v>4.5607802159526196</v>
      </c>
      <c r="AL437">
        <v>19.4154234175802</v>
      </c>
      <c r="AM437" t="s">
        <v>2582</v>
      </c>
    </row>
    <row r="438" spans="17:39" x14ac:dyDescent="0.3">
      <c r="Q438" t="s">
        <v>1729</v>
      </c>
      <c r="R438" t="s">
        <v>110</v>
      </c>
      <c r="S438">
        <v>2.67460627155637E-2</v>
      </c>
      <c r="T438">
        <v>7.7786465731098001E-2</v>
      </c>
      <c r="U438">
        <v>4.9477348993288501</v>
      </c>
      <c r="V438">
        <v>17.917568860051201</v>
      </c>
      <c r="W438" t="s">
        <v>2653</v>
      </c>
      <c r="AG438" t="s">
        <v>2426</v>
      </c>
      <c r="AH438" t="s">
        <v>149</v>
      </c>
      <c r="AI438">
        <v>1.41641675736962E-2</v>
      </c>
      <c r="AJ438">
        <v>5.8727279537549699E-2</v>
      </c>
      <c r="AK438">
        <v>4.5607802159526196</v>
      </c>
      <c r="AL438">
        <v>19.4154234175802</v>
      </c>
      <c r="AM438" t="s">
        <v>12276</v>
      </c>
    </row>
    <row r="439" spans="17:39" x14ac:dyDescent="0.3">
      <c r="Q439" t="s">
        <v>2250</v>
      </c>
      <c r="R439" t="s">
        <v>110</v>
      </c>
      <c r="S439">
        <v>2.67460627155637E-2</v>
      </c>
      <c r="T439">
        <v>7.7786465731098001E-2</v>
      </c>
      <c r="U439">
        <v>4.9477348993288501</v>
      </c>
      <c r="V439">
        <v>17.917568860051201</v>
      </c>
      <c r="W439" t="s">
        <v>2722</v>
      </c>
      <c r="AG439" t="s">
        <v>1799</v>
      </c>
      <c r="AH439" t="s">
        <v>149</v>
      </c>
      <c r="AI439">
        <v>1.41641675736962E-2</v>
      </c>
      <c r="AJ439">
        <v>5.8727279537549699E-2</v>
      </c>
      <c r="AK439">
        <v>4.5607802159526196</v>
      </c>
      <c r="AL439">
        <v>19.4154234175802</v>
      </c>
      <c r="AM439" t="s">
        <v>3329</v>
      </c>
    </row>
    <row r="440" spans="17:39" x14ac:dyDescent="0.3">
      <c r="Q440" t="s">
        <v>194</v>
      </c>
      <c r="R440" t="s">
        <v>110</v>
      </c>
      <c r="S440">
        <v>2.67460627155637E-2</v>
      </c>
      <c r="T440">
        <v>7.7786465731098001E-2</v>
      </c>
      <c r="U440">
        <v>4.9477348993288501</v>
      </c>
      <c r="V440">
        <v>17.917568860051201</v>
      </c>
      <c r="W440" t="s">
        <v>2682</v>
      </c>
      <c r="AG440" t="s">
        <v>1800</v>
      </c>
      <c r="AH440" t="s">
        <v>149</v>
      </c>
      <c r="AI440">
        <v>1.41641675736962E-2</v>
      </c>
      <c r="AJ440">
        <v>5.8727279537549699E-2</v>
      </c>
      <c r="AK440">
        <v>4.5607802159526196</v>
      </c>
      <c r="AL440">
        <v>19.4154234175802</v>
      </c>
      <c r="AM440" t="s">
        <v>3330</v>
      </c>
    </row>
    <row r="441" spans="17:39" x14ac:dyDescent="0.3">
      <c r="Q441" t="s">
        <v>1368</v>
      </c>
      <c r="R441" t="s">
        <v>110</v>
      </c>
      <c r="S441">
        <v>2.67460627155637E-2</v>
      </c>
      <c r="T441">
        <v>7.7786465731098001E-2</v>
      </c>
      <c r="U441">
        <v>4.9477348993288501</v>
      </c>
      <c r="V441">
        <v>17.917568860051201</v>
      </c>
      <c r="W441" t="s">
        <v>2708</v>
      </c>
      <c r="AG441" t="s">
        <v>2427</v>
      </c>
      <c r="AH441" t="s">
        <v>149</v>
      </c>
      <c r="AI441">
        <v>1.41641675736962E-2</v>
      </c>
      <c r="AJ441">
        <v>5.8727279537549699E-2</v>
      </c>
      <c r="AK441">
        <v>4.5607802159526196</v>
      </c>
      <c r="AL441">
        <v>19.4154234175802</v>
      </c>
      <c r="AM441" t="s">
        <v>12277</v>
      </c>
    </row>
    <row r="442" spans="17:39" x14ac:dyDescent="0.3">
      <c r="Q442" t="s">
        <v>2723</v>
      </c>
      <c r="R442" t="s">
        <v>110</v>
      </c>
      <c r="S442">
        <v>2.67460627155637E-2</v>
      </c>
      <c r="T442">
        <v>7.7786465731098001E-2</v>
      </c>
      <c r="U442">
        <v>4.9477348993288501</v>
      </c>
      <c r="V442">
        <v>17.917568860051201</v>
      </c>
      <c r="W442" t="s">
        <v>2716</v>
      </c>
      <c r="AG442" t="s">
        <v>2179</v>
      </c>
      <c r="AH442" t="s">
        <v>149</v>
      </c>
      <c r="AI442">
        <v>1.41641675736962E-2</v>
      </c>
      <c r="AJ442">
        <v>5.8727279537549699E-2</v>
      </c>
      <c r="AK442">
        <v>4.5607802159526196</v>
      </c>
      <c r="AL442">
        <v>19.4154234175802</v>
      </c>
      <c r="AM442" t="s">
        <v>12269</v>
      </c>
    </row>
    <row r="443" spans="17:39" x14ac:dyDescent="0.3">
      <c r="Q443" t="s">
        <v>2357</v>
      </c>
      <c r="R443" t="s">
        <v>110</v>
      </c>
      <c r="S443">
        <v>2.67460627155637E-2</v>
      </c>
      <c r="T443">
        <v>7.7786465731098001E-2</v>
      </c>
      <c r="U443">
        <v>4.9477348993288501</v>
      </c>
      <c r="V443">
        <v>17.917568860051201</v>
      </c>
      <c r="W443" t="s">
        <v>2711</v>
      </c>
      <c r="AG443" t="s">
        <v>1479</v>
      </c>
      <c r="AH443" t="s">
        <v>149</v>
      </c>
      <c r="AI443">
        <v>1.41641675736962E-2</v>
      </c>
      <c r="AJ443">
        <v>5.8727279537549699E-2</v>
      </c>
      <c r="AK443">
        <v>4.5607802159526196</v>
      </c>
      <c r="AL443">
        <v>19.4154234175802</v>
      </c>
      <c r="AM443" t="s">
        <v>12279</v>
      </c>
    </row>
    <row r="444" spans="17:39" x14ac:dyDescent="0.3">
      <c r="Q444" t="s">
        <v>2311</v>
      </c>
      <c r="R444" t="s">
        <v>110</v>
      </c>
      <c r="S444">
        <v>2.67460627155637E-2</v>
      </c>
      <c r="T444">
        <v>7.7786465731098001E-2</v>
      </c>
      <c r="U444">
        <v>4.9477348993288501</v>
      </c>
      <c r="V444">
        <v>17.917568860051201</v>
      </c>
      <c r="W444" t="s">
        <v>2711</v>
      </c>
      <c r="AG444" t="s">
        <v>2324</v>
      </c>
      <c r="AH444" t="s">
        <v>149</v>
      </c>
      <c r="AI444">
        <v>1.41641675736962E-2</v>
      </c>
      <c r="AJ444">
        <v>5.8727279537549699E-2</v>
      </c>
      <c r="AK444">
        <v>4.5607802159526196</v>
      </c>
      <c r="AL444">
        <v>19.4154234175802</v>
      </c>
      <c r="AM444" t="s">
        <v>12276</v>
      </c>
    </row>
    <row r="445" spans="17:39" x14ac:dyDescent="0.3">
      <c r="Q445" t="s">
        <v>600</v>
      </c>
      <c r="R445" t="s">
        <v>110</v>
      </c>
      <c r="S445">
        <v>2.67460627155637E-2</v>
      </c>
      <c r="T445">
        <v>7.7786465731098001E-2</v>
      </c>
      <c r="U445">
        <v>4.9477348993288501</v>
      </c>
      <c r="V445">
        <v>17.917568860051201</v>
      </c>
      <c r="W445" t="s">
        <v>2713</v>
      </c>
      <c r="AG445" t="s">
        <v>2608</v>
      </c>
      <c r="AH445" t="s">
        <v>149</v>
      </c>
      <c r="AI445">
        <v>1.41641675736962E-2</v>
      </c>
      <c r="AJ445">
        <v>5.8727279537549699E-2</v>
      </c>
      <c r="AK445">
        <v>4.5607802159526196</v>
      </c>
      <c r="AL445">
        <v>19.4154234175802</v>
      </c>
      <c r="AM445" t="s">
        <v>2580</v>
      </c>
    </row>
    <row r="446" spans="17:39" x14ac:dyDescent="0.3">
      <c r="Q446" t="s">
        <v>2358</v>
      </c>
      <c r="R446" t="s">
        <v>110</v>
      </c>
      <c r="S446">
        <v>2.67460627155637E-2</v>
      </c>
      <c r="T446">
        <v>7.7786465731098001E-2</v>
      </c>
      <c r="U446">
        <v>4.9477348993288501</v>
      </c>
      <c r="V446">
        <v>17.917568860051201</v>
      </c>
      <c r="W446" t="s">
        <v>2678</v>
      </c>
      <c r="AG446" t="s">
        <v>2435</v>
      </c>
      <c r="AH446" t="s">
        <v>149</v>
      </c>
      <c r="AI446">
        <v>1.41641675736962E-2</v>
      </c>
      <c r="AJ446">
        <v>5.8727279537549699E-2</v>
      </c>
      <c r="AK446">
        <v>4.5607802159526196</v>
      </c>
      <c r="AL446">
        <v>19.4154234175802</v>
      </c>
      <c r="AM446" t="s">
        <v>2582</v>
      </c>
    </row>
    <row r="447" spans="17:39" x14ac:dyDescent="0.3">
      <c r="Q447" t="s">
        <v>340</v>
      </c>
      <c r="R447" t="s">
        <v>110</v>
      </c>
      <c r="S447">
        <v>2.67460627155637E-2</v>
      </c>
      <c r="T447">
        <v>7.7786465731098001E-2</v>
      </c>
      <c r="U447">
        <v>4.9477348993288501</v>
      </c>
      <c r="V447">
        <v>17.917568860051201</v>
      </c>
      <c r="W447" t="s">
        <v>210</v>
      </c>
      <c r="AG447" t="s">
        <v>2185</v>
      </c>
      <c r="AH447" t="s">
        <v>149</v>
      </c>
      <c r="AI447">
        <v>1.41641675736962E-2</v>
      </c>
      <c r="AJ447">
        <v>5.8727279537549699E-2</v>
      </c>
      <c r="AK447">
        <v>4.5607802159526196</v>
      </c>
      <c r="AL447">
        <v>19.4154234175802</v>
      </c>
      <c r="AM447" t="s">
        <v>14661</v>
      </c>
    </row>
    <row r="448" spans="17:39" x14ac:dyDescent="0.3">
      <c r="Q448" t="s">
        <v>601</v>
      </c>
      <c r="R448" t="s">
        <v>110</v>
      </c>
      <c r="S448">
        <v>2.67460627155637E-2</v>
      </c>
      <c r="T448">
        <v>7.7786465731098001E-2</v>
      </c>
      <c r="U448">
        <v>4.9477348993288501</v>
      </c>
      <c r="V448">
        <v>17.917568860051201</v>
      </c>
      <c r="W448" t="s">
        <v>2696</v>
      </c>
      <c r="AG448" t="s">
        <v>2193</v>
      </c>
      <c r="AH448" t="s">
        <v>149</v>
      </c>
      <c r="AI448">
        <v>1.41641675736962E-2</v>
      </c>
      <c r="AJ448">
        <v>5.8727279537549699E-2</v>
      </c>
      <c r="AK448">
        <v>4.5607802159526196</v>
      </c>
      <c r="AL448">
        <v>19.4154234175802</v>
      </c>
      <c r="AM448" t="s">
        <v>11829</v>
      </c>
    </row>
    <row r="449" spans="17:39" x14ac:dyDescent="0.3">
      <c r="Q449" t="s">
        <v>1733</v>
      </c>
      <c r="R449" t="s">
        <v>110</v>
      </c>
      <c r="S449">
        <v>2.67460627155637E-2</v>
      </c>
      <c r="T449">
        <v>7.7786465731098001E-2</v>
      </c>
      <c r="U449">
        <v>4.9477348993288501</v>
      </c>
      <c r="V449">
        <v>17.917568860051201</v>
      </c>
      <c r="W449" t="s">
        <v>2724</v>
      </c>
      <c r="AG449" t="s">
        <v>2194</v>
      </c>
      <c r="AH449" t="s">
        <v>149</v>
      </c>
      <c r="AI449">
        <v>1.41641675736962E-2</v>
      </c>
      <c r="AJ449">
        <v>5.8727279537549699E-2</v>
      </c>
      <c r="AK449">
        <v>4.5607802159526196</v>
      </c>
      <c r="AL449">
        <v>19.4154234175802</v>
      </c>
      <c r="AM449" t="s">
        <v>14662</v>
      </c>
    </row>
    <row r="450" spans="17:39" x14ac:dyDescent="0.3">
      <c r="Q450" t="s">
        <v>1049</v>
      </c>
      <c r="R450" t="s">
        <v>110</v>
      </c>
      <c r="S450">
        <v>2.67460627155637E-2</v>
      </c>
      <c r="T450">
        <v>7.7786465731098001E-2</v>
      </c>
      <c r="U450">
        <v>4.9477348993288501</v>
      </c>
      <c r="V450">
        <v>17.917568860051201</v>
      </c>
      <c r="W450" t="s">
        <v>2725</v>
      </c>
      <c r="AG450" t="s">
        <v>390</v>
      </c>
      <c r="AH450" t="s">
        <v>149</v>
      </c>
      <c r="AI450">
        <v>1.41641675736962E-2</v>
      </c>
      <c r="AJ450">
        <v>5.8727279537549699E-2</v>
      </c>
      <c r="AK450">
        <v>4.5607802159526196</v>
      </c>
      <c r="AL450">
        <v>19.4154234175802</v>
      </c>
      <c r="AM450" t="s">
        <v>14592</v>
      </c>
    </row>
    <row r="451" spans="17:39" x14ac:dyDescent="0.3">
      <c r="Q451" t="s">
        <v>1734</v>
      </c>
      <c r="R451" t="s">
        <v>110</v>
      </c>
      <c r="S451">
        <v>2.67460627155637E-2</v>
      </c>
      <c r="T451">
        <v>7.7786465731098001E-2</v>
      </c>
      <c r="U451">
        <v>4.9477348993288501</v>
      </c>
      <c r="V451">
        <v>17.917568860051201</v>
      </c>
      <c r="W451" t="s">
        <v>2726</v>
      </c>
      <c r="AG451" t="s">
        <v>2196</v>
      </c>
      <c r="AH451" t="s">
        <v>149</v>
      </c>
      <c r="AI451">
        <v>1.41641675736962E-2</v>
      </c>
      <c r="AJ451">
        <v>5.8727279537549699E-2</v>
      </c>
      <c r="AK451">
        <v>4.5607802159526196</v>
      </c>
      <c r="AL451">
        <v>19.4154234175802</v>
      </c>
      <c r="AM451" t="s">
        <v>12278</v>
      </c>
    </row>
    <row r="452" spans="17:39" x14ac:dyDescent="0.3">
      <c r="Q452" t="s">
        <v>2359</v>
      </c>
      <c r="R452" t="s">
        <v>110</v>
      </c>
      <c r="S452">
        <v>2.67460627155637E-2</v>
      </c>
      <c r="T452">
        <v>7.7786465731098001E-2</v>
      </c>
      <c r="U452">
        <v>4.9477348993288501</v>
      </c>
      <c r="V452">
        <v>17.917568860051201</v>
      </c>
      <c r="W452" t="s">
        <v>2686</v>
      </c>
      <c r="AG452" t="s">
        <v>2436</v>
      </c>
      <c r="AH452" t="s">
        <v>149</v>
      </c>
      <c r="AI452">
        <v>1.41641675736962E-2</v>
      </c>
      <c r="AJ452">
        <v>5.8727279537549699E-2</v>
      </c>
      <c r="AK452">
        <v>4.5607802159526196</v>
      </c>
      <c r="AL452">
        <v>19.4154234175802</v>
      </c>
      <c r="AM452" t="s">
        <v>12279</v>
      </c>
    </row>
    <row r="453" spans="17:39" x14ac:dyDescent="0.3">
      <c r="Q453" t="s">
        <v>1382</v>
      </c>
      <c r="R453" t="s">
        <v>110</v>
      </c>
      <c r="S453">
        <v>2.67460627155637E-2</v>
      </c>
      <c r="T453">
        <v>7.7786465731098001E-2</v>
      </c>
      <c r="U453">
        <v>4.9477348993288501</v>
      </c>
      <c r="V453">
        <v>17.917568860051201</v>
      </c>
      <c r="W453" t="s">
        <v>2727</v>
      </c>
      <c r="AG453" t="s">
        <v>2198</v>
      </c>
      <c r="AH453" t="s">
        <v>149</v>
      </c>
      <c r="AI453">
        <v>1.41641675736962E-2</v>
      </c>
      <c r="AJ453">
        <v>5.8727279537549699E-2</v>
      </c>
      <c r="AK453">
        <v>4.5607802159526196</v>
      </c>
      <c r="AL453">
        <v>19.4154234175802</v>
      </c>
      <c r="AM453" t="s">
        <v>14663</v>
      </c>
    </row>
    <row r="454" spans="17:39" x14ac:dyDescent="0.3">
      <c r="Q454" t="s">
        <v>2728</v>
      </c>
      <c r="R454" t="s">
        <v>110</v>
      </c>
      <c r="S454">
        <v>2.67460627155637E-2</v>
      </c>
      <c r="T454">
        <v>7.7786465731098001E-2</v>
      </c>
      <c r="U454">
        <v>4.9477348993288501</v>
      </c>
      <c r="V454">
        <v>17.917568860051201</v>
      </c>
      <c r="W454" t="s">
        <v>2729</v>
      </c>
      <c r="AG454" t="s">
        <v>394</v>
      </c>
      <c r="AH454" t="s">
        <v>149</v>
      </c>
      <c r="AI454">
        <v>1.41641675736962E-2</v>
      </c>
      <c r="AJ454">
        <v>5.8727279537549699E-2</v>
      </c>
      <c r="AK454">
        <v>4.5607802159526196</v>
      </c>
      <c r="AL454">
        <v>19.4154234175802</v>
      </c>
      <c r="AM454" t="s">
        <v>14592</v>
      </c>
    </row>
    <row r="455" spans="17:39" x14ac:dyDescent="0.3">
      <c r="Q455" t="s">
        <v>2730</v>
      </c>
      <c r="R455" t="s">
        <v>110</v>
      </c>
      <c r="S455">
        <v>2.67460627155637E-2</v>
      </c>
      <c r="T455">
        <v>7.7786465731098001E-2</v>
      </c>
      <c r="U455">
        <v>4.9477348993288501</v>
      </c>
      <c r="V455">
        <v>17.917568860051201</v>
      </c>
      <c r="W455" t="s">
        <v>2686</v>
      </c>
      <c r="AG455" t="s">
        <v>423</v>
      </c>
      <c r="AH455" t="s">
        <v>149</v>
      </c>
      <c r="AI455">
        <v>1.41641675736962E-2</v>
      </c>
      <c r="AJ455">
        <v>5.8727279537549699E-2</v>
      </c>
      <c r="AK455">
        <v>4.5607802159526196</v>
      </c>
      <c r="AL455">
        <v>19.4154234175802</v>
      </c>
      <c r="AM455" t="s">
        <v>14638</v>
      </c>
    </row>
    <row r="456" spans="17:39" x14ac:dyDescent="0.3">
      <c r="Q456" t="s">
        <v>2731</v>
      </c>
      <c r="R456" t="s">
        <v>110</v>
      </c>
      <c r="S456">
        <v>2.67460627155637E-2</v>
      </c>
      <c r="T456">
        <v>7.7786465731098001E-2</v>
      </c>
      <c r="U456">
        <v>4.9477348993288501</v>
      </c>
      <c r="V456">
        <v>17.917568860051201</v>
      </c>
      <c r="W456" t="s">
        <v>2686</v>
      </c>
      <c r="AG456" t="s">
        <v>2444</v>
      </c>
      <c r="AH456" t="s">
        <v>149</v>
      </c>
      <c r="AI456">
        <v>1.41641675736962E-2</v>
      </c>
      <c r="AJ456">
        <v>5.8727279537549699E-2</v>
      </c>
      <c r="AK456">
        <v>4.5607802159526196</v>
      </c>
      <c r="AL456">
        <v>19.4154234175802</v>
      </c>
      <c r="AM456" t="s">
        <v>2611</v>
      </c>
    </row>
    <row r="457" spans="17:39" x14ac:dyDescent="0.3">
      <c r="Q457" t="s">
        <v>1735</v>
      </c>
      <c r="R457" t="s">
        <v>110</v>
      </c>
      <c r="S457">
        <v>2.67460627155637E-2</v>
      </c>
      <c r="T457">
        <v>7.7786465731098001E-2</v>
      </c>
      <c r="U457">
        <v>4.9477348993288501</v>
      </c>
      <c r="V457">
        <v>17.917568860051201</v>
      </c>
      <c r="W457" t="s">
        <v>2721</v>
      </c>
      <c r="AG457" t="s">
        <v>1486</v>
      </c>
      <c r="AH457" t="s">
        <v>149</v>
      </c>
      <c r="AI457">
        <v>1.41641675736962E-2</v>
      </c>
      <c r="AJ457">
        <v>5.8727279537549699E-2</v>
      </c>
      <c r="AK457">
        <v>4.5607802159526196</v>
      </c>
      <c r="AL457">
        <v>19.4154234175802</v>
      </c>
      <c r="AM457" t="s">
        <v>14664</v>
      </c>
    </row>
    <row r="458" spans="17:39" x14ac:dyDescent="0.3">
      <c r="Q458" t="s">
        <v>2732</v>
      </c>
      <c r="R458" t="s">
        <v>110</v>
      </c>
      <c r="S458">
        <v>2.67460627155637E-2</v>
      </c>
      <c r="T458">
        <v>7.7786465731098001E-2</v>
      </c>
      <c r="U458">
        <v>4.9477348993288501</v>
      </c>
      <c r="V458">
        <v>17.917568860051201</v>
      </c>
      <c r="W458" t="s">
        <v>2733</v>
      </c>
      <c r="AG458" t="s">
        <v>2203</v>
      </c>
      <c r="AH458" t="s">
        <v>149</v>
      </c>
      <c r="AI458">
        <v>1.41641675736962E-2</v>
      </c>
      <c r="AJ458">
        <v>5.8727279537549699E-2</v>
      </c>
      <c r="AK458">
        <v>4.5607802159526196</v>
      </c>
      <c r="AL458">
        <v>19.4154234175802</v>
      </c>
      <c r="AM458" t="s">
        <v>14665</v>
      </c>
    </row>
    <row r="459" spans="17:39" x14ac:dyDescent="0.3">
      <c r="Q459" t="s">
        <v>2252</v>
      </c>
      <c r="R459" t="s">
        <v>110</v>
      </c>
      <c r="S459">
        <v>2.67460627155637E-2</v>
      </c>
      <c r="T459">
        <v>7.7786465731098001E-2</v>
      </c>
      <c r="U459">
        <v>4.9477348993288501</v>
      </c>
      <c r="V459">
        <v>17.917568860051201</v>
      </c>
      <c r="W459" t="s">
        <v>2734</v>
      </c>
      <c r="AG459" t="s">
        <v>395</v>
      </c>
      <c r="AH459" t="s">
        <v>149</v>
      </c>
      <c r="AI459">
        <v>1.41641675736962E-2</v>
      </c>
      <c r="AJ459">
        <v>5.8727279537549699E-2</v>
      </c>
      <c r="AK459">
        <v>4.5607802159526196</v>
      </c>
      <c r="AL459">
        <v>19.4154234175802</v>
      </c>
      <c r="AM459" t="s">
        <v>14592</v>
      </c>
    </row>
    <row r="460" spans="17:39" x14ac:dyDescent="0.3">
      <c r="Q460" t="s">
        <v>2023</v>
      </c>
      <c r="R460" t="s">
        <v>110</v>
      </c>
      <c r="S460">
        <v>2.67460627155637E-2</v>
      </c>
      <c r="T460">
        <v>7.7786465731098001E-2</v>
      </c>
      <c r="U460">
        <v>4.9477348993288501</v>
      </c>
      <c r="V460">
        <v>17.917568860051201</v>
      </c>
      <c r="W460" t="s">
        <v>2716</v>
      </c>
      <c r="AG460" t="s">
        <v>1804</v>
      </c>
      <c r="AH460" t="s">
        <v>149</v>
      </c>
      <c r="AI460">
        <v>1.41641675736962E-2</v>
      </c>
      <c r="AJ460">
        <v>5.8727279537549699E-2</v>
      </c>
      <c r="AK460">
        <v>4.5607802159526196</v>
      </c>
      <c r="AL460">
        <v>19.4154234175802</v>
      </c>
      <c r="AM460" t="s">
        <v>2612</v>
      </c>
    </row>
    <row r="461" spans="17:39" x14ac:dyDescent="0.3">
      <c r="Q461" t="s">
        <v>2025</v>
      </c>
      <c r="R461" t="s">
        <v>110</v>
      </c>
      <c r="S461">
        <v>2.67460627155637E-2</v>
      </c>
      <c r="T461">
        <v>7.7786465731098001E-2</v>
      </c>
      <c r="U461">
        <v>4.9477348993288501</v>
      </c>
      <c r="V461">
        <v>17.917568860051201</v>
      </c>
      <c r="W461" t="s">
        <v>2716</v>
      </c>
      <c r="AG461" t="s">
        <v>656</v>
      </c>
      <c r="AH461" t="s">
        <v>149</v>
      </c>
      <c r="AI461">
        <v>1.41641675736962E-2</v>
      </c>
      <c r="AJ461">
        <v>5.8727279537549699E-2</v>
      </c>
      <c r="AK461">
        <v>4.5607802159526196</v>
      </c>
      <c r="AL461">
        <v>19.4154234175802</v>
      </c>
      <c r="AM461" t="s">
        <v>14589</v>
      </c>
    </row>
    <row r="462" spans="17:39" x14ac:dyDescent="0.3">
      <c r="Q462" t="s">
        <v>344</v>
      </c>
      <c r="R462" t="s">
        <v>110</v>
      </c>
      <c r="S462">
        <v>2.67460627155637E-2</v>
      </c>
      <c r="T462">
        <v>7.7786465731098001E-2</v>
      </c>
      <c r="U462">
        <v>4.9477348993288501</v>
      </c>
      <c r="V462">
        <v>17.917568860051201</v>
      </c>
      <c r="W462" t="s">
        <v>2703</v>
      </c>
      <c r="AG462" t="s">
        <v>657</v>
      </c>
      <c r="AH462" t="s">
        <v>149</v>
      </c>
      <c r="AI462">
        <v>1.41641675736962E-2</v>
      </c>
      <c r="AJ462">
        <v>5.8727279537549699E-2</v>
      </c>
      <c r="AK462">
        <v>4.5607802159526196</v>
      </c>
      <c r="AL462">
        <v>19.4154234175802</v>
      </c>
      <c r="AM462" t="s">
        <v>14620</v>
      </c>
    </row>
    <row r="463" spans="17:39" x14ac:dyDescent="0.3">
      <c r="Q463" t="s">
        <v>1740</v>
      </c>
      <c r="R463" t="s">
        <v>110</v>
      </c>
      <c r="S463">
        <v>2.67460627155637E-2</v>
      </c>
      <c r="T463">
        <v>7.7786465731098001E-2</v>
      </c>
      <c r="U463">
        <v>4.9477348993288501</v>
      </c>
      <c r="V463">
        <v>17.917568860051201</v>
      </c>
      <c r="W463" t="s">
        <v>2721</v>
      </c>
      <c r="AG463" t="s">
        <v>1495</v>
      </c>
      <c r="AH463" t="s">
        <v>149</v>
      </c>
      <c r="AI463">
        <v>1.41641675736962E-2</v>
      </c>
      <c r="AJ463">
        <v>5.8727279537549699E-2</v>
      </c>
      <c r="AK463">
        <v>4.5607802159526196</v>
      </c>
      <c r="AL463">
        <v>19.4154234175802</v>
      </c>
      <c r="AM463" t="s">
        <v>2576</v>
      </c>
    </row>
    <row r="464" spans="17:39" x14ac:dyDescent="0.3">
      <c r="Q464" t="s">
        <v>1741</v>
      </c>
      <c r="R464" t="s">
        <v>110</v>
      </c>
      <c r="S464">
        <v>2.67460627155637E-2</v>
      </c>
      <c r="T464">
        <v>7.7786465731098001E-2</v>
      </c>
      <c r="U464">
        <v>4.9477348993288501</v>
      </c>
      <c r="V464">
        <v>17.917568860051201</v>
      </c>
      <c r="W464" t="s">
        <v>2698</v>
      </c>
      <c r="AG464" t="s">
        <v>122</v>
      </c>
      <c r="AH464" t="s">
        <v>149</v>
      </c>
      <c r="AI464">
        <v>1.41641675736962E-2</v>
      </c>
      <c r="AJ464">
        <v>5.8727279537549699E-2</v>
      </c>
      <c r="AK464">
        <v>4.5607802159526196</v>
      </c>
      <c r="AL464">
        <v>19.4154234175802</v>
      </c>
      <c r="AM464" t="s">
        <v>2613</v>
      </c>
    </row>
    <row r="465" spans="17:39" x14ac:dyDescent="0.3">
      <c r="Q465" t="s">
        <v>2034</v>
      </c>
      <c r="R465" t="s">
        <v>110</v>
      </c>
      <c r="S465">
        <v>2.67460627155637E-2</v>
      </c>
      <c r="T465">
        <v>7.7786465731098001E-2</v>
      </c>
      <c r="U465">
        <v>4.9477348993288501</v>
      </c>
      <c r="V465">
        <v>17.917568860051201</v>
      </c>
      <c r="W465" t="s">
        <v>2733</v>
      </c>
      <c r="AG465" t="s">
        <v>1808</v>
      </c>
      <c r="AH465" t="s">
        <v>149</v>
      </c>
      <c r="AI465">
        <v>1.41641675736962E-2</v>
      </c>
      <c r="AJ465">
        <v>5.8727279537549699E-2</v>
      </c>
      <c r="AK465">
        <v>4.5607802159526196</v>
      </c>
      <c r="AL465">
        <v>19.4154234175802</v>
      </c>
      <c r="AM465" t="s">
        <v>14626</v>
      </c>
    </row>
    <row r="466" spans="17:39" x14ac:dyDescent="0.3">
      <c r="Q466" t="s">
        <v>610</v>
      </c>
      <c r="R466" t="s">
        <v>110</v>
      </c>
      <c r="S466">
        <v>2.67460627155637E-2</v>
      </c>
      <c r="T466">
        <v>7.7786465731098001E-2</v>
      </c>
      <c r="U466">
        <v>4.9477348993288501</v>
      </c>
      <c r="V466">
        <v>17.917568860051201</v>
      </c>
      <c r="W466" t="s">
        <v>2696</v>
      </c>
      <c r="AG466" t="s">
        <v>209</v>
      </c>
      <c r="AH466" t="s">
        <v>149</v>
      </c>
      <c r="AI466">
        <v>1.41641675736962E-2</v>
      </c>
      <c r="AJ466">
        <v>5.8727279537549699E-2</v>
      </c>
      <c r="AK466">
        <v>4.5607802159526196</v>
      </c>
      <c r="AL466">
        <v>19.4154234175802</v>
      </c>
      <c r="AM466" t="s">
        <v>2575</v>
      </c>
    </row>
    <row r="467" spans="17:39" x14ac:dyDescent="0.3">
      <c r="Q467" t="s">
        <v>1743</v>
      </c>
      <c r="R467" t="s">
        <v>110</v>
      </c>
      <c r="S467">
        <v>2.67460627155637E-2</v>
      </c>
      <c r="T467">
        <v>7.7786465731098001E-2</v>
      </c>
      <c r="U467">
        <v>4.9477348993288501</v>
      </c>
      <c r="V467">
        <v>17.917568860051201</v>
      </c>
      <c r="W467" t="s">
        <v>2653</v>
      </c>
      <c r="AG467" t="s">
        <v>69</v>
      </c>
      <c r="AH467" t="s">
        <v>149</v>
      </c>
      <c r="AI467">
        <v>1.41641675736962E-2</v>
      </c>
      <c r="AJ467">
        <v>5.8727279537549699E-2</v>
      </c>
      <c r="AK467">
        <v>4.5607802159526196</v>
      </c>
      <c r="AL467">
        <v>19.4154234175802</v>
      </c>
      <c r="AM467" t="s">
        <v>3348</v>
      </c>
    </row>
    <row r="468" spans="17:39" x14ac:dyDescent="0.3">
      <c r="Q468" t="s">
        <v>612</v>
      </c>
      <c r="R468" t="s">
        <v>110</v>
      </c>
      <c r="S468">
        <v>2.67460627155637E-2</v>
      </c>
      <c r="T468">
        <v>7.7786465731098001E-2</v>
      </c>
      <c r="U468">
        <v>4.9477348993288501</v>
      </c>
      <c r="V468">
        <v>17.917568860051201</v>
      </c>
      <c r="W468" t="s">
        <v>2719</v>
      </c>
      <c r="AG468" t="s">
        <v>1850</v>
      </c>
      <c r="AH468" t="s">
        <v>149</v>
      </c>
      <c r="AI468">
        <v>1.41641675736962E-2</v>
      </c>
      <c r="AJ468">
        <v>5.8727279537549699E-2</v>
      </c>
      <c r="AK468">
        <v>4.5607802159526196</v>
      </c>
      <c r="AL468">
        <v>19.4154234175802</v>
      </c>
      <c r="AM468" t="s">
        <v>12217</v>
      </c>
    </row>
    <row r="469" spans="17:39" x14ac:dyDescent="0.3">
      <c r="Q469" t="s">
        <v>196</v>
      </c>
      <c r="R469" t="s">
        <v>110</v>
      </c>
      <c r="S469">
        <v>2.67460627155637E-2</v>
      </c>
      <c r="T469">
        <v>7.7786465731098001E-2</v>
      </c>
      <c r="U469">
        <v>4.9477348993288501</v>
      </c>
      <c r="V469">
        <v>17.917568860051201</v>
      </c>
      <c r="W469" t="s">
        <v>2682</v>
      </c>
      <c r="AG469" t="s">
        <v>3541</v>
      </c>
      <c r="AH469" t="s">
        <v>149</v>
      </c>
      <c r="AI469">
        <v>1.41641675736962E-2</v>
      </c>
      <c r="AJ469">
        <v>5.8727279537549699E-2</v>
      </c>
      <c r="AK469">
        <v>4.5607802159526196</v>
      </c>
      <c r="AL469">
        <v>19.4154234175802</v>
      </c>
      <c r="AM469" t="s">
        <v>14659</v>
      </c>
    </row>
    <row r="470" spans="17:39" x14ac:dyDescent="0.3">
      <c r="Q470" t="s">
        <v>1404</v>
      </c>
      <c r="R470" t="s">
        <v>110</v>
      </c>
      <c r="S470">
        <v>2.67460627155637E-2</v>
      </c>
      <c r="T470">
        <v>7.7786465731098001E-2</v>
      </c>
      <c r="U470">
        <v>4.9477348993288501</v>
      </c>
      <c r="V470">
        <v>17.917568860051201</v>
      </c>
      <c r="W470" t="s">
        <v>2735</v>
      </c>
      <c r="AG470" t="s">
        <v>1626</v>
      </c>
      <c r="AH470" t="s">
        <v>149</v>
      </c>
      <c r="AI470">
        <v>1.41641675736962E-2</v>
      </c>
      <c r="AJ470">
        <v>5.8727279537549699E-2</v>
      </c>
      <c r="AK470">
        <v>4.5607802159526196</v>
      </c>
      <c r="AL470">
        <v>19.4154234175802</v>
      </c>
      <c r="AM470" t="s">
        <v>14660</v>
      </c>
    </row>
    <row r="471" spans="17:39" x14ac:dyDescent="0.3">
      <c r="Q471" t="s">
        <v>421</v>
      </c>
      <c r="R471" t="s">
        <v>110</v>
      </c>
      <c r="S471">
        <v>2.67460627155637E-2</v>
      </c>
      <c r="T471">
        <v>7.7786465731098001E-2</v>
      </c>
      <c r="U471">
        <v>4.9477348993288501</v>
      </c>
      <c r="V471">
        <v>17.917568860051201</v>
      </c>
      <c r="W471" t="s">
        <v>2692</v>
      </c>
      <c r="AG471" t="s">
        <v>1857</v>
      </c>
      <c r="AH471" t="s">
        <v>149</v>
      </c>
      <c r="AI471">
        <v>1.41641675736962E-2</v>
      </c>
      <c r="AJ471">
        <v>5.8727279537549699E-2</v>
      </c>
      <c r="AK471">
        <v>4.5607802159526196</v>
      </c>
      <c r="AL471">
        <v>19.4154234175802</v>
      </c>
      <c r="AM471" t="s">
        <v>14661</v>
      </c>
    </row>
    <row r="472" spans="17:39" x14ac:dyDescent="0.3">
      <c r="Q472" t="s">
        <v>346</v>
      </c>
      <c r="R472" t="s">
        <v>110</v>
      </c>
      <c r="S472">
        <v>2.67460627155637E-2</v>
      </c>
      <c r="T472">
        <v>7.7786465731098001E-2</v>
      </c>
      <c r="U472">
        <v>4.9477348993288501</v>
      </c>
      <c r="V472">
        <v>17.917568860051201</v>
      </c>
      <c r="W472" t="s">
        <v>210</v>
      </c>
      <c r="AG472" t="s">
        <v>229</v>
      </c>
      <c r="AH472" t="s">
        <v>149</v>
      </c>
      <c r="AI472">
        <v>1.41641675736962E-2</v>
      </c>
      <c r="AJ472">
        <v>5.8727279537549699E-2</v>
      </c>
      <c r="AK472">
        <v>4.5607802159526196</v>
      </c>
      <c r="AL472">
        <v>19.4154234175802</v>
      </c>
      <c r="AM472" t="s">
        <v>2614</v>
      </c>
    </row>
    <row r="473" spans="17:39" x14ac:dyDescent="0.3">
      <c r="Q473" t="s">
        <v>618</v>
      </c>
      <c r="R473" t="s">
        <v>110</v>
      </c>
      <c r="S473">
        <v>2.67460627155637E-2</v>
      </c>
      <c r="T473">
        <v>7.7786465731098001E-2</v>
      </c>
      <c r="U473">
        <v>4.9477348993288501</v>
      </c>
      <c r="V473">
        <v>17.917568860051201</v>
      </c>
      <c r="W473" t="s">
        <v>2702</v>
      </c>
      <c r="AG473" t="s">
        <v>115</v>
      </c>
      <c r="AH473" t="s">
        <v>149</v>
      </c>
      <c r="AI473">
        <v>1.41641675736962E-2</v>
      </c>
      <c r="AJ473">
        <v>5.8727279537549699E-2</v>
      </c>
      <c r="AK473">
        <v>4.5607802159526196</v>
      </c>
      <c r="AL473">
        <v>19.4154234175802</v>
      </c>
      <c r="AM473" t="s">
        <v>2613</v>
      </c>
    </row>
    <row r="474" spans="17:39" x14ac:dyDescent="0.3">
      <c r="Q474" t="s">
        <v>1750</v>
      </c>
      <c r="R474" t="s">
        <v>110</v>
      </c>
      <c r="S474">
        <v>2.67460627155637E-2</v>
      </c>
      <c r="T474">
        <v>7.7786465731098001E-2</v>
      </c>
      <c r="U474">
        <v>4.9477348993288501</v>
      </c>
      <c r="V474">
        <v>17.917568860051201</v>
      </c>
      <c r="W474" t="s">
        <v>2681</v>
      </c>
      <c r="AG474" t="s">
        <v>1500</v>
      </c>
      <c r="AH474" t="s">
        <v>13972</v>
      </c>
      <c r="AI474">
        <v>2.2174774507577402E-2</v>
      </c>
      <c r="AJ474">
        <v>9.1746371482725103E-2</v>
      </c>
      <c r="AK474">
        <v>3.9633936697340402</v>
      </c>
      <c r="AL474">
        <v>15.0957734906493</v>
      </c>
      <c r="AM474" t="s">
        <v>14592</v>
      </c>
    </row>
    <row r="475" spans="17:39" x14ac:dyDescent="0.3">
      <c r="Q475" t="s">
        <v>2255</v>
      </c>
      <c r="R475" t="s">
        <v>110</v>
      </c>
      <c r="S475">
        <v>2.67460627155637E-2</v>
      </c>
      <c r="T475">
        <v>7.7786465731098001E-2</v>
      </c>
      <c r="U475">
        <v>4.9477348993288501</v>
      </c>
      <c r="V475">
        <v>17.917568860051201</v>
      </c>
      <c r="W475" t="s">
        <v>2734</v>
      </c>
      <c r="AG475" t="s">
        <v>2774</v>
      </c>
      <c r="AH475" t="s">
        <v>3356</v>
      </c>
      <c r="AI475">
        <v>2.3876445486323599E-2</v>
      </c>
      <c r="AJ475">
        <v>9.8578489064842595E-2</v>
      </c>
      <c r="AK475">
        <v>3.8709613674538002</v>
      </c>
      <c r="AL475">
        <v>14.457509807094601</v>
      </c>
      <c r="AM475" t="s">
        <v>3357</v>
      </c>
    </row>
    <row r="476" spans="17:39" x14ac:dyDescent="0.3">
      <c r="Q476" t="s">
        <v>347</v>
      </c>
      <c r="R476" t="s">
        <v>110</v>
      </c>
      <c r="S476">
        <v>2.67460627155637E-2</v>
      </c>
      <c r="T476">
        <v>7.7786465731098001E-2</v>
      </c>
      <c r="U476">
        <v>4.9477348993288501</v>
      </c>
      <c r="V476">
        <v>17.917568860051201</v>
      </c>
      <c r="W476" t="s">
        <v>210</v>
      </c>
      <c r="AG476" t="s">
        <v>1502</v>
      </c>
      <c r="AH476" t="s">
        <v>14666</v>
      </c>
      <c r="AI476">
        <v>2.4756358258015001E-2</v>
      </c>
      <c r="AJ476">
        <v>0.101996196023022</v>
      </c>
      <c r="AK476">
        <v>3.8263163036045702</v>
      </c>
      <c r="AL476">
        <v>14.15229250945</v>
      </c>
      <c r="AM476" t="s">
        <v>14591</v>
      </c>
    </row>
    <row r="477" spans="17:39" x14ac:dyDescent="0.3">
      <c r="Q477" t="s">
        <v>2256</v>
      </c>
      <c r="R477" t="s">
        <v>110</v>
      </c>
      <c r="S477">
        <v>2.67460627155637E-2</v>
      </c>
      <c r="T477">
        <v>7.7786465731098001E-2</v>
      </c>
      <c r="U477">
        <v>4.9477348993288501</v>
      </c>
      <c r="V477">
        <v>17.917568860051201</v>
      </c>
      <c r="W477" t="s">
        <v>2722</v>
      </c>
      <c r="AG477" t="s">
        <v>448</v>
      </c>
      <c r="AH477" t="s">
        <v>449</v>
      </c>
      <c r="AI477">
        <v>2.9450149974987402E-2</v>
      </c>
      <c r="AJ477">
        <v>0.121079713237501</v>
      </c>
      <c r="AK477">
        <v>3.61745400758066</v>
      </c>
      <c r="AL477">
        <v>12.751728953895499</v>
      </c>
      <c r="AM477" t="s">
        <v>2596</v>
      </c>
    </row>
    <row r="478" spans="17:39" x14ac:dyDescent="0.3">
      <c r="Q478" t="s">
        <v>1752</v>
      </c>
      <c r="R478" t="s">
        <v>110</v>
      </c>
      <c r="S478">
        <v>2.67460627155637E-2</v>
      </c>
      <c r="T478">
        <v>7.7786465731098001E-2</v>
      </c>
      <c r="U478">
        <v>4.9477348993288501</v>
      </c>
      <c r="V478">
        <v>17.917568860051201</v>
      </c>
      <c r="W478" t="s">
        <v>2721</v>
      </c>
      <c r="AG478" t="s">
        <v>1103</v>
      </c>
      <c r="AH478" t="s">
        <v>4892</v>
      </c>
      <c r="AI478">
        <v>3.4913339340430297E-2</v>
      </c>
      <c r="AJ478">
        <v>0.13423088568550601</v>
      </c>
      <c r="AK478">
        <v>3.4209697181865901</v>
      </c>
      <c r="AL478">
        <v>11.4769644633216</v>
      </c>
      <c r="AM478" t="s">
        <v>14667</v>
      </c>
    </row>
    <row r="479" spans="17:39" x14ac:dyDescent="0.3">
      <c r="Q479" t="s">
        <v>348</v>
      </c>
      <c r="R479" t="s">
        <v>110</v>
      </c>
      <c r="S479">
        <v>2.67460627155637E-2</v>
      </c>
      <c r="T479">
        <v>7.7786465731098001E-2</v>
      </c>
      <c r="U479">
        <v>4.9477348993288501</v>
      </c>
      <c r="V479">
        <v>17.917568860051201</v>
      </c>
      <c r="W479" t="s">
        <v>2703</v>
      </c>
      <c r="AG479" t="s">
        <v>1108</v>
      </c>
      <c r="AH479" t="s">
        <v>2624</v>
      </c>
      <c r="AI479">
        <v>3.8283832956864598E-2</v>
      </c>
      <c r="AJ479">
        <v>0.13423088568550601</v>
      </c>
      <c r="AK479">
        <v>3.31781892305079</v>
      </c>
      <c r="AL479">
        <v>10.8251393319619</v>
      </c>
      <c r="AM479" t="s">
        <v>2625</v>
      </c>
    </row>
    <row r="480" spans="17:39" x14ac:dyDescent="0.3">
      <c r="Q480" t="s">
        <v>2257</v>
      </c>
      <c r="R480" t="s">
        <v>110</v>
      </c>
      <c r="S480">
        <v>2.67460627155637E-2</v>
      </c>
      <c r="T480">
        <v>7.7786465731098001E-2</v>
      </c>
      <c r="U480">
        <v>4.9477348993288501</v>
      </c>
      <c r="V480">
        <v>17.917568860051201</v>
      </c>
      <c r="W480" t="s">
        <v>2707</v>
      </c>
      <c r="AG480" t="s">
        <v>402</v>
      </c>
      <c r="AH480" t="s">
        <v>2619</v>
      </c>
      <c r="AI480">
        <v>3.8594095733089702E-2</v>
      </c>
      <c r="AJ480">
        <v>0.13423088568550601</v>
      </c>
      <c r="AK480">
        <v>2.8418407828616701</v>
      </c>
      <c r="AL480">
        <v>9.2492140825003695</v>
      </c>
      <c r="AM480" t="s">
        <v>2620</v>
      </c>
    </row>
    <row r="481" spans="17:39" x14ac:dyDescent="0.3">
      <c r="Q481" t="s">
        <v>1753</v>
      </c>
      <c r="R481" t="s">
        <v>110</v>
      </c>
      <c r="S481">
        <v>2.67460627155637E-2</v>
      </c>
      <c r="T481">
        <v>7.7786465731098001E-2</v>
      </c>
      <c r="U481">
        <v>4.9477348993288501</v>
      </c>
      <c r="V481">
        <v>17.917568860051201</v>
      </c>
      <c r="W481" t="s">
        <v>2698</v>
      </c>
      <c r="AG481" t="s">
        <v>901</v>
      </c>
      <c r="AH481" t="s">
        <v>14668</v>
      </c>
      <c r="AI481">
        <v>4.5252524432587003E-2</v>
      </c>
      <c r="AJ481">
        <v>0.13423088568550601</v>
      </c>
      <c r="AK481">
        <v>3.1362430672775501</v>
      </c>
      <c r="AL481">
        <v>9.7082304472341896</v>
      </c>
      <c r="AM481" t="s">
        <v>14669</v>
      </c>
    </row>
    <row r="482" spans="17:39" x14ac:dyDescent="0.3">
      <c r="Q482" t="s">
        <v>1754</v>
      </c>
      <c r="R482" t="s">
        <v>110</v>
      </c>
      <c r="S482">
        <v>2.67460627155637E-2</v>
      </c>
      <c r="T482">
        <v>7.7786465731098001E-2</v>
      </c>
      <c r="U482">
        <v>4.9477348993288501</v>
      </c>
      <c r="V482">
        <v>17.917568860051201</v>
      </c>
      <c r="W482" t="s">
        <v>2698</v>
      </c>
      <c r="AG482" t="s">
        <v>903</v>
      </c>
      <c r="AH482" t="s">
        <v>3360</v>
      </c>
      <c r="AI482">
        <v>4.5890127275295997E-2</v>
      </c>
      <c r="AJ482">
        <v>0.13423088568550601</v>
      </c>
      <c r="AK482">
        <v>3.1213697095767601</v>
      </c>
      <c r="AL482">
        <v>9.6185172318182008</v>
      </c>
      <c r="AM482" t="s">
        <v>14670</v>
      </c>
    </row>
    <row r="483" spans="17:39" x14ac:dyDescent="0.3">
      <c r="Q483" t="s">
        <v>350</v>
      </c>
      <c r="R483" t="s">
        <v>110</v>
      </c>
      <c r="S483">
        <v>2.67460627155637E-2</v>
      </c>
      <c r="T483">
        <v>7.7786465731098001E-2</v>
      </c>
      <c r="U483">
        <v>4.9477348993288501</v>
      </c>
      <c r="V483">
        <v>17.917568860051201</v>
      </c>
      <c r="W483" t="s">
        <v>2682</v>
      </c>
      <c r="AG483" t="s">
        <v>832</v>
      </c>
      <c r="AH483" t="s">
        <v>110</v>
      </c>
      <c r="AI483">
        <v>6.6738197124168203E-2</v>
      </c>
      <c r="AJ483">
        <v>0.13423088568550601</v>
      </c>
      <c r="AK483">
        <v>3.3511545899215101</v>
      </c>
      <c r="AL483">
        <v>9.0715011444538192</v>
      </c>
      <c r="AM483" t="s">
        <v>831</v>
      </c>
    </row>
    <row r="484" spans="17:39" x14ac:dyDescent="0.3">
      <c r="Q484" t="s">
        <v>351</v>
      </c>
      <c r="R484" t="s">
        <v>110</v>
      </c>
      <c r="S484">
        <v>2.67460627155637E-2</v>
      </c>
      <c r="T484">
        <v>7.7786465731098001E-2</v>
      </c>
      <c r="U484">
        <v>4.9477348993288501</v>
      </c>
      <c r="V484">
        <v>17.917568860051201</v>
      </c>
      <c r="W484" t="s">
        <v>2682</v>
      </c>
      <c r="AG484" t="s">
        <v>62</v>
      </c>
      <c r="AH484" t="s">
        <v>110</v>
      </c>
      <c r="AI484">
        <v>6.6738197124168203E-2</v>
      </c>
      <c r="AJ484">
        <v>0.13423088568550601</v>
      </c>
      <c r="AK484">
        <v>3.3511545899215101</v>
      </c>
      <c r="AL484">
        <v>9.0715011444538192</v>
      </c>
      <c r="AM484" t="s">
        <v>14671</v>
      </c>
    </row>
    <row r="485" spans="17:39" x14ac:dyDescent="0.3">
      <c r="Q485" t="s">
        <v>2736</v>
      </c>
      <c r="R485" t="s">
        <v>110</v>
      </c>
      <c r="S485">
        <v>2.67460627155637E-2</v>
      </c>
      <c r="T485">
        <v>7.7786465731098001E-2</v>
      </c>
      <c r="U485">
        <v>4.9477348993288501</v>
      </c>
      <c r="V485">
        <v>17.917568860051201</v>
      </c>
      <c r="W485" t="s">
        <v>2716</v>
      </c>
      <c r="AG485" t="s">
        <v>833</v>
      </c>
      <c r="AH485" t="s">
        <v>110</v>
      </c>
      <c r="AI485">
        <v>6.6738197124168203E-2</v>
      </c>
      <c r="AJ485">
        <v>0.13423088568550601</v>
      </c>
      <c r="AK485">
        <v>3.3511545899215101</v>
      </c>
      <c r="AL485">
        <v>9.0715011444538192</v>
      </c>
      <c r="AM485" t="s">
        <v>3361</v>
      </c>
    </row>
    <row r="486" spans="17:39" x14ac:dyDescent="0.3">
      <c r="Q486" t="s">
        <v>2050</v>
      </c>
      <c r="R486" t="s">
        <v>110</v>
      </c>
      <c r="S486">
        <v>2.67460627155637E-2</v>
      </c>
      <c r="T486">
        <v>7.7786465731098001E-2</v>
      </c>
      <c r="U486">
        <v>4.9477348993288501</v>
      </c>
      <c r="V486">
        <v>17.917568860051201</v>
      </c>
      <c r="W486" t="s">
        <v>2737</v>
      </c>
      <c r="AG486" t="s">
        <v>919</v>
      </c>
      <c r="AH486" t="s">
        <v>110</v>
      </c>
      <c r="AI486">
        <v>6.6738197124168203E-2</v>
      </c>
      <c r="AJ486">
        <v>0.13423088568550601</v>
      </c>
      <c r="AK486">
        <v>3.3511545899215101</v>
      </c>
      <c r="AL486">
        <v>9.0715011444538192</v>
      </c>
      <c r="AM486" t="s">
        <v>14672</v>
      </c>
    </row>
    <row r="487" spans="17:39" x14ac:dyDescent="0.3">
      <c r="Q487" t="s">
        <v>2051</v>
      </c>
      <c r="R487" t="s">
        <v>110</v>
      </c>
      <c r="S487">
        <v>2.67460627155637E-2</v>
      </c>
      <c r="T487">
        <v>7.7786465731098001E-2</v>
      </c>
      <c r="U487">
        <v>4.9477348993288501</v>
      </c>
      <c r="V487">
        <v>17.917568860051201</v>
      </c>
      <c r="W487" t="s">
        <v>2716</v>
      </c>
      <c r="AG487" t="s">
        <v>52</v>
      </c>
      <c r="AH487" t="s">
        <v>110</v>
      </c>
      <c r="AI487">
        <v>6.6738197124168203E-2</v>
      </c>
      <c r="AJ487">
        <v>0.13423088568550601</v>
      </c>
      <c r="AK487">
        <v>3.3511545899215101</v>
      </c>
      <c r="AL487">
        <v>9.0715011444538192</v>
      </c>
      <c r="AM487" t="s">
        <v>14673</v>
      </c>
    </row>
    <row r="488" spans="17:39" x14ac:dyDescent="0.3">
      <c r="Q488" t="s">
        <v>2054</v>
      </c>
      <c r="R488" t="s">
        <v>110</v>
      </c>
      <c r="S488">
        <v>2.67460627155637E-2</v>
      </c>
      <c r="T488">
        <v>7.7786465731098001E-2</v>
      </c>
      <c r="U488">
        <v>4.9477348993288501</v>
      </c>
      <c r="V488">
        <v>17.917568860051201</v>
      </c>
      <c r="W488" t="s">
        <v>2710</v>
      </c>
      <c r="AG488" t="s">
        <v>213</v>
      </c>
      <c r="AH488" t="s">
        <v>110</v>
      </c>
      <c r="AI488">
        <v>6.6738197124168203E-2</v>
      </c>
      <c r="AJ488">
        <v>0.13423088568550601</v>
      </c>
      <c r="AK488">
        <v>3.3511545899215101</v>
      </c>
      <c r="AL488">
        <v>9.0715011444538192</v>
      </c>
      <c r="AM488" t="s">
        <v>214</v>
      </c>
    </row>
    <row r="489" spans="17:39" x14ac:dyDescent="0.3">
      <c r="Q489" t="s">
        <v>2070</v>
      </c>
      <c r="R489" t="s">
        <v>110</v>
      </c>
      <c r="S489">
        <v>2.67460627155637E-2</v>
      </c>
      <c r="T489">
        <v>7.7786465731098001E-2</v>
      </c>
      <c r="U489">
        <v>4.9477348993288501</v>
      </c>
      <c r="V489">
        <v>17.917568860051201</v>
      </c>
      <c r="W489" t="s">
        <v>2716</v>
      </c>
      <c r="AG489" t="s">
        <v>113</v>
      </c>
      <c r="AH489" t="s">
        <v>110</v>
      </c>
      <c r="AI489">
        <v>6.6738197124168203E-2</v>
      </c>
      <c r="AJ489">
        <v>0.13423088568550601</v>
      </c>
      <c r="AK489">
        <v>3.3511545899215101</v>
      </c>
      <c r="AL489">
        <v>9.0715011444538192</v>
      </c>
      <c r="AM489" t="s">
        <v>2629</v>
      </c>
    </row>
    <row r="490" spans="17:39" x14ac:dyDescent="0.3">
      <c r="Q490" t="s">
        <v>2373</v>
      </c>
      <c r="R490" t="s">
        <v>110</v>
      </c>
      <c r="S490">
        <v>2.67460627155637E-2</v>
      </c>
      <c r="T490">
        <v>7.7786465731098001E-2</v>
      </c>
      <c r="U490">
        <v>4.9477348993288501</v>
      </c>
      <c r="V490">
        <v>17.917568860051201</v>
      </c>
      <c r="W490" t="s">
        <v>2711</v>
      </c>
      <c r="AG490" t="s">
        <v>1130</v>
      </c>
      <c r="AH490" t="s">
        <v>110</v>
      </c>
      <c r="AI490">
        <v>6.6738197124168203E-2</v>
      </c>
      <c r="AJ490">
        <v>0.13423088568550601</v>
      </c>
      <c r="AK490">
        <v>3.3511545899215101</v>
      </c>
      <c r="AL490">
        <v>9.0715011444538192</v>
      </c>
      <c r="AM490" t="s">
        <v>14674</v>
      </c>
    </row>
    <row r="491" spans="17:39" x14ac:dyDescent="0.3">
      <c r="Q491" t="s">
        <v>1761</v>
      </c>
      <c r="R491" t="s">
        <v>110</v>
      </c>
      <c r="S491">
        <v>2.67460627155637E-2</v>
      </c>
      <c r="T491">
        <v>7.7786465731098001E-2</v>
      </c>
      <c r="U491">
        <v>4.9477348993288501</v>
      </c>
      <c r="V491">
        <v>17.917568860051201</v>
      </c>
      <c r="W491" t="s">
        <v>2738</v>
      </c>
      <c r="AG491" t="s">
        <v>215</v>
      </c>
      <c r="AH491" t="s">
        <v>110</v>
      </c>
      <c r="AI491">
        <v>6.6738197124168203E-2</v>
      </c>
      <c r="AJ491">
        <v>0.13423088568550601</v>
      </c>
      <c r="AK491">
        <v>3.3511545899215101</v>
      </c>
      <c r="AL491">
        <v>9.0715011444538192</v>
      </c>
      <c r="AM491" t="s">
        <v>216</v>
      </c>
    </row>
    <row r="492" spans="17:39" x14ac:dyDescent="0.3">
      <c r="Q492" t="s">
        <v>1413</v>
      </c>
      <c r="R492" t="s">
        <v>110</v>
      </c>
      <c r="S492">
        <v>2.67460627155637E-2</v>
      </c>
      <c r="T492">
        <v>7.7786465731098001E-2</v>
      </c>
      <c r="U492">
        <v>4.9477348993288501</v>
      </c>
      <c r="V492">
        <v>17.917568860051201</v>
      </c>
      <c r="W492" t="s">
        <v>2711</v>
      </c>
      <c r="AG492" t="s">
        <v>1132</v>
      </c>
      <c r="AH492" t="s">
        <v>110</v>
      </c>
      <c r="AI492">
        <v>6.6738197124168203E-2</v>
      </c>
      <c r="AJ492">
        <v>0.13423088568550601</v>
      </c>
      <c r="AK492">
        <v>3.3511545899215101</v>
      </c>
      <c r="AL492">
        <v>9.0715011444538192</v>
      </c>
      <c r="AM492" t="s">
        <v>14675</v>
      </c>
    </row>
    <row r="493" spans="17:39" x14ac:dyDescent="0.3">
      <c r="Q493" t="s">
        <v>2317</v>
      </c>
      <c r="R493" t="s">
        <v>110</v>
      </c>
      <c r="S493">
        <v>2.67460627155637E-2</v>
      </c>
      <c r="T493">
        <v>7.7786465731098001E-2</v>
      </c>
      <c r="U493">
        <v>4.9477348993288501</v>
      </c>
      <c r="V493">
        <v>17.917568860051201</v>
      </c>
      <c r="W493" t="s">
        <v>2711</v>
      </c>
      <c r="AG493" t="s">
        <v>218</v>
      </c>
      <c r="AH493" t="s">
        <v>110</v>
      </c>
      <c r="AI493">
        <v>6.6738197124168203E-2</v>
      </c>
      <c r="AJ493">
        <v>0.13423088568550601</v>
      </c>
      <c r="AK493">
        <v>3.3511545899215101</v>
      </c>
      <c r="AL493">
        <v>9.0715011444538192</v>
      </c>
      <c r="AM493" t="s">
        <v>214</v>
      </c>
    </row>
    <row r="494" spans="17:39" x14ac:dyDescent="0.3">
      <c r="Q494" t="s">
        <v>621</v>
      </c>
      <c r="R494" t="s">
        <v>110</v>
      </c>
      <c r="S494">
        <v>2.67460627155637E-2</v>
      </c>
      <c r="T494">
        <v>7.7786465731098001E-2</v>
      </c>
      <c r="U494">
        <v>4.9477348993288501</v>
      </c>
      <c r="V494">
        <v>17.917568860051201</v>
      </c>
      <c r="W494" t="s">
        <v>2739</v>
      </c>
      <c r="AG494" t="s">
        <v>1142</v>
      </c>
      <c r="AH494" t="s">
        <v>110</v>
      </c>
      <c r="AI494">
        <v>6.6738197124168203E-2</v>
      </c>
      <c r="AJ494">
        <v>0.13423088568550601</v>
      </c>
      <c r="AK494">
        <v>3.3511545899215101</v>
      </c>
      <c r="AL494">
        <v>9.0715011444538192</v>
      </c>
      <c r="AM494" t="s">
        <v>2630</v>
      </c>
    </row>
    <row r="495" spans="17:39" x14ac:dyDescent="0.3">
      <c r="Q495" t="s">
        <v>1414</v>
      </c>
      <c r="R495" t="s">
        <v>110</v>
      </c>
      <c r="S495">
        <v>2.67460627155637E-2</v>
      </c>
      <c r="T495">
        <v>7.7786465731098001E-2</v>
      </c>
      <c r="U495">
        <v>4.9477348993288501</v>
      </c>
      <c r="V495">
        <v>17.917568860051201</v>
      </c>
      <c r="W495" t="s">
        <v>2740</v>
      </c>
      <c r="AG495" t="s">
        <v>219</v>
      </c>
      <c r="AH495" t="s">
        <v>110</v>
      </c>
      <c r="AI495">
        <v>6.6738197124168203E-2</v>
      </c>
      <c r="AJ495">
        <v>0.13423088568550601</v>
      </c>
      <c r="AK495">
        <v>3.3511545899215101</v>
      </c>
      <c r="AL495">
        <v>9.0715011444538192</v>
      </c>
      <c r="AM495" t="s">
        <v>220</v>
      </c>
    </row>
    <row r="496" spans="17:39" x14ac:dyDescent="0.3">
      <c r="Q496" t="s">
        <v>1415</v>
      </c>
      <c r="R496" t="s">
        <v>110</v>
      </c>
      <c r="S496">
        <v>2.67460627155637E-2</v>
      </c>
      <c r="T496">
        <v>7.7786465731098001E-2</v>
      </c>
      <c r="U496">
        <v>4.9477348993288501</v>
      </c>
      <c r="V496">
        <v>17.917568860051201</v>
      </c>
      <c r="W496" t="s">
        <v>2741</v>
      </c>
      <c r="AG496" t="s">
        <v>926</v>
      </c>
      <c r="AH496" t="s">
        <v>110</v>
      </c>
      <c r="AI496">
        <v>6.6738197124168203E-2</v>
      </c>
      <c r="AJ496">
        <v>0.13423088568550601</v>
      </c>
      <c r="AK496">
        <v>3.3511545899215101</v>
      </c>
      <c r="AL496">
        <v>9.0715011444538192</v>
      </c>
      <c r="AM496" t="s">
        <v>2631</v>
      </c>
    </row>
    <row r="497" spans="17:39" x14ac:dyDescent="0.3">
      <c r="Q497" t="s">
        <v>1065</v>
      </c>
      <c r="R497" t="s">
        <v>110</v>
      </c>
      <c r="S497">
        <v>2.67460627155637E-2</v>
      </c>
      <c r="T497">
        <v>7.7786465731098001E-2</v>
      </c>
      <c r="U497">
        <v>4.9477348993288501</v>
      </c>
      <c r="V497">
        <v>17.917568860051201</v>
      </c>
      <c r="W497" t="s">
        <v>2674</v>
      </c>
      <c r="AG497" t="s">
        <v>1146</v>
      </c>
      <c r="AH497" t="s">
        <v>110</v>
      </c>
      <c r="AI497">
        <v>6.6738197124168203E-2</v>
      </c>
      <c r="AJ497">
        <v>0.13423088568550601</v>
      </c>
      <c r="AK497">
        <v>3.3511545899215101</v>
      </c>
      <c r="AL497">
        <v>9.0715011444538192</v>
      </c>
      <c r="AM497" t="s">
        <v>14676</v>
      </c>
    </row>
    <row r="498" spans="17:39" x14ac:dyDescent="0.3">
      <c r="Q498" t="s">
        <v>2076</v>
      </c>
      <c r="R498" t="s">
        <v>110</v>
      </c>
      <c r="S498">
        <v>2.67460627155637E-2</v>
      </c>
      <c r="T498">
        <v>7.7786465731098001E-2</v>
      </c>
      <c r="U498">
        <v>4.9477348993288501</v>
      </c>
      <c r="V498">
        <v>17.917568860051201</v>
      </c>
      <c r="W498" t="s">
        <v>2737</v>
      </c>
      <c r="AG498" t="s">
        <v>1148</v>
      </c>
      <c r="AH498" t="s">
        <v>110</v>
      </c>
      <c r="AI498">
        <v>6.6738197124168203E-2</v>
      </c>
      <c r="AJ498">
        <v>0.13423088568550601</v>
      </c>
      <c r="AK498">
        <v>3.3511545899215101</v>
      </c>
      <c r="AL498">
        <v>9.0715011444538192</v>
      </c>
      <c r="AM498" t="s">
        <v>3366</v>
      </c>
    </row>
    <row r="499" spans="17:39" x14ac:dyDescent="0.3">
      <c r="Q499" t="s">
        <v>357</v>
      </c>
      <c r="R499" t="s">
        <v>110</v>
      </c>
      <c r="S499">
        <v>2.67460627155637E-2</v>
      </c>
      <c r="T499">
        <v>7.7786465731098001E-2</v>
      </c>
      <c r="U499">
        <v>4.9477348993288501</v>
      </c>
      <c r="V499">
        <v>17.917568860051201</v>
      </c>
      <c r="W499" t="s">
        <v>210</v>
      </c>
      <c r="AG499" t="s">
        <v>1150</v>
      </c>
      <c r="AH499" t="s">
        <v>110</v>
      </c>
      <c r="AI499">
        <v>6.6738197124168203E-2</v>
      </c>
      <c r="AJ499">
        <v>0.13423088568550601</v>
      </c>
      <c r="AK499">
        <v>3.3511545899215101</v>
      </c>
      <c r="AL499">
        <v>9.0715011444538192</v>
      </c>
      <c r="AM499" t="s">
        <v>3366</v>
      </c>
    </row>
    <row r="500" spans="17:39" x14ac:dyDescent="0.3">
      <c r="Q500" t="s">
        <v>2080</v>
      </c>
      <c r="R500" t="s">
        <v>110</v>
      </c>
      <c r="S500">
        <v>2.67460627155637E-2</v>
      </c>
      <c r="T500">
        <v>7.7786465731098001E-2</v>
      </c>
      <c r="U500">
        <v>4.9477348993288501</v>
      </c>
      <c r="V500">
        <v>17.917568860051201</v>
      </c>
      <c r="W500" t="s">
        <v>2653</v>
      </c>
      <c r="AG500" t="s">
        <v>933</v>
      </c>
      <c r="AH500" t="s">
        <v>110</v>
      </c>
      <c r="AI500">
        <v>6.6738197124168203E-2</v>
      </c>
      <c r="AJ500">
        <v>0.13423088568550601</v>
      </c>
      <c r="AK500">
        <v>3.3511545899215101</v>
      </c>
      <c r="AL500">
        <v>9.0715011444538192</v>
      </c>
      <c r="AM500" t="s">
        <v>2632</v>
      </c>
    </row>
    <row r="501" spans="17:39" x14ac:dyDescent="0.3">
      <c r="Q501" t="s">
        <v>143</v>
      </c>
      <c r="R501" t="s">
        <v>110</v>
      </c>
      <c r="S501">
        <v>2.67460627155637E-2</v>
      </c>
      <c r="T501">
        <v>7.7786465731098001E-2</v>
      </c>
      <c r="U501">
        <v>4.9477348993288501</v>
      </c>
      <c r="V501">
        <v>17.917568860051201</v>
      </c>
      <c r="W501" t="s">
        <v>210</v>
      </c>
      <c r="AG501" t="s">
        <v>934</v>
      </c>
      <c r="AH501" t="s">
        <v>110</v>
      </c>
      <c r="AI501">
        <v>6.6738197124168203E-2</v>
      </c>
      <c r="AJ501">
        <v>0.13423088568550601</v>
      </c>
      <c r="AK501">
        <v>3.3511545899215101</v>
      </c>
      <c r="AL501">
        <v>9.0715011444538192</v>
      </c>
      <c r="AM501" t="s">
        <v>2633</v>
      </c>
    </row>
    <row r="502" spans="17:39" x14ac:dyDescent="0.3">
      <c r="Q502" t="s">
        <v>359</v>
      </c>
      <c r="R502" t="s">
        <v>110</v>
      </c>
      <c r="S502">
        <v>2.67460627155637E-2</v>
      </c>
      <c r="T502">
        <v>7.7786465731098001E-2</v>
      </c>
      <c r="U502">
        <v>4.9477348993288501</v>
      </c>
      <c r="V502">
        <v>17.917568860051201</v>
      </c>
      <c r="W502" t="s">
        <v>210</v>
      </c>
      <c r="AG502" t="s">
        <v>465</v>
      </c>
      <c r="AH502" t="s">
        <v>110</v>
      </c>
      <c r="AI502">
        <v>6.6738197124168203E-2</v>
      </c>
      <c r="AJ502">
        <v>0.13423088568550601</v>
      </c>
      <c r="AK502">
        <v>3.3511545899215101</v>
      </c>
      <c r="AL502">
        <v>9.0715011444538192</v>
      </c>
      <c r="AM502" t="s">
        <v>2634</v>
      </c>
    </row>
    <row r="503" spans="17:39" x14ac:dyDescent="0.3">
      <c r="Q503" t="s">
        <v>411</v>
      </c>
      <c r="R503" t="s">
        <v>110</v>
      </c>
      <c r="S503">
        <v>2.67460627155637E-2</v>
      </c>
      <c r="T503">
        <v>7.7786465731098001E-2</v>
      </c>
      <c r="U503">
        <v>4.9477348993288501</v>
      </c>
      <c r="V503">
        <v>17.917568860051201</v>
      </c>
      <c r="W503" t="s">
        <v>2659</v>
      </c>
      <c r="AG503" t="s">
        <v>467</v>
      </c>
      <c r="AH503" t="s">
        <v>110</v>
      </c>
      <c r="AI503">
        <v>6.6738197124168203E-2</v>
      </c>
      <c r="AJ503">
        <v>0.13423088568550601</v>
      </c>
      <c r="AK503">
        <v>3.3511545899215101</v>
      </c>
      <c r="AL503">
        <v>9.0715011444538192</v>
      </c>
      <c r="AM503" t="s">
        <v>2634</v>
      </c>
    </row>
    <row r="504" spans="17:39" x14ac:dyDescent="0.3">
      <c r="Q504" t="s">
        <v>362</v>
      </c>
      <c r="R504" t="s">
        <v>110</v>
      </c>
      <c r="S504">
        <v>2.67460627155637E-2</v>
      </c>
      <c r="T504">
        <v>7.7786465731098001E-2</v>
      </c>
      <c r="U504">
        <v>4.9477348993288501</v>
      </c>
      <c r="V504">
        <v>17.917568860051201</v>
      </c>
      <c r="W504" t="s">
        <v>2701</v>
      </c>
      <c r="AG504" t="s">
        <v>843</v>
      </c>
      <c r="AH504" t="s">
        <v>110</v>
      </c>
      <c r="AI504">
        <v>6.6738197124168203E-2</v>
      </c>
      <c r="AJ504">
        <v>0.13423088568550601</v>
      </c>
      <c r="AK504">
        <v>3.3511545899215101</v>
      </c>
      <c r="AL504">
        <v>9.0715011444538192</v>
      </c>
      <c r="AM504" t="s">
        <v>2635</v>
      </c>
    </row>
    <row r="505" spans="17:39" x14ac:dyDescent="0.3">
      <c r="Q505" t="s">
        <v>1595</v>
      </c>
      <c r="R505" t="s">
        <v>110</v>
      </c>
      <c r="S505">
        <v>2.67460627155637E-2</v>
      </c>
      <c r="T505">
        <v>7.7786465731098001E-2</v>
      </c>
      <c r="U505">
        <v>4.9477348993288501</v>
      </c>
      <c r="V505">
        <v>17.917568860051201</v>
      </c>
      <c r="W505" t="s">
        <v>2698</v>
      </c>
      <c r="AG505" t="s">
        <v>845</v>
      </c>
      <c r="AH505" t="s">
        <v>110</v>
      </c>
      <c r="AI505">
        <v>6.6738197124168203E-2</v>
      </c>
      <c r="AJ505">
        <v>0.13423088568550601</v>
      </c>
      <c r="AK505">
        <v>3.3511545899215101</v>
      </c>
      <c r="AL505">
        <v>9.0715011444538192</v>
      </c>
      <c r="AM505" t="s">
        <v>2635</v>
      </c>
    </row>
    <row r="506" spans="17:39" x14ac:dyDescent="0.3">
      <c r="Q506" t="s">
        <v>2084</v>
      </c>
      <c r="R506" t="s">
        <v>110</v>
      </c>
      <c r="S506">
        <v>2.67460627155637E-2</v>
      </c>
      <c r="T506">
        <v>7.7786465731098001E-2</v>
      </c>
      <c r="U506">
        <v>4.9477348993288501</v>
      </c>
      <c r="V506">
        <v>17.917568860051201</v>
      </c>
      <c r="W506" t="s">
        <v>2691</v>
      </c>
      <c r="AG506" t="s">
        <v>471</v>
      </c>
      <c r="AH506" t="s">
        <v>110</v>
      </c>
      <c r="AI506">
        <v>6.6738197124168203E-2</v>
      </c>
      <c r="AJ506">
        <v>0.13423088568550601</v>
      </c>
      <c r="AK506">
        <v>3.3511545899215101</v>
      </c>
      <c r="AL506">
        <v>9.0715011444538192</v>
      </c>
      <c r="AM506" t="s">
        <v>2634</v>
      </c>
    </row>
    <row r="507" spans="17:39" x14ac:dyDescent="0.3">
      <c r="Q507" t="s">
        <v>364</v>
      </c>
      <c r="R507" t="s">
        <v>110</v>
      </c>
      <c r="S507">
        <v>2.67460627155637E-2</v>
      </c>
      <c r="T507">
        <v>7.7786465731098001E-2</v>
      </c>
      <c r="U507">
        <v>4.9477348993288501</v>
      </c>
      <c r="V507">
        <v>17.917568860051201</v>
      </c>
      <c r="W507" t="s">
        <v>2682</v>
      </c>
      <c r="AG507" t="s">
        <v>847</v>
      </c>
      <c r="AH507" t="s">
        <v>110</v>
      </c>
      <c r="AI507">
        <v>6.6738197124168203E-2</v>
      </c>
      <c r="AJ507">
        <v>0.13423088568550601</v>
      </c>
      <c r="AK507">
        <v>3.3511545899215101</v>
      </c>
      <c r="AL507">
        <v>9.0715011444538192</v>
      </c>
      <c r="AM507" t="s">
        <v>2635</v>
      </c>
    </row>
    <row r="508" spans="17:39" x14ac:dyDescent="0.3">
      <c r="Q508" t="s">
        <v>1068</v>
      </c>
      <c r="R508" t="s">
        <v>110</v>
      </c>
      <c r="S508">
        <v>2.67460627155637E-2</v>
      </c>
      <c r="T508">
        <v>7.7786465731098001E-2</v>
      </c>
      <c r="U508">
        <v>4.9477348993288501</v>
      </c>
      <c r="V508">
        <v>17.917568860051201</v>
      </c>
      <c r="W508" t="s">
        <v>2742</v>
      </c>
      <c r="AG508" t="s">
        <v>942</v>
      </c>
      <c r="AH508" t="s">
        <v>110</v>
      </c>
      <c r="AI508">
        <v>6.6738197124168203E-2</v>
      </c>
      <c r="AJ508">
        <v>0.13423088568550601</v>
      </c>
      <c r="AK508">
        <v>3.3511545899215101</v>
      </c>
      <c r="AL508">
        <v>9.0715011444538192</v>
      </c>
      <c r="AM508" t="s">
        <v>2636</v>
      </c>
    </row>
    <row r="509" spans="17:39" x14ac:dyDescent="0.3">
      <c r="Q509" t="s">
        <v>627</v>
      </c>
      <c r="R509" t="s">
        <v>110</v>
      </c>
      <c r="S509">
        <v>2.67460627155637E-2</v>
      </c>
      <c r="T509">
        <v>7.7786465731098001E-2</v>
      </c>
      <c r="U509">
        <v>4.9477348993288501</v>
      </c>
      <c r="V509">
        <v>17.917568860051201</v>
      </c>
      <c r="W509" t="s">
        <v>2739</v>
      </c>
      <c r="AG509" t="s">
        <v>1159</v>
      </c>
      <c r="AH509" t="s">
        <v>110</v>
      </c>
      <c r="AI509">
        <v>6.6738197124168203E-2</v>
      </c>
      <c r="AJ509">
        <v>0.13423088568550601</v>
      </c>
      <c r="AK509">
        <v>3.3511545899215101</v>
      </c>
      <c r="AL509">
        <v>9.0715011444538192</v>
      </c>
      <c r="AM509" t="s">
        <v>14677</v>
      </c>
    </row>
    <row r="510" spans="17:39" x14ac:dyDescent="0.3">
      <c r="Q510" t="s">
        <v>1424</v>
      </c>
      <c r="R510" t="s">
        <v>110</v>
      </c>
      <c r="S510">
        <v>2.67460627155637E-2</v>
      </c>
      <c r="T510">
        <v>7.7786465731098001E-2</v>
      </c>
      <c r="U510">
        <v>4.9477348993288501</v>
      </c>
      <c r="V510">
        <v>17.917568860051201</v>
      </c>
      <c r="W510" t="s">
        <v>2708</v>
      </c>
      <c r="AG510" t="s">
        <v>426</v>
      </c>
      <c r="AH510" t="s">
        <v>110</v>
      </c>
      <c r="AI510">
        <v>6.6738197124168203E-2</v>
      </c>
      <c r="AJ510">
        <v>0.13423088568550601</v>
      </c>
      <c r="AK510">
        <v>3.3511545899215101</v>
      </c>
      <c r="AL510">
        <v>9.0715011444538192</v>
      </c>
      <c r="AM510" t="s">
        <v>14678</v>
      </c>
    </row>
    <row r="511" spans="17:39" x14ac:dyDescent="0.3">
      <c r="Q511" t="s">
        <v>892</v>
      </c>
      <c r="R511" t="s">
        <v>110</v>
      </c>
      <c r="S511">
        <v>2.67460627155637E-2</v>
      </c>
      <c r="T511">
        <v>7.7786465731098001E-2</v>
      </c>
      <c r="U511">
        <v>4.9477348993288501</v>
      </c>
      <c r="V511">
        <v>17.917568860051201</v>
      </c>
      <c r="W511" t="s">
        <v>2674</v>
      </c>
      <c r="AG511" t="s">
        <v>1164</v>
      </c>
      <c r="AH511" t="s">
        <v>110</v>
      </c>
      <c r="AI511">
        <v>6.6738197124168203E-2</v>
      </c>
      <c r="AJ511">
        <v>0.13423088568550601</v>
      </c>
      <c r="AK511">
        <v>3.3511545899215101</v>
      </c>
      <c r="AL511">
        <v>9.0715011444538192</v>
      </c>
      <c r="AM511" t="s">
        <v>14677</v>
      </c>
    </row>
    <row r="512" spans="17:39" x14ac:dyDescent="0.3">
      <c r="Q512" t="s">
        <v>2091</v>
      </c>
      <c r="R512" t="s">
        <v>110</v>
      </c>
      <c r="S512">
        <v>2.67460627155637E-2</v>
      </c>
      <c r="T512">
        <v>7.7786465731098001E-2</v>
      </c>
      <c r="U512">
        <v>4.9477348993288501</v>
      </c>
      <c r="V512">
        <v>17.917568860051201</v>
      </c>
      <c r="W512" t="s">
        <v>2653</v>
      </c>
      <c r="AG512" t="s">
        <v>230</v>
      </c>
      <c r="AH512" t="s">
        <v>110</v>
      </c>
      <c r="AI512">
        <v>6.6738197124168203E-2</v>
      </c>
      <c r="AJ512">
        <v>0.13423088568550601</v>
      </c>
      <c r="AK512">
        <v>3.3511545899215101</v>
      </c>
      <c r="AL512">
        <v>9.0715011444538192</v>
      </c>
      <c r="AM512" t="s">
        <v>231</v>
      </c>
    </row>
    <row r="513" spans="17:39" x14ac:dyDescent="0.3">
      <c r="Q513" t="s">
        <v>1071</v>
      </c>
      <c r="R513" t="s">
        <v>110</v>
      </c>
      <c r="S513">
        <v>2.67460627155637E-2</v>
      </c>
      <c r="T513">
        <v>7.7786465731098001E-2</v>
      </c>
      <c r="U513">
        <v>4.9477348993288501</v>
      </c>
      <c r="V513">
        <v>17.917568860051201</v>
      </c>
      <c r="W513" t="s">
        <v>2743</v>
      </c>
      <c r="AG513" t="s">
        <v>485</v>
      </c>
      <c r="AH513" t="s">
        <v>110</v>
      </c>
      <c r="AI513">
        <v>6.6738197124168203E-2</v>
      </c>
      <c r="AJ513">
        <v>0.13423088568550601</v>
      </c>
      <c r="AK513">
        <v>3.3511545899215101</v>
      </c>
      <c r="AL513">
        <v>9.0715011444538192</v>
      </c>
      <c r="AM513" t="s">
        <v>2637</v>
      </c>
    </row>
    <row r="514" spans="17:39" x14ac:dyDescent="0.3">
      <c r="Q514" t="s">
        <v>371</v>
      </c>
      <c r="R514" t="s">
        <v>110</v>
      </c>
      <c r="S514">
        <v>2.67460627155637E-2</v>
      </c>
      <c r="T514">
        <v>7.7786465731098001E-2</v>
      </c>
      <c r="U514">
        <v>4.9477348993288501</v>
      </c>
      <c r="V514">
        <v>17.917568860051201</v>
      </c>
      <c r="W514" t="s">
        <v>227</v>
      </c>
      <c r="AG514" t="s">
        <v>2638</v>
      </c>
      <c r="AH514" t="s">
        <v>110</v>
      </c>
      <c r="AI514">
        <v>6.6738197124168203E-2</v>
      </c>
      <c r="AJ514">
        <v>0.13423088568550601</v>
      </c>
      <c r="AK514">
        <v>3.3511545899215101</v>
      </c>
      <c r="AL514">
        <v>9.0715011444538192</v>
      </c>
      <c r="AM514" t="s">
        <v>2639</v>
      </c>
    </row>
    <row r="515" spans="17:39" x14ac:dyDescent="0.3">
      <c r="Q515" t="s">
        <v>1073</v>
      </c>
      <c r="R515" t="s">
        <v>110</v>
      </c>
      <c r="S515">
        <v>2.67460627155637E-2</v>
      </c>
      <c r="T515">
        <v>7.7786465731098001E-2</v>
      </c>
      <c r="U515">
        <v>4.9477348993288501</v>
      </c>
      <c r="V515">
        <v>17.917568860051201</v>
      </c>
      <c r="W515" t="s">
        <v>2700</v>
      </c>
      <c r="AG515" t="s">
        <v>2640</v>
      </c>
      <c r="AH515" t="s">
        <v>110</v>
      </c>
      <c r="AI515">
        <v>6.6738197124168203E-2</v>
      </c>
      <c r="AJ515">
        <v>0.13423088568550601</v>
      </c>
      <c r="AK515">
        <v>3.3511545899215101</v>
      </c>
      <c r="AL515">
        <v>9.0715011444538192</v>
      </c>
      <c r="AM515" t="s">
        <v>2639</v>
      </c>
    </row>
    <row r="516" spans="17:39" x14ac:dyDescent="0.3">
      <c r="Q516" t="s">
        <v>2095</v>
      </c>
      <c r="R516" t="s">
        <v>110</v>
      </c>
      <c r="S516">
        <v>2.67460627155637E-2</v>
      </c>
      <c r="T516">
        <v>7.7786465731098001E-2</v>
      </c>
      <c r="U516">
        <v>4.9477348993288501</v>
      </c>
      <c r="V516">
        <v>17.917568860051201</v>
      </c>
      <c r="W516" t="s">
        <v>2653</v>
      </c>
      <c r="AG516" t="s">
        <v>2641</v>
      </c>
      <c r="AH516" t="s">
        <v>110</v>
      </c>
      <c r="AI516">
        <v>6.6738197124168203E-2</v>
      </c>
      <c r="AJ516">
        <v>0.13423088568550601</v>
      </c>
      <c r="AK516">
        <v>3.3511545899215101</v>
      </c>
      <c r="AL516">
        <v>9.0715011444538192</v>
      </c>
      <c r="AM516" t="s">
        <v>2639</v>
      </c>
    </row>
    <row r="517" spans="17:39" x14ac:dyDescent="0.3">
      <c r="Q517" t="s">
        <v>2096</v>
      </c>
      <c r="R517" t="s">
        <v>110</v>
      </c>
      <c r="S517">
        <v>2.67460627155637E-2</v>
      </c>
      <c r="T517">
        <v>7.7786465731098001E-2</v>
      </c>
      <c r="U517">
        <v>4.9477348993288501</v>
      </c>
      <c r="V517">
        <v>17.917568860051201</v>
      </c>
      <c r="W517" t="s">
        <v>2653</v>
      </c>
      <c r="AG517" t="s">
        <v>2792</v>
      </c>
      <c r="AH517" t="s">
        <v>110</v>
      </c>
      <c r="AI517">
        <v>6.6738197124168203E-2</v>
      </c>
      <c r="AJ517">
        <v>0.13423088568550601</v>
      </c>
      <c r="AK517">
        <v>3.3511545899215101</v>
      </c>
      <c r="AL517">
        <v>9.0715011444538192</v>
      </c>
      <c r="AM517" t="s">
        <v>14679</v>
      </c>
    </row>
    <row r="518" spans="17:39" x14ac:dyDescent="0.3">
      <c r="Q518" t="s">
        <v>373</v>
      </c>
      <c r="R518" t="s">
        <v>110</v>
      </c>
      <c r="S518">
        <v>2.67460627155637E-2</v>
      </c>
      <c r="T518">
        <v>7.7786465731098001E-2</v>
      </c>
      <c r="U518">
        <v>4.9477348993288501</v>
      </c>
      <c r="V518">
        <v>17.917568860051201</v>
      </c>
      <c r="W518" t="s">
        <v>210</v>
      </c>
      <c r="AG518" t="s">
        <v>2971</v>
      </c>
      <c r="AH518" t="s">
        <v>110</v>
      </c>
      <c r="AI518">
        <v>6.6738197124168203E-2</v>
      </c>
      <c r="AJ518">
        <v>0.13423088568550601</v>
      </c>
      <c r="AK518">
        <v>3.3511545899215101</v>
      </c>
      <c r="AL518">
        <v>9.0715011444538192</v>
      </c>
      <c r="AM518" t="s">
        <v>14680</v>
      </c>
    </row>
    <row r="519" spans="17:39" x14ac:dyDescent="0.3">
      <c r="Q519" t="s">
        <v>374</v>
      </c>
      <c r="R519" t="s">
        <v>110</v>
      </c>
      <c r="S519">
        <v>2.67460627155637E-2</v>
      </c>
      <c r="T519">
        <v>7.7786465731098001E-2</v>
      </c>
      <c r="U519">
        <v>4.9477348993288501</v>
      </c>
      <c r="V519">
        <v>17.917568860051201</v>
      </c>
      <c r="W519" t="s">
        <v>2701</v>
      </c>
      <c r="AG519" t="s">
        <v>955</v>
      </c>
      <c r="AH519" t="s">
        <v>110</v>
      </c>
      <c r="AI519">
        <v>6.6738197124168203E-2</v>
      </c>
      <c r="AJ519">
        <v>0.13423088568550601</v>
      </c>
      <c r="AK519">
        <v>3.3511545899215101</v>
      </c>
      <c r="AL519">
        <v>9.0715011444538192</v>
      </c>
      <c r="AM519" t="s">
        <v>2633</v>
      </c>
    </row>
    <row r="520" spans="17:39" x14ac:dyDescent="0.3">
      <c r="Q520" t="s">
        <v>375</v>
      </c>
      <c r="R520" t="s">
        <v>110</v>
      </c>
      <c r="S520">
        <v>2.67460627155637E-2</v>
      </c>
      <c r="T520">
        <v>7.7786465731098001E-2</v>
      </c>
      <c r="U520">
        <v>4.9477348993288501</v>
      </c>
      <c r="V520">
        <v>17.917568860051201</v>
      </c>
      <c r="W520" t="s">
        <v>210</v>
      </c>
      <c r="AG520" t="s">
        <v>1869</v>
      </c>
      <c r="AH520" t="s">
        <v>110</v>
      </c>
      <c r="AI520">
        <v>6.6738197124168203E-2</v>
      </c>
      <c r="AJ520">
        <v>0.13423088568550601</v>
      </c>
      <c r="AK520">
        <v>3.3511545899215101</v>
      </c>
      <c r="AL520">
        <v>9.0715011444538192</v>
      </c>
      <c r="AM520" t="s">
        <v>14681</v>
      </c>
    </row>
    <row r="521" spans="17:39" x14ac:dyDescent="0.3">
      <c r="Q521" t="s">
        <v>2099</v>
      </c>
      <c r="R521" t="s">
        <v>110</v>
      </c>
      <c r="S521">
        <v>2.67460627155637E-2</v>
      </c>
      <c r="T521">
        <v>7.7786465731098001E-2</v>
      </c>
      <c r="U521">
        <v>4.9477348993288501</v>
      </c>
      <c r="V521">
        <v>17.917568860051201</v>
      </c>
      <c r="W521" t="s">
        <v>2733</v>
      </c>
      <c r="AG521" t="s">
        <v>1870</v>
      </c>
      <c r="AH521" t="s">
        <v>110</v>
      </c>
      <c r="AI521">
        <v>6.6738197124168203E-2</v>
      </c>
      <c r="AJ521">
        <v>0.13423088568550601</v>
      </c>
      <c r="AK521">
        <v>3.3511545899215101</v>
      </c>
      <c r="AL521">
        <v>9.0715011444538192</v>
      </c>
      <c r="AM521" t="s">
        <v>14679</v>
      </c>
    </row>
    <row r="522" spans="17:39" x14ac:dyDescent="0.3">
      <c r="Q522" t="s">
        <v>640</v>
      </c>
      <c r="R522" t="s">
        <v>110</v>
      </c>
      <c r="S522">
        <v>2.67460627155637E-2</v>
      </c>
      <c r="T522">
        <v>7.7786465731098001E-2</v>
      </c>
      <c r="U522">
        <v>4.9477348993288501</v>
      </c>
      <c r="V522">
        <v>17.917568860051201</v>
      </c>
      <c r="W522" t="s">
        <v>2702</v>
      </c>
      <c r="AG522" t="s">
        <v>957</v>
      </c>
      <c r="AH522" t="s">
        <v>110</v>
      </c>
      <c r="AI522">
        <v>6.6738197124168203E-2</v>
      </c>
      <c r="AJ522">
        <v>0.13423088568550601</v>
      </c>
      <c r="AK522">
        <v>3.3511545899215101</v>
      </c>
      <c r="AL522">
        <v>9.0715011444538192</v>
      </c>
      <c r="AM522" t="s">
        <v>2633</v>
      </c>
    </row>
    <row r="523" spans="17:39" x14ac:dyDescent="0.3">
      <c r="Q523" t="s">
        <v>376</v>
      </c>
      <c r="R523" t="s">
        <v>110</v>
      </c>
      <c r="S523">
        <v>2.67460627155637E-2</v>
      </c>
      <c r="T523">
        <v>7.7786465731098001E-2</v>
      </c>
      <c r="U523">
        <v>4.9477348993288501</v>
      </c>
      <c r="V523">
        <v>17.917568860051201</v>
      </c>
      <c r="W523" t="s">
        <v>2703</v>
      </c>
      <c r="AG523" t="s">
        <v>487</v>
      </c>
      <c r="AH523" t="s">
        <v>110</v>
      </c>
      <c r="AI523">
        <v>6.6738197124168203E-2</v>
      </c>
      <c r="AJ523">
        <v>0.13423088568550601</v>
      </c>
      <c r="AK523">
        <v>3.3511545899215101</v>
      </c>
      <c r="AL523">
        <v>9.0715011444538192</v>
      </c>
      <c r="AM523" t="s">
        <v>14678</v>
      </c>
    </row>
    <row r="524" spans="17:39" x14ac:dyDescent="0.3">
      <c r="Q524" t="s">
        <v>1776</v>
      </c>
      <c r="R524" t="s">
        <v>110</v>
      </c>
      <c r="S524">
        <v>2.67460627155637E-2</v>
      </c>
      <c r="T524">
        <v>7.7786465731098001E-2</v>
      </c>
      <c r="U524">
        <v>4.9477348993288501</v>
      </c>
      <c r="V524">
        <v>17.917568860051201</v>
      </c>
      <c r="W524" t="s">
        <v>2721</v>
      </c>
      <c r="AG524" t="s">
        <v>850</v>
      </c>
      <c r="AH524" t="s">
        <v>110</v>
      </c>
      <c r="AI524">
        <v>6.6738197124168203E-2</v>
      </c>
      <c r="AJ524">
        <v>0.13423088568550601</v>
      </c>
      <c r="AK524">
        <v>3.3511545899215101</v>
      </c>
      <c r="AL524">
        <v>9.0715011444538192</v>
      </c>
      <c r="AM524" t="s">
        <v>851</v>
      </c>
    </row>
    <row r="525" spans="17:39" x14ac:dyDescent="0.3">
      <c r="Q525" t="s">
        <v>377</v>
      </c>
      <c r="R525" t="s">
        <v>110</v>
      </c>
      <c r="S525">
        <v>2.67460627155637E-2</v>
      </c>
      <c r="T525">
        <v>7.7786465731098001E-2</v>
      </c>
      <c r="U525">
        <v>4.9477348993288501</v>
      </c>
      <c r="V525">
        <v>17.917568860051201</v>
      </c>
      <c r="W525" t="s">
        <v>2703</v>
      </c>
      <c r="AG525" t="s">
        <v>1648</v>
      </c>
      <c r="AH525" t="s">
        <v>110</v>
      </c>
      <c r="AI525">
        <v>6.6738197124168203E-2</v>
      </c>
      <c r="AJ525">
        <v>0.13423088568550601</v>
      </c>
      <c r="AK525">
        <v>3.3511545899215101</v>
      </c>
      <c r="AL525">
        <v>9.0715011444538192</v>
      </c>
      <c r="AM525" t="s">
        <v>2643</v>
      </c>
    </row>
    <row r="526" spans="17:39" x14ac:dyDescent="0.3">
      <c r="Q526" t="s">
        <v>1076</v>
      </c>
      <c r="R526" t="s">
        <v>110</v>
      </c>
      <c r="S526">
        <v>2.67460627155637E-2</v>
      </c>
      <c r="T526">
        <v>7.7786465731098001E-2</v>
      </c>
      <c r="U526">
        <v>4.9477348993288501</v>
      </c>
      <c r="V526">
        <v>17.917568860051201</v>
      </c>
      <c r="W526" t="s">
        <v>2708</v>
      </c>
      <c r="AG526" t="s">
        <v>491</v>
      </c>
      <c r="AH526" t="s">
        <v>110</v>
      </c>
      <c r="AI526">
        <v>6.6738197124168203E-2</v>
      </c>
      <c r="AJ526">
        <v>0.13423088568550601</v>
      </c>
      <c r="AK526">
        <v>3.3511545899215101</v>
      </c>
      <c r="AL526">
        <v>9.0715011444538192</v>
      </c>
      <c r="AM526" t="s">
        <v>2644</v>
      </c>
    </row>
    <row r="527" spans="17:39" x14ac:dyDescent="0.3">
      <c r="Q527" t="s">
        <v>1430</v>
      </c>
      <c r="R527" t="s">
        <v>110</v>
      </c>
      <c r="S527">
        <v>2.67460627155637E-2</v>
      </c>
      <c r="T527">
        <v>7.7786465731098001E-2</v>
      </c>
      <c r="U527">
        <v>4.9477348993288501</v>
      </c>
      <c r="V527">
        <v>17.917568860051201</v>
      </c>
      <c r="W527" t="s">
        <v>2708</v>
      </c>
      <c r="AG527" t="s">
        <v>1650</v>
      </c>
      <c r="AH527" t="s">
        <v>110</v>
      </c>
      <c r="AI527">
        <v>6.6738197124168203E-2</v>
      </c>
      <c r="AJ527">
        <v>0.13423088568550601</v>
      </c>
      <c r="AK527">
        <v>3.3511545899215101</v>
      </c>
      <c r="AL527">
        <v>9.0715011444538192</v>
      </c>
      <c r="AM527" t="s">
        <v>2643</v>
      </c>
    </row>
    <row r="528" spans="17:39" x14ac:dyDescent="0.3">
      <c r="Q528" t="s">
        <v>1598</v>
      </c>
      <c r="R528" t="s">
        <v>110</v>
      </c>
      <c r="S528">
        <v>2.67460627155637E-2</v>
      </c>
      <c r="T528">
        <v>7.7786465731098001E-2</v>
      </c>
      <c r="U528">
        <v>4.9477348993288501</v>
      </c>
      <c r="V528">
        <v>17.917568860051201</v>
      </c>
      <c r="W528" t="s">
        <v>2698</v>
      </c>
      <c r="AG528" t="s">
        <v>233</v>
      </c>
      <c r="AH528" t="s">
        <v>110</v>
      </c>
      <c r="AI528">
        <v>6.6738197124168203E-2</v>
      </c>
      <c r="AJ528">
        <v>0.13423088568550601</v>
      </c>
      <c r="AK528">
        <v>3.3511545899215101</v>
      </c>
      <c r="AL528">
        <v>9.0715011444538192</v>
      </c>
      <c r="AM528" t="s">
        <v>234</v>
      </c>
    </row>
    <row r="529" spans="17:39" x14ac:dyDescent="0.3">
      <c r="Q529" t="s">
        <v>2744</v>
      </c>
      <c r="R529" t="s">
        <v>110</v>
      </c>
      <c r="S529">
        <v>2.67460627155637E-2</v>
      </c>
      <c r="T529">
        <v>7.7786465731098001E-2</v>
      </c>
      <c r="U529">
        <v>4.9477348993288501</v>
      </c>
      <c r="V529">
        <v>17.917568860051201</v>
      </c>
      <c r="W529" t="s">
        <v>2733</v>
      </c>
      <c r="AG529" t="s">
        <v>962</v>
      </c>
      <c r="AH529" t="s">
        <v>110</v>
      </c>
      <c r="AI529">
        <v>6.6738197124168203E-2</v>
      </c>
      <c r="AJ529">
        <v>0.13423088568550601</v>
      </c>
      <c r="AK529">
        <v>3.3511545899215101</v>
      </c>
      <c r="AL529">
        <v>9.0715011444538192</v>
      </c>
      <c r="AM529" t="s">
        <v>2645</v>
      </c>
    </row>
    <row r="530" spans="17:39" x14ac:dyDescent="0.3">
      <c r="Q530" t="s">
        <v>378</v>
      </c>
      <c r="R530" t="s">
        <v>110</v>
      </c>
      <c r="S530">
        <v>2.67460627155637E-2</v>
      </c>
      <c r="T530">
        <v>7.7786465731098001E-2</v>
      </c>
      <c r="U530">
        <v>4.9477348993288501</v>
      </c>
      <c r="V530">
        <v>17.917568860051201</v>
      </c>
      <c r="W530" t="s">
        <v>227</v>
      </c>
      <c r="AG530" t="s">
        <v>964</v>
      </c>
      <c r="AH530" t="s">
        <v>110</v>
      </c>
      <c r="AI530">
        <v>6.6738197124168203E-2</v>
      </c>
      <c r="AJ530">
        <v>0.13423088568550601</v>
      </c>
      <c r="AK530">
        <v>3.3511545899215101</v>
      </c>
      <c r="AL530">
        <v>9.0715011444538192</v>
      </c>
      <c r="AM530" t="s">
        <v>2645</v>
      </c>
    </row>
    <row r="531" spans="17:39" x14ac:dyDescent="0.3">
      <c r="Q531" t="s">
        <v>1433</v>
      </c>
      <c r="R531" t="s">
        <v>110</v>
      </c>
      <c r="S531">
        <v>2.67460627155637E-2</v>
      </c>
      <c r="T531">
        <v>7.7786465731098001E-2</v>
      </c>
      <c r="U531">
        <v>4.9477348993288501</v>
      </c>
      <c r="V531">
        <v>17.917568860051201</v>
      </c>
      <c r="W531" t="s">
        <v>2745</v>
      </c>
      <c r="AG531" t="s">
        <v>1874</v>
      </c>
      <c r="AH531" t="s">
        <v>110</v>
      </c>
      <c r="AI531">
        <v>6.6738197124168203E-2</v>
      </c>
      <c r="AJ531">
        <v>0.13423088568550601</v>
      </c>
      <c r="AK531">
        <v>3.3511545899215101</v>
      </c>
      <c r="AL531">
        <v>9.0715011444538192</v>
      </c>
      <c r="AM531" t="s">
        <v>14682</v>
      </c>
    </row>
    <row r="532" spans="17:39" x14ac:dyDescent="0.3">
      <c r="Q532" t="s">
        <v>2387</v>
      </c>
      <c r="R532" t="s">
        <v>110</v>
      </c>
      <c r="S532">
        <v>2.67460627155637E-2</v>
      </c>
      <c r="T532">
        <v>7.7786465731098001E-2</v>
      </c>
      <c r="U532">
        <v>4.9477348993288501</v>
      </c>
      <c r="V532">
        <v>17.917568860051201</v>
      </c>
      <c r="W532" t="s">
        <v>2746</v>
      </c>
      <c r="AG532" t="s">
        <v>1179</v>
      </c>
      <c r="AH532" t="s">
        <v>110</v>
      </c>
      <c r="AI532">
        <v>6.6738197124168203E-2</v>
      </c>
      <c r="AJ532">
        <v>0.13423088568550601</v>
      </c>
      <c r="AK532">
        <v>3.3511545899215101</v>
      </c>
      <c r="AL532">
        <v>9.0715011444538192</v>
      </c>
      <c r="AM532" t="s">
        <v>2646</v>
      </c>
    </row>
    <row r="533" spans="17:39" x14ac:dyDescent="0.3">
      <c r="Q533" t="s">
        <v>1440</v>
      </c>
      <c r="R533" t="s">
        <v>110</v>
      </c>
      <c r="S533">
        <v>2.67460627155637E-2</v>
      </c>
      <c r="T533">
        <v>7.7786465731098001E-2</v>
      </c>
      <c r="U533">
        <v>4.9477348993288501</v>
      </c>
      <c r="V533">
        <v>17.917568860051201</v>
      </c>
      <c r="W533" t="s">
        <v>2708</v>
      </c>
      <c r="AG533" t="s">
        <v>857</v>
      </c>
      <c r="AH533" t="s">
        <v>110</v>
      </c>
      <c r="AI533">
        <v>6.6738197124168203E-2</v>
      </c>
      <c r="AJ533">
        <v>0.13423088568550601</v>
      </c>
      <c r="AK533">
        <v>3.3511545899215101</v>
      </c>
      <c r="AL533">
        <v>9.0715011444538192</v>
      </c>
      <c r="AM533" t="s">
        <v>14683</v>
      </c>
    </row>
    <row r="534" spans="17:39" x14ac:dyDescent="0.3">
      <c r="Q534" t="s">
        <v>1077</v>
      </c>
      <c r="R534" t="s">
        <v>110</v>
      </c>
      <c r="S534">
        <v>2.67460627155637E-2</v>
      </c>
      <c r="T534">
        <v>7.7786465731098001E-2</v>
      </c>
      <c r="U534">
        <v>4.9477348993288501</v>
      </c>
      <c r="V534">
        <v>17.917568860051201</v>
      </c>
      <c r="W534" t="s">
        <v>2747</v>
      </c>
      <c r="AG534" t="s">
        <v>235</v>
      </c>
      <c r="AH534" t="s">
        <v>110</v>
      </c>
      <c r="AI534">
        <v>6.6738197124168203E-2</v>
      </c>
      <c r="AJ534">
        <v>0.13423088568550601</v>
      </c>
      <c r="AK534">
        <v>3.3511545899215101</v>
      </c>
      <c r="AL534">
        <v>9.0715011444538192</v>
      </c>
      <c r="AM534" t="s">
        <v>2647</v>
      </c>
    </row>
    <row r="535" spans="17:39" x14ac:dyDescent="0.3">
      <c r="Q535" t="s">
        <v>2748</v>
      </c>
      <c r="R535" t="s">
        <v>110</v>
      </c>
      <c r="S535">
        <v>2.67460627155637E-2</v>
      </c>
      <c r="T535">
        <v>7.7786465731098001E-2</v>
      </c>
      <c r="U535">
        <v>4.9477348993288501</v>
      </c>
      <c r="V535">
        <v>17.917568860051201</v>
      </c>
      <c r="W535" t="s">
        <v>2672</v>
      </c>
      <c r="AG535" t="s">
        <v>1877</v>
      </c>
      <c r="AH535" t="s">
        <v>110</v>
      </c>
      <c r="AI535">
        <v>6.6738197124168203E-2</v>
      </c>
      <c r="AJ535">
        <v>0.13423088568550601</v>
      </c>
      <c r="AK535">
        <v>3.3511545899215101</v>
      </c>
      <c r="AL535">
        <v>9.0715011444538192</v>
      </c>
      <c r="AM535" t="s">
        <v>14684</v>
      </c>
    </row>
    <row r="536" spans="17:39" x14ac:dyDescent="0.3">
      <c r="Q536" t="s">
        <v>2749</v>
      </c>
      <c r="R536" t="s">
        <v>110</v>
      </c>
      <c r="S536">
        <v>2.67460627155637E-2</v>
      </c>
      <c r="T536">
        <v>7.7786465731098001E-2</v>
      </c>
      <c r="U536">
        <v>4.9477348993288501</v>
      </c>
      <c r="V536">
        <v>17.917568860051201</v>
      </c>
      <c r="W536" t="s">
        <v>2750</v>
      </c>
      <c r="AG536" t="s">
        <v>1878</v>
      </c>
      <c r="AH536" t="s">
        <v>110</v>
      </c>
      <c r="AI536">
        <v>6.6738197124168203E-2</v>
      </c>
      <c r="AJ536">
        <v>0.13423088568550601</v>
      </c>
      <c r="AK536">
        <v>3.3511545899215101</v>
      </c>
      <c r="AL536">
        <v>9.0715011444538192</v>
      </c>
      <c r="AM536" t="s">
        <v>12308</v>
      </c>
    </row>
    <row r="537" spans="17:39" x14ac:dyDescent="0.3">
      <c r="Q537" t="s">
        <v>1080</v>
      </c>
      <c r="R537" t="s">
        <v>110</v>
      </c>
      <c r="S537">
        <v>2.67460627155637E-2</v>
      </c>
      <c r="T537">
        <v>7.7786465731098001E-2</v>
      </c>
      <c r="U537">
        <v>4.9477348993288501</v>
      </c>
      <c r="V537">
        <v>17.917568860051201</v>
      </c>
      <c r="W537" t="s">
        <v>2751</v>
      </c>
      <c r="AG537" t="s">
        <v>1184</v>
      </c>
      <c r="AH537" t="s">
        <v>110</v>
      </c>
      <c r="AI537">
        <v>6.6738197124168203E-2</v>
      </c>
      <c r="AJ537">
        <v>0.13423088568550601</v>
      </c>
      <c r="AK537">
        <v>3.3511545899215101</v>
      </c>
      <c r="AL537">
        <v>9.0715011444538192</v>
      </c>
      <c r="AM537" t="s">
        <v>14685</v>
      </c>
    </row>
    <row r="538" spans="17:39" x14ac:dyDescent="0.3">
      <c r="Q538" t="s">
        <v>1081</v>
      </c>
      <c r="R538" t="s">
        <v>110</v>
      </c>
      <c r="S538">
        <v>2.67460627155637E-2</v>
      </c>
      <c r="T538">
        <v>7.7786465731098001E-2</v>
      </c>
      <c r="U538">
        <v>4.9477348993288501</v>
      </c>
      <c r="V538">
        <v>17.917568860051201</v>
      </c>
      <c r="W538" t="s">
        <v>2751</v>
      </c>
      <c r="AG538" t="s">
        <v>1653</v>
      </c>
      <c r="AH538" t="s">
        <v>110</v>
      </c>
      <c r="AI538">
        <v>6.6738197124168203E-2</v>
      </c>
      <c r="AJ538">
        <v>0.13423088568550601</v>
      </c>
      <c r="AK538">
        <v>3.3511545899215101</v>
      </c>
      <c r="AL538">
        <v>9.0715011444538192</v>
      </c>
      <c r="AM538" t="s">
        <v>14686</v>
      </c>
    </row>
    <row r="539" spans="17:39" x14ac:dyDescent="0.3">
      <c r="Q539" t="s">
        <v>1778</v>
      </c>
      <c r="R539" t="s">
        <v>110</v>
      </c>
      <c r="S539">
        <v>2.67460627155637E-2</v>
      </c>
      <c r="T539">
        <v>7.7786465731098001E-2</v>
      </c>
      <c r="U539">
        <v>4.9477348993288501</v>
      </c>
      <c r="V539">
        <v>17.917568860051201</v>
      </c>
      <c r="W539" t="s">
        <v>2698</v>
      </c>
      <c r="AG539" t="s">
        <v>497</v>
      </c>
      <c r="AH539" t="s">
        <v>110</v>
      </c>
      <c r="AI539">
        <v>6.6738197124168203E-2</v>
      </c>
      <c r="AJ539">
        <v>0.13423088568550601</v>
      </c>
      <c r="AK539">
        <v>3.3511545899215101</v>
      </c>
      <c r="AL539">
        <v>9.0715011444538192</v>
      </c>
      <c r="AM539" t="s">
        <v>3377</v>
      </c>
    </row>
    <row r="540" spans="17:39" x14ac:dyDescent="0.3">
      <c r="Q540" t="s">
        <v>1779</v>
      </c>
      <c r="R540" t="s">
        <v>110</v>
      </c>
      <c r="S540">
        <v>2.67460627155637E-2</v>
      </c>
      <c r="T540">
        <v>7.7786465731098001E-2</v>
      </c>
      <c r="U540">
        <v>4.9477348993288501</v>
      </c>
      <c r="V540">
        <v>17.917568860051201</v>
      </c>
      <c r="W540" t="s">
        <v>2699</v>
      </c>
      <c r="AG540" t="s">
        <v>498</v>
      </c>
      <c r="AH540" t="s">
        <v>110</v>
      </c>
      <c r="AI540">
        <v>6.6738197124168203E-2</v>
      </c>
      <c r="AJ540">
        <v>0.13423088568550601</v>
      </c>
      <c r="AK540">
        <v>3.3511545899215101</v>
      </c>
      <c r="AL540">
        <v>9.0715011444538192</v>
      </c>
      <c r="AM540" t="s">
        <v>3377</v>
      </c>
    </row>
    <row r="541" spans="17:39" x14ac:dyDescent="0.3">
      <c r="Q541" t="s">
        <v>1781</v>
      </c>
      <c r="R541" t="s">
        <v>110</v>
      </c>
      <c r="S541">
        <v>2.67460627155637E-2</v>
      </c>
      <c r="T541">
        <v>7.7786465731098001E-2</v>
      </c>
      <c r="U541">
        <v>4.9477348993288501</v>
      </c>
      <c r="V541">
        <v>17.917568860051201</v>
      </c>
      <c r="W541" t="s">
        <v>2698</v>
      </c>
      <c r="AG541" t="s">
        <v>499</v>
      </c>
      <c r="AH541" t="s">
        <v>110</v>
      </c>
      <c r="AI541">
        <v>6.6738197124168203E-2</v>
      </c>
      <c r="AJ541">
        <v>0.13423088568550601</v>
      </c>
      <c r="AK541">
        <v>3.3511545899215101</v>
      </c>
      <c r="AL541">
        <v>9.0715011444538192</v>
      </c>
      <c r="AM541" t="s">
        <v>3377</v>
      </c>
    </row>
    <row r="542" spans="17:39" x14ac:dyDescent="0.3">
      <c r="Q542" t="s">
        <v>382</v>
      </c>
      <c r="R542" t="s">
        <v>110</v>
      </c>
      <c r="S542">
        <v>2.67460627155637E-2</v>
      </c>
      <c r="T542">
        <v>7.7786465731098001E-2</v>
      </c>
      <c r="U542">
        <v>4.9477348993288501</v>
      </c>
      <c r="V542">
        <v>17.917568860051201</v>
      </c>
      <c r="W542" t="s">
        <v>2682</v>
      </c>
      <c r="AG542" t="s">
        <v>968</v>
      </c>
      <c r="AH542" t="s">
        <v>110</v>
      </c>
      <c r="AI542">
        <v>6.6738197124168203E-2</v>
      </c>
      <c r="AJ542">
        <v>0.13423088568550601</v>
      </c>
      <c r="AK542">
        <v>3.3511545899215101</v>
      </c>
      <c r="AL542">
        <v>9.0715011444538192</v>
      </c>
      <c r="AM542" t="s">
        <v>14687</v>
      </c>
    </row>
    <row r="543" spans="17:39" x14ac:dyDescent="0.3">
      <c r="Q543" t="s">
        <v>199</v>
      </c>
      <c r="R543" t="s">
        <v>110</v>
      </c>
      <c r="S543">
        <v>2.67460627155637E-2</v>
      </c>
      <c r="T543">
        <v>7.7786465731098001E-2</v>
      </c>
      <c r="U543">
        <v>4.9477348993288501</v>
      </c>
      <c r="V543">
        <v>17.917568860051201</v>
      </c>
      <c r="W543" t="s">
        <v>2682</v>
      </c>
      <c r="AG543" t="s">
        <v>970</v>
      </c>
      <c r="AH543" t="s">
        <v>110</v>
      </c>
      <c r="AI543">
        <v>6.6738197124168203E-2</v>
      </c>
      <c r="AJ543">
        <v>0.13423088568550601</v>
      </c>
      <c r="AK543">
        <v>3.3511545899215101</v>
      </c>
      <c r="AL543">
        <v>9.0715011444538192</v>
      </c>
      <c r="AM543" t="s">
        <v>14687</v>
      </c>
    </row>
    <row r="544" spans="17:39" x14ac:dyDescent="0.3">
      <c r="Q544" t="s">
        <v>2752</v>
      </c>
      <c r="R544" t="s">
        <v>110</v>
      </c>
      <c r="S544">
        <v>2.67460627155637E-2</v>
      </c>
      <c r="T544">
        <v>7.7786465731098001E-2</v>
      </c>
      <c r="U544">
        <v>4.9477348993288501</v>
      </c>
      <c r="V544">
        <v>17.917568860051201</v>
      </c>
      <c r="W544" t="s">
        <v>2753</v>
      </c>
      <c r="AG544" t="s">
        <v>240</v>
      </c>
      <c r="AH544" t="s">
        <v>110</v>
      </c>
      <c r="AI544">
        <v>6.6738197124168203E-2</v>
      </c>
      <c r="AJ544">
        <v>0.13423088568550601</v>
      </c>
      <c r="AK544">
        <v>3.3511545899215101</v>
      </c>
      <c r="AL544">
        <v>9.0715011444538192</v>
      </c>
      <c r="AM544" t="s">
        <v>234</v>
      </c>
    </row>
    <row r="545" spans="17:39" x14ac:dyDescent="0.3">
      <c r="Q545" t="s">
        <v>1782</v>
      </c>
      <c r="R545" t="s">
        <v>110</v>
      </c>
      <c r="S545">
        <v>2.67460627155637E-2</v>
      </c>
      <c r="T545">
        <v>7.7786465731098001E-2</v>
      </c>
      <c r="U545">
        <v>4.9477348993288501</v>
      </c>
      <c r="V545">
        <v>17.917568860051201</v>
      </c>
      <c r="W545" t="s">
        <v>2754</v>
      </c>
      <c r="AG545" t="s">
        <v>241</v>
      </c>
      <c r="AH545" t="s">
        <v>110</v>
      </c>
      <c r="AI545">
        <v>6.6738197124168203E-2</v>
      </c>
      <c r="AJ545">
        <v>0.13423088568550601</v>
      </c>
      <c r="AK545">
        <v>3.3511545899215101</v>
      </c>
      <c r="AL545">
        <v>9.0715011444538192</v>
      </c>
      <c r="AM545" t="s">
        <v>234</v>
      </c>
    </row>
    <row r="546" spans="17:39" x14ac:dyDescent="0.3">
      <c r="Q546" t="s">
        <v>200</v>
      </c>
      <c r="R546" t="s">
        <v>110</v>
      </c>
      <c r="S546">
        <v>2.67460627155637E-2</v>
      </c>
      <c r="T546">
        <v>7.7786465731098001E-2</v>
      </c>
      <c r="U546">
        <v>4.9477348993288501</v>
      </c>
      <c r="V546">
        <v>17.917568860051201</v>
      </c>
      <c r="W546" t="s">
        <v>2682</v>
      </c>
      <c r="AG546" t="s">
        <v>152</v>
      </c>
      <c r="AH546" t="s">
        <v>110</v>
      </c>
      <c r="AI546">
        <v>6.6738197124168203E-2</v>
      </c>
      <c r="AJ546">
        <v>0.13423088568550601</v>
      </c>
      <c r="AK546">
        <v>3.3511545899215101</v>
      </c>
      <c r="AL546">
        <v>9.0715011444538192</v>
      </c>
      <c r="AM546" t="s">
        <v>2648</v>
      </c>
    </row>
    <row r="547" spans="17:39" x14ac:dyDescent="0.3">
      <c r="Q547" t="s">
        <v>1454</v>
      </c>
      <c r="R547" t="s">
        <v>110</v>
      </c>
      <c r="S547">
        <v>2.67460627155637E-2</v>
      </c>
      <c r="T547">
        <v>7.7786465731098001E-2</v>
      </c>
      <c r="U547">
        <v>4.9477348993288501</v>
      </c>
      <c r="V547">
        <v>17.917568860051201</v>
      </c>
      <c r="W547" t="s">
        <v>2735</v>
      </c>
      <c r="AG547" t="s">
        <v>242</v>
      </c>
      <c r="AH547" t="s">
        <v>110</v>
      </c>
      <c r="AI547">
        <v>6.6738197124168203E-2</v>
      </c>
      <c r="AJ547">
        <v>0.13423088568550601</v>
      </c>
      <c r="AK547">
        <v>3.3511545899215101</v>
      </c>
      <c r="AL547">
        <v>9.0715011444538192</v>
      </c>
      <c r="AM547" t="s">
        <v>3470</v>
      </c>
    </row>
    <row r="548" spans="17:39" x14ac:dyDescent="0.3">
      <c r="Q548" t="s">
        <v>2119</v>
      </c>
      <c r="R548" t="s">
        <v>110</v>
      </c>
      <c r="S548">
        <v>2.67460627155637E-2</v>
      </c>
      <c r="T548">
        <v>7.7786465731098001E-2</v>
      </c>
      <c r="U548">
        <v>4.9477348993288501</v>
      </c>
      <c r="V548">
        <v>17.917568860051201</v>
      </c>
      <c r="W548" t="s">
        <v>2710</v>
      </c>
      <c r="AG548" t="s">
        <v>670</v>
      </c>
      <c r="AH548" t="s">
        <v>110</v>
      </c>
      <c r="AI548">
        <v>6.6738197124168203E-2</v>
      </c>
      <c r="AJ548">
        <v>0.13423088568550601</v>
      </c>
      <c r="AK548">
        <v>3.3511545899215101</v>
      </c>
      <c r="AL548">
        <v>9.0715011444538192</v>
      </c>
      <c r="AM548" t="s">
        <v>2649</v>
      </c>
    </row>
    <row r="549" spans="17:39" x14ac:dyDescent="0.3">
      <c r="Q549" t="s">
        <v>2391</v>
      </c>
      <c r="R549" t="s">
        <v>110</v>
      </c>
      <c r="S549">
        <v>2.67460627155637E-2</v>
      </c>
      <c r="T549">
        <v>7.7786465731098001E-2</v>
      </c>
      <c r="U549">
        <v>4.9477348993288501</v>
      </c>
      <c r="V549">
        <v>17.917568860051201</v>
      </c>
      <c r="W549" t="s">
        <v>2755</v>
      </c>
      <c r="AG549" t="s">
        <v>244</v>
      </c>
      <c r="AH549" t="s">
        <v>110</v>
      </c>
      <c r="AI549">
        <v>6.6738197124168203E-2</v>
      </c>
      <c r="AJ549">
        <v>0.13423088568550601</v>
      </c>
      <c r="AK549">
        <v>3.3511545899215101</v>
      </c>
      <c r="AL549">
        <v>9.0715011444538192</v>
      </c>
      <c r="AM549" t="s">
        <v>245</v>
      </c>
    </row>
    <row r="550" spans="17:39" x14ac:dyDescent="0.3">
      <c r="Q550" t="s">
        <v>2756</v>
      </c>
      <c r="R550" t="s">
        <v>110</v>
      </c>
      <c r="S550">
        <v>2.67460627155637E-2</v>
      </c>
      <c r="T550">
        <v>7.7786465731098001E-2</v>
      </c>
      <c r="U550">
        <v>4.9477348993288501</v>
      </c>
      <c r="V550">
        <v>17.917568860051201</v>
      </c>
      <c r="W550" t="s">
        <v>2716</v>
      </c>
      <c r="AG550" t="s">
        <v>1188</v>
      </c>
      <c r="AH550" t="s">
        <v>110</v>
      </c>
      <c r="AI550">
        <v>6.6738197124168203E-2</v>
      </c>
      <c r="AJ550">
        <v>0.13423088568550601</v>
      </c>
      <c r="AK550">
        <v>3.3511545899215101</v>
      </c>
      <c r="AL550">
        <v>9.0715011444538192</v>
      </c>
      <c r="AM550" t="s">
        <v>2650</v>
      </c>
    </row>
    <row r="551" spans="17:39" x14ac:dyDescent="0.3">
      <c r="Q551" t="s">
        <v>2757</v>
      </c>
      <c r="R551" t="s">
        <v>110</v>
      </c>
      <c r="S551">
        <v>2.67460627155637E-2</v>
      </c>
      <c r="T551">
        <v>7.7786465731098001E-2</v>
      </c>
      <c r="U551">
        <v>4.9477348993288501</v>
      </c>
      <c r="V551">
        <v>17.917568860051201</v>
      </c>
      <c r="W551" t="s">
        <v>2716</v>
      </c>
      <c r="AG551" t="s">
        <v>1887</v>
      </c>
      <c r="AH551" t="s">
        <v>110</v>
      </c>
      <c r="AI551">
        <v>6.6738197124168203E-2</v>
      </c>
      <c r="AJ551">
        <v>0.13423088568550601</v>
      </c>
      <c r="AK551">
        <v>3.3511545899215101</v>
      </c>
      <c r="AL551">
        <v>9.0715011444538192</v>
      </c>
      <c r="AM551" t="s">
        <v>12309</v>
      </c>
    </row>
    <row r="552" spans="17:39" x14ac:dyDescent="0.3">
      <c r="Q552" t="s">
        <v>2132</v>
      </c>
      <c r="R552" t="s">
        <v>110</v>
      </c>
      <c r="S552">
        <v>2.67460627155637E-2</v>
      </c>
      <c r="T552">
        <v>7.7786465731098001E-2</v>
      </c>
      <c r="U552">
        <v>4.9477348993288501</v>
      </c>
      <c r="V552">
        <v>17.917568860051201</v>
      </c>
      <c r="W552" t="s">
        <v>2758</v>
      </c>
      <c r="AG552" t="s">
        <v>76</v>
      </c>
      <c r="AH552" t="s">
        <v>110</v>
      </c>
      <c r="AI552">
        <v>6.6738197124168203E-2</v>
      </c>
      <c r="AJ552">
        <v>0.13423088568550601</v>
      </c>
      <c r="AK552">
        <v>3.3511545899215101</v>
      </c>
      <c r="AL552">
        <v>9.0715011444538192</v>
      </c>
      <c r="AM552" t="s">
        <v>14688</v>
      </c>
    </row>
    <row r="553" spans="17:39" x14ac:dyDescent="0.3">
      <c r="Q553" t="s">
        <v>2136</v>
      </c>
      <c r="R553" t="s">
        <v>110</v>
      </c>
      <c r="S553">
        <v>2.67460627155637E-2</v>
      </c>
      <c r="T553">
        <v>7.7786465731098001E-2</v>
      </c>
      <c r="U553">
        <v>4.9477348993288501</v>
      </c>
      <c r="V553">
        <v>17.917568860051201</v>
      </c>
      <c r="W553" t="s">
        <v>2759</v>
      </c>
      <c r="AG553" t="s">
        <v>77</v>
      </c>
      <c r="AH553" t="s">
        <v>110</v>
      </c>
      <c r="AI553">
        <v>6.6738197124168203E-2</v>
      </c>
      <c r="AJ553">
        <v>0.13423088568550601</v>
      </c>
      <c r="AK553">
        <v>3.3511545899215101</v>
      </c>
      <c r="AL553">
        <v>9.0715011444538192</v>
      </c>
      <c r="AM553" t="s">
        <v>3365</v>
      </c>
    </row>
    <row r="554" spans="17:39" x14ac:dyDescent="0.3">
      <c r="Q554" t="s">
        <v>2137</v>
      </c>
      <c r="R554" t="s">
        <v>110</v>
      </c>
      <c r="S554">
        <v>2.67460627155637E-2</v>
      </c>
      <c r="T554">
        <v>7.7786465731098001E-2</v>
      </c>
      <c r="U554">
        <v>4.9477348993288501</v>
      </c>
      <c r="V554">
        <v>17.917568860051201</v>
      </c>
      <c r="W554" t="s">
        <v>2637</v>
      </c>
      <c r="AG554" t="s">
        <v>247</v>
      </c>
      <c r="AH554" t="s">
        <v>110</v>
      </c>
      <c r="AI554">
        <v>6.6738197124168203E-2</v>
      </c>
      <c r="AJ554">
        <v>0.13423088568550601</v>
      </c>
      <c r="AK554">
        <v>3.3511545899215101</v>
      </c>
      <c r="AL554">
        <v>9.0715011444538192</v>
      </c>
      <c r="AM554" t="s">
        <v>2651</v>
      </c>
    </row>
    <row r="555" spans="17:39" x14ac:dyDescent="0.3">
      <c r="Q555" t="s">
        <v>1459</v>
      </c>
      <c r="R555" t="s">
        <v>110</v>
      </c>
      <c r="S555">
        <v>2.67460627155637E-2</v>
      </c>
      <c r="T555">
        <v>7.7786465731098001E-2</v>
      </c>
      <c r="U555">
        <v>4.9477348993288501</v>
      </c>
      <c r="V555">
        <v>17.917568860051201</v>
      </c>
      <c r="W555" t="s">
        <v>2745</v>
      </c>
      <c r="AG555" t="s">
        <v>737</v>
      </c>
      <c r="AH555" t="s">
        <v>110</v>
      </c>
      <c r="AI555">
        <v>6.6738197124168203E-2</v>
      </c>
      <c r="AJ555">
        <v>0.13423088568550601</v>
      </c>
      <c r="AK555">
        <v>3.3511545899215101</v>
      </c>
      <c r="AL555">
        <v>9.0715011444538192</v>
      </c>
      <c r="AM555" t="s">
        <v>2632</v>
      </c>
    </row>
    <row r="556" spans="17:39" x14ac:dyDescent="0.3">
      <c r="Q556" t="s">
        <v>1463</v>
      </c>
      <c r="R556" t="s">
        <v>110</v>
      </c>
      <c r="S556">
        <v>2.67460627155637E-2</v>
      </c>
      <c r="T556">
        <v>7.7786465731098001E-2</v>
      </c>
      <c r="U556">
        <v>4.9477348993288501</v>
      </c>
      <c r="V556">
        <v>17.917568860051201</v>
      </c>
      <c r="W556" t="s">
        <v>2760</v>
      </c>
      <c r="AG556" t="s">
        <v>248</v>
      </c>
      <c r="AH556" t="s">
        <v>110</v>
      </c>
      <c r="AI556">
        <v>6.6738197124168203E-2</v>
      </c>
      <c r="AJ556">
        <v>0.13423088568550601</v>
      </c>
      <c r="AK556">
        <v>3.3511545899215101</v>
      </c>
      <c r="AL556">
        <v>9.0715011444538192</v>
      </c>
      <c r="AM556" t="s">
        <v>234</v>
      </c>
    </row>
    <row r="557" spans="17:39" x14ac:dyDescent="0.3">
      <c r="Q557" t="s">
        <v>772</v>
      </c>
      <c r="R557" t="s">
        <v>110</v>
      </c>
      <c r="S557">
        <v>2.67460627155637E-2</v>
      </c>
      <c r="T557">
        <v>7.7786465731098001E-2</v>
      </c>
      <c r="U557">
        <v>4.9477348993288501</v>
      </c>
      <c r="V557">
        <v>17.917568860051201</v>
      </c>
      <c r="W557" t="s">
        <v>2761</v>
      </c>
      <c r="AG557" t="s">
        <v>1890</v>
      </c>
      <c r="AH557" t="s">
        <v>110</v>
      </c>
      <c r="AI557">
        <v>6.6738197124168203E-2</v>
      </c>
      <c r="AJ557">
        <v>0.13423088568550601</v>
      </c>
      <c r="AK557">
        <v>3.3511545899215101</v>
      </c>
      <c r="AL557">
        <v>9.0715011444538192</v>
      </c>
      <c r="AM557" t="s">
        <v>14689</v>
      </c>
    </row>
    <row r="558" spans="17:39" x14ac:dyDescent="0.3">
      <c r="Q558" t="s">
        <v>2160</v>
      </c>
      <c r="R558" t="s">
        <v>110</v>
      </c>
      <c r="S558">
        <v>2.67460627155637E-2</v>
      </c>
      <c r="T558">
        <v>7.7786465731098001E-2</v>
      </c>
      <c r="U558">
        <v>4.9477348993288501</v>
      </c>
      <c r="V558">
        <v>17.917568860051201</v>
      </c>
      <c r="W558" t="s">
        <v>2712</v>
      </c>
      <c r="AG558" t="s">
        <v>1891</v>
      </c>
      <c r="AH558" t="s">
        <v>110</v>
      </c>
      <c r="AI558">
        <v>6.6738197124168203E-2</v>
      </c>
      <c r="AJ558">
        <v>0.13423088568550601</v>
      </c>
      <c r="AK558">
        <v>3.3511545899215101</v>
      </c>
      <c r="AL558">
        <v>9.0715011444538192</v>
      </c>
      <c r="AM558" t="s">
        <v>12306</v>
      </c>
    </row>
    <row r="559" spans="17:39" x14ac:dyDescent="0.3">
      <c r="Q559" t="s">
        <v>2161</v>
      </c>
      <c r="R559" t="s">
        <v>110</v>
      </c>
      <c r="S559">
        <v>2.67460627155637E-2</v>
      </c>
      <c r="T559">
        <v>7.7786465731098001E-2</v>
      </c>
      <c r="U559">
        <v>4.9477348993288501</v>
      </c>
      <c r="V559">
        <v>17.917568860051201</v>
      </c>
      <c r="W559" t="s">
        <v>2712</v>
      </c>
      <c r="AG559" t="s">
        <v>1893</v>
      </c>
      <c r="AH559" t="s">
        <v>110</v>
      </c>
      <c r="AI559">
        <v>6.6738197124168203E-2</v>
      </c>
      <c r="AJ559">
        <v>0.13423088568550601</v>
      </c>
      <c r="AK559">
        <v>3.3511545899215101</v>
      </c>
      <c r="AL559">
        <v>9.0715011444538192</v>
      </c>
      <c r="AM559" t="s">
        <v>14690</v>
      </c>
    </row>
    <row r="560" spans="17:39" x14ac:dyDescent="0.3">
      <c r="Q560" t="s">
        <v>1785</v>
      </c>
      <c r="R560" t="s">
        <v>110</v>
      </c>
      <c r="S560">
        <v>2.67460627155637E-2</v>
      </c>
      <c r="T560">
        <v>7.7786465731098001E-2</v>
      </c>
      <c r="U560">
        <v>4.9477348993288501</v>
      </c>
      <c r="V560">
        <v>17.917568860051201</v>
      </c>
      <c r="W560" t="s">
        <v>2762</v>
      </c>
      <c r="AG560" t="s">
        <v>1895</v>
      </c>
      <c r="AH560" t="s">
        <v>110</v>
      </c>
      <c r="AI560">
        <v>6.6738197124168203E-2</v>
      </c>
      <c r="AJ560">
        <v>0.13423088568550601</v>
      </c>
      <c r="AK560">
        <v>3.3511545899215101</v>
      </c>
      <c r="AL560">
        <v>9.0715011444538192</v>
      </c>
      <c r="AM560" t="s">
        <v>2653</v>
      </c>
    </row>
    <row r="561" spans="17:39" x14ac:dyDescent="0.3">
      <c r="Q561" t="s">
        <v>1790</v>
      </c>
      <c r="R561" t="s">
        <v>110</v>
      </c>
      <c r="S561">
        <v>2.67460627155637E-2</v>
      </c>
      <c r="T561">
        <v>7.7786465731098001E-2</v>
      </c>
      <c r="U561">
        <v>4.9477348993288501</v>
      </c>
      <c r="V561">
        <v>17.917568860051201</v>
      </c>
      <c r="W561" t="s">
        <v>2711</v>
      </c>
      <c r="AG561" t="s">
        <v>2654</v>
      </c>
      <c r="AH561" t="s">
        <v>110</v>
      </c>
      <c r="AI561">
        <v>6.6738197124168203E-2</v>
      </c>
      <c r="AJ561">
        <v>0.13423088568550601</v>
      </c>
      <c r="AK561">
        <v>3.3511545899215101</v>
      </c>
      <c r="AL561">
        <v>9.0715011444538192</v>
      </c>
      <c r="AM561" t="s">
        <v>2655</v>
      </c>
    </row>
    <row r="562" spans="17:39" x14ac:dyDescent="0.3">
      <c r="Q562" t="s">
        <v>1796</v>
      </c>
      <c r="R562" t="s">
        <v>110</v>
      </c>
      <c r="S562">
        <v>2.67460627155637E-2</v>
      </c>
      <c r="T562">
        <v>7.7786465731098001E-2</v>
      </c>
      <c r="U562">
        <v>4.9477348993288501</v>
      </c>
      <c r="V562">
        <v>17.917568860051201</v>
      </c>
      <c r="W562" t="s">
        <v>2711</v>
      </c>
      <c r="AG562" t="s">
        <v>249</v>
      </c>
      <c r="AH562" t="s">
        <v>110</v>
      </c>
      <c r="AI562">
        <v>6.6738197124168203E-2</v>
      </c>
      <c r="AJ562">
        <v>0.13423088568550601</v>
      </c>
      <c r="AK562">
        <v>3.3511545899215101</v>
      </c>
      <c r="AL562">
        <v>9.0715011444538192</v>
      </c>
      <c r="AM562" t="s">
        <v>210</v>
      </c>
    </row>
    <row r="563" spans="17:39" x14ac:dyDescent="0.3">
      <c r="Q563" t="s">
        <v>2418</v>
      </c>
      <c r="R563" t="s">
        <v>110</v>
      </c>
      <c r="S563">
        <v>2.67460627155637E-2</v>
      </c>
      <c r="T563">
        <v>7.7786465731098001E-2</v>
      </c>
      <c r="U563">
        <v>4.9477348993288501</v>
      </c>
      <c r="V563">
        <v>17.917568860051201</v>
      </c>
      <c r="W563" t="s">
        <v>2711</v>
      </c>
      <c r="AG563" t="s">
        <v>1896</v>
      </c>
      <c r="AH563" t="s">
        <v>110</v>
      </c>
      <c r="AI563">
        <v>6.6738197124168203E-2</v>
      </c>
      <c r="AJ563">
        <v>0.13423088568550601</v>
      </c>
      <c r="AK563">
        <v>3.3511545899215101</v>
      </c>
      <c r="AL563">
        <v>9.0715011444538192</v>
      </c>
      <c r="AM563" t="s">
        <v>2657</v>
      </c>
    </row>
    <row r="564" spans="17:39" x14ac:dyDescent="0.3">
      <c r="Q564" t="s">
        <v>2422</v>
      </c>
      <c r="R564" t="s">
        <v>110</v>
      </c>
      <c r="S564">
        <v>2.67460627155637E-2</v>
      </c>
      <c r="T564">
        <v>7.7786465731098001E-2</v>
      </c>
      <c r="U564">
        <v>4.9477348993288501</v>
      </c>
      <c r="V564">
        <v>17.917568860051201</v>
      </c>
      <c r="W564" t="s">
        <v>2711</v>
      </c>
      <c r="AG564" t="s">
        <v>1194</v>
      </c>
      <c r="AH564" t="s">
        <v>110</v>
      </c>
      <c r="AI564">
        <v>6.6738197124168203E-2</v>
      </c>
      <c r="AJ564">
        <v>0.13423088568550601</v>
      </c>
      <c r="AK564">
        <v>3.3511545899215101</v>
      </c>
      <c r="AL564">
        <v>9.0715011444538192</v>
      </c>
      <c r="AM564" t="s">
        <v>3382</v>
      </c>
    </row>
    <row r="565" spans="17:39" x14ac:dyDescent="0.3">
      <c r="Q565" t="s">
        <v>1800</v>
      </c>
      <c r="R565" t="s">
        <v>110</v>
      </c>
      <c r="S565">
        <v>2.67460627155637E-2</v>
      </c>
      <c r="T565">
        <v>7.7786465731098001E-2</v>
      </c>
      <c r="U565">
        <v>4.9477348993288501</v>
      </c>
      <c r="V565">
        <v>17.917568860051201</v>
      </c>
      <c r="W565" t="s">
        <v>2738</v>
      </c>
      <c r="AG565" t="s">
        <v>252</v>
      </c>
      <c r="AH565" t="s">
        <v>110</v>
      </c>
      <c r="AI565">
        <v>6.6738197124168203E-2</v>
      </c>
      <c r="AJ565">
        <v>0.13423088568550601</v>
      </c>
      <c r="AK565">
        <v>3.3511545899215101</v>
      </c>
      <c r="AL565">
        <v>9.0715011444538192</v>
      </c>
      <c r="AM565" t="s">
        <v>253</v>
      </c>
    </row>
    <row r="566" spans="17:39" x14ac:dyDescent="0.3">
      <c r="Q566" t="s">
        <v>1479</v>
      </c>
      <c r="R566" t="s">
        <v>110</v>
      </c>
      <c r="S566">
        <v>2.67460627155637E-2</v>
      </c>
      <c r="T566">
        <v>7.7786465731098001E-2</v>
      </c>
      <c r="U566">
        <v>4.9477348993288501</v>
      </c>
      <c r="V566">
        <v>17.917568860051201</v>
      </c>
      <c r="W566" t="s">
        <v>2711</v>
      </c>
      <c r="AG566" t="s">
        <v>2815</v>
      </c>
      <c r="AH566" t="s">
        <v>110</v>
      </c>
      <c r="AI566">
        <v>6.6738197124168203E-2</v>
      </c>
      <c r="AJ566">
        <v>0.13423088568550601</v>
      </c>
      <c r="AK566">
        <v>3.3511545899215101</v>
      </c>
      <c r="AL566">
        <v>9.0715011444538192</v>
      </c>
      <c r="AM566" t="s">
        <v>12308</v>
      </c>
    </row>
    <row r="567" spans="17:39" x14ac:dyDescent="0.3">
      <c r="Q567" t="s">
        <v>2432</v>
      </c>
      <c r="R567" t="s">
        <v>110</v>
      </c>
      <c r="S567">
        <v>2.67460627155637E-2</v>
      </c>
      <c r="T567">
        <v>7.7786465731098001E-2</v>
      </c>
      <c r="U567">
        <v>4.9477348993288501</v>
      </c>
      <c r="V567">
        <v>17.917568860051201</v>
      </c>
      <c r="W567" t="s">
        <v>2711</v>
      </c>
      <c r="AG567" t="s">
        <v>254</v>
      </c>
      <c r="AH567" t="s">
        <v>110</v>
      </c>
      <c r="AI567">
        <v>6.6738197124168203E-2</v>
      </c>
      <c r="AJ567">
        <v>0.13423088568550601</v>
      </c>
      <c r="AK567">
        <v>3.3511545899215101</v>
      </c>
      <c r="AL567">
        <v>9.0715011444538192</v>
      </c>
      <c r="AM567" t="s">
        <v>234</v>
      </c>
    </row>
    <row r="568" spans="17:39" x14ac:dyDescent="0.3">
      <c r="Q568" t="s">
        <v>201</v>
      </c>
      <c r="R568" t="s">
        <v>110</v>
      </c>
      <c r="S568">
        <v>2.67460627155637E-2</v>
      </c>
      <c r="T568">
        <v>7.7786465731098001E-2</v>
      </c>
      <c r="U568">
        <v>4.9477348993288501</v>
      </c>
      <c r="V568">
        <v>17.917568860051201</v>
      </c>
      <c r="W568" t="s">
        <v>2682</v>
      </c>
      <c r="AG568" t="s">
        <v>255</v>
      </c>
      <c r="AH568" t="s">
        <v>110</v>
      </c>
      <c r="AI568">
        <v>6.6738197124168203E-2</v>
      </c>
      <c r="AJ568">
        <v>0.13423088568550601</v>
      </c>
      <c r="AK568">
        <v>3.3511545899215101</v>
      </c>
      <c r="AL568">
        <v>9.0715011444538192</v>
      </c>
      <c r="AM568" t="s">
        <v>234</v>
      </c>
    </row>
    <row r="569" spans="17:39" x14ac:dyDescent="0.3">
      <c r="Q569" t="s">
        <v>202</v>
      </c>
      <c r="R569" t="s">
        <v>110</v>
      </c>
      <c r="S569">
        <v>2.67460627155637E-2</v>
      </c>
      <c r="T569">
        <v>7.7786465731098001E-2</v>
      </c>
      <c r="U569">
        <v>4.9477348993288501</v>
      </c>
      <c r="V569">
        <v>17.917568860051201</v>
      </c>
      <c r="W569" t="s">
        <v>2682</v>
      </c>
      <c r="AG569" t="s">
        <v>257</v>
      </c>
      <c r="AH569" t="s">
        <v>110</v>
      </c>
      <c r="AI569">
        <v>6.6738197124168203E-2</v>
      </c>
      <c r="AJ569">
        <v>0.13423088568550601</v>
      </c>
      <c r="AK569">
        <v>3.3511545899215101</v>
      </c>
      <c r="AL569">
        <v>9.0715011444538192</v>
      </c>
      <c r="AM569" t="s">
        <v>234</v>
      </c>
    </row>
    <row r="570" spans="17:39" x14ac:dyDescent="0.3">
      <c r="Q570" t="s">
        <v>2193</v>
      </c>
      <c r="R570" t="s">
        <v>110</v>
      </c>
      <c r="S570">
        <v>2.67460627155637E-2</v>
      </c>
      <c r="T570">
        <v>7.7786465731098001E-2</v>
      </c>
      <c r="U570">
        <v>4.9477348993288501</v>
      </c>
      <c r="V570">
        <v>17.917568860051201</v>
      </c>
      <c r="W570" t="s">
        <v>2763</v>
      </c>
      <c r="AG570" t="s">
        <v>1903</v>
      </c>
      <c r="AH570" t="s">
        <v>110</v>
      </c>
      <c r="AI570">
        <v>6.6738197124168203E-2</v>
      </c>
      <c r="AJ570">
        <v>0.13423088568550601</v>
      </c>
      <c r="AK570">
        <v>3.3511545899215101</v>
      </c>
      <c r="AL570">
        <v>9.0715011444538192</v>
      </c>
      <c r="AM570" t="s">
        <v>2653</v>
      </c>
    </row>
    <row r="571" spans="17:39" x14ac:dyDescent="0.3">
      <c r="Q571" t="s">
        <v>2194</v>
      </c>
      <c r="R571" t="s">
        <v>110</v>
      </c>
      <c r="S571">
        <v>2.67460627155637E-2</v>
      </c>
      <c r="T571">
        <v>7.7786465731098001E-2</v>
      </c>
      <c r="U571">
        <v>4.9477348993288501</v>
      </c>
      <c r="V571">
        <v>17.917568860051201</v>
      </c>
      <c r="W571" t="s">
        <v>2764</v>
      </c>
      <c r="AG571" t="s">
        <v>980</v>
      </c>
      <c r="AH571" t="s">
        <v>110</v>
      </c>
      <c r="AI571">
        <v>6.6738197124168203E-2</v>
      </c>
      <c r="AJ571">
        <v>0.13423088568550601</v>
      </c>
      <c r="AK571">
        <v>3.3511545899215101</v>
      </c>
      <c r="AL571">
        <v>9.0715011444538192</v>
      </c>
      <c r="AM571" t="s">
        <v>14691</v>
      </c>
    </row>
    <row r="572" spans="17:39" x14ac:dyDescent="0.3">
      <c r="Q572" t="s">
        <v>390</v>
      </c>
      <c r="R572" t="s">
        <v>110</v>
      </c>
      <c r="S572">
        <v>2.67460627155637E-2</v>
      </c>
      <c r="T572">
        <v>7.7786465731098001E-2</v>
      </c>
      <c r="U572">
        <v>4.9477348993288501</v>
      </c>
      <c r="V572">
        <v>17.917568860051201</v>
      </c>
      <c r="W572" t="s">
        <v>227</v>
      </c>
      <c r="AG572" t="s">
        <v>1667</v>
      </c>
      <c r="AH572" t="s">
        <v>110</v>
      </c>
      <c r="AI572">
        <v>6.6738197124168203E-2</v>
      </c>
      <c r="AJ572">
        <v>0.13423088568550601</v>
      </c>
      <c r="AK572">
        <v>3.3511545899215101</v>
      </c>
      <c r="AL572">
        <v>9.0715011444538192</v>
      </c>
      <c r="AM572" t="s">
        <v>14692</v>
      </c>
    </row>
    <row r="573" spans="17:39" x14ac:dyDescent="0.3">
      <c r="Q573" t="s">
        <v>2765</v>
      </c>
      <c r="R573" t="s">
        <v>110</v>
      </c>
      <c r="S573">
        <v>2.67460627155637E-2</v>
      </c>
      <c r="T573">
        <v>7.7786465731098001E-2</v>
      </c>
      <c r="U573">
        <v>4.9477348993288501</v>
      </c>
      <c r="V573">
        <v>17.917568860051201</v>
      </c>
      <c r="W573" t="s">
        <v>2716</v>
      </c>
      <c r="AG573" t="s">
        <v>865</v>
      </c>
      <c r="AH573" t="s">
        <v>110</v>
      </c>
      <c r="AI573">
        <v>6.6738197124168203E-2</v>
      </c>
      <c r="AJ573">
        <v>0.13423088568550601</v>
      </c>
      <c r="AK573">
        <v>3.3511545899215101</v>
      </c>
      <c r="AL573">
        <v>9.0715011444538192</v>
      </c>
      <c r="AM573" t="s">
        <v>2658</v>
      </c>
    </row>
    <row r="574" spans="17:39" x14ac:dyDescent="0.3">
      <c r="Q574" t="s">
        <v>2196</v>
      </c>
      <c r="R574" t="s">
        <v>110</v>
      </c>
      <c r="S574">
        <v>2.67460627155637E-2</v>
      </c>
      <c r="T574">
        <v>7.7786465731098001E-2</v>
      </c>
      <c r="U574">
        <v>4.9477348993288501</v>
      </c>
      <c r="V574">
        <v>17.917568860051201</v>
      </c>
      <c r="W574" t="s">
        <v>2712</v>
      </c>
      <c r="AG574" t="s">
        <v>265</v>
      </c>
      <c r="AH574" t="s">
        <v>110</v>
      </c>
      <c r="AI574">
        <v>6.6738197124168203E-2</v>
      </c>
      <c r="AJ574">
        <v>0.13423088568550601</v>
      </c>
      <c r="AK574">
        <v>3.3511545899215101</v>
      </c>
      <c r="AL574">
        <v>9.0715011444538192</v>
      </c>
      <c r="AM574" t="s">
        <v>245</v>
      </c>
    </row>
    <row r="575" spans="17:39" x14ac:dyDescent="0.3">
      <c r="Q575" t="s">
        <v>2436</v>
      </c>
      <c r="R575" t="s">
        <v>110</v>
      </c>
      <c r="S575">
        <v>2.67460627155637E-2</v>
      </c>
      <c r="T575">
        <v>7.7786465731098001E-2</v>
      </c>
      <c r="U575">
        <v>4.9477348993288501</v>
      </c>
      <c r="V575">
        <v>17.917568860051201</v>
      </c>
      <c r="W575" t="s">
        <v>2711</v>
      </c>
      <c r="AG575" t="s">
        <v>1907</v>
      </c>
      <c r="AH575" t="s">
        <v>110</v>
      </c>
      <c r="AI575">
        <v>6.6738197124168203E-2</v>
      </c>
      <c r="AJ575">
        <v>0.13423088568550601</v>
      </c>
      <c r="AK575">
        <v>3.3511545899215101</v>
      </c>
      <c r="AL575">
        <v>9.0715011444538192</v>
      </c>
      <c r="AM575" t="s">
        <v>2657</v>
      </c>
    </row>
    <row r="576" spans="17:39" x14ac:dyDescent="0.3">
      <c r="Q576" t="s">
        <v>2198</v>
      </c>
      <c r="R576" t="s">
        <v>110</v>
      </c>
      <c r="S576">
        <v>2.67460627155637E-2</v>
      </c>
      <c r="T576">
        <v>7.7786465731098001E-2</v>
      </c>
      <c r="U576">
        <v>4.9477348993288501</v>
      </c>
      <c r="V576">
        <v>17.917568860051201</v>
      </c>
      <c r="W576" t="s">
        <v>2699</v>
      </c>
      <c r="AG576" t="s">
        <v>1207</v>
      </c>
      <c r="AH576" t="s">
        <v>110</v>
      </c>
      <c r="AI576">
        <v>6.6738197124168203E-2</v>
      </c>
      <c r="AJ576">
        <v>0.13423088568550601</v>
      </c>
      <c r="AK576">
        <v>3.3511545899215101</v>
      </c>
      <c r="AL576">
        <v>9.0715011444538192</v>
      </c>
      <c r="AM576" t="s">
        <v>2660</v>
      </c>
    </row>
    <row r="577" spans="17:39" x14ac:dyDescent="0.3">
      <c r="Q577" t="s">
        <v>394</v>
      </c>
      <c r="R577" t="s">
        <v>110</v>
      </c>
      <c r="S577">
        <v>2.67460627155637E-2</v>
      </c>
      <c r="T577">
        <v>7.7786465731098001E-2</v>
      </c>
      <c r="U577">
        <v>4.9477348993288501</v>
      </c>
      <c r="V577">
        <v>17.917568860051201</v>
      </c>
      <c r="W577" t="s">
        <v>227</v>
      </c>
      <c r="AG577" t="s">
        <v>983</v>
      </c>
      <c r="AH577" t="s">
        <v>110</v>
      </c>
      <c r="AI577">
        <v>6.6738197124168203E-2</v>
      </c>
      <c r="AJ577">
        <v>0.13423088568550601</v>
      </c>
      <c r="AK577">
        <v>3.3511545899215101</v>
      </c>
      <c r="AL577">
        <v>9.0715011444538192</v>
      </c>
      <c r="AM577" t="s">
        <v>2661</v>
      </c>
    </row>
    <row r="578" spans="17:39" x14ac:dyDescent="0.3">
      <c r="Q578" t="s">
        <v>423</v>
      </c>
      <c r="R578" t="s">
        <v>110</v>
      </c>
      <c r="S578">
        <v>2.67460627155637E-2</v>
      </c>
      <c r="T578">
        <v>7.7786465731098001E-2</v>
      </c>
      <c r="U578">
        <v>4.9477348993288501</v>
      </c>
      <c r="V578">
        <v>17.917568860051201</v>
      </c>
      <c r="W578" t="s">
        <v>2692</v>
      </c>
      <c r="AG578" t="s">
        <v>1209</v>
      </c>
      <c r="AH578" t="s">
        <v>110</v>
      </c>
      <c r="AI578">
        <v>6.6738197124168203E-2</v>
      </c>
      <c r="AJ578">
        <v>0.13423088568550601</v>
      </c>
      <c r="AK578">
        <v>3.3511545899215101</v>
      </c>
      <c r="AL578">
        <v>9.0715011444538192</v>
      </c>
      <c r="AM578" t="s">
        <v>14693</v>
      </c>
    </row>
    <row r="579" spans="17:39" x14ac:dyDescent="0.3">
      <c r="Q579" t="s">
        <v>2766</v>
      </c>
      <c r="R579" t="s">
        <v>110</v>
      </c>
      <c r="S579">
        <v>2.67460627155637E-2</v>
      </c>
      <c r="T579">
        <v>7.7786465731098001E-2</v>
      </c>
      <c r="U579">
        <v>4.9477348993288501</v>
      </c>
      <c r="V579">
        <v>17.917568860051201</v>
      </c>
      <c r="W579" t="s">
        <v>2672</v>
      </c>
      <c r="AG579" t="s">
        <v>1677</v>
      </c>
      <c r="AH579" t="s">
        <v>110</v>
      </c>
      <c r="AI579">
        <v>6.6738197124168203E-2</v>
      </c>
      <c r="AJ579">
        <v>0.13423088568550601</v>
      </c>
      <c r="AK579">
        <v>3.3511545899215101</v>
      </c>
      <c r="AL579">
        <v>9.0715011444538192</v>
      </c>
      <c r="AM579" t="s">
        <v>3389</v>
      </c>
    </row>
    <row r="580" spans="17:39" x14ac:dyDescent="0.3">
      <c r="Q580" t="s">
        <v>395</v>
      </c>
      <c r="R580" t="s">
        <v>110</v>
      </c>
      <c r="S580">
        <v>2.67460627155637E-2</v>
      </c>
      <c r="T580">
        <v>7.7786465731098001E-2</v>
      </c>
      <c r="U580">
        <v>4.9477348993288501</v>
      </c>
      <c r="V580">
        <v>17.917568860051201</v>
      </c>
      <c r="W580" t="s">
        <v>227</v>
      </c>
      <c r="AG580" t="s">
        <v>530</v>
      </c>
      <c r="AH580" t="s">
        <v>110</v>
      </c>
      <c r="AI580">
        <v>6.6738197124168203E-2</v>
      </c>
      <c r="AJ580">
        <v>0.13423088568550601</v>
      </c>
      <c r="AK580">
        <v>3.3511545899215101</v>
      </c>
      <c r="AL580">
        <v>9.0715011444538192</v>
      </c>
      <c r="AM580" t="s">
        <v>14694</v>
      </c>
    </row>
    <row r="581" spans="17:39" x14ac:dyDescent="0.3">
      <c r="Q581" t="s">
        <v>654</v>
      </c>
      <c r="R581" t="s">
        <v>110</v>
      </c>
      <c r="S581">
        <v>2.67460627155637E-2</v>
      </c>
      <c r="T581">
        <v>7.7786465731098001E-2</v>
      </c>
      <c r="U581">
        <v>4.9477348993288501</v>
      </c>
      <c r="V581">
        <v>17.917568860051201</v>
      </c>
      <c r="W581" t="s">
        <v>2767</v>
      </c>
      <c r="AG581" t="s">
        <v>1213</v>
      </c>
      <c r="AH581" t="s">
        <v>110</v>
      </c>
      <c r="AI581">
        <v>6.6738197124168203E-2</v>
      </c>
      <c r="AJ581">
        <v>0.13423088568550601</v>
      </c>
      <c r="AK581">
        <v>3.3511545899215101</v>
      </c>
      <c r="AL581">
        <v>9.0715011444538192</v>
      </c>
      <c r="AM581" t="s">
        <v>14476</v>
      </c>
    </row>
    <row r="582" spans="17:39" x14ac:dyDescent="0.3">
      <c r="Q582" t="s">
        <v>1805</v>
      </c>
      <c r="R582" t="s">
        <v>110</v>
      </c>
      <c r="S582">
        <v>2.67460627155637E-2</v>
      </c>
      <c r="T582">
        <v>7.7786465731098001E-2</v>
      </c>
      <c r="U582">
        <v>4.9477348993288501</v>
      </c>
      <c r="V582">
        <v>17.917568860051201</v>
      </c>
      <c r="W582" t="s">
        <v>2768</v>
      </c>
      <c r="AG582" t="s">
        <v>1219</v>
      </c>
      <c r="AH582" t="s">
        <v>110</v>
      </c>
      <c r="AI582">
        <v>6.6738197124168203E-2</v>
      </c>
      <c r="AJ582">
        <v>0.13423088568550601</v>
      </c>
      <c r="AK582">
        <v>3.3511545899215101</v>
      </c>
      <c r="AL582">
        <v>9.0715011444538192</v>
      </c>
      <c r="AM582" t="s">
        <v>2667</v>
      </c>
    </row>
    <row r="583" spans="17:39" x14ac:dyDescent="0.3">
      <c r="Q583" t="s">
        <v>657</v>
      </c>
      <c r="R583" t="s">
        <v>110</v>
      </c>
      <c r="S583">
        <v>2.67460627155637E-2</v>
      </c>
      <c r="T583">
        <v>7.7786465731098001E-2</v>
      </c>
      <c r="U583">
        <v>4.9477348993288501</v>
      </c>
      <c r="V583">
        <v>17.917568860051201</v>
      </c>
      <c r="W583" t="s">
        <v>2696</v>
      </c>
      <c r="AG583" t="s">
        <v>534</v>
      </c>
      <c r="AH583" t="s">
        <v>110</v>
      </c>
      <c r="AI583">
        <v>6.6738197124168203E-2</v>
      </c>
      <c r="AJ583">
        <v>0.13423088568550601</v>
      </c>
      <c r="AK583">
        <v>3.3511545899215101</v>
      </c>
      <c r="AL583">
        <v>9.0715011444538192</v>
      </c>
      <c r="AM583" t="s">
        <v>3377</v>
      </c>
    </row>
    <row r="584" spans="17:39" x14ac:dyDescent="0.3">
      <c r="Q584" t="s">
        <v>400</v>
      </c>
      <c r="R584" t="s">
        <v>110</v>
      </c>
      <c r="S584">
        <v>2.67460627155637E-2</v>
      </c>
      <c r="T584">
        <v>7.7786465731098001E-2</v>
      </c>
      <c r="U584">
        <v>4.9477348993288501</v>
      </c>
      <c r="V584">
        <v>17.917568860051201</v>
      </c>
      <c r="W584" t="s">
        <v>210</v>
      </c>
      <c r="AG584" t="s">
        <v>535</v>
      </c>
      <c r="AH584" t="s">
        <v>110</v>
      </c>
      <c r="AI584">
        <v>6.6738197124168203E-2</v>
      </c>
      <c r="AJ584">
        <v>0.13423088568550601</v>
      </c>
      <c r="AK584">
        <v>3.3511545899215101</v>
      </c>
      <c r="AL584">
        <v>9.0715011444538192</v>
      </c>
      <c r="AM584" t="s">
        <v>2667</v>
      </c>
    </row>
    <row r="585" spans="17:39" x14ac:dyDescent="0.3">
      <c r="Q585" t="s">
        <v>1496</v>
      </c>
      <c r="R585" t="s">
        <v>110</v>
      </c>
      <c r="S585">
        <v>2.67460627155637E-2</v>
      </c>
      <c r="T585">
        <v>7.7786465731098001E-2</v>
      </c>
      <c r="U585">
        <v>4.9477348993288501</v>
      </c>
      <c r="V585">
        <v>17.917568860051201</v>
      </c>
      <c r="W585" t="s">
        <v>2735</v>
      </c>
      <c r="AG585" t="s">
        <v>537</v>
      </c>
      <c r="AH585" t="s">
        <v>110</v>
      </c>
      <c r="AI585">
        <v>6.6738197124168203E-2</v>
      </c>
      <c r="AJ585">
        <v>0.13423088568550601</v>
      </c>
      <c r="AK585">
        <v>3.3511545899215101</v>
      </c>
      <c r="AL585">
        <v>9.0715011444538192</v>
      </c>
      <c r="AM585" t="s">
        <v>2668</v>
      </c>
    </row>
    <row r="586" spans="17:39" x14ac:dyDescent="0.3">
      <c r="Q586" t="s">
        <v>1616</v>
      </c>
      <c r="R586" t="s">
        <v>110</v>
      </c>
      <c r="S586">
        <v>2.67460627155637E-2</v>
      </c>
      <c r="T586">
        <v>7.7786465731098001E-2</v>
      </c>
      <c r="U586">
        <v>4.9477348993288501</v>
      </c>
      <c r="V586">
        <v>17.917568860051201</v>
      </c>
      <c r="W586" t="s">
        <v>2758</v>
      </c>
      <c r="AG586" t="s">
        <v>1222</v>
      </c>
      <c r="AH586" t="s">
        <v>110</v>
      </c>
      <c r="AI586">
        <v>6.6738197124168203E-2</v>
      </c>
      <c r="AJ586">
        <v>0.13423088568550601</v>
      </c>
      <c r="AK586">
        <v>3.3511545899215101</v>
      </c>
      <c r="AL586">
        <v>9.0715011444538192</v>
      </c>
      <c r="AM586" t="s">
        <v>12311</v>
      </c>
    </row>
    <row r="587" spans="17:39" x14ac:dyDescent="0.3">
      <c r="Q587" t="s">
        <v>1845</v>
      </c>
      <c r="R587" t="s">
        <v>110</v>
      </c>
      <c r="S587">
        <v>2.67460627155637E-2</v>
      </c>
      <c r="T587">
        <v>7.7786465731098001E-2</v>
      </c>
      <c r="U587">
        <v>4.9477348993288501</v>
      </c>
      <c r="V587">
        <v>17.917568860051201</v>
      </c>
      <c r="W587" t="s">
        <v>2637</v>
      </c>
      <c r="AG587" t="s">
        <v>1919</v>
      </c>
      <c r="AH587" t="s">
        <v>110</v>
      </c>
      <c r="AI587">
        <v>6.6738197124168203E-2</v>
      </c>
      <c r="AJ587">
        <v>0.13423088568550601</v>
      </c>
      <c r="AK587">
        <v>3.3511545899215101</v>
      </c>
      <c r="AL587">
        <v>9.0715011444538192</v>
      </c>
      <c r="AM587" t="s">
        <v>14695</v>
      </c>
    </row>
    <row r="588" spans="17:39" x14ac:dyDescent="0.3">
      <c r="Q588" t="s">
        <v>1127</v>
      </c>
      <c r="R588" t="s">
        <v>110</v>
      </c>
      <c r="S588">
        <v>2.67460627155637E-2</v>
      </c>
      <c r="T588">
        <v>7.7786465731098001E-2</v>
      </c>
      <c r="U588">
        <v>4.9477348993288501</v>
      </c>
      <c r="V588">
        <v>17.917568860051201</v>
      </c>
      <c r="W588" t="s">
        <v>2760</v>
      </c>
      <c r="AG588" t="s">
        <v>1682</v>
      </c>
      <c r="AH588" t="s">
        <v>110</v>
      </c>
      <c r="AI588">
        <v>6.6738197124168203E-2</v>
      </c>
      <c r="AJ588">
        <v>0.13423088568550601</v>
      </c>
      <c r="AK588">
        <v>3.3511545899215101</v>
      </c>
      <c r="AL588">
        <v>9.0715011444538192</v>
      </c>
      <c r="AM588" t="s">
        <v>14696</v>
      </c>
    </row>
    <row r="589" spans="17:39" x14ac:dyDescent="0.3">
      <c r="Q589" t="s">
        <v>221</v>
      </c>
      <c r="R589" t="s">
        <v>110</v>
      </c>
      <c r="S589">
        <v>2.67460627155637E-2</v>
      </c>
      <c r="T589">
        <v>7.7786465731098001E-2</v>
      </c>
      <c r="U589">
        <v>4.9477348993288501</v>
      </c>
      <c r="V589">
        <v>17.917568860051201</v>
      </c>
      <c r="W589" t="s">
        <v>210</v>
      </c>
      <c r="AG589" t="s">
        <v>868</v>
      </c>
      <c r="AH589" t="s">
        <v>110</v>
      </c>
      <c r="AI589">
        <v>6.6738197124168203E-2</v>
      </c>
      <c r="AJ589">
        <v>0.13423088568550601</v>
      </c>
      <c r="AK589">
        <v>3.3511545899215101</v>
      </c>
      <c r="AL589">
        <v>9.0715011444538192</v>
      </c>
      <c r="AM589" t="s">
        <v>2629</v>
      </c>
    </row>
    <row r="590" spans="17:39" x14ac:dyDescent="0.3">
      <c r="Q590" t="s">
        <v>222</v>
      </c>
      <c r="R590" t="s">
        <v>110</v>
      </c>
      <c r="S590">
        <v>2.67460627155637E-2</v>
      </c>
      <c r="T590">
        <v>7.7786465731098001E-2</v>
      </c>
      <c r="U590">
        <v>4.9477348993288501</v>
      </c>
      <c r="V590">
        <v>17.917568860051201</v>
      </c>
      <c r="W590" t="s">
        <v>2682</v>
      </c>
      <c r="AG590" t="s">
        <v>870</v>
      </c>
      <c r="AH590" t="s">
        <v>110</v>
      </c>
      <c r="AI590">
        <v>6.6738197124168203E-2</v>
      </c>
      <c r="AJ590">
        <v>0.13423088568550601</v>
      </c>
      <c r="AK590">
        <v>3.3511545899215101</v>
      </c>
      <c r="AL590">
        <v>9.0715011444538192</v>
      </c>
      <c r="AM590" t="s">
        <v>2629</v>
      </c>
    </row>
    <row r="591" spans="17:39" x14ac:dyDescent="0.3">
      <c r="Q591" t="s">
        <v>1861</v>
      </c>
      <c r="R591" t="s">
        <v>110</v>
      </c>
      <c r="S591">
        <v>2.67460627155637E-2</v>
      </c>
      <c r="T591">
        <v>7.7786465731098001E-2</v>
      </c>
      <c r="U591">
        <v>4.9477348993288501</v>
      </c>
      <c r="V591">
        <v>17.917568860051201</v>
      </c>
      <c r="W591" t="s">
        <v>2699</v>
      </c>
      <c r="AG591" t="s">
        <v>991</v>
      </c>
      <c r="AH591" t="s">
        <v>110</v>
      </c>
      <c r="AI591">
        <v>6.6738197124168203E-2</v>
      </c>
      <c r="AJ591">
        <v>0.13423088568550601</v>
      </c>
      <c r="AK591">
        <v>3.3511545899215101</v>
      </c>
      <c r="AL591">
        <v>9.0715011444538192</v>
      </c>
      <c r="AM591" t="s">
        <v>14697</v>
      </c>
    </row>
    <row r="592" spans="17:39" x14ac:dyDescent="0.3">
      <c r="Q592" t="s">
        <v>472</v>
      </c>
      <c r="R592" t="s">
        <v>110</v>
      </c>
      <c r="S592">
        <v>2.67460627155637E-2</v>
      </c>
      <c r="T592">
        <v>7.7786465731098001E-2</v>
      </c>
      <c r="U592">
        <v>4.9477348993288501</v>
      </c>
      <c r="V592">
        <v>17.917568860051201</v>
      </c>
      <c r="W592" t="s">
        <v>2692</v>
      </c>
      <c r="AG592" t="s">
        <v>993</v>
      </c>
      <c r="AH592" t="s">
        <v>110</v>
      </c>
      <c r="AI592">
        <v>6.6738197124168203E-2</v>
      </c>
      <c r="AJ592">
        <v>0.13423088568550601</v>
      </c>
      <c r="AK592">
        <v>3.3511545899215101</v>
      </c>
      <c r="AL592">
        <v>9.0715011444538192</v>
      </c>
      <c r="AM592" t="s">
        <v>14697</v>
      </c>
    </row>
    <row r="593" spans="17:39" x14ac:dyDescent="0.3">
      <c r="Q593" t="s">
        <v>223</v>
      </c>
      <c r="R593" t="s">
        <v>110</v>
      </c>
      <c r="S593">
        <v>2.67460627155637E-2</v>
      </c>
      <c r="T593">
        <v>7.7786465731098001E-2</v>
      </c>
      <c r="U593">
        <v>4.9477348993288501</v>
      </c>
      <c r="V593">
        <v>17.917568860051201</v>
      </c>
      <c r="W593" t="s">
        <v>2769</v>
      </c>
      <c r="AG593" t="s">
        <v>994</v>
      </c>
      <c r="AH593" t="s">
        <v>110</v>
      </c>
      <c r="AI593">
        <v>6.6738197124168203E-2</v>
      </c>
      <c r="AJ593">
        <v>0.13423088568550601</v>
      </c>
      <c r="AK593">
        <v>3.3511545899215101</v>
      </c>
      <c r="AL593">
        <v>9.0715011444538192</v>
      </c>
      <c r="AM593" t="s">
        <v>14697</v>
      </c>
    </row>
    <row r="594" spans="17:39" x14ac:dyDescent="0.3">
      <c r="Q594" t="s">
        <v>1160</v>
      </c>
      <c r="R594" t="s">
        <v>110</v>
      </c>
      <c r="S594">
        <v>2.67460627155637E-2</v>
      </c>
      <c r="T594">
        <v>7.7786465731098001E-2</v>
      </c>
      <c r="U594">
        <v>4.9477348993288501</v>
      </c>
      <c r="V594">
        <v>17.917568860051201</v>
      </c>
      <c r="W594" t="s">
        <v>2682</v>
      </c>
      <c r="AG594" t="s">
        <v>271</v>
      </c>
      <c r="AH594" t="s">
        <v>110</v>
      </c>
      <c r="AI594">
        <v>6.6738197124168203E-2</v>
      </c>
      <c r="AJ594">
        <v>0.13423088568550601</v>
      </c>
      <c r="AK594">
        <v>3.3511545899215101</v>
      </c>
      <c r="AL594">
        <v>9.0715011444538192</v>
      </c>
      <c r="AM594" t="s">
        <v>272</v>
      </c>
    </row>
    <row r="595" spans="17:39" x14ac:dyDescent="0.3">
      <c r="Q595" t="s">
        <v>1161</v>
      </c>
      <c r="R595" t="s">
        <v>110</v>
      </c>
      <c r="S595">
        <v>2.67460627155637E-2</v>
      </c>
      <c r="T595">
        <v>7.7786465731098001E-2</v>
      </c>
      <c r="U595">
        <v>4.9477348993288501</v>
      </c>
      <c r="V595">
        <v>17.917568860051201</v>
      </c>
      <c r="W595" t="s">
        <v>2693</v>
      </c>
      <c r="AG595" t="s">
        <v>1922</v>
      </c>
      <c r="AH595" t="s">
        <v>110</v>
      </c>
      <c r="AI595">
        <v>6.6738197124168203E-2</v>
      </c>
      <c r="AJ595">
        <v>0.13423088568550601</v>
      </c>
      <c r="AK595">
        <v>3.3511545899215101</v>
      </c>
      <c r="AL595">
        <v>9.0715011444538192</v>
      </c>
      <c r="AM595" t="s">
        <v>2653</v>
      </c>
    </row>
    <row r="596" spans="17:39" x14ac:dyDescent="0.3">
      <c r="Q596" t="s">
        <v>1162</v>
      </c>
      <c r="R596" t="s">
        <v>110</v>
      </c>
      <c r="S596">
        <v>2.67460627155637E-2</v>
      </c>
      <c r="T596">
        <v>7.7786465731098001E-2</v>
      </c>
      <c r="U596">
        <v>4.9477348993288501</v>
      </c>
      <c r="V596">
        <v>17.917568860051201</v>
      </c>
      <c r="W596" t="s">
        <v>2682</v>
      </c>
      <c r="AG596" t="s">
        <v>1228</v>
      </c>
      <c r="AH596" t="s">
        <v>110</v>
      </c>
      <c r="AI596">
        <v>6.6738197124168203E-2</v>
      </c>
      <c r="AJ596">
        <v>0.13423088568550601</v>
      </c>
      <c r="AK596">
        <v>3.3511545899215101</v>
      </c>
      <c r="AL596">
        <v>9.0715011444538192</v>
      </c>
      <c r="AM596" t="s">
        <v>12312</v>
      </c>
    </row>
    <row r="597" spans="17:39" x14ac:dyDescent="0.3">
      <c r="Q597" t="s">
        <v>228</v>
      </c>
      <c r="R597" t="s">
        <v>110</v>
      </c>
      <c r="S597">
        <v>2.67460627155637E-2</v>
      </c>
      <c r="T597">
        <v>7.7786465731098001E-2</v>
      </c>
      <c r="U597">
        <v>4.9477348993288501</v>
      </c>
      <c r="V597">
        <v>17.917568860051201</v>
      </c>
      <c r="W597" t="s">
        <v>210</v>
      </c>
      <c r="AG597" t="s">
        <v>1925</v>
      </c>
      <c r="AH597" t="s">
        <v>110</v>
      </c>
      <c r="AI597">
        <v>6.6738197124168203E-2</v>
      </c>
      <c r="AJ597">
        <v>0.13423088568550601</v>
      </c>
      <c r="AK597">
        <v>3.3511545899215101</v>
      </c>
      <c r="AL597">
        <v>9.0715011444538192</v>
      </c>
      <c r="AM597" t="s">
        <v>11857</v>
      </c>
    </row>
    <row r="598" spans="17:39" x14ac:dyDescent="0.3">
      <c r="Q598" t="s">
        <v>1166</v>
      </c>
      <c r="R598" t="s">
        <v>110</v>
      </c>
      <c r="S598">
        <v>2.67460627155637E-2</v>
      </c>
      <c r="T598">
        <v>7.7786465731098001E-2</v>
      </c>
      <c r="U598">
        <v>4.9477348993288501</v>
      </c>
      <c r="V598">
        <v>17.917568860051201</v>
      </c>
      <c r="W598" t="s">
        <v>2682</v>
      </c>
      <c r="AG598" t="s">
        <v>1230</v>
      </c>
      <c r="AH598" t="s">
        <v>110</v>
      </c>
      <c r="AI598">
        <v>6.6738197124168203E-2</v>
      </c>
      <c r="AJ598">
        <v>0.13423088568550601</v>
      </c>
      <c r="AK598">
        <v>3.3511545899215101</v>
      </c>
      <c r="AL598">
        <v>9.0715011444538192</v>
      </c>
      <c r="AM598" t="s">
        <v>12314</v>
      </c>
    </row>
    <row r="599" spans="17:39" x14ac:dyDescent="0.3">
      <c r="Q599" t="s">
        <v>1645</v>
      </c>
      <c r="R599" t="s">
        <v>110</v>
      </c>
      <c r="S599">
        <v>2.67460627155637E-2</v>
      </c>
      <c r="T599">
        <v>7.7786465731098001E-2</v>
      </c>
      <c r="U599">
        <v>4.9477348993288501</v>
      </c>
      <c r="V599">
        <v>17.917568860051201</v>
      </c>
      <c r="W599" t="s">
        <v>2721</v>
      </c>
      <c r="AG599" t="s">
        <v>2671</v>
      </c>
      <c r="AH599" t="s">
        <v>110</v>
      </c>
      <c r="AI599">
        <v>6.6738197124168203E-2</v>
      </c>
      <c r="AJ599">
        <v>0.13423088568550601</v>
      </c>
      <c r="AK599">
        <v>3.3511545899215101</v>
      </c>
      <c r="AL599">
        <v>9.0715011444538192</v>
      </c>
      <c r="AM599" t="s">
        <v>2672</v>
      </c>
    </row>
    <row r="600" spans="17:39" x14ac:dyDescent="0.3">
      <c r="Q600" t="s">
        <v>2251</v>
      </c>
      <c r="R600" t="s">
        <v>110</v>
      </c>
      <c r="S600">
        <v>2.67460627155637E-2</v>
      </c>
      <c r="T600">
        <v>7.7786465731098001E-2</v>
      </c>
      <c r="U600">
        <v>4.9477348993288501</v>
      </c>
      <c r="V600">
        <v>17.917568860051201</v>
      </c>
      <c r="W600" t="s">
        <v>2734</v>
      </c>
      <c r="AG600" t="s">
        <v>1926</v>
      </c>
      <c r="AH600" t="s">
        <v>110</v>
      </c>
      <c r="AI600">
        <v>6.6738197124168203E-2</v>
      </c>
      <c r="AJ600">
        <v>0.13423088568550601</v>
      </c>
      <c r="AK600">
        <v>3.3511545899215101</v>
      </c>
      <c r="AL600">
        <v>9.0715011444538192</v>
      </c>
      <c r="AM600" t="s">
        <v>2673</v>
      </c>
    </row>
    <row r="601" spans="17:39" x14ac:dyDescent="0.3">
      <c r="Q601" t="s">
        <v>488</v>
      </c>
      <c r="R601" t="s">
        <v>110</v>
      </c>
      <c r="S601">
        <v>2.67460627155637E-2</v>
      </c>
      <c r="T601">
        <v>7.7786465731098001E-2</v>
      </c>
      <c r="U601">
        <v>4.9477348993288501</v>
      </c>
      <c r="V601">
        <v>17.917568860051201</v>
      </c>
      <c r="W601" t="s">
        <v>2702</v>
      </c>
      <c r="AG601" t="s">
        <v>1238</v>
      </c>
      <c r="AH601" t="s">
        <v>110</v>
      </c>
      <c r="AI601">
        <v>6.6738197124168203E-2</v>
      </c>
      <c r="AJ601">
        <v>0.13423088568550601</v>
      </c>
      <c r="AK601">
        <v>3.3511545899215101</v>
      </c>
      <c r="AL601">
        <v>9.0715011444538192</v>
      </c>
      <c r="AM601" t="s">
        <v>14698</v>
      </c>
    </row>
    <row r="602" spans="17:39" x14ac:dyDescent="0.3">
      <c r="Q602" t="s">
        <v>1498</v>
      </c>
      <c r="R602" t="s">
        <v>2770</v>
      </c>
      <c r="S602">
        <v>3.4847744984874397E-2</v>
      </c>
      <c r="T602">
        <v>0.101180224623304</v>
      </c>
      <c r="U602">
        <v>4.4469788519637401</v>
      </c>
      <c r="V602">
        <v>14.9274711937479</v>
      </c>
      <c r="W602" t="s">
        <v>234</v>
      </c>
      <c r="AG602" t="s">
        <v>1004</v>
      </c>
      <c r="AH602" t="s">
        <v>110</v>
      </c>
      <c r="AI602">
        <v>6.6738197124168203E-2</v>
      </c>
      <c r="AJ602">
        <v>0.13423088568550601</v>
      </c>
      <c r="AK602">
        <v>3.3511545899215101</v>
      </c>
      <c r="AL602">
        <v>9.0715011444538192</v>
      </c>
      <c r="AM602" t="s">
        <v>14699</v>
      </c>
    </row>
    <row r="603" spans="17:39" x14ac:dyDescent="0.3">
      <c r="Q603" t="s">
        <v>2221</v>
      </c>
      <c r="R603" t="s">
        <v>2771</v>
      </c>
      <c r="S603">
        <v>3.7255269543222697E-2</v>
      </c>
      <c r="T603">
        <v>0.10799077301150101</v>
      </c>
      <c r="U603">
        <v>4.3272794117647004</v>
      </c>
      <c r="V603">
        <v>14.2365843084429</v>
      </c>
      <c r="W603" t="s">
        <v>2772</v>
      </c>
      <c r="AG603" t="s">
        <v>2381</v>
      </c>
      <c r="AH603" t="s">
        <v>110</v>
      </c>
      <c r="AI603">
        <v>6.6738197124168203E-2</v>
      </c>
      <c r="AJ603">
        <v>0.13423088568550601</v>
      </c>
      <c r="AK603">
        <v>3.3511545899215101</v>
      </c>
      <c r="AL603">
        <v>9.0715011444538192</v>
      </c>
      <c r="AM603" t="s">
        <v>2678</v>
      </c>
    </row>
    <row r="604" spans="17:39" x14ac:dyDescent="0.3">
      <c r="Q604" t="s">
        <v>1500</v>
      </c>
      <c r="R604" t="s">
        <v>2773</v>
      </c>
      <c r="S604">
        <v>3.7801703111511098E-2</v>
      </c>
      <c r="T604">
        <v>0.109392988274605</v>
      </c>
      <c r="U604">
        <v>4.3015350877192899</v>
      </c>
      <c r="V604">
        <v>14.0892528505368</v>
      </c>
      <c r="W604" t="s">
        <v>227</v>
      </c>
      <c r="AG604" t="s">
        <v>1254</v>
      </c>
      <c r="AH604" t="s">
        <v>110</v>
      </c>
      <c r="AI604">
        <v>6.6738197124168203E-2</v>
      </c>
      <c r="AJ604">
        <v>0.13423088568550601</v>
      </c>
      <c r="AK604">
        <v>3.3511545899215101</v>
      </c>
      <c r="AL604">
        <v>9.0715011444538192</v>
      </c>
      <c r="AM604" t="s">
        <v>14700</v>
      </c>
    </row>
    <row r="605" spans="17:39" x14ac:dyDescent="0.3">
      <c r="Q605" t="s">
        <v>2774</v>
      </c>
      <c r="R605" t="s">
        <v>2775</v>
      </c>
      <c r="S605">
        <v>4.0028807342531898E-2</v>
      </c>
      <c r="T605">
        <v>0.115646140418407</v>
      </c>
      <c r="U605">
        <v>4.2015000000000002</v>
      </c>
      <c r="V605">
        <v>13.521082016003801</v>
      </c>
      <c r="W605" t="s">
        <v>2672</v>
      </c>
      <c r="AG605" t="s">
        <v>2382</v>
      </c>
      <c r="AH605" t="s">
        <v>110</v>
      </c>
      <c r="AI605">
        <v>6.6738197124168203E-2</v>
      </c>
      <c r="AJ605">
        <v>0.13423088568550601</v>
      </c>
      <c r="AK605">
        <v>3.3511545899215101</v>
      </c>
      <c r="AL605">
        <v>9.0715011444538192</v>
      </c>
      <c r="AM605" t="s">
        <v>14700</v>
      </c>
    </row>
    <row r="606" spans="17:39" x14ac:dyDescent="0.3">
      <c r="Q606" t="s">
        <v>424</v>
      </c>
      <c r="R606" t="s">
        <v>1605</v>
      </c>
      <c r="S606">
        <v>6.5115303863135396E-2</v>
      </c>
      <c r="T606">
        <v>0.18781190948953899</v>
      </c>
      <c r="U606">
        <v>3.4221378504672799</v>
      </c>
      <c r="V606">
        <v>9.3478969516317001</v>
      </c>
      <c r="W606" t="s">
        <v>2692</v>
      </c>
      <c r="AG606" t="s">
        <v>1935</v>
      </c>
      <c r="AH606" t="s">
        <v>110</v>
      </c>
      <c r="AI606">
        <v>6.6738197124168203E-2</v>
      </c>
      <c r="AJ606">
        <v>0.13423088568550601</v>
      </c>
      <c r="AK606">
        <v>3.3511545899215101</v>
      </c>
      <c r="AL606">
        <v>9.0715011444538192</v>
      </c>
      <c r="AM606" t="s">
        <v>12318</v>
      </c>
    </row>
    <row r="607" spans="17:39" x14ac:dyDescent="0.3">
      <c r="Q607" t="s">
        <v>901</v>
      </c>
      <c r="R607" t="s">
        <v>902</v>
      </c>
      <c r="S607">
        <v>6.5836206558981494E-2</v>
      </c>
      <c r="T607">
        <v>0.18957785552049899</v>
      </c>
      <c r="U607">
        <v>3.40587209302325</v>
      </c>
      <c r="V607">
        <v>9.26596568730975</v>
      </c>
      <c r="W607" t="s">
        <v>851</v>
      </c>
      <c r="AG607" t="s">
        <v>1265</v>
      </c>
      <c r="AH607" t="s">
        <v>110</v>
      </c>
      <c r="AI607">
        <v>6.6738197124168203E-2</v>
      </c>
      <c r="AJ607">
        <v>0.13423088568550601</v>
      </c>
      <c r="AK607">
        <v>3.3511545899215101</v>
      </c>
      <c r="AL607">
        <v>9.0715011444538192</v>
      </c>
      <c r="AM607" t="s">
        <v>14701</v>
      </c>
    </row>
    <row r="608" spans="17:39" x14ac:dyDescent="0.3">
      <c r="Q608" t="s">
        <v>1521</v>
      </c>
      <c r="R608" t="s">
        <v>2776</v>
      </c>
      <c r="S608">
        <v>8.3020060892505701E-2</v>
      </c>
      <c r="T608">
        <v>0.21245310060143099</v>
      </c>
      <c r="U608">
        <v>3.0761052631578898</v>
      </c>
      <c r="V608">
        <v>7.6554201224676701</v>
      </c>
      <c r="W608" t="s">
        <v>234</v>
      </c>
      <c r="AG608" t="s">
        <v>1012</v>
      </c>
      <c r="AH608" t="s">
        <v>110</v>
      </c>
      <c r="AI608">
        <v>6.6738197124168203E-2</v>
      </c>
      <c r="AJ608">
        <v>0.13423088568550601</v>
      </c>
      <c r="AK608">
        <v>3.3511545899215101</v>
      </c>
      <c r="AL608">
        <v>9.0715011444538192</v>
      </c>
      <c r="AM608" t="s">
        <v>2679</v>
      </c>
    </row>
    <row r="609" spans="17:39" x14ac:dyDescent="0.3">
      <c r="Q609" t="s">
        <v>805</v>
      </c>
      <c r="R609" t="s">
        <v>63</v>
      </c>
      <c r="S609">
        <v>0.13660308244974501</v>
      </c>
      <c r="T609">
        <v>0.21245310060143099</v>
      </c>
      <c r="U609">
        <v>3.2071131413655198</v>
      </c>
      <c r="V609">
        <v>6.3843224112034802</v>
      </c>
      <c r="W609" t="s">
        <v>1025</v>
      </c>
      <c r="AG609" t="s">
        <v>1691</v>
      </c>
      <c r="AH609" t="s">
        <v>110</v>
      </c>
      <c r="AI609">
        <v>6.6738197124168203E-2</v>
      </c>
      <c r="AJ609">
        <v>0.13423088568550601</v>
      </c>
      <c r="AK609">
        <v>3.3511545899215101</v>
      </c>
      <c r="AL609">
        <v>9.0715011444538192</v>
      </c>
      <c r="AM609" t="s">
        <v>2681</v>
      </c>
    </row>
    <row r="610" spans="17:39" x14ac:dyDescent="0.3">
      <c r="Q610" t="s">
        <v>1832</v>
      </c>
      <c r="R610" t="s">
        <v>63</v>
      </c>
      <c r="S610">
        <v>0.13660308244974501</v>
      </c>
      <c r="T610">
        <v>0.21245310060143099</v>
      </c>
      <c r="U610">
        <v>3.2071131413655198</v>
      </c>
      <c r="V610">
        <v>6.3843224112034802</v>
      </c>
      <c r="W610" t="s">
        <v>2777</v>
      </c>
      <c r="AG610" t="s">
        <v>172</v>
      </c>
      <c r="AH610" t="s">
        <v>110</v>
      </c>
      <c r="AI610">
        <v>6.6738197124168203E-2</v>
      </c>
      <c r="AJ610">
        <v>0.13423088568550601</v>
      </c>
      <c r="AK610">
        <v>3.3511545899215101</v>
      </c>
      <c r="AL610">
        <v>9.0715011444538192</v>
      </c>
      <c r="AM610" t="s">
        <v>2682</v>
      </c>
    </row>
    <row r="611" spans="17:39" x14ac:dyDescent="0.3">
      <c r="Q611" t="s">
        <v>833</v>
      </c>
      <c r="R611" t="s">
        <v>63</v>
      </c>
      <c r="S611">
        <v>0.13660308244974501</v>
      </c>
      <c r="T611">
        <v>0.21245310060143099</v>
      </c>
      <c r="U611">
        <v>3.2071131413655198</v>
      </c>
      <c r="V611">
        <v>6.3843224112034802</v>
      </c>
      <c r="W611" t="s">
        <v>1025</v>
      </c>
      <c r="AG611" t="s">
        <v>876</v>
      </c>
      <c r="AH611" t="s">
        <v>110</v>
      </c>
      <c r="AI611">
        <v>6.6738197124168203E-2</v>
      </c>
      <c r="AJ611">
        <v>0.13423088568550601</v>
      </c>
      <c r="AK611">
        <v>3.3511545899215101</v>
      </c>
      <c r="AL611">
        <v>9.0715011444538192</v>
      </c>
      <c r="AM611" t="s">
        <v>2683</v>
      </c>
    </row>
    <row r="612" spans="17:39" x14ac:dyDescent="0.3">
      <c r="Q612" t="s">
        <v>912</v>
      </c>
      <c r="R612" t="s">
        <v>63</v>
      </c>
      <c r="S612">
        <v>0.13660308244974501</v>
      </c>
      <c r="T612">
        <v>0.21245310060143099</v>
      </c>
      <c r="U612">
        <v>3.2071131413655198</v>
      </c>
      <c r="V612">
        <v>6.3843224112034802</v>
      </c>
      <c r="W612" t="s">
        <v>2778</v>
      </c>
      <c r="AG612" t="s">
        <v>1267</v>
      </c>
      <c r="AH612" t="s">
        <v>110</v>
      </c>
      <c r="AI612">
        <v>6.6738197124168203E-2</v>
      </c>
      <c r="AJ612">
        <v>0.13423088568550601</v>
      </c>
      <c r="AK612">
        <v>3.3511545899215101</v>
      </c>
      <c r="AL612">
        <v>9.0715011444538192</v>
      </c>
      <c r="AM612" t="s">
        <v>2684</v>
      </c>
    </row>
    <row r="613" spans="17:39" x14ac:dyDescent="0.3">
      <c r="Q613" t="s">
        <v>1122</v>
      </c>
      <c r="R613" t="s">
        <v>63</v>
      </c>
      <c r="S613">
        <v>0.13660308244974501</v>
      </c>
      <c r="T613">
        <v>0.21245310060143099</v>
      </c>
      <c r="U613">
        <v>3.2071131413655198</v>
      </c>
      <c r="V613">
        <v>6.3843224112034802</v>
      </c>
      <c r="W613" t="s">
        <v>2778</v>
      </c>
      <c r="AG613" t="s">
        <v>1269</v>
      </c>
      <c r="AH613" t="s">
        <v>110</v>
      </c>
      <c r="AI613">
        <v>6.6738197124168203E-2</v>
      </c>
      <c r="AJ613">
        <v>0.13423088568550601</v>
      </c>
      <c r="AK613">
        <v>3.3511545899215101</v>
      </c>
      <c r="AL613">
        <v>9.0715011444538192</v>
      </c>
      <c r="AM613" t="s">
        <v>2684</v>
      </c>
    </row>
    <row r="614" spans="17:39" x14ac:dyDescent="0.3">
      <c r="Q614" t="s">
        <v>213</v>
      </c>
      <c r="R614" t="s">
        <v>63</v>
      </c>
      <c r="S614">
        <v>0.13660308244974501</v>
      </c>
      <c r="T614">
        <v>0.21245310060143099</v>
      </c>
      <c r="U614">
        <v>3.2071131413655198</v>
      </c>
      <c r="V614">
        <v>6.3843224112034802</v>
      </c>
      <c r="W614" t="s">
        <v>2779</v>
      </c>
      <c r="AG614" t="s">
        <v>1270</v>
      </c>
      <c r="AH614" t="s">
        <v>110</v>
      </c>
      <c r="AI614">
        <v>6.6738197124168203E-2</v>
      </c>
      <c r="AJ614">
        <v>0.13423088568550601</v>
      </c>
      <c r="AK614">
        <v>3.3511545899215101</v>
      </c>
      <c r="AL614">
        <v>9.0715011444538192</v>
      </c>
      <c r="AM614" t="s">
        <v>2684</v>
      </c>
    </row>
    <row r="615" spans="17:39" x14ac:dyDescent="0.3">
      <c r="Q615" t="s">
        <v>461</v>
      </c>
      <c r="R615" t="s">
        <v>63</v>
      </c>
      <c r="S615">
        <v>0.13660308244974501</v>
      </c>
      <c r="T615">
        <v>0.21245310060143099</v>
      </c>
      <c r="U615">
        <v>3.2071131413655198</v>
      </c>
      <c r="V615">
        <v>6.3843224112034802</v>
      </c>
      <c r="W615" t="s">
        <v>2780</v>
      </c>
      <c r="AG615" t="s">
        <v>1273</v>
      </c>
      <c r="AH615" t="s">
        <v>110</v>
      </c>
      <c r="AI615">
        <v>6.6738197124168203E-2</v>
      </c>
      <c r="AJ615">
        <v>0.13423088568550601</v>
      </c>
      <c r="AK615">
        <v>3.3511545899215101</v>
      </c>
      <c r="AL615">
        <v>9.0715011444538192</v>
      </c>
      <c r="AM615" t="s">
        <v>14702</v>
      </c>
    </row>
    <row r="616" spans="17:39" x14ac:dyDescent="0.3">
      <c r="Q616" t="s">
        <v>1128</v>
      </c>
      <c r="R616" t="s">
        <v>63</v>
      </c>
      <c r="S616">
        <v>0.13660308244974501</v>
      </c>
      <c r="T616">
        <v>0.21245310060143099</v>
      </c>
      <c r="U616">
        <v>3.2071131413655198</v>
      </c>
      <c r="V616">
        <v>6.3843224112034802</v>
      </c>
      <c r="W616" t="s">
        <v>2780</v>
      </c>
      <c r="AG616" t="s">
        <v>1276</v>
      </c>
      <c r="AH616" t="s">
        <v>110</v>
      </c>
      <c r="AI616">
        <v>6.6738197124168203E-2</v>
      </c>
      <c r="AJ616">
        <v>0.13423088568550601</v>
      </c>
      <c r="AK616">
        <v>3.3511545899215101</v>
      </c>
      <c r="AL616">
        <v>9.0715011444538192</v>
      </c>
      <c r="AM616" t="s">
        <v>2630</v>
      </c>
    </row>
    <row r="617" spans="17:39" x14ac:dyDescent="0.3">
      <c r="Q617" t="s">
        <v>808</v>
      </c>
      <c r="R617" t="s">
        <v>63</v>
      </c>
      <c r="S617">
        <v>0.13660308244974501</v>
      </c>
      <c r="T617">
        <v>0.21245310060143099</v>
      </c>
      <c r="U617">
        <v>3.2071131413655198</v>
      </c>
      <c r="V617">
        <v>6.3843224112034802</v>
      </c>
      <c r="W617" t="s">
        <v>959</v>
      </c>
      <c r="AG617" t="s">
        <v>1277</v>
      </c>
      <c r="AH617" t="s">
        <v>110</v>
      </c>
      <c r="AI617">
        <v>6.6738197124168203E-2</v>
      </c>
      <c r="AJ617">
        <v>0.13423088568550601</v>
      </c>
      <c r="AK617">
        <v>3.3511545899215101</v>
      </c>
      <c r="AL617">
        <v>9.0715011444538192</v>
      </c>
      <c r="AM617" t="s">
        <v>2630</v>
      </c>
    </row>
    <row r="618" spans="17:39" x14ac:dyDescent="0.3">
      <c r="Q618" t="s">
        <v>810</v>
      </c>
      <c r="R618" t="s">
        <v>63</v>
      </c>
      <c r="S618">
        <v>0.13660308244974501</v>
      </c>
      <c r="T618">
        <v>0.21245310060143099</v>
      </c>
      <c r="U618">
        <v>3.2071131413655198</v>
      </c>
      <c r="V618">
        <v>6.3843224112034802</v>
      </c>
      <c r="W618" t="s">
        <v>1025</v>
      </c>
      <c r="AG618" t="s">
        <v>1281</v>
      </c>
      <c r="AH618" t="s">
        <v>110</v>
      </c>
      <c r="AI618">
        <v>6.6738197124168203E-2</v>
      </c>
      <c r="AJ618">
        <v>0.13423088568550601</v>
      </c>
      <c r="AK618">
        <v>3.3511545899215101</v>
      </c>
      <c r="AL618">
        <v>9.0715011444538192</v>
      </c>
      <c r="AM618" t="s">
        <v>14703</v>
      </c>
    </row>
    <row r="619" spans="17:39" x14ac:dyDescent="0.3">
      <c r="Q619" t="s">
        <v>811</v>
      </c>
      <c r="R619" t="s">
        <v>63</v>
      </c>
      <c r="S619">
        <v>0.13660308244974501</v>
      </c>
      <c r="T619">
        <v>0.21245310060143099</v>
      </c>
      <c r="U619">
        <v>3.2071131413655198</v>
      </c>
      <c r="V619">
        <v>6.3843224112034802</v>
      </c>
      <c r="W619" t="s">
        <v>959</v>
      </c>
      <c r="AG619" t="s">
        <v>1283</v>
      </c>
      <c r="AH619" t="s">
        <v>110</v>
      </c>
      <c r="AI619">
        <v>6.6738197124168203E-2</v>
      </c>
      <c r="AJ619">
        <v>0.13423088568550601</v>
      </c>
      <c r="AK619">
        <v>3.3511545899215101</v>
      </c>
      <c r="AL619">
        <v>9.0715011444538192</v>
      </c>
      <c r="AM619" t="s">
        <v>14704</v>
      </c>
    </row>
    <row r="620" spans="17:39" x14ac:dyDescent="0.3">
      <c r="Q620" t="s">
        <v>925</v>
      </c>
      <c r="R620" t="s">
        <v>63</v>
      </c>
      <c r="S620">
        <v>0.13660308244974501</v>
      </c>
      <c r="T620">
        <v>0.21245310060143099</v>
      </c>
      <c r="U620">
        <v>3.2071131413655198</v>
      </c>
      <c r="V620">
        <v>6.3843224112034802</v>
      </c>
      <c r="W620" t="s">
        <v>2781</v>
      </c>
      <c r="AG620" t="s">
        <v>1938</v>
      </c>
      <c r="AH620" t="s">
        <v>110</v>
      </c>
      <c r="AI620">
        <v>6.6738197124168203E-2</v>
      </c>
      <c r="AJ620">
        <v>0.13423088568550601</v>
      </c>
      <c r="AK620">
        <v>3.3511545899215101</v>
      </c>
      <c r="AL620">
        <v>9.0715011444538192</v>
      </c>
      <c r="AM620" t="s">
        <v>3404</v>
      </c>
    </row>
    <row r="621" spans="17:39" x14ac:dyDescent="0.3">
      <c r="Q621" t="s">
        <v>1130</v>
      </c>
      <c r="R621" t="s">
        <v>63</v>
      </c>
      <c r="S621">
        <v>0.13660308244974501</v>
      </c>
      <c r="T621">
        <v>0.21245310060143099</v>
      </c>
      <c r="U621">
        <v>3.2071131413655198</v>
      </c>
      <c r="V621">
        <v>6.3843224112034802</v>
      </c>
      <c r="W621" t="s">
        <v>2782</v>
      </c>
      <c r="AG621" t="s">
        <v>275</v>
      </c>
      <c r="AH621" t="s">
        <v>110</v>
      </c>
      <c r="AI621">
        <v>6.6738197124168203E-2</v>
      </c>
      <c r="AJ621">
        <v>0.13423088568550601</v>
      </c>
      <c r="AK621">
        <v>3.3511545899215101</v>
      </c>
      <c r="AL621">
        <v>9.0715011444538192</v>
      </c>
      <c r="AM621" t="s">
        <v>262</v>
      </c>
    </row>
    <row r="622" spans="17:39" x14ac:dyDescent="0.3">
      <c r="Q622" t="s">
        <v>1132</v>
      </c>
      <c r="R622" t="s">
        <v>63</v>
      </c>
      <c r="S622">
        <v>0.13660308244974501</v>
      </c>
      <c r="T622">
        <v>0.21245310060143099</v>
      </c>
      <c r="U622">
        <v>3.2071131413655198</v>
      </c>
      <c r="V622">
        <v>6.3843224112034802</v>
      </c>
      <c r="W622" t="s">
        <v>2783</v>
      </c>
      <c r="AG622" t="s">
        <v>276</v>
      </c>
      <c r="AH622" t="s">
        <v>110</v>
      </c>
      <c r="AI622">
        <v>6.6738197124168203E-2</v>
      </c>
      <c r="AJ622">
        <v>0.13423088568550601</v>
      </c>
      <c r="AK622">
        <v>3.3511545899215101</v>
      </c>
      <c r="AL622">
        <v>9.0715011444538192</v>
      </c>
      <c r="AM622" t="s">
        <v>262</v>
      </c>
    </row>
    <row r="623" spans="17:39" x14ac:dyDescent="0.3">
      <c r="Q623" t="s">
        <v>1135</v>
      </c>
      <c r="R623" t="s">
        <v>63</v>
      </c>
      <c r="S623">
        <v>0.13660308244974501</v>
      </c>
      <c r="T623">
        <v>0.21245310060143099</v>
      </c>
      <c r="U623">
        <v>3.2071131413655198</v>
      </c>
      <c r="V623">
        <v>6.3843224112034802</v>
      </c>
      <c r="W623" t="s">
        <v>2784</v>
      </c>
      <c r="AG623" t="s">
        <v>92</v>
      </c>
      <c r="AH623" t="s">
        <v>110</v>
      </c>
      <c r="AI623">
        <v>6.6738197124168203E-2</v>
      </c>
      <c r="AJ623">
        <v>0.13423088568550601</v>
      </c>
      <c r="AK623">
        <v>3.3511545899215101</v>
      </c>
      <c r="AL623">
        <v>9.0715011444538192</v>
      </c>
      <c r="AM623" t="s">
        <v>3405</v>
      </c>
    </row>
    <row r="624" spans="17:39" x14ac:dyDescent="0.3">
      <c r="Q624" t="s">
        <v>217</v>
      </c>
      <c r="R624" t="s">
        <v>63</v>
      </c>
      <c r="S624">
        <v>0.13660308244974501</v>
      </c>
      <c r="T624">
        <v>0.21245310060143099</v>
      </c>
      <c r="U624">
        <v>3.2071131413655198</v>
      </c>
      <c r="V624">
        <v>6.3843224112034802</v>
      </c>
      <c r="W624" t="s">
        <v>2779</v>
      </c>
      <c r="AG624" t="s">
        <v>1285</v>
      </c>
      <c r="AH624" t="s">
        <v>110</v>
      </c>
      <c r="AI624">
        <v>6.6738197124168203E-2</v>
      </c>
      <c r="AJ624">
        <v>0.13423088568550601</v>
      </c>
      <c r="AK624">
        <v>3.3511545899215101</v>
      </c>
      <c r="AL624">
        <v>9.0715011444538192</v>
      </c>
      <c r="AM624" t="s">
        <v>14677</v>
      </c>
    </row>
    <row r="625" spans="17:39" x14ac:dyDescent="0.3">
      <c r="Q625" t="s">
        <v>218</v>
      </c>
      <c r="R625" t="s">
        <v>63</v>
      </c>
      <c r="S625">
        <v>0.13660308244974501</v>
      </c>
      <c r="T625">
        <v>0.21245310060143099</v>
      </c>
      <c r="U625">
        <v>3.2071131413655198</v>
      </c>
      <c r="V625">
        <v>6.3843224112034802</v>
      </c>
      <c r="W625" t="s">
        <v>2779</v>
      </c>
      <c r="AG625" t="s">
        <v>1286</v>
      </c>
      <c r="AH625" t="s">
        <v>110</v>
      </c>
      <c r="AI625">
        <v>6.6738197124168203E-2</v>
      </c>
      <c r="AJ625">
        <v>0.13423088568550601</v>
      </c>
      <c r="AK625">
        <v>3.3511545899215101</v>
      </c>
      <c r="AL625">
        <v>9.0715011444538192</v>
      </c>
      <c r="AM625" t="s">
        <v>14677</v>
      </c>
    </row>
    <row r="626" spans="17:39" x14ac:dyDescent="0.3">
      <c r="Q626" t="s">
        <v>1145</v>
      </c>
      <c r="R626" t="s">
        <v>63</v>
      </c>
      <c r="S626">
        <v>0.13660308244974501</v>
      </c>
      <c r="T626">
        <v>0.21245310060143099</v>
      </c>
      <c r="U626">
        <v>3.2071131413655198</v>
      </c>
      <c r="V626">
        <v>6.3843224112034802</v>
      </c>
      <c r="W626" t="s">
        <v>2785</v>
      </c>
      <c r="AG626" t="s">
        <v>2685</v>
      </c>
      <c r="AH626" t="s">
        <v>110</v>
      </c>
      <c r="AI626">
        <v>6.6738197124168203E-2</v>
      </c>
      <c r="AJ626">
        <v>0.13423088568550601</v>
      </c>
      <c r="AK626">
        <v>3.3511545899215101</v>
      </c>
      <c r="AL626">
        <v>9.0715011444538192</v>
      </c>
      <c r="AM626" t="s">
        <v>2686</v>
      </c>
    </row>
    <row r="627" spans="17:39" x14ac:dyDescent="0.3">
      <c r="Q627" t="s">
        <v>1148</v>
      </c>
      <c r="R627" t="s">
        <v>63</v>
      </c>
      <c r="S627">
        <v>0.13660308244974501</v>
      </c>
      <c r="T627">
        <v>0.21245310060143099</v>
      </c>
      <c r="U627">
        <v>3.2071131413655198</v>
      </c>
      <c r="V627">
        <v>6.3843224112034802</v>
      </c>
      <c r="W627" t="s">
        <v>2786</v>
      </c>
      <c r="AG627" t="s">
        <v>277</v>
      </c>
      <c r="AH627" t="s">
        <v>110</v>
      </c>
      <c r="AI627">
        <v>6.6738197124168203E-2</v>
      </c>
      <c r="AJ627">
        <v>0.13423088568550601</v>
      </c>
      <c r="AK627">
        <v>3.3511545899215101</v>
      </c>
      <c r="AL627">
        <v>9.0715011444538192</v>
      </c>
      <c r="AM627" t="s">
        <v>3406</v>
      </c>
    </row>
    <row r="628" spans="17:39" x14ac:dyDescent="0.3">
      <c r="Q628" t="s">
        <v>1149</v>
      </c>
      <c r="R628" t="s">
        <v>63</v>
      </c>
      <c r="S628">
        <v>0.13660308244974501</v>
      </c>
      <c r="T628">
        <v>0.21245310060143099</v>
      </c>
      <c r="U628">
        <v>3.2071131413655198</v>
      </c>
      <c r="V628">
        <v>6.3843224112034802</v>
      </c>
      <c r="W628" t="s">
        <v>2786</v>
      </c>
      <c r="AG628" t="s">
        <v>1287</v>
      </c>
      <c r="AH628" t="s">
        <v>110</v>
      </c>
      <c r="AI628">
        <v>6.6738197124168203E-2</v>
      </c>
      <c r="AJ628">
        <v>0.13423088568550601</v>
      </c>
      <c r="AK628">
        <v>3.3511545899215101</v>
      </c>
      <c r="AL628">
        <v>9.0715011444538192</v>
      </c>
      <c r="AM628" t="s">
        <v>3406</v>
      </c>
    </row>
    <row r="629" spans="17:39" x14ac:dyDescent="0.3">
      <c r="Q629" t="s">
        <v>1150</v>
      </c>
      <c r="R629" t="s">
        <v>63</v>
      </c>
      <c r="S629">
        <v>0.13660308244974501</v>
      </c>
      <c r="T629">
        <v>0.21245310060143099</v>
      </c>
      <c r="U629">
        <v>3.2071131413655198</v>
      </c>
      <c r="V629">
        <v>6.3843224112034802</v>
      </c>
      <c r="W629" t="s">
        <v>2786</v>
      </c>
      <c r="AG629" t="s">
        <v>1289</v>
      </c>
      <c r="AH629" t="s">
        <v>110</v>
      </c>
      <c r="AI629">
        <v>6.6738197124168203E-2</v>
      </c>
      <c r="AJ629">
        <v>0.13423088568550601</v>
      </c>
      <c r="AK629">
        <v>3.3511545899215101</v>
      </c>
      <c r="AL629">
        <v>9.0715011444538192</v>
      </c>
      <c r="AM629" t="s">
        <v>2688</v>
      </c>
    </row>
    <row r="630" spans="17:39" x14ac:dyDescent="0.3">
      <c r="Q630" t="s">
        <v>927</v>
      </c>
      <c r="R630" t="s">
        <v>63</v>
      </c>
      <c r="S630">
        <v>0.13660308244974501</v>
      </c>
      <c r="T630">
        <v>0.21245310060143099</v>
      </c>
      <c r="U630">
        <v>3.2071131413655198</v>
      </c>
      <c r="V630">
        <v>6.3843224112034802</v>
      </c>
      <c r="W630" t="s">
        <v>928</v>
      </c>
      <c r="AG630" t="s">
        <v>279</v>
      </c>
      <c r="AH630" t="s">
        <v>110</v>
      </c>
      <c r="AI630">
        <v>6.6738197124168203E-2</v>
      </c>
      <c r="AJ630">
        <v>0.13423088568550601</v>
      </c>
      <c r="AK630">
        <v>3.3511545899215101</v>
      </c>
      <c r="AL630">
        <v>9.0715011444538192</v>
      </c>
      <c r="AM630" t="s">
        <v>234</v>
      </c>
    </row>
    <row r="631" spans="17:39" x14ac:dyDescent="0.3">
      <c r="Q631" t="s">
        <v>935</v>
      </c>
      <c r="R631" t="s">
        <v>63</v>
      </c>
      <c r="S631">
        <v>0.13660308244974501</v>
      </c>
      <c r="T631">
        <v>0.21245310060143099</v>
      </c>
      <c r="U631">
        <v>3.2071131413655198</v>
      </c>
      <c r="V631">
        <v>6.3843224112034802</v>
      </c>
      <c r="W631" t="s">
        <v>2783</v>
      </c>
      <c r="AG631" t="s">
        <v>750</v>
      </c>
      <c r="AH631" t="s">
        <v>110</v>
      </c>
      <c r="AI631">
        <v>6.6738197124168203E-2</v>
      </c>
      <c r="AJ631">
        <v>0.13423088568550601</v>
      </c>
      <c r="AK631">
        <v>3.3511545899215101</v>
      </c>
      <c r="AL631">
        <v>9.0715011444538192</v>
      </c>
      <c r="AM631" t="s">
        <v>877</v>
      </c>
    </row>
    <row r="632" spans="17:39" x14ac:dyDescent="0.3">
      <c r="Q632" t="s">
        <v>938</v>
      </c>
      <c r="R632" t="s">
        <v>63</v>
      </c>
      <c r="S632">
        <v>0.13660308244974501</v>
      </c>
      <c r="T632">
        <v>0.21245310060143099</v>
      </c>
      <c r="U632">
        <v>3.2071131413655198</v>
      </c>
      <c r="V632">
        <v>6.3843224112034802</v>
      </c>
      <c r="W632" t="s">
        <v>2783</v>
      </c>
      <c r="AG632" t="s">
        <v>1578</v>
      </c>
      <c r="AH632" t="s">
        <v>110</v>
      </c>
      <c r="AI632">
        <v>6.6738197124168203E-2</v>
      </c>
      <c r="AJ632">
        <v>0.13423088568550601</v>
      </c>
      <c r="AK632">
        <v>3.3511545899215101</v>
      </c>
      <c r="AL632">
        <v>9.0715011444538192</v>
      </c>
      <c r="AM632" t="s">
        <v>14705</v>
      </c>
    </row>
    <row r="633" spans="17:39" x14ac:dyDescent="0.3">
      <c r="Q633" t="s">
        <v>939</v>
      </c>
      <c r="R633" t="s">
        <v>63</v>
      </c>
      <c r="S633">
        <v>0.13660308244974501</v>
      </c>
      <c r="T633">
        <v>0.21245310060143099</v>
      </c>
      <c r="U633">
        <v>3.2071131413655198</v>
      </c>
      <c r="V633">
        <v>6.3843224112034802</v>
      </c>
      <c r="W633" t="s">
        <v>2783</v>
      </c>
      <c r="AG633" t="s">
        <v>1291</v>
      </c>
      <c r="AH633" t="s">
        <v>110</v>
      </c>
      <c r="AI633">
        <v>6.6738197124168203E-2</v>
      </c>
      <c r="AJ633">
        <v>0.13423088568550601</v>
      </c>
      <c r="AK633">
        <v>3.3511545899215101</v>
      </c>
      <c r="AL633">
        <v>9.0715011444538192</v>
      </c>
      <c r="AM633" t="s">
        <v>2689</v>
      </c>
    </row>
    <row r="634" spans="17:39" x14ac:dyDescent="0.3">
      <c r="Q634" t="s">
        <v>1155</v>
      </c>
      <c r="R634" t="s">
        <v>63</v>
      </c>
      <c r="S634">
        <v>0.13660308244974501</v>
      </c>
      <c r="T634">
        <v>0.21245310060143099</v>
      </c>
      <c r="U634">
        <v>3.2071131413655198</v>
      </c>
      <c r="V634">
        <v>6.3843224112034802</v>
      </c>
      <c r="W634" t="s">
        <v>2783</v>
      </c>
      <c r="AG634" t="s">
        <v>1292</v>
      </c>
      <c r="AH634" t="s">
        <v>110</v>
      </c>
      <c r="AI634">
        <v>6.6738197124168203E-2</v>
      </c>
      <c r="AJ634">
        <v>0.13423088568550601</v>
      </c>
      <c r="AK634">
        <v>3.3511545899215101</v>
      </c>
      <c r="AL634">
        <v>9.0715011444538192</v>
      </c>
      <c r="AM634" t="s">
        <v>14706</v>
      </c>
    </row>
    <row r="635" spans="17:39" x14ac:dyDescent="0.3">
      <c r="Q635" t="s">
        <v>946</v>
      </c>
      <c r="R635" t="s">
        <v>63</v>
      </c>
      <c r="S635">
        <v>0.13660308244974501</v>
      </c>
      <c r="T635">
        <v>0.21245310060143099</v>
      </c>
      <c r="U635">
        <v>3.2071131413655198</v>
      </c>
      <c r="V635">
        <v>6.3843224112034802</v>
      </c>
      <c r="W635" t="s">
        <v>915</v>
      </c>
      <c r="AG635" t="s">
        <v>281</v>
      </c>
      <c r="AH635" t="s">
        <v>110</v>
      </c>
      <c r="AI635">
        <v>6.6738197124168203E-2</v>
      </c>
      <c r="AJ635">
        <v>0.13423088568550601</v>
      </c>
      <c r="AK635">
        <v>3.3511545899215101</v>
      </c>
      <c r="AL635">
        <v>9.0715011444538192</v>
      </c>
      <c r="AM635" t="s">
        <v>210</v>
      </c>
    </row>
    <row r="636" spans="17:39" x14ac:dyDescent="0.3">
      <c r="Q636" t="s">
        <v>475</v>
      </c>
      <c r="R636" t="s">
        <v>63</v>
      </c>
      <c r="S636">
        <v>0.13660308244974501</v>
      </c>
      <c r="T636">
        <v>0.21245310060143099</v>
      </c>
      <c r="U636">
        <v>3.2071131413655198</v>
      </c>
      <c r="V636">
        <v>6.3843224112034802</v>
      </c>
      <c r="W636" t="s">
        <v>948</v>
      </c>
      <c r="AG636" t="s">
        <v>1698</v>
      </c>
      <c r="AH636" t="s">
        <v>110</v>
      </c>
      <c r="AI636">
        <v>6.6738197124168203E-2</v>
      </c>
      <c r="AJ636">
        <v>0.13423088568550601</v>
      </c>
      <c r="AK636">
        <v>3.3511545899215101</v>
      </c>
      <c r="AL636">
        <v>9.0715011444538192</v>
      </c>
      <c r="AM636" t="s">
        <v>2653</v>
      </c>
    </row>
    <row r="637" spans="17:39" x14ac:dyDescent="0.3">
      <c r="Q637" t="s">
        <v>477</v>
      </c>
      <c r="R637" t="s">
        <v>63</v>
      </c>
      <c r="S637">
        <v>0.13660308244974501</v>
      </c>
      <c r="T637">
        <v>0.21245310060143099</v>
      </c>
      <c r="U637">
        <v>3.2071131413655198</v>
      </c>
      <c r="V637">
        <v>6.3843224112034802</v>
      </c>
      <c r="W637" t="s">
        <v>2787</v>
      </c>
      <c r="AG637" t="s">
        <v>1944</v>
      </c>
      <c r="AH637" t="s">
        <v>110</v>
      </c>
      <c r="AI637">
        <v>6.6738197124168203E-2</v>
      </c>
      <c r="AJ637">
        <v>0.13423088568550601</v>
      </c>
      <c r="AK637">
        <v>3.3511545899215101</v>
      </c>
      <c r="AL637">
        <v>9.0715011444538192</v>
      </c>
      <c r="AM637" t="s">
        <v>2653</v>
      </c>
    </row>
    <row r="638" spans="17:39" x14ac:dyDescent="0.3">
      <c r="Q638" t="s">
        <v>479</v>
      </c>
      <c r="R638" t="s">
        <v>63</v>
      </c>
      <c r="S638">
        <v>0.13660308244974501</v>
      </c>
      <c r="T638">
        <v>0.21245310060143099</v>
      </c>
      <c r="U638">
        <v>3.2071131413655198</v>
      </c>
      <c r="V638">
        <v>6.3843224112034802</v>
      </c>
      <c r="W638" t="s">
        <v>2788</v>
      </c>
      <c r="AG638" t="s">
        <v>1700</v>
      </c>
      <c r="AH638" t="s">
        <v>110</v>
      </c>
      <c r="AI638">
        <v>6.6738197124168203E-2</v>
      </c>
      <c r="AJ638">
        <v>0.13423088568550601</v>
      </c>
      <c r="AK638">
        <v>3.3511545899215101</v>
      </c>
      <c r="AL638">
        <v>9.0715011444538192</v>
      </c>
      <c r="AM638" t="s">
        <v>14707</v>
      </c>
    </row>
    <row r="639" spans="17:39" x14ac:dyDescent="0.3">
      <c r="Q639" t="s">
        <v>426</v>
      </c>
      <c r="R639" t="s">
        <v>63</v>
      </c>
      <c r="S639">
        <v>0.13660308244974501</v>
      </c>
      <c r="T639">
        <v>0.21245310060143099</v>
      </c>
      <c r="U639">
        <v>3.2071131413655198</v>
      </c>
      <c r="V639">
        <v>6.3843224112034802</v>
      </c>
      <c r="W639" t="s">
        <v>2789</v>
      </c>
      <c r="AG639" t="s">
        <v>1950</v>
      </c>
      <c r="AH639" t="s">
        <v>110</v>
      </c>
      <c r="AI639">
        <v>6.6738197124168203E-2</v>
      </c>
      <c r="AJ639">
        <v>0.13423088568550601</v>
      </c>
      <c r="AK639">
        <v>3.3511545899215101</v>
      </c>
      <c r="AL639">
        <v>9.0715011444538192</v>
      </c>
      <c r="AM639" t="s">
        <v>14708</v>
      </c>
    </row>
    <row r="640" spans="17:39" x14ac:dyDescent="0.3">
      <c r="Q640" t="s">
        <v>483</v>
      </c>
      <c r="R640" t="s">
        <v>63</v>
      </c>
      <c r="S640">
        <v>0.13660308244974501</v>
      </c>
      <c r="T640">
        <v>0.21245310060143099</v>
      </c>
      <c r="U640">
        <v>3.2071131413655198</v>
      </c>
      <c r="V640">
        <v>6.3843224112034802</v>
      </c>
      <c r="W640" t="s">
        <v>2790</v>
      </c>
      <c r="AG640" t="s">
        <v>93</v>
      </c>
      <c r="AH640" t="s">
        <v>110</v>
      </c>
      <c r="AI640">
        <v>6.6738197124168203E-2</v>
      </c>
      <c r="AJ640">
        <v>0.13423088568550601</v>
      </c>
      <c r="AK640">
        <v>3.3511545899215101</v>
      </c>
      <c r="AL640">
        <v>9.0715011444538192</v>
      </c>
      <c r="AM640" t="s">
        <v>14709</v>
      </c>
    </row>
    <row r="641" spans="17:39" x14ac:dyDescent="0.3">
      <c r="Q641" t="s">
        <v>230</v>
      </c>
      <c r="R641" t="s">
        <v>63</v>
      </c>
      <c r="S641">
        <v>0.13660308244974501</v>
      </c>
      <c r="T641">
        <v>0.21245310060143099</v>
      </c>
      <c r="U641">
        <v>3.2071131413655198</v>
      </c>
      <c r="V641">
        <v>6.3843224112034802</v>
      </c>
      <c r="W641" t="s">
        <v>1813</v>
      </c>
      <c r="AG641" t="s">
        <v>553</v>
      </c>
      <c r="AH641" t="s">
        <v>110</v>
      </c>
      <c r="AI641">
        <v>6.6738197124168203E-2</v>
      </c>
      <c r="AJ641">
        <v>0.13423088568550601</v>
      </c>
      <c r="AK641">
        <v>3.3511545899215101</v>
      </c>
      <c r="AL641">
        <v>9.0715011444538192</v>
      </c>
      <c r="AM641" t="s">
        <v>2692</v>
      </c>
    </row>
    <row r="642" spans="17:39" x14ac:dyDescent="0.3">
      <c r="Q642" t="s">
        <v>1170</v>
      </c>
      <c r="R642" t="s">
        <v>63</v>
      </c>
      <c r="S642">
        <v>0.13660308244974501</v>
      </c>
      <c r="T642">
        <v>0.21245310060143099</v>
      </c>
      <c r="U642">
        <v>3.2071131413655198</v>
      </c>
      <c r="V642">
        <v>6.3843224112034802</v>
      </c>
      <c r="W642" t="s">
        <v>2791</v>
      </c>
      <c r="AG642" t="s">
        <v>1300</v>
      </c>
      <c r="AH642" t="s">
        <v>110</v>
      </c>
      <c r="AI642">
        <v>6.6738197124168203E-2</v>
      </c>
      <c r="AJ642">
        <v>0.13423088568550601</v>
      </c>
      <c r="AK642">
        <v>3.3511545899215101</v>
      </c>
      <c r="AL642">
        <v>9.0715011444538192</v>
      </c>
      <c r="AM642" t="s">
        <v>2682</v>
      </c>
    </row>
    <row r="643" spans="17:39" x14ac:dyDescent="0.3">
      <c r="Q643" t="s">
        <v>2792</v>
      </c>
      <c r="R643" t="s">
        <v>63</v>
      </c>
      <c r="S643">
        <v>0.13660308244974501</v>
      </c>
      <c r="T643">
        <v>0.21245310060143099</v>
      </c>
      <c r="U643">
        <v>3.2071131413655198</v>
      </c>
      <c r="V643">
        <v>6.3843224112034802</v>
      </c>
      <c r="W643" t="s">
        <v>2793</v>
      </c>
      <c r="AG643" t="s">
        <v>1301</v>
      </c>
      <c r="AH643" t="s">
        <v>110</v>
      </c>
      <c r="AI643">
        <v>6.6738197124168203E-2</v>
      </c>
      <c r="AJ643">
        <v>0.13423088568550601</v>
      </c>
      <c r="AK643">
        <v>3.3511545899215101</v>
      </c>
      <c r="AL643">
        <v>9.0715011444538192</v>
      </c>
      <c r="AM643" t="s">
        <v>14710</v>
      </c>
    </row>
    <row r="644" spans="17:39" x14ac:dyDescent="0.3">
      <c r="Q644" t="s">
        <v>1869</v>
      </c>
      <c r="R644" t="s">
        <v>63</v>
      </c>
      <c r="S644">
        <v>0.13660308244974501</v>
      </c>
      <c r="T644">
        <v>0.21245310060143099</v>
      </c>
      <c r="U644">
        <v>3.2071131413655198</v>
      </c>
      <c r="V644">
        <v>6.3843224112034802</v>
      </c>
      <c r="W644" t="s">
        <v>2794</v>
      </c>
      <c r="AG644" t="s">
        <v>288</v>
      </c>
      <c r="AH644" t="s">
        <v>110</v>
      </c>
      <c r="AI644">
        <v>6.6738197124168203E-2</v>
      </c>
      <c r="AJ644">
        <v>0.13423088568550601</v>
      </c>
      <c r="AK644">
        <v>3.3511545899215101</v>
      </c>
      <c r="AL644">
        <v>9.0715011444538192</v>
      </c>
      <c r="AM644" t="s">
        <v>2693</v>
      </c>
    </row>
    <row r="645" spans="17:39" x14ac:dyDescent="0.3">
      <c r="Q645" t="s">
        <v>1870</v>
      </c>
      <c r="R645" t="s">
        <v>63</v>
      </c>
      <c r="S645">
        <v>0.13660308244974501</v>
      </c>
      <c r="T645">
        <v>0.21245310060143099</v>
      </c>
      <c r="U645">
        <v>3.2071131413655198</v>
      </c>
      <c r="V645">
        <v>6.3843224112034802</v>
      </c>
      <c r="W645" t="s">
        <v>2793</v>
      </c>
      <c r="AG645" t="s">
        <v>1302</v>
      </c>
      <c r="AH645" t="s">
        <v>110</v>
      </c>
      <c r="AI645">
        <v>6.6738197124168203E-2</v>
      </c>
      <c r="AJ645">
        <v>0.13423088568550601</v>
      </c>
      <c r="AK645">
        <v>3.3511545899215101</v>
      </c>
      <c r="AL645">
        <v>9.0715011444538192</v>
      </c>
      <c r="AM645" t="s">
        <v>2682</v>
      </c>
    </row>
    <row r="646" spans="17:39" x14ac:dyDescent="0.3">
      <c r="Q646" t="s">
        <v>487</v>
      </c>
      <c r="R646" t="s">
        <v>63</v>
      </c>
      <c r="S646">
        <v>0.13660308244974501</v>
      </c>
      <c r="T646">
        <v>0.21245310060143099</v>
      </c>
      <c r="U646">
        <v>3.2071131413655198</v>
      </c>
      <c r="V646">
        <v>6.3843224112034802</v>
      </c>
      <c r="W646" t="s">
        <v>2789</v>
      </c>
      <c r="AG646" t="s">
        <v>1303</v>
      </c>
      <c r="AH646" t="s">
        <v>110</v>
      </c>
      <c r="AI646">
        <v>6.6738197124168203E-2</v>
      </c>
      <c r="AJ646">
        <v>0.13423088568550601</v>
      </c>
      <c r="AK646">
        <v>3.3511545899215101</v>
      </c>
      <c r="AL646">
        <v>9.0715011444538192</v>
      </c>
      <c r="AM646" t="s">
        <v>2693</v>
      </c>
    </row>
    <row r="647" spans="17:39" x14ac:dyDescent="0.3">
      <c r="Q647" t="s">
        <v>490</v>
      </c>
      <c r="R647" t="s">
        <v>63</v>
      </c>
      <c r="S647">
        <v>0.13660308244974501</v>
      </c>
      <c r="T647">
        <v>0.21245310060143099</v>
      </c>
      <c r="U647">
        <v>3.2071131413655198</v>
      </c>
      <c r="V647">
        <v>6.3843224112034802</v>
      </c>
      <c r="W647" t="s">
        <v>2795</v>
      </c>
      <c r="AG647" t="s">
        <v>1304</v>
      </c>
      <c r="AH647" t="s">
        <v>110</v>
      </c>
      <c r="AI647">
        <v>6.6738197124168203E-2</v>
      </c>
      <c r="AJ647">
        <v>0.13423088568550601</v>
      </c>
      <c r="AK647">
        <v>3.3511545899215101</v>
      </c>
      <c r="AL647">
        <v>9.0715011444538192</v>
      </c>
      <c r="AM647" t="s">
        <v>2674</v>
      </c>
    </row>
    <row r="648" spans="17:39" x14ac:dyDescent="0.3">
      <c r="Q648" t="s">
        <v>492</v>
      </c>
      <c r="R648" t="s">
        <v>63</v>
      </c>
      <c r="S648">
        <v>0.13660308244974501</v>
      </c>
      <c r="T648">
        <v>0.21245310060143099</v>
      </c>
      <c r="U648">
        <v>3.2071131413655198</v>
      </c>
      <c r="V648">
        <v>6.3843224112034802</v>
      </c>
      <c r="W648" t="s">
        <v>2795</v>
      </c>
      <c r="AG648" t="s">
        <v>1305</v>
      </c>
      <c r="AH648" t="s">
        <v>110</v>
      </c>
      <c r="AI648">
        <v>6.6738197124168203E-2</v>
      </c>
      <c r="AJ648">
        <v>0.13423088568550601</v>
      </c>
      <c r="AK648">
        <v>3.3511545899215101</v>
      </c>
      <c r="AL648">
        <v>9.0715011444538192</v>
      </c>
      <c r="AM648" t="s">
        <v>14711</v>
      </c>
    </row>
    <row r="649" spans="17:39" x14ac:dyDescent="0.3">
      <c r="Q649" t="s">
        <v>493</v>
      </c>
      <c r="R649" t="s">
        <v>63</v>
      </c>
      <c r="S649">
        <v>0.13660308244974501</v>
      </c>
      <c r="T649">
        <v>0.21245310060143099</v>
      </c>
      <c r="U649">
        <v>3.2071131413655198</v>
      </c>
      <c r="V649">
        <v>6.3843224112034802</v>
      </c>
      <c r="W649" t="s">
        <v>2796</v>
      </c>
      <c r="AG649" t="s">
        <v>753</v>
      </c>
      <c r="AH649" t="s">
        <v>110</v>
      </c>
      <c r="AI649">
        <v>6.6738197124168203E-2</v>
      </c>
      <c r="AJ649">
        <v>0.13423088568550601</v>
      </c>
      <c r="AK649">
        <v>3.3511545899215101</v>
      </c>
      <c r="AL649">
        <v>9.0715011444538192</v>
      </c>
      <c r="AM649" t="s">
        <v>2674</v>
      </c>
    </row>
    <row r="650" spans="17:39" x14ac:dyDescent="0.3">
      <c r="Q650" t="s">
        <v>1173</v>
      </c>
      <c r="R650" t="s">
        <v>63</v>
      </c>
      <c r="S650">
        <v>0.13660308244974501</v>
      </c>
      <c r="T650">
        <v>0.21245310060143099</v>
      </c>
      <c r="U650">
        <v>3.2071131413655198</v>
      </c>
      <c r="V650">
        <v>6.3843224112034802</v>
      </c>
      <c r="W650" t="s">
        <v>2797</v>
      </c>
      <c r="AG650" t="s">
        <v>1021</v>
      </c>
      <c r="AH650" t="s">
        <v>110</v>
      </c>
      <c r="AI650">
        <v>6.6738197124168203E-2</v>
      </c>
      <c r="AJ650">
        <v>0.13423088568550601</v>
      </c>
      <c r="AK650">
        <v>3.3511545899215101</v>
      </c>
      <c r="AL650">
        <v>9.0715011444538192</v>
      </c>
      <c r="AM650" t="s">
        <v>2694</v>
      </c>
    </row>
    <row r="651" spans="17:39" x14ac:dyDescent="0.3">
      <c r="Q651" t="s">
        <v>960</v>
      </c>
      <c r="R651" t="s">
        <v>63</v>
      </c>
      <c r="S651">
        <v>0.13660308244974501</v>
      </c>
      <c r="T651">
        <v>0.21245310060143099</v>
      </c>
      <c r="U651">
        <v>3.2071131413655198</v>
      </c>
      <c r="V651">
        <v>6.3843224112034802</v>
      </c>
      <c r="W651" t="s">
        <v>2471</v>
      </c>
      <c r="AG651" t="s">
        <v>2408</v>
      </c>
      <c r="AH651" t="s">
        <v>110</v>
      </c>
      <c r="AI651">
        <v>6.6738197124168203E-2</v>
      </c>
      <c r="AJ651">
        <v>0.13423088568550601</v>
      </c>
      <c r="AK651">
        <v>3.3511545899215101</v>
      </c>
      <c r="AL651">
        <v>9.0715011444538192</v>
      </c>
      <c r="AM651" t="s">
        <v>2695</v>
      </c>
    </row>
    <row r="652" spans="17:39" x14ac:dyDescent="0.3">
      <c r="Q652" t="s">
        <v>853</v>
      </c>
      <c r="R652" t="s">
        <v>63</v>
      </c>
      <c r="S652">
        <v>0.13660308244974501</v>
      </c>
      <c r="T652">
        <v>0.21245310060143099</v>
      </c>
      <c r="U652">
        <v>3.2071131413655198</v>
      </c>
      <c r="V652">
        <v>6.3843224112034802</v>
      </c>
      <c r="W652" t="s">
        <v>2471</v>
      </c>
      <c r="AG652" t="s">
        <v>99</v>
      </c>
      <c r="AH652" t="s">
        <v>110</v>
      </c>
      <c r="AI652">
        <v>6.6738197124168203E-2</v>
      </c>
      <c r="AJ652">
        <v>0.13423088568550601</v>
      </c>
      <c r="AK652">
        <v>3.3511545899215101</v>
      </c>
      <c r="AL652">
        <v>9.0715011444538192</v>
      </c>
      <c r="AM652" t="s">
        <v>14712</v>
      </c>
    </row>
    <row r="653" spans="17:39" x14ac:dyDescent="0.3">
      <c r="Q653" t="s">
        <v>963</v>
      </c>
      <c r="R653" t="s">
        <v>63</v>
      </c>
      <c r="S653">
        <v>0.13660308244974501</v>
      </c>
      <c r="T653">
        <v>0.21245310060143099</v>
      </c>
      <c r="U653">
        <v>3.2071131413655198</v>
      </c>
      <c r="V653">
        <v>6.3843224112034802</v>
      </c>
      <c r="W653" t="s">
        <v>937</v>
      </c>
      <c r="AG653" t="s">
        <v>292</v>
      </c>
      <c r="AH653" t="s">
        <v>110</v>
      </c>
      <c r="AI653">
        <v>6.6738197124168203E-2</v>
      </c>
      <c r="AJ653">
        <v>0.13423088568550601</v>
      </c>
      <c r="AK653">
        <v>3.3511545899215101</v>
      </c>
      <c r="AL653">
        <v>9.0715011444538192</v>
      </c>
      <c r="AM653" t="s">
        <v>210</v>
      </c>
    </row>
    <row r="654" spans="17:39" x14ac:dyDescent="0.3">
      <c r="Q654" t="s">
        <v>1874</v>
      </c>
      <c r="R654" t="s">
        <v>63</v>
      </c>
      <c r="S654">
        <v>0.13660308244974501</v>
      </c>
      <c r="T654">
        <v>0.21245310060143099</v>
      </c>
      <c r="U654">
        <v>3.2071131413655198</v>
      </c>
      <c r="V654">
        <v>6.3843224112034802</v>
      </c>
      <c r="W654" t="s">
        <v>2798</v>
      </c>
      <c r="AG654" t="s">
        <v>181</v>
      </c>
      <c r="AH654" t="s">
        <v>110</v>
      </c>
      <c r="AI654">
        <v>6.6738197124168203E-2</v>
      </c>
      <c r="AJ654">
        <v>0.13423088568550601</v>
      </c>
      <c r="AK654">
        <v>3.3511545899215101</v>
      </c>
      <c r="AL654">
        <v>9.0715011444538192</v>
      </c>
      <c r="AM654" t="s">
        <v>2682</v>
      </c>
    </row>
    <row r="655" spans="17:39" x14ac:dyDescent="0.3">
      <c r="Q655" t="s">
        <v>857</v>
      </c>
      <c r="R655" t="s">
        <v>63</v>
      </c>
      <c r="S655">
        <v>0.13660308244974501</v>
      </c>
      <c r="T655">
        <v>0.21245310060143099</v>
      </c>
      <c r="U655">
        <v>3.2071131413655198</v>
      </c>
      <c r="V655">
        <v>6.3843224112034802</v>
      </c>
      <c r="W655" t="s">
        <v>944</v>
      </c>
      <c r="AG655" t="s">
        <v>558</v>
      </c>
      <c r="AH655" t="s">
        <v>110</v>
      </c>
      <c r="AI655">
        <v>6.6738197124168203E-2</v>
      </c>
      <c r="AJ655">
        <v>0.13423088568550601</v>
      </c>
      <c r="AK655">
        <v>3.3511545899215101</v>
      </c>
      <c r="AL655">
        <v>9.0715011444538192</v>
      </c>
      <c r="AM655" t="s">
        <v>14713</v>
      </c>
    </row>
    <row r="656" spans="17:39" x14ac:dyDescent="0.3">
      <c r="Q656" t="s">
        <v>1877</v>
      </c>
      <c r="R656" t="s">
        <v>63</v>
      </c>
      <c r="S656">
        <v>0.13660308244974501</v>
      </c>
      <c r="T656">
        <v>0.21245310060143099</v>
      </c>
      <c r="U656">
        <v>3.2071131413655198</v>
      </c>
      <c r="V656">
        <v>6.3843224112034802</v>
      </c>
      <c r="W656" t="s">
        <v>2799</v>
      </c>
      <c r="AG656" t="s">
        <v>296</v>
      </c>
      <c r="AH656" t="s">
        <v>110</v>
      </c>
      <c r="AI656">
        <v>6.6738197124168203E-2</v>
      </c>
      <c r="AJ656">
        <v>0.13423088568550601</v>
      </c>
      <c r="AK656">
        <v>3.3511545899215101</v>
      </c>
      <c r="AL656">
        <v>9.0715011444538192</v>
      </c>
      <c r="AM656" t="s">
        <v>220</v>
      </c>
    </row>
    <row r="657" spans="17:39" x14ac:dyDescent="0.3">
      <c r="Q657" t="s">
        <v>1878</v>
      </c>
      <c r="R657" t="s">
        <v>63</v>
      </c>
      <c r="S657">
        <v>0.13660308244974501</v>
      </c>
      <c r="T657">
        <v>0.21245310060143099</v>
      </c>
      <c r="U657">
        <v>3.2071131413655198</v>
      </c>
      <c r="V657">
        <v>6.3843224112034802</v>
      </c>
      <c r="W657" t="s">
        <v>2800</v>
      </c>
      <c r="AG657" t="s">
        <v>1312</v>
      </c>
      <c r="AH657" t="s">
        <v>110</v>
      </c>
      <c r="AI657">
        <v>6.6738197124168203E-2</v>
      </c>
      <c r="AJ657">
        <v>0.13423088568550601</v>
      </c>
      <c r="AK657">
        <v>3.3511545899215101</v>
      </c>
      <c r="AL657">
        <v>9.0715011444538192</v>
      </c>
      <c r="AM657" t="s">
        <v>14714</v>
      </c>
    </row>
    <row r="658" spans="17:39" x14ac:dyDescent="0.3">
      <c r="Q658" t="s">
        <v>1879</v>
      </c>
      <c r="R658" t="s">
        <v>63</v>
      </c>
      <c r="S658">
        <v>0.13660308244974501</v>
      </c>
      <c r="T658">
        <v>0.21245310060143099</v>
      </c>
      <c r="U658">
        <v>3.2071131413655198</v>
      </c>
      <c r="V658">
        <v>6.3843224112034802</v>
      </c>
      <c r="W658" t="s">
        <v>2794</v>
      </c>
      <c r="AG658" t="s">
        <v>1706</v>
      </c>
      <c r="AH658" t="s">
        <v>110</v>
      </c>
      <c r="AI658">
        <v>6.6738197124168203E-2</v>
      </c>
      <c r="AJ658">
        <v>0.13423088568550601</v>
      </c>
      <c r="AK658">
        <v>3.3511545899215101</v>
      </c>
      <c r="AL658">
        <v>9.0715011444538192</v>
      </c>
      <c r="AM658" t="s">
        <v>2698</v>
      </c>
    </row>
    <row r="659" spans="17:39" x14ac:dyDescent="0.3">
      <c r="Q659" t="s">
        <v>1184</v>
      </c>
      <c r="R659" t="s">
        <v>63</v>
      </c>
      <c r="S659">
        <v>0.13660308244974501</v>
      </c>
      <c r="T659">
        <v>0.21245310060143099</v>
      </c>
      <c r="U659">
        <v>3.2071131413655198</v>
      </c>
      <c r="V659">
        <v>6.3843224112034802</v>
      </c>
      <c r="W659" t="s">
        <v>2801</v>
      </c>
      <c r="AG659" t="s">
        <v>1963</v>
      </c>
      <c r="AH659" t="s">
        <v>110</v>
      </c>
      <c r="AI659">
        <v>6.6738197124168203E-2</v>
      </c>
      <c r="AJ659">
        <v>0.13423088568550601</v>
      </c>
      <c r="AK659">
        <v>3.3511545899215101</v>
      </c>
      <c r="AL659">
        <v>9.0715011444538192</v>
      </c>
      <c r="AM659" t="s">
        <v>2699</v>
      </c>
    </row>
    <row r="660" spans="17:39" x14ac:dyDescent="0.3">
      <c r="Q660" t="s">
        <v>1881</v>
      </c>
      <c r="R660" t="s">
        <v>63</v>
      </c>
      <c r="S660">
        <v>0.13660308244974501</v>
      </c>
      <c r="T660">
        <v>0.21245310060143099</v>
      </c>
      <c r="U660">
        <v>3.2071131413655198</v>
      </c>
      <c r="V660">
        <v>6.3843224112034802</v>
      </c>
      <c r="W660" t="s">
        <v>2794</v>
      </c>
      <c r="AG660" t="s">
        <v>1964</v>
      </c>
      <c r="AH660" t="s">
        <v>110</v>
      </c>
      <c r="AI660">
        <v>6.6738197124168203E-2</v>
      </c>
      <c r="AJ660">
        <v>0.13423088568550601</v>
      </c>
      <c r="AK660">
        <v>3.3511545899215101</v>
      </c>
      <c r="AL660">
        <v>9.0715011444538192</v>
      </c>
      <c r="AM660" t="s">
        <v>14715</v>
      </c>
    </row>
    <row r="661" spans="17:39" x14ac:dyDescent="0.3">
      <c r="Q661" t="s">
        <v>74</v>
      </c>
      <c r="R661" t="s">
        <v>63</v>
      </c>
      <c r="S661">
        <v>0.13660308244974501</v>
      </c>
      <c r="T661">
        <v>0.21245310060143099</v>
      </c>
      <c r="U661">
        <v>3.2071131413655198</v>
      </c>
      <c r="V661">
        <v>6.3843224112034802</v>
      </c>
      <c r="W661" t="s">
        <v>2790</v>
      </c>
      <c r="AG661" t="s">
        <v>1707</v>
      </c>
      <c r="AH661" t="s">
        <v>110</v>
      </c>
      <c r="AI661">
        <v>6.6738197124168203E-2</v>
      </c>
      <c r="AJ661">
        <v>0.13423088568550601</v>
      </c>
      <c r="AK661">
        <v>3.3511545899215101</v>
      </c>
      <c r="AL661">
        <v>9.0715011444538192</v>
      </c>
      <c r="AM661" t="s">
        <v>2681</v>
      </c>
    </row>
    <row r="662" spans="17:39" x14ac:dyDescent="0.3">
      <c r="Q662" t="s">
        <v>1185</v>
      </c>
      <c r="R662" t="s">
        <v>63</v>
      </c>
      <c r="S662">
        <v>0.13660308244974501</v>
      </c>
      <c r="T662">
        <v>0.21245310060143099</v>
      </c>
      <c r="U662">
        <v>3.2071131413655198</v>
      </c>
      <c r="V662">
        <v>6.3843224112034802</v>
      </c>
      <c r="W662" t="s">
        <v>2802</v>
      </c>
      <c r="AG662" t="s">
        <v>1313</v>
      </c>
      <c r="AH662" t="s">
        <v>110</v>
      </c>
      <c r="AI662">
        <v>6.6738197124168203E-2</v>
      </c>
      <c r="AJ662">
        <v>0.13423088568550601</v>
      </c>
      <c r="AK662">
        <v>3.3511545899215101</v>
      </c>
      <c r="AL662">
        <v>9.0715011444538192</v>
      </c>
      <c r="AM662" t="s">
        <v>14716</v>
      </c>
    </row>
    <row r="663" spans="17:39" x14ac:dyDescent="0.3">
      <c r="Q663" t="s">
        <v>1186</v>
      </c>
      <c r="R663" t="s">
        <v>63</v>
      </c>
      <c r="S663">
        <v>0.13660308244974501</v>
      </c>
      <c r="T663">
        <v>0.21245310060143099</v>
      </c>
      <c r="U663">
        <v>3.2071131413655198</v>
      </c>
      <c r="V663">
        <v>6.3843224112034802</v>
      </c>
      <c r="W663" t="s">
        <v>2802</v>
      </c>
      <c r="AG663" t="s">
        <v>1027</v>
      </c>
      <c r="AH663" t="s">
        <v>110</v>
      </c>
      <c r="AI663">
        <v>6.6738197124168203E-2</v>
      </c>
      <c r="AJ663">
        <v>0.13423088568550601</v>
      </c>
      <c r="AK663">
        <v>3.3511545899215101</v>
      </c>
      <c r="AL663">
        <v>9.0715011444538192</v>
      </c>
      <c r="AM663" t="s">
        <v>2633</v>
      </c>
    </row>
    <row r="664" spans="17:39" x14ac:dyDescent="0.3">
      <c r="Q664" t="s">
        <v>1655</v>
      </c>
      <c r="R664" t="s">
        <v>63</v>
      </c>
      <c r="S664">
        <v>0.13660308244974501</v>
      </c>
      <c r="T664">
        <v>0.21245310060143099</v>
      </c>
      <c r="U664">
        <v>3.2071131413655198</v>
      </c>
      <c r="V664">
        <v>6.3843224112034802</v>
      </c>
      <c r="W664" t="s">
        <v>2802</v>
      </c>
      <c r="AG664" t="s">
        <v>1028</v>
      </c>
      <c r="AH664" t="s">
        <v>110</v>
      </c>
      <c r="AI664">
        <v>6.6738197124168203E-2</v>
      </c>
      <c r="AJ664">
        <v>0.13423088568550601</v>
      </c>
      <c r="AK664">
        <v>3.3511545899215101</v>
      </c>
      <c r="AL664">
        <v>9.0715011444538192</v>
      </c>
      <c r="AM664" t="s">
        <v>2633</v>
      </c>
    </row>
    <row r="665" spans="17:39" x14ac:dyDescent="0.3">
      <c r="Q665" t="s">
        <v>497</v>
      </c>
      <c r="R665" t="s">
        <v>63</v>
      </c>
      <c r="S665">
        <v>0.13660308244974501</v>
      </c>
      <c r="T665">
        <v>0.21245310060143099</v>
      </c>
      <c r="U665">
        <v>3.2071131413655198</v>
      </c>
      <c r="V665">
        <v>6.3843224112034802</v>
      </c>
      <c r="W665" t="s">
        <v>2795</v>
      </c>
      <c r="AG665" t="s">
        <v>1965</v>
      </c>
      <c r="AH665" t="s">
        <v>110</v>
      </c>
      <c r="AI665">
        <v>6.6738197124168203E-2</v>
      </c>
      <c r="AJ665">
        <v>0.13423088568550601</v>
      </c>
      <c r="AK665">
        <v>3.3511545899215101</v>
      </c>
      <c r="AL665">
        <v>9.0715011444538192</v>
      </c>
      <c r="AM665" t="s">
        <v>14717</v>
      </c>
    </row>
    <row r="666" spans="17:39" x14ac:dyDescent="0.3">
      <c r="Q666" t="s">
        <v>498</v>
      </c>
      <c r="R666" t="s">
        <v>63</v>
      </c>
      <c r="S666">
        <v>0.13660308244974501</v>
      </c>
      <c r="T666">
        <v>0.21245310060143099</v>
      </c>
      <c r="U666">
        <v>3.2071131413655198</v>
      </c>
      <c r="V666">
        <v>6.3843224112034802</v>
      </c>
      <c r="W666" t="s">
        <v>2795</v>
      </c>
      <c r="AG666" t="s">
        <v>1029</v>
      </c>
      <c r="AH666" t="s">
        <v>110</v>
      </c>
      <c r="AI666">
        <v>6.6738197124168203E-2</v>
      </c>
      <c r="AJ666">
        <v>0.13423088568550601</v>
      </c>
      <c r="AK666">
        <v>3.3511545899215101</v>
      </c>
      <c r="AL666">
        <v>9.0715011444538192</v>
      </c>
      <c r="AM666" t="s">
        <v>2700</v>
      </c>
    </row>
    <row r="667" spans="17:39" x14ac:dyDescent="0.3">
      <c r="Q667" t="s">
        <v>499</v>
      </c>
      <c r="R667" t="s">
        <v>63</v>
      </c>
      <c r="S667">
        <v>0.13660308244974501</v>
      </c>
      <c r="T667">
        <v>0.21245310060143099</v>
      </c>
      <c r="U667">
        <v>3.2071131413655198</v>
      </c>
      <c r="V667">
        <v>6.3843224112034802</v>
      </c>
      <c r="W667" t="s">
        <v>2795</v>
      </c>
      <c r="AG667" t="s">
        <v>300</v>
      </c>
      <c r="AH667" t="s">
        <v>110</v>
      </c>
      <c r="AI667">
        <v>6.6738197124168203E-2</v>
      </c>
      <c r="AJ667">
        <v>0.13423088568550601</v>
      </c>
      <c r="AK667">
        <v>3.3511545899215101</v>
      </c>
      <c r="AL667">
        <v>9.0715011444538192</v>
      </c>
      <c r="AM667" t="s">
        <v>2701</v>
      </c>
    </row>
    <row r="668" spans="17:39" x14ac:dyDescent="0.3">
      <c r="Q668" t="s">
        <v>148</v>
      </c>
      <c r="R668" t="s">
        <v>63</v>
      </c>
      <c r="S668">
        <v>0.13660308244974501</v>
      </c>
      <c r="T668">
        <v>0.21245310060143099</v>
      </c>
      <c r="U668">
        <v>3.2071131413655198</v>
      </c>
      <c r="V668">
        <v>6.3843224112034802</v>
      </c>
      <c r="W668" t="s">
        <v>2803</v>
      </c>
      <c r="AG668" t="s">
        <v>184</v>
      </c>
      <c r="AH668" t="s">
        <v>110</v>
      </c>
      <c r="AI668">
        <v>6.6738197124168203E-2</v>
      </c>
      <c r="AJ668">
        <v>0.13423088568550601</v>
      </c>
      <c r="AK668">
        <v>3.3511545899215101</v>
      </c>
      <c r="AL668">
        <v>9.0715011444538192</v>
      </c>
      <c r="AM668" t="s">
        <v>210</v>
      </c>
    </row>
    <row r="669" spans="17:39" x14ac:dyDescent="0.3">
      <c r="Q669" t="s">
        <v>1882</v>
      </c>
      <c r="R669" t="s">
        <v>63</v>
      </c>
      <c r="S669">
        <v>0.13660308244974501</v>
      </c>
      <c r="T669">
        <v>0.21245310060143099</v>
      </c>
      <c r="U669">
        <v>3.2071131413655198</v>
      </c>
      <c r="V669">
        <v>6.3843224112034802</v>
      </c>
      <c r="W669" t="s">
        <v>2804</v>
      </c>
      <c r="AG669" t="s">
        <v>303</v>
      </c>
      <c r="AH669" t="s">
        <v>110</v>
      </c>
      <c r="AI669">
        <v>6.6738197124168203E-2</v>
      </c>
      <c r="AJ669">
        <v>0.13423088568550601</v>
      </c>
      <c r="AK669">
        <v>3.3511545899215101</v>
      </c>
      <c r="AL669">
        <v>9.0715011444538192</v>
      </c>
      <c r="AM669" t="s">
        <v>245</v>
      </c>
    </row>
    <row r="670" spans="17:39" x14ac:dyDescent="0.3">
      <c r="Q670" t="s">
        <v>242</v>
      </c>
      <c r="R670" t="s">
        <v>63</v>
      </c>
      <c r="S670">
        <v>0.13660308244974501</v>
      </c>
      <c r="T670">
        <v>0.21245310060143099</v>
      </c>
      <c r="U670">
        <v>3.2071131413655198</v>
      </c>
      <c r="V670">
        <v>6.3843224112034802</v>
      </c>
      <c r="W670" t="s">
        <v>2805</v>
      </c>
      <c r="AG670" t="s">
        <v>567</v>
      </c>
      <c r="AH670" t="s">
        <v>110</v>
      </c>
      <c r="AI670">
        <v>6.6738197124168203E-2</v>
      </c>
      <c r="AJ670">
        <v>0.13423088568550601</v>
      </c>
      <c r="AK670">
        <v>3.3511545899215101</v>
      </c>
      <c r="AL670">
        <v>9.0715011444538192</v>
      </c>
      <c r="AM670" t="s">
        <v>2702</v>
      </c>
    </row>
    <row r="671" spans="17:39" x14ac:dyDescent="0.3">
      <c r="Q671" t="s">
        <v>972</v>
      </c>
      <c r="R671" t="s">
        <v>63</v>
      </c>
      <c r="S671">
        <v>0.13660308244974501</v>
      </c>
      <c r="T671">
        <v>0.21245310060143099</v>
      </c>
      <c r="U671">
        <v>3.2071131413655198</v>
      </c>
      <c r="V671">
        <v>6.3843224112034802</v>
      </c>
      <c r="W671" t="s">
        <v>2806</v>
      </c>
      <c r="AG671" t="s">
        <v>306</v>
      </c>
      <c r="AH671" t="s">
        <v>110</v>
      </c>
      <c r="AI671">
        <v>6.6738197124168203E-2</v>
      </c>
      <c r="AJ671">
        <v>0.13423088568550601</v>
      </c>
      <c r="AK671">
        <v>3.3511545899215101</v>
      </c>
      <c r="AL671">
        <v>9.0715011444538192</v>
      </c>
      <c r="AM671" t="s">
        <v>210</v>
      </c>
    </row>
    <row r="672" spans="17:39" x14ac:dyDescent="0.3">
      <c r="Q672" t="s">
        <v>735</v>
      </c>
      <c r="R672" t="s">
        <v>63</v>
      </c>
      <c r="S672">
        <v>0.13660308244974501</v>
      </c>
      <c r="T672">
        <v>0.21245310060143099</v>
      </c>
      <c r="U672">
        <v>3.2071131413655198</v>
      </c>
      <c r="V672">
        <v>6.3843224112034802</v>
      </c>
      <c r="W672" t="s">
        <v>2807</v>
      </c>
      <c r="AG672" t="s">
        <v>1709</v>
      </c>
      <c r="AH672" t="s">
        <v>110</v>
      </c>
      <c r="AI672">
        <v>6.6738197124168203E-2</v>
      </c>
      <c r="AJ672">
        <v>0.13423088568550601</v>
      </c>
      <c r="AK672">
        <v>3.3511545899215101</v>
      </c>
      <c r="AL672">
        <v>9.0715011444538192</v>
      </c>
      <c r="AM672" t="s">
        <v>2653</v>
      </c>
    </row>
    <row r="673" spans="17:39" x14ac:dyDescent="0.3">
      <c r="Q673" t="s">
        <v>1887</v>
      </c>
      <c r="R673" t="s">
        <v>63</v>
      </c>
      <c r="S673">
        <v>0.13660308244974501</v>
      </c>
      <c r="T673">
        <v>0.21245310060143099</v>
      </c>
      <c r="U673">
        <v>3.2071131413655198</v>
      </c>
      <c r="V673">
        <v>6.3843224112034802</v>
      </c>
      <c r="W673" t="s">
        <v>2808</v>
      </c>
      <c r="AG673" t="s">
        <v>307</v>
      </c>
      <c r="AH673" t="s">
        <v>110</v>
      </c>
      <c r="AI673">
        <v>6.6738197124168203E-2</v>
      </c>
      <c r="AJ673">
        <v>0.13423088568550601</v>
      </c>
      <c r="AK673">
        <v>3.3511545899215101</v>
      </c>
      <c r="AL673">
        <v>9.0715011444538192</v>
      </c>
      <c r="AM673" t="s">
        <v>14718</v>
      </c>
    </row>
    <row r="674" spans="17:39" x14ac:dyDescent="0.3">
      <c r="Q674" t="s">
        <v>861</v>
      </c>
      <c r="R674" t="s">
        <v>63</v>
      </c>
      <c r="S674">
        <v>0.13660308244974501</v>
      </c>
      <c r="T674">
        <v>0.21245310060143099</v>
      </c>
      <c r="U674">
        <v>3.2071131413655198</v>
      </c>
      <c r="V674">
        <v>6.3843224112034802</v>
      </c>
      <c r="W674" t="s">
        <v>2471</v>
      </c>
      <c r="AG674" t="s">
        <v>310</v>
      </c>
      <c r="AH674" t="s">
        <v>110</v>
      </c>
      <c r="AI674">
        <v>6.6738197124168203E-2</v>
      </c>
      <c r="AJ674">
        <v>0.13423088568550601</v>
      </c>
      <c r="AK674">
        <v>3.3511545899215101</v>
      </c>
      <c r="AL674">
        <v>9.0715011444538192</v>
      </c>
      <c r="AM674" t="s">
        <v>210</v>
      </c>
    </row>
    <row r="675" spans="17:39" x14ac:dyDescent="0.3">
      <c r="Q675" t="s">
        <v>56</v>
      </c>
      <c r="R675" t="s">
        <v>63</v>
      </c>
      <c r="S675">
        <v>0.13660308244974501</v>
      </c>
      <c r="T675">
        <v>0.21245310060143099</v>
      </c>
      <c r="U675">
        <v>3.2071131413655198</v>
      </c>
      <c r="V675">
        <v>6.3843224112034802</v>
      </c>
      <c r="W675" t="s">
        <v>959</v>
      </c>
      <c r="AG675" t="s">
        <v>1970</v>
      </c>
      <c r="AH675" t="s">
        <v>110</v>
      </c>
      <c r="AI675">
        <v>6.6738197124168203E-2</v>
      </c>
      <c r="AJ675">
        <v>0.13423088568550601</v>
      </c>
      <c r="AK675">
        <v>3.3511545899215101</v>
      </c>
      <c r="AL675">
        <v>9.0715011444538192</v>
      </c>
      <c r="AM675" t="s">
        <v>2653</v>
      </c>
    </row>
    <row r="676" spans="17:39" x14ac:dyDescent="0.3">
      <c r="Q676" t="s">
        <v>1890</v>
      </c>
      <c r="R676" t="s">
        <v>63</v>
      </c>
      <c r="S676">
        <v>0.13660308244974501</v>
      </c>
      <c r="T676">
        <v>0.21245310060143099</v>
      </c>
      <c r="U676">
        <v>3.2071131413655198</v>
      </c>
      <c r="V676">
        <v>6.3843224112034802</v>
      </c>
      <c r="W676" t="s">
        <v>2809</v>
      </c>
      <c r="AG676" t="s">
        <v>1321</v>
      </c>
      <c r="AH676" t="s">
        <v>110</v>
      </c>
      <c r="AI676">
        <v>6.6738197124168203E-2</v>
      </c>
      <c r="AJ676">
        <v>0.13423088568550601</v>
      </c>
      <c r="AK676">
        <v>3.3511545899215101</v>
      </c>
      <c r="AL676">
        <v>9.0715011444538192</v>
      </c>
      <c r="AM676" t="s">
        <v>14719</v>
      </c>
    </row>
    <row r="677" spans="17:39" x14ac:dyDescent="0.3">
      <c r="Q677" t="s">
        <v>1891</v>
      </c>
      <c r="R677" t="s">
        <v>63</v>
      </c>
      <c r="S677">
        <v>0.13660308244974501</v>
      </c>
      <c r="T677">
        <v>0.21245310060143099</v>
      </c>
      <c r="U677">
        <v>3.2071131413655198</v>
      </c>
      <c r="V677">
        <v>6.3843224112034802</v>
      </c>
      <c r="W677" t="s">
        <v>2788</v>
      </c>
      <c r="AG677" t="s">
        <v>312</v>
      </c>
      <c r="AH677" t="s">
        <v>110</v>
      </c>
      <c r="AI677">
        <v>6.6738197124168203E-2</v>
      </c>
      <c r="AJ677">
        <v>0.13423088568550601</v>
      </c>
      <c r="AK677">
        <v>3.3511545899215101</v>
      </c>
      <c r="AL677">
        <v>9.0715011444538192</v>
      </c>
      <c r="AM677" t="s">
        <v>210</v>
      </c>
    </row>
    <row r="678" spans="17:39" x14ac:dyDescent="0.3">
      <c r="Q678" t="s">
        <v>1892</v>
      </c>
      <c r="R678" t="s">
        <v>63</v>
      </c>
      <c r="S678">
        <v>0.13660308244974501</v>
      </c>
      <c r="T678">
        <v>0.21245310060143099</v>
      </c>
      <c r="U678">
        <v>3.2071131413655198</v>
      </c>
      <c r="V678">
        <v>6.3843224112034802</v>
      </c>
      <c r="W678" t="s">
        <v>2810</v>
      </c>
      <c r="AG678" t="s">
        <v>313</v>
      </c>
      <c r="AH678" t="s">
        <v>110</v>
      </c>
      <c r="AI678">
        <v>6.6738197124168203E-2</v>
      </c>
      <c r="AJ678">
        <v>0.13423088568550601</v>
      </c>
      <c r="AK678">
        <v>3.3511545899215101</v>
      </c>
      <c r="AL678">
        <v>9.0715011444538192</v>
      </c>
      <c r="AM678" t="s">
        <v>2703</v>
      </c>
    </row>
    <row r="679" spans="17:39" x14ac:dyDescent="0.3">
      <c r="Q679" t="s">
        <v>1893</v>
      </c>
      <c r="R679" t="s">
        <v>63</v>
      </c>
      <c r="S679">
        <v>0.13660308244974501</v>
      </c>
      <c r="T679">
        <v>0.21245310060143099</v>
      </c>
      <c r="U679">
        <v>3.2071131413655198</v>
      </c>
      <c r="V679">
        <v>6.3843224112034802</v>
      </c>
      <c r="W679" t="s">
        <v>2779</v>
      </c>
      <c r="AG679" t="s">
        <v>315</v>
      </c>
      <c r="AH679" t="s">
        <v>110</v>
      </c>
      <c r="AI679">
        <v>6.6738197124168203E-2</v>
      </c>
      <c r="AJ679">
        <v>0.13423088568550601</v>
      </c>
      <c r="AK679">
        <v>3.3511545899215101</v>
      </c>
      <c r="AL679">
        <v>9.0715011444538192</v>
      </c>
      <c r="AM679" t="s">
        <v>2703</v>
      </c>
    </row>
    <row r="680" spans="17:39" x14ac:dyDescent="0.3">
      <c r="Q680" t="s">
        <v>2811</v>
      </c>
      <c r="R680" t="s">
        <v>63</v>
      </c>
      <c r="S680">
        <v>0.13660308244974501</v>
      </c>
      <c r="T680">
        <v>0.21245310060143099</v>
      </c>
      <c r="U680">
        <v>3.2071131413655198</v>
      </c>
      <c r="V680">
        <v>6.3843224112034802</v>
      </c>
      <c r="W680" t="s">
        <v>2812</v>
      </c>
      <c r="AG680" t="s">
        <v>1323</v>
      </c>
      <c r="AH680" t="s">
        <v>110</v>
      </c>
      <c r="AI680">
        <v>6.6738197124168203E-2</v>
      </c>
      <c r="AJ680">
        <v>0.13423088568550601</v>
      </c>
      <c r="AK680">
        <v>3.3511545899215101</v>
      </c>
      <c r="AL680">
        <v>9.0715011444538192</v>
      </c>
      <c r="AM680" t="s">
        <v>14720</v>
      </c>
    </row>
    <row r="681" spans="17:39" x14ac:dyDescent="0.3">
      <c r="Q681" t="s">
        <v>503</v>
      </c>
      <c r="R681" t="s">
        <v>63</v>
      </c>
      <c r="S681">
        <v>0.13660308244974501</v>
      </c>
      <c r="T681">
        <v>0.21245310060143099</v>
      </c>
      <c r="U681">
        <v>3.2071131413655198</v>
      </c>
      <c r="V681">
        <v>6.3843224112034802</v>
      </c>
      <c r="W681" t="s">
        <v>2790</v>
      </c>
      <c r="AG681" t="s">
        <v>318</v>
      </c>
      <c r="AH681" t="s">
        <v>110</v>
      </c>
      <c r="AI681">
        <v>6.6738197124168203E-2</v>
      </c>
      <c r="AJ681">
        <v>0.13423088568550601</v>
      </c>
      <c r="AK681">
        <v>3.3511545899215101</v>
      </c>
      <c r="AL681">
        <v>9.0715011444538192</v>
      </c>
      <c r="AM681" t="s">
        <v>210</v>
      </c>
    </row>
    <row r="682" spans="17:39" x14ac:dyDescent="0.3">
      <c r="Q682" t="s">
        <v>2813</v>
      </c>
      <c r="R682" t="s">
        <v>63</v>
      </c>
      <c r="S682">
        <v>0.13660308244974501</v>
      </c>
      <c r="T682">
        <v>0.21245310060143099</v>
      </c>
      <c r="U682">
        <v>3.2071131413655198</v>
      </c>
      <c r="V682">
        <v>6.3843224112034802</v>
      </c>
      <c r="W682" t="s">
        <v>2779</v>
      </c>
      <c r="AG682" t="s">
        <v>319</v>
      </c>
      <c r="AH682" t="s">
        <v>110</v>
      </c>
      <c r="AI682">
        <v>6.6738197124168203E-2</v>
      </c>
      <c r="AJ682">
        <v>0.13423088568550601</v>
      </c>
      <c r="AK682">
        <v>3.3511545899215101</v>
      </c>
      <c r="AL682">
        <v>9.0715011444538192</v>
      </c>
      <c r="AM682" t="s">
        <v>210</v>
      </c>
    </row>
    <row r="683" spans="17:39" x14ac:dyDescent="0.3">
      <c r="Q683" t="s">
        <v>1194</v>
      </c>
      <c r="R683" t="s">
        <v>63</v>
      </c>
      <c r="S683">
        <v>0.13660308244974501</v>
      </c>
      <c r="T683">
        <v>0.21245310060143099</v>
      </c>
      <c r="U683">
        <v>3.2071131413655198</v>
      </c>
      <c r="V683">
        <v>6.3843224112034802</v>
      </c>
      <c r="W683" t="s">
        <v>2814</v>
      </c>
      <c r="AG683" t="s">
        <v>579</v>
      </c>
      <c r="AH683" t="s">
        <v>110</v>
      </c>
      <c r="AI683">
        <v>6.6738197124168203E-2</v>
      </c>
      <c r="AJ683">
        <v>0.13423088568550601</v>
      </c>
      <c r="AK683">
        <v>3.3511545899215101</v>
      </c>
      <c r="AL683">
        <v>9.0715011444538192</v>
      </c>
      <c r="AM683" t="s">
        <v>2705</v>
      </c>
    </row>
    <row r="684" spans="17:39" x14ac:dyDescent="0.3">
      <c r="Q684" t="s">
        <v>2815</v>
      </c>
      <c r="R684" t="s">
        <v>63</v>
      </c>
      <c r="S684">
        <v>0.13660308244974501</v>
      </c>
      <c r="T684">
        <v>0.21245310060143099</v>
      </c>
      <c r="U684">
        <v>3.2071131413655198</v>
      </c>
      <c r="V684">
        <v>6.3843224112034802</v>
      </c>
      <c r="W684" t="s">
        <v>2800</v>
      </c>
      <c r="AG684" t="s">
        <v>2706</v>
      </c>
      <c r="AH684" t="s">
        <v>110</v>
      </c>
      <c r="AI684">
        <v>6.6738197124168203E-2</v>
      </c>
      <c r="AJ684">
        <v>0.13423088568550601</v>
      </c>
      <c r="AK684">
        <v>3.3511545899215101</v>
      </c>
      <c r="AL684">
        <v>9.0715011444538192</v>
      </c>
      <c r="AM684" t="s">
        <v>2639</v>
      </c>
    </row>
    <row r="685" spans="17:39" x14ac:dyDescent="0.3">
      <c r="Q685" t="s">
        <v>506</v>
      </c>
      <c r="R685" t="s">
        <v>63</v>
      </c>
      <c r="S685">
        <v>0.13660308244974501</v>
      </c>
      <c r="T685">
        <v>0.21245310060143099</v>
      </c>
      <c r="U685">
        <v>3.2071131413655198</v>
      </c>
      <c r="V685">
        <v>6.3843224112034802</v>
      </c>
      <c r="W685" t="s">
        <v>2788</v>
      </c>
      <c r="AG685" t="s">
        <v>2269</v>
      </c>
      <c r="AH685" t="s">
        <v>110</v>
      </c>
      <c r="AI685">
        <v>6.6738197124168203E-2</v>
      </c>
      <c r="AJ685">
        <v>0.13423088568550601</v>
      </c>
      <c r="AK685">
        <v>3.3511545899215101</v>
      </c>
      <c r="AL685">
        <v>9.0715011444538192</v>
      </c>
      <c r="AM685" t="s">
        <v>2707</v>
      </c>
    </row>
    <row r="686" spans="17:39" x14ac:dyDescent="0.3">
      <c r="Q686" t="s">
        <v>507</v>
      </c>
      <c r="R686" t="s">
        <v>63</v>
      </c>
      <c r="S686">
        <v>0.13660308244974501</v>
      </c>
      <c r="T686">
        <v>0.21245310060143099</v>
      </c>
      <c r="U686">
        <v>3.2071131413655198</v>
      </c>
      <c r="V686">
        <v>6.3843224112034802</v>
      </c>
      <c r="W686" t="s">
        <v>2788</v>
      </c>
      <c r="AG686" t="s">
        <v>1031</v>
      </c>
      <c r="AH686" t="s">
        <v>110</v>
      </c>
      <c r="AI686">
        <v>6.6738197124168203E-2</v>
      </c>
      <c r="AJ686">
        <v>0.13423088568550601</v>
      </c>
      <c r="AK686">
        <v>3.3511545899215101</v>
      </c>
      <c r="AL686">
        <v>9.0715011444538192</v>
      </c>
      <c r="AM686" t="s">
        <v>2708</v>
      </c>
    </row>
    <row r="687" spans="17:39" x14ac:dyDescent="0.3">
      <c r="Q687" t="s">
        <v>508</v>
      </c>
      <c r="R687" t="s">
        <v>63</v>
      </c>
      <c r="S687">
        <v>0.13660308244974501</v>
      </c>
      <c r="T687">
        <v>0.21245310060143099</v>
      </c>
      <c r="U687">
        <v>3.2071131413655198</v>
      </c>
      <c r="V687">
        <v>6.3843224112034802</v>
      </c>
      <c r="W687" t="s">
        <v>2788</v>
      </c>
      <c r="AG687" t="s">
        <v>1327</v>
      </c>
      <c r="AH687" t="s">
        <v>110</v>
      </c>
      <c r="AI687">
        <v>6.6738197124168203E-2</v>
      </c>
      <c r="AJ687">
        <v>0.13423088568550601</v>
      </c>
      <c r="AK687">
        <v>3.3511545899215101</v>
      </c>
      <c r="AL687">
        <v>9.0715011444538192</v>
      </c>
      <c r="AM687" t="s">
        <v>2674</v>
      </c>
    </row>
    <row r="688" spans="17:39" x14ac:dyDescent="0.3">
      <c r="Q688" t="s">
        <v>512</v>
      </c>
      <c r="R688" t="s">
        <v>63</v>
      </c>
      <c r="S688">
        <v>0.13660308244974501</v>
      </c>
      <c r="T688">
        <v>0.21245310060143099</v>
      </c>
      <c r="U688">
        <v>3.2071131413655198</v>
      </c>
      <c r="V688">
        <v>6.3843224112034802</v>
      </c>
      <c r="W688" t="s">
        <v>2795</v>
      </c>
      <c r="AG688" t="s">
        <v>2709</v>
      </c>
      <c r="AH688" t="s">
        <v>110</v>
      </c>
      <c r="AI688">
        <v>6.6738197124168203E-2</v>
      </c>
      <c r="AJ688">
        <v>0.13423088568550601</v>
      </c>
      <c r="AK688">
        <v>3.3511545899215101</v>
      </c>
      <c r="AL688">
        <v>9.0715011444538192</v>
      </c>
      <c r="AM688" t="s">
        <v>2672</v>
      </c>
    </row>
    <row r="689" spans="17:39" x14ac:dyDescent="0.3">
      <c r="Q689" t="s">
        <v>513</v>
      </c>
      <c r="R689" t="s">
        <v>63</v>
      </c>
      <c r="S689">
        <v>0.13660308244974501</v>
      </c>
      <c r="T689">
        <v>0.21245310060143099</v>
      </c>
      <c r="U689">
        <v>3.2071131413655198</v>
      </c>
      <c r="V689">
        <v>6.3843224112034802</v>
      </c>
      <c r="W689" t="s">
        <v>2795</v>
      </c>
      <c r="AG689" t="s">
        <v>1331</v>
      </c>
      <c r="AH689" t="s">
        <v>110</v>
      </c>
      <c r="AI689">
        <v>6.6738197124168203E-2</v>
      </c>
      <c r="AJ689">
        <v>0.13423088568550601</v>
      </c>
      <c r="AK689">
        <v>3.3511545899215101</v>
      </c>
      <c r="AL689">
        <v>9.0715011444538192</v>
      </c>
      <c r="AM689" t="s">
        <v>2650</v>
      </c>
    </row>
    <row r="690" spans="17:39" x14ac:dyDescent="0.3">
      <c r="Q690" t="s">
        <v>514</v>
      </c>
      <c r="R690" t="s">
        <v>63</v>
      </c>
      <c r="S690">
        <v>0.13660308244974501</v>
      </c>
      <c r="T690">
        <v>0.21245310060143099</v>
      </c>
      <c r="U690">
        <v>3.2071131413655198</v>
      </c>
      <c r="V690">
        <v>6.3843224112034802</v>
      </c>
      <c r="W690" t="s">
        <v>2795</v>
      </c>
      <c r="AG690" t="s">
        <v>582</v>
      </c>
      <c r="AH690" t="s">
        <v>110</v>
      </c>
      <c r="AI690">
        <v>6.6738197124168203E-2</v>
      </c>
      <c r="AJ690">
        <v>0.13423088568550601</v>
      </c>
      <c r="AK690">
        <v>3.3511545899215101</v>
      </c>
      <c r="AL690">
        <v>9.0715011444538192</v>
      </c>
      <c r="AM690" t="s">
        <v>14721</v>
      </c>
    </row>
    <row r="691" spans="17:39" x14ac:dyDescent="0.3">
      <c r="Q691" t="s">
        <v>1901</v>
      </c>
      <c r="R691" t="s">
        <v>63</v>
      </c>
      <c r="S691">
        <v>0.13660308244974501</v>
      </c>
      <c r="T691">
        <v>0.21245310060143099</v>
      </c>
      <c r="U691">
        <v>3.2071131413655198</v>
      </c>
      <c r="V691">
        <v>6.3843224112034802</v>
      </c>
      <c r="W691" t="s">
        <v>2808</v>
      </c>
      <c r="AG691" t="s">
        <v>584</v>
      </c>
      <c r="AH691" t="s">
        <v>110</v>
      </c>
      <c r="AI691">
        <v>6.6738197124168203E-2</v>
      </c>
      <c r="AJ691">
        <v>0.13423088568550601</v>
      </c>
      <c r="AK691">
        <v>3.3511545899215101</v>
      </c>
      <c r="AL691">
        <v>9.0715011444538192</v>
      </c>
      <c r="AM691" t="s">
        <v>14722</v>
      </c>
    </row>
    <row r="692" spans="17:39" x14ac:dyDescent="0.3">
      <c r="Q692" t="s">
        <v>1197</v>
      </c>
      <c r="R692" t="s">
        <v>63</v>
      </c>
      <c r="S692">
        <v>0.13660308244974501</v>
      </c>
      <c r="T692">
        <v>0.21245310060143099</v>
      </c>
      <c r="U692">
        <v>3.2071131413655198</v>
      </c>
      <c r="V692">
        <v>6.3843224112034802</v>
      </c>
      <c r="W692" t="s">
        <v>2816</v>
      </c>
      <c r="AG692" t="s">
        <v>321</v>
      </c>
      <c r="AH692" t="s">
        <v>110</v>
      </c>
      <c r="AI692">
        <v>6.6738197124168203E-2</v>
      </c>
      <c r="AJ692">
        <v>0.13423088568550601</v>
      </c>
      <c r="AK692">
        <v>3.3511545899215101</v>
      </c>
      <c r="AL692">
        <v>9.0715011444538192</v>
      </c>
      <c r="AM692" t="s">
        <v>2682</v>
      </c>
    </row>
    <row r="693" spans="17:39" x14ac:dyDescent="0.3">
      <c r="Q693" t="s">
        <v>1198</v>
      </c>
      <c r="R693" t="s">
        <v>63</v>
      </c>
      <c r="S693">
        <v>0.13660308244974501</v>
      </c>
      <c r="T693">
        <v>0.21245310060143099</v>
      </c>
      <c r="U693">
        <v>3.2071131413655198</v>
      </c>
      <c r="V693">
        <v>6.3843224112034802</v>
      </c>
      <c r="W693" t="s">
        <v>2817</v>
      </c>
      <c r="AG693" t="s">
        <v>1336</v>
      </c>
      <c r="AH693" t="s">
        <v>110</v>
      </c>
      <c r="AI693">
        <v>6.6738197124168203E-2</v>
      </c>
      <c r="AJ693">
        <v>0.13423088568550601</v>
      </c>
      <c r="AK693">
        <v>3.3511545899215101</v>
      </c>
      <c r="AL693">
        <v>9.0715011444538192</v>
      </c>
      <c r="AM693" t="s">
        <v>14714</v>
      </c>
    </row>
    <row r="694" spans="17:39" x14ac:dyDescent="0.3">
      <c r="Q694" t="s">
        <v>258</v>
      </c>
      <c r="R694" t="s">
        <v>63</v>
      </c>
      <c r="S694">
        <v>0.13660308244974501</v>
      </c>
      <c r="T694">
        <v>0.21245310060143099</v>
      </c>
      <c r="U694">
        <v>3.2071131413655198</v>
      </c>
      <c r="V694">
        <v>6.3843224112034802</v>
      </c>
      <c r="W694" t="s">
        <v>2779</v>
      </c>
      <c r="AG694" t="s">
        <v>1337</v>
      </c>
      <c r="AH694" t="s">
        <v>110</v>
      </c>
      <c r="AI694">
        <v>6.6738197124168203E-2</v>
      </c>
      <c r="AJ694">
        <v>0.13423088568550601</v>
      </c>
      <c r="AK694">
        <v>3.3511545899215101</v>
      </c>
      <c r="AL694">
        <v>9.0715011444538192</v>
      </c>
      <c r="AM694" t="s">
        <v>14719</v>
      </c>
    </row>
    <row r="695" spans="17:39" x14ac:dyDescent="0.3">
      <c r="Q695" t="s">
        <v>1199</v>
      </c>
      <c r="R695" t="s">
        <v>63</v>
      </c>
      <c r="S695">
        <v>0.13660308244974501</v>
      </c>
      <c r="T695">
        <v>0.21245310060143099</v>
      </c>
      <c r="U695">
        <v>3.2071131413655198</v>
      </c>
      <c r="V695">
        <v>6.3843224112034802</v>
      </c>
      <c r="W695" t="s">
        <v>2783</v>
      </c>
      <c r="AG695" t="s">
        <v>1714</v>
      </c>
      <c r="AH695" t="s">
        <v>110</v>
      </c>
      <c r="AI695">
        <v>6.6738197124168203E-2</v>
      </c>
      <c r="AJ695">
        <v>0.13423088568550601</v>
      </c>
      <c r="AK695">
        <v>3.3511545899215101</v>
      </c>
      <c r="AL695">
        <v>9.0715011444538192</v>
      </c>
      <c r="AM695" t="s">
        <v>2681</v>
      </c>
    </row>
    <row r="696" spans="17:39" x14ac:dyDescent="0.3">
      <c r="Q696" t="s">
        <v>980</v>
      </c>
      <c r="R696" t="s">
        <v>63</v>
      </c>
      <c r="S696">
        <v>0.13660308244974501</v>
      </c>
      <c r="T696">
        <v>0.21245310060143099</v>
      </c>
      <c r="U696">
        <v>3.2071131413655198</v>
      </c>
      <c r="V696">
        <v>6.3843224112034802</v>
      </c>
      <c r="W696" t="s">
        <v>922</v>
      </c>
      <c r="AG696" t="s">
        <v>1973</v>
      </c>
      <c r="AH696" t="s">
        <v>110</v>
      </c>
      <c r="AI696">
        <v>6.6738197124168203E-2</v>
      </c>
      <c r="AJ696">
        <v>0.13423088568550601</v>
      </c>
      <c r="AK696">
        <v>3.3511545899215101</v>
      </c>
      <c r="AL696">
        <v>9.0715011444538192</v>
      </c>
      <c r="AM696" t="s">
        <v>2710</v>
      </c>
    </row>
    <row r="697" spans="17:39" x14ac:dyDescent="0.3">
      <c r="Q697" t="s">
        <v>260</v>
      </c>
      <c r="R697" t="s">
        <v>63</v>
      </c>
      <c r="S697">
        <v>0.13660308244974501</v>
      </c>
      <c r="T697">
        <v>0.21245310060143099</v>
      </c>
      <c r="U697">
        <v>3.2071131413655198</v>
      </c>
      <c r="V697">
        <v>6.3843224112034802</v>
      </c>
      <c r="W697" t="s">
        <v>2779</v>
      </c>
      <c r="AG697" t="s">
        <v>1975</v>
      </c>
      <c r="AH697" t="s">
        <v>110</v>
      </c>
      <c r="AI697">
        <v>6.6738197124168203E-2</v>
      </c>
      <c r="AJ697">
        <v>0.13423088568550601</v>
      </c>
      <c r="AK697">
        <v>3.3511545899215101</v>
      </c>
      <c r="AL697">
        <v>9.0715011444538192</v>
      </c>
      <c r="AM697" t="s">
        <v>2691</v>
      </c>
    </row>
    <row r="698" spans="17:39" x14ac:dyDescent="0.3">
      <c r="Q698" t="s">
        <v>1667</v>
      </c>
      <c r="R698" t="s">
        <v>63</v>
      </c>
      <c r="S698">
        <v>0.13660308244974501</v>
      </c>
      <c r="T698">
        <v>0.21245310060143099</v>
      </c>
      <c r="U698">
        <v>3.2071131413655198</v>
      </c>
      <c r="V698">
        <v>6.3843224112034802</v>
      </c>
      <c r="W698" t="s">
        <v>2818</v>
      </c>
      <c r="AG698" t="s">
        <v>1976</v>
      </c>
      <c r="AH698" t="s">
        <v>110</v>
      </c>
      <c r="AI698">
        <v>6.6738197124168203E-2</v>
      </c>
      <c r="AJ698">
        <v>0.13423088568550601</v>
      </c>
      <c r="AK698">
        <v>3.3511545899215101</v>
      </c>
      <c r="AL698">
        <v>9.0715011444538192</v>
      </c>
      <c r="AM698" t="s">
        <v>2712</v>
      </c>
    </row>
    <row r="699" spans="17:39" x14ac:dyDescent="0.3">
      <c r="Q699" t="s">
        <v>523</v>
      </c>
      <c r="R699" t="s">
        <v>63</v>
      </c>
      <c r="S699">
        <v>0.13660308244974501</v>
      </c>
      <c r="T699">
        <v>0.21245310060143099</v>
      </c>
      <c r="U699">
        <v>3.2071131413655198</v>
      </c>
      <c r="V699">
        <v>6.3843224112034802</v>
      </c>
      <c r="W699" t="s">
        <v>2819</v>
      </c>
      <c r="AG699" t="s">
        <v>759</v>
      </c>
      <c r="AH699" t="s">
        <v>110</v>
      </c>
      <c r="AI699">
        <v>6.6738197124168203E-2</v>
      </c>
      <c r="AJ699">
        <v>0.13423088568550601</v>
      </c>
      <c r="AK699">
        <v>3.3511545899215101</v>
      </c>
      <c r="AL699">
        <v>9.0715011444538192</v>
      </c>
      <c r="AM699" t="s">
        <v>14713</v>
      </c>
    </row>
    <row r="700" spans="17:39" x14ac:dyDescent="0.3">
      <c r="Q700" t="s">
        <v>434</v>
      </c>
      <c r="R700" t="s">
        <v>63</v>
      </c>
      <c r="S700">
        <v>0.13660308244974501</v>
      </c>
      <c r="T700">
        <v>0.21245310060143099</v>
      </c>
      <c r="U700">
        <v>3.2071131413655198</v>
      </c>
      <c r="V700">
        <v>6.3843224112034802</v>
      </c>
      <c r="W700" t="s">
        <v>2819</v>
      </c>
      <c r="AG700" t="s">
        <v>585</v>
      </c>
      <c r="AH700" t="s">
        <v>110</v>
      </c>
      <c r="AI700">
        <v>6.6738197124168203E-2</v>
      </c>
      <c r="AJ700">
        <v>0.13423088568550601</v>
      </c>
      <c r="AK700">
        <v>3.3511545899215101</v>
      </c>
      <c r="AL700">
        <v>9.0715011444538192</v>
      </c>
      <c r="AM700" t="s">
        <v>2713</v>
      </c>
    </row>
    <row r="701" spans="17:39" x14ac:dyDescent="0.3">
      <c r="Q701" t="s">
        <v>1908</v>
      </c>
      <c r="R701" t="s">
        <v>63</v>
      </c>
      <c r="S701">
        <v>0.13660308244974501</v>
      </c>
      <c r="T701">
        <v>0.21245310060143099</v>
      </c>
      <c r="U701">
        <v>3.2071131413655198</v>
      </c>
      <c r="V701">
        <v>6.3843224112034802</v>
      </c>
      <c r="W701" t="s">
        <v>2316</v>
      </c>
      <c r="AG701" t="s">
        <v>323</v>
      </c>
      <c r="AH701" t="s">
        <v>110</v>
      </c>
      <c r="AI701">
        <v>6.6738197124168203E-2</v>
      </c>
      <c r="AJ701">
        <v>0.13423088568550601</v>
      </c>
      <c r="AK701">
        <v>3.3511545899215101</v>
      </c>
      <c r="AL701">
        <v>9.0715011444538192</v>
      </c>
      <c r="AM701" t="s">
        <v>245</v>
      </c>
    </row>
    <row r="702" spans="17:39" x14ac:dyDescent="0.3">
      <c r="Q702" t="s">
        <v>1205</v>
      </c>
      <c r="R702" t="s">
        <v>63</v>
      </c>
      <c r="S702">
        <v>0.13660308244974501</v>
      </c>
      <c r="T702">
        <v>0.21245310060143099</v>
      </c>
      <c r="U702">
        <v>3.2071131413655198</v>
      </c>
      <c r="V702">
        <v>6.3843224112034802</v>
      </c>
      <c r="W702" t="s">
        <v>2820</v>
      </c>
      <c r="AG702" t="s">
        <v>2714</v>
      </c>
      <c r="AH702" t="s">
        <v>110</v>
      </c>
      <c r="AI702">
        <v>6.6738197124168203E-2</v>
      </c>
      <c r="AJ702">
        <v>0.13423088568550601</v>
      </c>
      <c r="AK702">
        <v>3.3511545899215101</v>
      </c>
      <c r="AL702">
        <v>9.0715011444538192</v>
      </c>
      <c r="AM702" t="s">
        <v>2672</v>
      </c>
    </row>
    <row r="703" spans="17:39" x14ac:dyDescent="0.3">
      <c r="Q703" t="s">
        <v>1206</v>
      </c>
      <c r="R703" t="s">
        <v>63</v>
      </c>
      <c r="S703">
        <v>0.13660308244974501</v>
      </c>
      <c r="T703">
        <v>0.21245310060143099</v>
      </c>
      <c r="U703">
        <v>3.2071131413655198</v>
      </c>
      <c r="V703">
        <v>6.3843224112034802</v>
      </c>
      <c r="W703" t="s">
        <v>2287</v>
      </c>
      <c r="AG703" t="s">
        <v>189</v>
      </c>
      <c r="AH703" t="s">
        <v>110</v>
      </c>
      <c r="AI703">
        <v>6.6738197124168203E-2</v>
      </c>
      <c r="AJ703">
        <v>0.13423088568550601</v>
      </c>
      <c r="AK703">
        <v>3.3511545899215101</v>
      </c>
      <c r="AL703">
        <v>9.0715011444538192</v>
      </c>
      <c r="AM703" t="s">
        <v>11455</v>
      </c>
    </row>
    <row r="704" spans="17:39" x14ac:dyDescent="0.3">
      <c r="Q704" t="s">
        <v>2258</v>
      </c>
      <c r="R704" t="s">
        <v>63</v>
      </c>
      <c r="S704">
        <v>0.13660308244974501</v>
      </c>
      <c r="T704">
        <v>0.21245310060143099</v>
      </c>
      <c r="U704">
        <v>3.2071131413655198</v>
      </c>
      <c r="V704">
        <v>6.3843224112034802</v>
      </c>
      <c r="W704" t="s">
        <v>2821</v>
      </c>
      <c r="AG704" t="s">
        <v>1982</v>
      </c>
      <c r="AH704" t="s">
        <v>110</v>
      </c>
      <c r="AI704">
        <v>6.6738197124168203E-2</v>
      </c>
      <c r="AJ704">
        <v>0.13423088568550601</v>
      </c>
      <c r="AK704">
        <v>3.3511545899215101</v>
      </c>
      <c r="AL704">
        <v>9.0715011444538192</v>
      </c>
      <c r="AM704" t="s">
        <v>2691</v>
      </c>
    </row>
    <row r="705" spans="17:39" x14ac:dyDescent="0.3">
      <c r="Q705" t="s">
        <v>1909</v>
      </c>
      <c r="R705" t="s">
        <v>63</v>
      </c>
      <c r="S705">
        <v>0.13660308244974501</v>
      </c>
      <c r="T705">
        <v>0.21245310060143099</v>
      </c>
      <c r="U705">
        <v>3.2071131413655198</v>
      </c>
      <c r="V705">
        <v>6.3843224112034802</v>
      </c>
      <c r="W705" t="s">
        <v>2812</v>
      </c>
      <c r="AG705" t="s">
        <v>1343</v>
      </c>
      <c r="AH705" t="s">
        <v>110</v>
      </c>
      <c r="AI705">
        <v>6.6738197124168203E-2</v>
      </c>
      <c r="AJ705">
        <v>0.13423088568550601</v>
      </c>
      <c r="AK705">
        <v>3.3511545899215101</v>
      </c>
      <c r="AL705">
        <v>9.0715011444538192</v>
      </c>
      <c r="AM705" t="s">
        <v>14720</v>
      </c>
    </row>
    <row r="706" spans="17:39" x14ac:dyDescent="0.3">
      <c r="Q706" t="s">
        <v>1209</v>
      </c>
      <c r="R706" t="s">
        <v>63</v>
      </c>
      <c r="S706">
        <v>0.13660308244974501</v>
      </c>
      <c r="T706">
        <v>0.21245310060143099</v>
      </c>
      <c r="U706">
        <v>3.2071131413655198</v>
      </c>
      <c r="V706">
        <v>6.3843224112034802</v>
      </c>
      <c r="W706" t="s">
        <v>2822</v>
      </c>
      <c r="AG706" t="s">
        <v>1984</v>
      </c>
      <c r="AH706" t="s">
        <v>110</v>
      </c>
      <c r="AI706">
        <v>6.6738197124168203E-2</v>
      </c>
      <c r="AJ706">
        <v>0.13423088568550601</v>
      </c>
      <c r="AK706">
        <v>3.3511545899215101</v>
      </c>
      <c r="AL706">
        <v>9.0715011444538192</v>
      </c>
      <c r="AM706" t="s">
        <v>14708</v>
      </c>
    </row>
    <row r="707" spans="17:39" x14ac:dyDescent="0.3">
      <c r="Q707" t="s">
        <v>744</v>
      </c>
      <c r="R707" t="s">
        <v>63</v>
      </c>
      <c r="S707">
        <v>0.13660308244974501</v>
      </c>
      <c r="T707">
        <v>0.21245310060143099</v>
      </c>
      <c r="U707">
        <v>3.2071131413655198</v>
      </c>
      <c r="V707">
        <v>6.3843224112034802</v>
      </c>
      <c r="W707" t="s">
        <v>2823</v>
      </c>
      <c r="AG707" t="s">
        <v>192</v>
      </c>
      <c r="AH707" t="s">
        <v>110</v>
      </c>
      <c r="AI707">
        <v>6.6738197124168203E-2</v>
      </c>
      <c r="AJ707">
        <v>0.13423088568550601</v>
      </c>
      <c r="AK707">
        <v>3.3511545899215101</v>
      </c>
      <c r="AL707">
        <v>9.0715011444538192</v>
      </c>
      <c r="AM707" t="s">
        <v>2682</v>
      </c>
    </row>
    <row r="708" spans="17:39" x14ac:dyDescent="0.3">
      <c r="Q708" t="s">
        <v>1677</v>
      </c>
      <c r="R708" t="s">
        <v>63</v>
      </c>
      <c r="S708">
        <v>0.13660308244974501</v>
      </c>
      <c r="T708">
        <v>0.21245310060143099</v>
      </c>
      <c r="U708">
        <v>3.2071131413655198</v>
      </c>
      <c r="V708">
        <v>6.3843224112034802</v>
      </c>
      <c r="W708" t="s">
        <v>2823</v>
      </c>
      <c r="AG708" t="s">
        <v>325</v>
      </c>
      <c r="AH708" t="s">
        <v>110</v>
      </c>
      <c r="AI708">
        <v>6.6738197124168203E-2</v>
      </c>
      <c r="AJ708">
        <v>0.13423088568550601</v>
      </c>
      <c r="AK708">
        <v>3.3511545899215101</v>
      </c>
      <c r="AL708">
        <v>9.0715011444538192</v>
      </c>
      <c r="AM708" t="s">
        <v>210</v>
      </c>
    </row>
    <row r="709" spans="17:39" x14ac:dyDescent="0.3">
      <c r="Q709" t="s">
        <v>746</v>
      </c>
      <c r="R709" t="s">
        <v>63</v>
      </c>
      <c r="S709">
        <v>0.13660308244974501</v>
      </c>
      <c r="T709">
        <v>0.21245310060143099</v>
      </c>
      <c r="U709">
        <v>3.2071131413655198</v>
      </c>
      <c r="V709">
        <v>6.3843224112034802</v>
      </c>
      <c r="W709" t="s">
        <v>2823</v>
      </c>
      <c r="AG709" t="s">
        <v>193</v>
      </c>
      <c r="AH709" t="s">
        <v>110</v>
      </c>
      <c r="AI709">
        <v>6.6738197124168203E-2</v>
      </c>
      <c r="AJ709">
        <v>0.13423088568550601</v>
      </c>
      <c r="AK709">
        <v>3.3511545899215101</v>
      </c>
      <c r="AL709">
        <v>9.0715011444538192</v>
      </c>
      <c r="AM709" t="s">
        <v>210</v>
      </c>
    </row>
    <row r="710" spans="17:39" x14ac:dyDescent="0.3">
      <c r="Q710" t="s">
        <v>1211</v>
      </c>
      <c r="R710" t="s">
        <v>63</v>
      </c>
      <c r="S710">
        <v>0.13660308244974501</v>
      </c>
      <c r="T710">
        <v>0.21245310060143099</v>
      </c>
      <c r="U710">
        <v>3.2071131413655198</v>
      </c>
      <c r="V710">
        <v>6.3843224112034802</v>
      </c>
      <c r="W710" t="s">
        <v>1670</v>
      </c>
      <c r="AG710" t="s">
        <v>1347</v>
      </c>
      <c r="AH710" t="s">
        <v>110</v>
      </c>
      <c r="AI710">
        <v>6.6738197124168203E-2</v>
      </c>
      <c r="AJ710">
        <v>0.13423088568550601</v>
      </c>
      <c r="AK710">
        <v>3.3511545899215101</v>
      </c>
      <c r="AL710">
        <v>9.0715011444538192</v>
      </c>
      <c r="AM710" t="s">
        <v>14719</v>
      </c>
    </row>
    <row r="711" spans="17:39" x14ac:dyDescent="0.3">
      <c r="Q711" t="s">
        <v>816</v>
      </c>
      <c r="R711" t="s">
        <v>63</v>
      </c>
      <c r="S711">
        <v>0.13660308244974501</v>
      </c>
      <c r="T711">
        <v>0.21245310060143099</v>
      </c>
      <c r="U711">
        <v>3.2071131413655198</v>
      </c>
      <c r="V711">
        <v>6.3843224112034802</v>
      </c>
      <c r="W711" t="s">
        <v>1679</v>
      </c>
      <c r="AG711" t="s">
        <v>1348</v>
      </c>
      <c r="AH711" t="s">
        <v>110</v>
      </c>
      <c r="AI711">
        <v>6.6738197124168203E-2</v>
      </c>
      <c r="AJ711">
        <v>0.13423088568550601</v>
      </c>
      <c r="AK711">
        <v>3.3511545899215101</v>
      </c>
      <c r="AL711">
        <v>9.0715011444538192</v>
      </c>
      <c r="AM711" t="s">
        <v>14719</v>
      </c>
    </row>
    <row r="712" spans="17:39" x14ac:dyDescent="0.3">
      <c r="Q712" t="s">
        <v>820</v>
      </c>
      <c r="R712" t="s">
        <v>63</v>
      </c>
      <c r="S712">
        <v>0.13660308244974501</v>
      </c>
      <c r="T712">
        <v>0.21245310060143099</v>
      </c>
      <c r="U712">
        <v>3.2071131413655198</v>
      </c>
      <c r="V712">
        <v>6.3843224112034802</v>
      </c>
      <c r="W712" t="s">
        <v>959</v>
      </c>
      <c r="AG712" t="s">
        <v>1718</v>
      </c>
      <c r="AH712" t="s">
        <v>110</v>
      </c>
      <c r="AI712">
        <v>6.6738197124168203E-2</v>
      </c>
      <c r="AJ712">
        <v>0.13423088568550601</v>
      </c>
      <c r="AK712">
        <v>3.3511545899215101</v>
      </c>
      <c r="AL712">
        <v>9.0715011444538192</v>
      </c>
      <c r="AM712" t="s">
        <v>14723</v>
      </c>
    </row>
    <row r="713" spans="17:39" x14ac:dyDescent="0.3">
      <c r="Q713" t="s">
        <v>531</v>
      </c>
      <c r="R713" t="s">
        <v>63</v>
      </c>
      <c r="S713">
        <v>0.13660308244974501</v>
      </c>
      <c r="T713">
        <v>0.21245310060143099</v>
      </c>
      <c r="U713">
        <v>3.2071131413655198</v>
      </c>
      <c r="V713">
        <v>6.3843224112034802</v>
      </c>
      <c r="W713" t="s">
        <v>948</v>
      </c>
      <c r="AG713" t="s">
        <v>1720</v>
      </c>
      <c r="AH713" t="s">
        <v>110</v>
      </c>
      <c r="AI713">
        <v>6.6738197124168203E-2</v>
      </c>
      <c r="AJ713">
        <v>0.13423088568550601</v>
      </c>
      <c r="AK713">
        <v>3.3511545899215101</v>
      </c>
      <c r="AL713">
        <v>9.0715011444538192</v>
      </c>
      <c r="AM713" t="s">
        <v>14724</v>
      </c>
    </row>
    <row r="714" spans="17:39" x14ac:dyDescent="0.3">
      <c r="Q714" t="s">
        <v>990</v>
      </c>
      <c r="R714" t="s">
        <v>63</v>
      </c>
      <c r="S714">
        <v>0.13660308244974501</v>
      </c>
      <c r="T714">
        <v>0.21245310060143099</v>
      </c>
      <c r="U714">
        <v>3.2071131413655198</v>
      </c>
      <c r="V714">
        <v>6.3843224112034802</v>
      </c>
      <c r="W714" t="s">
        <v>2783</v>
      </c>
      <c r="AG714" t="s">
        <v>1721</v>
      </c>
      <c r="AH714" t="s">
        <v>110</v>
      </c>
      <c r="AI714">
        <v>6.6738197124168203E-2</v>
      </c>
      <c r="AJ714">
        <v>0.13423088568550601</v>
      </c>
      <c r="AK714">
        <v>3.3511545899215101</v>
      </c>
      <c r="AL714">
        <v>9.0715011444538192</v>
      </c>
      <c r="AM714" t="s">
        <v>2681</v>
      </c>
    </row>
    <row r="715" spans="17:39" x14ac:dyDescent="0.3">
      <c r="Q715" t="s">
        <v>134</v>
      </c>
      <c r="R715" t="s">
        <v>63</v>
      </c>
      <c r="S715">
        <v>0.13660308244974501</v>
      </c>
      <c r="T715">
        <v>0.21245310060143099</v>
      </c>
      <c r="U715">
        <v>3.2071131413655198</v>
      </c>
      <c r="V715">
        <v>6.3843224112034802</v>
      </c>
      <c r="W715" t="s">
        <v>2803</v>
      </c>
      <c r="AG715" t="s">
        <v>327</v>
      </c>
      <c r="AH715" t="s">
        <v>110</v>
      </c>
      <c r="AI715">
        <v>6.6738197124168203E-2</v>
      </c>
      <c r="AJ715">
        <v>0.13423088568550601</v>
      </c>
      <c r="AK715">
        <v>3.3511545899215101</v>
      </c>
      <c r="AL715">
        <v>9.0715011444538192</v>
      </c>
      <c r="AM715" t="s">
        <v>210</v>
      </c>
    </row>
    <row r="716" spans="17:39" x14ac:dyDescent="0.3">
      <c r="Q716" t="s">
        <v>532</v>
      </c>
      <c r="R716" t="s">
        <v>63</v>
      </c>
      <c r="S716">
        <v>0.13660308244974501</v>
      </c>
      <c r="T716">
        <v>0.21245310060143099</v>
      </c>
      <c r="U716">
        <v>3.2071131413655198</v>
      </c>
      <c r="V716">
        <v>6.3843224112034802</v>
      </c>
      <c r="W716" t="s">
        <v>2795</v>
      </c>
      <c r="AG716" t="s">
        <v>2274</v>
      </c>
      <c r="AH716" t="s">
        <v>110</v>
      </c>
      <c r="AI716">
        <v>6.6738197124168203E-2</v>
      </c>
      <c r="AJ716">
        <v>0.13423088568550601</v>
      </c>
      <c r="AK716">
        <v>3.3511545899215101</v>
      </c>
      <c r="AL716">
        <v>9.0715011444538192</v>
      </c>
      <c r="AM716" t="s">
        <v>3427</v>
      </c>
    </row>
    <row r="717" spans="17:39" x14ac:dyDescent="0.3">
      <c r="Q717" t="s">
        <v>534</v>
      </c>
      <c r="R717" t="s">
        <v>63</v>
      </c>
      <c r="S717">
        <v>0.13660308244974501</v>
      </c>
      <c r="T717">
        <v>0.21245310060143099</v>
      </c>
      <c r="U717">
        <v>3.2071131413655198</v>
      </c>
      <c r="V717">
        <v>6.3843224112034802</v>
      </c>
      <c r="W717" t="s">
        <v>2795</v>
      </c>
      <c r="AG717" t="s">
        <v>1722</v>
      </c>
      <c r="AH717" t="s">
        <v>110</v>
      </c>
      <c r="AI717">
        <v>6.6738197124168203E-2</v>
      </c>
      <c r="AJ717">
        <v>0.13423088568550601</v>
      </c>
      <c r="AK717">
        <v>3.3511545899215101</v>
      </c>
      <c r="AL717">
        <v>9.0715011444538192</v>
      </c>
      <c r="AM717" t="s">
        <v>2698</v>
      </c>
    </row>
    <row r="718" spans="17:39" x14ac:dyDescent="0.3">
      <c r="Q718" t="s">
        <v>1221</v>
      </c>
      <c r="R718" t="s">
        <v>63</v>
      </c>
      <c r="S718">
        <v>0.13660308244974501</v>
      </c>
      <c r="T718">
        <v>0.21245310060143099</v>
      </c>
      <c r="U718">
        <v>3.2071131413655198</v>
      </c>
      <c r="V718">
        <v>6.3843224112034802</v>
      </c>
      <c r="W718" t="s">
        <v>2824</v>
      </c>
      <c r="AG718" t="s">
        <v>330</v>
      </c>
      <c r="AH718" t="s">
        <v>110</v>
      </c>
      <c r="AI718">
        <v>6.6738197124168203E-2</v>
      </c>
      <c r="AJ718">
        <v>0.13423088568550601</v>
      </c>
      <c r="AK718">
        <v>3.3511545899215101</v>
      </c>
      <c r="AL718">
        <v>9.0715011444538192</v>
      </c>
      <c r="AM718" t="s">
        <v>2682</v>
      </c>
    </row>
    <row r="719" spans="17:39" x14ac:dyDescent="0.3">
      <c r="Q719" t="s">
        <v>1222</v>
      </c>
      <c r="R719" t="s">
        <v>63</v>
      </c>
      <c r="S719">
        <v>0.13660308244974501</v>
      </c>
      <c r="T719">
        <v>0.21245310060143099</v>
      </c>
      <c r="U719">
        <v>3.2071131413655198</v>
      </c>
      <c r="V719">
        <v>6.3843224112034802</v>
      </c>
      <c r="W719" t="s">
        <v>2825</v>
      </c>
      <c r="AG719" t="s">
        <v>332</v>
      </c>
      <c r="AH719" t="s">
        <v>110</v>
      </c>
      <c r="AI719">
        <v>6.6738197124168203E-2</v>
      </c>
      <c r="AJ719">
        <v>0.13423088568550601</v>
      </c>
      <c r="AK719">
        <v>3.3511545899215101</v>
      </c>
      <c r="AL719">
        <v>9.0715011444538192</v>
      </c>
      <c r="AM719" t="s">
        <v>2682</v>
      </c>
    </row>
    <row r="720" spans="17:39" x14ac:dyDescent="0.3">
      <c r="Q720" t="s">
        <v>1919</v>
      </c>
      <c r="R720" t="s">
        <v>63</v>
      </c>
      <c r="S720">
        <v>0.13660308244974501</v>
      </c>
      <c r="T720">
        <v>0.21245310060143099</v>
      </c>
      <c r="U720">
        <v>3.2071131413655198</v>
      </c>
      <c r="V720">
        <v>6.3843224112034802</v>
      </c>
      <c r="W720" t="s">
        <v>2808</v>
      </c>
      <c r="AG720" t="s">
        <v>1989</v>
      </c>
      <c r="AH720" t="s">
        <v>110</v>
      </c>
      <c r="AI720">
        <v>6.6738197124168203E-2</v>
      </c>
      <c r="AJ720">
        <v>0.13423088568550601</v>
      </c>
      <c r="AK720">
        <v>3.3511545899215101</v>
      </c>
      <c r="AL720">
        <v>9.0715011444538192</v>
      </c>
      <c r="AM720" t="s">
        <v>2710</v>
      </c>
    </row>
    <row r="721" spans="17:39" x14ac:dyDescent="0.3">
      <c r="Q721" t="s">
        <v>1223</v>
      </c>
      <c r="R721" t="s">
        <v>63</v>
      </c>
      <c r="S721">
        <v>0.13660308244974501</v>
      </c>
      <c r="T721">
        <v>0.21245310060143099</v>
      </c>
      <c r="U721">
        <v>3.2071131413655198</v>
      </c>
      <c r="V721">
        <v>6.3843224112034802</v>
      </c>
      <c r="W721" t="s">
        <v>2783</v>
      </c>
      <c r="AG721" t="s">
        <v>1993</v>
      </c>
      <c r="AH721" t="s">
        <v>110</v>
      </c>
      <c r="AI721">
        <v>6.6738197124168203E-2</v>
      </c>
      <c r="AJ721">
        <v>0.13423088568550601</v>
      </c>
      <c r="AK721">
        <v>3.3511545899215101</v>
      </c>
      <c r="AL721">
        <v>9.0715011444538192</v>
      </c>
      <c r="AM721" t="s">
        <v>11857</v>
      </c>
    </row>
    <row r="722" spans="17:39" x14ac:dyDescent="0.3">
      <c r="Q722" t="s">
        <v>1682</v>
      </c>
      <c r="R722" t="s">
        <v>63</v>
      </c>
      <c r="S722">
        <v>0.13660308244974501</v>
      </c>
      <c r="T722">
        <v>0.21245310060143099</v>
      </c>
      <c r="U722">
        <v>3.2071131413655198</v>
      </c>
      <c r="V722">
        <v>6.3843224112034802</v>
      </c>
      <c r="W722" t="s">
        <v>2826</v>
      </c>
      <c r="AG722" t="s">
        <v>1357</v>
      </c>
      <c r="AH722" t="s">
        <v>110</v>
      </c>
      <c r="AI722">
        <v>6.6738197124168203E-2</v>
      </c>
      <c r="AJ722">
        <v>0.13423088568550601</v>
      </c>
      <c r="AK722">
        <v>3.3511545899215101</v>
      </c>
      <c r="AL722">
        <v>9.0715011444538192</v>
      </c>
      <c r="AM722" t="s">
        <v>3430</v>
      </c>
    </row>
    <row r="723" spans="17:39" x14ac:dyDescent="0.3">
      <c r="Q723" t="s">
        <v>867</v>
      </c>
      <c r="R723" t="s">
        <v>63</v>
      </c>
      <c r="S723">
        <v>0.13660308244974501</v>
      </c>
      <c r="T723">
        <v>0.21245310060143099</v>
      </c>
      <c r="U723">
        <v>3.2071131413655198</v>
      </c>
      <c r="V723">
        <v>6.3843224112034802</v>
      </c>
      <c r="W723" t="s">
        <v>937</v>
      </c>
      <c r="AG723" t="s">
        <v>2337</v>
      </c>
      <c r="AH723" t="s">
        <v>110</v>
      </c>
      <c r="AI723">
        <v>6.6738197124168203E-2</v>
      </c>
      <c r="AJ723">
        <v>0.13423088568550601</v>
      </c>
      <c r="AK723">
        <v>3.3511545899215101</v>
      </c>
      <c r="AL723">
        <v>9.0715011444538192</v>
      </c>
      <c r="AM723" t="s">
        <v>14725</v>
      </c>
    </row>
    <row r="724" spans="17:39" x14ac:dyDescent="0.3">
      <c r="Q724" t="s">
        <v>991</v>
      </c>
      <c r="R724" t="s">
        <v>63</v>
      </c>
      <c r="S724">
        <v>0.13660308244974501</v>
      </c>
      <c r="T724">
        <v>0.21245310060143099</v>
      </c>
      <c r="U724">
        <v>3.2071131413655198</v>
      </c>
      <c r="V724">
        <v>6.3843224112034802</v>
      </c>
      <c r="W724" t="s">
        <v>2780</v>
      </c>
      <c r="AG724" t="s">
        <v>1996</v>
      </c>
      <c r="AH724" t="s">
        <v>110</v>
      </c>
      <c r="AI724">
        <v>6.6738197124168203E-2</v>
      </c>
      <c r="AJ724">
        <v>0.13423088568550601</v>
      </c>
      <c r="AK724">
        <v>3.3511545899215101</v>
      </c>
      <c r="AL724">
        <v>9.0715011444538192</v>
      </c>
      <c r="AM724" t="s">
        <v>11857</v>
      </c>
    </row>
    <row r="725" spans="17:39" x14ac:dyDescent="0.3">
      <c r="Q725" t="s">
        <v>992</v>
      </c>
      <c r="R725" t="s">
        <v>63</v>
      </c>
      <c r="S725">
        <v>0.13660308244974501</v>
      </c>
      <c r="T725">
        <v>0.21245310060143099</v>
      </c>
      <c r="U725">
        <v>3.2071131413655198</v>
      </c>
      <c r="V725">
        <v>6.3843224112034802</v>
      </c>
      <c r="W725" t="s">
        <v>2780</v>
      </c>
      <c r="AG725" t="s">
        <v>1723</v>
      </c>
      <c r="AH725" t="s">
        <v>110</v>
      </c>
      <c r="AI725">
        <v>6.6738197124168203E-2</v>
      </c>
      <c r="AJ725">
        <v>0.13423088568550601</v>
      </c>
      <c r="AK725">
        <v>3.3511545899215101</v>
      </c>
      <c r="AL725">
        <v>9.0715011444538192</v>
      </c>
      <c r="AM725" t="s">
        <v>11902</v>
      </c>
    </row>
    <row r="726" spans="17:39" x14ac:dyDescent="0.3">
      <c r="Q726" t="s">
        <v>993</v>
      </c>
      <c r="R726" t="s">
        <v>63</v>
      </c>
      <c r="S726">
        <v>0.13660308244974501</v>
      </c>
      <c r="T726">
        <v>0.21245310060143099</v>
      </c>
      <c r="U726">
        <v>3.2071131413655198</v>
      </c>
      <c r="V726">
        <v>6.3843224112034802</v>
      </c>
      <c r="W726" t="s">
        <v>2780</v>
      </c>
      <c r="AG726" t="s">
        <v>1358</v>
      </c>
      <c r="AH726" t="s">
        <v>110</v>
      </c>
      <c r="AI726">
        <v>6.6738197124168203E-2</v>
      </c>
      <c r="AJ726">
        <v>0.13423088568550601</v>
      </c>
      <c r="AK726">
        <v>3.3511545899215101</v>
      </c>
      <c r="AL726">
        <v>9.0715011444538192</v>
      </c>
      <c r="AM726" t="s">
        <v>3430</v>
      </c>
    </row>
    <row r="727" spans="17:39" x14ac:dyDescent="0.3">
      <c r="Q727" t="s">
        <v>994</v>
      </c>
      <c r="R727" t="s">
        <v>63</v>
      </c>
      <c r="S727">
        <v>0.13660308244974501</v>
      </c>
      <c r="T727">
        <v>0.21245310060143099</v>
      </c>
      <c r="U727">
        <v>3.2071131413655198</v>
      </c>
      <c r="V727">
        <v>6.3843224112034802</v>
      </c>
      <c r="W727" t="s">
        <v>2780</v>
      </c>
      <c r="AG727" t="s">
        <v>2246</v>
      </c>
      <c r="AH727" t="s">
        <v>110</v>
      </c>
      <c r="AI727">
        <v>6.6738197124168203E-2</v>
      </c>
      <c r="AJ727">
        <v>0.13423088568550601</v>
      </c>
      <c r="AK727">
        <v>3.3511545899215101</v>
      </c>
      <c r="AL727">
        <v>9.0715011444538192</v>
      </c>
      <c r="AM727" t="s">
        <v>14726</v>
      </c>
    </row>
    <row r="728" spans="17:39" x14ac:dyDescent="0.3">
      <c r="Q728" t="s">
        <v>871</v>
      </c>
      <c r="R728" t="s">
        <v>63</v>
      </c>
      <c r="S728">
        <v>0.13660308244974501</v>
      </c>
      <c r="T728">
        <v>0.21245310060143099</v>
      </c>
      <c r="U728">
        <v>3.2071131413655198</v>
      </c>
      <c r="V728">
        <v>6.3843224112034802</v>
      </c>
      <c r="W728" t="s">
        <v>937</v>
      </c>
      <c r="AG728" t="s">
        <v>67</v>
      </c>
      <c r="AH728" t="s">
        <v>110</v>
      </c>
      <c r="AI728">
        <v>6.6738197124168203E-2</v>
      </c>
      <c r="AJ728">
        <v>0.13423088568550601</v>
      </c>
      <c r="AK728">
        <v>3.3511545899215101</v>
      </c>
      <c r="AL728">
        <v>9.0715011444538192</v>
      </c>
      <c r="AM728" t="s">
        <v>14727</v>
      </c>
    </row>
    <row r="729" spans="17:39" x14ac:dyDescent="0.3">
      <c r="Q729" t="s">
        <v>872</v>
      </c>
      <c r="R729" t="s">
        <v>63</v>
      </c>
      <c r="S729">
        <v>0.13660308244974501</v>
      </c>
      <c r="T729">
        <v>0.21245310060143099</v>
      </c>
      <c r="U729">
        <v>3.2071131413655198</v>
      </c>
      <c r="V729">
        <v>6.3843224112034802</v>
      </c>
      <c r="W729" t="s">
        <v>937</v>
      </c>
      <c r="AG729" t="s">
        <v>1998</v>
      </c>
      <c r="AH729" t="s">
        <v>110</v>
      </c>
      <c r="AI729">
        <v>6.6738197124168203E-2</v>
      </c>
      <c r="AJ729">
        <v>0.13423088568550601</v>
      </c>
      <c r="AK729">
        <v>3.3511545899215101</v>
      </c>
      <c r="AL729">
        <v>9.0715011444538192</v>
      </c>
      <c r="AM729" t="s">
        <v>11881</v>
      </c>
    </row>
    <row r="730" spans="17:39" x14ac:dyDescent="0.3">
      <c r="Q730" t="s">
        <v>541</v>
      </c>
      <c r="R730" t="s">
        <v>63</v>
      </c>
      <c r="S730">
        <v>0.13660308244974501</v>
      </c>
      <c r="T730">
        <v>0.21245310060143099</v>
      </c>
      <c r="U730">
        <v>3.2071131413655198</v>
      </c>
      <c r="V730">
        <v>6.3843224112034802</v>
      </c>
      <c r="W730" t="s">
        <v>2827</v>
      </c>
      <c r="AG730" t="s">
        <v>1724</v>
      </c>
      <c r="AH730" t="s">
        <v>110</v>
      </c>
      <c r="AI730">
        <v>6.6738197124168203E-2</v>
      </c>
      <c r="AJ730">
        <v>0.13423088568550601</v>
      </c>
      <c r="AK730">
        <v>3.3511545899215101</v>
      </c>
      <c r="AL730">
        <v>9.0715011444538192</v>
      </c>
      <c r="AM730" t="s">
        <v>11902</v>
      </c>
    </row>
    <row r="731" spans="17:39" x14ac:dyDescent="0.3">
      <c r="Q731" t="s">
        <v>748</v>
      </c>
      <c r="R731" t="s">
        <v>63</v>
      </c>
      <c r="S731">
        <v>0.13660308244974501</v>
      </c>
      <c r="T731">
        <v>0.21245310060143099</v>
      </c>
      <c r="U731">
        <v>3.2071131413655198</v>
      </c>
      <c r="V731">
        <v>6.3843224112034802</v>
      </c>
      <c r="W731" t="s">
        <v>2316</v>
      </c>
      <c r="AG731" t="s">
        <v>1359</v>
      </c>
      <c r="AH731" t="s">
        <v>110</v>
      </c>
      <c r="AI731">
        <v>6.6738197124168203E-2</v>
      </c>
      <c r="AJ731">
        <v>0.13423088568550601</v>
      </c>
      <c r="AK731">
        <v>3.3511545899215101</v>
      </c>
      <c r="AL731">
        <v>9.0715011444538192</v>
      </c>
      <c r="AM731" t="s">
        <v>3430</v>
      </c>
    </row>
    <row r="732" spans="17:39" x14ac:dyDescent="0.3">
      <c r="Q732" t="s">
        <v>997</v>
      </c>
      <c r="R732" t="s">
        <v>63</v>
      </c>
      <c r="S732">
        <v>0.13660308244974501</v>
      </c>
      <c r="T732">
        <v>0.21245310060143099</v>
      </c>
      <c r="U732">
        <v>3.2071131413655198</v>
      </c>
      <c r="V732">
        <v>6.3843224112034802</v>
      </c>
      <c r="W732" t="s">
        <v>954</v>
      </c>
      <c r="AG732" t="s">
        <v>2339</v>
      </c>
      <c r="AH732" t="s">
        <v>110</v>
      </c>
      <c r="AI732">
        <v>6.6738197124168203E-2</v>
      </c>
      <c r="AJ732">
        <v>0.13423088568550601</v>
      </c>
      <c r="AK732">
        <v>3.3511545899215101</v>
      </c>
      <c r="AL732">
        <v>9.0715011444538192</v>
      </c>
      <c r="AM732" t="s">
        <v>14728</v>
      </c>
    </row>
    <row r="733" spans="17:39" x14ac:dyDescent="0.3">
      <c r="Q733" t="s">
        <v>675</v>
      </c>
      <c r="R733" t="s">
        <v>63</v>
      </c>
      <c r="S733">
        <v>0.13660308244974501</v>
      </c>
      <c r="T733">
        <v>0.21245310060143099</v>
      </c>
      <c r="U733">
        <v>3.2071131413655198</v>
      </c>
      <c r="V733">
        <v>6.3843224112034802</v>
      </c>
      <c r="W733" t="s">
        <v>2783</v>
      </c>
      <c r="AG733" t="s">
        <v>2344</v>
      </c>
      <c r="AH733" t="s">
        <v>110</v>
      </c>
      <c r="AI733">
        <v>6.6738197124168203E-2</v>
      </c>
      <c r="AJ733">
        <v>0.13423088568550601</v>
      </c>
      <c r="AK733">
        <v>3.3511545899215101</v>
      </c>
      <c r="AL733">
        <v>9.0715011444538192</v>
      </c>
      <c r="AM733" t="s">
        <v>12333</v>
      </c>
    </row>
    <row r="734" spans="17:39" x14ac:dyDescent="0.3">
      <c r="Q734" t="s">
        <v>1228</v>
      </c>
      <c r="R734" t="s">
        <v>63</v>
      </c>
      <c r="S734">
        <v>0.13660308244974501</v>
      </c>
      <c r="T734">
        <v>0.21245310060143099</v>
      </c>
      <c r="U734">
        <v>3.2071131413655198</v>
      </c>
      <c r="V734">
        <v>6.3843224112034802</v>
      </c>
      <c r="W734" t="s">
        <v>2828</v>
      </c>
      <c r="AG734" t="s">
        <v>2345</v>
      </c>
      <c r="AH734" t="s">
        <v>110</v>
      </c>
      <c r="AI734">
        <v>6.6738197124168203E-2</v>
      </c>
      <c r="AJ734">
        <v>0.13423088568550601</v>
      </c>
      <c r="AK734">
        <v>3.3511545899215101</v>
      </c>
      <c r="AL734">
        <v>9.0715011444538192</v>
      </c>
      <c r="AM734" t="s">
        <v>2711</v>
      </c>
    </row>
    <row r="735" spans="17:39" x14ac:dyDescent="0.3">
      <c r="Q735" t="s">
        <v>1925</v>
      </c>
      <c r="R735" t="s">
        <v>63</v>
      </c>
      <c r="S735">
        <v>0.13660308244974501</v>
      </c>
      <c r="T735">
        <v>0.21245310060143099</v>
      </c>
      <c r="U735">
        <v>3.2071131413655198</v>
      </c>
      <c r="V735">
        <v>6.3843224112034802</v>
      </c>
      <c r="W735" t="s">
        <v>2829</v>
      </c>
      <c r="AG735" t="s">
        <v>2346</v>
      </c>
      <c r="AH735" t="s">
        <v>110</v>
      </c>
      <c r="AI735">
        <v>6.6738197124168203E-2</v>
      </c>
      <c r="AJ735">
        <v>0.13423088568550601</v>
      </c>
      <c r="AK735">
        <v>3.3511545899215101</v>
      </c>
      <c r="AL735">
        <v>9.0715011444538192</v>
      </c>
      <c r="AM735" t="s">
        <v>2711</v>
      </c>
    </row>
    <row r="736" spans="17:39" x14ac:dyDescent="0.3">
      <c r="Q736" t="s">
        <v>1230</v>
      </c>
      <c r="R736" t="s">
        <v>63</v>
      </c>
      <c r="S736">
        <v>0.13660308244974501</v>
      </c>
      <c r="T736">
        <v>0.21245310060143099</v>
      </c>
      <c r="U736">
        <v>3.2071131413655198</v>
      </c>
      <c r="V736">
        <v>6.3843224112034802</v>
      </c>
      <c r="W736" t="s">
        <v>2830</v>
      </c>
      <c r="AG736" t="s">
        <v>2002</v>
      </c>
      <c r="AH736" t="s">
        <v>110</v>
      </c>
      <c r="AI736">
        <v>6.6738197124168203E-2</v>
      </c>
      <c r="AJ736">
        <v>0.13423088568550601</v>
      </c>
      <c r="AK736">
        <v>3.3511545899215101</v>
      </c>
      <c r="AL736">
        <v>9.0715011444538192</v>
      </c>
      <c r="AM736" t="s">
        <v>3431</v>
      </c>
    </row>
    <row r="737" spans="17:39" x14ac:dyDescent="0.3">
      <c r="Q737" t="s">
        <v>1688</v>
      </c>
      <c r="R737" t="s">
        <v>63</v>
      </c>
      <c r="S737">
        <v>0.13660308244974501</v>
      </c>
      <c r="T737">
        <v>0.21245310060143099</v>
      </c>
      <c r="U737">
        <v>3.2071131413655198</v>
      </c>
      <c r="V737">
        <v>6.3843224112034802</v>
      </c>
      <c r="W737" t="s">
        <v>2810</v>
      </c>
      <c r="AG737" t="s">
        <v>1037</v>
      </c>
      <c r="AH737" t="s">
        <v>110</v>
      </c>
      <c r="AI737">
        <v>6.6738197124168203E-2</v>
      </c>
      <c r="AJ737">
        <v>0.13423088568550601</v>
      </c>
      <c r="AK737">
        <v>3.3511545899215101</v>
      </c>
      <c r="AL737">
        <v>9.0715011444538192</v>
      </c>
      <c r="AM737" t="s">
        <v>2633</v>
      </c>
    </row>
    <row r="738" spans="17:39" x14ac:dyDescent="0.3">
      <c r="Q738" t="s">
        <v>1231</v>
      </c>
      <c r="R738" t="s">
        <v>63</v>
      </c>
      <c r="S738">
        <v>0.13660308244974501</v>
      </c>
      <c r="T738">
        <v>0.21245310060143099</v>
      </c>
      <c r="U738">
        <v>3.2071131413655198</v>
      </c>
      <c r="V738">
        <v>6.3843224112034802</v>
      </c>
      <c r="W738" t="s">
        <v>2820</v>
      </c>
      <c r="AG738" t="s">
        <v>333</v>
      </c>
      <c r="AH738" t="s">
        <v>110</v>
      </c>
      <c r="AI738">
        <v>6.6738197124168203E-2</v>
      </c>
      <c r="AJ738">
        <v>0.13423088568550601</v>
      </c>
      <c r="AK738">
        <v>3.3511545899215101</v>
      </c>
      <c r="AL738">
        <v>9.0715011444538192</v>
      </c>
      <c r="AM738" t="s">
        <v>210</v>
      </c>
    </row>
    <row r="739" spans="17:39" x14ac:dyDescent="0.3">
      <c r="Q739" t="s">
        <v>2380</v>
      </c>
      <c r="R739" t="s">
        <v>63</v>
      </c>
      <c r="S739">
        <v>0.13660308244974501</v>
      </c>
      <c r="T739">
        <v>0.21245310060143099</v>
      </c>
      <c r="U739">
        <v>3.2071131413655198</v>
      </c>
      <c r="V739">
        <v>6.3843224112034802</v>
      </c>
      <c r="W739" t="s">
        <v>2831</v>
      </c>
      <c r="AG739" t="s">
        <v>2718</v>
      </c>
      <c r="AH739" t="s">
        <v>110</v>
      </c>
      <c r="AI739">
        <v>6.6738197124168203E-2</v>
      </c>
      <c r="AJ739">
        <v>0.13423088568550601</v>
      </c>
      <c r="AK739">
        <v>3.3511545899215101</v>
      </c>
      <c r="AL739">
        <v>9.0715011444538192</v>
      </c>
      <c r="AM739" t="s">
        <v>2672</v>
      </c>
    </row>
    <row r="740" spans="17:39" x14ac:dyDescent="0.3">
      <c r="Q740" t="s">
        <v>2832</v>
      </c>
      <c r="R740" t="s">
        <v>63</v>
      </c>
      <c r="S740">
        <v>0.13660308244974501</v>
      </c>
      <c r="T740">
        <v>0.21245310060143099</v>
      </c>
      <c r="U740">
        <v>3.2071131413655198</v>
      </c>
      <c r="V740">
        <v>6.3843224112034802</v>
      </c>
      <c r="W740" t="s">
        <v>2833</v>
      </c>
      <c r="AG740" t="s">
        <v>337</v>
      </c>
      <c r="AH740" t="s">
        <v>110</v>
      </c>
      <c r="AI740">
        <v>6.6738197124168203E-2</v>
      </c>
      <c r="AJ740">
        <v>0.13423088568550601</v>
      </c>
      <c r="AK740">
        <v>3.3511545899215101</v>
      </c>
      <c r="AL740">
        <v>9.0715011444538192</v>
      </c>
      <c r="AM740" t="s">
        <v>2682</v>
      </c>
    </row>
    <row r="741" spans="17:39" x14ac:dyDescent="0.3">
      <c r="Q741" t="s">
        <v>2834</v>
      </c>
      <c r="R741" t="s">
        <v>63</v>
      </c>
      <c r="S741">
        <v>0.13660308244974501</v>
      </c>
      <c r="T741">
        <v>0.21245310060143099</v>
      </c>
      <c r="U741">
        <v>3.2071131413655198</v>
      </c>
      <c r="V741">
        <v>6.3843224112034802</v>
      </c>
      <c r="W741" t="s">
        <v>2835</v>
      </c>
      <c r="AG741" t="s">
        <v>1365</v>
      </c>
      <c r="AH741" t="s">
        <v>110</v>
      </c>
      <c r="AI741">
        <v>6.6738197124168203E-2</v>
      </c>
      <c r="AJ741">
        <v>0.13423088568550601</v>
      </c>
      <c r="AK741">
        <v>3.3511545899215101</v>
      </c>
      <c r="AL741">
        <v>9.0715011444538192</v>
      </c>
      <c r="AM741" t="s">
        <v>14729</v>
      </c>
    </row>
    <row r="742" spans="17:39" x14ac:dyDescent="0.3">
      <c r="Q742" t="s">
        <v>1254</v>
      </c>
      <c r="R742" t="s">
        <v>63</v>
      </c>
      <c r="S742">
        <v>0.13660308244974501</v>
      </c>
      <c r="T742">
        <v>0.21245310060143099</v>
      </c>
      <c r="U742">
        <v>3.2071131413655198</v>
      </c>
      <c r="V742">
        <v>6.3843224112034802</v>
      </c>
      <c r="W742" t="s">
        <v>2836</v>
      </c>
      <c r="AG742" t="s">
        <v>594</v>
      </c>
      <c r="AH742" t="s">
        <v>110</v>
      </c>
      <c r="AI742">
        <v>6.6738197124168203E-2</v>
      </c>
      <c r="AJ742">
        <v>0.13423088568550601</v>
      </c>
      <c r="AK742">
        <v>3.3511545899215101</v>
      </c>
      <c r="AL742">
        <v>9.0715011444538192</v>
      </c>
      <c r="AM742" t="s">
        <v>2702</v>
      </c>
    </row>
    <row r="743" spans="17:39" x14ac:dyDescent="0.3">
      <c r="Q743" t="s">
        <v>2382</v>
      </c>
      <c r="R743" t="s">
        <v>63</v>
      </c>
      <c r="S743">
        <v>0.13660308244974501</v>
      </c>
      <c r="T743">
        <v>0.21245310060143099</v>
      </c>
      <c r="U743">
        <v>3.2071131413655198</v>
      </c>
      <c r="V743">
        <v>6.3843224112034802</v>
      </c>
      <c r="W743" t="s">
        <v>2836</v>
      </c>
      <c r="AG743" t="s">
        <v>595</v>
      </c>
      <c r="AH743" t="s">
        <v>110</v>
      </c>
      <c r="AI743">
        <v>6.6738197124168203E-2</v>
      </c>
      <c r="AJ743">
        <v>0.13423088568550601</v>
      </c>
      <c r="AK743">
        <v>3.3511545899215101</v>
      </c>
      <c r="AL743">
        <v>9.0715011444538192</v>
      </c>
      <c r="AM743" t="s">
        <v>2719</v>
      </c>
    </row>
    <row r="744" spans="17:39" x14ac:dyDescent="0.3">
      <c r="Q744" t="s">
        <v>2837</v>
      </c>
      <c r="R744" t="s">
        <v>63</v>
      </c>
      <c r="S744">
        <v>0.13660308244974501</v>
      </c>
      <c r="T744">
        <v>0.21245310060143099</v>
      </c>
      <c r="U744">
        <v>3.2071131413655198</v>
      </c>
      <c r="V744">
        <v>6.3843224112034802</v>
      </c>
      <c r="W744" t="s">
        <v>2838</v>
      </c>
      <c r="AG744" t="s">
        <v>2720</v>
      </c>
      <c r="AH744" t="s">
        <v>110</v>
      </c>
      <c r="AI744">
        <v>6.6738197124168203E-2</v>
      </c>
      <c r="AJ744">
        <v>0.13423088568550601</v>
      </c>
      <c r="AK744">
        <v>3.3511545899215101</v>
      </c>
      <c r="AL744">
        <v>9.0715011444538192</v>
      </c>
      <c r="AM744" t="s">
        <v>2639</v>
      </c>
    </row>
    <row r="745" spans="17:39" x14ac:dyDescent="0.3">
      <c r="Q745" t="s">
        <v>1935</v>
      </c>
      <c r="R745" t="s">
        <v>63</v>
      </c>
      <c r="S745">
        <v>0.13660308244974501</v>
      </c>
      <c r="T745">
        <v>0.21245310060143099</v>
      </c>
      <c r="U745">
        <v>3.2071131413655198</v>
      </c>
      <c r="V745">
        <v>6.3843224112034802</v>
      </c>
      <c r="W745" t="s">
        <v>2839</v>
      </c>
      <c r="AG745" t="s">
        <v>2007</v>
      </c>
      <c r="AH745" t="s">
        <v>110</v>
      </c>
      <c r="AI745">
        <v>6.6738197124168203E-2</v>
      </c>
      <c r="AJ745">
        <v>0.13423088568550601</v>
      </c>
      <c r="AK745">
        <v>3.3511545899215101</v>
      </c>
      <c r="AL745">
        <v>9.0715011444538192</v>
      </c>
      <c r="AM745" t="s">
        <v>2721</v>
      </c>
    </row>
    <row r="746" spans="17:39" x14ac:dyDescent="0.3">
      <c r="Q746" t="s">
        <v>545</v>
      </c>
      <c r="R746" t="s">
        <v>63</v>
      </c>
      <c r="S746">
        <v>0.13660308244974501</v>
      </c>
      <c r="T746">
        <v>0.21245310060143099</v>
      </c>
      <c r="U746">
        <v>3.2071131413655198</v>
      </c>
      <c r="V746">
        <v>6.3843224112034802</v>
      </c>
      <c r="W746" t="s">
        <v>2788</v>
      </c>
      <c r="AG746" t="s">
        <v>1729</v>
      </c>
      <c r="AH746" t="s">
        <v>110</v>
      </c>
      <c r="AI746">
        <v>6.6738197124168203E-2</v>
      </c>
      <c r="AJ746">
        <v>0.13423088568550601</v>
      </c>
      <c r="AK746">
        <v>3.3511545899215101</v>
      </c>
      <c r="AL746">
        <v>9.0715011444538192</v>
      </c>
      <c r="AM746" t="s">
        <v>2653</v>
      </c>
    </row>
    <row r="747" spans="17:39" x14ac:dyDescent="0.3">
      <c r="Q747" t="s">
        <v>1266</v>
      </c>
      <c r="R747" t="s">
        <v>63</v>
      </c>
      <c r="S747">
        <v>0.13660308244974501</v>
      </c>
      <c r="T747">
        <v>0.21245310060143099</v>
      </c>
      <c r="U747">
        <v>3.2071131413655198</v>
      </c>
      <c r="V747">
        <v>6.3843224112034802</v>
      </c>
      <c r="W747" t="s">
        <v>2840</v>
      </c>
      <c r="AG747" t="s">
        <v>2250</v>
      </c>
      <c r="AH747" t="s">
        <v>110</v>
      </c>
      <c r="AI747">
        <v>6.6738197124168203E-2</v>
      </c>
      <c r="AJ747">
        <v>0.13423088568550601</v>
      </c>
      <c r="AK747">
        <v>3.3511545899215101</v>
      </c>
      <c r="AL747">
        <v>9.0715011444538192</v>
      </c>
      <c r="AM747" t="s">
        <v>3439</v>
      </c>
    </row>
    <row r="748" spans="17:39" x14ac:dyDescent="0.3">
      <c r="Q748" t="s">
        <v>1271</v>
      </c>
      <c r="R748" t="s">
        <v>63</v>
      </c>
      <c r="S748">
        <v>0.13660308244974501</v>
      </c>
      <c r="T748">
        <v>0.21245310060143099</v>
      </c>
      <c r="U748">
        <v>3.2071131413655198</v>
      </c>
      <c r="V748">
        <v>6.3843224112034802</v>
      </c>
      <c r="W748" t="s">
        <v>2841</v>
      </c>
      <c r="AG748" t="s">
        <v>194</v>
      </c>
      <c r="AH748" t="s">
        <v>110</v>
      </c>
      <c r="AI748">
        <v>6.6738197124168203E-2</v>
      </c>
      <c r="AJ748">
        <v>0.13423088568550601</v>
      </c>
      <c r="AK748">
        <v>3.3511545899215101</v>
      </c>
      <c r="AL748">
        <v>9.0715011444538192</v>
      </c>
      <c r="AM748" t="s">
        <v>2682</v>
      </c>
    </row>
    <row r="749" spans="17:39" x14ac:dyDescent="0.3">
      <c r="Q749" t="s">
        <v>1275</v>
      </c>
      <c r="R749" t="s">
        <v>63</v>
      </c>
      <c r="S749">
        <v>0.13660308244974501</v>
      </c>
      <c r="T749">
        <v>0.21245310060143099</v>
      </c>
      <c r="U749">
        <v>3.2071131413655198</v>
      </c>
      <c r="V749">
        <v>6.3843224112034802</v>
      </c>
      <c r="W749" t="s">
        <v>2841</v>
      </c>
      <c r="AG749" t="s">
        <v>2884</v>
      </c>
      <c r="AH749" t="s">
        <v>110</v>
      </c>
      <c r="AI749">
        <v>6.6738197124168203E-2</v>
      </c>
      <c r="AJ749">
        <v>0.13423088568550601</v>
      </c>
      <c r="AK749">
        <v>3.3511545899215101</v>
      </c>
      <c r="AL749">
        <v>9.0715011444538192</v>
      </c>
      <c r="AM749" t="s">
        <v>3440</v>
      </c>
    </row>
    <row r="750" spans="17:39" x14ac:dyDescent="0.3">
      <c r="Q750" t="s">
        <v>1278</v>
      </c>
      <c r="R750" t="s">
        <v>63</v>
      </c>
      <c r="S750">
        <v>0.13660308244974501</v>
      </c>
      <c r="T750">
        <v>0.21245310060143099</v>
      </c>
      <c r="U750">
        <v>3.2071131413655198</v>
      </c>
      <c r="V750">
        <v>6.3843224112034802</v>
      </c>
      <c r="W750" t="s">
        <v>2840</v>
      </c>
      <c r="AG750" t="s">
        <v>1368</v>
      </c>
      <c r="AH750" t="s">
        <v>110</v>
      </c>
      <c r="AI750">
        <v>6.6738197124168203E-2</v>
      </c>
      <c r="AJ750">
        <v>0.13423088568550601</v>
      </c>
      <c r="AK750">
        <v>3.3511545899215101</v>
      </c>
      <c r="AL750">
        <v>9.0715011444538192</v>
      </c>
      <c r="AM750" t="s">
        <v>2708</v>
      </c>
    </row>
    <row r="751" spans="17:39" x14ac:dyDescent="0.3">
      <c r="Q751" t="s">
        <v>1279</v>
      </c>
      <c r="R751" t="s">
        <v>63</v>
      </c>
      <c r="S751">
        <v>0.13660308244974501</v>
      </c>
      <c r="T751">
        <v>0.21245310060143099</v>
      </c>
      <c r="U751">
        <v>3.2071131413655198</v>
      </c>
      <c r="V751">
        <v>6.3843224112034802</v>
      </c>
      <c r="W751" t="s">
        <v>2840</v>
      </c>
      <c r="AG751" t="s">
        <v>2356</v>
      </c>
      <c r="AH751" t="s">
        <v>110</v>
      </c>
      <c r="AI751">
        <v>6.6738197124168203E-2</v>
      </c>
      <c r="AJ751">
        <v>0.13423088568550601</v>
      </c>
      <c r="AK751">
        <v>3.3511545899215101</v>
      </c>
      <c r="AL751">
        <v>9.0715011444538192</v>
      </c>
      <c r="AM751" t="s">
        <v>14728</v>
      </c>
    </row>
    <row r="752" spans="17:39" x14ac:dyDescent="0.3">
      <c r="Q752" t="s">
        <v>1280</v>
      </c>
      <c r="R752" t="s">
        <v>63</v>
      </c>
      <c r="S752">
        <v>0.13660308244974501</v>
      </c>
      <c r="T752">
        <v>0.21245310060143099</v>
      </c>
      <c r="U752">
        <v>3.2071131413655198</v>
      </c>
      <c r="V752">
        <v>6.3843224112034802</v>
      </c>
      <c r="W752" t="s">
        <v>2840</v>
      </c>
      <c r="AG752" t="s">
        <v>2357</v>
      </c>
      <c r="AH752" t="s">
        <v>110</v>
      </c>
      <c r="AI752">
        <v>6.6738197124168203E-2</v>
      </c>
      <c r="AJ752">
        <v>0.13423088568550601</v>
      </c>
      <c r="AK752">
        <v>3.3511545899215101</v>
      </c>
      <c r="AL752">
        <v>9.0715011444538192</v>
      </c>
      <c r="AM752" t="s">
        <v>2711</v>
      </c>
    </row>
    <row r="753" spans="17:39" x14ac:dyDescent="0.3">
      <c r="Q753" t="s">
        <v>1281</v>
      </c>
      <c r="R753" t="s">
        <v>63</v>
      </c>
      <c r="S753">
        <v>0.13660308244974501</v>
      </c>
      <c r="T753">
        <v>0.21245310060143099</v>
      </c>
      <c r="U753">
        <v>3.2071131413655198</v>
      </c>
      <c r="V753">
        <v>6.3843224112034802</v>
      </c>
      <c r="W753" t="s">
        <v>2840</v>
      </c>
      <c r="AG753" t="s">
        <v>2311</v>
      </c>
      <c r="AH753" t="s">
        <v>110</v>
      </c>
      <c r="AI753">
        <v>6.6738197124168203E-2</v>
      </c>
      <c r="AJ753">
        <v>0.13423088568550601</v>
      </c>
      <c r="AK753">
        <v>3.3511545899215101</v>
      </c>
      <c r="AL753">
        <v>9.0715011444538192</v>
      </c>
      <c r="AM753" t="s">
        <v>2711</v>
      </c>
    </row>
    <row r="754" spans="17:39" x14ac:dyDescent="0.3">
      <c r="Q754" t="s">
        <v>2842</v>
      </c>
      <c r="R754" t="s">
        <v>63</v>
      </c>
      <c r="S754">
        <v>0.13660308244974501</v>
      </c>
      <c r="T754">
        <v>0.21245310060143099</v>
      </c>
      <c r="U754">
        <v>3.2071131413655198</v>
      </c>
      <c r="V754">
        <v>6.3843224112034802</v>
      </c>
      <c r="W754" t="s">
        <v>2843</v>
      </c>
      <c r="AG754" t="s">
        <v>2014</v>
      </c>
      <c r="AH754" t="s">
        <v>110</v>
      </c>
      <c r="AI754">
        <v>6.6738197124168203E-2</v>
      </c>
      <c r="AJ754">
        <v>0.13423088568550601</v>
      </c>
      <c r="AK754">
        <v>3.3511545899215101</v>
      </c>
      <c r="AL754">
        <v>9.0715011444538192</v>
      </c>
      <c r="AM754" t="s">
        <v>14708</v>
      </c>
    </row>
    <row r="755" spans="17:39" x14ac:dyDescent="0.3">
      <c r="Q755" t="s">
        <v>1283</v>
      </c>
      <c r="R755" t="s">
        <v>63</v>
      </c>
      <c r="S755">
        <v>0.13660308244974501</v>
      </c>
      <c r="T755">
        <v>0.21245310060143099</v>
      </c>
      <c r="U755">
        <v>3.2071131413655198</v>
      </c>
      <c r="V755">
        <v>6.3843224112034802</v>
      </c>
      <c r="W755" t="s">
        <v>2844</v>
      </c>
      <c r="AG755" t="s">
        <v>600</v>
      </c>
      <c r="AH755" t="s">
        <v>110</v>
      </c>
      <c r="AI755">
        <v>6.6738197124168203E-2</v>
      </c>
      <c r="AJ755">
        <v>0.13423088568550601</v>
      </c>
      <c r="AK755">
        <v>3.3511545899215101</v>
      </c>
      <c r="AL755">
        <v>9.0715011444538192</v>
      </c>
      <c r="AM755" t="s">
        <v>2713</v>
      </c>
    </row>
    <row r="756" spans="17:39" x14ac:dyDescent="0.3">
      <c r="Q756" t="s">
        <v>1938</v>
      </c>
      <c r="R756" t="s">
        <v>63</v>
      </c>
      <c r="S756">
        <v>0.13660308244974501</v>
      </c>
      <c r="T756">
        <v>0.21245310060143099</v>
      </c>
      <c r="U756">
        <v>3.2071131413655198</v>
      </c>
      <c r="V756">
        <v>6.3843224112034802</v>
      </c>
      <c r="W756" t="s">
        <v>2845</v>
      </c>
      <c r="AG756" t="s">
        <v>2358</v>
      </c>
      <c r="AH756" t="s">
        <v>110</v>
      </c>
      <c r="AI756">
        <v>6.6738197124168203E-2</v>
      </c>
      <c r="AJ756">
        <v>0.13423088568550601</v>
      </c>
      <c r="AK756">
        <v>3.3511545899215101</v>
      </c>
      <c r="AL756">
        <v>9.0715011444538192</v>
      </c>
      <c r="AM756" t="s">
        <v>2678</v>
      </c>
    </row>
    <row r="757" spans="17:39" x14ac:dyDescent="0.3">
      <c r="Q757" t="s">
        <v>275</v>
      </c>
      <c r="R757" t="s">
        <v>63</v>
      </c>
      <c r="S757">
        <v>0.13660308244974501</v>
      </c>
      <c r="T757">
        <v>0.21245310060143099</v>
      </c>
      <c r="U757">
        <v>3.2071131413655198</v>
      </c>
      <c r="V757">
        <v>6.3843224112034802</v>
      </c>
      <c r="W757" t="s">
        <v>1694</v>
      </c>
      <c r="AG757" t="s">
        <v>340</v>
      </c>
      <c r="AH757" t="s">
        <v>110</v>
      </c>
      <c r="AI757">
        <v>6.6738197124168203E-2</v>
      </c>
      <c r="AJ757">
        <v>0.13423088568550601</v>
      </c>
      <c r="AK757">
        <v>3.3511545899215101</v>
      </c>
      <c r="AL757">
        <v>9.0715011444538192</v>
      </c>
      <c r="AM757" t="s">
        <v>210</v>
      </c>
    </row>
    <row r="758" spans="17:39" x14ac:dyDescent="0.3">
      <c r="Q758" t="s">
        <v>276</v>
      </c>
      <c r="R758" t="s">
        <v>63</v>
      </c>
      <c r="S758">
        <v>0.13660308244974501</v>
      </c>
      <c r="T758">
        <v>0.21245310060143099</v>
      </c>
      <c r="U758">
        <v>3.2071131413655198</v>
      </c>
      <c r="V758">
        <v>6.3843224112034802</v>
      </c>
      <c r="W758" t="s">
        <v>1694</v>
      </c>
      <c r="AG758" t="s">
        <v>1043</v>
      </c>
      <c r="AH758" t="s">
        <v>110</v>
      </c>
      <c r="AI758">
        <v>6.6738197124168203E-2</v>
      </c>
      <c r="AJ758">
        <v>0.13423088568550601</v>
      </c>
      <c r="AK758">
        <v>3.3511545899215101</v>
      </c>
      <c r="AL758">
        <v>9.0715011444538192</v>
      </c>
      <c r="AM758" t="s">
        <v>13991</v>
      </c>
    </row>
    <row r="759" spans="17:39" x14ac:dyDescent="0.3">
      <c r="Q759" t="s">
        <v>92</v>
      </c>
      <c r="R759" t="s">
        <v>63</v>
      </c>
      <c r="S759">
        <v>0.13660308244974501</v>
      </c>
      <c r="T759">
        <v>0.21245310060143099</v>
      </c>
      <c r="U759">
        <v>3.2071131413655198</v>
      </c>
      <c r="V759">
        <v>6.3843224112034802</v>
      </c>
      <c r="W759" t="s">
        <v>2805</v>
      </c>
      <c r="AG759" t="s">
        <v>1375</v>
      </c>
      <c r="AH759" t="s">
        <v>110</v>
      </c>
      <c r="AI759">
        <v>6.6738197124168203E-2</v>
      </c>
      <c r="AJ759">
        <v>0.13423088568550601</v>
      </c>
      <c r="AK759">
        <v>3.3511545899215101</v>
      </c>
      <c r="AL759">
        <v>9.0715011444538192</v>
      </c>
      <c r="AM759" t="s">
        <v>14730</v>
      </c>
    </row>
    <row r="760" spans="17:39" x14ac:dyDescent="0.3">
      <c r="Q760" t="s">
        <v>2846</v>
      </c>
      <c r="R760" t="s">
        <v>63</v>
      </c>
      <c r="S760">
        <v>0.13660308244974501</v>
      </c>
      <c r="T760">
        <v>0.21245310060143099</v>
      </c>
      <c r="U760">
        <v>3.2071131413655198</v>
      </c>
      <c r="V760">
        <v>6.3843224112034802</v>
      </c>
      <c r="W760" t="s">
        <v>2847</v>
      </c>
      <c r="AG760" t="s">
        <v>1046</v>
      </c>
      <c r="AH760" t="s">
        <v>110</v>
      </c>
      <c r="AI760">
        <v>6.6738197124168203E-2</v>
      </c>
      <c r="AJ760">
        <v>0.13423088568550601</v>
      </c>
      <c r="AK760">
        <v>3.3511545899215101</v>
      </c>
      <c r="AL760">
        <v>9.0715011444538192</v>
      </c>
      <c r="AM760" t="s">
        <v>13991</v>
      </c>
    </row>
    <row r="761" spans="17:39" x14ac:dyDescent="0.3">
      <c r="Q761" t="s">
        <v>277</v>
      </c>
      <c r="R761" t="s">
        <v>63</v>
      </c>
      <c r="S761">
        <v>0.13660308244974501</v>
      </c>
      <c r="T761">
        <v>0.21245310060143099</v>
      </c>
      <c r="U761">
        <v>3.2071131413655198</v>
      </c>
      <c r="V761">
        <v>6.3843224112034802</v>
      </c>
      <c r="W761" t="s">
        <v>1694</v>
      </c>
      <c r="AG761" t="s">
        <v>886</v>
      </c>
      <c r="AH761" t="s">
        <v>110</v>
      </c>
      <c r="AI761">
        <v>6.6738197124168203E-2</v>
      </c>
      <c r="AJ761">
        <v>0.13423088568550601</v>
      </c>
      <c r="AK761">
        <v>3.3511545899215101</v>
      </c>
      <c r="AL761">
        <v>9.0715011444538192</v>
      </c>
      <c r="AM761" t="s">
        <v>831</v>
      </c>
    </row>
    <row r="762" spans="17:39" x14ac:dyDescent="0.3">
      <c r="Q762" t="s">
        <v>1287</v>
      </c>
      <c r="R762" t="s">
        <v>63</v>
      </c>
      <c r="S762">
        <v>0.13660308244974501</v>
      </c>
      <c r="T762">
        <v>0.21245310060143099</v>
      </c>
      <c r="U762">
        <v>3.2071131413655198</v>
      </c>
      <c r="V762">
        <v>6.3843224112034802</v>
      </c>
      <c r="W762" t="s">
        <v>1694</v>
      </c>
      <c r="AG762" t="s">
        <v>2019</v>
      </c>
      <c r="AH762" t="s">
        <v>110</v>
      </c>
      <c r="AI762">
        <v>6.6738197124168203E-2</v>
      </c>
      <c r="AJ762">
        <v>0.13423088568550601</v>
      </c>
      <c r="AK762">
        <v>3.3511545899215101</v>
      </c>
      <c r="AL762">
        <v>9.0715011444538192</v>
      </c>
      <c r="AM762" t="s">
        <v>11886</v>
      </c>
    </row>
    <row r="763" spans="17:39" x14ac:dyDescent="0.3">
      <c r="Q763" t="s">
        <v>1578</v>
      </c>
      <c r="R763" t="s">
        <v>63</v>
      </c>
      <c r="S763">
        <v>0.13660308244974501</v>
      </c>
      <c r="T763">
        <v>0.21245310060143099</v>
      </c>
      <c r="U763">
        <v>3.2071131413655198</v>
      </c>
      <c r="V763">
        <v>6.3843224112034802</v>
      </c>
      <c r="W763" t="s">
        <v>1674</v>
      </c>
      <c r="AG763" t="s">
        <v>2020</v>
      </c>
      <c r="AH763" t="s">
        <v>110</v>
      </c>
      <c r="AI763">
        <v>6.6738197124168203E-2</v>
      </c>
      <c r="AJ763">
        <v>0.13423088568550601</v>
      </c>
      <c r="AK763">
        <v>3.3511545899215101</v>
      </c>
      <c r="AL763">
        <v>9.0715011444538192</v>
      </c>
      <c r="AM763" t="s">
        <v>14730</v>
      </c>
    </row>
    <row r="764" spans="17:39" x14ac:dyDescent="0.3">
      <c r="Q764" t="s">
        <v>1292</v>
      </c>
      <c r="R764" t="s">
        <v>63</v>
      </c>
      <c r="S764">
        <v>0.13660308244974501</v>
      </c>
      <c r="T764">
        <v>0.21245310060143099</v>
      </c>
      <c r="U764">
        <v>3.2071131413655198</v>
      </c>
      <c r="V764">
        <v>6.3843224112034802</v>
      </c>
      <c r="W764" t="s">
        <v>2848</v>
      </c>
      <c r="AG764" t="s">
        <v>2889</v>
      </c>
      <c r="AH764" t="s">
        <v>110</v>
      </c>
      <c r="AI764">
        <v>6.6738197124168203E-2</v>
      </c>
      <c r="AJ764">
        <v>0.13423088568550601</v>
      </c>
      <c r="AK764">
        <v>3.3511545899215101</v>
      </c>
      <c r="AL764">
        <v>9.0715011444538192</v>
      </c>
      <c r="AM764" t="s">
        <v>14731</v>
      </c>
    </row>
    <row r="765" spans="17:39" x14ac:dyDescent="0.3">
      <c r="Q765" t="s">
        <v>1699</v>
      </c>
      <c r="R765" t="s">
        <v>63</v>
      </c>
      <c r="S765">
        <v>0.13660308244974501</v>
      </c>
      <c r="T765">
        <v>0.21245310060143099</v>
      </c>
      <c r="U765">
        <v>3.2071131413655198</v>
      </c>
      <c r="V765">
        <v>6.3843224112034802</v>
      </c>
      <c r="W765" t="s">
        <v>2849</v>
      </c>
      <c r="AG765" t="s">
        <v>1735</v>
      </c>
      <c r="AH765" t="s">
        <v>110</v>
      </c>
      <c r="AI765">
        <v>6.6738197124168203E-2</v>
      </c>
      <c r="AJ765">
        <v>0.13423088568550601</v>
      </c>
      <c r="AK765">
        <v>3.3511545899215101</v>
      </c>
      <c r="AL765">
        <v>9.0715011444538192</v>
      </c>
      <c r="AM765" t="s">
        <v>2721</v>
      </c>
    </row>
    <row r="766" spans="17:39" x14ac:dyDescent="0.3">
      <c r="Q766" t="s">
        <v>1947</v>
      </c>
      <c r="R766" t="s">
        <v>63</v>
      </c>
      <c r="S766">
        <v>0.13660308244974501</v>
      </c>
      <c r="T766">
        <v>0.21245310060143099</v>
      </c>
      <c r="U766">
        <v>3.2071131413655198</v>
      </c>
      <c r="V766">
        <v>6.3843224112034802</v>
      </c>
      <c r="W766" t="s">
        <v>2818</v>
      </c>
      <c r="AG766" t="s">
        <v>2732</v>
      </c>
      <c r="AH766" t="s">
        <v>110</v>
      </c>
      <c r="AI766">
        <v>6.6738197124168203E-2</v>
      </c>
      <c r="AJ766">
        <v>0.13423088568550601</v>
      </c>
      <c r="AK766">
        <v>3.3511545899215101</v>
      </c>
      <c r="AL766">
        <v>9.0715011444538192</v>
      </c>
      <c r="AM766" t="s">
        <v>2733</v>
      </c>
    </row>
    <row r="767" spans="17:39" x14ac:dyDescent="0.3">
      <c r="Q767" t="s">
        <v>1948</v>
      </c>
      <c r="R767" t="s">
        <v>63</v>
      </c>
      <c r="S767">
        <v>0.13660308244974501</v>
      </c>
      <c r="T767">
        <v>0.21245310060143099</v>
      </c>
      <c r="U767">
        <v>3.2071131413655198</v>
      </c>
      <c r="V767">
        <v>6.3843224112034802</v>
      </c>
      <c r="W767" t="s">
        <v>2818</v>
      </c>
      <c r="AG767" t="s">
        <v>2252</v>
      </c>
      <c r="AH767" t="s">
        <v>110</v>
      </c>
      <c r="AI767">
        <v>6.6738197124168203E-2</v>
      </c>
      <c r="AJ767">
        <v>0.13423088568550601</v>
      </c>
      <c r="AK767">
        <v>3.3511545899215101</v>
      </c>
      <c r="AL767">
        <v>9.0715011444538192</v>
      </c>
      <c r="AM767" t="s">
        <v>3445</v>
      </c>
    </row>
    <row r="768" spans="17:39" x14ac:dyDescent="0.3">
      <c r="Q768" t="s">
        <v>1949</v>
      </c>
      <c r="R768" t="s">
        <v>63</v>
      </c>
      <c r="S768">
        <v>0.13660308244974501</v>
      </c>
      <c r="T768">
        <v>0.21245310060143099</v>
      </c>
      <c r="U768">
        <v>3.2071131413655198</v>
      </c>
      <c r="V768">
        <v>6.3843224112034802</v>
      </c>
      <c r="W768" t="s">
        <v>2818</v>
      </c>
      <c r="AG768" t="s">
        <v>1740</v>
      </c>
      <c r="AH768" t="s">
        <v>110</v>
      </c>
      <c r="AI768">
        <v>6.6738197124168203E-2</v>
      </c>
      <c r="AJ768">
        <v>0.13423088568550601</v>
      </c>
      <c r="AK768">
        <v>3.3511545899215101</v>
      </c>
      <c r="AL768">
        <v>9.0715011444538192</v>
      </c>
      <c r="AM768" t="s">
        <v>2721</v>
      </c>
    </row>
    <row r="769" spans="17:39" x14ac:dyDescent="0.3">
      <c r="Q769" t="s">
        <v>284</v>
      </c>
      <c r="R769" t="s">
        <v>63</v>
      </c>
      <c r="S769">
        <v>0.13660308244974501</v>
      </c>
      <c r="T769">
        <v>0.21245310060143099</v>
      </c>
      <c r="U769">
        <v>3.2071131413655198</v>
      </c>
      <c r="V769">
        <v>6.3843224112034802</v>
      </c>
      <c r="W769" t="s">
        <v>1679</v>
      </c>
      <c r="AG769" t="s">
        <v>1741</v>
      </c>
      <c r="AH769" t="s">
        <v>110</v>
      </c>
      <c r="AI769">
        <v>6.6738197124168203E-2</v>
      </c>
      <c r="AJ769">
        <v>0.13423088568550601</v>
      </c>
      <c r="AK769">
        <v>3.3511545899215101</v>
      </c>
      <c r="AL769">
        <v>9.0715011444538192</v>
      </c>
      <c r="AM769" t="s">
        <v>2698</v>
      </c>
    </row>
    <row r="770" spans="17:39" x14ac:dyDescent="0.3">
      <c r="Q770" t="s">
        <v>1954</v>
      </c>
      <c r="R770" t="s">
        <v>63</v>
      </c>
      <c r="S770">
        <v>0.13660308244974501</v>
      </c>
      <c r="T770">
        <v>0.21245310060143099</v>
      </c>
      <c r="U770">
        <v>3.2071131413655198</v>
      </c>
      <c r="V770">
        <v>6.3843224112034802</v>
      </c>
      <c r="W770" t="s">
        <v>2779</v>
      </c>
      <c r="AG770" t="s">
        <v>2034</v>
      </c>
      <c r="AH770" t="s">
        <v>110</v>
      </c>
      <c r="AI770">
        <v>6.6738197124168203E-2</v>
      </c>
      <c r="AJ770">
        <v>0.13423088568550601</v>
      </c>
      <c r="AK770">
        <v>3.3511545899215101</v>
      </c>
      <c r="AL770">
        <v>9.0715011444538192</v>
      </c>
      <c r="AM770" t="s">
        <v>2733</v>
      </c>
    </row>
    <row r="771" spans="17:39" x14ac:dyDescent="0.3">
      <c r="Q771" t="s">
        <v>1301</v>
      </c>
      <c r="R771" t="s">
        <v>63</v>
      </c>
      <c r="S771">
        <v>0.13660308244974501</v>
      </c>
      <c r="T771">
        <v>0.21245310060143099</v>
      </c>
      <c r="U771">
        <v>3.2071131413655198</v>
      </c>
      <c r="V771">
        <v>6.3843224112034802</v>
      </c>
      <c r="W771" t="s">
        <v>2850</v>
      </c>
      <c r="AG771" t="s">
        <v>609</v>
      </c>
      <c r="AH771" t="s">
        <v>110</v>
      </c>
      <c r="AI771">
        <v>6.6738197124168203E-2</v>
      </c>
      <c r="AJ771">
        <v>0.13423088568550601</v>
      </c>
      <c r="AK771">
        <v>3.3511545899215101</v>
      </c>
      <c r="AL771">
        <v>9.0715011444538192</v>
      </c>
      <c r="AM771" t="s">
        <v>831</v>
      </c>
    </row>
    <row r="772" spans="17:39" x14ac:dyDescent="0.3">
      <c r="Q772" t="s">
        <v>1956</v>
      </c>
      <c r="R772" t="s">
        <v>63</v>
      </c>
      <c r="S772">
        <v>0.13660308244974501</v>
      </c>
      <c r="T772">
        <v>0.21245310060143099</v>
      </c>
      <c r="U772">
        <v>3.2071131413655198</v>
      </c>
      <c r="V772">
        <v>6.3843224112034802</v>
      </c>
      <c r="W772" t="s">
        <v>2779</v>
      </c>
      <c r="AG772" t="s">
        <v>2037</v>
      </c>
      <c r="AH772" t="s">
        <v>110</v>
      </c>
      <c r="AI772">
        <v>6.6738197124168203E-2</v>
      </c>
      <c r="AJ772">
        <v>0.13423088568550601</v>
      </c>
      <c r="AK772">
        <v>3.3511545899215101</v>
      </c>
      <c r="AL772">
        <v>9.0715011444538192</v>
      </c>
      <c r="AM772" t="s">
        <v>14717</v>
      </c>
    </row>
    <row r="773" spans="17:39" x14ac:dyDescent="0.3">
      <c r="Q773" t="s">
        <v>1957</v>
      </c>
      <c r="R773" t="s">
        <v>63</v>
      </c>
      <c r="S773">
        <v>0.13660308244974501</v>
      </c>
      <c r="T773">
        <v>0.21245310060143099</v>
      </c>
      <c r="U773">
        <v>3.2071131413655198</v>
      </c>
      <c r="V773">
        <v>6.3843224112034802</v>
      </c>
      <c r="W773" t="s">
        <v>2810</v>
      </c>
      <c r="AG773" t="s">
        <v>762</v>
      </c>
      <c r="AH773" t="s">
        <v>110</v>
      </c>
      <c r="AI773">
        <v>6.6738197124168203E-2</v>
      </c>
      <c r="AJ773">
        <v>0.13423088568550601</v>
      </c>
      <c r="AK773">
        <v>3.3511545899215101</v>
      </c>
      <c r="AL773">
        <v>9.0715011444538192</v>
      </c>
      <c r="AM773" t="s">
        <v>14713</v>
      </c>
    </row>
    <row r="774" spans="17:39" x14ac:dyDescent="0.3">
      <c r="Q774" t="s">
        <v>1305</v>
      </c>
      <c r="R774" t="s">
        <v>63</v>
      </c>
      <c r="S774">
        <v>0.13660308244974501</v>
      </c>
      <c r="T774">
        <v>0.21245310060143099</v>
      </c>
      <c r="U774">
        <v>3.2071131413655198</v>
      </c>
      <c r="V774">
        <v>6.3843224112034802</v>
      </c>
      <c r="W774" t="s">
        <v>2783</v>
      </c>
      <c r="AG774" t="s">
        <v>1743</v>
      </c>
      <c r="AH774" t="s">
        <v>110</v>
      </c>
      <c r="AI774">
        <v>6.6738197124168203E-2</v>
      </c>
      <c r="AJ774">
        <v>0.13423088568550601</v>
      </c>
      <c r="AK774">
        <v>3.3511545899215101</v>
      </c>
      <c r="AL774">
        <v>9.0715011444538192</v>
      </c>
      <c r="AM774" t="s">
        <v>2653</v>
      </c>
    </row>
    <row r="775" spans="17:39" x14ac:dyDescent="0.3">
      <c r="Q775" t="s">
        <v>1306</v>
      </c>
      <c r="R775" t="s">
        <v>63</v>
      </c>
      <c r="S775">
        <v>0.13660308244974501</v>
      </c>
      <c r="T775">
        <v>0.21245310060143099</v>
      </c>
      <c r="U775">
        <v>3.2071131413655198</v>
      </c>
      <c r="V775">
        <v>6.3843224112034802</v>
      </c>
      <c r="W775" t="s">
        <v>2851</v>
      </c>
      <c r="AG775" t="s">
        <v>612</v>
      </c>
      <c r="AH775" t="s">
        <v>110</v>
      </c>
      <c r="AI775">
        <v>6.6738197124168203E-2</v>
      </c>
      <c r="AJ775">
        <v>0.13423088568550601</v>
      </c>
      <c r="AK775">
        <v>3.3511545899215101</v>
      </c>
      <c r="AL775">
        <v>9.0715011444538192</v>
      </c>
      <c r="AM775" t="s">
        <v>2719</v>
      </c>
    </row>
    <row r="776" spans="17:39" x14ac:dyDescent="0.3">
      <c r="Q776" t="s">
        <v>1959</v>
      </c>
      <c r="R776" t="s">
        <v>63</v>
      </c>
      <c r="S776">
        <v>0.13660308244974501</v>
      </c>
      <c r="T776">
        <v>0.21245310060143099</v>
      </c>
      <c r="U776">
        <v>3.2071131413655198</v>
      </c>
      <c r="V776">
        <v>6.3843224112034802</v>
      </c>
      <c r="W776" t="s">
        <v>2852</v>
      </c>
      <c r="AG776" t="s">
        <v>1400</v>
      </c>
      <c r="AH776" t="s">
        <v>110</v>
      </c>
      <c r="AI776">
        <v>6.6738197124168203E-2</v>
      </c>
      <c r="AJ776">
        <v>0.13423088568550601</v>
      </c>
      <c r="AK776">
        <v>3.3511545899215101</v>
      </c>
      <c r="AL776">
        <v>9.0715011444538192</v>
      </c>
      <c r="AM776" t="s">
        <v>14714</v>
      </c>
    </row>
    <row r="777" spans="17:39" x14ac:dyDescent="0.3">
      <c r="Q777" t="s">
        <v>2853</v>
      </c>
      <c r="R777" t="s">
        <v>63</v>
      </c>
      <c r="S777">
        <v>0.13660308244974501</v>
      </c>
      <c r="T777">
        <v>0.21245310060143099</v>
      </c>
      <c r="U777">
        <v>3.2071131413655198</v>
      </c>
      <c r="V777">
        <v>6.3843224112034802</v>
      </c>
      <c r="W777" t="s">
        <v>2779</v>
      </c>
      <c r="AG777" t="s">
        <v>196</v>
      </c>
      <c r="AH777" t="s">
        <v>110</v>
      </c>
      <c r="AI777">
        <v>6.6738197124168203E-2</v>
      </c>
      <c r="AJ777">
        <v>0.13423088568550601</v>
      </c>
      <c r="AK777">
        <v>3.3511545899215101</v>
      </c>
      <c r="AL777">
        <v>9.0715011444538192</v>
      </c>
      <c r="AM777" t="s">
        <v>2682</v>
      </c>
    </row>
    <row r="778" spans="17:39" x14ac:dyDescent="0.3">
      <c r="Q778" t="s">
        <v>558</v>
      </c>
      <c r="R778" t="s">
        <v>63</v>
      </c>
      <c r="S778">
        <v>0.13660308244974501</v>
      </c>
      <c r="T778">
        <v>0.21245310060143099</v>
      </c>
      <c r="U778">
        <v>3.2071131413655198</v>
      </c>
      <c r="V778">
        <v>6.3843224112034802</v>
      </c>
      <c r="W778" t="s">
        <v>1649</v>
      </c>
      <c r="AG778" t="s">
        <v>1404</v>
      </c>
      <c r="AH778" t="s">
        <v>110</v>
      </c>
      <c r="AI778">
        <v>6.6738197124168203E-2</v>
      </c>
      <c r="AJ778">
        <v>0.13423088568550601</v>
      </c>
      <c r="AK778">
        <v>3.3511545899215101</v>
      </c>
      <c r="AL778">
        <v>9.0715011444538192</v>
      </c>
      <c r="AM778" t="s">
        <v>2735</v>
      </c>
    </row>
    <row r="779" spans="17:39" x14ac:dyDescent="0.3">
      <c r="Q779" t="s">
        <v>822</v>
      </c>
      <c r="R779" t="s">
        <v>63</v>
      </c>
      <c r="S779">
        <v>0.13660308244974501</v>
      </c>
      <c r="T779">
        <v>0.21245310060143099</v>
      </c>
      <c r="U779">
        <v>3.2071131413655198</v>
      </c>
      <c r="V779">
        <v>6.3843224112034802</v>
      </c>
      <c r="W779" t="s">
        <v>959</v>
      </c>
      <c r="AG779" t="s">
        <v>346</v>
      </c>
      <c r="AH779" t="s">
        <v>110</v>
      </c>
      <c r="AI779">
        <v>6.6738197124168203E-2</v>
      </c>
      <c r="AJ779">
        <v>0.13423088568550601</v>
      </c>
      <c r="AK779">
        <v>3.3511545899215101</v>
      </c>
      <c r="AL779">
        <v>9.0715011444538192</v>
      </c>
      <c r="AM779" t="s">
        <v>210</v>
      </c>
    </row>
    <row r="780" spans="17:39" x14ac:dyDescent="0.3">
      <c r="Q780" t="s">
        <v>297</v>
      </c>
      <c r="R780" t="s">
        <v>63</v>
      </c>
      <c r="S780">
        <v>0.13660308244974501</v>
      </c>
      <c r="T780">
        <v>0.21245310060143099</v>
      </c>
      <c r="U780">
        <v>3.2071131413655198</v>
      </c>
      <c r="V780">
        <v>6.3843224112034802</v>
      </c>
      <c r="W780" t="s">
        <v>2779</v>
      </c>
      <c r="AG780" t="s">
        <v>1405</v>
      </c>
      <c r="AH780" t="s">
        <v>110</v>
      </c>
      <c r="AI780">
        <v>6.6738197124168203E-2</v>
      </c>
      <c r="AJ780">
        <v>0.13423088568550601</v>
      </c>
      <c r="AK780">
        <v>3.3511545899215101</v>
      </c>
      <c r="AL780">
        <v>9.0715011444538192</v>
      </c>
      <c r="AM780" t="s">
        <v>14719</v>
      </c>
    </row>
    <row r="781" spans="17:39" x14ac:dyDescent="0.3">
      <c r="Q781" t="s">
        <v>1311</v>
      </c>
      <c r="R781" t="s">
        <v>63</v>
      </c>
      <c r="S781">
        <v>0.13660308244974501</v>
      </c>
      <c r="T781">
        <v>0.21245310060143099</v>
      </c>
      <c r="U781">
        <v>3.2071131413655198</v>
      </c>
      <c r="V781">
        <v>6.3843224112034802</v>
      </c>
      <c r="W781" t="s">
        <v>2783</v>
      </c>
      <c r="AG781" t="s">
        <v>1406</v>
      </c>
      <c r="AH781" t="s">
        <v>110</v>
      </c>
      <c r="AI781">
        <v>6.6738197124168203E-2</v>
      </c>
      <c r="AJ781">
        <v>0.13423088568550601</v>
      </c>
      <c r="AK781">
        <v>3.3511545899215101</v>
      </c>
      <c r="AL781">
        <v>9.0715011444538192</v>
      </c>
      <c r="AM781" t="s">
        <v>14719</v>
      </c>
    </row>
    <row r="782" spans="17:39" x14ac:dyDescent="0.3">
      <c r="Q782" t="s">
        <v>1705</v>
      </c>
      <c r="R782" t="s">
        <v>63</v>
      </c>
      <c r="S782">
        <v>0.13660308244974501</v>
      </c>
      <c r="T782">
        <v>0.21245310060143099</v>
      </c>
      <c r="U782">
        <v>3.2071131413655198</v>
      </c>
      <c r="V782">
        <v>6.3843224112034802</v>
      </c>
      <c r="W782" t="s">
        <v>1674</v>
      </c>
      <c r="AG782" t="s">
        <v>2048</v>
      </c>
      <c r="AH782" t="s">
        <v>110</v>
      </c>
      <c r="AI782">
        <v>6.6738197124168203E-2</v>
      </c>
      <c r="AJ782">
        <v>0.13423088568550601</v>
      </c>
      <c r="AK782">
        <v>3.3511545899215101</v>
      </c>
      <c r="AL782">
        <v>9.0715011444538192</v>
      </c>
      <c r="AM782" t="s">
        <v>14732</v>
      </c>
    </row>
    <row r="783" spans="17:39" x14ac:dyDescent="0.3">
      <c r="Q783" t="s">
        <v>1964</v>
      </c>
      <c r="R783" t="s">
        <v>63</v>
      </c>
      <c r="S783">
        <v>0.13660308244974501</v>
      </c>
      <c r="T783">
        <v>0.21245310060143099</v>
      </c>
      <c r="U783">
        <v>3.2071131413655198</v>
      </c>
      <c r="V783">
        <v>6.3843224112034802</v>
      </c>
      <c r="W783" t="s">
        <v>2810</v>
      </c>
      <c r="AG783" t="s">
        <v>1749</v>
      </c>
      <c r="AH783" t="s">
        <v>110</v>
      </c>
      <c r="AI783">
        <v>6.6738197124168203E-2</v>
      </c>
      <c r="AJ783">
        <v>0.13423088568550601</v>
      </c>
      <c r="AK783">
        <v>3.3511545899215101</v>
      </c>
      <c r="AL783">
        <v>9.0715011444538192</v>
      </c>
      <c r="AM783" t="s">
        <v>14724</v>
      </c>
    </row>
    <row r="784" spans="17:39" x14ac:dyDescent="0.3">
      <c r="Q784" t="s">
        <v>1316</v>
      </c>
      <c r="R784" t="s">
        <v>63</v>
      </c>
      <c r="S784">
        <v>0.13660308244974501</v>
      </c>
      <c r="T784">
        <v>0.21245310060143099</v>
      </c>
      <c r="U784">
        <v>3.2071131413655198</v>
      </c>
      <c r="V784">
        <v>6.3843224112034802</v>
      </c>
      <c r="W784" t="s">
        <v>2783</v>
      </c>
      <c r="AG784" t="s">
        <v>618</v>
      </c>
      <c r="AH784" t="s">
        <v>110</v>
      </c>
      <c r="AI784">
        <v>6.6738197124168203E-2</v>
      </c>
      <c r="AJ784">
        <v>0.13423088568550601</v>
      </c>
      <c r="AK784">
        <v>3.3511545899215101</v>
      </c>
      <c r="AL784">
        <v>9.0715011444538192</v>
      </c>
      <c r="AM784" t="s">
        <v>2702</v>
      </c>
    </row>
    <row r="785" spans="17:39" x14ac:dyDescent="0.3">
      <c r="Q785" t="s">
        <v>1708</v>
      </c>
      <c r="R785" t="s">
        <v>63</v>
      </c>
      <c r="S785">
        <v>0.13660308244974501</v>
      </c>
      <c r="T785">
        <v>0.21245310060143099</v>
      </c>
      <c r="U785">
        <v>3.2071131413655198</v>
      </c>
      <c r="V785">
        <v>6.3843224112034802</v>
      </c>
      <c r="W785" t="s">
        <v>2849</v>
      </c>
      <c r="AG785" t="s">
        <v>1750</v>
      </c>
      <c r="AH785" t="s">
        <v>110</v>
      </c>
      <c r="AI785">
        <v>6.6738197124168203E-2</v>
      </c>
      <c r="AJ785">
        <v>0.13423088568550601</v>
      </c>
      <c r="AK785">
        <v>3.3511545899215101</v>
      </c>
      <c r="AL785">
        <v>9.0715011444538192</v>
      </c>
      <c r="AM785" t="s">
        <v>2681</v>
      </c>
    </row>
    <row r="786" spans="17:39" x14ac:dyDescent="0.3">
      <c r="Q786" t="s">
        <v>307</v>
      </c>
      <c r="R786" t="s">
        <v>63</v>
      </c>
      <c r="S786">
        <v>0.13660308244974501</v>
      </c>
      <c r="T786">
        <v>0.21245310060143099</v>
      </c>
      <c r="U786">
        <v>3.2071131413655198</v>
      </c>
      <c r="V786">
        <v>6.3843224112034802</v>
      </c>
      <c r="W786" t="s">
        <v>937</v>
      </c>
      <c r="AG786" t="s">
        <v>2255</v>
      </c>
      <c r="AH786" t="s">
        <v>110</v>
      </c>
      <c r="AI786">
        <v>6.6738197124168203E-2</v>
      </c>
      <c r="AJ786">
        <v>0.13423088568550601</v>
      </c>
      <c r="AK786">
        <v>3.3511545899215101</v>
      </c>
      <c r="AL786">
        <v>9.0715011444538192</v>
      </c>
      <c r="AM786" t="s">
        <v>3445</v>
      </c>
    </row>
    <row r="787" spans="17:39" x14ac:dyDescent="0.3">
      <c r="Q787" t="s">
        <v>755</v>
      </c>
      <c r="R787" t="s">
        <v>63</v>
      </c>
      <c r="S787">
        <v>0.13660308244974501</v>
      </c>
      <c r="T787">
        <v>0.21245310060143099</v>
      </c>
      <c r="U787">
        <v>3.2071131413655198</v>
      </c>
      <c r="V787">
        <v>6.3843224112034802</v>
      </c>
      <c r="W787" t="s">
        <v>2783</v>
      </c>
      <c r="AG787" t="s">
        <v>347</v>
      </c>
      <c r="AH787" t="s">
        <v>110</v>
      </c>
      <c r="AI787">
        <v>6.6738197124168203E-2</v>
      </c>
      <c r="AJ787">
        <v>0.13423088568550601</v>
      </c>
      <c r="AK787">
        <v>3.3511545899215101</v>
      </c>
      <c r="AL787">
        <v>9.0715011444538192</v>
      </c>
      <c r="AM787" t="s">
        <v>210</v>
      </c>
    </row>
    <row r="788" spans="17:39" x14ac:dyDescent="0.3">
      <c r="Q788" t="s">
        <v>569</v>
      </c>
      <c r="R788" t="s">
        <v>63</v>
      </c>
      <c r="S788">
        <v>0.13660308244974501</v>
      </c>
      <c r="T788">
        <v>0.21245310060143099</v>
      </c>
      <c r="U788">
        <v>3.2071131413655198</v>
      </c>
      <c r="V788">
        <v>6.3843224112034802</v>
      </c>
      <c r="W788" t="s">
        <v>2854</v>
      </c>
      <c r="AG788" t="s">
        <v>2256</v>
      </c>
      <c r="AH788" t="s">
        <v>110</v>
      </c>
      <c r="AI788">
        <v>6.6738197124168203E-2</v>
      </c>
      <c r="AJ788">
        <v>0.13423088568550601</v>
      </c>
      <c r="AK788">
        <v>3.3511545899215101</v>
      </c>
      <c r="AL788">
        <v>9.0715011444538192</v>
      </c>
      <c r="AM788" t="s">
        <v>3439</v>
      </c>
    </row>
    <row r="789" spans="17:39" x14ac:dyDescent="0.3">
      <c r="Q789" t="s">
        <v>1318</v>
      </c>
      <c r="R789" t="s">
        <v>63</v>
      </c>
      <c r="S789">
        <v>0.13660308244974501</v>
      </c>
      <c r="T789">
        <v>0.21245310060143099</v>
      </c>
      <c r="U789">
        <v>3.2071131413655198</v>
      </c>
      <c r="V789">
        <v>6.3843224112034802</v>
      </c>
      <c r="W789" t="s">
        <v>2783</v>
      </c>
      <c r="AG789" t="s">
        <v>1752</v>
      </c>
      <c r="AH789" t="s">
        <v>110</v>
      </c>
      <c r="AI789">
        <v>6.6738197124168203E-2</v>
      </c>
      <c r="AJ789">
        <v>0.13423088568550601</v>
      </c>
      <c r="AK789">
        <v>3.3511545899215101</v>
      </c>
      <c r="AL789">
        <v>9.0715011444538192</v>
      </c>
      <c r="AM789" t="s">
        <v>2721</v>
      </c>
    </row>
    <row r="790" spans="17:39" x14ac:dyDescent="0.3">
      <c r="Q790" t="s">
        <v>572</v>
      </c>
      <c r="R790" t="s">
        <v>63</v>
      </c>
      <c r="S790">
        <v>0.13660308244974501</v>
      </c>
      <c r="T790">
        <v>0.21245310060143099</v>
      </c>
      <c r="U790">
        <v>3.2071131413655198</v>
      </c>
      <c r="V790">
        <v>6.3843224112034802</v>
      </c>
      <c r="W790" t="s">
        <v>2795</v>
      </c>
      <c r="AG790" t="s">
        <v>348</v>
      </c>
      <c r="AH790" t="s">
        <v>110</v>
      </c>
      <c r="AI790">
        <v>6.6738197124168203E-2</v>
      </c>
      <c r="AJ790">
        <v>0.13423088568550601</v>
      </c>
      <c r="AK790">
        <v>3.3511545899215101</v>
      </c>
      <c r="AL790">
        <v>9.0715011444538192</v>
      </c>
      <c r="AM790" t="s">
        <v>2703</v>
      </c>
    </row>
    <row r="791" spans="17:39" x14ac:dyDescent="0.3">
      <c r="Q791" t="s">
        <v>2855</v>
      </c>
      <c r="R791" t="s">
        <v>63</v>
      </c>
      <c r="S791">
        <v>0.13660308244974501</v>
      </c>
      <c r="T791">
        <v>0.21245310060143099</v>
      </c>
      <c r="U791">
        <v>3.2071131413655198</v>
      </c>
      <c r="V791">
        <v>6.3843224112034802</v>
      </c>
      <c r="W791" t="s">
        <v>2779</v>
      </c>
      <c r="AG791" t="s">
        <v>2257</v>
      </c>
      <c r="AH791" t="s">
        <v>110</v>
      </c>
      <c r="AI791">
        <v>6.6738197124168203E-2</v>
      </c>
      <c r="AJ791">
        <v>0.13423088568550601</v>
      </c>
      <c r="AK791">
        <v>3.3511545899215101</v>
      </c>
      <c r="AL791">
        <v>9.0715011444538192</v>
      </c>
      <c r="AM791" t="s">
        <v>2707</v>
      </c>
    </row>
    <row r="792" spans="17:39" x14ac:dyDescent="0.3">
      <c r="Q792" t="s">
        <v>2856</v>
      </c>
      <c r="R792" t="s">
        <v>63</v>
      </c>
      <c r="S792">
        <v>0.13660308244974501</v>
      </c>
      <c r="T792">
        <v>0.21245310060143099</v>
      </c>
      <c r="U792">
        <v>3.2071131413655198</v>
      </c>
      <c r="V792">
        <v>6.3843224112034802</v>
      </c>
      <c r="W792" t="s">
        <v>2779</v>
      </c>
      <c r="AG792" t="s">
        <v>2900</v>
      </c>
      <c r="AH792" t="s">
        <v>110</v>
      </c>
      <c r="AI792">
        <v>6.6738197124168203E-2</v>
      </c>
      <c r="AJ792">
        <v>0.13423088568550601</v>
      </c>
      <c r="AK792">
        <v>3.3511545899215101</v>
      </c>
      <c r="AL792">
        <v>9.0715011444538192</v>
      </c>
      <c r="AM792" t="s">
        <v>3440</v>
      </c>
    </row>
    <row r="793" spans="17:39" x14ac:dyDescent="0.3">
      <c r="Q793" t="s">
        <v>2857</v>
      </c>
      <c r="R793" t="s">
        <v>63</v>
      </c>
      <c r="S793">
        <v>0.13660308244974501</v>
      </c>
      <c r="T793">
        <v>0.21245310060143099</v>
      </c>
      <c r="U793">
        <v>3.2071131413655198</v>
      </c>
      <c r="V793">
        <v>6.3843224112034802</v>
      </c>
      <c r="W793" t="s">
        <v>2852</v>
      </c>
      <c r="AG793" t="s">
        <v>1753</v>
      </c>
      <c r="AH793" t="s">
        <v>110</v>
      </c>
      <c r="AI793">
        <v>6.6738197124168203E-2</v>
      </c>
      <c r="AJ793">
        <v>0.13423088568550601</v>
      </c>
      <c r="AK793">
        <v>3.3511545899215101</v>
      </c>
      <c r="AL793">
        <v>9.0715011444538192</v>
      </c>
      <c r="AM793" t="s">
        <v>2698</v>
      </c>
    </row>
    <row r="794" spans="17:39" x14ac:dyDescent="0.3">
      <c r="Q794" t="s">
        <v>2858</v>
      </c>
      <c r="R794" t="s">
        <v>63</v>
      </c>
      <c r="S794">
        <v>0.13660308244974501</v>
      </c>
      <c r="T794">
        <v>0.21245310060143099</v>
      </c>
      <c r="U794">
        <v>3.2071131413655198</v>
      </c>
      <c r="V794">
        <v>6.3843224112034802</v>
      </c>
      <c r="W794" t="s">
        <v>2852</v>
      </c>
      <c r="AG794" t="s">
        <v>1754</v>
      </c>
      <c r="AH794" t="s">
        <v>110</v>
      </c>
      <c r="AI794">
        <v>6.6738197124168203E-2</v>
      </c>
      <c r="AJ794">
        <v>0.13423088568550601</v>
      </c>
      <c r="AK794">
        <v>3.3511545899215101</v>
      </c>
      <c r="AL794">
        <v>9.0715011444538192</v>
      </c>
      <c r="AM794" t="s">
        <v>2698</v>
      </c>
    </row>
    <row r="795" spans="17:39" x14ac:dyDescent="0.3">
      <c r="Q795" t="s">
        <v>1321</v>
      </c>
      <c r="R795" t="s">
        <v>63</v>
      </c>
      <c r="S795">
        <v>0.13660308244974501</v>
      </c>
      <c r="T795">
        <v>0.21245310060143099</v>
      </c>
      <c r="U795">
        <v>3.2071131413655198</v>
      </c>
      <c r="V795">
        <v>6.3843224112034802</v>
      </c>
      <c r="W795" t="s">
        <v>2783</v>
      </c>
      <c r="AG795" t="s">
        <v>350</v>
      </c>
      <c r="AH795" t="s">
        <v>110</v>
      </c>
      <c r="AI795">
        <v>6.6738197124168203E-2</v>
      </c>
      <c r="AJ795">
        <v>0.13423088568550601</v>
      </c>
      <c r="AK795">
        <v>3.3511545899215101</v>
      </c>
      <c r="AL795">
        <v>9.0715011444538192</v>
      </c>
      <c r="AM795" t="s">
        <v>2682</v>
      </c>
    </row>
    <row r="796" spans="17:39" x14ac:dyDescent="0.3">
      <c r="Q796" t="s">
        <v>1322</v>
      </c>
      <c r="R796" t="s">
        <v>63</v>
      </c>
      <c r="S796">
        <v>0.13660308244974501</v>
      </c>
      <c r="T796">
        <v>0.21245310060143099</v>
      </c>
      <c r="U796">
        <v>3.2071131413655198</v>
      </c>
      <c r="V796">
        <v>6.3843224112034802</v>
      </c>
      <c r="W796" t="s">
        <v>2783</v>
      </c>
      <c r="AG796" t="s">
        <v>2049</v>
      </c>
      <c r="AH796" t="s">
        <v>110</v>
      </c>
      <c r="AI796">
        <v>6.6738197124168203E-2</v>
      </c>
      <c r="AJ796">
        <v>0.13423088568550601</v>
      </c>
      <c r="AK796">
        <v>3.3511545899215101</v>
      </c>
      <c r="AL796">
        <v>9.0715011444538192</v>
      </c>
      <c r="AM796" t="s">
        <v>14715</v>
      </c>
    </row>
    <row r="797" spans="17:39" x14ac:dyDescent="0.3">
      <c r="Q797" t="s">
        <v>2859</v>
      </c>
      <c r="R797" t="s">
        <v>63</v>
      </c>
      <c r="S797">
        <v>0.13660308244974501</v>
      </c>
      <c r="T797">
        <v>0.21245310060143099</v>
      </c>
      <c r="U797">
        <v>3.2071131413655198</v>
      </c>
      <c r="V797">
        <v>6.3843224112034802</v>
      </c>
      <c r="W797" t="s">
        <v>2852</v>
      </c>
      <c r="AG797" t="s">
        <v>351</v>
      </c>
      <c r="AH797" t="s">
        <v>110</v>
      </c>
      <c r="AI797">
        <v>6.6738197124168203E-2</v>
      </c>
      <c r="AJ797">
        <v>0.13423088568550601</v>
      </c>
      <c r="AK797">
        <v>3.3511545899215101</v>
      </c>
      <c r="AL797">
        <v>9.0715011444538192</v>
      </c>
      <c r="AM797" t="s">
        <v>2682</v>
      </c>
    </row>
    <row r="798" spans="17:39" x14ac:dyDescent="0.3">
      <c r="Q798" t="s">
        <v>2860</v>
      </c>
      <c r="R798" t="s">
        <v>63</v>
      </c>
      <c r="S798">
        <v>0.13660308244974501</v>
      </c>
      <c r="T798">
        <v>0.21245310060143099</v>
      </c>
      <c r="U798">
        <v>3.2071131413655198</v>
      </c>
      <c r="V798">
        <v>6.3843224112034802</v>
      </c>
      <c r="W798" t="s">
        <v>2779</v>
      </c>
      <c r="AG798" t="s">
        <v>2052</v>
      </c>
      <c r="AH798" t="s">
        <v>110</v>
      </c>
      <c r="AI798">
        <v>6.6738197124168203E-2</v>
      </c>
      <c r="AJ798">
        <v>0.13423088568550601</v>
      </c>
      <c r="AK798">
        <v>3.3511545899215101</v>
      </c>
      <c r="AL798">
        <v>9.0715011444538192</v>
      </c>
      <c r="AM798" t="s">
        <v>14733</v>
      </c>
    </row>
    <row r="799" spans="17:39" x14ac:dyDescent="0.3">
      <c r="Q799" t="s">
        <v>1971</v>
      </c>
      <c r="R799" t="s">
        <v>63</v>
      </c>
      <c r="S799">
        <v>0.13660308244974501</v>
      </c>
      <c r="T799">
        <v>0.21245310060143099</v>
      </c>
      <c r="U799">
        <v>3.2071131413655198</v>
      </c>
      <c r="V799">
        <v>6.3843224112034802</v>
      </c>
      <c r="W799" t="s">
        <v>2812</v>
      </c>
      <c r="AG799" t="s">
        <v>2054</v>
      </c>
      <c r="AH799" t="s">
        <v>110</v>
      </c>
      <c r="AI799">
        <v>6.6738197124168203E-2</v>
      </c>
      <c r="AJ799">
        <v>0.13423088568550601</v>
      </c>
      <c r="AK799">
        <v>3.3511545899215101</v>
      </c>
      <c r="AL799">
        <v>9.0715011444538192</v>
      </c>
      <c r="AM799" t="s">
        <v>2710</v>
      </c>
    </row>
    <row r="800" spans="17:39" x14ac:dyDescent="0.3">
      <c r="Q800" t="s">
        <v>2861</v>
      </c>
      <c r="R800" t="s">
        <v>63</v>
      </c>
      <c r="S800">
        <v>0.13660308244974501</v>
      </c>
      <c r="T800">
        <v>0.21245310060143099</v>
      </c>
      <c r="U800">
        <v>3.2071131413655198</v>
      </c>
      <c r="V800">
        <v>6.3843224112034802</v>
      </c>
      <c r="W800" t="s">
        <v>2779</v>
      </c>
      <c r="AG800" t="s">
        <v>1060</v>
      </c>
      <c r="AH800" t="s">
        <v>110</v>
      </c>
      <c r="AI800">
        <v>6.6738197124168203E-2</v>
      </c>
      <c r="AJ800">
        <v>0.13423088568550601</v>
      </c>
      <c r="AK800">
        <v>3.3511545899215101</v>
      </c>
      <c r="AL800">
        <v>9.0715011444538192</v>
      </c>
      <c r="AM800" t="s">
        <v>3451</v>
      </c>
    </row>
    <row r="801" spans="17:39" x14ac:dyDescent="0.3">
      <c r="Q801" t="s">
        <v>1323</v>
      </c>
      <c r="R801" t="s">
        <v>63</v>
      </c>
      <c r="S801">
        <v>0.13660308244974501</v>
      </c>
      <c r="T801">
        <v>0.21245310060143099</v>
      </c>
      <c r="U801">
        <v>3.2071131413655198</v>
      </c>
      <c r="V801">
        <v>6.3843224112034802</v>
      </c>
      <c r="W801" t="s">
        <v>2862</v>
      </c>
      <c r="AG801" t="s">
        <v>2063</v>
      </c>
      <c r="AH801" t="s">
        <v>110</v>
      </c>
      <c r="AI801">
        <v>6.6738197124168203E-2</v>
      </c>
      <c r="AJ801">
        <v>0.13423088568550601</v>
      </c>
      <c r="AK801">
        <v>3.3511545899215101</v>
      </c>
      <c r="AL801">
        <v>9.0715011444538192</v>
      </c>
      <c r="AM801" t="s">
        <v>11857</v>
      </c>
    </row>
    <row r="802" spans="17:39" x14ac:dyDescent="0.3">
      <c r="Q802" t="s">
        <v>578</v>
      </c>
      <c r="R802" t="s">
        <v>63</v>
      </c>
      <c r="S802">
        <v>0.13660308244974501</v>
      </c>
      <c r="T802">
        <v>0.21245310060143099</v>
      </c>
      <c r="U802">
        <v>3.2071131413655198</v>
      </c>
      <c r="V802">
        <v>6.3843224112034802</v>
      </c>
      <c r="W802" t="s">
        <v>2863</v>
      </c>
      <c r="AG802" t="s">
        <v>1061</v>
      </c>
      <c r="AH802" t="s">
        <v>110</v>
      </c>
      <c r="AI802">
        <v>6.6738197124168203E-2</v>
      </c>
      <c r="AJ802">
        <v>0.13423088568550601</v>
      </c>
      <c r="AK802">
        <v>3.3511545899215101</v>
      </c>
      <c r="AL802">
        <v>9.0715011444538192</v>
      </c>
      <c r="AM802" t="s">
        <v>3451</v>
      </c>
    </row>
    <row r="803" spans="17:39" x14ac:dyDescent="0.3">
      <c r="Q803" t="s">
        <v>316</v>
      </c>
      <c r="R803" t="s">
        <v>63</v>
      </c>
      <c r="S803">
        <v>0.13660308244974501</v>
      </c>
      <c r="T803">
        <v>0.21245310060143099</v>
      </c>
      <c r="U803">
        <v>3.2071131413655198</v>
      </c>
      <c r="V803">
        <v>6.3843224112034802</v>
      </c>
      <c r="W803" t="s">
        <v>2779</v>
      </c>
      <c r="AG803" t="s">
        <v>2066</v>
      </c>
      <c r="AH803" t="s">
        <v>110</v>
      </c>
      <c r="AI803">
        <v>6.6738197124168203E-2</v>
      </c>
      <c r="AJ803">
        <v>0.13423088568550601</v>
      </c>
      <c r="AK803">
        <v>3.3511545899215101</v>
      </c>
      <c r="AL803">
        <v>9.0715011444538192</v>
      </c>
      <c r="AM803" t="s">
        <v>11857</v>
      </c>
    </row>
    <row r="804" spans="17:39" x14ac:dyDescent="0.3">
      <c r="Q804" t="s">
        <v>1325</v>
      </c>
      <c r="R804" t="s">
        <v>63</v>
      </c>
      <c r="S804">
        <v>0.13660308244974501</v>
      </c>
      <c r="T804">
        <v>0.21245310060143099</v>
      </c>
      <c r="U804">
        <v>3.2071131413655198</v>
      </c>
      <c r="V804">
        <v>6.3843224112034802</v>
      </c>
      <c r="W804" t="s">
        <v>2783</v>
      </c>
      <c r="AG804" t="s">
        <v>1755</v>
      </c>
      <c r="AH804" t="s">
        <v>110</v>
      </c>
      <c r="AI804">
        <v>6.6738197124168203E-2</v>
      </c>
      <c r="AJ804">
        <v>0.13423088568550601</v>
      </c>
      <c r="AK804">
        <v>3.3511545899215101</v>
      </c>
      <c r="AL804">
        <v>9.0715011444538192</v>
      </c>
      <c r="AM804" t="s">
        <v>11902</v>
      </c>
    </row>
    <row r="805" spans="17:39" x14ac:dyDescent="0.3">
      <c r="Q805" t="s">
        <v>582</v>
      </c>
      <c r="R805" t="s">
        <v>63</v>
      </c>
      <c r="S805">
        <v>0.13660308244974501</v>
      </c>
      <c r="T805">
        <v>0.21245310060143099</v>
      </c>
      <c r="U805">
        <v>3.2071131413655198</v>
      </c>
      <c r="V805">
        <v>6.3843224112034802</v>
      </c>
      <c r="W805" t="s">
        <v>2782</v>
      </c>
      <c r="AG805" t="s">
        <v>2068</v>
      </c>
      <c r="AH805" t="s">
        <v>110</v>
      </c>
      <c r="AI805">
        <v>6.6738197124168203E-2</v>
      </c>
      <c r="AJ805">
        <v>0.13423088568550601</v>
      </c>
      <c r="AK805">
        <v>3.3511545899215101</v>
      </c>
      <c r="AL805">
        <v>9.0715011444538192</v>
      </c>
      <c r="AM805" t="s">
        <v>11881</v>
      </c>
    </row>
    <row r="806" spans="17:39" x14ac:dyDescent="0.3">
      <c r="Q806" t="s">
        <v>1332</v>
      </c>
      <c r="R806" t="s">
        <v>63</v>
      </c>
      <c r="S806">
        <v>0.13660308244974501</v>
      </c>
      <c r="T806">
        <v>0.21245310060143099</v>
      </c>
      <c r="U806">
        <v>3.2071131413655198</v>
      </c>
      <c r="V806">
        <v>6.3843224112034802</v>
      </c>
      <c r="W806" t="s">
        <v>2783</v>
      </c>
      <c r="AG806" t="s">
        <v>356</v>
      </c>
      <c r="AH806" t="s">
        <v>110</v>
      </c>
      <c r="AI806">
        <v>6.6738197124168203E-2</v>
      </c>
      <c r="AJ806">
        <v>0.13423088568550601</v>
      </c>
      <c r="AK806">
        <v>3.3511545899215101</v>
      </c>
      <c r="AL806">
        <v>9.0715011444538192</v>
      </c>
      <c r="AM806" t="s">
        <v>3454</v>
      </c>
    </row>
    <row r="807" spans="17:39" x14ac:dyDescent="0.3">
      <c r="Q807" t="s">
        <v>584</v>
      </c>
      <c r="R807" t="s">
        <v>63</v>
      </c>
      <c r="S807">
        <v>0.13660308244974501</v>
      </c>
      <c r="T807">
        <v>0.21245310060143099</v>
      </c>
      <c r="U807">
        <v>3.2071131413655198</v>
      </c>
      <c r="V807">
        <v>6.3843224112034802</v>
      </c>
      <c r="W807" t="s">
        <v>2864</v>
      </c>
      <c r="AG807" t="s">
        <v>2371</v>
      </c>
      <c r="AH807" t="s">
        <v>110</v>
      </c>
      <c r="AI807">
        <v>6.6738197124168203E-2</v>
      </c>
      <c r="AJ807">
        <v>0.13423088568550601</v>
      </c>
      <c r="AK807">
        <v>3.3511545899215101</v>
      </c>
      <c r="AL807">
        <v>9.0715011444538192</v>
      </c>
      <c r="AM807" t="s">
        <v>14728</v>
      </c>
    </row>
    <row r="808" spans="17:39" x14ac:dyDescent="0.3">
      <c r="Q808" t="s">
        <v>1972</v>
      </c>
      <c r="R808" t="s">
        <v>63</v>
      </c>
      <c r="S808">
        <v>0.13660308244974501</v>
      </c>
      <c r="T808">
        <v>0.21245310060143099</v>
      </c>
      <c r="U808">
        <v>3.2071131413655198</v>
      </c>
      <c r="V808">
        <v>6.3843224112034802</v>
      </c>
      <c r="W808" t="s">
        <v>2802</v>
      </c>
      <c r="AG808" t="s">
        <v>1758</v>
      </c>
      <c r="AH808" t="s">
        <v>110</v>
      </c>
      <c r="AI808">
        <v>6.6738197124168203E-2</v>
      </c>
      <c r="AJ808">
        <v>0.13423088568550601</v>
      </c>
      <c r="AK808">
        <v>3.3511545899215101</v>
      </c>
      <c r="AL808">
        <v>9.0715011444538192</v>
      </c>
      <c r="AM808" t="s">
        <v>3453</v>
      </c>
    </row>
    <row r="809" spans="17:39" x14ac:dyDescent="0.3">
      <c r="Q809" t="s">
        <v>1033</v>
      </c>
      <c r="R809" t="s">
        <v>63</v>
      </c>
      <c r="S809">
        <v>0.13660308244974501</v>
      </c>
      <c r="T809">
        <v>0.21245310060143099</v>
      </c>
      <c r="U809">
        <v>3.2071131413655198</v>
      </c>
      <c r="V809">
        <v>6.3843224112034802</v>
      </c>
      <c r="W809" t="s">
        <v>2778</v>
      </c>
      <c r="AG809" t="s">
        <v>2373</v>
      </c>
      <c r="AH809" t="s">
        <v>110</v>
      </c>
      <c r="AI809">
        <v>6.6738197124168203E-2</v>
      </c>
      <c r="AJ809">
        <v>0.13423088568550601</v>
      </c>
      <c r="AK809">
        <v>3.3511545899215101</v>
      </c>
      <c r="AL809">
        <v>9.0715011444538192</v>
      </c>
      <c r="AM809" t="s">
        <v>2711</v>
      </c>
    </row>
    <row r="810" spans="17:39" x14ac:dyDescent="0.3">
      <c r="Q810" t="s">
        <v>320</v>
      </c>
      <c r="R810" t="s">
        <v>63</v>
      </c>
      <c r="S810">
        <v>0.13660308244974501</v>
      </c>
      <c r="T810">
        <v>0.21245310060143099</v>
      </c>
      <c r="U810">
        <v>3.2071131413655198</v>
      </c>
      <c r="V810">
        <v>6.3843224112034802</v>
      </c>
      <c r="W810" t="s">
        <v>2779</v>
      </c>
      <c r="AG810" t="s">
        <v>2374</v>
      </c>
      <c r="AH810" t="s">
        <v>110</v>
      </c>
      <c r="AI810">
        <v>6.6738197124168203E-2</v>
      </c>
      <c r="AJ810">
        <v>0.13423088568550601</v>
      </c>
      <c r="AK810">
        <v>3.3511545899215101</v>
      </c>
      <c r="AL810">
        <v>9.0715011444538192</v>
      </c>
      <c r="AM810" t="s">
        <v>12333</v>
      </c>
    </row>
    <row r="811" spans="17:39" x14ac:dyDescent="0.3">
      <c r="Q811" t="s">
        <v>2865</v>
      </c>
      <c r="R811" t="s">
        <v>63</v>
      </c>
      <c r="S811">
        <v>0.13660308244974501</v>
      </c>
      <c r="T811">
        <v>0.21245310060143099</v>
      </c>
      <c r="U811">
        <v>3.2071131413655198</v>
      </c>
      <c r="V811">
        <v>6.3843224112034802</v>
      </c>
      <c r="W811" t="s">
        <v>2779</v>
      </c>
      <c r="AG811" t="s">
        <v>2317</v>
      </c>
      <c r="AH811" t="s">
        <v>110</v>
      </c>
      <c r="AI811">
        <v>6.6738197124168203E-2</v>
      </c>
      <c r="AJ811">
        <v>0.13423088568550601</v>
      </c>
      <c r="AK811">
        <v>3.3511545899215101</v>
      </c>
      <c r="AL811">
        <v>9.0715011444538192</v>
      </c>
      <c r="AM811" t="s">
        <v>2711</v>
      </c>
    </row>
    <row r="812" spans="17:39" x14ac:dyDescent="0.3">
      <c r="Q812" t="s">
        <v>1712</v>
      </c>
      <c r="R812" t="s">
        <v>63</v>
      </c>
      <c r="S812">
        <v>0.13660308244974501</v>
      </c>
      <c r="T812">
        <v>0.21245310060143099</v>
      </c>
      <c r="U812">
        <v>3.2071131413655198</v>
      </c>
      <c r="V812">
        <v>6.3843224112034802</v>
      </c>
      <c r="W812" t="s">
        <v>2849</v>
      </c>
      <c r="AG812" t="s">
        <v>2073</v>
      </c>
      <c r="AH812" t="s">
        <v>110</v>
      </c>
      <c r="AI812">
        <v>6.6738197124168203E-2</v>
      </c>
      <c r="AJ812">
        <v>0.13423088568550601</v>
      </c>
      <c r="AK812">
        <v>3.3511545899215101</v>
      </c>
      <c r="AL812">
        <v>9.0715011444538192</v>
      </c>
      <c r="AM812" t="s">
        <v>3455</v>
      </c>
    </row>
    <row r="813" spans="17:39" x14ac:dyDescent="0.3">
      <c r="Q813" t="s">
        <v>1035</v>
      </c>
      <c r="R813" t="s">
        <v>63</v>
      </c>
      <c r="S813">
        <v>0.13660308244974501</v>
      </c>
      <c r="T813">
        <v>0.21245310060143099</v>
      </c>
      <c r="U813">
        <v>3.2071131413655198</v>
      </c>
      <c r="V813">
        <v>6.3843224112034802</v>
      </c>
      <c r="W813" t="s">
        <v>2848</v>
      </c>
      <c r="AG813" t="s">
        <v>621</v>
      </c>
      <c r="AH813" t="s">
        <v>110</v>
      </c>
      <c r="AI813">
        <v>6.6738197124168203E-2</v>
      </c>
      <c r="AJ813">
        <v>0.13423088568550601</v>
      </c>
      <c r="AK813">
        <v>3.3511545899215101</v>
      </c>
      <c r="AL813">
        <v>9.0715011444538192</v>
      </c>
      <c r="AM813" t="s">
        <v>2739</v>
      </c>
    </row>
    <row r="814" spans="17:39" x14ac:dyDescent="0.3">
      <c r="Q814" t="s">
        <v>1337</v>
      </c>
      <c r="R814" t="s">
        <v>63</v>
      </c>
      <c r="S814">
        <v>0.13660308244974501</v>
      </c>
      <c r="T814">
        <v>0.21245310060143099</v>
      </c>
      <c r="U814">
        <v>3.2071131413655198</v>
      </c>
      <c r="V814">
        <v>6.3843224112034802</v>
      </c>
      <c r="W814" t="s">
        <v>2783</v>
      </c>
      <c r="AG814" t="s">
        <v>1414</v>
      </c>
      <c r="AH814" t="s">
        <v>110</v>
      </c>
      <c r="AI814">
        <v>6.6738197124168203E-2</v>
      </c>
      <c r="AJ814">
        <v>0.13423088568550601</v>
      </c>
      <c r="AK814">
        <v>3.3511545899215101</v>
      </c>
      <c r="AL814">
        <v>9.0715011444538192</v>
      </c>
      <c r="AM814" t="s">
        <v>2740</v>
      </c>
    </row>
    <row r="815" spans="17:39" x14ac:dyDescent="0.3">
      <c r="Q815" t="s">
        <v>1974</v>
      </c>
      <c r="R815" t="s">
        <v>63</v>
      </c>
      <c r="S815">
        <v>0.13660308244974501</v>
      </c>
      <c r="T815">
        <v>0.21245310060143099</v>
      </c>
      <c r="U815">
        <v>3.2071131413655198</v>
      </c>
      <c r="V815">
        <v>6.3843224112034802</v>
      </c>
      <c r="W815" t="s">
        <v>2777</v>
      </c>
      <c r="AG815" t="s">
        <v>1065</v>
      </c>
      <c r="AH815" t="s">
        <v>110</v>
      </c>
      <c r="AI815">
        <v>6.6738197124168203E-2</v>
      </c>
      <c r="AJ815">
        <v>0.13423088568550601</v>
      </c>
      <c r="AK815">
        <v>3.3511545899215101</v>
      </c>
      <c r="AL815">
        <v>9.0715011444538192</v>
      </c>
      <c r="AM815" t="s">
        <v>2674</v>
      </c>
    </row>
    <row r="816" spans="17:39" x14ac:dyDescent="0.3">
      <c r="Q816" t="s">
        <v>823</v>
      </c>
      <c r="R816" t="s">
        <v>63</v>
      </c>
      <c r="S816">
        <v>0.13660308244974501</v>
      </c>
      <c r="T816">
        <v>0.21245310060143099</v>
      </c>
      <c r="U816">
        <v>3.2071131413655198</v>
      </c>
      <c r="V816">
        <v>6.3843224112034802</v>
      </c>
      <c r="W816" t="s">
        <v>1025</v>
      </c>
      <c r="AG816" t="s">
        <v>2077</v>
      </c>
      <c r="AH816" t="s">
        <v>110</v>
      </c>
      <c r="AI816">
        <v>6.6738197124168203E-2</v>
      </c>
      <c r="AJ816">
        <v>0.13423088568550601</v>
      </c>
      <c r="AK816">
        <v>3.3511545899215101</v>
      </c>
      <c r="AL816">
        <v>9.0715011444538192</v>
      </c>
      <c r="AM816" t="s">
        <v>11857</v>
      </c>
    </row>
    <row r="817" spans="17:39" x14ac:dyDescent="0.3">
      <c r="Q817" t="s">
        <v>759</v>
      </c>
      <c r="R817" t="s">
        <v>63</v>
      </c>
      <c r="S817">
        <v>0.13660308244974501</v>
      </c>
      <c r="T817">
        <v>0.21245310060143099</v>
      </c>
      <c r="U817">
        <v>3.2071131413655198</v>
      </c>
      <c r="V817">
        <v>6.3843224112034802</v>
      </c>
      <c r="W817" t="s">
        <v>1649</v>
      </c>
      <c r="AG817" t="s">
        <v>2078</v>
      </c>
      <c r="AH817" t="s">
        <v>110</v>
      </c>
      <c r="AI817">
        <v>6.6738197124168203E-2</v>
      </c>
      <c r="AJ817">
        <v>0.13423088568550601</v>
      </c>
      <c r="AK817">
        <v>3.3511545899215101</v>
      </c>
      <c r="AL817">
        <v>9.0715011444538192</v>
      </c>
      <c r="AM817" t="s">
        <v>11857</v>
      </c>
    </row>
    <row r="818" spans="17:39" x14ac:dyDescent="0.3">
      <c r="Q818" t="s">
        <v>1977</v>
      </c>
      <c r="R818" t="s">
        <v>63</v>
      </c>
      <c r="S818">
        <v>0.13660308244974501</v>
      </c>
      <c r="T818">
        <v>0.21245310060143099</v>
      </c>
      <c r="U818">
        <v>3.2071131413655198</v>
      </c>
      <c r="V818">
        <v>6.3843224112034802</v>
      </c>
      <c r="W818" t="s">
        <v>2852</v>
      </c>
      <c r="AG818" t="s">
        <v>2079</v>
      </c>
      <c r="AH818" t="s">
        <v>110</v>
      </c>
      <c r="AI818">
        <v>6.6738197124168203E-2</v>
      </c>
      <c r="AJ818">
        <v>0.13423088568550601</v>
      </c>
      <c r="AK818">
        <v>3.3511545899215101</v>
      </c>
      <c r="AL818">
        <v>9.0715011444538192</v>
      </c>
      <c r="AM818" t="s">
        <v>11881</v>
      </c>
    </row>
    <row r="819" spans="17:39" x14ac:dyDescent="0.3">
      <c r="Q819" t="s">
        <v>2866</v>
      </c>
      <c r="R819" t="s">
        <v>63</v>
      </c>
      <c r="S819">
        <v>0.13660308244974501</v>
      </c>
      <c r="T819">
        <v>0.21245310060143099</v>
      </c>
      <c r="U819">
        <v>3.2071131413655198</v>
      </c>
      <c r="V819">
        <v>6.3843224112034802</v>
      </c>
      <c r="W819" t="s">
        <v>2779</v>
      </c>
      <c r="AG819" t="s">
        <v>2377</v>
      </c>
      <c r="AH819" t="s">
        <v>110</v>
      </c>
      <c r="AI819">
        <v>6.6738197124168203E-2</v>
      </c>
      <c r="AJ819">
        <v>0.13423088568550601</v>
      </c>
      <c r="AK819">
        <v>3.3511545899215101</v>
      </c>
      <c r="AL819">
        <v>9.0715011444538192</v>
      </c>
      <c r="AM819" t="s">
        <v>12333</v>
      </c>
    </row>
    <row r="820" spans="17:39" x14ac:dyDescent="0.3">
      <c r="Q820" t="s">
        <v>2867</v>
      </c>
      <c r="R820" t="s">
        <v>63</v>
      </c>
      <c r="S820">
        <v>0.13660308244974501</v>
      </c>
      <c r="T820">
        <v>0.21245310060143099</v>
      </c>
      <c r="U820">
        <v>3.2071131413655198</v>
      </c>
      <c r="V820">
        <v>6.3843224112034802</v>
      </c>
      <c r="W820" t="s">
        <v>2852</v>
      </c>
      <c r="AG820" t="s">
        <v>359</v>
      </c>
      <c r="AH820" t="s">
        <v>110</v>
      </c>
      <c r="AI820">
        <v>6.6738197124168203E-2</v>
      </c>
      <c r="AJ820">
        <v>0.13423088568550601</v>
      </c>
      <c r="AK820">
        <v>3.3511545899215101</v>
      </c>
      <c r="AL820">
        <v>9.0715011444538192</v>
      </c>
      <c r="AM820" t="s">
        <v>210</v>
      </c>
    </row>
    <row r="821" spans="17:39" x14ac:dyDescent="0.3">
      <c r="Q821" t="s">
        <v>189</v>
      </c>
      <c r="R821" t="s">
        <v>63</v>
      </c>
      <c r="S821">
        <v>0.13660308244974501</v>
      </c>
      <c r="T821">
        <v>0.21245310060143099</v>
      </c>
      <c r="U821">
        <v>3.2071131413655198</v>
      </c>
      <c r="V821">
        <v>6.3843224112034802</v>
      </c>
      <c r="W821" t="s">
        <v>2783</v>
      </c>
      <c r="AG821" t="s">
        <v>362</v>
      </c>
      <c r="AH821" t="s">
        <v>110</v>
      </c>
      <c r="AI821">
        <v>6.6738197124168203E-2</v>
      </c>
      <c r="AJ821">
        <v>0.13423088568550601</v>
      </c>
      <c r="AK821">
        <v>3.3511545899215101</v>
      </c>
      <c r="AL821">
        <v>9.0715011444538192</v>
      </c>
      <c r="AM821" t="s">
        <v>2701</v>
      </c>
    </row>
    <row r="822" spans="17:39" x14ac:dyDescent="0.3">
      <c r="Q822" t="s">
        <v>1343</v>
      </c>
      <c r="R822" t="s">
        <v>63</v>
      </c>
      <c r="S822">
        <v>0.13660308244974501</v>
      </c>
      <c r="T822">
        <v>0.21245310060143099</v>
      </c>
      <c r="U822">
        <v>3.2071131413655198</v>
      </c>
      <c r="V822">
        <v>6.3843224112034802</v>
      </c>
      <c r="W822" t="s">
        <v>2862</v>
      </c>
      <c r="AG822" t="s">
        <v>1595</v>
      </c>
      <c r="AH822" t="s">
        <v>110</v>
      </c>
      <c r="AI822">
        <v>6.6738197124168203E-2</v>
      </c>
      <c r="AJ822">
        <v>0.13423088568550601</v>
      </c>
      <c r="AK822">
        <v>3.3511545899215101</v>
      </c>
      <c r="AL822">
        <v>9.0715011444538192</v>
      </c>
      <c r="AM822" t="s">
        <v>2698</v>
      </c>
    </row>
    <row r="823" spans="17:39" x14ac:dyDescent="0.3">
      <c r="Q823" t="s">
        <v>1344</v>
      </c>
      <c r="R823" t="s">
        <v>63</v>
      </c>
      <c r="S823">
        <v>0.13660308244974501</v>
      </c>
      <c r="T823">
        <v>0.21245310060143099</v>
      </c>
      <c r="U823">
        <v>3.2071131413655198</v>
      </c>
      <c r="V823">
        <v>6.3843224112034802</v>
      </c>
      <c r="W823" t="s">
        <v>2783</v>
      </c>
      <c r="AG823" t="s">
        <v>2084</v>
      </c>
      <c r="AH823" t="s">
        <v>110</v>
      </c>
      <c r="AI823">
        <v>6.6738197124168203E-2</v>
      </c>
      <c r="AJ823">
        <v>0.13423088568550601</v>
      </c>
      <c r="AK823">
        <v>3.3511545899215101</v>
      </c>
      <c r="AL823">
        <v>9.0715011444538192</v>
      </c>
      <c r="AM823" t="s">
        <v>2691</v>
      </c>
    </row>
    <row r="824" spans="17:39" x14ac:dyDescent="0.3">
      <c r="Q824" t="s">
        <v>1347</v>
      </c>
      <c r="R824" t="s">
        <v>63</v>
      </c>
      <c r="S824">
        <v>0.13660308244974501</v>
      </c>
      <c r="T824">
        <v>0.21245310060143099</v>
      </c>
      <c r="U824">
        <v>3.2071131413655198</v>
      </c>
      <c r="V824">
        <v>6.3843224112034802</v>
      </c>
      <c r="W824" t="s">
        <v>2783</v>
      </c>
      <c r="AG824" t="s">
        <v>364</v>
      </c>
      <c r="AH824" t="s">
        <v>110</v>
      </c>
      <c r="AI824">
        <v>6.6738197124168203E-2</v>
      </c>
      <c r="AJ824">
        <v>0.13423088568550601</v>
      </c>
      <c r="AK824">
        <v>3.3511545899215101</v>
      </c>
      <c r="AL824">
        <v>9.0715011444538192</v>
      </c>
      <c r="AM824" t="s">
        <v>2682</v>
      </c>
    </row>
    <row r="825" spans="17:39" x14ac:dyDescent="0.3">
      <c r="Q825" t="s">
        <v>1348</v>
      </c>
      <c r="R825" t="s">
        <v>63</v>
      </c>
      <c r="S825">
        <v>0.13660308244974501</v>
      </c>
      <c r="T825">
        <v>0.21245310060143099</v>
      </c>
      <c r="U825">
        <v>3.2071131413655198</v>
      </c>
      <c r="V825">
        <v>6.3843224112034802</v>
      </c>
      <c r="W825" t="s">
        <v>2783</v>
      </c>
      <c r="AG825" t="s">
        <v>2087</v>
      </c>
      <c r="AH825" t="s">
        <v>110</v>
      </c>
      <c r="AI825">
        <v>6.6738197124168203E-2</v>
      </c>
      <c r="AJ825">
        <v>0.13423088568550601</v>
      </c>
      <c r="AK825">
        <v>3.3511545899215101</v>
      </c>
      <c r="AL825">
        <v>9.0715011444538192</v>
      </c>
      <c r="AM825" t="s">
        <v>14717</v>
      </c>
    </row>
    <row r="826" spans="17:39" x14ac:dyDescent="0.3">
      <c r="Q826" t="s">
        <v>1718</v>
      </c>
      <c r="R826" t="s">
        <v>63</v>
      </c>
      <c r="S826">
        <v>0.13660308244974501</v>
      </c>
      <c r="T826">
        <v>0.21245310060143099</v>
      </c>
      <c r="U826">
        <v>3.2071131413655198</v>
      </c>
      <c r="V826">
        <v>6.3843224112034802</v>
      </c>
      <c r="W826" t="s">
        <v>1719</v>
      </c>
      <c r="AG826" t="s">
        <v>444</v>
      </c>
      <c r="AH826" t="s">
        <v>110</v>
      </c>
      <c r="AI826">
        <v>6.6738197124168203E-2</v>
      </c>
      <c r="AJ826">
        <v>0.13423088568550601</v>
      </c>
      <c r="AK826">
        <v>3.3511545899215101</v>
      </c>
      <c r="AL826">
        <v>9.0715011444538192</v>
      </c>
      <c r="AM826" t="s">
        <v>14678</v>
      </c>
    </row>
    <row r="827" spans="17:39" x14ac:dyDescent="0.3">
      <c r="Q827" t="s">
        <v>1350</v>
      </c>
      <c r="R827" t="s">
        <v>63</v>
      </c>
      <c r="S827">
        <v>0.13660308244974501</v>
      </c>
      <c r="T827">
        <v>0.21245310060143099</v>
      </c>
      <c r="U827">
        <v>3.2071131413655198</v>
      </c>
      <c r="V827">
        <v>6.3843224112034802</v>
      </c>
      <c r="W827" t="s">
        <v>2780</v>
      </c>
      <c r="AG827" t="s">
        <v>627</v>
      </c>
      <c r="AH827" t="s">
        <v>110</v>
      </c>
      <c r="AI827">
        <v>6.6738197124168203E-2</v>
      </c>
      <c r="AJ827">
        <v>0.13423088568550601</v>
      </c>
      <c r="AK827">
        <v>3.3511545899215101</v>
      </c>
      <c r="AL827">
        <v>9.0715011444538192</v>
      </c>
      <c r="AM827" t="s">
        <v>2739</v>
      </c>
    </row>
    <row r="828" spans="17:39" x14ac:dyDescent="0.3">
      <c r="Q828" t="s">
        <v>2868</v>
      </c>
      <c r="R828" t="s">
        <v>63</v>
      </c>
      <c r="S828">
        <v>0.13660308244974501</v>
      </c>
      <c r="T828">
        <v>0.21245310060143099</v>
      </c>
      <c r="U828">
        <v>3.2071131413655198</v>
      </c>
      <c r="V828">
        <v>6.3843224112034802</v>
      </c>
      <c r="W828" t="s">
        <v>2779</v>
      </c>
      <c r="AG828" t="s">
        <v>1424</v>
      </c>
      <c r="AH828" t="s">
        <v>110</v>
      </c>
      <c r="AI828">
        <v>6.6738197124168203E-2</v>
      </c>
      <c r="AJ828">
        <v>0.13423088568550601</v>
      </c>
      <c r="AK828">
        <v>3.3511545899215101</v>
      </c>
      <c r="AL828">
        <v>9.0715011444538192</v>
      </c>
      <c r="AM828" t="s">
        <v>2708</v>
      </c>
    </row>
    <row r="829" spans="17:39" x14ac:dyDescent="0.3">
      <c r="Q829" t="s">
        <v>1720</v>
      </c>
      <c r="R829" t="s">
        <v>63</v>
      </c>
      <c r="S829">
        <v>0.13660308244974501</v>
      </c>
      <c r="T829">
        <v>0.21245310060143099</v>
      </c>
      <c r="U829">
        <v>3.2071131413655198</v>
      </c>
      <c r="V829">
        <v>6.3843224112034802</v>
      </c>
      <c r="W829" t="s">
        <v>2827</v>
      </c>
      <c r="AG829" t="s">
        <v>367</v>
      </c>
      <c r="AH829" t="s">
        <v>110</v>
      </c>
      <c r="AI829">
        <v>6.6738197124168203E-2</v>
      </c>
      <c r="AJ829">
        <v>0.13423088568550601</v>
      </c>
      <c r="AK829">
        <v>3.3511545899215101</v>
      </c>
      <c r="AL829">
        <v>9.0715011444538192</v>
      </c>
      <c r="AM829" t="s">
        <v>14734</v>
      </c>
    </row>
    <row r="830" spans="17:39" x14ac:dyDescent="0.3">
      <c r="Q830" t="s">
        <v>1352</v>
      </c>
      <c r="R830" t="s">
        <v>63</v>
      </c>
      <c r="S830">
        <v>0.13660308244974501</v>
      </c>
      <c r="T830">
        <v>0.21245310060143099</v>
      </c>
      <c r="U830">
        <v>3.2071131413655198</v>
      </c>
      <c r="V830">
        <v>6.3843224112034802</v>
      </c>
      <c r="W830" t="s">
        <v>2869</v>
      </c>
      <c r="AG830" t="s">
        <v>1069</v>
      </c>
      <c r="AH830" t="s">
        <v>110</v>
      </c>
      <c r="AI830">
        <v>6.6738197124168203E-2</v>
      </c>
      <c r="AJ830">
        <v>0.13423088568550601</v>
      </c>
      <c r="AK830">
        <v>3.3511545899215101</v>
      </c>
      <c r="AL830">
        <v>9.0715011444538192</v>
      </c>
      <c r="AM830" t="s">
        <v>14735</v>
      </c>
    </row>
    <row r="831" spans="17:39" x14ac:dyDescent="0.3">
      <c r="Q831" t="s">
        <v>1353</v>
      </c>
      <c r="R831" t="s">
        <v>63</v>
      </c>
      <c r="S831">
        <v>0.13660308244974501</v>
      </c>
      <c r="T831">
        <v>0.21245310060143099</v>
      </c>
      <c r="U831">
        <v>3.2071131413655198</v>
      </c>
      <c r="V831">
        <v>6.3843224112034802</v>
      </c>
      <c r="W831" t="s">
        <v>2870</v>
      </c>
      <c r="AG831" t="s">
        <v>2091</v>
      </c>
      <c r="AH831" t="s">
        <v>110</v>
      </c>
      <c r="AI831">
        <v>6.6738197124168203E-2</v>
      </c>
      <c r="AJ831">
        <v>0.13423088568550601</v>
      </c>
      <c r="AK831">
        <v>3.3511545899215101</v>
      </c>
      <c r="AL831">
        <v>9.0715011444538192</v>
      </c>
      <c r="AM831" t="s">
        <v>2653</v>
      </c>
    </row>
    <row r="832" spans="17:39" x14ac:dyDescent="0.3">
      <c r="Q832" t="s">
        <v>2272</v>
      </c>
      <c r="R832" t="s">
        <v>63</v>
      </c>
      <c r="S832">
        <v>0.13660308244974501</v>
      </c>
      <c r="T832">
        <v>0.21245310060143099</v>
      </c>
      <c r="U832">
        <v>3.2071131413655198</v>
      </c>
      <c r="V832">
        <v>6.3843224112034802</v>
      </c>
      <c r="W832" t="s">
        <v>2871</v>
      </c>
      <c r="AG832" t="s">
        <v>2321</v>
      </c>
      <c r="AH832" t="s">
        <v>110</v>
      </c>
      <c r="AI832">
        <v>6.6738197124168203E-2</v>
      </c>
      <c r="AJ832">
        <v>0.13423088568550601</v>
      </c>
      <c r="AK832">
        <v>3.3511545899215101</v>
      </c>
      <c r="AL832">
        <v>9.0715011444538192</v>
      </c>
      <c r="AM832" t="s">
        <v>14736</v>
      </c>
    </row>
    <row r="833" spans="17:39" x14ac:dyDescent="0.3">
      <c r="Q833" t="s">
        <v>2273</v>
      </c>
      <c r="R833" t="s">
        <v>63</v>
      </c>
      <c r="S833">
        <v>0.13660308244974501</v>
      </c>
      <c r="T833">
        <v>0.21245310060143099</v>
      </c>
      <c r="U833">
        <v>3.2071131413655198</v>
      </c>
      <c r="V833">
        <v>6.3843224112034802</v>
      </c>
      <c r="W833" t="s">
        <v>2871</v>
      </c>
      <c r="AG833" t="s">
        <v>1425</v>
      </c>
      <c r="AH833" t="s">
        <v>110</v>
      </c>
      <c r="AI833">
        <v>6.6738197124168203E-2</v>
      </c>
      <c r="AJ833">
        <v>0.13423088568550601</v>
      </c>
      <c r="AK833">
        <v>3.3511545899215101</v>
      </c>
      <c r="AL833">
        <v>9.0715011444538192</v>
      </c>
      <c r="AM833" t="s">
        <v>14714</v>
      </c>
    </row>
    <row r="834" spans="17:39" x14ac:dyDescent="0.3">
      <c r="Q834" t="s">
        <v>2274</v>
      </c>
      <c r="R834" t="s">
        <v>63</v>
      </c>
      <c r="S834">
        <v>0.13660308244974501</v>
      </c>
      <c r="T834">
        <v>0.21245310060143099</v>
      </c>
      <c r="U834">
        <v>3.2071131413655198</v>
      </c>
      <c r="V834">
        <v>6.3843224112034802</v>
      </c>
      <c r="W834" t="s">
        <v>2871</v>
      </c>
      <c r="AG834" t="s">
        <v>1071</v>
      </c>
      <c r="AH834" t="s">
        <v>110</v>
      </c>
      <c r="AI834">
        <v>6.6738197124168203E-2</v>
      </c>
      <c r="AJ834">
        <v>0.13423088568550601</v>
      </c>
      <c r="AK834">
        <v>3.3511545899215101</v>
      </c>
      <c r="AL834">
        <v>9.0715011444538192</v>
      </c>
      <c r="AM834" t="s">
        <v>2743</v>
      </c>
    </row>
    <row r="835" spans="17:39" x14ac:dyDescent="0.3">
      <c r="Q835" t="s">
        <v>1986</v>
      </c>
      <c r="R835" t="s">
        <v>63</v>
      </c>
      <c r="S835">
        <v>0.13660308244974501</v>
      </c>
      <c r="T835">
        <v>0.21245310060143099</v>
      </c>
      <c r="U835">
        <v>3.2071131413655198</v>
      </c>
      <c r="V835">
        <v>6.3843224112034802</v>
      </c>
      <c r="W835" t="s">
        <v>2872</v>
      </c>
      <c r="AG835" t="s">
        <v>369</v>
      </c>
      <c r="AH835" t="s">
        <v>110</v>
      </c>
      <c r="AI835">
        <v>6.6738197124168203E-2</v>
      </c>
      <c r="AJ835">
        <v>0.13423088568550601</v>
      </c>
      <c r="AK835">
        <v>3.3511545899215101</v>
      </c>
      <c r="AL835">
        <v>9.0715011444538192</v>
      </c>
      <c r="AM835" t="s">
        <v>14718</v>
      </c>
    </row>
    <row r="836" spans="17:39" x14ac:dyDescent="0.3">
      <c r="Q836" t="s">
        <v>1355</v>
      </c>
      <c r="R836" t="s">
        <v>63</v>
      </c>
      <c r="S836">
        <v>0.13660308244974501</v>
      </c>
      <c r="T836">
        <v>0.21245310060143099</v>
      </c>
      <c r="U836">
        <v>3.2071131413655198</v>
      </c>
      <c r="V836">
        <v>6.3843224112034802</v>
      </c>
      <c r="W836" t="s">
        <v>1670</v>
      </c>
      <c r="AG836" t="s">
        <v>2093</v>
      </c>
      <c r="AH836" t="s">
        <v>110</v>
      </c>
      <c r="AI836">
        <v>6.6738197124168203E-2</v>
      </c>
      <c r="AJ836">
        <v>0.13423088568550601</v>
      </c>
      <c r="AK836">
        <v>3.3511545899215101</v>
      </c>
      <c r="AL836">
        <v>9.0715011444538192</v>
      </c>
      <c r="AM836" t="s">
        <v>14732</v>
      </c>
    </row>
    <row r="837" spans="17:39" x14ac:dyDescent="0.3">
      <c r="Q837" t="s">
        <v>1993</v>
      </c>
      <c r="R837" t="s">
        <v>63</v>
      </c>
      <c r="S837">
        <v>0.13660308244974501</v>
      </c>
      <c r="T837">
        <v>0.21245310060143099</v>
      </c>
      <c r="U837">
        <v>3.2071131413655198</v>
      </c>
      <c r="V837">
        <v>6.3843224112034802</v>
      </c>
      <c r="W837" t="s">
        <v>2829</v>
      </c>
      <c r="AG837" t="s">
        <v>2094</v>
      </c>
      <c r="AH837" t="s">
        <v>110</v>
      </c>
      <c r="AI837">
        <v>6.6738197124168203E-2</v>
      </c>
      <c r="AJ837">
        <v>0.13423088568550601</v>
      </c>
      <c r="AK837">
        <v>3.3511545899215101</v>
      </c>
      <c r="AL837">
        <v>9.0715011444538192</v>
      </c>
      <c r="AM837" t="s">
        <v>14717</v>
      </c>
    </row>
    <row r="838" spans="17:39" x14ac:dyDescent="0.3">
      <c r="Q838" t="s">
        <v>1996</v>
      </c>
      <c r="R838" t="s">
        <v>63</v>
      </c>
      <c r="S838">
        <v>0.13660308244974501</v>
      </c>
      <c r="T838">
        <v>0.21245310060143099</v>
      </c>
      <c r="U838">
        <v>3.2071131413655198</v>
      </c>
      <c r="V838">
        <v>6.3843224112034802</v>
      </c>
      <c r="W838" t="s">
        <v>2829</v>
      </c>
      <c r="AG838" t="s">
        <v>631</v>
      </c>
      <c r="AH838" t="s">
        <v>110</v>
      </c>
      <c r="AI838">
        <v>6.6738197124168203E-2</v>
      </c>
      <c r="AJ838">
        <v>0.13423088568550601</v>
      </c>
      <c r="AK838">
        <v>3.3511545899215101</v>
      </c>
      <c r="AL838">
        <v>9.0715011444538192</v>
      </c>
      <c r="AM838" t="s">
        <v>14713</v>
      </c>
    </row>
    <row r="839" spans="17:39" x14ac:dyDescent="0.3">
      <c r="Q839" t="s">
        <v>67</v>
      </c>
      <c r="R839" t="s">
        <v>63</v>
      </c>
      <c r="S839">
        <v>0.13660308244974501</v>
      </c>
      <c r="T839">
        <v>0.21245310060143099</v>
      </c>
      <c r="U839">
        <v>3.2071131413655198</v>
      </c>
      <c r="V839">
        <v>6.3843224112034802</v>
      </c>
      <c r="W839" t="s">
        <v>2873</v>
      </c>
      <c r="AG839" t="s">
        <v>1073</v>
      </c>
      <c r="AH839" t="s">
        <v>110</v>
      </c>
      <c r="AI839">
        <v>6.6738197124168203E-2</v>
      </c>
      <c r="AJ839">
        <v>0.13423088568550601</v>
      </c>
      <c r="AK839">
        <v>3.3511545899215101</v>
      </c>
      <c r="AL839">
        <v>9.0715011444538192</v>
      </c>
      <c r="AM839" t="s">
        <v>2700</v>
      </c>
    </row>
    <row r="840" spans="17:39" x14ac:dyDescent="0.3">
      <c r="Q840" t="s">
        <v>1998</v>
      </c>
      <c r="R840" t="s">
        <v>63</v>
      </c>
      <c r="S840">
        <v>0.13660308244974501</v>
      </c>
      <c r="T840">
        <v>0.21245310060143099</v>
      </c>
      <c r="U840">
        <v>3.2071131413655198</v>
      </c>
      <c r="V840">
        <v>6.3843224112034802</v>
      </c>
      <c r="W840" t="s">
        <v>2874</v>
      </c>
      <c r="AG840" t="s">
        <v>1427</v>
      </c>
      <c r="AH840" t="s">
        <v>110</v>
      </c>
      <c r="AI840">
        <v>6.6738197124168203E-2</v>
      </c>
      <c r="AJ840">
        <v>0.13423088568550601</v>
      </c>
      <c r="AK840">
        <v>3.3511545899215101</v>
      </c>
      <c r="AL840">
        <v>9.0715011444538192</v>
      </c>
      <c r="AM840" t="s">
        <v>14729</v>
      </c>
    </row>
    <row r="841" spans="17:39" x14ac:dyDescent="0.3">
      <c r="Q841" t="s">
        <v>2339</v>
      </c>
      <c r="R841" t="s">
        <v>63</v>
      </c>
      <c r="S841">
        <v>0.13660308244974501</v>
      </c>
      <c r="T841">
        <v>0.21245310060143099</v>
      </c>
      <c r="U841">
        <v>3.2071131413655198</v>
      </c>
      <c r="V841">
        <v>6.3843224112034802</v>
      </c>
      <c r="W841" t="s">
        <v>2875</v>
      </c>
      <c r="AG841" t="s">
        <v>2095</v>
      </c>
      <c r="AH841" t="s">
        <v>110</v>
      </c>
      <c r="AI841">
        <v>6.6738197124168203E-2</v>
      </c>
      <c r="AJ841">
        <v>0.13423088568550601</v>
      </c>
      <c r="AK841">
        <v>3.3511545899215101</v>
      </c>
      <c r="AL841">
        <v>9.0715011444538192</v>
      </c>
      <c r="AM841" t="s">
        <v>2653</v>
      </c>
    </row>
    <row r="842" spans="17:39" x14ac:dyDescent="0.3">
      <c r="Q842" t="s">
        <v>2341</v>
      </c>
      <c r="R842" t="s">
        <v>63</v>
      </c>
      <c r="S842">
        <v>0.13660308244974501</v>
      </c>
      <c r="T842">
        <v>0.21245310060143099</v>
      </c>
      <c r="U842">
        <v>3.2071131413655198</v>
      </c>
      <c r="V842">
        <v>6.3843224112034802</v>
      </c>
      <c r="W842" t="s">
        <v>2876</v>
      </c>
      <c r="AG842" t="s">
        <v>2096</v>
      </c>
      <c r="AH842" t="s">
        <v>110</v>
      </c>
      <c r="AI842">
        <v>6.6738197124168203E-2</v>
      </c>
      <c r="AJ842">
        <v>0.13423088568550601</v>
      </c>
      <c r="AK842">
        <v>3.3511545899215101</v>
      </c>
      <c r="AL842">
        <v>9.0715011444538192</v>
      </c>
      <c r="AM842" t="s">
        <v>2653</v>
      </c>
    </row>
    <row r="843" spans="17:39" x14ac:dyDescent="0.3">
      <c r="Q843" t="s">
        <v>2344</v>
      </c>
      <c r="R843" t="s">
        <v>63</v>
      </c>
      <c r="S843">
        <v>0.13660308244974501</v>
      </c>
      <c r="T843">
        <v>0.21245310060143099</v>
      </c>
      <c r="U843">
        <v>3.2071131413655198</v>
      </c>
      <c r="V843">
        <v>6.3843224112034802</v>
      </c>
      <c r="W843" t="s">
        <v>2877</v>
      </c>
      <c r="AG843" t="s">
        <v>1074</v>
      </c>
      <c r="AH843" t="s">
        <v>110</v>
      </c>
      <c r="AI843">
        <v>6.6738197124168203E-2</v>
      </c>
      <c r="AJ843">
        <v>0.13423088568550601</v>
      </c>
      <c r="AK843">
        <v>3.3511545899215101</v>
      </c>
      <c r="AL843">
        <v>9.0715011444538192</v>
      </c>
      <c r="AM843" t="s">
        <v>14737</v>
      </c>
    </row>
    <row r="844" spans="17:39" x14ac:dyDescent="0.3">
      <c r="Q844" t="s">
        <v>2002</v>
      </c>
      <c r="R844" t="s">
        <v>63</v>
      </c>
      <c r="S844">
        <v>0.13660308244974501</v>
      </c>
      <c r="T844">
        <v>0.21245310060143099</v>
      </c>
      <c r="U844">
        <v>3.2071131413655198</v>
      </c>
      <c r="V844">
        <v>6.3843224112034802</v>
      </c>
      <c r="W844" t="s">
        <v>2878</v>
      </c>
      <c r="AG844" t="s">
        <v>373</v>
      </c>
      <c r="AH844" t="s">
        <v>110</v>
      </c>
      <c r="AI844">
        <v>6.6738197124168203E-2</v>
      </c>
      <c r="AJ844">
        <v>0.13423088568550601</v>
      </c>
      <c r="AK844">
        <v>3.3511545899215101</v>
      </c>
      <c r="AL844">
        <v>9.0715011444538192</v>
      </c>
      <c r="AM844" t="s">
        <v>210</v>
      </c>
    </row>
    <row r="845" spans="17:39" x14ac:dyDescent="0.3">
      <c r="Q845" t="s">
        <v>2003</v>
      </c>
      <c r="R845" t="s">
        <v>63</v>
      </c>
      <c r="S845">
        <v>0.13660308244974501</v>
      </c>
      <c r="T845">
        <v>0.21245310060143099</v>
      </c>
      <c r="U845">
        <v>3.2071131413655198</v>
      </c>
      <c r="V845">
        <v>6.3843224112034802</v>
      </c>
      <c r="W845" t="s">
        <v>2879</v>
      </c>
      <c r="AG845" t="s">
        <v>374</v>
      </c>
      <c r="AH845" t="s">
        <v>110</v>
      </c>
      <c r="AI845">
        <v>6.6738197124168203E-2</v>
      </c>
      <c r="AJ845">
        <v>0.13423088568550601</v>
      </c>
      <c r="AK845">
        <v>3.3511545899215101</v>
      </c>
      <c r="AL845">
        <v>9.0715011444538192</v>
      </c>
      <c r="AM845" t="s">
        <v>2701</v>
      </c>
    </row>
    <row r="846" spans="17:39" x14ac:dyDescent="0.3">
      <c r="Q846" t="s">
        <v>592</v>
      </c>
      <c r="R846" t="s">
        <v>63</v>
      </c>
      <c r="S846">
        <v>0.13660308244974501</v>
      </c>
      <c r="T846">
        <v>0.21245310060143099</v>
      </c>
      <c r="U846">
        <v>3.2071131413655198</v>
      </c>
      <c r="V846">
        <v>6.3843224112034802</v>
      </c>
      <c r="W846" t="s">
        <v>2795</v>
      </c>
      <c r="AG846" t="s">
        <v>375</v>
      </c>
      <c r="AH846" t="s">
        <v>110</v>
      </c>
      <c r="AI846">
        <v>6.6738197124168203E-2</v>
      </c>
      <c r="AJ846">
        <v>0.13423088568550601</v>
      </c>
      <c r="AK846">
        <v>3.3511545899215101</v>
      </c>
      <c r="AL846">
        <v>9.0715011444538192</v>
      </c>
      <c r="AM846" t="s">
        <v>210</v>
      </c>
    </row>
    <row r="847" spans="17:39" x14ac:dyDescent="0.3">
      <c r="Q847" t="s">
        <v>593</v>
      </c>
      <c r="R847" t="s">
        <v>63</v>
      </c>
      <c r="S847">
        <v>0.13660308244974501</v>
      </c>
      <c r="T847">
        <v>0.21245310060143099</v>
      </c>
      <c r="U847">
        <v>3.2071131413655198</v>
      </c>
      <c r="V847">
        <v>6.3843224112034802</v>
      </c>
      <c r="W847" t="s">
        <v>2795</v>
      </c>
      <c r="AG847" t="s">
        <v>2099</v>
      </c>
      <c r="AH847" t="s">
        <v>110</v>
      </c>
      <c r="AI847">
        <v>6.6738197124168203E-2</v>
      </c>
      <c r="AJ847">
        <v>0.13423088568550601</v>
      </c>
      <c r="AK847">
        <v>3.3511545899215101</v>
      </c>
      <c r="AL847">
        <v>9.0715011444538192</v>
      </c>
      <c r="AM847" t="s">
        <v>2733</v>
      </c>
    </row>
    <row r="848" spans="17:39" x14ac:dyDescent="0.3">
      <c r="Q848" t="s">
        <v>1361</v>
      </c>
      <c r="R848" t="s">
        <v>63</v>
      </c>
      <c r="S848">
        <v>0.13660308244974501</v>
      </c>
      <c r="T848">
        <v>0.21245310060143099</v>
      </c>
      <c r="U848">
        <v>3.2071131413655198</v>
      </c>
      <c r="V848">
        <v>6.3843224112034802</v>
      </c>
      <c r="W848" t="s">
        <v>2810</v>
      </c>
      <c r="AG848" t="s">
        <v>640</v>
      </c>
      <c r="AH848" t="s">
        <v>110</v>
      </c>
      <c r="AI848">
        <v>6.6738197124168203E-2</v>
      </c>
      <c r="AJ848">
        <v>0.13423088568550601</v>
      </c>
      <c r="AK848">
        <v>3.3511545899215101</v>
      </c>
      <c r="AL848">
        <v>9.0715011444538192</v>
      </c>
      <c r="AM848" t="s">
        <v>2702</v>
      </c>
    </row>
    <row r="849" spans="17:39" x14ac:dyDescent="0.3">
      <c r="Q849" t="s">
        <v>1038</v>
      </c>
      <c r="R849" t="s">
        <v>63</v>
      </c>
      <c r="S849">
        <v>0.13660308244974501</v>
      </c>
      <c r="T849">
        <v>0.21245310060143099</v>
      </c>
      <c r="U849">
        <v>3.2071131413655198</v>
      </c>
      <c r="V849">
        <v>6.3843224112034802</v>
      </c>
      <c r="W849" t="s">
        <v>2880</v>
      </c>
      <c r="AG849" t="s">
        <v>1776</v>
      </c>
      <c r="AH849" t="s">
        <v>110</v>
      </c>
      <c r="AI849">
        <v>6.6738197124168203E-2</v>
      </c>
      <c r="AJ849">
        <v>0.13423088568550601</v>
      </c>
      <c r="AK849">
        <v>3.3511545899215101</v>
      </c>
      <c r="AL849">
        <v>9.0715011444538192</v>
      </c>
      <c r="AM849" t="s">
        <v>2721</v>
      </c>
    </row>
    <row r="850" spans="17:39" x14ac:dyDescent="0.3">
      <c r="Q850" t="s">
        <v>1363</v>
      </c>
      <c r="R850" t="s">
        <v>63</v>
      </c>
      <c r="S850">
        <v>0.13660308244974501</v>
      </c>
      <c r="T850">
        <v>0.21245310060143099</v>
      </c>
      <c r="U850">
        <v>3.2071131413655198</v>
      </c>
      <c r="V850">
        <v>6.3843224112034802</v>
      </c>
      <c r="W850" t="s">
        <v>2869</v>
      </c>
      <c r="AG850" t="s">
        <v>377</v>
      </c>
      <c r="AH850" t="s">
        <v>110</v>
      </c>
      <c r="AI850">
        <v>6.6738197124168203E-2</v>
      </c>
      <c r="AJ850">
        <v>0.13423088568550601</v>
      </c>
      <c r="AK850">
        <v>3.3511545899215101</v>
      </c>
      <c r="AL850">
        <v>9.0715011444538192</v>
      </c>
      <c r="AM850" t="s">
        <v>2703</v>
      </c>
    </row>
    <row r="851" spans="17:39" x14ac:dyDescent="0.3">
      <c r="Q851" t="s">
        <v>2249</v>
      </c>
      <c r="R851" t="s">
        <v>63</v>
      </c>
      <c r="S851">
        <v>0.13660308244974501</v>
      </c>
      <c r="T851">
        <v>0.21245310060143099</v>
      </c>
      <c r="U851">
        <v>3.2071131413655198</v>
      </c>
      <c r="V851">
        <v>6.3843224112034802</v>
      </c>
      <c r="W851" t="s">
        <v>2881</v>
      </c>
      <c r="AG851" t="s">
        <v>1076</v>
      </c>
      <c r="AH851" t="s">
        <v>110</v>
      </c>
      <c r="AI851">
        <v>6.6738197124168203E-2</v>
      </c>
      <c r="AJ851">
        <v>0.13423088568550601</v>
      </c>
      <c r="AK851">
        <v>3.3511545899215101</v>
      </c>
      <c r="AL851">
        <v>9.0715011444538192</v>
      </c>
      <c r="AM851" t="s">
        <v>2708</v>
      </c>
    </row>
    <row r="852" spans="17:39" x14ac:dyDescent="0.3">
      <c r="Q852" t="s">
        <v>1365</v>
      </c>
      <c r="R852" t="s">
        <v>63</v>
      </c>
      <c r="S852">
        <v>0.13660308244974501</v>
      </c>
      <c r="T852">
        <v>0.21245310060143099</v>
      </c>
      <c r="U852">
        <v>3.2071131413655198</v>
      </c>
      <c r="V852">
        <v>6.3843224112034802</v>
      </c>
      <c r="W852" t="s">
        <v>2882</v>
      </c>
      <c r="AG852" t="s">
        <v>1430</v>
      </c>
      <c r="AH852" t="s">
        <v>110</v>
      </c>
      <c r="AI852">
        <v>6.6738197124168203E-2</v>
      </c>
      <c r="AJ852">
        <v>0.13423088568550601</v>
      </c>
      <c r="AK852">
        <v>3.3511545899215101</v>
      </c>
      <c r="AL852">
        <v>9.0715011444538192</v>
      </c>
      <c r="AM852" t="s">
        <v>2708</v>
      </c>
    </row>
    <row r="853" spans="17:39" x14ac:dyDescent="0.3">
      <c r="Q853" t="s">
        <v>1588</v>
      </c>
      <c r="R853" t="s">
        <v>63</v>
      </c>
      <c r="S853">
        <v>0.13660308244974501</v>
      </c>
      <c r="T853">
        <v>0.21245310060143099</v>
      </c>
      <c r="U853">
        <v>3.2071131413655198</v>
      </c>
      <c r="V853">
        <v>6.3843224112034802</v>
      </c>
      <c r="W853" t="s">
        <v>1674</v>
      </c>
      <c r="AG853" t="s">
        <v>1598</v>
      </c>
      <c r="AH853" t="s">
        <v>110</v>
      </c>
      <c r="AI853">
        <v>6.6738197124168203E-2</v>
      </c>
      <c r="AJ853">
        <v>0.13423088568550601</v>
      </c>
      <c r="AK853">
        <v>3.3511545899215101</v>
      </c>
      <c r="AL853">
        <v>9.0715011444538192</v>
      </c>
      <c r="AM853" t="s">
        <v>2698</v>
      </c>
    </row>
    <row r="854" spans="17:39" x14ac:dyDescent="0.3">
      <c r="Q854" t="s">
        <v>1366</v>
      </c>
      <c r="R854" t="s">
        <v>63</v>
      </c>
      <c r="S854">
        <v>0.13660308244974501</v>
      </c>
      <c r="T854">
        <v>0.21245310060143099</v>
      </c>
      <c r="U854">
        <v>3.2071131413655198</v>
      </c>
      <c r="V854">
        <v>6.3843224112034802</v>
      </c>
      <c r="W854" t="s">
        <v>2788</v>
      </c>
      <c r="AG854" t="s">
        <v>2744</v>
      </c>
      <c r="AH854" t="s">
        <v>110</v>
      </c>
      <c r="AI854">
        <v>6.6738197124168203E-2</v>
      </c>
      <c r="AJ854">
        <v>0.13423088568550601</v>
      </c>
      <c r="AK854">
        <v>3.3511545899215101</v>
      </c>
      <c r="AL854">
        <v>9.0715011444538192</v>
      </c>
      <c r="AM854" t="s">
        <v>2733</v>
      </c>
    </row>
    <row r="855" spans="17:39" x14ac:dyDescent="0.3">
      <c r="Q855" t="s">
        <v>2006</v>
      </c>
      <c r="R855" t="s">
        <v>63</v>
      </c>
      <c r="S855">
        <v>0.13660308244974501</v>
      </c>
      <c r="T855">
        <v>0.21245310060143099</v>
      </c>
      <c r="U855">
        <v>3.2071131413655198</v>
      </c>
      <c r="V855">
        <v>6.3843224112034802</v>
      </c>
      <c r="W855" t="s">
        <v>2852</v>
      </c>
      <c r="AG855" t="s">
        <v>1431</v>
      </c>
      <c r="AH855" t="s">
        <v>110</v>
      </c>
      <c r="AI855">
        <v>6.6738197124168203E-2</v>
      </c>
      <c r="AJ855">
        <v>0.13423088568550601</v>
      </c>
      <c r="AK855">
        <v>3.3511545899215101</v>
      </c>
      <c r="AL855">
        <v>9.0715011444538192</v>
      </c>
      <c r="AM855" t="s">
        <v>14738</v>
      </c>
    </row>
    <row r="856" spans="17:39" x14ac:dyDescent="0.3">
      <c r="Q856" t="s">
        <v>59</v>
      </c>
      <c r="R856" t="s">
        <v>63</v>
      </c>
      <c r="S856">
        <v>0.13660308244974501</v>
      </c>
      <c r="T856">
        <v>0.21245310060143099</v>
      </c>
      <c r="U856">
        <v>3.2071131413655198</v>
      </c>
      <c r="V856">
        <v>6.3843224112034802</v>
      </c>
      <c r="W856" t="s">
        <v>1025</v>
      </c>
      <c r="AG856" t="s">
        <v>1433</v>
      </c>
      <c r="AH856" t="s">
        <v>110</v>
      </c>
      <c r="AI856">
        <v>6.6738197124168203E-2</v>
      </c>
      <c r="AJ856">
        <v>0.13423088568550601</v>
      </c>
      <c r="AK856">
        <v>3.3511545899215101</v>
      </c>
      <c r="AL856">
        <v>9.0715011444538192</v>
      </c>
      <c r="AM856" t="s">
        <v>14739</v>
      </c>
    </row>
    <row r="857" spans="17:39" x14ac:dyDescent="0.3">
      <c r="Q857" t="s">
        <v>2009</v>
      </c>
      <c r="R857" t="s">
        <v>63</v>
      </c>
      <c r="S857">
        <v>0.13660308244974501</v>
      </c>
      <c r="T857">
        <v>0.21245310060143099</v>
      </c>
      <c r="U857">
        <v>3.2071131413655198</v>
      </c>
      <c r="V857">
        <v>6.3843224112034802</v>
      </c>
      <c r="W857" t="s">
        <v>2852</v>
      </c>
      <c r="AG857" t="s">
        <v>88</v>
      </c>
      <c r="AH857" t="s">
        <v>110</v>
      </c>
      <c r="AI857">
        <v>6.6738197124168203E-2</v>
      </c>
      <c r="AJ857">
        <v>0.13423088568550601</v>
      </c>
      <c r="AK857">
        <v>3.3511545899215101</v>
      </c>
      <c r="AL857">
        <v>9.0715011444538192</v>
      </c>
      <c r="AM857" t="s">
        <v>14712</v>
      </c>
    </row>
    <row r="858" spans="17:39" x14ac:dyDescent="0.3">
      <c r="Q858" t="s">
        <v>1040</v>
      </c>
      <c r="R858" t="s">
        <v>63</v>
      </c>
      <c r="S858">
        <v>0.13660308244974501</v>
      </c>
      <c r="T858">
        <v>0.21245310060143099</v>
      </c>
      <c r="U858">
        <v>3.2071131413655198</v>
      </c>
      <c r="V858">
        <v>6.3843224112034802</v>
      </c>
      <c r="W858" t="s">
        <v>2783</v>
      </c>
      <c r="AG858" t="s">
        <v>2383</v>
      </c>
      <c r="AH858" t="s">
        <v>110</v>
      </c>
      <c r="AI858">
        <v>6.6738197124168203E-2</v>
      </c>
      <c r="AJ858">
        <v>0.13423088568550601</v>
      </c>
      <c r="AK858">
        <v>3.3511545899215101</v>
      </c>
      <c r="AL858">
        <v>9.0715011444538192</v>
      </c>
      <c r="AM858" t="s">
        <v>14740</v>
      </c>
    </row>
    <row r="859" spans="17:39" x14ac:dyDescent="0.3">
      <c r="Q859" t="s">
        <v>2011</v>
      </c>
      <c r="R859" t="s">
        <v>63</v>
      </c>
      <c r="S859">
        <v>0.13660308244974501</v>
      </c>
      <c r="T859">
        <v>0.21245310060143099</v>
      </c>
      <c r="U859">
        <v>3.2071131413655198</v>
      </c>
      <c r="V859">
        <v>6.3843224112034802</v>
      </c>
      <c r="W859" t="s">
        <v>2779</v>
      </c>
      <c r="AG859" t="s">
        <v>2385</v>
      </c>
      <c r="AH859" t="s">
        <v>110</v>
      </c>
      <c r="AI859">
        <v>6.6738197124168203E-2</v>
      </c>
      <c r="AJ859">
        <v>0.13423088568550601</v>
      </c>
      <c r="AK859">
        <v>3.3511545899215101</v>
      </c>
      <c r="AL859">
        <v>9.0715011444538192</v>
      </c>
      <c r="AM859" t="s">
        <v>14741</v>
      </c>
    </row>
    <row r="860" spans="17:39" x14ac:dyDescent="0.3">
      <c r="Q860" t="s">
        <v>2883</v>
      </c>
      <c r="R860" t="s">
        <v>63</v>
      </c>
      <c r="S860">
        <v>0.13660308244974501</v>
      </c>
      <c r="T860">
        <v>0.21245310060143099</v>
      </c>
      <c r="U860">
        <v>3.2071131413655198</v>
      </c>
      <c r="V860">
        <v>6.3843224112034802</v>
      </c>
      <c r="W860" t="s">
        <v>2779</v>
      </c>
      <c r="AG860" t="s">
        <v>1440</v>
      </c>
      <c r="AH860" t="s">
        <v>110</v>
      </c>
      <c r="AI860">
        <v>6.6738197124168203E-2</v>
      </c>
      <c r="AJ860">
        <v>0.13423088568550601</v>
      </c>
      <c r="AK860">
        <v>3.3511545899215101</v>
      </c>
      <c r="AL860">
        <v>9.0715011444538192</v>
      </c>
      <c r="AM860" t="s">
        <v>2708</v>
      </c>
    </row>
    <row r="861" spans="17:39" x14ac:dyDescent="0.3">
      <c r="Q861" t="s">
        <v>2884</v>
      </c>
      <c r="R861" t="s">
        <v>63</v>
      </c>
      <c r="S861">
        <v>0.13660308244974501</v>
      </c>
      <c r="T861">
        <v>0.21245310060143099</v>
      </c>
      <c r="U861">
        <v>3.2071131413655198</v>
      </c>
      <c r="V861">
        <v>6.3843224112034802</v>
      </c>
      <c r="W861" t="s">
        <v>2827</v>
      </c>
      <c r="AG861" t="s">
        <v>1077</v>
      </c>
      <c r="AH861" t="s">
        <v>110</v>
      </c>
      <c r="AI861">
        <v>6.6738197124168203E-2</v>
      </c>
      <c r="AJ861">
        <v>0.13423088568550601</v>
      </c>
      <c r="AK861">
        <v>3.3511545899215101</v>
      </c>
      <c r="AL861">
        <v>9.0715011444538192</v>
      </c>
      <c r="AM861" t="s">
        <v>2747</v>
      </c>
    </row>
    <row r="862" spans="17:39" x14ac:dyDescent="0.3">
      <c r="Q862" t="s">
        <v>2355</v>
      </c>
      <c r="R862" t="s">
        <v>63</v>
      </c>
      <c r="S862">
        <v>0.13660308244974501</v>
      </c>
      <c r="T862">
        <v>0.21245310060143099</v>
      </c>
      <c r="U862">
        <v>3.2071131413655198</v>
      </c>
      <c r="V862">
        <v>6.3843224112034802</v>
      </c>
      <c r="W862" t="s">
        <v>2876</v>
      </c>
      <c r="AG862" t="s">
        <v>2113</v>
      </c>
      <c r="AH862" t="s">
        <v>110</v>
      </c>
      <c r="AI862">
        <v>6.6738197124168203E-2</v>
      </c>
      <c r="AJ862">
        <v>0.13423088568550601</v>
      </c>
      <c r="AK862">
        <v>3.3511545899215101</v>
      </c>
      <c r="AL862">
        <v>9.0715011444538192</v>
      </c>
      <c r="AM862" t="s">
        <v>11857</v>
      </c>
    </row>
    <row r="863" spans="17:39" x14ac:dyDescent="0.3">
      <c r="Q863" t="s">
        <v>2356</v>
      </c>
      <c r="R863" t="s">
        <v>63</v>
      </c>
      <c r="S863">
        <v>0.13660308244974501</v>
      </c>
      <c r="T863">
        <v>0.21245310060143099</v>
      </c>
      <c r="U863">
        <v>3.2071131413655198</v>
      </c>
      <c r="V863">
        <v>6.3843224112034802</v>
      </c>
      <c r="W863" t="s">
        <v>2875</v>
      </c>
      <c r="AG863" t="s">
        <v>2748</v>
      </c>
      <c r="AH863" t="s">
        <v>110</v>
      </c>
      <c r="AI863">
        <v>6.6738197124168203E-2</v>
      </c>
      <c r="AJ863">
        <v>0.13423088568550601</v>
      </c>
      <c r="AK863">
        <v>3.3511545899215101</v>
      </c>
      <c r="AL863">
        <v>9.0715011444538192</v>
      </c>
      <c r="AM863" t="s">
        <v>2672</v>
      </c>
    </row>
    <row r="864" spans="17:39" x14ac:dyDescent="0.3">
      <c r="Q864" t="s">
        <v>1369</v>
      </c>
      <c r="R864" t="s">
        <v>63</v>
      </c>
      <c r="S864">
        <v>0.13660308244974501</v>
      </c>
      <c r="T864">
        <v>0.21245310060143099</v>
      </c>
      <c r="U864">
        <v>3.2071131413655198</v>
      </c>
      <c r="V864">
        <v>6.3843224112034802</v>
      </c>
      <c r="W864" t="s">
        <v>2810</v>
      </c>
      <c r="AG864" t="s">
        <v>1441</v>
      </c>
      <c r="AH864" t="s">
        <v>110</v>
      </c>
      <c r="AI864">
        <v>6.6738197124168203E-2</v>
      </c>
      <c r="AJ864">
        <v>0.13423088568550601</v>
      </c>
      <c r="AK864">
        <v>3.3511545899215101</v>
      </c>
      <c r="AL864">
        <v>9.0715011444538192</v>
      </c>
      <c r="AM864" t="s">
        <v>12344</v>
      </c>
    </row>
    <row r="865" spans="17:39" x14ac:dyDescent="0.3">
      <c r="Q865" t="s">
        <v>1370</v>
      </c>
      <c r="R865" t="s">
        <v>63</v>
      </c>
      <c r="S865">
        <v>0.13660308244974501</v>
      </c>
      <c r="T865">
        <v>0.21245310060143099</v>
      </c>
      <c r="U865">
        <v>3.2071131413655198</v>
      </c>
      <c r="V865">
        <v>6.3843224112034802</v>
      </c>
      <c r="W865" t="s">
        <v>2783</v>
      </c>
      <c r="AG865" t="s">
        <v>1446</v>
      </c>
      <c r="AH865" t="s">
        <v>110</v>
      </c>
      <c r="AI865">
        <v>6.6738197124168203E-2</v>
      </c>
      <c r="AJ865">
        <v>0.13423088568550601</v>
      </c>
      <c r="AK865">
        <v>3.3511545899215101</v>
      </c>
      <c r="AL865">
        <v>9.0715011444538192</v>
      </c>
      <c r="AM865" t="s">
        <v>14742</v>
      </c>
    </row>
    <row r="866" spans="17:39" x14ac:dyDescent="0.3">
      <c r="Q866" t="s">
        <v>2885</v>
      </c>
      <c r="R866" t="s">
        <v>63</v>
      </c>
      <c r="S866">
        <v>0.13660308244974501</v>
      </c>
      <c r="T866">
        <v>0.21245310060143099</v>
      </c>
      <c r="U866">
        <v>3.2071131413655198</v>
      </c>
      <c r="V866">
        <v>6.3843224112034802</v>
      </c>
      <c r="W866" t="s">
        <v>2779</v>
      </c>
      <c r="AG866" t="s">
        <v>1447</v>
      </c>
      <c r="AH866" t="s">
        <v>110</v>
      </c>
      <c r="AI866">
        <v>6.6738197124168203E-2</v>
      </c>
      <c r="AJ866">
        <v>0.13423088568550601</v>
      </c>
      <c r="AK866">
        <v>3.3511545899215101</v>
      </c>
      <c r="AL866">
        <v>9.0715011444538192</v>
      </c>
      <c r="AM866" t="s">
        <v>14743</v>
      </c>
    </row>
    <row r="867" spans="17:39" x14ac:dyDescent="0.3">
      <c r="Q867" t="s">
        <v>2015</v>
      </c>
      <c r="R867" t="s">
        <v>63</v>
      </c>
      <c r="S867">
        <v>0.13660308244974501</v>
      </c>
      <c r="T867">
        <v>0.21245310060143099</v>
      </c>
      <c r="U867">
        <v>3.2071131413655198</v>
      </c>
      <c r="V867">
        <v>6.3843224112034802</v>
      </c>
      <c r="W867" t="s">
        <v>2812</v>
      </c>
      <c r="AG867" t="s">
        <v>1080</v>
      </c>
      <c r="AH867" t="s">
        <v>110</v>
      </c>
      <c r="AI867">
        <v>6.6738197124168203E-2</v>
      </c>
      <c r="AJ867">
        <v>0.13423088568550601</v>
      </c>
      <c r="AK867">
        <v>3.3511545899215101</v>
      </c>
      <c r="AL867">
        <v>9.0715011444538192</v>
      </c>
      <c r="AM867" t="s">
        <v>2751</v>
      </c>
    </row>
    <row r="868" spans="17:39" x14ac:dyDescent="0.3">
      <c r="Q868" t="s">
        <v>1041</v>
      </c>
      <c r="R868" t="s">
        <v>63</v>
      </c>
      <c r="S868">
        <v>0.13660308244974501</v>
      </c>
      <c r="T868">
        <v>0.21245310060143099</v>
      </c>
      <c r="U868">
        <v>3.2071131413655198</v>
      </c>
      <c r="V868">
        <v>6.3843224112034802</v>
      </c>
      <c r="W868" t="s">
        <v>959</v>
      </c>
      <c r="AG868" t="s">
        <v>1081</v>
      </c>
      <c r="AH868" t="s">
        <v>110</v>
      </c>
      <c r="AI868">
        <v>6.6738197124168203E-2</v>
      </c>
      <c r="AJ868">
        <v>0.13423088568550601</v>
      </c>
      <c r="AK868">
        <v>3.3511545899215101</v>
      </c>
      <c r="AL868">
        <v>9.0715011444538192</v>
      </c>
      <c r="AM868" t="s">
        <v>2751</v>
      </c>
    </row>
    <row r="869" spans="17:39" x14ac:dyDescent="0.3">
      <c r="Q869" t="s">
        <v>824</v>
      </c>
      <c r="R869" t="s">
        <v>63</v>
      </c>
      <c r="S869">
        <v>0.13660308244974501</v>
      </c>
      <c r="T869">
        <v>0.21245310060143099</v>
      </c>
      <c r="U869">
        <v>3.2071131413655198</v>
      </c>
      <c r="V869">
        <v>6.3843224112034802</v>
      </c>
      <c r="W869" t="s">
        <v>959</v>
      </c>
      <c r="AG869" t="s">
        <v>1778</v>
      </c>
      <c r="AH869" t="s">
        <v>110</v>
      </c>
      <c r="AI869">
        <v>6.6738197124168203E-2</v>
      </c>
      <c r="AJ869">
        <v>0.13423088568550601</v>
      </c>
      <c r="AK869">
        <v>3.3511545899215101</v>
      </c>
      <c r="AL869">
        <v>9.0715011444538192</v>
      </c>
      <c r="AM869" t="s">
        <v>2698</v>
      </c>
    </row>
    <row r="870" spans="17:39" x14ac:dyDescent="0.3">
      <c r="Q870" t="s">
        <v>1043</v>
      </c>
      <c r="R870" t="s">
        <v>63</v>
      </c>
      <c r="S870">
        <v>0.13660308244974501</v>
      </c>
      <c r="T870">
        <v>0.21245310060143099</v>
      </c>
      <c r="U870">
        <v>3.2071131413655198</v>
      </c>
      <c r="V870">
        <v>6.3843224112034802</v>
      </c>
      <c r="W870" t="s">
        <v>959</v>
      </c>
      <c r="AG870" t="s">
        <v>1779</v>
      </c>
      <c r="AH870" t="s">
        <v>110</v>
      </c>
      <c r="AI870">
        <v>6.6738197124168203E-2</v>
      </c>
      <c r="AJ870">
        <v>0.13423088568550601</v>
      </c>
      <c r="AK870">
        <v>3.3511545899215101</v>
      </c>
      <c r="AL870">
        <v>9.0715011444538192</v>
      </c>
      <c r="AM870" t="s">
        <v>2699</v>
      </c>
    </row>
    <row r="871" spans="17:39" x14ac:dyDescent="0.3">
      <c r="Q871" t="s">
        <v>1375</v>
      </c>
      <c r="R871" t="s">
        <v>63</v>
      </c>
      <c r="S871">
        <v>0.13660308244974501</v>
      </c>
      <c r="T871">
        <v>0.21245310060143099</v>
      </c>
      <c r="U871">
        <v>3.2071131413655198</v>
      </c>
      <c r="V871">
        <v>6.3843224112034802</v>
      </c>
      <c r="W871" t="s">
        <v>2838</v>
      </c>
      <c r="AG871" t="s">
        <v>1781</v>
      </c>
      <c r="AH871" t="s">
        <v>110</v>
      </c>
      <c r="AI871">
        <v>6.6738197124168203E-2</v>
      </c>
      <c r="AJ871">
        <v>0.13423088568550601</v>
      </c>
      <c r="AK871">
        <v>3.3511545899215101</v>
      </c>
      <c r="AL871">
        <v>9.0715011444538192</v>
      </c>
      <c r="AM871" t="s">
        <v>2698</v>
      </c>
    </row>
    <row r="872" spans="17:39" x14ac:dyDescent="0.3">
      <c r="Q872" t="s">
        <v>1046</v>
      </c>
      <c r="R872" t="s">
        <v>63</v>
      </c>
      <c r="S872">
        <v>0.13660308244974501</v>
      </c>
      <c r="T872">
        <v>0.21245310060143099</v>
      </c>
      <c r="U872">
        <v>3.2071131413655198</v>
      </c>
      <c r="V872">
        <v>6.3843224112034802</v>
      </c>
      <c r="W872" t="s">
        <v>959</v>
      </c>
      <c r="AG872" t="s">
        <v>382</v>
      </c>
      <c r="AH872" t="s">
        <v>110</v>
      </c>
      <c r="AI872">
        <v>6.6738197124168203E-2</v>
      </c>
      <c r="AJ872">
        <v>0.13423088568550601</v>
      </c>
      <c r="AK872">
        <v>3.3511545899215101</v>
      </c>
      <c r="AL872">
        <v>9.0715011444538192</v>
      </c>
      <c r="AM872" t="s">
        <v>2682</v>
      </c>
    </row>
    <row r="873" spans="17:39" x14ac:dyDescent="0.3">
      <c r="Q873" t="s">
        <v>1732</v>
      </c>
      <c r="R873" t="s">
        <v>63</v>
      </c>
      <c r="S873">
        <v>0.13660308244974501</v>
      </c>
      <c r="T873">
        <v>0.21245310060143099</v>
      </c>
      <c r="U873">
        <v>3.2071131413655198</v>
      </c>
      <c r="V873">
        <v>6.3843224112034802</v>
      </c>
      <c r="W873" t="s">
        <v>2886</v>
      </c>
      <c r="AG873" t="s">
        <v>2116</v>
      </c>
      <c r="AH873" t="s">
        <v>110</v>
      </c>
      <c r="AI873">
        <v>6.6738197124168203E-2</v>
      </c>
      <c r="AJ873">
        <v>0.13423088568550601</v>
      </c>
      <c r="AK873">
        <v>3.3511545899215101</v>
      </c>
      <c r="AL873">
        <v>9.0715011444538192</v>
      </c>
      <c r="AM873" t="s">
        <v>14715</v>
      </c>
    </row>
    <row r="874" spans="17:39" x14ac:dyDescent="0.3">
      <c r="Q874" t="s">
        <v>1381</v>
      </c>
      <c r="R874" t="s">
        <v>63</v>
      </c>
      <c r="S874">
        <v>0.13660308244974501</v>
      </c>
      <c r="T874">
        <v>0.21245310060143099</v>
      </c>
      <c r="U874">
        <v>3.2071131413655198</v>
      </c>
      <c r="V874">
        <v>6.3843224112034802</v>
      </c>
      <c r="W874" t="s">
        <v>2887</v>
      </c>
      <c r="AG874" t="s">
        <v>199</v>
      </c>
      <c r="AH874" t="s">
        <v>110</v>
      </c>
      <c r="AI874">
        <v>6.6738197124168203E-2</v>
      </c>
      <c r="AJ874">
        <v>0.13423088568550601</v>
      </c>
      <c r="AK874">
        <v>3.3511545899215101</v>
      </c>
      <c r="AL874">
        <v>9.0715011444538192</v>
      </c>
      <c r="AM874" t="s">
        <v>2682</v>
      </c>
    </row>
    <row r="875" spans="17:39" x14ac:dyDescent="0.3">
      <c r="Q875" t="s">
        <v>2019</v>
      </c>
      <c r="R875" t="s">
        <v>63</v>
      </c>
      <c r="S875">
        <v>0.13660308244974501</v>
      </c>
      <c r="T875">
        <v>0.21245310060143099</v>
      </c>
      <c r="U875">
        <v>3.2071131413655198</v>
      </c>
      <c r="V875">
        <v>6.3843224112034802</v>
      </c>
      <c r="W875" t="s">
        <v>2888</v>
      </c>
      <c r="AG875" t="s">
        <v>2752</v>
      </c>
      <c r="AH875" t="s">
        <v>110</v>
      </c>
      <c r="AI875">
        <v>6.6738197124168203E-2</v>
      </c>
      <c r="AJ875">
        <v>0.13423088568550601</v>
      </c>
      <c r="AK875">
        <v>3.3511545899215101</v>
      </c>
      <c r="AL875">
        <v>9.0715011444538192</v>
      </c>
      <c r="AM875" t="s">
        <v>2753</v>
      </c>
    </row>
    <row r="876" spans="17:39" x14ac:dyDescent="0.3">
      <c r="Q876" t="s">
        <v>2020</v>
      </c>
      <c r="R876" t="s">
        <v>63</v>
      </c>
      <c r="S876">
        <v>0.13660308244974501</v>
      </c>
      <c r="T876">
        <v>0.21245310060143099</v>
      </c>
      <c r="U876">
        <v>3.2071131413655198</v>
      </c>
      <c r="V876">
        <v>6.3843224112034802</v>
      </c>
      <c r="W876" t="s">
        <v>2838</v>
      </c>
      <c r="AG876" t="s">
        <v>1782</v>
      </c>
      <c r="AH876" t="s">
        <v>110</v>
      </c>
      <c r="AI876">
        <v>6.6738197124168203E-2</v>
      </c>
      <c r="AJ876">
        <v>0.13423088568550601</v>
      </c>
      <c r="AK876">
        <v>3.3511545899215101</v>
      </c>
      <c r="AL876">
        <v>9.0715011444538192</v>
      </c>
      <c r="AM876" t="s">
        <v>2754</v>
      </c>
    </row>
    <row r="877" spans="17:39" x14ac:dyDescent="0.3">
      <c r="Q877" t="s">
        <v>2889</v>
      </c>
      <c r="R877" t="s">
        <v>63</v>
      </c>
      <c r="S877">
        <v>0.13660308244974501</v>
      </c>
      <c r="T877">
        <v>0.21245310060143099</v>
      </c>
      <c r="U877">
        <v>3.2071131413655198</v>
      </c>
      <c r="V877">
        <v>6.3843224112034802</v>
      </c>
      <c r="W877" t="s">
        <v>2890</v>
      </c>
      <c r="AG877" t="s">
        <v>200</v>
      </c>
      <c r="AH877" t="s">
        <v>110</v>
      </c>
      <c r="AI877">
        <v>6.6738197124168203E-2</v>
      </c>
      <c r="AJ877">
        <v>0.13423088568550601</v>
      </c>
      <c r="AK877">
        <v>3.3511545899215101</v>
      </c>
      <c r="AL877">
        <v>9.0715011444538192</v>
      </c>
      <c r="AM877" t="s">
        <v>2682</v>
      </c>
    </row>
    <row r="878" spans="17:39" x14ac:dyDescent="0.3">
      <c r="Q878" t="s">
        <v>75</v>
      </c>
      <c r="R878" t="s">
        <v>63</v>
      </c>
      <c r="S878">
        <v>0.13660308244974501</v>
      </c>
      <c r="T878">
        <v>0.21245310060143099</v>
      </c>
      <c r="U878">
        <v>3.2071131413655198</v>
      </c>
      <c r="V878">
        <v>6.3843224112034802</v>
      </c>
      <c r="W878" t="s">
        <v>2891</v>
      </c>
      <c r="AG878" t="s">
        <v>1454</v>
      </c>
      <c r="AH878" t="s">
        <v>110</v>
      </c>
      <c r="AI878">
        <v>6.6738197124168203E-2</v>
      </c>
      <c r="AJ878">
        <v>0.13423088568550601</v>
      </c>
      <c r="AK878">
        <v>3.3511545899215101</v>
      </c>
      <c r="AL878">
        <v>9.0715011444538192</v>
      </c>
      <c r="AM878" t="s">
        <v>2735</v>
      </c>
    </row>
    <row r="879" spans="17:39" x14ac:dyDescent="0.3">
      <c r="Q879" t="s">
        <v>2892</v>
      </c>
      <c r="R879" t="s">
        <v>63</v>
      </c>
      <c r="S879">
        <v>0.13660308244974501</v>
      </c>
      <c r="T879">
        <v>0.21245310060143099</v>
      </c>
      <c r="U879">
        <v>3.2071131413655198</v>
      </c>
      <c r="V879">
        <v>6.3843224112034802</v>
      </c>
      <c r="W879" t="s">
        <v>2827</v>
      </c>
      <c r="AG879" t="s">
        <v>2119</v>
      </c>
      <c r="AH879" t="s">
        <v>110</v>
      </c>
      <c r="AI879">
        <v>6.6738197124168203E-2</v>
      </c>
      <c r="AJ879">
        <v>0.13423088568550601</v>
      </c>
      <c r="AK879">
        <v>3.3511545899215101</v>
      </c>
      <c r="AL879">
        <v>9.0715011444538192</v>
      </c>
      <c r="AM879" t="s">
        <v>2710</v>
      </c>
    </row>
    <row r="880" spans="17:39" x14ac:dyDescent="0.3">
      <c r="Q880" t="s">
        <v>2028</v>
      </c>
      <c r="R880" t="s">
        <v>63</v>
      </c>
      <c r="S880">
        <v>0.13660308244974501</v>
      </c>
      <c r="T880">
        <v>0.21245310060143099</v>
      </c>
      <c r="U880">
        <v>3.2071131413655198</v>
      </c>
      <c r="V880">
        <v>6.3843224112034802</v>
      </c>
      <c r="W880" t="s">
        <v>2827</v>
      </c>
      <c r="AG880" t="s">
        <v>2123</v>
      </c>
      <c r="AH880" t="s">
        <v>110</v>
      </c>
      <c r="AI880">
        <v>6.6738197124168203E-2</v>
      </c>
      <c r="AJ880">
        <v>0.13423088568550601</v>
      </c>
      <c r="AK880">
        <v>3.3511545899215101</v>
      </c>
      <c r="AL880">
        <v>9.0715011444538192</v>
      </c>
      <c r="AM880" t="s">
        <v>14744</v>
      </c>
    </row>
    <row r="881" spans="17:39" x14ac:dyDescent="0.3">
      <c r="Q881" t="s">
        <v>1736</v>
      </c>
      <c r="R881" t="s">
        <v>63</v>
      </c>
      <c r="S881">
        <v>0.13660308244974501</v>
      </c>
      <c r="T881">
        <v>0.21245310060143099</v>
      </c>
      <c r="U881">
        <v>3.2071131413655198</v>
      </c>
      <c r="V881">
        <v>6.3843224112034802</v>
      </c>
      <c r="W881" t="s">
        <v>2893</v>
      </c>
      <c r="AG881" t="s">
        <v>1455</v>
      </c>
      <c r="AH881" t="s">
        <v>110</v>
      </c>
      <c r="AI881">
        <v>6.6738197124168203E-2</v>
      </c>
      <c r="AJ881">
        <v>0.13423088568550601</v>
      </c>
      <c r="AK881">
        <v>3.3511545899215101</v>
      </c>
      <c r="AL881">
        <v>9.0715011444538192</v>
      </c>
      <c r="AM881" t="s">
        <v>14738</v>
      </c>
    </row>
    <row r="882" spans="17:39" x14ac:dyDescent="0.3">
      <c r="Q882" t="s">
        <v>1739</v>
      </c>
      <c r="R882" t="s">
        <v>63</v>
      </c>
      <c r="S882">
        <v>0.13660308244974501</v>
      </c>
      <c r="T882">
        <v>0.21245310060143099</v>
      </c>
      <c r="U882">
        <v>3.2071131413655198</v>
      </c>
      <c r="V882">
        <v>6.3843224112034802</v>
      </c>
      <c r="W882" t="s">
        <v>1674</v>
      </c>
      <c r="AG882" t="s">
        <v>2130</v>
      </c>
      <c r="AH882" t="s">
        <v>110</v>
      </c>
      <c r="AI882">
        <v>6.6738197124168203E-2</v>
      </c>
      <c r="AJ882">
        <v>0.13423088568550601</v>
      </c>
      <c r="AK882">
        <v>3.3511545899215101</v>
      </c>
      <c r="AL882">
        <v>9.0715011444538192</v>
      </c>
      <c r="AM882" t="s">
        <v>11899</v>
      </c>
    </row>
    <row r="883" spans="17:39" x14ac:dyDescent="0.3">
      <c r="Q883" t="s">
        <v>1590</v>
      </c>
      <c r="R883" t="s">
        <v>63</v>
      </c>
      <c r="S883">
        <v>0.13660308244974501</v>
      </c>
      <c r="T883">
        <v>0.21245310060143099</v>
      </c>
      <c r="U883">
        <v>3.2071131413655198</v>
      </c>
      <c r="V883">
        <v>6.3843224112034802</v>
      </c>
      <c r="W883" t="s">
        <v>1674</v>
      </c>
      <c r="AG883" t="s">
        <v>2134</v>
      </c>
      <c r="AH883" t="s">
        <v>110</v>
      </c>
      <c r="AI883">
        <v>6.6738197124168203E-2</v>
      </c>
      <c r="AJ883">
        <v>0.13423088568550601</v>
      </c>
      <c r="AK883">
        <v>3.3511545899215101</v>
      </c>
      <c r="AL883">
        <v>9.0715011444538192</v>
      </c>
      <c r="AM883" t="s">
        <v>14733</v>
      </c>
    </row>
    <row r="884" spans="17:39" x14ac:dyDescent="0.3">
      <c r="Q884" t="s">
        <v>2254</v>
      </c>
      <c r="R884" t="s">
        <v>63</v>
      </c>
      <c r="S884">
        <v>0.13660308244974501</v>
      </c>
      <c r="T884">
        <v>0.21245310060143099</v>
      </c>
      <c r="U884">
        <v>3.2071131413655198</v>
      </c>
      <c r="V884">
        <v>6.3843224112034802</v>
      </c>
      <c r="W884" t="s">
        <v>2871</v>
      </c>
      <c r="AG884" t="s">
        <v>2137</v>
      </c>
      <c r="AH884" t="s">
        <v>110</v>
      </c>
      <c r="AI884">
        <v>6.6738197124168203E-2</v>
      </c>
      <c r="AJ884">
        <v>0.13423088568550601</v>
      </c>
      <c r="AK884">
        <v>3.3511545899215101</v>
      </c>
      <c r="AL884">
        <v>9.0715011444538192</v>
      </c>
      <c r="AM884" t="s">
        <v>2637</v>
      </c>
    </row>
    <row r="885" spans="17:39" x14ac:dyDescent="0.3">
      <c r="Q885" t="s">
        <v>1742</v>
      </c>
      <c r="R885" t="s">
        <v>63</v>
      </c>
      <c r="S885">
        <v>0.13660308244974501</v>
      </c>
      <c r="T885">
        <v>0.21245310060143099</v>
      </c>
      <c r="U885">
        <v>3.2071131413655198</v>
      </c>
      <c r="V885">
        <v>6.3843224112034802</v>
      </c>
      <c r="W885" t="s">
        <v>1674</v>
      </c>
      <c r="AG885" t="s">
        <v>1459</v>
      </c>
      <c r="AH885" t="s">
        <v>110</v>
      </c>
      <c r="AI885">
        <v>6.6738197124168203E-2</v>
      </c>
      <c r="AJ885">
        <v>0.13423088568550601</v>
      </c>
      <c r="AK885">
        <v>3.3511545899215101</v>
      </c>
      <c r="AL885">
        <v>9.0715011444538192</v>
      </c>
      <c r="AM885" t="s">
        <v>14739</v>
      </c>
    </row>
    <row r="886" spans="17:39" x14ac:dyDescent="0.3">
      <c r="Q886" t="s">
        <v>1392</v>
      </c>
      <c r="R886" t="s">
        <v>63</v>
      </c>
      <c r="S886">
        <v>0.13660308244974501</v>
      </c>
      <c r="T886">
        <v>0.21245310060143099</v>
      </c>
      <c r="U886">
        <v>3.2071131413655198</v>
      </c>
      <c r="V886">
        <v>6.3843224112034802</v>
      </c>
      <c r="W886" t="s">
        <v>2894</v>
      </c>
      <c r="AG886" t="s">
        <v>1463</v>
      </c>
      <c r="AH886" t="s">
        <v>110</v>
      </c>
      <c r="AI886">
        <v>6.6738197124168203E-2</v>
      </c>
      <c r="AJ886">
        <v>0.13423088568550601</v>
      </c>
      <c r="AK886">
        <v>3.3511545899215101</v>
      </c>
      <c r="AL886">
        <v>9.0715011444538192</v>
      </c>
      <c r="AM886" t="s">
        <v>2760</v>
      </c>
    </row>
    <row r="887" spans="17:39" x14ac:dyDescent="0.3">
      <c r="Q887" t="s">
        <v>825</v>
      </c>
      <c r="R887" t="s">
        <v>63</v>
      </c>
      <c r="S887">
        <v>0.13660308244974501</v>
      </c>
      <c r="T887">
        <v>0.21245310060143099</v>
      </c>
      <c r="U887">
        <v>3.2071131413655198</v>
      </c>
      <c r="V887">
        <v>6.3843224112034802</v>
      </c>
      <c r="W887" t="s">
        <v>959</v>
      </c>
      <c r="AG887" t="s">
        <v>772</v>
      </c>
      <c r="AH887" t="s">
        <v>110</v>
      </c>
      <c r="AI887">
        <v>6.6738197124168203E-2</v>
      </c>
      <c r="AJ887">
        <v>0.13423088568550601</v>
      </c>
      <c r="AK887">
        <v>3.3511545899215101</v>
      </c>
      <c r="AL887">
        <v>9.0715011444538192</v>
      </c>
      <c r="AM887" t="s">
        <v>2761</v>
      </c>
    </row>
    <row r="888" spans="17:39" x14ac:dyDescent="0.3">
      <c r="Q888" t="s">
        <v>762</v>
      </c>
      <c r="R888" t="s">
        <v>63</v>
      </c>
      <c r="S888">
        <v>0.13660308244974501</v>
      </c>
      <c r="T888">
        <v>0.21245310060143099</v>
      </c>
      <c r="U888">
        <v>3.2071131413655198</v>
      </c>
      <c r="V888">
        <v>6.3843224112034802</v>
      </c>
      <c r="W888" t="s">
        <v>1649</v>
      </c>
      <c r="AG888" t="s">
        <v>1085</v>
      </c>
      <c r="AH888" t="s">
        <v>110</v>
      </c>
      <c r="AI888">
        <v>6.6738197124168203E-2</v>
      </c>
      <c r="AJ888">
        <v>0.13423088568550601</v>
      </c>
      <c r="AK888">
        <v>3.3511545899215101</v>
      </c>
      <c r="AL888">
        <v>9.0715011444538192</v>
      </c>
      <c r="AM888" t="s">
        <v>3451</v>
      </c>
    </row>
    <row r="889" spans="17:39" x14ac:dyDescent="0.3">
      <c r="Q889" t="s">
        <v>2038</v>
      </c>
      <c r="R889" t="s">
        <v>63</v>
      </c>
      <c r="S889">
        <v>0.13660308244974501</v>
      </c>
      <c r="T889">
        <v>0.21245310060143099</v>
      </c>
      <c r="U889">
        <v>3.2071131413655198</v>
      </c>
      <c r="V889">
        <v>6.3843224112034802</v>
      </c>
      <c r="W889" t="s">
        <v>2802</v>
      </c>
      <c r="AG889" t="s">
        <v>1086</v>
      </c>
      <c r="AH889" t="s">
        <v>110</v>
      </c>
      <c r="AI889">
        <v>6.6738197124168203E-2</v>
      </c>
      <c r="AJ889">
        <v>0.13423088568550601</v>
      </c>
      <c r="AK889">
        <v>3.3511545899215101</v>
      </c>
      <c r="AL889">
        <v>9.0715011444538192</v>
      </c>
      <c r="AM889" t="s">
        <v>14745</v>
      </c>
    </row>
    <row r="890" spans="17:39" x14ac:dyDescent="0.3">
      <c r="Q890" t="s">
        <v>2895</v>
      </c>
      <c r="R890" t="s">
        <v>63</v>
      </c>
      <c r="S890">
        <v>0.13660308244974501</v>
      </c>
      <c r="T890">
        <v>0.21245310060143099</v>
      </c>
      <c r="U890">
        <v>3.2071131413655198</v>
      </c>
      <c r="V890">
        <v>6.3843224112034802</v>
      </c>
      <c r="W890" t="s">
        <v>2852</v>
      </c>
      <c r="AG890" t="s">
        <v>2150</v>
      </c>
      <c r="AH890" t="s">
        <v>110</v>
      </c>
      <c r="AI890">
        <v>6.6738197124168203E-2</v>
      </c>
      <c r="AJ890">
        <v>0.13423088568550601</v>
      </c>
      <c r="AK890">
        <v>3.3511545899215101</v>
      </c>
      <c r="AL890">
        <v>9.0715011444538192</v>
      </c>
      <c r="AM890" t="s">
        <v>11857</v>
      </c>
    </row>
    <row r="891" spans="17:39" x14ac:dyDescent="0.3">
      <c r="Q891" t="s">
        <v>2039</v>
      </c>
      <c r="R891" t="s">
        <v>63</v>
      </c>
      <c r="S891">
        <v>0.13660308244974501</v>
      </c>
      <c r="T891">
        <v>0.21245310060143099</v>
      </c>
      <c r="U891">
        <v>3.2071131413655198</v>
      </c>
      <c r="V891">
        <v>6.3843224112034802</v>
      </c>
      <c r="W891" t="s">
        <v>2790</v>
      </c>
      <c r="AG891" t="s">
        <v>1088</v>
      </c>
      <c r="AH891" t="s">
        <v>110</v>
      </c>
      <c r="AI891">
        <v>6.6738197124168203E-2</v>
      </c>
      <c r="AJ891">
        <v>0.13423088568550601</v>
      </c>
      <c r="AK891">
        <v>3.3511545899215101</v>
      </c>
      <c r="AL891">
        <v>9.0715011444538192</v>
      </c>
      <c r="AM891" t="s">
        <v>3451</v>
      </c>
    </row>
    <row r="892" spans="17:39" x14ac:dyDescent="0.3">
      <c r="Q892" t="s">
        <v>2896</v>
      </c>
      <c r="R892" t="s">
        <v>63</v>
      </c>
      <c r="S892">
        <v>0.13660308244974501</v>
      </c>
      <c r="T892">
        <v>0.21245310060143099</v>
      </c>
      <c r="U892">
        <v>3.2071131413655198</v>
      </c>
      <c r="V892">
        <v>6.3843224112034802</v>
      </c>
      <c r="W892" t="s">
        <v>2779</v>
      </c>
      <c r="AG892" t="s">
        <v>1469</v>
      </c>
      <c r="AH892" t="s">
        <v>110</v>
      </c>
      <c r="AI892">
        <v>6.6738197124168203E-2</v>
      </c>
      <c r="AJ892">
        <v>0.13423088568550601</v>
      </c>
      <c r="AK892">
        <v>3.3511545899215101</v>
      </c>
      <c r="AL892">
        <v>9.0715011444538192</v>
      </c>
      <c r="AM892" t="s">
        <v>3430</v>
      </c>
    </row>
    <row r="893" spans="17:39" x14ac:dyDescent="0.3">
      <c r="Q893" t="s">
        <v>1055</v>
      </c>
      <c r="R893" t="s">
        <v>63</v>
      </c>
      <c r="S893">
        <v>0.13660308244974501</v>
      </c>
      <c r="T893">
        <v>0.21245310060143099</v>
      </c>
      <c r="U893">
        <v>3.2071131413655198</v>
      </c>
      <c r="V893">
        <v>6.3843224112034802</v>
      </c>
      <c r="W893" t="s">
        <v>2778</v>
      </c>
      <c r="AG893" t="s">
        <v>1089</v>
      </c>
      <c r="AH893" t="s">
        <v>110</v>
      </c>
      <c r="AI893">
        <v>6.6738197124168203E-2</v>
      </c>
      <c r="AJ893">
        <v>0.13423088568550601</v>
      </c>
      <c r="AK893">
        <v>3.3511545899215101</v>
      </c>
      <c r="AL893">
        <v>9.0715011444538192</v>
      </c>
      <c r="AM893" t="s">
        <v>3451</v>
      </c>
    </row>
    <row r="894" spans="17:39" x14ac:dyDescent="0.3">
      <c r="Q894" t="s">
        <v>2897</v>
      </c>
      <c r="R894" t="s">
        <v>63</v>
      </c>
      <c r="S894">
        <v>0.13660308244974501</v>
      </c>
      <c r="T894">
        <v>0.21245310060143099</v>
      </c>
      <c r="U894">
        <v>3.2071131413655198</v>
      </c>
      <c r="V894">
        <v>6.3843224112034802</v>
      </c>
      <c r="W894" t="s">
        <v>2852</v>
      </c>
      <c r="AG894" t="s">
        <v>1784</v>
      </c>
      <c r="AH894" t="s">
        <v>110</v>
      </c>
      <c r="AI894">
        <v>6.6738197124168203E-2</v>
      </c>
      <c r="AJ894">
        <v>0.13423088568550601</v>
      </c>
      <c r="AK894">
        <v>3.3511545899215101</v>
      </c>
      <c r="AL894">
        <v>9.0715011444538192</v>
      </c>
      <c r="AM894" t="s">
        <v>11902</v>
      </c>
    </row>
    <row r="895" spans="17:39" x14ac:dyDescent="0.3">
      <c r="Q895" t="s">
        <v>2040</v>
      </c>
      <c r="R895" t="s">
        <v>63</v>
      </c>
      <c r="S895">
        <v>0.13660308244974501</v>
      </c>
      <c r="T895">
        <v>0.21245310060143099</v>
      </c>
      <c r="U895">
        <v>3.2071131413655198</v>
      </c>
      <c r="V895">
        <v>6.3843224112034802</v>
      </c>
      <c r="W895" t="s">
        <v>2852</v>
      </c>
      <c r="AG895" t="s">
        <v>2407</v>
      </c>
      <c r="AH895" t="s">
        <v>110</v>
      </c>
      <c r="AI895">
        <v>6.6738197124168203E-2</v>
      </c>
      <c r="AJ895">
        <v>0.13423088568550601</v>
      </c>
      <c r="AK895">
        <v>3.3511545899215101</v>
      </c>
      <c r="AL895">
        <v>9.0715011444538192</v>
      </c>
      <c r="AM895" t="s">
        <v>14725</v>
      </c>
    </row>
    <row r="896" spans="17:39" x14ac:dyDescent="0.3">
      <c r="Q896" t="s">
        <v>2042</v>
      </c>
      <c r="R896" t="s">
        <v>63</v>
      </c>
      <c r="S896">
        <v>0.13660308244974501</v>
      </c>
      <c r="T896">
        <v>0.21245310060143099</v>
      </c>
      <c r="U896">
        <v>3.2071131413655198</v>
      </c>
      <c r="V896">
        <v>6.3843224112034802</v>
      </c>
      <c r="W896" t="s">
        <v>2810</v>
      </c>
      <c r="AG896" t="s">
        <v>2161</v>
      </c>
      <c r="AH896" t="s">
        <v>110</v>
      </c>
      <c r="AI896">
        <v>6.6738197124168203E-2</v>
      </c>
      <c r="AJ896">
        <v>0.13423088568550601</v>
      </c>
      <c r="AK896">
        <v>3.3511545899215101</v>
      </c>
      <c r="AL896">
        <v>9.0715011444538192</v>
      </c>
      <c r="AM896" t="s">
        <v>2712</v>
      </c>
    </row>
    <row r="897" spans="17:39" x14ac:dyDescent="0.3">
      <c r="Q897" t="s">
        <v>1402</v>
      </c>
      <c r="R897" t="s">
        <v>63</v>
      </c>
      <c r="S897">
        <v>0.13660308244974501</v>
      </c>
      <c r="T897">
        <v>0.21245310060143099</v>
      </c>
      <c r="U897">
        <v>3.2071131413655198</v>
      </c>
      <c r="V897">
        <v>6.3843224112034802</v>
      </c>
      <c r="W897" t="s">
        <v>2783</v>
      </c>
      <c r="AG897" t="s">
        <v>1786</v>
      </c>
      <c r="AH897" t="s">
        <v>110</v>
      </c>
      <c r="AI897">
        <v>6.6738197124168203E-2</v>
      </c>
      <c r="AJ897">
        <v>0.13423088568550601</v>
      </c>
      <c r="AK897">
        <v>3.3511545899215101</v>
      </c>
      <c r="AL897">
        <v>9.0715011444538192</v>
      </c>
      <c r="AM897" t="s">
        <v>11902</v>
      </c>
    </row>
    <row r="898" spans="17:39" x14ac:dyDescent="0.3">
      <c r="Q898" t="s">
        <v>1056</v>
      </c>
      <c r="R898" t="s">
        <v>63</v>
      </c>
      <c r="S898">
        <v>0.13660308244974501</v>
      </c>
      <c r="T898">
        <v>0.21245310060143099</v>
      </c>
      <c r="U898">
        <v>3.2071131413655198</v>
      </c>
      <c r="V898">
        <v>6.3843224112034802</v>
      </c>
      <c r="W898" t="s">
        <v>2783</v>
      </c>
      <c r="AG898" t="s">
        <v>1470</v>
      </c>
      <c r="AH898" t="s">
        <v>110</v>
      </c>
      <c r="AI898">
        <v>6.6738197124168203E-2</v>
      </c>
      <c r="AJ898">
        <v>0.13423088568550601</v>
      </c>
      <c r="AK898">
        <v>3.3511545899215101</v>
      </c>
      <c r="AL898">
        <v>9.0715011444538192</v>
      </c>
      <c r="AM898" t="s">
        <v>3430</v>
      </c>
    </row>
    <row r="899" spans="17:39" x14ac:dyDescent="0.3">
      <c r="Q899" t="s">
        <v>1745</v>
      </c>
      <c r="R899" t="s">
        <v>63</v>
      </c>
      <c r="S899">
        <v>0.13660308244974501</v>
      </c>
      <c r="T899">
        <v>0.21245310060143099</v>
      </c>
      <c r="U899">
        <v>3.2071131413655198</v>
      </c>
      <c r="V899">
        <v>6.3843224112034802</v>
      </c>
      <c r="W899" t="s">
        <v>2886</v>
      </c>
      <c r="AG899" t="s">
        <v>1472</v>
      </c>
      <c r="AH899" t="s">
        <v>110</v>
      </c>
      <c r="AI899">
        <v>6.6738197124168203E-2</v>
      </c>
      <c r="AJ899">
        <v>0.13423088568550601</v>
      </c>
      <c r="AK899">
        <v>3.3511545899215101</v>
      </c>
      <c r="AL899">
        <v>9.0715011444538192</v>
      </c>
      <c r="AM899" t="s">
        <v>3470</v>
      </c>
    </row>
    <row r="900" spans="17:39" x14ac:dyDescent="0.3">
      <c r="Q900" t="s">
        <v>2044</v>
      </c>
      <c r="R900" t="s">
        <v>63</v>
      </c>
      <c r="S900">
        <v>0.13660308244974501</v>
      </c>
      <c r="T900">
        <v>0.21245310060143099</v>
      </c>
      <c r="U900">
        <v>3.2071131413655198</v>
      </c>
      <c r="V900">
        <v>6.3843224112034802</v>
      </c>
      <c r="W900" t="s">
        <v>2779</v>
      </c>
      <c r="AG900" t="s">
        <v>1787</v>
      </c>
      <c r="AH900" t="s">
        <v>110</v>
      </c>
      <c r="AI900">
        <v>6.6738197124168203E-2</v>
      </c>
      <c r="AJ900">
        <v>0.13423088568550601</v>
      </c>
      <c r="AK900">
        <v>3.3511545899215101</v>
      </c>
      <c r="AL900">
        <v>9.0715011444538192</v>
      </c>
      <c r="AM900" t="s">
        <v>11902</v>
      </c>
    </row>
    <row r="901" spans="17:39" x14ac:dyDescent="0.3">
      <c r="Q901" t="s">
        <v>1747</v>
      </c>
      <c r="R901" t="s">
        <v>63</v>
      </c>
      <c r="S901">
        <v>0.13660308244974501</v>
      </c>
      <c r="T901">
        <v>0.21245310060143099</v>
      </c>
      <c r="U901">
        <v>3.2071131413655198</v>
      </c>
      <c r="V901">
        <v>6.3843224112034802</v>
      </c>
      <c r="W901" t="s">
        <v>2849</v>
      </c>
      <c r="AG901" t="s">
        <v>2267</v>
      </c>
      <c r="AH901" t="s">
        <v>110</v>
      </c>
      <c r="AI901">
        <v>6.6738197124168203E-2</v>
      </c>
      <c r="AJ901">
        <v>0.13423088568550601</v>
      </c>
      <c r="AK901">
        <v>3.3511545899215101</v>
      </c>
      <c r="AL901">
        <v>9.0715011444538192</v>
      </c>
      <c r="AM901" t="s">
        <v>14726</v>
      </c>
    </row>
    <row r="902" spans="17:39" x14ac:dyDescent="0.3">
      <c r="Q902" t="s">
        <v>1405</v>
      </c>
      <c r="R902" t="s">
        <v>63</v>
      </c>
      <c r="S902">
        <v>0.13660308244974501</v>
      </c>
      <c r="T902">
        <v>0.21245310060143099</v>
      </c>
      <c r="U902">
        <v>3.2071131413655198</v>
      </c>
      <c r="V902">
        <v>6.3843224112034802</v>
      </c>
      <c r="W902" t="s">
        <v>2783</v>
      </c>
      <c r="AG902" t="s">
        <v>1474</v>
      </c>
      <c r="AH902" t="s">
        <v>110</v>
      </c>
      <c r="AI902">
        <v>6.6738197124168203E-2</v>
      </c>
      <c r="AJ902">
        <v>0.13423088568550601</v>
      </c>
      <c r="AK902">
        <v>3.3511545899215101</v>
      </c>
      <c r="AL902">
        <v>9.0715011444538192</v>
      </c>
      <c r="AM902" t="s">
        <v>3430</v>
      </c>
    </row>
    <row r="903" spans="17:39" x14ac:dyDescent="0.3">
      <c r="Q903" t="s">
        <v>1406</v>
      </c>
      <c r="R903" t="s">
        <v>63</v>
      </c>
      <c r="S903">
        <v>0.13660308244974501</v>
      </c>
      <c r="T903">
        <v>0.21245310060143099</v>
      </c>
      <c r="U903">
        <v>3.2071131413655198</v>
      </c>
      <c r="V903">
        <v>6.3843224112034802</v>
      </c>
      <c r="W903" t="s">
        <v>2783</v>
      </c>
      <c r="AG903" t="s">
        <v>2409</v>
      </c>
      <c r="AH903" t="s">
        <v>110</v>
      </c>
      <c r="AI903">
        <v>6.6738197124168203E-2</v>
      </c>
      <c r="AJ903">
        <v>0.13423088568550601</v>
      </c>
      <c r="AK903">
        <v>3.3511545899215101</v>
      </c>
      <c r="AL903">
        <v>9.0715011444538192</v>
      </c>
      <c r="AM903" t="s">
        <v>14740</v>
      </c>
    </row>
    <row r="904" spans="17:39" x14ac:dyDescent="0.3">
      <c r="Q904" t="s">
        <v>1057</v>
      </c>
      <c r="R904" t="s">
        <v>63</v>
      </c>
      <c r="S904">
        <v>0.13660308244974501</v>
      </c>
      <c r="T904">
        <v>0.21245310060143099</v>
      </c>
      <c r="U904">
        <v>3.2071131413655198</v>
      </c>
      <c r="V904">
        <v>6.3843224112034802</v>
      </c>
      <c r="W904" t="s">
        <v>928</v>
      </c>
      <c r="AG904" t="s">
        <v>1477</v>
      </c>
      <c r="AH904" t="s">
        <v>110</v>
      </c>
      <c r="AI904">
        <v>6.6738197124168203E-2</v>
      </c>
      <c r="AJ904">
        <v>0.13423088568550601</v>
      </c>
      <c r="AK904">
        <v>3.3511545899215101</v>
      </c>
      <c r="AL904">
        <v>9.0715011444538192</v>
      </c>
      <c r="AM904" t="s">
        <v>14746</v>
      </c>
    </row>
    <row r="905" spans="17:39" x14ac:dyDescent="0.3">
      <c r="Q905" t="s">
        <v>2898</v>
      </c>
      <c r="R905" t="s">
        <v>63</v>
      </c>
      <c r="S905">
        <v>0.13660308244974501</v>
      </c>
      <c r="T905">
        <v>0.21245310060143099</v>
      </c>
      <c r="U905">
        <v>3.2071131413655198</v>
      </c>
      <c r="V905">
        <v>6.3843224112034802</v>
      </c>
      <c r="W905" t="s">
        <v>2779</v>
      </c>
      <c r="AG905" t="s">
        <v>101</v>
      </c>
      <c r="AH905" t="s">
        <v>110</v>
      </c>
      <c r="AI905">
        <v>6.6738197124168203E-2</v>
      </c>
      <c r="AJ905">
        <v>0.13423088568550601</v>
      </c>
      <c r="AK905">
        <v>3.3511545899215101</v>
      </c>
      <c r="AL905">
        <v>9.0715011444538192</v>
      </c>
      <c r="AM905" t="s">
        <v>14727</v>
      </c>
    </row>
    <row r="906" spans="17:39" x14ac:dyDescent="0.3">
      <c r="Q906" t="s">
        <v>1749</v>
      </c>
      <c r="R906" t="s">
        <v>63</v>
      </c>
      <c r="S906">
        <v>0.13660308244974501</v>
      </c>
      <c r="T906">
        <v>0.21245310060143099</v>
      </c>
      <c r="U906">
        <v>3.2071131413655198</v>
      </c>
      <c r="V906">
        <v>6.3843224112034802</v>
      </c>
      <c r="W906" t="s">
        <v>2827</v>
      </c>
      <c r="AG906" t="s">
        <v>386</v>
      </c>
      <c r="AH906" t="s">
        <v>110</v>
      </c>
      <c r="AI906">
        <v>6.6738197124168203E-2</v>
      </c>
      <c r="AJ906">
        <v>0.13423088568550601</v>
      </c>
      <c r="AK906">
        <v>3.3511545899215101</v>
      </c>
      <c r="AL906">
        <v>9.0715011444538192</v>
      </c>
      <c r="AM906" t="s">
        <v>3454</v>
      </c>
    </row>
    <row r="907" spans="17:39" x14ac:dyDescent="0.3">
      <c r="Q907" t="s">
        <v>1058</v>
      </c>
      <c r="R907" t="s">
        <v>63</v>
      </c>
      <c r="S907">
        <v>0.13660308244974501</v>
      </c>
      <c r="T907">
        <v>0.21245310060143099</v>
      </c>
      <c r="U907">
        <v>3.2071131413655198</v>
      </c>
      <c r="V907">
        <v>6.3843224112034802</v>
      </c>
      <c r="W907" t="s">
        <v>2869</v>
      </c>
      <c r="AG907" t="s">
        <v>2411</v>
      </c>
      <c r="AH907" t="s">
        <v>110</v>
      </c>
      <c r="AI907">
        <v>6.6738197124168203E-2</v>
      </c>
      <c r="AJ907">
        <v>0.13423088568550601</v>
      </c>
      <c r="AK907">
        <v>3.3511545899215101</v>
      </c>
      <c r="AL907">
        <v>9.0715011444538192</v>
      </c>
      <c r="AM907" t="s">
        <v>14741</v>
      </c>
    </row>
    <row r="908" spans="17:39" x14ac:dyDescent="0.3">
      <c r="Q908" t="s">
        <v>1410</v>
      </c>
      <c r="R908" t="s">
        <v>63</v>
      </c>
      <c r="S908">
        <v>0.13660308244974501</v>
      </c>
      <c r="T908">
        <v>0.21245310060143099</v>
      </c>
      <c r="U908">
        <v>3.2071131413655198</v>
      </c>
      <c r="V908">
        <v>6.3843224112034802</v>
      </c>
      <c r="W908" t="s">
        <v>2899</v>
      </c>
      <c r="AG908" t="s">
        <v>2412</v>
      </c>
      <c r="AH908" t="s">
        <v>110</v>
      </c>
      <c r="AI908">
        <v>6.6738197124168203E-2</v>
      </c>
      <c r="AJ908">
        <v>0.13423088568550601</v>
      </c>
      <c r="AK908">
        <v>3.3511545899215101</v>
      </c>
      <c r="AL908">
        <v>9.0715011444538192</v>
      </c>
      <c r="AM908" t="s">
        <v>14740</v>
      </c>
    </row>
    <row r="909" spans="17:39" x14ac:dyDescent="0.3">
      <c r="Q909" t="s">
        <v>1751</v>
      </c>
      <c r="R909" t="s">
        <v>63</v>
      </c>
      <c r="S909">
        <v>0.13660308244974501</v>
      </c>
      <c r="T909">
        <v>0.21245310060143099</v>
      </c>
      <c r="U909">
        <v>3.2071131413655198</v>
      </c>
      <c r="V909">
        <v>6.3843224112034802</v>
      </c>
      <c r="W909" t="s">
        <v>1674</v>
      </c>
      <c r="AG909" t="s">
        <v>2413</v>
      </c>
      <c r="AH909" t="s">
        <v>110</v>
      </c>
      <c r="AI909">
        <v>6.6738197124168203E-2</v>
      </c>
      <c r="AJ909">
        <v>0.13423088568550601</v>
      </c>
      <c r="AK909">
        <v>3.3511545899215101</v>
      </c>
      <c r="AL909">
        <v>9.0715011444538192</v>
      </c>
      <c r="AM909" t="s">
        <v>14728</v>
      </c>
    </row>
    <row r="910" spans="17:39" x14ac:dyDescent="0.3">
      <c r="Q910" t="s">
        <v>2900</v>
      </c>
      <c r="R910" t="s">
        <v>63</v>
      </c>
      <c r="S910">
        <v>0.13660308244974501</v>
      </c>
      <c r="T910">
        <v>0.21245310060143099</v>
      </c>
      <c r="U910">
        <v>3.2071131413655198</v>
      </c>
      <c r="V910">
        <v>6.3843224112034802</v>
      </c>
      <c r="W910" t="s">
        <v>2827</v>
      </c>
      <c r="AG910" t="s">
        <v>5169</v>
      </c>
      <c r="AH910" t="s">
        <v>110</v>
      </c>
      <c r="AI910">
        <v>6.6738197124168203E-2</v>
      </c>
      <c r="AJ910">
        <v>0.13423088568550601</v>
      </c>
      <c r="AK910">
        <v>3.3511545899215101</v>
      </c>
      <c r="AL910">
        <v>9.0715011444538192</v>
      </c>
      <c r="AM910" t="s">
        <v>14747</v>
      </c>
    </row>
    <row r="911" spans="17:39" x14ac:dyDescent="0.3">
      <c r="Q911" t="s">
        <v>79</v>
      </c>
      <c r="R911" t="s">
        <v>63</v>
      </c>
      <c r="S911">
        <v>0.13660308244974501</v>
      </c>
      <c r="T911">
        <v>0.21245310060143099</v>
      </c>
      <c r="U911">
        <v>3.2071131413655198</v>
      </c>
      <c r="V911">
        <v>6.3843224112034802</v>
      </c>
      <c r="W911" t="s">
        <v>2891</v>
      </c>
      <c r="AG911" t="s">
        <v>5171</v>
      </c>
      <c r="AH911" t="s">
        <v>110</v>
      </c>
      <c r="AI911">
        <v>6.6738197124168203E-2</v>
      </c>
      <c r="AJ911">
        <v>0.13423088568550601</v>
      </c>
      <c r="AK911">
        <v>3.3511545899215101</v>
      </c>
      <c r="AL911">
        <v>9.0715011444538192</v>
      </c>
      <c r="AM911" t="s">
        <v>14747</v>
      </c>
    </row>
    <row r="912" spans="17:39" x14ac:dyDescent="0.3">
      <c r="Q912" t="s">
        <v>2901</v>
      </c>
      <c r="R912" t="s">
        <v>63</v>
      </c>
      <c r="S912">
        <v>0.13660308244974501</v>
      </c>
      <c r="T912">
        <v>0.21245310060143099</v>
      </c>
      <c r="U912">
        <v>3.2071131413655198</v>
      </c>
      <c r="V912">
        <v>6.3843224112034802</v>
      </c>
      <c r="W912" t="s">
        <v>2827</v>
      </c>
      <c r="AG912" t="s">
        <v>1793</v>
      </c>
      <c r="AH912" t="s">
        <v>110</v>
      </c>
      <c r="AI912">
        <v>6.6738197124168203E-2</v>
      </c>
      <c r="AJ912">
        <v>0.13423088568550601</v>
      </c>
      <c r="AK912">
        <v>3.3511545899215101</v>
      </c>
      <c r="AL912">
        <v>9.0715011444538192</v>
      </c>
      <c r="AM912" t="s">
        <v>3453</v>
      </c>
    </row>
    <row r="913" spans="17:39" x14ac:dyDescent="0.3">
      <c r="Q913" t="s">
        <v>2049</v>
      </c>
      <c r="R913" t="s">
        <v>63</v>
      </c>
      <c r="S913">
        <v>0.13660308244974501</v>
      </c>
      <c r="T913">
        <v>0.21245310060143099</v>
      </c>
      <c r="U913">
        <v>3.2071131413655198</v>
      </c>
      <c r="V913">
        <v>6.3843224112034802</v>
      </c>
      <c r="W913" t="s">
        <v>2810</v>
      </c>
      <c r="AG913" t="s">
        <v>1795</v>
      </c>
      <c r="AH913" t="s">
        <v>110</v>
      </c>
      <c r="AI913">
        <v>6.6738197124168203E-2</v>
      </c>
      <c r="AJ913">
        <v>0.13423088568550601</v>
      </c>
      <c r="AK913">
        <v>3.3511545899215101</v>
      </c>
      <c r="AL913">
        <v>9.0715011444538192</v>
      </c>
      <c r="AM913" t="s">
        <v>3472</v>
      </c>
    </row>
    <row r="914" spans="17:39" x14ac:dyDescent="0.3">
      <c r="Q914" t="s">
        <v>2052</v>
      </c>
      <c r="R914" t="s">
        <v>63</v>
      </c>
      <c r="S914">
        <v>0.13660308244974501</v>
      </c>
      <c r="T914">
        <v>0.21245310060143099</v>
      </c>
      <c r="U914">
        <v>3.2071131413655198</v>
      </c>
      <c r="V914">
        <v>6.3843224112034802</v>
      </c>
      <c r="W914" t="s">
        <v>2845</v>
      </c>
      <c r="AG914" t="s">
        <v>2175</v>
      </c>
      <c r="AH914" t="s">
        <v>110</v>
      </c>
      <c r="AI914">
        <v>6.6738197124168203E-2</v>
      </c>
      <c r="AJ914">
        <v>0.13423088568550601</v>
      </c>
      <c r="AK914">
        <v>3.3511545899215101</v>
      </c>
      <c r="AL914">
        <v>9.0715011444538192</v>
      </c>
      <c r="AM914" t="s">
        <v>14748</v>
      </c>
    </row>
    <row r="915" spans="17:39" x14ac:dyDescent="0.3">
      <c r="Q915" t="s">
        <v>1412</v>
      </c>
      <c r="R915" t="s">
        <v>63</v>
      </c>
      <c r="S915">
        <v>0.13660308244974501</v>
      </c>
      <c r="T915">
        <v>0.21245310060143099</v>
      </c>
      <c r="U915">
        <v>3.2071131413655198</v>
      </c>
      <c r="V915">
        <v>6.3843224112034802</v>
      </c>
      <c r="W915" t="s">
        <v>1670</v>
      </c>
      <c r="AG915" t="s">
        <v>2422</v>
      </c>
      <c r="AH915" t="s">
        <v>110</v>
      </c>
      <c r="AI915">
        <v>6.6738197124168203E-2</v>
      </c>
      <c r="AJ915">
        <v>0.13423088568550601</v>
      </c>
      <c r="AK915">
        <v>3.3511545899215101</v>
      </c>
      <c r="AL915">
        <v>9.0715011444538192</v>
      </c>
      <c r="AM915" t="s">
        <v>2711</v>
      </c>
    </row>
    <row r="916" spans="17:39" x14ac:dyDescent="0.3">
      <c r="Q916" t="s">
        <v>2060</v>
      </c>
      <c r="R916" t="s">
        <v>63</v>
      </c>
      <c r="S916">
        <v>0.13660308244974501</v>
      </c>
      <c r="T916">
        <v>0.21245310060143099</v>
      </c>
      <c r="U916">
        <v>3.2071131413655198</v>
      </c>
      <c r="V916">
        <v>6.3843224112034802</v>
      </c>
      <c r="W916" t="s">
        <v>2902</v>
      </c>
      <c r="AG916" t="s">
        <v>2423</v>
      </c>
      <c r="AH916" t="s">
        <v>110</v>
      </c>
      <c r="AI916">
        <v>6.6738197124168203E-2</v>
      </c>
      <c r="AJ916">
        <v>0.13423088568550601</v>
      </c>
      <c r="AK916">
        <v>3.3511545899215101</v>
      </c>
      <c r="AL916">
        <v>9.0715011444538192</v>
      </c>
      <c r="AM916" t="s">
        <v>12333</v>
      </c>
    </row>
    <row r="917" spans="17:39" x14ac:dyDescent="0.3">
      <c r="Q917" t="s">
        <v>2062</v>
      </c>
      <c r="R917" t="s">
        <v>63</v>
      </c>
      <c r="S917">
        <v>0.13660308244974501</v>
      </c>
      <c r="T917">
        <v>0.21245310060143099</v>
      </c>
      <c r="U917">
        <v>3.2071131413655198</v>
      </c>
      <c r="V917">
        <v>6.3843224112034802</v>
      </c>
      <c r="W917" t="s">
        <v>2777</v>
      </c>
      <c r="AG917" t="s">
        <v>1478</v>
      </c>
      <c r="AH917" t="s">
        <v>110</v>
      </c>
      <c r="AI917">
        <v>6.6738197124168203E-2</v>
      </c>
      <c r="AJ917">
        <v>0.13423088568550601</v>
      </c>
      <c r="AK917">
        <v>3.3511545899215101</v>
      </c>
      <c r="AL917">
        <v>9.0715011444538192</v>
      </c>
      <c r="AM917" t="s">
        <v>12349</v>
      </c>
    </row>
    <row r="918" spans="17:39" x14ac:dyDescent="0.3">
      <c r="Q918" t="s">
        <v>2063</v>
      </c>
      <c r="R918" t="s">
        <v>63</v>
      </c>
      <c r="S918">
        <v>0.13660308244974501</v>
      </c>
      <c r="T918">
        <v>0.21245310060143099</v>
      </c>
      <c r="U918">
        <v>3.2071131413655198</v>
      </c>
      <c r="V918">
        <v>6.3843224112034802</v>
      </c>
      <c r="W918" t="s">
        <v>2829</v>
      </c>
      <c r="AG918" t="s">
        <v>1797</v>
      </c>
      <c r="AH918" t="s">
        <v>110</v>
      </c>
      <c r="AI918">
        <v>6.6738197124168203E-2</v>
      </c>
      <c r="AJ918">
        <v>0.13423088568550601</v>
      </c>
      <c r="AK918">
        <v>3.3511545899215101</v>
      </c>
      <c r="AL918">
        <v>9.0715011444538192</v>
      </c>
      <c r="AM918" t="s">
        <v>3472</v>
      </c>
    </row>
    <row r="919" spans="17:39" x14ac:dyDescent="0.3">
      <c r="Q919" t="s">
        <v>2370</v>
      </c>
      <c r="R919" t="s">
        <v>63</v>
      </c>
      <c r="S919">
        <v>0.13660308244974501</v>
      </c>
      <c r="T919">
        <v>0.21245310060143099</v>
      </c>
      <c r="U919">
        <v>3.2071131413655198</v>
      </c>
      <c r="V919">
        <v>6.3843224112034802</v>
      </c>
      <c r="W919" t="s">
        <v>2876</v>
      </c>
      <c r="AG919" t="s">
        <v>3032</v>
      </c>
      <c r="AH919" t="s">
        <v>110</v>
      </c>
      <c r="AI919">
        <v>6.6738197124168203E-2</v>
      </c>
      <c r="AJ919">
        <v>0.13423088568550601</v>
      </c>
      <c r="AK919">
        <v>3.3511545899215101</v>
      </c>
      <c r="AL919">
        <v>9.0715011444538192</v>
      </c>
      <c r="AM919" t="s">
        <v>12352</v>
      </c>
    </row>
    <row r="920" spans="17:39" x14ac:dyDescent="0.3">
      <c r="Q920" t="s">
        <v>2066</v>
      </c>
      <c r="R920" t="s">
        <v>63</v>
      </c>
      <c r="S920">
        <v>0.13660308244974501</v>
      </c>
      <c r="T920">
        <v>0.21245310060143099</v>
      </c>
      <c r="U920">
        <v>3.2071131413655198</v>
      </c>
      <c r="V920">
        <v>6.3843224112034802</v>
      </c>
      <c r="W920" t="s">
        <v>2829</v>
      </c>
      <c r="AG920" t="s">
        <v>2183</v>
      </c>
      <c r="AH920" t="s">
        <v>110</v>
      </c>
      <c r="AI920">
        <v>6.6738197124168203E-2</v>
      </c>
      <c r="AJ920">
        <v>0.13423088568550601</v>
      </c>
      <c r="AK920">
        <v>3.3511545899215101</v>
      </c>
      <c r="AL920">
        <v>9.0715011444538192</v>
      </c>
      <c r="AM920" t="s">
        <v>3431</v>
      </c>
    </row>
    <row r="921" spans="17:39" x14ac:dyDescent="0.3">
      <c r="Q921" t="s">
        <v>352</v>
      </c>
      <c r="R921" t="s">
        <v>63</v>
      </c>
      <c r="S921">
        <v>0.13660308244974501</v>
      </c>
      <c r="T921">
        <v>0.21245310060143099</v>
      </c>
      <c r="U921">
        <v>3.2071131413655198</v>
      </c>
      <c r="V921">
        <v>6.3843224112034802</v>
      </c>
      <c r="W921" t="s">
        <v>1670</v>
      </c>
      <c r="AG921" t="s">
        <v>2432</v>
      </c>
      <c r="AH921" t="s">
        <v>110</v>
      </c>
      <c r="AI921">
        <v>6.6738197124168203E-2</v>
      </c>
      <c r="AJ921">
        <v>0.13423088568550601</v>
      </c>
      <c r="AK921">
        <v>3.3511545899215101</v>
      </c>
      <c r="AL921">
        <v>9.0715011444538192</v>
      </c>
      <c r="AM921" t="s">
        <v>2711</v>
      </c>
    </row>
    <row r="922" spans="17:39" x14ac:dyDescent="0.3">
      <c r="Q922" t="s">
        <v>2068</v>
      </c>
      <c r="R922" t="s">
        <v>63</v>
      </c>
      <c r="S922">
        <v>0.13660308244974501</v>
      </c>
      <c r="T922">
        <v>0.21245310060143099</v>
      </c>
      <c r="U922">
        <v>3.2071131413655198</v>
      </c>
      <c r="V922">
        <v>6.3843224112034802</v>
      </c>
      <c r="W922" t="s">
        <v>2874</v>
      </c>
      <c r="AG922" t="s">
        <v>2184</v>
      </c>
      <c r="AH922" t="s">
        <v>110</v>
      </c>
      <c r="AI922">
        <v>6.6738197124168203E-2</v>
      </c>
      <c r="AJ922">
        <v>0.13423088568550601</v>
      </c>
      <c r="AK922">
        <v>3.3511545899215101</v>
      </c>
      <c r="AL922">
        <v>9.0715011444538192</v>
      </c>
      <c r="AM922" t="s">
        <v>3455</v>
      </c>
    </row>
    <row r="923" spans="17:39" x14ac:dyDescent="0.3">
      <c r="Q923" t="s">
        <v>354</v>
      </c>
      <c r="R923" t="s">
        <v>63</v>
      </c>
      <c r="S923">
        <v>0.13660308244974501</v>
      </c>
      <c r="T923">
        <v>0.21245310060143099</v>
      </c>
      <c r="U923">
        <v>3.2071131413655198</v>
      </c>
      <c r="V923">
        <v>6.3843224112034802</v>
      </c>
      <c r="W923" t="s">
        <v>1756</v>
      </c>
      <c r="AG923" t="s">
        <v>201</v>
      </c>
      <c r="AH923" t="s">
        <v>110</v>
      </c>
      <c r="AI923">
        <v>6.6738197124168203E-2</v>
      </c>
      <c r="AJ923">
        <v>0.13423088568550601</v>
      </c>
      <c r="AK923">
        <v>3.3511545899215101</v>
      </c>
      <c r="AL923">
        <v>9.0715011444538192</v>
      </c>
      <c r="AM923" t="s">
        <v>2682</v>
      </c>
    </row>
    <row r="924" spans="17:39" x14ac:dyDescent="0.3">
      <c r="Q924" t="s">
        <v>356</v>
      </c>
      <c r="R924" t="s">
        <v>63</v>
      </c>
      <c r="S924">
        <v>0.13660308244974501</v>
      </c>
      <c r="T924">
        <v>0.21245310060143099</v>
      </c>
      <c r="U924">
        <v>3.2071131413655198</v>
      </c>
      <c r="V924">
        <v>6.3843224112034802</v>
      </c>
      <c r="W924" t="s">
        <v>2305</v>
      </c>
      <c r="AG924" t="s">
        <v>202</v>
      </c>
      <c r="AH924" t="s">
        <v>110</v>
      </c>
      <c r="AI924">
        <v>6.6738197124168203E-2</v>
      </c>
      <c r="AJ924">
        <v>0.13423088568550601</v>
      </c>
      <c r="AK924">
        <v>3.3511545899215101</v>
      </c>
      <c r="AL924">
        <v>9.0715011444538192</v>
      </c>
      <c r="AM924" t="s">
        <v>2682</v>
      </c>
    </row>
    <row r="925" spans="17:39" x14ac:dyDescent="0.3">
      <c r="Q925" t="s">
        <v>2371</v>
      </c>
      <c r="R925" t="s">
        <v>63</v>
      </c>
      <c r="S925">
        <v>0.13660308244974501</v>
      </c>
      <c r="T925">
        <v>0.21245310060143099</v>
      </c>
      <c r="U925">
        <v>3.2071131413655198</v>
      </c>
      <c r="V925">
        <v>6.3843224112034802</v>
      </c>
      <c r="W925" t="s">
        <v>2875</v>
      </c>
      <c r="AG925" t="s">
        <v>1092</v>
      </c>
      <c r="AH925" t="s">
        <v>110</v>
      </c>
      <c r="AI925">
        <v>6.6738197124168203E-2</v>
      </c>
      <c r="AJ925">
        <v>0.13423088568550601</v>
      </c>
      <c r="AK925">
        <v>3.3511545899215101</v>
      </c>
      <c r="AL925">
        <v>9.0715011444538192</v>
      </c>
      <c r="AM925" t="s">
        <v>14737</v>
      </c>
    </row>
    <row r="926" spans="17:39" x14ac:dyDescent="0.3">
      <c r="Q926" t="s">
        <v>1759</v>
      </c>
      <c r="R926" t="s">
        <v>63</v>
      </c>
      <c r="S926">
        <v>0.13660308244974501</v>
      </c>
      <c r="T926">
        <v>0.21245310060143099</v>
      </c>
      <c r="U926">
        <v>3.2071131413655198</v>
      </c>
      <c r="V926">
        <v>6.3843224112034802</v>
      </c>
      <c r="W926" t="s">
        <v>2305</v>
      </c>
      <c r="AG926" t="s">
        <v>2191</v>
      </c>
      <c r="AH926" t="s">
        <v>110</v>
      </c>
      <c r="AI926">
        <v>6.6738197124168203E-2</v>
      </c>
      <c r="AJ926">
        <v>0.13423088568550601</v>
      </c>
      <c r="AK926">
        <v>3.3511545899215101</v>
      </c>
      <c r="AL926">
        <v>9.0715011444538192</v>
      </c>
      <c r="AM926" t="s">
        <v>14708</v>
      </c>
    </row>
    <row r="927" spans="17:39" x14ac:dyDescent="0.3">
      <c r="Q927" t="s">
        <v>2374</v>
      </c>
      <c r="R927" t="s">
        <v>63</v>
      </c>
      <c r="S927">
        <v>0.13660308244974501</v>
      </c>
      <c r="T927">
        <v>0.21245310060143099</v>
      </c>
      <c r="U927">
        <v>3.2071131413655198</v>
      </c>
      <c r="V927">
        <v>6.3843224112034802</v>
      </c>
      <c r="W927" t="s">
        <v>2877</v>
      </c>
      <c r="AG927" t="s">
        <v>2195</v>
      </c>
      <c r="AH927" t="s">
        <v>110</v>
      </c>
      <c r="AI927">
        <v>6.6738197124168203E-2</v>
      </c>
      <c r="AJ927">
        <v>0.13423088568550601</v>
      </c>
      <c r="AK927">
        <v>3.3511545899215101</v>
      </c>
      <c r="AL927">
        <v>9.0715011444538192</v>
      </c>
      <c r="AM927" t="s">
        <v>11857</v>
      </c>
    </row>
    <row r="928" spans="17:39" x14ac:dyDescent="0.3">
      <c r="Q928" t="s">
        <v>1760</v>
      </c>
      <c r="R928" t="s">
        <v>63</v>
      </c>
      <c r="S928">
        <v>0.13660308244974501</v>
      </c>
      <c r="T928">
        <v>0.21245310060143099</v>
      </c>
      <c r="U928">
        <v>3.2071131413655198</v>
      </c>
      <c r="V928">
        <v>6.3843224112034802</v>
      </c>
      <c r="W928" t="s">
        <v>2903</v>
      </c>
      <c r="AG928" t="s">
        <v>3037</v>
      </c>
      <c r="AH928" t="s">
        <v>110</v>
      </c>
      <c r="AI928">
        <v>6.6738197124168203E-2</v>
      </c>
      <c r="AJ928">
        <v>0.13423088568550601</v>
      </c>
      <c r="AK928">
        <v>3.3511545899215101</v>
      </c>
      <c r="AL928">
        <v>9.0715011444538192</v>
      </c>
      <c r="AM928" t="s">
        <v>14749</v>
      </c>
    </row>
    <row r="929" spans="17:39" x14ac:dyDescent="0.3">
      <c r="Q929" t="s">
        <v>2318</v>
      </c>
      <c r="R929" t="s">
        <v>63</v>
      </c>
      <c r="S929">
        <v>0.13660308244974501</v>
      </c>
      <c r="T929">
        <v>0.21245310060143099</v>
      </c>
      <c r="U929">
        <v>3.2071131413655198</v>
      </c>
      <c r="V929">
        <v>6.3843224112034802</v>
      </c>
      <c r="W929" t="s">
        <v>2877</v>
      </c>
      <c r="AG929" t="s">
        <v>1802</v>
      </c>
      <c r="AH929" t="s">
        <v>110</v>
      </c>
      <c r="AI929">
        <v>6.6738197124168203E-2</v>
      </c>
      <c r="AJ929">
        <v>0.13423088568550601</v>
      </c>
      <c r="AK929">
        <v>3.3511545899215101</v>
      </c>
      <c r="AL929">
        <v>9.0715011444538192</v>
      </c>
      <c r="AM929" t="s">
        <v>14724</v>
      </c>
    </row>
    <row r="930" spans="17:39" x14ac:dyDescent="0.3">
      <c r="Q930" t="s">
        <v>764</v>
      </c>
      <c r="R930" t="s">
        <v>63</v>
      </c>
      <c r="S930">
        <v>0.13660308244974501</v>
      </c>
      <c r="T930">
        <v>0.21245310060143099</v>
      </c>
      <c r="U930">
        <v>3.2071131413655198</v>
      </c>
      <c r="V930">
        <v>6.3843224112034802</v>
      </c>
      <c r="W930" t="s">
        <v>2903</v>
      </c>
      <c r="AG930" t="s">
        <v>1482</v>
      </c>
      <c r="AH930" t="s">
        <v>110</v>
      </c>
      <c r="AI930">
        <v>6.6738197124168203E-2</v>
      </c>
      <c r="AJ930">
        <v>0.13423088568550601</v>
      </c>
      <c r="AK930">
        <v>3.3511545899215101</v>
      </c>
      <c r="AL930">
        <v>9.0715011444538192</v>
      </c>
      <c r="AM930" t="s">
        <v>14697</v>
      </c>
    </row>
    <row r="931" spans="17:39" x14ac:dyDescent="0.3">
      <c r="Q931" t="s">
        <v>2073</v>
      </c>
      <c r="R931" t="s">
        <v>63</v>
      </c>
      <c r="S931">
        <v>0.13660308244974501</v>
      </c>
      <c r="T931">
        <v>0.21245310060143099</v>
      </c>
      <c r="U931">
        <v>3.2071131413655198</v>
      </c>
      <c r="V931">
        <v>6.3843224112034802</v>
      </c>
      <c r="W931" t="s">
        <v>2904</v>
      </c>
      <c r="AG931" t="s">
        <v>1484</v>
      </c>
      <c r="AH931" t="s">
        <v>110</v>
      </c>
      <c r="AI931">
        <v>6.6738197124168203E-2</v>
      </c>
      <c r="AJ931">
        <v>0.13423088568550601</v>
      </c>
      <c r="AK931">
        <v>3.3511545899215101</v>
      </c>
      <c r="AL931">
        <v>9.0715011444538192</v>
      </c>
      <c r="AM931" t="s">
        <v>14719</v>
      </c>
    </row>
    <row r="932" spans="17:39" x14ac:dyDescent="0.3">
      <c r="Q932" t="s">
        <v>1063</v>
      </c>
      <c r="R932" t="s">
        <v>63</v>
      </c>
      <c r="S932">
        <v>0.13660308244974501</v>
      </c>
      <c r="T932">
        <v>0.21245310060143099</v>
      </c>
      <c r="U932">
        <v>3.2071131413655198</v>
      </c>
      <c r="V932">
        <v>6.3843224112034802</v>
      </c>
      <c r="W932" t="s">
        <v>2905</v>
      </c>
      <c r="AG932" t="s">
        <v>780</v>
      </c>
      <c r="AH932" t="s">
        <v>110</v>
      </c>
      <c r="AI932">
        <v>6.6738197124168203E-2</v>
      </c>
      <c r="AJ932">
        <v>0.13423088568550601</v>
      </c>
      <c r="AK932">
        <v>3.3511545899215101</v>
      </c>
      <c r="AL932">
        <v>9.0715011444538192</v>
      </c>
      <c r="AM932" t="s">
        <v>14713</v>
      </c>
    </row>
    <row r="933" spans="17:39" x14ac:dyDescent="0.3">
      <c r="Q933" t="s">
        <v>2906</v>
      </c>
      <c r="R933" t="s">
        <v>63</v>
      </c>
      <c r="S933">
        <v>0.13660308244974501</v>
      </c>
      <c r="T933">
        <v>0.21245310060143099</v>
      </c>
      <c r="U933">
        <v>3.2071131413655198</v>
      </c>
      <c r="V933">
        <v>6.3843224112034802</v>
      </c>
      <c r="W933" t="s">
        <v>2779</v>
      </c>
      <c r="AG933" t="s">
        <v>2766</v>
      </c>
      <c r="AH933" t="s">
        <v>110</v>
      </c>
      <c r="AI933">
        <v>6.6738197124168203E-2</v>
      </c>
      <c r="AJ933">
        <v>0.13423088568550601</v>
      </c>
      <c r="AK933">
        <v>3.3511545899215101</v>
      </c>
      <c r="AL933">
        <v>9.0715011444538192</v>
      </c>
      <c r="AM933" t="s">
        <v>2672</v>
      </c>
    </row>
    <row r="934" spans="17:39" x14ac:dyDescent="0.3">
      <c r="Q934" t="s">
        <v>2075</v>
      </c>
      <c r="R934" t="s">
        <v>63</v>
      </c>
      <c r="S934">
        <v>0.13660308244974501</v>
      </c>
      <c r="T934">
        <v>0.21245310060143099</v>
      </c>
      <c r="U934">
        <v>3.2071131413655198</v>
      </c>
      <c r="V934">
        <v>6.3843224112034802</v>
      </c>
      <c r="W934" t="s">
        <v>2810</v>
      </c>
      <c r="AG934" t="s">
        <v>398</v>
      </c>
      <c r="AH934" t="s">
        <v>110</v>
      </c>
      <c r="AI934">
        <v>6.6738197124168203E-2</v>
      </c>
      <c r="AJ934">
        <v>0.13423088568550601</v>
      </c>
      <c r="AK934">
        <v>3.3511545899215101</v>
      </c>
      <c r="AL934">
        <v>9.0715011444538192</v>
      </c>
      <c r="AM934" t="s">
        <v>14750</v>
      </c>
    </row>
    <row r="935" spans="17:39" x14ac:dyDescent="0.3">
      <c r="Q935" t="s">
        <v>2907</v>
      </c>
      <c r="R935" t="s">
        <v>63</v>
      </c>
      <c r="S935">
        <v>0.13660308244974501</v>
      </c>
      <c r="T935">
        <v>0.21245310060143099</v>
      </c>
      <c r="U935">
        <v>3.2071131413655198</v>
      </c>
      <c r="V935">
        <v>6.3843224112034802</v>
      </c>
      <c r="W935" t="s">
        <v>2779</v>
      </c>
      <c r="AG935" t="s">
        <v>654</v>
      </c>
      <c r="AH935" t="s">
        <v>110</v>
      </c>
      <c r="AI935">
        <v>6.6738197124168203E-2</v>
      </c>
      <c r="AJ935">
        <v>0.13423088568550601</v>
      </c>
      <c r="AK935">
        <v>3.3511545899215101</v>
      </c>
      <c r="AL935">
        <v>9.0715011444538192</v>
      </c>
      <c r="AM935" t="s">
        <v>2767</v>
      </c>
    </row>
    <row r="936" spans="17:39" x14ac:dyDescent="0.3">
      <c r="Q936" t="s">
        <v>83</v>
      </c>
      <c r="R936" t="s">
        <v>63</v>
      </c>
      <c r="S936">
        <v>0.13660308244974501</v>
      </c>
      <c r="T936">
        <v>0.21245310060143099</v>
      </c>
      <c r="U936">
        <v>3.2071131413655198</v>
      </c>
      <c r="V936">
        <v>6.3843224112034802</v>
      </c>
      <c r="W936" t="s">
        <v>1670</v>
      </c>
      <c r="AG936" t="s">
        <v>1488</v>
      </c>
      <c r="AH936" t="s">
        <v>110</v>
      </c>
      <c r="AI936">
        <v>6.6738197124168203E-2</v>
      </c>
      <c r="AJ936">
        <v>0.13423088568550601</v>
      </c>
      <c r="AK936">
        <v>3.3511545899215101</v>
      </c>
      <c r="AL936">
        <v>9.0715011444538192</v>
      </c>
      <c r="AM936" t="s">
        <v>14751</v>
      </c>
    </row>
    <row r="937" spans="17:39" x14ac:dyDescent="0.3">
      <c r="Q937" t="s">
        <v>2077</v>
      </c>
      <c r="R937" t="s">
        <v>63</v>
      </c>
      <c r="S937">
        <v>0.13660308244974501</v>
      </c>
      <c r="T937">
        <v>0.21245310060143099</v>
      </c>
      <c r="U937">
        <v>3.2071131413655198</v>
      </c>
      <c r="V937">
        <v>6.3843224112034802</v>
      </c>
      <c r="W937" t="s">
        <v>2829</v>
      </c>
      <c r="AG937" t="s">
        <v>1805</v>
      </c>
      <c r="AH937" t="s">
        <v>110</v>
      </c>
      <c r="AI937">
        <v>6.6738197124168203E-2</v>
      </c>
      <c r="AJ937">
        <v>0.13423088568550601</v>
      </c>
      <c r="AK937">
        <v>3.3511545899215101</v>
      </c>
      <c r="AL937">
        <v>9.0715011444538192</v>
      </c>
      <c r="AM937" t="s">
        <v>2768</v>
      </c>
    </row>
    <row r="938" spans="17:39" x14ac:dyDescent="0.3">
      <c r="Q938" t="s">
        <v>2078</v>
      </c>
      <c r="R938" t="s">
        <v>63</v>
      </c>
      <c r="S938">
        <v>0.13660308244974501</v>
      </c>
      <c r="T938">
        <v>0.21245310060143099</v>
      </c>
      <c r="U938">
        <v>3.2071131413655198</v>
      </c>
      <c r="V938">
        <v>6.3843224112034802</v>
      </c>
      <c r="W938" t="s">
        <v>2829</v>
      </c>
      <c r="AG938" t="s">
        <v>400</v>
      </c>
      <c r="AH938" t="s">
        <v>110</v>
      </c>
      <c r="AI938">
        <v>6.6738197124168203E-2</v>
      </c>
      <c r="AJ938">
        <v>0.13423088568550601</v>
      </c>
      <c r="AK938">
        <v>3.3511545899215101</v>
      </c>
      <c r="AL938">
        <v>9.0715011444538192</v>
      </c>
      <c r="AM938" t="s">
        <v>210</v>
      </c>
    </row>
    <row r="939" spans="17:39" x14ac:dyDescent="0.3">
      <c r="Q939" t="s">
        <v>2079</v>
      </c>
      <c r="R939" t="s">
        <v>63</v>
      </c>
      <c r="S939">
        <v>0.13660308244974501</v>
      </c>
      <c r="T939">
        <v>0.21245310060143099</v>
      </c>
      <c r="U939">
        <v>3.2071131413655198</v>
      </c>
      <c r="V939">
        <v>6.3843224112034802</v>
      </c>
      <c r="W939" t="s">
        <v>2874</v>
      </c>
      <c r="AG939" t="s">
        <v>1095</v>
      </c>
      <c r="AH939" t="s">
        <v>110</v>
      </c>
      <c r="AI939">
        <v>6.6738197124168203E-2</v>
      </c>
      <c r="AJ939">
        <v>0.13423088568550601</v>
      </c>
      <c r="AK939">
        <v>3.3511545899215101</v>
      </c>
      <c r="AL939">
        <v>9.0715011444538192</v>
      </c>
      <c r="AM939" t="s">
        <v>14691</v>
      </c>
    </row>
    <row r="940" spans="17:39" x14ac:dyDescent="0.3">
      <c r="Q940" t="s">
        <v>2377</v>
      </c>
      <c r="R940" t="s">
        <v>63</v>
      </c>
      <c r="S940">
        <v>0.13660308244974501</v>
      </c>
      <c r="T940">
        <v>0.21245310060143099</v>
      </c>
      <c r="U940">
        <v>3.2071131413655198</v>
      </c>
      <c r="V940">
        <v>6.3843224112034802</v>
      </c>
      <c r="W940" t="s">
        <v>2877</v>
      </c>
      <c r="AG940" t="s">
        <v>659</v>
      </c>
      <c r="AH940" t="s">
        <v>110</v>
      </c>
      <c r="AI940">
        <v>6.6738197124168203E-2</v>
      </c>
      <c r="AJ940">
        <v>0.13423088568550601</v>
      </c>
      <c r="AK940">
        <v>3.3511545899215101</v>
      </c>
      <c r="AL940">
        <v>9.0715011444538192</v>
      </c>
      <c r="AM940" t="s">
        <v>14752</v>
      </c>
    </row>
    <row r="941" spans="17:39" x14ac:dyDescent="0.3">
      <c r="Q941" t="s">
        <v>2319</v>
      </c>
      <c r="R941" t="s">
        <v>63</v>
      </c>
      <c r="S941">
        <v>0.13660308244974501</v>
      </c>
      <c r="T941">
        <v>0.21245310060143099</v>
      </c>
      <c r="U941">
        <v>3.2071131413655198</v>
      </c>
      <c r="V941">
        <v>6.3843224112034802</v>
      </c>
      <c r="W941" t="s">
        <v>2877</v>
      </c>
      <c r="AG941" t="s">
        <v>2214</v>
      </c>
      <c r="AH941" t="s">
        <v>110</v>
      </c>
      <c r="AI941">
        <v>6.6738197124168203E-2</v>
      </c>
      <c r="AJ941">
        <v>0.13423088568550601</v>
      </c>
      <c r="AK941">
        <v>3.3511545899215101</v>
      </c>
      <c r="AL941">
        <v>9.0715011444538192</v>
      </c>
      <c r="AM941" t="s">
        <v>14708</v>
      </c>
    </row>
    <row r="942" spans="17:39" x14ac:dyDescent="0.3">
      <c r="Q942" t="s">
        <v>1417</v>
      </c>
      <c r="R942" t="s">
        <v>63</v>
      </c>
      <c r="S942">
        <v>0.13660308244974501</v>
      </c>
      <c r="T942">
        <v>0.21245310060143099</v>
      </c>
      <c r="U942">
        <v>3.2071131413655198</v>
      </c>
      <c r="V942">
        <v>6.3843224112034802</v>
      </c>
      <c r="W942" t="s">
        <v>2899</v>
      </c>
      <c r="AG942" t="s">
        <v>401</v>
      </c>
      <c r="AH942" t="s">
        <v>110</v>
      </c>
      <c r="AI942">
        <v>6.6738197124168203E-2</v>
      </c>
      <c r="AJ942">
        <v>0.13423088568550601</v>
      </c>
      <c r="AK942">
        <v>3.3511545899215101</v>
      </c>
      <c r="AL942">
        <v>9.0715011444538192</v>
      </c>
      <c r="AM942" t="s">
        <v>14734</v>
      </c>
    </row>
    <row r="943" spans="17:39" x14ac:dyDescent="0.3">
      <c r="Q943" t="s">
        <v>2908</v>
      </c>
      <c r="R943" t="s">
        <v>63</v>
      </c>
      <c r="S943">
        <v>0.13660308244974501</v>
      </c>
      <c r="T943">
        <v>0.21245310060143099</v>
      </c>
      <c r="U943">
        <v>3.2071131413655198</v>
      </c>
      <c r="V943">
        <v>6.3843224112034802</v>
      </c>
      <c r="W943" t="s">
        <v>2852</v>
      </c>
      <c r="AG943" t="s">
        <v>1496</v>
      </c>
      <c r="AH943" t="s">
        <v>110</v>
      </c>
      <c r="AI943">
        <v>6.6738197124168203E-2</v>
      </c>
      <c r="AJ943">
        <v>0.13423088568550601</v>
      </c>
      <c r="AK943">
        <v>3.3511545899215101</v>
      </c>
      <c r="AL943">
        <v>9.0715011444538192</v>
      </c>
      <c r="AM943" t="s">
        <v>2735</v>
      </c>
    </row>
    <row r="944" spans="17:39" x14ac:dyDescent="0.3">
      <c r="Q944" t="s">
        <v>2909</v>
      </c>
      <c r="R944" t="s">
        <v>63</v>
      </c>
      <c r="S944">
        <v>0.13660308244974501</v>
      </c>
      <c r="T944">
        <v>0.21245310060143099</v>
      </c>
      <c r="U944">
        <v>3.2071131413655198</v>
      </c>
      <c r="V944">
        <v>6.3843224112034802</v>
      </c>
      <c r="W944" t="s">
        <v>2910</v>
      </c>
      <c r="AG944" t="s">
        <v>1497</v>
      </c>
      <c r="AH944" t="s">
        <v>110</v>
      </c>
      <c r="AI944">
        <v>6.6738197124168203E-2</v>
      </c>
      <c r="AJ944">
        <v>0.13423088568550601</v>
      </c>
      <c r="AK944">
        <v>3.3511545899215101</v>
      </c>
      <c r="AL944">
        <v>9.0715011444538192</v>
      </c>
      <c r="AM944" t="s">
        <v>14751</v>
      </c>
    </row>
    <row r="945" spans="17:39" x14ac:dyDescent="0.3">
      <c r="Q945" t="s">
        <v>2081</v>
      </c>
      <c r="R945" t="s">
        <v>63</v>
      </c>
      <c r="S945">
        <v>0.13660308244974501</v>
      </c>
      <c r="T945">
        <v>0.21245310060143099</v>
      </c>
      <c r="U945">
        <v>3.2071131413655198</v>
      </c>
      <c r="V945">
        <v>6.3843224112034802</v>
      </c>
      <c r="W945" t="s">
        <v>2804</v>
      </c>
      <c r="AG945" t="s">
        <v>1838</v>
      </c>
      <c r="AH945" t="s">
        <v>110</v>
      </c>
      <c r="AI945">
        <v>6.6738197124168203E-2</v>
      </c>
      <c r="AJ945">
        <v>0.13423088568550601</v>
      </c>
      <c r="AK945">
        <v>3.3511545899215101</v>
      </c>
      <c r="AL945">
        <v>9.0715011444538192</v>
      </c>
      <c r="AM945" t="s">
        <v>14753</v>
      </c>
    </row>
    <row r="946" spans="17:39" x14ac:dyDescent="0.3">
      <c r="Q946" t="s">
        <v>624</v>
      </c>
      <c r="R946" t="s">
        <v>63</v>
      </c>
      <c r="S946">
        <v>0.13660308244974501</v>
      </c>
      <c r="T946">
        <v>0.21245310060143099</v>
      </c>
      <c r="U946">
        <v>3.2071131413655198</v>
      </c>
      <c r="V946">
        <v>6.3843224112034802</v>
      </c>
      <c r="W946" t="s">
        <v>2795</v>
      </c>
      <c r="AG946" t="s">
        <v>1839</v>
      </c>
      <c r="AH946" t="s">
        <v>110</v>
      </c>
      <c r="AI946">
        <v>6.6738197124168203E-2</v>
      </c>
      <c r="AJ946">
        <v>0.13423088568550601</v>
      </c>
      <c r="AK946">
        <v>3.3511545899215101</v>
      </c>
      <c r="AL946">
        <v>9.0715011444538192</v>
      </c>
      <c r="AM946" t="s">
        <v>14708</v>
      </c>
    </row>
    <row r="947" spans="17:39" x14ac:dyDescent="0.3">
      <c r="Q947" t="s">
        <v>2911</v>
      </c>
      <c r="R947" t="s">
        <v>63</v>
      </c>
      <c r="S947">
        <v>0.13660308244974501</v>
      </c>
      <c r="T947">
        <v>0.21245310060143099</v>
      </c>
      <c r="U947">
        <v>3.2071131413655198</v>
      </c>
      <c r="V947">
        <v>6.3843224112034802</v>
      </c>
      <c r="W947" t="s">
        <v>2912</v>
      </c>
      <c r="AG947" t="s">
        <v>1842</v>
      </c>
      <c r="AH947" t="s">
        <v>110</v>
      </c>
      <c r="AI947">
        <v>6.6738197124168203E-2</v>
      </c>
      <c r="AJ947">
        <v>0.13423088568550601</v>
      </c>
      <c r="AK947">
        <v>3.3511545899215101</v>
      </c>
      <c r="AL947">
        <v>9.0715011444538192</v>
      </c>
      <c r="AM947" t="s">
        <v>14754</v>
      </c>
    </row>
    <row r="948" spans="17:39" x14ac:dyDescent="0.3">
      <c r="Q948" t="s">
        <v>2261</v>
      </c>
      <c r="R948" t="s">
        <v>63</v>
      </c>
      <c r="S948">
        <v>0.13660308244974501</v>
      </c>
      <c r="T948">
        <v>0.21245310060143099</v>
      </c>
      <c r="U948">
        <v>3.2071131413655198</v>
      </c>
      <c r="V948">
        <v>6.3843224112034802</v>
      </c>
      <c r="W948" t="s">
        <v>2871</v>
      </c>
      <c r="AG948" t="s">
        <v>1843</v>
      </c>
      <c r="AH948" t="s">
        <v>110</v>
      </c>
      <c r="AI948">
        <v>6.6738197124168203E-2</v>
      </c>
      <c r="AJ948">
        <v>0.13423088568550601</v>
      </c>
      <c r="AK948">
        <v>3.3511545899215101</v>
      </c>
      <c r="AL948">
        <v>9.0715011444538192</v>
      </c>
      <c r="AM948" t="s">
        <v>14744</v>
      </c>
    </row>
    <row r="949" spans="17:39" x14ac:dyDescent="0.3">
      <c r="Q949" t="s">
        <v>2262</v>
      </c>
      <c r="R949" t="s">
        <v>63</v>
      </c>
      <c r="S949">
        <v>0.13660308244974501</v>
      </c>
      <c r="T949">
        <v>0.21245310060143099</v>
      </c>
      <c r="U949">
        <v>3.2071131413655198</v>
      </c>
      <c r="V949">
        <v>6.3843224112034802</v>
      </c>
      <c r="W949" t="s">
        <v>2871</v>
      </c>
      <c r="AG949" t="s">
        <v>1845</v>
      </c>
      <c r="AH949" t="s">
        <v>110</v>
      </c>
      <c r="AI949">
        <v>6.6738197124168203E-2</v>
      </c>
      <c r="AJ949">
        <v>0.13423088568550601</v>
      </c>
      <c r="AK949">
        <v>3.3511545899215101</v>
      </c>
      <c r="AL949">
        <v>9.0715011444538192</v>
      </c>
      <c r="AM949" t="s">
        <v>2637</v>
      </c>
    </row>
    <row r="950" spans="17:39" x14ac:dyDescent="0.3">
      <c r="Q950" t="s">
        <v>2263</v>
      </c>
      <c r="R950" t="s">
        <v>63</v>
      </c>
      <c r="S950">
        <v>0.13660308244974501</v>
      </c>
      <c r="T950">
        <v>0.21245310060143099</v>
      </c>
      <c r="U950">
        <v>3.2071131413655198</v>
      </c>
      <c r="V950">
        <v>6.3843224112034802</v>
      </c>
      <c r="W950" t="s">
        <v>2881</v>
      </c>
      <c r="AG950" t="s">
        <v>1127</v>
      </c>
      <c r="AH950" t="s">
        <v>110</v>
      </c>
      <c r="AI950">
        <v>6.6738197124168203E-2</v>
      </c>
      <c r="AJ950">
        <v>0.13423088568550601</v>
      </c>
      <c r="AK950">
        <v>3.3511545899215101</v>
      </c>
      <c r="AL950">
        <v>9.0715011444538192</v>
      </c>
      <c r="AM950" t="s">
        <v>2760</v>
      </c>
    </row>
    <row r="951" spans="17:39" x14ac:dyDescent="0.3">
      <c r="Q951" t="s">
        <v>1767</v>
      </c>
      <c r="R951" t="s">
        <v>63</v>
      </c>
      <c r="S951">
        <v>0.13660308244974501</v>
      </c>
      <c r="T951">
        <v>0.21245310060143099</v>
      </c>
      <c r="U951">
        <v>3.2071131413655198</v>
      </c>
      <c r="V951">
        <v>6.3843224112034802</v>
      </c>
      <c r="W951" t="s">
        <v>2849</v>
      </c>
      <c r="AG951" t="s">
        <v>924</v>
      </c>
      <c r="AH951" t="s">
        <v>110</v>
      </c>
      <c r="AI951">
        <v>6.6738197124168203E-2</v>
      </c>
      <c r="AJ951">
        <v>0.13423088568550601</v>
      </c>
      <c r="AK951">
        <v>3.3511545899215101</v>
      </c>
      <c r="AL951">
        <v>9.0715011444538192</v>
      </c>
      <c r="AM951" t="s">
        <v>3451</v>
      </c>
    </row>
    <row r="952" spans="17:39" x14ac:dyDescent="0.3">
      <c r="Q952" t="s">
        <v>2913</v>
      </c>
      <c r="R952" t="s">
        <v>63</v>
      </c>
      <c r="S952">
        <v>0.13660308244974501</v>
      </c>
      <c r="T952">
        <v>0.21245310060143099</v>
      </c>
      <c r="U952">
        <v>3.2071131413655198</v>
      </c>
      <c r="V952">
        <v>6.3843224112034802</v>
      </c>
      <c r="W952" t="s">
        <v>2779</v>
      </c>
      <c r="AG952" t="s">
        <v>1134</v>
      </c>
      <c r="AH952" t="s">
        <v>110</v>
      </c>
      <c r="AI952">
        <v>6.6738197124168203E-2</v>
      </c>
      <c r="AJ952">
        <v>0.13423088568550601</v>
      </c>
      <c r="AK952">
        <v>3.3511545899215101</v>
      </c>
      <c r="AL952">
        <v>9.0715011444538192</v>
      </c>
      <c r="AM952" t="s">
        <v>3470</v>
      </c>
    </row>
    <row r="953" spans="17:39" x14ac:dyDescent="0.3">
      <c r="Q953" t="s">
        <v>2082</v>
      </c>
      <c r="R953" t="s">
        <v>63</v>
      </c>
      <c r="S953">
        <v>0.13660308244974501</v>
      </c>
      <c r="T953">
        <v>0.21245310060143099</v>
      </c>
      <c r="U953">
        <v>3.2071131413655198</v>
      </c>
      <c r="V953">
        <v>6.3843224112034802</v>
      </c>
      <c r="W953" t="s">
        <v>2914</v>
      </c>
      <c r="AG953" t="s">
        <v>1138</v>
      </c>
      <c r="AH953" t="s">
        <v>110</v>
      </c>
      <c r="AI953">
        <v>6.6738197124168203E-2</v>
      </c>
      <c r="AJ953">
        <v>0.13423088568550601</v>
      </c>
      <c r="AK953">
        <v>3.3511545899215101</v>
      </c>
      <c r="AL953">
        <v>9.0715011444538192</v>
      </c>
      <c r="AM953" t="s">
        <v>14746</v>
      </c>
    </row>
    <row r="954" spans="17:39" x14ac:dyDescent="0.3">
      <c r="Q954" t="s">
        <v>1768</v>
      </c>
      <c r="R954" t="s">
        <v>63</v>
      </c>
      <c r="S954">
        <v>0.13660308244974501</v>
      </c>
      <c r="T954">
        <v>0.21245310060143099</v>
      </c>
      <c r="U954">
        <v>3.2071131413655198</v>
      </c>
      <c r="V954">
        <v>6.3843224112034802</v>
      </c>
      <c r="W954" t="s">
        <v>2879</v>
      </c>
      <c r="AG954" t="s">
        <v>5172</v>
      </c>
      <c r="AH954" t="s">
        <v>110</v>
      </c>
      <c r="AI954">
        <v>6.6738197124168203E-2</v>
      </c>
      <c r="AJ954">
        <v>0.13423088568550601</v>
      </c>
      <c r="AK954">
        <v>3.3511545899215101</v>
      </c>
      <c r="AL954">
        <v>9.0715011444538192</v>
      </c>
      <c r="AM954" t="s">
        <v>14747</v>
      </c>
    </row>
    <row r="955" spans="17:39" x14ac:dyDescent="0.3">
      <c r="Q955" t="s">
        <v>1770</v>
      </c>
      <c r="R955" t="s">
        <v>63</v>
      </c>
      <c r="S955">
        <v>0.13660308244974501</v>
      </c>
      <c r="T955">
        <v>0.21245310060143099</v>
      </c>
      <c r="U955">
        <v>3.2071131413655198</v>
      </c>
      <c r="V955">
        <v>6.3843224112034802</v>
      </c>
      <c r="W955" t="s">
        <v>1674</v>
      </c>
      <c r="AG955" t="s">
        <v>1855</v>
      </c>
      <c r="AH955" t="s">
        <v>110</v>
      </c>
      <c r="AI955">
        <v>6.6738197124168203E-2</v>
      </c>
      <c r="AJ955">
        <v>0.13423088568550601</v>
      </c>
      <c r="AK955">
        <v>3.3511545899215101</v>
      </c>
      <c r="AL955">
        <v>9.0715011444538192</v>
      </c>
      <c r="AM955" t="s">
        <v>14748</v>
      </c>
    </row>
    <row r="956" spans="17:39" x14ac:dyDescent="0.3">
      <c r="Q956" t="s">
        <v>1594</v>
      </c>
      <c r="R956" t="s">
        <v>63</v>
      </c>
      <c r="S956">
        <v>0.13660308244974501</v>
      </c>
      <c r="T956">
        <v>0.21245310060143099</v>
      </c>
      <c r="U956">
        <v>3.2071131413655198</v>
      </c>
      <c r="V956">
        <v>6.3843224112034802</v>
      </c>
      <c r="W956" t="s">
        <v>1674</v>
      </c>
      <c r="AG956" t="s">
        <v>1144</v>
      </c>
      <c r="AH956" t="s">
        <v>110</v>
      </c>
      <c r="AI956">
        <v>6.6738197124168203E-2</v>
      </c>
      <c r="AJ956">
        <v>0.13423088568550601</v>
      </c>
      <c r="AK956">
        <v>3.3511545899215101</v>
      </c>
      <c r="AL956">
        <v>9.0715011444538192</v>
      </c>
      <c r="AM956" t="s">
        <v>12349</v>
      </c>
    </row>
    <row r="957" spans="17:39" x14ac:dyDescent="0.3">
      <c r="Q957" t="s">
        <v>363</v>
      </c>
      <c r="R957" t="s">
        <v>63</v>
      </c>
      <c r="S957">
        <v>0.13660308244974501</v>
      </c>
      <c r="T957">
        <v>0.21245310060143099</v>
      </c>
      <c r="U957">
        <v>3.2071131413655198</v>
      </c>
      <c r="V957">
        <v>6.3843224112034802</v>
      </c>
      <c r="W957" t="s">
        <v>2779</v>
      </c>
      <c r="AG957" t="s">
        <v>1628</v>
      </c>
      <c r="AH957" t="s">
        <v>110</v>
      </c>
      <c r="AI957">
        <v>6.6738197124168203E-2</v>
      </c>
      <c r="AJ957">
        <v>0.13423088568550601</v>
      </c>
      <c r="AK957">
        <v>3.3511545899215101</v>
      </c>
      <c r="AL957">
        <v>9.0715011444538192</v>
      </c>
      <c r="AM957" t="s">
        <v>3472</v>
      </c>
    </row>
    <row r="958" spans="17:39" x14ac:dyDescent="0.3">
      <c r="Q958" t="s">
        <v>1771</v>
      </c>
      <c r="R958" t="s">
        <v>63</v>
      </c>
      <c r="S958">
        <v>0.13660308244974501</v>
      </c>
      <c r="T958">
        <v>0.21245310060143099</v>
      </c>
      <c r="U958">
        <v>3.2071131413655198</v>
      </c>
      <c r="V958">
        <v>6.3843224112034802</v>
      </c>
      <c r="W958" t="s">
        <v>1674</v>
      </c>
      <c r="AG958" t="s">
        <v>1152</v>
      </c>
      <c r="AH958" t="s">
        <v>110</v>
      </c>
      <c r="AI958">
        <v>6.6738197124168203E-2</v>
      </c>
      <c r="AJ958">
        <v>0.13423088568550601</v>
      </c>
      <c r="AK958">
        <v>3.3511545899215101</v>
      </c>
      <c r="AL958">
        <v>9.0715011444538192</v>
      </c>
      <c r="AM958" t="s">
        <v>14755</v>
      </c>
    </row>
    <row r="959" spans="17:39" x14ac:dyDescent="0.3">
      <c r="Q959" t="s">
        <v>2086</v>
      </c>
      <c r="R959" t="s">
        <v>63</v>
      </c>
      <c r="S959">
        <v>0.13660308244974501</v>
      </c>
      <c r="T959">
        <v>0.21245310060143099</v>
      </c>
      <c r="U959">
        <v>3.2071131413655198</v>
      </c>
      <c r="V959">
        <v>6.3843224112034802</v>
      </c>
      <c r="W959" t="s">
        <v>2810</v>
      </c>
      <c r="AG959" t="s">
        <v>221</v>
      </c>
      <c r="AH959" t="s">
        <v>110</v>
      </c>
      <c r="AI959">
        <v>6.6738197124168203E-2</v>
      </c>
      <c r="AJ959">
        <v>0.13423088568550601</v>
      </c>
      <c r="AK959">
        <v>3.3511545899215101</v>
      </c>
      <c r="AL959">
        <v>9.0715011444538192</v>
      </c>
      <c r="AM959" t="s">
        <v>210</v>
      </c>
    </row>
    <row r="960" spans="17:39" x14ac:dyDescent="0.3">
      <c r="Q960" t="s">
        <v>1772</v>
      </c>
      <c r="R960" t="s">
        <v>63</v>
      </c>
      <c r="S960">
        <v>0.13660308244974501</v>
      </c>
      <c r="T960">
        <v>0.21245310060143099</v>
      </c>
      <c r="U960">
        <v>3.2071131413655198</v>
      </c>
      <c r="V960">
        <v>6.3843224112034802</v>
      </c>
      <c r="W960" t="s">
        <v>2810</v>
      </c>
      <c r="AG960" t="s">
        <v>222</v>
      </c>
      <c r="AH960" t="s">
        <v>110</v>
      </c>
      <c r="AI960">
        <v>6.6738197124168203E-2</v>
      </c>
      <c r="AJ960">
        <v>0.13423088568550601</v>
      </c>
      <c r="AK960">
        <v>3.3511545899215101</v>
      </c>
      <c r="AL960">
        <v>9.0715011444538192</v>
      </c>
      <c r="AM960" t="s">
        <v>2682</v>
      </c>
    </row>
    <row r="961" spans="17:39" x14ac:dyDescent="0.3">
      <c r="Q961" t="s">
        <v>444</v>
      </c>
      <c r="R961" t="s">
        <v>63</v>
      </c>
      <c r="S961">
        <v>0.13660308244974501</v>
      </c>
      <c r="T961">
        <v>0.21245310060143099</v>
      </c>
      <c r="U961">
        <v>3.2071131413655198</v>
      </c>
      <c r="V961">
        <v>6.3843224112034802</v>
      </c>
      <c r="W961" t="s">
        <v>2789</v>
      </c>
      <c r="AG961" t="s">
        <v>1861</v>
      </c>
      <c r="AH961" t="s">
        <v>110</v>
      </c>
      <c r="AI961">
        <v>6.6738197124168203E-2</v>
      </c>
      <c r="AJ961">
        <v>0.13423088568550601</v>
      </c>
      <c r="AK961">
        <v>3.3511545899215101</v>
      </c>
      <c r="AL961">
        <v>9.0715011444538192</v>
      </c>
      <c r="AM961" t="s">
        <v>2699</v>
      </c>
    </row>
    <row r="962" spans="17:39" x14ac:dyDescent="0.3">
      <c r="Q962" t="s">
        <v>85</v>
      </c>
      <c r="R962" t="s">
        <v>63</v>
      </c>
      <c r="S962">
        <v>0.13660308244974501</v>
      </c>
      <c r="T962">
        <v>0.21245310060143099</v>
      </c>
      <c r="U962">
        <v>3.2071131413655198</v>
      </c>
      <c r="V962">
        <v>6.3843224112034802</v>
      </c>
      <c r="W962" t="s">
        <v>2821</v>
      </c>
      <c r="AG962" t="s">
        <v>472</v>
      </c>
      <c r="AH962" t="s">
        <v>110</v>
      </c>
      <c r="AI962">
        <v>6.6738197124168203E-2</v>
      </c>
      <c r="AJ962">
        <v>0.13423088568550601</v>
      </c>
      <c r="AK962">
        <v>3.3511545899215101</v>
      </c>
      <c r="AL962">
        <v>9.0715011444538192</v>
      </c>
      <c r="AM962" t="s">
        <v>2692</v>
      </c>
    </row>
    <row r="963" spans="17:39" x14ac:dyDescent="0.3">
      <c r="Q963" t="s">
        <v>367</v>
      </c>
      <c r="R963" t="s">
        <v>63</v>
      </c>
      <c r="S963">
        <v>0.13660308244974501</v>
      </c>
      <c r="T963">
        <v>0.21245310060143099</v>
      </c>
      <c r="U963">
        <v>3.2071131413655198</v>
      </c>
      <c r="V963">
        <v>6.3843224112034802</v>
      </c>
      <c r="W963" t="s">
        <v>2915</v>
      </c>
      <c r="AG963" t="s">
        <v>223</v>
      </c>
      <c r="AH963" t="s">
        <v>110</v>
      </c>
      <c r="AI963">
        <v>6.6738197124168203E-2</v>
      </c>
      <c r="AJ963">
        <v>0.13423088568550601</v>
      </c>
      <c r="AK963">
        <v>3.3511545899215101</v>
      </c>
      <c r="AL963">
        <v>9.0715011444538192</v>
      </c>
      <c r="AM963" t="s">
        <v>2769</v>
      </c>
    </row>
    <row r="964" spans="17:39" x14ac:dyDescent="0.3">
      <c r="Q964" t="s">
        <v>1069</v>
      </c>
      <c r="R964" t="s">
        <v>63</v>
      </c>
      <c r="S964">
        <v>0.13660308244974501</v>
      </c>
      <c r="T964">
        <v>0.21245310060143099</v>
      </c>
      <c r="U964">
        <v>3.2071131413655198</v>
      </c>
      <c r="V964">
        <v>6.3843224112034802</v>
      </c>
      <c r="W964" t="s">
        <v>2916</v>
      </c>
      <c r="AG964" t="s">
        <v>1160</v>
      </c>
      <c r="AH964" t="s">
        <v>110</v>
      </c>
      <c r="AI964">
        <v>6.6738197124168203E-2</v>
      </c>
      <c r="AJ964">
        <v>0.13423088568550601</v>
      </c>
      <c r="AK964">
        <v>3.3511545899215101</v>
      </c>
      <c r="AL964">
        <v>9.0715011444538192</v>
      </c>
      <c r="AM964" t="s">
        <v>2682</v>
      </c>
    </row>
    <row r="965" spans="17:39" x14ac:dyDescent="0.3">
      <c r="Q965" t="s">
        <v>894</v>
      </c>
      <c r="R965" t="s">
        <v>63</v>
      </c>
      <c r="S965">
        <v>0.13660308244974501</v>
      </c>
      <c r="T965">
        <v>0.21245310060143099</v>
      </c>
      <c r="U965">
        <v>3.2071131413655198</v>
      </c>
      <c r="V965">
        <v>6.3843224112034802</v>
      </c>
      <c r="W965" t="s">
        <v>937</v>
      </c>
      <c r="AG965" t="s">
        <v>1161</v>
      </c>
      <c r="AH965" t="s">
        <v>110</v>
      </c>
      <c r="AI965">
        <v>6.6738197124168203E-2</v>
      </c>
      <c r="AJ965">
        <v>0.13423088568550601</v>
      </c>
      <c r="AK965">
        <v>3.3511545899215101</v>
      </c>
      <c r="AL965">
        <v>9.0715011444538192</v>
      </c>
      <c r="AM965" t="s">
        <v>2693</v>
      </c>
    </row>
    <row r="966" spans="17:39" x14ac:dyDescent="0.3">
      <c r="Q966" t="s">
        <v>895</v>
      </c>
      <c r="R966" t="s">
        <v>63</v>
      </c>
      <c r="S966">
        <v>0.13660308244974501</v>
      </c>
      <c r="T966">
        <v>0.21245310060143099</v>
      </c>
      <c r="U966">
        <v>3.2071131413655198</v>
      </c>
      <c r="V966">
        <v>6.3843224112034802</v>
      </c>
      <c r="W966" t="s">
        <v>937</v>
      </c>
      <c r="AG966" t="s">
        <v>1162</v>
      </c>
      <c r="AH966" t="s">
        <v>110</v>
      </c>
      <c r="AI966">
        <v>6.6738197124168203E-2</v>
      </c>
      <c r="AJ966">
        <v>0.13423088568550601</v>
      </c>
      <c r="AK966">
        <v>3.3511545899215101</v>
      </c>
      <c r="AL966">
        <v>9.0715011444538192</v>
      </c>
      <c r="AM966" t="s">
        <v>2682</v>
      </c>
    </row>
    <row r="967" spans="17:39" x14ac:dyDescent="0.3">
      <c r="Q967" t="s">
        <v>2917</v>
      </c>
      <c r="R967" t="s">
        <v>63</v>
      </c>
      <c r="S967">
        <v>0.13660308244974501</v>
      </c>
      <c r="T967">
        <v>0.21245310060143099</v>
      </c>
      <c r="U967">
        <v>3.2071131413655198</v>
      </c>
      <c r="V967">
        <v>6.3843224112034802</v>
      </c>
      <c r="W967" t="s">
        <v>2779</v>
      </c>
      <c r="AG967" t="s">
        <v>228</v>
      </c>
      <c r="AH967" t="s">
        <v>110</v>
      </c>
      <c r="AI967">
        <v>6.6738197124168203E-2</v>
      </c>
      <c r="AJ967">
        <v>0.13423088568550601</v>
      </c>
      <c r="AK967">
        <v>3.3511545899215101</v>
      </c>
      <c r="AL967">
        <v>9.0715011444538192</v>
      </c>
      <c r="AM967" t="s">
        <v>210</v>
      </c>
    </row>
    <row r="968" spans="17:39" x14ac:dyDescent="0.3">
      <c r="Q968" t="s">
        <v>2320</v>
      </c>
      <c r="R968" t="s">
        <v>63</v>
      </c>
      <c r="S968">
        <v>0.13660308244974501</v>
      </c>
      <c r="T968">
        <v>0.21245310060143099</v>
      </c>
      <c r="U968">
        <v>3.2071131413655198</v>
      </c>
      <c r="V968">
        <v>6.3843224112034802</v>
      </c>
      <c r="W968" t="s">
        <v>2875</v>
      </c>
      <c r="AG968" t="s">
        <v>2949</v>
      </c>
      <c r="AH968" t="s">
        <v>110</v>
      </c>
      <c r="AI968">
        <v>6.6738197124168203E-2</v>
      </c>
      <c r="AJ968">
        <v>0.13423088568550601</v>
      </c>
      <c r="AK968">
        <v>3.3511545899215101</v>
      </c>
      <c r="AL968">
        <v>9.0715011444538192</v>
      </c>
      <c r="AM968" t="s">
        <v>14756</v>
      </c>
    </row>
    <row r="969" spans="17:39" x14ac:dyDescent="0.3">
      <c r="Q969" t="s">
        <v>2321</v>
      </c>
      <c r="R969" t="s">
        <v>63</v>
      </c>
      <c r="S969">
        <v>0.13660308244974501</v>
      </c>
      <c r="T969">
        <v>0.21245310060143099</v>
      </c>
      <c r="U969">
        <v>3.2071131413655198</v>
      </c>
      <c r="V969">
        <v>6.3843224112034802</v>
      </c>
      <c r="W969" t="s">
        <v>2875</v>
      </c>
      <c r="AG969" t="s">
        <v>1166</v>
      </c>
      <c r="AH969" t="s">
        <v>110</v>
      </c>
      <c r="AI969">
        <v>6.6738197124168203E-2</v>
      </c>
      <c r="AJ969">
        <v>0.13423088568550601</v>
      </c>
      <c r="AK969">
        <v>3.3511545899215101</v>
      </c>
      <c r="AL969">
        <v>9.0715011444538192</v>
      </c>
      <c r="AM969" t="s">
        <v>2682</v>
      </c>
    </row>
    <row r="970" spans="17:39" x14ac:dyDescent="0.3">
      <c r="Q970" t="s">
        <v>369</v>
      </c>
      <c r="R970" t="s">
        <v>63</v>
      </c>
      <c r="S970">
        <v>0.13660308244974501</v>
      </c>
      <c r="T970">
        <v>0.21245310060143099</v>
      </c>
      <c r="U970">
        <v>3.2071131413655198</v>
      </c>
      <c r="V970">
        <v>6.3843224112034802</v>
      </c>
      <c r="W970" t="s">
        <v>937</v>
      </c>
      <c r="AG970" t="s">
        <v>1645</v>
      </c>
      <c r="AH970" t="s">
        <v>110</v>
      </c>
      <c r="AI970">
        <v>6.6738197124168203E-2</v>
      </c>
      <c r="AJ970">
        <v>0.13423088568550601</v>
      </c>
      <c r="AK970">
        <v>3.3511545899215101</v>
      </c>
      <c r="AL970">
        <v>9.0715011444538192</v>
      </c>
      <c r="AM970" t="s">
        <v>2721</v>
      </c>
    </row>
    <row r="971" spans="17:39" x14ac:dyDescent="0.3">
      <c r="Q971" t="s">
        <v>629</v>
      </c>
      <c r="R971" t="s">
        <v>63</v>
      </c>
      <c r="S971">
        <v>0.13660308244974501</v>
      </c>
      <c r="T971">
        <v>0.21245310060143099</v>
      </c>
      <c r="U971">
        <v>3.2071131413655198</v>
      </c>
      <c r="V971">
        <v>6.3843224112034802</v>
      </c>
      <c r="W971" t="s">
        <v>2881</v>
      </c>
      <c r="AG971" t="s">
        <v>2251</v>
      </c>
      <c r="AH971" t="s">
        <v>110</v>
      </c>
      <c r="AI971">
        <v>6.6738197124168203E-2</v>
      </c>
      <c r="AJ971">
        <v>0.13423088568550601</v>
      </c>
      <c r="AK971">
        <v>3.3511545899215101</v>
      </c>
      <c r="AL971">
        <v>9.0715011444538192</v>
      </c>
      <c r="AM971" t="s">
        <v>3445</v>
      </c>
    </row>
    <row r="972" spans="17:39" x14ac:dyDescent="0.3">
      <c r="Q972" t="s">
        <v>2092</v>
      </c>
      <c r="R972" t="s">
        <v>63</v>
      </c>
      <c r="S972">
        <v>0.13660308244974501</v>
      </c>
      <c r="T972">
        <v>0.21245310060143099</v>
      </c>
      <c r="U972">
        <v>3.2071131413655198</v>
      </c>
      <c r="V972">
        <v>6.3843224112034802</v>
      </c>
      <c r="W972" t="s">
        <v>2810</v>
      </c>
      <c r="AG972" t="s">
        <v>488</v>
      </c>
      <c r="AH972" t="s">
        <v>110</v>
      </c>
      <c r="AI972">
        <v>6.6738197124168203E-2</v>
      </c>
      <c r="AJ972">
        <v>0.13423088568550601</v>
      </c>
      <c r="AK972">
        <v>3.3511545899215101</v>
      </c>
      <c r="AL972">
        <v>9.0715011444538192</v>
      </c>
      <c r="AM972" t="s">
        <v>2702</v>
      </c>
    </row>
    <row r="973" spans="17:39" x14ac:dyDescent="0.3">
      <c r="Q973" t="s">
        <v>1072</v>
      </c>
      <c r="R973" t="s">
        <v>63</v>
      </c>
      <c r="S973">
        <v>0.13660308244974501</v>
      </c>
      <c r="T973">
        <v>0.21245310060143099</v>
      </c>
      <c r="U973">
        <v>3.2071131413655198</v>
      </c>
      <c r="V973">
        <v>6.3843224112034802</v>
      </c>
      <c r="W973" t="s">
        <v>2918</v>
      </c>
      <c r="AG973" t="s">
        <v>1647</v>
      </c>
      <c r="AH973" t="s">
        <v>110</v>
      </c>
      <c r="AI973">
        <v>6.6738197124168203E-2</v>
      </c>
      <c r="AJ973">
        <v>0.13423088568550601</v>
      </c>
      <c r="AK973">
        <v>3.3511545899215101</v>
      </c>
      <c r="AL973">
        <v>9.0715011444538192</v>
      </c>
      <c r="AM973" t="s">
        <v>14724</v>
      </c>
    </row>
    <row r="974" spans="17:39" x14ac:dyDescent="0.3">
      <c r="Q974" t="s">
        <v>631</v>
      </c>
      <c r="R974" t="s">
        <v>63</v>
      </c>
      <c r="S974">
        <v>0.13660308244974501</v>
      </c>
      <c r="T974">
        <v>0.21245310060143099</v>
      </c>
      <c r="U974">
        <v>3.2071131413655198</v>
      </c>
      <c r="V974">
        <v>6.3843224112034802</v>
      </c>
      <c r="W974" t="s">
        <v>1649</v>
      </c>
      <c r="AG974" t="s">
        <v>958</v>
      </c>
      <c r="AH974" t="s">
        <v>110</v>
      </c>
      <c r="AI974">
        <v>6.6738197124168203E-2</v>
      </c>
      <c r="AJ974">
        <v>0.13423088568550601</v>
      </c>
      <c r="AK974">
        <v>3.3511545899215101</v>
      </c>
      <c r="AL974">
        <v>9.0715011444538192</v>
      </c>
      <c r="AM974" t="s">
        <v>13991</v>
      </c>
    </row>
    <row r="975" spans="17:39" x14ac:dyDescent="0.3">
      <c r="Q975" t="s">
        <v>633</v>
      </c>
      <c r="R975" t="s">
        <v>63</v>
      </c>
      <c r="S975">
        <v>0.13660308244974501</v>
      </c>
      <c r="T975">
        <v>0.21245310060143099</v>
      </c>
      <c r="U975">
        <v>3.2071131413655198</v>
      </c>
      <c r="V975">
        <v>6.3843224112034802</v>
      </c>
      <c r="W975" t="s">
        <v>2790</v>
      </c>
      <c r="AG975" t="s">
        <v>1529</v>
      </c>
      <c r="AH975" t="s">
        <v>2628</v>
      </c>
      <c r="AI975">
        <v>7.5081377528286405E-2</v>
      </c>
      <c r="AJ975">
        <v>0.15085652548547901</v>
      </c>
      <c r="AK975">
        <v>2.6271805273833602</v>
      </c>
      <c r="AL975">
        <v>6.80225042371368</v>
      </c>
      <c r="AM975" t="s">
        <v>2610</v>
      </c>
    </row>
    <row r="976" spans="17:39" x14ac:dyDescent="0.3">
      <c r="Q976" t="s">
        <v>86</v>
      </c>
      <c r="R976" t="s">
        <v>63</v>
      </c>
      <c r="S976">
        <v>0.13660308244974501</v>
      </c>
      <c r="T976">
        <v>0.21245310060143099</v>
      </c>
      <c r="U976">
        <v>3.2071131413655198</v>
      </c>
      <c r="V976">
        <v>6.3843224112034802</v>
      </c>
      <c r="W976" t="s">
        <v>1670</v>
      </c>
      <c r="AG976" t="s">
        <v>2219</v>
      </c>
      <c r="AH976" t="s">
        <v>14227</v>
      </c>
      <c r="AI976">
        <v>8.2751710588776797E-2</v>
      </c>
      <c r="AJ976">
        <v>0.166097536022806</v>
      </c>
      <c r="AK976">
        <v>3.04944798631628</v>
      </c>
      <c r="AL976">
        <v>7.5989517404252904</v>
      </c>
      <c r="AM976" t="s">
        <v>14695</v>
      </c>
    </row>
    <row r="977" spans="17:39" x14ac:dyDescent="0.3">
      <c r="Q977" t="s">
        <v>372</v>
      </c>
      <c r="R977" t="s">
        <v>63</v>
      </c>
      <c r="S977">
        <v>0.13660308244974501</v>
      </c>
      <c r="T977">
        <v>0.21245310060143099</v>
      </c>
      <c r="U977">
        <v>3.2071131413655198</v>
      </c>
      <c r="V977">
        <v>6.3843224112034802</v>
      </c>
      <c r="W977" t="s">
        <v>2779</v>
      </c>
      <c r="AG977" t="s">
        <v>1498</v>
      </c>
      <c r="AH977" t="s">
        <v>2770</v>
      </c>
      <c r="AI977">
        <v>8.5080766371388103E-2</v>
      </c>
      <c r="AJ977">
        <v>0.170597397324596</v>
      </c>
      <c r="AK977">
        <v>3.0119821803471698</v>
      </c>
      <c r="AL977">
        <v>7.4219887841020702</v>
      </c>
      <c r="AM977" t="s">
        <v>234</v>
      </c>
    </row>
    <row r="978" spans="17:39" x14ac:dyDescent="0.3">
      <c r="Q978" t="s">
        <v>1427</v>
      </c>
      <c r="R978" t="s">
        <v>63</v>
      </c>
      <c r="S978">
        <v>0.13660308244974501</v>
      </c>
      <c r="T978">
        <v>0.21245310060143099</v>
      </c>
      <c r="U978">
        <v>3.2071131413655198</v>
      </c>
      <c r="V978">
        <v>6.3843224112034802</v>
      </c>
      <c r="W978" t="s">
        <v>2882</v>
      </c>
      <c r="AG978" t="s">
        <v>2221</v>
      </c>
      <c r="AH978" t="s">
        <v>2771</v>
      </c>
      <c r="AI978">
        <v>9.0423468254706596E-2</v>
      </c>
      <c r="AJ978">
        <v>0.18112459301377701</v>
      </c>
      <c r="AK978">
        <v>2.9309072781654999</v>
      </c>
      <c r="AL978">
        <v>7.0437071387741401</v>
      </c>
      <c r="AM978" t="s">
        <v>2772</v>
      </c>
    </row>
    <row r="979" spans="17:39" x14ac:dyDescent="0.3">
      <c r="Q979" t="s">
        <v>634</v>
      </c>
      <c r="R979" t="s">
        <v>63</v>
      </c>
      <c r="S979">
        <v>0.13660308244974501</v>
      </c>
      <c r="T979">
        <v>0.21245310060143099</v>
      </c>
      <c r="U979">
        <v>3.2071131413655198</v>
      </c>
      <c r="V979">
        <v>6.3843224112034802</v>
      </c>
      <c r="W979" t="s">
        <v>2790</v>
      </c>
      <c r="AG979" t="s">
        <v>1097</v>
      </c>
      <c r="AH979" t="s">
        <v>14757</v>
      </c>
      <c r="AI979">
        <v>0.107265830628997</v>
      </c>
      <c r="AJ979">
        <v>0.21464134002141899</v>
      </c>
      <c r="AK979">
        <v>2.7115411259409701</v>
      </c>
      <c r="AL979">
        <v>6.0533667736308301</v>
      </c>
      <c r="AM979" t="s">
        <v>14758</v>
      </c>
    </row>
    <row r="980" spans="17:39" x14ac:dyDescent="0.3">
      <c r="Q980" t="s">
        <v>1428</v>
      </c>
      <c r="R980" t="s">
        <v>63</v>
      </c>
      <c r="S980">
        <v>0.13660308244974501</v>
      </c>
      <c r="T980">
        <v>0.21245310060143099</v>
      </c>
      <c r="U980">
        <v>3.2071131413655198</v>
      </c>
      <c r="V980">
        <v>6.3843224112034802</v>
      </c>
      <c r="W980" t="s">
        <v>2783</v>
      </c>
      <c r="AG980" t="s">
        <v>1504</v>
      </c>
      <c r="AH980" t="s">
        <v>14759</v>
      </c>
      <c r="AI980">
        <v>0.109209281134459</v>
      </c>
      <c r="AJ980">
        <v>0.218307010398506</v>
      </c>
      <c r="AK980">
        <v>2.6891433806688001</v>
      </c>
      <c r="AL980">
        <v>5.95507904691185</v>
      </c>
      <c r="AM980" t="s">
        <v>14760</v>
      </c>
    </row>
    <row r="981" spans="17:39" x14ac:dyDescent="0.3">
      <c r="Q981" t="s">
        <v>636</v>
      </c>
      <c r="R981" t="s">
        <v>63</v>
      </c>
      <c r="S981">
        <v>0.13660308244974501</v>
      </c>
      <c r="T981">
        <v>0.21245310060143099</v>
      </c>
      <c r="U981">
        <v>3.2071131413655198</v>
      </c>
      <c r="V981">
        <v>6.3843224112034802</v>
      </c>
      <c r="W981" t="s">
        <v>2783</v>
      </c>
      <c r="AG981" t="s">
        <v>899</v>
      </c>
      <c r="AH981" t="s">
        <v>900</v>
      </c>
      <c r="AI981">
        <v>0.11313755124008</v>
      </c>
      <c r="AJ981">
        <v>0.22592876303758799</v>
      </c>
      <c r="AK981">
        <v>2.64542012261089</v>
      </c>
      <c r="AL981">
        <v>5.7647697281740502</v>
      </c>
      <c r="AM981" t="s">
        <v>831</v>
      </c>
    </row>
    <row r="982" spans="17:39" x14ac:dyDescent="0.3">
      <c r="Q982" t="s">
        <v>896</v>
      </c>
      <c r="R982" t="s">
        <v>63</v>
      </c>
      <c r="S982">
        <v>0.13660308244974501</v>
      </c>
      <c r="T982">
        <v>0.21245310060143099</v>
      </c>
      <c r="U982">
        <v>3.2071131413655198</v>
      </c>
      <c r="V982">
        <v>6.3843224112034802</v>
      </c>
      <c r="W982" t="s">
        <v>937</v>
      </c>
      <c r="AG982" t="s">
        <v>1512</v>
      </c>
      <c r="AH982" t="s">
        <v>11909</v>
      </c>
      <c r="AI982">
        <v>0.127994302477728</v>
      </c>
      <c r="AJ982">
        <v>0.25533623848003401</v>
      </c>
      <c r="AK982">
        <v>2.4963802061153202</v>
      </c>
      <c r="AL982">
        <v>5.13198235789931</v>
      </c>
      <c r="AM982" t="s">
        <v>14761</v>
      </c>
    </row>
    <row r="983" spans="17:39" x14ac:dyDescent="0.3">
      <c r="Q983" t="s">
        <v>1074</v>
      </c>
      <c r="R983" t="s">
        <v>63</v>
      </c>
      <c r="S983">
        <v>0.13660308244974501</v>
      </c>
      <c r="T983">
        <v>0.21245310060143099</v>
      </c>
      <c r="U983">
        <v>3.2071131413655198</v>
      </c>
      <c r="V983">
        <v>6.3843224112034802</v>
      </c>
      <c r="W983" t="s">
        <v>2919</v>
      </c>
      <c r="AG983" t="s">
        <v>1515</v>
      </c>
      <c r="AH983" t="s">
        <v>1603</v>
      </c>
      <c r="AI983">
        <v>0.13076871719225999</v>
      </c>
      <c r="AJ983">
        <v>0.26060527448600002</v>
      </c>
      <c r="AK983">
        <v>2.47103465722236</v>
      </c>
      <c r="AL983">
        <v>5.0268876624769598</v>
      </c>
      <c r="AM983" t="s">
        <v>14719</v>
      </c>
    </row>
    <row r="984" spans="17:39" x14ac:dyDescent="0.3">
      <c r="Q984" t="s">
        <v>638</v>
      </c>
      <c r="R984" t="s">
        <v>63</v>
      </c>
      <c r="S984">
        <v>0.13660308244974501</v>
      </c>
      <c r="T984">
        <v>0.21245310060143099</v>
      </c>
      <c r="U984">
        <v>3.2071131413655198</v>
      </c>
      <c r="V984">
        <v>6.3843224112034802</v>
      </c>
      <c r="W984" t="s">
        <v>937</v>
      </c>
      <c r="AG984" t="s">
        <v>424</v>
      </c>
      <c r="AH984" t="s">
        <v>1605</v>
      </c>
      <c r="AI984">
        <v>0.14931059083686299</v>
      </c>
      <c r="AJ984">
        <v>0.297254146762708</v>
      </c>
      <c r="AK984">
        <v>2.31783621099318</v>
      </c>
      <c r="AL984">
        <v>4.4078908703817499</v>
      </c>
      <c r="AM984" t="s">
        <v>2692</v>
      </c>
    </row>
    <row r="985" spans="17:39" x14ac:dyDescent="0.3">
      <c r="Q985" t="s">
        <v>1075</v>
      </c>
      <c r="R985" t="s">
        <v>63</v>
      </c>
      <c r="S985">
        <v>0.13660308244974501</v>
      </c>
      <c r="T985">
        <v>0.21245310060143099</v>
      </c>
      <c r="U985">
        <v>3.2071131413655198</v>
      </c>
      <c r="V985">
        <v>6.3843224112034802</v>
      </c>
      <c r="W985" t="s">
        <v>2848</v>
      </c>
      <c r="AG985" t="s">
        <v>1820</v>
      </c>
      <c r="AH985" t="s">
        <v>11912</v>
      </c>
      <c r="AI985">
        <v>0.15814613858707799</v>
      </c>
      <c r="AJ985">
        <v>0.30762875886011898</v>
      </c>
      <c r="AK985">
        <v>2.25323574730354</v>
      </c>
      <c r="AL985">
        <v>4.1554979086008199</v>
      </c>
      <c r="AM985" t="s">
        <v>14762</v>
      </c>
    </row>
    <row r="986" spans="17:39" x14ac:dyDescent="0.3">
      <c r="Q986" t="s">
        <v>641</v>
      </c>
      <c r="R986" t="s">
        <v>63</v>
      </c>
      <c r="S986">
        <v>0.13660308244974501</v>
      </c>
      <c r="T986">
        <v>0.21245310060143099</v>
      </c>
      <c r="U986">
        <v>3.2071131413655198</v>
      </c>
      <c r="V986">
        <v>6.3843224112034802</v>
      </c>
      <c r="W986" t="s">
        <v>2920</v>
      </c>
      <c r="AG986" t="s">
        <v>123</v>
      </c>
      <c r="AH986" t="s">
        <v>124</v>
      </c>
      <c r="AI986">
        <v>0.16187570324567199</v>
      </c>
      <c r="AJ986">
        <v>0.30762875886011898</v>
      </c>
      <c r="AK986">
        <v>2.22734717196724</v>
      </c>
      <c r="AL986">
        <v>4.0558354949528699</v>
      </c>
      <c r="AM986" t="s">
        <v>14709</v>
      </c>
    </row>
    <row r="987" spans="17:39" x14ac:dyDescent="0.3">
      <c r="Q987" t="s">
        <v>2921</v>
      </c>
      <c r="R987" t="s">
        <v>63</v>
      </c>
      <c r="S987">
        <v>0.13660308244974501</v>
      </c>
      <c r="T987">
        <v>0.21245310060143099</v>
      </c>
      <c r="U987">
        <v>3.2071131413655198</v>
      </c>
      <c r="V987">
        <v>6.3843224112034802</v>
      </c>
      <c r="W987" t="s">
        <v>2827</v>
      </c>
      <c r="AG987" t="s">
        <v>1521</v>
      </c>
      <c r="AH987" t="s">
        <v>2776</v>
      </c>
      <c r="AI987">
        <v>0.18479756698615399</v>
      </c>
      <c r="AJ987">
        <v>0.30762875886011898</v>
      </c>
      <c r="AK987">
        <v>2.0834611953612798</v>
      </c>
      <c r="AL987">
        <v>3.51791232247135</v>
      </c>
      <c r="AM987" t="s">
        <v>234</v>
      </c>
    </row>
    <row r="988" spans="17:39" x14ac:dyDescent="0.3">
      <c r="Q988" t="s">
        <v>2100</v>
      </c>
      <c r="R988" t="s">
        <v>63</v>
      </c>
      <c r="S988">
        <v>0.13660308244974501</v>
      </c>
      <c r="T988">
        <v>0.21245310060143099</v>
      </c>
      <c r="U988">
        <v>3.2071131413655198</v>
      </c>
      <c r="V988">
        <v>6.3843224112034802</v>
      </c>
      <c r="W988" t="s">
        <v>2827</v>
      </c>
      <c r="AG988" t="s">
        <v>2963</v>
      </c>
      <c r="AH988" t="s">
        <v>12384</v>
      </c>
      <c r="AI988">
        <v>0.228011387300975</v>
      </c>
      <c r="AJ988">
        <v>0.30762875886011898</v>
      </c>
      <c r="AK988">
        <v>1.8655922591394001</v>
      </c>
      <c r="AL988">
        <v>2.7580164255512098</v>
      </c>
      <c r="AM988" t="s">
        <v>14763</v>
      </c>
    </row>
    <row r="989" spans="17:39" x14ac:dyDescent="0.3">
      <c r="Q989" t="s">
        <v>2264</v>
      </c>
      <c r="R989" t="s">
        <v>63</v>
      </c>
      <c r="S989">
        <v>0.13660308244974501</v>
      </c>
      <c r="T989">
        <v>0.21245310060143099</v>
      </c>
      <c r="U989">
        <v>3.2071131413655198</v>
      </c>
      <c r="V989">
        <v>6.3843224112034802</v>
      </c>
      <c r="W989" t="s">
        <v>2877</v>
      </c>
      <c r="AG989" t="s">
        <v>455</v>
      </c>
      <c r="AH989" t="s">
        <v>63</v>
      </c>
      <c r="AI989">
        <v>0.23940654049257101</v>
      </c>
      <c r="AJ989">
        <v>0.30762875886011898</v>
      </c>
      <c r="AK989">
        <v>2.1894091415830501</v>
      </c>
      <c r="AL989">
        <v>3.1299621567092402</v>
      </c>
      <c r="AM989" t="s">
        <v>906</v>
      </c>
    </row>
    <row r="990" spans="17:39" x14ac:dyDescent="0.3">
      <c r="Q990" t="s">
        <v>2101</v>
      </c>
      <c r="R990" t="s">
        <v>63</v>
      </c>
      <c r="S990">
        <v>0.13660308244974501</v>
      </c>
      <c r="T990">
        <v>0.21245310060143099</v>
      </c>
      <c r="U990">
        <v>3.2071131413655198</v>
      </c>
      <c r="V990">
        <v>6.3843224112034802</v>
      </c>
      <c r="W990" t="s">
        <v>2922</v>
      </c>
      <c r="AG990" t="s">
        <v>907</v>
      </c>
      <c r="AH990" t="s">
        <v>63</v>
      </c>
      <c r="AI990">
        <v>0.23940654049257101</v>
      </c>
      <c r="AJ990">
        <v>0.30762875886011898</v>
      </c>
      <c r="AK990">
        <v>2.1894091415830501</v>
      </c>
      <c r="AL990">
        <v>3.1299621567092402</v>
      </c>
      <c r="AM990" t="s">
        <v>908</v>
      </c>
    </row>
    <row r="991" spans="17:39" x14ac:dyDescent="0.3">
      <c r="Q991" t="s">
        <v>1431</v>
      </c>
      <c r="R991" t="s">
        <v>63</v>
      </c>
      <c r="S991">
        <v>0.13660308244974501</v>
      </c>
      <c r="T991">
        <v>0.21245310060143099</v>
      </c>
      <c r="U991">
        <v>3.2071131413655198</v>
      </c>
      <c r="V991">
        <v>6.3843224112034802</v>
      </c>
      <c r="W991" t="s">
        <v>1670</v>
      </c>
      <c r="AG991" t="s">
        <v>1832</v>
      </c>
      <c r="AH991" t="s">
        <v>63</v>
      </c>
      <c r="AI991">
        <v>0.23940654049257101</v>
      </c>
      <c r="AJ991">
        <v>0.30762875886011898</v>
      </c>
      <c r="AK991">
        <v>2.1894091415830501</v>
      </c>
      <c r="AL991">
        <v>3.1299621567092402</v>
      </c>
      <c r="AM991" t="s">
        <v>2777</v>
      </c>
    </row>
    <row r="992" spans="17:39" x14ac:dyDescent="0.3">
      <c r="Q992" t="s">
        <v>379</v>
      </c>
      <c r="R992" t="s">
        <v>63</v>
      </c>
      <c r="S992">
        <v>0.13660308244974501</v>
      </c>
      <c r="T992">
        <v>0.21245310060143099</v>
      </c>
      <c r="U992">
        <v>3.2071131413655198</v>
      </c>
      <c r="V992">
        <v>6.3843224112034802</v>
      </c>
      <c r="W992" t="s">
        <v>1756</v>
      </c>
      <c r="AG992" t="s">
        <v>911</v>
      </c>
      <c r="AH992" t="s">
        <v>63</v>
      </c>
      <c r="AI992">
        <v>0.23940654049257101</v>
      </c>
      <c r="AJ992">
        <v>0.30762875886011898</v>
      </c>
      <c r="AK992">
        <v>2.1894091415830501</v>
      </c>
      <c r="AL992">
        <v>3.1299621567092402</v>
      </c>
      <c r="AM992" t="s">
        <v>908</v>
      </c>
    </row>
    <row r="993" spans="17:39" x14ac:dyDescent="0.3">
      <c r="Q993" t="s">
        <v>2106</v>
      </c>
      <c r="R993" t="s">
        <v>63</v>
      </c>
      <c r="S993">
        <v>0.13660308244974501</v>
      </c>
      <c r="T993">
        <v>0.21245310060143099</v>
      </c>
      <c r="U993">
        <v>3.2071131413655198</v>
      </c>
      <c r="V993">
        <v>6.3843224112034802</v>
      </c>
      <c r="W993" t="s">
        <v>2305</v>
      </c>
      <c r="AG993" t="s">
        <v>912</v>
      </c>
      <c r="AH993" t="s">
        <v>63</v>
      </c>
      <c r="AI993">
        <v>0.23940654049257101</v>
      </c>
      <c r="AJ993">
        <v>0.30762875886011898</v>
      </c>
      <c r="AK993">
        <v>2.1894091415830501</v>
      </c>
      <c r="AL993">
        <v>3.1299621567092402</v>
      </c>
      <c r="AM993" t="s">
        <v>2778</v>
      </c>
    </row>
    <row r="994" spans="17:39" x14ac:dyDescent="0.3">
      <c r="Q994" t="s">
        <v>91</v>
      </c>
      <c r="R994" t="s">
        <v>63</v>
      </c>
      <c r="S994">
        <v>0.13660308244974501</v>
      </c>
      <c r="T994">
        <v>0.21245310060143099</v>
      </c>
      <c r="U994">
        <v>3.2071131413655198</v>
      </c>
      <c r="V994">
        <v>6.3843224112034802</v>
      </c>
      <c r="W994" t="s">
        <v>2305</v>
      </c>
      <c r="AG994" t="s">
        <v>1122</v>
      </c>
      <c r="AH994" t="s">
        <v>63</v>
      </c>
      <c r="AI994">
        <v>0.23940654049257101</v>
      </c>
      <c r="AJ994">
        <v>0.30762875886011898</v>
      </c>
      <c r="AK994">
        <v>2.1894091415830501</v>
      </c>
      <c r="AL994">
        <v>3.1299621567092402</v>
      </c>
      <c r="AM994" t="s">
        <v>2778</v>
      </c>
    </row>
    <row r="995" spans="17:39" x14ac:dyDescent="0.3">
      <c r="Q995" t="s">
        <v>770</v>
      </c>
      <c r="R995" t="s">
        <v>63</v>
      </c>
      <c r="S995">
        <v>0.13660308244974501</v>
      </c>
      <c r="T995">
        <v>0.21245310060143099</v>
      </c>
      <c r="U995">
        <v>3.2071131413655198</v>
      </c>
      <c r="V995">
        <v>6.3843224112034802</v>
      </c>
      <c r="W995" t="s">
        <v>2807</v>
      </c>
      <c r="AG995" t="s">
        <v>65</v>
      </c>
      <c r="AH995" t="s">
        <v>63</v>
      </c>
      <c r="AI995">
        <v>0.23940654049257101</v>
      </c>
      <c r="AJ995">
        <v>0.30762875886011898</v>
      </c>
      <c r="AK995">
        <v>2.1894091415830501</v>
      </c>
      <c r="AL995">
        <v>3.1299621567092402</v>
      </c>
      <c r="AM995" t="s">
        <v>988</v>
      </c>
    </row>
    <row r="996" spans="17:39" x14ac:dyDescent="0.3">
      <c r="Q996" t="s">
        <v>2113</v>
      </c>
      <c r="R996" t="s">
        <v>63</v>
      </c>
      <c r="S996">
        <v>0.13660308244974501</v>
      </c>
      <c r="T996">
        <v>0.21245310060143099</v>
      </c>
      <c r="U996">
        <v>3.2071131413655198</v>
      </c>
      <c r="V996">
        <v>6.3843224112034802</v>
      </c>
      <c r="W996" t="s">
        <v>2829</v>
      </c>
      <c r="AG996" t="s">
        <v>918</v>
      </c>
      <c r="AH996" t="s">
        <v>63</v>
      </c>
      <c r="AI996">
        <v>0.23940654049257101</v>
      </c>
      <c r="AJ996">
        <v>0.30762875886011898</v>
      </c>
      <c r="AK996">
        <v>2.1894091415830501</v>
      </c>
      <c r="AL996">
        <v>3.1299621567092402</v>
      </c>
      <c r="AM996" t="s">
        <v>14764</v>
      </c>
    </row>
    <row r="997" spans="17:39" x14ac:dyDescent="0.3">
      <c r="Q997" t="s">
        <v>2389</v>
      </c>
      <c r="R997" t="s">
        <v>63</v>
      </c>
      <c r="S997">
        <v>0.13660308244974501</v>
      </c>
      <c r="T997">
        <v>0.21245310060143099</v>
      </c>
      <c r="U997">
        <v>3.2071131413655198</v>
      </c>
      <c r="V997">
        <v>6.3843224112034802</v>
      </c>
      <c r="W997" t="s">
        <v>2876</v>
      </c>
      <c r="AG997" t="s">
        <v>1124</v>
      </c>
      <c r="AH997" t="s">
        <v>63</v>
      </c>
      <c r="AI997">
        <v>0.23940654049257101</v>
      </c>
      <c r="AJ997">
        <v>0.30762875886011898</v>
      </c>
      <c r="AK997">
        <v>2.1894091415830501</v>
      </c>
      <c r="AL997">
        <v>3.1299621567092402</v>
      </c>
      <c r="AM997" t="s">
        <v>3481</v>
      </c>
    </row>
    <row r="998" spans="17:39" x14ac:dyDescent="0.3">
      <c r="Q998" t="s">
        <v>2923</v>
      </c>
      <c r="R998" t="s">
        <v>63</v>
      </c>
      <c r="S998">
        <v>0.13660308244974501</v>
      </c>
      <c r="T998">
        <v>0.21245310060143099</v>
      </c>
      <c r="U998">
        <v>3.2071131413655198</v>
      </c>
      <c r="V998">
        <v>6.3843224112034802</v>
      </c>
      <c r="W998" t="s">
        <v>2779</v>
      </c>
      <c r="AG998" t="s">
        <v>68</v>
      </c>
      <c r="AH998" t="s">
        <v>63</v>
      </c>
      <c r="AI998">
        <v>0.23940654049257101</v>
      </c>
      <c r="AJ998">
        <v>0.30762875886011898</v>
      </c>
      <c r="AK998">
        <v>2.1894091415830501</v>
      </c>
      <c r="AL998">
        <v>3.1299621567092402</v>
      </c>
      <c r="AM998" t="s">
        <v>988</v>
      </c>
    </row>
    <row r="999" spans="17:39" x14ac:dyDescent="0.3">
      <c r="Q999" t="s">
        <v>1441</v>
      </c>
      <c r="R999" t="s">
        <v>63</v>
      </c>
      <c r="S999">
        <v>0.13660308244974501</v>
      </c>
      <c r="T999">
        <v>0.21245310060143099</v>
      </c>
      <c r="U999">
        <v>3.2071131413655198</v>
      </c>
      <c r="V999">
        <v>6.3843224112034802</v>
      </c>
      <c r="W999" t="s">
        <v>2797</v>
      </c>
      <c r="AG999" t="s">
        <v>461</v>
      </c>
      <c r="AH999" t="s">
        <v>63</v>
      </c>
      <c r="AI999">
        <v>0.23940654049257101</v>
      </c>
      <c r="AJ999">
        <v>0.30762875886011898</v>
      </c>
      <c r="AK999">
        <v>2.1894091415830501</v>
      </c>
      <c r="AL999">
        <v>3.1299621567092402</v>
      </c>
      <c r="AM999" t="s">
        <v>2780</v>
      </c>
    </row>
    <row r="1000" spans="17:39" x14ac:dyDescent="0.3">
      <c r="Q1000" t="s">
        <v>2924</v>
      </c>
      <c r="R1000" t="s">
        <v>63</v>
      </c>
      <c r="S1000">
        <v>0.13660308244974501</v>
      </c>
      <c r="T1000">
        <v>0.21245310060143099</v>
      </c>
      <c r="U1000">
        <v>3.2071131413655198</v>
      </c>
      <c r="V1000">
        <v>6.3843224112034802</v>
      </c>
      <c r="W1000" t="s">
        <v>2779</v>
      </c>
      <c r="AG1000" t="s">
        <v>1128</v>
      </c>
      <c r="AH1000" t="s">
        <v>63</v>
      </c>
      <c r="AI1000">
        <v>0.23940654049257101</v>
      </c>
      <c r="AJ1000">
        <v>0.30762875886011898</v>
      </c>
      <c r="AK1000">
        <v>2.1894091415830501</v>
      </c>
      <c r="AL1000">
        <v>3.1299621567092402</v>
      </c>
      <c r="AM1000" t="s">
        <v>2780</v>
      </c>
    </row>
    <row r="1001" spans="17:39" x14ac:dyDescent="0.3">
      <c r="Q1001" t="s">
        <v>1445</v>
      </c>
      <c r="R1001" t="s">
        <v>63</v>
      </c>
      <c r="S1001">
        <v>0.13660308244974501</v>
      </c>
      <c r="T1001">
        <v>0.21245310060143099</v>
      </c>
      <c r="U1001">
        <v>3.2071131413655198</v>
      </c>
      <c r="V1001">
        <v>6.3843224112034802</v>
      </c>
      <c r="W1001" t="s">
        <v>2925</v>
      </c>
      <c r="AG1001" t="s">
        <v>1133</v>
      </c>
      <c r="AH1001" t="s">
        <v>63</v>
      </c>
      <c r="AI1001">
        <v>0.23940654049257101</v>
      </c>
      <c r="AJ1001">
        <v>0.30762875886011898</v>
      </c>
      <c r="AK1001">
        <v>2.1894091415830501</v>
      </c>
      <c r="AL1001">
        <v>3.1299621567092402</v>
      </c>
      <c r="AM1001" t="s">
        <v>11934</v>
      </c>
    </row>
    <row r="1002" spans="17:39" x14ac:dyDescent="0.3">
      <c r="Q1002" t="s">
        <v>1446</v>
      </c>
      <c r="R1002" t="s">
        <v>63</v>
      </c>
      <c r="S1002">
        <v>0.13660308244974501</v>
      </c>
      <c r="T1002">
        <v>0.21245310060143099</v>
      </c>
      <c r="U1002">
        <v>3.2071131413655198</v>
      </c>
      <c r="V1002">
        <v>6.3843224112034802</v>
      </c>
      <c r="W1002" t="s">
        <v>2926</v>
      </c>
      <c r="AG1002" t="s">
        <v>1135</v>
      </c>
      <c r="AH1002" t="s">
        <v>63</v>
      </c>
      <c r="AI1002">
        <v>0.23940654049257101</v>
      </c>
      <c r="AJ1002">
        <v>0.30762875886011898</v>
      </c>
      <c r="AK1002">
        <v>2.1894091415830501</v>
      </c>
      <c r="AL1002">
        <v>3.1299621567092402</v>
      </c>
      <c r="AM1002" t="s">
        <v>2784</v>
      </c>
    </row>
    <row r="1003" spans="17:39" x14ac:dyDescent="0.3">
      <c r="Q1003" t="s">
        <v>380</v>
      </c>
      <c r="R1003" t="s">
        <v>63</v>
      </c>
      <c r="S1003">
        <v>0.13660308244974501</v>
      </c>
      <c r="T1003">
        <v>0.21245310060143099</v>
      </c>
      <c r="U1003">
        <v>3.2071131413655198</v>
      </c>
      <c r="V1003">
        <v>6.3843224112034802</v>
      </c>
      <c r="W1003" t="s">
        <v>2779</v>
      </c>
      <c r="AG1003" t="s">
        <v>1140</v>
      </c>
      <c r="AH1003" t="s">
        <v>63</v>
      </c>
      <c r="AI1003">
        <v>0.23940654049257101</v>
      </c>
      <c r="AJ1003">
        <v>0.30762875886011898</v>
      </c>
      <c r="AK1003">
        <v>2.1894091415830501</v>
      </c>
      <c r="AL1003">
        <v>3.1299621567092402</v>
      </c>
      <c r="AM1003" t="s">
        <v>14765</v>
      </c>
    </row>
    <row r="1004" spans="17:39" x14ac:dyDescent="0.3">
      <c r="Q1004" t="s">
        <v>2114</v>
      </c>
      <c r="R1004" t="s">
        <v>63</v>
      </c>
      <c r="S1004">
        <v>0.13660308244974501</v>
      </c>
      <c r="T1004">
        <v>0.21245310060143099</v>
      </c>
      <c r="U1004">
        <v>3.2071131413655198</v>
      </c>
      <c r="V1004">
        <v>6.3843224112034802</v>
      </c>
      <c r="W1004" t="s">
        <v>2779</v>
      </c>
      <c r="AG1004" t="s">
        <v>1145</v>
      </c>
      <c r="AH1004" t="s">
        <v>63</v>
      </c>
      <c r="AI1004">
        <v>0.23940654049257101</v>
      </c>
      <c r="AJ1004">
        <v>0.30762875886011898</v>
      </c>
      <c r="AK1004">
        <v>2.1894091415830501</v>
      </c>
      <c r="AL1004">
        <v>3.1299621567092402</v>
      </c>
      <c r="AM1004" t="s">
        <v>2785</v>
      </c>
    </row>
    <row r="1005" spans="17:39" x14ac:dyDescent="0.3">
      <c r="Q1005" t="s">
        <v>381</v>
      </c>
      <c r="R1005" t="s">
        <v>63</v>
      </c>
      <c r="S1005">
        <v>0.13660308244974501</v>
      </c>
      <c r="T1005">
        <v>0.21245310060143099</v>
      </c>
      <c r="U1005">
        <v>3.2071131413655198</v>
      </c>
      <c r="V1005">
        <v>6.3843224112034802</v>
      </c>
      <c r="W1005" t="s">
        <v>2779</v>
      </c>
      <c r="AG1005" t="s">
        <v>1149</v>
      </c>
      <c r="AH1005" t="s">
        <v>63</v>
      </c>
      <c r="AI1005">
        <v>0.23940654049257101</v>
      </c>
      <c r="AJ1005">
        <v>0.30762875886011898</v>
      </c>
      <c r="AK1005">
        <v>2.1894091415830501</v>
      </c>
      <c r="AL1005">
        <v>3.1299621567092402</v>
      </c>
      <c r="AM1005" t="s">
        <v>2786</v>
      </c>
    </row>
    <row r="1006" spans="17:39" x14ac:dyDescent="0.3">
      <c r="Q1006" t="s">
        <v>2265</v>
      </c>
      <c r="R1006" t="s">
        <v>63</v>
      </c>
      <c r="S1006">
        <v>0.13660308244974501</v>
      </c>
      <c r="T1006">
        <v>0.21245310060143099</v>
      </c>
      <c r="U1006">
        <v>3.2071131413655198</v>
      </c>
      <c r="V1006">
        <v>6.3843224112034802</v>
      </c>
      <c r="W1006" t="s">
        <v>2871</v>
      </c>
      <c r="AG1006" t="s">
        <v>927</v>
      </c>
      <c r="AH1006" t="s">
        <v>63</v>
      </c>
      <c r="AI1006">
        <v>0.23940654049257101</v>
      </c>
      <c r="AJ1006">
        <v>0.30762875886011898</v>
      </c>
      <c r="AK1006">
        <v>2.1894091415830501</v>
      </c>
      <c r="AL1006">
        <v>3.1299621567092402</v>
      </c>
      <c r="AM1006" t="s">
        <v>928</v>
      </c>
    </row>
    <row r="1007" spans="17:39" x14ac:dyDescent="0.3">
      <c r="Q1007" t="s">
        <v>1449</v>
      </c>
      <c r="R1007" t="s">
        <v>63</v>
      </c>
      <c r="S1007">
        <v>0.13660308244974501</v>
      </c>
      <c r="T1007">
        <v>0.21245310060143099</v>
      </c>
      <c r="U1007">
        <v>3.2071131413655198</v>
      </c>
      <c r="V1007">
        <v>6.3843224112034802</v>
      </c>
      <c r="W1007" t="s">
        <v>2783</v>
      </c>
      <c r="AG1007" t="s">
        <v>935</v>
      </c>
      <c r="AH1007" t="s">
        <v>63</v>
      </c>
      <c r="AI1007">
        <v>0.23940654049257101</v>
      </c>
      <c r="AJ1007">
        <v>0.30762875886011898</v>
      </c>
      <c r="AK1007">
        <v>2.1894091415830501</v>
      </c>
      <c r="AL1007">
        <v>3.1299621567092402</v>
      </c>
      <c r="AM1007" t="s">
        <v>2783</v>
      </c>
    </row>
    <row r="1008" spans="17:39" x14ac:dyDescent="0.3">
      <c r="Q1008" t="s">
        <v>1450</v>
      </c>
      <c r="R1008" t="s">
        <v>63</v>
      </c>
      <c r="S1008">
        <v>0.13660308244974501</v>
      </c>
      <c r="T1008">
        <v>0.21245310060143099</v>
      </c>
      <c r="U1008">
        <v>3.2071131413655198</v>
      </c>
      <c r="V1008">
        <v>6.3843224112034802</v>
      </c>
      <c r="W1008" t="s">
        <v>2783</v>
      </c>
      <c r="AG1008" t="s">
        <v>938</v>
      </c>
      <c r="AH1008" t="s">
        <v>63</v>
      </c>
      <c r="AI1008">
        <v>0.23940654049257101</v>
      </c>
      <c r="AJ1008">
        <v>0.30762875886011898</v>
      </c>
      <c r="AK1008">
        <v>2.1894091415830501</v>
      </c>
      <c r="AL1008">
        <v>3.1299621567092402</v>
      </c>
      <c r="AM1008" t="s">
        <v>2783</v>
      </c>
    </row>
    <row r="1009" spans="17:39" x14ac:dyDescent="0.3">
      <c r="Q1009" t="s">
        <v>1451</v>
      </c>
      <c r="R1009" t="s">
        <v>63</v>
      </c>
      <c r="S1009">
        <v>0.13660308244974501</v>
      </c>
      <c r="T1009">
        <v>0.21245310060143099</v>
      </c>
      <c r="U1009">
        <v>3.2071131413655198</v>
      </c>
      <c r="V1009">
        <v>6.3843224112034802</v>
      </c>
      <c r="W1009" t="s">
        <v>2783</v>
      </c>
      <c r="AG1009" t="s">
        <v>939</v>
      </c>
      <c r="AH1009" t="s">
        <v>63</v>
      </c>
      <c r="AI1009">
        <v>0.23940654049257101</v>
      </c>
      <c r="AJ1009">
        <v>0.30762875886011898</v>
      </c>
      <c r="AK1009">
        <v>2.1894091415830501</v>
      </c>
      <c r="AL1009">
        <v>3.1299621567092402</v>
      </c>
      <c r="AM1009" t="s">
        <v>2783</v>
      </c>
    </row>
    <row r="1010" spans="17:39" x14ac:dyDescent="0.3">
      <c r="Q1010" t="s">
        <v>2115</v>
      </c>
      <c r="R1010" t="s">
        <v>63</v>
      </c>
      <c r="S1010">
        <v>0.13660308244974501</v>
      </c>
      <c r="T1010">
        <v>0.21245310060143099</v>
      </c>
      <c r="U1010">
        <v>3.2071131413655198</v>
      </c>
      <c r="V1010">
        <v>6.3843224112034802</v>
      </c>
      <c r="W1010" t="s">
        <v>2852</v>
      </c>
      <c r="AG1010" t="s">
        <v>1153</v>
      </c>
      <c r="AH1010" t="s">
        <v>63</v>
      </c>
      <c r="AI1010">
        <v>0.23940654049257101</v>
      </c>
      <c r="AJ1010">
        <v>0.30762875886011898</v>
      </c>
      <c r="AK1010">
        <v>2.1894091415830501</v>
      </c>
      <c r="AL1010">
        <v>3.1299621567092402</v>
      </c>
      <c r="AM1010" t="s">
        <v>14766</v>
      </c>
    </row>
    <row r="1011" spans="17:39" x14ac:dyDescent="0.3">
      <c r="Q1011" t="s">
        <v>2116</v>
      </c>
      <c r="R1011" t="s">
        <v>63</v>
      </c>
      <c r="S1011">
        <v>0.13660308244974501</v>
      </c>
      <c r="T1011">
        <v>0.21245310060143099</v>
      </c>
      <c r="U1011">
        <v>3.2071131413655198</v>
      </c>
      <c r="V1011">
        <v>6.3843224112034802</v>
      </c>
      <c r="W1011" t="s">
        <v>2810</v>
      </c>
      <c r="AG1011" t="s">
        <v>1155</v>
      </c>
      <c r="AH1011" t="s">
        <v>63</v>
      </c>
      <c r="AI1011">
        <v>0.23940654049257101</v>
      </c>
      <c r="AJ1011">
        <v>0.30762875886011898</v>
      </c>
      <c r="AK1011">
        <v>2.1894091415830501</v>
      </c>
      <c r="AL1011">
        <v>3.1299621567092402</v>
      </c>
      <c r="AM1011" t="s">
        <v>2783</v>
      </c>
    </row>
    <row r="1012" spans="17:39" x14ac:dyDescent="0.3">
      <c r="Q1012" t="s">
        <v>2927</v>
      </c>
      <c r="R1012" t="s">
        <v>63</v>
      </c>
      <c r="S1012">
        <v>0.13660308244974501</v>
      </c>
      <c r="T1012">
        <v>0.21245310060143099</v>
      </c>
      <c r="U1012">
        <v>3.2071131413655198</v>
      </c>
      <c r="V1012">
        <v>6.3843224112034802</v>
      </c>
      <c r="W1012" t="s">
        <v>2779</v>
      </c>
      <c r="AG1012" t="s">
        <v>946</v>
      </c>
      <c r="AH1012" t="s">
        <v>63</v>
      </c>
      <c r="AI1012">
        <v>0.23940654049257101</v>
      </c>
      <c r="AJ1012">
        <v>0.30762875886011898</v>
      </c>
      <c r="AK1012">
        <v>2.1894091415830501</v>
      </c>
      <c r="AL1012">
        <v>3.1299621567092402</v>
      </c>
      <c r="AM1012" t="s">
        <v>915</v>
      </c>
    </row>
    <row r="1013" spans="17:39" x14ac:dyDescent="0.3">
      <c r="Q1013" t="s">
        <v>2266</v>
      </c>
      <c r="R1013" t="s">
        <v>63</v>
      </c>
      <c r="S1013">
        <v>0.13660308244974501</v>
      </c>
      <c r="T1013">
        <v>0.21245310060143099</v>
      </c>
      <c r="U1013">
        <v>3.2071131413655198</v>
      </c>
      <c r="V1013">
        <v>6.3843224112034802</v>
      </c>
      <c r="W1013" t="s">
        <v>2821</v>
      </c>
      <c r="AG1013" t="s">
        <v>475</v>
      </c>
      <c r="AH1013" t="s">
        <v>63</v>
      </c>
      <c r="AI1013">
        <v>0.23940654049257101</v>
      </c>
      <c r="AJ1013">
        <v>0.30762875886011898</v>
      </c>
      <c r="AK1013">
        <v>2.1894091415830501</v>
      </c>
      <c r="AL1013">
        <v>3.1299621567092402</v>
      </c>
      <c r="AM1013" t="s">
        <v>948</v>
      </c>
    </row>
    <row r="1014" spans="17:39" x14ac:dyDescent="0.3">
      <c r="Q1014" t="s">
        <v>2123</v>
      </c>
      <c r="R1014" t="s">
        <v>63</v>
      </c>
      <c r="S1014">
        <v>0.13660308244974501</v>
      </c>
      <c r="T1014">
        <v>0.21245310060143099</v>
      </c>
      <c r="U1014">
        <v>3.2071131413655198</v>
      </c>
      <c r="V1014">
        <v>6.3843224112034802</v>
      </c>
      <c r="W1014" t="s">
        <v>2928</v>
      </c>
      <c r="AG1014" t="s">
        <v>477</v>
      </c>
      <c r="AH1014" t="s">
        <v>63</v>
      </c>
      <c r="AI1014">
        <v>0.23940654049257101</v>
      </c>
      <c r="AJ1014">
        <v>0.30762875886011898</v>
      </c>
      <c r="AK1014">
        <v>2.1894091415830501</v>
      </c>
      <c r="AL1014">
        <v>3.1299621567092402</v>
      </c>
      <c r="AM1014" t="s">
        <v>2787</v>
      </c>
    </row>
    <row r="1015" spans="17:39" x14ac:dyDescent="0.3">
      <c r="Q1015" t="s">
        <v>1455</v>
      </c>
      <c r="R1015" t="s">
        <v>63</v>
      </c>
      <c r="S1015">
        <v>0.13660308244974501</v>
      </c>
      <c r="T1015">
        <v>0.21245310060143099</v>
      </c>
      <c r="U1015">
        <v>3.2071131413655198</v>
      </c>
      <c r="V1015">
        <v>6.3843224112034802</v>
      </c>
      <c r="W1015" t="s">
        <v>1670</v>
      </c>
      <c r="AG1015" t="s">
        <v>479</v>
      </c>
      <c r="AH1015" t="s">
        <v>63</v>
      </c>
      <c r="AI1015">
        <v>0.23940654049257101</v>
      </c>
      <c r="AJ1015">
        <v>0.30762875886011898</v>
      </c>
      <c r="AK1015">
        <v>2.1894091415830501</v>
      </c>
      <c r="AL1015">
        <v>3.1299621567092402</v>
      </c>
      <c r="AM1015" t="s">
        <v>2788</v>
      </c>
    </row>
    <row r="1016" spans="17:39" x14ac:dyDescent="0.3">
      <c r="Q1016" t="s">
        <v>2128</v>
      </c>
      <c r="R1016" t="s">
        <v>63</v>
      </c>
      <c r="S1016">
        <v>0.13660308244974501</v>
      </c>
      <c r="T1016">
        <v>0.21245310060143099</v>
      </c>
      <c r="U1016">
        <v>3.2071131413655198</v>
      </c>
      <c r="V1016">
        <v>6.3843224112034802</v>
      </c>
      <c r="W1016" t="s">
        <v>2929</v>
      </c>
      <c r="AG1016" t="s">
        <v>428</v>
      </c>
      <c r="AH1016" t="s">
        <v>63</v>
      </c>
      <c r="AI1016">
        <v>0.23940654049257101</v>
      </c>
      <c r="AJ1016">
        <v>0.30762875886011898</v>
      </c>
      <c r="AK1016">
        <v>2.1894091415830501</v>
      </c>
      <c r="AL1016">
        <v>3.1299621567092402</v>
      </c>
      <c r="AM1016" t="s">
        <v>14767</v>
      </c>
    </row>
    <row r="1017" spans="17:39" x14ac:dyDescent="0.3">
      <c r="Q1017" t="s">
        <v>2131</v>
      </c>
      <c r="R1017" t="s">
        <v>63</v>
      </c>
      <c r="S1017">
        <v>0.13660308244974501</v>
      </c>
      <c r="T1017">
        <v>0.21245310060143099</v>
      </c>
      <c r="U1017">
        <v>3.2071131413655198</v>
      </c>
      <c r="V1017">
        <v>6.3843224112034802</v>
      </c>
      <c r="W1017" t="s">
        <v>2922</v>
      </c>
      <c r="AG1017" t="s">
        <v>483</v>
      </c>
      <c r="AH1017" t="s">
        <v>63</v>
      </c>
      <c r="AI1017">
        <v>0.23940654049257101</v>
      </c>
      <c r="AJ1017">
        <v>0.30762875886011898</v>
      </c>
      <c r="AK1017">
        <v>2.1894091415830501</v>
      </c>
      <c r="AL1017">
        <v>3.1299621567092402</v>
      </c>
      <c r="AM1017" t="s">
        <v>2790</v>
      </c>
    </row>
    <row r="1018" spans="17:39" x14ac:dyDescent="0.3">
      <c r="Q1018" t="s">
        <v>2134</v>
      </c>
      <c r="R1018" t="s">
        <v>63</v>
      </c>
      <c r="S1018">
        <v>0.13660308244974501</v>
      </c>
      <c r="T1018">
        <v>0.21245310060143099</v>
      </c>
      <c r="U1018">
        <v>3.2071131413655198</v>
      </c>
      <c r="V1018">
        <v>6.3843224112034802</v>
      </c>
      <c r="W1018" t="s">
        <v>2845</v>
      </c>
      <c r="AG1018" t="s">
        <v>1170</v>
      </c>
      <c r="AH1018" t="s">
        <v>63</v>
      </c>
      <c r="AI1018">
        <v>0.23940654049257101</v>
      </c>
      <c r="AJ1018">
        <v>0.30762875886011898</v>
      </c>
      <c r="AK1018">
        <v>2.1894091415830501</v>
      </c>
      <c r="AL1018">
        <v>3.1299621567092402</v>
      </c>
      <c r="AM1018" t="s">
        <v>2791</v>
      </c>
    </row>
    <row r="1019" spans="17:39" x14ac:dyDescent="0.3">
      <c r="Q1019" t="s">
        <v>2396</v>
      </c>
      <c r="R1019" t="s">
        <v>63</v>
      </c>
      <c r="S1019">
        <v>0.13660308244974501</v>
      </c>
      <c r="T1019">
        <v>0.21245310060143099</v>
      </c>
      <c r="U1019">
        <v>3.2071131413655198</v>
      </c>
      <c r="V1019">
        <v>6.3843224112034802</v>
      </c>
      <c r="W1019" t="s">
        <v>2930</v>
      </c>
      <c r="AG1019" t="s">
        <v>490</v>
      </c>
      <c r="AH1019" t="s">
        <v>63</v>
      </c>
      <c r="AI1019">
        <v>0.23940654049257101</v>
      </c>
      <c r="AJ1019">
        <v>0.30762875886011898</v>
      </c>
      <c r="AK1019">
        <v>2.1894091415830501</v>
      </c>
      <c r="AL1019">
        <v>3.1299621567092402</v>
      </c>
      <c r="AM1019" t="s">
        <v>2795</v>
      </c>
    </row>
    <row r="1020" spans="17:39" x14ac:dyDescent="0.3">
      <c r="Q1020" t="s">
        <v>2931</v>
      </c>
      <c r="R1020" t="s">
        <v>63</v>
      </c>
      <c r="S1020">
        <v>0.13660308244974501</v>
      </c>
      <c r="T1020">
        <v>0.21245310060143099</v>
      </c>
      <c r="U1020">
        <v>3.2071131413655198</v>
      </c>
      <c r="V1020">
        <v>6.3843224112034802</v>
      </c>
      <c r="W1020" t="s">
        <v>2928</v>
      </c>
      <c r="AG1020" t="s">
        <v>492</v>
      </c>
      <c r="AH1020" t="s">
        <v>63</v>
      </c>
      <c r="AI1020">
        <v>0.23940654049257101</v>
      </c>
      <c r="AJ1020">
        <v>0.30762875886011898</v>
      </c>
      <c r="AK1020">
        <v>2.1894091415830501</v>
      </c>
      <c r="AL1020">
        <v>3.1299621567092402</v>
      </c>
      <c r="AM1020" t="s">
        <v>2795</v>
      </c>
    </row>
    <row r="1021" spans="17:39" x14ac:dyDescent="0.3">
      <c r="Q1021" t="s">
        <v>1460</v>
      </c>
      <c r="R1021" t="s">
        <v>63</v>
      </c>
      <c r="S1021">
        <v>0.13660308244974501</v>
      </c>
      <c r="T1021">
        <v>0.21245310060143099</v>
      </c>
      <c r="U1021">
        <v>3.2071131413655198</v>
      </c>
      <c r="V1021">
        <v>6.3843224112034802</v>
      </c>
      <c r="W1021" t="s">
        <v>1670</v>
      </c>
      <c r="AG1021" t="s">
        <v>493</v>
      </c>
      <c r="AH1021" t="s">
        <v>63</v>
      </c>
      <c r="AI1021">
        <v>0.23940654049257101</v>
      </c>
      <c r="AJ1021">
        <v>0.30762875886011898</v>
      </c>
      <c r="AK1021">
        <v>2.1894091415830501</v>
      </c>
      <c r="AL1021">
        <v>3.1299621567092402</v>
      </c>
      <c r="AM1021" t="s">
        <v>2796</v>
      </c>
    </row>
    <row r="1022" spans="17:39" x14ac:dyDescent="0.3">
      <c r="Q1022" t="s">
        <v>1461</v>
      </c>
      <c r="R1022" t="s">
        <v>63</v>
      </c>
      <c r="S1022">
        <v>0.13660308244974501</v>
      </c>
      <c r="T1022">
        <v>0.21245310060143099</v>
      </c>
      <c r="U1022">
        <v>3.2071131413655198</v>
      </c>
      <c r="V1022">
        <v>6.3843224112034802</v>
      </c>
      <c r="W1022" t="s">
        <v>1670</v>
      </c>
      <c r="AG1022" t="s">
        <v>1173</v>
      </c>
      <c r="AH1022" t="s">
        <v>63</v>
      </c>
      <c r="AI1022">
        <v>0.23940654049257101</v>
      </c>
      <c r="AJ1022">
        <v>0.30762875886011898</v>
      </c>
      <c r="AK1022">
        <v>2.1894091415830501</v>
      </c>
      <c r="AL1022">
        <v>3.1299621567092402</v>
      </c>
      <c r="AM1022" t="s">
        <v>2797</v>
      </c>
    </row>
    <row r="1023" spans="17:39" x14ac:dyDescent="0.3">
      <c r="Q1023" t="s">
        <v>2143</v>
      </c>
      <c r="R1023" t="s">
        <v>63</v>
      </c>
      <c r="S1023">
        <v>0.13660308244974501</v>
      </c>
      <c r="T1023">
        <v>0.21245310060143099</v>
      </c>
      <c r="U1023">
        <v>3.2071131413655198</v>
      </c>
      <c r="V1023">
        <v>6.3843224112034802</v>
      </c>
      <c r="W1023" t="s">
        <v>2902</v>
      </c>
      <c r="AG1023" t="s">
        <v>960</v>
      </c>
      <c r="AH1023" t="s">
        <v>63</v>
      </c>
      <c r="AI1023">
        <v>0.23940654049257101</v>
      </c>
      <c r="AJ1023">
        <v>0.30762875886011898</v>
      </c>
      <c r="AK1023">
        <v>2.1894091415830501</v>
      </c>
      <c r="AL1023">
        <v>3.1299621567092402</v>
      </c>
      <c r="AM1023" t="s">
        <v>2471</v>
      </c>
    </row>
    <row r="1024" spans="17:39" x14ac:dyDescent="0.3">
      <c r="Q1024" t="s">
        <v>96</v>
      </c>
      <c r="R1024" t="s">
        <v>63</v>
      </c>
      <c r="S1024">
        <v>0.13660308244974501</v>
      </c>
      <c r="T1024">
        <v>0.21245310060143099</v>
      </c>
      <c r="U1024">
        <v>3.2071131413655198</v>
      </c>
      <c r="V1024">
        <v>6.3843224112034802</v>
      </c>
      <c r="W1024" t="s">
        <v>2805</v>
      </c>
      <c r="AG1024" t="s">
        <v>853</v>
      </c>
      <c r="AH1024" t="s">
        <v>63</v>
      </c>
      <c r="AI1024">
        <v>0.23940654049257101</v>
      </c>
      <c r="AJ1024">
        <v>0.30762875886011898</v>
      </c>
      <c r="AK1024">
        <v>2.1894091415830501</v>
      </c>
      <c r="AL1024">
        <v>3.1299621567092402</v>
      </c>
      <c r="AM1024" t="s">
        <v>2471</v>
      </c>
    </row>
    <row r="1025" spans="17:39" x14ac:dyDescent="0.3">
      <c r="Q1025" t="s">
        <v>1086</v>
      </c>
      <c r="R1025" t="s">
        <v>63</v>
      </c>
      <c r="S1025">
        <v>0.13660308244974501</v>
      </c>
      <c r="T1025">
        <v>0.21245310060143099</v>
      </c>
      <c r="U1025">
        <v>3.2071131413655198</v>
      </c>
      <c r="V1025">
        <v>6.3843224112034802</v>
      </c>
      <c r="W1025" t="s">
        <v>2932</v>
      </c>
      <c r="AG1025" t="s">
        <v>855</v>
      </c>
      <c r="AH1025" t="s">
        <v>63</v>
      </c>
      <c r="AI1025">
        <v>0.23940654049257101</v>
      </c>
      <c r="AJ1025">
        <v>0.30762875886011898</v>
      </c>
      <c r="AK1025">
        <v>2.1894091415830501</v>
      </c>
      <c r="AL1025">
        <v>3.1299621567092402</v>
      </c>
      <c r="AM1025" t="s">
        <v>14768</v>
      </c>
    </row>
    <row r="1026" spans="17:39" x14ac:dyDescent="0.3">
      <c r="Q1026" t="s">
        <v>2150</v>
      </c>
      <c r="R1026" t="s">
        <v>63</v>
      </c>
      <c r="S1026">
        <v>0.13660308244974501</v>
      </c>
      <c r="T1026">
        <v>0.21245310060143099</v>
      </c>
      <c r="U1026">
        <v>3.2071131413655198</v>
      </c>
      <c r="V1026">
        <v>6.3843224112034802</v>
      </c>
      <c r="W1026" t="s">
        <v>2829</v>
      </c>
      <c r="AG1026" t="s">
        <v>963</v>
      </c>
      <c r="AH1026" t="s">
        <v>63</v>
      </c>
      <c r="AI1026">
        <v>0.23940654049257101</v>
      </c>
      <c r="AJ1026">
        <v>0.30762875886011898</v>
      </c>
      <c r="AK1026">
        <v>2.1894091415830501</v>
      </c>
      <c r="AL1026">
        <v>3.1299621567092402</v>
      </c>
      <c r="AM1026" t="s">
        <v>937</v>
      </c>
    </row>
    <row r="1027" spans="17:39" x14ac:dyDescent="0.3">
      <c r="Q1027" t="s">
        <v>2154</v>
      </c>
      <c r="R1027" t="s">
        <v>63</v>
      </c>
      <c r="S1027">
        <v>0.13660308244974501</v>
      </c>
      <c r="T1027">
        <v>0.21245310060143099</v>
      </c>
      <c r="U1027">
        <v>3.2071131413655198</v>
      </c>
      <c r="V1027">
        <v>6.3843224112034802</v>
      </c>
      <c r="W1027" t="s">
        <v>2829</v>
      </c>
      <c r="AG1027" t="s">
        <v>965</v>
      </c>
      <c r="AH1027" t="s">
        <v>63</v>
      </c>
      <c r="AI1027">
        <v>0.23940654049257101</v>
      </c>
      <c r="AJ1027">
        <v>0.30762875886011898</v>
      </c>
      <c r="AK1027">
        <v>2.1894091415830501</v>
      </c>
      <c r="AL1027">
        <v>3.1299621567092402</v>
      </c>
      <c r="AM1027" t="s">
        <v>14769</v>
      </c>
    </row>
    <row r="1028" spans="17:39" x14ac:dyDescent="0.3">
      <c r="Q1028" t="s">
        <v>1472</v>
      </c>
      <c r="R1028" t="s">
        <v>63</v>
      </c>
      <c r="S1028">
        <v>0.13660308244974501</v>
      </c>
      <c r="T1028">
        <v>0.21245310060143099</v>
      </c>
      <c r="U1028">
        <v>3.2071131413655198</v>
      </c>
      <c r="V1028">
        <v>6.3843224112034802</v>
      </c>
      <c r="W1028" t="s">
        <v>2805</v>
      </c>
      <c r="AG1028" t="s">
        <v>1176</v>
      </c>
      <c r="AH1028" t="s">
        <v>63</v>
      </c>
      <c r="AI1028">
        <v>0.23940654049257101</v>
      </c>
      <c r="AJ1028">
        <v>0.30762875886011898</v>
      </c>
      <c r="AK1028">
        <v>2.1894091415830501</v>
      </c>
      <c r="AL1028">
        <v>3.1299621567092402</v>
      </c>
      <c r="AM1028" t="s">
        <v>11934</v>
      </c>
    </row>
    <row r="1029" spans="17:39" x14ac:dyDescent="0.3">
      <c r="Q1029" t="s">
        <v>383</v>
      </c>
      <c r="R1029" t="s">
        <v>63</v>
      </c>
      <c r="S1029">
        <v>0.13660308244974501</v>
      </c>
      <c r="T1029">
        <v>0.21245310060143099</v>
      </c>
      <c r="U1029">
        <v>3.2071131413655198</v>
      </c>
      <c r="V1029">
        <v>6.3843224112034802</v>
      </c>
      <c r="W1029" t="s">
        <v>1670</v>
      </c>
      <c r="AG1029" t="s">
        <v>1880</v>
      </c>
      <c r="AH1029" t="s">
        <v>63</v>
      </c>
      <c r="AI1029">
        <v>0.23940654049257101</v>
      </c>
      <c r="AJ1029">
        <v>0.30762875886011898</v>
      </c>
      <c r="AK1029">
        <v>2.1894091415830501</v>
      </c>
      <c r="AL1029">
        <v>3.1299621567092402</v>
      </c>
      <c r="AM1029" t="s">
        <v>11939</v>
      </c>
    </row>
    <row r="1030" spans="17:39" x14ac:dyDescent="0.3">
      <c r="Q1030" t="s">
        <v>1091</v>
      </c>
      <c r="R1030" t="s">
        <v>63</v>
      </c>
      <c r="S1030">
        <v>0.13660308244974501</v>
      </c>
      <c r="T1030">
        <v>0.21245310060143099</v>
      </c>
      <c r="U1030">
        <v>3.2071131413655198</v>
      </c>
      <c r="V1030">
        <v>6.3843224112034802</v>
      </c>
      <c r="W1030" t="s">
        <v>2933</v>
      </c>
      <c r="AG1030" t="s">
        <v>494</v>
      </c>
      <c r="AH1030" t="s">
        <v>63</v>
      </c>
      <c r="AI1030">
        <v>0.23940654049257101</v>
      </c>
      <c r="AJ1030">
        <v>0.30762875886011898</v>
      </c>
      <c r="AK1030">
        <v>2.1894091415830501</v>
      </c>
      <c r="AL1030">
        <v>3.1299621567092402</v>
      </c>
      <c r="AM1030" t="s">
        <v>14770</v>
      </c>
    </row>
    <row r="1031" spans="17:39" x14ac:dyDescent="0.3">
      <c r="Q1031" t="s">
        <v>384</v>
      </c>
      <c r="R1031" t="s">
        <v>63</v>
      </c>
      <c r="S1031">
        <v>0.13660308244974501</v>
      </c>
      <c r="T1031">
        <v>0.21245310060143099</v>
      </c>
      <c r="U1031">
        <v>3.2071131413655198</v>
      </c>
      <c r="V1031">
        <v>6.3843224112034802</v>
      </c>
      <c r="W1031" t="s">
        <v>1756</v>
      </c>
      <c r="AG1031" t="s">
        <v>1185</v>
      </c>
      <c r="AH1031" t="s">
        <v>63</v>
      </c>
      <c r="AI1031">
        <v>0.23940654049257101</v>
      </c>
      <c r="AJ1031">
        <v>0.30762875886011898</v>
      </c>
      <c r="AK1031">
        <v>2.1894091415830501</v>
      </c>
      <c r="AL1031">
        <v>3.1299621567092402</v>
      </c>
      <c r="AM1031" t="s">
        <v>2802</v>
      </c>
    </row>
    <row r="1032" spans="17:39" x14ac:dyDescent="0.3">
      <c r="Q1032" t="s">
        <v>1477</v>
      </c>
      <c r="R1032" t="s">
        <v>63</v>
      </c>
      <c r="S1032">
        <v>0.13660308244974501</v>
      </c>
      <c r="T1032">
        <v>0.21245310060143099</v>
      </c>
      <c r="U1032">
        <v>3.2071131413655198</v>
      </c>
      <c r="V1032">
        <v>6.3843224112034802</v>
      </c>
      <c r="W1032" t="s">
        <v>2933</v>
      </c>
      <c r="AG1032" t="s">
        <v>1186</v>
      </c>
      <c r="AH1032" t="s">
        <v>63</v>
      </c>
      <c r="AI1032">
        <v>0.23940654049257101</v>
      </c>
      <c r="AJ1032">
        <v>0.30762875886011898</v>
      </c>
      <c r="AK1032">
        <v>2.1894091415830501</v>
      </c>
      <c r="AL1032">
        <v>3.1299621567092402</v>
      </c>
      <c r="AM1032" t="s">
        <v>2802</v>
      </c>
    </row>
    <row r="1033" spans="17:39" x14ac:dyDescent="0.3">
      <c r="Q1033" t="s">
        <v>101</v>
      </c>
      <c r="R1033" t="s">
        <v>63</v>
      </c>
      <c r="S1033">
        <v>0.13660308244974501</v>
      </c>
      <c r="T1033">
        <v>0.21245310060143099</v>
      </c>
      <c r="U1033">
        <v>3.2071131413655198</v>
      </c>
      <c r="V1033">
        <v>6.3843224112034802</v>
      </c>
      <c r="W1033" t="s">
        <v>2873</v>
      </c>
      <c r="AG1033" t="s">
        <v>1655</v>
      </c>
      <c r="AH1033" t="s">
        <v>63</v>
      </c>
      <c r="AI1033">
        <v>0.23940654049257101</v>
      </c>
      <c r="AJ1033">
        <v>0.30762875886011898</v>
      </c>
      <c r="AK1033">
        <v>2.1894091415830501</v>
      </c>
      <c r="AL1033">
        <v>3.1299621567092402</v>
      </c>
      <c r="AM1033" t="s">
        <v>2802</v>
      </c>
    </row>
    <row r="1034" spans="17:39" x14ac:dyDescent="0.3">
      <c r="Q1034" t="s">
        <v>385</v>
      </c>
      <c r="R1034" t="s">
        <v>63</v>
      </c>
      <c r="S1034">
        <v>0.13660308244974501</v>
      </c>
      <c r="T1034">
        <v>0.21245310060143099</v>
      </c>
      <c r="U1034">
        <v>3.2071131413655198</v>
      </c>
      <c r="V1034">
        <v>6.3843224112034802</v>
      </c>
      <c r="W1034" t="s">
        <v>1756</v>
      </c>
      <c r="AG1034" t="s">
        <v>148</v>
      </c>
      <c r="AH1034" t="s">
        <v>63</v>
      </c>
      <c r="AI1034">
        <v>0.23940654049257101</v>
      </c>
      <c r="AJ1034">
        <v>0.30762875886011898</v>
      </c>
      <c r="AK1034">
        <v>2.1894091415830501</v>
      </c>
      <c r="AL1034">
        <v>3.1299621567092402</v>
      </c>
      <c r="AM1034" t="s">
        <v>2803</v>
      </c>
    </row>
    <row r="1035" spans="17:39" x14ac:dyDescent="0.3">
      <c r="Q1035" t="s">
        <v>386</v>
      </c>
      <c r="R1035" t="s">
        <v>63</v>
      </c>
      <c r="S1035">
        <v>0.13660308244974501</v>
      </c>
      <c r="T1035">
        <v>0.21245310060143099</v>
      </c>
      <c r="U1035">
        <v>3.2071131413655198</v>
      </c>
      <c r="V1035">
        <v>6.3843224112034802</v>
      </c>
      <c r="W1035" t="s">
        <v>2305</v>
      </c>
      <c r="AG1035" t="s">
        <v>972</v>
      </c>
      <c r="AH1035" t="s">
        <v>63</v>
      </c>
      <c r="AI1035">
        <v>0.23940654049257101</v>
      </c>
      <c r="AJ1035">
        <v>0.30762875886011898</v>
      </c>
      <c r="AK1035">
        <v>2.1894091415830501</v>
      </c>
      <c r="AL1035">
        <v>3.1299621567092402</v>
      </c>
      <c r="AM1035" t="s">
        <v>2806</v>
      </c>
    </row>
    <row r="1036" spans="17:39" x14ac:dyDescent="0.3">
      <c r="Q1036" t="s">
        <v>2413</v>
      </c>
      <c r="R1036" t="s">
        <v>63</v>
      </c>
      <c r="S1036">
        <v>0.13660308244974501</v>
      </c>
      <c r="T1036">
        <v>0.21245310060143099</v>
      </c>
      <c r="U1036">
        <v>3.2071131413655198</v>
      </c>
      <c r="V1036">
        <v>6.3843224112034802</v>
      </c>
      <c r="W1036" t="s">
        <v>2875</v>
      </c>
      <c r="AG1036" t="s">
        <v>1660</v>
      </c>
      <c r="AH1036" t="s">
        <v>63</v>
      </c>
      <c r="AI1036">
        <v>0.23940654049257101</v>
      </c>
      <c r="AJ1036">
        <v>0.30762875886011898</v>
      </c>
      <c r="AK1036">
        <v>2.1894091415830501</v>
      </c>
      <c r="AL1036">
        <v>3.1299621567092402</v>
      </c>
      <c r="AM1036" t="s">
        <v>1617</v>
      </c>
    </row>
    <row r="1037" spans="17:39" x14ac:dyDescent="0.3">
      <c r="Q1037" t="s">
        <v>774</v>
      </c>
      <c r="R1037" t="s">
        <v>63</v>
      </c>
      <c r="S1037">
        <v>0.13660308244974501</v>
      </c>
      <c r="T1037">
        <v>0.21245310060143099</v>
      </c>
      <c r="U1037">
        <v>3.2071131413655198</v>
      </c>
      <c r="V1037">
        <v>6.3843224112034802</v>
      </c>
      <c r="W1037" t="s">
        <v>2316</v>
      </c>
      <c r="AG1037" t="s">
        <v>863</v>
      </c>
      <c r="AH1037" t="s">
        <v>63</v>
      </c>
      <c r="AI1037">
        <v>0.23940654049257101</v>
      </c>
      <c r="AJ1037">
        <v>0.30762875886011898</v>
      </c>
      <c r="AK1037">
        <v>2.1894091415830501</v>
      </c>
      <c r="AL1037">
        <v>3.1299621567092402</v>
      </c>
      <c r="AM1037" t="s">
        <v>988</v>
      </c>
    </row>
    <row r="1038" spans="17:39" x14ac:dyDescent="0.3">
      <c r="Q1038" t="s">
        <v>2171</v>
      </c>
      <c r="R1038" t="s">
        <v>63</v>
      </c>
      <c r="S1038">
        <v>0.13660308244974501</v>
      </c>
      <c r="T1038">
        <v>0.21245310060143099</v>
      </c>
      <c r="U1038">
        <v>3.2071131413655198</v>
      </c>
      <c r="V1038">
        <v>6.3843224112034802</v>
      </c>
      <c r="W1038" t="s">
        <v>2305</v>
      </c>
      <c r="AG1038" t="s">
        <v>1189</v>
      </c>
      <c r="AH1038" t="s">
        <v>63</v>
      </c>
      <c r="AI1038">
        <v>0.23940654049257101</v>
      </c>
      <c r="AJ1038">
        <v>0.30762875886011898</v>
      </c>
      <c r="AK1038">
        <v>2.1894091415830501</v>
      </c>
      <c r="AL1038">
        <v>3.1299621567092402</v>
      </c>
      <c r="AM1038" t="s">
        <v>3493</v>
      </c>
    </row>
    <row r="1039" spans="17:39" x14ac:dyDescent="0.3">
      <c r="Q1039" t="s">
        <v>1792</v>
      </c>
      <c r="R1039" t="s">
        <v>63</v>
      </c>
      <c r="S1039">
        <v>0.13660308244974501</v>
      </c>
      <c r="T1039">
        <v>0.21245310060143099</v>
      </c>
      <c r="U1039">
        <v>3.2071131413655198</v>
      </c>
      <c r="V1039">
        <v>6.3843224112034802</v>
      </c>
      <c r="W1039" t="s">
        <v>2305</v>
      </c>
      <c r="AG1039" t="s">
        <v>1190</v>
      </c>
      <c r="AH1039" t="s">
        <v>63</v>
      </c>
      <c r="AI1039">
        <v>0.23940654049257101</v>
      </c>
      <c r="AJ1039">
        <v>0.30762875886011898</v>
      </c>
      <c r="AK1039">
        <v>2.1894091415830501</v>
      </c>
      <c r="AL1039">
        <v>3.1299621567092402</v>
      </c>
      <c r="AM1039" t="s">
        <v>3493</v>
      </c>
    </row>
    <row r="1040" spans="17:39" x14ac:dyDescent="0.3">
      <c r="Q1040" t="s">
        <v>1794</v>
      </c>
      <c r="R1040" t="s">
        <v>63</v>
      </c>
      <c r="S1040">
        <v>0.13660308244974501</v>
      </c>
      <c r="T1040">
        <v>0.21245310060143099</v>
      </c>
      <c r="U1040">
        <v>3.2071131413655198</v>
      </c>
      <c r="V1040">
        <v>6.3843224112034802</v>
      </c>
      <c r="W1040" t="s">
        <v>2305</v>
      </c>
      <c r="AG1040" t="s">
        <v>1892</v>
      </c>
      <c r="AH1040" t="s">
        <v>63</v>
      </c>
      <c r="AI1040">
        <v>0.23940654049257101</v>
      </c>
      <c r="AJ1040">
        <v>0.30762875886011898</v>
      </c>
      <c r="AK1040">
        <v>2.1894091415830501</v>
      </c>
      <c r="AL1040">
        <v>3.1299621567092402</v>
      </c>
      <c r="AM1040" t="s">
        <v>2810</v>
      </c>
    </row>
    <row r="1041" spans="17:39" x14ac:dyDescent="0.3">
      <c r="Q1041" t="s">
        <v>2175</v>
      </c>
      <c r="R1041" t="s">
        <v>63</v>
      </c>
      <c r="S1041">
        <v>0.13660308244974501</v>
      </c>
      <c r="T1041">
        <v>0.21245310060143099</v>
      </c>
      <c r="U1041">
        <v>3.2071131413655198</v>
      </c>
      <c r="V1041">
        <v>6.3843224112034802</v>
      </c>
      <c r="W1041" t="s">
        <v>2903</v>
      </c>
      <c r="AG1041" t="s">
        <v>1191</v>
      </c>
      <c r="AH1041" t="s">
        <v>63</v>
      </c>
      <c r="AI1041">
        <v>0.23940654049257101</v>
      </c>
      <c r="AJ1041">
        <v>0.30762875886011898</v>
      </c>
      <c r="AK1041">
        <v>2.1894091415830501</v>
      </c>
      <c r="AL1041">
        <v>3.1299621567092402</v>
      </c>
      <c r="AM1041" t="s">
        <v>11984</v>
      </c>
    </row>
    <row r="1042" spans="17:39" x14ac:dyDescent="0.3">
      <c r="Q1042" t="s">
        <v>776</v>
      </c>
      <c r="R1042" t="s">
        <v>63</v>
      </c>
      <c r="S1042">
        <v>0.13660308244974501</v>
      </c>
      <c r="T1042">
        <v>0.21245310060143099</v>
      </c>
      <c r="U1042">
        <v>3.2071131413655198</v>
      </c>
      <c r="V1042">
        <v>6.3843224112034802</v>
      </c>
      <c r="W1042" t="s">
        <v>2316</v>
      </c>
      <c r="AG1042" t="s">
        <v>2811</v>
      </c>
      <c r="AH1042" t="s">
        <v>63</v>
      </c>
      <c r="AI1042">
        <v>0.23940654049257101</v>
      </c>
      <c r="AJ1042">
        <v>0.30762875886011898</v>
      </c>
      <c r="AK1042">
        <v>2.1894091415830501</v>
      </c>
      <c r="AL1042">
        <v>3.1299621567092402</v>
      </c>
      <c r="AM1042" t="s">
        <v>2812</v>
      </c>
    </row>
    <row r="1043" spans="17:39" x14ac:dyDescent="0.3">
      <c r="Q1043" t="s">
        <v>2423</v>
      </c>
      <c r="R1043" t="s">
        <v>63</v>
      </c>
      <c r="S1043">
        <v>0.13660308244974501</v>
      </c>
      <c r="T1043">
        <v>0.21245310060143099</v>
      </c>
      <c r="U1043">
        <v>3.2071131413655198</v>
      </c>
      <c r="V1043">
        <v>6.3843224112034802</v>
      </c>
      <c r="W1043" t="s">
        <v>2877</v>
      </c>
      <c r="AG1043" t="s">
        <v>503</v>
      </c>
      <c r="AH1043" t="s">
        <v>63</v>
      </c>
      <c r="AI1043">
        <v>0.23940654049257101</v>
      </c>
      <c r="AJ1043">
        <v>0.30762875886011898</v>
      </c>
      <c r="AK1043">
        <v>2.1894091415830501</v>
      </c>
      <c r="AL1043">
        <v>3.1299621567092402</v>
      </c>
      <c r="AM1043" t="s">
        <v>2790</v>
      </c>
    </row>
    <row r="1044" spans="17:39" x14ac:dyDescent="0.3">
      <c r="Q1044" t="s">
        <v>1478</v>
      </c>
      <c r="R1044" t="s">
        <v>63</v>
      </c>
      <c r="S1044">
        <v>0.13660308244974501</v>
      </c>
      <c r="T1044">
        <v>0.21245310060143099</v>
      </c>
      <c r="U1044">
        <v>3.2071131413655198</v>
      </c>
      <c r="V1044">
        <v>6.3843224112034802</v>
      </c>
      <c r="W1044" t="s">
        <v>2934</v>
      </c>
      <c r="AG1044" t="s">
        <v>1193</v>
      </c>
      <c r="AH1044" t="s">
        <v>63</v>
      </c>
      <c r="AI1044">
        <v>0.23940654049257101</v>
      </c>
      <c r="AJ1044">
        <v>0.30762875886011898</v>
      </c>
      <c r="AK1044">
        <v>2.1894091415830501</v>
      </c>
      <c r="AL1044">
        <v>3.1299621567092402</v>
      </c>
      <c r="AM1044" t="s">
        <v>14771</v>
      </c>
    </row>
    <row r="1045" spans="17:39" x14ac:dyDescent="0.3">
      <c r="Q1045" t="s">
        <v>2425</v>
      </c>
      <c r="R1045" t="s">
        <v>63</v>
      </c>
      <c r="S1045">
        <v>0.13660308244974501</v>
      </c>
      <c r="T1045">
        <v>0.21245310060143099</v>
      </c>
      <c r="U1045">
        <v>3.2071131413655198</v>
      </c>
      <c r="V1045">
        <v>6.3843224112034802</v>
      </c>
      <c r="W1045" t="s">
        <v>2903</v>
      </c>
      <c r="AG1045" t="s">
        <v>2813</v>
      </c>
      <c r="AH1045" t="s">
        <v>63</v>
      </c>
      <c r="AI1045">
        <v>0.23940654049257101</v>
      </c>
      <c r="AJ1045">
        <v>0.30762875886011898</v>
      </c>
      <c r="AK1045">
        <v>2.1894091415830501</v>
      </c>
      <c r="AL1045">
        <v>3.1299621567092402</v>
      </c>
      <c r="AM1045" t="s">
        <v>2779</v>
      </c>
    </row>
    <row r="1046" spans="17:39" x14ac:dyDescent="0.3">
      <c r="Q1046" t="s">
        <v>2426</v>
      </c>
      <c r="R1046" t="s">
        <v>63</v>
      </c>
      <c r="S1046">
        <v>0.13660308244974501</v>
      </c>
      <c r="T1046">
        <v>0.21245310060143099</v>
      </c>
      <c r="U1046">
        <v>3.2071131413655198</v>
      </c>
      <c r="V1046">
        <v>6.3843224112034802</v>
      </c>
      <c r="W1046" t="s">
        <v>2877</v>
      </c>
      <c r="AG1046" t="s">
        <v>432</v>
      </c>
      <c r="AH1046" t="s">
        <v>63</v>
      </c>
      <c r="AI1046">
        <v>0.23940654049257101</v>
      </c>
      <c r="AJ1046">
        <v>0.30762875886011898</v>
      </c>
      <c r="AK1046">
        <v>2.1894091415830501</v>
      </c>
      <c r="AL1046">
        <v>3.1299621567092402</v>
      </c>
      <c r="AM1046" t="s">
        <v>14772</v>
      </c>
    </row>
    <row r="1047" spans="17:39" x14ac:dyDescent="0.3">
      <c r="Q1047" t="s">
        <v>102</v>
      </c>
      <c r="R1047" t="s">
        <v>63</v>
      </c>
      <c r="S1047">
        <v>0.13660308244974501</v>
      </c>
      <c r="T1047">
        <v>0.21245310060143099</v>
      </c>
      <c r="U1047">
        <v>3.2071131413655198</v>
      </c>
      <c r="V1047">
        <v>6.3843224112034802</v>
      </c>
      <c r="W1047" t="s">
        <v>2305</v>
      </c>
      <c r="AG1047" t="s">
        <v>2976</v>
      </c>
      <c r="AH1047" t="s">
        <v>63</v>
      </c>
      <c r="AI1047">
        <v>0.23940654049257101</v>
      </c>
      <c r="AJ1047">
        <v>0.30762875886011898</v>
      </c>
      <c r="AK1047">
        <v>2.1894091415830501</v>
      </c>
      <c r="AL1047">
        <v>3.1299621567092402</v>
      </c>
      <c r="AM1047" t="s">
        <v>14279</v>
      </c>
    </row>
    <row r="1048" spans="17:39" x14ac:dyDescent="0.3">
      <c r="Q1048" t="s">
        <v>1799</v>
      </c>
      <c r="R1048" t="s">
        <v>63</v>
      </c>
      <c r="S1048">
        <v>0.13660308244974501</v>
      </c>
      <c r="T1048">
        <v>0.21245310060143099</v>
      </c>
      <c r="U1048">
        <v>3.2071131413655198</v>
      </c>
      <c r="V1048">
        <v>6.3843224112034802</v>
      </c>
      <c r="W1048" t="s">
        <v>2903</v>
      </c>
      <c r="AG1048" t="s">
        <v>978</v>
      </c>
      <c r="AH1048" t="s">
        <v>63</v>
      </c>
      <c r="AI1048">
        <v>0.23940654049257101</v>
      </c>
      <c r="AJ1048">
        <v>0.30762875886011898</v>
      </c>
      <c r="AK1048">
        <v>2.1894091415830501</v>
      </c>
      <c r="AL1048">
        <v>3.1299621567092402</v>
      </c>
      <c r="AM1048" t="s">
        <v>930</v>
      </c>
    </row>
    <row r="1049" spans="17:39" x14ac:dyDescent="0.3">
      <c r="Q1049" t="s">
        <v>2427</v>
      </c>
      <c r="R1049" t="s">
        <v>63</v>
      </c>
      <c r="S1049">
        <v>0.13660308244974501</v>
      </c>
      <c r="T1049">
        <v>0.21245310060143099</v>
      </c>
      <c r="U1049">
        <v>3.2071131413655198</v>
      </c>
      <c r="V1049">
        <v>6.3843224112034802</v>
      </c>
      <c r="W1049" t="s">
        <v>2807</v>
      </c>
      <c r="AG1049" t="s">
        <v>1195</v>
      </c>
      <c r="AH1049" t="s">
        <v>63</v>
      </c>
      <c r="AI1049">
        <v>0.23940654049257101</v>
      </c>
      <c r="AJ1049">
        <v>0.30762875886011898</v>
      </c>
      <c r="AK1049">
        <v>2.1894091415830501</v>
      </c>
      <c r="AL1049">
        <v>3.1299621567092402</v>
      </c>
      <c r="AM1049" t="s">
        <v>11934</v>
      </c>
    </row>
    <row r="1050" spans="17:39" x14ac:dyDescent="0.3">
      <c r="Q1050" t="s">
        <v>2324</v>
      </c>
      <c r="R1050" t="s">
        <v>63</v>
      </c>
      <c r="S1050">
        <v>0.13660308244974501</v>
      </c>
      <c r="T1050">
        <v>0.21245310060143099</v>
      </c>
      <c r="U1050">
        <v>3.2071131413655198</v>
      </c>
      <c r="V1050">
        <v>6.3843224112034802</v>
      </c>
      <c r="W1050" t="s">
        <v>2877</v>
      </c>
      <c r="AG1050" t="s">
        <v>1196</v>
      </c>
      <c r="AH1050" t="s">
        <v>63</v>
      </c>
      <c r="AI1050">
        <v>0.23940654049257101</v>
      </c>
      <c r="AJ1050">
        <v>0.30762875886011898</v>
      </c>
      <c r="AK1050">
        <v>2.1894091415830501</v>
      </c>
      <c r="AL1050">
        <v>3.1299621567092402</v>
      </c>
      <c r="AM1050" t="s">
        <v>11934</v>
      </c>
    </row>
    <row r="1051" spans="17:39" x14ac:dyDescent="0.3">
      <c r="Q1051" t="s">
        <v>2183</v>
      </c>
      <c r="R1051" t="s">
        <v>63</v>
      </c>
      <c r="S1051">
        <v>0.13660308244974501</v>
      </c>
      <c r="T1051">
        <v>0.21245310060143099</v>
      </c>
      <c r="U1051">
        <v>3.2071131413655198</v>
      </c>
      <c r="V1051">
        <v>6.3843224112034802</v>
      </c>
      <c r="W1051" t="s">
        <v>2878</v>
      </c>
      <c r="AG1051" t="s">
        <v>5006</v>
      </c>
      <c r="AH1051" t="s">
        <v>63</v>
      </c>
      <c r="AI1051">
        <v>0.23940654049257101</v>
      </c>
      <c r="AJ1051">
        <v>0.30762875886011898</v>
      </c>
      <c r="AK1051">
        <v>2.1894091415830501</v>
      </c>
      <c r="AL1051">
        <v>3.1299621567092402</v>
      </c>
      <c r="AM1051" t="s">
        <v>14773</v>
      </c>
    </row>
    <row r="1052" spans="17:39" x14ac:dyDescent="0.3">
      <c r="Q1052" t="s">
        <v>777</v>
      </c>
      <c r="R1052" t="s">
        <v>63</v>
      </c>
      <c r="S1052">
        <v>0.13660308244974501</v>
      </c>
      <c r="T1052">
        <v>0.21245310060143099</v>
      </c>
      <c r="U1052">
        <v>3.2071131413655198</v>
      </c>
      <c r="V1052">
        <v>6.3843224112034802</v>
      </c>
      <c r="W1052" t="s">
        <v>2903</v>
      </c>
      <c r="AG1052" t="s">
        <v>506</v>
      </c>
      <c r="AH1052" t="s">
        <v>63</v>
      </c>
      <c r="AI1052">
        <v>0.23940654049257101</v>
      </c>
      <c r="AJ1052">
        <v>0.30762875886011898</v>
      </c>
      <c r="AK1052">
        <v>2.1894091415830501</v>
      </c>
      <c r="AL1052">
        <v>3.1299621567092402</v>
      </c>
      <c r="AM1052" t="s">
        <v>2788</v>
      </c>
    </row>
    <row r="1053" spans="17:39" x14ac:dyDescent="0.3">
      <c r="Q1053" t="s">
        <v>2184</v>
      </c>
      <c r="R1053" t="s">
        <v>63</v>
      </c>
      <c r="S1053">
        <v>0.13660308244974501</v>
      </c>
      <c r="T1053">
        <v>0.21245310060143099</v>
      </c>
      <c r="U1053">
        <v>3.2071131413655198</v>
      </c>
      <c r="V1053">
        <v>6.3843224112034802</v>
      </c>
      <c r="W1053" t="s">
        <v>2904</v>
      </c>
      <c r="AG1053" t="s">
        <v>507</v>
      </c>
      <c r="AH1053" t="s">
        <v>63</v>
      </c>
      <c r="AI1053">
        <v>0.23940654049257101</v>
      </c>
      <c r="AJ1053">
        <v>0.30762875886011898</v>
      </c>
      <c r="AK1053">
        <v>2.1894091415830501</v>
      </c>
      <c r="AL1053">
        <v>3.1299621567092402</v>
      </c>
      <c r="AM1053" t="s">
        <v>2788</v>
      </c>
    </row>
    <row r="1054" spans="17:39" x14ac:dyDescent="0.3">
      <c r="Q1054" t="s">
        <v>2185</v>
      </c>
      <c r="R1054" t="s">
        <v>63</v>
      </c>
      <c r="S1054">
        <v>0.13660308244974501</v>
      </c>
      <c r="T1054">
        <v>0.21245310060143099</v>
      </c>
      <c r="U1054">
        <v>3.2071131413655198</v>
      </c>
      <c r="V1054">
        <v>6.3843224112034802</v>
      </c>
      <c r="W1054" t="s">
        <v>2903</v>
      </c>
      <c r="AG1054" t="s">
        <v>508</v>
      </c>
      <c r="AH1054" t="s">
        <v>63</v>
      </c>
      <c r="AI1054">
        <v>0.23940654049257101</v>
      </c>
      <c r="AJ1054">
        <v>0.30762875886011898</v>
      </c>
      <c r="AK1054">
        <v>2.1894091415830501</v>
      </c>
      <c r="AL1054">
        <v>3.1299621567092402</v>
      </c>
      <c r="AM1054" t="s">
        <v>2788</v>
      </c>
    </row>
    <row r="1055" spans="17:39" x14ac:dyDescent="0.3">
      <c r="Q1055" t="s">
        <v>778</v>
      </c>
      <c r="R1055" t="s">
        <v>63</v>
      </c>
      <c r="S1055">
        <v>0.13660308244974501</v>
      </c>
      <c r="T1055">
        <v>0.21245310060143099</v>
      </c>
      <c r="U1055">
        <v>3.2071131413655198</v>
      </c>
      <c r="V1055">
        <v>6.3843224112034802</v>
      </c>
      <c r="W1055" t="s">
        <v>2807</v>
      </c>
      <c r="AG1055" t="s">
        <v>512</v>
      </c>
      <c r="AH1055" t="s">
        <v>63</v>
      </c>
      <c r="AI1055">
        <v>0.23940654049257101</v>
      </c>
      <c r="AJ1055">
        <v>0.30762875886011898</v>
      </c>
      <c r="AK1055">
        <v>2.1894091415830501</v>
      </c>
      <c r="AL1055">
        <v>3.1299621567092402</v>
      </c>
      <c r="AM1055" t="s">
        <v>2795</v>
      </c>
    </row>
    <row r="1056" spans="17:39" x14ac:dyDescent="0.3">
      <c r="Q1056" t="s">
        <v>779</v>
      </c>
      <c r="R1056" t="s">
        <v>63</v>
      </c>
      <c r="S1056">
        <v>0.13660308244974501</v>
      </c>
      <c r="T1056">
        <v>0.21245310060143099</v>
      </c>
      <c r="U1056">
        <v>3.2071131413655198</v>
      </c>
      <c r="V1056">
        <v>6.3843224112034802</v>
      </c>
      <c r="W1056" t="s">
        <v>2807</v>
      </c>
      <c r="AG1056" t="s">
        <v>513</v>
      </c>
      <c r="AH1056" t="s">
        <v>63</v>
      </c>
      <c r="AI1056">
        <v>0.23940654049257101</v>
      </c>
      <c r="AJ1056">
        <v>0.30762875886011898</v>
      </c>
      <c r="AK1056">
        <v>2.1894091415830501</v>
      </c>
      <c r="AL1056">
        <v>3.1299621567092402</v>
      </c>
      <c r="AM1056" t="s">
        <v>2795</v>
      </c>
    </row>
    <row r="1057" spans="17:39" x14ac:dyDescent="0.3">
      <c r="Q1057" t="s">
        <v>1801</v>
      </c>
      <c r="R1057" t="s">
        <v>63</v>
      </c>
      <c r="S1057">
        <v>0.13660308244974501</v>
      </c>
      <c r="T1057">
        <v>0.21245310060143099</v>
      </c>
      <c r="U1057">
        <v>3.2071131413655198</v>
      </c>
      <c r="V1057">
        <v>6.3843224112034802</v>
      </c>
      <c r="W1057" t="s">
        <v>1674</v>
      </c>
      <c r="AG1057" t="s">
        <v>514</v>
      </c>
      <c r="AH1057" t="s">
        <v>63</v>
      </c>
      <c r="AI1057">
        <v>0.23940654049257101</v>
      </c>
      <c r="AJ1057">
        <v>0.30762875886011898</v>
      </c>
      <c r="AK1057">
        <v>2.1894091415830501</v>
      </c>
      <c r="AL1057">
        <v>3.1299621567092402</v>
      </c>
      <c r="AM1057" t="s">
        <v>2795</v>
      </c>
    </row>
    <row r="1058" spans="17:39" x14ac:dyDescent="0.3">
      <c r="Q1058" t="s">
        <v>2187</v>
      </c>
      <c r="R1058" t="s">
        <v>63</v>
      </c>
      <c r="S1058">
        <v>0.13660308244974501</v>
      </c>
      <c r="T1058">
        <v>0.21245310060143099</v>
      </c>
      <c r="U1058">
        <v>3.2071131413655198</v>
      </c>
      <c r="V1058">
        <v>6.3843224112034802</v>
      </c>
      <c r="W1058" t="s">
        <v>2812</v>
      </c>
      <c r="AG1058" t="s">
        <v>515</v>
      </c>
      <c r="AH1058" t="s">
        <v>63</v>
      </c>
      <c r="AI1058">
        <v>0.23940654049257101</v>
      </c>
      <c r="AJ1058">
        <v>0.30762875886011898</v>
      </c>
      <c r="AK1058">
        <v>2.1894091415830501</v>
      </c>
      <c r="AL1058">
        <v>3.1299621567092402</v>
      </c>
      <c r="AM1058" t="s">
        <v>14774</v>
      </c>
    </row>
    <row r="1059" spans="17:39" x14ac:dyDescent="0.3">
      <c r="Q1059" t="s">
        <v>1092</v>
      </c>
      <c r="R1059" t="s">
        <v>63</v>
      </c>
      <c r="S1059">
        <v>0.13660308244974501</v>
      </c>
      <c r="T1059">
        <v>0.21245310060143099</v>
      </c>
      <c r="U1059">
        <v>3.2071131413655198</v>
      </c>
      <c r="V1059">
        <v>6.3843224112034802</v>
      </c>
      <c r="W1059" t="s">
        <v>2919</v>
      </c>
      <c r="AG1059" t="s">
        <v>516</v>
      </c>
      <c r="AH1059" t="s">
        <v>63</v>
      </c>
      <c r="AI1059">
        <v>0.23940654049257101</v>
      </c>
      <c r="AJ1059">
        <v>0.30762875886011898</v>
      </c>
      <c r="AK1059">
        <v>2.1894091415830501</v>
      </c>
      <c r="AL1059">
        <v>3.1299621567092402</v>
      </c>
      <c r="AM1059" t="s">
        <v>14774</v>
      </c>
    </row>
    <row r="1060" spans="17:39" x14ac:dyDescent="0.3">
      <c r="Q1060" t="s">
        <v>2195</v>
      </c>
      <c r="R1060" t="s">
        <v>63</v>
      </c>
      <c r="S1060">
        <v>0.13660308244974501</v>
      </c>
      <c r="T1060">
        <v>0.21245310060143099</v>
      </c>
      <c r="U1060">
        <v>3.2071131413655198</v>
      </c>
      <c r="V1060">
        <v>6.3843224112034802</v>
      </c>
      <c r="W1060" t="s">
        <v>2829</v>
      </c>
      <c r="AG1060" t="s">
        <v>517</v>
      </c>
      <c r="AH1060" t="s">
        <v>63</v>
      </c>
      <c r="AI1060">
        <v>0.23940654049257101</v>
      </c>
      <c r="AJ1060">
        <v>0.30762875886011898</v>
      </c>
      <c r="AK1060">
        <v>2.1894091415830501</v>
      </c>
      <c r="AL1060">
        <v>3.1299621567092402</v>
      </c>
      <c r="AM1060" t="s">
        <v>14774</v>
      </c>
    </row>
    <row r="1061" spans="17:39" x14ac:dyDescent="0.3">
      <c r="Q1061" t="s">
        <v>649</v>
      </c>
      <c r="R1061" t="s">
        <v>63</v>
      </c>
      <c r="S1061">
        <v>0.13660308244974501</v>
      </c>
      <c r="T1061">
        <v>0.21245310060143099</v>
      </c>
      <c r="U1061">
        <v>3.2071131413655198</v>
      </c>
      <c r="V1061">
        <v>6.3843224112034802</v>
      </c>
      <c r="W1061" t="s">
        <v>937</v>
      </c>
      <c r="AG1061" t="s">
        <v>518</v>
      </c>
      <c r="AH1061" t="s">
        <v>63</v>
      </c>
      <c r="AI1061">
        <v>0.23940654049257101</v>
      </c>
      <c r="AJ1061">
        <v>0.30762875886011898</v>
      </c>
      <c r="AK1061">
        <v>2.1894091415830501</v>
      </c>
      <c r="AL1061">
        <v>3.1299621567092402</v>
      </c>
      <c r="AM1061" t="s">
        <v>14774</v>
      </c>
    </row>
    <row r="1062" spans="17:39" x14ac:dyDescent="0.3">
      <c r="Q1062" t="s">
        <v>1481</v>
      </c>
      <c r="R1062" t="s">
        <v>63</v>
      </c>
      <c r="S1062">
        <v>0.13660308244974501</v>
      </c>
      <c r="T1062">
        <v>0.21245310060143099</v>
      </c>
      <c r="U1062">
        <v>3.2071131413655198</v>
      </c>
      <c r="V1062">
        <v>6.3843224112034802</v>
      </c>
      <c r="W1062" t="s">
        <v>2783</v>
      </c>
      <c r="AG1062" t="s">
        <v>519</v>
      </c>
      <c r="AH1062" t="s">
        <v>63</v>
      </c>
      <c r="AI1062">
        <v>0.23940654049257101</v>
      </c>
      <c r="AJ1062">
        <v>0.30762875886011898</v>
      </c>
      <c r="AK1062">
        <v>2.1894091415830501</v>
      </c>
      <c r="AL1062">
        <v>3.1299621567092402</v>
      </c>
      <c r="AM1062" t="s">
        <v>14774</v>
      </c>
    </row>
    <row r="1063" spans="17:39" x14ac:dyDescent="0.3">
      <c r="Q1063" t="s">
        <v>1802</v>
      </c>
      <c r="R1063" t="s">
        <v>63</v>
      </c>
      <c r="S1063">
        <v>0.13660308244974501</v>
      </c>
      <c r="T1063">
        <v>0.21245310060143099</v>
      </c>
      <c r="U1063">
        <v>3.2071131413655198</v>
      </c>
      <c r="V1063">
        <v>6.3843224112034802</v>
      </c>
      <c r="W1063" t="s">
        <v>2827</v>
      </c>
      <c r="AG1063" t="s">
        <v>520</v>
      </c>
      <c r="AH1063" t="s">
        <v>63</v>
      </c>
      <c r="AI1063">
        <v>0.23940654049257101</v>
      </c>
      <c r="AJ1063">
        <v>0.30762875886011898</v>
      </c>
      <c r="AK1063">
        <v>2.1894091415830501</v>
      </c>
      <c r="AL1063">
        <v>3.1299621567092402</v>
      </c>
      <c r="AM1063" t="s">
        <v>14774</v>
      </c>
    </row>
    <row r="1064" spans="17:39" x14ac:dyDescent="0.3">
      <c r="Q1064" t="s">
        <v>1093</v>
      </c>
      <c r="R1064" t="s">
        <v>63</v>
      </c>
      <c r="S1064">
        <v>0.13660308244974501</v>
      </c>
      <c r="T1064">
        <v>0.21245310060143099</v>
      </c>
      <c r="U1064">
        <v>3.2071131413655198</v>
      </c>
      <c r="V1064">
        <v>6.3843224112034802</v>
      </c>
      <c r="W1064" t="s">
        <v>2783</v>
      </c>
      <c r="AG1064" t="s">
        <v>1197</v>
      </c>
      <c r="AH1064" t="s">
        <v>63</v>
      </c>
      <c r="AI1064">
        <v>0.23940654049257101</v>
      </c>
      <c r="AJ1064">
        <v>0.30762875886011898</v>
      </c>
      <c r="AK1064">
        <v>2.1894091415830501</v>
      </c>
      <c r="AL1064">
        <v>3.1299621567092402</v>
      </c>
      <c r="AM1064" t="s">
        <v>2816</v>
      </c>
    </row>
    <row r="1065" spans="17:39" x14ac:dyDescent="0.3">
      <c r="Q1065" t="s">
        <v>651</v>
      </c>
      <c r="R1065" t="s">
        <v>63</v>
      </c>
      <c r="S1065">
        <v>0.13660308244974501</v>
      </c>
      <c r="T1065">
        <v>0.21245310060143099</v>
      </c>
      <c r="U1065">
        <v>3.2071131413655198</v>
      </c>
      <c r="V1065">
        <v>6.3843224112034802</v>
      </c>
      <c r="W1065" t="s">
        <v>2935</v>
      </c>
      <c r="AG1065" t="s">
        <v>1198</v>
      </c>
      <c r="AH1065" t="s">
        <v>63</v>
      </c>
      <c r="AI1065">
        <v>0.23940654049257101</v>
      </c>
      <c r="AJ1065">
        <v>0.30762875886011898</v>
      </c>
      <c r="AK1065">
        <v>2.1894091415830501</v>
      </c>
      <c r="AL1065">
        <v>3.1299621567092402</v>
      </c>
      <c r="AM1065" t="s">
        <v>2817</v>
      </c>
    </row>
    <row r="1066" spans="17:39" x14ac:dyDescent="0.3">
      <c r="Q1066" t="s">
        <v>1482</v>
      </c>
      <c r="R1066" t="s">
        <v>63</v>
      </c>
      <c r="S1066">
        <v>0.13660308244974501</v>
      </c>
      <c r="T1066">
        <v>0.21245310060143099</v>
      </c>
      <c r="U1066">
        <v>3.2071131413655198</v>
      </c>
      <c r="V1066">
        <v>6.3843224112034802</v>
      </c>
      <c r="W1066" t="s">
        <v>2780</v>
      </c>
      <c r="AG1066" t="s">
        <v>1199</v>
      </c>
      <c r="AH1066" t="s">
        <v>63</v>
      </c>
      <c r="AI1066">
        <v>0.23940654049257101</v>
      </c>
      <c r="AJ1066">
        <v>0.30762875886011898</v>
      </c>
      <c r="AK1066">
        <v>2.1894091415830501</v>
      </c>
      <c r="AL1066">
        <v>3.1299621567092402</v>
      </c>
      <c r="AM1066" t="s">
        <v>2783</v>
      </c>
    </row>
    <row r="1067" spans="17:39" x14ac:dyDescent="0.3">
      <c r="Q1067" t="s">
        <v>1483</v>
      </c>
      <c r="R1067" t="s">
        <v>63</v>
      </c>
      <c r="S1067">
        <v>0.13660308244974501</v>
      </c>
      <c r="T1067">
        <v>0.21245310060143099</v>
      </c>
      <c r="U1067">
        <v>3.2071131413655198</v>
      </c>
      <c r="V1067">
        <v>6.3843224112034802</v>
      </c>
      <c r="W1067" t="s">
        <v>2783</v>
      </c>
      <c r="AG1067" t="s">
        <v>1202</v>
      </c>
      <c r="AH1067" t="s">
        <v>63</v>
      </c>
      <c r="AI1067">
        <v>0.23940654049257101</v>
      </c>
      <c r="AJ1067">
        <v>0.30762875886011898</v>
      </c>
      <c r="AK1067">
        <v>2.1894091415830501</v>
      </c>
      <c r="AL1067">
        <v>3.1299621567092402</v>
      </c>
      <c r="AM1067" t="s">
        <v>14775</v>
      </c>
    </row>
    <row r="1068" spans="17:39" x14ac:dyDescent="0.3">
      <c r="Q1068" t="s">
        <v>1484</v>
      </c>
      <c r="R1068" t="s">
        <v>63</v>
      </c>
      <c r="S1068">
        <v>0.13660308244974501</v>
      </c>
      <c r="T1068">
        <v>0.21245310060143099</v>
      </c>
      <c r="U1068">
        <v>3.2071131413655198</v>
      </c>
      <c r="V1068">
        <v>6.3843224112034802</v>
      </c>
      <c r="W1068" t="s">
        <v>2783</v>
      </c>
      <c r="AG1068" t="s">
        <v>434</v>
      </c>
      <c r="AH1068" t="s">
        <v>63</v>
      </c>
      <c r="AI1068">
        <v>0.23940654049257101</v>
      </c>
      <c r="AJ1068">
        <v>0.30762875886011898</v>
      </c>
      <c r="AK1068">
        <v>2.1894091415830501</v>
      </c>
      <c r="AL1068">
        <v>3.1299621567092402</v>
      </c>
      <c r="AM1068" t="s">
        <v>2819</v>
      </c>
    </row>
    <row r="1069" spans="17:39" x14ac:dyDescent="0.3">
      <c r="Q1069" t="s">
        <v>780</v>
      </c>
      <c r="R1069" t="s">
        <v>63</v>
      </c>
      <c r="S1069">
        <v>0.13660308244974501</v>
      </c>
      <c r="T1069">
        <v>0.21245310060143099</v>
      </c>
      <c r="U1069">
        <v>3.2071131413655198</v>
      </c>
      <c r="V1069">
        <v>6.3843224112034802</v>
      </c>
      <c r="W1069" t="s">
        <v>1649</v>
      </c>
      <c r="AG1069" t="s">
        <v>1205</v>
      </c>
      <c r="AH1069" t="s">
        <v>63</v>
      </c>
      <c r="AI1069">
        <v>0.23940654049257101</v>
      </c>
      <c r="AJ1069">
        <v>0.30762875886011898</v>
      </c>
      <c r="AK1069">
        <v>2.1894091415830501</v>
      </c>
      <c r="AL1069">
        <v>3.1299621567092402</v>
      </c>
      <c r="AM1069" t="s">
        <v>2820</v>
      </c>
    </row>
    <row r="1070" spans="17:39" x14ac:dyDescent="0.3">
      <c r="Q1070" t="s">
        <v>1094</v>
      </c>
      <c r="R1070" t="s">
        <v>63</v>
      </c>
      <c r="S1070">
        <v>0.13660308244974501</v>
      </c>
      <c r="T1070">
        <v>0.21245310060143099</v>
      </c>
      <c r="U1070">
        <v>3.2071131413655198</v>
      </c>
      <c r="V1070">
        <v>6.3843224112034802</v>
      </c>
      <c r="W1070" t="s">
        <v>2783</v>
      </c>
      <c r="AG1070" t="s">
        <v>1206</v>
      </c>
      <c r="AH1070" t="s">
        <v>63</v>
      </c>
      <c r="AI1070">
        <v>0.23940654049257101</v>
      </c>
      <c r="AJ1070">
        <v>0.30762875886011898</v>
      </c>
      <c r="AK1070">
        <v>2.1894091415830501</v>
      </c>
      <c r="AL1070">
        <v>3.1299621567092402</v>
      </c>
      <c r="AM1070" t="s">
        <v>2287</v>
      </c>
    </row>
    <row r="1071" spans="17:39" x14ac:dyDescent="0.3">
      <c r="Q1071" t="s">
        <v>1486</v>
      </c>
      <c r="R1071" t="s">
        <v>63</v>
      </c>
      <c r="S1071">
        <v>0.13660308244974501</v>
      </c>
      <c r="T1071">
        <v>0.21245310060143099</v>
      </c>
      <c r="U1071">
        <v>3.2071131413655198</v>
      </c>
      <c r="V1071">
        <v>6.3843224112034802</v>
      </c>
      <c r="W1071" t="s">
        <v>2936</v>
      </c>
      <c r="AG1071" t="s">
        <v>2258</v>
      </c>
      <c r="AH1071" t="s">
        <v>63</v>
      </c>
      <c r="AI1071">
        <v>0.23940654049257101</v>
      </c>
      <c r="AJ1071">
        <v>0.30762875886011898</v>
      </c>
      <c r="AK1071">
        <v>2.1894091415830501</v>
      </c>
      <c r="AL1071">
        <v>3.1299621567092402</v>
      </c>
      <c r="AM1071" t="s">
        <v>2821</v>
      </c>
    </row>
    <row r="1072" spans="17:39" x14ac:dyDescent="0.3">
      <c r="Q1072" t="s">
        <v>2937</v>
      </c>
      <c r="R1072" t="s">
        <v>63</v>
      </c>
      <c r="S1072">
        <v>0.13660308244974501</v>
      </c>
      <c r="T1072">
        <v>0.21245310060143099</v>
      </c>
      <c r="U1072">
        <v>3.2071131413655198</v>
      </c>
      <c r="V1072">
        <v>6.3843224112034802</v>
      </c>
      <c r="W1072" t="s">
        <v>2838</v>
      </c>
      <c r="AG1072" t="s">
        <v>1208</v>
      </c>
      <c r="AH1072" t="s">
        <v>63</v>
      </c>
      <c r="AI1072">
        <v>0.23940654049257101</v>
      </c>
      <c r="AJ1072">
        <v>0.30762875886011898</v>
      </c>
      <c r="AK1072">
        <v>2.1894091415830501</v>
      </c>
      <c r="AL1072">
        <v>3.1299621567092402</v>
      </c>
      <c r="AM1072" t="s">
        <v>14776</v>
      </c>
    </row>
    <row r="1073" spans="17:39" x14ac:dyDescent="0.3">
      <c r="Q1073" t="s">
        <v>2203</v>
      </c>
      <c r="R1073" t="s">
        <v>63</v>
      </c>
      <c r="S1073">
        <v>0.13660308244974501</v>
      </c>
      <c r="T1073">
        <v>0.21245310060143099</v>
      </c>
      <c r="U1073">
        <v>3.2071131413655198</v>
      </c>
      <c r="V1073">
        <v>6.3843224112034802</v>
      </c>
      <c r="W1073" t="s">
        <v>2938</v>
      </c>
      <c r="AG1073" t="s">
        <v>1909</v>
      </c>
      <c r="AH1073" t="s">
        <v>63</v>
      </c>
      <c r="AI1073">
        <v>0.23940654049257101</v>
      </c>
      <c r="AJ1073">
        <v>0.30762875886011898</v>
      </c>
      <c r="AK1073">
        <v>2.1894091415830501</v>
      </c>
      <c r="AL1073">
        <v>3.1299621567092402</v>
      </c>
      <c r="AM1073" t="s">
        <v>2812</v>
      </c>
    </row>
    <row r="1074" spans="17:39" x14ac:dyDescent="0.3">
      <c r="Q1074" t="s">
        <v>398</v>
      </c>
      <c r="R1074" t="s">
        <v>63</v>
      </c>
      <c r="S1074">
        <v>0.13660308244974501</v>
      </c>
      <c r="T1074">
        <v>0.21245310060143099</v>
      </c>
      <c r="U1074">
        <v>3.2071131413655198</v>
      </c>
      <c r="V1074">
        <v>6.3843224112034802</v>
      </c>
      <c r="W1074" t="s">
        <v>2939</v>
      </c>
      <c r="AG1074" t="s">
        <v>1210</v>
      </c>
      <c r="AH1074" t="s">
        <v>63</v>
      </c>
      <c r="AI1074">
        <v>0.23940654049257101</v>
      </c>
      <c r="AJ1074">
        <v>0.30762875886011898</v>
      </c>
      <c r="AK1074">
        <v>2.1894091415830501</v>
      </c>
      <c r="AL1074">
        <v>3.1299621567092402</v>
      </c>
      <c r="AM1074" t="s">
        <v>3857</v>
      </c>
    </row>
    <row r="1075" spans="17:39" x14ac:dyDescent="0.3">
      <c r="Q1075" t="s">
        <v>1488</v>
      </c>
      <c r="R1075" t="s">
        <v>63</v>
      </c>
      <c r="S1075">
        <v>0.13660308244974501</v>
      </c>
      <c r="T1075">
        <v>0.21245310060143099</v>
      </c>
      <c r="U1075">
        <v>3.2071131413655198</v>
      </c>
      <c r="V1075">
        <v>6.3843224112034802</v>
      </c>
      <c r="W1075" t="s">
        <v>2940</v>
      </c>
      <c r="AG1075" t="s">
        <v>1211</v>
      </c>
      <c r="AH1075" t="s">
        <v>63</v>
      </c>
      <c r="AI1075">
        <v>0.23940654049257101</v>
      </c>
      <c r="AJ1075">
        <v>0.30762875886011898</v>
      </c>
      <c r="AK1075">
        <v>2.1894091415830501</v>
      </c>
      <c r="AL1075">
        <v>3.1299621567092402</v>
      </c>
      <c r="AM1075" t="s">
        <v>1670</v>
      </c>
    </row>
    <row r="1076" spans="17:39" x14ac:dyDescent="0.3">
      <c r="Q1076" t="s">
        <v>2209</v>
      </c>
      <c r="R1076" t="s">
        <v>63</v>
      </c>
      <c r="S1076">
        <v>0.13660308244974501</v>
      </c>
      <c r="T1076">
        <v>0.21245310060143099</v>
      </c>
      <c r="U1076">
        <v>3.2071131413655198</v>
      </c>
      <c r="V1076">
        <v>6.3843224112034802</v>
      </c>
      <c r="W1076" t="s">
        <v>2941</v>
      </c>
      <c r="AG1076" t="s">
        <v>525</v>
      </c>
      <c r="AH1076" t="s">
        <v>63</v>
      </c>
      <c r="AI1076">
        <v>0.23940654049257101</v>
      </c>
      <c r="AJ1076">
        <v>0.30762875886011898</v>
      </c>
      <c r="AK1076">
        <v>2.1894091415830501</v>
      </c>
      <c r="AL1076">
        <v>3.1299621567092402</v>
      </c>
      <c r="AM1076" t="s">
        <v>14774</v>
      </c>
    </row>
    <row r="1077" spans="17:39" x14ac:dyDescent="0.3">
      <c r="Q1077" t="s">
        <v>827</v>
      </c>
      <c r="R1077" t="s">
        <v>63</v>
      </c>
      <c r="S1077">
        <v>0.13660308244974501</v>
      </c>
      <c r="T1077">
        <v>0.21245310060143099</v>
      </c>
      <c r="U1077">
        <v>3.2071131413655198</v>
      </c>
      <c r="V1077">
        <v>6.3843224112034802</v>
      </c>
      <c r="W1077" t="s">
        <v>959</v>
      </c>
      <c r="AG1077" t="s">
        <v>526</v>
      </c>
      <c r="AH1077" t="s">
        <v>63</v>
      </c>
      <c r="AI1077">
        <v>0.23940654049257101</v>
      </c>
      <c r="AJ1077">
        <v>0.30762875886011898</v>
      </c>
      <c r="AK1077">
        <v>2.1894091415830501</v>
      </c>
      <c r="AL1077">
        <v>3.1299621567092402</v>
      </c>
      <c r="AM1077" t="s">
        <v>14774</v>
      </c>
    </row>
    <row r="1078" spans="17:39" x14ac:dyDescent="0.3">
      <c r="Q1078" t="s">
        <v>2210</v>
      </c>
      <c r="R1078" t="s">
        <v>63</v>
      </c>
      <c r="S1078">
        <v>0.13660308244974501</v>
      </c>
      <c r="T1078">
        <v>0.21245310060143099</v>
      </c>
      <c r="U1078">
        <v>3.2071131413655198</v>
      </c>
      <c r="V1078">
        <v>6.3843224112034802</v>
      </c>
      <c r="W1078" t="s">
        <v>2802</v>
      </c>
      <c r="AG1078" t="s">
        <v>527</v>
      </c>
      <c r="AH1078" t="s">
        <v>63</v>
      </c>
      <c r="AI1078">
        <v>0.23940654049257101</v>
      </c>
      <c r="AJ1078">
        <v>0.30762875886011898</v>
      </c>
      <c r="AK1078">
        <v>2.1894091415830501</v>
      </c>
      <c r="AL1078">
        <v>3.1299621567092402</v>
      </c>
      <c r="AM1078" t="s">
        <v>14774</v>
      </c>
    </row>
    <row r="1079" spans="17:39" x14ac:dyDescent="0.3">
      <c r="Q1079" t="s">
        <v>2942</v>
      </c>
      <c r="R1079" t="s">
        <v>63</v>
      </c>
      <c r="S1079">
        <v>0.13660308244974501</v>
      </c>
      <c r="T1079">
        <v>0.21245310060143099</v>
      </c>
      <c r="U1079">
        <v>3.2071131413655198</v>
      </c>
      <c r="V1079">
        <v>6.3843224112034802</v>
      </c>
      <c r="W1079" t="s">
        <v>2852</v>
      </c>
      <c r="AG1079" t="s">
        <v>528</v>
      </c>
      <c r="AH1079" t="s">
        <v>63</v>
      </c>
      <c r="AI1079">
        <v>0.23940654049257101</v>
      </c>
      <c r="AJ1079">
        <v>0.30762875886011898</v>
      </c>
      <c r="AK1079">
        <v>2.1894091415830501</v>
      </c>
      <c r="AL1079">
        <v>3.1299621567092402</v>
      </c>
      <c r="AM1079" t="s">
        <v>14774</v>
      </c>
    </row>
    <row r="1080" spans="17:39" x14ac:dyDescent="0.3">
      <c r="Q1080" t="s">
        <v>2211</v>
      </c>
      <c r="R1080" t="s">
        <v>63</v>
      </c>
      <c r="S1080">
        <v>0.13660308244974501</v>
      </c>
      <c r="T1080">
        <v>0.21245310060143099</v>
      </c>
      <c r="U1080">
        <v>3.2071131413655198</v>
      </c>
      <c r="V1080">
        <v>6.3843224112034802</v>
      </c>
      <c r="W1080" t="s">
        <v>2812</v>
      </c>
      <c r="AG1080" t="s">
        <v>1212</v>
      </c>
      <c r="AH1080" t="s">
        <v>63</v>
      </c>
      <c r="AI1080">
        <v>0.23940654049257101</v>
      </c>
      <c r="AJ1080">
        <v>0.30762875886011898</v>
      </c>
      <c r="AK1080">
        <v>2.1894091415830501</v>
      </c>
      <c r="AL1080">
        <v>3.1299621567092402</v>
      </c>
      <c r="AM1080" t="s">
        <v>14777</v>
      </c>
    </row>
    <row r="1081" spans="17:39" x14ac:dyDescent="0.3">
      <c r="Q1081" t="s">
        <v>1095</v>
      </c>
      <c r="R1081" t="s">
        <v>63</v>
      </c>
      <c r="S1081">
        <v>0.13660308244974501</v>
      </c>
      <c r="T1081">
        <v>0.21245310060143099</v>
      </c>
      <c r="U1081">
        <v>3.2071131413655198</v>
      </c>
      <c r="V1081">
        <v>6.3843224112034802</v>
      </c>
      <c r="W1081" t="s">
        <v>922</v>
      </c>
      <c r="AG1081" t="s">
        <v>529</v>
      </c>
      <c r="AH1081" t="s">
        <v>63</v>
      </c>
      <c r="AI1081">
        <v>0.23940654049257101</v>
      </c>
      <c r="AJ1081">
        <v>0.30762875886011898</v>
      </c>
      <c r="AK1081">
        <v>2.1894091415830501</v>
      </c>
      <c r="AL1081">
        <v>3.1299621567092402</v>
      </c>
      <c r="AM1081" t="s">
        <v>14774</v>
      </c>
    </row>
    <row r="1082" spans="17:39" x14ac:dyDescent="0.3">
      <c r="Q1082" t="s">
        <v>2943</v>
      </c>
      <c r="R1082" t="s">
        <v>63</v>
      </c>
      <c r="S1082">
        <v>0.13660308244974501</v>
      </c>
      <c r="T1082">
        <v>0.21245310060143099</v>
      </c>
      <c r="U1082">
        <v>3.2071131413655198</v>
      </c>
      <c r="V1082">
        <v>6.3843224112034802</v>
      </c>
      <c r="W1082" t="s">
        <v>2779</v>
      </c>
      <c r="AG1082" t="s">
        <v>985</v>
      </c>
      <c r="AH1082" t="s">
        <v>63</v>
      </c>
      <c r="AI1082">
        <v>0.23940654049257101</v>
      </c>
      <c r="AJ1082">
        <v>0.30762875886011898</v>
      </c>
      <c r="AK1082">
        <v>2.1894091415830501</v>
      </c>
      <c r="AL1082">
        <v>3.1299621567092402</v>
      </c>
      <c r="AM1082" t="s">
        <v>986</v>
      </c>
    </row>
    <row r="1083" spans="17:39" x14ac:dyDescent="0.3">
      <c r="Q1083" t="s">
        <v>1096</v>
      </c>
      <c r="R1083" t="s">
        <v>63</v>
      </c>
      <c r="S1083">
        <v>0.13660308244974501</v>
      </c>
      <c r="T1083">
        <v>0.21245310060143099</v>
      </c>
      <c r="U1083">
        <v>3.2071131413655198</v>
      </c>
      <c r="V1083">
        <v>6.3843224112034802</v>
      </c>
      <c r="W1083" t="s">
        <v>2778</v>
      </c>
      <c r="AG1083" t="s">
        <v>987</v>
      </c>
      <c r="AH1083" t="s">
        <v>63</v>
      </c>
      <c r="AI1083">
        <v>0.23940654049257101</v>
      </c>
      <c r="AJ1083">
        <v>0.30762875886011898</v>
      </c>
      <c r="AK1083">
        <v>2.1894091415830501</v>
      </c>
      <c r="AL1083">
        <v>3.1299621567092402</v>
      </c>
      <c r="AM1083" t="s">
        <v>988</v>
      </c>
    </row>
    <row r="1084" spans="17:39" x14ac:dyDescent="0.3">
      <c r="Q1084" t="s">
        <v>658</v>
      </c>
      <c r="R1084" t="s">
        <v>63</v>
      </c>
      <c r="S1084">
        <v>0.13660308244974501</v>
      </c>
      <c r="T1084">
        <v>0.21245310060143099</v>
      </c>
      <c r="U1084">
        <v>3.2071131413655198</v>
      </c>
      <c r="V1084">
        <v>6.3843224112034802</v>
      </c>
      <c r="W1084" t="s">
        <v>2881</v>
      </c>
      <c r="AG1084" t="s">
        <v>989</v>
      </c>
      <c r="AH1084" t="s">
        <v>63</v>
      </c>
      <c r="AI1084">
        <v>0.23940654049257101</v>
      </c>
      <c r="AJ1084">
        <v>0.30762875886011898</v>
      </c>
      <c r="AK1084">
        <v>2.1894091415830501</v>
      </c>
      <c r="AL1084">
        <v>3.1299621567092402</v>
      </c>
      <c r="AM1084" t="s">
        <v>14778</v>
      </c>
    </row>
    <row r="1085" spans="17:39" x14ac:dyDescent="0.3">
      <c r="Q1085" t="s">
        <v>2944</v>
      </c>
      <c r="R1085" t="s">
        <v>63</v>
      </c>
      <c r="S1085">
        <v>0.13660308244974501</v>
      </c>
      <c r="T1085">
        <v>0.21245310060143099</v>
      </c>
      <c r="U1085">
        <v>3.2071131413655198</v>
      </c>
      <c r="V1085">
        <v>6.3843224112034802</v>
      </c>
      <c r="W1085" t="s">
        <v>2812</v>
      </c>
      <c r="AG1085" t="s">
        <v>531</v>
      </c>
      <c r="AH1085" t="s">
        <v>63</v>
      </c>
      <c r="AI1085">
        <v>0.23940654049257101</v>
      </c>
      <c r="AJ1085">
        <v>0.30762875886011898</v>
      </c>
      <c r="AK1085">
        <v>2.1894091415830501</v>
      </c>
      <c r="AL1085">
        <v>3.1299621567092402</v>
      </c>
      <c r="AM1085" t="s">
        <v>948</v>
      </c>
    </row>
    <row r="1086" spans="17:39" x14ac:dyDescent="0.3">
      <c r="Q1086" t="s">
        <v>401</v>
      </c>
      <c r="R1086" t="s">
        <v>63</v>
      </c>
      <c r="S1086">
        <v>0.13660308244974501</v>
      </c>
      <c r="T1086">
        <v>0.21245310060143099</v>
      </c>
      <c r="U1086">
        <v>3.2071131413655198</v>
      </c>
      <c r="V1086">
        <v>6.3843224112034802</v>
      </c>
      <c r="W1086" t="s">
        <v>2915</v>
      </c>
      <c r="AG1086" t="s">
        <v>990</v>
      </c>
      <c r="AH1086" t="s">
        <v>63</v>
      </c>
      <c r="AI1086">
        <v>0.23940654049257101</v>
      </c>
      <c r="AJ1086">
        <v>0.30762875886011898</v>
      </c>
      <c r="AK1086">
        <v>2.1894091415830501</v>
      </c>
      <c r="AL1086">
        <v>3.1299621567092402</v>
      </c>
      <c r="AM1086" t="s">
        <v>2783</v>
      </c>
    </row>
    <row r="1087" spans="17:39" x14ac:dyDescent="0.3">
      <c r="Q1087" t="s">
        <v>1808</v>
      </c>
      <c r="R1087" t="s">
        <v>63</v>
      </c>
      <c r="S1087">
        <v>0.13660308244974501</v>
      </c>
      <c r="T1087">
        <v>0.21245310060143099</v>
      </c>
      <c r="U1087">
        <v>3.2071131413655198</v>
      </c>
      <c r="V1087">
        <v>6.3843224112034802</v>
      </c>
      <c r="W1087" t="s">
        <v>2886</v>
      </c>
      <c r="AG1087" t="s">
        <v>134</v>
      </c>
      <c r="AH1087" t="s">
        <v>63</v>
      </c>
      <c r="AI1087">
        <v>0.23940654049257101</v>
      </c>
      <c r="AJ1087">
        <v>0.30762875886011898</v>
      </c>
      <c r="AK1087">
        <v>2.1894091415830501</v>
      </c>
      <c r="AL1087">
        <v>3.1299621567092402</v>
      </c>
      <c r="AM1087" t="s">
        <v>2803</v>
      </c>
    </row>
    <row r="1088" spans="17:39" x14ac:dyDescent="0.3">
      <c r="Q1088" t="s">
        <v>1497</v>
      </c>
      <c r="R1088" t="s">
        <v>63</v>
      </c>
      <c r="S1088">
        <v>0.13660308244974501</v>
      </c>
      <c r="T1088">
        <v>0.21245310060143099</v>
      </c>
      <c r="U1088">
        <v>3.2071131413655198</v>
      </c>
      <c r="V1088">
        <v>6.3843224112034802</v>
      </c>
      <c r="W1088" t="s">
        <v>2940</v>
      </c>
      <c r="AG1088" t="s">
        <v>533</v>
      </c>
      <c r="AH1088" t="s">
        <v>63</v>
      </c>
      <c r="AI1088">
        <v>0.23940654049257101</v>
      </c>
      <c r="AJ1088">
        <v>0.30762875886011898</v>
      </c>
      <c r="AK1088">
        <v>2.1894091415830501</v>
      </c>
      <c r="AL1088">
        <v>3.1299621567092402</v>
      </c>
      <c r="AM1088" t="s">
        <v>14770</v>
      </c>
    </row>
    <row r="1089" spans="17:39" x14ac:dyDescent="0.3">
      <c r="Q1089" t="s">
        <v>2945</v>
      </c>
      <c r="R1089" t="s">
        <v>63</v>
      </c>
      <c r="S1089">
        <v>0.13660308244974501</v>
      </c>
      <c r="T1089">
        <v>0.21245310060143099</v>
      </c>
      <c r="U1089">
        <v>3.2071131413655198</v>
      </c>
      <c r="V1089">
        <v>6.3843224112034802</v>
      </c>
      <c r="W1089" t="s">
        <v>2779</v>
      </c>
      <c r="AG1089" t="s">
        <v>1221</v>
      </c>
      <c r="AH1089" t="s">
        <v>63</v>
      </c>
      <c r="AI1089">
        <v>0.23940654049257101</v>
      </c>
      <c r="AJ1089">
        <v>0.30762875886011898</v>
      </c>
      <c r="AK1089">
        <v>2.1894091415830501</v>
      </c>
      <c r="AL1089">
        <v>3.1299621567092402</v>
      </c>
      <c r="AM1089" t="s">
        <v>2824</v>
      </c>
    </row>
    <row r="1090" spans="17:39" x14ac:dyDescent="0.3">
      <c r="Q1090" t="s">
        <v>459</v>
      </c>
      <c r="R1090" t="s">
        <v>63</v>
      </c>
      <c r="S1090">
        <v>0.13660308244974501</v>
      </c>
      <c r="T1090">
        <v>0.21245310060143099</v>
      </c>
      <c r="U1090">
        <v>3.2071131413655198</v>
      </c>
      <c r="V1090">
        <v>6.3843224112034802</v>
      </c>
      <c r="W1090" t="s">
        <v>2795</v>
      </c>
      <c r="AG1090" t="s">
        <v>1223</v>
      </c>
      <c r="AH1090" t="s">
        <v>63</v>
      </c>
      <c r="AI1090">
        <v>0.23940654049257101</v>
      </c>
      <c r="AJ1090">
        <v>0.30762875886011898</v>
      </c>
      <c r="AK1090">
        <v>2.1894091415830501</v>
      </c>
      <c r="AL1090">
        <v>3.1299621567092402</v>
      </c>
      <c r="AM1090" t="s">
        <v>2783</v>
      </c>
    </row>
    <row r="1091" spans="17:39" x14ac:dyDescent="0.3">
      <c r="Q1091" t="s">
        <v>2242</v>
      </c>
      <c r="R1091" t="s">
        <v>63</v>
      </c>
      <c r="S1091">
        <v>0.13660308244974501</v>
      </c>
      <c r="T1091">
        <v>0.21245310060143099</v>
      </c>
      <c r="U1091">
        <v>3.2071131413655198</v>
      </c>
      <c r="V1091">
        <v>6.3843224112034802</v>
      </c>
      <c r="W1091" t="s">
        <v>2821</v>
      </c>
      <c r="AG1091" t="s">
        <v>1224</v>
      </c>
      <c r="AH1091" t="s">
        <v>63</v>
      </c>
      <c r="AI1091">
        <v>0.23940654049257101</v>
      </c>
      <c r="AJ1091">
        <v>0.30762875886011898</v>
      </c>
      <c r="AK1091">
        <v>2.1894091415830501</v>
      </c>
      <c r="AL1091">
        <v>3.1299621567092402</v>
      </c>
      <c r="AM1091" t="s">
        <v>14779</v>
      </c>
    </row>
    <row r="1092" spans="17:39" x14ac:dyDescent="0.3">
      <c r="Q1092" t="s">
        <v>2244</v>
      </c>
      <c r="R1092" t="s">
        <v>63</v>
      </c>
      <c r="S1092">
        <v>0.13660308244974501</v>
      </c>
      <c r="T1092">
        <v>0.21245310060143099</v>
      </c>
      <c r="U1092">
        <v>3.2071131413655198</v>
      </c>
      <c r="V1092">
        <v>6.3843224112034802</v>
      </c>
      <c r="W1092" t="s">
        <v>2881</v>
      </c>
      <c r="AG1092" t="s">
        <v>867</v>
      </c>
      <c r="AH1092" t="s">
        <v>63</v>
      </c>
      <c r="AI1092">
        <v>0.23940654049257101</v>
      </c>
      <c r="AJ1092">
        <v>0.30762875886011898</v>
      </c>
      <c r="AK1092">
        <v>2.1894091415830501</v>
      </c>
      <c r="AL1092">
        <v>3.1299621567092402</v>
      </c>
      <c r="AM1092" t="s">
        <v>937</v>
      </c>
    </row>
    <row r="1093" spans="17:39" x14ac:dyDescent="0.3">
      <c r="Q1093" t="s">
        <v>2946</v>
      </c>
      <c r="R1093" t="s">
        <v>63</v>
      </c>
      <c r="S1093">
        <v>0.13660308244974501</v>
      </c>
      <c r="T1093">
        <v>0.21245310060143099</v>
      </c>
      <c r="U1093">
        <v>3.2071131413655198</v>
      </c>
      <c r="V1093">
        <v>6.3843224112034802</v>
      </c>
      <c r="W1093" t="s">
        <v>2779</v>
      </c>
      <c r="AG1093" t="s">
        <v>871</v>
      </c>
      <c r="AH1093" t="s">
        <v>63</v>
      </c>
      <c r="AI1093">
        <v>0.23940654049257101</v>
      </c>
      <c r="AJ1093">
        <v>0.30762875886011898</v>
      </c>
      <c r="AK1093">
        <v>2.1894091415830501</v>
      </c>
      <c r="AL1093">
        <v>3.1299621567092402</v>
      </c>
      <c r="AM1093" t="s">
        <v>937</v>
      </c>
    </row>
    <row r="1094" spans="17:39" x14ac:dyDescent="0.3">
      <c r="Q1094" t="s">
        <v>211</v>
      </c>
      <c r="R1094" t="s">
        <v>63</v>
      </c>
      <c r="S1094">
        <v>0.13660308244974501</v>
      </c>
      <c r="T1094">
        <v>0.21245310060143099</v>
      </c>
      <c r="U1094">
        <v>3.2071131413655198</v>
      </c>
      <c r="V1094">
        <v>6.3843224112034802</v>
      </c>
      <c r="W1094" t="s">
        <v>2779</v>
      </c>
      <c r="AG1094" t="s">
        <v>872</v>
      </c>
      <c r="AH1094" t="s">
        <v>63</v>
      </c>
      <c r="AI1094">
        <v>0.23940654049257101</v>
      </c>
      <c r="AJ1094">
        <v>0.30762875886011898</v>
      </c>
      <c r="AK1094">
        <v>2.1894091415830501</v>
      </c>
      <c r="AL1094">
        <v>3.1299621567092402</v>
      </c>
      <c r="AM1094" t="s">
        <v>937</v>
      </c>
    </row>
    <row r="1095" spans="17:39" x14ac:dyDescent="0.3">
      <c r="Q1095" t="s">
        <v>2245</v>
      </c>
      <c r="R1095" t="s">
        <v>63</v>
      </c>
      <c r="S1095">
        <v>0.13660308244974501</v>
      </c>
      <c r="T1095">
        <v>0.21245310060143099</v>
      </c>
      <c r="U1095">
        <v>3.2071131413655198</v>
      </c>
      <c r="V1095">
        <v>6.3843224112034802</v>
      </c>
      <c r="W1095" t="s">
        <v>2821</v>
      </c>
      <c r="AG1095" t="s">
        <v>995</v>
      </c>
      <c r="AH1095" t="s">
        <v>63</v>
      </c>
      <c r="AI1095">
        <v>0.23940654049257101</v>
      </c>
      <c r="AJ1095">
        <v>0.30762875886011898</v>
      </c>
      <c r="AK1095">
        <v>2.1894091415830501</v>
      </c>
      <c r="AL1095">
        <v>3.1299621567092402</v>
      </c>
      <c r="AM1095" t="s">
        <v>14780</v>
      </c>
    </row>
    <row r="1096" spans="17:39" x14ac:dyDescent="0.3">
      <c r="Q1096" t="s">
        <v>1843</v>
      </c>
      <c r="R1096" t="s">
        <v>63</v>
      </c>
      <c r="S1096">
        <v>0.13660308244974501</v>
      </c>
      <c r="T1096">
        <v>0.21245310060143099</v>
      </c>
      <c r="U1096">
        <v>3.2071131413655198</v>
      </c>
      <c r="V1096">
        <v>6.3843224112034802</v>
      </c>
      <c r="W1096" t="s">
        <v>2928</v>
      </c>
      <c r="AG1096" t="s">
        <v>541</v>
      </c>
      <c r="AH1096" t="s">
        <v>63</v>
      </c>
      <c r="AI1096">
        <v>0.23940654049257101</v>
      </c>
      <c r="AJ1096">
        <v>0.30762875886011898</v>
      </c>
      <c r="AK1096">
        <v>2.1894091415830501</v>
      </c>
      <c r="AL1096">
        <v>3.1299621567092402</v>
      </c>
      <c r="AM1096" t="s">
        <v>2827</v>
      </c>
    </row>
    <row r="1097" spans="17:39" x14ac:dyDescent="0.3">
      <c r="Q1097" t="s">
        <v>2947</v>
      </c>
      <c r="R1097" t="s">
        <v>63</v>
      </c>
      <c r="S1097">
        <v>0.13660308244974501</v>
      </c>
      <c r="T1097">
        <v>0.21245310060143099</v>
      </c>
      <c r="U1097">
        <v>3.2071131413655198</v>
      </c>
      <c r="V1097">
        <v>6.3843224112034802</v>
      </c>
      <c r="W1097" t="s">
        <v>2928</v>
      </c>
      <c r="AG1097" t="s">
        <v>997</v>
      </c>
      <c r="AH1097" t="s">
        <v>63</v>
      </c>
      <c r="AI1097">
        <v>0.23940654049257101</v>
      </c>
      <c r="AJ1097">
        <v>0.30762875886011898</v>
      </c>
      <c r="AK1097">
        <v>2.1894091415830501</v>
      </c>
      <c r="AL1097">
        <v>3.1299621567092402</v>
      </c>
      <c r="AM1097" t="s">
        <v>954</v>
      </c>
    </row>
    <row r="1098" spans="17:39" x14ac:dyDescent="0.3">
      <c r="Q1098" t="s">
        <v>69</v>
      </c>
      <c r="R1098" t="s">
        <v>63</v>
      </c>
      <c r="S1098">
        <v>0.13660308244974501</v>
      </c>
      <c r="T1098">
        <v>0.21245310060143099</v>
      </c>
      <c r="U1098">
        <v>3.2071131413655198</v>
      </c>
      <c r="V1098">
        <v>6.3843224112034802</v>
      </c>
      <c r="W1098" t="s">
        <v>2805</v>
      </c>
      <c r="AG1098" t="s">
        <v>675</v>
      </c>
      <c r="AH1098" t="s">
        <v>63</v>
      </c>
      <c r="AI1098">
        <v>0.23940654049257101</v>
      </c>
      <c r="AJ1098">
        <v>0.30762875886011898</v>
      </c>
      <c r="AK1098">
        <v>2.1894091415830501</v>
      </c>
      <c r="AL1098">
        <v>3.1299621567092402</v>
      </c>
      <c r="AM1098" t="s">
        <v>2783</v>
      </c>
    </row>
    <row r="1099" spans="17:39" x14ac:dyDescent="0.3">
      <c r="Q1099" t="s">
        <v>1850</v>
      </c>
      <c r="R1099" t="s">
        <v>63</v>
      </c>
      <c r="S1099">
        <v>0.13660308244974501</v>
      </c>
      <c r="T1099">
        <v>0.21245310060143099</v>
      </c>
      <c r="U1099">
        <v>3.2071131413655198</v>
      </c>
      <c r="V1099">
        <v>6.3843224112034802</v>
      </c>
      <c r="W1099" t="s">
        <v>2804</v>
      </c>
      <c r="AG1099" t="s">
        <v>1225</v>
      </c>
      <c r="AH1099" t="s">
        <v>63</v>
      </c>
      <c r="AI1099">
        <v>0.23940654049257101</v>
      </c>
      <c r="AJ1099">
        <v>0.30762875886011898</v>
      </c>
      <c r="AK1099">
        <v>2.1894091415830501</v>
      </c>
      <c r="AL1099">
        <v>3.1299621567092402</v>
      </c>
      <c r="AM1099" t="s">
        <v>14781</v>
      </c>
    </row>
    <row r="1100" spans="17:39" x14ac:dyDescent="0.3">
      <c r="Q1100" t="s">
        <v>1134</v>
      </c>
      <c r="R1100" t="s">
        <v>63</v>
      </c>
      <c r="S1100">
        <v>0.13660308244974501</v>
      </c>
      <c r="T1100">
        <v>0.21245310060143099</v>
      </c>
      <c r="U1100">
        <v>3.2071131413655198</v>
      </c>
      <c r="V1100">
        <v>6.3843224112034802</v>
      </c>
      <c r="W1100" t="s">
        <v>2805</v>
      </c>
      <c r="AG1100" t="s">
        <v>2979</v>
      </c>
      <c r="AH1100" t="s">
        <v>63</v>
      </c>
      <c r="AI1100">
        <v>0.23940654049257101</v>
      </c>
      <c r="AJ1100">
        <v>0.30762875886011898</v>
      </c>
      <c r="AK1100">
        <v>2.1894091415830501</v>
      </c>
      <c r="AL1100">
        <v>3.1299621567092402</v>
      </c>
      <c r="AM1100" t="s">
        <v>12366</v>
      </c>
    </row>
    <row r="1101" spans="17:39" x14ac:dyDescent="0.3">
      <c r="Q1101" t="s">
        <v>1138</v>
      </c>
      <c r="R1101" t="s">
        <v>63</v>
      </c>
      <c r="S1101">
        <v>0.13660308244974501</v>
      </c>
      <c r="T1101">
        <v>0.21245310060143099</v>
      </c>
      <c r="U1101">
        <v>3.2071131413655198</v>
      </c>
      <c r="V1101">
        <v>6.3843224112034802</v>
      </c>
      <c r="W1101" t="s">
        <v>2933</v>
      </c>
      <c r="AG1101" t="s">
        <v>2980</v>
      </c>
      <c r="AH1101" t="s">
        <v>63</v>
      </c>
      <c r="AI1101">
        <v>0.23940654049257101</v>
      </c>
      <c r="AJ1101">
        <v>0.30762875886011898</v>
      </c>
      <c r="AK1101">
        <v>2.1894091415830501</v>
      </c>
      <c r="AL1101">
        <v>3.1299621567092402</v>
      </c>
      <c r="AM1101" t="s">
        <v>12366</v>
      </c>
    </row>
    <row r="1102" spans="17:39" x14ac:dyDescent="0.3">
      <c r="Q1102" t="s">
        <v>1855</v>
      </c>
      <c r="R1102" t="s">
        <v>63</v>
      </c>
      <c r="S1102">
        <v>0.13660308244974501</v>
      </c>
      <c r="T1102">
        <v>0.21245310060143099</v>
      </c>
      <c r="U1102">
        <v>3.2071131413655198</v>
      </c>
      <c r="V1102">
        <v>6.3843224112034802</v>
      </c>
      <c r="W1102" t="s">
        <v>2903</v>
      </c>
      <c r="AG1102" t="s">
        <v>2981</v>
      </c>
      <c r="AH1102" t="s">
        <v>63</v>
      </c>
      <c r="AI1102">
        <v>0.23940654049257101</v>
      </c>
      <c r="AJ1102">
        <v>0.30762875886011898</v>
      </c>
      <c r="AK1102">
        <v>2.1894091415830501</v>
      </c>
      <c r="AL1102">
        <v>3.1299621567092402</v>
      </c>
      <c r="AM1102" t="s">
        <v>12366</v>
      </c>
    </row>
    <row r="1103" spans="17:39" x14ac:dyDescent="0.3">
      <c r="Q1103" t="s">
        <v>1626</v>
      </c>
      <c r="R1103" t="s">
        <v>63</v>
      </c>
      <c r="S1103">
        <v>0.13660308244974501</v>
      </c>
      <c r="T1103">
        <v>0.21245310060143099</v>
      </c>
      <c r="U1103">
        <v>3.2071131413655198</v>
      </c>
      <c r="V1103">
        <v>6.3843224112034802</v>
      </c>
      <c r="W1103" t="s">
        <v>2305</v>
      </c>
      <c r="AG1103" t="s">
        <v>2982</v>
      </c>
      <c r="AH1103" t="s">
        <v>63</v>
      </c>
      <c r="AI1103">
        <v>0.23940654049257101</v>
      </c>
      <c r="AJ1103">
        <v>0.30762875886011898</v>
      </c>
      <c r="AK1103">
        <v>2.1894091415830501</v>
      </c>
      <c r="AL1103">
        <v>3.1299621567092402</v>
      </c>
      <c r="AM1103" t="s">
        <v>14782</v>
      </c>
    </row>
    <row r="1104" spans="17:39" x14ac:dyDescent="0.3">
      <c r="Q1104" t="s">
        <v>2349</v>
      </c>
      <c r="R1104" t="s">
        <v>63</v>
      </c>
      <c r="S1104">
        <v>0.13660308244974501</v>
      </c>
      <c r="T1104">
        <v>0.21245310060143099</v>
      </c>
      <c r="U1104">
        <v>3.2071131413655198</v>
      </c>
      <c r="V1104">
        <v>6.3843224112034802</v>
      </c>
      <c r="W1104" t="s">
        <v>2903</v>
      </c>
      <c r="AG1104" t="s">
        <v>1688</v>
      </c>
      <c r="AH1104" t="s">
        <v>63</v>
      </c>
      <c r="AI1104">
        <v>0.23940654049257101</v>
      </c>
      <c r="AJ1104">
        <v>0.30762875886011898</v>
      </c>
      <c r="AK1104">
        <v>2.1894091415830501</v>
      </c>
      <c r="AL1104">
        <v>3.1299621567092402</v>
      </c>
      <c r="AM1104" t="s">
        <v>2810</v>
      </c>
    </row>
    <row r="1105" spans="17:39" x14ac:dyDescent="0.3">
      <c r="Q1105" t="s">
        <v>1144</v>
      </c>
      <c r="R1105" t="s">
        <v>63</v>
      </c>
      <c r="S1105">
        <v>0.13660308244974501</v>
      </c>
      <c r="T1105">
        <v>0.21245310060143099</v>
      </c>
      <c r="U1105">
        <v>3.2071131413655198</v>
      </c>
      <c r="V1105">
        <v>6.3843224112034802</v>
      </c>
      <c r="W1105" t="s">
        <v>2934</v>
      </c>
      <c r="AG1105" t="s">
        <v>1231</v>
      </c>
      <c r="AH1105" t="s">
        <v>63</v>
      </c>
      <c r="AI1105">
        <v>0.23940654049257101</v>
      </c>
      <c r="AJ1105">
        <v>0.30762875886011898</v>
      </c>
      <c r="AK1105">
        <v>2.1894091415830501</v>
      </c>
      <c r="AL1105">
        <v>3.1299621567092402</v>
      </c>
      <c r="AM1105" t="s">
        <v>2820</v>
      </c>
    </row>
    <row r="1106" spans="17:39" x14ac:dyDescent="0.3">
      <c r="Q1106" t="s">
        <v>2309</v>
      </c>
      <c r="R1106" t="s">
        <v>63</v>
      </c>
      <c r="S1106">
        <v>0.13660308244974501</v>
      </c>
      <c r="T1106">
        <v>0.21245310060143099</v>
      </c>
      <c r="U1106">
        <v>3.2071131413655198</v>
      </c>
      <c r="V1106">
        <v>6.3843224112034802</v>
      </c>
      <c r="W1106" t="s">
        <v>2875</v>
      </c>
      <c r="AG1106" t="s">
        <v>2380</v>
      </c>
      <c r="AH1106" t="s">
        <v>63</v>
      </c>
      <c r="AI1106">
        <v>0.23940654049257101</v>
      </c>
      <c r="AJ1106">
        <v>0.30762875886011898</v>
      </c>
      <c r="AK1106">
        <v>2.1894091415830501</v>
      </c>
      <c r="AL1106">
        <v>3.1299621567092402</v>
      </c>
      <c r="AM1106" t="s">
        <v>2831</v>
      </c>
    </row>
    <row r="1107" spans="17:39" x14ac:dyDescent="0.3">
      <c r="Q1107" t="s">
        <v>1857</v>
      </c>
      <c r="R1107" t="s">
        <v>63</v>
      </c>
      <c r="S1107">
        <v>0.13660308244974501</v>
      </c>
      <c r="T1107">
        <v>0.21245310060143099</v>
      </c>
      <c r="U1107">
        <v>3.2071131413655198</v>
      </c>
      <c r="V1107">
        <v>6.3843224112034802</v>
      </c>
      <c r="W1107" t="s">
        <v>2903</v>
      </c>
      <c r="AG1107" t="s">
        <v>1240</v>
      </c>
      <c r="AH1107" t="s">
        <v>63</v>
      </c>
      <c r="AI1107">
        <v>0.23940654049257101</v>
      </c>
      <c r="AJ1107">
        <v>0.30762875886011898</v>
      </c>
      <c r="AK1107">
        <v>2.1894091415830501</v>
      </c>
      <c r="AL1107">
        <v>3.1299621567092402</v>
      </c>
      <c r="AM1107" t="s">
        <v>14783</v>
      </c>
    </row>
    <row r="1108" spans="17:39" x14ac:dyDescent="0.3">
      <c r="Q1108" t="s">
        <v>929</v>
      </c>
      <c r="R1108" t="s">
        <v>63</v>
      </c>
      <c r="S1108">
        <v>0.13660308244974501</v>
      </c>
      <c r="T1108">
        <v>0.21245310060143099</v>
      </c>
      <c r="U1108">
        <v>3.2071131413655198</v>
      </c>
      <c r="V1108">
        <v>6.3843224112034802</v>
      </c>
      <c r="W1108" t="s">
        <v>2905</v>
      </c>
      <c r="AG1108" t="s">
        <v>1241</v>
      </c>
      <c r="AH1108" t="s">
        <v>63</v>
      </c>
      <c r="AI1108">
        <v>0.23940654049257101</v>
      </c>
      <c r="AJ1108">
        <v>0.30762875886011898</v>
      </c>
      <c r="AK1108">
        <v>2.1894091415830501</v>
      </c>
      <c r="AL1108">
        <v>3.1299621567092402</v>
      </c>
      <c r="AM1108" t="s">
        <v>14783</v>
      </c>
    </row>
    <row r="1109" spans="17:39" x14ac:dyDescent="0.3">
      <c r="Q1109" t="s">
        <v>1859</v>
      </c>
      <c r="R1109" t="s">
        <v>63</v>
      </c>
      <c r="S1109">
        <v>0.13660308244974501</v>
      </c>
      <c r="T1109">
        <v>0.21245310060143099</v>
      </c>
      <c r="U1109">
        <v>3.2071131413655198</v>
      </c>
      <c r="V1109">
        <v>6.3843224112034802</v>
      </c>
      <c r="W1109" t="s">
        <v>2810</v>
      </c>
      <c r="AG1109" t="s">
        <v>1245</v>
      </c>
      <c r="AH1109" t="s">
        <v>63</v>
      </c>
      <c r="AI1109">
        <v>0.23940654049257101</v>
      </c>
      <c r="AJ1109">
        <v>0.30762875886011898</v>
      </c>
      <c r="AK1109">
        <v>2.1894091415830501</v>
      </c>
      <c r="AL1109">
        <v>3.1299621567092402</v>
      </c>
      <c r="AM1109" t="s">
        <v>3493</v>
      </c>
    </row>
    <row r="1110" spans="17:39" x14ac:dyDescent="0.3">
      <c r="Q1110" t="s">
        <v>1860</v>
      </c>
      <c r="R1110" t="s">
        <v>63</v>
      </c>
      <c r="S1110">
        <v>0.13660308244974501</v>
      </c>
      <c r="T1110">
        <v>0.21245310060143099</v>
      </c>
      <c r="U1110">
        <v>3.2071131413655198</v>
      </c>
      <c r="V1110">
        <v>6.3843224112034802</v>
      </c>
      <c r="W1110" t="s">
        <v>2948</v>
      </c>
      <c r="AG1110" t="s">
        <v>2984</v>
      </c>
      <c r="AH1110" t="s">
        <v>63</v>
      </c>
      <c r="AI1110">
        <v>0.23940654049257101</v>
      </c>
      <c r="AJ1110">
        <v>0.30762875886011898</v>
      </c>
      <c r="AK1110">
        <v>2.1894091415830501</v>
      </c>
      <c r="AL1110">
        <v>3.1299621567092402</v>
      </c>
      <c r="AM1110" t="s">
        <v>14784</v>
      </c>
    </row>
    <row r="1111" spans="17:39" x14ac:dyDescent="0.3">
      <c r="Q1111" t="s">
        <v>940</v>
      </c>
      <c r="R1111" t="s">
        <v>63</v>
      </c>
      <c r="S1111">
        <v>0.13660308244974501</v>
      </c>
      <c r="T1111">
        <v>0.21245310060143099</v>
      </c>
      <c r="U1111">
        <v>3.2071131413655198</v>
      </c>
      <c r="V1111">
        <v>6.3843224112034802</v>
      </c>
      <c r="W1111" t="s">
        <v>2780</v>
      </c>
      <c r="AG1111" t="s">
        <v>1250</v>
      </c>
      <c r="AH1111" t="s">
        <v>63</v>
      </c>
      <c r="AI1111">
        <v>0.23940654049257101</v>
      </c>
      <c r="AJ1111">
        <v>0.30762875886011898</v>
      </c>
      <c r="AK1111">
        <v>2.1894091415830501</v>
      </c>
      <c r="AL1111">
        <v>3.1299621567092402</v>
      </c>
      <c r="AM1111" t="s">
        <v>14785</v>
      </c>
    </row>
    <row r="1112" spans="17:39" x14ac:dyDescent="0.3">
      <c r="Q1112" t="s">
        <v>947</v>
      </c>
      <c r="R1112" t="s">
        <v>63</v>
      </c>
      <c r="S1112">
        <v>0.13660308244974501</v>
      </c>
      <c r="T1112">
        <v>0.21245310060143099</v>
      </c>
      <c r="U1112">
        <v>3.2071131413655198</v>
      </c>
      <c r="V1112">
        <v>6.3843224112034802</v>
      </c>
      <c r="W1112" t="s">
        <v>2918</v>
      </c>
      <c r="AG1112" t="s">
        <v>2832</v>
      </c>
      <c r="AH1112" t="s">
        <v>63</v>
      </c>
      <c r="AI1112">
        <v>0.23940654049257101</v>
      </c>
      <c r="AJ1112">
        <v>0.30762875886011898</v>
      </c>
      <c r="AK1112">
        <v>2.1894091415830501</v>
      </c>
      <c r="AL1112">
        <v>3.1299621567092402</v>
      </c>
      <c r="AM1112" t="s">
        <v>2833</v>
      </c>
    </row>
    <row r="1113" spans="17:39" x14ac:dyDescent="0.3">
      <c r="Q1113" t="s">
        <v>1864</v>
      </c>
      <c r="R1113" t="s">
        <v>63</v>
      </c>
      <c r="S1113">
        <v>0.13660308244974501</v>
      </c>
      <c r="T1113">
        <v>0.21245310060143099</v>
      </c>
      <c r="U1113">
        <v>3.2071131413655198</v>
      </c>
      <c r="V1113">
        <v>6.3843224112034802</v>
      </c>
      <c r="W1113" t="s">
        <v>2790</v>
      </c>
      <c r="AG1113" t="s">
        <v>2834</v>
      </c>
      <c r="AH1113" t="s">
        <v>63</v>
      </c>
      <c r="AI1113">
        <v>0.23940654049257101</v>
      </c>
      <c r="AJ1113">
        <v>0.30762875886011898</v>
      </c>
      <c r="AK1113">
        <v>2.1894091415830501</v>
      </c>
      <c r="AL1113">
        <v>3.1299621567092402</v>
      </c>
      <c r="AM1113" t="s">
        <v>2835</v>
      </c>
    </row>
    <row r="1114" spans="17:39" x14ac:dyDescent="0.3">
      <c r="Q1114" t="s">
        <v>2949</v>
      </c>
      <c r="R1114" t="s">
        <v>63</v>
      </c>
      <c r="S1114">
        <v>0.13660308244974501</v>
      </c>
      <c r="T1114">
        <v>0.21245310060143099</v>
      </c>
      <c r="U1114">
        <v>3.2071131413655198</v>
      </c>
      <c r="V1114">
        <v>6.3843224112034802</v>
      </c>
      <c r="W1114" t="s">
        <v>2779</v>
      </c>
      <c r="AG1114" t="s">
        <v>2987</v>
      </c>
      <c r="AH1114" t="s">
        <v>63</v>
      </c>
      <c r="AI1114">
        <v>0.23940654049257101</v>
      </c>
      <c r="AJ1114">
        <v>0.30762875886011898</v>
      </c>
      <c r="AK1114">
        <v>2.1894091415830501</v>
      </c>
      <c r="AL1114">
        <v>3.1299621567092402</v>
      </c>
      <c r="AM1114" t="s">
        <v>14784</v>
      </c>
    </row>
    <row r="1115" spans="17:39" x14ac:dyDescent="0.3">
      <c r="Q1115" t="s">
        <v>1167</v>
      </c>
      <c r="R1115" t="s">
        <v>63</v>
      </c>
      <c r="S1115">
        <v>0.13660308244974501</v>
      </c>
      <c r="T1115">
        <v>0.21245310060143099</v>
      </c>
      <c r="U1115">
        <v>3.2071131413655198</v>
      </c>
      <c r="V1115">
        <v>6.3843224112034802</v>
      </c>
      <c r="W1115" t="s">
        <v>2783</v>
      </c>
      <c r="AG1115" t="s">
        <v>1255</v>
      </c>
      <c r="AH1115" t="s">
        <v>63</v>
      </c>
      <c r="AI1115">
        <v>0.23940654049257101</v>
      </c>
      <c r="AJ1115">
        <v>0.30762875886011898</v>
      </c>
      <c r="AK1115">
        <v>2.1894091415830501</v>
      </c>
      <c r="AL1115">
        <v>3.1299621567092402</v>
      </c>
      <c r="AM1115" t="s">
        <v>14786</v>
      </c>
    </row>
    <row r="1116" spans="17:39" x14ac:dyDescent="0.3">
      <c r="Q1116" t="s">
        <v>2950</v>
      </c>
      <c r="R1116" t="s">
        <v>63</v>
      </c>
      <c r="S1116">
        <v>0.13660308244974501</v>
      </c>
      <c r="T1116">
        <v>0.21245310060143099</v>
      </c>
      <c r="U1116">
        <v>3.2071131413655198</v>
      </c>
      <c r="V1116">
        <v>6.3843224112034802</v>
      </c>
      <c r="W1116" t="s">
        <v>2779</v>
      </c>
      <c r="AG1116" t="s">
        <v>1257</v>
      </c>
      <c r="AH1116" t="s">
        <v>63</v>
      </c>
      <c r="AI1116">
        <v>0.23940654049257101</v>
      </c>
      <c r="AJ1116">
        <v>0.30762875886011898</v>
      </c>
      <c r="AK1116">
        <v>2.1894091415830501</v>
      </c>
      <c r="AL1116">
        <v>3.1299621567092402</v>
      </c>
      <c r="AM1116" t="s">
        <v>14784</v>
      </c>
    </row>
    <row r="1117" spans="17:39" x14ac:dyDescent="0.3">
      <c r="Q1117" t="s">
        <v>2951</v>
      </c>
      <c r="R1117" t="s">
        <v>63</v>
      </c>
      <c r="S1117">
        <v>0.13660308244974501</v>
      </c>
      <c r="T1117">
        <v>0.21245310060143099</v>
      </c>
      <c r="U1117">
        <v>3.2071131413655198</v>
      </c>
      <c r="V1117">
        <v>6.3843224112034802</v>
      </c>
      <c r="W1117" t="s">
        <v>2779</v>
      </c>
      <c r="AG1117" t="s">
        <v>2988</v>
      </c>
      <c r="AH1117" t="s">
        <v>63</v>
      </c>
      <c r="AI1117">
        <v>0.23940654049257101</v>
      </c>
      <c r="AJ1117">
        <v>0.30762875886011898</v>
      </c>
      <c r="AK1117">
        <v>2.1894091415830501</v>
      </c>
      <c r="AL1117">
        <v>3.1299621567092402</v>
      </c>
      <c r="AM1117" t="s">
        <v>14784</v>
      </c>
    </row>
    <row r="1118" spans="17:39" x14ac:dyDescent="0.3">
      <c r="Q1118" t="s">
        <v>2952</v>
      </c>
      <c r="R1118" t="s">
        <v>63</v>
      </c>
      <c r="S1118">
        <v>0.13660308244974501</v>
      </c>
      <c r="T1118">
        <v>0.21245310060143099</v>
      </c>
      <c r="U1118">
        <v>3.2071131413655198</v>
      </c>
      <c r="V1118">
        <v>6.3843224112034802</v>
      </c>
      <c r="W1118" t="s">
        <v>2827</v>
      </c>
      <c r="AG1118" t="s">
        <v>2837</v>
      </c>
      <c r="AH1118" t="s">
        <v>63</v>
      </c>
      <c r="AI1118">
        <v>0.23940654049257101</v>
      </c>
      <c r="AJ1118">
        <v>0.30762875886011898</v>
      </c>
      <c r="AK1118">
        <v>2.1894091415830501</v>
      </c>
      <c r="AL1118">
        <v>3.1299621567092402</v>
      </c>
      <c r="AM1118" t="s">
        <v>2838</v>
      </c>
    </row>
    <row r="1119" spans="17:39" x14ac:dyDescent="0.3">
      <c r="Q1119" t="s">
        <v>72</v>
      </c>
      <c r="R1119" t="s">
        <v>63</v>
      </c>
      <c r="S1119">
        <v>0.13660308244974501</v>
      </c>
      <c r="T1119">
        <v>0.21245310060143099</v>
      </c>
      <c r="U1119">
        <v>3.2071131413655198</v>
      </c>
      <c r="V1119">
        <v>6.3843224112034802</v>
      </c>
      <c r="W1119" t="s">
        <v>2891</v>
      </c>
      <c r="AG1119" t="s">
        <v>6829</v>
      </c>
      <c r="AH1119" t="s">
        <v>63</v>
      </c>
      <c r="AI1119">
        <v>0.23940654049257101</v>
      </c>
      <c r="AJ1119">
        <v>0.30762875886011898</v>
      </c>
      <c r="AK1119">
        <v>2.1894091415830501</v>
      </c>
      <c r="AL1119">
        <v>3.1299621567092402</v>
      </c>
      <c r="AM1119" t="s">
        <v>14787</v>
      </c>
    </row>
    <row r="1120" spans="17:39" x14ac:dyDescent="0.3">
      <c r="Q1120" t="s">
        <v>2953</v>
      </c>
      <c r="R1120" t="s">
        <v>63</v>
      </c>
      <c r="S1120">
        <v>0.13660308244974501</v>
      </c>
      <c r="T1120">
        <v>0.21245310060143099</v>
      </c>
      <c r="U1120">
        <v>3.2071131413655198</v>
      </c>
      <c r="V1120">
        <v>6.3843224112034802</v>
      </c>
      <c r="W1120" t="s">
        <v>2779</v>
      </c>
      <c r="AG1120" t="s">
        <v>545</v>
      </c>
      <c r="AH1120" t="s">
        <v>63</v>
      </c>
      <c r="AI1120">
        <v>0.23940654049257101</v>
      </c>
      <c r="AJ1120">
        <v>0.30762875886011898</v>
      </c>
      <c r="AK1120">
        <v>2.1894091415830501</v>
      </c>
      <c r="AL1120">
        <v>3.1299621567092402</v>
      </c>
      <c r="AM1120" t="s">
        <v>2788</v>
      </c>
    </row>
    <row r="1121" spans="17:39" x14ac:dyDescent="0.3">
      <c r="Q1121" t="s">
        <v>956</v>
      </c>
      <c r="R1121" t="s">
        <v>63</v>
      </c>
      <c r="S1121">
        <v>0.13660308244974501</v>
      </c>
      <c r="T1121">
        <v>0.21245310060143099</v>
      </c>
      <c r="U1121">
        <v>3.2071131413655198</v>
      </c>
      <c r="V1121">
        <v>6.3843224112034802</v>
      </c>
      <c r="W1121" t="s">
        <v>928</v>
      </c>
      <c r="AG1121" t="s">
        <v>1266</v>
      </c>
      <c r="AH1121" t="s">
        <v>63</v>
      </c>
      <c r="AI1121">
        <v>0.23940654049257101</v>
      </c>
      <c r="AJ1121">
        <v>0.30762875886011898</v>
      </c>
      <c r="AK1121">
        <v>2.1894091415830501</v>
      </c>
      <c r="AL1121">
        <v>3.1299621567092402</v>
      </c>
      <c r="AM1121" t="s">
        <v>2840</v>
      </c>
    </row>
    <row r="1122" spans="17:39" x14ac:dyDescent="0.3">
      <c r="Q1122" t="s">
        <v>1647</v>
      </c>
      <c r="R1122" t="s">
        <v>63</v>
      </c>
      <c r="S1122">
        <v>0.13660308244974501</v>
      </c>
      <c r="T1122">
        <v>0.21245310060143099</v>
      </c>
      <c r="U1122">
        <v>3.2071131413655198</v>
      </c>
      <c r="V1122">
        <v>6.3843224112034802</v>
      </c>
      <c r="W1122" t="s">
        <v>2827</v>
      </c>
      <c r="AG1122" t="s">
        <v>1271</v>
      </c>
      <c r="AH1122" t="s">
        <v>63</v>
      </c>
      <c r="AI1122">
        <v>0.23940654049257101</v>
      </c>
      <c r="AJ1122">
        <v>0.30762875886011898</v>
      </c>
      <c r="AK1122">
        <v>2.1894091415830501</v>
      </c>
      <c r="AL1122">
        <v>3.1299621567092402</v>
      </c>
      <c r="AM1122" t="s">
        <v>2841</v>
      </c>
    </row>
    <row r="1123" spans="17:39" x14ac:dyDescent="0.3">
      <c r="Q1123" t="s">
        <v>958</v>
      </c>
      <c r="R1123" t="s">
        <v>63</v>
      </c>
      <c r="S1123">
        <v>0.13660308244974501</v>
      </c>
      <c r="T1123">
        <v>0.21245310060143099</v>
      </c>
      <c r="U1123">
        <v>3.2071131413655198</v>
      </c>
      <c r="V1123">
        <v>6.3843224112034802</v>
      </c>
      <c r="W1123" t="s">
        <v>959</v>
      </c>
      <c r="AG1123" t="s">
        <v>1272</v>
      </c>
      <c r="AH1123" t="s">
        <v>63</v>
      </c>
      <c r="AI1123">
        <v>0.23940654049257101</v>
      </c>
      <c r="AJ1123">
        <v>0.30762875886011898</v>
      </c>
      <c r="AK1123">
        <v>2.1894091415830501</v>
      </c>
      <c r="AL1123">
        <v>3.1299621567092402</v>
      </c>
      <c r="AM1123" t="s">
        <v>14765</v>
      </c>
    </row>
    <row r="1124" spans="17:39" x14ac:dyDescent="0.3">
      <c r="Q1124" t="s">
        <v>2219</v>
      </c>
      <c r="R1124" t="s">
        <v>2954</v>
      </c>
      <c r="S1124">
        <v>0.15813905770664899</v>
      </c>
      <c r="T1124">
        <v>0.24572809946402699</v>
      </c>
      <c r="U1124">
        <v>2.91924449732302</v>
      </c>
      <c r="V1124">
        <v>5.3839057623304702</v>
      </c>
      <c r="W1124" t="s">
        <v>2808</v>
      </c>
      <c r="AG1124" t="s">
        <v>1274</v>
      </c>
      <c r="AH1124" t="s">
        <v>63</v>
      </c>
      <c r="AI1124">
        <v>0.23940654049257101</v>
      </c>
      <c r="AJ1124">
        <v>0.30762875886011898</v>
      </c>
      <c r="AK1124">
        <v>2.1894091415830501</v>
      </c>
      <c r="AL1124">
        <v>3.1299621567092402</v>
      </c>
      <c r="AM1124" t="s">
        <v>14765</v>
      </c>
    </row>
    <row r="1125" spans="17:39" x14ac:dyDescent="0.3">
      <c r="Q1125" t="s">
        <v>2223</v>
      </c>
      <c r="R1125" t="s">
        <v>2955</v>
      </c>
      <c r="S1125">
        <v>0.16876085204748001</v>
      </c>
      <c r="T1125">
        <v>0.26199972137264499</v>
      </c>
      <c r="U1125">
        <v>2.79774639851661</v>
      </c>
      <c r="V1125">
        <v>4.9779536285621999</v>
      </c>
      <c r="W1125" t="s">
        <v>2802</v>
      </c>
      <c r="AG1125" t="s">
        <v>1275</v>
      </c>
      <c r="AH1125" t="s">
        <v>63</v>
      </c>
      <c r="AI1125">
        <v>0.23940654049257101</v>
      </c>
      <c r="AJ1125">
        <v>0.30762875886011898</v>
      </c>
      <c r="AK1125">
        <v>2.1894091415830501</v>
      </c>
      <c r="AL1125">
        <v>3.1299621567092402</v>
      </c>
      <c r="AM1125" t="s">
        <v>2841</v>
      </c>
    </row>
    <row r="1126" spans="17:39" x14ac:dyDescent="0.3">
      <c r="Q1126" t="s">
        <v>2225</v>
      </c>
      <c r="R1126" t="s">
        <v>1811</v>
      </c>
      <c r="S1126">
        <v>0.16952446259588899</v>
      </c>
      <c r="T1126">
        <v>0.26295127753762398</v>
      </c>
      <c r="U1126">
        <v>2.7894474863115901</v>
      </c>
      <c r="V1126">
        <v>4.9505943548154603</v>
      </c>
      <c r="W1126" t="s">
        <v>2802</v>
      </c>
      <c r="AG1126" t="s">
        <v>1278</v>
      </c>
      <c r="AH1126" t="s">
        <v>63</v>
      </c>
      <c r="AI1126">
        <v>0.23940654049257101</v>
      </c>
      <c r="AJ1126">
        <v>0.30762875886011898</v>
      </c>
      <c r="AK1126">
        <v>2.1894091415830501</v>
      </c>
      <c r="AL1126">
        <v>3.1299621567092402</v>
      </c>
      <c r="AM1126" t="s">
        <v>2840</v>
      </c>
    </row>
    <row r="1127" spans="17:39" x14ac:dyDescent="0.3">
      <c r="Q1127" t="s">
        <v>2226</v>
      </c>
      <c r="R1127" t="s">
        <v>2956</v>
      </c>
      <c r="S1127">
        <v>0.176424245066017</v>
      </c>
      <c r="T1127">
        <v>0.27341057516891598</v>
      </c>
      <c r="U1127">
        <v>2.7168791574279298</v>
      </c>
      <c r="V1127">
        <v>4.7134150306844997</v>
      </c>
      <c r="W1127" t="s">
        <v>2957</v>
      </c>
      <c r="AG1127" t="s">
        <v>1279</v>
      </c>
      <c r="AH1127" t="s">
        <v>63</v>
      </c>
      <c r="AI1127">
        <v>0.23940654049257101</v>
      </c>
      <c r="AJ1127">
        <v>0.30762875886011898</v>
      </c>
      <c r="AK1127">
        <v>2.1894091415830501</v>
      </c>
      <c r="AL1127">
        <v>3.1299621567092402</v>
      </c>
      <c r="AM1127" t="s">
        <v>2840</v>
      </c>
    </row>
    <row r="1128" spans="17:39" x14ac:dyDescent="0.3">
      <c r="Q1128" t="s">
        <v>1502</v>
      </c>
      <c r="R1128" t="s">
        <v>2958</v>
      </c>
      <c r="S1128">
        <v>0.17873462718475699</v>
      </c>
      <c r="T1128">
        <v>0.27674527456734799</v>
      </c>
      <c r="U1128">
        <v>2.69350738577808</v>
      </c>
      <c r="V1128">
        <v>4.6378240498051904</v>
      </c>
      <c r="W1128" t="s">
        <v>2779</v>
      </c>
      <c r="AG1128" t="s">
        <v>2390</v>
      </c>
      <c r="AH1128" t="s">
        <v>63</v>
      </c>
      <c r="AI1128">
        <v>0.23940654049257101</v>
      </c>
      <c r="AJ1128">
        <v>0.30762875886011898</v>
      </c>
      <c r="AK1128">
        <v>2.1894091415830501</v>
      </c>
      <c r="AL1128">
        <v>3.1299621567092402</v>
      </c>
      <c r="AM1128" t="s">
        <v>12371</v>
      </c>
    </row>
    <row r="1129" spans="17:39" x14ac:dyDescent="0.3">
      <c r="Q1129" t="s">
        <v>1097</v>
      </c>
      <c r="R1129" t="s">
        <v>1098</v>
      </c>
      <c r="S1129">
        <v>0.18880169167317801</v>
      </c>
      <c r="T1129">
        <v>0.29207353898022598</v>
      </c>
      <c r="U1129">
        <v>2.59663308589607</v>
      </c>
      <c r="V1129">
        <v>4.3287381281498396</v>
      </c>
      <c r="W1129" t="s">
        <v>922</v>
      </c>
      <c r="AG1129" t="s">
        <v>1280</v>
      </c>
      <c r="AH1129" t="s">
        <v>63</v>
      </c>
      <c r="AI1129">
        <v>0.23940654049257101</v>
      </c>
      <c r="AJ1129">
        <v>0.30762875886011898</v>
      </c>
      <c r="AK1129">
        <v>2.1894091415830501</v>
      </c>
      <c r="AL1129">
        <v>3.1299621567092402</v>
      </c>
      <c r="AM1129" t="s">
        <v>2840</v>
      </c>
    </row>
    <row r="1130" spans="17:39" x14ac:dyDescent="0.3">
      <c r="Q1130" t="s">
        <v>1504</v>
      </c>
      <c r="R1130" t="s">
        <v>2959</v>
      </c>
      <c r="S1130">
        <v>0.19113679310196199</v>
      </c>
      <c r="T1130">
        <v>0.29542400705307598</v>
      </c>
      <c r="U1130">
        <v>2.5752416014726101</v>
      </c>
      <c r="V1130">
        <v>4.2614220199313904</v>
      </c>
      <c r="W1130" t="s">
        <v>2960</v>
      </c>
      <c r="AG1130" t="s">
        <v>2842</v>
      </c>
      <c r="AH1130" t="s">
        <v>63</v>
      </c>
      <c r="AI1130">
        <v>0.23940654049257101</v>
      </c>
      <c r="AJ1130">
        <v>0.30762875886011898</v>
      </c>
      <c r="AK1130">
        <v>2.1894091415830501</v>
      </c>
      <c r="AL1130">
        <v>3.1299621567092402</v>
      </c>
      <c r="AM1130" t="s">
        <v>2843</v>
      </c>
    </row>
    <row r="1131" spans="17:39" x14ac:dyDescent="0.3">
      <c r="Q1131" t="s">
        <v>450</v>
      </c>
      <c r="R1131" t="s">
        <v>2961</v>
      </c>
      <c r="S1131">
        <v>0.209166891464699</v>
      </c>
      <c r="T1131">
        <v>0.32300550938575201</v>
      </c>
      <c r="U1131">
        <v>2.4220626470224</v>
      </c>
      <c r="V1131">
        <v>3.7896144936348799</v>
      </c>
      <c r="W1131" t="s">
        <v>2854</v>
      </c>
      <c r="AG1131" t="s">
        <v>1692</v>
      </c>
      <c r="AH1131" t="s">
        <v>63</v>
      </c>
      <c r="AI1131">
        <v>0.23940654049257101</v>
      </c>
      <c r="AJ1131">
        <v>0.30762875886011898</v>
      </c>
      <c r="AK1131">
        <v>2.1894091415830501</v>
      </c>
      <c r="AL1131">
        <v>3.1299621567092402</v>
      </c>
      <c r="AM1131" t="s">
        <v>1617</v>
      </c>
    </row>
    <row r="1132" spans="17:39" x14ac:dyDescent="0.3">
      <c r="Q1132" t="s">
        <v>1103</v>
      </c>
      <c r="R1132" t="s">
        <v>1104</v>
      </c>
      <c r="S1132">
        <v>0.21074418593879901</v>
      </c>
      <c r="T1132">
        <v>0.32515349643077401</v>
      </c>
      <c r="U1132">
        <v>2.4095836412909502</v>
      </c>
      <c r="V1132">
        <v>3.7519874341810802</v>
      </c>
      <c r="W1132" t="s">
        <v>2962</v>
      </c>
      <c r="AG1132" t="s">
        <v>1693</v>
      </c>
      <c r="AH1132" t="s">
        <v>63</v>
      </c>
      <c r="AI1132">
        <v>0.23940654049257101</v>
      </c>
      <c r="AJ1132">
        <v>0.30762875886011898</v>
      </c>
      <c r="AK1132">
        <v>2.1894091415830501</v>
      </c>
      <c r="AL1132">
        <v>3.1299621567092402</v>
      </c>
      <c r="AM1132" t="s">
        <v>1617</v>
      </c>
    </row>
    <row r="1133" spans="17:39" x14ac:dyDescent="0.3">
      <c r="Q1133" t="s">
        <v>1512</v>
      </c>
      <c r="R1133" t="s">
        <v>1812</v>
      </c>
      <c r="S1133">
        <v>0.213112611984344</v>
      </c>
      <c r="T1133">
        <v>0.32851723313841003</v>
      </c>
      <c r="U1133">
        <v>2.3910997004706802</v>
      </c>
      <c r="V1133">
        <v>3.6964836591079999</v>
      </c>
      <c r="W1133" t="s">
        <v>1813</v>
      </c>
      <c r="AG1133" t="s">
        <v>1284</v>
      </c>
      <c r="AH1133" t="s">
        <v>63</v>
      </c>
      <c r="AI1133">
        <v>0.23940654049257101</v>
      </c>
      <c r="AJ1133">
        <v>0.30762875886011898</v>
      </c>
      <c r="AK1133">
        <v>2.1894091415830501</v>
      </c>
      <c r="AL1133">
        <v>3.1299621567092402</v>
      </c>
      <c r="AM1133" t="s">
        <v>1662</v>
      </c>
    </row>
    <row r="1134" spans="17:39" x14ac:dyDescent="0.3">
      <c r="Q1134" t="s">
        <v>1106</v>
      </c>
      <c r="R1134" t="s">
        <v>1107</v>
      </c>
      <c r="S1134">
        <v>0.216274945009408</v>
      </c>
      <c r="T1134">
        <v>0.33280403795539498</v>
      </c>
      <c r="U1134">
        <v>2.3668825273860601</v>
      </c>
      <c r="V1134">
        <v>3.6241818566217199</v>
      </c>
      <c r="W1134" t="s">
        <v>2918</v>
      </c>
      <c r="AG1134" t="s">
        <v>1941</v>
      </c>
      <c r="AH1134" t="s">
        <v>63</v>
      </c>
      <c r="AI1134">
        <v>0.23940654049257101</v>
      </c>
      <c r="AJ1134">
        <v>0.30762875886011898</v>
      </c>
      <c r="AK1134">
        <v>2.1894091415830501</v>
      </c>
      <c r="AL1134">
        <v>3.1299621567092402</v>
      </c>
      <c r="AM1134" t="s">
        <v>3506</v>
      </c>
    </row>
    <row r="1135" spans="17:39" x14ac:dyDescent="0.3">
      <c r="Q1135" t="s">
        <v>1515</v>
      </c>
      <c r="R1135" t="s">
        <v>1107</v>
      </c>
      <c r="S1135">
        <v>0.216274945009408</v>
      </c>
      <c r="T1135">
        <v>0.33280403795539498</v>
      </c>
      <c r="U1135">
        <v>2.3668825273860601</v>
      </c>
      <c r="V1135">
        <v>3.6241818566217199</v>
      </c>
      <c r="W1135" t="s">
        <v>2783</v>
      </c>
      <c r="AG1135" t="s">
        <v>2846</v>
      </c>
      <c r="AH1135" t="s">
        <v>63</v>
      </c>
      <c r="AI1135">
        <v>0.23940654049257101</v>
      </c>
      <c r="AJ1135">
        <v>0.30762875886011898</v>
      </c>
      <c r="AK1135">
        <v>2.1894091415830501</v>
      </c>
      <c r="AL1135">
        <v>3.1299621567092402</v>
      </c>
      <c r="AM1135" t="s">
        <v>2847</v>
      </c>
    </row>
    <row r="1136" spans="17:39" x14ac:dyDescent="0.3">
      <c r="Q1136" t="s">
        <v>1814</v>
      </c>
      <c r="R1136" t="s">
        <v>1109</v>
      </c>
      <c r="S1136">
        <v>0.22023454838202999</v>
      </c>
      <c r="T1136">
        <v>0.33859849068426601</v>
      </c>
      <c r="U1136">
        <v>2.3372788139646099</v>
      </c>
      <c r="V1136">
        <v>3.5364481577341298</v>
      </c>
      <c r="W1136" t="s">
        <v>2802</v>
      </c>
      <c r="AG1136" t="s">
        <v>1695</v>
      </c>
      <c r="AH1136" t="s">
        <v>63</v>
      </c>
      <c r="AI1136">
        <v>0.23940654049257101</v>
      </c>
      <c r="AJ1136">
        <v>0.30762875886011898</v>
      </c>
      <c r="AK1136">
        <v>2.1894091415830501</v>
      </c>
      <c r="AL1136">
        <v>3.1299621567092402</v>
      </c>
      <c r="AM1136" t="s">
        <v>14788</v>
      </c>
    </row>
    <row r="1137" spans="17:39" x14ac:dyDescent="0.3">
      <c r="Q1137" t="s">
        <v>1110</v>
      </c>
      <c r="R1137" t="s">
        <v>1111</v>
      </c>
      <c r="S1137">
        <v>0.231356156836758</v>
      </c>
      <c r="T1137">
        <v>0.35538423739449199</v>
      </c>
      <c r="U1137">
        <v>2.2581204485030599</v>
      </c>
      <c r="V1137">
        <v>3.3054298282602601</v>
      </c>
      <c r="W1137" t="s">
        <v>959</v>
      </c>
      <c r="AG1137" t="s">
        <v>1943</v>
      </c>
      <c r="AH1137" t="s">
        <v>63</v>
      </c>
      <c r="AI1137">
        <v>0.23940654049257101</v>
      </c>
      <c r="AJ1137">
        <v>0.30762875886011898</v>
      </c>
      <c r="AK1137">
        <v>2.1894091415830501</v>
      </c>
      <c r="AL1137">
        <v>3.1299621567092402</v>
      </c>
      <c r="AM1137" t="s">
        <v>14789</v>
      </c>
    </row>
    <row r="1138" spans="17:39" x14ac:dyDescent="0.3">
      <c r="Q1138" t="s">
        <v>1815</v>
      </c>
      <c r="R1138" t="s">
        <v>1816</v>
      </c>
      <c r="S1138">
        <v>0.23215228481515399</v>
      </c>
      <c r="T1138">
        <v>0.35629352418860599</v>
      </c>
      <c r="U1138">
        <v>2.2526667819869601</v>
      </c>
      <c r="V1138">
        <v>3.2897083421565498</v>
      </c>
      <c r="W1138" t="s">
        <v>2802</v>
      </c>
      <c r="AG1138" t="s">
        <v>1699</v>
      </c>
      <c r="AH1138" t="s">
        <v>63</v>
      </c>
      <c r="AI1138">
        <v>0.23940654049257101</v>
      </c>
      <c r="AJ1138">
        <v>0.30762875886011898</v>
      </c>
      <c r="AK1138">
        <v>2.1894091415830501</v>
      </c>
      <c r="AL1138">
        <v>3.1299621567092402</v>
      </c>
      <c r="AM1138" t="s">
        <v>2849</v>
      </c>
    </row>
    <row r="1139" spans="17:39" x14ac:dyDescent="0.3">
      <c r="Q1139" t="s">
        <v>1819</v>
      </c>
      <c r="R1139" t="s">
        <v>1112</v>
      </c>
      <c r="S1139">
        <v>0.236933228766528</v>
      </c>
      <c r="T1139">
        <v>0.36331149753742698</v>
      </c>
      <c r="U1139">
        <v>2.2204787082835802</v>
      </c>
      <c r="V1139">
        <v>3.1974380750794702</v>
      </c>
      <c r="W1139" t="s">
        <v>2802</v>
      </c>
      <c r="AG1139" t="s">
        <v>2993</v>
      </c>
      <c r="AH1139" t="s">
        <v>63</v>
      </c>
      <c r="AI1139">
        <v>0.23940654049257101</v>
      </c>
      <c r="AJ1139">
        <v>0.30762875886011898</v>
      </c>
      <c r="AK1139">
        <v>2.1894091415830501</v>
      </c>
      <c r="AL1139">
        <v>3.1299621567092402</v>
      </c>
      <c r="AM1139" t="s">
        <v>14790</v>
      </c>
    </row>
    <row r="1140" spans="17:39" x14ac:dyDescent="0.3">
      <c r="Q1140" t="s">
        <v>1113</v>
      </c>
      <c r="R1140" t="s">
        <v>1114</v>
      </c>
      <c r="S1140">
        <v>0.24012418023565801</v>
      </c>
      <c r="T1140">
        <v>0.36788120677017</v>
      </c>
      <c r="U1140">
        <v>2.1995155748324202</v>
      </c>
      <c r="V1140">
        <v>3.1378268774786</v>
      </c>
      <c r="W1140" t="s">
        <v>2905</v>
      </c>
      <c r="AG1140" t="s">
        <v>1947</v>
      </c>
      <c r="AH1140" t="s">
        <v>63</v>
      </c>
      <c r="AI1140">
        <v>0.23940654049257101</v>
      </c>
      <c r="AJ1140">
        <v>0.30762875886011898</v>
      </c>
      <c r="AK1140">
        <v>2.1894091415830501</v>
      </c>
      <c r="AL1140">
        <v>3.1299621567092402</v>
      </c>
      <c r="AM1140" t="s">
        <v>2818</v>
      </c>
    </row>
    <row r="1141" spans="17:39" x14ac:dyDescent="0.3">
      <c r="Q1141" t="s">
        <v>1820</v>
      </c>
      <c r="R1141" t="s">
        <v>1821</v>
      </c>
      <c r="S1141">
        <v>0.246513616467149</v>
      </c>
      <c r="T1141">
        <v>0.37733882520629503</v>
      </c>
      <c r="U1141">
        <v>2.1587301587301502</v>
      </c>
      <c r="V1141">
        <v>3.02295197621909</v>
      </c>
      <c r="W1141" t="s">
        <v>2948</v>
      </c>
      <c r="AG1141" t="s">
        <v>1948</v>
      </c>
      <c r="AH1141" t="s">
        <v>63</v>
      </c>
      <c r="AI1141">
        <v>0.23940654049257101</v>
      </c>
      <c r="AJ1141">
        <v>0.30762875886011898</v>
      </c>
      <c r="AK1141">
        <v>2.1894091415830501</v>
      </c>
      <c r="AL1141">
        <v>3.1299621567092402</v>
      </c>
      <c r="AM1141" t="s">
        <v>2818</v>
      </c>
    </row>
    <row r="1142" spans="17:39" x14ac:dyDescent="0.3">
      <c r="Q1142" t="s">
        <v>1525</v>
      </c>
      <c r="R1142" t="s">
        <v>1826</v>
      </c>
      <c r="S1142">
        <v>0.28575359765754998</v>
      </c>
      <c r="T1142">
        <v>0.43702018221947803</v>
      </c>
      <c r="U1142">
        <v>1.9379790940766499</v>
      </c>
      <c r="V1142">
        <v>2.4275618110855</v>
      </c>
      <c r="W1142" t="s">
        <v>2780</v>
      </c>
      <c r="AG1142" t="s">
        <v>1949</v>
      </c>
      <c r="AH1142" t="s">
        <v>63</v>
      </c>
      <c r="AI1142">
        <v>0.23940654049257101</v>
      </c>
      <c r="AJ1142">
        <v>0.30762875886011898</v>
      </c>
      <c r="AK1142">
        <v>2.1894091415830501</v>
      </c>
      <c r="AL1142">
        <v>3.1299621567092402</v>
      </c>
      <c r="AM1142" t="s">
        <v>2818</v>
      </c>
    </row>
    <row r="1143" spans="17:39" x14ac:dyDescent="0.3">
      <c r="Q1143" t="s">
        <v>2963</v>
      </c>
      <c r="R1143" t="s">
        <v>2964</v>
      </c>
      <c r="S1143">
        <v>0.317709895546188</v>
      </c>
      <c r="T1143">
        <v>0.481877798803927</v>
      </c>
      <c r="U1143">
        <v>1.78803497468936</v>
      </c>
      <c r="V1143">
        <v>2.0501905667978599</v>
      </c>
      <c r="W1143" t="s">
        <v>2965</v>
      </c>
      <c r="AG1143" t="s">
        <v>2399</v>
      </c>
      <c r="AH1143" t="s">
        <v>63</v>
      </c>
      <c r="AI1143">
        <v>0.23940654049257101</v>
      </c>
      <c r="AJ1143">
        <v>0.30762875886011898</v>
      </c>
      <c r="AK1143">
        <v>2.1894091415830501</v>
      </c>
      <c r="AL1143">
        <v>3.1299621567092402</v>
      </c>
      <c r="AM1143" t="s">
        <v>14791</v>
      </c>
    </row>
    <row r="1144" spans="17:39" x14ac:dyDescent="0.3">
      <c r="Q1144" t="s">
        <v>453</v>
      </c>
      <c r="R1144" t="s">
        <v>1118</v>
      </c>
      <c r="S1144">
        <v>0.47939246918258799</v>
      </c>
      <c r="T1144">
        <v>0.481877798803927</v>
      </c>
      <c r="U1144">
        <v>1.5600793650793601</v>
      </c>
      <c r="V1144">
        <v>1.14702599090997</v>
      </c>
      <c r="W1144" t="s">
        <v>706</v>
      </c>
      <c r="AG1144" t="s">
        <v>1952</v>
      </c>
      <c r="AH1144" t="s">
        <v>63</v>
      </c>
      <c r="AI1144">
        <v>0.23940654049257101</v>
      </c>
      <c r="AJ1144">
        <v>0.30762875886011898</v>
      </c>
      <c r="AK1144">
        <v>2.1894091415830501</v>
      </c>
      <c r="AL1144">
        <v>3.1299621567092402</v>
      </c>
      <c r="AM1144" t="s">
        <v>14789</v>
      </c>
    </row>
    <row r="1145" spans="17:39" x14ac:dyDescent="0.3">
      <c r="Q1145" t="s">
        <v>455</v>
      </c>
      <c r="R1145" t="s">
        <v>1118</v>
      </c>
      <c r="S1145">
        <v>0.47939246918258799</v>
      </c>
      <c r="T1145">
        <v>0.481877798803927</v>
      </c>
      <c r="U1145">
        <v>1.5600793650793601</v>
      </c>
      <c r="V1145">
        <v>1.14702599090997</v>
      </c>
      <c r="W1145" t="s">
        <v>706</v>
      </c>
      <c r="AG1145" t="s">
        <v>1953</v>
      </c>
      <c r="AH1145" t="s">
        <v>63</v>
      </c>
      <c r="AI1145">
        <v>0.23940654049257101</v>
      </c>
      <c r="AJ1145">
        <v>0.30762875886011898</v>
      </c>
      <c r="AK1145">
        <v>2.1894091415830501</v>
      </c>
      <c r="AL1145">
        <v>3.1299621567092402</v>
      </c>
      <c r="AM1145" t="s">
        <v>3509</v>
      </c>
    </row>
    <row r="1146" spans="17:39" x14ac:dyDescent="0.3">
      <c r="Q1146" t="s">
        <v>832</v>
      </c>
      <c r="R1146" t="s">
        <v>1118</v>
      </c>
      <c r="S1146">
        <v>0.47939246918258799</v>
      </c>
      <c r="T1146">
        <v>0.481877798803927</v>
      </c>
      <c r="U1146">
        <v>1.5600793650793601</v>
      </c>
      <c r="V1146">
        <v>1.14702599090997</v>
      </c>
      <c r="W1146" t="s">
        <v>706</v>
      </c>
      <c r="AG1146" t="s">
        <v>94</v>
      </c>
      <c r="AH1146" t="s">
        <v>63</v>
      </c>
      <c r="AI1146">
        <v>0.23940654049257101</v>
      </c>
      <c r="AJ1146">
        <v>0.30762875886011898</v>
      </c>
      <c r="AK1146">
        <v>2.1894091415830501</v>
      </c>
      <c r="AL1146">
        <v>3.1299621567092402</v>
      </c>
      <c r="AM1146" t="s">
        <v>930</v>
      </c>
    </row>
    <row r="1147" spans="17:39" x14ac:dyDescent="0.3">
      <c r="Q1147" t="s">
        <v>907</v>
      </c>
      <c r="R1147" t="s">
        <v>1118</v>
      </c>
      <c r="S1147">
        <v>0.47939246918258799</v>
      </c>
      <c r="T1147">
        <v>0.481877798803927</v>
      </c>
      <c r="U1147">
        <v>1.5600793650793601</v>
      </c>
      <c r="V1147">
        <v>1.14702599090997</v>
      </c>
      <c r="W1147" t="s">
        <v>706</v>
      </c>
      <c r="AG1147" t="s">
        <v>284</v>
      </c>
      <c r="AH1147" t="s">
        <v>63</v>
      </c>
      <c r="AI1147">
        <v>0.23940654049257101</v>
      </c>
      <c r="AJ1147">
        <v>0.30762875886011898</v>
      </c>
      <c r="AK1147">
        <v>2.1894091415830501</v>
      </c>
      <c r="AL1147">
        <v>3.1299621567092402</v>
      </c>
      <c r="AM1147" t="s">
        <v>1679</v>
      </c>
    </row>
    <row r="1148" spans="17:39" x14ac:dyDescent="0.3">
      <c r="Q1148" t="s">
        <v>456</v>
      </c>
      <c r="R1148" t="s">
        <v>1118</v>
      </c>
      <c r="S1148">
        <v>0.47939246918258799</v>
      </c>
      <c r="T1148">
        <v>0.481877798803927</v>
      </c>
      <c r="U1148">
        <v>1.5600793650793601</v>
      </c>
      <c r="V1148">
        <v>1.14702599090997</v>
      </c>
      <c r="W1148" t="s">
        <v>706</v>
      </c>
      <c r="AG1148" t="s">
        <v>1017</v>
      </c>
      <c r="AH1148" t="s">
        <v>63</v>
      </c>
      <c r="AI1148">
        <v>0.23940654049257101</v>
      </c>
      <c r="AJ1148">
        <v>0.30762875886011898</v>
      </c>
      <c r="AK1148">
        <v>2.1894091415830501</v>
      </c>
      <c r="AL1148">
        <v>3.1299621567092402</v>
      </c>
      <c r="AM1148" t="s">
        <v>14792</v>
      </c>
    </row>
    <row r="1149" spans="17:39" x14ac:dyDescent="0.3">
      <c r="Q1149" t="s">
        <v>911</v>
      </c>
      <c r="R1149" t="s">
        <v>1118</v>
      </c>
      <c r="S1149">
        <v>0.47939246918258799</v>
      </c>
      <c r="T1149">
        <v>0.481877798803927</v>
      </c>
      <c r="U1149">
        <v>1.5600793650793601</v>
      </c>
      <c r="V1149">
        <v>1.14702599090997</v>
      </c>
      <c r="W1149" t="s">
        <v>706</v>
      </c>
      <c r="AG1149" t="s">
        <v>2404</v>
      </c>
      <c r="AH1149" t="s">
        <v>63</v>
      </c>
      <c r="AI1149">
        <v>0.23940654049257101</v>
      </c>
      <c r="AJ1149">
        <v>0.30762875886011898</v>
      </c>
      <c r="AK1149">
        <v>2.1894091415830501</v>
      </c>
      <c r="AL1149">
        <v>3.1299621567092402</v>
      </c>
      <c r="AM1149" t="s">
        <v>14793</v>
      </c>
    </row>
    <row r="1150" spans="17:39" x14ac:dyDescent="0.3">
      <c r="Q1150" t="s">
        <v>1119</v>
      </c>
      <c r="R1150" t="s">
        <v>1118</v>
      </c>
      <c r="S1150">
        <v>0.47939246918258799</v>
      </c>
      <c r="T1150">
        <v>0.481877798803927</v>
      </c>
      <c r="U1150">
        <v>1.5600793650793601</v>
      </c>
      <c r="V1150">
        <v>1.14702599090997</v>
      </c>
      <c r="W1150" t="s">
        <v>2449</v>
      </c>
      <c r="AG1150" t="s">
        <v>1295</v>
      </c>
      <c r="AH1150" t="s">
        <v>63</v>
      </c>
      <c r="AI1150">
        <v>0.23940654049257101</v>
      </c>
      <c r="AJ1150">
        <v>0.30762875886011898</v>
      </c>
      <c r="AK1150">
        <v>2.1894091415830501</v>
      </c>
      <c r="AL1150">
        <v>3.1299621567092402</v>
      </c>
      <c r="AM1150" t="s">
        <v>11934</v>
      </c>
    </row>
    <row r="1151" spans="17:39" x14ac:dyDescent="0.3">
      <c r="Q1151" t="s">
        <v>1120</v>
      </c>
      <c r="R1151" t="s">
        <v>1118</v>
      </c>
      <c r="S1151">
        <v>0.47939246918258799</v>
      </c>
      <c r="T1151">
        <v>0.481877798803927</v>
      </c>
      <c r="U1151">
        <v>1.5600793650793601</v>
      </c>
      <c r="V1151">
        <v>1.14702599090997</v>
      </c>
      <c r="W1151" t="s">
        <v>2449</v>
      </c>
      <c r="AG1151" t="s">
        <v>1954</v>
      </c>
      <c r="AH1151" t="s">
        <v>63</v>
      </c>
      <c r="AI1151">
        <v>0.23940654049257101</v>
      </c>
      <c r="AJ1151">
        <v>0.30762875886011898</v>
      </c>
      <c r="AK1151">
        <v>2.1894091415830501</v>
      </c>
      <c r="AL1151">
        <v>3.1299621567092402</v>
      </c>
      <c r="AM1151" t="s">
        <v>2779</v>
      </c>
    </row>
    <row r="1152" spans="17:39" x14ac:dyDescent="0.3">
      <c r="Q1152" t="s">
        <v>835</v>
      </c>
      <c r="R1152" t="s">
        <v>1118</v>
      </c>
      <c r="S1152">
        <v>0.47939246918258799</v>
      </c>
      <c r="T1152">
        <v>0.481877798803927</v>
      </c>
      <c r="U1152">
        <v>1.5600793650793601</v>
      </c>
      <c r="V1152">
        <v>1.14702599090997</v>
      </c>
      <c r="W1152" t="s">
        <v>787</v>
      </c>
      <c r="AG1152" t="s">
        <v>1299</v>
      </c>
      <c r="AH1152" t="s">
        <v>63</v>
      </c>
      <c r="AI1152">
        <v>0.23940654049257101</v>
      </c>
      <c r="AJ1152">
        <v>0.30762875886011898</v>
      </c>
      <c r="AK1152">
        <v>2.1894091415830501</v>
      </c>
      <c r="AL1152">
        <v>3.1299621567092402</v>
      </c>
      <c r="AM1152" t="s">
        <v>14771</v>
      </c>
    </row>
    <row r="1153" spans="17:39" x14ac:dyDescent="0.3">
      <c r="Q1153" t="s">
        <v>1121</v>
      </c>
      <c r="R1153" t="s">
        <v>1118</v>
      </c>
      <c r="S1153">
        <v>0.47939246918258799</v>
      </c>
      <c r="T1153">
        <v>0.481877798803927</v>
      </c>
      <c r="U1153">
        <v>1.5600793650793601</v>
      </c>
      <c r="V1153">
        <v>1.14702599090997</v>
      </c>
      <c r="W1153" t="s">
        <v>2449</v>
      </c>
      <c r="AG1153" t="s">
        <v>1956</v>
      </c>
      <c r="AH1153" t="s">
        <v>63</v>
      </c>
      <c r="AI1153">
        <v>0.23940654049257101</v>
      </c>
      <c r="AJ1153">
        <v>0.30762875886011898</v>
      </c>
      <c r="AK1153">
        <v>2.1894091415830501</v>
      </c>
      <c r="AL1153">
        <v>3.1299621567092402</v>
      </c>
      <c r="AM1153" t="s">
        <v>2779</v>
      </c>
    </row>
    <row r="1154" spans="17:39" x14ac:dyDescent="0.3">
      <c r="Q1154" t="s">
        <v>2966</v>
      </c>
      <c r="R1154" t="s">
        <v>1118</v>
      </c>
      <c r="S1154">
        <v>0.47939246918258799</v>
      </c>
      <c r="T1154">
        <v>0.481877798803927</v>
      </c>
      <c r="U1154">
        <v>1.5600793650793601</v>
      </c>
      <c r="V1154">
        <v>1.14702599090997</v>
      </c>
      <c r="W1154" t="s">
        <v>2449</v>
      </c>
      <c r="AG1154" t="s">
        <v>1957</v>
      </c>
      <c r="AH1154" t="s">
        <v>63</v>
      </c>
      <c r="AI1154">
        <v>0.23940654049257101</v>
      </c>
      <c r="AJ1154">
        <v>0.30762875886011898</v>
      </c>
      <c r="AK1154">
        <v>2.1894091415830501</v>
      </c>
      <c r="AL1154">
        <v>3.1299621567092402</v>
      </c>
      <c r="AM1154" t="s">
        <v>2810</v>
      </c>
    </row>
    <row r="1155" spans="17:39" x14ac:dyDescent="0.3">
      <c r="Q1155" t="s">
        <v>1613</v>
      </c>
      <c r="R1155" t="s">
        <v>1118</v>
      </c>
      <c r="S1155">
        <v>0.47939246918258799</v>
      </c>
      <c r="T1155">
        <v>0.481877798803927</v>
      </c>
      <c r="U1155">
        <v>1.5600793650793601</v>
      </c>
      <c r="V1155">
        <v>1.14702599090997</v>
      </c>
      <c r="W1155" t="s">
        <v>717</v>
      </c>
      <c r="AG1155" t="s">
        <v>1306</v>
      </c>
      <c r="AH1155" t="s">
        <v>63</v>
      </c>
      <c r="AI1155">
        <v>0.23940654049257101</v>
      </c>
      <c r="AJ1155">
        <v>0.30762875886011898</v>
      </c>
      <c r="AK1155">
        <v>2.1894091415830501</v>
      </c>
      <c r="AL1155">
        <v>3.1299621567092402</v>
      </c>
      <c r="AM1155" t="s">
        <v>2851</v>
      </c>
    </row>
    <row r="1156" spans="17:39" x14ac:dyDescent="0.3">
      <c r="Q1156" t="s">
        <v>1837</v>
      </c>
      <c r="R1156" t="s">
        <v>1118</v>
      </c>
      <c r="S1156">
        <v>0.47939246918258799</v>
      </c>
      <c r="T1156">
        <v>0.481877798803927</v>
      </c>
      <c r="U1156">
        <v>1.5600793650793601</v>
      </c>
      <c r="V1156">
        <v>1.14702599090997</v>
      </c>
      <c r="W1156" t="s">
        <v>2449</v>
      </c>
      <c r="AG1156" t="s">
        <v>1307</v>
      </c>
      <c r="AH1156" t="s">
        <v>63</v>
      </c>
      <c r="AI1156">
        <v>0.23940654049257101</v>
      </c>
      <c r="AJ1156">
        <v>0.30762875886011898</v>
      </c>
      <c r="AK1156">
        <v>2.1894091415830501</v>
      </c>
      <c r="AL1156">
        <v>3.1299621567092402</v>
      </c>
      <c r="AM1156" t="s">
        <v>14794</v>
      </c>
    </row>
    <row r="1157" spans="17:39" x14ac:dyDescent="0.3">
      <c r="Q1157" t="s">
        <v>1615</v>
      </c>
      <c r="R1157" t="s">
        <v>1118</v>
      </c>
      <c r="S1157">
        <v>0.47939246918258799</v>
      </c>
      <c r="T1157">
        <v>0.481877798803927</v>
      </c>
      <c r="U1157">
        <v>1.5600793650793601</v>
      </c>
      <c r="V1157">
        <v>1.14702599090997</v>
      </c>
      <c r="W1157" t="s">
        <v>717</v>
      </c>
      <c r="AG1157" t="s">
        <v>555</v>
      </c>
      <c r="AH1157" t="s">
        <v>63</v>
      </c>
      <c r="AI1157">
        <v>0.23940654049257101</v>
      </c>
      <c r="AJ1157">
        <v>0.30762875886011898</v>
      </c>
      <c r="AK1157">
        <v>2.1894091415830501</v>
      </c>
      <c r="AL1157">
        <v>3.1299621567092402</v>
      </c>
      <c r="AM1157" t="s">
        <v>14795</v>
      </c>
    </row>
    <row r="1158" spans="17:39" x14ac:dyDescent="0.3">
      <c r="Q1158" t="s">
        <v>2967</v>
      </c>
      <c r="R1158" t="s">
        <v>1118</v>
      </c>
      <c r="S1158">
        <v>0.47939246918258799</v>
      </c>
      <c r="T1158">
        <v>0.481877798803927</v>
      </c>
      <c r="U1158">
        <v>1.5600793650793601</v>
      </c>
      <c r="V1158">
        <v>1.14702599090997</v>
      </c>
      <c r="W1158" t="s">
        <v>2449</v>
      </c>
      <c r="AG1158" t="s">
        <v>1309</v>
      </c>
      <c r="AH1158" t="s">
        <v>63</v>
      </c>
      <c r="AI1158">
        <v>0.23940654049257101</v>
      </c>
      <c r="AJ1158">
        <v>0.30762875886011898</v>
      </c>
      <c r="AK1158">
        <v>2.1894091415830501</v>
      </c>
      <c r="AL1158">
        <v>3.1299621567092402</v>
      </c>
      <c r="AM1158" t="s">
        <v>14796</v>
      </c>
    </row>
    <row r="1159" spans="17:39" x14ac:dyDescent="0.3">
      <c r="Q1159" t="s">
        <v>2968</v>
      </c>
      <c r="R1159" t="s">
        <v>1118</v>
      </c>
      <c r="S1159">
        <v>0.47939246918258799</v>
      </c>
      <c r="T1159">
        <v>0.481877798803927</v>
      </c>
      <c r="U1159">
        <v>1.5600793650793601</v>
      </c>
      <c r="V1159">
        <v>1.14702599090997</v>
      </c>
      <c r="W1159" t="s">
        <v>2464</v>
      </c>
      <c r="AG1159" t="s">
        <v>557</v>
      </c>
      <c r="AH1159" t="s">
        <v>63</v>
      </c>
      <c r="AI1159">
        <v>0.23940654049257101</v>
      </c>
      <c r="AJ1159">
        <v>0.30762875886011898</v>
      </c>
      <c r="AK1159">
        <v>2.1894091415830501</v>
      </c>
      <c r="AL1159">
        <v>3.1299621567092402</v>
      </c>
      <c r="AM1159" t="s">
        <v>14767</v>
      </c>
    </row>
    <row r="1160" spans="17:39" x14ac:dyDescent="0.3">
      <c r="Q1160" t="s">
        <v>919</v>
      </c>
      <c r="R1160" t="s">
        <v>1118</v>
      </c>
      <c r="S1160">
        <v>0.47939246918258799</v>
      </c>
      <c r="T1160">
        <v>0.481877798803927</v>
      </c>
      <c r="U1160">
        <v>1.5600793650793601</v>
      </c>
      <c r="V1160">
        <v>1.14702599090997</v>
      </c>
      <c r="W1160" t="s">
        <v>2296</v>
      </c>
      <c r="AG1160" t="s">
        <v>1959</v>
      </c>
      <c r="AH1160" t="s">
        <v>63</v>
      </c>
      <c r="AI1160">
        <v>0.23940654049257101</v>
      </c>
      <c r="AJ1160">
        <v>0.30762875886011898</v>
      </c>
      <c r="AK1160">
        <v>2.1894091415830501</v>
      </c>
      <c r="AL1160">
        <v>3.1299621567092402</v>
      </c>
      <c r="AM1160" t="s">
        <v>2852</v>
      </c>
    </row>
    <row r="1161" spans="17:39" x14ac:dyDescent="0.3">
      <c r="Q1161" t="s">
        <v>1124</v>
      </c>
      <c r="R1161" t="s">
        <v>1118</v>
      </c>
      <c r="S1161">
        <v>0.47939246918258799</v>
      </c>
      <c r="T1161">
        <v>0.481877798803927</v>
      </c>
      <c r="U1161">
        <v>1.5600793650793601</v>
      </c>
      <c r="V1161">
        <v>1.14702599090997</v>
      </c>
      <c r="W1161" t="s">
        <v>2470</v>
      </c>
      <c r="AG1161" t="s">
        <v>2853</v>
      </c>
      <c r="AH1161" t="s">
        <v>63</v>
      </c>
      <c r="AI1161">
        <v>0.23940654049257101</v>
      </c>
      <c r="AJ1161">
        <v>0.30762875886011898</v>
      </c>
      <c r="AK1161">
        <v>2.1894091415830501</v>
      </c>
      <c r="AL1161">
        <v>3.1299621567092402</v>
      </c>
      <c r="AM1161" t="s">
        <v>2779</v>
      </c>
    </row>
    <row r="1162" spans="17:39" x14ac:dyDescent="0.3">
      <c r="Q1162" t="s">
        <v>2969</v>
      </c>
      <c r="R1162" t="s">
        <v>1118</v>
      </c>
      <c r="S1162">
        <v>0.47939246918258799</v>
      </c>
      <c r="T1162">
        <v>0.481877798803927</v>
      </c>
      <c r="U1162">
        <v>1.5600793650793601</v>
      </c>
      <c r="V1162">
        <v>1.14702599090997</v>
      </c>
      <c r="W1162" t="s">
        <v>2454</v>
      </c>
      <c r="AG1162" t="s">
        <v>297</v>
      </c>
      <c r="AH1162" t="s">
        <v>63</v>
      </c>
      <c r="AI1162">
        <v>0.23940654049257101</v>
      </c>
      <c r="AJ1162">
        <v>0.30762875886011898</v>
      </c>
      <c r="AK1162">
        <v>2.1894091415830501</v>
      </c>
      <c r="AL1162">
        <v>3.1299621567092402</v>
      </c>
      <c r="AM1162" t="s">
        <v>2779</v>
      </c>
    </row>
    <row r="1163" spans="17:39" x14ac:dyDescent="0.3">
      <c r="Q1163" t="s">
        <v>52</v>
      </c>
      <c r="R1163" t="s">
        <v>1118</v>
      </c>
      <c r="S1163">
        <v>0.47939246918258799</v>
      </c>
      <c r="T1163">
        <v>0.481877798803927</v>
      </c>
      <c r="U1163">
        <v>1.5600793650793601</v>
      </c>
      <c r="V1163">
        <v>1.14702599090997</v>
      </c>
      <c r="W1163" t="s">
        <v>722</v>
      </c>
      <c r="AG1163" t="s">
        <v>1311</v>
      </c>
      <c r="AH1163" t="s">
        <v>63</v>
      </c>
      <c r="AI1163">
        <v>0.23940654049257101</v>
      </c>
      <c r="AJ1163">
        <v>0.30762875886011898</v>
      </c>
      <c r="AK1163">
        <v>2.1894091415830501</v>
      </c>
      <c r="AL1163">
        <v>3.1299621567092402</v>
      </c>
      <c r="AM1163" t="s">
        <v>2783</v>
      </c>
    </row>
    <row r="1164" spans="17:39" x14ac:dyDescent="0.3">
      <c r="Q1164" t="s">
        <v>837</v>
      </c>
      <c r="R1164" t="s">
        <v>1118</v>
      </c>
      <c r="S1164">
        <v>0.47939246918258799</v>
      </c>
      <c r="T1164">
        <v>0.481877798803927</v>
      </c>
      <c r="U1164">
        <v>1.5600793650793601</v>
      </c>
      <c r="V1164">
        <v>1.14702599090997</v>
      </c>
      <c r="W1164" t="s">
        <v>787</v>
      </c>
      <c r="AG1164" t="s">
        <v>1705</v>
      </c>
      <c r="AH1164" t="s">
        <v>63</v>
      </c>
      <c r="AI1164">
        <v>0.23940654049257101</v>
      </c>
      <c r="AJ1164">
        <v>0.30762875886011898</v>
      </c>
      <c r="AK1164">
        <v>2.1894091415830501</v>
      </c>
      <c r="AL1164">
        <v>3.1299621567092402</v>
      </c>
      <c r="AM1164" t="s">
        <v>1674</v>
      </c>
    </row>
    <row r="1165" spans="17:39" x14ac:dyDescent="0.3">
      <c r="Q1165" t="s">
        <v>839</v>
      </c>
      <c r="R1165" t="s">
        <v>1118</v>
      </c>
      <c r="S1165">
        <v>0.47939246918258799</v>
      </c>
      <c r="T1165">
        <v>0.481877798803927</v>
      </c>
      <c r="U1165">
        <v>1.5600793650793601</v>
      </c>
      <c r="V1165">
        <v>1.14702599090997</v>
      </c>
      <c r="W1165" t="s">
        <v>787</v>
      </c>
      <c r="AG1165" t="s">
        <v>1314</v>
      </c>
      <c r="AH1165" t="s">
        <v>63</v>
      </c>
      <c r="AI1165">
        <v>0.23940654049257101</v>
      </c>
      <c r="AJ1165">
        <v>0.30762875886011898</v>
      </c>
      <c r="AK1165">
        <v>2.1894091415830501</v>
      </c>
      <c r="AL1165">
        <v>3.1299621567092402</v>
      </c>
      <c r="AM1165" t="s">
        <v>3514</v>
      </c>
    </row>
    <row r="1166" spans="17:39" x14ac:dyDescent="0.3">
      <c r="Q1166" t="s">
        <v>1133</v>
      </c>
      <c r="R1166" t="s">
        <v>1118</v>
      </c>
      <c r="S1166">
        <v>0.47939246918258799</v>
      </c>
      <c r="T1166">
        <v>0.481877798803927</v>
      </c>
      <c r="U1166">
        <v>1.5600793650793601</v>
      </c>
      <c r="V1166">
        <v>1.14702599090997</v>
      </c>
      <c r="W1166" t="s">
        <v>2459</v>
      </c>
      <c r="AG1166" t="s">
        <v>562</v>
      </c>
      <c r="AH1166" t="s">
        <v>63</v>
      </c>
      <c r="AI1166">
        <v>0.23940654049257101</v>
      </c>
      <c r="AJ1166">
        <v>0.30762875886011898</v>
      </c>
      <c r="AK1166">
        <v>2.1894091415830501</v>
      </c>
      <c r="AL1166">
        <v>3.1299621567092402</v>
      </c>
      <c r="AM1166" t="s">
        <v>14766</v>
      </c>
    </row>
    <row r="1167" spans="17:39" x14ac:dyDescent="0.3">
      <c r="Q1167" t="s">
        <v>1137</v>
      </c>
      <c r="R1167" t="s">
        <v>1118</v>
      </c>
      <c r="S1167">
        <v>0.47939246918258799</v>
      </c>
      <c r="T1167">
        <v>0.481877798803927</v>
      </c>
      <c r="U1167">
        <v>1.5600793650793601</v>
      </c>
      <c r="V1167">
        <v>1.14702599090997</v>
      </c>
      <c r="W1167" t="s">
        <v>2459</v>
      </c>
      <c r="AG1167" t="s">
        <v>564</v>
      </c>
      <c r="AH1167" t="s">
        <v>63</v>
      </c>
      <c r="AI1167">
        <v>0.23940654049257101</v>
      </c>
      <c r="AJ1167">
        <v>0.30762875886011898</v>
      </c>
      <c r="AK1167">
        <v>2.1894091415830501</v>
      </c>
      <c r="AL1167">
        <v>3.1299621567092402</v>
      </c>
      <c r="AM1167" t="s">
        <v>14767</v>
      </c>
    </row>
    <row r="1168" spans="17:39" x14ac:dyDescent="0.3">
      <c r="Q1168" t="s">
        <v>1139</v>
      </c>
      <c r="R1168" t="s">
        <v>1118</v>
      </c>
      <c r="S1168">
        <v>0.47939246918258799</v>
      </c>
      <c r="T1168">
        <v>0.481877798803927</v>
      </c>
      <c r="U1168">
        <v>1.5600793650793601</v>
      </c>
      <c r="V1168">
        <v>1.14702599090997</v>
      </c>
      <c r="W1168" t="s">
        <v>2459</v>
      </c>
      <c r="AG1168" t="s">
        <v>1316</v>
      </c>
      <c r="AH1168" t="s">
        <v>63</v>
      </c>
      <c r="AI1168">
        <v>0.23940654049257101</v>
      </c>
      <c r="AJ1168">
        <v>0.30762875886011898</v>
      </c>
      <c r="AK1168">
        <v>2.1894091415830501</v>
      </c>
      <c r="AL1168">
        <v>3.1299621567092402</v>
      </c>
      <c r="AM1168" t="s">
        <v>2783</v>
      </c>
    </row>
    <row r="1169" spans="17:39" x14ac:dyDescent="0.3">
      <c r="Q1169" t="s">
        <v>1140</v>
      </c>
      <c r="R1169" t="s">
        <v>1118</v>
      </c>
      <c r="S1169">
        <v>0.47939246918258799</v>
      </c>
      <c r="T1169">
        <v>0.481877798803927</v>
      </c>
      <c r="U1169">
        <v>1.5600793650793601</v>
      </c>
      <c r="V1169">
        <v>1.14702599090997</v>
      </c>
      <c r="W1169" t="s">
        <v>788</v>
      </c>
      <c r="AG1169" t="s">
        <v>3554</v>
      </c>
      <c r="AH1169" t="s">
        <v>63</v>
      </c>
      <c r="AI1169">
        <v>0.23940654049257101</v>
      </c>
      <c r="AJ1169">
        <v>0.30762875886011898</v>
      </c>
      <c r="AK1169">
        <v>2.1894091415830501</v>
      </c>
      <c r="AL1169">
        <v>3.1299621567092402</v>
      </c>
      <c r="AM1169" t="s">
        <v>14797</v>
      </c>
    </row>
    <row r="1170" spans="17:39" x14ac:dyDescent="0.3">
      <c r="Q1170" t="s">
        <v>1141</v>
      </c>
      <c r="R1170" t="s">
        <v>1118</v>
      </c>
      <c r="S1170">
        <v>0.47939246918258799</v>
      </c>
      <c r="T1170">
        <v>0.481877798803927</v>
      </c>
      <c r="U1170">
        <v>1.5600793650793601</v>
      </c>
      <c r="V1170">
        <v>1.14702599090997</v>
      </c>
      <c r="W1170" t="s">
        <v>788</v>
      </c>
      <c r="AG1170" t="s">
        <v>566</v>
      </c>
      <c r="AH1170" t="s">
        <v>63</v>
      </c>
      <c r="AI1170">
        <v>0.23940654049257101</v>
      </c>
      <c r="AJ1170">
        <v>0.30762875886011898</v>
      </c>
      <c r="AK1170">
        <v>2.1894091415830501</v>
      </c>
      <c r="AL1170">
        <v>3.1299621567092402</v>
      </c>
      <c r="AM1170" t="s">
        <v>14770</v>
      </c>
    </row>
    <row r="1171" spans="17:39" x14ac:dyDescent="0.3">
      <c r="Q1171" t="s">
        <v>1146</v>
      </c>
      <c r="R1171" t="s">
        <v>1118</v>
      </c>
      <c r="S1171">
        <v>0.47939246918258799</v>
      </c>
      <c r="T1171">
        <v>0.481877798803927</v>
      </c>
      <c r="U1171">
        <v>1.5600793650793601</v>
      </c>
      <c r="V1171">
        <v>1.14702599090997</v>
      </c>
      <c r="W1171" t="s">
        <v>791</v>
      </c>
      <c r="AG1171" t="s">
        <v>1708</v>
      </c>
      <c r="AH1171" t="s">
        <v>63</v>
      </c>
      <c r="AI1171">
        <v>0.23940654049257101</v>
      </c>
      <c r="AJ1171">
        <v>0.30762875886011898</v>
      </c>
      <c r="AK1171">
        <v>2.1894091415830501</v>
      </c>
      <c r="AL1171">
        <v>3.1299621567092402</v>
      </c>
      <c r="AM1171" t="s">
        <v>2849</v>
      </c>
    </row>
    <row r="1172" spans="17:39" x14ac:dyDescent="0.3">
      <c r="Q1172" t="s">
        <v>1564</v>
      </c>
      <c r="R1172" t="s">
        <v>1118</v>
      </c>
      <c r="S1172">
        <v>0.47939246918258799</v>
      </c>
      <c r="T1172">
        <v>0.481877798803927</v>
      </c>
      <c r="U1172">
        <v>1.5600793650793601</v>
      </c>
      <c r="V1172">
        <v>1.14702599090997</v>
      </c>
      <c r="W1172" t="s">
        <v>704</v>
      </c>
      <c r="AG1172" t="s">
        <v>755</v>
      </c>
      <c r="AH1172" t="s">
        <v>63</v>
      </c>
      <c r="AI1172">
        <v>0.23940654049257101</v>
      </c>
      <c r="AJ1172">
        <v>0.30762875886011898</v>
      </c>
      <c r="AK1172">
        <v>2.1894091415830501</v>
      </c>
      <c r="AL1172">
        <v>3.1299621567092402</v>
      </c>
      <c r="AM1172" t="s">
        <v>2783</v>
      </c>
    </row>
    <row r="1173" spans="17:39" x14ac:dyDescent="0.3">
      <c r="Q1173" t="s">
        <v>1153</v>
      </c>
      <c r="R1173" t="s">
        <v>1118</v>
      </c>
      <c r="S1173">
        <v>0.47939246918258799</v>
      </c>
      <c r="T1173">
        <v>0.481877798803927</v>
      </c>
      <c r="U1173">
        <v>1.5600793650793601</v>
      </c>
      <c r="V1173">
        <v>1.14702599090997</v>
      </c>
      <c r="W1173" t="s">
        <v>719</v>
      </c>
      <c r="AG1173" t="s">
        <v>569</v>
      </c>
      <c r="AH1173" t="s">
        <v>63</v>
      </c>
      <c r="AI1173">
        <v>0.23940654049257101</v>
      </c>
      <c r="AJ1173">
        <v>0.30762875886011898</v>
      </c>
      <c r="AK1173">
        <v>2.1894091415830501</v>
      </c>
      <c r="AL1173">
        <v>3.1299621567092402</v>
      </c>
      <c r="AM1173" t="s">
        <v>2854</v>
      </c>
    </row>
    <row r="1174" spans="17:39" x14ac:dyDescent="0.3">
      <c r="Q1174" t="s">
        <v>470</v>
      </c>
      <c r="R1174" t="s">
        <v>1118</v>
      </c>
      <c r="S1174">
        <v>0.47939246918258799</v>
      </c>
      <c r="T1174">
        <v>0.481877798803927</v>
      </c>
      <c r="U1174">
        <v>1.5600793650793601</v>
      </c>
      <c r="V1174">
        <v>1.14702599090997</v>
      </c>
      <c r="W1174" t="s">
        <v>719</v>
      </c>
      <c r="AG1174" t="s">
        <v>1318</v>
      </c>
      <c r="AH1174" t="s">
        <v>63</v>
      </c>
      <c r="AI1174">
        <v>0.23940654049257101</v>
      </c>
      <c r="AJ1174">
        <v>0.30762875886011898</v>
      </c>
      <c r="AK1174">
        <v>2.1894091415830501</v>
      </c>
      <c r="AL1174">
        <v>3.1299621567092402</v>
      </c>
      <c r="AM1174" t="s">
        <v>2783</v>
      </c>
    </row>
    <row r="1175" spans="17:39" x14ac:dyDescent="0.3">
      <c r="Q1175" t="s">
        <v>1159</v>
      </c>
      <c r="R1175" t="s">
        <v>1118</v>
      </c>
      <c r="S1175">
        <v>0.47939246918258799</v>
      </c>
      <c r="T1175">
        <v>0.481877798803927</v>
      </c>
      <c r="U1175">
        <v>1.5600793650793601</v>
      </c>
      <c r="V1175">
        <v>1.14702599090997</v>
      </c>
      <c r="W1175" t="s">
        <v>709</v>
      </c>
      <c r="AG1175" t="s">
        <v>572</v>
      </c>
      <c r="AH1175" t="s">
        <v>63</v>
      </c>
      <c r="AI1175">
        <v>0.23940654049257101</v>
      </c>
      <c r="AJ1175">
        <v>0.30762875886011898</v>
      </c>
      <c r="AK1175">
        <v>2.1894091415830501</v>
      </c>
      <c r="AL1175">
        <v>3.1299621567092402</v>
      </c>
      <c r="AM1175" t="s">
        <v>2795</v>
      </c>
    </row>
    <row r="1176" spans="17:39" x14ac:dyDescent="0.3">
      <c r="Q1176" t="s">
        <v>2970</v>
      </c>
      <c r="R1176" t="s">
        <v>1118</v>
      </c>
      <c r="S1176">
        <v>0.47939246918258799</v>
      </c>
      <c r="T1176">
        <v>0.481877798803927</v>
      </c>
      <c r="U1176">
        <v>1.5600793650793601</v>
      </c>
      <c r="V1176">
        <v>1.14702599090997</v>
      </c>
      <c r="W1176" t="s">
        <v>2450</v>
      </c>
      <c r="AG1176" t="s">
        <v>1319</v>
      </c>
      <c r="AH1176" t="s">
        <v>63</v>
      </c>
      <c r="AI1176">
        <v>0.23940654049257101</v>
      </c>
      <c r="AJ1176">
        <v>0.30762875886011898</v>
      </c>
      <c r="AK1176">
        <v>2.1894091415830501</v>
      </c>
      <c r="AL1176">
        <v>3.1299621567092402</v>
      </c>
      <c r="AM1176" t="s">
        <v>14780</v>
      </c>
    </row>
    <row r="1177" spans="17:39" x14ac:dyDescent="0.3">
      <c r="Q1177" t="s">
        <v>1164</v>
      </c>
      <c r="R1177" t="s">
        <v>1118</v>
      </c>
      <c r="S1177">
        <v>0.47939246918258799</v>
      </c>
      <c r="T1177">
        <v>0.481877798803927</v>
      </c>
      <c r="U1177">
        <v>1.5600793650793601</v>
      </c>
      <c r="V1177">
        <v>1.14702599090997</v>
      </c>
      <c r="W1177" t="s">
        <v>709</v>
      </c>
      <c r="AG1177" t="s">
        <v>2855</v>
      </c>
      <c r="AH1177" t="s">
        <v>63</v>
      </c>
      <c r="AI1177">
        <v>0.23940654049257101</v>
      </c>
      <c r="AJ1177">
        <v>0.30762875886011898</v>
      </c>
      <c r="AK1177">
        <v>2.1894091415830501</v>
      </c>
      <c r="AL1177">
        <v>3.1299621567092402</v>
      </c>
      <c r="AM1177" t="s">
        <v>2779</v>
      </c>
    </row>
    <row r="1178" spans="17:39" x14ac:dyDescent="0.3">
      <c r="Q1178" t="s">
        <v>428</v>
      </c>
      <c r="R1178" t="s">
        <v>1118</v>
      </c>
      <c r="S1178">
        <v>0.47939246918258799</v>
      </c>
      <c r="T1178">
        <v>0.481877798803927</v>
      </c>
      <c r="U1178">
        <v>1.5600793650793601</v>
      </c>
      <c r="V1178">
        <v>1.14702599090997</v>
      </c>
      <c r="W1178" t="s">
        <v>706</v>
      </c>
      <c r="AG1178" t="s">
        <v>1969</v>
      </c>
      <c r="AH1178" t="s">
        <v>63</v>
      </c>
      <c r="AI1178">
        <v>0.23940654049257101</v>
      </c>
      <c r="AJ1178">
        <v>0.30762875886011898</v>
      </c>
      <c r="AK1178">
        <v>2.1894091415830501</v>
      </c>
      <c r="AL1178">
        <v>3.1299621567092402</v>
      </c>
      <c r="AM1178" t="s">
        <v>14347</v>
      </c>
    </row>
    <row r="1179" spans="17:39" x14ac:dyDescent="0.3">
      <c r="Q1179" t="s">
        <v>1168</v>
      </c>
      <c r="R1179" t="s">
        <v>1118</v>
      </c>
      <c r="S1179">
        <v>0.47939246918258799</v>
      </c>
      <c r="T1179">
        <v>0.481877798803927</v>
      </c>
      <c r="U1179">
        <v>1.5600793650793601</v>
      </c>
      <c r="V1179">
        <v>1.14702599090997</v>
      </c>
      <c r="W1179" t="s">
        <v>709</v>
      </c>
      <c r="AG1179" t="s">
        <v>2856</v>
      </c>
      <c r="AH1179" t="s">
        <v>63</v>
      </c>
      <c r="AI1179">
        <v>0.23940654049257101</v>
      </c>
      <c r="AJ1179">
        <v>0.30762875886011898</v>
      </c>
      <c r="AK1179">
        <v>2.1894091415830501</v>
      </c>
      <c r="AL1179">
        <v>3.1299621567092402</v>
      </c>
      <c r="AM1179" t="s">
        <v>2779</v>
      </c>
    </row>
    <row r="1180" spans="17:39" x14ac:dyDescent="0.3">
      <c r="Q1180" t="s">
        <v>1171</v>
      </c>
      <c r="R1180" t="s">
        <v>1118</v>
      </c>
      <c r="S1180">
        <v>0.47939246918258799</v>
      </c>
      <c r="T1180">
        <v>0.481877798803927</v>
      </c>
      <c r="U1180">
        <v>1.5600793650793601</v>
      </c>
      <c r="V1180">
        <v>1.14702599090997</v>
      </c>
      <c r="W1180" t="s">
        <v>709</v>
      </c>
      <c r="AG1180" t="s">
        <v>574</v>
      </c>
      <c r="AH1180" t="s">
        <v>63</v>
      </c>
      <c r="AI1180">
        <v>0.23940654049257101</v>
      </c>
      <c r="AJ1180">
        <v>0.30762875886011898</v>
      </c>
      <c r="AK1180">
        <v>2.1894091415830501</v>
      </c>
      <c r="AL1180">
        <v>3.1299621567092402</v>
      </c>
      <c r="AM1180" t="s">
        <v>11984</v>
      </c>
    </row>
    <row r="1181" spans="17:39" x14ac:dyDescent="0.3">
      <c r="Q1181" t="s">
        <v>2971</v>
      </c>
      <c r="R1181" t="s">
        <v>1118</v>
      </c>
      <c r="S1181">
        <v>0.47939246918258799</v>
      </c>
      <c r="T1181">
        <v>0.481877798803927</v>
      </c>
      <c r="U1181">
        <v>1.5600793650793601</v>
      </c>
      <c r="V1181">
        <v>1.14702599090997</v>
      </c>
      <c r="W1181" t="s">
        <v>2463</v>
      </c>
      <c r="AG1181" t="s">
        <v>2857</v>
      </c>
      <c r="AH1181" t="s">
        <v>63</v>
      </c>
      <c r="AI1181">
        <v>0.23940654049257101</v>
      </c>
      <c r="AJ1181">
        <v>0.30762875886011898</v>
      </c>
      <c r="AK1181">
        <v>2.1894091415830501</v>
      </c>
      <c r="AL1181">
        <v>3.1299621567092402</v>
      </c>
      <c r="AM1181" t="s">
        <v>2852</v>
      </c>
    </row>
    <row r="1182" spans="17:39" x14ac:dyDescent="0.3">
      <c r="Q1182" t="s">
        <v>2972</v>
      </c>
      <c r="R1182" t="s">
        <v>1118</v>
      </c>
      <c r="S1182">
        <v>0.47939246918258799</v>
      </c>
      <c r="T1182">
        <v>0.481877798803927</v>
      </c>
      <c r="U1182">
        <v>1.5600793650793601</v>
      </c>
      <c r="V1182">
        <v>1.14702599090997</v>
      </c>
      <c r="W1182" t="s">
        <v>2465</v>
      </c>
      <c r="AG1182" t="s">
        <v>2858</v>
      </c>
      <c r="AH1182" t="s">
        <v>63</v>
      </c>
      <c r="AI1182">
        <v>0.23940654049257101</v>
      </c>
      <c r="AJ1182">
        <v>0.30762875886011898</v>
      </c>
      <c r="AK1182">
        <v>2.1894091415830501</v>
      </c>
      <c r="AL1182">
        <v>3.1299621567092402</v>
      </c>
      <c r="AM1182" t="s">
        <v>2852</v>
      </c>
    </row>
    <row r="1183" spans="17:39" x14ac:dyDescent="0.3">
      <c r="Q1183" t="s">
        <v>1174</v>
      </c>
      <c r="R1183" t="s">
        <v>1118</v>
      </c>
      <c r="S1183">
        <v>0.47939246918258799</v>
      </c>
      <c r="T1183">
        <v>0.481877798803927</v>
      </c>
      <c r="U1183">
        <v>1.5600793650793601</v>
      </c>
      <c r="V1183">
        <v>1.14702599090997</v>
      </c>
      <c r="W1183" t="s">
        <v>791</v>
      </c>
      <c r="AG1183" t="s">
        <v>576</v>
      </c>
      <c r="AH1183" t="s">
        <v>63</v>
      </c>
      <c r="AI1183">
        <v>0.23940654049257101</v>
      </c>
      <c r="AJ1183">
        <v>0.30762875886011898</v>
      </c>
      <c r="AK1183">
        <v>2.1894091415830501</v>
      </c>
      <c r="AL1183">
        <v>3.1299621567092402</v>
      </c>
      <c r="AM1183" t="s">
        <v>3493</v>
      </c>
    </row>
    <row r="1184" spans="17:39" x14ac:dyDescent="0.3">
      <c r="Q1184" t="s">
        <v>1871</v>
      </c>
      <c r="R1184" t="s">
        <v>1118</v>
      </c>
      <c r="S1184">
        <v>0.47939246918258799</v>
      </c>
      <c r="T1184">
        <v>0.481877798803927</v>
      </c>
      <c r="U1184">
        <v>1.5600793650793601</v>
      </c>
      <c r="V1184">
        <v>1.14702599090997</v>
      </c>
      <c r="W1184" t="s">
        <v>2296</v>
      </c>
      <c r="AG1184" t="s">
        <v>2999</v>
      </c>
      <c r="AH1184" t="s">
        <v>63</v>
      </c>
      <c r="AI1184">
        <v>0.23940654049257101</v>
      </c>
      <c r="AJ1184">
        <v>0.30762875886011898</v>
      </c>
      <c r="AK1184">
        <v>2.1894091415830501</v>
      </c>
      <c r="AL1184">
        <v>3.1299621567092402</v>
      </c>
      <c r="AM1184" t="s">
        <v>11985</v>
      </c>
    </row>
    <row r="1185" spans="17:39" x14ac:dyDescent="0.3">
      <c r="Q1185" t="s">
        <v>1872</v>
      </c>
      <c r="R1185" t="s">
        <v>1118</v>
      </c>
      <c r="S1185">
        <v>0.47939246918258799</v>
      </c>
      <c r="T1185">
        <v>0.481877798803927</v>
      </c>
      <c r="U1185">
        <v>1.5600793650793601</v>
      </c>
      <c r="V1185">
        <v>1.14702599090997</v>
      </c>
      <c r="W1185" t="s">
        <v>714</v>
      </c>
      <c r="AG1185" t="s">
        <v>1322</v>
      </c>
      <c r="AH1185" t="s">
        <v>63</v>
      </c>
      <c r="AI1185">
        <v>0.23940654049257101</v>
      </c>
      <c r="AJ1185">
        <v>0.30762875886011898</v>
      </c>
      <c r="AK1185">
        <v>2.1894091415830501</v>
      </c>
      <c r="AL1185">
        <v>3.1299621567092402</v>
      </c>
      <c r="AM1185" t="s">
        <v>2783</v>
      </c>
    </row>
    <row r="1186" spans="17:39" x14ac:dyDescent="0.3">
      <c r="Q1186" t="s">
        <v>1873</v>
      </c>
      <c r="R1186" t="s">
        <v>1118</v>
      </c>
      <c r="S1186">
        <v>0.47939246918258799</v>
      </c>
      <c r="T1186">
        <v>0.481877798803927</v>
      </c>
      <c r="U1186">
        <v>1.5600793650793601</v>
      </c>
      <c r="V1186">
        <v>1.14702599090997</v>
      </c>
      <c r="W1186" t="s">
        <v>2299</v>
      </c>
      <c r="AG1186" t="s">
        <v>2859</v>
      </c>
      <c r="AH1186" t="s">
        <v>63</v>
      </c>
      <c r="AI1186">
        <v>0.23940654049257101</v>
      </c>
      <c r="AJ1186">
        <v>0.30762875886011898</v>
      </c>
      <c r="AK1186">
        <v>2.1894091415830501</v>
      </c>
      <c r="AL1186">
        <v>3.1299621567092402</v>
      </c>
      <c r="AM1186" t="s">
        <v>2852</v>
      </c>
    </row>
    <row r="1187" spans="17:39" x14ac:dyDescent="0.3">
      <c r="Q1187" t="s">
        <v>855</v>
      </c>
      <c r="R1187" t="s">
        <v>1118</v>
      </c>
      <c r="S1187">
        <v>0.47939246918258799</v>
      </c>
      <c r="T1187">
        <v>0.481877798803927</v>
      </c>
      <c r="U1187">
        <v>1.5600793650793601</v>
      </c>
      <c r="V1187">
        <v>1.14702599090997</v>
      </c>
      <c r="W1187" t="s">
        <v>788</v>
      </c>
      <c r="AG1187" t="s">
        <v>2860</v>
      </c>
      <c r="AH1187" t="s">
        <v>63</v>
      </c>
      <c r="AI1187">
        <v>0.23940654049257101</v>
      </c>
      <c r="AJ1187">
        <v>0.30762875886011898</v>
      </c>
      <c r="AK1187">
        <v>2.1894091415830501</v>
      </c>
      <c r="AL1187">
        <v>3.1299621567092402</v>
      </c>
      <c r="AM1187" t="s">
        <v>2779</v>
      </c>
    </row>
    <row r="1188" spans="17:39" x14ac:dyDescent="0.3">
      <c r="Q1188" t="s">
        <v>1176</v>
      </c>
      <c r="R1188" t="s">
        <v>1118</v>
      </c>
      <c r="S1188">
        <v>0.47939246918258799</v>
      </c>
      <c r="T1188">
        <v>0.481877798803927</v>
      </c>
      <c r="U1188">
        <v>1.5600793650793601</v>
      </c>
      <c r="V1188">
        <v>1.14702599090997</v>
      </c>
      <c r="W1188" t="s">
        <v>2459</v>
      </c>
      <c r="AG1188" t="s">
        <v>1971</v>
      </c>
      <c r="AH1188" t="s">
        <v>63</v>
      </c>
      <c r="AI1188">
        <v>0.23940654049257101</v>
      </c>
      <c r="AJ1188">
        <v>0.30762875886011898</v>
      </c>
      <c r="AK1188">
        <v>2.1894091415830501</v>
      </c>
      <c r="AL1188">
        <v>3.1299621567092402</v>
      </c>
      <c r="AM1188" t="s">
        <v>2812</v>
      </c>
    </row>
    <row r="1189" spans="17:39" x14ac:dyDescent="0.3">
      <c r="Q1189" t="s">
        <v>2973</v>
      </c>
      <c r="R1189" t="s">
        <v>1118</v>
      </c>
      <c r="S1189">
        <v>0.47939246918258799</v>
      </c>
      <c r="T1189">
        <v>0.481877798803927</v>
      </c>
      <c r="U1189">
        <v>1.5600793650793601</v>
      </c>
      <c r="V1189">
        <v>1.14702599090997</v>
      </c>
      <c r="W1189" t="s">
        <v>2449</v>
      </c>
      <c r="AG1189" t="s">
        <v>2861</v>
      </c>
      <c r="AH1189" t="s">
        <v>63</v>
      </c>
      <c r="AI1189">
        <v>0.23940654049257101</v>
      </c>
      <c r="AJ1189">
        <v>0.30762875886011898</v>
      </c>
      <c r="AK1189">
        <v>2.1894091415830501</v>
      </c>
      <c r="AL1189">
        <v>3.1299621567092402</v>
      </c>
      <c r="AM1189" t="s">
        <v>2779</v>
      </c>
    </row>
    <row r="1190" spans="17:39" x14ac:dyDescent="0.3">
      <c r="Q1190" t="s">
        <v>2974</v>
      </c>
      <c r="R1190" t="s">
        <v>1118</v>
      </c>
      <c r="S1190">
        <v>0.47939246918258799</v>
      </c>
      <c r="T1190">
        <v>0.481877798803927</v>
      </c>
      <c r="U1190">
        <v>1.5600793650793601</v>
      </c>
      <c r="V1190">
        <v>1.14702599090997</v>
      </c>
      <c r="W1190" t="s">
        <v>2449</v>
      </c>
      <c r="AG1190" t="s">
        <v>578</v>
      </c>
      <c r="AH1190" t="s">
        <v>63</v>
      </c>
      <c r="AI1190">
        <v>0.23940654049257101</v>
      </c>
      <c r="AJ1190">
        <v>0.30762875886011898</v>
      </c>
      <c r="AK1190">
        <v>2.1894091415830501</v>
      </c>
      <c r="AL1190">
        <v>3.1299621567092402</v>
      </c>
      <c r="AM1190" t="s">
        <v>2863</v>
      </c>
    </row>
    <row r="1191" spans="17:39" x14ac:dyDescent="0.3">
      <c r="Q1191" t="s">
        <v>1653</v>
      </c>
      <c r="R1191" t="s">
        <v>1118</v>
      </c>
      <c r="S1191">
        <v>0.47939246918258799</v>
      </c>
      <c r="T1191">
        <v>0.481877798803927</v>
      </c>
      <c r="U1191">
        <v>1.5600793650793601</v>
      </c>
      <c r="V1191">
        <v>1.14702599090997</v>
      </c>
      <c r="W1191" t="s">
        <v>714</v>
      </c>
      <c r="AG1191" t="s">
        <v>316</v>
      </c>
      <c r="AH1191" t="s">
        <v>63</v>
      </c>
      <c r="AI1191">
        <v>0.23940654049257101</v>
      </c>
      <c r="AJ1191">
        <v>0.30762875886011898</v>
      </c>
      <c r="AK1191">
        <v>2.1894091415830501</v>
      </c>
      <c r="AL1191">
        <v>3.1299621567092402</v>
      </c>
      <c r="AM1191" t="s">
        <v>2779</v>
      </c>
    </row>
    <row r="1192" spans="17:39" x14ac:dyDescent="0.3">
      <c r="Q1192" t="s">
        <v>494</v>
      </c>
      <c r="R1192" t="s">
        <v>1118</v>
      </c>
      <c r="S1192">
        <v>0.47939246918258799</v>
      </c>
      <c r="T1192">
        <v>0.481877798803927</v>
      </c>
      <c r="U1192">
        <v>1.5600793650793601</v>
      </c>
      <c r="V1192">
        <v>1.14702599090997</v>
      </c>
      <c r="W1192" t="s">
        <v>2450</v>
      </c>
      <c r="AG1192" t="s">
        <v>581</v>
      </c>
      <c r="AH1192" t="s">
        <v>63</v>
      </c>
      <c r="AI1192">
        <v>0.23940654049257101</v>
      </c>
      <c r="AJ1192">
        <v>0.30762875886011898</v>
      </c>
      <c r="AK1192">
        <v>2.1894091415830501</v>
      </c>
      <c r="AL1192">
        <v>3.1299621567092402</v>
      </c>
      <c r="AM1192" t="s">
        <v>14770</v>
      </c>
    </row>
    <row r="1193" spans="17:39" x14ac:dyDescent="0.3">
      <c r="Q1193" t="s">
        <v>2975</v>
      </c>
      <c r="R1193" t="s">
        <v>1118</v>
      </c>
      <c r="S1193">
        <v>0.47939246918258799</v>
      </c>
      <c r="T1193">
        <v>0.481877798803927</v>
      </c>
      <c r="U1193">
        <v>1.5600793650793601</v>
      </c>
      <c r="V1193">
        <v>1.14702599090997</v>
      </c>
      <c r="W1193" t="s">
        <v>2464</v>
      </c>
      <c r="AG1193" t="s">
        <v>1325</v>
      </c>
      <c r="AH1193" t="s">
        <v>63</v>
      </c>
      <c r="AI1193">
        <v>0.23940654049257101</v>
      </c>
      <c r="AJ1193">
        <v>0.30762875886011898</v>
      </c>
      <c r="AK1193">
        <v>2.1894091415830501</v>
      </c>
      <c r="AL1193">
        <v>3.1299621567092402</v>
      </c>
      <c r="AM1193" t="s">
        <v>2783</v>
      </c>
    </row>
    <row r="1194" spans="17:39" x14ac:dyDescent="0.3">
      <c r="Q1194" t="s">
        <v>1657</v>
      </c>
      <c r="R1194" t="s">
        <v>1118</v>
      </c>
      <c r="S1194">
        <v>0.47939246918258799</v>
      </c>
      <c r="T1194">
        <v>0.481877798803927</v>
      </c>
      <c r="U1194">
        <v>1.5600793650793601</v>
      </c>
      <c r="V1194">
        <v>1.14702599090997</v>
      </c>
      <c r="W1194" t="s">
        <v>711</v>
      </c>
      <c r="AG1194" t="s">
        <v>1326</v>
      </c>
      <c r="AH1194" t="s">
        <v>63</v>
      </c>
      <c r="AI1194">
        <v>0.23940654049257101</v>
      </c>
      <c r="AJ1194">
        <v>0.30762875886011898</v>
      </c>
      <c r="AK1194">
        <v>2.1894091415830501</v>
      </c>
      <c r="AL1194">
        <v>3.1299621567092402</v>
      </c>
      <c r="AM1194" t="s">
        <v>14798</v>
      </c>
    </row>
    <row r="1195" spans="17:39" x14ac:dyDescent="0.3">
      <c r="Q1195" t="s">
        <v>968</v>
      </c>
      <c r="R1195" t="s">
        <v>1118</v>
      </c>
      <c r="S1195">
        <v>0.47939246918258799</v>
      </c>
      <c r="T1195">
        <v>0.481877798803927</v>
      </c>
      <c r="U1195">
        <v>1.5600793650793601</v>
      </c>
      <c r="V1195">
        <v>1.14702599090997</v>
      </c>
      <c r="W1195" t="s">
        <v>706</v>
      </c>
      <c r="AG1195" t="s">
        <v>1332</v>
      </c>
      <c r="AH1195" t="s">
        <v>63</v>
      </c>
      <c r="AI1195">
        <v>0.23940654049257101</v>
      </c>
      <c r="AJ1195">
        <v>0.30762875886011898</v>
      </c>
      <c r="AK1195">
        <v>2.1894091415830501</v>
      </c>
      <c r="AL1195">
        <v>3.1299621567092402</v>
      </c>
      <c r="AM1195" t="s">
        <v>2783</v>
      </c>
    </row>
    <row r="1196" spans="17:39" x14ac:dyDescent="0.3">
      <c r="Q1196" t="s">
        <v>969</v>
      </c>
      <c r="R1196" t="s">
        <v>1118</v>
      </c>
      <c r="S1196">
        <v>0.47939246918258799</v>
      </c>
      <c r="T1196">
        <v>0.481877798803927</v>
      </c>
      <c r="U1196">
        <v>1.5600793650793601</v>
      </c>
      <c r="V1196">
        <v>1.14702599090997</v>
      </c>
      <c r="W1196" t="s">
        <v>706</v>
      </c>
      <c r="AG1196" t="s">
        <v>1972</v>
      </c>
      <c r="AH1196" t="s">
        <v>63</v>
      </c>
      <c r="AI1196">
        <v>0.23940654049257101</v>
      </c>
      <c r="AJ1196">
        <v>0.30762875886011898</v>
      </c>
      <c r="AK1196">
        <v>2.1894091415830501</v>
      </c>
      <c r="AL1196">
        <v>3.1299621567092402</v>
      </c>
      <c r="AM1196" t="s">
        <v>2802</v>
      </c>
    </row>
    <row r="1197" spans="17:39" x14ac:dyDescent="0.3">
      <c r="Q1197" t="s">
        <v>970</v>
      </c>
      <c r="R1197" t="s">
        <v>1118</v>
      </c>
      <c r="S1197">
        <v>0.47939246918258799</v>
      </c>
      <c r="T1197">
        <v>0.481877798803927</v>
      </c>
      <c r="U1197">
        <v>1.5600793650793601</v>
      </c>
      <c r="V1197">
        <v>1.14702599090997</v>
      </c>
      <c r="W1197" t="s">
        <v>706</v>
      </c>
      <c r="AG1197" t="s">
        <v>1033</v>
      </c>
      <c r="AH1197" t="s">
        <v>63</v>
      </c>
      <c r="AI1197">
        <v>0.23940654049257101</v>
      </c>
      <c r="AJ1197">
        <v>0.30762875886011898</v>
      </c>
      <c r="AK1197">
        <v>2.1894091415830501</v>
      </c>
      <c r="AL1197">
        <v>3.1299621567092402</v>
      </c>
      <c r="AM1197" t="s">
        <v>2778</v>
      </c>
    </row>
    <row r="1198" spans="17:39" x14ac:dyDescent="0.3">
      <c r="Q1198" t="s">
        <v>1187</v>
      </c>
      <c r="R1198" t="s">
        <v>1118</v>
      </c>
      <c r="S1198">
        <v>0.47939246918258799</v>
      </c>
      <c r="T1198">
        <v>0.481877798803927</v>
      </c>
      <c r="U1198">
        <v>1.5600793650793601</v>
      </c>
      <c r="V1198">
        <v>1.14702599090997</v>
      </c>
      <c r="W1198" t="s">
        <v>709</v>
      </c>
      <c r="AG1198" t="s">
        <v>2865</v>
      </c>
      <c r="AH1198" t="s">
        <v>63</v>
      </c>
      <c r="AI1198">
        <v>0.23940654049257101</v>
      </c>
      <c r="AJ1198">
        <v>0.30762875886011898</v>
      </c>
      <c r="AK1198">
        <v>2.1894091415830501</v>
      </c>
      <c r="AL1198">
        <v>3.1299621567092402</v>
      </c>
      <c r="AM1198" t="s">
        <v>2779</v>
      </c>
    </row>
    <row r="1199" spans="17:39" x14ac:dyDescent="0.3">
      <c r="Q1199" t="s">
        <v>971</v>
      </c>
      <c r="R1199" t="s">
        <v>1118</v>
      </c>
      <c r="S1199">
        <v>0.47939246918258799</v>
      </c>
      <c r="T1199">
        <v>0.481877798803927</v>
      </c>
      <c r="U1199">
        <v>1.5600793650793601</v>
      </c>
      <c r="V1199">
        <v>1.14702599090997</v>
      </c>
      <c r="W1199" t="s">
        <v>787</v>
      </c>
      <c r="AG1199" t="s">
        <v>1712</v>
      </c>
      <c r="AH1199" t="s">
        <v>63</v>
      </c>
      <c r="AI1199">
        <v>0.23940654049257101</v>
      </c>
      <c r="AJ1199">
        <v>0.30762875886011898</v>
      </c>
      <c r="AK1199">
        <v>2.1894091415830501</v>
      </c>
      <c r="AL1199">
        <v>3.1299621567092402</v>
      </c>
      <c r="AM1199" t="s">
        <v>2849</v>
      </c>
    </row>
    <row r="1200" spans="17:39" x14ac:dyDescent="0.3">
      <c r="Q1200" t="s">
        <v>859</v>
      </c>
      <c r="R1200" t="s">
        <v>1118</v>
      </c>
      <c r="S1200">
        <v>0.47939246918258799</v>
      </c>
      <c r="T1200">
        <v>0.481877798803927</v>
      </c>
      <c r="U1200">
        <v>1.5600793650793601</v>
      </c>
      <c r="V1200">
        <v>1.14702599090997</v>
      </c>
      <c r="W1200" t="s">
        <v>787</v>
      </c>
      <c r="AG1200" t="s">
        <v>1035</v>
      </c>
      <c r="AH1200" t="s">
        <v>63</v>
      </c>
      <c r="AI1200">
        <v>0.23940654049257101</v>
      </c>
      <c r="AJ1200">
        <v>0.30762875886011898</v>
      </c>
      <c r="AK1200">
        <v>2.1894091415830501</v>
      </c>
      <c r="AL1200">
        <v>3.1299621567092402</v>
      </c>
      <c r="AM1200" t="s">
        <v>2848</v>
      </c>
    </row>
    <row r="1201" spans="17:39" x14ac:dyDescent="0.3">
      <c r="Q1201" t="s">
        <v>860</v>
      </c>
      <c r="R1201" t="s">
        <v>1118</v>
      </c>
      <c r="S1201">
        <v>0.47939246918258799</v>
      </c>
      <c r="T1201">
        <v>0.481877798803927</v>
      </c>
      <c r="U1201">
        <v>1.5600793650793601</v>
      </c>
      <c r="V1201">
        <v>1.14702599090997</v>
      </c>
      <c r="W1201" t="s">
        <v>787</v>
      </c>
      <c r="AG1201" t="s">
        <v>439</v>
      </c>
      <c r="AH1201" t="s">
        <v>63</v>
      </c>
      <c r="AI1201">
        <v>0.23940654049257101</v>
      </c>
      <c r="AJ1201">
        <v>0.30762875886011898</v>
      </c>
      <c r="AK1201">
        <v>2.1894091415830501</v>
      </c>
      <c r="AL1201">
        <v>3.1299621567092402</v>
      </c>
      <c r="AM1201" t="s">
        <v>14772</v>
      </c>
    </row>
    <row r="1202" spans="17:39" x14ac:dyDescent="0.3">
      <c r="Q1202" t="s">
        <v>1883</v>
      </c>
      <c r="R1202" t="s">
        <v>1118</v>
      </c>
      <c r="S1202">
        <v>0.47939246918258799</v>
      </c>
      <c r="T1202">
        <v>0.481877798803927</v>
      </c>
      <c r="U1202">
        <v>1.5600793650793601</v>
      </c>
      <c r="V1202">
        <v>1.14702599090997</v>
      </c>
      <c r="W1202" t="s">
        <v>2299</v>
      </c>
      <c r="AG1202" t="s">
        <v>1974</v>
      </c>
      <c r="AH1202" t="s">
        <v>63</v>
      </c>
      <c r="AI1202">
        <v>0.23940654049257101</v>
      </c>
      <c r="AJ1202">
        <v>0.30762875886011898</v>
      </c>
      <c r="AK1202">
        <v>2.1894091415830501</v>
      </c>
      <c r="AL1202">
        <v>3.1299621567092402</v>
      </c>
      <c r="AM1202" t="s">
        <v>2777</v>
      </c>
    </row>
    <row r="1203" spans="17:39" x14ac:dyDescent="0.3">
      <c r="Q1203" t="s">
        <v>1886</v>
      </c>
      <c r="R1203" t="s">
        <v>1118</v>
      </c>
      <c r="S1203">
        <v>0.47939246918258799</v>
      </c>
      <c r="T1203">
        <v>0.481877798803927</v>
      </c>
      <c r="U1203">
        <v>1.5600793650793601</v>
      </c>
      <c r="V1203">
        <v>1.14702599090997</v>
      </c>
      <c r="W1203" t="s">
        <v>2464</v>
      </c>
      <c r="AG1203" t="s">
        <v>2443</v>
      </c>
      <c r="AH1203" t="s">
        <v>63</v>
      </c>
      <c r="AI1203">
        <v>0.23940654049257101</v>
      </c>
      <c r="AJ1203">
        <v>0.30762875886011898</v>
      </c>
      <c r="AK1203">
        <v>2.1894091415830501</v>
      </c>
      <c r="AL1203">
        <v>3.1299621567092402</v>
      </c>
      <c r="AM1203" t="s">
        <v>12379</v>
      </c>
    </row>
    <row r="1204" spans="17:39" x14ac:dyDescent="0.3">
      <c r="Q1204" t="s">
        <v>501</v>
      </c>
      <c r="R1204" t="s">
        <v>1118</v>
      </c>
      <c r="S1204">
        <v>0.47939246918258799</v>
      </c>
      <c r="T1204">
        <v>0.481877798803927</v>
      </c>
      <c r="U1204">
        <v>1.5600793650793601</v>
      </c>
      <c r="V1204">
        <v>1.14702599090997</v>
      </c>
      <c r="W1204" t="s">
        <v>791</v>
      </c>
      <c r="AG1204" t="s">
        <v>3557</v>
      </c>
      <c r="AH1204" t="s">
        <v>63</v>
      </c>
      <c r="AI1204">
        <v>0.23940654049257101</v>
      </c>
      <c r="AJ1204">
        <v>0.30762875886011898</v>
      </c>
      <c r="AK1204">
        <v>2.1894091415830501</v>
      </c>
      <c r="AL1204">
        <v>3.1299621567092402</v>
      </c>
      <c r="AM1204" t="s">
        <v>14799</v>
      </c>
    </row>
    <row r="1205" spans="17:39" x14ac:dyDescent="0.3">
      <c r="Q1205" t="s">
        <v>76</v>
      </c>
      <c r="R1205" t="s">
        <v>1118</v>
      </c>
      <c r="S1205">
        <v>0.47939246918258799</v>
      </c>
      <c r="T1205">
        <v>0.481877798803927</v>
      </c>
      <c r="U1205">
        <v>1.5600793650793601</v>
      </c>
      <c r="V1205">
        <v>1.14702599090997</v>
      </c>
      <c r="W1205" t="s">
        <v>788</v>
      </c>
      <c r="AG1205" t="s">
        <v>3000</v>
      </c>
      <c r="AH1205" t="s">
        <v>63</v>
      </c>
      <c r="AI1205">
        <v>0.23940654049257101</v>
      </c>
      <c r="AJ1205">
        <v>0.30762875886011898</v>
      </c>
      <c r="AK1205">
        <v>2.1894091415830501</v>
      </c>
      <c r="AL1205">
        <v>3.1299621567092402</v>
      </c>
      <c r="AM1205" t="s">
        <v>12381</v>
      </c>
    </row>
    <row r="1206" spans="17:39" x14ac:dyDescent="0.3">
      <c r="Q1206" t="s">
        <v>77</v>
      </c>
      <c r="R1206" t="s">
        <v>1118</v>
      </c>
      <c r="S1206">
        <v>0.47939246918258799</v>
      </c>
      <c r="T1206">
        <v>0.481877798803927</v>
      </c>
      <c r="U1206">
        <v>1.5600793650793601</v>
      </c>
      <c r="V1206">
        <v>1.14702599090997</v>
      </c>
      <c r="W1206" t="s">
        <v>787</v>
      </c>
      <c r="AG1206" t="s">
        <v>1339</v>
      </c>
      <c r="AH1206" t="s">
        <v>63</v>
      </c>
      <c r="AI1206">
        <v>0.23940654049257101</v>
      </c>
      <c r="AJ1206">
        <v>0.30762875886011898</v>
      </c>
      <c r="AK1206">
        <v>2.1894091415830501</v>
      </c>
      <c r="AL1206">
        <v>3.1299621567092402</v>
      </c>
      <c r="AM1206" t="s">
        <v>14781</v>
      </c>
    </row>
    <row r="1207" spans="17:39" x14ac:dyDescent="0.3">
      <c r="Q1207" t="s">
        <v>1189</v>
      </c>
      <c r="R1207" t="s">
        <v>1118</v>
      </c>
      <c r="S1207">
        <v>0.47939246918258799</v>
      </c>
      <c r="T1207">
        <v>0.481877798803927</v>
      </c>
      <c r="U1207">
        <v>1.5600793650793601</v>
      </c>
      <c r="V1207">
        <v>1.14702599090997</v>
      </c>
      <c r="W1207" t="s">
        <v>2454</v>
      </c>
      <c r="AG1207" t="s">
        <v>1977</v>
      </c>
      <c r="AH1207" t="s">
        <v>63</v>
      </c>
      <c r="AI1207">
        <v>0.23940654049257101</v>
      </c>
      <c r="AJ1207">
        <v>0.30762875886011898</v>
      </c>
      <c r="AK1207">
        <v>2.1894091415830501</v>
      </c>
      <c r="AL1207">
        <v>3.1299621567092402</v>
      </c>
      <c r="AM1207" t="s">
        <v>2852</v>
      </c>
    </row>
    <row r="1208" spans="17:39" x14ac:dyDescent="0.3">
      <c r="Q1208" t="s">
        <v>1190</v>
      </c>
      <c r="R1208" t="s">
        <v>1118</v>
      </c>
      <c r="S1208">
        <v>0.47939246918258799</v>
      </c>
      <c r="T1208">
        <v>0.481877798803927</v>
      </c>
      <c r="U1208">
        <v>1.5600793650793601</v>
      </c>
      <c r="V1208">
        <v>1.14702599090997</v>
      </c>
      <c r="W1208" t="s">
        <v>2454</v>
      </c>
      <c r="AG1208" t="s">
        <v>2866</v>
      </c>
      <c r="AH1208" t="s">
        <v>63</v>
      </c>
      <c r="AI1208">
        <v>0.23940654049257101</v>
      </c>
      <c r="AJ1208">
        <v>0.30762875886011898</v>
      </c>
      <c r="AK1208">
        <v>2.1894091415830501</v>
      </c>
      <c r="AL1208">
        <v>3.1299621567092402</v>
      </c>
      <c r="AM1208" t="s">
        <v>2779</v>
      </c>
    </row>
    <row r="1209" spans="17:39" x14ac:dyDescent="0.3">
      <c r="Q1209" t="s">
        <v>1191</v>
      </c>
      <c r="R1209" t="s">
        <v>1118</v>
      </c>
      <c r="S1209">
        <v>0.47939246918258799</v>
      </c>
      <c r="T1209">
        <v>0.481877798803927</v>
      </c>
      <c r="U1209">
        <v>1.5600793650793601</v>
      </c>
      <c r="V1209">
        <v>1.14702599090997</v>
      </c>
      <c r="W1209" t="s">
        <v>2470</v>
      </c>
      <c r="AG1209" t="s">
        <v>2867</v>
      </c>
      <c r="AH1209" t="s">
        <v>63</v>
      </c>
      <c r="AI1209">
        <v>0.23940654049257101</v>
      </c>
      <c r="AJ1209">
        <v>0.30762875886011898</v>
      </c>
      <c r="AK1209">
        <v>2.1894091415830501</v>
      </c>
      <c r="AL1209">
        <v>3.1299621567092402</v>
      </c>
      <c r="AM1209" t="s">
        <v>2852</v>
      </c>
    </row>
    <row r="1210" spans="17:39" x14ac:dyDescent="0.3">
      <c r="Q1210" t="s">
        <v>974</v>
      </c>
      <c r="R1210" t="s">
        <v>1118</v>
      </c>
      <c r="S1210">
        <v>0.47939246918258799</v>
      </c>
      <c r="T1210">
        <v>0.481877798803927</v>
      </c>
      <c r="U1210">
        <v>1.5600793650793601</v>
      </c>
      <c r="V1210">
        <v>1.14702599090997</v>
      </c>
      <c r="W1210" t="s">
        <v>714</v>
      </c>
      <c r="AG1210" t="s">
        <v>1341</v>
      </c>
      <c r="AH1210" t="s">
        <v>63</v>
      </c>
      <c r="AI1210">
        <v>0.23940654049257101</v>
      </c>
      <c r="AJ1210">
        <v>0.30762875886011898</v>
      </c>
      <c r="AK1210">
        <v>2.1894091415830501</v>
      </c>
      <c r="AL1210">
        <v>3.1299621567092402</v>
      </c>
      <c r="AM1210" t="s">
        <v>3514</v>
      </c>
    </row>
    <row r="1211" spans="17:39" x14ac:dyDescent="0.3">
      <c r="Q1211" t="s">
        <v>1193</v>
      </c>
      <c r="R1211" t="s">
        <v>1118</v>
      </c>
      <c r="S1211">
        <v>0.47939246918258799</v>
      </c>
      <c r="T1211">
        <v>0.481877798803927</v>
      </c>
      <c r="U1211">
        <v>1.5600793650793601</v>
      </c>
      <c r="V1211">
        <v>1.14702599090997</v>
      </c>
      <c r="W1211" t="s">
        <v>791</v>
      </c>
      <c r="AG1211" t="s">
        <v>587</v>
      </c>
      <c r="AH1211" t="s">
        <v>63</v>
      </c>
      <c r="AI1211">
        <v>0.23940654049257101</v>
      </c>
      <c r="AJ1211">
        <v>0.30762875886011898</v>
      </c>
      <c r="AK1211">
        <v>2.1894091415830501</v>
      </c>
      <c r="AL1211">
        <v>3.1299621567092402</v>
      </c>
      <c r="AM1211" t="s">
        <v>14774</v>
      </c>
    </row>
    <row r="1212" spans="17:39" x14ac:dyDescent="0.3">
      <c r="Q1212" t="s">
        <v>504</v>
      </c>
      <c r="R1212" t="s">
        <v>1118</v>
      </c>
      <c r="S1212">
        <v>0.47939246918258799</v>
      </c>
      <c r="T1212">
        <v>0.481877798803927</v>
      </c>
      <c r="U1212">
        <v>1.5600793650793601</v>
      </c>
      <c r="V1212">
        <v>1.14702599090997</v>
      </c>
      <c r="W1212" t="s">
        <v>791</v>
      </c>
      <c r="AG1212" t="s">
        <v>1344</v>
      </c>
      <c r="AH1212" t="s">
        <v>63</v>
      </c>
      <c r="AI1212">
        <v>0.23940654049257101</v>
      </c>
      <c r="AJ1212">
        <v>0.30762875886011898</v>
      </c>
      <c r="AK1212">
        <v>2.1894091415830501</v>
      </c>
      <c r="AL1212">
        <v>3.1299621567092402</v>
      </c>
      <c r="AM1212" t="s">
        <v>2783</v>
      </c>
    </row>
    <row r="1213" spans="17:39" x14ac:dyDescent="0.3">
      <c r="Q1213" t="s">
        <v>413</v>
      </c>
      <c r="R1213" t="s">
        <v>1118</v>
      </c>
      <c r="S1213">
        <v>0.47939246918258799</v>
      </c>
      <c r="T1213">
        <v>0.481877798803927</v>
      </c>
      <c r="U1213">
        <v>1.5600793650793601</v>
      </c>
      <c r="V1213">
        <v>1.14702599090997</v>
      </c>
      <c r="W1213" t="s">
        <v>719</v>
      </c>
      <c r="AG1213" t="s">
        <v>3559</v>
      </c>
      <c r="AH1213" t="s">
        <v>63</v>
      </c>
      <c r="AI1213">
        <v>0.23940654049257101</v>
      </c>
      <c r="AJ1213">
        <v>0.30762875886011898</v>
      </c>
      <c r="AK1213">
        <v>2.1894091415830501</v>
      </c>
      <c r="AL1213">
        <v>3.1299621567092402</v>
      </c>
      <c r="AM1213" t="s">
        <v>14797</v>
      </c>
    </row>
    <row r="1214" spans="17:39" x14ac:dyDescent="0.3">
      <c r="Q1214" t="s">
        <v>415</v>
      </c>
      <c r="R1214" t="s">
        <v>1118</v>
      </c>
      <c r="S1214">
        <v>0.47939246918258799</v>
      </c>
      <c r="T1214">
        <v>0.481877798803927</v>
      </c>
      <c r="U1214">
        <v>1.5600793650793601</v>
      </c>
      <c r="V1214">
        <v>1.14702599090997</v>
      </c>
      <c r="W1214" t="s">
        <v>719</v>
      </c>
      <c r="AG1214" t="s">
        <v>1350</v>
      </c>
      <c r="AH1214" t="s">
        <v>63</v>
      </c>
      <c r="AI1214">
        <v>0.23940654049257101</v>
      </c>
      <c r="AJ1214">
        <v>0.30762875886011898</v>
      </c>
      <c r="AK1214">
        <v>2.1894091415830501</v>
      </c>
      <c r="AL1214">
        <v>3.1299621567092402</v>
      </c>
      <c r="AM1214" t="s">
        <v>2780</v>
      </c>
    </row>
    <row r="1215" spans="17:39" x14ac:dyDescent="0.3">
      <c r="Q1215" t="s">
        <v>977</v>
      </c>
      <c r="R1215" t="s">
        <v>1118</v>
      </c>
      <c r="S1215">
        <v>0.47939246918258799</v>
      </c>
      <c r="T1215">
        <v>0.481877798803927</v>
      </c>
      <c r="U1215">
        <v>1.5600793650793601</v>
      </c>
      <c r="V1215">
        <v>1.14702599090997</v>
      </c>
      <c r="W1215" t="s">
        <v>719</v>
      </c>
      <c r="AG1215" t="s">
        <v>590</v>
      </c>
      <c r="AH1215" t="s">
        <v>63</v>
      </c>
      <c r="AI1215">
        <v>0.23940654049257101</v>
      </c>
      <c r="AJ1215">
        <v>0.30762875886011898</v>
      </c>
      <c r="AK1215">
        <v>2.1894091415830501</v>
      </c>
      <c r="AL1215">
        <v>3.1299621567092402</v>
      </c>
      <c r="AM1215" t="s">
        <v>3493</v>
      </c>
    </row>
    <row r="1216" spans="17:39" x14ac:dyDescent="0.3">
      <c r="Q1216" t="s">
        <v>432</v>
      </c>
      <c r="R1216" t="s">
        <v>1118</v>
      </c>
      <c r="S1216">
        <v>0.47939246918258799</v>
      </c>
      <c r="T1216">
        <v>0.481877798803927</v>
      </c>
      <c r="U1216">
        <v>1.5600793650793601</v>
      </c>
      <c r="V1216">
        <v>1.14702599090997</v>
      </c>
      <c r="W1216" t="s">
        <v>719</v>
      </c>
      <c r="AG1216" t="s">
        <v>2868</v>
      </c>
      <c r="AH1216" t="s">
        <v>63</v>
      </c>
      <c r="AI1216">
        <v>0.23940654049257101</v>
      </c>
      <c r="AJ1216">
        <v>0.30762875886011898</v>
      </c>
      <c r="AK1216">
        <v>2.1894091415830501</v>
      </c>
      <c r="AL1216">
        <v>3.1299621567092402</v>
      </c>
      <c r="AM1216" t="s">
        <v>2779</v>
      </c>
    </row>
    <row r="1217" spans="17:39" x14ac:dyDescent="0.3">
      <c r="Q1217" t="s">
        <v>2976</v>
      </c>
      <c r="R1217" t="s">
        <v>1118</v>
      </c>
      <c r="S1217">
        <v>0.47939246918258799</v>
      </c>
      <c r="T1217">
        <v>0.481877798803927</v>
      </c>
      <c r="U1217">
        <v>1.5600793650793601</v>
      </c>
      <c r="V1217">
        <v>1.14702599090997</v>
      </c>
      <c r="W1217" t="s">
        <v>2449</v>
      </c>
      <c r="AG1217" t="s">
        <v>591</v>
      </c>
      <c r="AH1217" t="s">
        <v>63</v>
      </c>
      <c r="AI1217">
        <v>0.23940654049257101</v>
      </c>
      <c r="AJ1217">
        <v>0.30762875886011898</v>
      </c>
      <c r="AK1217">
        <v>2.1894091415830501</v>
      </c>
      <c r="AL1217">
        <v>3.1299621567092402</v>
      </c>
      <c r="AM1217" t="s">
        <v>14770</v>
      </c>
    </row>
    <row r="1218" spans="17:39" x14ac:dyDescent="0.3">
      <c r="Q1218" t="s">
        <v>978</v>
      </c>
      <c r="R1218" t="s">
        <v>1118</v>
      </c>
      <c r="S1218">
        <v>0.47939246918258799</v>
      </c>
      <c r="T1218">
        <v>0.481877798803927</v>
      </c>
      <c r="U1218">
        <v>1.5600793650793601</v>
      </c>
      <c r="V1218">
        <v>1.14702599090997</v>
      </c>
      <c r="W1218" t="s">
        <v>788</v>
      </c>
      <c r="AG1218" t="s">
        <v>1352</v>
      </c>
      <c r="AH1218" t="s">
        <v>63</v>
      </c>
      <c r="AI1218">
        <v>0.23940654049257101</v>
      </c>
      <c r="AJ1218">
        <v>0.30762875886011898</v>
      </c>
      <c r="AK1218">
        <v>2.1894091415830501</v>
      </c>
      <c r="AL1218">
        <v>3.1299621567092402</v>
      </c>
      <c r="AM1218" t="s">
        <v>2869</v>
      </c>
    </row>
    <row r="1219" spans="17:39" x14ac:dyDescent="0.3">
      <c r="Q1219" t="s">
        <v>1195</v>
      </c>
      <c r="R1219" t="s">
        <v>1118</v>
      </c>
      <c r="S1219">
        <v>0.47939246918258799</v>
      </c>
      <c r="T1219">
        <v>0.481877798803927</v>
      </c>
      <c r="U1219">
        <v>1.5600793650793601</v>
      </c>
      <c r="V1219">
        <v>1.14702599090997</v>
      </c>
      <c r="W1219" t="s">
        <v>2459</v>
      </c>
      <c r="AG1219" t="s">
        <v>1353</v>
      </c>
      <c r="AH1219" t="s">
        <v>63</v>
      </c>
      <c r="AI1219">
        <v>0.23940654049257101</v>
      </c>
      <c r="AJ1219">
        <v>0.30762875886011898</v>
      </c>
      <c r="AK1219">
        <v>2.1894091415830501</v>
      </c>
      <c r="AL1219">
        <v>3.1299621567092402</v>
      </c>
      <c r="AM1219" t="s">
        <v>2870</v>
      </c>
    </row>
    <row r="1220" spans="17:39" x14ac:dyDescent="0.3">
      <c r="Q1220" t="s">
        <v>1196</v>
      </c>
      <c r="R1220" t="s">
        <v>1118</v>
      </c>
      <c r="S1220">
        <v>0.47939246918258799</v>
      </c>
      <c r="T1220">
        <v>0.481877798803927</v>
      </c>
      <c r="U1220">
        <v>1.5600793650793601</v>
      </c>
      <c r="V1220">
        <v>1.14702599090997</v>
      </c>
      <c r="W1220" t="s">
        <v>2459</v>
      </c>
      <c r="AG1220" t="s">
        <v>2272</v>
      </c>
      <c r="AH1220" t="s">
        <v>63</v>
      </c>
      <c r="AI1220">
        <v>0.23940654049257101</v>
      </c>
      <c r="AJ1220">
        <v>0.30762875886011898</v>
      </c>
      <c r="AK1220">
        <v>2.1894091415830501</v>
      </c>
      <c r="AL1220">
        <v>3.1299621567092402</v>
      </c>
      <c r="AM1220" t="s">
        <v>2871</v>
      </c>
    </row>
    <row r="1221" spans="17:39" x14ac:dyDescent="0.3">
      <c r="Q1221" t="s">
        <v>509</v>
      </c>
      <c r="R1221" t="s">
        <v>1118</v>
      </c>
      <c r="S1221">
        <v>0.47939246918258799</v>
      </c>
      <c r="T1221">
        <v>0.481877798803927</v>
      </c>
      <c r="U1221">
        <v>1.5600793650793601</v>
      </c>
      <c r="V1221">
        <v>1.14702599090997</v>
      </c>
      <c r="W1221" t="s">
        <v>2450</v>
      </c>
      <c r="AG1221" t="s">
        <v>2273</v>
      </c>
      <c r="AH1221" t="s">
        <v>63</v>
      </c>
      <c r="AI1221">
        <v>0.23940654049257101</v>
      </c>
      <c r="AJ1221">
        <v>0.30762875886011898</v>
      </c>
      <c r="AK1221">
        <v>2.1894091415830501</v>
      </c>
      <c r="AL1221">
        <v>3.1299621567092402</v>
      </c>
      <c r="AM1221" t="s">
        <v>2871</v>
      </c>
    </row>
    <row r="1222" spans="17:39" x14ac:dyDescent="0.3">
      <c r="Q1222" t="s">
        <v>510</v>
      </c>
      <c r="R1222" t="s">
        <v>1118</v>
      </c>
      <c r="S1222">
        <v>0.47939246918258799</v>
      </c>
      <c r="T1222">
        <v>0.481877798803927</v>
      </c>
      <c r="U1222">
        <v>1.5600793650793601</v>
      </c>
      <c r="V1222">
        <v>1.14702599090997</v>
      </c>
      <c r="W1222" t="s">
        <v>2450</v>
      </c>
      <c r="AG1222" t="s">
        <v>1986</v>
      </c>
      <c r="AH1222" t="s">
        <v>63</v>
      </c>
      <c r="AI1222">
        <v>0.23940654049257101</v>
      </c>
      <c r="AJ1222">
        <v>0.30762875886011898</v>
      </c>
      <c r="AK1222">
        <v>2.1894091415830501</v>
      </c>
      <c r="AL1222">
        <v>3.1299621567092402</v>
      </c>
      <c r="AM1222" t="s">
        <v>2872</v>
      </c>
    </row>
    <row r="1223" spans="17:39" x14ac:dyDescent="0.3">
      <c r="Q1223" t="s">
        <v>511</v>
      </c>
      <c r="R1223" t="s">
        <v>1118</v>
      </c>
      <c r="S1223">
        <v>0.47939246918258799</v>
      </c>
      <c r="T1223">
        <v>0.481877798803927</v>
      </c>
      <c r="U1223">
        <v>1.5600793650793601</v>
      </c>
      <c r="V1223">
        <v>1.14702599090997</v>
      </c>
      <c r="W1223" t="s">
        <v>2450</v>
      </c>
      <c r="AG1223" t="s">
        <v>107</v>
      </c>
      <c r="AH1223" t="s">
        <v>63</v>
      </c>
      <c r="AI1223">
        <v>0.23940654049257101</v>
      </c>
      <c r="AJ1223">
        <v>0.30762875886011898</v>
      </c>
      <c r="AK1223">
        <v>2.1894091415830501</v>
      </c>
      <c r="AL1223">
        <v>3.1299621567092402</v>
      </c>
      <c r="AM1223" t="s">
        <v>4159</v>
      </c>
    </row>
    <row r="1224" spans="17:39" x14ac:dyDescent="0.3">
      <c r="Q1224" t="s">
        <v>515</v>
      </c>
      <c r="R1224" t="s">
        <v>1118</v>
      </c>
      <c r="S1224">
        <v>0.47939246918258799</v>
      </c>
      <c r="T1224">
        <v>0.481877798803927</v>
      </c>
      <c r="U1224">
        <v>1.5600793650793601</v>
      </c>
      <c r="V1224">
        <v>1.14702599090997</v>
      </c>
      <c r="W1224" t="s">
        <v>706</v>
      </c>
      <c r="AG1224" t="s">
        <v>3004</v>
      </c>
      <c r="AH1224" t="s">
        <v>63</v>
      </c>
      <c r="AI1224">
        <v>0.23940654049257101</v>
      </c>
      <c r="AJ1224">
        <v>0.30762875886011898</v>
      </c>
      <c r="AK1224">
        <v>2.1894091415830501</v>
      </c>
      <c r="AL1224">
        <v>3.1299621567092402</v>
      </c>
      <c r="AM1224" t="s">
        <v>14800</v>
      </c>
    </row>
    <row r="1225" spans="17:39" x14ac:dyDescent="0.3">
      <c r="Q1225" t="s">
        <v>516</v>
      </c>
      <c r="R1225" t="s">
        <v>1118</v>
      </c>
      <c r="S1225">
        <v>0.47939246918258799</v>
      </c>
      <c r="T1225">
        <v>0.481877798803927</v>
      </c>
      <c r="U1225">
        <v>1.5600793650793601</v>
      </c>
      <c r="V1225">
        <v>1.14702599090997</v>
      </c>
      <c r="W1225" t="s">
        <v>706</v>
      </c>
      <c r="AG1225" t="s">
        <v>1990</v>
      </c>
      <c r="AH1225" t="s">
        <v>63</v>
      </c>
      <c r="AI1225">
        <v>0.23940654049257101</v>
      </c>
      <c r="AJ1225">
        <v>0.30762875886011898</v>
      </c>
      <c r="AK1225">
        <v>2.1894091415830501</v>
      </c>
      <c r="AL1225">
        <v>3.1299621567092402</v>
      </c>
      <c r="AM1225" t="s">
        <v>3509</v>
      </c>
    </row>
    <row r="1226" spans="17:39" x14ac:dyDescent="0.3">
      <c r="Q1226" t="s">
        <v>517</v>
      </c>
      <c r="R1226" t="s">
        <v>1118</v>
      </c>
      <c r="S1226">
        <v>0.47939246918258799</v>
      </c>
      <c r="T1226">
        <v>0.481877798803927</v>
      </c>
      <c r="U1226">
        <v>1.5600793650793601</v>
      </c>
      <c r="V1226">
        <v>1.14702599090997</v>
      </c>
      <c r="W1226" t="s">
        <v>706</v>
      </c>
      <c r="AG1226" t="s">
        <v>2331</v>
      </c>
      <c r="AH1226" t="s">
        <v>63</v>
      </c>
      <c r="AI1226">
        <v>0.23940654049257101</v>
      </c>
      <c r="AJ1226">
        <v>0.30762875886011898</v>
      </c>
      <c r="AK1226">
        <v>2.1894091415830501</v>
      </c>
      <c r="AL1226">
        <v>3.1299621567092402</v>
      </c>
      <c r="AM1226" t="s">
        <v>11962</v>
      </c>
    </row>
    <row r="1227" spans="17:39" x14ac:dyDescent="0.3">
      <c r="Q1227" t="s">
        <v>518</v>
      </c>
      <c r="R1227" t="s">
        <v>1118</v>
      </c>
      <c r="S1227">
        <v>0.47939246918258799</v>
      </c>
      <c r="T1227">
        <v>0.481877798803927</v>
      </c>
      <c r="U1227">
        <v>1.5600793650793601</v>
      </c>
      <c r="V1227">
        <v>1.14702599090997</v>
      </c>
      <c r="W1227" t="s">
        <v>706</v>
      </c>
      <c r="AG1227" t="s">
        <v>1355</v>
      </c>
      <c r="AH1227" t="s">
        <v>63</v>
      </c>
      <c r="AI1227">
        <v>0.23940654049257101</v>
      </c>
      <c r="AJ1227">
        <v>0.30762875886011898</v>
      </c>
      <c r="AK1227">
        <v>2.1894091415830501</v>
      </c>
      <c r="AL1227">
        <v>3.1299621567092402</v>
      </c>
      <c r="AM1227" t="s">
        <v>1670</v>
      </c>
    </row>
    <row r="1228" spans="17:39" x14ac:dyDescent="0.3">
      <c r="Q1228" t="s">
        <v>519</v>
      </c>
      <c r="R1228" t="s">
        <v>1118</v>
      </c>
      <c r="S1228">
        <v>0.47939246918258799</v>
      </c>
      <c r="T1228">
        <v>0.481877798803927</v>
      </c>
      <c r="U1228">
        <v>1.5600793650793601</v>
      </c>
      <c r="V1228">
        <v>1.14702599090997</v>
      </c>
      <c r="W1228" t="s">
        <v>706</v>
      </c>
      <c r="AG1228" t="s">
        <v>1356</v>
      </c>
      <c r="AH1228" t="s">
        <v>63</v>
      </c>
      <c r="AI1228">
        <v>0.23940654049257101</v>
      </c>
      <c r="AJ1228">
        <v>0.30762875886011898</v>
      </c>
      <c r="AK1228">
        <v>2.1894091415830501</v>
      </c>
      <c r="AL1228">
        <v>3.1299621567092402</v>
      </c>
      <c r="AM1228" t="s">
        <v>3519</v>
      </c>
    </row>
    <row r="1229" spans="17:39" x14ac:dyDescent="0.3">
      <c r="Q1229" t="s">
        <v>520</v>
      </c>
      <c r="R1229" t="s">
        <v>1118</v>
      </c>
      <c r="S1229">
        <v>0.47939246918258799</v>
      </c>
      <c r="T1229">
        <v>0.481877798803927</v>
      </c>
      <c r="U1229">
        <v>1.5600793650793601</v>
      </c>
      <c r="V1229">
        <v>1.14702599090997</v>
      </c>
      <c r="W1229" t="s">
        <v>706</v>
      </c>
      <c r="AG1229" t="s">
        <v>1994</v>
      </c>
      <c r="AH1229" t="s">
        <v>63</v>
      </c>
      <c r="AI1229">
        <v>0.23940654049257101</v>
      </c>
      <c r="AJ1229">
        <v>0.30762875886011898</v>
      </c>
      <c r="AK1229">
        <v>2.1894091415830501</v>
      </c>
      <c r="AL1229">
        <v>3.1299621567092402</v>
      </c>
      <c r="AM1229" t="s">
        <v>11990</v>
      </c>
    </row>
    <row r="1230" spans="17:39" x14ac:dyDescent="0.3">
      <c r="Q1230" t="s">
        <v>1902</v>
      </c>
      <c r="R1230" t="s">
        <v>1118</v>
      </c>
      <c r="S1230">
        <v>0.47939246918258799</v>
      </c>
      <c r="T1230">
        <v>0.481877798803927</v>
      </c>
      <c r="U1230">
        <v>1.5600793650793601</v>
      </c>
      <c r="V1230">
        <v>1.14702599090997</v>
      </c>
      <c r="W1230" t="s">
        <v>2296</v>
      </c>
      <c r="AG1230" t="s">
        <v>1995</v>
      </c>
      <c r="AH1230" t="s">
        <v>63</v>
      </c>
      <c r="AI1230">
        <v>0.23940654049257101</v>
      </c>
      <c r="AJ1230">
        <v>0.30762875886011898</v>
      </c>
      <c r="AK1230">
        <v>2.1894091415830501</v>
      </c>
      <c r="AL1230">
        <v>3.1299621567092402</v>
      </c>
      <c r="AM1230" t="s">
        <v>11990</v>
      </c>
    </row>
    <row r="1231" spans="17:39" x14ac:dyDescent="0.3">
      <c r="Q1231" t="s">
        <v>80</v>
      </c>
      <c r="R1231" t="s">
        <v>1118</v>
      </c>
      <c r="S1231">
        <v>0.47939246918258799</v>
      </c>
      <c r="T1231">
        <v>0.481877798803927</v>
      </c>
      <c r="U1231">
        <v>1.5600793650793601</v>
      </c>
      <c r="V1231">
        <v>1.14702599090997</v>
      </c>
      <c r="W1231" t="s">
        <v>714</v>
      </c>
      <c r="AG1231" t="s">
        <v>1997</v>
      </c>
      <c r="AH1231" t="s">
        <v>63</v>
      </c>
      <c r="AI1231">
        <v>0.23940654049257101</v>
      </c>
      <c r="AJ1231">
        <v>0.30762875886011898</v>
      </c>
      <c r="AK1231">
        <v>2.1894091415830501</v>
      </c>
      <c r="AL1231">
        <v>3.1299621567092402</v>
      </c>
      <c r="AM1231" t="s">
        <v>11990</v>
      </c>
    </row>
    <row r="1232" spans="17:39" x14ac:dyDescent="0.3">
      <c r="Q1232" t="s">
        <v>1200</v>
      </c>
      <c r="R1232" t="s">
        <v>1118</v>
      </c>
      <c r="S1232">
        <v>0.47939246918258799</v>
      </c>
      <c r="T1232">
        <v>0.481877798803927</v>
      </c>
      <c r="U1232">
        <v>1.5600793650793601</v>
      </c>
      <c r="V1232">
        <v>1.14702599090997</v>
      </c>
      <c r="W1232" t="s">
        <v>2297</v>
      </c>
      <c r="AG1232" t="s">
        <v>2340</v>
      </c>
      <c r="AH1232" t="s">
        <v>63</v>
      </c>
      <c r="AI1232">
        <v>0.23940654049257101</v>
      </c>
      <c r="AJ1232">
        <v>0.30762875886011898</v>
      </c>
      <c r="AK1232">
        <v>2.1894091415830501</v>
      </c>
      <c r="AL1232">
        <v>3.1299621567092402</v>
      </c>
      <c r="AM1232" t="s">
        <v>11962</v>
      </c>
    </row>
    <row r="1233" spans="17:39" x14ac:dyDescent="0.3">
      <c r="Q1233" t="s">
        <v>1202</v>
      </c>
      <c r="R1233" t="s">
        <v>1118</v>
      </c>
      <c r="S1233">
        <v>0.47939246918258799</v>
      </c>
      <c r="T1233">
        <v>0.481877798803927</v>
      </c>
      <c r="U1233">
        <v>1.5600793650793601</v>
      </c>
      <c r="V1233">
        <v>1.14702599090997</v>
      </c>
      <c r="W1233" t="s">
        <v>707</v>
      </c>
      <c r="AG1233" t="s">
        <v>2341</v>
      </c>
      <c r="AH1233" t="s">
        <v>63</v>
      </c>
      <c r="AI1233">
        <v>0.23940654049257101</v>
      </c>
      <c r="AJ1233">
        <v>0.30762875886011898</v>
      </c>
      <c r="AK1233">
        <v>2.1894091415830501</v>
      </c>
      <c r="AL1233">
        <v>3.1299621567092402</v>
      </c>
      <c r="AM1233" t="s">
        <v>2876</v>
      </c>
    </row>
    <row r="1234" spans="17:39" x14ac:dyDescent="0.3">
      <c r="Q1234" t="s">
        <v>742</v>
      </c>
      <c r="R1234" t="s">
        <v>1118</v>
      </c>
      <c r="S1234">
        <v>0.47939246918258799</v>
      </c>
      <c r="T1234">
        <v>0.481877798803927</v>
      </c>
      <c r="U1234">
        <v>1.5600793650793601</v>
      </c>
      <c r="V1234">
        <v>1.14702599090997</v>
      </c>
      <c r="W1234" t="s">
        <v>714</v>
      </c>
      <c r="AG1234" t="s">
        <v>1726</v>
      </c>
      <c r="AH1234" t="s">
        <v>63</v>
      </c>
      <c r="AI1234">
        <v>0.23940654049257101</v>
      </c>
      <c r="AJ1234">
        <v>0.30762875886011898</v>
      </c>
      <c r="AK1234">
        <v>2.1894091415830501</v>
      </c>
      <c r="AL1234">
        <v>3.1299621567092402</v>
      </c>
      <c r="AM1234" t="s">
        <v>14770</v>
      </c>
    </row>
    <row r="1235" spans="17:39" x14ac:dyDescent="0.3">
      <c r="Q1235" t="s">
        <v>1208</v>
      </c>
      <c r="R1235" t="s">
        <v>1118</v>
      </c>
      <c r="S1235">
        <v>0.47939246918258799</v>
      </c>
      <c r="T1235">
        <v>0.481877798803927</v>
      </c>
      <c r="U1235">
        <v>1.5600793650793601</v>
      </c>
      <c r="V1235">
        <v>1.14702599090997</v>
      </c>
      <c r="W1235" t="s">
        <v>709</v>
      </c>
      <c r="AG1235" t="s">
        <v>2003</v>
      </c>
      <c r="AH1235" t="s">
        <v>63</v>
      </c>
      <c r="AI1235">
        <v>0.23940654049257101</v>
      </c>
      <c r="AJ1235">
        <v>0.30762875886011898</v>
      </c>
      <c r="AK1235">
        <v>2.1894091415830501</v>
      </c>
      <c r="AL1235">
        <v>3.1299621567092402</v>
      </c>
      <c r="AM1235" t="s">
        <v>2879</v>
      </c>
    </row>
    <row r="1236" spans="17:39" x14ac:dyDescent="0.3">
      <c r="Q1236" t="s">
        <v>1910</v>
      </c>
      <c r="R1236" t="s">
        <v>1118</v>
      </c>
      <c r="S1236">
        <v>0.47939246918258799</v>
      </c>
      <c r="T1236">
        <v>0.481877798803927</v>
      </c>
      <c r="U1236">
        <v>1.5600793650793601</v>
      </c>
      <c r="V1236">
        <v>1.14702599090997</v>
      </c>
      <c r="W1236" t="s">
        <v>2299</v>
      </c>
      <c r="AG1236" t="s">
        <v>592</v>
      </c>
      <c r="AH1236" t="s">
        <v>63</v>
      </c>
      <c r="AI1236">
        <v>0.23940654049257101</v>
      </c>
      <c r="AJ1236">
        <v>0.30762875886011898</v>
      </c>
      <c r="AK1236">
        <v>2.1894091415830501</v>
      </c>
      <c r="AL1236">
        <v>3.1299621567092402</v>
      </c>
      <c r="AM1236" t="s">
        <v>2795</v>
      </c>
    </row>
    <row r="1237" spans="17:39" x14ac:dyDescent="0.3">
      <c r="Q1237" t="s">
        <v>81</v>
      </c>
      <c r="R1237" t="s">
        <v>1118</v>
      </c>
      <c r="S1237">
        <v>0.47939246918258799</v>
      </c>
      <c r="T1237">
        <v>0.481877798803927</v>
      </c>
      <c r="U1237">
        <v>1.5600793650793601</v>
      </c>
      <c r="V1237">
        <v>1.14702599090997</v>
      </c>
      <c r="W1237" t="s">
        <v>714</v>
      </c>
      <c r="AG1237" t="s">
        <v>593</v>
      </c>
      <c r="AH1237" t="s">
        <v>63</v>
      </c>
      <c r="AI1237">
        <v>0.23940654049257101</v>
      </c>
      <c r="AJ1237">
        <v>0.30762875886011898</v>
      </c>
      <c r="AK1237">
        <v>2.1894091415830501</v>
      </c>
      <c r="AL1237">
        <v>3.1299621567092402</v>
      </c>
      <c r="AM1237" t="s">
        <v>2795</v>
      </c>
    </row>
    <row r="1238" spans="17:39" x14ac:dyDescent="0.3">
      <c r="Q1238" t="s">
        <v>747</v>
      </c>
      <c r="R1238" t="s">
        <v>1118</v>
      </c>
      <c r="S1238">
        <v>0.47939246918258799</v>
      </c>
      <c r="T1238">
        <v>0.481877798803927</v>
      </c>
      <c r="U1238">
        <v>1.5600793650793601</v>
      </c>
      <c r="V1238">
        <v>1.14702599090997</v>
      </c>
      <c r="W1238" t="s">
        <v>714</v>
      </c>
      <c r="AG1238" t="s">
        <v>1361</v>
      </c>
      <c r="AH1238" t="s">
        <v>63</v>
      </c>
      <c r="AI1238">
        <v>0.23940654049257101</v>
      </c>
      <c r="AJ1238">
        <v>0.30762875886011898</v>
      </c>
      <c r="AK1238">
        <v>2.1894091415830501</v>
      </c>
      <c r="AL1238">
        <v>3.1299621567092402</v>
      </c>
      <c r="AM1238" t="s">
        <v>2810</v>
      </c>
    </row>
    <row r="1239" spans="17:39" x14ac:dyDescent="0.3">
      <c r="Q1239" t="s">
        <v>1210</v>
      </c>
      <c r="R1239" t="s">
        <v>1118</v>
      </c>
      <c r="S1239">
        <v>0.47939246918258799</v>
      </c>
      <c r="T1239">
        <v>0.481877798803927</v>
      </c>
      <c r="U1239">
        <v>1.5600793650793601</v>
      </c>
      <c r="V1239">
        <v>1.14702599090997</v>
      </c>
      <c r="W1239" t="s">
        <v>709</v>
      </c>
      <c r="AG1239" t="s">
        <v>1038</v>
      </c>
      <c r="AH1239" t="s">
        <v>63</v>
      </c>
      <c r="AI1239">
        <v>0.23940654049257101</v>
      </c>
      <c r="AJ1239">
        <v>0.30762875886011898</v>
      </c>
      <c r="AK1239">
        <v>2.1894091415830501</v>
      </c>
      <c r="AL1239">
        <v>3.1299621567092402</v>
      </c>
      <c r="AM1239" t="s">
        <v>2880</v>
      </c>
    </row>
    <row r="1240" spans="17:39" x14ac:dyDescent="0.3">
      <c r="Q1240" t="s">
        <v>525</v>
      </c>
      <c r="R1240" t="s">
        <v>1118</v>
      </c>
      <c r="S1240">
        <v>0.47939246918258799</v>
      </c>
      <c r="T1240">
        <v>0.481877798803927</v>
      </c>
      <c r="U1240">
        <v>1.5600793650793601</v>
      </c>
      <c r="V1240">
        <v>1.14702599090997</v>
      </c>
      <c r="W1240" t="s">
        <v>706</v>
      </c>
      <c r="AG1240" t="s">
        <v>1362</v>
      </c>
      <c r="AH1240" t="s">
        <v>63</v>
      </c>
      <c r="AI1240">
        <v>0.23940654049257101</v>
      </c>
      <c r="AJ1240">
        <v>0.30762875886011898</v>
      </c>
      <c r="AK1240">
        <v>2.1894091415830501</v>
      </c>
      <c r="AL1240">
        <v>3.1299621567092402</v>
      </c>
      <c r="AM1240" t="s">
        <v>14801</v>
      </c>
    </row>
    <row r="1241" spans="17:39" x14ac:dyDescent="0.3">
      <c r="Q1241" t="s">
        <v>526</v>
      </c>
      <c r="R1241" t="s">
        <v>1118</v>
      </c>
      <c r="S1241">
        <v>0.47939246918258799</v>
      </c>
      <c r="T1241">
        <v>0.481877798803927</v>
      </c>
      <c r="U1241">
        <v>1.5600793650793601</v>
      </c>
      <c r="V1241">
        <v>1.14702599090997</v>
      </c>
      <c r="W1241" t="s">
        <v>706</v>
      </c>
      <c r="AG1241" t="s">
        <v>1363</v>
      </c>
      <c r="AH1241" t="s">
        <v>63</v>
      </c>
      <c r="AI1241">
        <v>0.23940654049257101</v>
      </c>
      <c r="AJ1241">
        <v>0.30762875886011898</v>
      </c>
      <c r="AK1241">
        <v>2.1894091415830501</v>
      </c>
      <c r="AL1241">
        <v>3.1299621567092402</v>
      </c>
      <c r="AM1241" t="s">
        <v>2869</v>
      </c>
    </row>
    <row r="1242" spans="17:39" x14ac:dyDescent="0.3">
      <c r="Q1242" t="s">
        <v>527</v>
      </c>
      <c r="R1242" t="s">
        <v>1118</v>
      </c>
      <c r="S1242">
        <v>0.47939246918258799</v>
      </c>
      <c r="T1242">
        <v>0.481877798803927</v>
      </c>
      <c r="U1242">
        <v>1.5600793650793601</v>
      </c>
      <c r="V1242">
        <v>1.14702599090997</v>
      </c>
      <c r="W1242" t="s">
        <v>706</v>
      </c>
      <c r="AG1242" t="s">
        <v>1364</v>
      </c>
      <c r="AH1242" t="s">
        <v>63</v>
      </c>
      <c r="AI1242">
        <v>0.23940654049257101</v>
      </c>
      <c r="AJ1242">
        <v>0.30762875886011898</v>
      </c>
      <c r="AK1242">
        <v>2.1894091415830501</v>
      </c>
      <c r="AL1242">
        <v>3.1299621567092402</v>
      </c>
      <c r="AM1242" t="s">
        <v>14427</v>
      </c>
    </row>
    <row r="1243" spans="17:39" x14ac:dyDescent="0.3">
      <c r="Q1243" t="s">
        <v>528</v>
      </c>
      <c r="R1243" t="s">
        <v>1118</v>
      </c>
      <c r="S1243">
        <v>0.47939246918258799</v>
      </c>
      <c r="T1243">
        <v>0.481877798803927</v>
      </c>
      <c r="U1243">
        <v>1.5600793650793601</v>
      </c>
      <c r="V1243">
        <v>1.14702599090997</v>
      </c>
      <c r="W1243" t="s">
        <v>706</v>
      </c>
      <c r="AG1243" t="s">
        <v>2249</v>
      </c>
      <c r="AH1243" t="s">
        <v>63</v>
      </c>
      <c r="AI1243">
        <v>0.23940654049257101</v>
      </c>
      <c r="AJ1243">
        <v>0.30762875886011898</v>
      </c>
      <c r="AK1243">
        <v>2.1894091415830501</v>
      </c>
      <c r="AL1243">
        <v>3.1299621567092402</v>
      </c>
      <c r="AM1243" t="s">
        <v>2881</v>
      </c>
    </row>
    <row r="1244" spans="17:39" x14ac:dyDescent="0.3">
      <c r="Q1244" t="s">
        <v>1212</v>
      </c>
      <c r="R1244" t="s">
        <v>1118</v>
      </c>
      <c r="S1244">
        <v>0.47939246918258799</v>
      </c>
      <c r="T1244">
        <v>0.481877798803927</v>
      </c>
      <c r="U1244">
        <v>1.5600793650793601</v>
      </c>
      <c r="V1244">
        <v>1.14702599090997</v>
      </c>
      <c r="W1244" t="s">
        <v>706</v>
      </c>
      <c r="AG1244" t="s">
        <v>1588</v>
      </c>
      <c r="AH1244" t="s">
        <v>63</v>
      </c>
      <c r="AI1244">
        <v>0.23940654049257101</v>
      </c>
      <c r="AJ1244">
        <v>0.30762875886011898</v>
      </c>
      <c r="AK1244">
        <v>2.1894091415830501</v>
      </c>
      <c r="AL1244">
        <v>3.1299621567092402</v>
      </c>
      <c r="AM1244" t="s">
        <v>1674</v>
      </c>
    </row>
    <row r="1245" spans="17:39" x14ac:dyDescent="0.3">
      <c r="Q1245" t="s">
        <v>529</v>
      </c>
      <c r="R1245" t="s">
        <v>1118</v>
      </c>
      <c r="S1245">
        <v>0.47939246918258799</v>
      </c>
      <c r="T1245">
        <v>0.481877798803927</v>
      </c>
      <c r="U1245">
        <v>1.5600793650793601</v>
      </c>
      <c r="V1245">
        <v>1.14702599090997</v>
      </c>
      <c r="W1245" t="s">
        <v>706</v>
      </c>
      <c r="AG1245" t="s">
        <v>1366</v>
      </c>
      <c r="AH1245" t="s">
        <v>63</v>
      </c>
      <c r="AI1245">
        <v>0.23940654049257101</v>
      </c>
      <c r="AJ1245">
        <v>0.30762875886011898</v>
      </c>
      <c r="AK1245">
        <v>2.1894091415830501</v>
      </c>
      <c r="AL1245">
        <v>3.1299621567092402</v>
      </c>
      <c r="AM1245" t="s">
        <v>2788</v>
      </c>
    </row>
    <row r="1246" spans="17:39" x14ac:dyDescent="0.3">
      <c r="Q1246" t="s">
        <v>530</v>
      </c>
      <c r="R1246" t="s">
        <v>1118</v>
      </c>
      <c r="S1246">
        <v>0.47939246918258799</v>
      </c>
      <c r="T1246">
        <v>0.481877798803927</v>
      </c>
      <c r="U1246">
        <v>1.5600793650793601</v>
      </c>
      <c r="V1246">
        <v>1.14702599090997</v>
      </c>
      <c r="W1246" t="s">
        <v>706</v>
      </c>
      <c r="AG1246" t="s">
        <v>2005</v>
      </c>
      <c r="AH1246" t="s">
        <v>63</v>
      </c>
      <c r="AI1246">
        <v>0.23940654049257101</v>
      </c>
      <c r="AJ1246">
        <v>0.30762875886011898</v>
      </c>
      <c r="AK1246">
        <v>2.1894091415830501</v>
      </c>
      <c r="AL1246">
        <v>3.1299621567092402</v>
      </c>
      <c r="AM1246" t="s">
        <v>14802</v>
      </c>
    </row>
    <row r="1247" spans="17:39" x14ac:dyDescent="0.3">
      <c r="Q1247" t="s">
        <v>1213</v>
      </c>
      <c r="R1247" t="s">
        <v>1118</v>
      </c>
      <c r="S1247">
        <v>0.47939246918258799</v>
      </c>
      <c r="T1247">
        <v>0.481877798803927</v>
      </c>
      <c r="U1247">
        <v>1.5600793650793601</v>
      </c>
      <c r="V1247">
        <v>1.14702599090997</v>
      </c>
      <c r="W1247" t="s">
        <v>2449</v>
      </c>
      <c r="AG1247" t="s">
        <v>2006</v>
      </c>
      <c r="AH1247" t="s">
        <v>63</v>
      </c>
      <c r="AI1247">
        <v>0.23940654049257101</v>
      </c>
      <c r="AJ1247">
        <v>0.30762875886011898</v>
      </c>
      <c r="AK1247">
        <v>2.1894091415830501</v>
      </c>
      <c r="AL1247">
        <v>3.1299621567092402</v>
      </c>
      <c r="AM1247" t="s">
        <v>2852</v>
      </c>
    </row>
    <row r="1248" spans="17:39" x14ac:dyDescent="0.3">
      <c r="Q1248" t="s">
        <v>985</v>
      </c>
      <c r="R1248" t="s">
        <v>1118</v>
      </c>
      <c r="S1248">
        <v>0.47939246918258799</v>
      </c>
      <c r="T1248">
        <v>0.481877798803927</v>
      </c>
      <c r="U1248">
        <v>1.5600793650793601</v>
      </c>
      <c r="V1248">
        <v>1.14702599090997</v>
      </c>
      <c r="W1248" t="s">
        <v>788</v>
      </c>
      <c r="AG1248" t="s">
        <v>2009</v>
      </c>
      <c r="AH1248" t="s">
        <v>63</v>
      </c>
      <c r="AI1248">
        <v>0.23940654049257101</v>
      </c>
      <c r="AJ1248">
        <v>0.30762875886011898</v>
      </c>
      <c r="AK1248">
        <v>2.1894091415830501</v>
      </c>
      <c r="AL1248">
        <v>3.1299621567092402</v>
      </c>
      <c r="AM1248" t="s">
        <v>2852</v>
      </c>
    </row>
    <row r="1249" spans="17:39" x14ac:dyDescent="0.3">
      <c r="Q1249" t="s">
        <v>2977</v>
      </c>
      <c r="R1249" t="s">
        <v>1118</v>
      </c>
      <c r="S1249">
        <v>0.47939246918258799</v>
      </c>
      <c r="T1249">
        <v>0.481877798803927</v>
      </c>
      <c r="U1249">
        <v>1.5600793650793601</v>
      </c>
      <c r="V1249">
        <v>1.14702599090997</v>
      </c>
      <c r="W1249" t="s">
        <v>2454</v>
      </c>
      <c r="AG1249" t="s">
        <v>1040</v>
      </c>
      <c r="AH1249" t="s">
        <v>63</v>
      </c>
      <c r="AI1249">
        <v>0.23940654049257101</v>
      </c>
      <c r="AJ1249">
        <v>0.30762875886011898</v>
      </c>
      <c r="AK1249">
        <v>2.1894091415830501</v>
      </c>
      <c r="AL1249">
        <v>3.1299621567092402</v>
      </c>
      <c r="AM1249" t="s">
        <v>2783</v>
      </c>
    </row>
    <row r="1250" spans="17:39" x14ac:dyDescent="0.3">
      <c r="Q1250" t="s">
        <v>1218</v>
      </c>
      <c r="R1250" t="s">
        <v>1118</v>
      </c>
      <c r="S1250">
        <v>0.47939246918258799</v>
      </c>
      <c r="T1250">
        <v>0.481877798803927</v>
      </c>
      <c r="U1250">
        <v>1.5600793650793601</v>
      </c>
      <c r="V1250">
        <v>1.14702599090997</v>
      </c>
      <c r="W1250" t="s">
        <v>709</v>
      </c>
      <c r="AG1250" t="s">
        <v>2010</v>
      </c>
      <c r="AH1250" t="s">
        <v>63</v>
      </c>
      <c r="AI1250">
        <v>0.23940654049257101</v>
      </c>
      <c r="AJ1250">
        <v>0.30762875886011898</v>
      </c>
      <c r="AK1250">
        <v>2.1894091415830501</v>
      </c>
      <c r="AL1250">
        <v>3.1299621567092402</v>
      </c>
      <c r="AM1250" t="s">
        <v>14803</v>
      </c>
    </row>
    <row r="1251" spans="17:39" x14ac:dyDescent="0.3">
      <c r="Q1251" t="s">
        <v>533</v>
      </c>
      <c r="R1251" t="s">
        <v>1118</v>
      </c>
      <c r="S1251">
        <v>0.47939246918258799</v>
      </c>
      <c r="T1251">
        <v>0.481877798803927</v>
      </c>
      <c r="U1251">
        <v>1.5600793650793601</v>
      </c>
      <c r="V1251">
        <v>1.14702599090997</v>
      </c>
      <c r="W1251" t="s">
        <v>2450</v>
      </c>
      <c r="AG1251" t="s">
        <v>2011</v>
      </c>
      <c r="AH1251" t="s">
        <v>63</v>
      </c>
      <c r="AI1251">
        <v>0.23940654049257101</v>
      </c>
      <c r="AJ1251">
        <v>0.30762875886011898</v>
      </c>
      <c r="AK1251">
        <v>2.1894091415830501</v>
      </c>
      <c r="AL1251">
        <v>3.1299621567092402</v>
      </c>
      <c r="AM1251" t="s">
        <v>2779</v>
      </c>
    </row>
    <row r="1252" spans="17:39" x14ac:dyDescent="0.3">
      <c r="Q1252" t="s">
        <v>1224</v>
      </c>
      <c r="R1252" t="s">
        <v>1118</v>
      </c>
      <c r="S1252">
        <v>0.47939246918258799</v>
      </c>
      <c r="T1252">
        <v>0.481877798803927</v>
      </c>
      <c r="U1252">
        <v>1.5600793650793601</v>
      </c>
      <c r="V1252">
        <v>1.14702599090997</v>
      </c>
      <c r="W1252" t="s">
        <v>707</v>
      </c>
      <c r="AG1252" t="s">
        <v>2883</v>
      </c>
      <c r="AH1252" t="s">
        <v>63</v>
      </c>
      <c r="AI1252">
        <v>0.23940654049257101</v>
      </c>
      <c r="AJ1252">
        <v>0.30762875886011898</v>
      </c>
      <c r="AK1252">
        <v>2.1894091415830501</v>
      </c>
      <c r="AL1252">
        <v>3.1299621567092402</v>
      </c>
      <c r="AM1252" t="s">
        <v>2779</v>
      </c>
    </row>
    <row r="1253" spans="17:39" x14ac:dyDescent="0.3">
      <c r="Q1253" t="s">
        <v>995</v>
      </c>
      <c r="R1253" t="s">
        <v>1118</v>
      </c>
      <c r="S1253">
        <v>0.47939246918258799</v>
      </c>
      <c r="T1253">
        <v>0.481877798803927</v>
      </c>
      <c r="U1253">
        <v>1.5600793650793601</v>
      </c>
      <c r="V1253">
        <v>1.14702599090997</v>
      </c>
      <c r="W1253" t="s">
        <v>791</v>
      </c>
      <c r="AG1253" t="s">
        <v>2013</v>
      </c>
      <c r="AH1253" t="s">
        <v>63</v>
      </c>
      <c r="AI1253">
        <v>0.23940654049257101</v>
      </c>
      <c r="AJ1253">
        <v>0.30762875886011898</v>
      </c>
      <c r="AK1253">
        <v>2.1894091415830501</v>
      </c>
      <c r="AL1253">
        <v>3.1299621567092402</v>
      </c>
      <c r="AM1253" t="s">
        <v>3506</v>
      </c>
    </row>
    <row r="1254" spans="17:39" x14ac:dyDescent="0.3">
      <c r="Q1254" t="s">
        <v>271</v>
      </c>
      <c r="R1254" t="s">
        <v>1118</v>
      </c>
      <c r="S1254">
        <v>0.47939246918258799</v>
      </c>
      <c r="T1254">
        <v>0.481877798803927</v>
      </c>
      <c r="U1254">
        <v>1.5600793650793601</v>
      </c>
      <c r="V1254">
        <v>1.14702599090997</v>
      </c>
      <c r="W1254" t="s">
        <v>704</v>
      </c>
      <c r="AG1254" t="s">
        <v>2355</v>
      </c>
      <c r="AH1254" t="s">
        <v>63</v>
      </c>
      <c r="AI1254">
        <v>0.23940654049257101</v>
      </c>
      <c r="AJ1254">
        <v>0.30762875886011898</v>
      </c>
      <c r="AK1254">
        <v>2.1894091415830501</v>
      </c>
      <c r="AL1254">
        <v>3.1299621567092402</v>
      </c>
      <c r="AM1254" t="s">
        <v>2876</v>
      </c>
    </row>
    <row r="1255" spans="17:39" x14ac:dyDescent="0.3">
      <c r="Q1255" t="s">
        <v>1923</v>
      </c>
      <c r="R1255" t="s">
        <v>1118</v>
      </c>
      <c r="S1255">
        <v>0.47939246918258799</v>
      </c>
      <c r="T1255">
        <v>0.481877798803927</v>
      </c>
      <c r="U1255">
        <v>1.5600793650793601</v>
      </c>
      <c r="V1255">
        <v>1.14702599090997</v>
      </c>
      <c r="W1255" t="s">
        <v>2455</v>
      </c>
      <c r="AG1255" t="s">
        <v>1369</v>
      </c>
      <c r="AH1255" t="s">
        <v>63</v>
      </c>
      <c r="AI1255">
        <v>0.23940654049257101</v>
      </c>
      <c r="AJ1255">
        <v>0.30762875886011898</v>
      </c>
      <c r="AK1255">
        <v>2.1894091415830501</v>
      </c>
      <c r="AL1255">
        <v>3.1299621567092402</v>
      </c>
      <c r="AM1255" t="s">
        <v>2810</v>
      </c>
    </row>
    <row r="1256" spans="17:39" x14ac:dyDescent="0.3">
      <c r="Q1256" t="s">
        <v>1225</v>
      </c>
      <c r="R1256" t="s">
        <v>1118</v>
      </c>
      <c r="S1256">
        <v>0.47939246918258799</v>
      </c>
      <c r="T1256">
        <v>0.481877798803927</v>
      </c>
      <c r="U1256">
        <v>1.5600793650793601</v>
      </c>
      <c r="V1256">
        <v>1.14702599090997</v>
      </c>
      <c r="W1256" t="s">
        <v>791</v>
      </c>
      <c r="AG1256" t="s">
        <v>1370</v>
      </c>
      <c r="AH1256" t="s">
        <v>63</v>
      </c>
      <c r="AI1256">
        <v>0.23940654049257101</v>
      </c>
      <c r="AJ1256">
        <v>0.30762875886011898</v>
      </c>
      <c r="AK1256">
        <v>2.1894091415830501</v>
      </c>
      <c r="AL1256">
        <v>3.1299621567092402</v>
      </c>
      <c r="AM1256" t="s">
        <v>2783</v>
      </c>
    </row>
    <row r="1257" spans="17:39" x14ac:dyDescent="0.3">
      <c r="Q1257" t="s">
        <v>2978</v>
      </c>
      <c r="R1257" t="s">
        <v>1118</v>
      </c>
      <c r="S1257">
        <v>0.47939246918258799</v>
      </c>
      <c r="T1257">
        <v>0.481877798803927</v>
      </c>
      <c r="U1257">
        <v>1.5600793650793601</v>
      </c>
      <c r="V1257">
        <v>1.14702599090997</v>
      </c>
      <c r="W1257" t="s">
        <v>2449</v>
      </c>
      <c r="AG1257" t="s">
        <v>440</v>
      </c>
      <c r="AH1257" t="s">
        <v>63</v>
      </c>
      <c r="AI1257">
        <v>0.23940654049257101</v>
      </c>
      <c r="AJ1257">
        <v>0.30762875886011898</v>
      </c>
      <c r="AK1257">
        <v>2.1894091415830501</v>
      </c>
      <c r="AL1257">
        <v>3.1299621567092402</v>
      </c>
      <c r="AM1257" t="s">
        <v>14772</v>
      </c>
    </row>
    <row r="1258" spans="17:39" x14ac:dyDescent="0.3">
      <c r="Q1258" t="s">
        <v>2979</v>
      </c>
      <c r="R1258" t="s">
        <v>1118</v>
      </c>
      <c r="S1258">
        <v>0.47939246918258799</v>
      </c>
      <c r="T1258">
        <v>0.481877798803927</v>
      </c>
      <c r="U1258">
        <v>1.5600793650793601</v>
      </c>
      <c r="V1258">
        <v>1.14702599090997</v>
      </c>
      <c r="W1258" t="s">
        <v>2463</v>
      </c>
      <c r="AG1258" t="s">
        <v>2015</v>
      </c>
      <c r="AH1258" t="s">
        <v>63</v>
      </c>
      <c r="AI1258">
        <v>0.23940654049257101</v>
      </c>
      <c r="AJ1258">
        <v>0.30762875886011898</v>
      </c>
      <c r="AK1258">
        <v>2.1894091415830501</v>
      </c>
      <c r="AL1258">
        <v>3.1299621567092402</v>
      </c>
      <c r="AM1258" t="s">
        <v>2812</v>
      </c>
    </row>
    <row r="1259" spans="17:39" x14ac:dyDescent="0.3">
      <c r="Q1259" t="s">
        <v>2980</v>
      </c>
      <c r="R1259" t="s">
        <v>1118</v>
      </c>
      <c r="S1259">
        <v>0.47939246918258799</v>
      </c>
      <c r="T1259">
        <v>0.481877798803927</v>
      </c>
      <c r="U1259">
        <v>1.5600793650793601</v>
      </c>
      <c r="V1259">
        <v>1.14702599090997</v>
      </c>
      <c r="W1259" t="s">
        <v>2463</v>
      </c>
      <c r="AG1259" t="s">
        <v>2016</v>
      </c>
      <c r="AH1259" t="s">
        <v>63</v>
      </c>
      <c r="AI1259">
        <v>0.23940654049257101</v>
      </c>
      <c r="AJ1259">
        <v>0.30762875886011898</v>
      </c>
      <c r="AK1259">
        <v>2.1894091415830501</v>
      </c>
      <c r="AL1259">
        <v>3.1299621567092402</v>
      </c>
      <c r="AM1259" t="s">
        <v>11946</v>
      </c>
    </row>
    <row r="1260" spans="17:39" x14ac:dyDescent="0.3">
      <c r="Q1260" t="s">
        <v>1227</v>
      </c>
      <c r="R1260" t="s">
        <v>1118</v>
      </c>
      <c r="S1260">
        <v>0.47939246918258799</v>
      </c>
      <c r="T1260">
        <v>0.481877798803927</v>
      </c>
      <c r="U1260">
        <v>1.5600793650793601</v>
      </c>
      <c r="V1260">
        <v>1.14702599090997</v>
      </c>
      <c r="W1260" t="s">
        <v>791</v>
      </c>
      <c r="AG1260" t="s">
        <v>1041</v>
      </c>
      <c r="AH1260" t="s">
        <v>63</v>
      </c>
      <c r="AI1260">
        <v>0.23940654049257101</v>
      </c>
      <c r="AJ1260">
        <v>0.30762875886011898</v>
      </c>
      <c r="AK1260">
        <v>2.1894091415830501</v>
      </c>
      <c r="AL1260">
        <v>3.1299621567092402</v>
      </c>
      <c r="AM1260" t="s">
        <v>959</v>
      </c>
    </row>
    <row r="1261" spans="17:39" x14ac:dyDescent="0.3">
      <c r="Q1261" t="s">
        <v>2981</v>
      </c>
      <c r="R1261" t="s">
        <v>1118</v>
      </c>
      <c r="S1261">
        <v>0.47939246918258799</v>
      </c>
      <c r="T1261">
        <v>0.481877798803927</v>
      </c>
      <c r="U1261">
        <v>1.5600793650793601</v>
      </c>
      <c r="V1261">
        <v>1.14702599090997</v>
      </c>
      <c r="W1261" t="s">
        <v>2463</v>
      </c>
      <c r="AG1261" t="s">
        <v>1372</v>
      </c>
      <c r="AH1261" t="s">
        <v>63</v>
      </c>
      <c r="AI1261">
        <v>0.23940654049257101</v>
      </c>
      <c r="AJ1261">
        <v>0.30762875886011898</v>
      </c>
      <c r="AK1261">
        <v>2.1894091415830501</v>
      </c>
      <c r="AL1261">
        <v>3.1299621567092402</v>
      </c>
      <c r="AM1261" t="s">
        <v>3514</v>
      </c>
    </row>
    <row r="1262" spans="17:39" x14ac:dyDescent="0.3">
      <c r="Q1262" t="s">
        <v>2982</v>
      </c>
      <c r="R1262" t="s">
        <v>1118</v>
      </c>
      <c r="S1262">
        <v>0.47939246918258799</v>
      </c>
      <c r="T1262">
        <v>0.481877798803927</v>
      </c>
      <c r="U1262">
        <v>1.5600793650793601</v>
      </c>
      <c r="V1262">
        <v>1.14702599090997</v>
      </c>
      <c r="W1262" t="s">
        <v>2472</v>
      </c>
      <c r="AG1262" t="s">
        <v>341</v>
      </c>
      <c r="AH1262" t="s">
        <v>63</v>
      </c>
      <c r="AI1262">
        <v>0.23940654049257101</v>
      </c>
      <c r="AJ1262">
        <v>0.30762875886011898</v>
      </c>
      <c r="AK1262">
        <v>2.1894091415830501</v>
      </c>
      <c r="AL1262">
        <v>3.1299621567092402</v>
      </c>
      <c r="AM1262" t="s">
        <v>1617</v>
      </c>
    </row>
    <row r="1263" spans="17:39" x14ac:dyDescent="0.3">
      <c r="Q1263" t="s">
        <v>1232</v>
      </c>
      <c r="R1263" t="s">
        <v>1118</v>
      </c>
      <c r="S1263">
        <v>0.47939246918258799</v>
      </c>
      <c r="T1263">
        <v>0.481877798803927</v>
      </c>
      <c r="U1263">
        <v>1.5600793650793601</v>
      </c>
      <c r="V1263">
        <v>1.14702599090997</v>
      </c>
      <c r="W1263" t="s">
        <v>2470</v>
      </c>
      <c r="AG1263" t="s">
        <v>441</v>
      </c>
      <c r="AH1263" t="s">
        <v>63</v>
      </c>
      <c r="AI1263">
        <v>0.23940654049257101</v>
      </c>
      <c r="AJ1263">
        <v>0.30762875886011898</v>
      </c>
      <c r="AK1263">
        <v>2.1894091415830501</v>
      </c>
      <c r="AL1263">
        <v>3.1299621567092402</v>
      </c>
      <c r="AM1263" t="s">
        <v>14804</v>
      </c>
    </row>
    <row r="1264" spans="17:39" x14ac:dyDescent="0.3">
      <c r="Q1264" t="s">
        <v>2983</v>
      </c>
      <c r="R1264" t="s">
        <v>1118</v>
      </c>
      <c r="S1264">
        <v>0.47939246918258799</v>
      </c>
      <c r="T1264">
        <v>0.481877798803927</v>
      </c>
      <c r="U1264">
        <v>1.5600793650793601</v>
      </c>
      <c r="V1264">
        <v>1.14702599090997</v>
      </c>
      <c r="W1264" t="s">
        <v>2459</v>
      </c>
      <c r="AG1264" t="s">
        <v>1374</v>
      </c>
      <c r="AH1264" t="s">
        <v>63</v>
      </c>
      <c r="AI1264">
        <v>0.23940654049257101</v>
      </c>
      <c r="AJ1264">
        <v>0.30762875886011898</v>
      </c>
      <c r="AK1264">
        <v>2.1894091415830501</v>
      </c>
      <c r="AL1264">
        <v>3.1299621567092402</v>
      </c>
      <c r="AM1264" t="s">
        <v>11971</v>
      </c>
    </row>
    <row r="1265" spans="17:39" x14ac:dyDescent="0.3">
      <c r="Q1265" t="s">
        <v>1002</v>
      </c>
      <c r="R1265" t="s">
        <v>1118</v>
      </c>
      <c r="S1265">
        <v>0.47939246918258799</v>
      </c>
      <c r="T1265">
        <v>0.481877798803927</v>
      </c>
      <c r="U1265">
        <v>1.5600793650793601</v>
      </c>
      <c r="V1265">
        <v>1.14702599090997</v>
      </c>
      <c r="W1265" t="s">
        <v>2470</v>
      </c>
      <c r="AG1265" t="s">
        <v>1731</v>
      </c>
      <c r="AH1265" t="s">
        <v>63</v>
      </c>
      <c r="AI1265">
        <v>0.23940654049257101</v>
      </c>
      <c r="AJ1265">
        <v>0.30762875886011898</v>
      </c>
      <c r="AK1265">
        <v>2.1894091415830501</v>
      </c>
      <c r="AL1265">
        <v>3.1299621567092402</v>
      </c>
      <c r="AM1265" t="s">
        <v>14805</v>
      </c>
    </row>
    <row r="1266" spans="17:39" x14ac:dyDescent="0.3">
      <c r="Q1266" t="s">
        <v>1240</v>
      </c>
      <c r="R1266" t="s">
        <v>1118</v>
      </c>
      <c r="S1266">
        <v>0.47939246918258799</v>
      </c>
      <c r="T1266">
        <v>0.481877798803927</v>
      </c>
      <c r="U1266">
        <v>1.5600793650793601</v>
      </c>
      <c r="V1266">
        <v>1.14702599090997</v>
      </c>
      <c r="W1266" t="s">
        <v>709</v>
      </c>
      <c r="AG1266" t="s">
        <v>3009</v>
      </c>
      <c r="AH1266" t="s">
        <v>63</v>
      </c>
      <c r="AI1266">
        <v>0.23940654049257101</v>
      </c>
      <c r="AJ1266">
        <v>0.30762875886011898</v>
      </c>
      <c r="AK1266">
        <v>2.1894091415830501</v>
      </c>
      <c r="AL1266">
        <v>3.1299621567092402</v>
      </c>
      <c r="AM1266" t="s">
        <v>12004</v>
      </c>
    </row>
    <row r="1267" spans="17:39" x14ac:dyDescent="0.3">
      <c r="Q1267" t="s">
        <v>1004</v>
      </c>
      <c r="R1267" t="s">
        <v>1118</v>
      </c>
      <c r="S1267">
        <v>0.47939246918258799</v>
      </c>
      <c r="T1267">
        <v>0.481877798803927</v>
      </c>
      <c r="U1267">
        <v>1.5600793650793601</v>
      </c>
      <c r="V1267">
        <v>1.14702599090997</v>
      </c>
      <c r="W1267" t="s">
        <v>788</v>
      </c>
      <c r="AG1267" t="s">
        <v>1381</v>
      </c>
      <c r="AH1267" t="s">
        <v>63</v>
      </c>
      <c r="AI1267">
        <v>0.23940654049257101</v>
      </c>
      <c r="AJ1267">
        <v>0.30762875886011898</v>
      </c>
      <c r="AK1267">
        <v>2.1894091415830501</v>
      </c>
      <c r="AL1267">
        <v>3.1299621567092402</v>
      </c>
      <c r="AM1267" t="s">
        <v>2887</v>
      </c>
    </row>
    <row r="1268" spans="17:39" x14ac:dyDescent="0.3">
      <c r="Q1268" t="s">
        <v>1241</v>
      </c>
      <c r="R1268" t="s">
        <v>1118</v>
      </c>
      <c r="S1268">
        <v>0.47939246918258799</v>
      </c>
      <c r="T1268">
        <v>0.481877798803927</v>
      </c>
      <c r="U1268">
        <v>1.5600793650793601</v>
      </c>
      <c r="V1268">
        <v>1.14702599090997</v>
      </c>
      <c r="W1268" t="s">
        <v>709</v>
      </c>
      <c r="AG1268" t="s">
        <v>75</v>
      </c>
      <c r="AH1268" t="s">
        <v>63</v>
      </c>
      <c r="AI1268">
        <v>0.23940654049257101</v>
      </c>
      <c r="AJ1268">
        <v>0.30762875886011898</v>
      </c>
      <c r="AK1268">
        <v>2.1894091415830501</v>
      </c>
      <c r="AL1268">
        <v>3.1299621567092402</v>
      </c>
      <c r="AM1268" t="s">
        <v>14806</v>
      </c>
    </row>
    <row r="1269" spans="17:39" x14ac:dyDescent="0.3">
      <c r="Q1269" t="s">
        <v>1245</v>
      </c>
      <c r="R1269" t="s">
        <v>1118</v>
      </c>
      <c r="S1269">
        <v>0.47939246918258799</v>
      </c>
      <c r="T1269">
        <v>0.481877798803927</v>
      </c>
      <c r="U1269">
        <v>1.5600793650793601</v>
      </c>
      <c r="V1269">
        <v>1.14702599090997</v>
      </c>
      <c r="W1269" t="s">
        <v>2454</v>
      </c>
      <c r="AG1269" t="s">
        <v>2892</v>
      </c>
      <c r="AH1269" t="s">
        <v>63</v>
      </c>
      <c r="AI1269">
        <v>0.23940654049257101</v>
      </c>
      <c r="AJ1269">
        <v>0.30762875886011898</v>
      </c>
      <c r="AK1269">
        <v>2.1894091415830501</v>
      </c>
      <c r="AL1269">
        <v>3.1299621567092402</v>
      </c>
      <c r="AM1269" t="s">
        <v>2827</v>
      </c>
    </row>
    <row r="1270" spans="17:39" x14ac:dyDescent="0.3">
      <c r="Q1270" t="s">
        <v>1929</v>
      </c>
      <c r="R1270" t="s">
        <v>1118</v>
      </c>
      <c r="S1270">
        <v>0.47939246918258799</v>
      </c>
      <c r="T1270">
        <v>0.481877798803927</v>
      </c>
      <c r="U1270">
        <v>1.5600793650793601</v>
      </c>
      <c r="V1270">
        <v>1.14702599090997</v>
      </c>
      <c r="W1270" t="s">
        <v>717</v>
      </c>
      <c r="AG1270" t="s">
        <v>2022</v>
      </c>
      <c r="AH1270" t="s">
        <v>63</v>
      </c>
      <c r="AI1270">
        <v>0.23940654049257101</v>
      </c>
      <c r="AJ1270">
        <v>0.30762875886011898</v>
      </c>
      <c r="AK1270">
        <v>2.1894091415830501</v>
      </c>
      <c r="AL1270">
        <v>3.1299621567092402</v>
      </c>
      <c r="AM1270" t="s">
        <v>11990</v>
      </c>
    </row>
    <row r="1271" spans="17:39" x14ac:dyDescent="0.3">
      <c r="Q1271" t="s">
        <v>2984</v>
      </c>
      <c r="R1271" t="s">
        <v>1118</v>
      </c>
      <c r="S1271">
        <v>0.47939246918258799</v>
      </c>
      <c r="T1271">
        <v>0.481877798803927</v>
      </c>
      <c r="U1271">
        <v>1.5600793650793601</v>
      </c>
      <c r="V1271">
        <v>1.14702599090997</v>
      </c>
      <c r="W1271" t="s">
        <v>2470</v>
      </c>
      <c r="AG1271" t="s">
        <v>2024</v>
      </c>
      <c r="AH1271" t="s">
        <v>63</v>
      </c>
      <c r="AI1271">
        <v>0.23940654049257101</v>
      </c>
      <c r="AJ1271">
        <v>0.30762875886011898</v>
      </c>
      <c r="AK1271">
        <v>2.1894091415830501</v>
      </c>
      <c r="AL1271">
        <v>3.1299621567092402</v>
      </c>
      <c r="AM1271" t="s">
        <v>11990</v>
      </c>
    </row>
    <row r="1272" spans="17:39" x14ac:dyDescent="0.3">
      <c r="Q1272" t="s">
        <v>2985</v>
      </c>
      <c r="R1272" t="s">
        <v>1118</v>
      </c>
      <c r="S1272">
        <v>0.47939246918258799</v>
      </c>
      <c r="T1272">
        <v>0.481877798803927</v>
      </c>
      <c r="U1272">
        <v>1.5600793650793601</v>
      </c>
      <c r="V1272">
        <v>1.14702599090997</v>
      </c>
      <c r="W1272" t="s">
        <v>2470</v>
      </c>
      <c r="AG1272" t="s">
        <v>2028</v>
      </c>
      <c r="AH1272" t="s">
        <v>63</v>
      </c>
      <c r="AI1272">
        <v>0.23940654049257101</v>
      </c>
      <c r="AJ1272">
        <v>0.30762875886011898</v>
      </c>
      <c r="AK1272">
        <v>2.1894091415830501</v>
      </c>
      <c r="AL1272">
        <v>3.1299621567092402</v>
      </c>
      <c r="AM1272" t="s">
        <v>2827</v>
      </c>
    </row>
    <row r="1273" spans="17:39" x14ac:dyDescent="0.3">
      <c r="Q1273" t="s">
        <v>1250</v>
      </c>
      <c r="R1273" t="s">
        <v>1118</v>
      </c>
      <c r="S1273">
        <v>0.47939246918258799</v>
      </c>
      <c r="T1273">
        <v>0.481877798803927</v>
      </c>
      <c r="U1273">
        <v>1.5600793650793601</v>
      </c>
      <c r="V1273">
        <v>1.14702599090997</v>
      </c>
      <c r="W1273" t="s">
        <v>790</v>
      </c>
      <c r="AG1273" t="s">
        <v>1739</v>
      </c>
      <c r="AH1273" t="s">
        <v>63</v>
      </c>
      <c r="AI1273">
        <v>0.23940654049257101</v>
      </c>
      <c r="AJ1273">
        <v>0.30762875886011898</v>
      </c>
      <c r="AK1273">
        <v>2.1894091415830501</v>
      </c>
      <c r="AL1273">
        <v>3.1299621567092402</v>
      </c>
      <c r="AM1273" t="s">
        <v>1674</v>
      </c>
    </row>
    <row r="1274" spans="17:39" x14ac:dyDescent="0.3">
      <c r="Q1274" t="s">
        <v>2986</v>
      </c>
      <c r="R1274" t="s">
        <v>1118</v>
      </c>
      <c r="S1274">
        <v>0.47939246918258799</v>
      </c>
      <c r="T1274">
        <v>0.481877798803927</v>
      </c>
      <c r="U1274">
        <v>1.5600793650793601</v>
      </c>
      <c r="V1274">
        <v>1.14702599090997</v>
      </c>
      <c r="W1274" t="s">
        <v>2470</v>
      </c>
      <c r="AG1274" t="s">
        <v>1590</v>
      </c>
      <c r="AH1274" t="s">
        <v>63</v>
      </c>
      <c r="AI1274">
        <v>0.23940654049257101</v>
      </c>
      <c r="AJ1274">
        <v>0.30762875886011898</v>
      </c>
      <c r="AK1274">
        <v>2.1894091415830501</v>
      </c>
      <c r="AL1274">
        <v>3.1299621567092402</v>
      </c>
      <c r="AM1274" t="s">
        <v>1674</v>
      </c>
    </row>
    <row r="1275" spans="17:39" x14ac:dyDescent="0.3">
      <c r="Q1275" t="s">
        <v>1007</v>
      </c>
      <c r="R1275" t="s">
        <v>1118</v>
      </c>
      <c r="S1275">
        <v>0.47939246918258799</v>
      </c>
      <c r="T1275">
        <v>0.481877798803927</v>
      </c>
      <c r="U1275">
        <v>1.5600793650793601</v>
      </c>
      <c r="V1275">
        <v>1.14702599090997</v>
      </c>
      <c r="W1275" t="s">
        <v>790</v>
      </c>
      <c r="AG1275" t="s">
        <v>682</v>
      </c>
      <c r="AH1275" t="s">
        <v>63</v>
      </c>
      <c r="AI1275">
        <v>0.23940654049257101</v>
      </c>
      <c r="AJ1275">
        <v>0.30762875886011898</v>
      </c>
      <c r="AK1275">
        <v>2.1894091415830501</v>
      </c>
      <c r="AL1275">
        <v>3.1299621567092402</v>
      </c>
      <c r="AM1275" t="s">
        <v>14775</v>
      </c>
    </row>
    <row r="1276" spans="17:39" x14ac:dyDescent="0.3">
      <c r="Q1276" t="s">
        <v>1253</v>
      </c>
      <c r="R1276" t="s">
        <v>1118</v>
      </c>
      <c r="S1276">
        <v>0.47939246918258799</v>
      </c>
      <c r="T1276">
        <v>0.481877798803927</v>
      </c>
      <c r="U1276">
        <v>1.5600793650793601</v>
      </c>
      <c r="V1276">
        <v>1.14702599090997</v>
      </c>
      <c r="W1276" t="s">
        <v>2470</v>
      </c>
      <c r="AG1276" t="s">
        <v>2254</v>
      </c>
      <c r="AH1276" t="s">
        <v>63</v>
      </c>
      <c r="AI1276">
        <v>0.23940654049257101</v>
      </c>
      <c r="AJ1276">
        <v>0.30762875886011898</v>
      </c>
      <c r="AK1276">
        <v>2.1894091415830501</v>
      </c>
      <c r="AL1276">
        <v>3.1299621567092402</v>
      </c>
      <c r="AM1276" t="s">
        <v>2871</v>
      </c>
    </row>
    <row r="1277" spans="17:39" x14ac:dyDescent="0.3">
      <c r="Q1277" t="s">
        <v>2987</v>
      </c>
      <c r="R1277" t="s">
        <v>1118</v>
      </c>
      <c r="S1277">
        <v>0.47939246918258799</v>
      </c>
      <c r="T1277">
        <v>0.481877798803927</v>
      </c>
      <c r="U1277">
        <v>1.5600793650793601</v>
      </c>
      <c r="V1277">
        <v>1.14702599090997</v>
      </c>
      <c r="W1277" t="s">
        <v>2470</v>
      </c>
      <c r="AG1277" t="s">
        <v>2032</v>
      </c>
      <c r="AH1277" t="s">
        <v>63</v>
      </c>
      <c r="AI1277">
        <v>0.23940654049257101</v>
      </c>
      <c r="AJ1277">
        <v>0.30762875886011898</v>
      </c>
      <c r="AK1277">
        <v>2.1894091415830501</v>
      </c>
      <c r="AL1277">
        <v>3.1299621567092402</v>
      </c>
      <c r="AM1277" t="s">
        <v>14775</v>
      </c>
    </row>
    <row r="1278" spans="17:39" x14ac:dyDescent="0.3">
      <c r="Q1278" t="s">
        <v>1255</v>
      </c>
      <c r="R1278" t="s">
        <v>1118</v>
      </c>
      <c r="S1278">
        <v>0.47939246918258799</v>
      </c>
      <c r="T1278">
        <v>0.481877798803927</v>
      </c>
      <c r="U1278">
        <v>1.5600793650793601</v>
      </c>
      <c r="V1278">
        <v>1.14702599090997</v>
      </c>
      <c r="W1278" t="s">
        <v>790</v>
      </c>
      <c r="AG1278" t="s">
        <v>1742</v>
      </c>
      <c r="AH1278" t="s">
        <v>63</v>
      </c>
      <c r="AI1278">
        <v>0.23940654049257101</v>
      </c>
      <c r="AJ1278">
        <v>0.30762875886011898</v>
      </c>
      <c r="AK1278">
        <v>2.1894091415830501</v>
      </c>
      <c r="AL1278">
        <v>3.1299621567092402</v>
      </c>
      <c r="AM1278" t="s">
        <v>1674</v>
      </c>
    </row>
    <row r="1279" spans="17:39" x14ac:dyDescent="0.3">
      <c r="Q1279" t="s">
        <v>1257</v>
      </c>
      <c r="R1279" t="s">
        <v>1118</v>
      </c>
      <c r="S1279">
        <v>0.47939246918258799</v>
      </c>
      <c r="T1279">
        <v>0.481877798803927</v>
      </c>
      <c r="U1279">
        <v>1.5600793650793601</v>
      </c>
      <c r="V1279">
        <v>1.14702599090997</v>
      </c>
      <c r="W1279" t="s">
        <v>2470</v>
      </c>
      <c r="AG1279" t="s">
        <v>1392</v>
      </c>
      <c r="AH1279" t="s">
        <v>63</v>
      </c>
      <c r="AI1279">
        <v>0.23940654049257101</v>
      </c>
      <c r="AJ1279">
        <v>0.30762875886011898</v>
      </c>
      <c r="AK1279">
        <v>2.1894091415830501</v>
      </c>
      <c r="AL1279">
        <v>3.1299621567092402</v>
      </c>
      <c r="AM1279" t="s">
        <v>2894</v>
      </c>
    </row>
    <row r="1280" spans="17:39" x14ac:dyDescent="0.3">
      <c r="Q1280" t="s">
        <v>2988</v>
      </c>
      <c r="R1280" t="s">
        <v>1118</v>
      </c>
      <c r="S1280">
        <v>0.47939246918258799</v>
      </c>
      <c r="T1280">
        <v>0.481877798803927</v>
      </c>
      <c r="U1280">
        <v>1.5600793650793601</v>
      </c>
      <c r="V1280">
        <v>1.14702599090997</v>
      </c>
      <c r="W1280" t="s">
        <v>2470</v>
      </c>
      <c r="AG1280" t="s">
        <v>2036</v>
      </c>
      <c r="AH1280" t="s">
        <v>63</v>
      </c>
      <c r="AI1280">
        <v>0.23940654049257101</v>
      </c>
      <c r="AJ1280">
        <v>0.30762875886011898</v>
      </c>
      <c r="AK1280">
        <v>2.1894091415830501</v>
      </c>
      <c r="AL1280">
        <v>3.1299621567092402</v>
      </c>
      <c r="AM1280" t="s">
        <v>14789</v>
      </c>
    </row>
    <row r="1281" spans="17:39" x14ac:dyDescent="0.3">
      <c r="Q1281" t="s">
        <v>1261</v>
      </c>
      <c r="R1281" t="s">
        <v>1118</v>
      </c>
      <c r="S1281">
        <v>0.47939246918258799</v>
      </c>
      <c r="T1281">
        <v>0.481877798803927</v>
      </c>
      <c r="U1281">
        <v>1.5600793650793601</v>
      </c>
      <c r="V1281">
        <v>1.14702599090997</v>
      </c>
      <c r="W1281" t="s">
        <v>717</v>
      </c>
      <c r="AG1281" t="s">
        <v>2038</v>
      </c>
      <c r="AH1281" t="s">
        <v>63</v>
      </c>
      <c r="AI1281">
        <v>0.23940654049257101</v>
      </c>
      <c r="AJ1281">
        <v>0.30762875886011898</v>
      </c>
      <c r="AK1281">
        <v>2.1894091415830501</v>
      </c>
      <c r="AL1281">
        <v>3.1299621567092402</v>
      </c>
      <c r="AM1281" t="s">
        <v>2802</v>
      </c>
    </row>
    <row r="1282" spans="17:39" x14ac:dyDescent="0.3">
      <c r="Q1282" t="s">
        <v>1262</v>
      </c>
      <c r="R1282" t="s">
        <v>1118</v>
      </c>
      <c r="S1282">
        <v>0.47939246918258799</v>
      </c>
      <c r="T1282">
        <v>0.481877798803927</v>
      </c>
      <c r="U1282">
        <v>1.5600793650793601</v>
      </c>
      <c r="V1282">
        <v>1.14702599090997</v>
      </c>
      <c r="W1282" t="s">
        <v>2470</v>
      </c>
      <c r="AG1282" t="s">
        <v>2895</v>
      </c>
      <c r="AH1282" t="s">
        <v>63</v>
      </c>
      <c r="AI1282">
        <v>0.23940654049257101</v>
      </c>
      <c r="AJ1282">
        <v>0.30762875886011898</v>
      </c>
      <c r="AK1282">
        <v>2.1894091415830501</v>
      </c>
      <c r="AL1282">
        <v>3.1299621567092402</v>
      </c>
      <c r="AM1282" t="s">
        <v>2852</v>
      </c>
    </row>
    <row r="1283" spans="17:39" x14ac:dyDescent="0.3">
      <c r="Q1283" t="s">
        <v>1264</v>
      </c>
      <c r="R1283" t="s">
        <v>1118</v>
      </c>
      <c r="S1283">
        <v>0.47939246918258799</v>
      </c>
      <c r="T1283">
        <v>0.481877798803927</v>
      </c>
      <c r="U1283">
        <v>1.5600793650793601</v>
      </c>
      <c r="V1283">
        <v>1.14702599090997</v>
      </c>
      <c r="W1283" t="s">
        <v>2470</v>
      </c>
      <c r="AG1283" t="s">
        <v>2039</v>
      </c>
      <c r="AH1283" t="s">
        <v>63</v>
      </c>
      <c r="AI1283">
        <v>0.23940654049257101</v>
      </c>
      <c r="AJ1283">
        <v>0.30762875886011898</v>
      </c>
      <c r="AK1283">
        <v>2.1894091415830501</v>
      </c>
      <c r="AL1283">
        <v>3.1299621567092402</v>
      </c>
      <c r="AM1283" t="s">
        <v>2790</v>
      </c>
    </row>
    <row r="1284" spans="17:39" x14ac:dyDescent="0.3">
      <c r="Q1284" t="s">
        <v>2989</v>
      </c>
      <c r="R1284" t="s">
        <v>1118</v>
      </c>
      <c r="S1284">
        <v>0.47939246918258799</v>
      </c>
      <c r="T1284">
        <v>0.481877798803927</v>
      </c>
      <c r="U1284">
        <v>1.5600793650793601</v>
      </c>
      <c r="V1284">
        <v>1.14702599090997</v>
      </c>
      <c r="W1284" t="s">
        <v>2470</v>
      </c>
      <c r="AG1284" t="s">
        <v>2896</v>
      </c>
      <c r="AH1284" t="s">
        <v>63</v>
      </c>
      <c r="AI1284">
        <v>0.23940654049257101</v>
      </c>
      <c r="AJ1284">
        <v>0.30762875886011898</v>
      </c>
      <c r="AK1284">
        <v>2.1894091415830501</v>
      </c>
      <c r="AL1284">
        <v>3.1299621567092402</v>
      </c>
      <c r="AM1284" t="s">
        <v>2779</v>
      </c>
    </row>
    <row r="1285" spans="17:39" x14ac:dyDescent="0.3">
      <c r="Q1285" t="s">
        <v>2990</v>
      </c>
      <c r="R1285" t="s">
        <v>1118</v>
      </c>
      <c r="S1285">
        <v>0.47939246918258799</v>
      </c>
      <c r="T1285">
        <v>0.481877798803927</v>
      </c>
      <c r="U1285">
        <v>1.5600793650793601</v>
      </c>
      <c r="V1285">
        <v>1.14702599090997</v>
      </c>
      <c r="W1285" t="s">
        <v>2459</v>
      </c>
      <c r="AG1285" t="s">
        <v>1393</v>
      </c>
      <c r="AH1285" t="s">
        <v>63</v>
      </c>
      <c r="AI1285">
        <v>0.23940654049257101</v>
      </c>
      <c r="AJ1285">
        <v>0.30762875886011898</v>
      </c>
      <c r="AK1285">
        <v>2.1894091415830501</v>
      </c>
      <c r="AL1285">
        <v>3.1299621567092402</v>
      </c>
      <c r="AM1285" t="s">
        <v>14780</v>
      </c>
    </row>
    <row r="1286" spans="17:39" x14ac:dyDescent="0.3">
      <c r="Q1286" t="s">
        <v>1265</v>
      </c>
      <c r="R1286" t="s">
        <v>1118</v>
      </c>
      <c r="S1286">
        <v>0.47939246918258799</v>
      </c>
      <c r="T1286">
        <v>0.481877798803927</v>
      </c>
      <c r="U1286">
        <v>1.5600793650793601</v>
      </c>
      <c r="V1286">
        <v>1.14702599090997</v>
      </c>
      <c r="W1286" t="s">
        <v>2463</v>
      </c>
      <c r="AG1286" t="s">
        <v>1055</v>
      </c>
      <c r="AH1286" t="s">
        <v>63</v>
      </c>
      <c r="AI1286">
        <v>0.23940654049257101</v>
      </c>
      <c r="AJ1286">
        <v>0.30762875886011898</v>
      </c>
      <c r="AK1286">
        <v>2.1894091415830501</v>
      </c>
      <c r="AL1286">
        <v>3.1299621567092402</v>
      </c>
      <c r="AM1286" t="s">
        <v>2778</v>
      </c>
    </row>
    <row r="1287" spans="17:39" x14ac:dyDescent="0.3">
      <c r="Q1287" t="s">
        <v>546</v>
      </c>
      <c r="R1287" t="s">
        <v>1118</v>
      </c>
      <c r="S1287">
        <v>0.47939246918258799</v>
      </c>
      <c r="T1287">
        <v>0.481877798803927</v>
      </c>
      <c r="U1287">
        <v>1.5600793650793601</v>
      </c>
      <c r="V1287">
        <v>1.14702599090997</v>
      </c>
      <c r="W1287" t="s">
        <v>2450</v>
      </c>
      <c r="AG1287" t="s">
        <v>2897</v>
      </c>
      <c r="AH1287" t="s">
        <v>63</v>
      </c>
      <c r="AI1287">
        <v>0.23940654049257101</v>
      </c>
      <c r="AJ1287">
        <v>0.30762875886011898</v>
      </c>
      <c r="AK1287">
        <v>2.1894091415830501</v>
      </c>
      <c r="AL1287">
        <v>3.1299621567092402</v>
      </c>
      <c r="AM1287" t="s">
        <v>2852</v>
      </c>
    </row>
    <row r="1288" spans="17:39" x14ac:dyDescent="0.3">
      <c r="Q1288" t="s">
        <v>547</v>
      </c>
      <c r="R1288" t="s">
        <v>1118</v>
      </c>
      <c r="S1288">
        <v>0.47939246918258799</v>
      </c>
      <c r="T1288">
        <v>0.481877798803927</v>
      </c>
      <c r="U1288">
        <v>1.5600793650793601</v>
      </c>
      <c r="V1288">
        <v>1.14702599090997</v>
      </c>
      <c r="W1288" t="s">
        <v>2450</v>
      </c>
      <c r="AG1288" t="s">
        <v>2040</v>
      </c>
      <c r="AH1288" t="s">
        <v>63</v>
      </c>
      <c r="AI1288">
        <v>0.23940654049257101</v>
      </c>
      <c r="AJ1288">
        <v>0.30762875886011898</v>
      </c>
      <c r="AK1288">
        <v>2.1894091415830501</v>
      </c>
      <c r="AL1288">
        <v>3.1299621567092402</v>
      </c>
      <c r="AM1288" t="s">
        <v>2852</v>
      </c>
    </row>
    <row r="1289" spans="17:39" x14ac:dyDescent="0.3">
      <c r="Q1289" t="s">
        <v>548</v>
      </c>
      <c r="R1289" t="s">
        <v>1118</v>
      </c>
      <c r="S1289">
        <v>0.47939246918258799</v>
      </c>
      <c r="T1289">
        <v>0.481877798803927</v>
      </c>
      <c r="U1289">
        <v>1.5600793650793601</v>
      </c>
      <c r="V1289">
        <v>1.14702599090997</v>
      </c>
      <c r="W1289" t="s">
        <v>2450</v>
      </c>
      <c r="AG1289" t="s">
        <v>1396</v>
      </c>
      <c r="AH1289" t="s">
        <v>63</v>
      </c>
      <c r="AI1289">
        <v>0.23940654049257101</v>
      </c>
      <c r="AJ1289">
        <v>0.30762875886011898</v>
      </c>
      <c r="AK1289">
        <v>2.1894091415830501</v>
      </c>
      <c r="AL1289">
        <v>3.1299621567092402</v>
      </c>
      <c r="AM1289" t="s">
        <v>3514</v>
      </c>
    </row>
    <row r="1290" spans="17:39" x14ac:dyDescent="0.3">
      <c r="Q1290" t="s">
        <v>1936</v>
      </c>
      <c r="R1290" t="s">
        <v>1118</v>
      </c>
      <c r="S1290">
        <v>0.47939246918258799</v>
      </c>
      <c r="T1290">
        <v>0.481877798803927</v>
      </c>
      <c r="U1290">
        <v>1.5600793650793601</v>
      </c>
      <c r="V1290">
        <v>1.14702599090997</v>
      </c>
      <c r="W1290" t="s">
        <v>704</v>
      </c>
      <c r="AG1290" t="s">
        <v>613</v>
      </c>
      <c r="AH1290" t="s">
        <v>63</v>
      </c>
      <c r="AI1290">
        <v>0.23940654049257101</v>
      </c>
      <c r="AJ1290">
        <v>0.30762875886011898</v>
      </c>
      <c r="AK1290">
        <v>2.1894091415830501</v>
      </c>
      <c r="AL1290">
        <v>3.1299621567092402</v>
      </c>
      <c r="AM1290" t="s">
        <v>14774</v>
      </c>
    </row>
    <row r="1291" spans="17:39" x14ac:dyDescent="0.3">
      <c r="Q1291" t="s">
        <v>1268</v>
      </c>
      <c r="R1291" t="s">
        <v>1118</v>
      </c>
      <c r="S1291">
        <v>0.47939246918258799</v>
      </c>
      <c r="T1291">
        <v>0.481877798803927</v>
      </c>
      <c r="U1291">
        <v>1.5600793650793601</v>
      </c>
      <c r="V1291">
        <v>1.14702599090997</v>
      </c>
      <c r="W1291" t="s">
        <v>787</v>
      </c>
      <c r="AG1291" t="s">
        <v>1402</v>
      </c>
      <c r="AH1291" t="s">
        <v>63</v>
      </c>
      <c r="AI1291">
        <v>0.23940654049257101</v>
      </c>
      <c r="AJ1291">
        <v>0.30762875886011898</v>
      </c>
      <c r="AK1291">
        <v>2.1894091415830501</v>
      </c>
      <c r="AL1291">
        <v>3.1299621567092402</v>
      </c>
      <c r="AM1291" t="s">
        <v>2783</v>
      </c>
    </row>
    <row r="1292" spans="17:39" x14ac:dyDescent="0.3">
      <c r="Q1292" t="s">
        <v>1272</v>
      </c>
      <c r="R1292" t="s">
        <v>1118</v>
      </c>
      <c r="S1292">
        <v>0.47939246918258799</v>
      </c>
      <c r="T1292">
        <v>0.481877798803927</v>
      </c>
      <c r="U1292">
        <v>1.5600793650793601</v>
      </c>
      <c r="V1292">
        <v>1.14702599090997</v>
      </c>
      <c r="W1292" t="s">
        <v>788</v>
      </c>
      <c r="AG1292" t="s">
        <v>1056</v>
      </c>
      <c r="AH1292" t="s">
        <v>63</v>
      </c>
      <c r="AI1292">
        <v>0.23940654049257101</v>
      </c>
      <c r="AJ1292">
        <v>0.30762875886011898</v>
      </c>
      <c r="AK1292">
        <v>2.1894091415830501</v>
      </c>
      <c r="AL1292">
        <v>3.1299621567092402</v>
      </c>
      <c r="AM1292" t="s">
        <v>2783</v>
      </c>
    </row>
    <row r="1293" spans="17:39" x14ac:dyDescent="0.3">
      <c r="Q1293" t="s">
        <v>1273</v>
      </c>
      <c r="R1293" t="s">
        <v>1118</v>
      </c>
      <c r="S1293">
        <v>0.47939246918258799</v>
      </c>
      <c r="T1293">
        <v>0.481877798803927</v>
      </c>
      <c r="U1293">
        <v>1.5600793650793601</v>
      </c>
      <c r="V1293">
        <v>1.14702599090997</v>
      </c>
      <c r="W1293" t="s">
        <v>787</v>
      </c>
      <c r="AG1293" t="s">
        <v>2044</v>
      </c>
      <c r="AH1293" t="s">
        <v>63</v>
      </c>
      <c r="AI1293">
        <v>0.23940654049257101</v>
      </c>
      <c r="AJ1293">
        <v>0.30762875886011898</v>
      </c>
      <c r="AK1293">
        <v>2.1894091415830501</v>
      </c>
      <c r="AL1293">
        <v>3.1299621567092402</v>
      </c>
      <c r="AM1293" t="s">
        <v>2779</v>
      </c>
    </row>
    <row r="1294" spans="17:39" x14ac:dyDescent="0.3">
      <c r="Q1294" t="s">
        <v>1274</v>
      </c>
      <c r="R1294" t="s">
        <v>1118</v>
      </c>
      <c r="S1294">
        <v>0.47939246918258799</v>
      </c>
      <c r="T1294">
        <v>0.481877798803927</v>
      </c>
      <c r="U1294">
        <v>1.5600793650793601</v>
      </c>
      <c r="V1294">
        <v>1.14702599090997</v>
      </c>
      <c r="W1294" t="s">
        <v>788</v>
      </c>
      <c r="AG1294" t="s">
        <v>2046</v>
      </c>
      <c r="AH1294" t="s">
        <v>63</v>
      </c>
      <c r="AI1294">
        <v>0.23940654049257101</v>
      </c>
      <c r="AJ1294">
        <v>0.30762875886011898</v>
      </c>
      <c r="AK1294">
        <v>2.1894091415830501</v>
      </c>
      <c r="AL1294">
        <v>3.1299621567092402</v>
      </c>
      <c r="AM1294" t="s">
        <v>14789</v>
      </c>
    </row>
    <row r="1295" spans="17:39" x14ac:dyDescent="0.3">
      <c r="Q1295" t="s">
        <v>2390</v>
      </c>
      <c r="R1295" t="s">
        <v>1118</v>
      </c>
      <c r="S1295">
        <v>0.47939246918258799</v>
      </c>
      <c r="T1295">
        <v>0.481877798803927</v>
      </c>
      <c r="U1295">
        <v>1.5600793650793601</v>
      </c>
      <c r="V1295">
        <v>1.14702599090997</v>
      </c>
      <c r="W1295" t="s">
        <v>2296</v>
      </c>
      <c r="AG1295" t="s">
        <v>1747</v>
      </c>
      <c r="AH1295" t="s">
        <v>63</v>
      </c>
      <c r="AI1295">
        <v>0.23940654049257101</v>
      </c>
      <c r="AJ1295">
        <v>0.30762875886011898</v>
      </c>
      <c r="AK1295">
        <v>2.1894091415830501</v>
      </c>
      <c r="AL1295">
        <v>3.1299621567092402</v>
      </c>
      <c r="AM1295" t="s">
        <v>2849</v>
      </c>
    </row>
    <row r="1296" spans="17:39" x14ac:dyDescent="0.3">
      <c r="Q1296" t="s">
        <v>2991</v>
      </c>
      <c r="R1296" t="s">
        <v>1118</v>
      </c>
      <c r="S1296">
        <v>0.47939246918258799</v>
      </c>
      <c r="T1296">
        <v>0.481877798803927</v>
      </c>
      <c r="U1296">
        <v>1.5600793650793601</v>
      </c>
      <c r="V1296">
        <v>1.14702599090997</v>
      </c>
      <c r="W1296" t="s">
        <v>2461</v>
      </c>
      <c r="AG1296" t="s">
        <v>3563</v>
      </c>
      <c r="AH1296" t="s">
        <v>63</v>
      </c>
      <c r="AI1296">
        <v>0.23940654049257101</v>
      </c>
      <c r="AJ1296">
        <v>0.30762875886011898</v>
      </c>
      <c r="AK1296">
        <v>2.1894091415830501</v>
      </c>
      <c r="AL1296">
        <v>3.1299621567092402</v>
      </c>
      <c r="AM1296" t="s">
        <v>14797</v>
      </c>
    </row>
    <row r="1297" spans="17:39" x14ac:dyDescent="0.3">
      <c r="Q1297" t="s">
        <v>1284</v>
      </c>
      <c r="R1297" t="s">
        <v>1118</v>
      </c>
      <c r="S1297">
        <v>0.47939246918258799</v>
      </c>
      <c r="T1297">
        <v>0.481877798803927</v>
      </c>
      <c r="U1297">
        <v>1.5600793650793601</v>
      </c>
      <c r="V1297">
        <v>1.14702599090997</v>
      </c>
      <c r="W1297" t="s">
        <v>709</v>
      </c>
      <c r="AG1297" t="s">
        <v>1057</v>
      </c>
      <c r="AH1297" t="s">
        <v>63</v>
      </c>
      <c r="AI1297">
        <v>0.23940654049257101</v>
      </c>
      <c r="AJ1297">
        <v>0.30762875886011898</v>
      </c>
      <c r="AK1297">
        <v>2.1894091415830501</v>
      </c>
      <c r="AL1297">
        <v>3.1299621567092402</v>
      </c>
      <c r="AM1297" t="s">
        <v>928</v>
      </c>
    </row>
    <row r="1298" spans="17:39" x14ac:dyDescent="0.3">
      <c r="Q1298" t="s">
        <v>1285</v>
      </c>
      <c r="R1298" t="s">
        <v>1118</v>
      </c>
      <c r="S1298">
        <v>0.47939246918258799</v>
      </c>
      <c r="T1298">
        <v>0.481877798803927</v>
      </c>
      <c r="U1298">
        <v>1.5600793650793601</v>
      </c>
      <c r="V1298">
        <v>1.14702599090997</v>
      </c>
      <c r="W1298" t="s">
        <v>709</v>
      </c>
      <c r="AG1298" t="s">
        <v>2898</v>
      </c>
      <c r="AH1298" t="s">
        <v>63</v>
      </c>
      <c r="AI1298">
        <v>0.23940654049257101</v>
      </c>
      <c r="AJ1298">
        <v>0.30762875886011898</v>
      </c>
      <c r="AK1298">
        <v>2.1894091415830501</v>
      </c>
      <c r="AL1298">
        <v>3.1299621567092402</v>
      </c>
      <c r="AM1298" t="s">
        <v>2779</v>
      </c>
    </row>
    <row r="1299" spans="17:39" x14ac:dyDescent="0.3">
      <c r="Q1299" t="s">
        <v>1286</v>
      </c>
      <c r="R1299" t="s">
        <v>1118</v>
      </c>
      <c r="S1299">
        <v>0.47939246918258799</v>
      </c>
      <c r="T1299">
        <v>0.481877798803927</v>
      </c>
      <c r="U1299">
        <v>1.5600793650793601</v>
      </c>
      <c r="V1299">
        <v>1.14702599090997</v>
      </c>
      <c r="W1299" t="s">
        <v>709</v>
      </c>
      <c r="AG1299" t="s">
        <v>1058</v>
      </c>
      <c r="AH1299" t="s">
        <v>63</v>
      </c>
      <c r="AI1299">
        <v>0.23940654049257101</v>
      </c>
      <c r="AJ1299">
        <v>0.30762875886011898</v>
      </c>
      <c r="AK1299">
        <v>2.1894091415830501</v>
      </c>
      <c r="AL1299">
        <v>3.1299621567092402</v>
      </c>
      <c r="AM1299" t="s">
        <v>2869</v>
      </c>
    </row>
    <row r="1300" spans="17:39" x14ac:dyDescent="0.3">
      <c r="Q1300" t="s">
        <v>1941</v>
      </c>
      <c r="R1300" t="s">
        <v>1118</v>
      </c>
      <c r="S1300">
        <v>0.47939246918258799</v>
      </c>
      <c r="T1300">
        <v>0.481877798803927</v>
      </c>
      <c r="U1300">
        <v>1.5600793650793601</v>
      </c>
      <c r="V1300">
        <v>1.14702599090997</v>
      </c>
      <c r="W1300" t="s">
        <v>2297</v>
      </c>
      <c r="AG1300" t="s">
        <v>1410</v>
      </c>
      <c r="AH1300" t="s">
        <v>63</v>
      </c>
      <c r="AI1300">
        <v>0.23940654049257101</v>
      </c>
      <c r="AJ1300">
        <v>0.30762875886011898</v>
      </c>
      <c r="AK1300">
        <v>2.1894091415830501</v>
      </c>
      <c r="AL1300">
        <v>3.1299621567092402</v>
      </c>
      <c r="AM1300" t="s">
        <v>2899</v>
      </c>
    </row>
    <row r="1301" spans="17:39" x14ac:dyDescent="0.3">
      <c r="Q1301" t="s">
        <v>2992</v>
      </c>
      <c r="R1301" t="s">
        <v>1118</v>
      </c>
      <c r="S1301">
        <v>0.47939246918258799</v>
      </c>
      <c r="T1301">
        <v>0.481877798803927</v>
      </c>
      <c r="U1301">
        <v>1.5600793650793601</v>
      </c>
      <c r="V1301">
        <v>1.14702599090997</v>
      </c>
      <c r="W1301" t="s">
        <v>2470</v>
      </c>
      <c r="AG1301" t="s">
        <v>1751</v>
      </c>
      <c r="AH1301" t="s">
        <v>63</v>
      </c>
      <c r="AI1301">
        <v>0.23940654049257101</v>
      </c>
      <c r="AJ1301">
        <v>0.30762875886011898</v>
      </c>
      <c r="AK1301">
        <v>2.1894091415830501</v>
      </c>
      <c r="AL1301">
        <v>3.1299621567092402</v>
      </c>
      <c r="AM1301" t="s">
        <v>1674</v>
      </c>
    </row>
    <row r="1302" spans="17:39" x14ac:dyDescent="0.3">
      <c r="Q1302" t="s">
        <v>1695</v>
      </c>
      <c r="R1302" t="s">
        <v>1118</v>
      </c>
      <c r="S1302">
        <v>0.47939246918258799</v>
      </c>
      <c r="T1302">
        <v>0.481877798803927</v>
      </c>
      <c r="U1302">
        <v>1.5600793650793601</v>
      </c>
      <c r="V1302">
        <v>1.14702599090997</v>
      </c>
      <c r="W1302" t="s">
        <v>704</v>
      </c>
      <c r="AG1302" t="s">
        <v>79</v>
      </c>
      <c r="AH1302" t="s">
        <v>63</v>
      </c>
      <c r="AI1302">
        <v>0.23940654049257101</v>
      </c>
      <c r="AJ1302">
        <v>0.30762875886011898</v>
      </c>
      <c r="AK1302">
        <v>2.1894091415830501</v>
      </c>
      <c r="AL1302">
        <v>3.1299621567092402</v>
      </c>
      <c r="AM1302" t="s">
        <v>14806</v>
      </c>
    </row>
    <row r="1303" spans="17:39" x14ac:dyDescent="0.3">
      <c r="Q1303" t="s">
        <v>2393</v>
      </c>
      <c r="R1303" t="s">
        <v>1118</v>
      </c>
      <c r="S1303">
        <v>0.47939246918258799</v>
      </c>
      <c r="T1303">
        <v>0.481877798803927</v>
      </c>
      <c r="U1303">
        <v>1.5600793650793601</v>
      </c>
      <c r="V1303">
        <v>1.14702599090997</v>
      </c>
      <c r="W1303" t="s">
        <v>2297</v>
      </c>
      <c r="AG1303" t="s">
        <v>2901</v>
      </c>
      <c r="AH1303" t="s">
        <v>63</v>
      </c>
      <c r="AI1303">
        <v>0.23940654049257101</v>
      </c>
      <c r="AJ1303">
        <v>0.30762875886011898</v>
      </c>
      <c r="AK1303">
        <v>2.1894091415830501</v>
      </c>
      <c r="AL1303">
        <v>3.1299621567092402</v>
      </c>
      <c r="AM1303" t="s">
        <v>2827</v>
      </c>
    </row>
    <row r="1304" spans="17:39" x14ac:dyDescent="0.3">
      <c r="Q1304" t="s">
        <v>1290</v>
      </c>
      <c r="R1304" t="s">
        <v>1118</v>
      </c>
      <c r="S1304">
        <v>0.47939246918258799</v>
      </c>
      <c r="T1304">
        <v>0.481877798803927</v>
      </c>
      <c r="U1304">
        <v>1.5600793650793601</v>
      </c>
      <c r="V1304">
        <v>1.14702599090997</v>
      </c>
      <c r="W1304" t="s">
        <v>709</v>
      </c>
      <c r="AG1304" t="s">
        <v>2056</v>
      </c>
      <c r="AH1304" t="s">
        <v>63</v>
      </c>
      <c r="AI1304">
        <v>0.23940654049257101</v>
      </c>
      <c r="AJ1304">
        <v>0.30762875886011898</v>
      </c>
      <c r="AK1304">
        <v>2.1894091415830501</v>
      </c>
      <c r="AL1304">
        <v>3.1299621567092402</v>
      </c>
      <c r="AM1304" t="s">
        <v>3509</v>
      </c>
    </row>
    <row r="1305" spans="17:39" x14ac:dyDescent="0.3">
      <c r="Q1305" t="s">
        <v>1943</v>
      </c>
      <c r="R1305" t="s">
        <v>1118</v>
      </c>
      <c r="S1305">
        <v>0.47939246918258799</v>
      </c>
      <c r="T1305">
        <v>0.481877798803927</v>
      </c>
      <c r="U1305">
        <v>1.5600793650793601</v>
      </c>
      <c r="V1305">
        <v>1.14702599090997</v>
      </c>
      <c r="W1305" t="s">
        <v>707</v>
      </c>
      <c r="AG1305" t="s">
        <v>2058</v>
      </c>
      <c r="AH1305" t="s">
        <v>63</v>
      </c>
      <c r="AI1305">
        <v>0.23940654049257101</v>
      </c>
      <c r="AJ1305">
        <v>0.30762875886011898</v>
      </c>
      <c r="AK1305">
        <v>2.1894091415830501</v>
      </c>
      <c r="AL1305">
        <v>3.1299621567092402</v>
      </c>
      <c r="AM1305" t="s">
        <v>3506</v>
      </c>
    </row>
    <row r="1306" spans="17:39" x14ac:dyDescent="0.3">
      <c r="Q1306" t="s">
        <v>2993</v>
      </c>
      <c r="R1306" t="s">
        <v>1118</v>
      </c>
      <c r="S1306">
        <v>0.47939246918258799</v>
      </c>
      <c r="T1306">
        <v>0.481877798803927</v>
      </c>
      <c r="U1306">
        <v>1.5600793650793601</v>
      </c>
      <c r="V1306">
        <v>1.14702599090997</v>
      </c>
      <c r="W1306" t="s">
        <v>2458</v>
      </c>
      <c r="AG1306" t="s">
        <v>2365</v>
      </c>
      <c r="AH1306" t="s">
        <v>63</v>
      </c>
      <c r="AI1306">
        <v>0.23940654049257101</v>
      </c>
      <c r="AJ1306">
        <v>0.30762875886011898</v>
      </c>
      <c r="AK1306">
        <v>2.1894091415830501</v>
      </c>
      <c r="AL1306">
        <v>3.1299621567092402</v>
      </c>
      <c r="AM1306" t="s">
        <v>11962</v>
      </c>
    </row>
    <row r="1307" spans="17:39" x14ac:dyDescent="0.3">
      <c r="Q1307" t="s">
        <v>1700</v>
      </c>
      <c r="R1307" t="s">
        <v>1118</v>
      </c>
      <c r="S1307">
        <v>0.47939246918258799</v>
      </c>
      <c r="T1307">
        <v>0.481877798803927</v>
      </c>
      <c r="U1307">
        <v>1.5600793650793601</v>
      </c>
      <c r="V1307">
        <v>1.14702599090997</v>
      </c>
      <c r="W1307" t="s">
        <v>704</v>
      </c>
      <c r="AG1307" t="s">
        <v>2059</v>
      </c>
      <c r="AH1307" t="s">
        <v>63</v>
      </c>
      <c r="AI1307">
        <v>0.23940654049257101</v>
      </c>
      <c r="AJ1307">
        <v>0.30762875886011898</v>
      </c>
      <c r="AK1307">
        <v>2.1894091415830501</v>
      </c>
      <c r="AL1307">
        <v>3.1299621567092402</v>
      </c>
      <c r="AM1307" t="s">
        <v>3509</v>
      </c>
    </row>
    <row r="1308" spans="17:39" x14ac:dyDescent="0.3">
      <c r="Q1308" t="s">
        <v>1293</v>
      </c>
      <c r="R1308" t="s">
        <v>1118</v>
      </c>
      <c r="S1308">
        <v>0.47939246918258799</v>
      </c>
      <c r="T1308">
        <v>0.481877798803927</v>
      </c>
      <c r="U1308">
        <v>1.5600793650793601</v>
      </c>
      <c r="V1308">
        <v>1.14702599090997</v>
      </c>
      <c r="W1308" t="s">
        <v>2299</v>
      </c>
      <c r="AG1308" t="s">
        <v>1412</v>
      </c>
      <c r="AH1308" t="s">
        <v>63</v>
      </c>
      <c r="AI1308">
        <v>0.23940654049257101</v>
      </c>
      <c r="AJ1308">
        <v>0.30762875886011898</v>
      </c>
      <c r="AK1308">
        <v>2.1894091415830501</v>
      </c>
      <c r="AL1308">
        <v>3.1299621567092402</v>
      </c>
      <c r="AM1308" t="s">
        <v>1670</v>
      </c>
    </row>
    <row r="1309" spans="17:39" x14ac:dyDescent="0.3">
      <c r="Q1309" t="s">
        <v>2399</v>
      </c>
      <c r="R1309" t="s">
        <v>1118</v>
      </c>
      <c r="S1309">
        <v>0.47939246918258799</v>
      </c>
      <c r="T1309">
        <v>0.481877798803927</v>
      </c>
      <c r="U1309">
        <v>1.5600793650793601</v>
      </c>
      <c r="V1309">
        <v>1.14702599090997</v>
      </c>
      <c r="W1309" t="s">
        <v>2299</v>
      </c>
      <c r="AG1309" t="s">
        <v>2060</v>
      </c>
      <c r="AH1309" t="s">
        <v>63</v>
      </c>
      <c r="AI1309">
        <v>0.23940654049257101</v>
      </c>
      <c r="AJ1309">
        <v>0.30762875886011898</v>
      </c>
      <c r="AK1309">
        <v>2.1894091415830501</v>
      </c>
      <c r="AL1309">
        <v>3.1299621567092402</v>
      </c>
      <c r="AM1309" t="s">
        <v>2902</v>
      </c>
    </row>
    <row r="1310" spans="17:39" x14ac:dyDescent="0.3">
      <c r="Q1310" t="s">
        <v>2400</v>
      </c>
      <c r="R1310" t="s">
        <v>1118</v>
      </c>
      <c r="S1310">
        <v>0.47939246918258799</v>
      </c>
      <c r="T1310">
        <v>0.481877798803927</v>
      </c>
      <c r="U1310">
        <v>1.5600793650793601</v>
      </c>
      <c r="V1310">
        <v>1.14702599090997</v>
      </c>
      <c r="W1310" t="s">
        <v>2299</v>
      </c>
      <c r="AG1310" t="s">
        <v>2062</v>
      </c>
      <c r="AH1310" t="s">
        <v>63</v>
      </c>
      <c r="AI1310">
        <v>0.23940654049257101</v>
      </c>
      <c r="AJ1310">
        <v>0.30762875886011898</v>
      </c>
      <c r="AK1310">
        <v>2.1894091415830501</v>
      </c>
      <c r="AL1310">
        <v>3.1299621567092402</v>
      </c>
      <c r="AM1310" t="s">
        <v>2777</v>
      </c>
    </row>
    <row r="1311" spans="17:39" x14ac:dyDescent="0.3">
      <c r="Q1311" t="s">
        <v>1950</v>
      </c>
      <c r="R1311" t="s">
        <v>1118</v>
      </c>
      <c r="S1311">
        <v>0.47939246918258799</v>
      </c>
      <c r="T1311">
        <v>0.481877798803927</v>
      </c>
      <c r="U1311">
        <v>1.5600793650793601</v>
      </c>
      <c r="V1311">
        <v>1.14702599090997</v>
      </c>
      <c r="W1311" t="s">
        <v>707</v>
      </c>
      <c r="AG1311" t="s">
        <v>2064</v>
      </c>
      <c r="AH1311" t="s">
        <v>63</v>
      </c>
      <c r="AI1311">
        <v>0.23940654049257101</v>
      </c>
      <c r="AJ1311">
        <v>0.30762875886011898</v>
      </c>
      <c r="AK1311">
        <v>2.1894091415830501</v>
      </c>
      <c r="AL1311">
        <v>3.1299621567092402</v>
      </c>
      <c r="AM1311" t="s">
        <v>11990</v>
      </c>
    </row>
    <row r="1312" spans="17:39" x14ac:dyDescent="0.3">
      <c r="Q1312" t="s">
        <v>1952</v>
      </c>
      <c r="R1312" t="s">
        <v>1118</v>
      </c>
      <c r="S1312">
        <v>0.47939246918258799</v>
      </c>
      <c r="T1312">
        <v>0.481877798803927</v>
      </c>
      <c r="U1312">
        <v>1.5600793650793601</v>
      </c>
      <c r="V1312">
        <v>1.14702599090997</v>
      </c>
      <c r="W1312" t="s">
        <v>707</v>
      </c>
      <c r="AG1312" t="s">
        <v>2065</v>
      </c>
      <c r="AH1312" t="s">
        <v>63</v>
      </c>
      <c r="AI1312">
        <v>0.23940654049257101</v>
      </c>
      <c r="AJ1312">
        <v>0.30762875886011898</v>
      </c>
      <c r="AK1312">
        <v>2.1894091415830501</v>
      </c>
      <c r="AL1312">
        <v>3.1299621567092402</v>
      </c>
      <c r="AM1312" t="s">
        <v>11990</v>
      </c>
    </row>
    <row r="1313" spans="17:39" x14ac:dyDescent="0.3">
      <c r="Q1313" t="s">
        <v>1953</v>
      </c>
      <c r="R1313" t="s">
        <v>1118</v>
      </c>
      <c r="S1313">
        <v>0.47939246918258799</v>
      </c>
      <c r="T1313">
        <v>0.481877798803927</v>
      </c>
      <c r="U1313">
        <v>1.5600793650793601</v>
      </c>
      <c r="V1313">
        <v>1.14702599090997</v>
      </c>
      <c r="W1313" t="s">
        <v>2458</v>
      </c>
      <c r="AG1313" t="s">
        <v>2369</v>
      </c>
      <c r="AH1313" t="s">
        <v>63</v>
      </c>
      <c r="AI1313">
        <v>0.23940654049257101</v>
      </c>
      <c r="AJ1313">
        <v>0.30762875886011898</v>
      </c>
      <c r="AK1313">
        <v>2.1894091415830501</v>
      </c>
      <c r="AL1313">
        <v>3.1299621567092402</v>
      </c>
      <c r="AM1313" t="s">
        <v>12379</v>
      </c>
    </row>
    <row r="1314" spans="17:39" x14ac:dyDescent="0.3">
      <c r="Q1314" t="s">
        <v>93</v>
      </c>
      <c r="R1314" t="s">
        <v>1118</v>
      </c>
      <c r="S1314">
        <v>0.47939246918258799</v>
      </c>
      <c r="T1314">
        <v>0.481877798803927</v>
      </c>
      <c r="U1314">
        <v>1.5600793650793601</v>
      </c>
      <c r="V1314">
        <v>1.14702599090997</v>
      </c>
      <c r="W1314" t="s">
        <v>788</v>
      </c>
      <c r="AG1314" t="s">
        <v>2370</v>
      </c>
      <c r="AH1314" t="s">
        <v>63</v>
      </c>
      <c r="AI1314">
        <v>0.23940654049257101</v>
      </c>
      <c r="AJ1314">
        <v>0.30762875886011898</v>
      </c>
      <c r="AK1314">
        <v>2.1894091415830501</v>
      </c>
      <c r="AL1314">
        <v>3.1299621567092402</v>
      </c>
      <c r="AM1314" t="s">
        <v>2876</v>
      </c>
    </row>
    <row r="1315" spans="17:39" x14ac:dyDescent="0.3">
      <c r="Q1315" t="s">
        <v>94</v>
      </c>
      <c r="R1315" t="s">
        <v>1118</v>
      </c>
      <c r="S1315">
        <v>0.47939246918258799</v>
      </c>
      <c r="T1315">
        <v>0.481877798803927</v>
      </c>
      <c r="U1315">
        <v>1.5600793650793601</v>
      </c>
      <c r="V1315">
        <v>1.14702599090997</v>
      </c>
      <c r="W1315" t="s">
        <v>788</v>
      </c>
      <c r="AG1315" t="s">
        <v>352</v>
      </c>
      <c r="AH1315" t="s">
        <v>63</v>
      </c>
      <c r="AI1315">
        <v>0.23940654049257101</v>
      </c>
      <c r="AJ1315">
        <v>0.30762875886011898</v>
      </c>
      <c r="AK1315">
        <v>2.1894091415830501</v>
      </c>
      <c r="AL1315">
        <v>3.1299621567092402</v>
      </c>
      <c r="AM1315" t="s">
        <v>1670</v>
      </c>
    </row>
    <row r="1316" spans="17:39" x14ac:dyDescent="0.3">
      <c r="Q1316" t="s">
        <v>95</v>
      </c>
      <c r="R1316" t="s">
        <v>1118</v>
      </c>
      <c r="S1316">
        <v>0.47939246918258799</v>
      </c>
      <c r="T1316">
        <v>0.481877798803927</v>
      </c>
      <c r="U1316">
        <v>1.5600793650793601</v>
      </c>
      <c r="V1316">
        <v>1.14702599090997</v>
      </c>
      <c r="W1316" t="s">
        <v>788</v>
      </c>
      <c r="AG1316" t="s">
        <v>2067</v>
      </c>
      <c r="AH1316" t="s">
        <v>63</v>
      </c>
      <c r="AI1316">
        <v>0.23940654049257101</v>
      </c>
      <c r="AJ1316">
        <v>0.30762875886011898</v>
      </c>
      <c r="AK1316">
        <v>2.1894091415830501</v>
      </c>
      <c r="AL1316">
        <v>3.1299621567092402</v>
      </c>
      <c r="AM1316" t="s">
        <v>11990</v>
      </c>
    </row>
    <row r="1317" spans="17:39" x14ac:dyDescent="0.3">
      <c r="Q1317" t="s">
        <v>1017</v>
      </c>
      <c r="R1317" t="s">
        <v>1118</v>
      </c>
      <c r="S1317">
        <v>0.47939246918258799</v>
      </c>
      <c r="T1317">
        <v>0.481877798803927</v>
      </c>
      <c r="U1317">
        <v>1.5600793650793601</v>
      </c>
      <c r="V1317">
        <v>1.14702599090997</v>
      </c>
      <c r="W1317" t="s">
        <v>788</v>
      </c>
      <c r="AG1317" t="s">
        <v>354</v>
      </c>
      <c r="AH1317" t="s">
        <v>63</v>
      </c>
      <c r="AI1317">
        <v>0.23940654049257101</v>
      </c>
      <c r="AJ1317">
        <v>0.30762875886011898</v>
      </c>
      <c r="AK1317">
        <v>2.1894091415830501</v>
      </c>
      <c r="AL1317">
        <v>3.1299621567092402</v>
      </c>
      <c r="AM1317" t="s">
        <v>1756</v>
      </c>
    </row>
    <row r="1318" spans="17:39" x14ac:dyDescent="0.3">
      <c r="Q1318" t="s">
        <v>2404</v>
      </c>
      <c r="R1318" t="s">
        <v>1118</v>
      </c>
      <c r="S1318">
        <v>0.47939246918258799</v>
      </c>
      <c r="T1318">
        <v>0.481877798803927</v>
      </c>
      <c r="U1318">
        <v>1.5600793650793601</v>
      </c>
      <c r="V1318">
        <v>1.14702599090997</v>
      </c>
      <c r="W1318" t="s">
        <v>2454</v>
      </c>
      <c r="AG1318" t="s">
        <v>1757</v>
      </c>
      <c r="AH1318" t="s">
        <v>63</v>
      </c>
      <c r="AI1318">
        <v>0.23940654049257101</v>
      </c>
      <c r="AJ1318">
        <v>0.30762875886011898</v>
      </c>
      <c r="AK1318">
        <v>2.1894091415830501</v>
      </c>
      <c r="AL1318">
        <v>3.1299621567092402</v>
      </c>
      <c r="AM1318" t="s">
        <v>1617</v>
      </c>
    </row>
    <row r="1319" spans="17:39" x14ac:dyDescent="0.3">
      <c r="Q1319" t="s">
        <v>1295</v>
      </c>
      <c r="R1319" t="s">
        <v>1118</v>
      </c>
      <c r="S1319">
        <v>0.47939246918258799</v>
      </c>
      <c r="T1319">
        <v>0.481877798803927</v>
      </c>
      <c r="U1319">
        <v>1.5600793650793601</v>
      </c>
      <c r="V1319">
        <v>1.14702599090997</v>
      </c>
      <c r="W1319" t="s">
        <v>2459</v>
      </c>
      <c r="AG1319" t="s">
        <v>3566</v>
      </c>
      <c r="AH1319" t="s">
        <v>63</v>
      </c>
      <c r="AI1319">
        <v>0.23940654049257101</v>
      </c>
      <c r="AJ1319">
        <v>0.30762875886011898</v>
      </c>
      <c r="AK1319">
        <v>2.1894091415830501</v>
      </c>
      <c r="AL1319">
        <v>3.1299621567092402</v>
      </c>
      <c r="AM1319" t="s">
        <v>14799</v>
      </c>
    </row>
    <row r="1320" spans="17:39" x14ac:dyDescent="0.3">
      <c r="Q1320" t="s">
        <v>1296</v>
      </c>
      <c r="R1320" t="s">
        <v>1118</v>
      </c>
      <c r="S1320">
        <v>0.47939246918258799</v>
      </c>
      <c r="T1320">
        <v>0.481877798803927</v>
      </c>
      <c r="U1320">
        <v>1.5600793650793601</v>
      </c>
      <c r="V1320">
        <v>1.14702599090997</v>
      </c>
      <c r="W1320" t="s">
        <v>2459</v>
      </c>
      <c r="AG1320" t="s">
        <v>2372</v>
      </c>
      <c r="AH1320" t="s">
        <v>63</v>
      </c>
      <c r="AI1320">
        <v>0.23940654049257101</v>
      </c>
      <c r="AJ1320">
        <v>0.30762875886011898</v>
      </c>
      <c r="AK1320">
        <v>2.1894091415830501</v>
      </c>
      <c r="AL1320">
        <v>3.1299621567092402</v>
      </c>
      <c r="AM1320" t="s">
        <v>11962</v>
      </c>
    </row>
    <row r="1321" spans="17:39" x14ac:dyDescent="0.3">
      <c r="Q1321" t="s">
        <v>1297</v>
      </c>
      <c r="R1321" t="s">
        <v>1118</v>
      </c>
      <c r="S1321">
        <v>0.47939246918258799</v>
      </c>
      <c r="T1321">
        <v>0.481877798803927</v>
      </c>
      <c r="U1321">
        <v>1.5600793650793601</v>
      </c>
      <c r="V1321">
        <v>1.14702599090997</v>
      </c>
      <c r="W1321" t="s">
        <v>2459</v>
      </c>
      <c r="AG1321" t="s">
        <v>3020</v>
      </c>
      <c r="AH1321" t="s">
        <v>63</v>
      </c>
      <c r="AI1321">
        <v>0.23940654049257101</v>
      </c>
      <c r="AJ1321">
        <v>0.30762875886011898</v>
      </c>
      <c r="AK1321">
        <v>2.1894091415830501</v>
      </c>
      <c r="AL1321">
        <v>3.1299621567092402</v>
      </c>
      <c r="AM1321" t="s">
        <v>12381</v>
      </c>
    </row>
    <row r="1322" spans="17:39" x14ac:dyDescent="0.3">
      <c r="Q1322" t="s">
        <v>1299</v>
      </c>
      <c r="R1322" t="s">
        <v>1118</v>
      </c>
      <c r="S1322">
        <v>0.47939246918258799</v>
      </c>
      <c r="T1322">
        <v>0.481877798803927</v>
      </c>
      <c r="U1322">
        <v>1.5600793650793601</v>
      </c>
      <c r="V1322">
        <v>1.14702599090997</v>
      </c>
      <c r="W1322" t="s">
        <v>791</v>
      </c>
      <c r="AG1322" t="s">
        <v>1064</v>
      </c>
      <c r="AH1322" t="s">
        <v>63</v>
      </c>
      <c r="AI1322">
        <v>0.23940654049257101</v>
      </c>
      <c r="AJ1322">
        <v>0.30762875886011898</v>
      </c>
      <c r="AK1322">
        <v>2.1894091415830501</v>
      </c>
      <c r="AL1322">
        <v>3.1299621567092402</v>
      </c>
      <c r="AM1322" t="s">
        <v>14807</v>
      </c>
    </row>
    <row r="1323" spans="17:39" x14ac:dyDescent="0.3">
      <c r="Q1323" t="s">
        <v>2994</v>
      </c>
      <c r="R1323" t="s">
        <v>1118</v>
      </c>
      <c r="S1323">
        <v>0.47939246918258799</v>
      </c>
      <c r="T1323">
        <v>0.481877798803927</v>
      </c>
      <c r="U1323">
        <v>1.5600793650793601</v>
      </c>
      <c r="V1323">
        <v>1.14702599090997</v>
      </c>
      <c r="W1323" t="s">
        <v>2456</v>
      </c>
      <c r="AG1323" t="s">
        <v>622</v>
      </c>
      <c r="AH1323" t="s">
        <v>63</v>
      </c>
      <c r="AI1323">
        <v>0.23940654049257101</v>
      </c>
      <c r="AJ1323">
        <v>0.30762875886011898</v>
      </c>
      <c r="AK1323">
        <v>2.1894091415830501</v>
      </c>
      <c r="AL1323">
        <v>3.1299621567092402</v>
      </c>
      <c r="AM1323" t="s">
        <v>14770</v>
      </c>
    </row>
    <row r="1324" spans="17:39" x14ac:dyDescent="0.3">
      <c r="Q1324" t="s">
        <v>1703</v>
      </c>
      <c r="R1324" t="s">
        <v>1118</v>
      </c>
      <c r="S1324">
        <v>0.47939246918258799</v>
      </c>
      <c r="T1324">
        <v>0.481877798803927</v>
      </c>
      <c r="U1324">
        <v>1.5600793650793601</v>
      </c>
      <c r="V1324">
        <v>1.14702599090997</v>
      </c>
      <c r="W1324" t="s">
        <v>704</v>
      </c>
      <c r="AG1324" t="s">
        <v>2074</v>
      </c>
      <c r="AH1324" t="s">
        <v>63</v>
      </c>
      <c r="AI1324">
        <v>0.23940654049257101</v>
      </c>
      <c r="AJ1324">
        <v>0.30762875886011898</v>
      </c>
      <c r="AK1324">
        <v>2.1894091415830501</v>
      </c>
      <c r="AL1324">
        <v>3.1299621567092402</v>
      </c>
      <c r="AM1324" t="s">
        <v>14808</v>
      </c>
    </row>
    <row r="1325" spans="17:39" x14ac:dyDescent="0.3">
      <c r="Q1325" t="s">
        <v>554</v>
      </c>
      <c r="R1325" t="s">
        <v>1118</v>
      </c>
      <c r="S1325">
        <v>0.47939246918258799</v>
      </c>
      <c r="T1325">
        <v>0.481877798803927</v>
      </c>
      <c r="U1325">
        <v>1.5600793650793601</v>
      </c>
      <c r="V1325">
        <v>1.14702599090997</v>
      </c>
      <c r="W1325" t="s">
        <v>2450</v>
      </c>
      <c r="AG1325" t="s">
        <v>2075</v>
      </c>
      <c r="AH1325" t="s">
        <v>63</v>
      </c>
      <c r="AI1325">
        <v>0.23940654049257101</v>
      </c>
      <c r="AJ1325">
        <v>0.30762875886011898</v>
      </c>
      <c r="AK1325">
        <v>2.1894091415830501</v>
      </c>
      <c r="AL1325">
        <v>3.1299621567092402</v>
      </c>
      <c r="AM1325" t="s">
        <v>2810</v>
      </c>
    </row>
    <row r="1326" spans="17:39" x14ac:dyDescent="0.3">
      <c r="Q1326" t="s">
        <v>99</v>
      </c>
      <c r="R1326" t="s">
        <v>1118</v>
      </c>
      <c r="S1326">
        <v>0.47939246918258799</v>
      </c>
      <c r="T1326">
        <v>0.481877798803927</v>
      </c>
      <c r="U1326">
        <v>1.5600793650793601</v>
      </c>
      <c r="V1326">
        <v>1.14702599090997</v>
      </c>
      <c r="W1326" t="s">
        <v>787</v>
      </c>
      <c r="AG1326" t="s">
        <v>2907</v>
      </c>
      <c r="AH1326" t="s">
        <v>63</v>
      </c>
      <c r="AI1326">
        <v>0.23940654049257101</v>
      </c>
      <c r="AJ1326">
        <v>0.30762875886011898</v>
      </c>
      <c r="AK1326">
        <v>2.1894091415830501</v>
      </c>
      <c r="AL1326">
        <v>3.1299621567092402</v>
      </c>
      <c r="AM1326" t="s">
        <v>2779</v>
      </c>
    </row>
    <row r="1327" spans="17:39" x14ac:dyDescent="0.3">
      <c r="Q1327" t="s">
        <v>1958</v>
      </c>
      <c r="R1327" t="s">
        <v>1118</v>
      </c>
      <c r="S1327">
        <v>0.47939246918258799</v>
      </c>
      <c r="T1327">
        <v>0.481877798803927</v>
      </c>
      <c r="U1327">
        <v>1.5600793650793601</v>
      </c>
      <c r="V1327">
        <v>1.14702599090997</v>
      </c>
      <c r="W1327" t="s">
        <v>2451</v>
      </c>
      <c r="AG1327" t="s">
        <v>1762</v>
      </c>
      <c r="AH1327" t="s">
        <v>63</v>
      </c>
      <c r="AI1327">
        <v>0.23940654049257101</v>
      </c>
      <c r="AJ1327">
        <v>0.30762875886011898</v>
      </c>
      <c r="AK1327">
        <v>2.1894091415830501</v>
      </c>
      <c r="AL1327">
        <v>3.1299621567092402</v>
      </c>
      <c r="AM1327" t="s">
        <v>14770</v>
      </c>
    </row>
    <row r="1328" spans="17:39" x14ac:dyDescent="0.3">
      <c r="Q1328" t="s">
        <v>2995</v>
      </c>
      <c r="R1328" t="s">
        <v>1118</v>
      </c>
      <c r="S1328">
        <v>0.47939246918258799</v>
      </c>
      <c r="T1328">
        <v>0.481877798803927</v>
      </c>
      <c r="U1328">
        <v>1.5600793650793601</v>
      </c>
      <c r="V1328">
        <v>1.14702599090997</v>
      </c>
      <c r="W1328" t="s">
        <v>2458</v>
      </c>
      <c r="AG1328" t="s">
        <v>2375</v>
      </c>
      <c r="AH1328" t="s">
        <v>63</v>
      </c>
      <c r="AI1328">
        <v>0.23940654049257101</v>
      </c>
      <c r="AJ1328">
        <v>0.30762875886011898</v>
      </c>
      <c r="AK1328">
        <v>2.1894091415830501</v>
      </c>
      <c r="AL1328">
        <v>3.1299621567092402</v>
      </c>
      <c r="AM1328" t="s">
        <v>11962</v>
      </c>
    </row>
    <row r="1329" spans="17:39" x14ac:dyDescent="0.3">
      <c r="Q1329" t="s">
        <v>290</v>
      </c>
      <c r="R1329" t="s">
        <v>1118</v>
      </c>
      <c r="S1329">
        <v>0.47939246918258799</v>
      </c>
      <c r="T1329">
        <v>0.481877798803927</v>
      </c>
      <c r="U1329">
        <v>1.5600793650793601</v>
      </c>
      <c r="V1329">
        <v>1.14702599090997</v>
      </c>
      <c r="W1329" t="s">
        <v>2454</v>
      </c>
      <c r="AG1329" t="s">
        <v>2376</v>
      </c>
      <c r="AH1329" t="s">
        <v>63</v>
      </c>
      <c r="AI1329">
        <v>0.23940654049257101</v>
      </c>
      <c r="AJ1329">
        <v>0.30762875886011898</v>
      </c>
      <c r="AK1329">
        <v>2.1894091415830501</v>
      </c>
      <c r="AL1329">
        <v>3.1299621567092402</v>
      </c>
      <c r="AM1329" t="s">
        <v>11962</v>
      </c>
    </row>
    <row r="1330" spans="17:39" x14ac:dyDescent="0.3">
      <c r="Q1330" t="s">
        <v>555</v>
      </c>
      <c r="R1330" t="s">
        <v>1118</v>
      </c>
      <c r="S1330">
        <v>0.47939246918258799</v>
      </c>
      <c r="T1330">
        <v>0.481877798803927</v>
      </c>
      <c r="U1330">
        <v>1.5600793650793601</v>
      </c>
      <c r="V1330">
        <v>1.14702599090997</v>
      </c>
      <c r="W1330" t="s">
        <v>791</v>
      </c>
      <c r="AG1330" t="s">
        <v>1417</v>
      </c>
      <c r="AH1330" t="s">
        <v>63</v>
      </c>
      <c r="AI1330">
        <v>0.23940654049257101</v>
      </c>
      <c r="AJ1330">
        <v>0.30762875886011898</v>
      </c>
      <c r="AK1330">
        <v>2.1894091415830501</v>
      </c>
      <c r="AL1330">
        <v>3.1299621567092402</v>
      </c>
      <c r="AM1330" t="s">
        <v>2899</v>
      </c>
    </row>
    <row r="1331" spans="17:39" x14ac:dyDescent="0.3">
      <c r="Q1331" t="s">
        <v>1309</v>
      </c>
      <c r="R1331" t="s">
        <v>1118</v>
      </c>
      <c r="S1331">
        <v>0.47939246918258799</v>
      </c>
      <c r="T1331">
        <v>0.481877798803927</v>
      </c>
      <c r="U1331">
        <v>1.5600793650793601</v>
      </c>
      <c r="V1331">
        <v>1.14702599090997</v>
      </c>
      <c r="W1331" t="s">
        <v>791</v>
      </c>
      <c r="AG1331" t="s">
        <v>358</v>
      </c>
      <c r="AH1331" t="s">
        <v>63</v>
      </c>
      <c r="AI1331">
        <v>0.23940654049257101</v>
      </c>
      <c r="AJ1331">
        <v>0.30762875886011898</v>
      </c>
      <c r="AK1331">
        <v>2.1894091415830501</v>
      </c>
      <c r="AL1331">
        <v>3.1299621567092402</v>
      </c>
      <c r="AM1331" t="s">
        <v>14809</v>
      </c>
    </row>
    <row r="1332" spans="17:39" x14ac:dyDescent="0.3">
      <c r="Q1332" t="s">
        <v>557</v>
      </c>
      <c r="R1332" t="s">
        <v>1118</v>
      </c>
      <c r="S1332">
        <v>0.47939246918258799</v>
      </c>
      <c r="T1332">
        <v>0.481877798803927</v>
      </c>
      <c r="U1332">
        <v>1.5600793650793601</v>
      </c>
      <c r="V1332">
        <v>1.14702599090997</v>
      </c>
      <c r="W1332" t="s">
        <v>706</v>
      </c>
      <c r="AG1332" t="s">
        <v>624</v>
      </c>
      <c r="AH1332" t="s">
        <v>63</v>
      </c>
      <c r="AI1332">
        <v>0.23940654049257101</v>
      </c>
      <c r="AJ1332">
        <v>0.30762875886011898</v>
      </c>
      <c r="AK1332">
        <v>2.1894091415830501</v>
      </c>
      <c r="AL1332">
        <v>3.1299621567092402</v>
      </c>
      <c r="AM1332" t="s">
        <v>2795</v>
      </c>
    </row>
    <row r="1333" spans="17:39" x14ac:dyDescent="0.3">
      <c r="Q1333" t="s">
        <v>1960</v>
      </c>
      <c r="R1333" t="s">
        <v>1118</v>
      </c>
      <c r="S1333">
        <v>0.47939246918258799</v>
      </c>
      <c r="T1333">
        <v>0.481877798803927</v>
      </c>
      <c r="U1333">
        <v>1.5600793650793601</v>
      </c>
      <c r="V1333">
        <v>1.14702599090997</v>
      </c>
      <c r="W1333" t="s">
        <v>2472</v>
      </c>
      <c r="AG1333" t="s">
        <v>2911</v>
      </c>
      <c r="AH1333" t="s">
        <v>63</v>
      </c>
      <c r="AI1333">
        <v>0.23940654049257101</v>
      </c>
      <c r="AJ1333">
        <v>0.30762875886011898</v>
      </c>
      <c r="AK1333">
        <v>2.1894091415830501</v>
      </c>
      <c r="AL1333">
        <v>3.1299621567092402</v>
      </c>
      <c r="AM1333" t="s">
        <v>2912</v>
      </c>
    </row>
    <row r="1334" spans="17:39" x14ac:dyDescent="0.3">
      <c r="Q1334" t="s">
        <v>1961</v>
      </c>
      <c r="R1334" t="s">
        <v>1118</v>
      </c>
      <c r="S1334">
        <v>0.47939246918258799</v>
      </c>
      <c r="T1334">
        <v>0.481877798803927</v>
      </c>
      <c r="U1334">
        <v>1.5600793650793601</v>
      </c>
      <c r="V1334">
        <v>1.14702599090997</v>
      </c>
      <c r="W1334" t="s">
        <v>708</v>
      </c>
      <c r="AG1334" t="s">
        <v>1764</v>
      </c>
      <c r="AH1334" t="s">
        <v>63</v>
      </c>
      <c r="AI1334">
        <v>0.23940654049257101</v>
      </c>
      <c r="AJ1334">
        <v>0.30762875886011898</v>
      </c>
      <c r="AK1334">
        <v>2.1894091415830501</v>
      </c>
      <c r="AL1334">
        <v>3.1299621567092402</v>
      </c>
      <c r="AM1334" t="s">
        <v>11990</v>
      </c>
    </row>
    <row r="1335" spans="17:39" x14ac:dyDescent="0.3">
      <c r="Q1335" t="s">
        <v>2996</v>
      </c>
      <c r="R1335" t="s">
        <v>1118</v>
      </c>
      <c r="S1335">
        <v>0.47939246918258799</v>
      </c>
      <c r="T1335">
        <v>0.481877798803927</v>
      </c>
      <c r="U1335">
        <v>1.5600793650793601</v>
      </c>
      <c r="V1335">
        <v>1.14702599090997</v>
      </c>
      <c r="W1335" t="s">
        <v>2455</v>
      </c>
      <c r="AG1335" t="s">
        <v>2261</v>
      </c>
      <c r="AH1335" t="s">
        <v>63</v>
      </c>
      <c r="AI1335">
        <v>0.23940654049257101</v>
      </c>
      <c r="AJ1335">
        <v>0.30762875886011898</v>
      </c>
      <c r="AK1335">
        <v>2.1894091415830501</v>
      </c>
      <c r="AL1335">
        <v>3.1299621567092402</v>
      </c>
      <c r="AM1335" t="s">
        <v>2871</v>
      </c>
    </row>
    <row r="1336" spans="17:39" x14ac:dyDescent="0.3">
      <c r="Q1336" t="s">
        <v>1962</v>
      </c>
      <c r="R1336" t="s">
        <v>1118</v>
      </c>
      <c r="S1336">
        <v>0.47939246918258799</v>
      </c>
      <c r="T1336">
        <v>0.481877798803927</v>
      </c>
      <c r="U1336">
        <v>1.5600793650793601</v>
      </c>
      <c r="V1336">
        <v>1.14702599090997</v>
      </c>
      <c r="W1336" t="s">
        <v>2455</v>
      </c>
      <c r="AG1336" t="s">
        <v>2262</v>
      </c>
      <c r="AH1336" t="s">
        <v>63</v>
      </c>
      <c r="AI1336">
        <v>0.23940654049257101</v>
      </c>
      <c r="AJ1336">
        <v>0.30762875886011898</v>
      </c>
      <c r="AK1336">
        <v>2.1894091415830501</v>
      </c>
      <c r="AL1336">
        <v>3.1299621567092402</v>
      </c>
      <c r="AM1336" t="s">
        <v>2871</v>
      </c>
    </row>
    <row r="1337" spans="17:39" x14ac:dyDescent="0.3">
      <c r="Q1337" t="s">
        <v>2997</v>
      </c>
      <c r="R1337" t="s">
        <v>1118</v>
      </c>
      <c r="S1337">
        <v>0.47939246918258799</v>
      </c>
      <c r="T1337">
        <v>0.481877798803927</v>
      </c>
      <c r="U1337">
        <v>1.5600793650793601</v>
      </c>
      <c r="V1337">
        <v>1.14702599090997</v>
      </c>
      <c r="W1337" t="s">
        <v>2455</v>
      </c>
      <c r="AG1337" t="s">
        <v>2263</v>
      </c>
      <c r="AH1337" t="s">
        <v>63</v>
      </c>
      <c r="AI1337">
        <v>0.23940654049257101</v>
      </c>
      <c r="AJ1337">
        <v>0.30762875886011898</v>
      </c>
      <c r="AK1337">
        <v>2.1894091415830501</v>
      </c>
      <c r="AL1337">
        <v>3.1299621567092402</v>
      </c>
      <c r="AM1337" t="s">
        <v>2881</v>
      </c>
    </row>
    <row r="1338" spans="17:39" x14ac:dyDescent="0.3">
      <c r="Q1338" t="s">
        <v>1312</v>
      </c>
      <c r="R1338" t="s">
        <v>1118</v>
      </c>
      <c r="S1338">
        <v>0.47939246918258799</v>
      </c>
      <c r="T1338">
        <v>0.481877798803927</v>
      </c>
      <c r="U1338">
        <v>1.5600793650793601</v>
      </c>
      <c r="V1338">
        <v>1.14702599090997</v>
      </c>
      <c r="W1338" t="s">
        <v>791</v>
      </c>
      <c r="AG1338" t="s">
        <v>625</v>
      </c>
      <c r="AH1338" t="s">
        <v>63</v>
      </c>
      <c r="AI1338">
        <v>0.23940654049257101</v>
      </c>
      <c r="AJ1338">
        <v>0.30762875886011898</v>
      </c>
      <c r="AK1338">
        <v>2.1894091415830501</v>
      </c>
      <c r="AL1338">
        <v>3.1299621567092402</v>
      </c>
      <c r="AM1338" t="s">
        <v>14774</v>
      </c>
    </row>
    <row r="1339" spans="17:39" x14ac:dyDescent="0.3">
      <c r="Q1339" t="s">
        <v>1313</v>
      </c>
      <c r="R1339" t="s">
        <v>1118</v>
      </c>
      <c r="S1339">
        <v>0.47939246918258799</v>
      </c>
      <c r="T1339">
        <v>0.481877798803927</v>
      </c>
      <c r="U1339">
        <v>1.5600793650793601</v>
      </c>
      <c r="V1339">
        <v>1.14702599090997</v>
      </c>
      <c r="W1339" t="s">
        <v>789</v>
      </c>
      <c r="AG1339" t="s">
        <v>1767</v>
      </c>
      <c r="AH1339" t="s">
        <v>63</v>
      </c>
      <c r="AI1339">
        <v>0.23940654049257101</v>
      </c>
      <c r="AJ1339">
        <v>0.30762875886011898</v>
      </c>
      <c r="AK1339">
        <v>2.1894091415830501</v>
      </c>
      <c r="AL1339">
        <v>3.1299621567092402</v>
      </c>
      <c r="AM1339" t="s">
        <v>2849</v>
      </c>
    </row>
    <row r="1340" spans="17:39" x14ac:dyDescent="0.3">
      <c r="Q1340" t="s">
        <v>1314</v>
      </c>
      <c r="R1340" t="s">
        <v>1118</v>
      </c>
      <c r="S1340">
        <v>0.47939246918258799</v>
      </c>
      <c r="T1340">
        <v>0.481877798803927</v>
      </c>
      <c r="U1340">
        <v>1.5600793650793601</v>
      </c>
      <c r="V1340">
        <v>1.14702599090997</v>
      </c>
      <c r="W1340" t="s">
        <v>789</v>
      </c>
      <c r="AG1340" t="s">
        <v>2913</v>
      </c>
      <c r="AH1340" t="s">
        <v>63</v>
      </c>
      <c r="AI1340">
        <v>0.23940654049257101</v>
      </c>
      <c r="AJ1340">
        <v>0.30762875886011898</v>
      </c>
      <c r="AK1340">
        <v>2.1894091415830501</v>
      </c>
      <c r="AL1340">
        <v>3.1299621567092402</v>
      </c>
      <c r="AM1340" t="s">
        <v>2779</v>
      </c>
    </row>
    <row r="1341" spans="17:39" x14ac:dyDescent="0.3">
      <c r="Q1341" t="s">
        <v>1965</v>
      </c>
      <c r="R1341" t="s">
        <v>1118</v>
      </c>
      <c r="S1341">
        <v>0.47939246918258799</v>
      </c>
      <c r="T1341">
        <v>0.481877798803927</v>
      </c>
      <c r="U1341">
        <v>1.5600793650793601</v>
      </c>
      <c r="V1341">
        <v>1.14702599090997</v>
      </c>
      <c r="W1341" t="s">
        <v>714</v>
      </c>
      <c r="AG1341" t="s">
        <v>2082</v>
      </c>
      <c r="AH1341" t="s">
        <v>63</v>
      </c>
      <c r="AI1341">
        <v>0.23940654049257101</v>
      </c>
      <c r="AJ1341">
        <v>0.30762875886011898</v>
      </c>
      <c r="AK1341">
        <v>2.1894091415830501</v>
      </c>
      <c r="AL1341">
        <v>3.1299621567092402</v>
      </c>
      <c r="AM1341" t="s">
        <v>2914</v>
      </c>
    </row>
    <row r="1342" spans="17:39" x14ac:dyDescent="0.3">
      <c r="Q1342" t="s">
        <v>562</v>
      </c>
      <c r="R1342" t="s">
        <v>1118</v>
      </c>
      <c r="S1342">
        <v>0.47939246918258799</v>
      </c>
      <c r="T1342">
        <v>0.481877798803927</v>
      </c>
      <c r="U1342">
        <v>1.5600793650793601</v>
      </c>
      <c r="V1342">
        <v>1.14702599090997</v>
      </c>
      <c r="W1342" t="s">
        <v>719</v>
      </c>
      <c r="AG1342" t="s">
        <v>1768</v>
      </c>
      <c r="AH1342" t="s">
        <v>63</v>
      </c>
      <c r="AI1342">
        <v>0.23940654049257101</v>
      </c>
      <c r="AJ1342">
        <v>0.30762875886011898</v>
      </c>
      <c r="AK1342">
        <v>2.1894091415830501</v>
      </c>
      <c r="AL1342">
        <v>3.1299621567092402</v>
      </c>
      <c r="AM1342" t="s">
        <v>2879</v>
      </c>
    </row>
    <row r="1343" spans="17:39" x14ac:dyDescent="0.3">
      <c r="Q1343" t="s">
        <v>1315</v>
      </c>
      <c r="R1343" t="s">
        <v>1118</v>
      </c>
      <c r="S1343">
        <v>0.47939246918258799</v>
      </c>
      <c r="T1343">
        <v>0.481877798803927</v>
      </c>
      <c r="U1343">
        <v>1.5600793650793601</v>
      </c>
      <c r="V1343">
        <v>1.14702599090997</v>
      </c>
      <c r="W1343" t="s">
        <v>707</v>
      </c>
      <c r="AG1343" t="s">
        <v>1770</v>
      </c>
      <c r="AH1343" t="s">
        <v>63</v>
      </c>
      <c r="AI1343">
        <v>0.23940654049257101</v>
      </c>
      <c r="AJ1343">
        <v>0.30762875886011898</v>
      </c>
      <c r="AK1343">
        <v>2.1894091415830501</v>
      </c>
      <c r="AL1343">
        <v>3.1299621567092402</v>
      </c>
      <c r="AM1343" t="s">
        <v>1674</v>
      </c>
    </row>
    <row r="1344" spans="17:39" x14ac:dyDescent="0.3">
      <c r="Q1344" t="s">
        <v>564</v>
      </c>
      <c r="R1344" t="s">
        <v>1118</v>
      </c>
      <c r="S1344">
        <v>0.47939246918258799</v>
      </c>
      <c r="T1344">
        <v>0.481877798803927</v>
      </c>
      <c r="U1344">
        <v>1.5600793650793601</v>
      </c>
      <c r="V1344">
        <v>1.14702599090997</v>
      </c>
      <c r="W1344" t="s">
        <v>706</v>
      </c>
      <c r="AG1344" t="s">
        <v>1594</v>
      </c>
      <c r="AH1344" t="s">
        <v>63</v>
      </c>
      <c r="AI1344">
        <v>0.23940654049257101</v>
      </c>
      <c r="AJ1344">
        <v>0.30762875886011898</v>
      </c>
      <c r="AK1344">
        <v>2.1894091415830501</v>
      </c>
      <c r="AL1344">
        <v>3.1299621567092402</v>
      </c>
      <c r="AM1344" t="s">
        <v>1674</v>
      </c>
    </row>
    <row r="1345" spans="17:39" x14ac:dyDescent="0.3">
      <c r="Q1345" t="s">
        <v>2998</v>
      </c>
      <c r="R1345" t="s">
        <v>1118</v>
      </c>
      <c r="S1345">
        <v>0.47939246918258799</v>
      </c>
      <c r="T1345">
        <v>0.481877798803927</v>
      </c>
      <c r="U1345">
        <v>1.5600793650793601</v>
      </c>
      <c r="V1345">
        <v>1.14702599090997</v>
      </c>
      <c r="W1345" t="s">
        <v>2455</v>
      </c>
      <c r="AG1345" t="s">
        <v>363</v>
      </c>
      <c r="AH1345" t="s">
        <v>63</v>
      </c>
      <c r="AI1345">
        <v>0.23940654049257101</v>
      </c>
      <c r="AJ1345">
        <v>0.30762875886011898</v>
      </c>
      <c r="AK1345">
        <v>2.1894091415830501</v>
      </c>
      <c r="AL1345">
        <v>3.1299621567092402</v>
      </c>
      <c r="AM1345" t="s">
        <v>2779</v>
      </c>
    </row>
    <row r="1346" spans="17:39" x14ac:dyDescent="0.3">
      <c r="Q1346" t="s">
        <v>566</v>
      </c>
      <c r="R1346" t="s">
        <v>1118</v>
      </c>
      <c r="S1346">
        <v>0.47939246918258799</v>
      </c>
      <c r="T1346">
        <v>0.481877798803927</v>
      </c>
      <c r="U1346">
        <v>1.5600793650793601</v>
      </c>
      <c r="V1346">
        <v>1.14702599090997</v>
      </c>
      <c r="W1346" t="s">
        <v>2450</v>
      </c>
      <c r="AG1346" t="s">
        <v>1771</v>
      </c>
      <c r="AH1346" t="s">
        <v>63</v>
      </c>
      <c r="AI1346">
        <v>0.23940654049257101</v>
      </c>
      <c r="AJ1346">
        <v>0.30762875886011898</v>
      </c>
      <c r="AK1346">
        <v>2.1894091415830501</v>
      </c>
      <c r="AL1346">
        <v>3.1299621567092402</v>
      </c>
      <c r="AM1346" t="s">
        <v>1674</v>
      </c>
    </row>
    <row r="1347" spans="17:39" x14ac:dyDescent="0.3">
      <c r="Q1347" t="s">
        <v>2420</v>
      </c>
      <c r="R1347" t="s">
        <v>1118</v>
      </c>
      <c r="S1347">
        <v>0.47939246918258799</v>
      </c>
      <c r="T1347">
        <v>0.481877798803927</v>
      </c>
      <c r="U1347">
        <v>1.5600793650793601</v>
      </c>
      <c r="V1347">
        <v>1.14702599090997</v>
      </c>
      <c r="W1347" t="s">
        <v>2296</v>
      </c>
      <c r="AG1347" t="s">
        <v>2086</v>
      </c>
      <c r="AH1347" t="s">
        <v>63</v>
      </c>
      <c r="AI1347">
        <v>0.23940654049257101</v>
      </c>
      <c r="AJ1347">
        <v>0.30762875886011898</v>
      </c>
      <c r="AK1347">
        <v>2.1894091415830501</v>
      </c>
      <c r="AL1347">
        <v>3.1299621567092402</v>
      </c>
      <c r="AM1347" t="s">
        <v>2810</v>
      </c>
    </row>
    <row r="1348" spans="17:39" x14ac:dyDescent="0.3">
      <c r="Q1348" t="s">
        <v>1966</v>
      </c>
      <c r="R1348" t="s">
        <v>1118</v>
      </c>
      <c r="S1348">
        <v>0.47939246918258799</v>
      </c>
      <c r="T1348">
        <v>0.481877798803927</v>
      </c>
      <c r="U1348">
        <v>1.5600793650793601</v>
      </c>
      <c r="V1348">
        <v>1.14702599090997</v>
      </c>
      <c r="W1348" t="s">
        <v>2465</v>
      </c>
      <c r="AG1348" t="s">
        <v>1423</v>
      </c>
      <c r="AH1348" t="s">
        <v>63</v>
      </c>
      <c r="AI1348">
        <v>0.23940654049257101</v>
      </c>
      <c r="AJ1348">
        <v>0.30762875886011898</v>
      </c>
      <c r="AK1348">
        <v>2.1894091415830501</v>
      </c>
      <c r="AL1348">
        <v>3.1299621567092402</v>
      </c>
      <c r="AM1348" t="s">
        <v>3525</v>
      </c>
    </row>
    <row r="1349" spans="17:39" x14ac:dyDescent="0.3">
      <c r="Q1349" t="s">
        <v>1319</v>
      </c>
      <c r="R1349" t="s">
        <v>1118</v>
      </c>
      <c r="S1349">
        <v>0.47939246918258799</v>
      </c>
      <c r="T1349">
        <v>0.481877798803927</v>
      </c>
      <c r="U1349">
        <v>1.5600793650793601</v>
      </c>
      <c r="V1349">
        <v>1.14702599090997</v>
      </c>
      <c r="W1349" t="s">
        <v>791</v>
      </c>
      <c r="AG1349" t="s">
        <v>3568</v>
      </c>
      <c r="AH1349" t="s">
        <v>63</v>
      </c>
      <c r="AI1349">
        <v>0.23940654049257101</v>
      </c>
      <c r="AJ1349">
        <v>0.30762875886011898</v>
      </c>
      <c r="AK1349">
        <v>2.1894091415830501</v>
      </c>
      <c r="AL1349">
        <v>3.1299621567092402</v>
      </c>
      <c r="AM1349" t="s">
        <v>14810</v>
      </c>
    </row>
    <row r="1350" spans="17:39" x14ac:dyDescent="0.3">
      <c r="Q1350" t="s">
        <v>1969</v>
      </c>
      <c r="R1350" t="s">
        <v>1118</v>
      </c>
      <c r="S1350">
        <v>0.47939246918258799</v>
      </c>
      <c r="T1350">
        <v>0.481877798803927</v>
      </c>
      <c r="U1350">
        <v>1.5600793650793601</v>
      </c>
      <c r="V1350">
        <v>1.14702599090997</v>
      </c>
      <c r="W1350" t="s">
        <v>708</v>
      </c>
      <c r="AG1350" t="s">
        <v>85</v>
      </c>
      <c r="AH1350" t="s">
        <v>63</v>
      </c>
      <c r="AI1350">
        <v>0.23940654049257101</v>
      </c>
      <c r="AJ1350">
        <v>0.30762875886011898</v>
      </c>
      <c r="AK1350">
        <v>2.1894091415830501</v>
      </c>
      <c r="AL1350">
        <v>3.1299621567092402</v>
      </c>
      <c r="AM1350" t="s">
        <v>2821</v>
      </c>
    </row>
    <row r="1351" spans="17:39" x14ac:dyDescent="0.3">
      <c r="Q1351" t="s">
        <v>573</v>
      </c>
      <c r="R1351" t="s">
        <v>1118</v>
      </c>
      <c r="S1351">
        <v>0.47939246918258799</v>
      </c>
      <c r="T1351">
        <v>0.481877798803927</v>
      </c>
      <c r="U1351">
        <v>1.5600793650793601</v>
      </c>
      <c r="V1351">
        <v>1.14702599090997</v>
      </c>
      <c r="W1351" t="s">
        <v>2450</v>
      </c>
      <c r="AG1351" t="s">
        <v>894</v>
      </c>
      <c r="AH1351" t="s">
        <v>63</v>
      </c>
      <c r="AI1351">
        <v>0.23940654049257101</v>
      </c>
      <c r="AJ1351">
        <v>0.30762875886011898</v>
      </c>
      <c r="AK1351">
        <v>2.1894091415830501</v>
      </c>
      <c r="AL1351">
        <v>3.1299621567092402</v>
      </c>
      <c r="AM1351" t="s">
        <v>937</v>
      </c>
    </row>
    <row r="1352" spans="17:39" x14ac:dyDescent="0.3">
      <c r="Q1352" t="s">
        <v>574</v>
      </c>
      <c r="R1352" t="s">
        <v>1118</v>
      </c>
      <c r="S1352">
        <v>0.47939246918258799</v>
      </c>
      <c r="T1352">
        <v>0.481877798803927</v>
      </c>
      <c r="U1352">
        <v>1.5600793650793601</v>
      </c>
      <c r="V1352">
        <v>1.14702599090997</v>
      </c>
      <c r="W1352" t="s">
        <v>2470</v>
      </c>
      <c r="AG1352" t="s">
        <v>895</v>
      </c>
      <c r="AH1352" t="s">
        <v>63</v>
      </c>
      <c r="AI1352">
        <v>0.23940654049257101</v>
      </c>
      <c r="AJ1352">
        <v>0.30762875886011898</v>
      </c>
      <c r="AK1352">
        <v>2.1894091415830501</v>
      </c>
      <c r="AL1352">
        <v>3.1299621567092402</v>
      </c>
      <c r="AM1352" t="s">
        <v>937</v>
      </c>
    </row>
    <row r="1353" spans="17:39" x14ac:dyDescent="0.3">
      <c r="Q1353" t="s">
        <v>1320</v>
      </c>
      <c r="R1353" t="s">
        <v>1118</v>
      </c>
      <c r="S1353">
        <v>0.47939246918258799</v>
      </c>
      <c r="T1353">
        <v>0.481877798803927</v>
      </c>
      <c r="U1353">
        <v>1.5600793650793601</v>
      </c>
      <c r="V1353">
        <v>1.14702599090997</v>
      </c>
      <c r="W1353" t="s">
        <v>791</v>
      </c>
      <c r="AG1353" t="s">
        <v>1070</v>
      </c>
      <c r="AH1353" t="s">
        <v>63</v>
      </c>
      <c r="AI1353">
        <v>0.23940654049257101</v>
      </c>
      <c r="AJ1353">
        <v>0.30762875886011898</v>
      </c>
      <c r="AK1353">
        <v>2.1894091415830501</v>
      </c>
      <c r="AL1353">
        <v>3.1299621567092402</v>
      </c>
      <c r="AM1353" t="s">
        <v>14780</v>
      </c>
    </row>
    <row r="1354" spans="17:39" x14ac:dyDescent="0.3">
      <c r="Q1354" t="s">
        <v>104</v>
      </c>
      <c r="R1354" t="s">
        <v>1118</v>
      </c>
      <c r="S1354">
        <v>0.47939246918258799</v>
      </c>
      <c r="T1354">
        <v>0.481877798803927</v>
      </c>
      <c r="U1354">
        <v>1.5600793650793601</v>
      </c>
      <c r="V1354">
        <v>1.14702599090997</v>
      </c>
      <c r="W1354" t="s">
        <v>714</v>
      </c>
      <c r="AG1354" t="s">
        <v>2917</v>
      </c>
      <c r="AH1354" t="s">
        <v>63</v>
      </c>
      <c r="AI1354">
        <v>0.23940654049257101</v>
      </c>
      <c r="AJ1354">
        <v>0.30762875886011898</v>
      </c>
      <c r="AK1354">
        <v>2.1894091415830501</v>
      </c>
      <c r="AL1354">
        <v>3.1299621567092402</v>
      </c>
      <c r="AM1354" t="s">
        <v>2779</v>
      </c>
    </row>
    <row r="1355" spans="17:39" x14ac:dyDescent="0.3">
      <c r="Q1355" t="s">
        <v>576</v>
      </c>
      <c r="R1355" t="s">
        <v>1118</v>
      </c>
      <c r="S1355">
        <v>0.47939246918258799</v>
      </c>
      <c r="T1355">
        <v>0.481877798803927</v>
      </c>
      <c r="U1355">
        <v>1.5600793650793601</v>
      </c>
      <c r="V1355">
        <v>1.14702599090997</v>
      </c>
      <c r="W1355" t="s">
        <v>2454</v>
      </c>
      <c r="AG1355" t="s">
        <v>2320</v>
      </c>
      <c r="AH1355" t="s">
        <v>63</v>
      </c>
      <c r="AI1355">
        <v>0.23940654049257101</v>
      </c>
      <c r="AJ1355">
        <v>0.30762875886011898</v>
      </c>
      <c r="AK1355">
        <v>2.1894091415830501</v>
      </c>
      <c r="AL1355">
        <v>3.1299621567092402</v>
      </c>
      <c r="AM1355" t="s">
        <v>2875</v>
      </c>
    </row>
    <row r="1356" spans="17:39" x14ac:dyDescent="0.3">
      <c r="Q1356" t="s">
        <v>2999</v>
      </c>
      <c r="R1356" t="s">
        <v>1118</v>
      </c>
      <c r="S1356">
        <v>0.47939246918258799</v>
      </c>
      <c r="T1356">
        <v>0.481877798803927</v>
      </c>
      <c r="U1356">
        <v>1.5600793650793601</v>
      </c>
      <c r="V1356">
        <v>1.14702599090997</v>
      </c>
      <c r="W1356" t="s">
        <v>2452</v>
      </c>
      <c r="AG1356" t="s">
        <v>629</v>
      </c>
      <c r="AH1356" t="s">
        <v>63</v>
      </c>
      <c r="AI1356">
        <v>0.23940654049257101</v>
      </c>
      <c r="AJ1356">
        <v>0.30762875886011898</v>
      </c>
      <c r="AK1356">
        <v>2.1894091415830501</v>
      </c>
      <c r="AL1356">
        <v>3.1299621567092402</v>
      </c>
      <c r="AM1356" t="s">
        <v>2881</v>
      </c>
    </row>
    <row r="1357" spans="17:39" x14ac:dyDescent="0.3">
      <c r="Q1357" t="s">
        <v>581</v>
      </c>
      <c r="R1357" t="s">
        <v>1118</v>
      </c>
      <c r="S1357">
        <v>0.47939246918258799</v>
      </c>
      <c r="T1357">
        <v>0.481877798803927</v>
      </c>
      <c r="U1357">
        <v>1.5600793650793601</v>
      </c>
      <c r="V1357">
        <v>1.14702599090997</v>
      </c>
      <c r="W1357" t="s">
        <v>2450</v>
      </c>
      <c r="AG1357" t="s">
        <v>1072</v>
      </c>
      <c r="AH1357" t="s">
        <v>63</v>
      </c>
      <c r="AI1357">
        <v>0.23940654049257101</v>
      </c>
      <c r="AJ1357">
        <v>0.30762875886011898</v>
      </c>
      <c r="AK1357">
        <v>2.1894091415830501</v>
      </c>
      <c r="AL1357">
        <v>3.1299621567092402</v>
      </c>
      <c r="AM1357" t="s">
        <v>2918</v>
      </c>
    </row>
    <row r="1358" spans="17:39" x14ac:dyDescent="0.3">
      <c r="Q1358" t="s">
        <v>1326</v>
      </c>
      <c r="R1358" t="s">
        <v>1118</v>
      </c>
      <c r="S1358">
        <v>0.47939246918258799</v>
      </c>
      <c r="T1358">
        <v>0.481877798803927</v>
      </c>
      <c r="U1358">
        <v>1.5600793650793601</v>
      </c>
      <c r="V1358">
        <v>1.14702599090997</v>
      </c>
      <c r="W1358" t="s">
        <v>791</v>
      </c>
      <c r="AG1358" t="s">
        <v>630</v>
      </c>
      <c r="AH1358" t="s">
        <v>63</v>
      </c>
      <c r="AI1358">
        <v>0.23940654049257101</v>
      </c>
      <c r="AJ1358">
        <v>0.30762875886011898</v>
      </c>
      <c r="AK1358">
        <v>2.1894091415830501</v>
      </c>
      <c r="AL1358">
        <v>3.1299621567092402</v>
      </c>
      <c r="AM1358" t="s">
        <v>906</v>
      </c>
    </row>
    <row r="1359" spans="17:39" x14ac:dyDescent="0.3">
      <c r="Q1359" t="s">
        <v>1329</v>
      </c>
      <c r="R1359" t="s">
        <v>1118</v>
      </c>
      <c r="S1359">
        <v>0.47939246918258799</v>
      </c>
      <c r="T1359">
        <v>0.481877798803927</v>
      </c>
      <c r="U1359">
        <v>1.5600793650793601</v>
      </c>
      <c r="V1359">
        <v>1.14702599090997</v>
      </c>
      <c r="W1359" t="s">
        <v>2297</v>
      </c>
      <c r="AG1359" t="s">
        <v>633</v>
      </c>
      <c r="AH1359" t="s">
        <v>63</v>
      </c>
      <c r="AI1359">
        <v>0.23940654049257101</v>
      </c>
      <c r="AJ1359">
        <v>0.30762875886011898</v>
      </c>
      <c r="AK1359">
        <v>2.1894091415830501</v>
      </c>
      <c r="AL1359">
        <v>3.1299621567092402</v>
      </c>
      <c r="AM1359" t="s">
        <v>2790</v>
      </c>
    </row>
    <row r="1360" spans="17:39" x14ac:dyDescent="0.3">
      <c r="Q1360" t="s">
        <v>881</v>
      </c>
      <c r="R1360" t="s">
        <v>1118</v>
      </c>
      <c r="S1360">
        <v>0.47939246918258799</v>
      </c>
      <c r="T1360">
        <v>0.481877798803927</v>
      </c>
      <c r="U1360">
        <v>1.5600793650793601</v>
      </c>
      <c r="V1360">
        <v>1.14702599090997</v>
      </c>
      <c r="W1360" t="s">
        <v>787</v>
      </c>
      <c r="AG1360" t="s">
        <v>372</v>
      </c>
      <c r="AH1360" t="s">
        <v>63</v>
      </c>
      <c r="AI1360">
        <v>0.23940654049257101</v>
      </c>
      <c r="AJ1360">
        <v>0.30762875886011898</v>
      </c>
      <c r="AK1360">
        <v>2.1894091415830501</v>
      </c>
      <c r="AL1360">
        <v>3.1299621567092402</v>
      </c>
      <c r="AM1360" t="s">
        <v>2779</v>
      </c>
    </row>
    <row r="1361" spans="17:39" x14ac:dyDescent="0.3">
      <c r="Q1361" t="s">
        <v>105</v>
      </c>
      <c r="R1361" t="s">
        <v>1118</v>
      </c>
      <c r="S1361">
        <v>0.47939246918258799</v>
      </c>
      <c r="T1361">
        <v>0.481877798803927</v>
      </c>
      <c r="U1361">
        <v>1.5600793650793601</v>
      </c>
      <c r="V1361">
        <v>1.14702599090997</v>
      </c>
      <c r="W1361" t="s">
        <v>714</v>
      </c>
      <c r="AG1361" t="s">
        <v>634</v>
      </c>
      <c r="AH1361" t="s">
        <v>63</v>
      </c>
      <c r="AI1361">
        <v>0.23940654049257101</v>
      </c>
      <c r="AJ1361">
        <v>0.30762875886011898</v>
      </c>
      <c r="AK1361">
        <v>2.1894091415830501</v>
      </c>
      <c r="AL1361">
        <v>3.1299621567092402</v>
      </c>
      <c r="AM1361" t="s">
        <v>2790</v>
      </c>
    </row>
    <row r="1362" spans="17:39" x14ac:dyDescent="0.3">
      <c r="Q1362" t="s">
        <v>1335</v>
      </c>
      <c r="R1362" t="s">
        <v>1118</v>
      </c>
      <c r="S1362">
        <v>0.47939246918258799</v>
      </c>
      <c r="T1362">
        <v>0.481877798803927</v>
      </c>
      <c r="U1362">
        <v>1.5600793650793601</v>
      </c>
      <c r="V1362">
        <v>1.14702599090997</v>
      </c>
      <c r="W1362" t="s">
        <v>707</v>
      </c>
      <c r="AG1362" t="s">
        <v>635</v>
      </c>
      <c r="AH1362" t="s">
        <v>63</v>
      </c>
      <c r="AI1362">
        <v>0.23940654049257101</v>
      </c>
      <c r="AJ1362">
        <v>0.30762875886011898</v>
      </c>
      <c r="AK1362">
        <v>2.1894091415830501</v>
      </c>
      <c r="AL1362">
        <v>3.1299621567092402</v>
      </c>
      <c r="AM1362" t="s">
        <v>14774</v>
      </c>
    </row>
    <row r="1363" spans="17:39" x14ac:dyDescent="0.3">
      <c r="Q1363" t="s">
        <v>1336</v>
      </c>
      <c r="R1363" t="s">
        <v>1118</v>
      </c>
      <c r="S1363">
        <v>0.47939246918258799</v>
      </c>
      <c r="T1363">
        <v>0.481877798803927</v>
      </c>
      <c r="U1363">
        <v>1.5600793650793601</v>
      </c>
      <c r="V1363">
        <v>1.14702599090997</v>
      </c>
      <c r="W1363" t="s">
        <v>791</v>
      </c>
      <c r="AG1363" t="s">
        <v>1428</v>
      </c>
      <c r="AH1363" t="s">
        <v>63</v>
      </c>
      <c r="AI1363">
        <v>0.23940654049257101</v>
      </c>
      <c r="AJ1363">
        <v>0.30762875886011898</v>
      </c>
      <c r="AK1363">
        <v>2.1894091415830501</v>
      </c>
      <c r="AL1363">
        <v>3.1299621567092402</v>
      </c>
      <c r="AM1363" t="s">
        <v>2783</v>
      </c>
    </row>
    <row r="1364" spans="17:39" x14ac:dyDescent="0.3">
      <c r="Q1364" t="s">
        <v>439</v>
      </c>
      <c r="R1364" t="s">
        <v>1118</v>
      </c>
      <c r="S1364">
        <v>0.47939246918258799</v>
      </c>
      <c r="T1364">
        <v>0.481877798803927</v>
      </c>
      <c r="U1364">
        <v>1.5600793650793601</v>
      </c>
      <c r="V1364">
        <v>1.14702599090997</v>
      </c>
      <c r="W1364" t="s">
        <v>719</v>
      </c>
      <c r="AG1364" t="s">
        <v>636</v>
      </c>
      <c r="AH1364" t="s">
        <v>63</v>
      </c>
      <c r="AI1364">
        <v>0.23940654049257101</v>
      </c>
      <c r="AJ1364">
        <v>0.30762875886011898</v>
      </c>
      <c r="AK1364">
        <v>2.1894091415830501</v>
      </c>
      <c r="AL1364">
        <v>3.1299621567092402</v>
      </c>
      <c r="AM1364" t="s">
        <v>2783</v>
      </c>
    </row>
    <row r="1365" spans="17:39" x14ac:dyDescent="0.3">
      <c r="Q1365" t="s">
        <v>2441</v>
      </c>
      <c r="R1365" t="s">
        <v>1118</v>
      </c>
      <c r="S1365">
        <v>0.47939246918258799</v>
      </c>
      <c r="T1365">
        <v>0.481877798803927</v>
      </c>
      <c r="U1365">
        <v>1.5600793650793601</v>
      </c>
      <c r="V1365">
        <v>1.14702599090997</v>
      </c>
      <c r="W1365" t="s">
        <v>2297</v>
      </c>
      <c r="AG1365" t="s">
        <v>896</v>
      </c>
      <c r="AH1365" t="s">
        <v>63</v>
      </c>
      <c r="AI1365">
        <v>0.23940654049257101</v>
      </c>
      <c r="AJ1365">
        <v>0.30762875886011898</v>
      </c>
      <c r="AK1365">
        <v>2.1894091415830501</v>
      </c>
      <c r="AL1365">
        <v>3.1299621567092402</v>
      </c>
      <c r="AM1365" t="s">
        <v>937</v>
      </c>
    </row>
    <row r="1366" spans="17:39" x14ac:dyDescent="0.3">
      <c r="Q1366" t="s">
        <v>2442</v>
      </c>
      <c r="R1366" t="s">
        <v>1118</v>
      </c>
      <c r="S1366">
        <v>0.47939246918258799</v>
      </c>
      <c r="T1366">
        <v>0.481877798803927</v>
      </c>
      <c r="U1366">
        <v>1.5600793650793601</v>
      </c>
      <c r="V1366">
        <v>1.14702599090997</v>
      </c>
      <c r="W1366" t="s">
        <v>2297</v>
      </c>
      <c r="AG1366" t="s">
        <v>637</v>
      </c>
      <c r="AH1366" t="s">
        <v>63</v>
      </c>
      <c r="AI1366">
        <v>0.23940654049257101</v>
      </c>
      <c r="AJ1366">
        <v>0.30762875886011898</v>
      </c>
      <c r="AK1366">
        <v>2.1894091415830501</v>
      </c>
      <c r="AL1366">
        <v>3.1299621567092402</v>
      </c>
      <c r="AM1366" t="s">
        <v>14766</v>
      </c>
    </row>
    <row r="1367" spans="17:39" x14ac:dyDescent="0.3">
      <c r="Q1367" t="s">
        <v>2443</v>
      </c>
      <c r="R1367" t="s">
        <v>1118</v>
      </c>
      <c r="S1367">
        <v>0.47939246918258799</v>
      </c>
      <c r="T1367">
        <v>0.481877798803927</v>
      </c>
      <c r="U1367">
        <v>1.5600793650793601</v>
      </c>
      <c r="V1367">
        <v>1.14702599090997</v>
      </c>
      <c r="W1367" t="s">
        <v>2297</v>
      </c>
      <c r="AG1367" t="s">
        <v>2098</v>
      </c>
      <c r="AH1367" t="s">
        <v>63</v>
      </c>
      <c r="AI1367">
        <v>0.23940654049257101</v>
      </c>
      <c r="AJ1367">
        <v>0.30762875886011898</v>
      </c>
      <c r="AK1367">
        <v>2.1894091415830501</v>
      </c>
      <c r="AL1367">
        <v>3.1299621567092402</v>
      </c>
      <c r="AM1367" t="s">
        <v>14789</v>
      </c>
    </row>
    <row r="1368" spans="17:39" x14ac:dyDescent="0.3">
      <c r="Q1368" t="s">
        <v>3000</v>
      </c>
      <c r="R1368" t="s">
        <v>1118</v>
      </c>
      <c r="S1368">
        <v>0.47939246918258799</v>
      </c>
      <c r="T1368">
        <v>0.481877798803927</v>
      </c>
      <c r="U1368">
        <v>1.5600793650793601</v>
      </c>
      <c r="V1368">
        <v>1.14702599090997</v>
      </c>
      <c r="W1368" t="s">
        <v>2451</v>
      </c>
      <c r="AG1368" t="s">
        <v>638</v>
      </c>
      <c r="AH1368" t="s">
        <v>63</v>
      </c>
      <c r="AI1368">
        <v>0.23940654049257101</v>
      </c>
      <c r="AJ1368">
        <v>0.30762875886011898</v>
      </c>
      <c r="AK1368">
        <v>2.1894091415830501</v>
      </c>
      <c r="AL1368">
        <v>3.1299621567092402</v>
      </c>
      <c r="AM1368" t="s">
        <v>937</v>
      </c>
    </row>
    <row r="1369" spans="17:39" x14ac:dyDescent="0.3">
      <c r="Q1369" t="s">
        <v>1339</v>
      </c>
      <c r="R1369" t="s">
        <v>1118</v>
      </c>
      <c r="S1369">
        <v>0.47939246918258799</v>
      </c>
      <c r="T1369">
        <v>0.481877798803927</v>
      </c>
      <c r="U1369">
        <v>1.5600793650793601</v>
      </c>
      <c r="V1369">
        <v>1.14702599090997</v>
      </c>
      <c r="W1369" t="s">
        <v>791</v>
      </c>
      <c r="AG1369" t="s">
        <v>1075</v>
      </c>
      <c r="AH1369" t="s">
        <v>63</v>
      </c>
      <c r="AI1369">
        <v>0.23940654049257101</v>
      </c>
      <c r="AJ1369">
        <v>0.30762875886011898</v>
      </c>
      <c r="AK1369">
        <v>2.1894091415830501</v>
      </c>
      <c r="AL1369">
        <v>3.1299621567092402</v>
      </c>
      <c r="AM1369" t="s">
        <v>2848</v>
      </c>
    </row>
    <row r="1370" spans="17:39" x14ac:dyDescent="0.3">
      <c r="Q1370" t="s">
        <v>3001</v>
      </c>
      <c r="R1370" t="s">
        <v>1118</v>
      </c>
      <c r="S1370">
        <v>0.47939246918258799</v>
      </c>
      <c r="T1370">
        <v>0.481877798803927</v>
      </c>
      <c r="U1370">
        <v>1.5600793650793601</v>
      </c>
      <c r="V1370">
        <v>1.14702599090997</v>
      </c>
      <c r="W1370" t="s">
        <v>2455</v>
      </c>
      <c r="AG1370" t="s">
        <v>641</v>
      </c>
      <c r="AH1370" t="s">
        <v>63</v>
      </c>
      <c r="AI1370">
        <v>0.23940654049257101</v>
      </c>
      <c r="AJ1370">
        <v>0.30762875886011898</v>
      </c>
      <c r="AK1370">
        <v>2.1894091415830501</v>
      </c>
      <c r="AL1370">
        <v>3.1299621567092402</v>
      </c>
      <c r="AM1370" t="s">
        <v>2920</v>
      </c>
    </row>
    <row r="1371" spans="17:39" x14ac:dyDescent="0.3">
      <c r="Q1371" t="s">
        <v>1978</v>
      </c>
      <c r="R1371" t="s">
        <v>1118</v>
      </c>
      <c r="S1371">
        <v>0.47939246918258799</v>
      </c>
      <c r="T1371">
        <v>0.481877798803927</v>
      </c>
      <c r="U1371">
        <v>1.5600793650793601</v>
      </c>
      <c r="V1371">
        <v>1.14702599090997</v>
      </c>
      <c r="W1371" t="s">
        <v>2455</v>
      </c>
      <c r="AG1371" t="s">
        <v>2921</v>
      </c>
      <c r="AH1371" t="s">
        <v>63</v>
      </c>
      <c r="AI1371">
        <v>0.23940654049257101</v>
      </c>
      <c r="AJ1371">
        <v>0.30762875886011898</v>
      </c>
      <c r="AK1371">
        <v>2.1894091415830501</v>
      </c>
      <c r="AL1371">
        <v>3.1299621567092402</v>
      </c>
      <c r="AM1371" t="s">
        <v>2827</v>
      </c>
    </row>
    <row r="1372" spans="17:39" x14ac:dyDescent="0.3">
      <c r="Q1372" t="s">
        <v>1979</v>
      </c>
      <c r="R1372" t="s">
        <v>1118</v>
      </c>
      <c r="S1372">
        <v>0.47939246918258799</v>
      </c>
      <c r="T1372">
        <v>0.481877798803927</v>
      </c>
      <c r="U1372">
        <v>1.5600793650793601</v>
      </c>
      <c r="V1372">
        <v>1.14702599090997</v>
      </c>
      <c r="W1372" t="s">
        <v>2455</v>
      </c>
      <c r="AG1372" t="s">
        <v>1596</v>
      </c>
      <c r="AH1372" t="s">
        <v>63</v>
      </c>
      <c r="AI1372">
        <v>0.23940654049257101</v>
      </c>
      <c r="AJ1372">
        <v>0.30762875886011898</v>
      </c>
      <c r="AK1372">
        <v>2.1894091415830501</v>
      </c>
      <c r="AL1372">
        <v>3.1299621567092402</v>
      </c>
      <c r="AM1372" t="s">
        <v>14775</v>
      </c>
    </row>
    <row r="1373" spans="17:39" x14ac:dyDescent="0.3">
      <c r="Q1373" t="s">
        <v>586</v>
      </c>
      <c r="R1373" t="s">
        <v>1118</v>
      </c>
      <c r="S1373">
        <v>0.47939246918258799</v>
      </c>
      <c r="T1373">
        <v>0.481877798803927</v>
      </c>
      <c r="U1373">
        <v>1.5600793650793601</v>
      </c>
      <c r="V1373">
        <v>1.14702599090997</v>
      </c>
      <c r="W1373" t="s">
        <v>2450</v>
      </c>
      <c r="AG1373" t="s">
        <v>2100</v>
      </c>
      <c r="AH1373" t="s">
        <v>63</v>
      </c>
      <c r="AI1373">
        <v>0.23940654049257101</v>
      </c>
      <c r="AJ1373">
        <v>0.30762875886011898</v>
      </c>
      <c r="AK1373">
        <v>2.1894091415830501</v>
      </c>
      <c r="AL1373">
        <v>3.1299621567092402</v>
      </c>
      <c r="AM1373" t="s">
        <v>2827</v>
      </c>
    </row>
    <row r="1374" spans="17:39" x14ac:dyDescent="0.3">
      <c r="Q1374" t="s">
        <v>1980</v>
      </c>
      <c r="R1374" t="s">
        <v>1118</v>
      </c>
      <c r="S1374">
        <v>0.47939246918258799</v>
      </c>
      <c r="T1374">
        <v>0.481877798803927</v>
      </c>
      <c r="U1374">
        <v>1.5600793650793601</v>
      </c>
      <c r="V1374">
        <v>1.14702599090997</v>
      </c>
      <c r="W1374" t="s">
        <v>2455</v>
      </c>
      <c r="AG1374" t="s">
        <v>1436</v>
      </c>
      <c r="AH1374" t="s">
        <v>63</v>
      </c>
      <c r="AI1374">
        <v>0.23940654049257101</v>
      </c>
      <c r="AJ1374">
        <v>0.30762875886011898</v>
      </c>
      <c r="AK1374">
        <v>2.1894091415830501</v>
      </c>
      <c r="AL1374">
        <v>3.1299621567092402</v>
      </c>
      <c r="AM1374" t="s">
        <v>2302</v>
      </c>
    </row>
    <row r="1375" spans="17:39" x14ac:dyDescent="0.3">
      <c r="Q1375" t="s">
        <v>1981</v>
      </c>
      <c r="R1375" t="s">
        <v>1118</v>
      </c>
      <c r="S1375">
        <v>0.47939246918258799</v>
      </c>
      <c r="T1375">
        <v>0.481877798803927</v>
      </c>
      <c r="U1375">
        <v>1.5600793650793601</v>
      </c>
      <c r="V1375">
        <v>1.14702599090997</v>
      </c>
      <c r="W1375" t="s">
        <v>2455</v>
      </c>
      <c r="AG1375" t="s">
        <v>1437</v>
      </c>
      <c r="AH1375" t="s">
        <v>63</v>
      </c>
      <c r="AI1375">
        <v>0.23940654049257101</v>
      </c>
      <c r="AJ1375">
        <v>0.30762875886011898</v>
      </c>
      <c r="AK1375">
        <v>2.1894091415830501</v>
      </c>
      <c r="AL1375">
        <v>3.1299621567092402</v>
      </c>
      <c r="AM1375" t="s">
        <v>14811</v>
      </c>
    </row>
    <row r="1376" spans="17:39" x14ac:dyDescent="0.3">
      <c r="Q1376" t="s">
        <v>1341</v>
      </c>
      <c r="R1376" t="s">
        <v>1118</v>
      </c>
      <c r="S1376">
        <v>0.47939246918258799</v>
      </c>
      <c r="T1376">
        <v>0.481877798803927</v>
      </c>
      <c r="U1376">
        <v>1.5600793650793601</v>
      </c>
      <c r="V1376">
        <v>1.14702599090997</v>
      </c>
      <c r="W1376" t="s">
        <v>789</v>
      </c>
      <c r="AG1376" t="s">
        <v>87</v>
      </c>
      <c r="AH1376" t="s">
        <v>63</v>
      </c>
      <c r="AI1376">
        <v>0.23940654049257101</v>
      </c>
      <c r="AJ1376">
        <v>0.30762875886011898</v>
      </c>
      <c r="AK1376">
        <v>2.1894091415830501</v>
      </c>
      <c r="AL1376">
        <v>3.1299621567092402</v>
      </c>
      <c r="AM1376" t="s">
        <v>14794</v>
      </c>
    </row>
    <row r="1377" spans="17:39" x14ac:dyDescent="0.3">
      <c r="Q1377" t="s">
        <v>3002</v>
      </c>
      <c r="R1377" t="s">
        <v>1118</v>
      </c>
      <c r="S1377">
        <v>0.47939246918258799</v>
      </c>
      <c r="T1377">
        <v>0.481877798803927</v>
      </c>
      <c r="U1377">
        <v>1.5600793650793601</v>
      </c>
      <c r="V1377">
        <v>1.14702599090997</v>
      </c>
      <c r="W1377" t="s">
        <v>2449</v>
      </c>
      <c r="AG1377" t="s">
        <v>89</v>
      </c>
      <c r="AH1377" t="s">
        <v>63</v>
      </c>
      <c r="AI1377">
        <v>0.23940654049257101</v>
      </c>
      <c r="AJ1377">
        <v>0.30762875886011898</v>
      </c>
      <c r="AK1377">
        <v>2.1894091415830501</v>
      </c>
      <c r="AL1377">
        <v>3.1299621567092402</v>
      </c>
      <c r="AM1377" t="s">
        <v>14799</v>
      </c>
    </row>
    <row r="1378" spans="17:39" x14ac:dyDescent="0.3">
      <c r="Q1378" t="s">
        <v>587</v>
      </c>
      <c r="R1378" t="s">
        <v>1118</v>
      </c>
      <c r="S1378">
        <v>0.47939246918258799</v>
      </c>
      <c r="T1378">
        <v>0.481877798803927</v>
      </c>
      <c r="U1378">
        <v>1.5600793650793601</v>
      </c>
      <c r="V1378">
        <v>1.14702599090997</v>
      </c>
      <c r="W1378" t="s">
        <v>706</v>
      </c>
      <c r="AG1378" t="s">
        <v>379</v>
      </c>
      <c r="AH1378" t="s">
        <v>63</v>
      </c>
      <c r="AI1378">
        <v>0.23940654049257101</v>
      </c>
      <c r="AJ1378">
        <v>0.30762875886011898</v>
      </c>
      <c r="AK1378">
        <v>2.1894091415830501</v>
      </c>
      <c r="AL1378">
        <v>3.1299621567092402</v>
      </c>
      <c r="AM1378" t="s">
        <v>1756</v>
      </c>
    </row>
    <row r="1379" spans="17:39" x14ac:dyDescent="0.3">
      <c r="Q1379" t="s">
        <v>1342</v>
      </c>
      <c r="R1379" t="s">
        <v>1118</v>
      </c>
      <c r="S1379">
        <v>0.47939246918258799</v>
      </c>
      <c r="T1379">
        <v>0.481877798803927</v>
      </c>
      <c r="U1379">
        <v>1.5600793650793601</v>
      </c>
      <c r="V1379">
        <v>1.14702599090997</v>
      </c>
      <c r="W1379" t="s">
        <v>791</v>
      </c>
      <c r="AG1379" t="s">
        <v>1438</v>
      </c>
      <c r="AH1379" t="s">
        <v>63</v>
      </c>
      <c r="AI1379">
        <v>0.23940654049257101</v>
      </c>
      <c r="AJ1379">
        <v>0.30762875886011898</v>
      </c>
      <c r="AK1379">
        <v>2.1894091415830501</v>
      </c>
      <c r="AL1379">
        <v>3.1299621567092402</v>
      </c>
      <c r="AM1379" t="s">
        <v>14799</v>
      </c>
    </row>
    <row r="1380" spans="17:39" x14ac:dyDescent="0.3">
      <c r="Q1380" t="s">
        <v>1345</v>
      </c>
      <c r="R1380" t="s">
        <v>1118</v>
      </c>
      <c r="S1380">
        <v>0.47939246918258799</v>
      </c>
      <c r="T1380">
        <v>0.481877798803927</v>
      </c>
      <c r="U1380">
        <v>1.5600793650793601</v>
      </c>
      <c r="V1380">
        <v>1.14702599090997</v>
      </c>
      <c r="W1380" t="s">
        <v>791</v>
      </c>
      <c r="AG1380" t="s">
        <v>2384</v>
      </c>
      <c r="AH1380" t="s">
        <v>63</v>
      </c>
      <c r="AI1380">
        <v>0.23940654049257101</v>
      </c>
      <c r="AJ1380">
        <v>0.30762875886011898</v>
      </c>
      <c r="AK1380">
        <v>2.1894091415830501</v>
      </c>
      <c r="AL1380">
        <v>3.1299621567092402</v>
      </c>
      <c r="AM1380" t="s">
        <v>11962</v>
      </c>
    </row>
    <row r="1381" spans="17:39" x14ac:dyDescent="0.3">
      <c r="Q1381" t="s">
        <v>588</v>
      </c>
      <c r="R1381" t="s">
        <v>1118</v>
      </c>
      <c r="S1381">
        <v>0.47939246918258799</v>
      </c>
      <c r="T1381">
        <v>0.481877798803927</v>
      </c>
      <c r="U1381">
        <v>1.5600793650793601</v>
      </c>
      <c r="V1381">
        <v>1.14702599090997</v>
      </c>
      <c r="W1381" t="s">
        <v>791</v>
      </c>
      <c r="AG1381" t="s">
        <v>2388</v>
      </c>
      <c r="AH1381" t="s">
        <v>63</v>
      </c>
      <c r="AI1381">
        <v>0.23940654049257101</v>
      </c>
      <c r="AJ1381">
        <v>0.30762875886011898</v>
      </c>
      <c r="AK1381">
        <v>2.1894091415830501</v>
      </c>
      <c r="AL1381">
        <v>3.1299621567092402</v>
      </c>
      <c r="AM1381" t="s">
        <v>12379</v>
      </c>
    </row>
    <row r="1382" spans="17:39" x14ac:dyDescent="0.3">
      <c r="Q1382" t="s">
        <v>589</v>
      </c>
      <c r="R1382" t="s">
        <v>1118</v>
      </c>
      <c r="S1382">
        <v>0.47939246918258799</v>
      </c>
      <c r="T1382">
        <v>0.481877798803927</v>
      </c>
      <c r="U1382">
        <v>1.5600793650793601</v>
      </c>
      <c r="V1382">
        <v>1.14702599090997</v>
      </c>
      <c r="W1382" t="s">
        <v>719</v>
      </c>
      <c r="AG1382" t="s">
        <v>2923</v>
      </c>
      <c r="AH1382" t="s">
        <v>63</v>
      </c>
      <c r="AI1382">
        <v>0.23940654049257101</v>
      </c>
      <c r="AJ1382">
        <v>0.30762875886011898</v>
      </c>
      <c r="AK1382">
        <v>2.1894091415830501</v>
      </c>
      <c r="AL1382">
        <v>3.1299621567092402</v>
      </c>
      <c r="AM1382" t="s">
        <v>2779</v>
      </c>
    </row>
    <row r="1383" spans="17:39" x14ac:dyDescent="0.3">
      <c r="Q1383" t="s">
        <v>1983</v>
      </c>
      <c r="R1383" t="s">
        <v>1118</v>
      </c>
      <c r="S1383">
        <v>0.47939246918258799</v>
      </c>
      <c r="T1383">
        <v>0.481877798803927</v>
      </c>
      <c r="U1383">
        <v>1.5600793650793601</v>
      </c>
      <c r="V1383">
        <v>1.14702599090997</v>
      </c>
      <c r="W1383" t="s">
        <v>2455</v>
      </c>
      <c r="AG1383" t="s">
        <v>2924</v>
      </c>
      <c r="AH1383" t="s">
        <v>63</v>
      </c>
      <c r="AI1383">
        <v>0.23940654049257101</v>
      </c>
      <c r="AJ1383">
        <v>0.30762875886011898</v>
      </c>
      <c r="AK1383">
        <v>2.1894091415830501</v>
      </c>
      <c r="AL1383">
        <v>3.1299621567092402</v>
      </c>
      <c r="AM1383" t="s">
        <v>2779</v>
      </c>
    </row>
    <row r="1384" spans="17:39" x14ac:dyDescent="0.3">
      <c r="Q1384" t="s">
        <v>1984</v>
      </c>
      <c r="R1384" t="s">
        <v>1118</v>
      </c>
      <c r="S1384">
        <v>0.47939246918258799</v>
      </c>
      <c r="T1384">
        <v>0.481877798803927</v>
      </c>
      <c r="U1384">
        <v>1.5600793650793601</v>
      </c>
      <c r="V1384">
        <v>1.14702599090997</v>
      </c>
      <c r="W1384" t="s">
        <v>707</v>
      </c>
      <c r="AG1384" t="s">
        <v>1445</v>
      </c>
      <c r="AH1384" t="s">
        <v>63</v>
      </c>
      <c r="AI1384">
        <v>0.23940654049257101</v>
      </c>
      <c r="AJ1384">
        <v>0.30762875886011898</v>
      </c>
      <c r="AK1384">
        <v>2.1894091415830501</v>
      </c>
      <c r="AL1384">
        <v>3.1299621567092402</v>
      </c>
      <c r="AM1384" t="s">
        <v>2925</v>
      </c>
    </row>
    <row r="1385" spans="17:39" x14ac:dyDescent="0.3">
      <c r="Q1385" t="s">
        <v>1586</v>
      </c>
      <c r="R1385" t="s">
        <v>1118</v>
      </c>
      <c r="S1385">
        <v>0.47939246918258799</v>
      </c>
      <c r="T1385">
        <v>0.481877798803927</v>
      </c>
      <c r="U1385">
        <v>1.5600793650793601</v>
      </c>
      <c r="V1385">
        <v>1.14702599090997</v>
      </c>
      <c r="W1385" t="s">
        <v>704</v>
      </c>
      <c r="AG1385" t="s">
        <v>380</v>
      </c>
      <c r="AH1385" t="s">
        <v>63</v>
      </c>
      <c r="AI1385">
        <v>0.23940654049257101</v>
      </c>
      <c r="AJ1385">
        <v>0.30762875886011898</v>
      </c>
      <c r="AK1385">
        <v>2.1894091415830501</v>
      </c>
      <c r="AL1385">
        <v>3.1299621567092402</v>
      </c>
      <c r="AM1385" t="s">
        <v>2779</v>
      </c>
    </row>
    <row r="1386" spans="17:39" x14ac:dyDescent="0.3">
      <c r="Q1386" t="s">
        <v>326</v>
      </c>
      <c r="R1386" t="s">
        <v>1118</v>
      </c>
      <c r="S1386">
        <v>0.47939246918258799</v>
      </c>
      <c r="T1386">
        <v>0.481877798803927</v>
      </c>
      <c r="U1386">
        <v>1.5600793650793601</v>
      </c>
      <c r="V1386">
        <v>1.14702599090997</v>
      </c>
      <c r="W1386" t="s">
        <v>2454</v>
      </c>
      <c r="AG1386" t="s">
        <v>2114</v>
      </c>
      <c r="AH1386" t="s">
        <v>63</v>
      </c>
      <c r="AI1386">
        <v>0.23940654049257101</v>
      </c>
      <c r="AJ1386">
        <v>0.30762875886011898</v>
      </c>
      <c r="AK1386">
        <v>2.1894091415830501</v>
      </c>
      <c r="AL1386">
        <v>3.1299621567092402</v>
      </c>
      <c r="AM1386" t="s">
        <v>2779</v>
      </c>
    </row>
    <row r="1387" spans="17:39" x14ac:dyDescent="0.3">
      <c r="Q1387" t="s">
        <v>1349</v>
      </c>
      <c r="R1387" t="s">
        <v>1118</v>
      </c>
      <c r="S1387">
        <v>0.47939246918258799</v>
      </c>
      <c r="T1387">
        <v>0.481877798803927</v>
      </c>
      <c r="U1387">
        <v>1.5600793650793601</v>
      </c>
      <c r="V1387">
        <v>1.14702599090997</v>
      </c>
      <c r="W1387" t="s">
        <v>791</v>
      </c>
      <c r="AG1387" t="s">
        <v>381</v>
      </c>
      <c r="AH1387" t="s">
        <v>63</v>
      </c>
      <c r="AI1387">
        <v>0.23940654049257101</v>
      </c>
      <c r="AJ1387">
        <v>0.30762875886011898</v>
      </c>
      <c r="AK1387">
        <v>2.1894091415830501</v>
      </c>
      <c r="AL1387">
        <v>3.1299621567092402</v>
      </c>
      <c r="AM1387" t="s">
        <v>2779</v>
      </c>
    </row>
    <row r="1388" spans="17:39" x14ac:dyDescent="0.3">
      <c r="Q1388" t="s">
        <v>1351</v>
      </c>
      <c r="R1388" t="s">
        <v>1118</v>
      </c>
      <c r="S1388">
        <v>0.47939246918258799</v>
      </c>
      <c r="T1388">
        <v>0.481877798803927</v>
      </c>
      <c r="U1388">
        <v>1.5600793650793601</v>
      </c>
      <c r="V1388">
        <v>1.14702599090997</v>
      </c>
      <c r="W1388" t="s">
        <v>791</v>
      </c>
      <c r="AG1388" t="s">
        <v>2265</v>
      </c>
      <c r="AH1388" t="s">
        <v>63</v>
      </c>
      <c r="AI1388">
        <v>0.23940654049257101</v>
      </c>
      <c r="AJ1388">
        <v>0.30762875886011898</v>
      </c>
      <c r="AK1388">
        <v>2.1894091415830501</v>
      </c>
      <c r="AL1388">
        <v>3.1299621567092402</v>
      </c>
      <c r="AM1388" t="s">
        <v>2871</v>
      </c>
    </row>
    <row r="1389" spans="17:39" x14ac:dyDescent="0.3">
      <c r="Q1389" t="s">
        <v>590</v>
      </c>
      <c r="R1389" t="s">
        <v>1118</v>
      </c>
      <c r="S1389">
        <v>0.47939246918258799</v>
      </c>
      <c r="T1389">
        <v>0.481877798803927</v>
      </c>
      <c r="U1389">
        <v>1.5600793650793601</v>
      </c>
      <c r="V1389">
        <v>1.14702599090997</v>
      </c>
      <c r="W1389" t="s">
        <v>2454</v>
      </c>
      <c r="AG1389" t="s">
        <v>1449</v>
      </c>
      <c r="AH1389" t="s">
        <v>63</v>
      </c>
      <c r="AI1389">
        <v>0.23940654049257101</v>
      </c>
      <c r="AJ1389">
        <v>0.30762875886011898</v>
      </c>
      <c r="AK1389">
        <v>2.1894091415830501</v>
      </c>
      <c r="AL1389">
        <v>3.1299621567092402</v>
      </c>
      <c r="AM1389" t="s">
        <v>2783</v>
      </c>
    </row>
    <row r="1390" spans="17:39" x14ac:dyDescent="0.3">
      <c r="Q1390" t="s">
        <v>591</v>
      </c>
      <c r="R1390" t="s">
        <v>1118</v>
      </c>
      <c r="S1390">
        <v>0.47939246918258799</v>
      </c>
      <c r="T1390">
        <v>0.481877798803927</v>
      </c>
      <c r="U1390">
        <v>1.5600793650793601</v>
      </c>
      <c r="V1390">
        <v>1.14702599090997</v>
      </c>
      <c r="W1390" t="s">
        <v>2450</v>
      </c>
      <c r="AG1390" t="s">
        <v>1450</v>
      </c>
      <c r="AH1390" t="s">
        <v>63</v>
      </c>
      <c r="AI1390">
        <v>0.23940654049257101</v>
      </c>
      <c r="AJ1390">
        <v>0.30762875886011898</v>
      </c>
      <c r="AK1390">
        <v>2.1894091415830501</v>
      </c>
      <c r="AL1390">
        <v>3.1299621567092402</v>
      </c>
      <c r="AM1390" t="s">
        <v>2783</v>
      </c>
    </row>
    <row r="1391" spans="17:39" x14ac:dyDescent="0.3">
      <c r="Q1391" t="s">
        <v>1985</v>
      </c>
      <c r="R1391" t="s">
        <v>1118</v>
      </c>
      <c r="S1391">
        <v>0.47939246918258799</v>
      </c>
      <c r="T1391">
        <v>0.481877798803927</v>
      </c>
      <c r="U1391">
        <v>1.5600793650793601</v>
      </c>
      <c r="V1391">
        <v>1.14702599090997</v>
      </c>
      <c r="W1391" t="s">
        <v>707</v>
      </c>
      <c r="AG1391" t="s">
        <v>1451</v>
      </c>
      <c r="AH1391" t="s">
        <v>63</v>
      </c>
      <c r="AI1391">
        <v>0.23940654049257101</v>
      </c>
      <c r="AJ1391">
        <v>0.30762875886011898</v>
      </c>
      <c r="AK1391">
        <v>2.1894091415830501</v>
      </c>
      <c r="AL1391">
        <v>3.1299621567092402</v>
      </c>
      <c r="AM1391" t="s">
        <v>2783</v>
      </c>
    </row>
    <row r="1392" spans="17:39" x14ac:dyDescent="0.3">
      <c r="Q1392" t="s">
        <v>107</v>
      </c>
      <c r="R1392" t="s">
        <v>1118</v>
      </c>
      <c r="S1392">
        <v>0.47939246918258799</v>
      </c>
      <c r="T1392">
        <v>0.481877798803927</v>
      </c>
      <c r="U1392">
        <v>1.5600793650793601</v>
      </c>
      <c r="V1392">
        <v>1.14702599090997</v>
      </c>
      <c r="W1392" t="s">
        <v>710</v>
      </c>
      <c r="AG1392" t="s">
        <v>2115</v>
      </c>
      <c r="AH1392" t="s">
        <v>63</v>
      </c>
      <c r="AI1392">
        <v>0.23940654049257101</v>
      </c>
      <c r="AJ1392">
        <v>0.30762875886011898</v>
      </c>
      <c r="AK1392">
        <v>2.1894091415830501</v>
      </c>
      <c r="AL1392">
        <v>3.1299621567092402</v>
      </c>
      <c r="AM1392" t="s">
        <v>2852</v>
      </c>
    </row>
    <row r="1393" spans="17:39" x14ac:dyDescent="0.3">
      <c r="Q1393" t="s">
        <v>3003</v>
      </c>
      <c r="R1393" t="s">
        <v>1118</v>
      </c>
      <c r="S1393">
        <v>0.47939246918258799</v>
      </c>
      <c r="T1393">
        <v>0.481877798803927</v>
      </c>
      <c r="U1393">
        <v>1.5600793650793601</v>
      </c>
      <c r="V1393">
        <v>1.14702599090997</v>
      </c>
      <c r="W1393" t="s">
        <v>2455</v>
      </c>
      <c r="AG1393" t="s">
        <v>2927</v>
      </c>
      <c r="AH1393" t="s">
        <v>63</v>
      </c>
      <c r="AI1393">
        <v>0.23940654049257101</v>
      </c>
      <c r="AJ1393">
        <v>0.30762875886011898</v>
      </c>
      <c r="AK1393">
        <v>2.1894091415830501</v>
      </c>
      <c r="AL1393">
        <v>3.1299621567092402</v>
      </c>
      <c r="AM1393" t="s">
        <v>2779</v>
      </c>
    </row>
    <row r="1394" spans="17:39" x14ac:dyDescent="0.3">
      <c r="Q1394" t="s">
        <v>3004</v>
      </c>
      <c r="R1394" t="s">
        <v>1118</v>
      </c>
      <c r="S1394">
        <v>0.47939246918258799</v>
      </c>
      <c r="T1394">
        <v>0.481877798803927</v>
      </c>
      <c r="U1394">
        <v>1.5600793650793601</v>
      </c>
      <c r="V1394">
        <v>1.14702599090997</v>
      </c>
      <c r="W1394" t="s">
        <v>2455</v>
      </c>
      <c r="AG1394" t="s">
        <v>1083</v>
      </c>
      <c r="AH1394" t="s">
        <v>63</v>
      </c>
      <c r="AI1394">
        <v>0.23940654049257101</v>
      </c>
      <c r="AJ1394">
        <v>0.30762875886011898</v>
      </c>
      <c r="AK1394">
        <v>2.1894091415830501</v>
      </c>
      <c r="AL1394">
        <v>3.1299621567092402</v>
      </c>
      <c r="AM1394" t="s">
        <v>14807</v>
      </c>
    </row>
    <row r="1395" spans="17:39" x14ac:dyDescent="0.3">
      <c r="Q1395" t="s">
        <v>1354</v>
      </c>
      <c r="R1395" t="s">
        <v>1118</v>
      </c>
      <c r="S1395">
        <v>0.47939246918258799</v>
      </c>
      <c r="T1395">
        <v>0.481877798803927</v>
      </c>
      <c r="U1395">
        <v>1.5600793650793601</v>
      </c>
      <c r="V1395">
        <v>1.14702599090997</v>
      </c>
      <c r="W1395" t="s">
        <v>707</v>
      </c>
      <c r="AG1395" t="s">
        <v>1084</v>
      </c>
      <c r="AH1395" t="s">
        <v>63</v>
      </c>
      <c r="AI1395">
        <v>0.23940654049257101</v>
      </c>
      <c r="AJ1395">
        <v>0.30762875886011898</v>
      </c>
      <c r="AK1395">
        <v>2.1894091415830501</v>
      </c>
      <c r="AL1395">
        <v>3.1299621567092402</v>
      </c>
      <c r="AM1395" t="s">
        <v>14812</v>
      </c>
    </row>
    <row r="1396" spans="17:39" x14ac:dyDescent="0.3">
      <c r="Q1396" t="s">
        <v>3005</v>
      </c>
      <c r="R1396" t="s">
        <v>1118</v>
      </c>
      <c r="S1396">
        <v>0.47939246918258799</v>
      </c>
      <c r="T1396">
        <v>0.481877798803927</v>
      </c>
      <c r="U1396">
        <v>1.5600793650793601</v>
      </c>
      <c r="V1396">
        <v>1.14702599090997</v>
      </c>
      <c r="W1396" t="s">
        <v>2458</v>
      </c>
      <c r="AG1396" t="s">
        <v>2121</v>
      </c>
      <c r="AH1396" t="s">
        <v>63</v>
      </c>
      <c r="AI1396">
        <v>0.23940654049257101</v>
      </c>
      <c r="AJ1396">
        <v>0.30762875886011898</v>
      </c>
      <c r="AK1396">
        <v>2.1894091415830501</v>
      </c>
      <c r="AL1396">
        <v>3.1299621567092402</v>
      </c>
      <c r="AM1396" t="s">
        <v>3509</v>
      </c>
    </row>
    <row r="1397" spans="17:39" x14ac:dyDescent="0.3">
      <c r="Q1397" t="s">
        <v>1990</v>
      </c>
      <c r="R1397" t="s">
        <v>1118</v>
      </c>
      <c r="S1397">
        <v>0.47939246918258799</v>
      </c>
      <c r="T1397">
        <v>0.481877798803927</v>
      </c>
      <c r="U1397">
        <v>1.5600793650793601</v>
      </c>
      <c r="V1397">
        <v>1.14702599090997</v>
      </c>
      <c r="W1397" t="s">
        <v>2458</v>
      </c>
      <c r="AG1397" t="s">
        <v>2266</v>
      </c>
      <c r="AH1397" t="s">
        <v>63</v>
      </c>
      <c r="AI1397">
        <v>0.23940654049257101</v>
      </c>
      <c r="AJ1397">
        <v>0.30762875886011898</v>
      </c>
      <c r="AK1397">
        <v>2.1894091415830501</v>
      </c>
      <c r="AL1397">
        <v>3.1299621567092402</v>
      </c>
      <c r="AM1397" t="s">
        <v>2821</v>
      </c>
    </row>
    <row r="1398" spans="17:39" x14ac:dyDescent="0.3">
      <c r="Q1398" t="s">
        <v>2329</v>
      </c>
      <c r="R1398" t="s">
        <v>1118</v>
      </c>
      <c r="S1398">
        <v>0.47939246918258799</v>
      </c>
      <c r="T1398">
        <v>0.481877798803927</v>
      </c>
      <c r="U1398">
        <v>1.5600793650793601</v>
      </c>
      <c r="V1398">
        <v>1.14702599090997</v>
      </c>
      <c r="W1398" t="s">
        <v>2297</v>
      </c>
      <c r="AG1398" t="s">
        <v>2126</v>
      </c>
      <c r="AH1398" t="s">
        <v>63</v>
      </c>
      <c r="AI1398">
        <v>0.23940654049257101</v>
      </c>
      <c r="AJ1398">
        <v>0.30762875886011898</v>
      </c>
      <c r="AK1398">
        <v>2.1894091415830501</v>
      </c>
      <c r="AL1398">
        <v>3.1299621567092402</v>
      </c>
      <c r="AM1398" t="s">
        <v>3509</v>
      </c>
    </row>
    <row r="1399" spans="17:39" x14ac:dyDescent="0.3">
      <c r="Q1399" t="s">
        <v>2330</v>
      </c>
      <c r="R1399" t="s">
        <v>1118</v>
      </c>
      <c r="S1399">
        <v>0.47939246918258799</v>
      </c>
      <c r="T1399">
        <v>0.481877798803927</v>
      </c>
      <c r="U1399">
        <v>1.5600793650793601</v>
      </c>
      <c r="V1399">
        <v>1.14702599090997</v>
      </c>
      <c r="W1399" t="s">
        <v>2297</v>
      </c>
      <c r="AG1399" t="s">
        <v>1456</v>
      </c>
      <c r="AH1399" t="s">
        <v>63</v>
      </c>
      <c r="AI1399">
        <v>0.23940654049257101</v>
      </c>
      <c r="AJ1399">
        <v>0.30762875886011898</v>
      </c>
      <c r="AK1399">
        <v>2.1894091415830501</v>
      </c>
      <c r="AL1399">
        <v>3.1299621567092402</v>
      </c>
      <c r="AM1399" t="s">
        <v>14813</v>
      </c>
    </row>
    <row r="1400" spans="17:39" x14ac:dyDescent="0.3">
      <c r="Q1400" t="s">
        <v>2331</v>
      </c>
      <c r="R1400" t="s">
        <v>1118</v>
      </c>
      <c r="S1400">
        <v>0.47939246918258799</v>
      </c>
      <c r="T1400">
        <v>0.481877798803927</v>
      </c>
      <c r="U1400">
        <v>1.5600793650793601</v>
      </c>
      <c r="V1400">
        <v>1.14702599090997</v>
      </c>
      <c r="W1400" t="s">
        <v>2299</v>
      </c>
      <c r="AG1400" t="s">
        <v>3574</v>
      </c>
      <c r="AH1400" t="s">
        <v>63</v>
      </c>
      <c r="AI1400">
        <v>0.23940654049257101</v>
      </c>
      <c r="AJ1400">
        <v>0.30762875886011898</v>
      </c>
      <c r="AK1400">
        <v>2.1894091415830501</v>
      </c>
      <c r="AL1400">
        <v>3.1299621567092402</v>
      </c>
      <c r="AM1400" t="s">
        <v>12380</v>
      </c>
    </row>
    <row r="1401" spans="17:39" x14ac:dyDescent="0.3">
      <c r="Q1401" t="s">
        <v>3006</v>
      </c>
      <c r="R1401" t="s">
        <v>1118</v>
      </c>
      <c r="S1401">
        <v>0.47939246918258799</v>
      </c>
      <c r="T1401">
        <v>0.481877798803927</v>
      </c>
      <c r="U1401">
        <v>1.5600793650793601</v>
      </c>
      <c r="V1401">
        <v>1.14702599090997</v>
      </c>
      <c r="W1401" t="s">
        <v>2458</v>
      </c>
      <c r="AG1401" t="s">
        <v>2138</v>
      </c>
      <c r="AH1401" t="s">
        <v>63</v>
      </c>
      <c r="AI1401">
        <v>0.23940654049257101</v>
      </c>
      <c r="AJ1401">
        <v>0.30762875886011898</v>
      </c>
      <c r="AK1401">
        <v>2.1894091415830501</v>
      </c>
      <c r="AL1401">
        <v>3.1299621567092402</v>
      </c>
      <c r="AM1401" t="s">
        <v>3506</v>
      </c>
    </row>
    <row r="1402" spans="17:39" x14ac:dyDescent="0.3">
      <c r="Q1402" t="s">
        <v>2332</v>
      </c>
      <c r="R1402" t="s">
        <v>1118</v>
      </c>
      <c r="S1402">
        <v>0.47939246918258799</v>
      </c>
      <c r="T1402">
        <v>0.481877798803927</v>
      </c>
      <c r="U1402">
        <v>1.5600793650793601</v>
      </c>
      <c r="V1402">
        <v>1.14702599090997</v>
      </c>
      <c r="W1402" t="s">
        <v>2297</v>
      </c>
      <c r="AG1402" t="s">
        <v>2396</v>
      </c>
      <c r="AH1402" t="s">
        <v>63</v>
      </c>
      <c r="AI1402">
        <v>0.23940654049257101</v>
      </c>
      <c r="AJ1402">
        <v>0.30762875886011898</v>
      </c>
      <c r="AK1402">
        <v>2.1894091415830501</v>
      </c>
      <c r="AL1402">
        <v>3.1299621567092402</v>
      </c>
      <c r="AM1402" t="s">
        <v>2930</v>
      </c>
    </row>
    <row r="1403" spans="17:39" x14ac:dyDescent="0.3">
      <c r="Q1403" t="s">
        <v>2333</v>
      </c>
      <c r="R1403" t="s">
        <v>1118</v>
      </c>
      <c r="S1403">
        <v>0.47939246918258799</v>
      </c>
      <c r="T1403">
        <v>0.481877798803927</v>
      </c>
      <c r="U1403">
        <v>1.5600793650793601</v>
      </c>
      <c r="V1403">
        <v>1.14702599090997</v>
      </c>
      <c r="W1403" t="s">
        <v>2297</v>
      </c>
      <c r="AG1403" t="s">
        <v>2931</v>
      </c>
      <c r="AH1403" t="s">
        <v>63</v>
      </c>
      <c r="AI1403">
        <v>0.23940654049257101</v>
      </c>
      <c r="AJ1403">
        <v>0.30762875886011898</v>
      </c>
      <c r="AK1403">
        <v>2.1894091415830501</v>
      </c>
      <c r="AL1403">
        <v>3.1299621567092402</v>
      </c>
      <c r="AM1403" t="s">
        <v>2928</v>
      </c>
    </row>
    <row r="1404" spans="17:39" x14ac:dyDescent="0.3">
      <c r="Q1404" t="s">
        <v>2334</v>
      </c>
      <c r="R1404" t="s">
        <v>1118</v>
      </c>
      <c r="S1404">
        <v>0.47939246918258799</v>
      </c>
      <c r="T1404">
        <v>0.481877798803927</v>
      </c>
      <c r="U1404">
        <v>1.5600793650793601</v>
      </c>
      <c r="V1404">
        <v>1.14702599090997</v>
      </c>
      <c r="W1404" t="s">
        <v>2297</v>
      </c>
      <c r="AG1404" t="s">
        <v>1460</v>
      </c>
      <c r="AH1404" t="s">
        <v>63</v>
      </c>
      <c r="AI1404">
        <v>0.23940654049257101</v>
      </c>
      <c r="AJ1404">
        <v>0.30762875886011898</v>
      </c>
      <c r="AK1404">
        <v>2.1894091415830501</v>
      </c>
      <c r="AL1404">
        <v>3.1299621567092402</v>
      </c>
      <c r="AM1404" t="s">
        <v>1670</v>
      </c>
    </row>
    <row r="1405" spans="17:39" x14ac:dyDescent="0.3">
      <c r="Q1405" t="s">
        <v>2335</v>
      </c>
      <c r="R1405" t="s">
        <v>1118</v>
      </c>
      <c r="S1405">
        <v>0.47939246918258799</v>
      </c>
      <c r="T1405">
        <v>0.481877798803927</v>
      </c>
      <c r="U1405">
        <v>1.5600793650793601</v>
      </c>
      <c r="V1405">
        <v>1.14702599090997</v>
      </c>
      <c r="W1405" t="s">
        <v>2297</v>
      </c>
      <c r="AG1405" t="s">
        <v>2140</v>
      </c>
      <c r="AH1405" t="s">
        <v>63</v>
      </c>
      <c r="AI1405">
        <v>0.23940654049257101</v>
      </c>
      <c r="AJ1405">
        <v>0.30762875886011898</v>
      </c>
      <c r="AK1405">
        <v>2.1894091415830501</v>
      </c>
      <c r="AL1405">
        <v>3.1299621567092402</v>
      </c>
      <c r="AM1405" t="s">
        <v>3509</v>
      </c>
    </row>
    <row r="1406" spans="17:39" x14ac:dyDescent="0.3">
      <c r="Q1406" t="s">
        <v>1357</v>
      </c>
      <c r="R1406" t="s">
        <v>1118</v>
      </c>
      <c r="S1406">
        <v>0.47939246918258799</v>
      </c>
      <c r="T1406">
        <v>0.481877798803927</v>
      </c>
      <c r="U1406">
        <v>1.5600793650793601</v>
      </c>
      <c r="V1406">
        <v>1.14702599090997</v>
      </c>
      <c r="W1406" t="s">
        <v>2297</v>
      </c>
      <c r="AG1406" t="s">
        <v>1461</v>
      </c>
      <c r="AH1406" t="s">
        <v>63</v>
      </c>
      <c r="AI1406">
        <v>0.23940654049257101</v>
      </c>
      <c r="AJ1406">
        <v>0.30762875886011898</v>
      </c>
      <c r="AK1406">
        <v>2.1894091415830501</v>
      </c>
      <c r="AL1406">
        <v>3.1299621567092402</v>
      </c>
      <c r="AM1406" t="s">
        <v>1670</v>
      </c>
    </row>
    <row r="1407" spans="17:39" x14ac:dyDescent="0.3">
      <c r="Q1407" t="s">
        <v>2337</v>
      </c>
      <c r="R1407" t="s">
        <v>1118</v>
      </c>
      <c r="S1407">
        <v>0.47939246918258799</v>
      </c>
      <c r="T1407">
        <v>0.481877798803927</v>
      </c>
      <c r="U1407">
        <v>1.5600793650793601</v>
      </c>
      <c r="V1407">
        <v>1.14702599090997</v>
      </c>
      <c r="W1407" t="s">
        <v>2297</v>
      </c>
      <c r="AG1407" t="s">
        <v>2143</v>
      </c>
      <c r="AH1407" t="s">
        <v>63</v>
      </c>
      <c r="AI1407">
        <v>0.23940654049257101</v>
      </c>
      <c r="AJ1407">
        <v>0.30762875886011898</v>
      </c>
      <c r="AK1407">
        <v>2.1894091415830501</v>
      </c>
      <c r="AL1407">
        <v>3.1299621567092402</v>
      </c>
      <c r="AM1407" t="s">
        <v>2902</v>
      </c>
    </row>
    <row r="1408" spans="17:39" x14ac:dyDescent="0.3">
      <c r="Q1408" t="s">
        <v>1358</v>
      </c>
      <c r="R1408" t="s">
        <v>1118</v>
      </c>
      <c r="S1408">
        <v>0.47939246918258799</v>
      </c>
      <c r="T1408">
        <v>0.481877798803927</v>
      </c>
      <c r="U1408">
        <v>1.5600793650793601</v>
      </c>
      <c r="V1408">
        <v>1.14702599090997</v>
      </c>
      <c r="W1408" t="s">
        <v>2297</v>
      </c>
      <c r="AG1408" t="s">
        <v>1464</v>
      </c>
      <c r="AH1408" t="s">
        <v>63</v>
      </c>
      <c r="AI1408">
        <v>0.23940654049257101</v>
      </c>
      <c r="AJ1408">
        <v>0.30762875886011898</v>
      </c>
      <c r="AK1408">
        <v>2.1894091415830501</v>
      </c>
      <c r="AL1408">
        <v>3.1299621567092402</v>
      </c>
      <c r="AM1408" t="s">
        <v>3519</v>
      </c>
    </row>
    <row r="1409" spans="17:39" x14ac:dyDescent="0.3">
      <c r="Q1409" t="s">
        <v>2338</v>
      </c>
      <c r="R1409" t="s">
        <v>1118</v>
      </c>
      <c r="S1409">
        <v>0.47939246918258799</v>
      </c>
      <c r="T1409">
        <v>0.481877798803927</v>
      </c>
      <c r="U1409">
        <v>1.5600793650793601</v>
      </c>
      <c r="V1409">
        <v>1.14702599090997</v>
      </c>
      <c r="W1409" t="s">
        <v>2297</v>
      </c>
      <c r="AG1409" t="s">
        <v>1465</v>
      </c>
      <c r="AH1409" t="s">
        <v>63</v>
      </c>
      <c r="AI1409">
        <v>0.23940654049257101</v>
      </c>
      <c r="AJ1409">
        <v>0.30762875886011898</v>
      </c>
      <c r="AK1409">
        <v>2.1894091415830501</v>
      </c>
      <c r="AL1409">
        <v>3.1299621567092402</v>
      </c>
      <c r="AM1409" t="s">
        <v>2302</v>
      </c>
    </row>
    <row r="1410" spans="17:39" x14ac:dyDescent="0.3">
      <c r="Q1410" t="s">
        <v>1359</v>
      </c>
      <c r="R1410" t="s">
        <v>1118</v>
      </c>
      <c r="S1410">
        <v>0.47939246918258799</v>
      </c>
      <c r="T1410">
        <v>0.481877798803927</v>
      </c>
      <c r="U1410">
        <v>1.5600793650793601</v>
      </c>
      <c r="V1410">
        <v>1.14702599090997</v>
      </c>
      <c r="W1410" t="s">
        <v>2297</v>
      </c>
      <c r="AG1410" t="s">
        <v>2146</v>
      </c>
      <c r="AH1410" t="s">
        <v>63</v>
      </c>
      <c r="AI1410">
        <v>0.23940654049257101</v>
      </c>
      <c r="AJ1410">
        <v>0.30762875886011898</v>
      </c>
      <c r="AK1410">
        <v>2.1894091415830501</v>
      </c>
      <c r="AL1410">
        <v>3.1299621567092402</v>
      </c>
      <c r="AM1410" t="s">
        <v>14814</v>
      </c>
    </row>
    <row r="1411" spans="17:39" x14ac:dyDescent="0.3">
      <c r="Q1411" t="s">
        <v>2340</v>
      </c>
      <c r="R1411" t="s">
        <v>1118</v>
      </c>
      <c r="S1411">
        <v>0.47939246918258799</v>
      </c>
      <c r="T1411">
        <v>0.481877798803927</v>
      </c>
      <c r="U1411">
        <v>1.5600793650793601</v>
      </c>
      <c r="V1411">
        <v>1.14702599090997</v>
      </c>
      <c r="W1411" t="s">
        <v>2299</v>
      </c>
      <c r="AG1411" t="s">
        <v>2149</v>
      </c>
      <c r="AH1411" t="s">
        <v>63</v>
      </c>
      <c r="AI1411">
        <v>0.23940654049257101</v>
      </c>
      <c r="AJ1411">
        <v>0.30762875886011898</v>
      </c>
      <c r="AK1411">
        <v>2.1894091415830501</v>
      </c>
      <c r="AL1411">
        <v>3.1299621567092402</v>
      </c>
      <c r="AM1411" t="s">
        <v>12001</v>
      </c>
    </row>
    <row r="1412" spans="17:39" x14ac:dyDescent="0.3">
      <c r="Q1412" t="s">
        <v>1726</v>
      </c>
      <c r="R1412" t="s">
        <v>1118</v>
      </c>
      <c r="S1412">
        <v>0.47939246918258799</v>
      </c>
      <c r="T1412">
        <v>0.481877798803927</v>
      </c>
      <c r="U1412">
        <v>1.5600793650793601</v>
      </c>
      <c r="V1412">
        <v>1.14702599090997</v>
      </c>
      <c r="W1412" t="s">
        <v>2450</v>
      </c>
      <c r="AG1412" t="s">
        <v>1466</v>
      </c>
      <c r="AH1412" t="s">
        <v>63</v>
      </c>
      <c r="AI1412">
        <v>0.23940654049257101</v>
      </c>
      <c r="AJ1412">
        <v>0.30762875886011898</v>
      </c>
      <c r="AK1412">
        <v>2.1894091415830501</v>
      </c>
      <c r="AL1412">
        <v>3.1299621567092402</v>
      </c>
      <c r="AM1412" t="s">
        <v>3519</v>
      </c>
    </row>
    <row r="1413" spans="17:39" x14ac:dyDescent="0.3">
      <c r="Q1413" t="s">
        <v>334</v>
      </c>
      <c r="R1413" t="s">
        <v>1118</v>
      </c>
      <c r="S1413">
        <v>0.47939246918258799</v>
      </c>
      <c r="T1413">
        <v>0.481877798803927</v>
      </c>
      <c r="U1413">
        <v>1.5600793650793601</v>
      </c>
      <c r="V1413">
        <v>1.14702599090997</v>
      </c>
      <c r="W1413" t="s">
        <v>2456</v>
      </c>
      <c r="AG1413" t="s">
        <v>1467</v>
      </c>
      <c r="AH1413" t="s">
        <v>63</v>
      </c>
      <c r="AI1413">
        <v>0.23940654049257101</v>
      </c>
      <c r="AJ1413">
        <v>0.30762875886011898</v>
      </c>
      <c r="AK1413">
        <v>2.1894091415830501</v>
      </c>
      <c r="AL1413">
        <v>3.1299621567092402</v>
      </c>
      <c r="AM1413" t="s">
        <v>14811</v>
      </c>
    </row>
    <row r="1414" spans="17:39" x14ac:dyDescent="0.3">
      <c r="Q1414" t="s">
        <v>2004</v>
      </c>
      <c r="R1414" t="s">
        <v>1118</v>
      </c>
      <c r="S1414">
        <v>0.47939246918258799</v>
      </c>
      <c r="T1414">
        <v>0.481877798803927</v>
      </c>
      <c r="U1414">
        <v>1.5600793650793601</v>
      </c>
      <c r="V1414">
        <v>1.14702599090997</v>
      </c>
      <c r="W1414" t="s">
        <v>2454</v>
      </c>
      <c r="AG1414" t="s">
        <v>2153</v>
      </c>
      <c r="AH1414" t="s">
        <v>63</v>
      </c>
      <c r="AI1414">
        <v>0.23940654049257101</v>
      </c>
      <c r="AJ1414">
        <v>0.30762875886011898</v>
      </c>
      <c r="AK1414">
        <v>2.1894091415830501</v>
      </c>
      <c r="AL1414">
        <v>3.1299621567092402</v>
      </c>
      <c r="AM1414" t="s">
        <v>11990</v>
      </c>
    </row>
    <row r="1415" spans="17:39" x14ac:dyDescent="0.3">
      <c r="Q1415" t="s">
        <v>1362</v>
      </c>
      <c r="R1415" t="s">
        <v>1118</v>
      </c>
      <c r="S1415">
        <v>0.47939246918258799</v>
      </c>
      <c r="T1415">
        <v>0.481877798803927</v>
      </c>
      <c r="U1415">
        <v>1.5600793650793601</v>
      </c>
      <c r="V1415">
        <v>1.14702599090997</v>
      </c>
      <c r="W1415" t="s">
        <v>787</v>
      </c>
      <c r="AG1415" t="s">
        <v>1468</v>
      </c>
      <c r="AH1415" t="s">
        <v>63</v>
      </c>
      <c r="AI1415">
        <v>0.23940654049257101</v>
      </c>
      <c r="AJ1415">
        <v>0.30762875886011898</v>
      </c>
      <c r="AK1415">
        <v>2.1894091415830501</v>
      </c>
      <c r="AL1415">
        <v>3.1299621567092402</v>
      </c>
      <c r="AM1415" t="s">
        <v>14815</v>
      </c>
    </row>
    <row r="1416" spans="17:39" x14ac:dyDescent="0.3">
      <c r="Q1416" t="s">
        <v>1364</v>
      </c>
      <c r="R1416" t="s">
        <v>1118</v>
      </c>
      <c r="S1416">
        <v>0.47939246918258799</v>
      </c>
      <c r="T1416">
        <v>0.481877798803927</v>
      </c>
      <c r="U1416">
        <v>1.5600793650793601</v>
      </c>
      <c r="V1416">
        <v>1.14702599090997</v>
      </c>
      <c r="W1416" t="s">
        <v>787</v>
      </c>
      <c r="AG1416" t="s">
        <v>2154</v>
      </c>
      <c r="AH1416" t="s">
        <v>63</v>
      </c>
      <c r="AI1416">
        <v>0.23940654049257101</v>
      </c>
      <c r="AJ1416">
        <v>0.30762875886011898</v>
      </c>
      <c r="AK1416">
        <v>2.1894091415830501</v>
      </c>
      <c r="AL1416">
        <v>3.1299621567092402</v>
      </c>
      <c r="AM1416" t="s">
        <v>2829</v>
      </c>
    </row>
    <row r="1417" spans="17:39" x14ac:dyDescent="0.3">
      <c r="Q1417" t="s">
        <v>2005</v>
      </c>
      <c r="R1417" t="s">
        <v>1118</v>
      </c>
      <c r="S1417">
        <v>0.47939246918258799</v>
      </c>
      <c r="T1417">
        <v>0.481877798803927</v>
      </c>
      <c r="U1417">
        <v>1.5600793650793601</v>
      </c>
      <c r="V1417">
        <v>1.14702599090997</v>
      </c>
      <c r="W1417" t="s">
        <v>712</v>
      </c>
      <c r="AG1417" t="s">
        <v>97</v>
      </c>
      <c r="AH1417" t="s">
        <v>63</v>
      </c>
      <c r="AI1417">
        <v>0.23940654049257101</v>
      </c>
      <c r="AJ1417">
        <v>0.30762875886011898</v>
      </c>
      <c r="AK1417">
        <v>2.1894091415830501</v>
      </c>
      <c r="AL1417">
        <v>3.1299621567092402</v>
      </c>
      <c r="AM1417" t="s">
        <v>14794</v>
      </c>
    </row>
    <row r="1418" spans="17:39" x14ac:dyDescent="0.3">
      <c r="Q1418" t="s">
        <v>2008</v>
      </c>
      <c r="R1418" t="s">
        <v>1118</v>
      </c>
      <c r="S1418">
        <v>0.47939246918258799</v>
      </c>
      <c r="T1418">
        <v>0.481877798803927</v>
      </c>
      <c r="U1418">
        <v>1.5600793650793601</v>
      </c>
      <c r="V1418">
        <v>1.14702599090997</v>
      </c>
      <c r="W1418" t="s">
        <v>2455</v>
      </c>
      <c r="AG1418" t="s">
        <v>2155</v>
      </c>
      <c r="AH1418" t="s">
        <v>63</v>
      </c>
      <c r="AI1418">
        <v>0.23940654049257101</v>
      </c>
      <c r="AJ1418">
        <v>0.30762875886011898</v>
      </c>
      <c r="AK1418">
        <v>2.1894091415830501</v>
      </c>
      <c r="AL1418">
        <v>3.1299621567092402</v>
      </c>
      <c r="AM1418" t="s">
        <v>12001</v>
      </c>
    </row>
    <row r="1419" spans="17:39" x14ac:dyDescent="0.3">
      <c r="Q1419" t="s">
        <v>1039</v>
      </c>
      <c r="R1419" t="s">
        <v>1118</v>
      </c>
      <c r="S1419">
        <v>0.47939246918258799</v>
      </c>
      <c r="T1419">
        <v>0.481877798803927</v>
      </c>
      <c r="U1419">
        <v>1.5600793650793601</v>
      </c>
      <c r="V1419">
        <v>1.14702599090997</v>
      </c>
      <c r="W1419" t="s">
        <v>714</v>
      </c>
      <c r="AG1419" t="s">
        <v>2156</v>
      </c>
      <c r="AH1419" t="s">
        <v>63</v>
      </c>
      <c r="AI1419">
        <v>0.23940654049257101</v>
      </c>
      <c r="AJ1419">
        <v>0.30762875886011898</v>
      </c>
      <c r="AK1419">
        <v>2.1894091415830501</v>
      </c>
      <c r="AL1419">
        <v>3.1299621567092402</v>
      </c>
      <c r="AM1419" t="s">
        <v>12001</v>
      </c>
    </row>
    <row r="1420" spans="17:39" x14ac:dyDescent="0.3">
      <c r="Q1420" t="s">
        <v>1367</v>
      </c>
      <c r="R1420" t="s">
        <v>1118</v>
      </c>
      <c r="S1420">
        <v>0.47939246918258799</v>
      </c>
      <c r="T1420">
        <v>0.481877798803927</v>
      </c>
      <c r="U1420">
        <v>1.5600793650793601</v>
      </c>
      <c r="V1420">
        <v>1.14702599090997</v>
      </c>
      <c r="W1420" t="s">
        <v>791</v>
      </c>
      <c r="AG1420" t="s">
        <v>2157</v>
      </c>
      <c r="AH1420" t="s">
        <v>63</v>
      </c>
      <c r="AI1420">
        <v>0.23940654049257101</v>
      </c>
      <c r="AJ1420">
        <v>0.30762875886011898</v>
      </c>
      <c r="AK1420">
        <v>2.1894091415830501</v>
      </c>
      <c r="AL1420">
        <v>3.1299621567092402</v>
      </c>
      <c r="AM1420" t="s">
        <v>11990</v>
      </c>
    </row>
    <row r="1421" spans="17:39" x14ac:dyDescent="0.3">
      <c r="Q1421" t="s">
        <v>2010</v>
      </c>
      <c r="R1421" t="s">
        <v>1118</v>
      </c>
      <c r="S1421">
        <v>0.47939246918258799</v>
      </c>
      <c r="T1421">
        <v>0.481877798803927</v>
      </c>
      <c r="U1421">
        <v>1.5600793650793601</v>
      </c>
      <c r="V1421">
        <v>1.14702599090997</v>
      </c>
      <c r="W1421" t="s">
        <v>712</v>
      </c>
      <c r="AG1421" t="s">
        <v>2158</v>
      </c>
      <c r="AH1421" t="s">
        <v>63</v>
      </c>
      <c r="AI1421">
        <v>0.23940654049257101</v>
      </c>
      <c r="AJ1421">
        <v>0.30762875886011898</v>
      </c>
      <c r="AK1421">
        <v>2.1894091415830501</v>
      </c>
      <c r="AL1421">
        <v>3.1299621567092402</v>
      </c>
      <c r="AM1421" t="s">
        <v>11990</v>
      </c>
    </row>
    <row r="1422" spans="17:39" x14ac:dyDescent="0.3">
      <c r="Q1422" t="s">
        <v>2013</v>
      </c>
      <c r="R1422" t="s">
        <v>1118</v>
      </c>
      <c r="S1422">
        <v>0.47939246918258799</v>
      </c>
      <c r="T1422">
        <v>0.481877798803927</v>
      </c>
      <c r="U1422">
        <v>1.5600793650793601</v>
      </c>
      <c r="V1422">
        <v>1.14702599090997</v>
      </c>
      <c r="W1422" t="s">
        <v>2297</v>
      </c>
      <c r="AG1422" t="s">
        <v>98</v>
      </c>
      <c r="AH1422" t="s">
        <v>63</v>
      </c>
      <c r="AI1422">
        <v>0.23940654049257101</v>
      </c>
      <c r="AJ1422">
        <v>0.30762875886011898</v>
      </c>
      <c r="AK1422">
        <v>2.1894091415830501</v>
      </c>
      <c r="AL1422">
        <v>3.1299621567092402</v>
      </c>
      <c r="AM1422" t="s">
        <v>14799</v>
      </c>
    </row>
    <row r="1423" spans="17:39" x14ac:dyDescent="0.3">
      <c r="Q1423" t="s">
        <v>2353</v>
      </c>
      <c r="R1423" t="s">
        <v>1118</v>
      </c>
      <c r="S1423">
        <v>0.47939246918258799</v>
      </c>
      <c r="T1423">
        <v>0.481877798803927</v>
      </c>
      <c r="U1423">
        <v>1.5600793650793601</v>
      </c>
      <c r="V1423">
        <v>1.14702599090997</v>
      </c>
      <c r="W1423" t="s">
        <v>2297</v>
      </c>
      <c r="AG1423" t="s">
        <v>2159</v>
      </c>
      <c r="AH1423" t="s">
        <v>63</v>
      </c>
      <c r="AI1423">
        <v>0.23940654049257101</v>
      </c>
      <c r="AJ1423">
        <v>0.30762875886011898</v>
      </c>
      <c r="AK1423">
        <v>2.1894091415830501</v>
      </c>
      <c r="AL1423">
        <v>3.1299621567092402</v>
      </c>
      <c r="AM1423" t="s">
        <v>14816</v>
      </c>
    </row>
    <row r="1424" spans="17:39" x14ac:dyDescent="0.3">
      <c r="Q1424" t="s">
        <v>2354</v>
      </c>
      <c r="R1424" t="s">
        <v>1118</v>
      </c>
      <c r="S1424">
        <v>0.47939246918258799</v>
      </c>
      <c r="T1424">
        <v>0.481877798803927</v>
      </c>
      <c r="U1424">
        <v>1.5600793650793601</v>
      </c>
      <c r="V1424">
        <v>1.14702599090997</v>
      </c>
      <c r="W1424" t="s">
        <v>2297</v>
      </c>
      <c r="AG1424" t="s">
        <v>1471</v>
      </c>
      <c r="AH1424" t="s">
        <v>63</v>
      </c>
      <c r="AI1424">
        <v>0.23940654049257101</v>
      </c>
      <c r="AJ1424">
        <v>0.30762875886011898</v>
      </c>
      <c r="AK1424">
        <v>2.1894091415830501</v>
      </c>
      <c r="AL1424">
        <v>3.1299621567092402</v>
      </c>
      <c r="AM1424" t="s">
        <v>1621</v>
      </c>
    </row>
    <row r="1425" spans="17:39" x14ac:dyDescent="0.3">
      <c r="Q1425" t="s">
        <v>71</v>
      </c>
      <c r="R1425" t="s">
        <v>1118</v>
      </c>
      <c r="S1425">
        <v>0.47939246918258799</v>
      </c>
      <c r="T1425">
        <v>0.481877798803927</v>
      </c>
      <c r="U1425">
        <v>1.5600793650793601</v>
      </c>
      <c r="V1425">
        <v>1.14702599090997</v>
      </c>
      <c r="W1425" t="s">
        <v>714</v>
      </c>
      <c r="AG1425" t="s">
        <v>383</v>
      </c>
      <c r="AH1425" t="s">
        <v>63</v>
      </c>
      <c r="AI1425">
        <v>0.23940654049257101</v>
      </c>
      <c r="AJ1425">
        <v>0.30762875886011898</v>
      </c>
      <c r="AK1425">
        <v>2.1894091415830501</v>
      </c>
      <c r="AL1425">
        <v>3.1299621567092402</v>
      </c>
      <c r="AM1425" t="s">
        <v>1670</v>
      </c>
    </row>
    <row r="1426" spans="17:39" x14ac:dyDescent="0.3">
      <c r="Q1426" t="s">
        <v>2014</v>
      </c>
      <c r="R1426" t="s">
        <v>1118</v>
      </c>
      <c r="S1426">
        <v>0.47939246918258799</v>
      </c>
      <c r="T1426">
        <v>0.481877798803927</v>
      </c>
      <c r="U1426">
        <v>1.5600793650793601</v>
      </c>
      <c r="V1426">
        <v>1.14702599090997</v>
      </c>
      <c r="W1426" t="s">
        <v>707</v>
      </c>
      <c r="AG1426" t="s">
        <v>2164</v>
      </c>
      <c r="AH1426" t="s">
        <v>63</v>
      </c>
      <c r="AI1426">
        <v>0.23940654049257101</v>
      </c>
      <c r="AJ1426">
        <v>0.30762875886011898</v>
      </c>
      <c r="AK1426">
        <v>2.1894091415830501</v>
      </c>
      <c r="AL1426">
        <v>3.1299621567092402</v>
      </c>
      <c r="AM1426" t="s">
        <v>11990</v>
      </c>
    </row>
    <row r="1427" spans="17:39" x14ac:dyDescent="0.3">
      <c r="Q1427" t="s">
        <v>440</v>
      </c>
      <c r="R1427" t="s">
        <v>1118</v>
      </c>
      <c r="S1427">
        <v>0.47939246918258799</v>
      </c>
      <c r="T1427">
        <v>0.481877798803927</v>
      </c>
      <c r="U1427">
        <v>1.5600793650793601</v>
      </c>
      <c r="V1427">
        <v>1.14702599090997</v>
      </c>
      <c r="W1427" t="s">
        <v>719</v>
      </c>
      <c r="AG1427" t="s">
        <v>1473</v>
      </c>
      <c r="AH1427" t="s">
        <v>63</v>
      </c>
      <c r="AI1427">
        <v>0.23940654049257101</v>
      </c>
      <c r="AJ1427">
        <v>0.30762875886011898</v>
      </c>
      <c r="AK1427">
        <v>2.1894091415830501</v>
      </c>
      <c r="AL1427">
        <v>3.1299621567092402</v>
      </c>
      <c r="AM1427" t="s">
        <v>14799</v>
      </c>
    </row>
    <row r="1428" spans="17:39" x14ac:dyDescent="0.3">
      <c r="Q1428" t="s">
        <v>599</v>
      </c>
      <c r="R1428" t="s">
        <v>1118</v>
      </c>
      <c r="S1428">
        <v>0.47939246918258799</v>
      </c>
      <c r="T1428">
        <v>0.481877798803927</v>
      </c>
      <c r="U1428">
        <v>1.5600793650793601</v>
      </c>
      <c r="V1428">
        <v>1.14702599090997</v>
      </c>
      <c r="W1428" t="s">
        <v>719</v>
      </c>
      <c r="AG1428" t="s">
        <v>384</v>
      </c>
      <c r="AH1428" t="s">
        <v>63</v>
      </c>
      <c r="AI1428">
        <v>0.23940654049257101</v>
      </c>
      <c r="AJ1428">
        <v>0.30762875886011898</v>
      </c>
      <c r="AK1428">
        <v>2.1894091415830501</v>
      </c>
      <c r="AL1428">
        <v>3.1299621567092402</v>
      </c>
      <c r="AM1428" t="s">
        <v>1756</v>
      </c>
    </row>
    <row r="1429" spans="17:39" x14ac:dyDescent="0.3">
      <c r="Q1429" t="s">
        <v>3007</v>
      </c>
      <c r="R1429" t="s">
        <v>1118</v>
      </c>
      <c r="S1429">
        <v>0.47939246918258799</v>
      </c>
      <c r="T1429">
        <v>0.481877798803927</v>
      </c>
      <c r="U1429">
        <v>1.5600793650793601</v>
      </c>
      <c r="V1429">
        <v>1.14702599090997</v>
      </c>
      <c r="W1429" t="s">
        <v>2455</v>
      </c>
      <c r="AG1429" t="s">
        <v>2167</v>
      </c>
      <c r="AH1429" t="s">
        <v>63</v>
      </c>
      <c r="AI1429">
        <v>0.23940654049257101</v>
      </c>
      <c r="AJ1429">
        <v>0.30762875886011898</v>
      </c>
      <c r="AK1429">
        <v>2.1894091415830501</v>
      </c>
      <c r="AL1429">
        <v>3.1299621567092402</v>
      </c>
      <c r="AM1429" t="s">
        <v>11990</v>
      </c>
    </row>
    <row r="1430" spans="17:39" x14ac:dyDescent="0.3">
      <c r="Q1430" t="s">
        <v>2016</v>
      </c>
      <c r="R1430" t="s">
        <v>1118</v>
      </c>
      <c r="S1430">
        <v>0.47939246918258799</v>
      </c>
      <c r="T1430">
        <v>0.481877798803927</v>
      </c>
      <c r="U1430">
        <v>1.5600793650793601</v>
      </c>
      <c r="V1430">
        <v>1.14702599090997</v>
      </c>
      <c r="W1430" t="s">
        <v>708</v>
      </c>
      <c r="AG1430" t="s">
        <v>1788</v>
      </c>
      <c r="AH1430" t="s">
        <v>63</v>
      </c>
      <c r="AI1430">
        <v>0.23940654049257101</v>
      </c>
      <c r="AJ1430">
        <v>0.30762875886011898</v>
      </c>
      <c r="AK1430">
        <v>2.1894091415830501</v>
      </c>
      <c r="AL1430">
        <v>3.1299621567092402</v>
      </c>
      <c r="AM1430" t="s">
        <v>1619</v>
      </c>
    </row>
    <row r="1431" spans="17:39" x14ac:dyDescent="0.3">
      <c r="Q1431" t="s">
        <v>1371</v>
      </c>
      <c r="R1431" t="s">
        <v>1118</v>
      </c>
      <c r="S1431">
        <v>0.47939246918258799</v>
      </c>
      <c r="T1431">
        <v>0.481877798803927</v>
      </c>
      <c r="U1431">
        <v>1.5600793650793601</v>
      </c>
      <c r="V1431">
        <v>1.14702599090997</v>
      </c>
      <c r="W1431" t="s">
        <v>2457</v>
      </c>
      <c r="AG1431" t="s">
        <v>385</v>
      </c>
      <c r="AH1431" t="s">
        <v>63</v>
      </c>
      <c r="AI1431">
        <v>0.23940654049257101</v>
      </c>
      <c r="AJ1431">
        <v>0.30762875886011898</v>
      </c>
      <c r="AK1431">
        <v>2.1894091415830501</v>
      </c>
      <c r="AL1431">
        <v>3.1299621567092402</v>
      </c>
      <c r="AM1431" t="s">
        <v>1756</v>
      </c>
    </row>
    <row r="1432" spans="17:39" x14ac:dyDescent="0.3">
      <c r="Q1432" t="s">
        <v>1372</v>
      </c>
      <c r="R1432" t="s">
        <v>1118</v>
      </c>
      <c r="S1432">
        <v>0.47939246918258799</v>
      </c>
      <c r="T1432">
        <v>0.481877798803927</v>
      </c>
      <c r="U1432">
        <v>1.5600793650793601</v>
      </c>
      <c r="V1432">
        <v>1.14702599090997</v>
      </c>
      <c r="W1432" t="s">
        <v>789</v>
      </c>
      <c r="AG1432" t="s">
        <v>1789</v>
      </c>
      <c r="AH1432" t="s">
        <v>63</v>
      </c>
      <c r="AI1432">
        <v>0.23940654049257101</v>
      </c>
      <c r="AJ1432">
        <v>0.30762875886011898</v>
      </c>
      <c r="AK1432">
        <v>2.1894091415830501</v>
      </c>
      <c r="AL1432">
        <v>3.1299621567092402</v>
      </c>
      <c r="AM1432" t="s">
        <v>1617</v>
      </c>
    </row>
    <row r="1433" spans="17:39" x14ac:dyDescent="0.3">
      <c r="Q1433" t="s">
        <v>1373</v>
      </c>
      <c r="R1433" t="s">
        <v>1118</v>
      </c>
      <c r="S1433">
        <v>0.47939246918258799</v>
      </c>
      <c r="T1433">
        <v>0.481877798803927</v>
      </c>
      <c r="U1433">
        <v>1.5600793650793601</v>
      </c>
      <c r="V1433">
        <v>1.14702599090997</v>
      </c>
      <c r="W1433" t="s">
        <v>2449</v>
      </c>
      <c r="AG1433" t="s">
        <v>387</v>
      </c>
      <c r="AH1433" t="s">
        <v>63</v>
      </c>
      <c r="AI1433">
        <v>0.23940654049257101</v>
      </c>
      <c r="AJ1433">
        <v>0.30762875886011898</v>
      </c>
      <c r="AK1433">
        <v>2.1894091415830501</v>
      </c>
      <c r="AL1433">
        <v>3.1299621567092402</v>
      </c>
      <c r="AM1433" t="s">
        <v>1617</v>
      </c>
    </row>
    <row r="1434" spans="17:39" x14ac:dyDescent="0.3">
      <c r="Q1434" t="s">
        <v>441</v>
      </c>
      <c r="R1434" t="s">
        <v>1118</v>
      </c>
      <c r="S1434">
        <v>0.47939246918258799</v>
      </c>
      <c r="T1434">
        <v>0.481877798803927</v>
      </c>
      <c r="U1434">
        <v>1.5600793650793601</v>
      </c>
      <c r="V1434">
        <v>1.14702599090997</v>
      </c>
      <c r="W1434" t="s">
        <v>706</v>
      </c>
      <c r="AG1434" t="s">
        <v>2415</v>
      </c>
      <c r="AH1434" t="s">
        <v>63</v>
      </c>
      <c r="AI1434">
        <v>0.23940654049257101</v>
      </c>
      <c r="AJ1434">
        <v>0.30762875886011898</v>
      </c>
      <c r="AK1434">
        <v>2.1894091415830501</v>
      </c>
      <c r="AL1434">
        <v>3.1299621567092402</v>
      </c>
      <c r="AM1434" t="s">
        <v>11962</v>
      </c>
    </row>
    <row r="1435" spans="17:39" x14ac:dyDescent="0.3">
      <c r="Q1435" t="s">
        <v>884</v>
      </c>
      <c r="R1435" t="s">
        <v>1118</v>
      </c>
      <c r="S1435">
        <v>0.47939246918258799</v>
      </c>
      <c r="T1435">
        <v>0.481877798803927</v>
      </c>
      <c r="U1435">
        <v>1.5600793650793601</v>
      </c>
      <c r="V1435">
        <v>1.14702599090997</v>
      </c>
      <c r="W1435" t="s">
        <v>706</v>
      </c>
      <c r="AG1435" t="s">
        <v>5170</v>
      </c>
      <c r="AH1435" t="s">
        <v>63</v>
      </c>
      <c r="AI1435">
        <v>0.23940654049257101</v>
      </c>
      <c r="AJ1435">
        <v>0.30762875886011898</v>
      </c>
      <c r="AK1435">
        <v>2.1894091415830501</v>
      </c>
      <c r="AL1435">
        <v>3.1299621567092402</v>
      </c>
      <c r="AM1435" t="s">
        <v>14799</v>
      </c>
    </row>
    <row r="1436" spans="17:39" x14ac:dyDescent="0.3">
      <c r="Q1436" t="s">
        <v>1044</v>
      </c>
      <c r="R1436" t="s">
        <v>1118</v>
      </c>
      <c r="S1436">
        <v>0.47939246918258799</v>
      </c>
      <c r="T1436">
        <v>0.481877798803927</v>
      </c>
      <c r="U1436">
        <v>1.5600793650793601</v>
      </c>
      <c r="V1436">
        <v>1.14702599090997</v>
      </c>
      <c r="W1436" t="s">
        <v>787</v>
      </c>
      <c r="AG1436" t="s">
        <v>1791</v>
      </c>
      <c r="AH1436" t="s">
        <v>63</v>
      </c>
      <c r="AI1436">
        <v>0.23940654049257101</v>
      </c>
      <c r="AJ1436">
        <v>0.30762875886011898</v>
      </c>
      <c r="AK1436">
        <v>2.1894091415830501</v>
      </c>
      <c r="AL1436">
        <v>3.1299621567092402</v>
      </c>
      <c r="AM1436" t="s">
        <v>1617</v>
      </c>
    </row>
    <row r="1437" spans="17:39" x14ac:dyDescent="0.3">
      <c r="Q1437" t="s">
        <v>1045</v>
      </c>
      <c r="R1437" t="s">
        <v>1118</v>
      </c>
      <c r="S1437">
        <v>0.47939246918258799</v>
      </c>
      <c r="T1437">
        <v>0.481877798803927</v>
      </c>
      <c r="U1437">
        <v>1.5600793650793601</v>
      </c>
      <c r="V1437">
        <v>1.14702599090997</v>
      </c>
      <c r="W1437" t="s">
        <v>787</v>
      </c>
      <c r="AG1437" t="s">
        <v>2416</v>
      </c>
      <c r="AH1437" t="s">
        <v>63</v>
      </c>
      <c r="AI1437">
        <v>0.23940654049257101</v>
      </c>
      <c r="AJ1437">
        <v>0.30762875886011898</v>
      </c>
      <c r="AK1437">
        <v>2.1894091415830501</v>
      </c>
      <c r="AL1437">
        <v>3.1299621567092402</v>
      </c>
      <c r="AM1437" t="s">
        <v>11962</v>
      </c>
    </row>
    <row r="1438" spans="17:39" x14ac:dyDescent="0.3">
      <c r="Q1438" t="s">
        <v>1374</v>
      </c>
      <c r="R1438" t="s">
        <v>1118</v>
      </c>
      <c r="S1438">
        <v>0.47939246918258799</v>
      </c>
      <c r="T1438">
        <v>0.481877798803927</v>
      </c>
      <c r="U1438">
        <v>1.5600793650793601</v>
      </c>
      <c r="V1438">
        <v>1.14702599090997</v>
      </c>
      <c r="W1438" t="s">
        <v>787</v>
      </c>
      <c r="AG1438" t="s">
        <v>2417</v>
      </c>
      <c r="AH1438" t="s">
        <v>63</v>
      </c>
      <c r="AI1438">
        <v>0.23940654049257101</v>
      </c>
      <c r="AJ1438">
        <v>0.30762875886011898</v>
      </c>
      <c r="AK1438">
        <v>2.1894091415830501</v>
      </c>
      <c r="AL1438">
        <v>3.1299621567092402</v>
      </c>
      <c r="AM1438" t="s">
        <v>11962</v>
      </c>
    </row>
    <row r="1439" spans="17:39" x14ac:dyDescent="0.3">
      <c r="Q1439" t="s">
        <v>1731</v>
      </c>
      <c r="R1439" t="s">
        <v>1118</v>
      </c>
      <c r="S1439">
        <v>0.47939246918258799</v>
      </c>
      <c r="T1439">
        <v>0.481877798803927</v>
      </c>
      <c r="U1439">
        <v>1.5600793650793601</v>
      </c>
      <c r="V1439">
        <v>1.14702599090997</v>
      </c>
      <c r="W1439" t="s">
        <v>717</v>
      </c>
      <c r="AG1439" t="s">
        <v>2421</v>
      </c>
      <c r="AH1439" t="s">
        <v>63</v>
      </c>
      <c r="AI1439">
        <v>0.23940654049257101</v>
      </c>
      <c r="AJ1439">
        <v>0.30762875886011898</v>
      </c>
      <c r="AK1439">
        <v>2.1894091415830501</v>
      </c>
      <c r="AL1439">
        <v>3.1299621567092402</v>
      </c>
      <c r="AM1439" t="s">
        <v>11962</v>
      </c>
    </row>
    <row r="1440" spans="17:39" x14ac:dyDescent="0.3">
      <c r="Q1440" t="s">
        <v>3008</v>
      </c>
      <c r="R1440" t="s">
        <v>1118</v>
      </c>
      <c r="S1440">
        <v>0.47939246918258799</v>
      </c>
      <c r="T1440">
        <v>0.481877798803927</v>
      </c>
      <c r="U1440">
        <v>1.5600793650793601</v>
      </c>
      <c r="V1440">
        <v>1.14702599090997</v>
      </c>
      <c r="W1440" t="s">
        <v>2462</v>
      </c>
      <c r="AG1440" t="s">
        <v>2425</v>
      </c>
      <c r="AH1440" t="s">
        <v>63</v>
      </c>
      <c r="AI1440">
        <v>0.23940654049257101</v>
      </c>
      <c r="AJ1440">
        <v>0.30762875886011898</v>
      </c>
      <c r="AK1440">
        <v>2.1894091415830501</v>
      </c>
      <c r="AL1440">
        <v>3.1299621567092402</v>
      </c>
      <c r="AM1440" t="s">
        <v>2903</v>
      </c>
    </row>
    <row r="1441" spans="17:39" x14ac:dyDescent="0.3">
      <c r="Q1441" t="s">
        <v>885</v>
      </c>
      <c r="R1441" t="s">
        <v>1118</v>
      </c>
      <c r="S1441">
        <v>0.47939246918258799</v>
      </c>
      <c r="T1441">
        <v>0.481877798803927</v>
      </c>
      <c r="U1441">
        <v>1.5600793650793601</v>
      </c>
      <c r="V1441">
        <v>1.14702599090997</v>
      </c>
      <c r="W1441" t="s">
        <v>787</v>
      </c>
      <c r="AG1441" t="s">
        <v>3031</v>
      </c>
      <c r="AH1441" t="s">
        <v>63</v>
      </c>
      <c r="AI1441">
        <v>0.23940654049257101</v>
      </c>
      <c r="AJ1441">
        <v>0.30762875886011898</v>
      </c>
      <c r="AK1441">
        <v>2.1894091415830501</v>
      </c>
      <c r="AL1441">
        <v>3.1299621567092402</v>
      </c>
      <c r="AM1441" t="s">
        <v>12381</v>
      </c>
    </row>
    <row r="1442" spans="17:39" x14ac:dyDescent="0.3">
      <c r="Q1442" t="s">
        <v>886</v>
      </c>
      <c r="R1442" t="s">
        <v>1118</v>
      </c>
      <c r="S1442">
        <v>0.47939246918258799</v>
      </c>
      <c r="T1442">
        <v>0.481877798803927</v>
      </c>
      <c r="U1442">
        <v>1.5600793650793601</v>
      </c>
      <c r="V1442">
        <v>1.14702599090997</v>
      </c>
      <c r="W1442" t="s">
        <v>706</v>
      </c>
      <c r="AG1442" t="s">
        <v>2178</v>
      </c>
      <c r="AH1442" t="s">
        <v>63</v>
      </c>
      <c r="AI1442">
        <v>0.23940654049257101</v>
      </c>
      <c r="AJ1442">
        <v>0.30762875886011898</v>
      </c>
      <c r="AK1442">
        <v>2.1894091415830501</v>
      </c>
      <c r="AL1442">
        <v>3.1299621567092402</v>
      </c>
      <c r="AM1442" t="s">
        <v>3532</v>
      </c>
    </row>
    <row r="1443" spans="17:39" x14ac:dyDescent="0.3">
      <c r="Q1443" t="s">
        <v>1047</v>
      </c>
      <c r="R1443" t="s">
        <v>1118</v>
      </c>
      <c r="S1443">
        <v>0.47939246918258799</v>
      </c>
      <c r="T1443">
        <v>0.481877798803927</v>
      </c>
      <c r="U1443">
        <v>1.5600793650793601</v>
      </c>
      <c r="V1443">
        <v>1.14702599090997</v>
      </c>
      <c r="W1443" t="s">
        <v>787</v>
      </c>
      <c r="AG1443" t="s">
        <v>2429</v>
      </c>
      <c r="AH1443" t="s">
        <v>63</v>
      </c>
      <c r="AI1443">
        <v>0.23940654049257101</v>
      </c>
      <c r="AJ1443">
        <v>0.30762875886011898</v>
      </c>
      <c r="AK1443">
        <v>2.1894091415830501</v>
      </c>
      <c r="AL1443">
        <v>3.1299621567092402</v>
      </c>
      <c r="AM1443" t="s">
        <v>12379</v>
      </c>
    </row>
    <row r="1444" spans="17:39" x14ac:dyDescent="0.3">
      <c r="Q1444" t="s">
        <v>1377</v>
      </c>
      <c r="R1444" t="s">
        <v>1118</v>
      </c>
      <c r="S1444">
        <v>0.47939246918258799</v>
      </c>
      <c r="T1444">
        <v>0.481877798803927</v>
      </c>
      <c r="U1444">
        <v>1.5600793650793601</v>
      </c>
      <c r="V1444">
        <v>1.14702599090997</v>
      </c>
      <c r="W1444" t="s">
        <v>2449</v>
      </c>
      <c r="AG1444" t="s">
        <v>2430</v>
      </c>
      <c r="AH1444" t="s">
        <v>63</v>
      </c>
      <c r="AI1444">
        <v>0.23940654049257101</v>
      </c>
      <c r="AJ1444">
        <v>0.30762875886011898</v>
      </c>
      <c r="AK1444">
        <v>2.1894091415830501</v>
      </c>
      <c r="AL1444">
        <v>3.1299621567092402</v>
      </c>
      <c r="AM1444" t="s">
        <v>12381</v>
      </c>
    </row>
    <row r="1445" spans="17:39" x14ac:dyDescent="0.3">
      <c r="Q1445" t="s">
        <v>3009</v>
      </c>
      <c r="R1445" t="s">
        <v>1118</v>
      </c>
      <c r="S1445">
        <v>0.47939246918258799</v>
      </c>
      <c r="T1445">
        <v>0.481877798803927</v>
      </c>
      <c r="U1445">
        <v>1.5600793650793601</v>
      </c>
      <c r="V1445">
        <v>1.14702599090997</v>
      </c>
      <c r="W1445" t="s">
        <v>2459</v>
      </c>
      <c r="AG1445" t="s">
        <v>2431</v>
      </c>
      <c r="AH1445" t="s">
        <v>63</v>
      </c>
      <c r="AI1445">
        <v>0.23940654049257101</v>
      </c>
      <c r="AJ1445">
        <v>0.30762875886011898</v>
      </c>
      <c r="AK1445">
        <v>2.1894091415830501</v>
      </c>
      <c r="AL1445">
        <v>3.1299621567092402</v>
      </c>
      <c r="AM1445" t="s">
        <v>12379</v>
      </c>
    </row>
    <row r="1446" spans="17:39" x14ac:dyDescent="0.3">
      <c r="Q1446" t="s">
        <v>887</v>
      </c>
      <c r="R1446" t="s">
        <v>1118</v>
      </c>
      <c r="S1446">
        <v>0.47939246918258799</v>
      </c>
      <c r="T1446">
        <v>0.481877798803927</v>
      </c>
      <c r="U1446">
        <v>1.5600793650793601</v>
      </c>
      <c r="V1446">
        <v>1.14702599090997</v>
      </c>
      <c r="W1446" t="s">
        <v>787</v>
      </c>
      <c r="AG1446" t="s">
        <v>2182</v>
      </c>
      <c r="AH1446" t="s">
        <v>63</v>
      </c>
      <c r="AI1446">
        <v>0.23940654049257101</v>
      </c>
      <c r="AJ1446">
        <v>0.30762875886011898</v>
      </c>
      <c r="AK1446">
        <v>2.1894091415830501</v>
      </c>
      <c r="AL1446">
        <v>3.1299621567092402</v>
      </c>
      <c r="AM1446" t="s">
        <v>3532</v>
      </c>
    </row>
    <row r="1447" spans="17:39" x14ac:dyDescent="0.3">
      <c r="Q1447" t="s">
        <v>1380</v>
      </c>
      <c r="R1447" t="s">
        <v>1118</v>
      </c>
      <c r="S1447">
        <v>0.47939246918258799</v>
      </c>
      <c r="T1447">
        <v>0.481877798803927</v>
      </c>
      <c r="U1447">
        <v>1.5600793650793601</v>
      </c>
      <c r="V1447">
        <v>1.14702599090997</v>
      </c>
      <c r="W1447" t="s">
        <v>2449</v>
      </c>
      <c r="AG1447" t="s">
        <v>2433</v>
      </c>
      <c r="AH1447" t="s">
        <v>63</v>
      </c>
      <c r="AI1447">
        <v>0.23940654049257101</v>
      </c>
      <c r="AJ1447">
        <v>0.30762875886011898</v>
      </c>
      <c r="AK1447">
        <v>2.1894091415830501</v>
      </c>
      <c r="AL1447">
        <v>3.1299621567092402</v>
      </c>
      <c r="AM1447" t="s">
        <v>12381</v>
      </c>
    </row>
    <row r="1448" spans="17:39" x14ac:dyDescent="0.3">
      <c r="Q1448" t="s">
        <v>1384</v>
      </c>
      <c r="R1448" t="s">
        <v>1118</v>
      </c>
      <c r="S1448">
        <v>0.47939246918258799</v>
      </c>
      <c r="T1448">
        <v>0.481877798803927</v>
      </c>
      <c r="U1448">
        <v>1.5600793650793601</v>
      </c>
      <c r="V1448">
        <v>1.14702599090997</v>
      </c>
      <c r="W1448" t="s">
        <v>787</v>
      </c>
      <c r="AG1448" t="s">
        <v>1801</v>
      </c>
      <c r="AH1448" t="s">
        <v>63</v>
      </c>
      <c r="AI1448">
        <v>0.23940654049257101</v>
      </c>
      <c r="AJ1448">
        <v>0.30762875886011898</v>
      </c>
      <c r="AK1448">
        <v>2.1894091415830501</v>
      </c>
      <c r="AL1448">
        <v>3.1299621567092402</v>
      </c>
      <c r="AM1448" t="s">
        <v>1674</v>
      </c>
    </row>
    <row r="1449" spans="17:39" x14ac:dyDescent="0.3">
      <c r="Q1449" t="s">
        <v>2360</v>
      </c>
      <c r="R1449" t="s">
        <v>1118</v>
      </c>
      <c r="S1449">
        <v>0.47939246918258799</v>
      </c>
      <c r="T1449">
        <v>0.481877798803927</v>
      </c>
      <c r="U1449">
        <v>1.5600793650793601</v>
      </c>
      <c r="V1449">
        <v>1.14702599090997</v>
      </c>
      <c r="W1449" t="s">
        <v>2296</v>
      </c>
      <c r="AG1449" t="s">
        <v>2187</v>
      </c>
      <c r="AH1449" t="s">
        <v>63</v>
      </c>
      <c r="AI1449">
        <v>0.23940654049257101</v>
      </c>
      <c r="AJ1449">
        <v>0.30762875886011898</v>
      </c>
      <c r="AK1449">
        <v>2.1894091415830501</v>
      </c>
      <c r="AL1449">
        <v>3.1299621567092402</v>
      </c>
      <c r="AM1449" t="s">
        <v>2812</v>
      </c>
    </row>
    <row r="1450" spans="17:39" x14ac:dyDescent="0.3">
      <c r="Q1450" t="s">
        <v>3010</v>
      </c>
      <c r="R1450" t="s">
        <v>1118</v>
      </c>
      <c r="S1450">
        <v>0.47939246918258799</v>
      </c>
      <c r="T1450">
        <v>0.481877798803927</v>
      </c>
      <c r="U1450">
        <v>1.5600793650793601</v>
      </c>
      <c r="V1450">
        <v>1.14702599090997</v>
      </c>
      <c r="W1450" t="s">
        <v>2449</v>
      </c>
      <c r="AG1450" t="s">
        <v>3035</v>
      </c>
      <c r="AH1450" t="s">
        <v>63</v>
      </c>
      <c r="AI1450">
        <v>0.23940654049257101</v>
      </c>
      <c r="AJ1450">
        <v>0.30762875886011898</v>
      </c>
      <c r="AK1450">
        <v>2.1894091415830501</v>
      </c>
      <c r="AL1450">
        <v>3.1299621567092402</v>
      </c>
      <c r="AM1450" t="s">
        <v>14800</v>
      </c>
    </row>
    <row r="1451" spans="17:39" x14ac:dyDescent="0.3">
      <c r="Q1451" t="s">
        <v>3011</v>
      </c>
      <c r="R1451" t="s">
        <v>1118</v>
      </c>
      <c r="S1451">
        <v>0.47939246918258799</v>
      </c>
      <c r="T1451">
        <v>0.481877798803927</v>
      </c>
      <c r="U1451">
        <v>1.5600793650793601</v>
      </c>
      <c r="V1451">
        <v>1.14702599090997</v>
      </c>
      <c r="W1451" t="s">
        <v>2470</v>
      </c>
      <c r="AG1451" t="s">
        <v>2190</v>
      </c>
      <c r="AH1451" t="s">
        <v>63</v>
      </c>
      <c r="AI1451">
        <v>0.23940654049257101</v>
      </c>
      <c r="AJ1451">
        <v>0.30762875886011898</v>
      </c>
      <c r="AK1451">
        <v>2.1894091415830501</v>
      </c>
      <c r="AL1451">
        <v>3.1299621567092402</v>
      </c>
      <c r="AM1451" t="s">
        <v>14789</v>
      </c>
    </row>
    <row r="1452" spans="17:39" x14ac:dyDescent="0.3">
      <c r="Q1452" t="s">
        <v>3012</v>
      </c>
      <c r="R1452" t="s">
        <v>1118</v>
      </c>
      <c r="S1452">
        <v>0.47939246918258799</v>
      </c>
      <c r="T1452">
        <v>0.481877798803927</v>
      </c>
      <c r="U1452">
        <v>1.5600793650793601</v>
      </c>
      <c r="V1452">
        <v>1.14702599090997</v>
      </c>
      <c r="W1452" t="s">
        <v>2461</v>
      </c>
      <c r="AG1452" t="s">
        <v>2192</v>
      </c>
      <c r="AH1452" t="s">
        <v>63</v>
      </c>
      <c r="AI1452">
        <v>0.23940654049257101</v>
      </c>
      <c r="AJ1452">
        <v>0.30762875886011898</v>
      </c>
      <c r="AK1452">
        <v>2.1894091415830501</v>
      </c>
      <c r="AL1452">
        <v>3.1299621567092402</v>
      </c>
      <c r="AM1452" t="s">
        <v>14789</v>
      </c>
    </row>
    <row r="1453" spans="17:39" x14ac:dyDescent="0.3">
      <c r="Q1453" t="s">
        <v>3013</v>
      </c>
      <c r="R1453" t="s">
        <v>1118</v>
      </c>
      <c r="S1453">
        <v>0.47939246918258799</v>
      </c>
      <c r="T1453">
        <v>0.481877798803927</v>
      </c>
      <c r="U1453">
        <v>1.5600793650793601</v>
      </c>
      <c r="V1453">
        <v>1.14702599090997</v>
      </c>
      <c r="W1453" t="s">
        <v>2470</v>
      </c>
      <c r="AG1453" t="s">
        <v>3979</v>
      </c>
      <c r="AH1453" t="s">
        <v>63</v>
      </c>
      <c r="AI1453">
        <v>0.23940654049257101</v>
      </c>
      <c r="AJ1453">
        <v>0.30762875886011898</v>
      </c>
      <c r="AK1453">
        <v>2.1894091415830501</v>
      </c>
      <c r="AL1453">
        <v>3.1299621567092402</v>
      </c>
      <c r="AM1453" t="s">
        <v>14813</v>
      </c>
    </row>
    <row r="1454" spans="17:39" x14ac:dyDescent="0.3">
      <c r="Q1454" t="s">
        <v>3014</v>
      </c>
      <c r="R1454" t="s">
        <v>1118</v>
      </c>
      <c r="S1454">
        <v>0.47939246918258799</v>
      </c>
      <c r="T1454">
        <v>0.481877798803927</v>
      </c>
      <c r="U1454">
        <v>1.5600793650793601</v>
      </c>
      <c r="V1454">
        <v>1.14702599090997</v>
      </c>
      <c r="W1454" t="s">
        <v>2455</v>
      </c>
      <c r="AG1454" t="s">
        <v>2197</v>
      </c>
      <c r="AH1454" t="s">
        <v>63</v>
      </c>
      <c r="AI1454">
        <v>0.23940654049257101</v>
      </c>
      <c r="AJ1454">
        <v>0.30762875886011898</v>
      </c>
      <c r="AK1454">
        <v>2.1894091415830501</v>
      </c>
      <c r="AL1454">
        <v>3.1299621567092402</v>
      </c>
      <c r="AM1454" t="s">
        <v>14775</v>
      </c>
    </row>
    <row r="1455" spans="17:39" x14ac:dyDescent="0.3">
      <c r="Q1455" t="s">
        <v>3015</v>
      </c>
      <c r="R1455" t="s">
        <v>1118</v>
      </c>
      <c r="S1455">
        <v>0.47939246918258799</v>
      </c>
      <c r="T1455">
        <v>0.481877798803927</v>
      </c>
      <c r="U1455">
        <v>1.5600793650793601</v>
      </c>
      <c r="V1455">
        <v>1.14702599090997</v>
      </c>
      <c r="W1455" t="s">
        <v>2458</v>
      </c>
      <c r="AG1455" t="s">
        <v>649</v>
      </c>
      <c r="AH1455" t="s">
        <v>63</v>
      </c>
      <c r="AI1455">
        <v>0.23940654049257101</v>
      </c>
      <c r="AJ1455">
        <v>0.30762875886011898</v>
      </c>
      <c r="AK1455">
        <v>2.1894091415830501</v>
      </c>
      <c r="AL1455">
        <v>3.1299621567092402</v>
      </c>
      <c r="AM1455" t="s">
        <v>937</v>
      </c>
    </row>
    <row r="1456" spans="17:39" x14ac:dyDescent="0.3">
      <c r="Q1456" t="s">
        <v>343</v>
      </c>
      <c r="R1456" t="s">
        <v>1118</v>
      </c>
      <c r="S1456">
        <v>0.47939246918258799</v>
      </c>
      <c r="T1456">
        <v>0.481877798803927</v>
      </c>
      <c r="U1456">
        <v>1.5600793650793601</v>
      </c>
      <c r="V1456">
        <v>1.14702599090997</v>
      </c>
      <c r="W1456" t="s">
        <v>704</v>
      </c>
      <c r="AG1456" t="s">
        <v>1481</v>
      </c>
      <c r="AH1456" t="s">
        <v>63</v>
      </c>
      <c r="AI1456">
        <v>0.23940654049257101</v>
      </c>
      <c r="AJ1456">
        <v>0.30762875886011898</v>
      </c>
      <c r="AK1456">
        <v>2.1894091415830501</v>
      </c>
      <c r="AL1456">
        <v>3.1299621567092402</v>
      </c>
      <c r="AM1456" t="s">
        <v>2783</v>
      </c>
    </row>
    <row r="1457" spans="17:39" x14ac:dyDescent="0.3">
      <c r="Q1457" t="s">
        <v>2030</v>
      </c>
      <c r="R1457" t="s">
        <v>1118</v>
      </c>
      <c r="S1457">
        <v>0.47939246918258799</v>
      </c>
      <c r="T1457">
        <v>0.481877798803927</v>
      </c>
      <c r="U1457">
        <v>1.5600793650793601</v>
      </c>
      <c r="V1457">
        <v>1.14702599090997</v>
      </c>
      <c r="W1457" t="s">
        <v>707</v>
      </c>
      <c r="AG1457" t="s">
        <v>2270</v>
      </c>
      <c r="AH1457" t="s">
        <v>63</v>
      </c>
      <c r="AI1457">
        <v>0.23940654049257101</v>
      </c>
      <c r="AJ1457">
        <v>0.30762875886011898</v>
      </c>
      <c r="AK1457">
        <v>2.1894091415830501</v>
      </c>
      <c r="AL1457">
        <v>3.1299621567092402</v>
      </c>
      <c r="AM1457" t="s">
        <v>14817</v>
      </c>
    </row>
    <row r="1458" spans="17:39" x14ac:dyDescent="0.3">
      <c r="Q1458" t="s">
        <v>682</v>
      </c>
      <c r="R1458" t="s">
        <v>1118</v>
      </c>
      <c r="S1458">
        <v>0.47939246918258799</v>
      </c>
      <c r="T1458">
        <v>0.481877798803927</v>
      </c>
      <c r="U1458">
        <v>1.5600793650793601</v>
      </c>
      <c r="V1458">
        <v>1.14702599090997</v>
      </c>
      <c r="W1458" t="s">
        <v>707</v>
      </c>
      <c r="AG1458" t="s">
        <v>3038</v>
      </c>
      <c r="AH1458" t="s">
        <v>63</v>
      </c>
      <c r="AI1458">
        <v>0.23940654049257101</v>
      </c>
      <c r="AJ1458">
        <v>0.30762875886011898</v>
      </c>
      <c r="AK1458">
        <v>2.1894091415830501</v>
      </c>
      <c r="AL1458">
        <v>3.1299621567092402</v>
      </c>
      <c r="AM1458" t="s">
        <v>12382</v>
      </c>
    </row>
    <row r="1459" spans="17:39" x14ac:dyDescent="0.3">
      <c r="Q1459" t="s">
        <v>2031</v>
      </c>
      <c r="R1459" t="s">
        <v>1118</v>
      </c>
      <c r="S1459">
        <v>0.47939246918258799</v>
      </c>
      <c r="T1459">
        <v>0.481877798803927</v>
      </c>
      <c r="U1459">
        <v>1.5600793650793601</v>
      </c>
      <c r="V1459">
        <v>1.14702599090997</v>
      </c>
      <c r="W1459" t="s">
        <v>707</v>
      </c>
      <c r="AG1459" t="s">
        <v>1093</v>
      </c>
      <c r="AH1459" t="s">
        <v>63</v>
      </c>
      <c r="AI1459">
        <v>0.23940654049257101</v>
      </c>
      <c r="AJ1459">
        <v>0.30762875886011898</v>
      </c>
      <c r="AK1459">
        <v>2.1894091415830501</v>
      </c>
      <c r="AL1459">
        <v>3.1299621567092402</v>
      </c>
      <c r="AM1459" t="s">
        <v>2783</v>
      </c>
    </row>
    <row r="1460" spans="17:39" x14ac:dyDescent="0.3">
      <c r="Q1460" t="s">
        <v>2032</v>
      </c>
      <c r="R1460" t="s">
        <v>1118</v>
      </c>
      <c r="S1460">
        <v>0.47939246918258799</v>
      </c>
      <c r="T1460">
        <v>0.481877798803927</v>
      </c>
      <c r="U1460">
        <v>1.5600793650793601</v>
      </c>
      <c r="V1460">
        <v>1.14702599090997</v>
      </c>
      <c r="W1460" t="s">
        <v>707</v>
      </c>
      <c r="AG1460" t="s">
        <v>650</v>
      </c>
      <c r="AH1460" t="s">
        <v>63</v>
      </c>
      <c r="AI1460">
        <v>0.23940654049257101</v>
      </c>
      <c r="AJ1460">
        <v>0.30762875886011898</v>
      </c>
      <c r="AK1460">
        <v>2.1894091415830501</v>
      </c>
      <c r="AL1460">
        <v>3.1299621567092402</v>
      </c>
      <c r="AM1460" t="s">
        <v>14767</v>
      </c>
    </row>
    <row r="1461" spans="17:39" x14ac:dyDescent="0.3">
      <c r="Q1461" t="s">
        <v>2033</v>
      </c>
      <c r="R1461" t="s">
        <v>1118</v>
      </c>
      <c r="S1461">
        <v>0.47939246918258799</v>
      </c>
      <c r="T1461">
        <v>0.481877798803927</v>
      </c>
      <c r="U1461">
        <v>1.5600793650793601</v>
      </c>
      <c r="V1461">
        <v>1.14702599090997</v>
      </c>
      <c r="W1461" t="s">
        <v>707</v>
      </c>
      <c r="AG1461" t="s">
        <v>651</v>
      </c>
      <c r="AH1461" t="s">
        <v>63</v>
      </c>
      <c r="AI1461">
        <v>0.23940654049257101</v>
      </c>
      <c r="AJ1461">
        <v>0.30762875886011898</v>
      </c>
      <c r="AK1461">
        <v>2.1894091415830501</v>
      </c>
      <c r="AL1461">
        <v>3.1299621567092402</v>
      </c>
      <c r="AM1461" t="s">
        <v>2935</v>
      </c>
    </row>
    <row r="1462" spans="17:39" x14ac:dyDescent="0.3">
      <c r="Q1462" t="s">
        <v>3016</v>
      </c>
      <c r="R1462" t="s">
        <v>1118</v>
      </c>
      <c r="S1462">
        <v>0.47939246918258799</v>
      </c>
      <c r="T1462">
        <v>0.481877798803927</v>
      </c>
      <c r="U1462">
        <v>1.5600793650793601</v>
      </c>
      <c r="V1462">
        <v>1.14702599090997</v>
      </c>
      <c r="W1462" t="s">
        <v>2455</v>
      </c>
      <c r="AG1462" t="s">
        <v>1483</v>
      </c>
      <c r="AH1462" t="s">
        <v>63</v>
      </c>
      <c r="AI1462">
        <v>0.23940654049257101</v>
      </c>
      <c r="AJ1462">
        <v>0.30762875886011898</v>
      </c>
      <c r="AK1462">
        <v>2.1894091415830501</v>
      </c>
      <c r="AL1462">
        <v>3.1299621567092402</v>
      </c>
      <c r="AM1462" t="s">
        <v>2783</v>
      </c>
    </row>
    <row r="1463" spans="17:39" x14ac:dyDescent="0.3">
      <c r="Q1463" t="s">
        <v>2036</v>
      </c>
      <c r="R1463" t="s">
        <v>1118</v>
      </c>
      <c r="S1463">
        <v>0.47939246918258799</v>
      </c>
      <c r="T1463">
        <v>0.481877798803927</v>
      </c>
      <c r="U1463">
        <v>1.5600793650793601</v>
      </c>
      <c r="V1463">
        <v>1.14702599090997</v>
      </c>
      <c r="W1463" t="s">
        <v>707</v>
      </c>
      <c r="AG1463" t="s">
        <v>3584</v>
      </c>
      <c r="AH1463" t="s">
        <v>63</v>
      </c>
      <c r="AI1463">
        <v>0.23940654049257101</v>
      </c>
      <c r="AJ1463">
        <v>0.30762875886011898</v>
      </c>
      <c r="AK1463">
        <v>2.1894091415830501</v>
      </c>
      <c r="AL1463">
        <v>3.1299621567092402</v>
      </c>
      <c r="AM1463" t="s">
        <v>14797</v>
      </c>
    </row>
    <row r="1464" spans="17:39" x14ac:dyDescent="0.3">
      <c r="Q1464" t="s">
        <v>609</v>
      </c>
      <c r="R1464" t="s">
        <v>1118</v>
      </c>
      <c r="S1464">
        <v>0.47939246918258799</v>
      </c>
      <c r="T1464">
        <v>0.481877798803927</v>
      </c>
      <c r="U1464">
        <v>1.5600793650793601</v>
      </c>
      <c r="V1464">
        <v>1.14702599090997</v>
      </c>
      <c r="W1464" t="s">
        <v>706</v>
      </c>
      <c r="AG1464" t="s">
        <v>1094</v>
      </c>
      <c r="AH1464" t="s">
        <v>63</v>
      </c>
      <c r="AI1464">
        <v>0.23940654049257101</v>
      </c>
      <c r="AJ1464">
        <v>0.30762875886011898</v>
      </c>
      <c r="AK1464">
        <v>2.1894091415830501</v>
      </c>
      <c r="AL1464">
        <v>3.1299621567092402</v>
      </c>
      <c r="AM1464" t="s">
        <v>2783</v>
      </c>
    </row>
    <row r="1465" spans="17:39" x14ac:dyDescent="0.3">
      <c r="Q1465" t="s">
        <v>2037</v>
      </c>
      <c r="R1465" t="s">
        <v>1118</v>
      </c>
      <c r="S1465">
        <v>0.47939246918258799</v>
      </c>
      <c r="T1465">
        <v>0.481877798803927</v>
      </c>
      <c r="U1465">
        <v>1.5600793650793601</v>
      </c>
      <c r="V1465">
        <v>1.14702599090997</v>
      </c>
      <c r="W1465" t="s">
        <v>714</v>
      </c>
      <c r="AG1465" t="s">
        <v>1485</v>
      </c>
      <c r="AH1465" t="s">
        <v>63</v>
      </c>
      <c r="AI1465">
        <v>0.23940654049257101</v>
      </c>
      <c r="AJ1465">
        <v>0.30762875886011898</v>
      </c>
      <c r="AK1465">
        <v>2.1894091415830501</v>
      </c>
      <c r="AL1465">
        <v>3.1299621567092402</v>
      </c>
      <c r="AM1465" t="s">
        <v>14801</v>
      </c>
    </row>
    <row r="1466" spans="17:39" x14ac:dyDescent="0.3">
      <c r="Q1466" t="s">
        <v>2362</v>
      </c>
      <c r="R1466" t="s">
        <v>1118</v>
      </c>
      <c r="S1466">
        <v>0.47939246918258799</v>
      </c>
      <c r="T1466">
        <v>0.481877798803927</v>
      </c>
      <c r="U1466">
        <v>1.5600793650793601</v>
      </c>
      <c r="V1466">
        <v>1.14702599090997</v>
      </c>
      <c r="W1466" t="s">
        <v>2296</v>
      </c>
      <c r="AG1466" t="s">
        <v>2937</v>
      </c>
      <c r="AH1466" t="s">
        <v>63</v>
      </c>
      <c r="AI1466">
        <v>0.23940654049257101</v>
      </c>
      <c r="AJ1466">
        <v>0.30762875886011898</v>
      </c>
      <c r="AK1466">
        <v>2.1894091415830501</v>
      </c>
      <c r="AL1466">
        <v>3.1299621567092402</v>
      </c>
      <c r="AM1466" t="s">
        <v>2838</v>
      </c>
    </row>
    <row r="1467" spans="17:39" x14ac:dyDescent="0.3">
      <c r="Q1467" t="s">
        <v>1393</v>
      </c>
      <c r="R1467" t="s">
        <v>1118</v>
      </c>
      <c r="S1467">
        <v>0.47939246918258799</v>
      </c>
      <c r="T1467">
        <v>0.481877798803927</v>
      </c>
      <c r="U1467">
        <v>1.5600793650793601</v>
      </c>
      <c r="V1467">
        <v>1.14702599090997</v>
      </c>
      <c r="W1467" t="s">
        <v>791</v>
      </c>
      <c r="AG1467" t="s">
        <v>3585</v>
      </c>
      <c r="AH1467" t="s">
        <v>63</v>
      </c>
      <c r="AI1467">
        <v>0.23940654049257101</v>
      </c>
      <c r="AJ1467">
        <v>0.30762875886011898</v>
      </c>
      <c r="AK1467">
        <v>2.1894091415830501</v>
      </c>
      <c r="AL1467">
        <v>3.1299621567092402</v>
      </c>
      <c r="AM1467" t="s">
        <v>14797</v>
      </c>
    </row>
    <row r="1468" spans="17:39" x14ac:dyDescent="0.3">
      <c r="Q1468" t="s">
        <v>78</v>
      </c>
      <c r="R1468" t="s">
        <v>1118</v>
      </c>
      <c r="S1468">
        <v>0.47939246918258799</v>
      </c>
      <c r="T1468">
        <v>0.481877798803927</v>
      </c>
      <c r="U1468">
        <v>1.5600793650793601</v>
      </c>
      <c r="V1468">
        <v>1.14702599090997</v>
      </c>
      <c r="W1468" t="s">
        <v>714</v>
      </c>
      <c r="AG1468" t="s">
        <v>2209</v>
      </c>
      <c r="AH1468" t="s">
        <v>63</v>
      </c>
      <c r="AI1468">
        <v>0.23940654049257101</v>
      </c>
      <c r="AJ1468">
        <v>0.30762875886011898</v>
      </c>
      <c r="AK1468">
        <v>2.1894091415830501</v>
      </c>
      <c r="AL1468">
        <v>3.1299621567092402</v>
      </c>
      <c r="AM1468" t="s">
        <v>2941</v>
      </c>
    </row>
    <row r="1469" spans="17:39" x14ac:dyDescent="0.3">
      <c r="Q1469" t="s">
        <v>2041</v>
      </c>
      <c r="R1469" t="s">
        <v>1118</v>
      </c>
      <c r="S1469">
        <v>0.47939246918258799</v>
      </c>
      <c r="T1469">
        <v>0.481877798803927</v>
      </c>
      <c r="U1469">
        <v>1.5600793650793601</v>
      </c>
      <c r="V1469">
        <v>1.14702599090997</v>
      </c>
      <c r="W1469" t="s">
        <v>2455</v>
      </c>
      <c r="AG1469" t="s">
        <v>2210</v>
      </c>
      <c r="AH1469" t="s">
        <v>63</v>
      </c>
      <c r="AI1469">
        <v>0.23940654049257101</v>
      </c>
      <c r="AJ1469">
        <v>0.30762875886011898</v>
      </c>
      <c r="AK1469">
        <v>2.1894091415830501</v>
      </c>
      <c r="AL1469">
        <v>3.1299621567092402</v>
      </c>
      <c r="AM1469" t="s">
        <v>2802</v>
      </c>
    </row>
    <row r="1470" spans="17:39" x14ac:dyDescent="0.3">
      <c r="Q1470" t="s">
        <v>1396</v>
      </c>
      <c r="R1470" t="s">
        <v>1118</v>
      </c>
      <c r="S1470">
        <v>0.47939246918258799</v>
      </c>
      <c r="T1470">
        <v>0.481877798803927</v>
      </c>
      <c r="U1470">
        <v>1.5600793650793601</v>
      </c>
      <c r="V1470">
        <v>1.14702599090997</v>
      </c>
      <c r="W1470" t="s">
        <v>789</v>
      </c>
      <c r="AG1470" t="s">
        <v>2942</v>
      </c>
      <c r="AH1470" t="s">
        <v>63</v>
      </c>
      <c r="AI1470">
        <v>0.23940654049257101</v>
      </c>
      <c r="AJ1470">
        <v>0.30762875886011898</v>
      </c>
      <c r="AK1470">
        <v>2.1894091415830501</v>
      </c>
      <c r="AL1470">
        <v>3.1299621567092402</v>
      </c>
      <c r="AM1470" t="s">
        <v>2852</v>
      </c>
    </row>
    <row r="1471" spans="17:39" x14ac:dyDescent="0.3">
      <c r="Q1471" t="s">
        <v>1397</v>
      </c>
      <c r="R1471" t="s">
        <v>1118</v>
      </c>
      <c r="S1471">
        <v>0.47939246918258799</v>
      </c>
      <c r="T1471">
        <v>0.481877798803927</v>
      </c>
      <c r="U1471">
        <v>1.5600793650793601</v>
      </c>
      <c r="V1471">
        <v>1.14702599090997</v>
      </c>
      <c r="W1471" t="s">
        <v>2449</v>
      </c>
      <c r="AG1471" t="s">
        <v>2211</v>
      </c>
      <c r="AH1471" t="s">
        <v>63</v>
      </c>
      <c r="AI1471">
        <v>0.23940654049257101</v>
      </c>
      <c r="AJ1471">
        <v>0.30762875886011898</v>
      </c>
      <c r="AK1471">
        <v>2.1894091415830501</v>
      </c>
      <c r="AL1471">
        <v>3.1299621567092402</v>
      </c>
      <c r="AM1471" t="s">
        <v>2812</v>
      </c>
    </row>
    <row r="1472" spans="17:39" x14ac:dyDescent="0.3">
      <c r="Q1472" t="s">
        <v>613</v>
      </c>
      <c r="R1472" t="s">
        <v>1118</v>
      </c>
      <c r="S1472">
        <v>0.47939246918258799</v>
      </c>
      <c r="T1472">
        <v>0.481877798803927</v>
      </c>
      <c r="U1472">
        <v>1.5600793650793601</v>
      </c>
      <c r="V1472">
        <v>1.14702599090997</v>
      </c>
      <c r="W1472" t="s">
        <v>706</v>
      </c>
      <c r="AG1472" t="s">
        <v>2943</v>
      </c>
      <c r="AH1472" t="s">
        <v>63</v>
      </c>
      <c r="AI1472">
        <v>0.23940654049257101</v>
      </c>
      <c r="AJ1472">
        <v>0.30762875886011898</v>
      </c>
      <c r="AK1472">
        <v>2.1894091415830501</v>
      </c>
      <c r="AL1472">
        <v>3.1299621567092402</v>
      </c>
      <c r="AM1472" t="s">
        <v>2779</v>
      </c>
    </row>
    <row r="1473" spans="17:39" x14ac:dyDescent="0.3">
      <c r="Q1473" t="s">
        <v>1399</v>
      </c>
      <c r="R1473" t="s">
        <v>1118</v>
      </c>
      <c r="S1473">
        <v>0.47939246918258799</v>
      </c>
      <c r="T1473">
        <v>0.481877798803927</v>
      </c>
      <c r="U1473">
        <v>1.5600793650793601</v>
      </c>
      <c r="V1473">
        <v>1.14702599090997</v>
      </c>
      <c r="W1473" t="s">
        <v>791</v>
      </c>
      <c r="AG1473" t="s">
        <v>1096</v>
      </c>
      <c r="AH1473" t="s">
        <v>63</v>
      </c>
      <c r="AI1473">
        <v>0.23940654049257101</v>
      </c>
      <c r="AJ1473">
        <v>0.30762875886011898</v>
      </c>
      <c r="AK1473">
        <v>2.1894091415830501</v>
      </c>
      <c r="AL1473">
        <v>3.1299621567092402</v>
      </c>
      <c r="AM1473" t="s">
        <v>2778</v>
      </c>
    </row>
    <row r="1474" spans="17:39" x14ac:dyDescent="0.3">
      <c r="Q1474" t="s">
        <v>1400</v>
      </c>
      <c r="R1474" t="s">
        <v>1118</v>
      </c>
      <c r="S1474">
        <v>0.47939246918258799</v>
      </c>
      <c r="T1474">
        <v>0.481877798803927</v>
      </c>
      <c r="U1474">
        <v>1.5600793650793601</v>
      </c>
      <c r="V1474">
        <v>1.14702599090997</v>
      </c>
      <c r="W1474" t="s">
        <v>791</v>
      </c>
      <c r="AG1474" t="s">
        <v>658</v>
      </c>
      <c r="AH1474" t="s">
        <v>63</v>
      </c>
      <c r="AI1474">
        <v>0.23940654049257101</v>
      </c>
      <c r="AJ1474">
        <v>0.30762875886011898</v>
      </c>
      <c r="AK1474">
        <v>2.1894091415830501</v>
      </c>
      <c r="AL1474">
        <v>3.1299621567092402</v>
      </c>
      <c r="AM1474" t="s">
        <v>2881</v>
      </c>
    </row>
    <row r="1475" spans="17:39" x14ac:dyDescent="0.3">
      <c r="Q1475" t="s">
        <v>1401</v>
      </c>
      <c r="R1475" t="s">
        <v>1118</v>
      </c>
      <c r="S1475">
        <v>0.47939246918258799</v>
      </c>
      <c r="T1475">
        <v>0.481877798803927</v>
      </c>
      <c r="U1475">
        <v>1.5600793650793601</v>
      </c>
      <c r="V1475">
        <v>1.14702599090997</v>
      </c>
      <c r="W1475" t="s">
        <v>719</v>
      </c>
      <c r="AG1475" t="s">
        <v>2944</v>
      </c>
      <c r="AH1475" t="s">
        <v>63</v>
      </c>
      <c r="AI1475">
        <v>0.23940654049257101</v>
      </c>
      <c r="AJ1475">
        <v>0.30762875886011898</v>
      </c>
      <c r="AK1475">
        <v>2.1894091415830501</v>
      </c>
      <c r="AL1475">
        <v>3.1299621567092402</v>
      </c>
      <c r="AM1475" t="s">
        <v>2812</v>
      </c>
    </row>
    <row r="1476" spans="17:39" x14ac:dyDescent="0.3">
      <c r="Q1476" t="s">
        <v>1403</v>
      </c>
      <c r="R1476" t="s">
        <v>1118</v>
      </c>
      <c r="S1476">
        <v>0.47939246918258799</v>
      </c>
      <c r="T1476">
        <v>0.481877798803927</v>
      </c>
      <c r="U1476">
        <v>1.5600793650793601</v>
      </c>
      <c r="V1476">
        <v>1.14702599090997</v>
      </c>
      <c r="W1476" t="s">
        <v>791</v>
      </c>
      <c r="AG1476" t="s">
        <v>2213</v>
      </c>
      <c r="AH1476" t="s">
        <v>63</v>
      </c>
      <c r="AI1476">
        <v>0.23940654049257101</v>
      </c>
      <c r="AJ1476">
        <v>0.30762875886011898</v>
      </c>
      <c r="AK1476">
        <v>2.1894091415830501</v>
      </c>
      <c r="AL1476">
        <v>3.1299621567092402</v>
      </c>
      <c r="AM1476" t="s">
        <v>14810</v>
      </c>
    </row>
    <row r="1477" spans="17:39" x14ac:dyDescent="0.3">
      <c r="Q1477" t="s">
        <v>614</v>
      </c>
      <c r="R1477" t="s">
        <v>1118</v>
      </c>
      <c r="S1477">
        <v>0.47939246918258799</v>
      </c>
      <c r="T1477">
        <v>0.481877798803927</v>
      </c>
      <c r="U1477">
        <v>1.5600793650793601</v>
      </c>
      <c r="V1477">
        <v>1.14702599090997</v>
      </c>
      <c r="W1477" t="s">
        <v>791</v>
      </c>
      <c r="AG1477" t="s">
        <v>207</v>
      </c>
      <c r="AH1477" t="s">
        <v>63</v>
      </c>
      <c r="AI1477">
        <v>0.23940654049257101</v>
      </c>
      <c r="AJ1477">
        <v>0.30762875886011898</v>
      </c>
      <c r="AK1477">
        <v>2.1894091415830501</v>
      </c>
      <c r="AL1477">
        <v>3.1299621567092402</v>
      </c>
      <c r="AM1477" t="s">
        <v>14809</v>
      </c>
    </row>
    <row r="1478" spans="17:39" x14ac:dyDescent="0.3">
      <c r="Q1478" t="s">
        <v>615</v>
      </c>
      <c r="R1478" t="s">
        <v>1118</v>
      </c>
      <c r="S1478">
        <v>0.47939246918258799</v>
      </c>
      <c r="T1478">
        <v>0.481877798803927</v>
      </c>
      <c r="U1478">
        <v>1.5600793650793601</v>
      </c>
      <c r="V1478">
        <v>1.14702599090997</v>
      </c>
      <c r="W1478" t="s">
        <v>719</v>
      </c>
      <c r="AG1478" t="s">
        <v>909</v>
      </c>
      <c r="AH1478" t="s">
        <v>63</v>
      </c>
      <c r="AI1478">
        <v>0.23940654049257101</v>
      </c>
      <c r="AJ1478">
        <v>0.30762875886011898</v>
      </c>
      <c r="AK1478">
        <v>2.1894091415830501</v>
      </c>
      <c r="AL1478">
        <v>3.1299621567092402</v>
      </c>
      <c r="AM1478" t="s">
        <v>14812</v>
      </c>
    </row>
    <row r="1479" spans="17:39" x14ac:dyDescent="0.3">
      <c r="Q1479" t="s">
        <v>2045</v>
      </c>
      <c r="R1479" t="s">
        <v>1118</v>
      </c>
      <c r="S1479">
        <v>0.47939246918258799</v>
      </c>
      <c r="T1479">
        <v>0.481877798803927</v>
      </c>
      <c r="U1479">
        <v>1.5600793650793601</v>
      </c>
      <c r="V1479">
        <v>1.14702599090997</v>
      </c>
      <c r="W1479" t="s">
        <v>2455</v>
      </c>
      <c r="AG1479" t="s">
        <v>2945</v>
      </c>
      <c r="AH1479" t="s">
        <v>63</v>
      </c>
      <c r="AI1479">
        <v>0.23940654049257101</v>
      </c>
      <c r="AJ1479">
        <v>0.30762875886011898</v>
      </c>
      <c r="AK1479">
        <v>2.1894091415830501</v>
      </c>
      <c r="AL1479">
        <v>3.1299621567092402</v>
      </c>
      <c r="AM1479" t="s">
        <v>2779</v>
      </c>
    </row>
    <row r="1480" spans="17:39" x14ac:dyDescent="0.3">
      <c r="Q1480" t="s">
        <v>2046</v>
      </c>
      <c r="R1480" t="s">
        <v>1118</v>
      </c>
      <c r="S1480">
        <v>0.47939246918258799</v>
      </c>
      <c r="T1480">
        <v>0.481877798803927</v>
      </c>
      <c r="U1480">
        <v>1.5600793650793601</v>
      </c>
      <c r="V1480">
        <v>1.14702599090997</v>
      </c>
      <c r="W1480" t="s">
        <v>707</v>
      </c>
      <c r="AG1480" t="s">
        <v>459</v>
      </c>
      <c r="AH1480" t="s">
        <v>63</v>
      </c>
      <c r="AI1480">
        <v>0.23940654049257101</v>
      </c>
      <c r="AJ1480">
        <v>0.30762875886011898</v>
      </c>
      <c r="AK1480">
        <v>2.1894091415830501</v>
      </c>
      <c r="AL1480">
        <v>3.1299621567092402</v>
      </c>
      <c r="AM1480" t="s">
        <v>2795</v>
      </c>
    </row>
    <row r="1481" spans="17:39" x14ac:dyDescent="0.3">
      <c r="Q1481" t="s">
        <v>1591</v>
      </c>
      <c r="R1481" t="s">
        <v>1118</v>
      </c>
      <c r="S1481">
        <v>0.47939246918258799</v>
      </c>
      <c r="T1481">
        <v>0.481877798803927</v>
      </c>
      <c r="U1481">
        <v>1.5600793650793601</v>
      </c>
      <c r="V1481">
        <v>1.14702599090997</v>
      </c>
      <c r="W1481" t="s">
        <v>704</v>
      </c>
      <c r="AG1481" t="s">
        <v>2242</v>
      </c>
      <c r="AH1481" t="s">
        <v>63</v>
      </c>
      <c r="AI1481">
        <v>0.23940654049257101</v>
      </c>
      <c r="AJ1481">
        <v>0.30762875886011898</v>
      </c>
      <c r="AK1481">
        <v>2.1894091415830501</v>
      </c>
      <c r="AL1481">
        <v>3.1299621567092402</v>
      </c>
      <c r="AM1481" t="s">
        <v>2821</v>
      </c>
    </row>
    <row r="1482" spans="17:39" x14ac:dyDescent="0.3">
      <c r="Q1482" t="s">
        <v>2048</v>
      </c>
      <c r="R1482" t="s">
        <v>1118</v>
      </c>
      <c r="S1482">
        <v>0.47939246918258799</v>
      </c>
      <c r="T1482">
        <v>0.481877798803927</v>
      </c>
      <c r="U1482">
        <v>1.5600793650793601</v>
      </c>
      <c r="V1482">
        <v>1.14702599090997</v>
      </c>
      <c r="W1482" t="s">
        <v>704</v>
      </c>
      <c r="AG1482" t="s">
        <v>2244</v>
      </c>
      <c r="AH1482" t="s">
        <v>63</v>
      </c>
      <c r="AI1482">
        <v>0.23940654049257101</v>
      </c>
      <c r="AJ1482">
        <v>0.30762875886011898</v>
      </c>
      <c r="AK1482">
        <v>2.1894091415830501</v>
      </c>
      <c r="AL1482">
        <v>3.1299621567092402</v>
      </c>
      <c r="AM1482" t="s">
        <v>2881</v>
      </c>
    </row>
    <row r="1483" spans="17:39" x14ac:dyDescent="0.3">
      <c r="Q1483" t="s">
        <v>1407</v>
      </c>
      <c r="R1483" t="s">
        <v>1118</v>
      </c>
      <c r="S1483">
        <v>0.47939246918258799</v>
      </c>
      <c r="T1483">
        <v>0.481877798803927</v>
      </c>
      <c r="U1483">
        <v>1.5600793650793601</v>
      </c>
      <c r="V1483">
        <v>1.14702599090997</v>
      </c>
      <c r="W1483" t="s">
        <v>791</v>
      </c>
      <c r="AG1483" t="s">
        <v>2946</v>
      </c>
      <c r="AH1483" t="s">
        <v>63</v>
      </c>
      <c r="AI1483">
        <v>0.23940654049257101</v>
      </c>
      <c r="AJ1483">
        <v>0.30762875886011898</v>
      </c>
      <c r="AK1483">
        <v>2.1894091415830501</v>
      </c>
      <c r="AL1483">
        <v>3.1299621567092402</v>
      </c>
      <c r="AM1483" t="s">
        <v>2779</v>
      </c>
    </row>
    <row r="1484" spans="17:39" x14ac:dyDescent="0.3">
      <c r="Q1484" t="s">
        <v>1408</v>
      </c>
      <c r="R1484" t="s">
        <v>1118</v>
      </c>
      <c r="S1484">
        <v>0.47939246918258799</v>
      </c>
      <c r="T1484">
        <v>0.481877798803927</v>
      </c>
      <c r="U1484">
        <v>1.5600793650793601</v>
      </c>
      <c r="V1484">
        <v>1.14702599090997</v>
      </c>
      <c r="W1484" t="s">
        <v>791</v>
      </c>
      <c r="AG1484" t="s">
        <v>211</v>
      </c>
      <c r="AH1484" t="s">
        <v>63</v>
      </c>
      <c r="AI1484">
        <v>0.23940654049257101</v>
      </c>
      <c r="AJ1484">
        <v>0.30762875886011898</v>
      </c>
      <c r="AK1484">
        <v>2.1894091415830501</v>
      </c>
      <c r="AL1484">
        <v>3.1299621567092402</v>
      </c>
      <c r="AM1484" t="s">
        <v>2779</v>
      </c>
    </row>
    <row r="1485" spans="17:39" x14ac:dyDescent="0.3">
      <c r="Q1485" t="s">
        <v>1409</v>
      </c>
      <c r="R1485" t="s">
        <v>1118</v>
      </c>
      <c r="S1485">
        <v>0.47939246918258799</v>
      </c>
      <c r="T1485">
        <v>0.481877798803927</v>
      </c>
      <c r="U1485">
        <v>1.5600793650793601</v>
      </c>
      <c r="V1485">
        <v>1.14702599090997</v>
      </c>
      <c r="W1485" t="s">
        <v>791</v>
      </c>
      <c r="AG1485" t="s">
        <v>3589</v>
      </c>
      <c r="AH1485" t="s">
        <v>63</v>
      </c>
      <c r="AI1485">
        <v>0.23940654049257101</v>
      </c>
      <c r="AJ1485">
        <v>0.30762875886011898</v>
      </c>
      <c r="AK1485">
        <v>2.1894091415830501</v>
      </c>
      <c r="AL1485">
        <v>3.1299621567092402</v>
      </c>
      <c r="AM1485" t="s">
        <v>12380</v>
      </c>
    </row>
    <row r="1486" spans="17:39" x14ac:dyDescent="0.3">
      <c r="Q1486" t="s">
        <v>616</v>
      </c>
      <c r="R1486" t="s">
        <v>1118</v>
      </c>
      <c r="S1486">
        <v>0.47939246918258799</v>
      </c>
      <c r="T1486">
        <v>0.481877798803927</v>
      </c>
      <c r="U1486">
        <v>1.5600793650793601</v>
      </c>
      <c r="V1486">
        <v>1.14702599090997</v>
      </c>
      <c r="W1486" t="s">
        <v>788</v>
      </c>
      <c r="AG1486" t="s">
        <v>2245</v>
      </c>
      <c r="AH1486" t="s">
        <v>63</v>
      </c>
      <c r="AI1486">
        <v>0.23940654049257101</v>
      </c>
      <c r="AJ1486">
        <v>0.30762875886011898</v>
      </c>
      <c r="AK1486">
        <v>2.1894091415830501</v>
      </c>
      <c r="AL1486">
        <v>3.1299621567092402</v>
      </c>
      <c r="AM1486" t="s">
        <v>2821</v>
      </c>
    </row>
    <row r="1487" spans="17:39" x14ac:dyDescent="0.3">
      <c r="Q1487" t="s">
        <v>3017</v>
      </c>
      <c r="R1487" t="s">
        <v>1118</v>
      </c>
      <c r="S1487">
        <v>0.47939246918258799</v>
      </c>
      <c r="T1487">
        <v>0.481877798803927</v>
      </c>
      <c r="U1487">
        <v>1.5600793650793601</v>
      </c>
      <c r="V1487">
        <v>1.14702599090997</v>
      </c>
      <c r="W1487" t="s">
        <v>2455</v>
      </c>
      <c r="AG1487" t="s">
        <v>3048</v>
      </c>
      <c r="AH1487" t="s">
        <v>63</v>
      </c>
      <c r="AI1487">
        <v>0.23940654049257101</v>
      </c>
      <c r="AJ1487">
        <v>0.30762875886011898</v>
      </c>
      <c r="AK1487">
        <v>2.1894091415830501</v>
      </c>
      <c r="AL1487">
        <v>3.1299621567092402</v>
      </c>
      <c r="AM1487" t="s">
        <v>12382</v>
      </c>
    </row>
    <row r="1488" spans="17:39" x14ac:dyDescent="0.3">
      <c r="Q1488" t="s">
        <v>3018</v>
      </c>
      <c r="R1488" t="s">
        <v>1118</v>
      </c>
      <c r="S1488">
        <v>0.47939246918258799</v>
      </c>
      <c r="T1488">
        <v>0.481877798803927</v>
      </c>
      <c r="U1488">
        <v>1.5600793650793601</v>
      </c>
      <c r="V1488">
        <v>1.14702599090997</v>
      </c>
      <c r="W1488" t="s">
        <v>2465</v>
      </c>
      <c r="AG1488" t="s">
        <v>2947</v>
      </c>
      <c r="AH1488" t="s">
        <v>63</v>
      </c>
      <c r="AI1488">
        <v>0.23940654049257101</v>
      </c>
      <c r="AJ1488">
        <v>0.30762875886011898</v>
      </c>
      <c r="AK1488">
        <v>2.1894091415830501</v>
      </c>
      <c r="AL1488">
        <v>3.1299621567092402</v>
      </c>
      <c r="AM1488" t="s">
        <v>2928</v>
      </c>
    </row>
    <row r="1489" spans="17:39" x14ac:dyDescent="0.3">
      <c r="Q1489" t="s">
        <v>1411</v>
      </c>
      <c r="R1489" t="s">
        <v>1118</v>
      </c>
      <c r="S1489">
        <v>0.47939246918258799</v>
      </c>
      <c r="T1489">
        <v>0.481877798803927</v>
      </c>
      <c r="U1489">
        <v>1.5600793650793601</v>
      </c>
      <c r="V1489">
        <v>1.14702599090997</v>
      </c>
      <c r="W1489" t="s">
        <v>707</v>
      </c>
      <c r="AG1489" t="s">
        <v>1847</v>
      </c>
      <c r="AH1489" t="s">
        <v>63</v>
      </c>
      <c r="AI1489">
        <v>0.23940654049257101</v>
      </c>
      <c r="AJ1489">
        <v>0.30762875886011898</v>
      </c>
      <c r="AK1489">
        <v>2.1894091415830501</v>
      </c>
      <c r="AL1489">
        <v>3.1299621567092402</v>
      </c>
      <c r="AM1489" t="s">
        <v>14814</v>
      </c>
    </row>
    <row r="1490" spans="17:39" x14ac:dyDescent="0.3">
      <c r="Q1490" t="s">
        <v>3019</v>
      </c>
      <c r="R1490" t="s">
        <v>1118</v>
      </c>
      <c r="S1490">
        <v>0.47939246918258799</v>
      </c>
      <c r="T1490">
        <v>0.481877798803927</v>
      </c>
      <c r="U1490">
        <v>1.5600793650793601</v>
      </c>
      <c r="V1490">
        <v>1.14702599090997</v>
      </c>
      <c r="W1490" t="s">
        <v>2458</v>
      </c>
      <c r="AG1490" t="s">
        <v>1129</v>
      </c>
      <c r="AH1490" t="s">
        <v>63</v>
      </c>
      <c r="AI1490">
        <v>0.23940654049257101</v>
      </c>
      <c r="AJ1490">
        <v>0.30762875886011898</v>
      </c>
      <c r="AK1490">
        <v>2.1894091415830501</v>
      </c>
      <c r="AL1490">
        <v>3.1299621567092402</v>
      </c>
      <c r="AM1490" t="s">
        <v>14815</v>
      </c>
    </row>
    <row r="1491" spans="17:39" x14ac:dyDescent="0.3">
      <c r="Q1491" t="s">
        <v>2056</v>
      </c>
      <c r="R1491" t="s">
        <v>1118</v>
      </c>
      <c r="S1491">
        <v>0.47939246918258799</v>
      </c>
      <c r="T1491">
        <v>0.481877798803927</v>
      </c>
      <c r="U1491">
        <v>1.5600793650793601</v>
      </c>
      <c r="V1491">
        <v>1.14702599090997</v>
      </c>
      <c r="W1491" t="s">
        <v>2458</v>
      </c>
      <c r="AG1491" t="s">
        <v>1849</v>
      </c>
      <c r="AH1491" t="s">
        <v>63</v>
      </c>
      <c r="AI1491">
        <v>0.23940654049257101</v>
      </c>
      <c r="AJ1491">
        <v>0.30762875886011898</v>
      </c>
      <c r="AK1491">
        <v>2.1894091415830501</v>
      </c>
      <c r="AL1491">
        <v>3.1299621567092402</v>
      </c>
      <c r="AM1491" t="s">
        <v>11946</v>
      </c>
    </row>
    <row r="1492" spans="17:39" x14ac:dyDescent="0.3">
      <c r="Q1492" t="s">
        <v>2364</v>
      </c>
      <c r="R1492" t="s">
        <v>1118</v>
      </c>
      <c r="S1492">
        <v>0.47939246918258799</v>
      </c>
      <c r="T1492">
        <v>0.481877798803927</v>
      </c>
      <c r="U1492">
        <v>1.5600793650793601</v>
      </c>
      <c r="V1492">
        <v>1.14702599090997</v>
      </c>
      <c r="W1492" t="s">
        <v>2297</v>
      </c>
      <c r="AG1492" t="s">
        <v>1131</v>
      </c>
      <c r="AH1492" t="s">
        <v>63</v>
      </c>
      <c r="AI1492">
        <v>0.23940654049257101</v>
      </c>
      <c r="AJ1492">
        <v>0.30762875886011898</v>
      </c>
      <c r="AK1492">
        <v>2.1894091415830501</v>
      </c>
      <c r="AL1492">
        <v>3.1299621567092402</v>
      </c>
      <c r="AM1492" t="s">
        <v>1621</v>
      </c>
    </row>
    <row r="1493" spans="17:39" x14ac:dyDescent="0.3">
      <c r="Q1493" t="s">
        <v>2058</v>
      </c>
      <c r="R1493" t="s">
        <v>1118</v>
      </c>
      <c r="S1493">
        <v>0.47939246918258799</v>
      </c>
      <c r="T1493">
        <v>0.481877798803927</v>
      </c>
      <c r="U1493">
        <v>1.5600793650793601</v>
      </c>
      <c r="V1493">
        <v>1.14702599090997</v>
      </c>
      <c r="W1493" t="s">
        <v>2297</v>
      </c>
      <c r="AG1493" t="s">
        <v>1622</v>
      </c>
      <c r="AH1493" t="s">
        <v>63</v>
      </c>
      <c r="AI1493">
        <v>0.23940654049257101</v>
      </c>
      <c r="AJ1493">
        <v>0.30762875886011898</v>
      </c>
      <c r="AK1493">
        <v>2.1894091415830501</v>
      </c>
      <c r="AL1493">
        <v>3.1299621567092402</v>
      </c>
      <c r="AM1493" t="s">
        <v>11990</v>
      </c>
    </row>
    <row r="1494" spans="17:39" x14ac:dyDescent="0.3">
      <c r="Q1494" t="s">
        <v>2365</v>
      </c>
      <c r="R1494" t="s">
        <v>1118</v>
      </c>
      <c r="S1494">
        <v>0.47939246918258799</v>
      </c>
      <c r="T1494">
        <v>0.481877798803927</v>
      </c>
      <c r="U1494">
        <v>1.5600793650793601</v>
      </c>
      <c r="V1494">
        <v>1.14702599090997</v>
      </c>
      <c r="W1494" t="s">
        <v>2299</v>
      </c>
      <c r="AG1494" t="s">
        <v>3856</v>
      </c>
      <c r="AH1494" t="s">
        <v>63</v>
      </c>
      <c r="AI1494">
        <v>0.23940654049257101</v>
      </c>
      <c r="AJ1494">
        <v>0.30762875886011898</v>
      </c>
      <c r="AK1494">
        <v>2.1894091415830501</v>
      </c>
      <c r="AL1494">
        <v>3.1299621567092402</v>
      </c>
      <c r="AM1494" t="s">
        <v>14813</v>
      </c>
    </row>
    <row r="1495" spans="17:39" x14ac:dyDescent="0.3">
      <c r="Q1495" t="s">
        <v>2059</v>
      </c>
      <c r="R1495" t="s">
        <v>1118</v>
      </c>
      <c r="S1495">
        <v>0.47939246918258799</v>
      </c>
      <c r="T1495">
        <v>0.481877798803927</v>
      </c>
      <c r="U1495">
        <v>1.5600793650793601</v>
      </c>
      <c r="V1495">
        <v>1.14702599090997</v>
      </c>
      <c r="W1495" t="s">
        <v>2458</v>
      </c>
      <c r="AG1495" t="s">
        <v>3051</v>
      </c>
      <c r="AH1495" t="s">
        <v>63</v>
      </c>
      <c r="AI1495">
        <v>0.23940654049257101</v>
      </c>
      <c r="AJ1495">
        <v>0.30762875886011898</v>
      </c>
      <c r="AK1495">
        <v>2.1894091415830501</v>
      </c>
      <c r="AL1495">
        <v>3.1299621567092402</v>
      </c>
      <c r="AM1495" t="s">
        <v>14817</v>
      </c>
    </row>
    <row r="1496" spans="17:39" x14ac:dyDescent="0.3">
      <c r="Q1496" t="s">
        <v>2366</v>
      </c>
      <c r="R1496" t="s">
        <v>1118</v>
      </c>
      <c r="S1496">
        <v>0.47939246918258799</v>
      </c>
      <c r="T1496">
        <v>0.481877798803927</v>
      </c>
      <c r="U1496">
        <v>1.5600793650793601</v>
      </c>
      <c r="V1496">
        <v>1.14702599090997</v>
      </c>
      <c r="W1496" t="s">
        <v>2297</v>
      </c>
      <c r="AG1496" t="s">
        <v>1624</v>
      </c>
      <c r="AH1496" t="s">
        <v>63</v>
      </c>
      <c r="AI1496">
        <v>0.23940654049257101</v>
      </c>
      <c r="AJ1496">
        <v>0.30762875886011898</v>
      </c>
      <c r="AK1496">
        <v>2.1894091415830501</v>
      </c>
      <c r="AL1496">
        <v>3.1299621567092402</v>
      </c>
      <c r="AM1496" t="s">
        <v>1619</v>
      </c>
    </row>
    <row r="1497" spans="17:39" x14ac:dyDescent="0.3">
      <c r="Q1497" t="s">
        <v>2367</v>
      </c>
      <c r="R1497" t="s">
        <v>1118</v>
      </c>
      <c r="S1497">
        <v>0.47939246918258799</v>
      </c>
      <c r="T1497">
        <v>0.481877798803927</v>
      </c>
      <c r="U1497">
        <v>1.5600793650793601</v>
      </c>
      <c r="V1497">
        <v>1.14702599090997</v>
      </c>
      <c r="W1497" t="s">
        <v>2297</v>
      </c>
      <c r="AG1497" t="s">
        <v>2248</v>
      </c>
      <c r="AH1497" t="s">
        <v>63</v>
      </c>
      <c r="AI1497">
        <v>0.23940654049257101</v>
      </c>
      <c r="AJ1497">
        <v>0.30762875886011898</v>
      </c>
      <c r="AK1497">
        <v>2.1894091415830501</v>
      </c>
      <c r="AL1497">
        <v>3.1299621567092402</v>
      </c>
      <c r="AM1497" t="s">
        <v>14817</v>
      </c>
    </row>
    <row r="1498" spans="17:39" x14ac:dyDescent="0.3">
      <c r="Q1498" t="s">
        <v>1060</v>
      </c>
      <c r="R1498" t="s">
        <v>1118</v>
      </c>
      <c r="S1498">
        <v>0.47939246918258799</v>
      </c>
      <c r="T1498">
        <v>0.481877798803927</v>
      </c>
      <c r="U1498">
        <v>1.5600793650793601</v>
      </c>
      <c r="V1498">
        <v>1.14702599090997</v>
      </c>
      <c r="W1498" t="s">
        <v>787</v>
      </c>
      <c r="AG1498" t="s">
        <v>5173</v>
      </c>
      <c r="AH1498" t="s">
        <v>63</v>
      </c>
      <c r="AI1498">
        <v>0.23940654049257101</v>
      </c>
      <c r="AJ1498">
        <v>0.30762875886011898</v>
      </c>
      <c r="AK1498">
        <v>2.1894091415830501</v>
      </c>
      <c r="AL1498">
        <v>3.1299621567092402</v>
      </c>
      <c r="AM1498" t="s">
        <v>14799</v>
      </c>
    </row>
    <row r="1499" spans="17:39" x14ac:dyDescent="0.3">
      <c r="Q1499" t="s">
        <v>2368</v>
      </c>
      <c r="R1499" t="s">
        <v>1118</v>
      </c>
      <c r="S1499">
        <v>0.47939246918258799</v>
      </c>
      <c r="T1499">
        <v>0.481877798803927</v>
      </c>
      <c r="U1499">
        <v>1.5600793650793601</v>
      </c>
      <c r="V1499">
        <v>1.14702599090997</v>
      </c>
      <c r="W1499" t="s">
        <v>2297</v>
      </c>
      <c r="AG1499" t="s">
        <v>1625</v>
      </c>
      <c r="AH1499" t="s">
        <v>63</v>
      </c>
      <c r="AI1499">
        <v>0.23940654049257101</v>
      </c>
      <c r="AJ1499">
        <v>0.30762875886011898</v>
      </c>
      <c r="AK1499">
        <v>2.1894091415830501</v>
      </c>
      <c r="AL1499">
        <v>3.1299621567092402</v>
      </c>
      <c r="AM1499" t="s">
        <v>1617</v>
      </c>
    </row>
    <row r="1500" spans="17:39" x14ac:dyDescent="0.3">
      <c r="Q1500" t="s">
        <v>1061</v>
      </c>
      <c r="R1500" t="s">
        <v>1118</v>
      </c>
      <c r="S1500">
        <v>0.47939246918258799</v>
      </c>
      <c r="T1500">
        <v>0.481877798803927</v>
      </c>
      <c r="U1500">
        <v>1.5600793650793601</v>
      </c>
      <c r="V1500">
        <v>1.14702599090997</v>
      </c>
      <c r="W1500" t="s">
        <v>787</v>
      </c>
      <c r="AG1500" t="s">
        <v>3052</v>
      </c>
      <c r="AH1500" t="s">
        <v>63</v>
      </c>
      <c r="AI1500">
        <v>0.23940654049257101</v>
      </c>
      <c r="AJ1500">
        <v>0.30762875886011898</v>
      </c>
      <c r="AK1500">
        <v>2.1894091415830501</v>
      </c>
      <c r="AL1500">
        <v>3.1299621567092402</v>
      </c>
      <c r="AM1500" t="s">
        <v>12381</v>
      </c>
    </row>
    <row r="1501" spans="17:39" x14ac:dyDescent="0.3">
      <c r="Q1501" t="s">
        <v>2369</v>
      </c>
      <c r="R1501" t="s">
        <v>1118</v>
      </c>
      <c r="S1501">
        <v>0.47939246918258799</v>
      </c>
      <c r="T1501">
        <v>0.481877798803927</v>
      </c>
      <c r="U1501">
        <v>1.5600793650793601</v>
      </c>
      <c r="V1501">
        <v>1.14702599090997</v>
      </c>
      <c r="W1501" t="s">
        <v>2297</v>
      </c>
      <c r="AG1501" t="s">
        <v>2349</v>
      </c>
      <c r="AH1501" t="s">
        <v>63</v>
      </c>
      <c r="AI1501">
        <v>0.23940654049257101</v>
      </c>
      <c r="AJ1501">
        <v>0.30762875886011898</v>
      </c>
      <c r="AK1501">
        <v>2.1894091415830501</v>
      </c>
      <c r="AL1501">
        <v>3.1299621567092402</v>
      </c>
      <c r="AM1501" t="s">
        <v>2903</v>
      </c>
    </row>
    <row r="1502" spans="17:39" x14ac:dyDescent="0.3">
      <c r="Q1502" t="s">
        <v>1062</v>
      </c>
      <c r="R1502" t="s">
        <v>1118</v>
      </c>
      <c r="S1502">
        <v>0.47939246918258799</v>
      </c>
      <c r="T1502">
        <v>0.481877798803927</v>
      </c>
      <c r="U1502">
        <v>1.5600793650793601</v>
      </c>
      <c r="V1502">
        <v>1.14702599090997</v>
      </c>
      <c r="W1502" t="s">
        <v>787</v>
      </c>
      <c r="AG1502" t="s">
        <v>1856</v>
      </c>
      <c r="AH1502" t="s">
        <v>63</v>
      </c>
      <c r="AI1502">
        <v>0.23940654049257101</v>
      </c>
      <c r="AJ1502">
        <v>0.30762875886011898</v>
      </c>
      <c r="AK1502">
        <v>2.1894091415830501</v>
      </c>
      <c r="AL1502">
        <v>3.1299621567092402</v>
      </c>
      <c r="AM1502" t="s">
        <v>3532</v>
      </c>
    </row>
    <row r="1503" spans="17:39" x14ac:dyDescent="0.3">
      <c r="Q1503" t="s">
        <v>2372</v>
      </c>
      <c r="R1503" t="s">
        <v>1118</v>
      </c>
      <c r="S1503">
        <v>0.47939246918258799</v>
      </c>
      <c r="T1503">
        <v>0.481877798803927</v>
      </c>
      <c r="U1503">
        <v>1.5600793650793601</v>
      </c>
      <c r="V1503">
        <v>1.14702599090997</v>
      </c>
      <c r="W1503" t="s">
        <v>2299</v>
      </c>
      <c r="AG1503" t="s">
        <v>2350</v>
      </c>
      <c r="AH1503" t="s">
        <v>63</v>
      </c>
      <c r="AI1503">
        <v>0.23940654049257101</v>
      </c>
      <c r="AJ1503">
        <v>0.30762875886011898</v>
      </c>
      <c r="AK1503">
        <v>2.1894091415830501</v>
      </c>
      <c r="AL1503">
        <v>3.1299621567092402</v>
      </c>
      <c r="AM1503" t="s">
        <v>12381</v>
      </c>
    </row>
    <row r="1504" spans="17:39" x14ac:dyDescent="0.3">
      <c r="Q1504" t="s">
        <v>2069</v>
      </c>
      <c r="R1504" t="s">
        <v>1118</v>
      </c>
      <c r="S1504">
        <v>0.47939246918258799</v>
      </c>
      <c r="T1504">
        <v>0.481877798803927</v>
      </c>
      <c r="U1504">
        <v>1.5600793650793601</v>
      </c>
      <c r="V1504">
        <v>1.14702599090997</v>
      </c>
      <c r="W1504" t="s">
        <v>714</v>
      </c>
      <c r="AG1504" t="s">
        <v>2309</v>
      </c>
      <c r="AH1504" t="s">
        <v>63</v>
      </c>
      <c r="AI1504">
        <v>0.23940654049257101</v>
      </c>
      <c r="AJ1504">
        <v>0.30762875886011898</v>
      </c>
      <c r="AK1504">
        <v>2.1894091415830501</v>
      </c>
      <c r="AL1504">
        <v>3.1299621567092402</v>
      </c>
      <c r="AM1504" t="s">
        <v>2875</v>
      </c>
    </row>
    <row r="1505" spans="17:39" x14ac:dyDescent="0.3">
      <c r="Q1505" t="s">
        <v>1758</v>
      </c>
      <c r="R1505" t="s">
        <v>1118</v>
      </c>
      <c r="S1505">
        <v>0.47939246918258799</v>
      </c>
      <c r="T1505">
        <v>0.481877798803927</v>
      </c>
      <c r="U1505">
        <v>1.5600793650793601</v>
      </c>
      <c r="V1505">
        <v>1.14702599090997</v>
      </c>
      <c r="W1505" t="s">
        <v>2452</v>
      </c>
      <c r="AG1505" t="s">
        <v>2351</v>
      </c>
      <c r="AH1505" t="s">
        <v>63</v>
      </c>
      <c r="AI1505">
        <v>0.23940654049257101</v>
      </c>
      <c r="AJ1505">
        <v>0.30762875886011898</v>
      </c>
      <c r="AK1505">
        <v>2.1894091415830501</v>
      </c>
      <c r="AL1505">
        <v>3.1299621567092402</v>
      </c>
      <c r="AM1505" t="s">
        <v>12381</v>
      </c>
    </row>
    <row r="1506" spans="17:39" x14ac:dyDescent="0.3">
      <c r="Q1506" t="s">
        <v>3020</v>
      </c>
      <c r="R1506" t="s">
        <v>1118</v>
      </c>
      <c r="S1506">
        <v>0.47939246918258799</v>
      </c>
      <c r="T1506">
        <v>0.481877798803927</v>
      </c>
      <c r="U1506">
        <v>1.5600793650793601</v>
      </c>
      <c r="V1506">
        <v>1.14702599090997</v>
      </c>
      <c r="W1506" t="s">
        <v>2451</v>
      </c>
      <c r="AG1506" t="s">
        <v>1858</v>
      </c>
      <c r="AH1506" t="s">
        <v>63</v>
      </c>
      <c r="AI1506">
        <v>0.23940654049257101</v>
      </c>
      <c r="AJ1506">
        <v>0.30762875886011898</v>
      </c>
      <c r="AK1506">
        <v>2.1894091415830501</v>
      </c>
      <c r="AL1506">
        <v>3.1299621567092402</v>
      </c>
      <c r="AM1506" t="s">
        <v>3532</v>
      </c>
    </row>
    <row r="1507" spans="17:39" x14ac:dyDescent="0.3">
      <c r="Q1507" t="s">
        <v>622</v>
      </c>
      <c r="R1507" t="s">
        <v>1118</v>
      </c>
      <c r="S1507">
        <v>0.47939246918258799</v>
      </c>
      <c r="T1507">
        <v>0.481877798803927</v>
      </c>
      <c r="U1507">
        <v>1.5600793650793601</v>
      </c>
      <c r="V1507">
        <v>1.14702599090997</v>
      </c>
      <c r="W1507" t="s">
        <v>2450</v>
      </c>
      <c r="AG1507" t="s">
        <v>2352</v>
      </c>
      <c r="AH1507" t="s">
        <v>63</v>
      </c>
      <c r="AI1507">
        <v>0.23940654049257101</v>
      </c>
      <c r="AJ1507">
        <v>0.30762875886011898</v>
      </c>
      <c r="AK1507">
        <v>2.1894091415830501</v>
      </c>
      <c r="AL1507">
        <v>3.1299621567092402</v>
      </c>
      <c r="AM1507" t="s">
        <v>12379</v>
      </c>
    </row>
    <row r="1508" spans="17:39" x14ac:dyDescent="0.3">
      <c r="Q1508" t="s">
        <v>2074</v>
      </c>
      <c r="R1508" t="s">
        <v>1118</v>
      </c>
      <c r="S1508">
        <v>0.47939246918258799</v>
      </c>
      <c r="T1508">
        <v>0.481877798803927</v>
      </c>
      <c r="U1508">
        <v>1.5600793650793601</v>
      </c>
      <c r="V1508">
        <v>1.14702599090997</v>
      </c>
      <c r="W1508" t="s">
        <v>2297</v>
      </c>
      <c r="AG1508" t="s">
        <v>931</v>
      </c>
      <c r="AH1508" t="s">
        <v>63</v>
      </c>
      <c r="AI1508">
        <v>0.23940654049257101</v>
      </c>
      <c r="AJ1508">
        <v>0.30762875886011898</v>
      </c>
      <c r="AK1508">
        <v>2.1894091415830501</v>
      </c>
      <c r="AL1508">
        <v>3.1299621567092402</v>
      </c>
      <c r="AM1508" t="s">
        <v>14807</v>
      </c>
    </row>
    <row r="1509" spans="17:39" x14ac:dyDescent="0.3">
      <c r="Q1509" t="s">
        <v>3021</v>
      </c>
      <c r="R1509" t="s">
        <v>1118</v>
      </c>
      <c r="S1509">
        <v>0.47939246918258799</v>
      </c>
      <c r="T1509">
        <v>0.481877798803927</v>
      </c>
      <c r="U1509">
        <v>1.5600793650793601</v>
      </c>
      <c r="V1509">
        <v>1.14702599090997</v>
      </c>
      <c r="W1509" t="s">
        <v>2464</v>
      </c>
      <c r="AG1509" t="s">
        <v>1859</v>
      </c>
      <c r="AH1509" t="s">
        <v>63</v>
      </c>
      <c r="AI1509">
        <v>0.23940654049257101</v>
      </c>
      <c r="AJ1509">
        <v>0.30762875886011898</v>
      </c>
      <c r="AK1509">
        <v>2.1894091415830501</v>
      </c>
      <c r="AL1509">
        <v>3.1299621567092402</v>
      </c>
      <c r="AM1509" t="s">
        <v>2810</v>
      </c>
    </row>
    <row r="1510" spans="17:39" x14ac:dyDescent="0.3">
      <c r="Q1510" t="s">
        <v>1762</v>
      </c>
      <c r="R1510" t="s">
        <v>1118</v>
      </c>
      <c r="S1510">
        <v>0.47939246918258799</v>
      </c>
      <c r="T1510">
        <v>0.481877798803927</v>
      </c>
      <c r="U1510">
        <v>1.5600793650793601</v>
      </c>
      <c r="V1510">
        <v>1.14702599090997</v>
      </c>
      <c r="W1510" t="s">
        <v>2450</v>
      </c>
      <c r="AG1510" t="s">
        <v>468</v>
      </c>
      <c r="AH1510" t="s">
        <v>63</v>
      </c>
      <c r="AI1510">
        <v>0.23940654049257101</v>
      </c>
      <c r="AJ1510">
        <v>0.30762875886011898</v>
      </c>
      <c r="AK1510">
        <v>2.1894091415830501</v>
      </c>
      <c r="AL1510">
        <v>3.1299621567092402</v>
      </c>
      <c r="AM1510" t="s">
        <v>14767</v>
      </c>
    </row>
    <row r="1511" spans="17:39" x14ac:dyDescent="0.3">
      <c r="Q1511" t="s">
        <v>1416</v>
      </c>
      <c r="R1511" t="s">
        <v>1118</v>
      </c>
      <c r="S1511">
        <v>0.47939246918258799</v>
      </c>
      <c r="T1511">
        <v>0.481877798803927</v>
      </c>
      <c r="U1511">
        <v>1.5600793650793601</v>
      </c>
      <c r="V1511">
        <v>1.14702599090997</v>
      </c>
      <c r="W1511" t="s">
        <v>707</v>
      </c>
      <c r="AG1511" t="s">
        <v>1860</v>
      </c>
      <c r="AH1511" t="s">
        <v>63</v>
      </c>
      <c r="AI1511">
        <v>0.23940654049257101</v>
      </c>
      <c r="AJ1511">
        <v>0.30762875886011898</v>
      </c>
      <c r="AK1511">
        <v>2.1894091415830501</v>
      </c>
      <c r="AL1511">
        <v>3.1299621567092402</v>
      </c>
      <c r="AM1511" t="s">
        <v>2948</v>
      </c>
    </row>
    <row r="1512" spans="17:39" x14ac:dyDescent="0.3">
      <c r="Q1512" t="s">
        <v>2375</v>
      </c>
      <c r="R1512" t="s">
        <v>1118</v>
      </c>
      <c r="S1512">
        <v>0.47939246918258799</v>
      </c>
      <c r="T1512">
        <v>0.481877798803927</v>
      </c>
      <c r="U1512">
        <v>1.5600793650793601</v>
      </c>
      <c r="V1512">
        <v>1.14702599090997</v>
      </c>
      <c r="W1512" t="s">
        <v>2299</v>
      </c>
      <c r="AG1512" t="s">
        <v>940</v>
      </c>
      <c r="AH1512" t="s">
        <v>63</v>
      </c>
      <c r="AI1512">
        <v>0.23940654049257101</v>
      </c>
      <c r="AJ1512">
        <v>0.30762875886011898</v>
      </c>
      <c r="AK1512">
        <v>2.1894091415830501</v>
      </c>
      <c r="AL1512">
        <v>3.1299621567092402</v>
      </c>
      <c r="AM1512" t="s">
        <v>2780</v>
      </c>
    </row>
    <row r="1513" spans="17:39" x14ac:dyDescent="0.3">
      <c r="Q1513" t="s">
        <v>2376</v>
      </c>
      <c r="R1513" t="s">
        <v>1118</v>
      </c>
      <c r="S1513">
        <v>0.47939246918258799</v>
      </c>
      <c r="T1513">
        <v>0.481877798803927</v>
      </c>
      <c r="U1513">
        <v>1.5600793650793601</v>
      </c>
      <c r="V1513">
        <v>1.14702599090997</v>
      </c>
      <c r="W1513" t="s">
        <v>2299</v>
      </c>
      <c r="AG1513" t="s">
        <v>1635</v>
      </c>
      <c r="AH1513" t="s">
        <v>63</v>
      </c>
      <c r="AI1513">
        <v>0.23940654049257101</v>
      </c>
      <c r="AJ1513">
        <v>0.30762875886011898</v>
      </c>
      <c r="AK1513">
        <v>2.1894091415830501</v>
      </c>
      <c r="AL1513">
        <v>3.1299621567092402</v>
      </c>
      <c r="AM1513" t="s">
        <v>3905</v>
      </c>
    </row>
    <row r="1514" spans="17:39" x14ac:dyDescent="0.3">
      <c r="Q1514" t="s">
        <v>358</v>
      </c>
      <c r="R1514" t="s">
        <v>1118</v>
      </c>
      <c r="S1514">
        <v>0.47939246918258799</v>
      </c>
      <c r="T1514">
        <v>0.481877798803927</v>
      </c>
      <c r="U1514">
        <v>1.5600793650793601</v>
      </c>
      <c r="V1514">
        <v>1.14702599090997</v>
      </c>
      <c r="W1514" t="s">
        <v>704</v>
      </c>
      <c r="AG1514" t="s">
        <v>947</v>
      </c>
      <c r="AH1514" t="s">
        <v>63</v>
      </c>
      <c r="AI1514">
        <v>0.23940654049257101</v>
      </c>
      <c r="AJ1514">
        <v>0.30762875886011898</v>
      </c>
      <c r="AK1514">
        <v>2.1894091415830501</v>
      </c>
      <c r="AL1514">
        <v>3.1299621567092402</v>
      </c>
      <c r="AM1514" t="s">
        <v>2918</v>
      </c>
    </row>
    <row r="1515" spans="17:39" x14ac:dyDescent="0.3">
      <c r="Q1515" t="s">
        <v>1420</v>
      </c>
      <c r="R1515" t="s">
        <v>1118</v>
      </c>
      <c r="S1515">
        <v>0.47939246918258799</v>
      </c>
      <c r="T1515">
        <v>0.481877798803927</v>
      </c>
      <c r="U1515">
        <v>1.5600793650793601</v>
      </c>
      <c r="V1515">
        <v>1.14702599090997</v>
      </c>
      <c r="W1515" t="s">
        <v>2457</v>
      </c>
      <c r="AG1515" t="s">
        <v>480</v>
      </c>
      <c r="AH1515" t="s">
        <v>63</v>
      </c>
      <c r="AI1515">
        <v>0.23940654049257101</v>
      </c>
      <c r="AJ1515">
        <v>0.30762875886011898</v>
      </c>
      <c r="AK1515">
        <v>2.1894091415830501</v>
      </c>
      <c r="AL1515">
        <v>3.1299621567092402</v>
      </c>
      <c r="AM1515" t="s">
        <v>14774</v>
      </c>
    </row>
    <row r="1516" spans="17:39" x14ac:dyDescent="0.3">
      <c r="Q1516" t="s">
        <v>2260</v>
      </c>
      <c r="R1516" t="s">
        <v>1118</v>
      </c>
      <c r="S1516">
        <v>0.47939246918258799</v>
      </c>
      <c r="T1516">
        <v>0.481877798803927</v>
      </c>
      <c r="U1516">
        <v>1.5600793650793601</v>
      </c>
      <c r="V1516">
        <v>1.14702599090997</v>
      </c>
      <c r="W1516" t="s">
        <v>710</v>
      </c>
      <c r="AG1516" t="s">
        <v>1864</v>
      </c>
      <c r="AH1516" t="s">
        <v>63</v>
      </c>
      <c r="AI1516">
        <v>0.23940654049257101</v>
      </c>
      <c r="AJ1516">
        <v>0.30762875886011898</v>
      </c>
      <c r="AK1516">
        <v>2.1894091415830501</v>
      </c>
      <c r="AL1516">
        <v>3.1299621567092402</v>
      </c>
      <c r="AM1516" t="s">
        <v>2790</v>
      </c>
    </row>
    <row r="1517" spans="17:39" x14ac:dyDescent="0.3">
      <c r="Q1517" t="s">
        <v>2379</v>
      </c>
      <c r="R1517" t="s">
        <v>1118</v>
      </c>
      <c r="S1517">
        <v>0.47939246918258799</v>
      </c>
      <c r="T1517">
        <v>0.481877798803927</v>
      </c>
      <c r="U1517">
        <v>1.5600793650793601</v>
      </c>
      <c r="V1517">
        <v>1.14702599090997</v>
      </c>
      <c r="W1517" t="s">
        <v>2297</v>
      </c>
      <c r="AG1517" t="s">
        <v>1167</v>
      </c>
      <c r="AH1517" t="s">
        <v>63</v>
      </c>
      <c r="AI1517">
        <v>0.23940654049257101</v>
      </c>
      <c r="AJ1517">
        <v>0.30762875886011898</v>
      </c>
      <c r="AK1517">
        <v>2.1894091415830501</v>
      </c>
      <c r="AL1517">
        <v>3.1299621567092402</v>
      </c>
      <c r="AM1517" t="s">
        <v>2783</v>
      </c>
    </row>
    <row r="1518" spans="17:39" x14ac:dyDescent="0.3">
      <c r="Q1518" t="s">
        <v>625</v>
      </c>
      <c r="R1518" t="s">
        <v>1118</v>
      </c>
      <c r="S1518">
        <v>0.47939246918258799</v>
      </c>
      <c r="T1518">
        <v>0.481877798803927</v>
      </c>
      <c r="U1518">
        <v>1.5600793650793601</v>
      </c>
      <c r="V1518">
        <v>1.14702599090997</v>
      </c>
      <c r="W1518" t="s">
        <v>706</v>
      </c>
      <c r="AG1518" t="s">
        <v>2950</v>
      </c>
      <c r="AH1518" t="s">
        <v>63</v>
      </c>
      <c r="AI1518">
        <v>0.23940654049257101</v>
      </c>
      <c r="AJ1518">
        <v>0.30762875886011898</v>
      </c>
      <c r="AK1518">
        <v>2.1894091415830501</v>
      </c>
      <c r="AL1518">
        <v>3.1299621567092402</v>
      </c>
      <c r="AM1518" t="s">
        <v>2779</v>
      </c>
    </row>
    <row r="1519" spans="17:39" x14ac:dyDescent="0.3">
      <c r="Q1519" t="s">
        <v>2083</v>
      </c>
      <c r="R1519" t="s">
        <v>1118</v>
      </c>
      <c r="S1519">
        <v>0.47939246918258799</v>
      </c>
      <c r="T1519">
        <v>0.481877798803927</v>
      </c>
      <c r="U1519">
        <v>1.5600793650793601</v>
      </c>
      <c r="V1519">
        <v>1.14702599090997</v>
      </c>
      <c r="W1519" t="s">
        <v>707</v>
      </c>
      <c r="AG1519" t="s">
        <v>2951</v>
      </c>
      <c r="AH1519" t="s">
        <v>63</v>
      </c>
      <c r="AI1519">
        <v>0.23940654049257101</v>
      </c>
      <c r="AJ1519">
        <v>0.30762875886011898</v>
      </c>
      <c r="AK1519">
        <v>2.1894091415830501</v>
      </c>
      <c r="AL1519">
        <v>3.1299621567092402</v>
      </c>
      <c r="AM1519" t="s">
        <v>2779</v>
      </c>
    </row>
    <row r="1520" spans="17:39" x14ac:dyDescent="0.3">
      <c r="Q1520" t="s">
        <v>3022</v>
      </c>
      <c r="R1520" t="s">
        <v>1118</v>
      </c>
      <c r="S1520">
        <v>0.47939246918258799</v>
      </c>
      <c r="T1520">
        <v>0.481877798803927</v>
      </c>
      <c r="U1520">
        <v>1.5600793650793601</v>
      </c>
      <c r="V1520">
        <v>1.14702599090997</v>
      </c>
      <c r="W1520" t="s">
        <v>2455</v>
      </c>
      <c r="AG1520" t="s">
        <v>2952</v>
      </c>
      <c r="AH1520" t="s">
        <v>63</v>
      </c>
      <c r="AI1520">
        <v>0.23940654049257101</v>
      </c>
      <c r="AJ1520">
        <v>0.30762875886011898</v>
      </c>
      <c r="AK1520">
        <v>2.1894091415830501</v>
      </c>
      <c r="AL1520">
        <v>3.1299621567092402</v>
      </c>
      <c r="AM1520" t="s">
        <v>2827</v>
      </c>
    </row>
    <row r="1521" spans="17:39" x14ac:dyDescent="0.3">
      <c r="Q1521" t="s">
        <v>2085</v>
      </c>
      <c r="R1521" t="s">
        <v>1118</v>
      </c>
      <c r="S1521">
        <v>0.47939246918258799</v>
      </c>
      <c r="T1521">
        <v>0.481877798803927</v>
      </c>
      <c r="U1521">
        <v>1.5600793650793601</v>
      </c>
      <c r="V1521">
        <v>1.14702599090997</v>
      </c>
      <c r="W1521" t="s">
        <v>707</v>
      </c>
      <c r="AG1521" t="s">
        <v>72</v>
      </c>
      <c r="AH1521" t="s">
        <v>63</v>
      </c>
      <c r="AI1521">
        <v>0.23940654049257101</v>
      </c>
      <c r="AJ1521">
        <v>0.30762875886011898</v>
      </c>
      <c r="AK1521">
        <v>2.1894091415830501</v>
      </c>
      <c r="AL1521">
        <v>3.1299621567092402</v>
      </c>
      <c r="AM1521" t="s">
        <v>14806</v>
      </c>
    </row>
    <row r="1522" spans="17:39" x14ac:dyDescent="0.3">
      <c r="Q1522" t="s">
        <v>1423</v>
      </c>
      <c r="R1522" t="s">
        <v>1118</v>
      </c>
      <c r="S1522">
        <v>0.47939246918258799</v>
      </c>
      <c r="T1522">
        <v>0.481877798803927</v>
      </c>
      <c r="U1522">
        <v>1.5600793650793601</v>
      </c>
      <c r="V1522">
        <v>1.14702599090997</v>
      </c>
      <c r="W1522" t="s">
        <v>707</v>
      </c>
      <c r="AG1522" t="s">
        <v>2953</v>
      </c>
      <c r="AH1522" t="s">
        <v>63</v>
      </c>
      <c r="AI1522">
        <v>0.23940654049257101</v>
      </c>
      <c r="AJ1522">
        <v>0.30762875886011898</v>
      </c>
      <c r="AK1522">
        <v>2.1894091415830501</v>
      </c>
      <c r="AL1522">
        <v>3.1299621567092402</v>
      </c>
      <c r="AM1522" t="s">
        <v>2779</v>
      </c>
    </row>
    <row r="1523" spans="17:39" x14ac:dyDescent="0.3">
      <c r="Q1523" t="s">
        <v>2087</v>
      </c>
      <c r="R1523" t="s">
        <v>1118</v>
      </c>
      <c r="S1523">
        <v>0.47939246918258799</v>
      </c>
      <c r="T1523">
        <v>0.481877798803927</v>
      </c>
      <c r="U1523">
        <v>1.5600793650793601</v>
      </c>
      <c r="V1523">
        <v>1.14702599090997</v>
      </c>
      <c r="W1523" t="s">
        <v>714</v>
      </c>
      <c r="AG1523" t="s">
        <v>956</v>
      </c>
      <c r="AH1523" t="s">
        <v>63</v>
      </c>
      <c r="AI1523">
        <v>0.23940654049257101</v>
      </c>
      <c r="AJ1523">
        <v>0.30762875886011898</v>
      </c>
      <c r="AK1523">
        <v>2.1894091415830501</v>
      </c>
      <c r="AL1523">
        <v>3.1299621567092402</v>
      </c>
      <c r="AM1523" t="s">
        <v>928</v>
      </c>
    </row>
    <row r="1524" spans="17:39" x14ac:dyDescent="0.3">
      <c r="Q1524" t="s">
        <v>2088</v>
      </c>
      <c r="R1524" t="s">
        <v>1118</v>
      </c>
      <c r="S1524">
        <v>0.47939246918258799</v>
      </c>
      <c r="T1524">
        <v>0.481877798803927</v>
      </c>
      <c r="U1524">
        <v>1.5600793650793601</v>
      </c>
      <c r="V1524">
        <v>1.14702599090997</v>
      </c>
      <c r="W1524" t="s">
        <v>2465</v>
      </c>
      <c r="AG1524" t="s">
        <v>1172</v>
      </c>
      <c r="AH1524" t="s">
        <v>63</v>
      </c>
      <c r="AI1524">
        <v>0.23940654049257101</v>
      </c>
      <c r="AJ1524">
        <v>0.30762875886011898</v>
      </c>
      <c r="AK1524">
        <v>2.1894091415830501</v>
      </c>
      <c r="AL1524">
        <v>3.1299621567092402</v>
      </c>
      <c r="AM1524" t="s">
        <v>14780</v>
      </c>
    </row>
    <row r="1525" spans="17:39" x14ac:dyDescent="0.3">
      <c r="Q1525" t="s">
        <v>626</v>
      </c>
      <c r="R1525" t="s">
        <v>1118</v>
      </c>
      <c r="S1525">
        <v>0.47939246918258799</v>
      </c>
      <c r="T1525">
        <v>0.481877798803927</v>
      </c>
      <c r="U1525">
        <v>1.5600793650793601</v>
      </c>
      <c r="V1525">
        <v>1.14702599090997</v>
      </c>
      <c r="W1525" t="s">
        <v>719</v>
      </c>
      <c r="AG1525" t="s">
        <v>2223</v>
      </c>
      <c r="AH1525" t="s">
        <v>2955</v>
      </c>
      <c r="AI1525">
        <v>0.28888202262465401</v>
      </c>
      <c r="AJ1525">
        <v>0.37095939519451998</v>
      </c>
      <c r="AK1525">
        <v>1.9099415204678301</v>
      </c>
      <c r="AL1525">
        <v>2.3716448636263299</v>
      </c>
      <c r="AM1525" t="s">
        <v>2802</v>
      </c>
    </row>
    <row r="1526" spans="17:39" x14ac:dyDescent="0.3">
      <c r="Q1526" t="s">
        <v>1773</v>
      </c>
      <c r="R1526" t="s">
        <v>1118</v>
      </c>
      <c r="S1526">
        <v>0.47939246918258799</v>
      </c>
      <c r="T1526">
        <v>0.481877798803927</v>
      </c>
      <c r="U1526">
        <v>1.5600793650793601</v>
      </c>
      <c r="V1526">
        <v>1.14702599090997</v>
      </c>
      <c r="W1526" t="s">
        <v>707</v>
      </c>
      <c r="AG1526" t="s">
        <v>2225</v>
      </c>
      <c r="AH1526" t="s">
        <v>1811</v>
      </c>
      <c r="AI1526">
        <v>0.290032182116089</v>
      </c>
      <c r="AJ1526">
        <v>0.37219211829586002</v>
      </c>
      <c r="AK1526">
        <v>1.90427599611273</v>
      </c>
      <c r="AL1526">
        <v>2.35704311119594</v>
      </c>
      <c r="AM1526" t="s">
        <v>2802</v>
      </c>
    </row>
    <row r="1527" spans="17:39" x14ac:dyDescent="0.3">
      <c r="Q1527" t="s">
        <v>1774</v>
      </c>
      <c r="R1527" t="s">
        <v>1118</v>
      </c>
      <c r="S1527">
        <v>0.47939246918258799</v>
      </c>
      <c r="T1527">
        <v>0.481877798803927</v>
      </c>
      <c r="U1527">
        <v>1.5600793650793601</v>
      </c>
      <c r="V1527">
        <v>1.14702599090997</v>
      </c>
      <c r="W1527" t="s">
        <v>712</v>
      </c>
      <c r="AG1527" t="s">
        <v>2226</v>
      </c>
      <c r="AH1527" t="s">
        <v>2956</v>
      </c>
      <c r="AI1527">
        <v>0.30037445324172601</v>
      </c>
      <c r="AJ1527">
        <v>0.38521153669335401</v>
      </c>
      <c r="AK1527">
        <v>1.85473484848484</v>
      </c>
      <c r="AL1527">
        <v>2.2307367221443299</v>
      </c>
      <c r="AM1527" t="s">
        <v>2957</v>
      </c>
    </row>
    <row r="1528" spans="17:39" x14ac:dyDescent="0.3">
      <c r="Q1528" t="s">
        <v>2090</v>
      </c>
      <c r="R1528" t="s">
        <v>1118</v>
      </c>
      <c r="S1528">
        <v>0.47939246918258799</v>
      </c>
      <c r="T1528">
        <v>0.481877798803927</v>
      </c>
      <c r="U1528">
        <v>1.5600793650793601</v>
      </c>
      <c r="V1528">
        <v>1.14702599090997</v>
      </c>
      <c r="W1528" t="s">
        <v>2296</v>
      </c>
      <c r="AG1528" t="s">
        <v>2229</v>
      </c>
      <c r="AH1528" t="s">
        <v>3544</v>
      </c>
      <c r="AI1528">
        <v>0.334658164470991</v>
      </c>
      <c r="AJ1528">
        <v>0.42889720227225298</v>
      </c>
      <c r="AK1528">
        <v>1.7064572425828901</v>
      </c>
      <c r="AL1528">
        <v>1.86796603622121</v>
      </c>
      <c r="AM1528" t="s">
        <v>3508</v>
      </c>
    </row>
    <row r="1529" spans="17:39" x14ac:dyDescent="0.3">
      <c r="Q1529" t="s">
        <v>1070</v>
      </c>
      <c r="R1529" t="s">
        <v>1118</v>
      </c>
      <c r="S1529">
        <v>0.47939246918258799</v>
      </c>
      <c r="T1529">
        <v>0.481877798803927</v>
      </c>
      <c r="U1529">
        <v>1.5600793650793601</v>
      </c>
      <c r="V1529">
        <v>1.14702599090997</v>
      </c>
      <c r="W1529" t="s">
        <v>791</v>
      </c>
      <c r="AG1529" t="s">
        <v>450</v>
      </c>
      <c r="AH1529" t="s">
        <v>2961</v>
      </c>
      <c r="AI1529">
        <v>0.34825346810251501</v>
      </c>
      <c r="AJ1529">
        <v>0.446028820076323</v>
      </c>
      <c r="AK1529">
        <v>1.65346869712351</v>
      </c>
      <c r="AL1529">
        <v>1.74411963515788</v>
      </c>
      <c r="AM1529" t="s">
        <v>2854</v>
      </c>
    </row>
    <row r="1530" spans="17:39" x14ac:dyDescent="0.3">
      <c r="Q1530" t="s">
        <v>3023</v>
      </c>
      <c r="R1530" t="s">
        <v>1118</v>
      </c>
      <c r="S1530">
        <v>0.47939246918258799</v>
      </c>
      <c r="T1530">
        <v>0.481877798803927</v>
      </c>
      <c r="U1530">
        <v>1.5600793650793601</v>
      </c>
      <c r="V1530">
        <v>1.14702599090997</v>
      </c>
      <c r="W1530" t="s">
        <v>2450</v>
      </c>
      <c r="AG1530" t="s">
        <v>1106</v>
      </c>
      <c r="AH1530" t="s">
        <v>1107</v>
      </c>
      <c r="AI1530">
        <v>0.35839335787673998</v>
      </c>
      <c r="AJ1530">
        <v>0.45871537041516097</v>
      </c>
      <c r="AK1530">
        <v>1.6157981803143</v>
      </c>
      <c r="AL1530">
        <v>1.65800950326358</v>
      </c>
      <c r="AM1530" t="s">
        <v>2918</v>
      </c>
    </row>
    <row r="1531" spans="17:39" x14ac:dyDescent="0.3">
      <c r="Q1531" t="s">
        <v>1425</v>
      </c>
      <c r="R1531" t="s">
        <v>1118</v>
      </c>
      <c r="S1531">
        <v>0.47939246918258799</v>
      </c>
      <c r="T1531">
        <v>0.481877798803927</v>
      </c>
      <c r="U1531">
        <v>1.5600793650793601</v>
      </c>
      <c r="V1531">
        <v>1.14702599090997</v>
      </c>
      <c r="W1531" t="s">
        <v>791</v>
      </c>
      <c r="AG1531" t="s">
        <v>1814</v>
      </c>
      <c r="AH1531" t="s">
        <v>1109</v>
      </c>
      <c r="AI1531">
        <v>0.36400356562696801</v>
      </c>
      <c r="AJ1531">
        <v>0.46559148884442902</v>
      </c>
      <c r="AK1531">
        <v>1.59558823529411</v>
      </c>
      <c r="AL1531">
        <v>1.6124880927215499</v>
      </c>
      <c r="AM1531" t="s">
        <v>2802</v>
      </c>
    </row>
    <row r="1532" spans="17:39" x14ac:dyDescent="0.3">
      <c r="Q1532" t="s">
        <v>628</v>
      </c>
      <c r="R1532" t="s">
        <v>1118</v>
      </c>
      <c r="S1532">
        <v>0.47939246918258799</v>
      </c>
      <c r="T1532">
        <v>0.481877798803927</v>
      </c>
      <c r="U1532">
        <v>1.5600793650793601</v>
      </c>
      <c r="V1532">
        <v>1.14702599090997</v>
      </c>
      <c r="W1532" t="s">
        <v>791</v>
      </c>
      <c r="AG1532" t="s">
        <v>1110</v>
      </c>
      <c r="AH1532" t="s">
        <v>1111</v>
      </c>
      <c r="AI1532">
        <v>0.37961646235989899</v>
      </c>
      <c r="AJ1532">
        <v>0.48524455704658498</v>
      </c>
      <c r="AK1532">
        <v>1.5415481832543401</v>
      </c>
      <c r="AL1532">
        <v>1.4931340828986199</v>
      </c>
      <c r="AM1532" t="s">
        <v>959</v>
      </c>
    </row>
    <row r="1533" spans="17:39" x14ac:dyDescent="0.3">
      <c r="Q1533" t="s">
        <v>2093</v>
      </c>
      <c r="R1533" t="s">
        <v>1118</v>
      </c>
      <c r="S1533">
        <v>0.47939246918258799</v>
      </c>
      <c r="T1533">
        <v>0.481877798803927</v>
      </c>
      <c r="U1533">
        <v>1.5600793650793601</v>
      </c>
      <c r="V1533">
        <v>1.14702599090997</v>
      </c>
      <c r="W1533" t="s">
        <v>704</v>
      </c>
      <c r="AG1533" t="s">
        <v>1815</v>
      </c>
      <c r="AH1533" t="s">
        <v>1816</v>
      </c>
      <c r="AI1533">
        <v>0.38072596588545798</v>
      </c>
      <c r="AJ1533">
        <v>0.48634511438501399</v>
      </c>
      <c r="AK1533">
        <v>1.53782505910165</v>
      </c>
      <c r="AL1533">
        <v>1.4850398479686899</v>
      </c>
      <c r="AM1533" t="s">
        <v>2802</v>
      </c>
    </row>
    <row r="1534" spans="17:39" x14ac:dyDescent="0.3">
      <c r="Q1534" t="s">
        <v>630</v>
      </c>
      <c r="R1534" t="s">
        <v>1118</v>
      </c>
      <c r="S1534">
        <v>0.47939246918258799</v>
      </c>
      <c r="T1534">
        <v>0.481877798803927</v>
      </c>
      <c r="U1534">
        <v>1.5600793650793601</v>
      </c>
      <c r="V1534">
        <v>1.14702599090997</v>
      </c>
      <c r="W1534" t="s">
        <v>706</v>
      </c>
      <c r="AG1534" t="s">
        <v>1819</v>
      </c>
      <c r="AH1534" t="s">
        <v>1112</v>
      </c>
      <c r="AI1534">
        <v>0.387366154588351</v>
      </c>
      <c r="AJ1534">
        <v>0.49450460830359</v>
      </c>
      <c r="AK1534">
        <v>1.5158508158508099</v>
      </c>
      <c r="AL1534">
        <v>1.43761002041827</v>
      </c>
      <c r="AM1534" t="s">
        <v>2802</v>
      </c>
    </row>
    <row r="1535" spans="17:39" x14ac:dyDescent="0.3">
      <c r="Q1535" t="s">
        <v>2094</v>
      </c>
      <c r="R1535" t="s">
        <v>1118</v>
      </c>
      <c r="S1535">
        <v>0.47939246918258799</v>
      </c>
      <c r="T1535">
        <v>0.481877798803927</v>
      </c>
      <c r="U1535">
        <v>1.5600793650793601</v>
      </c>
      <c r="V1535">
        <v>1.14702599090997</v>
      </c>
      <c r="W1535" t="s">
        <v>714</v>
      </c>
      <c r="AG1535" t="s">
        <v>1525</v>
      </c>
      <c r="AH1535" t="s">
        <v>1826</v>
      </c>
      <c r="AI1535">
        <v>0.45300281822662902</v>
      </c>
      <c r="AJ1535">
        <v>0.57791819769850905</v>
      </c>
      <c r="AK1535">
        <v>1.32299319727891</v>
      </c>
      <c r="AL1535">
        <v>1.0476213346082</v>
      </c>
      <c r="AM1535" t="s">
        <v>2780</v>
      </c>
    </row>
    <row r="1536" spans="17:39" x14ac:dyDescent="0.3">
      <c r="Q1536" t="s">
        <v>635</v>
      </c>
      <c r="R1536" t="s">
        <v>1118</v>
      </c>
      <c r="S1536">
        <v>0.47939246918258799</v>
      </c>
      <c r="T1536">
        <v>0.481877798803927</v>
      </c>
      <c r="U1536">
        <v>1.5600793650793601</v>
      </c>
      <c r="V1536">
        <v>1.14702599090997</v>
      </c>
      <c r="W1536" t="s">
        <v>706</v>
      </c>
      <c r="AG1536" t="s">
        <v>456</v>
      </c>
      <c r="AH1536" t="s">
        <v>1118</v>
      </c>
      <c r="AI1536">
        <v>0.61001167605048201</v>
      </c>
      <c r="AJ1536">
        <v>0.61188767300399505</v>
      </c>
      <c r="AK1536">
        <v>1.0731147540983601</v>
      </c>
      <c r="AL1536">
        <v>0.53041613547184696</v>
      </c>
      <c r="AM1536" t="s">
        <v>706</v>
      </c>
    </row>
    <row r="1537" spans="17:39" x14ac:dyDescent="0.3">
      <c r="Q1537" t="s">
        <v>637</v>
      </c>
      <c r="R1537" t="s">
        <v>1118</v>
      </c>
      <c r="S1537">
        <v>0.47939246918258799</v>
      </c>
      <c r="T1537">
        <v>0.481877798803927</v>
      </c>
      <c r="U1537">
        <v>1.5600793650793601</v>
      </c>
      <c r="V1537">
        <v>1.14702599090997</v>
      </c>
      <c r="W1537" t="s">
        <v>719</v>
      </c>
      <c r="AG1537" t="s">
        <v>1119</v>
      </c>
      <c r="AH1537" t="s">
        <v>1118</v>
      </c>
      <c r="AI1537">
        <v>0.61001167605048201</v>
      </c>
      <c r="AJ1537">
        <v>0.61188767300399505</v>
      </c>
      <c r="AK1537">
        <v>1.0731147540983601</v>
      </c>
      <c r="AL1537">
        <v>0.53041613547184696</v>
      </c>
      <c r="AM1537" t="s">
        <v>2449</v>
      </c>
    </row>
    <row r="1538" spans="17:39" x14ac:dyDescent="0.3">
      <c r="Q1538" t="s">
        <v>2097</v>
      </c>
      <c r="R1538" t="s">
        <v>1118</v>
      </c>
      <c r="S1538">
        <v>0.47939246918258799</v>
      </c>
      <c r="T1538">
        <v>0.481877798803927</v>
      </c>
      <c r="U1538">
        <v>1.5600793650793601</v>
      </c>
      <c r="V1538">
        <v>1.14702599090997</v>
      </c>
      <c r="W1538" t="s">
        <v>2455</v>
      </c>
      <c r="AG1538" t="s">
        <v>1120</v>
      </c>
      <c r="AH1538" t="s">
        <v>1118</v>
      </c>
      <c r="AI1538">
        <v>0.61001167605048201</v>
      </c>
      <c r="AJ1538">
        <v>0.61188767300399505</v>
      </c>
      <c r="AK1538">
        <v>1.0731147540983601</v>
      </c>
      <c r="AL1538">
        <v>0.53041613547184696</v>
      </c>
      <c r="AM1538" t="s">
        <v>2449</v>
      </c>
    </row>
    <row r="1539" spans="17:39" x14ac:dyDescent="0.3">
      <c r="Q1539" t="s">
        <v>2098</v>
      </c>
      <c r="R1539" t="s">
        <v>1118</v>
      </c>
      <c r="S1539">
        <v>0.47939246918258799</v>
      </c>
      <c r="T1539">
        <v>0.481877798803927</v>
      </c>
      <c r="U1539">
        <v>1.5600793650793601</v>
      </c>
      <c r="V1539">
        <v>1.14702599090997</v>
      </c>
      <c r="W1539" t="s">
        <v>707</v>
      </c>
      <c r="AG1539" t="s">
        <v>835</v>
      </c>
      <c r="AH1539" t="s">
        <v>1118</v>
      </c>
      <c r="AI1539">
        <v>0.61001167605048201</v>
      </c>
      <c r="AJ1539">
        <v>0.61188767300399505</v>
      </c>
      <c r="AK1539">
        <v>1.0731147540983601</v>
      </c>
      <c r="AL1539">
        <v>0.53041613547184696</v>
      </c>
      <c r="AM1539" t="s">
        <v>787</v>
      </c>
    </row>
    <row r="1540" spans="17:39" x14ac:dyDescent="0.3">
      <c r="Q1540" t="s">
        <v>3024</v>
      </c>
      <c r="R1540" t="s">
        <v>1118</v>
      </c>
      <c r="S1540">
        <v>0.47939246918258799</v>
      </c>
      <c r="T1540">
        <v>0.481877798803927</v>
      </c>
      <c r="U1540">
        <v>1.5600793650793601</v>
      </c>
      <c r="V1540">
        <v>1.14702599090997</v>
      </c>
      <c r="W1540" t="s">
        <v>2458</v>
      </c>
      <c r="AG1540" t="s">
        <v>1121</v>
      </c>
      <c r="AH1540" t="s">
        <v>1118</v>
      </c>
      <c r="AI1540">
        <v>0.61001167605048201</v>
      </c>
      <c r="AJ1540">
        <v>0.61188767300399505</v>
      </c>
      <c r="AK1540">
        <v>1.0731147540983601</v>
      </c>
      <c r="AL1540">
        <v>0.53041613547184696</v>
      </c>
      <c r="AM1540" t="s">
        <v>2449</v>
      </c>
    </row>
    <row r="1541" spans="17:39" x14ac:dyDescent="0.3">
      <c r="Q1541" t="s">
        <v>1429</v>
      </c>
      <c r="R1541" t="s">
        <v>1118</v>
      </c>
      <c r="S1541">
        <v>0.47939246918258799</v>
      </c>
      <c r="T1541">
        <v>0.481877798803927</v>
      </c>
      <c r="U1541">
        <v>1.5600793650793601</v>
      </c>
      <c r="V1541">
        <v>1.14702599090997</v>
      </c>
      <c r="W1541" t="s">
        <v>2457</v>
      </c>
      <c r="AG1541" t="s">
        <v>2966</v>
      </c>
      <c r="AH1541" t="s">
        <v>1118</v>
      </c>
      <c r="AI1541">
        <v>0.61001167605048201</v>
      </c>
      <c r="AJ1541">
        <v>0.61188767300399505</v>
      </c>
      <c r="AK1541">
        <v>1.0731147540983601</v>
      </c>
      <c r="AL1541">
        <v>0.53041613547184696</v>
      </c>
      <c r="AM1541" t="s">
        <v>2449</v>
      </c>
    </row>
    <row r="1542" spans="17:39" x14ac:dyDescent="0.3">
      <c r="Q1542" t="s">
        <v>1596</v>
      </c>
      <c r="R1542" t="s">
        <v>1118</v>
      </c>
      <c r="S1542">
        <v>0.47939246918258799</v>
      </c>
      <c r="T1542">
        <v>0.481877798803927</v>
      </c>
      <c r="U1542">
        <v>1.5600793650793601</v>
      </c>
      <c r="V1542">
        <v>1.14702599090997</v>
      </c>
      <c r="W1542" t="s">
        <v>707</v>
      </c>
      <c r="AG1542" t="s">
        <v>1613</v>
      </c>
      <c r="AH1542" t="s">
        <v>1118</v>
      </c>
      <c r="AI1542">
        <v>0.61001167605048201</v>
      </c>
      <c r="AJ1542">
        <v>0.61188767300399505</v>
      </c>
      <c r="AK1542">
        <v>1.0731147540983601</v>
      </c>
      <c r="AL1542">
        <v>0.53041613547184696</v>
      </c>
      <c r="AM1542" t="s">
        <v>717</v>
      </c>
    </row>
    <row r="1543" spans="17:39" x14ac:dyDescent="0.3">
      <c r="Q1543" t="s">
        <v>3025</v>
      </c>
      <c r="R1543" t="s">
        <v>1118</v>
      </c>
      <c r="S1543">
        <v>0.47939246918258799</v>
      </c>
      <c r="T1543">
        <v>0.481877798803927</v>
      </c>
      <c r="U1543">
        <v>1.5600793650793601</v>
      </c>
      <c r="V1543">
        <v>1.14702599090997</v>
      </c>
      <c r="W1543" t="s">
        <v>2455</v>
      </c>
      <c r="AG1543" t="s">
        <v>1837</v>
      </c>
      <c r="AH1543" t="s">
        <v>1118</v>
      </c>
      <c r="AI1543">
        <v>0.61001167605048201</v>
      </c>
      <c r="AJ1543">
        <v>0.61188767300399505</v>
      </c>
      <c r="AK1543">
        <v>1.0731147540983601</v>
      </c>
      <c r="AL1543">
        <v>0.53041613547184696</v>
      </c>
      <c r="AM1543" t="s">
        <v>2449</v>
      </c>
    </row>
    <row r="1544" spans="17:39" x14ac:dyDescent="0.3">
      <c r="Q1544" t="s">
        <v>642</v>
      </c>
      <c r="R1544" t="s">
        <v>1118</v>
      </c>
      <c r="S1544">
        <v>0.47939246918258799</v>
      </c>
      <c r="T1544">
        <v>0.481877798803927</v>
      </c>
      <c r="U1544">
        <v>1.5600793650793601</v>
      </c>
      <c r="V1544">
        <v>1.14702599090997</v>
      </c>
      <c r="W1544" t="s">
        <v>719</v>
      </c>
      <c r="AG1544" t="s">
        <v>1615</v>
      </c>
      <c r="AH1544" t="s">
        <v>1118</v>
      </c>
      <c r="AI1544">
        <v>0.61001167605048201</v>
      </c>
      <c r="AJ1544">
        <v>0.61188767300399505</v>
      </c>
      <c r="AK1544">
        <v>1.0731147540983601</v>
      </c>
      <c r="AL1544">
        <v>0.53041613547184696</v>
      </c>
      <c r="AM1544" t="s">
        <v>717</v>
      </c>
    </row>
    <row r="1545" spans="17:39" x14ac:dyDescent="0.3">
      <c r="Q1545" t="s">
        <v>2102</v>
      </c>
      <c r="R1545" t="s">
        <v>1118</v>
      </c>
      <c r="S1545">
        <v>0.47939246918258799</v>
      </c>
      <c r="T1545">
        <v>0.481877798803927</v>
      </c>
      <c r="U1545">
        <v>1.5600793650793601</v>
      </c>
      <c r="V1545">
        <v>1.14702599090997</v>
      </c>
      <c r="W1545" t="s">
        <v>714</v>
      </c>
      <c r="AG1545" t="s">
        <v>2967</v>
      </c>
      <c r="AH1545" t="s">
        <v>1118</v>
      </c>
      <c r="AI1545">
        <v>0.61001167605048201</v>
      </c>
      <c r="AJ1545">
        <v>0.61188767300399505</v>
      </c>
      <c r="AK1545">
        <v>1.0731147540983601</v>
      </c>
      <c r="AL1545">
        <v>0.53041613547184696</v>
      </c>
      <c r="AM1545" t="s">
        <v>2449</v>
      </c>
    </row>
    <row r="1546" spans="17:39" x14ac:dyDescent="0.3">
      <c r="Q1546" t="s">
        <v>1436</v>
      </c>
      <c r="R1546" t="s">
        <v>1118</v>
      </c>
      <c r="S1546">
        <v>0.47939246918258799</v>
      </c>
      <c r="T1546">
        <v>0.481877798803927</v>
      </c>
      <c r="U1546">
        <v>1.5600793650793601</v>
      </c>
      <c r="V1546">
        <v>1.14702599090997</v>
      </c>
      <c r="W1546" t="s">
        <v>2297</v>
      </c>
      <c r="AG1546" t="s">
        <v>2968</v>
      </c>
      <c r="AH1546" t="s">
        <v>1118</v>
      </c>
      <c r="AI1546">
        <v>0.61001167605048201</v>
      </c>
      <c r="AJ1546">
        <v>0.61188767300399505</v>
      </c>
      <c r="AK1546">
        <v>1.0731147540983601</v>
      </c>
      <c r="AL1546">
        <v>0.53041613547184696</v>
      </c>
      <c r="AM1546" t="s">
        <v>2464</v>
      </c>
    </row>
    <row r="1547" spans="17:39" x14ac:dyDescent="0.3">
      <c r="Q1547" t="s">
        <v>2103</v>
      </c>
      <c r="R1547" t="s">
        <v>1118</v>
      </c>
      <c r="S1547">
        <v>0.47939246918258799</v>
      </c>
      <c r="T1547">
        <v>0.481877798803927</v>
      </c>
      <c r="U1547">
        <v>1.5600793650793601</v>
      </c>
      <c r="V1547">
        <v>1.14702599090997</v>
      </c>
      <c r="W1547" t="s">
        <v>714</v>
      </c>
      <c r="AG1547" t="s">
        <v>916</v>
      </c>
      <c r="AH1547" t="s">
        <v>1118</v>
      </c>
      <c r="AI1547">
        <v>0.61001167605048201</v>
      </c>
      <c r="AJ1547">
        <v>0.61188767300399505</v>
      </c>
      <c r="AK1547">
        <v>1.0731147540983601</v>
      </c>
      <c r="AL1547">
        <v>0.53041613547184696</v>
      </c>
      <c r="AM1547" t="s">
        <v>785</v>
      </c>
    </row>
    <row r="1548" spans="17:39" x14ac:dyDescent="0.3">
      <c r="Q1548" t="s">
        <v>1437</v>
      </c>
      <c r="R1548" t="s">
        <v>1118</v>
      </c>
      <c r="S1548">
        <v>0.47939246918258799</v>
      </c>
      <c r="T1548">
        <v>0.481877798803927</v>
      </c>
      <c r="U1548">
        <v>1.5600793650793601</v>
      </c>
      <c r="V1548">
        <v>1.14702599090997</v>
      </c>
      <c r="W1548" t="s">
        <v>2297</v>
      </c>
      <c r="AG1548" t="s">
        <v>2969</v>
      </c>
      <c r="AH1548" t="s">
        <v>1118</v>
      </c>
      <c r="AI1548">
        <v>0.61001167605048201</v>
      </c>
      <c r="AJ1548">
        <v>0.61188767300399505</v>
      </c>
      <c r="AK1548">
        <v>1.0731147540983601</v>
      </c>
      <c r="AL1548">
        <v>0.53041613547184696</v>
      </c>
      <c r="AM1548" t="s">
        <v>2454</v>
      </c>
    </row>
    <row r="1549" spans="17:39" x14ac:dyDescent="0.3">
      <c r="Q1549" t="s">
        <v>88</v>
      </c>
      <c r="R1549" t="s">
        <v>1118</v>
      </c>
      <c r="S1549">
        <v>0.47939246918258799</v>
      </c>
      <c r="T1549">
        <v>0.481877798803927</v>
      </c>
      <c r="U1549">
        <v>1.5600793650793601</v>
      </c>
      <c r="V1549">
        <v>1.14702599090997</v>
      </c>
      <c r="W1549" t="s">
        <v>787</v>
      </c>
      <c r="AG1549" t="s">
        <v>1125</v>
      </c>
      <c r="AH1549" t="s">
        <v>1118</v>
      </c>
      <c r="AI1549">
        <v>0.61001167605048201</v>
      </c>
      <c r="AJ1549">
        <v>0.61188767300399505</v>
      </c>
      <c r="AK1549">
        <v>1.0731147540983601</v>
      </c>
      <c r="AL1549">
        <v>0.53041613547184696</v>
      </c>
      <c r="AM1549" t="s">
        <v>784</v>
      </c>
    </row>
    <row r="1550" spans="17:39" x14ac:dyDescent="0.3">
      <c r="Q1550" t="s">
        <v>2104</v>
      </c>
      <c r="R1550" t="s">
        <v>1118</v>
      </c>
      <c r="S1550">
        <v>0.47939246918258799</v>
      </c>
      <c r="T1550">
        <v>0.481877798803927</v>
      </c>
      <c r="U1550">
        <v>1.5600793650793601</v>
      </c>
      <c r="V1550">
        <v>1.14702599090997</v>
      </c>
      <c r="W1550" t="s">
        <v>714</v>
      </c>
      <c r="AG1550" t="s">
        <v>920</v>
      </c>
      <c r="AH1550" t="s">
        <v>1118</v>
      </c>
      <c r="AI1550">
        <v>0.61001167605048201</v>
      </c>
      <c r="AJ1550">
        <v>0.61188767300399505</v>
      </c>
      <c r="AK1550">
        <v>1.0731147540983601</v>
      </c>
      <c r="AL1550">
        <v>0.53041613547184696</v>
      </c>
      <c r="AM1550" t="s">
        <v>784</v>
      </c>
    </row>
    <row r="1551" spans="17:39" x14ac:dyDescent="0.3">
      <c r="Q1551" t="s">
        <v>90</v>
      </c>
      <c r="R1551" t="s">
        <v>1118</v>
      </c>
      <c r="S1551">
        <v>0.47939246918258799</v>
      </c>
      <c r="T1551">
        <v>0.481877798803927</v>
      </c>
      <c r="U1551">
        <v>1.5600793650793601</v>
      </c>
      <c r="V1551">
        <v>1.14702599090997</v>
      </c>
      <c r="W1551" t="s">
        <v>2297</v>
      </c>
      <c r="AG1551" t="s">
        <v>1126</v>
      </c>
      <c r="AH1551" t="s">
        <v>1118</v>
      </c>
      <c r="AI1551">
        <v>0.61001167605048201</v>
      </c>
      <c r="AJ1551">
        <v>0.61188767300399505</v>
      </c>
      <c r="AK1551">
        <v>1.0731147540983601</v>
      </c>
      <c r="AL1551">
        <v>0.53041613547184696</v>
      </c>
      <c r="AM1551" t="s">
        <v>784</v>
      </c>
    </row>
    <row r="1552" spans="17:39" x14ac:dyDescent="0.3">
      <c r="Q1552" t="s">
        <v>2383</v>
      </c>
      <c r="R1552" t="s">
        <v>1118</v>
      </c>
      <c r="S1552">
        <v>0.47939246918258799</v>
      </c>
      <c r="T1552">
        <v>0.481877798803927</v>
      </c>
      <c r="U1552">
        <v>1.5600793650793601</v>
      </c>
      <c r="V1552">
        <v>1.14702599090997</v>
      </c>
      <c r="W1552" t="s">
        <v>2299</v>
      </c>
      <c r="AG1552" t="s">
        <v>1137</v>
      </c>
      <c r="AH1552" t="s">
        <v>1118</v>
      </c>
      <c r="AI1552">
        <v>0.61001167605048201</v>
      </c>
      <c r="AJ1552">
        <v>0.61188767300399505</v>
      </c>
      <c r="AK1552">
        <v>1.0731147540983601</v>
      </c>
      <c r="AL1552">
        <v>0.53041613547184696</v>
      </c>
      <c r="AM1552" t="s">
        <v>2459</v>
      </c>
    </row>
    <row r="1553" spans="17:39" x14ac:dyDescent="0.3">
      <c r="Q1553" t="s">
        <v>1439</v>
      </c>
      <c r="R1553" t="s">
        <v>1118</v>
      </c>
      <c r="S1553">
        <v>0.47939246918258799</v>
      </c>
      <c r="T1553">
        <v>0.481877798803927</v>
      </c>
      <c r="U1553">
        <v>1.5600793650793601</v>
      </c>
      <c r="V1553">
        <v>1.14702599090997</v>
      </c>
      <c r="W1553" t="s">
        <v>2297</v>
      </c>
      <c r="AG1553" t="s">
        <v>1139</v>
      </c>
      <c r="AH1553" t="s">
        <v>1118</v>
      </c>
      <c r="AI1553">
        <v>0.61001167605048201</v>
      </c>
      <c r="AJ1553">
        <v>0.61188767300399505</v>
      </c>
      <c r="AK1553">
        <v>1.0731147540983601</v>
      </c>
      <c r="AL1553">
        <v>0.53041613547184696</v>
      </c>
      <c r="AM1553" t="s">
        <v>2459</v>
      </c>
    </row>
    <row r="1554" spans="17:39" x14ac:dyDescent="0.3">
      <c r="Q1554" t="s">
        <v>2384</v>
      </c>
      <c r="R1554" t="s">
        <v>1118</v>
      </c>
      <c r="S1554">
        <v>0.47939246918258799</v>
      </c>
      <c r="T1554">
        <v>0.481877798803927</v>
      </c>
      <c r="U1554">
        <v>1.5600793650793601</v>
      </c>
      <c r="V1554">
        <v>1.14702599090997</v>
      </c>
      <c r="W1554" t="s">
        <v>2299</v>
      </c>
      <c r="AG1554" t="s">
        <v>1853</v>
      </c>
      <c r="AH1554" t="s">
        <v>1118</v>
      </c>
      <c r="AI1554">
        <v>0.61001167605048201</v>
      </c>
      <c r="AJ1554">
        <v>0.61188767300399505</v>
      </c>
      <c r="AK1554">
        <v>1.0731147540983601</v>
      </c>
      <c r="AL1554">
        <v>0.53041613547184696</v>
      </c>
      <c r="AM1554" t="s">
        <v>9140</v>
      </c>
    </row>
    <row r="1555" spans="17:39" x14ac:dyDescent="0.3">
      <c r="Q1555" t="s">
        <v>2105</v>
      </c>
      <c r="R1555" t="s">
        <v>1118</v>
      </c>
      <c r="S1555">
        <v>0.47939246918258799</v>
      </c>
      <c r="T1555">
        <v>0.481877798803927</v>
      </c>
      <c r="U1555">
        <v>1.5600793650793601</v>
      </c>
      <c r="V1555">
        <v>1.14702599090997</v>
      </c>
      <c r="W1555" t="s">
        <v>714</v>
      </c>
      <c r="AG1555" t="s">
        <v>4000</v>
      </c>
      <c r="AH1555" t="s">
        <v>1118</v>
      </c>
      <c r="AI1555">
        <v>0.61001167605048201</v>
      </c>
      <c r="AJ1555">
        <v>0.61188767300399505</v>
      </c>
      <c r="AK1555">
        <v>1.0731147540983601</v>
      </c>
      <c r="AL1555">
        <v>0.53041613547184696</v>
      </c>
      <c r="AM1555" t="s">
        <v>9140</v>
      </c>
    </row>
    <row r="1556" spans="17:39" x14ac:dyDescent="0.3">
      <c r="Q1556" t="s">
        <v>2385</v>
      </c>
      <c r="R1556" t="s">
        <v>1118</v>
      </c>
      <c r="S1556">
        <v>0.47939246918258799</v>
      </c>
      <c r="T1556">
        <v>0.481877798803927</v>
      </c>
      <c r="U1556">
        <v>1.5600793650793601</v>
      </c>
      <c r="V1556">
        <v>1.14702599090997</v>
      </c>
      <c r="W1556" t="s">
        <v>2297</v>
      </c>
      <c r="AG1556" t="s">
        <v>1141</v>
      </c>
      <c r="AH1556" t="s">
        <v>1118</v>
      </c>
      <c r="AI1556">
        <v>0.61001167605048201</v>
      </c>
      <c r="AJ1556">
        <v>0.61188767300399505</v>
      </c>
      <c r="AK1556">
        <v>1.0731147540983601</v>
      </c>
      <c r="AL1556">
        <v>0.53041613547184696</v>
      </c>
      <c r="AM1556" t="s">
        <v>788</v>
      </c>
    </row>
    <row r="1557" spans="17:39" x14ac:dyDescent="0.3">
      <c r="Q1557" t="s">
        <v>2386</v>
      </c>
      <c r="R1557" t="s">
        <v>1118</v>
      </c>
      <c r="S1557">
        <v>0.47939246918258799</v>
      </c>
      <c r="T1557">
        <v>0.481877798803927</v>
      </c>
      <c r="U1557">
        <v>1.5600793650793601</v>
      </c>
      <c r="V1557">
        <v>1.14702599090997</v>
      </c>
      <c r="W1557" t="s">
        <v>2299</v>
      </c>
      <c r="AG1557" t="s">
        <v>1564</v>
      </c>
      <c r="AH1557" t="s">
        <v>1118</v>
      </c>
      <c r="AI1557">
        <v>0.61001167605048201</v>
      </c>
      <c r="AJ1557">
        <v>0.61188767300399505</v>
      </c>
      <c r="AK1557">
        <v>1.0731147540983601</v>
      </c>
      <c r="AL1557">
        <v>0.53041613547184696</v>
      </c>
      <c r="AM1557" t="s">
        <v>704</v>
      </c>
    </row>
    <row r="1558" spans="17:39" x14ac:dyDescent="0.3">
      <c r="Q1558" t="s">
        <v>2107</v>
      </c>
      <c r="R1558" t="s">
        <v>1118</v>
      </c>
      <c r="S1558">
        <v>0.47939246918258799</v>
      </c>
      <c r="T1558">
        <v>0.481877798803927</v>
      </c>
      <c r="U1558">
        <v>1.5600793650793601</v>
      </c>
      <c r="V1558">
        <v>1.14702599090997</v>
      </c>
      <c r="W1558" t="s">
        <v>2297</v>
      </c>
      <c r="AG1558" t="s">
        <v>470</v>
      </c>
      <c r="AH1558" t="s">
        <v>1118</v>
      </c>
      <c r="AI1558">
        <v>0.61001167605048201</v>
      </c>
      <c r="AJ1558">
        <v>0.61188767300399505</v>
      </c>
      <c r="AK1558">
        <v>1.0731147540983601</v>
      </c>
      <c r="AL1558">
        <v>0.53041613547184696</v>
      </c>
      <c r="AM1558" t="s">
        <v>719</v>
      </c>
    </row>
    <row r="1559" spans="17:39" x14ac:dyDescent="0.3">
      <c r="Q1559" t="s">
        <v>2108</v>
      </c>
      <c r="R1559" t="s">
        <v>1118</v>
      </c>
      <c r="S1559">
        <v>0.47939246918258799</v>
      </c>
      <c r="T1559">
        <v>0.481877798803927</v>
      </c>
      <c r="U1559">
        <v>1.5600793650793601</v>
      </c>
      <c r="V1559">
        <v>1.14702599090997</v>
      </c>
      <c r="W1559" t="s">
        <v>2297</v>
      </c>
      <c r="AG1559" t="s">
        <v>2970</v>
      </c>
      <c r="AH1559" t="s">
        <v>1118</v>
      </c>
      <c r="AI1559">
        <v>0.61001167605048201</v>
      </c>
      <c r="AJ1559">
        <v>0.61188767300399505</v>
      </c>
      <c r="AK1559">
        <v>1.0731147540983601</v>
      </c>
      <c r="AL1559">
        <v>0.53041613547184696</v>
      </c>
      <c r="AM1559" t="s">
        <v>2450</v>
      </c>
    </row>
    <row r="1560" spans="17:39" x14ac:dyDescent="0.3">
      <c r="Q1560" t="s">
        <v>2388</v>
      </c>
      <c r="R1560" t="s">
        <v>1118</v>
      </c>
      <c r="S1560">
        <v>0.47939246918258799</v>
      </c>
      <c r="T1560">
        <v>0.481877798803927</v>
      </c>
      <c r="U1560">
        <v>1.5600793650793601</v>
      </c>
      <c r="V1560">
        <v>1.14702599090997</v>
      </c>
      <c r="W1560" t="s">
        <v>2297</v>
      </c>
      <c r="AG1560" t="s">
        <v>1168</v>
      </c>
      <c r="AH1560" t="s">
        <v>1118</v>
      </c>
      <c r="AI1560">
        <v>0.61001167605048201</v>
      </c>
      <c r="AJ1560">
        <v>0.61188767300399505</v>
      </c>
      <c r="AK1560">
        <v>1.0731147540983601</v>
      </c>
      <c r="AL1560">
        <v>0.53041613547184696</v>
      </c>
      <c r="AM1560" t="s">
        <v>709</v>
      </c>
    </row>
    <row r="1561" spans="17:39" x14ac:dyDescent="0.3">
      <c r="Q1561" t="s">
        <v>2109</v>
      </c>
      <c r="R1561" t="s">
        <v>1118</v>
      </c>
      <c r="S1561">
        <v>0.47939246918258799</v>
      </c>
      <c r="T1561">
        <v>0.481877798803927</v>
      </c>
      <c r="U1561">
        <v>1.5600793650793601</v>
      </c>
      <c r="V1561">
        <v>1.14702599090997</v>
      </c>
      <c r="W1561" t="s">
        <v>2465</v>
      </c>
      <c r="AG1561" t="s">
        <v>1171</v>
      </c>
      <c r="AH1561" t="s">
        <v>1118</v>
      </c>
      <c r="AI1561">
        <v>0.61001167605048201</v>
      </c>
      <c r="AJ1561">
        <v>0.61188767300399505</v>
      </c>
      <c r="AK1561">
        <v>1.0731147540983601</v>
      </c>
      <c r="AL1561">
        <v>0.53041613547184696</v>
      </c>
      <c r="AM1561" t="s">
        <v>709</v>
      </c>
    </row>
    <row r="1562" spans="17:39" x14ac:dyDescent="0.3">
      <c r="Q1562" t="s">
        <v>2112</v>
      </c>
      <c r="R1562" t="s">
        <v>1118</v>
      </c>
      <c r="S1562">
        <v>0.47939246918258799</v>
      </c>
      <c r="T1562">
        <v>0.481877798803927</v>
      </c>
      <c r="U1562">
        <v>1.5600793650793601</v>
      </c>
      <c r="V1562">
        <v>1.14702599090997</v>
      </c>
      <c r="W1562" t="s">
        <v>2454</v>
      </c>
      <c r="AG1562" t="s">
        <v>2972</v>
      </c>
      <c r="AH1562" t="s">
        <v>1118</v>
      </c>
      <c r="AI1562">
        <v>0.61001167605048201</v>
      </c>
      <c r="AJ1562">
        <v>0.61188767300399505</v>
      </c>
      <c r="AK1562">
        <v>1.0731147540983601</v>
      </c>
      <c r="AL1562">
        <v>0.53041613547184696</v>
      </c>
      <c r="AM1562" t="s">
        <v>2465</v>
      </c>
    </row>
    <row r="1563" spans="17:39" x14ac:dyDescent="0.3">
      <c r="Q1563" t="s">
        <v>1442</v>
      </c>
      <c r="R1563" t="s">
        <v>1118</v>
      </c>
      <c r="S1563">
        <v>0.47939246918258799</v>
      </c>
      <c r="T1563">
        <v>0.481877798803927</v>
      </c>
      <c r="U1563">
        <v>1.5600793650793601</v>
      </c>
      <c r="V1563">
        <v>1.14702599090997</v>
      </c>
      <c r="W1563" t="s">
        <v>791</v>
      </c>
      <c r="AG1563" t="s">
        <v>1174</v>
      </c>
      <c r="AH1563" t="s">
        <v>1118</v>
      </c>
      <c r="AI1563">
        <v>0.61001167605048201</v>
      </c>
      <c r="AJ1563">
        <v>0.61188767300399505</v>
      </c>
      <c r="AK1563">
        <v>1.0731147540983601</v>
      </c>
      <c r="AL1563">
        <v>0.53041613547184696</v>
      </c>
      <c r="AM1563" t="s">
        <v>791</v>
      </c>
    </row>
    <row r="1564" spans="17:39" x14ac:dyDescent="0.3">
      <c r="Q1564" t="s">
        <v>1443</v>
      </c>
      <c r="R1564" t="s">
        <v>1118</v>
      </c>
      <c r="S1564">
        <v>0.47939246918258799</v>
      </c>
      <c r="T1564">
        <v>0.481877798803927</v>
      </c>
      <c r="U1564">
        <v>1.5600793650793601</v>
      </c>
      <c r="V1564">
        <v>1.14702599090997</v>
      </c>
      <c r="W1564" t="s">
        <v>791</v>
      </c>
      <c r="AG1564" t="s">
        <v>1871</v>
      </c>
      <c r="AH1564" t="s">
        <v>1118</v>
      </c>
      <c r="AI1564">
        <v>0.61001167605048201</v>
      </c>
      <c r="AJ1564">
        <v>0.61188767300399505</v>
      </c>
      <c r="AK1564">
        <v>1.0731147540983601</v>
      </c>
      <c r="AL1564">
        <v>0.53041613547184696</v>
      </c>
      <c r="AM1564" t="s">
        <v>2296</v>
      </c>
    </row>
    <row r="1565" spans="17:39" x14ac:dyDescent="0.3">
      <c r="Q1565" t="s">
        <v>1447</v>
      </c>
      <c r="R1565" t="s">
        <v>1118</v>
      </c>
      <c r="S1565">
        <v>0.47939246918258799</v>
      </c>
      <c r="T1565">
        <v>0.481877798803927</v>
      </c>
      <c r="U1565">
        <v>1.5600793650793601</v>
      </c>
      <c r="V1565">
        <v>1.14702599090997</v>
      </c>
      <c r="W1565" t="s">
        <v>788</v>
      </c>
      <c r="AG1565" t="s">
        <v>1872</v>
      </c>
      <c r="AH1565" t="s">
        <v>1118</v>
      </c>
      <c r="AI1565">
        <v>0.61001167605048201</v>
      </c>
      <c r="AJ1565">
        <v>0.61188767300399505</v>
      </c>
      <c r="AK1565">
        <v>1.0731147540983601</v>
      </c>
      <c r="AL1565">
        <v>0.53041613547184696</v>
      </c>
      <c r="AM1565" t="s">
        <v>714</v>
      </c>
    </row>
    <row r="1566" spans="17:39" x14ac:dyDescent="0.3">
      <c r="Q1566" t="s">
        <v>1452</v>
      </c>
      <c r="R1566" t="s">
        <v>1118</v>
      </c>
      <c r="S1566">
        <v>0.47939246918258799</v>
      </c>
      <c r="T1566">
        <v>0.481877798803927</v>
      </c>
      <c r="U1566">
        <v>1.5600793650793601</v>
      </c>
      <c r="V1566">
        <v>1.14702599090997</v>
      </c>
      <c r="W1566" t="s">
        <v>791</v>
      </c>
      <c r="AG1566" t="s">
        <v>967</v>
      </c>
      <c r="AH1566" t="s">
        <v>1118</v>
      </c>
      <c r="AI1566">
        <v>0.61001167605048201</v>
      </c>
      <c r="AJ1566">
        <v>0.61188767300399505</v>
      </c>
      <c r="AK1566">
        <v>1.0731147540983601</v>
      </c>
      <c r="AL1566">
        <v>0.53041613547184696</v>
      </c>
      <c r="AM1566" t="s">
        <v>784</v>
      </c>
    </row>
    <row r="1567" spans="17:39" x14ac:dyDescent="0.3">
      <c r="Q1567" t="s">
        <v>1453</v>
      </c>
      <c r="R1567" t="s">
        <v>1118</v>
      </c>
      <c r="S1567">
        <v>0.47939246918258799</v>
      </c>
      <c r="T1567">
        <v>0.481877798803927</v>
      </c>
      <c r="U1567">
        <v>1.5600793650793601</v>
      </c>
      <c r="V1567">
        <v>1.14702599090997</v>
      </c>
      <c r="W1567" t="s">
        <v>791</v>
      </c>
      <c r="AG1567" t="s">
        <v>2973</v>
      </c>
      <c r="AH1567" t="s">
        <v>1118</v>
      </c>
      <c r="AI1567">
        <v>0.61001167605048201</v>
      </c>
      <c r="AJ1567">
        <v>0.61188767300399505</v>
      </c>
      <c r="AK1567">
        <v>1.0731147540983601</v>
      </c>
      <c r="AL1567">
        <v>0.53041613547184696</v>
      </c>
      <c r="AM1567" t="s">
        <v>2449</v>
      </c>
    </row>
    <row r="1568" spans="17:39" x14ac:dyDescent="0.3">
      <c r="Q1568" t="s">
        <v>2117</v>
      </c>
      <c r="R1568" t="s">
        <v>1118</v>
      </c>
      <c r="S1568">
        <v>0.47939246918258799</v>
      </c>
      <c r="T1568">
        <v>0.481877798803927</v>
      </c>
      <c r="U1568">
        <v>1.5600793650793601</v>
      </c>
      <c r="V1568">
        <v>1.14702599090997</v>
      </c>
      <c r="W1568" t="s">
        <v>708</v>
      </c>
      <c r="AG1568" t="s">
        <v>2974</v>
      </c>
      <c r="AH1568" t="s">
        <v>1118</v>
      </c>
      <c r="AI1568">
        <v>0.61001167605048201</v>
      </c>
      <c r="AJ1568">
        <v>0.61188767300399505</v>
      </c>
      <c r="AK1568">
        <v>1.0731147540983601</v>
      </c>
      <c r="AL1568">
        <v>0.53041613547184696</v>
      </c>
      <c r="AM1568" t="s">
        <v>2449</v>
      </c>
    </row>
    <row r="1569" spans="17:39" x14ac:dyDescent="0.3">
      <c r="Q1569" t="s">
        <v>1084</v>
      </c>
      <c r="R1569" t="s">
        <v>1118</v>
      </c>
      <c r="S1569">
        <v>0.47939246918258799</v>
      </c>
      <c r="T1569">
        <v>0.481877798803927</v>
      </c>
      <c r="U1569">
        <v>1.5600793650793601</v>
      </c>
      <c r="V1569">
        <v>1.14702599090997</v>
      </c>
      <c r="W1569" t="s">
        <v>788</v>
      </c>
      <c r="AG1569" t="s">
        <v>3546</v>
      </c>
      <c r="AH1569" t="s">
        <v>1118</v>
      </c>
      <c r="AI1569">
        <v>0.61001167605048201</v>
      </c>
      <c r="AJ1569">
        <v>0.61188767300399505</v>
      </c>
      <c r="AK1569">
        <v>1.0731147540983601</v>
      </c>
      <c r="AL1569">
        <v>0.53041613547184696</v>
      </c>
      <c r="AM1569" t="s">
        <v>721</v>
      </c>
    </row>
    <row r="1570" spans="17:39" x14ac:dyDescent="0.3">
      <c r="Q1570" t="s">
        <v>2118</v>
      </c>
      <c r="R1570" t="s">
        <v>1118</v>
      </c>
      <c r="S1570">
        <v>0.47939246918258799</v>
      </c>
      <c r="T1570">
        <v>0.481877798803927</v>
      </c>
      <c r="U1570">
        <v>1.5600793650793601</v>
      </c>
      <c r="V1570">
        <v>1.14702599090997</v>
      </c>
      <c r="W1570" t="s">
        <v>707</v>
      </c>
      <c r="AG1570" t="s">
        <v>1181</v>
      </c>
      <c r="AH1570" t="s">
        <v>1118</v>
      </c>
      <c r="AI1570">
        <v>0.61001167605048201</v>
      </c>
      <c r="AJ1570">
        <v>0.61188767300399505</v>
      </c>
      <c r="AK1570">
        <v>1.0731147540983601</v>
      </c>
      <c r="AL1570">
        <v>0.53041613547184696</v>
      </c>
      <c r="AM1570" t="s">
        <v>9289</v>
      </c>
    </row>
    <row r="1571" spans="17:39" x14ac:dyDescent="0.3">
      <c r="Q1571" t="s">
        <v>2120</v>
      </c>
      <c r="R1571" t="s">
        <v>1118</v>
      </c>
      <c r="S1571">
        <v>0.47939246918258799</v>
      </c>
      <c r="T1571">
        <v>0.481877798803927</v>
      </c>
      <c r="U1571">
        <v>1.5600793650793601</v>
      </c>
      <c r="V1571">
        <v>1.14702599090997</v>
      </c>
      <c r="W1571" t="s">
        <v>707</v>
      </c>
      <c r="AG1571" t="s">
        <v>1183</v>
      </c>
      <c r="AH1571" t="s">
        <v>1118</v>
      </c>
      <c r="AI1571">
        <v>0.61001167605048201</v>
      </c>
      <c r="AJ1571">
        <v>0.61188767300399505</v>
      </c>
      <c r="AK1571">
        <v>1.0731147540983601</v>
      </c>
      <c r="AL1571">
        <v>0.53041613547184696</v>
      </c>
      <c r="AM1571" t="s">
        <v>9172</v>
      </c>
    </row>
    <row r="1572" spans="17:39" x14ac:dyDescent="0.3">
      <c r="Q1572" t="s">
        <v>2121</v>
      </c>
      <c r="R1572" t="s">
        <v>1118</v>
      </c>
      <c r="S1572">
        <v>0.47939246918258799</v>
      </c>
      <c r="T1572">
        <v>0.481877798803927</v>
      </c>
      <c r="U1572">
        <v>1.5600793650793601</v>
      </c>
      <c r="V1572">
        <v>1.14702599090997</v>
      </c>
      <c r="W1572" t="s">
        <v>2458</v>
      </c>
      <c r="AG1572" t="s">
        <v>1876</v>
      </c>
      <c r="AH1572" t="s">
        <v>1118</v>
      </c>
      <c r="AI1572">
        <v>0.61001167605048201</v>
      </c>
      <c r="AJ1572">
        <v>0.61188767300399505</v>
      </c>
      <c r="AK1572">
        <v>1.0731147540983601</v>
      </c>
      <c r="AL1572">
        <v>0.53041613547184696</v>
      </c>
      <c r="AM1572" t="s">
        <v>9172</v>
      </c>
    </row>
    <row r="1573" spans="17:39" x14ac:dyDescent="0.3">
      <c r="Q1573" t="s">
        <v>646</v>
      </c>
      <c r="R1573" t="s">
        <v>1118</v>
      </c>
      <c r="S1573">
        <v>0.47939246918258799</v>
      </c>
      <c r="T1573">
        <v>0.481877798803927</v>
      </c>
      <c r="U1573">
        <v>1.5600793650793601</v>
      </c>
      <c r="V1573">
        <v>1.14702599090997</v>
      </c>
      <c r="W1573" t="s">
        <v>719</v>
      </c>
      <c r="AG1573" t="s">
        <v>2975</v>
      </c>
      <c r="AH1573" t="s">
        <v>1118</v>
      </c>
      <c r="AI1573">
        <v>0.61001167605048201</v>
      </c>
      <c r="AJ1573">
        <v>0.61188767300399505</v>
      </c>
      <c r="AK1573">
        <v>1.0731147540983601</v>
      </c>
      <c r="AL1573">
        <v>0.53041613547184696</v>
      </c>
      <c r="AM1573" t="s">
        <v>2464</v>
      </c>
    </row>
    <row r="1574" spans="17:39" x14ac:dyDescent="0.3">
      <c r="Q1574" t="s">
        <v>2122</v>
      </c>
      <c r="R1574" t="s">
        <v>1118</v>
      </c>
      <c r="S1574">
        <v>0.47939246918258799</v>
      </c>
      <c r="T1574">
        <v>0.481877798803927</v>
      </c>
      <c r="U1574">
        <v>1.5600793650793601</v>
      </c>
      <c r="V1574">
        <v>1.14702599090997</v>
      </c>
      <c r="W1574" t="s">
        <v>717</v>
      </c>
      <c r="AG1574" t="s">
        <v>1657</v>
      </c>
      <c r="AH1574" t="s">
        <v>1118</v>
      </c>
      <c r="AI1574">
        <v>0.61001167605048201</v>
      </c>
      <c r="AJ1574">
        <v>0.61188767300399505</v>
      </c>
      <c r="AK1574">
        <v>1.0731147540983601</v>
      </c>
      <c r="AL1574">
        <v>0.53041613547184696</v>
      </c>
      <c r="AM1574" t="s">
        <v>711</v>
      </c>
    </row>
    <row r="1575" spans="17:39" x14ac:dyDescent="0.3">
      <c r="Q1575" t="s">
        <v>2126</v>
      </c>
      <c r="R1575" t="s">
        <v>1118</v>
      </c>
      <c r="S1575">
        <v>0.47939246918258799</v>
      </c>
      <c r="T1575">
        <v>0.481877798803927</v>
      </c>
      <c r="U1575">
        <v>1.5600793650793601</v>
      </c>
      <c r="V1575">
        <v>1.14702599090997</v>
      </c>
      <c r="W1575" t="s">
        <v>2458</v>
      </c>
      <c r="AG1575" t="s">
        <v>1187</v>
      </c>
      <c r="AH1575" t="s">
        <v>1118</v>
      </c>
      <c r="AI1575">
        <v>0.61001167605048201</v>
      </c>
      <c r="AJ1575">
        <v>0.61188767300399505</v>
      </c>
      <c r="AK1575">
        <v>1.0731147540983601</v>
      </c>
      <c r="AL1575">
        <v>0.53041613547184696</v>
      </c>
      <c r="AM1575" t="s">
        <v>709</v>
      </c>
    </row>
    <row r="1576" spans="17:39" x14ac:dyDescent="0.3">
      <c r="Q1576" t="s">
        <v>3026</v>
      </c>
      <c r="R1576" t="s">
        <v>1118</v>
      </c>
      <c r="S1576">
        <v>0.47939246918258799</v>
      </c>
      <c r="T1576">
        <v>0.481877798803927</v>
      </c>
      <c r="U1576">
        <v>1.5600793650793601</v>
      </c>
      <c r="V1576">
        <v>1.14702599090997</v>
      </c>
      <c r="W1576" t="s">
        <v>2458</v>
      </c>
      <c r="AG1576" t="s">
        <v>971</v>
      </c>
      <c r="AH1576" t="s">
        <v>1118</v>
      </c>
      <c r="AI1576">
        <v>0.61001167605048201</v>
      </c>
      <c r="AJ1576">
        <v>0.61188767300399505</v>
      </c>
      <c r="AK1576">
        <v>1.0731147540983601</v>
      </c>
      <c r="AL1576">
        <v>0.53041613547184696</v>
      </c>
      <c r="AM1576" t="s">
        <v>787</v>
      </c>
    </row>
    <row r="1577" spans="17:39" x14ac:dyDescent="0.3">
      <c r="Q1577" t="s">
        <v>2394</v>
      </c>
      <c r="R1577" t="s">
        <v>1118</v>
      </c>
      <c r="S1577">
        <v>0.47939246918258799</v>
      </c>
      <c r="T1577">
        <v>0.481877798803927</v>
      </c>
      <c r="U1577">
        <v>1.5600793650793601</v>
      </c>
      <c r="V1577">
        <v>1.14702599090997</v>
      </c>
      <c r="W1577" t="s">
        <v>2451</v>
      </c>
      <c r="AG1577" t="s">
        <v>859</v>
      </c>
      <c r="AH1577" t="s">
        <v>1118</v>
      </c>
      <c r="AI1577">
        <v>0.61001167605048201</v>
      </c>
      <c r="AJ1577">
        <v>0.61188767300399505</v>
      </c>
      <c r="AK1577">
        <v>1.0731147540983601</v>
      </c>
      <c r="AL1577">
        <v>0.53041613547184696</v>
      </c>
      <c r="AM1577" t="s">
        <v>787</v>
      </c>
    </row>
    <row r="1578" spans="17:39" x14ac:dyDescent="0.3">
      <c r="Q1578" t="s">
        <v>3027</v>
      </c>
      <c r="R1578" t="s">
        <v>1118</v>
      </c>
      <c r="S1578">
        <v>0.47939246918258799</v>
      </c>
      <c r="T1578">
        <v>0.481877798803927</v>
      </c>
      <c r="U1578">
        <v>1.5600793650793601</v>
      </c>
      <c r="V1578">
        <v>1.14702599090997</v>
      </c>
      <c r="W1578" t="s">
        <v>2465</v>
      </c>
      <c r="AG1578" t="s">
        <v>860</v>
      </c>
      <c r="AH1578" t="s">
        <v>1118</v>
      </c>
      <c r="AI1578">
        <v>0.61001167605048201</v>
      </c>
      <c r="AJ1578">
        <v>0.61188767300399505</v>
      </c>
      <c r="AK1578">
        <v>1.0731147540983601</v>
      </c>
      <c r="AL1578">
        <v>0.53041613547184696</v>
      </c>
      <c r="AM1578" t="s">
        <v>787</v>
      </c>
    </row>
    <row r="1579" spans="17:39" x14ac:dyDescent="0.3">
      <c r="Q1579" t="s">
        <v>3028</v>
      </c>
      <c r="R1579" t="s">
        <v>1118</v>
      </c>
      <c r="S1579">
        <v>0.47939246918258799</v>
      </c>
      <c r="T1579">
        <v>0.481877798803927</v>
      </c>
      <c r="U1579">
        <v>1.5600793650793601</v>
      </c>
      <c r="V1579">
        <v>1.14702599090997</v>
      </c>
      <c r="W1579" t="s">
        <v>2465</v>
      </c>
      <c r="AG1579" t="s">
        <v>1883</v>
      </c>
      <c r="AH1579" t="s">
        <v>1118</v>
      </c>
      <c r="AI1579">
        <v>0.61001167605048201</v>
      </c>
      <c r="AJ1579">
        <v>0.61188767300399505</v>
      </c>
      <c r="AK1579">
        <v>1.0731147540983601</v>
      </c>
      <c r="AL1579">
        <v>0.53041613547184696</v>
      </c>
      <c r="AM1579" t="s">
        <v>2299</v>
      </c>
    </row>
    <row r="1580" spans="17:39" x14ac:dyDescent="0.3">
      <c r="Q1580" t="s">
        <v>2395</v>
      </c>
      <c r="R1580" t="s">
        <v>1118</v>
      </c>
      <c r="S1580">
        <v>0.47939246918258799</v>
      </c>
      <c r="T1580">
        <v>0.481877798803927</v>
      </c>
      <c r="U1580">
        <v>1.5600793650793601</v>
      </c>
      <c r="V1580">
        <v>1.14702599090997</v>
      </c>
      <c r="W1580" t="s">
        <v>2297</v>
      </c>
      <c r="AG1580" t="s">
        <v>1886</v>
      </c>
      <c r="AH1580" t="s">
        <v>1118</v>
      </c>
      <c r="AI1580">
        <v>0.61001167605048201</v>
      </c>
      <c r="AJ1580">
        <v>0.61188767300399505</v>
      </c>
      <c r="AK1580">
        <v>1.0731147540983601</v>
      </c>
      <c r="AL1580">
        <v>0.53041613547184696</v>
      </c>
      <c r="AM1580" t="s">
        <v>2464</v>
      </c>
    </row>
    <row r="1581" spans="17:39" x14ac:dyDescent="0.3">
      <c r="Q1581" t="s">
        <v>2138</v>
      </c>
      <c r="R1581" t="s">
        <v>1118</v>
      </c>
      <c r="S1581">
        <v>0.47939246918258799</v>
      </c>
      <c r="T1581">
        <v>0.481877798803927</v>
      </c>
      <c r="U1581">
        <v>1.5600793650793601</v>
      </c>
      <c r="V1581">
        <v>1.14702599090997</v>
      </c>
      <c r="W1581" t="s">
        <v>2297</v>
      </c>
      <c r="AG1581" t="s">
        <v>501</v>
      </c>
      <c r="AH1581" t="s">
        <v>1118</v>
      </c>
      <c r="AI1581">
        <v>0.61001167605048201</v>
      </c>
      <c r="AJ1581">
        <v>0.61188767300399505</v>
      </c>
      <c r="AK1581">
        <v>1.0731147540983601</v>
      </c>
      <c r="AL1581">
        <v>0.53041613547184696</v>
      </c>
      <c r="AM1581" t="s">
        <v>791</v>
      </c>
    </row>
    <row r="1582" spans="17:39" x14ac:dyDescent="0.3">
      <c r="Q1582" t="s">
        <v>3029</v>
      </c>
      <c r="R1582" t="s">
        <v>1118</v>
      </c>
      <c r="S1582">
        <v>0.47939246918258799</v>
      </c>
      <c r="T1582">
        <v>0.481877798803927</v>
      </c>
      <c r="U1582">
        <v>1.5600793650793601</v>
      </c>
      <c r="V1582">
        <v>1.14702599090997</v>
      </c>
      <c r="W1582" t="s">
        <v>2458</v>
      </c>
      <c r="AG1582" t="s">
        <v>974</v>
      </c>
      <c r="AH1582" t="s">
        <v>1118</v>
      </c>
      <c r="AI1582">
        <v>0.61001167605048201</v>
      </c>
      <c r="AJ1582">
        <v>0.61188767300399505</v>
      </c>
      <c r="AK1582">
        <v>1.0731147540983601</v>
      </c>
      <c r="AL1582">
        <v>0.53041613547184696</v>
      </c>
      <c r="AM1582" t="s">
        <v>714</v>
      </c>
    </row>
    <row r="1583" spans="17:39" x14ac:dyDescent="0.3">
      <c r="Q1583" t="s">
        <v>2139</v>
      </c>
      <c r="R1583" t="s">
        <v>1118</v>
      </c>
      <c r="S1583">
        <v>0.47939246918258799</v>
      </c>
      <c r="T1583">
        <v>0.481877798803927</v>
      </c>
      <c r="U1583">
        <v>1.5600793650793601</v>
      </c>
      <c r="V1583">
        <v>1.14702599090997</v>
      </c>
      <c r="W1583" t="s">
        <v>717</v>
      </c>
      <c r="AG1583" t="s">
        <v>504</v>
      </c>
      <c r="AH1583" t="s">
        <v>1118</v>
      </c>
      <c r="AI1583">
        <v>0.61001167605048201</v>
      </c>
      <c r="AJ1583">
        <v>0.61188767300399505</v>
      </c>
      <c r="AK1583">
        <v>1.0731147540983601</v>
      </c>
      <c r="AL1583">
        <v>0.53041613547184696</v>
      </c>
      <c r="AM1583" t="s">
        <v>791</v>
      </c>
    </row>
    <row r="1584" spans="17:39" x14ac:dyDescent="0.3">
      <c r="Q1584" t="s">
        <v>2397</v>
      </c>
      <c r="R1584" t="s">
        <v>1118</v>
      </c>
      <c r="S1584">
        <v>0.47939246918258799</v>
      </c>
      <c r="T1584">
        <v>0.481877798803927</v>
      </c>
      <c r="U1584">
        <v>1.5600793650793601</v>
      </c>
      <c r="V1584">
        <v>1.14702599090997</v>
      </c>
      <c r="W1584" t="s">
        <v>2297</v>
      </c>
      <c r="AG1584" t="s">
        <v>413</v>
      </c>
      <c r="AH1584" t="s">
        <v>1118</v>
      </c>
      <c r="AI1584">
        <v>0.61001167605048201</v>
      </c>
      <c r="AJ1584">
        <v>0.61188767300399505</v>
      </c>
      <c r="AK1584">
        <v>1.0731147540983601</v>
      </c>
      <c r="AL1584">
        <v>0.53041613547184696</v>
      </c>
      <c r="AM1584" t="s">
        <v>719</v>
      </c>
    </row>
    <row r="1585" spans="17:39" x14ac:dyDescent="0.3">
      <c r="Q1585" t="s">
        <v>2398</v>
      </c>
      <c r="R1585" t="s">
        <v>1118</v>
      </c>
      <c r="S1585">
        <v>0.47939246918258799</v>
      </c>
      <c r="T1585">
        <v>0.481877798803927</v>
      </c>
      <c r="U1585">
        <v>1.5600793650793601</v>
      </c>
      <c r="V1585">
        <v>1.14702599090997</v>
      </c>
      <c r="W1585" t="s">
        <v>2299</v>
      </c>
      <c r="AG1585" t="s">
        <v>415</v>
      </c>
      <c r="AH1585" t="s">
        <v>1118</v>
      </c>
      <c r="AI1585">
        <v>0.61001167605048201</v>
      </c>
      <c r="AJ1585">
        <v>0.61188767300399505</v>
      </c>
      <c r="AK1585">
        <v>1.0731147540983601</v>
      </c>
      <c r="AL1585">
        <v>0.53041613547184696</v>
      </c>
      <c r="AM1585" t="s">
        <v>719</v>
      </c>
    </row>
    <row r="1586" spans="17:39" x14ac:dyDescent="0.3">
      <c r="Q1586" t="s">
        <v>3030</v>
      </c>
      <c r="R1586" t="s">
        <v>1118</v>
      </c>
      <c r="S1586">
        <v>0.47939246918258799</v>
      </c>
      <c r="T1586">
        <v>0.481877798803927</v>
      </c>
      <c r="U1586">
        <v>1.5600793650793601</v>
      </c>
      <c r="V1586">
        <v>1.14702599090997</v>
      </c>
      <c r="W1586" t="s">
        <v>2458</v>
      </c>
      <c r="AG1586" t="s">
        <v>977</v>
      </c>
      <c r="AH1586" t="s">
        <v>1118</v>
      </c>
      <c r="AI1586">
        <v>0.61001167605048201</v>
      </c>
      <c r="AJ1586">
        <v>0.61188767300399505</v>
      </c>
      <c r="AK1586">
        <v>1.0731147540983601</v>
      </c>
      <c r="AL1586">
        <v>0.53041613547184696</v>
      </c>
      <c r="AM1586" t="s">
        <v>719</v>
      </c>
    </row>
    <row r="1587" spans="17:39" x14ac:dyDescent="0.3">
      <c r="Q1587" t="s">
        <v>2140</v>
      </c>
      <c r="R1587" t="s">
        <v>1118</v>
      </c>
      <c r="S1587">
        <v>0.47939246918258799</v>
      </c>
      <c r="T1587">
        <v>0.481877798803927</v>
      </c>
      <c r="U1587">
        <v>1.5600793650793601</v>
      </c>
      <c r="V1587">
        <v>1.14702599090997</v>
      </c>
      <c r="W1587" t="s">
        <v>2458</v>
      </c>
      <c r="AG1587" t="s">
        <v>1899</v>
      </c>
      <c r="AH1587" t="s">
        <v>1118</v>
      </c>
      <c r="AI1587">
        <v>0.61001167605048201</v>
      </c>
      <c r="AJ1587">
        <v>0.61188767300399505</v>
      </c>
      <c r="AK1587">
        <v>1.0731147540983601</v>
      </c>
      <c r="AL1587">
        <v>0.53041613547184696</v>
      </c>
      <c r="AM1587" t="s">
        <v>9433</v>
      </c>
    </row>
    <row r="1588" spans="17:39" x14ac:dyDescent="0.3">
      <c r="Q1588" t="s">
        <v>2401</v>
      </c>
      <c r="R1588" t="s">
        <v>1118</v>
      </c>
      <c r="S1588">
        <v>0.47939246918258799</v>
      </c>
      <c r="T1588">
        <v>0.481877798803927</v>
      </c>
      <c r="U1588">
        <v>1.5600793650793601</v>
      </c>
      <c r="V1588">
        <v>1.14702599090997</v>
      </c>
      <c r="W1588" t="s">
        <v>2297</v>
      </c>
      <c r="AG1588" t="s">
        <v>1900</v>
      </c>
      <c r="AH1588" t="s">
        <v>1118</v>
      </c>
      <c r="AI1588">
        <v>0.61001167605048201</v>
      </c>
      <c r="AJ1588">
        <v>0.61188767300399505</v>
      </c>
      <c r="AK1588">
        <v>1.0731147540983601</v>
      </c>
      <c r="AL1588">
        <v>0.53041613547184696</v>
      </c>
      <c r="AM1588" t="s">
        <v>9433</v>
      </c>
    </row>
    <row r="1589" spans="17:39" x14ac:dyDescent="0.3">
      <c r="Q1589" t="s">
        <v>2402</v>
      </c>
      <c r="R1589" t="s">
        <v>1118</v>
      </c>
      <c r="S1589">
        <v>0.47939246918258799</v>
      </c>
      <c r="T1589">
        <v>0.481877798803927</v>
      </c>
      <c r="U1589">
        <v>1.5600793650793601</v>
      </c>
      <c r="V1589">
        <v>1.14702599090997</v>
      </c>
      <c r="W1589" t="s">
        <v>2297</v>
      </c>
      <c r="AG1589" t="s">
        <v>509</v>
      </c>
      <c r="AH1589" t="s">
        <v>1118</v>
      </c>
      <c r="AI1589">
        <v>0.61001167605048201</v>
      </c>
      <c r="AJ1589">
        <v>0.61188767300399505</v>
      </c>
      <c r="AK1589">
        <v>1.0731147540983601</v>
      </c>
      <c r="AL1589">
        <v>0.53041613547184696</v>
      </c>
      <c r="AM1589" t="s">
        <v>2450</v>
      </c>
    </row>
    <row r="1590" spans="17:39" x14ac:dyDescent="0.3">
      <c r="Q1590" t="s">
        <v>2144</v>
      </c>
      <c r="R1590" t="s">
        <v>1118</v>
      </c>
      <c r="S1590">
        <v>0.47939246918258799</v>
      </c>
      <c r="T1590">
        <v>0.481877798803927</v>
      </c>
      <c r="U1590">
        <v>1.5600793650793601</v>
      </c>
      <c r="V1590">
        <v>1.14702599090997</v>
      </c>
      <c r="W1590" t="s">
        <v>714</v>
      </c>
      <c r="AG1590" t="s">
        <v>510</v>
      </c>
      <c r="AH1590" t="s">
        <v>1118</v>
      </c>
      <c r="AI1590">
        <v>0.61001167605048201</v>
      </c>
      <c r="AJ1590">
        <v>0.61188767300399505</v>
      </c>
      <c r="AK1590">
        <v>1.0731147540983601</v>
      </c>
      <c r="AL1590">
        <v>0.53041613547184696</v>
      </c>
      <c r="AM1590" t="s">
        <v>2450</v>
      </c>
    </row>
    <row r="1591" spans="17:39" x14ac:dyDescent="0.3">
      <c r="Q1591" t="s">
        <v>1465</v>
      </c>
      <c r="R1591" t="s">
        <v>1118</v>
      </c>
      <c r="S1591">
        <v>0.47939246918258799</v>
      </c>
      <c r="T1591">
        <v>0.481877798803927</v>
      </c>
      <c r="U1591">
        <v>1.5600793650793601</v>
      </c>
      <c r="V1591">
        <v>1.14702599090997</v>
      </c>
      <c r="W1591" t="s">
        <v>2297</v>
      </c>
      <c r="AG1591" t="s">
        <v>511</v>
      </c>
      <c r="AH1591" t="s">
        <v>1118</v>
      </c>
      <c r="AI1591">
        <v>0.61001167605048201</v>
      </c>
      <c r="AJ1591">
        <v>0.61188767300399505</v>
      </c>
      <c r="AK1591">
        <v>1.0731147540983601</v>
      </c>
      <c r="AL1591">
        <v>0.53041613547184696</v>
      </c>
      <c r="AM1591" t="s">
        <v>2450</v>
      </c>
    </row>
    <row r="1592" spans="17:39" x14ac:dyDescent="0.3">
      <c r="Q1592" t="s">
        <v>2146</v>
      </c>
      <c r="R1592" t="s">
        <v>1118</v>
      </c>
      <c r="S1592">
        <v>0.47939246918258799</v>
      </c>
      <c r="T1592">
        <v>0.481877798803927</v>
      </c>
      <c r="U1592">
        <v>1.5600793650793601</v>
      </c>
      <c r="V1592">
        <v>1.14702599090997</v>
      </c>
      <c r="W1592" t="s">
        <v>2457</v>
      </c>
      <c r="AG1592" t="s">
        <v>1902</v>
      </c>
      <c r="AH1592" t="s">
        <v>1118</v>
      </c>
      <c r="AI1592">
        <v>0.61001167605048201</v>
      </c>
      <c r="AJ1592">
        <v>0.61188767300399505</v>
      </c>
      <c r="AK1592">
        <v>1.0731147540983601</v>
      </c>
      <c r="AL1592">
        <v>0.53041613547184696</v>
      </c>
      <c r="AM1592" t="s">
        <v>2296</v>
      </c>
    </row>
    <row r="1593" spans="17:39" x14ac:dyDescent="0.3">
      <c r="Q1593" t="s">
        <v>1085</v>
      </c>
      <c r="R1593" t="s">
        <v>1118</v>
      </c>
      <c r="S1593">
        <v>0.47939246918258799</v>
      </c>
      <c r="T1593">
        <v>0.481877798803927</v>
      </c>
      <c r="U1593">
        <v>1.5600793650793601</v>
      </c>
      <c r="V1593">
        <v>1.14702599090997</v>
      </c>
      <c r="W1593" t="s">
        <v>787</v>
      </c>
      <c r="AG1593" t="s">
        <v>3547</v>
      </c>
      <c r="AH1593" t="s">
        <v>1118</v>
      </c>
      <c r="AI1593">
        <v>0.61001167605048201</v>
      </c>
      <c r="AJ1593">
        <v>0.61188767300399505</v>
      </c>
      <c r="AK1593">
        <v>1.0731147540983601</v>
      </c>
      <c r="AL1593">
        <v>0.53041613547184696</v>
      </c>
      <c r="AM1593" t="s">
        <v>3063</v>
      </c>
    </row>
    <row r="1594" spans="17:39" x14ac:dyDescent="0.3">
      <c r="Q1594" t="s">
        <v>2149</v>
      </c>
      <c r="R1594" t="s">
        <v>1118</v>
      </c>
      <c r="S1594">
        <v>0.47939246918258799</v>
      </c>
      <c r="T1594">
        <v>0.481877798803927</v>
      </c>
      <c r="U1594">
        <v>1.5600793650793601</v>
      </c>
      <c r="V1594">
        <v>1.14702599090997</v>
      </c>
      <c r="W1594" t="s">
        <v>712</v>
      </c>
      <c r="AG1594" t="s">
        <v>1575</v>
      </c>
      <c r="AH1594" t="s">
        <v>1118</v>
      </c>
      <c r="AI1594">
        <v>0.61001167605048201</v>
      </c>
      <c r="AJ1594">
        <v>0.61188767300399505</v>
      </c>
      <c r="AK1594">
        <v>1.0731147540983601</v>
      </c>
      <c r="AL1594">
        <v>0.53041613547184696</v>
      </c>
      <c r="AM1594" t="s">
        <v>9473</v>
      </c>
    </row>
    <row r="1595" spans="17:39" x14ac:dyDescent="0.3">
      <c r="Q1595" t="s">
        <v>1467</v>
      </c>
      <c r="R1595" t="s">
        <v>1118</v>
      </c>
      <c r="S1595">
        <v>0.47939246918258799</v>
      </c>
      <c r="T1595">
        <v>0.481877798803927</v>
      </c>
      <c r="U1595">
        <v>1.5600793650793601</v>
      </c>
      <c r="V1595">
        <v>1.14702599090997</v>
      </c>
      <c r="W1595" t="s">
        <v>2297</v>
      </c>
      <c r="AG1595" t="s">
        <v>1906</v>
      </c>
      <c r="AH1595" t="s">
        <v>1118</v>
      </c>
      <c r="AI1595">
        <v>0.61001167605048201</v>
      </c>
      <c r="AJ1595">
        <v>0.61188767300399505</v>
      </c>
      <c r="AK1595">
        <v>1.0731147540983601</v>
      </c>
      <c r="AL1595">
        <v>0.53041613547184696</v>
      </c>
      <c r="AM1595" t="s">
        <v>9436</v>
      </c>
    </row>
    <row r="1596" spans="17:39" x14ac:dyDescent="0.3">
      <c r="Q1596" t="s">
        <v>2405</v>
      </c>
      <c r="R1596" t="s">
        <v>1118</v>
      </c>
      <c r="S1596">
        <v>0.47939246918258799</v>
      </c>
      <c r="T1596">
        <v>0.481877798803927</v>
      </c>
      <c r="U1596">
        <v>1.5600793650793601</v>
      </c>
      <c r="V1596">
        <v>1.14702599090997</v>
      </c>
      <c r="W1596" t="s">
        <v>2297</v>
      </c>
      <c r="AG1596" t="s">
        <v>1214</v>
      </c>
      <c r="AH1596" t="s">
        <v>1118</v>
      </c>
      <c r="AI1596">
        <v>0.61001167605048201</v>
      </c>
      <c r="AJ1596">
        <v>0.61188767300399505</v>
      </c>
      <c r="AK1596">
        <v>1.0731147540983601</v>
      </c>
      <c r="AL1596">
        <v>0.53041613547184696</v>
      </c>
      <c r="AM1596" t="s">
        <v>784</v>
      </c>
    </row>
    <row r="1597" spans="17:39" x14ac:dyDescent="0.3">
      <c r="Q1597" t="s">
        <v>2406</v>
      </c>
      <c r="R1597" t="s">
        <v>1118</v>
      </c>
      <c r="S1597">
        <v>0.47939246918258799</v>
      </c>
      <c r="T1597">
        <v>0.481877798803927</v>
      </c>
      <c r="U1597">
        <v>1.5600793650793601</v>
      </c>
      <c r="V1597">
        <v>1.14702599090997</v>
      </c>
      <c r="W1597" t="s">
        <v>2297</v>
      </c>
      <c r="AG1597" t="s">
        <v>1215</v>
      </c>
      <c r="AH1597" t="s">
        <v>1118</v>
      </c>
      <c r="AI1597">
        <v>0.61001167605048201</v>
      </c>
      <c r="AJ1597">
        <v>0.61188767300399505</v>
      </c>
      <c r="AK1597">
        <v>1.0731147540983601</v>
      </c>
      <c r="AL1597">
        <v>0.53041613547184696</v>
      </c>
      <c r="AM1597" t="s">
        <v>784</v>
      </c>
    </row>
    <row r="1598" spans="17:39" x14ac:dyDescent="0.3">
      <c r="Q1598" t="s">
        <v>2152</v>
      </c>
      <c r="R1598" t="s">
        <v>1118</v>
      </c>
      <c r="S1598">
        <v>0.47939246918258799</v>
      </c>
      <c r="T1598">
        <v>0.481877798803927</v>
      </c>
      <c r="U1598">
        <v>1.5600793650793601</v>
      </c>
      <c r="V1598">
        <v>1.14702599090997</v>
      </c>
      <c r="W1598" t="s">
        <v>714</v>
      </c>
      <c r="AG1598" t="s">
        <v>1216</v>
      </c>
      <c r="AH1598" t="s">
        <v>1118</v>
      </c>
      <c r="AI1598">
        <v>0.61001167605048201</v>
      </c>
      <c r="AJ1598">
        <v>0.61188767300399505</v>
      </c>
      <c r="AK1598">
        <v>1.0731147540983601</v>
      </c>
      <c r="AL1598">
        <v>0.53041613547184696</v>
      </c>
      <c r="AM1598" t="s">
        <v>9241</v>
      </c>
    </row>
    <row r="1599" spans="17:39" x14ac:dyDescent="0.3">
      <c r="Q1599" t="s">
        <v>1468</v>
      </c>
      <c r="R1599" t="s">
        <v>1118</v>
      </c>
      <c r="S1599">
        <v>0.47939246918258799</v>
      </c>
      <c r="T1599">
        <v>0.481877798803927</v>
      </c>
      <c r="U1599">
        <v>1.5600793650793601</v>
      </c>
      <c r="V1599">
        <v>1.14702599090997</v>
      </c>
      <c r="W1599" t="s">
        <v>712</v>
      </c>
      <c r="AG1599" t="s">
        <v>1217</v>
      </c>
      <c r="AH1599" t="s">
        <v>1118</v>
      </c>
      <c r="AI1599">
        <v>0.61001167605048201</v>
      </c>
      <c r="AJ1599">
        <v>0.61188767300399505</v>
      </c>
      <c r="AK1599">
        <v>1.0731147540983601</v>
      </c>
      <c r="AL1599">
        <v>0.53041613547184696</v>
      </c>
      <c r="AM1599" t="s">
        <v>784</v>
      </c>
    </row>
    <row r="1600" spans="17:39" x14ac:dyDescent="0.3">
      <c r="Q1600" t="s">
        <v>1088</v>
      </c>
      <c r="R1600" t="s">
        <v>1118</v>
      </c>
      <c r="S1600">
        <v>0.47939246918258799</v>
      </c>
      <c r="T1600">
        <v>0.481877798803927</v>
      </c>
      <c r="U1600">
        <v>1.5600793650793601</v>
      </c>
      <c r="V1600">
        <v>1.14702599090997</v>
      </c>
      <c r="W1600" t="s">
        <v>787</v>
      </c>
      <c r="AG1600" t="s">
        <v>2977</v>
      </c>
      <c r="AH1600" t="s">
        <v>1118</v>
      </c>
      <c r="AI1600">
        <v>0.61001167605048201</v>
      </c>
      <c r="AJ1600">
        <v>0.61188767300399505</v>
      </c>
      <c r="AK1600">
        <v>1.0731147540983601</v>
      </c>
      <c r="AL1600">
        <v>0.53041613547184696</v>
      </c>
      <c r="AM1600" t="s">
        <v>2454</v>
      </c>
    </row>
    <row r="1601" spans="17:39" x14ac:dyDescent="0.3">
      <c r="Q1601" t="s">
        <v>1469</v>
      </c>
      <c r="R1601" t="s">
        <v>1118</v>
      </c>
      <c r="S1601">
        <v>0.47939246918258799</v>
      </c>
      <c r="T1601">
        <v>0.481877798803927</v>
      </c>
      <c r="U1601">
        <v>1.5600793650793601</v>
      </c>
      <c r="V1601">
        <v>1.14702599090997</v>
      </c>
      <c r="W1601" t="s">
        <v>2297</v>
      </c>
      <c r="AG1601" t="s">
        <v>1218</v>
      </c>
      <c r="AH1601" t="s">
        <v>1118</v>
      </c>
      <c r="AI1601">
        <v>0.61001167605048201</v>
      </c>
      <c r="AJ1601">
        <v>0.61188767300399505</v>
      </c>
      <c r="AK1601">
        <v>1.0731147540983601</v>
      </c>
      <c r="AL1601">
        <v>0.53041613547184696</v>
      </c>
      <c r="AM1601" t="s">
        <v>709</v>
      </c>
    </row>
    <row r="1602" spans="17:39" x14ac:dyDescent="0.3">
      <c r="Q1602" t="s">
        <v>2155</v>
      </c>
      <c r="R1602" t="s">
        <v>1118</v>
      </c>
      <c r="S1602">
        <v>0.47939246918258799</v>
      </c>
      <c r="T1602">
        <v>0.481877798803927</v>
      </c>
      <c r="U1602">
        <v>1.5600793650793601</v>
      </c>
      <c r="V1602">
        <v>1.14702599090997</v>
      </c>
      <c r="W1602" t="s">
        <v>712</v>
      </c>
      <c r="AG1602" t="s">
        <v>1916</v>
      </c>
      <c r="AH1602" t="s">
        <v>1118</v>
      </c>
      <c r="AI1602">
        <v>0.61001167605048201</v>
      </c>
      <c r="AJ1602">
        <v>0.61188767300399505</v>
      </c>
      <c r="AK1602">
        <v>1.0731147540983601</v>
      </c>
      <c r="AL1602">
        <v>0.53041613547184696</v>
      </c>
      <c r="AM1602" t="s">
        <v>9436</v>
      </c>
    </row>
    <row r="1603" spans="17:39" x14ac:dyDescent="0.3">
      <c r="Q1603" t="s">
        <v>2156</v>
      </c>
      <c r="R1603" t="s">
        <v>1118</v>
      </c>
      <c r="S1603">
        <v>0.47939246918258799</v>
      </c>
      <c r="T1603">
        <v>0.481877798803927</v>
      </c>
      <c r="U1603">
        <v>1.5600793650793601</v>
      </c>
      <c r="V1603">
        <v>1.14702599090997</v>
      </c>
      <c r="W1603" t="s">
        <v>712</v>
      </c>
      <c r="AG1603" t="s">
        <v>1917</v>
      </c>
      <c r="AH1603" t="s">
        <v>1118</v>
      </c>
      <c r="AI1603">
        <v>0.61001167605048201</v>
      </c>
      <c r="AJ1603">
        <v>0.61188767300399505</v>
      </c>
      <c r="AK1603">
        <v>1.0731147540983601</v>
      </c>
      <c r="AL1603">
        <v>0.53041613547184696</v>
      </c>
      <c r="AM1603" t="s">
        <v>9436</v>
      </c>
    </row>
    <row r="1604" spans="17:39" x14ac:dyDescent="0.3">
      <c r="Q1604" t="s">
        <v>1089</v>
      </c>
      <c r="R1604" t="s">
        <v>1118</v>
      </c>
      <c r="S1604">
        <v>0.47939246918258799</v>
      </c>
      <c r="T1604">
        <v>0.481877798803927</v>
      </c>
      <c r="U1604">
        <v>1.5600793650793601</v>
      </c>
      <c r="V1604">
        <v>1.14702599090997</v>
      </c>
      <c r="W1604" t="s">
        <v>787</v>
      </c>
      <c r="AG1604" t="s">
        <v>1921</v>
      </c>
      <c r="AH1604" t="s">
        <v>1118</v>
      </c>
      <c r="AI1604">
        <v>0.61001167605048201</v>
      </c>
      <c r="AJ1604">
        <v>0.61188767300399505</v>
      </c>
      <c r="AK1604">
        <v>1.0731147540983601</v>
      </c>
      <c r="AL1604">
        <v>0.53041613547184696</v>
      </c>
      <c r="AM1604" t="s">
        <v>9433</v>
      </c>
    </row>
    <row r="1605" spans="17:39" x14ac:dyDescent="0.3">
      <c r="Q1605" t="s">
        <v>2407</v>
      </c>
      <c r="R1605" t="s">
        <v>1118</v>
      </c>
      <c r="S1605">
        <v>0.47939246918258799</v>
      </c>
      <c r="T1605">
        <v>0.481877798803927</v>
      </c>
      <c r="U1605">
        <v>1.5600793650793601</v>
      </c>
      <c r="V1605">
        <v>1.14702599090997</v>
      </c>
      <c r="W1605" t="s">
        <v>2297</v>
      </c>
      <c r="AG1605" t="s">
        <v>1684</v>
      </c>
      <c r="AH1605" t="s">
        <v>1118</v>
      </c>
      <c r="AI1605">
        <v>0.61001167605048201</v>
      </c>
      <c r="AJ1605">
        <v>0.61188767300399505</v>
      </c>
      <c r="AK1605">
        <v>1.0731147540983601</v>
      </c>
      <c r="AL1605">
        <v>0.53041613547184696</v>
      </c>
      <c r="AM1605" t="s">
        <v>3063</v>
      </c>
    </row>
    <row r="1606" spans="17:39" x14ac:dyDescent="0.3">
      <c r="Q1606" t="s">
        <v>2162</v>
      </c>
      <c r="R1606" t="s">
        <v>1118</v>
      </c>
      <c r="S1606">
        <v>0.47939246918258799</v>
      </c>
      <c r="T1606">
        <v>0.481877798803927</v>
      </c>
      <c r="U1606">
        <v>1.5600793650793601</v>
      </c>
      <c r="V1606">
        <v>1.14702599090997</v>
      </c>
      <c r="W1606" t="s">
        <v>714</v>
      </c>
      <c r="AG1606" t="s">
        <v>1923</v>
      </c>
      <c r="AH1606" t="s">
        <v>1118</v>
      </c>
      <c r="AI1606">
        <v>0.61001167605048201</v>
      </c>
      <c r="AJ1606">
        <v>0.61188767300399505</v>
      </c>
      <c r="AK1606">
        <v>1.0731147540983601</v>
      </c>
      <c r="AL1606">
        <v>0.53041613547184696</v>
      </c>
      <c r="AM1606" t="s">
        <v>2455</v>
      </c>
    </row>
    <row r="1607" spans="17:39" x14ac:dyDescent="0.3">
      <c r="Q1607" t="s">
        <v>1470</v>
      </c>
      <c r="R1607" t="s">
        <v>1118</v>
      </c>
      <c r="S1607">
        <v>0.47939246918258799</v>
      </c>
      <c r="T1607">
        <v>0.481877798803927</v>
      </c>
      <c r="U1607">
        <v>1.5600793650793601</v>
      </c>
      <c r="V1607">
        <v>1.14702599090997</v>
      </c>
      <c r="W1607" t="s">
        <v>2297</v>
      </c>
      <c r="AG1607" t="s">
        <v>2978</v>
      </c>
      <c r="AH1607" t="s">
        <v>1118</v>
      </c>
      <c r="AI1607">
        <v>0.61001167605048201</v>
      </c>
      <c r="AJ1607">
        <v>0.61188767300399505</v>
      </c>
      <c r="AK1607">
        <v>1.0731147540983601</v>
      </c>
      <c r="AL1607">
        <v>0.53041613547184696</v>
      </c>
      <c r="AM1607" t="s">
        <v>2449</v>
      </c>
    </row>
    <row r="1608" spans="17:39" x14ac:dyDescent="0.3">
      <c r="Q1608" t="s">
        <v>100</v>
      </c>
      <c r="R1608" t="s">
        <v>1118</v>
      </c>
      <c r="S1608">
        <v>0.47939246918258799</v>
      </c>
      <c r="T1608">
        <v>0.481877798803927</v>
      </c>
      <c r="U1608">
        <v>1.5600793650793601</v>
      </c>
      <c r="V1608">
        <v>1.14702599090997</v>
      </c>
      <c r="W1608" t="s">
        <v>2297</v>
      </c>
      <c r="AG1608" t="s">
        <v>1227</v>
      </c>
      <c r="AH1608" t="s">
        <v>1118</v>
      </c>
      <c r="AI1608">
        <v>0.61001167605048201</v>
      </c>
      <c r="AJ1608">
        <v>0.61188767300399505</v>
      </c>
      <c r="AK1608">
        <v>1.0731147540983601</v>
      </c>
      <c r="AL1608">
        <v>0.53041613547184696</v>
      </c>
      <c r="AM1608" t="s">
        <v>791</v>
      </c>
    </row>
    <row r="1609" spans="17:39" x14ac:dyDescent="0.3">
      <c r="Q1609" t="s">
        <v>1471</v>
      </c>
      <c r="R1609" t="s">
        <v>1118</v>
      </c>
      <c r="S1609">
        <v>0.47939246918258799</v>
      </c>
      <c r="T1609">
        <v>0.481877798803927</v>
      </c>
      <c r="U1609">
        <v>1.5600793650793601</v>
      </c>
      <c r="V1609">
        <v>1.14702599090997</v>
      </c>
      <c r="W1609" t="s">
        <v>788</v>
      </c>
      <c r="AG1609" t="s">
        <v>1229</v>
      </c>
      <c r="AH1609" t="s">
        <v>1118</v>
      </c>
      <c r="AI1609">
        <v>0.61001167605048201</v>
      </c>
      <c r="AJ1609">
        <v>0.61188767300399505</v>
      </c>
      <c r="AK1609">
        <v>1.0731147540983601</v>
      </c>
      <c r="AL1609">
        <v>0.53041613547184696</v>
      </c>
      <c r="AM1609" t="s">
        <v>9433</v>
      </c>
    </row>
    <row r="1610" spans="17:39" x14ac:dyDescent="0.3">
      <c r="Q1610" t="s">
        <v>1090</v>
      </c>
      <c r="R1610" t="s">
        <v>1118</v>
      </c>
      <c r="S1610">
        <v>0.47939246918258799</v>
      </c>
      <c r="T1610">
        <v>0.481877798803927</v>
      </c>
      <c r="U1610">
        <v>1.5600793650793601</v>
      </c>
      <c r="V1610">
        <v>1.14702599090997</v>
      </c>
      <c r="W1610" t="s">
        <v>787</v>
      </c>
      <c r="AG1610" t="s">
        <v>3755</v>
      </c>
      <c r="AH1610" t="s">
        <v>1118</v>
      </c>
      <c r="AI1610">
        <v>0.61001167605048201</v>
      </c>
      <c r="AJ1610">
        <v>0.61188767300399505</v>
      </c>
      <c r="AK1610">
        <v>1.0731147540983601</v>
      </c>
      <c r="AL1610">
        <v>0.53041613547184696</v>
      </c>
      <c r="AM1610" t="s">
        <v>9140</v>
      </c>
    </row>
    <row r="1611" spans="17:39" x14ac:dyDescent="0.3">
      <c r="Q1611" t="s">
        <v>2166</v>
      </c>
      <c r="R1611" t="s">
        <v>1118</v>
      </c>
      <c r="S1611">
        <v>0.47939246918258799</v>
      </c>
      <c r="T1611">
        <v>0.481877798803927</v>
      </c>
      <c r="U1611">
        <v>1.5600793650793601</v>
      </c>
      <c r="V1611">
        <v>1.14702599090997</v>
      </c>
      <c r="W1611" t="s">
        <v>712</v>
      </c>
      <c r="AG1611" t="s">
        <v>4002</v>
      </c>
      <c r="AH1611" t="s">
        <v>1118</v>
      </c>
      <c r="AI1611">
        <v>0.61001167605048201</v>
      </c>
      <c r="AJ1611">
        <v>0.61188767300399505</v>
      </c>
      <c r="AK1611">
        <v>1.0731147540983601</v>
      </c>
      <c r="AL1611">
        <v>0.53041613547184696</v>
      </c>
      <c r="AM1611" t="s">
        <v>9140</v>
      </c>
    </row>
    <row r="1612" spans="17:39" x14ac:dyDescent="0.3">
      <c r="Q1612" t="s">
        <v>2168</v>
      </c>
      <c r="R1612" t="s">
        <v>1118</v>
      </c>
      <c r="S1612">
        <v>0.47939246918258799</v>
      </c>
      <c r="T1612">
        <v>0.481877798803927</v>
      </c>
      <c r="U1612">
        <v>1.5600793650793601</v>
      </c>
      <c r="V1612">
        <v>1.14702599090997</v>
      </c>
      <c r="W1612" t="s">
        <v>712</v>
      </c>
      <c r="AG1612" t="s">
        <v>3903</v>
      </c>
      <c r="AH1612" t="s">
        <v>1118</v>
      </c>
      <c r="AI1612">
        <v>0.61001167605048201</v>
      </c>
      <c r="AJ1612">
        <v>0.61188767300399505</v>
      </c>
      <c r="AK1612">
        <v>1.0731147540983601</v>
      </c>
      <c r="AL1612">
        <v>0.53041613547184696</v>
      </c>
      <c r="AM1612" t="s">
        <v>9140</v>
      </c>
    </row>
    <row r="1613" spans="17:39" x14ac:dyDescent="0.3">
      <c r="Q1613" t="s">
        <v>1474</v>
      </c>
      <c r="R1613" t="s">
        <v>1118</v>
      </c>
      <c r="S1613">
        <v>0.47939246918258799</v>
      </c>
      <c r="T1613">
        <v>0.481877798803927</v>
      </c>
      <c r="U1613">
        <v>1.5600793650793601</v>
      </c>
      <c r="V1613">
        <v>1.14702599090997</v>
      </c>
      <c r="W1613" t="s">
        <v>2297</v>
      </c>
      <c r="AG1613" t="s">
        <v>1232</v>
      </c>
      <c r="AH1613" t="s">
        <v>1118</v>
      </c>
      <c r="AI1613">
        <v>0.61001167605048201</v>
      </c>
      <c r="AJ1613">
        <v>0.61188767300399505</v>
      </c>
      <c r="AK1613">
        <v>1.0731147540983601</v>
      </c>
      <c r="AL1613">
        <v>0.53041613547184696</v>
      </c>
      <c r="AM1613" t="s">
        <v>2470</v>
      </c>
    </row>
    <row r="1614" spans="17:39" x14ac:dyDescent="0.3">
      <c r="Q1614" t="s">
        <v>2409</v>
      </c>
      <c r="R1614" t="s">
        <v>1118</v>
      </c>
      <c r="S1614">
        <v>0.47939246918258799</v>
      </c>
      <c r="T1614">
        <v>0.481877798803927</v>
      </c>
      <c r="U1614">
        <v>1.5600793650793601</v>
      </c>
      <c r="V1614">
        <v>1.14702599090997</v>
      </c>
      <c r="W1614" t="s">
        <v>2299</v>
      </c>
      <c r="AG1614" t="s">
        <v>2983</v>
      </c>
      <c r="AH1614" t="s">
        <v>1118</v>
      </c>
      <c r="AI1614">
        <v>0.61001167605048201</v>
      </c>
      <c r="AJ1614">
        <v>0.61188767300399505</v>
      </c>
      <c r="AK1614">
        <v>1.0731147540983601</v>
      </c>
      <c r="AL1614">
        <v>0.53041613547184696</v>
      </c>
      <c r="AM1614" t="s">
        <v>2459</v>
      </c>
    </row>
    <row r="1615" spans="17:39" x14ac:dyDescent="0.3">
      <c r="Q1615" t="s">
        <v>1476</v>
      </c>
      <c r="R1615" t="s">
        <v>1118</v>
      </c>
      <c r="S1615">
        <v>0.47939246918258799</v>
      </c>
      <c r="T1615">
        <v>0.481877798803927</v>
      </c>
      <c r="U1615">
        <v>1.5600793650793601</v>
      </c>
      <c r="V1615">
        <v>1.14702599090997</v>
      </c>
      <c r="W1615" t="s">
        <v>2297</v>
      </c>
      <c r="AG1615" t="s">
        <v>1002</v>
      </c>
      <c r="AH1615" t="s">
        <v>1118</v>
      </c>
      <c r="AI1615">
        <v>0.61001167605048201</v>
      </c>
      <c r="AJ1615">
        <v>0.61188767300399505</v>
      </c>
      <c r="AK1615">
        <v>1.0731147540983601</v>
      </c>
      <c r="AL1615">
        <v>0.53041613547184696</v>
      </c>
      <c r="AM1615" t="s">
        <v>2470</v>
      </c>
    </row>
    <row r="1616" spans="17:39" x14ac:dyDescent="0.3">
      <c r="Q1616" t="s">
        <v>1788</v>
      </c>
      <c r="R1616" t="s">
        <v>1118</v>
      </c>
      <c r="S1616">
        <v>0.47939246918258799</v>
      </c>
      <c r="T1616">
        <v>0.481877798803927</v>
      </c>
      <c r="U1616">
        <v>1.5600793650793601</v>
      </c>
      <c r="V1616">
        <v>1.14702599090997</v>
      </c>
      <c r="W1616" t="s">
        <v>714</v>
      </c>
      <c r="AG1616" t="s">
        <v>1927</v>
      </c>
      <c r="AH1616" t="s">
        <v>1118</v>
      </c>
      <c r="AI1616">
        <v>0.61001167605048201</v>
      </c>
      <c r="AJ1616">
        <v>0.61188767300399505</v>
      </c>
      <c r="AK1616">
        <v>1.0731147540983601</v>
      </c>
      <c r="AL1616">
        <v>0.53041613547184696</v>
      </c>
      <c r="AM1616" t="s">
        <v>9289</v>
      </c>
    </row>
    <row r="1617" spans="17:39" x14ac:dyDescent="0.3">
      <c r="Q1617" t="s">
        <v>2410</v>
      </c>
      <c r="R1617" t="s">
        <v>1118</v>
      </c>
      <c r="S1617">
        <v>0.47939246918258799</v>
      </c>
      <c r="T1617">
        <v>0.481877798803927</v>
      </c>
      <c r="U1617">
        <v>1.5600793650793601</v>
      </c>
      <c r="V1617">
        <v>1.14702599090997</v>
      </c>
      <c r="W1617" t="s">
        <v>2297</v>
      </c>
      <c r="AG1617" t="s">
        <v>1239</v>
      </c>
      <c r="AH1617" t="s">
        <v>1118</v>
      </c>
      <c r="AI1617">
        <v>0.61001167605048201</v>
      </c>
      <c r="AJ1617">
        <v>0.61188767300399505</v>
      </c>
      <c r="AK1617">
        <v>1.0731147540983601</v>
      </c>
      <c r="AL1617">
        <v>0.53041613547184696</v>
      </c>
      <c r="AM1617" t="s">
        <v>9289</v>
      </c>
    </row>
    <row r="1618" spans="17:39" x14ac:dyDescent="0.3">
      <c r="Q1618" t="s">
        <v>2411</v>
      </c>
      <c r="R1618" t="s">
        <v>1118</v>
      </c>
      <c r="S1618">
        <v>0.47939246918258799</v>
      </c>
      <c r="T1618">
        <v>0.481877798803927</v>
      </c>
      <c r="U1618">
        <v>1.5600793650793601</v>
      </c>
      <c r="V1618">
        <v>1.14702599090997</v>
      </c>
      <c r="W1618" t="s">
        <v>2297</v>
      </c>
      <c r="AG1618" t="s">
        <v>3757</v>
      </c>
      <c r="AH1618" t="s">
        <v>1118</v>
      </c>
      <c r="AI1618">
        <v>0.61001167605048201</v>
      </c>
      <c r="AJ1618">
        <v>0.61188767300399505</v>
      </c>
      <c r="AK1618">
        <v>1.0731147540983601</v>
      </c>
      <c r="AL1618">
        <v>0.53041613547184696</v>
      </c>
      <c r="AM1618" t="s">
        <v>9473</v>
      </c>
    </row>
    <row r="1619" spans="17:39" x14ac:dyDescent="0.3">
      <c r="Q1619" t="s">
        <v>2412</v>
      </c>
      <c r="R1619" t="s">
        <v>1118</v>
      </c>
      <c r="S1619">
        <v>0.47939246918258799</v>
      </c>
      <c r="T1619">
        <v>0.481877798803927</v>
      </c>
      <c r="U1619">
        <v>1.5600793650793601</v>
      </c>
      <c r="V1619">
        <v>1.14702599090997</v>
      </c>
      <c r="W1619" t="s">
        <v>2299</v>
      </c>
      <c r="AG1619" t="s">
        <v>1006</v>
      </c>
      <c r="AH1619" t="s">
        <v>1118</v>
      </c>
      <c r="AI1619">
        <v>0.61001167605048201</v>
      </c>
      <c r="AJ1619">
        <v>0.61188767300399505</v>
      </c>
      <c r="AK1619">
        <v>1.0731147540983601</v>
      </c>
      <c r="AL1619">
        <v>0.53041613547184696</v>
      </c>
      <c r="AM1619" t="s">
        <v>785</v>
      </c>
    </row>
    <row r="1620" spans="17:39" x14ac:dyDescent="0.3">
      <c r="Q1620" t="s">
        <v>2170</v>
      </c>
      <c r="R1620" t="s">
        <v>1118</v>
      </c>
      <c r="S1620">
        <v>0.47939246918258799</v>
      </c>
      <c r="T1620">
        <v>0.481877798803927</v>
      </c>
      <c r="U1620">
        <v>1.5600793650793601</v>
      </c>
      <c r="V1620">
        <v>1.14702599090997</v>
      </c>
      <c r="W1620" t="s">
        <v>714</v>
      </c>
      <c r="AG1620" t="s">
        <v>1929</v>
      </c>
      <c r="AH1620" t="s">
        <v>1118</v>
      </c>
      <c r="AI1620">
        <v>0.61001167605048201</v>
      </c>
      <c r="AJ1620">
        <v>0.61188767300399505</v>
      </c>
      <c r="AK1620">
        <v>1.0731147540983601</v>
      </c>
      <c r="AL1620">
        <v>0.53041613547184696</v>
      </c>
      <c r="AM1620" t="s">
        <v>717</v>
      </c>
    </row>
    <row r="1621" spans="17:39" x14ac:dyDescent="0.3">
      <c r="Q1621" t="s">
        <v>2414</v>
      </c>
      <c r="R1621" t="s">
        <v>1118</v>
      </c>
      <c r="S1621">
        <v>0.47939246918258799</v>
      </c>
      <c r="T1621">
        <v>0.481877798803927</v>
      </c>
      <c r="U1621">
        <v>1.5600793650793601</v>
      </c>
      <c r="V1621">
        <v>1.14702599090997</v>
      </c>
      <c r="W1621" t="s">
        <v>2297</v>
      </c>
      <c r="AG1621" t="s">
        <v>1248</v>
      </c>
      <c r="AH1621" t="s">
        <v>1118</v>
      </c>
      <c r="AI1621">
        <v>0.61001167605048201</v>
      </c>
      <c r="AJ1621">
        <v>0.61188767300399505</v>
      </c>
      <c r="AK1621">
        <v>1.0731147540983601</v>
      </c>
      <c r="AL1621">
        <v>0.53041613547184696</v>
      </c>
      <c r="AM1621" t="s">
        <v>9172</v>
      </c>
    </row>
    <row r="1622" spans="17:39" x14ac:dyDescent="0.3">
      <c r="Q1622" t="s">
        <v>2415</v>
      </c>
      <c r="R1622" t="s">
        <v>1118</v>
      </c>
      <c r="S1622">
        <v>0.47939246918258799</v>
      </c>
      <c r="T1622">
        <v>0.481877798803927</v>
      </c>
      <c r="U1622">
        <v>1.5600793650793601</v>
      </c>
      <c r="V1622">
        <v>1.14702599090997</v>
      </c>
      <c r="W1622" t="s">
        <v>2299</v>
      </c>
      <c r="AG1622" t="s">
        <v>3910</v>
      </c>
      <c r="AH1622" t="s">
        <v>1118</v>
      </c>
      <c r="AI1622">
        <v>0.61001167605048201</v>
      </c>
      <c r="AJ1622">
        <v>0.61188767300399505</v>
      </c>
      <c r="AK1622">
        <v>1.0731147540983601</v>
      </c>
      <c r="AL1622">
        <v>0.53041613547184696</v>
      </c>
      <c r="AM1622" t="s">
        <v>9172</v>
      </c>
    </row>
    <row r="1623" spans="17:39" x14ac:dyDescent="0.3">
      <c r="Q1623" t="s">
        <v>2172</v>
      </c>
      <c r="R1623" t="s">
        <v>1118</v>
      </c>
      <c r="S1623">
        <v>0.47939246918258799</v>
      </c>
      <c r="T1623">
        <v>0.481877798803927</v>
      </c>
      <c r="U1623">
        <v>1.5600793650793601</v>
      </c>
      <c r="V1623">
        <v>1.14702599090997</v>
      </c>
      <c r="W1623" t="s">
        <v>714</v>
      </c>
      <c r="AG1623" t="s">
        <v>3761</v>
      </c>
      <c r="AH1623" t="s">
        <v>1118</v>
      </c>
      <c r="AI1623">
        <v>0.61001167605048201</v>
      </c>
      <c r="AJ1623">
        <v>0.61188767300399505</v>
      </c>
      <c r="AK1623">
        <v>1.0731147540983601</v>
      </c>
      <c r="AL1623">
        <v>0.53041613547184696</v>
      </c>
      <c r="AM1623" t="s">
        <v>9172</v>
      </c>
    </row>
    <row r="1624" spans="17:39" x14ac:dyDescent="0.3">
      <c r="Q1624" t="s">
        <v>2416</v>
      </c>
      <c r="R1624" t="s">
        <v>1118</v>
      </c>
      <c r="S1624">
        <v>0.47939246918258799</v>
      </c>
      <c r="T1624">
        <v>0.481877798803927</v>
      </c>
      <c r="U1624">
        <v>1.5600793650793601</v>
      </c>
      <c r="V1624">
        <v>1.14702599090997</v>
      </c>
      <c r="W1624" t="s">
        <v>2299</v>
      </c>
      <c r="AG1624" t="s">
        <v>1249</v>
      </c>
      <c r="AH1624" t="s">
        <v>1118</v>
      </c>
      <c r="AI1624">
        <v>0.61001167605048201</v>
      </c>
      <c r="AJ1624">
        <v>0.61188767300399505</v>
      </c>
      <c r="AK1624">
        <v>1.0731147540983601</v>
      </c>
      <c r="AL1624">
        <v>0.53041613547184696</v>
      </c>
      <c r="AM1624" t="s">
        <v>9172</v>
      </c>
    </row>
    <row r="1625" spans="17:39" x14ac:dyDescent="0.3">
      <c r="Q1625" t="s">
        <v>2173</v>
      </c>
      <c r="R1625" t="s">
        <v>1118</v>
      </c>
      <c r="S1625">
        <v>0.47939246918258799</v>
      </c>
      <c r="T1625">
        <v>0.481877798803927</v>
      </c>
      <c r="U1625">
        <v>1.5600793650793601</v>
      </c>
      <c r="V1625">
        <v>1.14702599090997</v>
      </c>
      <c r="W1625" t="s">
        <v>714</v>
      </c>
      <c r="AG1625" t="s">
        <v>2985</v>
      </c>
      <c r="AH1625" t="s">
        <v>1118</v>
      </c>
      <c r="AI1625">
        <v>0.61001167605048201</v>
      </c>
      <c r="AJ1625">
        <v>0.61188767300399505</v>
      </c>
      <c r="AK1625">
        <v>1.0731147540983601</v>
      </c>
      <c r="AL1625">
        <v>0.53041613547184696</v>
      </c>
      <c r="AM1625" t="s">
        <v>2470</v>
      </c>
    </row>
    <row r="1626" spans="17:39" x14ac:dyDescent="0.3">
      <c r="Q1626" t="s">
        <v>1793</v>
      </c>
      <c r="R1626" t="s">
        <v>1118</v>
      </c>
      <c r="S1626">
        <v>0.47939246918258799</v>
      </c>
      <c r="T1626">
        <v>0.481877798803927</v>
      </c>
      <c r="U1626">
        <v>1.5600793650793601</v>
      </c>
      <c r="V1626">
        <v>1.14702599090997</v>
      </c>
      <c r="W1626" t="s">
        <v>2452</v>
      </c>
      <c r="AG1626" t="s">
        <v>1931</v>
      </c>
      <c r="AH1626" t="s">
        <v>1118</v>
      </c>
      <c r="AI1626">
        <v>0.61001167605048201</v>
      </c>
      <c r="AJ1626">
        <v>0.61188767300399505</v>
      </c>
      <c r="AK1626">
        <v>1.0731147540983601</v>
      </c>
      <c r="AL1626">
        <v>0.53041613547184696</v>
      </c>
      <c r="AM1626" t="s">
        <v>9172</v>
      </c>
    </row>
    <row r="1627" spans="17:39" x14ac:dyDescent="0.3">
      <c r="Q1627" t="s">
        <v>1795</v>
      </c>
      <c r="R1627" t="s">
        <v>1118</v>
      </c>
      <c r="S1627">
        <v>0.47939246918258799</v>
      </c>
      <c r="T1627">
        <v>0.481877798803927</v>
      </c>
      <c r="U1627">
        <v>1.5600793650793601</v>
      </c>
      <c r="V1627">
        <v>1.14702599090997</v>
      </c>
      <c r="W1627" t="s">
        <v>2451</v>
      </c>
      <c r="AG1627" t="s">
        <v>2986</v>
      </c>
      <c r="AH1627" t="s">
        <v>1118</v>
      </c>
      <c r="AI1627">
        <v>0.61001167605048201</v>
      </c>
      <c r="AJ1627">
        <v>0.61188767300399505</v>
      </c>
      <c r="AK1627">
        <v>1.0731147540983601</v>
      </c>
      <c r="AL1627">
        <v>0.53041613547184696</v>
      </c>
      <c r="AM1627" t="s">
        <v>2470</v>
      </c>
    </row>
    <row r="1628" spans="17:39" x14ac:dyDescent="0.3">
      <c r="Q1628" t="s">
        <v>2417</v>
      </c>
      <c r="R1628" t="s">
        <v>1118</v>
      </c>
      <c r="S1628">
        <v>0.47939246918258799</v>
      </c>
      <c r="T1628">
        <v>0.481877798803927</v>
      </c>
      <c r="U1628">
        <v>1.5600793650793601</v>
      </c>
      <c r="V1628">
        <v>1.14702599090997</v>
      </c>
      <c r="W1628" t="s">
        <v>2299</v>
      </c>
      <c r="AG1628" t="s">
        <v>1007</v>
      </c>
      <c r="AH1628" t="s">
        <v>1118</v>
      </c>
      <c r="AI1628">
        <v>0.61001167605048201</v>
      </c>
      <c r="AJ1628">
        <v>0.61188767300399505</v>
      </c>
      <c r="AK1628">
        <v>1.0731147540983601</v>
      </c>
      <c r="AL1628">
        <v>0.53041613547184696</v>
      </c>
      <c r="AM1628" t="s">
        <v>790</v>
      </c>
    </row>
    <row r="1629" spans="17:39" x14ac:dyDescent="0.3">
      <c r="Q1629" t="s">
        <v>2176</v>
      </c>
      <c r="R1629" t="s">
        <v>1118</v>
      </c>
      <c r="S1629">
        <v>0.47939246918258799</v>
      </c>
      <c r="T1629">
        <v>0.481877798803927</v>
      </c>
      <c r="U1629">
        <v>1.5600793650793601</v>
      </c>
      <c r="V1629">
        <v>1.14702599090997</v>
      </c>
      <c r="W1629" t="s">
        <v>2297</v>
      </c>
      <c r="AG1629" t="s">
        <v>1009</v>
      </c>
      <c r="AH1629" t="s">
        <v>1118</v>
      </c>
      <c r="AI1629">
        <v>0.61001167605048201</v>
      </c>
      <c r="AJ1629">
        <v>0.61188767300399505</v>
      </c>
      <c r="AK1629">
        <v>1.0731147540983601</v>
      </c>
      <c r="AL1629">
        <v>0.53041613547184696</v>
      </c>
      <c r="AM1629" t="s">
        <v>9473</v>
      </c>
    </row>
    <row r="1630" spans="17:39" x14ac:dyDescent="0.3">
      <c r="Q1630" t="s">
        <v>2421</v>
      </c>
      <c r="R1630" t="s">
        <v>1118</v>
      </c>
      <c r="S1630">
        <v>0.47939246918258799</v>
      </c>
      <c r="T1630">
        <v>0.481877798803927</v>
      </c>
      <c r="U1630">
        <v>1.5600793650793601</v>
      </c>
      <c r="V1630">
        <v>1.14702599090997</v>
      </c>
      <c r="W1630" t="s">
        <v>2299</v>
      </c>
      <c r="AG1630" t="s">
        <v>1252</v>
      </c>
      <c r="AH1630" t="s">
        <v>1118</v>
      </c>
      <c r="AI1630">
        <v>0.61001167605048201</v>
      </c>
      <c r="AJ1630">
        <v>0.61188767300399505</v>
      </c>
      <c r="AK1630">
        <v>1.0731147540983601</v>
      </c>
      <c r="AL1630">
        <v>0.53041613547184696</v>
      </c>
      <c r="AM1630" t="s">
        <v>9473</v>
      </c>
    </row>
    <row r="1631" spans="17:39" x14ac:dyDescent="0.3">
      <c r="Q1631" t="s">
        <v>2424</v>
      </c>
      <c r="R1631" t="s">
        <v>1118</v>
      </c>
      <c r="S1631">
        <v>0.47939246918258799</v>
      </c>
      <c r="T1631">
        <v>0.481877798803927</v>
      </c>
      <c r="U1631">
        <v>1.5600793650793601</v>
      </c>
      <c r="V1631">
        <v>1.14702599090997</v>
      </c>
      <c r="W1631" t="s">
        <v>2451</v>
      </c>
      <c r="AG1631" t="s">
        <v>1253</v>
      </c>
      <c r="AH1631" t="s">
        <v>1118</v>
      </c>
      <c r="AI1631">
        <v>0.61001167605048201</v>
      </c>
      <c r="AJ1631">
        <v>0.61188767300399505</v>
      </c>
      <c r="AK1631">
        <v>1.0731147540983601</v>
      </c>
      <c r="AL1631">
        <v>0.53041613547184696</v>
      </c>
      <c r="AM1631" t="s">
        <v>2470</v>
      </c>
    </row>
    <row r="1632" spans="17:39" x14ac:dyDescent="0.3">
      <c r="Q1632" t="s">
        <v>1797</v>
      </c>
      <c r="R1632" t="s">
        <v>1118</v>
      </c>
      <c r="S1632">
        <v>0.47939246918258799</v>
      </c>
      <c r="T1632">
        <v>0.481877798803927</v>
      </c>
      <c r="U1632">
        <v>1.5600793650793601</v>
      </c>
      <c r="V1632">
        <v>1.14702599090997</v>
      </c>
      <c r="W1632" t="s">
        <v>2451</v>
      </c>
      <c r="AG1632" t="s">
        <v>4006</v>
      </c>
      <c r="AH1632" t="s">
        <v>1118</v>
      </c>
      <c r="AI1632">
        <v>0.61001167605048201</v>
      </c>
      <c r="AJ1632">
        <v>0.61188767300399505</v>
      </c>
      <c r="AK1632">
        <v>1.0731147540983601</v>
      </c>
      <c r="AL1632">
        <v>0.53041613547184696</v>
      </c>
      <c r="AM1632" t="s">
        <v>9433</v>
      </c>
    </row>
    <row r="1633" spans="17:39" x14ac:dyDescent="0.3">
      <c r="Q1633" t="s">
        <v>3031</v>
      </c>
      <c r="R1633" t="s">
        <v>1118</v>
      </c>
      <c r="S1633">
        <v>0.47939246918258799</v>
      </c>
      <c r="T1633">
        <v>0.481877798803927</v>
      </c>
      <c r="U1633">
        <v>1.5600793650793601</v>
      </c>
      <c r="V1633">
        <v>1.14702599090997</v>
      </c>
      <c r="W1633" t="s">
        <v>2451</v>
      </c>
      <c r="AG1633" t="s">
        <v>1256</v>
      </c>
      <c r="AH1633" t="s">
        <v>1118</v>
      </c>
      <c r="AI1633">
        <v>0.61001167605048201</v>
      </c>
      <c r="AJ1633">
        <v>0.61188767300399505</v>
      </c>
      <c r="AK1633">
        <v>1.0731147540983601</v>
      </c>
      <c r="AL1633">
        <v>0.53041613547184696</v>
      </c>
      <c r="AM1633" t="s">
        <v>9433</v>
      </c>
    </row>
    <row r="1634" spans="17:39" x14ac:dyDescent="0.3">
      <c r="Q1634" t="s">
        <v>2178</v>
      </c>
      <c r="R1634" t="s">
        <v>1118</v>
      </c>
      <c r="S1634">
        <v>0.47939246918258799</v>
      </c>
      <c r="T1634">
        <v>0.481877798803927</v>
      </c>
      <c r="U1634">
        <v>1.5600793650793601</v>
      </c>
      <c r="V1634">
        <v>1.14702599090997</v>
      </c>
      <c r="W1634" t="s">
        <v>2451</v>
      </c>
      <c r="AG1634" t="s">
        <v>1261</v>
      </c>
      <c r="AH1634" t="s">
        <v>1118</v>
      </c>
      <c r="AI1634">
        <v>0.61001167605048201</v>
      </c>
      <c r="AJ1634">
        <v>0.61188767300399505</v>
      </c>
      <c r="AK1634">
        <v>1.0731147540983601</v>
      </c>
      <c r="AL1634">
        <v>0.53041613547184696</v>
      </c>
      <c r="AM1634" t="s">
        <v>717</v>
      </c>
    </row>
    <row r="1635" spans="17:39" x14ac:dyDescent="0.3">
      <c r="Q1635" t="s">
        <v>2179</v>
      </c>
      <c r="R1635" t="s">
        <v>1118</v>
      </c>
      <c r="S1635">
        <v>0.47939246918258799</v>
      </c>
      <c r="T1635">
        <v>0.481877798803927</v>
      </c>
      <c r="U1635">
        <v>1.5600793650793601</v>
      </c>
      <c r="V1635">
        <v>1.14702599090997</v>
      </c>
      <c r="W1635" t="s">
        <v>2297</v>
      </c>
      <c r="AG1635" t="s">
        <v>1262</v>
      </c>
      <c r="AH1635" t="s">
        <v>1118</v>
      </c>
      <c r="AI1635">
        <v>0.61001167605048201</v>
      </c>
      <c r="AJ1635">
        <v>0.61188767300399505</v>
      </c>
      <c r="AK1635">
        <v>1.0731147540983601</v>
      </c>
      <c r="AL1635">
        <v>0.53041613547184696</v>
      </c>
      <c r="AM1635" t="s">
        <v>2470</v>
      </c>
    </row>
    <row r="1636" spans="17:39" x14ac:dyDescent="0.3">
      <c r="Q1636" t="s">
        <v>2428</v>
      </c>
      <c r="R1636" t="s">
        <v>1118</v>
      </c>
      <c r="S1636">
        <v>0.47939246918258799</v>
      </c>
      <c r="T1636">
        <v>0.481877798803927</v>
      </c>
      <c r="U1636">
        <v>1.5600793650793601</v>
      </c>
      <c r="V1636">
        <v>1.14702599090997</v>
      </c>
      <c r="W1636" t="s">
        <v>2297</v>
      </c>
      <c r="AG1636" t="s">
        <v>1264</v>
      </c>
      <c r="AH1636" t="s">
        <v>1118</v>
      </c>
      <c r="AI1636">
        <v>0.61001167605048201</v>
      </c>
      <c r="AJ1636">
        <v>0.61188767300399505</v>
      </c>
      <c r="AK1636">
        <v>1.0731147540983601</v>
      </c>
      <c r="AL1636">
        <v>0.53041613547184696</v>
      </c>
      <c r="AM1636" t="s">
        <v>2470</v>
      </c>
    </row>
    <row r="1637" spans="17:39" x14ac:dyDescent="0.3">
      <c r="Q1637" t="s">
        <v>2429</v>
      </c>
      <c r="R1637" t="s">
        <v>1118</v>
      </c>
      <c r="S1637">
        <v>0.47939246918258799</v>
      </c>
      <c r="T1637">
        <v>0.481877798803927</v>
      </c>
      <c r="U1637">
        <v>1.5600793650793601</v>
      </c>
      <c r="V1637">
        <v>1.14702599090997</v>
      </c>
      <c r="W1637" t="s">
        <v>2297</v>
      </c>
      <c r="AG1637" t="s">
        <v>2989</v>
      </c>
      <c r="AH1637" t="s">
        <v>1118</v>
      </c>
      <c r="AI1637">
        <v>0.61001167605048201</v>
      </c>
      <c r="AJ1637">
        <v>0.61188767300399505</v>
      </c>
      <c r="AK1637">
        <v>1.0731147540983601</v>
      </c>
      <c r="AL1637">
        <v>0.53041613547184696</v>
      </c>
      <c r="AM1637" t="s">
        <v>2470</v>
      </c>
    </row>
    <row r="1638" spans="17:39" x14ac:dyDescent="0.3">
      <c r="Q1638" t="s">
        <v>3032</v>
      </c>
      <c r="R1638" t="s">
        <v>1118</v>
      </c>
      <c r="S1638">
        <v>0.47939246918258799</v>
      </c>
      <c r="T1638">
        <v>0.481877798803927</v>
      </c>
      <c r="U1638">
        <v>1.5600793650793601</v>
      </c>
      <c r="V1638">
        <v>1.14702599090997</v>
      </c>
      <c r="W1638" t="s">
        <v>2454</v>
      </c>
      <c r="AG1638" t="s">
        <v>2990</v>
      </c>
      <c r="AH1638" t="s">
        <v>1118</v>
      </c>
      <c r="AI1638">
        <v>0.61001167605048201</v>
      </c>
      <c r="AJ1638">
        <v>0.61188767300399505</v>
      </c>
      <c r="AK1638">
        <v>1.0731147540983601</v>
      </c>
      <c r="AL1638">
        <v>0.53041613547184696</v>
      </c>
      <c r="AM1638" t="s">
        <v>2459</v>
      </c>
    </row>
    <row r="1639" spans="17:39" x14ac:dyDescent="0.3">
      <c r="Q1639" t="s">
        <v>2430</v>
      </c>
      <c r="R1639" t="s">
        <v>1118</v>
      </c>
      <c r="S1639">
        <v>0.47939246918258799</v>
      </c>
      <c r="T1639">
        <v>0.481877798803927</v>
      </c>
      <c r="U1639">
        <v>1.5600793650793601</v>
      </c>
      <c r="V1639">
        <v>1.14702599090997</v>
      </c>
      <c r="W1639" t="s">
        <v>2451</v>
      </c>
      <c r="AG1639" t="s">
        <v>546</v>
      </c>
      <c r="AH1639" t="s">
        <v>1118</v>
      </c>
      <c r="AI1639">
        <v>0.61001167605048201</v>
      </c>
      <c r="AJ1639">
        <v>0.61188767300399505</v>
      </c>
      <c r="AK1639">
        <v>1.0731147540983601</v>
      </c>
      <c r="AL1639">
        <v>0.53041613547184696</v>
      </c>
      <c r="AM1639" t="s">
        <v>2450</v>
      </c>
    </row>
    <row r="1640" spans="17:39" x14ac:dyDescent="0.3">
      <c r="Q1640" t="s">
        <v>2431</v>
      </c>
      <c r="R1640" t="s">
        <v>1118</v>
      </c>
      <c r="S1640">
        <v>0.47939246918258799</v>
      </c>
      <c r="T1640">
        <v>0.481877798803927</v>
      </c>
      <c r="U1640">
        <v>1.5600793650793601</v>
      </c>
      <c r="V1640">
        <v>1.14702599090997</v>
      </c>
      <c r="W1640" t="s">
        <v>2297</v>
      </c>
      <c r="AG1640" t="s">
        <v>547</v>
      </c>
      <c r="AH1640" t="s">
        <v>1118</v>
      </c>
      <c r="AI1640">
        <v>0.61001167605048201</v>
      </c>
      <c r="AJ1640">
        <v>0.61188767300399505</v>
      </c>
      <c r="AK1640">
        <v>1.0731147540983601</v>
      </c>
      <c r="AL1640">
        <v>0.53041613547184696</v>
      </c>
      <c r="AM1640" t="s">
        <v>2450</v>
      </c>
    </row>
    <row r="1641" spans="17:39" x14ac:dyDescent="0.3">
      <c r="Q1641" t="s">
        <v>2182</v>
      </c>
      <c r="R1641" t="s">
        <v>1118</v>
      </c>
      <c r="S1641">
        <v>0.47939246918258799</v>
      </c>
      <c r="T1641">
        <v>0.481877798803927</v>
      </c>
      <c r="U1641">
        <v>1.5600793650793601</v>
      </c>
      <c r="V1641">
        <v>1.14702599090997</v>
      </c>
      <c r="W1641" t="s">
        <v>2451</v>
      </c>
      <c r="AG1641" t="s">
        <v>548</v>
      </c>
      <c r="AH1641" t="s">
        <v>1118</v>
      </c>
      <c r="AI1641">
        <v>0.61001167605048201</v>
      </c>
      <c r="AJ1641">
        <v>0.61188767300399505</v>
      </c>
      <c r="AK1641">
        <v>1.0731147540983601</v>
      </c>
      <c r="AL1641">
        <v>0.53041613547184696</v>
      </c>
      <c r="AM1641" t="s">
        <v>2450</v>
      </c>
    </row>
    <row r="1642" spans="17:39" x14ac:dyDescent="0.3">
      <c r="Q1642" t="s">
        <v>2433</v>
      </c>
      <c r="R1642" t="s">
        <v>1118</v>
      </c>
      <c r="S1642">
        <v>0.47939246918258799</v>
      </c>
      <c r="T1642">
        <v>0.481877798803927</v>
      </c>
      <c r="U1642">
        <v>1.5600793650793601</v>
      </c>
      <c r="V1642">
        <v>1.14702599090997</v>
      </c>
      <c r="W1642" t="s">
        <v>2451</v>
      </c>
      <c r="AG1642" t="s">
        <v>1936</v>
      </c>
      <c r="AH1642" t="s">
        <v>1118</v>
      </c>
      <c r="AI1642">
        <v>0.61001167605048201</v>
      </c>
      <c r="AJ1642">
        <v>0.61188767300399505</v>
      </c>
      <c r="AK1642">
        <v>1.0731147540983601</v>
      </c>
      <c r="AL1642">
        <v>0.53041613547184696</v>
      </c>
      <c r="AM1642" t="s">
        <v>704</v>
      </c>
    </row>
    <row r="1643" spans="17:39" x14ac:dyDescent="0.3">
      <c r="Q1643" t="s">
        <v>2434</v>
      </c>
      <c r="R1643" t="s">
        <v>1118</v>
      </c>
      <c r="S1643">
        <v>0.47939246918258799</v>
      </c>
      <c r="T1643">
        <v>0.481877798803927</v>
      </c>
      <c r="U1643">
        <v>1.5600793650793601</v>
      </c>
      <c r="V1643">
        <v>1.14702599090997</v>
      </c>
      <c r="W1643" t="s">
        <v>2451</v>
      </c>
      <c r="AG1643" t="s">
        <v>1268</v>
      </c>
      <c r="AH1643" t="s">
        <v>1118</v>
      </c>
      <c r="AI1643">
        <v>0.61001167605048201</v>
      </c>
      <c r="AJ1643">
        <v>0.61188767300399505</v>
      </c>
      <c r="AK1643">
        <v>1.0731147540983601</v>
      </c>
      <c r="AL1643">
        <v>0.53041613547184696</v>
      </c>
      <c r="AM1643" t="s">
        <v>787</v>
      </c>
    </row>
    <row r="1644" spans="17:39" x14ac:dyDescent="0.3">
      <c r="Q1644" t="s">
        <v>2186</v>
      </c>
      <c r="R1644" t="s">
        <v>1118</v>
      </c>
      <c r="S1644">
        <v>0.47939246918258799</v>
      </c>
      <c r="T1644">
        <v>0.481877798803927</v>
      </c>
      <c r="U1644">
        <v>1.5600793650793601</v>
      </c>
      <c r="V1644">
        <v>1.14702599090997</v>
      </c>
      <c r="W1644" t="s">
        <v>707</v>
      </c>
      <c r="AG1644" t="s">
        <v>2991</v>
      </c>
      <c r="AH1644" t="s">
        <v>1118</v>
      </c>
      <c r="AI1644">
        <v>0.61001167605048201</v>
      </c>
      <c r="AJ1644">
        <v>0.61188767300399505</v>
      </c>
      <c r="AK1644">
        <v>1.0731147540983601</v>
      </c>
      <c r="AL1644">
        <v>0.53041613547184696</v>
      </c>
      <c r="AM1644" t="s">
        <v>2461</v>
      </c>
    </row>
    <row r="1645" spans="17:39" x14ac:dyDescent="0.3">
      <c r="Q1645" t="s">
        <v>2188</v>
      </c>
      <c r="R1645" t="s">
        <v>1118</v>
      </c>
      <c r="S1645">
        <v>0.47939246918258799</v>
      </c>
      <c r="T1645">
        <v>0.481877798803927</v>
      </c>
      <c r="U1645">
        <v>1.5600793650793601</v>
      </c>
      <c r="V1645">
        <v>1.14702599090997</v>
      </c>
      <c r="W1645" t="s">
        <v>2455</v>
      </c>
      <c r="AG1645" t="s">
        <v>1282</v>
      </c>
      <c r="AH1645" t="s">
        <v>1118</v>
      </c>
      <c r="AI1645">
        <v>0.61001167605048201</v>
      </c>
      <c r="AJ1645">
        <v>0.61188767300399505</v>
      </c>
      <c r="AK1645">
        <v>1.0731147540983601</v>
      </c>
      <c r="AL1645">
        <v>0.53041613547184696</v>
      </c>
      <c r="AM1645" t="s">
        <v>784</v>
      </c>
    </row>
    <row r="1646" spans="17:39" x14ac:dyDescent="0.3">
      <c r="Q1646" t="s">
        <v>2189</v>
      </c>
      <c r="R1646" t="s">
        <v>1118</v>
      </c>
      <c r="S1646">
        <v>0.47939246918258799</v>
      </c>
      <c r="T1646">
        <v>0.481877798803927</v>
      </c>
      <c r="U1646">
        <v>1.5600793650793601</v>
      </c>
      <c r="V1646">
        <v>1.14702599090997</v>
      </c>
      <c r="W1646" t="s">
        <v>2455</v>
      </c>
      <c r="AG1646" t="s">
        <v>1939</v>
      </c>
      <c r="AH1646" t="s">
        <v>1118</v>
      </c>
      <c r="AI1646">
        <v>0.61001167605048201</v>
      </c>
      <c r="AJ1646">
        <v>0.61188767300399505</v>
      </c>
      <c r="AK1646">
        <v>1.0731147540983601</v>
      </c>
      <c r="AL1646">
        <v>0.53041613547184696</v>
      </c>
      <c r="AM1646" t="s">
        <v>715</v>
      </c>
    </row>
    <row r="1647" spans="17:39" x14ac:dyDescent="0.3">
      <c r="Q1647" t="s">
        <v>3033</v>
      </c>
      <c r="R1647" t="s">
        <v>1118</v>
      </c>
      <c r="S1647">
        <v>0.47939246918258799</v>
      </c>
      <c r="T1647">
        <v>0.481877798803927</v>
      </c>
      <c r="U1647">
        <v>1.5600793650793601</v>
      </c>
      <c r="V1647">
        <v>1.14702599090997</v>
      </c>
      <c r="W1647" t="s">
        <v>2457</v>
      </c>
      <c r="AG1647" t="s">
        <v>2992</v>
      </c>
      <c r="AH1647" t="s">
        <v>1118</v>
      </c>
      <c r="AI1647">
        <v>0.61001167605048201</v>
      </c>
      <c r="AJ1647">
        <v>0.61188767300399505</v>
      </c>
      <c r="AK1647">
        <v>1.0731147540983601</v>
      </c>
      <c r="AL1647">
        <v>0.53041613547184696</v>
      </c>
      <c r="AM1647" t="s">
        <v>2470</v>
      </c>
    </row>
    <row r="1648" spans="17:39" x14ac:dyDescent="0.3">
      <c r="Q1648" t="s">
        <v>3034</v>
      </c>
      <c r="R1648" t="s">
        <v>1118</v>
      </c>
      <c r="S1648">
        <v>0.47939246918258799</v>
      </c>
      <c r="T1648">
        <v>0.481877798803927</v>
      </c>
      <c r="U1648">
        <v>1.5600793650793601</v>
      </c>
      <c r="V1648">
        <v>1.14702599090997</v>
      </c>
      <c r="W1648" t="s">
        <v>2455</v>
      </c>
      <c r="AG1648" t="s">
        <v>1288</v>
      </c>
      <c r="AH1648" t="s">
        <v>1118</v>
      </c>
      <c r="AI1648">
        <v>0.61001167605048201</v>
      </c>
      <c r="AJ1648">
        <v>0.61188767300399505</v>
      </c>
      <c r="AK1648">
        <v>1.0731147540983601</v>
      </c>
      <c r="AL1648">
        <v>0.53041613547184696</v>
      </c>
      <c r="AM1648" t="s">
        <v>2298</v>
      </c>
    </row>
    <row r="1649" spans="17:39" x14ac:dyDescent="0.3">
      <c r="Q1649" t="s">
        <v>3035</v>
      </c>
      <c r="R1649" t="s">
        <v>1118</v>
      </c>
      <c r="S1649">
        <v>0.47939246918258799</v>
      </c>
      <c r="T1649">
        <v>0.481877798803927</v>
      </c>
      <c r="U1649">
        <v>1.5600793650793601</v>
      </c>
      <c r="V1649">
        <v>1.14702599090997</v>
      </c>
      <c r="W1649" t="s">
        <v>2455</v>
      </c>
      <c r="AG1649" t="s">
        <v>2393</v>
      </c>
      <c r="AH1649" t="s">
        <v>1118</v>
      </c>
      <c r="AI1649">
        <v>0.61001167605048201</v>
      </c>
      <c r="AJ1649">
        <v>0.61188767300399505</v>
      </c>
      <c r="AK1649">
        <v>1.0731147540983601</v>
      </c>
      <c r="AL1649">
        <v>0.53041613547184696</v>
      </c>
      <c r="AM1649" t="s">
        <v>2297</v>
      </c>
    </row>
    <row r="1650" spans="17:39" x14ac:dyDescent="0.3">
      <c r="Q1650" t="s">
        <v>2190</v>
      </c>
      <c r="R1650" t="s">
        <v>1118</v>
      </c>
      <c r="S1650">
        <v>0.47939246918258799</v>
      </c>
      <c r="T1650">
        <v>0.481877798803927</v>
      </c>
      <c r="U1650">
        <v>1.5600793650793601</v>
      </c>
      <c r="V1650">
        <v>1.14702599090997</v>
      </c>
      <c r="W1650" t="s">
        <v>707</v>
      </c>
      <c r="AG1650" t="s">
        <v>1290</v>
      </c>
      <c r="AH1650" t="s">
        <v>1118</v>
      </c>
      <c r="AI1650">
        <v>0.61001167605048201</v>
      </c>
      <c r="AJ1650">
        <v>0.61188767300399505</v>
      </c>
      <c r="AK1650">
        <v>1.0731147540983601</v>
      </c>
      <c r="AL1650">
        <v>0.53041613547184696</v>
      </c>
      <c r="AM1650" t="s">
        <v>709</v>
      </c>
    </row>
    <row r="1651" spans="17:39" x14ac:dyDescent="0.3">
      <c r="Q1651" t="s">
        <v>2191</v>
      </c>
      <c r="R1651" t="s">
        <v>1118</v>
      </c>
      <c r="S1651">
        <v>0.47939246918258799</v>
      </c>
      <c r="T1651">
        <v>0.481877798803927</v>
      </c>
      <c r="U1651">
        <v>1.5600793650793601</v>
      </c>
      <c r="V1651">
        <v>1.14702599090997</v>
      </c>
      <c r="W1651" t="s">
        <v>707</v>
      </c>
      <c r="AG1651" t="s">
        <v>1293</v>
      </c>
      <c r="AH1651" t="s">
        <v>1118</v>
      </c>
      <c r="AI1651">
        <v>0.61001167605048201</v>
      </c>
      <c r="AJ1651">
        <v>0.61188767300399505</v>
      </c>
      <c r="AK1651">
        <v>1.0731147540983601</v>
      </c>
      <c r="AL1651">
        <v>0.53041613547184696</v>
      </c>
      <c r="AM1651" t="s">
        <v>2299</v>
      </c>
    </row>
    <row r="1652" spans="17:39" x14ac:dyDescent="0.3">
      <c r="Q1652" t="s">
        <v>2192</v>
      </c>
      <c r="R1652" t="s">
        <v>1118</v>
      </c>
      <c r="S1652">
        <v>0.47939246918258799</v>
      </c>
      <c r="T1652">
        <v>0.481877798803927</v>
      </c>
      <c r="U1652">
        <v>1.5600793650793601</v>
      </c>
      <c r="V1652">
        <v>1.14702599090997</v>
      </c>
      <c r="W1652" t="s">
        <v>707</v>
      </c>
      <c r="AG1652" t="s">
        <v>2400</v>
      </c>
      <c r="AH1652" t="s">
        <v>1118</v>
      </c>
      <c r="AI1652">
        <v>0.61001167605048201</v>
      </c>
      <c r="AJ1652">
        <v>0.61188767300399505</v>
      </c>
      <c r="AK1652">
        <v>1.0731147540983601</v>
      </c>
      <c r="AL1652">
        <v>0.53041613547184696</v>
      </c>
      <c r="AM1652" t="s">
        <v>2299</v>
      </c>
    </row>
    <row r="1653" spans="17:39" x14ac:dyDescent="0.3">
      <c r="Q1653" t="s">
        <v>3036</v>
      </c>
      <c r="R1653" t="s">
        <v>1118</v>
      </c>
      <c r="S1653">
        <v>0.47939246918258799</v>
      </c>
      <c r="T1653">
        <v>0.481877798803927</v>
      </c>
      <c r="U1653">
        <v>1.5600793650793601</v>
      </c>
      <c r="V1653">
        <v>1.14702599090997</v>
      </c>
      <c r="W1653" t="s">
        <v>2451</v>
      </c>
      <c r="AG1653" t="s">
        <v>2403</v>
      </c>
      <c r="AH1653" t="s">
        <v>1118</v>
      </c>
      <c r="AI1653">
        <v>0.61001167605048201</v>
      </c>
      <c r="AJ1653">
        <v>0.61188767300399505</v>
      </c>
      <c r="AK1653">
        <v>1.0731147540983601</v>
      </c>
      <c r="AL1653">
        <v>0.53041613547184696</v>
      </c>
      <c r="AM1653" t="s">
        <v>2298</v>
      </c>
    </row>
    <row r="1654" spans="17:39" x14ac:dyDescent="0.3">
      <c r="Q1654" t="s">
        <v>3037</v>
      </c>
      <c r="R1654" t="s">
        <v>1118</v>
      </c>
      <c r="S1654">
        <v>0.47939246918258799</v>
      </c>
      <c r="T1654">
        <v>0.481877798803927</v>
      </c>
      <c r="U1654">
        <v>1.5600793650793601</v>
      </c>
      <c r="V1654">
        <v>1.14702599090997</v>
      </c>
      <c r="W1654" t="s">
        <v>2452</v>
      </c>
      <c r="AG1654" t="s">
        <v>3550</v>
      </c>
      <c r="AH1654" t="s">
        <v>1118</v>
      </c>
      <c r="AI1654">
        <v>0.61001167605048201</v>
      </c>
      <c r="AJ1654">
        <v>0.61188767300399505</v>
      </c>
      <c r="AK1654">
        <v>1.0731147540983601</v>
      </c>
      <c r="AL1654">
        <v>0.53041613547184696</v>
      </c>
      <c r="AM1654" t="s">
        <v>9221</v>
      </c>
    </row>
    <row r="1655" spans="17:39" x14ac:dyDescent="0.3">
      <c r="Q1655" t="s">
        <v>2197</v>
      </c>
      <c r="R1655" t="s">
        <v>1118</v>
      </c>
      <c r="S1655">
        <v>0.47939246918258799</v>
      </c>
      <c r="T1655">
        <v>0.481877798803927</v>
      </c>
      <c r="U1655">
        <v>1.5600793650793601</v>
      </c>
      <c r="V1655">
        <v>1.14702599090997</v>
      </c>
      <c r="W1655" t="s">
        <v>707</v>
      </c>
      <c r="AG1655" t="s">
        <v>1296</v>
      </c>
      <c r="AH1655" t="s">
        <v>1118</v>
      </c>
      <c r="AI1655">
        <v>0.61001167605048201</v>
      </c>
      <c r="AJ1655">
        <v>0.61188767300399505</v>
      </c>
      <c r="AK1655">
        <v>1.0731147540983601</v>
      </c>
      <c r="AL1655">
        <v>0.53041613547184696</v>
      </c>
      <c r="AM1655" t="s">
        <v>2459</v>
      </c>
    </row>
    <row r="1656" spans="17:39" x14ac:dyDescent="0.3">
      <c r="Q1656" t="s">
        <v>1480</v>
      </c>
      <c r="R1656" t="s">
        <v>1118</v>
      </c>
      <c r="S1656">
        <v>0.47939246918258799</v>
      </c>
      <c r="T1656">
        <v>0.481877798803927</v>
      </c>
      <c r="U1656">
        <v>1.5600793650793601</v>
      </c>
      <c r="V1656">
        <v>1.14702599090997</v>
      </c>
      <c r="W1656" t="s">
        <v>2452</v>
      </c>
      <c r="AG1656" t="s">
        <v>1297</v>
      </c>
      <c r="AH1656" t="s">
        <v>1118</v>
      </c>
      <c r="AI1656">
        <v>0.61001167605048201</v>
      </c>
      <c r="AJ1656">
        <v>0.61188767300399505</v>
      </c>
      <c r="AK1656">
        <v>1.0731147540983601</v>
      </c>
      <c r="AL1656">
        <v>0.53041613547184696</v>
      </c>
      <c r="AM1656" t="s">
        <v>2459</v>
      </c>
    </row>
    <row r="1657" spans="17:39" x14ac:dyDescent="0.3">
      <c r="Q1657" t="s">
        <v>2270</v>
      </c>
      <c r="R1657" t="s">
        <v>1118</v>
      </c>
      <c r="S1657">
        <v>0.47939246918258799</v>
      </c>
      <c r="T1657">
        <v>0.481877798803927</v>
      </c>
      <c r="U1657">
        <v>1.5600793650793601</v>
      </c>
      <c r="V1657">
        <v>1.14702599090997</v>
      </c>
      <c r="W1657" t="s">
        <v>2451</v>
      </c>
      <c r="AG1657" t="s">
        <v>1955</v>
      </c>
      <c r="AH1657" t="s">
        <v>1118</v>
      </c>
      <c r="AI1657">
        <v>0.61001167605048201</v>
      </c>
      <c r="AJ1657">
        <v>0.61188767300399505</v>
      </c>
      <c r="AK1657">
        <v>1.0731147540983601</v>
      </c>
      <c r="AL1657">
        <v>0.53041613547184696</v>
      </c>
      <c r="AM1657" t="s">
        <v>3063</v>
      </c>
    </row>
    <row r="1658" spans="17:39" x14ac:dyDescent="0.3">
      <c r="Q1658" t="s">
        <v>3038</v>
      </c>
      <c r="R1658" t="s">
        <v>1118</v>
      </c>
      <c r="S1658">
        <v>0.47939246918258799</v>
      </c>
      <c r="T1658">
        <v>0.481877798803927</v>
      </c>
      <c r="U1658">
        <v>1.5600793650793601</v>
      </c>
      <c r="V1658">
        <v>1.14702599090997</v>
      </c>
      <c r="W1658" t="s">
        <v>2469</v>
      </c>
      <c r="AG1658" t="s">
        <v>2994</v>
      </c>
      <c r="AH1658" t="s">
        <v>1118</v>
      </c>
      <c r="AI1658">
        <v>0.61001167605048201</v>
      </c>
      <c r="AJ1658">
        <v>0.61188767300399505</v>
      </c>
      <c r="AK1658">
        <v>1.0731147540983601</v>
      </c>
      <c r="AL1658">
        <v>0.53041613547184696</v>
      </c>
      <c r="AM1658" t="s">
        <v>2456</v>
      </c>
    </row>
    <row r="1659" spans="17:39" x14ac:dyDescent="0.3">
      <c r="Q1659" t="s">
        <v>650</v>
      </c>
      <c r="R1659" t="s">
        <v>1118</v>
      </c>
      <c r="S1659">
        <v>0.47939246918258799</v>
      </c>
      <c r="T1659">
        <v>0.481877798803927</v>
      </c>
      <c r="U1659">
        <v>1.5600793650793601</v>
      </c>
      <c r="V1659">
        <v>1.14702599090997</v>
      </c>
      <c r="W1659" t="s">
        <v>706</v>
      </c>
      <c r="AG1659" t="s">
        <v>1703</v>
      </c>
      <c r="AH1659" t="s">
        <v>1118</v>
      </c>
      <c r="AI1659">
        <v>0.61001167605048201</v>
      </c>
      <c r="AJ1659">
        <v>0.61188767300399505</v>
      </c>
      <c r="AK1659">
        <v>1.0731147540983601</v>
      </c>
      <c r="AL1659">
        <v>0.53041613547184696</v>
      </c>
      <c r="AM1659" t="s">
        <v>704</v>
      </c>
    </row>
    <row r="1660" spans="17:39" x14ac:dyDescent="0.3">
      <c r="Q1660" t="s">
        <v>1599</v>
      </c>
      <c r="R1660" t="s">
        <v>1118</v>
      </c>
      <c r="S1660">
        <v>0.47939246918258799</v>
      </c>
      <c r="T1660">
        <v>0.481877798803927</v>
      </c>
      <c r="U1660">
        <v>1.5600793650793601</v>
      </c>
      <c r="V1660">
        <v>1.14702599090997</v>
      </c>
      <c r="W1660" t="s">
        <v>704</v>
      </c>
      <c r="AG1660" t="s">
        <v>554</v>
      </c>
      <c r="AH1660" t="s">
        <v>1118</v>
      </c>
      <c r="AI1660">
        <v>0.61001167605048201</v>
      </c>
      <c r="AJ1660">
        <v>0.61188767300399505</v>
      </c>
      <c r="AK1660">
        <v>1.0731147540983601</v>
      </c>
      <c r="AL1660">
        <v>0.53041613547184696</v>
      </c>
      <c r="AM1660" t="s">
        <v>2450</v>
      </c>
    </row>
    <row r="1661" spans="17:39" x14ac:dyDescent="0.3">
      <c r="Q1661" t="s">
        <v>1485</v>
      </c>
      <c r="R1661" t="s">
        <v>1118</v>
      </c>
      <c r="S1661">
        <v>0.47939246918258799</v>
      </c>
      <c r="T1661">
        <v>0.481877798803927</v>
      </c>
      <c r="U1661">
        <v>1.5600793650793601</v>
      </c>
      <c r="V1661">
        <v>1.14702599090997</v>
      </c>
      <c r="W1661" t="s">
        <v>787</v>
      </c>
      <c r="AG1661" t="s">
        <v>1958</v>
      </c>
      <c r="AH1661" t="s">
        <v>1118</v>
      </c>
      <c r="AI1661">
        <v>0.61001167605048201</v>
      </c>
      <c r="AJ1661">
        <v>0.61188767300399505</v>
      </c>
      <c r="AK1661">
        <v>1.0731147540983601</v>
      </c>
      <c r="AL1661">
        <v>0.53041613547184696</v>
      </c>
      <c r="AM1661" t="s">
        <v>2451</v>
      </c>
    </row>
    <row r="1662" spans="17:39" x14ac:dyDescent="0.3">
      <c r="Q1662" t="s">
        <v>3039</v>
      </c>
      <c r="R1662" t="s">
        <v>1118</v>
      </c>
      <c r="S1662">
        <v>0.47939246918258799</v>
      </c>
      <c r="T1662">
        <v>0.481877798803927</v>
      </c>
      <c r="U1662">
        <v>1.5600793650793601</v>
      </c>
      <c r="V1662">
        <v>1.14702599090997</v>
      </c>
      <c r="W1662" t="s">
        <v>2449</v>
      </c>
      <c r="AG1662" t="s">
        <v>2995</v>
      </c>
      <c r="AH1662" t="s">
        <v>1118</v>
      </c>
      <c r="AI1662">
        <v>0.61001167605048201</v>
      </c>
      <c r="AJ1662">
        <v>0.61188767300399505</v>
      </c>
      <c r="AK1662">
        <v>1.0731147540983601</v>
      </c>
      <c r="AL1662">
        <v>0.53041613547184696</v>
      </c>
      <c r="AM1662" t="s">
        <v>2458</v>
      </c>
    </row>
    <row r="1663" spans="17:39" x14ac:dyDescent="0.3">
      <c r="Q1663" t="s">
        <v>3040</v>
      </c>
      <c r="R1663" t="s">
        <v>1118</v>
      </c>
      <c r="S1663">
        <v>0.47939246918258799</v>
      </c>
      <c r="T1663">
        <v>0.481877798803927</v>
      </c>
      <c r="U1663">
        <v>1.5600793650793601</v>
      </c>
      <c r="V1663">
        <v>1.14702599090997</v>
      </c>
      <c r="W1663" t="s">
        <v>2470</v>
      </c>
      <c r="AG1663" t="s">
        <v>290</v>
      </c>
      <c r="AH1663" t="s">
        <v>1118</v>
      </c>
      <c r="AI1663">
        <v>0.61001167605048201</v>
      </c>
      <c r="AJ1663">
        <v>0.61188767300399505</v>
      </c>
      <c r="AK1663">
        <v>1.0731147540983601</v>
      </c>
      <c r="AL1663">
        <v>0.53041613547184696</v>
      </c>
      <c r="AM1663" t="s">
        <v>2454</v>
      </c>
    </row>
    <row r="1664" spans="17:39" x14ac:dyDescent="0.3">
      <c r="Q1664" t="s">
        <v>3041</v>
      </c>
      <c r="R1664" t="s">
        <v>1118</v>
      </c>
      <c r="S1664">
        <v>0.47939246918258799</v>
      </c>
      <c r="T1664">
        <v>0.481877798803927</v>
      </c>
      <c r="U1664">
        <v>1.5600793650793601</v>
      </c>
      <c r="V1664">
        <v>1.14702599090997</v>
      </c>
      <c r="W1664" t="s">
        <v>2459</v>
      </c>
      <c r="AG1664" t="s">
        <v>1960</v>
      </c>
      <c r="AH1664" t="s">
        <v>1118</v>
      </c>
      <c r="AI1664">
        <v>0.61001167605048201</v>
      </c>
      <c r="AJ1664">
        <v>0.61188767300399505</v>
      </c>
      <c r="AK1664">
        <v>1.0731147540983601</v>
      </c>
      <c r="AL1664">
        <v>0.53041613547184696</v>
      </c>
      <c r="AM1664" t="s">
        <v>2472</v>
      </c>
    </row>
    <row r="1665" spans="17:39" x14ac:dyDescent="0.3">
      <c r="Q1665" t="s">
        <v>3042</v>
      </c>
      <c r="R1665" t="s">
        <v>1118</v>
      </c>
      <c r="S1665">
        <v>0.47939246918258799</v>
      </c>
      <c r="T1665">
        <v>0.481877798803927</v>
      </c>
      <c r="U1665">
        <v>1.5600793650793601</v>
      </c>
      <c r="V1665">
        <v>1.14702599090997</v>
      </c>
      <c r="W1665" t="s">
        <v>2449</v>
      </c>
      <c r="AG1665" t="s">
        <v>1961</v>
      </c>
      <c r="AH1665" t="s">
        <v>1118</v>
      </c>
      <c r="AI1665">
        <v>0.61001167605048201</v>
      </c>
      <c r="AJ1665">
        <v>0.61188767300399505</v>
      </c>
      <c r="AK1665">
        <v>1.0731147540983601</v>
      </c>
      <c r="AL1665">
        <v>0.53041613547184696</v>
      </c>
      <c r="AM1665" t="s">
        <v>708</v>
      </c>
    </row>
    <row r="1666" spans="17:39" x14ac:dyDescent="0.3">
      <c r="Q1666" t="s">
        <v>2204</v>
      </c>
      <c r="R1666" t="s">
        <v>1118</v>
      </c>
      <c r="S1666">
        <v>0.47939246918258799</v>
      </c>
      <c r="T1666">
        <v>0.481877798803927</v>
      </c>
      <c r="U1666">
        <v>1.5600793650793601</v>
      </c>
      <c r="V1666">
        <v>1.14702599090997</v>
      </c>
      <c r="W1666" t="s">
        <v>2455</v>
      </c>
      <c r="AG1666" t="s">
        <v>2996</v>
      </c>
      <c r="AH1666" t="s">
        <v>1118</v>
      </c>
      <c r="AI1666">
        <v>0.61001167605048201</v>
      </c>
      <c r="AJ1666">
        <v>0.61188767300399505</v>
      </c>
      <c r="AK1666">
        <v>1.0731147540983601</v>
      </c>
      <c r="AL1666">
        <v>0.53041613547184696</v>
      </c>
      <c r="AM1666" t="s">
        <v>2455</v>
      </c>
    </row>
    <row r="1667" spans="17:39" x14ac:dyDescent="0.3">
      <c r="Q1667" t="s">
        <v>1600</v>
      </c>
      <c r="R1667" t="s">
        <v>1118</v>
      </c>
      <c r="S1667">
        <v>0.47939246918258799</v>
      </c>
      <c r="T1667">
        <v>0.481877798803927</v>
      </c>
      <c r="U1667">
        <v>1.5600793650793601</v>
      </c>
      <c r="V1667">
        <v>1.14702599090997</v>
      </c>
      <c r="W1667" t="s">
        <v>704</v>
      </c>
      <c r="AG1667" t="s">
        <v>1962</v>
      </c>
      <c r="AH1667" t="s">
        <v>1118</v>
      </c>
      <c r="AI1667">
        <v>0.61001167605048201</v>
      </c>
      <c r="AJ1667">
        <v>0.61188767300399505</v>
      </c>
      <c r="AK1667">
        <v>1.0731147540983601</v>
      </c>
      <c r="AL1667">
        <v>0.53041613547184696</v>
      </c>
      <c r="AM1667" t="s">
        <v>2455</v>
      </c>
    </row>
    <row r="1668" spans="17:39" x14ac:dyDescent="0.3">
      <c r="Q1668" t="s">
        <v>2205</v>
      </c>
      <c r="R1668" t="s">
        <v>1118</v>
      </c>
      <c r="S1668">
        <v>0.47939246918258799</v>
      </c>
      <c r="T1668">
        <v>0.481877798803927</v>
      </c>
      <c r="U1668">
        <v>1.5600793650793601</v>
      </c>
      <c r="V1668">
        <v>1.14702599090997</v>
      </c>
      <c r="W1668" t="s">
        <v>707</v>
      </c>
      <c r="AG1668" t="s">
        <v>2997</v>
      </c>
      <c r="AH1668" t="s">
        <v>1118</v>
      </c>
      <c r="AI1668">
        <v>0.61001167605048201</v>
      </c>
      <c r="AJ1668">
        <v>0.61188767300399505</v>
      </c>
      <c r="AK1668">
        <v>1.0731147540983601</v>
      </c>
      <c r="AL1668">
        <v>0.53041613547184696</v>
      </c>
      <c r="AM1668" t="s">
        <v>2455</v>
      </c>
    </row>
    <row r="1669" spans="17:39" x14ac:dyDescent="0.3">
      <c r="Q1669" t="s">
        <v>2206</v>
      </c>
      <c r="R1669" t="s">
        <v>1118</v>
      </c>
      <c r="S1669">
        <v>0.47939246918258799</v>
      </c>
      <c r="T1669">
        <v>0.481877798803927</v>
      </c>
      <c r="U1669">
        <v>1.5600793650793601</v>
      </c>
      <c r="V1669">
        <v>1.14702599090997</v>
      </c>
      <c r="W1669" t="s">
        <v>707</v>
      </c>
      <c r="AG1669" t="s">
        <v>3551</v>
      </c>
      <c r="AH1669" t="s">
        <v>1118</v>
      </c>
      <c r="AI1669">
        <v>0.61001167605048201</v>
      </c>
      <c r="AJ1669">
        <v>0.61188767300399505</v>
      </c>
      <c r="AK1669">
        <v>1.0731147540983601</v>
      </c>
      <c r="AL1669">
        <v>0.53041613547184696</v>
      </c>
      <c r="AM1669" t="s">
        <v>721</v>
      </c>
    </row>
    <row r="1670" spans="17:39" x14ac:dyDescent="0.3">
      <c r="Q1670" t="s">
        <v>2207</v>
      </c>
      <c r="R1670" t="s">
        <v>1118</v>
      </c>
      <c r="S1670">
        <v>0.47939246918258799</v>
      </c>
      <c r="T1670">
        <v>0.481877798803927</v>
      </c>
      <c r="U1670">
        <v>1.5600793650793601</v>
      </c>
      <c r="V1670">
        <v>1.14702599090997</v>
      </c>
      <c r="W1670" t="s">
        <v>707</v>
      </c>
      <c r="AG1670" t="s">
        <v>7542</v>
      </c>
      <c r="AH1670" t="s">
        <v>1118</v>
      </c>
      <c r="AI1670">
        <v>0.61001167605048201</v>
      </c>
      <c r="AJ1670">
        <v>0.61188767300399505</v>
      </c>
      <c r="AK1670">
        <v>1.0731147540983601</v>
      </c>
      <c r="AL1670">
        <v>0.53041613547184696</v>
      </c>
      <c r="AM1670" t="s">
        <v>9221</v>
      </c>
    </row>
    <row r="1671" spans="17:39" x14ac:dyDescent="0.3">
      <c r="Q1671" t="s">
        <v>1489</v>
      </c>
      <c r="R1671" t="s">
        <v>1118</v>
      </c>
      <c r="S1671">
        <v>0.47939246918258799</v>
      </c>
      <c r="T1671">
        <v>0.481877798803927</v>
      </c>
      <c r="U1671">
        <v>1.5600793650793601</v>
      </c>
      <c r="V1671">
        <v>1.14702599090997</v>
      </c>
      <c r="W1671" t="s">
        <v>722</v>
      </c>
      <c r="AG1671" t="s">
        <v>1315</v>
      </c>
      <c r="AH1671" t="s">
        <v>1118</v>
      </c>
      <c r="AI1671">
        <v>0.61001167605048201</v>
      </c>
      <c r="AJ1671">
        <v>0.61188767300399505</v>
      </c>
      <c r="AK1671">
        <v>1.0731147540983601</v>
      </c>
      <c r="AL1671">
        <v>0.53041613547184696</v>
      </c>
      <c r="AM1671" t="s">
        <v>707</v>
      </c>
    </row>
    <row r="1672" spans="17:39" x14ac:dyDescent="0.3">
      <c r="Q1672" t="s">
        <v>656</v>
      </c>
      <c r="R1672" t="s">
        <v>1118</v>
      </c>
      <c r="S1672">
        <v>0.47939246918258799</v>
      </c>
      <c r="T1672">
        <v>0.481877798803927</v>
      </c>
      <c r="U1672">
        <v>1.5600793650793601</v>
      </c>
      <c r="V1672">
        <v>1.14702599090997</v>
      </c>
      <c r="W1672" t="s">
        <v>706</v>
      </c>
      <c r="AG1672" t="s">
        <v>2998</v>
      </c>
      <c r="AH1672" t="s">
        <v>1118</v>
      </c>
      <c r="AI1672">
        <v>0.61001167605048201</v>
      </c>
      <c r="AJ1672">
        <v>0.61188767300399505</v>
      </c>
      <c r="AK1672">
        <v>1.0731147540983601</v>
      </c>
      <c r="AL1672">
        <v>0.53041613547184696</v>
      </c>
      <c r="AM1672" t="s">
        <v>2455</v>
      </c>
    </row>
    <row r="1673" spans="17:39" x14ac:dyDescent="0.3">
      <c r="Q1673" t="s">
        <v>2445</v>
      </c>
      <c r="R1673" t="s">
        <v>1118</v>
      </c>
      <c r="S1673">
        <v>0.47939246918258799</v>
      </c>
      <c r="T1673">
        <v>0.481877798803927</v>
      </c>
      <c r="U1673">
        <v>1.5600793650793601</v>
      </c>
      <c r="V1673">
        <v>1.14702599090997</v>
      </c>
      <c r="W1673" t="s">
        <v>2296</v>
      </c>
      <c r="AG1673" t="s">
        <v>2420</v>
      </c>
      <c r="AH1673" t="s">
        <v>1118</v>
      </c>
      <c r="AI1673">
        <v>0.61001167605048201</v>
      </c>
      <c r="AJ1673">
        <v>0.61188767300399505</v>
      </c>
      <c r="AK1673">
        <v>1.0731147540983601</v>
      </c>
      <c r="AL1673">
        <v>0.53041613547184696</v>
      </c>
      <c r="AM1673" t="s">
        <v>2296</v>
      </c>
    </row>
    <row r="1674" spans="17:39" x14ac:dyDescent="0.3">
      <c r="Q1674" t="s">
        <v>3043</v>
      </c>
      <c r="R1674" t="s">
        <v>1118</v>
      </c>
      <c r="S1674">
        <v>0.47939246918258799</v>
      </c>
      <c r="T1674">
        <v>0.481877798803927</v>
      </c>
      <c r="U1674">
        <v>1.5600793650793601</v>
      </c>
      <c r="V1674">
        <v>1.14702599090997</v>
      </c>
      <c r="W1674" t="s">
        <v>2455</v>
      </c>
      <c r="AG1674" t="s">
        <v>1966</v>
      </c>
      <c r="AH1674" t="s">
        <v>1118</v>
      </c>
      <c r="AI1674">
        <v>0.61001167605048201</v>
      </c>
      <c r="AJ1674">
        <v>0.61188767300399505</v>
      </c>
      <c r="AK1674">
        <v>1.0731147540983601</v>
      </c>
      <c r="AL1674">
        <v>0.53041613547184696</v>
      </c>
      <c r="AM1674" t="s">
        <v>2465</v>
      </c>
    </row>
    <row r="1675" spans="17:39" x14ac:dyDescent="0.3">
      <c r="Q1675" t="s">
        <v>106</v>
      </c>
      <c r="R1675" t="s">
        <v>1118</v>
      </c>
      <c r="S1675">
        <v>0.47939246918258799</v>
      </c>
      <c r="T1675">
        <v>0.481877798803927</v>
      </c>
      <c r="U1675">
        <v>1.5600793650793601</v>
      </c>
      <c r="V1675">
        <v>1.14702599090997</v>
      </c>
      <c r="W1675" t="s">
        <v>714</v>
      </c>
      <c r="AG1675" t="s">
        <v>573</v>
      </c>
      <c r="AH1675" t="s">
        <v>1118</v>
      </c>
      <c r="AI1675">
        <v>0.61001167605048201</v>
      </c>
      <c r="AJ1675">
        <v>0.61188767300399505</v>
      </c>
      <c r="AK1675">
        <v>1.0731147540983601</v>
      </c>
      <c r="AL1675">
        <v>0.53041613547184696</v>
      </c>
      <c r="AM1675" t="s">
        <v>2450</v>
      </c>
    </row>
    <row r="1676" spans="17:39" x14ac:dyDescent="0.3">
      <c r="Q1676" t="s">
        <v>659</v>
      </c>
      <c r="R1676" t="s">
        <v>1118</v>
      </c>
      <c r="S1676">
        <v>0.47939246918258799</v>
      </c>
      <c r="T1676">
        <v>0.481877798803927</v>
      </c>
      <c r="U1676">
        <v>1.5600793650793601</v>
      </c>
      <c r="V1676">
        <v>1.14702599090997</v>
      </c>
      <c r="W1676" t="s">
        <v>706</v>
      </c>
      <c r="AG1676" t="s">
        <v>1320</v>
      </c>
      <c r="AH1676" t="s">
        <v>1118</v>
      </c>
      <c r="AI1676">
        <v>0.61001167605048201</v>
      </c>
      <c r="AJ1676">
        <v>0.61188767300399505</v>
      </c>
      <c r="AK1676">
        <v>1.0731147540983601</v>
      </c>
      <c r="AL1676">
        <v>0.53041613547184696</v>
      </c>
      <c r="AM1676" t="s">
        <v>791</v>
      </c>
    </row>
    <row r="1677" spans="17:39" x14ac:dyDescent="0.3">
      <c r="Q1677" t="s">
        <v>2214</v>
      </c>
      <c r="R1677" t="s">
        <v>1118</v>
      </c>
      <c r="S1677">
        <v>0.47939246918258799</v>
      </c>
      <c r="T1677">
        <v>0.481877798803927</v>
      </c>
      <c r="U1677">
        <v>1.5600793650793601</v>
      </c>
      <c r="V1677">
        <v>1.14702599090997</v>
      </c>
      <c r="W1677" t="s">
        <v>707</v>
      </c>
      <c r="AG1677" t="s">
        <v>1329</v>
      </c>
      <c r="AH1677" t="s">
        <v>1118</v>
      </c>
      <c r="AI1677">
        <v>0.61001167605048201</v>
      </c>
      <c r="AJ1677">
        <v>0.61188767300399505</v>
      </c>
      <c r="AK1677">
        <v>1.0731147540983601</v>
      </c>
      <c r="AL1677">
        <v>0.53041613547184696</v>
      </c>
      <c r="AM1677" t="s">
        <v>2297</v>
      </c>
    </row>
    <row r="1678" spans="17:39" x14ac:dyDescent="0.3">
      <c r="Q1678" t="s">
        <v>2215</v>
      </c>
      <c r="R1678" t="s">
        <v>1118</v>
      </c>
      <c r="S1678">
        <v>0.47939246918258799</v>
      </c>
      <c r="T1678">
        <v>0.481877798803927</v>
      </c>
      <c r="U1678">
        <v>1.5600793650793601</v>
      </c>
      <c r="V1678">
        <v>1.14702599090997</v>
      </c>
      <c r="W1678" t="s">
        <v>2465</v>
      </c>
      <c r="AG1678" t="s">
        <v>3555</v>
      </c>
      <c r="AH1678" t="s">
        <v>1118</v>
      </c>
      <c r="AI1678">
        <v>0.61001167605048201</v>
      </c>
      <c r="AJ1678">
        <v>0.61188767300399505</v>
      </c>
      <c r="AK1678">
        <v>1.0731147540983601</v>
      </c>
      <c r="AL1678">
        <v>0.53041613547184696</v>
      </c>
      <c r="AM1678" t="s">
        <v>9140</v>
      </c>
    </row>
    <row r="1679" spans="17:39" x14ac:dyDescent="0.3">
      <c r="Q1679" t="s">
        <v>3044</v>
      </c>
      <c r="R1679" t="s">
        <v>1118</v>
      </c>
      <c r="S1679">
        <v>0.47939246918258799</v>
      </c>
      <c r="T1679">
        <v>0.481877798803927</v>
      </c>
      <c r="U1679">
        <v>1.5600793650793601</v>
      </c>
      <c r="V1679">
        <v>1.14702599090997</v>
      </c>
      <c r="W1679" t="s">
        <v>2455</v>
      </c>
      <c r="AG1679" t="s">
        <v>1333</v>
      </c>
      <c r="AH1679" t="s">
        <v>1118</v>
      </c>
      <c r="AI1679">
        <v>0.61001167605048201</v>
      </c>
      <c r="AJ1679">
        <v>0.61188767300399505</v>
      </c>
      <c r="AK1679">
        <v>1.0731147540983601</v>
      </c>
      <c r="AL1679">
        <v>0.53041613547184696</v>
      </c>
      <c r="AM1679" t="s">
        <v>784</v>
      </c>
    </row>
    <row r="1680" spans="17:39" x14ac:dyDescent="0.3">
      <c r="Q1680" t="s">
        <v>3045</v>
      </c>
      <c r="R1680" t="s">
        <v>1118</v>
      </c>
      <c r="S1680">
        <v>0.47939246918258799</v>
      </c>
      <c r="T1680">
        <v>0.481877798803927</v>
      </c>
      <c r="U1680">
        <v>1.5600793650793601</v>
      </c>
      <c r="V1680">
        <v>1.14702599090997</v>
      </c>
      <c r="W1680" t="s">
        <v>2455</v>
      </c>
      <c r="AG1680" t="s">
        <v>1335</v>
      </c>
      <c r="AH1680" t="s">
        <v>1118</v>
      </c>
      <c r="AI1680">
        <v>0.61001167605048201</v>
      </c>
      <c r="AJ1680">
        <v>0.61188767300399505</v>
      </c>
      <c r="AK1680">
        <v>1.0731147540983601</v>
      </c>
      <c r="AL1680">
        <v>0.53041613547184696</v>
      </c>
      <c r="AM1680" t="s">
        <v>707</v>
      </c>
    </row>
    <row r="1681" spans="17:39" x14ac:dyDescent="0.3">
      <c r="Q1681" t="s">
        <v>2216</v>
      </c>
      <c r="R1681" t="s">
        <v>1118</v>
      </c>
      <c r="S1681">
        <v>0.47939246918258799</v>
      </c>
      <c r="T1681">
        <v>0.481877798803927</v>
      </c>
      <c r="U1681">
        <v>1.5600793650793601</v>
      </c>
      <c r="V1681">
        <v>1.14702599090997</v>
      </c>
      <c r="W1681" t="s">
        <v>708</v>
      </c>
      <c r="AG1681" t="s">
        <v>2441</v>
      </c>
      <c r="AH1681" t="s">
        <v>1118</v>
      </c>
      <c r="AI1681">
        <v>0.61001167605048201</v>
      </c>
      <c r="AJ1681">
        <v>0.61188767300399505</v>
      </c>
      <c r="AK1681">
        <v>1.0731147540983601</v>
      </c>
      <c r="AL1681">
        <v>0.53041613547184696</v>
      </c>
      <c r="AM1681" t="s">
        <v>2297</v>
      </c>
    </row>
    <row r="1682" spans="17:39" x14ac:dyDescent="0.3">
      <c r="Q1682" t="s">
        <v>3046</v>
      </c>
      <c r="R1682" t="s">
        <v>1118</v>
      </c>
      <c r="S1682">
        <v>0.47939246918258799</v>
      </c>
      <c r="T1682">
        <v>0.481877798803927</v>
      </c>
      <c r="U1682">
        <v>1.5600793650793601</v>
      </c>
      <c r="V1682">
        <v>1.14702599090997</v>
      </c>
      <c r="W1682" t="s">
        <v>2458</v>
      </c>
      <c r="AG1682" t="s">
        <v>2442</v>
      </c>
      <c r="AH1682" t="s">
        <v>1118</v>
      </c>
      <c r="AI1682">
        <v>0.61001167605048201</v>
      </c>
      <c r="AJ1682">
        <v>0.61188767300399505</v>
      </c>
      <c r="AK1682">
        <v>1.0731147540983601</v>
      </c>
      <c r="AL1682">
        <v>0.53041613547184696</v>
      </c>
      <c r="AM1682" t="s">
        <v>2297</v>
      </c>
    </row>
    <row r="1683" spans="17:39" x14ac:dyDescent="0.3">
      <c r="Q1683" t="s">
        <v>207</v>
      </c>
      <c r="R1683" t="s">
        <v>1118</v>
      </c>
      <c r="S1683">
        <v>0.47939246918258799</v>
      </c>
      <c r="T1683">
        <v>0.481877798803927</v>
      </c>
      <c r="U1683">
        <v>1.5600793650793601</v>
      </c>
      <c r="V1683">
        <v>1.14702599090997</v>
      </c>
      <c r="W1683" t="s">
        <v>704</v>
      </c>
      <c r="AG1683" t="s">
        <v>3001</v>
      </c>
      <c r="AH1683" t="s">
        <v>1118</v>
      </c>
      <c r="AI1683">
        <v>0.61001167605048201</v>
      </c>
      <c r="AJ1683">
        <v>0.61188767300399505</v>
      </c>
      <c r="AK1683">
        <v>1.0731147540983601</v>
      </c>
      <c r="AL1683">
        <v>0.53041613547184696</v>
      </c>
      <c r="AM1683" t="s">
        <v>2455</v>
      </c>
    </row>
    <row r="1684" spans="17:39" x14ac:dyDescent="0.3">
      <c r="Q1684" t="s">
        <v>1831</v>
      </c>
      <c r="R1684" t="s">
        <v>1118</v>
      </c>
      <c r="S1684">
        <v>0.47939246918258799</v>
      </c>
      <c r="T1684">
        <v>0.481877798803927</v>
      </c>
      <c r="U1684">
        <v>1.5600793650793601</v>
      </c>
      <c r="V1684">
        <v>1.14702599090997</v>
      </c>
      <c r="W1684" t="s">
        <v>704</v>
      </c>
      <c r="AG1684" t="s">
        <v>1978</v>
      </c>
      <c r="AH1684" t="s">
        <v>1118</v>
      </c>
      <c r="AI1684">
        <v>0.61001167605048201</v>
      </c>
      <c r="AJ1684">
        <v>0.61188767300399505</v>
      </c>
      <c r="AK1684">
        <v>1.0731147540983601</v>
      </c>
      <c r="AL1684">
        <v>0.53041613547184696</v>
      </c>
      <c r="AM1684" t="s">
        <v>2455</v>
      </c>
    </row>
    <row r="1685" spans="17:39" x14ac:dyDescent="0.3">
      <c r="Q1685" t="s">
        <v>1117</v>
      </c>
      <c r="R1685" t="s">
        <v>1118</v>
      </c>
      <c r="S1685">
        <v>0.47939246918258799</v>
      </c>
      <c r="T1685">
        <v>0.481877798803927</v>
      </c>
      <c r="U1685">
        <v>1.5600793650793601</v>
      </c>
      <c r="V1685">
        <v>1.14702599090997</v>
      </c>
      <c r="W1685" t="s">
        <v>788</v>
      </c>
      <c r="AG1685" t="s">
        <v>1979</v>
      </c>
      <c r="AH1685" t="s">
        <v>1118</v>
      </c>
      <c r="AI1685">
        <v>0.61001167605048201</v>
      </c>
      <c r="AJ1685">
        <v>0.61188767300399505</v>
      </c>
      <c r="AK1685">
        <v>1.0731147540983601</v>
      </c>
      <c r="AL1685">
        <v>0.53041613547184696</v>
      </c>
      <c r="AM1685" t="s">
        <v>2455</v>
      </c>
    </row>
    <row r="1686" spans="17:39" x14ac:dyDescent="0.3">
      <c r="Q1686" t="s">
        <v>909</v>
      </c>
      <c r="R1686" t="s">
        <v>1118</v>
      </c>
      <c r="S1686">
        <v>0.47939246918258799</v>
      </c>
      <c r="T1686">
        <v>0.481877798803927</v>
      </c>
      <c r="U1686">
        <v>1.5600793650793601</v>
      </c>
      <c r="V1686">
        <v>1.14702599090997</v>
      </c>
      <c r="W1686" t="s">
        <v>788</v>
      </c>
      <c r="AG1686" t="s">
        <v>586</v>
      </c>
      <c r="AH1686" t="s">
        <v>1118</v>
      </c>
      <c r="AI1686">
        <v>0.61001167605048201</v>
      </c>
      <c r="AJ1686">
        <v>0.61188767300399505</v>
      </c>
      <c r="AK1686">
        <v>1.0731147540983601</v>
      </c>
      <c r="AL1686">
        <v>0.53041613547184696</v>
      </c>
      <c r="AM1686" t="s">
        <v>2450</v>
      </c>
    </row>
    <row r="1687" spans="17:39" x14ac:dyDescent="0.3">
      <c r="Q1687" t="s">
        <v>1833</v>
      </c>
      <c r="R1687" t="s">
        <v>1118</v>
      </c>
      <c r="S1687">
        <v>0.47939246918258799</v>
      </c>
      <c r="T1687">
        <v>0.481877798803927</v>
      </c>
      <c r="U1687">
        <v>1.5600793650793601</v>
      </c>
      <c r="V1687">
        <v>1.14702599090997</v>
      </c>
      <c r="W1687" t="s">
        <v>707</v>
      </c>
      <c r="AG1687" t="s">
        <v>1980</v>
      </c>
      <c r="AH1687" t="s">
        <v>1118</v>
      </c>
      <c r="AI1687">
        <v>0.61001167605048201</v>
      </c>
      <c r="AJ1687">
        <v>0.61188767300399505</v>
      </c>
      <c r="AK1687">
        <v>1.0731147540983601</v>
      </c>
      <c r="AL1687">
        <v>0.53041613547184696</v>
      </c>
      <c r="AM1687" t="s">
        <v>2455</v>
      </c>
    </row>
    <row r="1688" spans="17:39" x14ac:dyDescent="0.3">
      <c r="Q1688" t="s">
        <v>1834</v>
      </c>
      <c r="R1688" t="s">
        <v>1118</v>
      </c>
      <c r="S1688">
        <v>0.47939246918258799</v>
      </c>
      <c r="T1688">
        <v>0.481877798803927</v>
      </c>
      <c r="U1688">
        <v>1.5600793650793601</v>
      </c>
      <c r="V1688">
        <v>1.14702599090997</v>
      </c>
      <c r="W1688" t="s">
        <v>707</v>
      </c>
      <c r="AG1688" t="s">
        <v>1981</v>
      </c>
      <c r="AH1688" t="s">
        <v>1118</v>
      </c>
      <c r="AI1688">
        <v>0.61001167605048201</v>
      </c>
      <c r="AJ1688">
        <v>0.61188767300399505</v>
      </c>
      <c r="AK1688">
        <v>1.0731147540983601</v>
      </c>
      <c r="AL1688">
        <v>0.53041613547184696</v>
      </c>
      <c r="AM1688" t="s">
        <v>2455</v>
      </c>
    </row>
    <row r="1689" spans="17:39" x14ac:dyDescent="0.3">
      <c r="Q1689" t="s">
        <v>1835</v>
      </c>
      <c r="R1689" t="s">
        <v>1118</v>
      </c>
      <c r="S1689">
        <v>0.47939246918258799</v>
      </c>
      <c r="T1689">
        <v>0.481877798803927</v>
      </c>
      <c r="U1689">
        <v>1.5600793650793601</v>
      </c>
      <c r="V1689">
        <v>1.14702599090997</v>
      </c>
      <c r="W1689" t="s">
        <v>707</v>
      </c>
      <c r="AG1689" t="s">
        <v>3002</v>
      </c>
      <c r="AH1689" t="s">
        <v>1118</v>
      </c>
      <c r="AI1689">
        <v>0.61001167605048201</v>
      </c>
      <c r="AJ1689">
        <v>0.61188767300399505</v>
      </c>
      <c r="AK1689">
        <v>1.0731147540983601</v>
      </c>
      <c r="AL1689">
        <v>0.53041613547184696</v>
      </c>
      <c r="AM1689" t="s">
        <v>2449</v>
      </c>
    </row>
    <row r="1690" spans="17:39" x14ac:dyDescent="0.3">
      <c r="Q1690" t="s">
        <v>1836</v>
      </c>
      <c r="R1690" t="s">
        <v>1118</v>
      </c>
      <c r="S1690">
        <v>0.47939246918258799</v>
      </c>
      <c r="T1690">
        <v>0.481877798803927</v>
      </c>
      <c r="U1690">
        <v>1.5600793650793601</v>
      </c>
      <c r="V1690">
        <v>1.14702599090997</v>
      </c>
      <c r="W1690" t="s">
        <v>707</v>
      </c>
      <c r="AG1690" t="s">
        <v>1342</v>
      </c>
      <c r="AH1690" t="s">
        <v>1118</v>
      </c>
      <c r="AI1690">
        <v>0.61001167605048201</v>
      </c>
      <c r="AJ1690">
        <v>0.61188767300399505</v>
      </c>
      <c r="AK1690">
        <v>1.0731147540983601</v>
      </c>
      <c r="AL1690">
        <v>0.53041613547184696</v>
      </c>
      <c r="AM1690" t="s">
        <v>791</v>
      </c>
    </row>
    <row r="1691" spans="17:39" x14ac:dyDescent="0.3">
      <c r="Q1691" t="s">
        <v>1838</v>
      </c>
      <c r="R1691" t="s">
        <v>1118</v>
      </c>
      <c r="S1691">
        <v>0.47939246918258799</v>
      </c>
      <c r="T1691">
        <v>0.481877798803927</v>
      </c>
      <c r="U1691">
        <v>1.5600793650793601</v>
      </c>
      <c r="V1691">
        <v>1.14702599090997</v>
      </c>
      <c r="W1691" t="s">
        <v>707</v>
      </c>
      <c r="AG1691" t="s">
        <v>1345</v>
      </c>
      <c r="AH1691" t="s">
        <v>1118</v>
      </c>
      <c r="AI1691">
        <v>0.61001167605048201</v>
      </c>
      <c r="AJ1691">
        <v>0.61188767300399505</v>
      </c>
      <c r="AK1691">
        <v>1.0731147540983601</v>
      </c>
      <c r="AL1691">
        <v>0.53041613547184696</v>
      </c>
      <c r="AM1691" t="s">
        <v>791</v>
      </c>
    </row>
    <row r="1692" spans="17:39" x14ac:dyDescent="0.3">
      <c r="Q1692" t="s">
        <v>1839</v>
      </c>
      <c r="R1692" t="s">
        <v>1118</v>
      </c>
      <c r="S1692">
        <v>0.47939246918258799</v>
      </c>
      <c r="T1692">
        <v>0.481877798803927</v>
      </c>
      <c r="U1692">
        <v>1.5600793650793601</v>
      </c>
      <c r="V1692">
        <v>1.14702599090997</v>
      </c>
      <c r="W1692" t="s">
        <v>707</v>
      </c>
      <c r="AG1692" t="s">
        <v>588</v>
      </c>
      <c r="AH1692" t="s">
        <v>1118</v>
      </c>
      <c r="AI1692">
        <v>0.61001167605048201</v>
      </c>
      <c r="AJ1692">
        <v>0.61188767300399505</v>
      </c>
      <c r="AK1692">
        <v>1.0731147540983601</v>
      </c>
      <c r="AL1692">
        <v>0.53041613547184696</v>
      </c>
      <c r="AM1692" t="s">
        <v>791</v>
      </c>
    </row>
    <row r="1693" spans="17:39" x14ac:dyDescent="0.3">
      <c r="Q1693" t="s">
        <v>2336</v>
      </c>
      <c r="R1693" t="s">
        <v>1118</v>
      </c>
      <c r="S1693">
        <v>0.47939246918258799</v>
      </c>
      <c r="T1693">
        <v>0.481877798803927</v>
      </c>
      <c r="U1693">
        <v>1.5600793650793601</v>
      </c>
      <c r="V1693">
        <v>1.14702599090997</v>
      </c>
      <c r="W1693" t="s">
        <v>2451</v>
      </c>
      <c r="AG1693" t="s">
        <v>3558</v>
      </c>
      <c r="AH1693" t="s">
        <v>1118</v>
      </c>
      <c r="AI1693">
        <v>0.61001167605048201</v>
      </c>
      <c r="AJ1693">
        <v>0.61188767300399505</v>
      </c>
      <c r="AK1693">
        <v>1.0731147540983601</v>
      </c>
      <c r="AL1693">
        <v>0.53041613547184696</v>
      </c>
      <c r="AM1693" t="s">
        <v>9140</v>
      </c>
    </row>
    <row r="1694" spans="17:39" x14ac:dyDescent="0.3">
      <c r="Q1694" t="s">
        <v>3047</v>
      </c>
      <c r="R1694" t="s">
        <v>1118</v>
      </c>
      <c r="S1694">
        <v>0.47939246918258799</v>
      </c>
      <c r="T1694">
        <v>0.481877798803927</v>
      </c>
      <c r="U1694">
        <v>1.5600793650793601</v>
      </c>
      <c r="V1694">
        <v>1.14702599090997</v>
      </c>
      <c r="W1694" t="s">
        <v>2465</v>
      </c>
      <c r="AG1694" t="s">
        <v>589</v>
      </c>
      <c r="AH1694" t="s">
        <v>1118</v>
      </c>
      <c r="AI1694">
        <v>0.61001167605048201</v>
      </c>
      <c r="AJ1694">
        <v>0.61188767300399505</v>
      </c>
      <c r="AK1694">
        <v>1.0731147540983601</v>
      </c>
      <c r="AL1694">
        <v>0.53041613547184696</v>
      </c>
      <c r="AM1694" t="s">
        <v>719</v>
      </c>
    </row>
    <row r="1695" spans="17:39" x14ac:dyDescent="0.3">
      <c r="Q1695" t="s">
        <v>1841</v>
      </c>
      <c r="R1695" t="s">
        <v>1118</v>
      </c>
      <c r="S1695">
        <v>0.47939246918258799</v>
      </c>
      <c r="T1695">
        <v>0.481877798803927</v>
      </c>
      <c r="U1695">
        <v>1.5600793650793601</v>
      </c>
      <c r="V1695">
        <v>1.14702599090997</v>
      </c>
      <c r="W1695" t="s">
        <v>717</v>
      </c>
      <c r="AG1695" t="s">
        <v>1983</v>
      </c>
      <c r="AH1695" t="s">
        <v>1118</v>
      </c>
      <c r="AI1695">
        <v>0.61001167605048201</v>
      </c>
      <c r="AJ1695">
        <v>0.61188767300399505</v>
      </c>
      <c r="AK1695">
        <v>1.0731147540983601</v>
      </c>
      <c r="AL1695">
        <v>0.53041613547184696</v>
      </c>
      <c r="AM1695" t="s">
        <v>2455</v>
      </c>
    </row>
    <row r="1696" spans="17:39" x14ac:dyDescent="0.3">
      <c r="Q1696" t="s">
        <v>1842</v>
      </c>
      <c r="R1696" t="s">
        <v>1118</v>
      </c>
      <c r="S1696">
        <v>0.47939246918258799</v>
      </c>
      <c r="T1696">
        <v>0.481877798803927</v>
      </c>
      <c r="U1696">
        <v>1.5600793650793601</v>
      </c>
      <c r="V1696">
        <v>1.14702599090997</v>
      </c>
      <c r="W1696" t="s">
        <v>707</v>
      </c>
      <c r="AG1696" t="s">
        <v>1586</v>
      </c>
      <c r="AH1696" t="s">
        <v>1118</v>
      </c>
      <c r="AI1696">
        <v>0.61001167605048201</v>
      </c>
      <c r="AJ1696">
        <v>0.61188767300399505</v>
      </c>
      <c r="AK1696">
        <v>1.0731147540983601</v>
      </c>
      <c r="AL1696">
        <v>0.53041613547184696</v>
      </c>
      <c r="AM1696" t="s">
        <v>704</v>
      </c>
    </row>
    <row r="1697" spans="17:39" x14ac:dyDescent="0.3">
      <c r="Q1697" t="s">
        <v>1844</v>
      </c>
      <c r="R1697" t="s">
        <v>1118</v>
      </c>
      <c r="S1697">
        <v>0.47939246918258799</v>
      </c>
      <c r="T1697">
        <v>0.481877798803927</v>
      </c>
      <c r="U1697">
        <v>1.5600793650793601</v>
      </c>
      <c r="V1697">
        <v>1.14702599090997</v>
      </c>
      <c r="W1697" t="s">
        <v>717</v>
      </c>
      <c r="AG1697" t="s">
        <v>326</v>
      </c>
      <c r="AH1697" t="s">
        <v>1118</v>
      </c>
      <c r="AI1697">
        <v>0.61001167605048201</v>
      </c>
      <c r="AJ1697">
        <v>0.61188767300399505</v>
      </c>
      <c r="AK1697">
        <v>1.0731147540983601</v>
      </c>
      <c r="AL1697">
        <v>0.53041613547184696</v>
      </c>
      <c r="AM1697" t="s">
        <v>2454</v>
      </c>
    </row>
    <row r="1698" spans="17:39" x14ac:dyDescent="0.3">
      <c r="Q1698" t="s">
        <v>3048</v>
      </c>
      <c r="R1698" t="s">
        <v>1118</v>
      </c>
      <c r="S1698">
        <v>0.47939246918258799</v>
      </c>
      <c r="T1698">
        <v>0.481877798803927</v>
      </c>
      <c r="U1698">
        <v>1.5600793650793601</v>
      </c>
      <c r="V1698">
        <v>1.14702599090997</v>
      </c>
      <c r="W1698" t="s">
        <v>2469</v>
      </c>
      <c r="AG1698" t="s">
        <v>1349</v>
      </c>
      <c r="AH1698" t="s">
        <v>1118</v>
      </c>
      <c r="AI1698">
        <v>0.61001167605048201</v>
      </c>
      <c r="AJ1698">
        <v>0.61188767300399505</v>
      </c>
      <c r="AK1698">
        <v>1.0731147540983601</v>
      </c>
      <c r="AL1698">
        <v>0.53041613547184696</v>
      </c>
      <c r="AM1698" t="s">
        <v>791</v>
      </c>
    </row>
    <row r="1699" spans="17:39" x14ac:dyDescent="0.3">
      <c r="Q1699" t="s">
        <v>3049</v>
      </c>
      <c r="R1699" t="s">
        <v>1118</v>
      </c>
      <c r="S1699">
        <v>0.47939246918258799</v>
      </c>
      <c r="T1699">
        <v>0.481877798803927</v>
      </c>
      <c r="U1699">
        <v>1.5600793650793601</v>
      </c>
      <c r="V1699">
        <v>1.14702599090997</v>
      </c>
      <c r="W1699" t="s">
        <v>2458</v>
      </c>
      <c r="AG1699" t="s">
        <v>1351</v>
      </c>
      <c r="AH1699" t="s">
        <v>1118</v>
      </c>
      <c r="AI1699">
        <v>0.61001167605048201</v>
      </c>
      <c r="AJ1699">
        <v>0.61188767300399505</v>
      </c>
      <c r="AK1699">
        <v>1.0731147540983601</v>
      </c>
      <c r="AL1699">
        <v>0.53041613547184696</v>
      </c>
      <c r="AM1699" t="s">
        <v>791</v>
      </c>
    </row>
    <row r="1700" spans="17:39" x14ac:dyDescent="0.3">
      <c r="Q1700" t="s">
        <v>1847</v>
      </c>
      <c r="R1700" t="s">
        <v>1118</v>
      </c>
      <c r="S1700">
        <v>0.47939246918258799</v>
      </c>
      <c r="T1700">
        <v>0.481877798803927</v>
      </c>
      <c r="U1700">
        <v>1.5600793650793601</v>
      </c>
      <c r="V1700">
        <v>1.14702599090997</v>
      </c>
      <c r="W1700" t="s">
        <v>2457</v>
      </c>
      <c r="AG1700" t="s">
        <v>1985</v>
      </c>
      <c r="AH1700" t="s">
        <v>1118</v>
      </c>
      <c r="AI1700">
        <v>0.61001167605048201</v>
      </c>
      <c r="AJ1700">
        <v>0.61188767300399505</v>
      </c>
      <c r="AK1700">
        <v>1.0731147540983601</v>
      </c>
      <c r="AL1700">
        <v>0.53041613547184696</v>
      </c>
      <c r="AM1700" t="s">
        <v>707</v>
      </c>
    </row>
    <row r="1701" spans="17:39" x14ac:dyDescent="0.3">
      <c r="Q1701" t="s">
        <v>1129</v>
      </c>
      <c r="R1701" t="s">
        <v>1118</v>
      </c>
      <c r="S1701">
        <v>0.47939246918258799</v>
      </c>
      <c r="T1701">
        <v>0.481877798803927</v>
      </c>
      <c r="U1701">
        <v>1.5600793650793601</v>
      </c>
      <c r="V1701">
        <v>1.14702599090997</v>
      </c>
      <c r="W1701" t="s">
        <v>712</v>
      </c>
      <c r="AG1701" t="s">
        <v>3003</v>
      </c>
      <c r="AH1701" t="s">
        <v>1118</v>
      </c>
      <c r="AI1701">
        <v>0.61001167605048201</v>
      </c>
      <c r="AJ1701">
        <v>0.61188767300399505</v>
      </c>
      <c r="AK1701">
        <v>1.0731147540983601</v>
      </c>
      <c r="AL1701">
        <v>0.53041613547184696</v>
      </c>
      <c r="AM1701" t="s">
        <v>2455</v>
      </c>
    </row>
    <row r="1702" spans="17:39" x14ac:dyDescent="0.3">
      <c r="Q1702" t="s">
        <v>924</v>
      </c>
      <c r="R1702" t="s">
        <v>1118</v>
      </c>
      <c r="S1702">
        <v>0.47939246918258799</v>
      </c>
      <c r="T1702">
        <v>0.481877798803927</v>
      </c>
      <c r="U1702">
        <v>1.5600793650793601</v>
      </c>
      <c r="V1702">
        <v>1.14702599090997</v>
      </c>
      <c r="W1702" t="s">
        <v>787</v>
      </c>
      <c r="AG1702" t="s">
        <v>1988</v>
      </c>
      <c r="AH1702" t="s">
        <v>1118</v>
      </c>
      <c r="AI1702">
        <v>0.61001167605048201</v>
      </c>
      <c r="AJ1702">
        <v>0.61188767300399505</v>
      </c>
      <c r="AK1702">
        <v>1.0731147540983601</v>
      </c>
      <c r="AL1702">
        <v>0.53041613547184696</v>
      </c>
      <c r="AM1702" t="s">
        <v>715</v>
      </c>
    </row>
    <row r="1703" spans="17:39" x14ac:dyDescent="0.3">
      <c r="Q1703" t="s">
        <v>1849</v>
      </c>
      <c r="R1703" t="s">
        <v>1118</v>
      </c>
      <c r="S1703">
        <v>0.47939246918258799</v>
      </c>
      <c r="T1703">
        <v>0.481877798803927</v>
      </c>
      <c r="U1703">
        <v>1.5600793650793601</v>
      </c>
      <c r="V1703">
        <v>1.14702599090997</v>
      </c>
      <c r="W1703" t="s">
        <v>708</v>
      </c>
      <c r="AG1703" t="s">
        <v>1354</v>
      </c>
      <c r="AH1703" t="s">
        <v>1118</v>
      </c>
      <c r="AI1703">
        <v>0.61001167605048201</v>
      </c>
      <c r="AJ1703">
        <v>0.61188767300399505</v>
      </c>
      <c r="AK1703">
        <v>1.0731147540983601</v>
      </c>
      <c r="AL1703">
        <v>0.53041613547184696</v>
      </c>
      <c r="AM1703" t="s">
        <v>707</v>
      </c>
    </row>
    <row r="1704" spans="17:39" x14ac:dyDescent="0.3">
      <c r="Q1704" t="s">
        <v>3050</v>
      </c>
      <c r="R1704" t="s">
        <v>1118</v>
      </c>
      <c r="S1704">
        <v>0.47939246918258799</v>
      </c>
      <c r="T1704">
        <v>0.481877798803927</v>
      </c>
      <c r="U1704">
        <v>1.5600793650793601</v>
      </c>
      <c r="V1704">
        <v>1.14702599090997</v>
      </c>
      <c r="W1704" t="s">
        <v>2452</v>
      </c>
      <c r="AG1704" t="s">
        <v>3005</v>
      </c>
      <c r="AH1704" t="s">
        <v>1118</v>
      </c>
      <c r="AI1704">
        <v>0.61001167605048201</v>
      </c>
      <c r="AJ1704">
        <v>0.61188767300399505</v>
      </c>
      <c r="AK1704">
        <v>1.0731147540983601</v>
      </c>
      <c r="AL1704">
        <v>0.53041613547184696</v>
      </c>
      <c r="AM1704" t="s">
        <v>2458</v>
      </c>
    </row>
    <row r="1705" spans="17:39" x14ac:dyDescent="0.3">
      <c r="Q1705" t="s">
        <v>1131</v>
      </c>
      <c r="R1705" t="s">
        <v>1118</v>
      </c>
      <c r="S1705">
        <v>0.47939246918258799</v>
      </c>
      <c r="T1705">
        <v>0.481877798803927</v>
      </c>
      <c r="U1705">
        <v>1.5600793650793601</v>
      </c>
      <c r="V1705">
        <v>1.14702599090997</v>
      </c>
      <c r="W1705" t="s">
        <v>788</v>
      </c>
      <c r="AG1705" t="s">
        <v>1991</v>
      </c>
      <c r="AH1705" t="s">
        <v>1118</v>
      </c>
      <c r="AI1705">
        <v>0.61001167605048201</v>
      </c>
      <c r="AJ1705">
        <v>0.61188767300399505</v>
      </c>
      <c r="AK1705">
        <v>1.0731147540983601</v>
      </c>
      <c r="AL1705">
        <v>0.53041613547184696</v>
      </c>
      <c r="AM1705" t="s">
        <v>715</v>
      </c>
    </row>
    <row r="1706" spans="17:39" x14ac:dyDescent="0.3">
      <c r="Q1706" t="s">
        <v>3051</v>
      </c>
      <c r="R1706" t="s">
        <v>1118</v>
      </c>
      <c r="S1706">
        <v>0.47939246918258799</v>
      </c>
      <c r="T1706">
        <v>0.481877798803927</v>
      </c>
      <c r="U1706">
        <v>1.5600793650793601</v>
      </c>
      <c r="V1706">
        <v>1.14702599090997</v>
      </c>
      <c r="W1706" t="s">
        <v>2451</v>
      </c>
      <c r="AG1706" t="s">
        <v>2329</v>
      </c>
      <c r="AH1706" t="s">
        <v>1118</v>
      </c>
      <c r="AI1706">
        <v>0.61001167605048201</v>
      </c>
      <c r="AJ1706">
        <v>0.61188767300399505</v>
      </c>
      <c r="AK1706">
        <v>1.0731147540983601</v>
      </c>
      <c r="AL1706">
        <v>0.53041613547184696</v>
      </c>
      <c r="AM1706" t="s">
        <v>2297</v>
      </c>
    </row>
    <row r="1707" spans="17:39" x14ac:dyDescent="0.3">
      <c r="Q1707" t="s">
        <v>1624</v>
      </c>
      <c r="R1707" t="s">
        <v>1118</v>
      </c>
      <c r="S1707">
        <v>0.47939246918258799</v>
      </c>
      <c r="T1707">
        <v>0.481877798803927</v>
      </c>
      <c r="U1707">
        <v>1.5600793650793601</v>
      </c>
      <c r="V1707">
        <v>1.14702599090997</v>
      </c>
      <c r="W1707" t="s">
        <v>714</v>
      </c>
      <c r="AG1707" t="s">
        <v>2330</v>
      </c>
      <c r="AH1707" t="s">
        <v>1118</v>
      </c>
      <c r="AI1707">
        <v>0.61001167605048201</v>
      </c>
      <c r="AJ1707">
        <v>0.61188767300399505</v>
      </c>
      <c r="AK1707">
        <v>1.0731147540983601</v>
      </c>
      <c r="AL1707">
        <v>0.53041613547184696</v>
      </c>
      <c r="AM1707" t="s">
        <v>2297</v>
      </c>
    </row>
    <row r="1708" spans="17:39" x14ac:dyDescent="0.3">
      <c r="Q1708" t="s">
        <v>2248</v>
      </c>
      <c r="R1708" t="s">
        <v>1118</v>
      </c>
      <c r="S1708">
        <v>0.47939246918258799</v>
      </c>
      <c r="T1708">
        <v>0.481877798803927</v>
      </c>
      <c r="U1708">
        <v>1.5600793650793601</v>
      </c>
      <c r="V1708">
        <v>1.14702599090997</v>
      </c>
      <c r="W1708" t="s">
        <v>2451</v>
      </c>
      <c r="AG1708" t="s">
        <v>3006</v>
      </c>
      <c r="AH1708" t="s">
        <v>1118</v>
      </c>
      <c r="AI1708">
        <v>0.61001167605048201</v>
      </c>
      <c r="AJ1708">
        <v>0.61188767300399505</v>
      </c>
      <c r="AK1708">
        <v>1.0731147540983601</v>
      </c>
      <c r="AL1708">
        <v>0.53041613547184696</v>
      </c>
      <c r="AM1708" t="s">
        <v>2458</v>
      </c>
    </row>
    <row r="1709" spans="17:39" x14ac:dyDescent="0.3">
      <c r="Q1709" t="s">
        <v>1854</v>
      </c>
      <c r="R1709" t="s">
        <v>1118</v>
      </c>
      <c r="S1709">
        <v>0.47939246918258799</v>
      </c>
      <c r="T1709">
        <v>0.481877798803927</v>
      </c>
      <c r="U1709">
        <v>1.5600793650793601</v>
      </c>
      <c r="V1709">
        <v>1.14702599090997</v>
      </c>
      <c r="W1709" t="s">
        <v>714</v>
      </c>
      <c r="AG1709" t="s">
        <v>2332</v>
      </c>
      <c r="AH1709" t="s">
        <v>1118</v>
      </c>
      <c r="AI1709">
        <v>0.61001167605048201</v>
      </c>
      <c r="AJ1709">
        <v>0.61188767300399505</v>
      </c>
      <c r="AK1709">
        <v>1.0731147540983601</v>
      </c>
      <c r="AL1709">
        <v>0.53041613547184696</v>
      </c>
      <c r="AM1709" t="s">
        <v>2297</v>
      </c>
    </row>
    <row r="1710" spans="17:39" x14ac:dyDescent="0.3">
      <c r="Q1710" t="s">
        <v>3052</v>
      </c>
      <c r="R1710" t="s">
        <v>1118</v>
      </c>
      <c r="S1710">
        <v>0.47939246918258799</v>
      </c>
      <c r="T1710">
        <v>0.481877798803927</v>
      </c>
      <c r="U1710">
        <v>1.5600793650793601</v>
      </c>
      <c r="V1710">
        <v>1.14702599090997</v>
      </c>
      <c r="W1710" t="s">
        <v>2451</v>
      </c>
      <c r="AG1710" t="s">
        <v>2333</v>
      </c>
      <c r="AH1710" t="s">
        <v>1118</v>
      </c>
      <c r="AI1710">
        <v>0.61001167605048201</v>
      </c>
      <c r="AJ1710">
        <v>0.61188767300399505</v>
      </c>
      <c r="AK1710">
        <v>1.0731147540983601</v>
      </c>
      <c r="AL1710">
        <v>0.53041613547184696</v>
      </c>
      <c r="AM1710" t="s">
        <v>2297</v>
      </c>
    </row>
    <row r="1711" spans="17:39" x14ac:dyDescent="0.3">
      <c r="Q1711" t="s">
        <v>1856</v>
      </c>
      <c r="R1711" t="s">
        <v>1118</v>
      </c>
      <c r="S1711">
        <v>0.47939246918258799</v>
      </c>
      <c r="T1711">
        <v>0.481877798803927</v>
      </c>
      <c r="U1711">
        <v>1.5600793650793601</v>
      </c>
      <c r="V1711">
        <v>1.14702599090997</v>
      </c>
      <c r="W1711" t="s">
        <v>2451</v>
      </c>
      <c r="AG1711" t="s">
        <v>3561</v>
      </c>
      <c r="AH1711" t="s">
        <v>1118</v>
      </c>
      <c r="AI1711">
        <v>0.61001167605048201</v>
      </c>
      <c r="AJ1711">
        <v>0.61188767300399505</v>
      </c>
      <c r="AK1711">
        <v>1.0731147540983601</v>
      </c>
      <c r="AL1711">
        <v>0.53041613547184696</v>
      </c>
      <c r="AM1711" t="s">
        <v>9221</v>
      </c>
    </row>
    <row r="1712" spans="17:39" x14ac:dyDescent="0.3">
      <c r="Q1712" t="s">
        <v>1628</v>
      </c>
      <c r="R1712" t="s">
        <v>1118</v>
      </c>
      <c r="S1712">
        <v>0.47939246918258799</v>
      </c>
      <c r="T1712">
        <v>0.481877798803927</v>
      </c>
      <c r="U1712">
        <v>1.5600793650793601</v>
      </c>
      <c r="V1712">
        <v>1.14702599090997</v>
      </c>
      <c r="W1712" t="s">
        <v>2451</v>
      </c>
      <c r="AG1712" t="s">
        <v>1992</v>
      </c>
      <c r="AH1712" t="s">
        <v>1118</v>
      </c>
      <c r="AI1712">
        <v>0.61001167605048201</v>
      </c>
      <c r="AJ1712">
        <v>0.61188767300399505</v>
      </c>
      <c r="AK1712">
        <v>1.0731147540983601</v>
      </c>
      <c r="AL1712">
        <v>0.53041613547184696</v>
      </c>
      <c r="AM1712" t="s">
        <v>715</v>
      </c>
    </row>
    <row r="1713" spans="17:39" x14ac:dyDescent="0.3">
      <c r="Q1713" t="s">
        <v>2350</v>
      </c>
      <c r="R1713" t="s">
        <v>1118</v>
      </c>
      <c r="S1713">
        <v>0.47939246918258799</v>
      </c>
      <c r="T1713">
        <v>0.481877798803927</v>
      </c>
      <c r="U1713">
        <v>1.5600793650793601</v>
      </c>
      <c r="V1713">
        <v>1.14702599090997</v>
      </c>
      <c r="W1713" t="s">
        <v>2451</v>
      </c>
      <c r="AG1713" t="s">
        <v>2334</v>
      </c>
      <c r="AH1713" t="s">
        <v>1118</v>
      </c>
      <c r="AI1713">
        <v>0.61001167605048201</v>
      </c>
      <c r="AJ1713">
        <v>0.61188767300399505</v>
      </c>
      <c r="AK1713">
        <v>1.0731147540983601</v>
      </c>
      <c r="AL1713">
        <v>0.53041613547184696</v>
      </c>
      <c r="AM1713" t="s">
        <v>2297</v>
      </c>
    </row>
    <row r="1714" spans="17:39" x14ac:dyDescent="0.3">
      <c r="Q1714" t="s">
        <v>2351</v>
      </c>
      <c r="R1714" t="s">
        <v>1118</v>
      </c>
      <c r="S1714">
        <v>0.47939246918258799</v>
      </c>
      <c r="T1714">
        <v>0.481877798803927</v>
      </c>
      <c r="U1714">
        <v>1.5600793650793601</v>
      </c>
      <c r="V1714">
        <v>1.14702599090997</v>
      </c>
      <c r="W1714" t="s">
        <v>2451</v>
      </c>
      <c r="AG1714" t="s">
        <v>2335</v>
      </c>
      <c r="AH1714" t="s">
        <v>1118</v>
      </c>
      <c r="AI1714">
        <v>0.61001167605048201</v>
      </c>
      <c r="AJ1714">
        <v>0.61188767300399505</v>
      </c>
      <c r="AK1714">
        <v>1.0731147540983601</v>
      </c>
      <c r="AL1714">
        <v>0.53041613547184696</v>
      </c>
      <c r="AM1714" t="s">
        <v>2297</v>
      </c>
    </row>
    <row r="1715" spans="17:39" x14ac:dyDescent="0.3">
      <c r="Q1715" t="s">
        <v>1858</v>
      </c>
      <c r="R1715" t="s">
        <v>1118</v>
      </c>
      <c r="S1715">
        <v>0.47939246918258799</v>
      </c>
      <c r="T1715">
        <v>0.481877798803927</v>
      </c>
      <c r="U1715">
        <v>1.5600793650793601</v>
      </c>
      <c r="V1715">
        <v>1.14702599090997</v>
      </c>
      <c r="W1715" t="s">
        <v>2451</v>
      </c>
      <c r="AG1715" t="s">
        <v>2338</v>
      </c>
      <c r="AH1715" t="s">
        <v>1118</v>
      </c>
      <c r="AI1715">
        <v>0.61001167605048201</v>
      </c>
      <c r="AJ1715">
        <v>0.61188767300399505</v>
      </c>
      <c r="AK1715">
        <v>1.0731147540983601</v>
      </c>
      <c r="AL1715">
        <v>0.53041613547184696</v>
      </c>
      <c r="AM1715" t="s">
        <v>2297</v>
      </c>
    </row>
    <row r="1716" spans="17:39" x14ac:dyDescent="0.3">
      <c r="Q1716" t="s">
        <v>2352</v>
      </c>
      <c r="R1716" t="s">
        <v>1118</v>
      </c>
      <c r="S1716">
        <v>0.47939246918258799</v>
      </c>
      <c r="T1716">
        <v>0.481877798803927</v>
      </c>
      <c r="U1716">
        <v>1.5600793650793601</v>
      </c>
      <c r="V1716">
        <v>1.14702599090997</v>
      </c>
      <c r="W1716" t="s">
        <v>2297</v>
      </c>
      <c r="AG1716" t="s">
        <v>2247</v>
      </c>
      <c r="AH1716" t="s">
        <v>1118</v>
      </c>
      <c r="AI1716">
        <v>0.61001167605048201</v>
      </c>
      <c r="AJ1716">
        <v>0.61188767300399505</v>
      </c>
      <c r="AK1716">
        <v>1.0731147540983601</v>
      </c>
      <c r="AL1716">
        <v>0.53041613547184696</v>
      </c>
      <c r="AM1716" t="s">
        <v>9221</v>
      </c>
    </row>
    <row r="1717" spans="17:39" x14ac:dyDescent="0.3">
      <c r="Q1717" t="s">
        <v>1151</v>
      </c>
      <c r="R1717" t="s">
        <v>1118</v>
      </c>
      <c r="S1717">
        <v>0.47939246918258799</v>
      </c>
      <c r="T1717">
        <v>0.481877798803927</v>
      </c>
      <c r="U1717">
        <v>1.5600793650793601</v>
      </c>
      <c r="V1717">
        <v>1.14702599090997</v>
      </c>
      <c r="W1717" t="s">
        <v>789</v>
      </c>
      <c r="AG1717" t="s">
        <v>334</v>
      </c>
      <c r="AH1717" t="s">
        <v>1118</v>
      </c>
      <c r="AI1717">
        <v>0.61001167605048201</v>
      </c>
      <c r="AJ1717">
        <v>0.61188767300399505</v>
      </c>
      <c r="AK1717">
        <v>1.0731147540983601</v>
      </c>
      <c r="AL1717">
        <v>0.53041613547184696</v>
      </c>
      <c r="AM1717" t="s">
        <v>2456</v>
      </c>
    </row>
    <row r="1718" spans="17:39" x14ac:dyDescent="0.3">
      <c r="Q1718" t="s">
        <v>3053</v>
      </c>
      <c r="R1718" t="s">
        <v>1118</v>
      </c>
      <c r="S1718">
        <v>0.47939246918258799</v>
      </c>
      <c r="T1718">
        <v>0.481877798803927</v>
      </c>
      <c r="U1718">
        <v>1.5600793650793601</v>
      </c>
      <c r="V1718">
        <v>1.14702599090997</v>
      </c>
      <c r="W1718" t="s">
        <v>2452</v>
      </c>
      <c r="AG1718" t="s">
        <v>2004</v>
      </c>
      <c r="AH1718" t="s">
        <v>1118</v>
      </c>
      <c r="AI1718">
        <v>0.61001167605048201</v>
      </c>
      <c r="AJ1718">
        <v>0.61188767300399505</v>
      </c>
      <c r="AK1718">
        <v>1.0731147540983601</v>
      </c>
      <c r="AL1718">
        <v>0.53041613547184696</v>
      </c>
      <c r="AM1718" t="s">
        <v>2454</v>
      </c>
    </row>
    <row r="1719" spans="17:39" x14ac:dyDescent="0.3">
      <c r="Q1719" t="s">
        <v>1152</v>
      </c>
      <c r="R1719" t="s">
        <v>1118</v>
      </c>
      <c r="S1719">
        <v>0.47939246918258799</v>
      </c>
      <c r="T1719">
        <v>0.481877798803927</v>
      </c>
      <c r="U1719">
        <v>1.5600793650793601</v>
      </c>
      <c r="V1719">
        <v>1.14702599090997</v>
      </c>
      <c r="W1719" t="s">
        <v>712</v>
      </c>
      <c r="AG1719" t="s">
        <v>596</v>
      </c>
      <c r="AH1719" t="s">
        <v>1118</v>
      </c>
      <c r="AI1719">
        <v>0.61001167605048201</v>
      </c>
      <c r="AJ1719">
        <v>0.61188767300399505</v>
      </c>
      <c r="AK1719">
        <v>1.0731147540983601</v>
      </c>
      <c r="AL1719">
        <v>0.53041613547184696</v>
      </c>
      <c r="AM1719" t="s">
        <v>9473</v>
      </c>
    </row>
    <row r="1720" spans="17:39" x14ac:dyDescent="0.3">
      <c r="Q1720" t="s">
        <v>468</v>
      </c>
      <c r="R1720" t="s">
        <v>1118</v>
      </c>
      <c r="S1720">
        <v>0.47939246918258799</v>
      </c>
      <c r="T1720">
        <v>0.481877798803927</v>
      </c>
      <c r="U1720">
        <v>1.5600793650793601</v>
      </c>
      <c r="V1720">
        <v>1.14702599090997</v>
      </c>
      <c r="W1720" t="s">
        <v>706</v>
      </c>
      <c r="AG1720" t="s">
        <v>2008</v>
      </c>
      <c r="AH1720" t="s">
        <v>1118</v>
      </c>
      <c r="AI1720">
        <v>0.61001167605048201</v>
      </c>
      <c r="AJ1720">
        <v>0.61188767300399505</v>
      </c>
      <c r="AK1720">
        <v>1.0731147540983601</v>
      </c>
      <c r="AL1720">
        <v>0.53041613547184696</v>
      </c>
      <c r="AM1720" t="s">
        <v>2455</v>
      </c>
    </row>
    <row r="1721" spans="17:39" x14ac:dyDescent="0.3">
      <c r="Q1721" t="s">
        <v>3054</v>
      </c>
      <c r="R1721" t="s">
        <v>1118</v>
      </c>
      <c r="S1721">
        <v>0.47939246918258799</v>
      </c>
      <c r="T1721">
        <v>0.481877798803927</v>
      </c>
      <c r="U1721">
        <v>1.5600793650793601</v>
      </c>
      <c r="V1721">
        <v>1.14702599090997</v>
      </c>
      <c r="W1721" t="s">
        <v>2458</v>
      </c>
      <c r="AG1721" t="s">
        <v>1039</v>
      </c>
      <c r="AH1721" t="s">
        <v>1118</v>
      </c>
      <c r="AI1721">
        <v>0.61001167605048201</v>
      </c>
      <c r="AJ1721">
        <v>0.61188767300399505</v>
      </c>
      <c r="AK1721">
        <v>1.0731147540983601</v>
      </c>
      <c r="AL1721">
        <v>0.53041613547184696</v>
      </c>
      <c r="AM1721" t="s">
        <v>714</v>
      </c>
    </row>
    <row r="1722" spans="17:39" x14ac:dyDescent="0.3">
      <c r="Q1722" t="s">
        <v>1154</v>
      </c>
      <c r="R1722" t="s">
        <v>1118</v>
      </c>
      <c r="S1722">
        <v>0.47939246918258799</v>
      </c>
      <c r="T1722">
        <v>0.481877798803927</v>
      </c>
      <c r="U1722">
        <v>1.5600793650793601</v>
      </c>
      <c r="V1722">
        <v>1.14702599090997</v>
      </c>
      <c r="W1722" t="s">
        <v>791</v>
      </c>
      <c r="AG1722" t="s">
        <v>1367</v>
      </c>
      <c r="AH1722" t="s">
        <v>1118</v>
      </c>
      <c r="AI1722">
        <v>0.61001167605048201</v>
      </c>
      <c r="AJ1722">
        <v>0.61188767300399505</v>
      </c>
      <c r="AK1722">
        <v>1.0731147540983601</v>
      </c>
      <c r="AL1722">
        <v>0.53041613547184696</v>
      </c>
      <c r="AM1722" t="s">
        <v>791</v>
      </c>
    </row>
    <row r="1723" spans="17:39" x14ac:dyDescent="0.3">
      <c r="Q1723" t="s">
        <v>1156</v>
      </c>
      <c r="R1723" t="s">
        <v>1118</v>
      </c>
      <c r="S1723">
        <v>0.47939246918258799</v>
      </c>
      <c r="T1723">
        <v>0.481877798803927</v>
      </c>
      <c r="U1723">
        <v>1.5600793650793601</v>
      </c>
      <c r="V1723">
        <v>1.14702599090997</v>
      </c>
      <c r="W1723" t="s">
        <v>791</v>
      </c>
      <c r="AG1723" t="s">
        <v>2012</v>
      </c>
      <c r="AH1723" t="s">
        <v>1118</v>
      </c>
      <c r="AI1723">
        <v>0.61001167605048201</v>
      </c>
      <c r="AJ1723">
        <v>0.61188767300399505</v>
      </c>
      <c r="AK1723">
        <v>1.0731147540983601</v>
      </c>
      <c r="AL1723">
        <v>0.53041613547184696</v>
      </c>
      <c r="AM1723" t="s">
        <v>715</v>
      </c>
    </row>
    <row r="1724" spans="17:39" x14ac:dyDescent="0.3">
      <c r="Q1724" t="s">
        <v>1157</v>
      </c>
      <c r="R1724" t="s">
        <v>1118</v>
      </c>
      <c r="S1724">
        <v>0.47939246918258799</v>
      </c>
      <c r="T1724">
        <v>0.481877798803927</v>
      </c>
      <c r="U1724">
        <v>1.5600793650793601</v>
      </c>
      <c r="V1724">
        <v>1.14702599090997</v>
      </c>
      <c r="W1724" t="s">
        <v>791</v>
      </c>
      <c r="AG1724" t="s">
        <v>2353</v>
      </c>
      <c r="AH1724" t="s">
        <v>1118</v>
      </c>
      <c r="AI1724">
        <v>0.61001167605048201</v>
      </c>
      <c r="AJ1724">
        <v>0.61188767300399505</v>
      </c>
      <c r="AK1724">
        <v>1.0731147540983601</v>
      </c>
      <c r="AL1724">
        <v>0.53041613547184696</v>
      </c>
      <c r="AM1724" t="s">
        <v>2297</v>
      </c>
    </row>
    <row r="1725" spans="17:39" x14ac:dyDescent="0.3">
      <c r="Q1725" t="s">
        <v>1635</v>
      </c>
      <c r="R1725" t="s">
        <v>1118</v>
      </c>
      <c r="S1725">
        <v>0.47939246918258799</v>
      </c>
      <c r="T1725">
        <v>0.481877798803927</v>
      </c>
      <c r="U1725">
        <v>1.5600793650793601</v>
      </c>
      <c r="V1725">
        <v>1.14702599090997</v>
      </c>
      <c r="W1725" t="s">
        <v>2457</v>
      </c>
      <c r="AG1725" t="s">
        <v>2354</v>
      </c>
      <c r="AH1725" t="s">
        <v>1118</v>
      </c>
      <c r="AI1725">
        <v>0.61001167605048201</v>
      </c>
      <c r="AJ1725">
        <v>0.61188767300399505</v>
      </c>
      <c r="AK1725">
        <v>1.0731147540983601</v>
      </c>
      <c r="AL1725">
        <v>0.53041613547184696</v>
      </c>
      <c r="AM1725" t="s">
        <v>2297</v>
      </c>
    </row>
    <row r="1726" spans="17:39" x14ac:dyDescent="0.3">
      <c r="Q1726" t="s">
        <v>1637</v>
      </c>
      <c r="R1726" t="s">
        <v>1118</v>
      </c>
      <c r="S1726">
        <v>0.47939246918258799</v>
      </c>
      <c r="T1726">
        <v>0.481877798803927</v>
      </c>
      <c r="U1726">
        <v>1.5600793650793601</v>
      </c>
      <c r="V1726">
        <v>1.14702599090997</v>
      </c>
      <c r="W1726" t="s">
        <v>704</v>
      </c>
      <c r="AG1726" t="s">
        <v>3795</v>
      </c>
      <c r="AH1726" t="s">
        <v>1118</v>
      </c>
      <c r="AI1726">
        <v>0.61001167605048201</v>
      </c>
      <c r="AJ1726">
        <v>0.61188767300399505</v>
      </c>
      <c r="AK1726">
        <v>1.0731147540983601</v>
      </c>
      <c r="AL1726">
        <v>0.53041613547184696</v>
      </c>
      <c r="AM1726" t="s">
        <v>9433</v>
      </c>
    </row>
    <row r="1727" spans="17:39" x14ac:dyDescent="0.3">
      <c r="Q1727" t="s">
        <v>945</v>
      </c>
      <c r="R1727" t="s">
        <v>1118</v>
      </c>
      <c r="S1727">
        <v>0.47939246918258799</v>
      </c>
      <c r="T1727">
        <v>0.481877798803927</v>
      </c>
      <c r="U1727">
        <v>1.5600793650793601</v>
      </c>
      <c r="V1727">
        <v>1.14702599090997</v>
      </c>
      <c r="W1727" t="s">
        <v>791</v>
      </c>
      <c r="AG1727" t="s">
        <v>599</v>
      </c>
      <c r="AH1727" t="s">
        <v>1118</v>
      </c>
      <c r="AI1727">
        <v>0.61001167605048201</v>
      </c>
      <c r="AJ1727">
        <v>0.61188767300399505</v>
      </c>
      <c r="AK1727">
        <v>1.0731147540983601</v>
      </c>
      <c r="AL1727">
        <v>0.53041613547184696</v>
      </c>
      <c r="AM1727" t="s">
        <v>719</v>
      </c>
    </row>
    <row r="1728" spans="17:39" x14ac:dyDescent="0.3">
      <c r="Q1728" t="s">
        <v>1862</v>
      </c>
      <c r="R1728" t="s">
        <v>1118</v>
      </c>
      <c r="S1728">
        <v>0.47939246918258799</v>
      </c>
      <c r="T1728">
        <v>0.481877798803927</v>
      </c>
      <c r="U1728">
        <v>1.5600793650793601</v>
      </c>
      <c r="V1728">
        <v>1.14702599090997</v>
      </c>
      <c r="W1728" t="s">
        <v>2455</v>
      </c>
      <c r="AG1728" t="s">
        <v>3007</v>
      </c>
      <c r="AH1728" t="s">
        <v>1118</v>
      </c>
      <c r="AI1728">
        <v>0.61001167605048201</v>
      </c>
      <c r="AJ1728">
        <v>0.61188767300399505</v>
      </c>
      <c r="AK1728">
        <v>1.0731147540983601</v>
      </c>
      <c r="AL1728">
        <v>0.53041613547184696</v>
      </c>
      <c r="AM1728" t="s">
        <v>2455</v>
      </c>
    </row>
    <row r="1729" spans="17:39" x14ac:dyDescent="0.3">
      <c r="Q1729" t="s">
        <v>480</v>
      </c>
      <c r="R1729" t="s">
        <v>1118</v>
      </c>
      <c r="S1729">
        <v>0.47939246918258799</v>
      </c>
      <c r="T1729">
        <v>0.481877798803927</v>
      </c>
      <c r="U1729">
        <v>1.5600793650793601</v>
      </c>
      <c r="V1729">
        <v>1.14702599090997</v>
      </c>
      <c r="W1729" t="s">
        <v>706</v>
      </c>
      <c r="AG1729" t="s">
        <v>1371</v>
      </c>
      <c r="AH1729" t="s">
        <v>1118</v>
      </c>
      <c r="AI1729">
        <v>0.61001167605048201</v>
      </c>
      <c r="AJ1729">
        <v>0.61188767300399505</v>
      </c>
      <c r="AK1729">
        <v>1.0731147540983601</v>
      </c>
      <c r="AL1729">
        <v>0.53041613547184696</v>
      </c>
      <c r="AM1729" t="s">
        <v>2457</v>
      </c>
    </row>
    <row r="1730" spans="17:39" x14ac:dyDescent="0.3">
      <c r="Q1730" t="s">
        <v>1865</v>
      </c>
      <c r="R1730" t="s">
        <v>1118</v>
      </c>
      <c r="S1730">
        <v>0.47939246918258799</v>
      </c>
      <c r="T1730">
        <v>0.481877798803927</v>
      </c>
      <c r="U1730">
        <v>1.5600793650793601</v>
      </c>
      <c r="V1730">
        <v>1.14702599090997</v>
      </c>
      <c r="W1730" t="s">
        <v>2455</v>
      </c>
      <c r="AG1730" t="s">
        <v>1373</v>
      </c>
      <c r="AH1730" t="s">
        <v>1118</v>
      </c>
      <c r="AI1730">
        <v>0.61001167605048201</v>
      </c>
      <c r="AJ1730">
        <v>0.61188767300399505</v>
      </c>
      <c r="AK1730">
        <v>1.0731147540983601</v>
      </c>
      <c r="AL1730">
        <v>0.53041613547184696</v>
      </c>
      <c r="AM1730" t="s">
        <v>2449</v>
      </c>
    </row>
    <row r="1731" spans="17:39" x14ac:dyDescent="0.3">
      <c r="Q1731" t="s">
        <v>1163</v>
      </c>
      <c r="R1731" t="s">
        <v>1118</v>
      </c>
      <c r="S1731">
        <v>0.47939246918258799</v>
      </c>
      <c r="T1731">
        <v>0.481877798803927</v>
      </c>
      <c r="U1731">
        <v>1.5600793650793601</v>
      </c>
      <c r="V1731">
        <v>1.14702599090997</v>
      </c>
      <c r="W1731" t="s">
        <v>719</v>
      </c>
      <c r="AG1731" t="s">
        <v>1044</v>
      </c>
      <c r="AH1731" t="s">
        <v>1118</v>
      </c>
      <c r="AI1731">
        <v>0.61001167605048201</v>
      </c>
      <c r="AJ1731">
        <v>0.61188767300399505</v>
      </c>
      <c r="AK1731">
        <v>1.0731147540983601</v>
      </c>
      <c r="AL1731">
        <v>0.53041613547184696</v>
      </c>
      <c r="AM1731" t="s">
        <v>787</v>
      </c>
    </row>
    <row r="1732" spans="17:39" x14ac:dyDescent="0.3">
      <c r="Q1732" t="s">
        <v>1866</v>
      </c>
      <c r="R1732" t="s">
        <v>1118</v>
      </c>
      <c r="S1732">
        <v>0.47939246918258799</v>
      </c>
      <c r="T1732">
        <v>0.481877798803927</v>
      </c>
      <c r="U1732">
        <v>1.5600793650793601</v>
      </c>
      <c r="V1732">
        <v>1.14702599090997</v>
      </c>
      <c r="W1732" t="s">
        <v>2455</v>
      </c>
      <c r="AG1732" t="s">
        <v>8197</v>
      </c>
      <c r="AH1732" t="s">
        <v>1118</v>
      </c>
      <c r="AI1732">
        <v>0.61001167605048201</v>
      </c>
      <c r="AJ1732">
        <v>0.61188767300399505</v>
      </c>
      <c r="AK1732">
        <v>1.0731147540983601</v>
      </c>
      <c r="AL1732">
        <v>0.53041613547184696</v>
      </c>
      <c r="AM1732" t="s">
        <v>9436</v>
      </c>
    </row>
    <row r="1733" spans="17:39" x14ac:dyDescent="0.3">
      <c r="Q1733" t="s">
        <v>1165</v>
      </c>
      <c r="R1733" t="s">
        <v>1118</v>
      </c>
      <c r="S1733">
        <v>0.47939246918258799</v>
      </c>
      <c r="T1733">
        <v>0.481877798803927</v>
      </c>
      <c r="U1733">
        <v>1.5600793650793601</v>
      </c>
      <c r="V1733">
        <v>1.14702599090997</v>
      </c>
      <c r="W1733" t="s">
        <v>791</v>
      </c>
      <c r="AG1733" t="s">
        <v>1045</v>
      </c>
      <c r="AH1733" t="s">
        <v>1118</v>
      </c>
      <c r="AI1733">
        <v>0.61001167605048201</v>
      </c>
      <c r="AJ1733">
        <v>0.61188767300399505</v>
      </c>
      <c r="AK1733">
        <v>1.0731147540983601</v>
      </c>
      <c r="AL1733">
        <v>0.53041613547184696</v>
      </c>
      <c r="AM1733" t="s">
        <v>787</v>
      </c>
    </row>
    <row r="1734" spans="17:39" x14ac:dyDescent="0.3">
      <c r="Q1734" t="s">
        <v>1169</v>
      </c>
      <c r="R1734" t="s">
        <v>1118</v>
      </c>
      <c r="S1734">
        <v>0.47939246918258799</v>
      </c>
      <c r="T1734">
        <v>0.481877798803927</v>
      </c>
      <c r="U1734">
        <v>1.5600793650793601</v>
      </c>
      <c r="V1734">
        <v>1.14702599090997</v>
      </c>
      <c r="W1734" t="s">
        <v>791</v>
      </c>
      <c r="AG1734" t="s">
        <v>3008</v>
      </c>
      <c r="AH1734" t="s">
        <v>1118</v>
      </c>
      <c r="AI1734">
        <v>0.61001167605048201</v>
      </c>
      <c r="AJ1734">
        <v>0.61188767300399505</v>
      </c>
      <c r="AK1734">
        <v>1.0731147540983601</v>
      </c>
      <c r="AL1734">
        <v>0.53041613547184696</v>
      </c>
      <c r="AM1734" t="s">
        <v>2462</v>
      </c>
    </row>
    <row r="1735" spans="17:39" x14ac:dyDescent="0.3">
      <c r="Q1735" t="s">
        <v>1867</v>
      </c>
      <c r="R1735" t="s">
        <v>1118</v>
      </c>
      <c r="S1735">
        <v>0.47939246918258799</v>
      </c>
      <c r="T1735">
        <v>0.481877798803927</v>
      </c>
      <c r="U1735">
        <v>1.5600793650793601</v>
      </c>
      <c r="V1735">
        <v>1.14702599090997</v>
      </c>
      <c r="W1735" t="s">
        <v>704</v>
      </c>
      <c r="AG1735" t="s">
        <v>1376</v>
      </c>
      <c r="AH1735" t="s">
        <v>1118</v>
      </c>
      <c r="AI1735">
        <v>0.61001167605048201</v>
      </c>
      <c r="AJ1735">
        <v>0.61188767300399505</v>
      </c>
      <c r="AK1735">
        <v>1.0731147540983601</v>
      </c>
      <c r="AL1735">
        <v>0.53041613547184696</v>
      </c>
      <c r="AM1735" t="s">
        <v>9172</v>
      </c>
    </row>
    <row r="1736" spans="17:39" x14ac:dyDescent="0.3">
      <c r="Q1736" t="s">
        <v>1644</v>
      </c>
      <c r="R1736" t="s">
        <v>1118</v>
      </c>
      <c r="S1736">
        <v>0.47939246918258799</v>
      </c>
      <c r="T1736">
        <v>0.481877798803927</v>
      </c>
      <c r="U1736">
        <v>1.5600793650793601</v>
      </c>
      <c r="V1736">
        <v>1.14702599090997</v>
      </c>
      <c r="W1736" t="s">
        <v>704</v>
      </c>
      <c r="AG1736" t="s">
        <v>1047</v>
      </c>
      <c r="AH1736" t="s">
        <v>1118</v>
      </c>
      <c r="AI1736">
        <v>0.61001167605048201</v>
      </c>
      <c r="AJ1736">
        <v>0.61188767300399505</v>
      </c>
      <c r="AK1736">
        <v>1.0731147540983601</v>
      </c>
      <c r="AL1736">
        <v>0.53041613547184696</v>
      </c>
      <c r="AM1736" t="s">
        <v>787</v>
      </c>
    </row>
    <row r="1737" spans="17:39" x14ac:dyDescent="0.3">
      <c r="Q1737" t="s">
        <v>1172</v>
      </c>
      <c r="R1737" t="s">
        <v>1118</v>
      </c>
      <c r="S1737">
        <v>0.47939246918258799</v>
      </c>
      <c r="T1737">
        <v>0.481877798803927</v>
      </c>
      <c r="U1737">
        <v>1.5600793650793601</v>
      </c>
      <c r="V1737">
        <v>1.14702599090997</v>
      </c>
      <c r="W1737" t="s">
        <v>791</v>
      </c>
      <c r="AG1737" t="s">
        <v>8204</v>
      </c>
      <c r="AH1737" t="s">
        <v>1118</v>
      </c>
      <c r="AI1737">
        <v>0.61001167605048201</v>
      </c>
      <c r="AJ1737">
        <v>0.61188767300399505</v>
      </c>
      <c r="AK1737">
        <v>1.0731147540983601</v>
      </c>
      <c r="AL1737">
        <v>0.53041613547184696</v>
      </c>
      <c r="AM1737" t="s">
        <v>9436</v>
      </c>
    </row>
    <row r="1738" spans="17:39" x14ac:dyDescent="0.3">
      <c r="Q1738" t="s">
        <v>899</v>
      </c>
      <c r="R1738" t="s">
        <v>2228</v>
      </c>
      <c r="S1738">
        <v>0.56112529566541602</v>
      </c>
      <c r="T1738">
        <v>0.563709637844647</v>
      </c>
      <c r="U1738">
        <v>1.23324514991181</v>
      </c>
      <c r="V1738">
        <v>0.71258268110071499</v>
      </c>
      <c r="W1738" t="s">
        <v>706</v>
      </c>
      <c r="AG1738" t="s">
        <v>1377</v>
      </c>
      <c r="AH1738" t="s">
        <v>1118</v>
      </c>
      <c r="AI1738">
        <v>0.61001167605048201</v>
      </c>
      <c r="AJ1738">
        <v>0.61188767300399505</v>
      </c>
      <c r="AK1738">
        <v>1.0731147540983601</v>
      </c>
      <c r="AL1738">
        <v>0.53041613547184696</v>
      </c>
      <c r="AM1738" t="s">
        <v>2449</v>
      </c>
    </row>
    <row r="1739" spans="17:39" x14ac:dyDescent="0.3">
      <c r="Q1739" t="s">
        <v>2229</v>
      </c>
      <c r="R1739" t="s">
        <v>2230</v>
      </c>
      <c r="S1739">
        <v>0.56591377054709602</v>
      </c>
      <c r="T1739">
        <v>0.56819305500844797</v>
      </c>
      <c r="U1739">
        <v>1.21683451448464</v>
      </c>
      <c r="V1739">
        <v>0.69276039088336105</v>
      </c>
      <c r="W1739" t="s">
        <v>707</v>
      </c>
      <c r="AG1739" t="s">
        <v>1378</v>
      </c>
      <c r="AH1739" t="s">
        <v>1118</v>
      </c>
      <c r="AI1739">
        <v>0.61001167605048201</v>
      </c>
      <c r="AJ1739">
        <v>0.61188767300399505</v>
      </c>
      <c r="AK1739">
        <v>1.0731147540983601</v>
      </c>
      <c r="AL1739">
        <v>0.53041613547184696</v>
      </c>
      <c r="AM1739" t="s">
        <v>9172</v>
      </c>
    </row>
    <row r="1740" spans="17:39" x14ac:dyDescent="0.3">
      <c r="Q1740" t="s">
        <v>3055</v>
      </c>
      <c r="R1740" t="s">
        <v>3056</v>
      </c>
      <c r="S1740">
        <v>0.56781483826496304</v>
      </c>
      <c r="T1740">
        <v>0.56977394639008605</v>
      </c>
      <c r="U1740">
        <v>1.2103896103896099</v>
      </c>
      <c r="V1740">
        <v>0.68503198573433</v>
      </c>
      <c r="W1740" t="s">
        <v>2449</v>
      </c>
      <c r="AG1740" t="s">
        <v>1379</v>
      </c>
      <c r="AH1740" t="s">
        <v>1118</v>
      </c>
      <c r="AI1740">
        <v>0.61001167605048201</v>
      </c>
      <c r="AJ1740">
        <v>0.61188767300399505</v>
      </c>
      <c r="AK1740">
        <v>1.0731147540983601</v>
      </c>
      <c r="AL1740">
        <v>0.53041613547184696</v>
      </c>
      <c r="AM1740" t="s">
        <v>784</v>
      </c>
    </row>
    <row r="1741" spans="17:39" x14ac:dyDescent="0.3">
      <c r="Q1741" t="s">
        <v>1101</v>
      </c>
      <c r="R1741" t="s">
        <v>2231</v>
      </c>
      <c r="S1741">
        <v>0.57253200032344198</v>
      </c>
      <c r="T1741">
        <v>0.57417720722092402</v>
      </c>
      <c r="U1741">
        <v>1.1945665445665401</v>
      </c>
      <c r="V1741">
        <v>0.66619381367015496</v>
      </c>
      <c r="W1741" t="s">
        <v>719</v>
      </c>
      <c r="AG1741" t="s">
        <v>1380</v>
      </c>
      <c r="AH1741" t="s">
        <v>1118</v>
      </c>
      <c r="AI1741">
        <v>0.61001167605048201</v>
      </c>
      <c r="AJ1741">
        <v>0.61188767300399505</v>
      </c>
      <c r="AK1741">
        <v>1.0731147540983601</v>
      </c>
      <c r="AL1741">
        <v>0.53041613547184696</v>
      </c>
      <c r="AM1741" t="s">
        <v>2449</v>
      </c>
    </row>
    <row r="1742" spans="17:39" x14ac:dyDescent="0.3">
      <c r="Q1742" t="s">
        <v>3057</v>
      </c>
      <c r="R1742" t="s">
        <v>3058</v>
      </c>
      <c r="S1742">
        <v>0.59979677869292303</v>
      </c>
      <c r="T1742">
        <v>0.60117482987889204</v>
      </c>
      <c r="U1742">
        <v>1.1075396825396799</v>
      </c>
      <c r="V1742">
        <v>0.56613483882449001</v>
      </c>
      <c r="W1742" t="s">
        <v>2464</v>
      </c>
      <c r="AG1742" t="s">
        <v>1384</v>
      </c>
      <c r="AH1742" t="s">
        <v>1118</v>
      </c>
      <c r="AI1742">
        <v>0.61001167605048201</v>
      </c>
      <c r="AJ1742">
        <v>0.61188767300399505</v>
      </c>
      <c r="AK1742">
        <v>1.0731147540983601</v>
      </c>
      <c r="AL1742">
        <v>0.53041613547184696</v>
      </c>
      <c r="AM1742" t="s">
        <v>787</v>
      </c>
    </row>
    <row r="1743" spans="17:39" x14ac:dyDescent="0.3">
      <c r="Q1743" t="s">
        <v>1817</v>
      </c>
      <c r="R1743" t="s">
        <v>3059</v>
      </c>
      <c r="S1743">
        <v>0.605042189372483</v>
      </c>
      <c r="T1743">
        <v>0.60608416788460595</v>
      </c>
      <c r="U1743">
        <v>1.0916051866756</v>
      </c>
      <c r="V1743">
        <v>0.54848476430623905</v>
      </c>
      <c r="W1743" t="s">
        <v>704</v>
      </c>
      <c r="AG1743" t="s">
        <v>1386</v>
      </c>
      <c r="AH1743" t="s">
        <v>1118</v>
      </c>
      <c r="AI1743">
        <v>0.61001167605048201</v>
      </c>
      <c r="AJ1743">
        <v>0.61188767300399505</v>
      </c>
      <c r="AK1743">
        <v>1.0731147540983601</v>
      </c>
      <c r="AL1743">
        <v>0.53041613547184696</v>
      </c>
      <c r="AM1743" t="s">
        <v>9433</v>
      </c>
    </row>
    <row r="1744" spans="17:39" x14ac:dyDescent="0.3">
      <c r="Q1744" t="s">
        <v>123</v>
      </c>
      <c r="R1744" t="s">
        <v>3060</v>
      </c>
      <c r="S1744">
        <v>0.62287762786519396</v>
      </c>
      <c r="T1744">
        <v>0.62359234688741405</v>
      </c>
      <c r="U1744">
        <v>1.03920315329711</v>
      </c>
      <c r="V1744">
        <v>0.49196418022372401</v>
      </c>
      <c r="W1744" t="s">
        <v>788</v>
      </c>
      <c r="AG1744" t="s">
        <v>2360</v>
      </c>
      <c r="AH1744" t="s">
        <v>1118</v>
      </c>
      <c r="AI1744">
        <v>0.61001167605048201</v>
      </c>
      <c r="AJ1744">
        <v>0.61188767300399505</v>
      </c>
      <c r="AK1744">
        <v>1.0731147540983601</v>
      </c>
      <c r="AL1744">
        <v>0.53041613547184696</v>
      </c>
      <c r="AM1744" t="s">
        <v>2296</v>
      </c>
    </row>
    <row r="1745" spans="17:39" x14ac:dyDescent="0.3">
      <c r="Q1745" t="s">
        <v>2234</v>
      </c>
      <c r="R1745" t="s">
        <v>2235</v>
      </c>
      <c r="S1745">
        <v>0.70023782154438197</v>
      </c>
      <c r="T1745">
        <v>0.70063933405673595</v>
      </c>
      <c r="U1745">
        <v>0.83856192204649505</v>
      </c>
      <c r="V1745">
        <v>0.29880917764697801</v>
      </c>
      <c r="W1745" t="s">
        <v>707</v>
      </c>
      <c r="AG1745" t="s">
        <v>3010</v>
      </c>
      <c r="AH1745" t="s">
        <v>1118</v>
      </c>
      <c r="AI1745">
        <v>0.61001167605048201</v>
      </c>
      <c r="AJ1745">
        <v>0.61188767300399505</v>
      </c>
      <c r="AK1745">
        <v>1.0731147540983601</v>
      </c>
      <c r="AL1745">
        <v>0.53041613547184696</v>
      </c>
      <c r="AM1745" t="s">
        <v>2449</v>
      </c>
    </row>
    <row r="1746" spans="17:39" x14ac:dyDescent="0.3">
      <c r="Q1746" t="s">
        <v>2236</v>
      </c>
      <c r="R1746" t="s">
        <v>2237</v>
      </c>
      <c r="S1746">
        <v>0.72868766480255098</v>
      </c>
      <c r="T1746">
        <v>0.72868766480255098</v>
      </c>
      <c r="U1746">
        <v>0.77344998402045295</v>
      </c>
      <c r="V1746">
        <v>0.24480471796197301</v>
      </c>
      <c r="W1746" t="s">
        <v>2456</v>
      </c>
      <c r="AG1746" t="s">
        <v>3011</v>
      </c>
      <c r="AH1746" t="s">
        <v>1118</v>
      </c>
      <c r="AI1746">
        <v>0.61001167605048201</v>
      </c>
      <c r="AJ1746">
        <v>0.61188767300399505</v>
      </c>
      <c r="AK1746">
        <v>1.0731147540983601</v>
      </c>
      <c r="AL1746">
        <v>0.53041613547184696</v>
      </c>
      <c r="AM1746" t="s">
        <v>2470</v>
      </c>
    </row>
    <row r="1747" spans="17:39" x14ac:dyDescent="0.3">
      <c r="AG1747" t="s">
        <v>3012</v>
      </c>
      <c r="AH1747" t="s">
        <v>1118</v>
      </c>
      <c r="AI1747">
        <v>0.61001167605048201</v>
      </c>
      <c r="AJ1747">
        <v>0.61188767300399505</v>
      </c>
      <c r="AK1747">
        <v>1.0731147540983601</v>
      </c>
      <c r="AL1747">
        <v>0.53041613547184696</v>
      </c>
      <c r="AM1747" t="s">
        <v>2461</v>
      </c>
    </row>
    <row r="1748" spans="17:39" x14ac:dyDescent="0.3">
      <c r="AG1748" t="s">
        <v>3013</v>
      </c>
      <c r="AH1748" t="s">
        <v>1118</v>
      </c>
      <c r="AI1748">
        <v>0.61001167605048201</v>
      </c>
      <c r="AJ1748">
        <v>0.61188767300399505</v>
      </c>
      <c r="AK1748">
        <v>1.0731147540983601</v>
      </c>
      <c r="AL1748">
        <v>0.53041613547184696</v>
      </c>
      <c r="AM1748" t="s">
        <v>2470</v>
      </c>
    </row>
    <row r="1749" spans="17:39" x14ac:dyDescent="0.3">
      <c r="AG1749" t="s">
        <v>3014</v>
      </c>
      <c r="AH1749" t="s">
        <v>1118</v>
      </c>
      <c r="AI1749">
        <v>0.61001167605048201</v>
      </c>
      <c r="AJ1749">
        <v>0.61188767300399505</v>
      </c>
      <c r="AK1749">
        <v>1.0731147540983601</v>
      </c>
      <c r="AL1749">
        <v>0.53041613547184696</v>
      </c>
      <c r="AM1749" t="s">
        <v>2455</v>
      </c>
    </row>
    <row r="1750" spans="17:39" x14ac:dyDescent="0.3">
      <c r="AG1750" t="s">
        <v>3015</v>
      </c>
      <c r="AH1750" t="s">
        <v>1118</v>
      </c>
      <c r="AI1750">
        <v>0.61001167605048201</v>
      </c>
      <c r="AJ1750">
        <v>0.61188767300399505</v>
      </c>
      <c r="AK1750">
        <v>1.0731147540983601</v>
      </c>
      <c r="AL1750">
        <v>0.53041613547184696</v>
      </c>
      <c r="AM1750" t="s">
        <v>2458</v>
      </c>
    </row>
    <row r="1751" spans="17:39" x14ac:dyDescent="0.3">
      <c r="AG1751" t="s">
        <v>2030</v>
      </c>
      <c r="AH1751" t="s">
        <v>1118</v>
      </c>
      <c r="AI1751">
        <v>0.61001167605048201</v>
      </c>
      <c r="AJ1751">
        <v>0.61188767300399505</v>
      </c>
      <c r="AK1751">
        <v>1.0731147540983601</v>
      </c>
      <c r="AL1751">
        <v>0.53041613547184696</v>
      </c>
      <c r="AM1751" t="s">
        <v>707</v>
      </c>
    </row>
    <row r="1752" spans="17:39" x14ac:dyDescent="0.3">
      <c r="AG1752" t="s">
        <v>2031</v>
      </c>
      <c r="AH1752" t="s">
        <v>1118</v>
      </c>
      <c r="AI1752">
        <v>0.61001167605048201</v>
      </c>
      <c r="AJ1752">
        <v>0.61188767300399505</v>
      </c>
      <c r="AK1752">
        <v>1.0731147540983601</v>
      </c>
      <c r="AL1752">
        <v>0.53041613547184696</v>
      </c>
      <c r="AM1752" t="s">
        <v>707</v>
      </c>
    </row>
    <row r="1753" spans="17:39" x14ac:dyDescent="0.3">
      <c r="AG1753" t="s">
        <v>2033</v>
      </c>
      <c r="AH1753" t="s">
        <v>1118</v>
      </c>
      <c r="AI1753">
        <v>0.61001167605048201</v>
      </c>
      <c r="AJ1753">
        <v>0.61188767300399505</v>
      </c>
      <c r="AK1753">
        <v>1.0731147540983601</v>
      </c>
      <c r="AL1753">
        <v>0.53041613547184696</v>
      </c>
      <c r="AM1753" t="s">
        <v>707</v>
      </c>
    </row>
    <row r="1754" spans="17:39" x14ac:dyDescent="0.3">
      <c r="AG1754" t="s">
        <v>3016</v>
      </c>
      <c r="AH1754" t="s">
        <v>1118</v>
      </c>
      <c r="AI1754">
        <v>0.61001167605048201</v>
      </c>
      <c r="AJ1754">
        <v>0.61188767300399505</v>
      </c>
      <c r="AK1754">
        <v>1.0731147540983601</v>
      </c>
      <c r="AL1754">
        <v>0.53041613547184696</v>
      </c>
      <c r="AM1754" t="s">
        <v>2455</v>
      </c>
    </row>
    <row r="1755" spans="17:39" x14ac:dyDescent="0.3">
      <c r="AG1755" t="s">
        <v>2362</v>
      </c>
      <c r="AH1755" t="s">
        <v>1118</v>
      </c>
      <c r="AI1755">
        <v>0.61001167605048201</v>
      </c>
      <c r="AJ1755">
        <v>0.61188767300399505</v>
      </c>
      <c r="AK1755">
        <v>1.0731147540983601</v>
      </c>
      <c r="AL1755">
        <v>0.53041613547184696</v>
      </c>
      <c r="AM1755" t="s">
        <v>2296</v>
      </c>
    </row>
    <row r="1756" spans="17:39" x14ac:dyDescent="0.3">
      <c r="AG1756" t="s">
        <v>1395</v>
      </c>
      <c r="AH1756" t="s">
        <v>1118</v>
      </c>
      <c r="AI1756">
        <v>0.61001167605048201</v>
      </c>
      <c r="AJ1756">
        <v>0.61188767300399505</v>
      </c>
      <c r="AK1756">
        <v>1.0731147540983601</v>
      </c>
      <c r="AL1756">
        <v>0.53041613547184696</v>
      </c>
      <c r="AM1756" t="s">
        <v>784</v>
      </c>
    </row>
    <row r="1757" spans="17:39" x14ac:dyDescent="0.3">
      <c r="AG1757" t="s">
        <v>2041</v>
      </c>
      <c r="AH1757" t="s">
        <v>1118</v>
      </c>
      <c r="AI1757">
        <v>0.61001167605048201</v>
      </c>
      <c r="AJ1757">
        <v>0.61188767300399505</v>
      </c>
      <c r="AK1757">
        <v>1.0731147540983601</v>
      </c>
      <c r="AL1757">
        <v>0.53041613547184696</v>
      </c>
      <c r="AM1757" t="s">
        <v>2455</v>
      </c>
    </row>
    <row r="1758" spans="17:39" x14ac:dyDescent="0.3">
      <c r="AG1758" t="s">
        <v>1397</v>
      </c>
      <c r="AH1758" t="s">
        <v>1118</v>
      </c>
      <c r="AI1758">
        <v>0.61001167605048201</v>
      </c>
      <c r="AJ1758">
        <v>0.61188767300399505</v>
      </c>
      <c r="AK1758">
        <v>1.0731147540983601</v>
      </c>
      <c r="AL1758">
        <v>0.53041613547184696</v>
      </c>
      <c r="AM1758" t="s">
        <v>2449</v>
      </c>
    </row>
    <row r="1759" spans="17:39" x14ac:dyDescent="0.3">
      <c r="AG1759" t="s">
        <v>1399</v>
      </c>
      <c r="AH1759" t="s">
        <v>1118</v>
      </c>
      <c r="AI1759">
        <v>0.61001167605048201</v>
      </c>
      <c r="AJ1759">
        <v>0.61188767300399505</v>
      </c>
      <c r="AK1759">
        <v>1.0731147540983601</v>
      </c>
      <c r="AL1759">
        <v>0.53041613547184696</v>
      </c>
      <c r="AM1759" t="s">
        <v>791</v>
      </c>
    </row>
    <row r="1760" spans="17:39" x14ac:dyDescent="0.3">
      <c r="AG1760" t="s">
        <v>1401</v>
      </c>
      <c r="AH1760" t="s">
        <v>1118</v>
      </c>
      <c r="AI1760">
        <v>0.61001167605048201</v>
      </c>
      <c r="AJ1760">
        <v>0.61188767300399505</v>
      </c>
      <c r="AK1760">
        <v>1.0731147540983601</v>
      </c>
      <c r="AL1760">
        <v>0.53041613547184696</v>
      </c>
      <c r="AM1760" t="s">
        <v>719</v>
      </c>
    </row>
    <row r="1761" spans="33:39" x14ac:dyDescent="0.3">
      <c r="AG1761" t="s">
        <v>1403</v>
      </c>
      <c r="AH1761" t="s">
        <v>1118</v>
      </c>
      <c r="AI1761">
        <v>0.61001167605048201</v>
      </c>
      <c r="AJ1761">
        <v>0.61188767300399505</v>
      </c>
      <c r="AK1761">
        <v>1.0731147540983601</v>
      </c>
      <c r="AL1761">
        <v>0.53041613547184696</v>
      </c>
      <c r="AM1761" t="s">
        <v>791</v>
      </c>
    </row>
    <row r="1762" spans="33:39" x14ac:dyDescent="0.3">
      <c r="AG1762" t="s">
        <v>614</v>
      </c>
      <c r="AH1762" t="s">
        <v>1118</v>
      </c>
      <c r="AI1762">
        <v>0.61001167605048201</v>
      </c>
      <c r="AJ1762">
        <v>0.61188767300399505</v>
      </c>
      <c r="AK1762">
        <v>1.0731147540983601</v>
      </c>
      <c r="AL1762">
        <v>0.53041613547184696</v>
      </c>
      <c r="AM1762" t="s">
        <v>791</v>
      </c>
    </row>
    <row r="1763" spans="33:39" x14ac:dyDescent="0.3">
      <c r="AG1763" t="s">
        <v>2043</v>
      </c>
      <c r="AH1763" t="s">
        <v>1118</v>
      </c>
      <c r="AI1763">
        <v>0.61001167605048201</v>
      </c>
      <c r="AJ1763">
        <v>0.61188767300399505</v>
      </c>
      <c r="AK1763">
        <v>1.0731147540983601</v>
      </c>
      <c r="AL1763">
        <v>0.53041613547184696</v>
      </c>
      <c r="AM1763" t="s">
        <v>9140</v>
      </c>
    </row>
    <row r="1764" spans="33:39" x14ac:dyDescent="0.3">
      <c r="AG1764" t="s">
        <v>615</v>
      </c>
      <c r="AH1764" t="s">
        <v>1118</v>
      </c>
      <c r="AI1764">
        <v>0.61001167605048201</v>
      </c>
      <c r="AJ1764">
        <v>0.61188767300399505</v>
      </c>
      <c r="AK1764">
        <v>1.0731147540983601</v>
      </c>
      <c r="AL1764">
        <v>0.53041613547184696</v>
      </c>
      <c r="AM1764" t="s">
        <v>719</v>
      </c>
    </row>
    <row r="1765" spans="33:39" x14ac:dyDescent="0.3">
      <c r="AG1765" t="s">
        <v>2045</v>
      </c>
      <c r="AH1765" t="s">
        <v>1118</v>
      </c>
      <c r="AI1765">
        <v>0.61001167605048201</v>
      </c>
      <c r="AJ1765">
        <v>0.61188767300399505</v>
      </c>
      <c r="AK1765">
        <v>1.0731147540983601</v>
      </c>
      <c r="AL1765">
        <v>0.53041613547184696</v>
      </c>
      <c r="AM1765" t="s">
        <v>2455</v>
      </c>
    </row>
    <row r="1766" spans="33:39" x14ac:dyDescent="0.3">
      <c r="AG1766" t="s">
        <v>1591</v>
      </c>
      <c r="AH1766" t="s">
        <v>1118</v>
      </c>
      <c r="AI1766">
        <v>0.61001167605048201</v>
      </c>
      <c r="AJ1766">
        <v>0.61188767300399505</v>
      </c>
      <c r="AK1766">
        <v>1.0731147540983601</v>
      </c>
      <c r="AL1766">
        <v>0.53041613547184696</v>
      </c>
      <c r="AM1766" t="s">
        <v>704</v>
      </c>
    </row>
    <row r="1767" spans="33:39" x14ac:dyDescent="0.3">
      <c r="AG1767" t="s">
        <v>1407</v>
      </c>
      <c r="AH1767" t="s">
        <v>1118</v>
      </c>
      <c r="AI1767">
        <v>0.61001167605048201</v>
      </c>
      <c r="AJ1767">
        <v>0.61188767300399505</v>
      </c>
      <c r="AK1767">
        <v>1.0731147540983601</v>
      </c>
      <c r="AL1767">
        <v>0.53041613547184696</v>
      </c>
      <c r="AM1767" t="s">
        <v>791</v>
      </c>
    </row>
    <row r="1768" spans="33:39" x14ac:dyDescent="0.3">
      <c r="AG1768" t="s">
        <v>1408</v>
      </c>
      <c r="AH1768" t="s">
        <v>1118</v>
      </c>
      <c r="AI1768">
        <v>0.61001167605048201</v>
      </c>
      <c r="AJ1768">
        <v>0.61188767300399505</v>
      </c>
      <c r="AK1768">
        <v>1.0731147540983601</v>
      </c>
      <c r="AL1768">
        <v>0.53041613547184696</v>
      </c>
      <c r="AM1768" t="s">
        <v>791</v>
      </c>
    </row>
    <row r="1769" spans="33:39" x14ac:dyDescent="0.3">
      <c r="AG1769" t="s">
        <v>1409</v>
      </c>
      <c r="AH1769" t="s">
        <v>1118</v>
      </c>
      <c r="AI1769">
        <v>0.61001167605048201</v>
      </c>
      <c r="AJ1769">
        <v>0.61188767300399505</v>
      </c>
      <c r="AK1769">
        <v>1.0731147540983601</v>
      </c>
      <c r="AL1769">
        <v>0.53041613547184696</v>
      </c>
      <c r="AM1769" t="s">
        <v>791</v>
      </c>
    </row>
    <row r="1770" spans="33:39" x14ac:dyDescent="0.3">
      <c r="AG1770" t="s">
        <v>616</v>
      </c>
      <c r="AH1770" t="s">
        <v>1118</v>
      </c>
      <c r="AI1770">
        <v>0.61001167605048201</v>
      </c>
      <c r="AJ1770">
        <v>0.61188767300399505</v>
      </c>
      <c r="AK1770">
        <v>1.0731147540983601</v>
      </c>
      <c r="AL1770">
        <v>0.53041613547184696</v>
      </c>
      <c r="AM1770" t="s">
        <v>788</v>
      </c>
    </row>
    <row r="1771" spans="33:39" x14ac:dyDescent="0.3">
      <c r="AG1771" t="s">
        <v>3017</v>
      </c>
      <c r="AH1771" t="s">
        <v>1118</v>
      </c>
      <c r="AI1771">
        <v>0.61001167605048201</v>
      </c>
      <c r="AJ1771">
        <v>0.61188767300399505</v>
      </c>
      <c r="AK1771">
        <v>1.0731147540983601</v>
      </c>
      <c r="AL1771">
        <v>0.53041613547184696</v>
      </c>
      <c r="AM1771" t="s">
        <v>2455</v>
      </c>
    </row>
    <row r="1772" spans="33:39" x14ac:dyDescent="0.3">
      <c r="AG1772" t="s">
        <v>2053</v>
      </c>
      <c r="AH1772" t="s">
        <v>1118</v>
      </c>
      <c r="AI1772">
        <v>0.61001167605048201</v>
      </c>
      <c r="AJ1772">
        <v>0.61188767300399505</v>
      </c>
      <c r="AK1772">
        <v>1.0731147540983601</v>
      </c>
      <c r="AL1772">
        <v>0.53041613547184696</v>
      </c>
      <c r="AM1772" t="s">
        <v>715</v>
      </c>
    </row>
    <row r="1773" spans="33:39" x14ac:dyDescent="0.3">
      <c r="AG1773" t="s">
        <v>3018</v>
      </c>
      <c r="AH1773" t="s">
        <v>1118</v>
      </c>
      <c r="AI1773">
        <v>0.61001167605048201</v>
      </c>
      <c r="AJ1773">
        <v>0.61188767300399505</v>
      </c>
      <c r="AK1773">
        <v>1.0731147540983601</v>
      </c>
      <c r="AL1773">
        <v>0.53041613547184696</v>
      </c>
      <c r="AM1773" t="s">
        <v>2465</v>
      </c>
    </row>
    <row r="1774" spans="33:39" x14ac:dyDescent="0.3">
      <c r="AG1774" t="s">
        <v>2055</v>
      </c>
      <c r="AH1774" t="s">
        <v>1118</v>
      </c>
      <c r="AI1774">
        <v>0.61001167605048201</v>
      </c>
      <c r="AJ1774">
        <v>0.61188767300399505</v>
      </c>
      <c r="AK1774">
        <v>1.0731147540983601</v>
      </c>
      <c r="AL1774">
        <v>0.53041613547184696</v>
      </c>
      <c r="AM1774" t="s">
        <v>715</v>
      </c>
    </row>
    <row r="1775" spans="33:39" x14ac:dyDescent="0.3">
      <c r="AG1775" t="s">
        <v>1411</v>
      </c>
      <c r="AH1775" t="s">
        <v>1118</v>
      </c>
      <c r="AI1775">
        <v>0.61001167605048201</v>
      </c>
      <c r="AJ1775">
        <v>0.61188767300399505</v>
      </c>
      <c r="AK1775">
        <v>1.0731147540983601</v>
      </c>
      <c r="AL1775">
        <v>0.53041613547184696</v>
      </c>
      <c r="AM1775" t="s">
        <v>707</v>
      </c>
    </row>
    <row r="1776" spans="33:39" x14ac:dyDescent="0.3">
      <c r="AG1776" t="s">
        <v>3019</v>
      </c>
      <c r="AH1776" t="s">
        <v>1118</v>
      </c>
      <c r="AI1776">
        <v>0.61001167605048201</v>
      </c>
      <c r="AJ1776">
        <v>0.61188767300399505</v>
      </c>
      <c r="AK1776">
        <v>1.0731147540983601</v>
      </c>
      <c r="AL1776">
        <v>0.53041613547184696</v>
      </c>
      <c r="AM1776" t="s">
        <v>2458</v>
      </c>
    </row>
    <row r="1777" spans="33:39" x14ac:dyDescent="0.3">
      <c r="AG1777" t="s">
        <v>2057</v>
      </c>
      <c r="AH1777" t="s">
        <v>1118</v>
      </c>
      <c r="AI1777">
        <v>0.61001167605048201</v>
      </c>
      <c r="AJ1777">
        <v>0.61188767300399505</v>
      </c>
      <c r="AK1777">
        <v>1.0731147540983601</v>
      </c>
      <c r="AL1777">
        <v>0.53041613547184696</v>
      </c>
      <c r="AM1777" t="s">
        <v>715</v>
      </c>
    </row>
    <row r="1778" spans="33:39" x14ac:dyDescent="0.3">
      <c r="AG1778" t="s">
        <v>2364</v>
      </c>
      <c r="AH1778" t="s">
        <v>1118</v>
      </c>
      <c r="AI1778">
        <v>0.61001167605048201</v>
      </c>
      <c r="AJ1778">
        <v>0.61188767300399505</v>
      </c>
      <c r="AK1778">
        <v>1.0731147540983601</v>
      </c>
      <c r="AL1778">
        <v>0.53041613547184696</v>
      </c>
      <c r="AM1778" t="s">
        <v>2297</v>
      </c>
    </row>
    <row r="1779" spans="33:39" x14ac:dyDescent="0.3">
      <c r="AG1779" t="s">
        <v>2366</v>
      </c>
      <c r="AH1779" t="s">
        <v>1118</v>
      </c>
      <c r="AI1779">
        <v>0.61001167605048201</v>
      </c>
      <c r="AJ1779">
        <v>0.61188767300399505</v>
      </c>
      <c r="AK1779">
        <v>1.0731147540983601</v>
      </c>
      <c r="AL1779">
        <v>0.53041613547184696</v>
      </c>
      <c r="AM1779" t="s">
        <v>2297</v>
      </c>
    </row>
    <row r="1780" spans="33:39" x14ac:dyDescent="0.3">
      <c r="AG1780" t="s">
        <v>2367</v>
      </c>
      <c r="AH1780" t="s">
        <v>1118</v>
      </c>
      <c r="AI1780">
        <v>0.61001167605048201</v>
      </c>
      <c r="AJ1780">
        <v>0.61188767300399505</v>
      </c>
      <c r="AK1780">
        <v>1.0731147540983601</v>
      </c>
      <c r="AL1780">
        <v>0.53041613547184696</v>
      </c>
      <c r="AM1780" t="s">
        <v>2297</v>
      </c>
    </row>
    <row r="1781" spans="33:39" x14ac:dyDescent="0.3">
      <c r="AG1781" t="s">
        <v>3564</v>
      </c>
      <c r="AH1781" t="s">
        <v>1118</v>
      </c>
      <c r="AI1781">
        <v>0.61001167605048201</v>
      </c>
      <c r="AJ1781">
        <v>0.61188767300399505</v>
      </c>
      <c r="AK1781">
        <v>1.0731147540983601</v>
      </c>
      <c r="AL1781">
        <v>0.53041613547184696</v>
      </c>
      <c r="AM1781" t="s">
        <v>9221</v>
      </c>
    </row>
    <row r="1782" spans="33:39" x14ac:dyDescent="0.3">
      <c r="AG1782" t="s">
        <v>2061</v>
      </c>
      <c r="AH1782" t="s">
        <v>1118</v>
      </c>
      <c r="AI1782">
        <v>0.61001167605048201</v>
      </c>
      <c r="AJ1782">
        <v>0.61188767300399505</v>
      </c>
      <c r="AK1782">
        <v>1.0731147540983601</v>
      </c>
      <c r="AL1782">
        <v>0.53041613547184696</v>
      </c>
      <c r="AM1782" t="s">
        <v>715</v>
      </c>
    </row>
    <row r="1783" spans="33:39" x14ac:dyDescent="0.3">
      <c r="AG1783" t="s">
        <v>2368</v>
      </c>
      <c r="AH1783" t="s">
        <v>1118</v>
      </c>
      <c r="AI1783">
        <v>0.61001167605048201</v>
      </c>
      <c r="AJ1783">
        <v>0.61188767300399505</v>
      </c>
      <c r="AK1783">
        <v>1.0731147540983601</v>
      </c>
      <c r="AL1783">
        <v>0.53041613547184696</v>
      </c>
      <c r="AM1783" t="s">
        <v>2297</v>
      </c>
    </row>
    <row r="1784" spans="33:39" x14ac:dyDescent="0.3">
      <c r="AG1784" t="s">
        <v>3807</v>
      </c>
      <c r="AH1784" t="s">
        <v>1118</v>
      </c>
      <c r="AI1784">
        <v>0.61001167605048201</v>
      </c>
      <c r="AJ1784">
        <v>0.61188767300399505</v>
      </c>
      <c r="AK1784">
        <v>1.0731147540983601</v>
      </c>
      <c r="AL1784">
        <v>0.53041613547184696</v>
      </c>
      <c r="AM1784" t="s">
        <v>9433</v>
      </c>
    </row>
    <row r="1785" spans="33:39" x14ac:dyDescent="0.3">
      <c r="AG1785" t="s">
        <v>2069</v>
      </c>
      <c r="AH1785" t="s">
        <v>1118</v>
      </c>
      <c r="AI1785">
        <v>0.61001167605048201</v>
      </c>
      <c r="AJ1785">
        <v>0.61188767300399505</v>
      </c>
      <c r="AK1785">
        <v>1.0731147540983601</v>
      </c>
      <c r="AL1785">
        <v>0.53041613547184696</v>
      </c>
      <c r="AM1785" t="s">
        <v>714</v>
      </c>
    </row>
    <row r="1786" spans="33:39" x14ac:dyDescent="0.3">
      <c r="AG1786" t="s">
        <v>3021</v>
      </c>
      <c r="AH1786" t="s">
        <v>1118</v>
      </c>
      <c r="AI1786">
        <v>0.61001167605048201</v>
      </c>
      <c r="AJ1786">
        <v>0.61188767300399505</v>
      </c>
      <c r="AK1786">
        <v>1.0731147540983601</v>
      </c>
      <c r="AL1786">
        <v>0.53041613547184696</v>
      </c>
      <c r="AM1786" t="s">
        <v>2464</v>
      </c>
    </row>
    <row r="1787" spans="33:39" x14ac:dyDescent="0.3">
      <c r="AG1787" t="s">
        <v>1416</v>
      </c>
      <c r="AH1787" t="s">
        <v>1118</v>
      </c>
      <c r="AI1787">
        <v>0.61001167605048201</v>
      </c>
      <c r="AJ1787">
        <v>0.61188767300399505</v>
      </c>
      <c r="AK1787">
        <v>1.0731147540983601</v>
      </c>
      <c r="AL1787">
        <v>0.53041613547184696</v>
      </c>
      <c r="AM1787" t="s">
        <v>707</v>
      </c>
    </row>
    <row r="1788" spans="33:39" x14ac:dyDescent="0.3">
      <c r="AG1788" t="s">
        <v>3567</v>
      </c>
      <c r="AH1788" t="s">
        <v>1118</v>
      </c>
      <c r="AI1788">
        <v>0.61001167605048201</v>
      </c>
      <c r="AJ1788">
        <v>0.61188767300399505</v>
      </c>
      <c r="AK1788">
        <v>1.0731147540983601</v>
      </c>
      <c r="AL1788">
        <v>0.53041613547184696</v>
      </c>
      <c r="AM1788" t="s">
        <v>9221</v>
      </c>
    </row>
    <row r="1789" spans="33:39" x14ac:dyDescent="0.3">
      <c r="AG1789" t="s">
        <v>1420</v>
      </c>
      <c r="AH1789" t="s">
        <v>1118</v>
      </c>
      <c r="AI1789">
        <v>0.61001167605048201</v>
      </c>
      <c r="AJ1789">
        <v>0.61188767300399505</v>
      </c>
      <c r="AK1789">
        <v>1.0731147540983601</v>
      </c>
      <c r="AL1789">
        <v>0.53041613547184696</v>
      </c>
      <c r="AM1789" t="s">
        <v>2457</v>
      </c>
    </row>
    <row r="1790" spans="33:39" x14ac:dyDescent="0.3">
      <c r="AG1790" t="s">
        <v>2260</v>
      </c>
      <c r="AH1790" t="s">
        <v>1118</v>
      </c>
      <c r="AI1790">
        <v>0.61001167605048201</v>
      </c>
      <c r="AJ1790">
        <v>0.61188767300399505</v>
      </c>
      <c r="AK1790">
        <v>1.0731147540983601</v>
      </c>
      <c r="AL1790">
        <v>0.53041613547184696</v>
      </c>
      <c r="AM1790" t="s">
        <v>710</v>
      </c>
    </row>
    <row r="1791" spans="33:39" x14ac:dyDescent="0.3">
      <c r="AG1791" t="s">
        <v>2379</v>
      </c>
      <c r="AH1791" t="s">
        <v>1118</v>
      </c>
      <c r="AI1791">
        <v>0.61001167605048201</v>
      </c>
      <c r="AJ1791">
        <v>0.61188767300399505</v>
      </c>
      <c r="AK1791">
        <v>1.0731147540983601</v>
      </c>
      <c r="AL1791">
        <v>0.53041613547184696</v>
      </c>
      <c r="AM1791" t="s">
        <v>2297</v>
      </c>
    </row>
    <row r="1792" spans="33:39" x14ac:dyDescent="0.3">
      <c r="AG1792" t="s">
        <v>1765</v>
      </c>
      <c r="AH1792" t="s">
        <v>1118</v>
      </c>
      <c r="AI1792">
        <v>0.61001167605048201</v>
      </c>
      <c r="AJ1792">
        <v>0.61188767300399505</v>
      </c>
      <c r="AK1792">
        <v>1.0731147540983601</v>
      </c>
      <c r="AL1792">
        <v>0.53041613547184696</v>
      </c>
      <c r="AM1792" t="s">
        <v>9473</v>
      </c>
    </row>
    <row r="1793" spans="33:39" x14ac:dyDescent="0.3">
      <c r="AG1793" t="s">
        <v>1422</v>
      </c>
      <c r="AH1793" t="s">
        <v>1118</v>
      </c>
      <c r="AI1793">
        <v>0.61001167605048201</v>
      </c>
      <c r="AJ1793">
        <v>0.61188767300399505</v>
      </c>
      <c r="AK1793">
        <v>1.0731147540983601</v>
      </c>
      <c r="AL1793">
        <v>0.53041613547184696</v>
      </c>
      <c r="AM1793" t="s">
        <v>9473</v>
      </c>
    </row>
    <row r="1794" spans="33:39" x14ac:dyDescent="0.3">
      <c r="AG1794" t="s">
        <v>2083</v>
      </c>
      <c r="AH1794" t="s">
        <v>1118</v>
      </c>
      <c r="AI1794">
        <v>0.61001167605048201</v>
      </c>
      <c r="AJ1794">
        <v>0.61188767300399505</v>
      </c>
      <c r="AK1794">
        <v>1.0731147540983601</v>
      </c>
      <c r="AL1794">
        <v>0.53041613547184696</v>
      </c>
      <c r="AM1794" t="s">
        <v>707</v>
      </c>
    </row>
    <row r="1795" spans="33:39" x14ac:dyDescent="0.3">
      <c r="AG1795" t="s">
        <v>3022</v>
      </c>
      <c r="AH1795" t="s">
        <v>1118</v>
      </c>
      <c r="AI1795">
        <v>0.61001167605048201</v>
      </c>
      <c r="AJ1795">
        <v>0.61188767300399505</v>
      </c>
      <c r="AK1795">
        <v>1.0731147540983601</v>
      </c>
      <c r="AL1795">
        <v>0.53041613547184696</v>
      </c>
      <c r="AM1795" t="s">
        <v>2455</v>
      </c>
    </row>
    <row r="1796" spans="33:39" x14ac:dyDescent="0.3">
      <c r="AG1796" t="s">
        <v>2088</v>
      </c>
      <c r="AH1796" t="s">
        <v>1118</v>
      </c>
      <c r="AI1796">
        <v>0.61001167605048201</v>
      </c>
      <c r="AJ1796">
        <v>0.61188767300399505</v>
      </c>
      <c r="AK1796">
        <v>1.0731147540983601</v>
      </c>
      <c r="AL1796">
        <v>0.53041613547184696</v>
      </c>
      <c r="AM1796" t="s">
        <v>2465</v>
      </c>
    </row>
    <row r="1797" spans="33:39" x14ac:dyDescent="0.3">
      <c r="AG1797" t="s">
        <v>626</v>
      </c>
      <c r="AH1797" t="s">
        <v>1118</v>
      </c>
      <c r="AI1797">
        <v>0.61001167605048201</v>
      </c>
      <c r="AJ1797">
        <v>0.61188767300399505</v>
      </c>
      <c r="AK1797">
        <v>1.0731147540983601</v>
      </c>
      <c r="AL1797">
        <v>0.53041613547184696</v>
      </c>
      <c r="AM1797" t="s">
        <v>719</v>
      </c>
    </row>
    <row r="1798" spans="33:39" x14ac:dyDescent="0.3">
      <c r="AG1798" t="s">
        <v>2089</v>
      </c>
      <c r="AH1798" t="s">
        <v>1118</v>
      </c>
      <c r="AI1798">
        <v>0.61001167605048201</v>
      </c>
      <c r="AJ1798">
        <v>0.61188767300399505</v>
      </c>
      <c r="AK1798">
        <v>1.0731147540983601</v>
      </c>
      <c r="AL1798">
        <v>0.53041613547184696</v>
      </c>
      <c r="AM1798" t="s">
        <v>9140</v>
      </c>
    </row>
    <row r="1799" spans="33:39" x14ac:dyDescent="0.3">
      <c r="AG1799" t="s">
        <v>1773</v>
      </c>
      <c r="AH1799" t="s">
        <v>1118</v>
      </c>
      <c r="AI1799">
        <v>0.61001167605048201</v>
      </c>
      <c r="AJ1799">
        <v>0.61188767300399505</v>
      </c>
      <c r="AK1799">
        <v>1.0731147540983601</v>
      </c>
      <c r="AL1799">
        <v>0.53041613547184696</v>
      </c>
      <c r="AM1799" t="s">
        <v>707</v>
      </c>
    </row>
    <row r="1800" spans="33:39" x14ac:dyDescent="0.3">
      <c r="AG1800" t="s">
        <v>2090</v>
      </c>
      <c r="AH1800" t="s">
        <v>1118</v>
      </c>
      <c r="AI1800">
        <v>0.61001167605048201</v>
      </c>
      <c r="AJ1800">
        <v>0.61188767300399505</v>
      </c>
      <c r="AK1800">
        <v>1.0731147540983601</v>
      </c>
      <c r="AL1800">
        <v>0.53041613547184696</v>
      </c>
      <c r="AM1800" t="s">
        <v>2296</v>
      </c>
    </row>
    <row r="1801" spans="33:39" x14ac:dyDescent="0.3">
      <c r="AG1801" t="s">
        <v>3023</v>
      </c>
      <c r="AH1801" t="s">
        <v>1118</v>
      </c>
      <c r="AI1801">
        <v>0.61001167605048201</v>
      </c>
      <c r="AJ1801">
        <v>0.61188767300399505</v>
      </c>
      <c r="AK1801">
        <v>1.0731147540983601</v>
      </c>
      <c r="AL1801">
        <v>0.53041613547184696</v>
      </c>
      <c r="AM1801" t="s">
        <v>2450</v>
      </c>
    </row>
    <row r="1802" spans="33:39" x14ac:dyDescent="0.3">
      <c r="AG1802" t="s">
        <v>628</v>
      </c>
      <c r="AH1802" t="s">
        <v>1118</v>
      </c>
      <c r="AI1802">
        <v>0.61001167605048201</v>
      </c>
      <c r="AJ1802">
        <v>0.61188767300399505</v>
      </c>
      <c r="AK1802">
        <v>1.0731147540983601</v>
      </c>
      <c r="AL1802">
        <v>0.53041613547184696</v>
      </c>
      <c r="AM1802" t="s">
        <v>791</v>
      </c>
    </row>
    <row r="1803" spans="33:39" x14ac:dyDescent="0.3">
      <c r="AG1803" t="s">
        <v>2097</v>
      </c>
      <c r="AH1803" t="s">
        <v>1118</v>
      </c>
      <c r="AI1803">
        <v>0.61001167605048201</v>
      </c>
      <c r="AJ1803">
        <v>0.61188767300399505</v>
      </c>
      <c r="AK1803">
        <v>1.0731147540983601</v>
      </c>
      <c r="AL1803">
        <v>0.53041613547184696</v>
      </c>
      <c r="AM1803" t="s">
        <v>2455</v>
      </c>
    </row>
    <row r="1804" spans="33:39" x14ac:dyDescent="0.3">
      <c r="AG1804" t="s">
        <v>3024</v>
      </c>
      <c r="AH1804" t="s">
        <v>1118</v>
      </c>
      <c r="AI1804">
        <v>0.61001167605048201</v>
      </c>
      <c r="AJ1804">
        <v>0.61188767300399505</v>
      </c>
      <c r="AK1804">
        <v>1.0731147540983601</v>
      </c>
      <c r="AL1804">
        <v>0.53041613547184696</v>
      </c>
      <c r="AM1804" t="s">
        <v>2458</v>
      </c>
    </row>
    <row r="1805" spans="33:39" x14ac:dyDescent="0.3">
      <c r="AG1805" t="s">
        <v>1429</v>
      </c>
      <c r="AH1805" t="s">
        <v>1118</v>
      </c>
      <c r="AI1805">
        <v>0.61001167605048201</v>
      </c>
      <c r="AJ1805">
        <v>0.61188767300399505</v>
      </c>
      <c r="AK1805">
        <v>1.0731147540983601</v>
      </c>
      <c r="AL1805">
        <v>0.53041613547184696</v>
      </c>
      <c r="AM1805" t="s">
        <v>2457</v>
      </c>
    </row>
    <row r="1806" spans="33:39" x14ac:dyDescent="0.3">
      <c r="AG1806" t="s">
        <v>3025</v>
      </c>
      <c r="AH1806" t="s">
        <v>1118</v>
      </c>
      <c r="AI1806">
        <v>0.61001167605048201</v>
      </c>
      <c r="AJ1806">
        <v>0.61188767300399505</v>
      </c>
      <c r="AK1806">
        <v>1.0731147540983601</v>
      </c>
      <c r="AL1806">
        <v>0.53041613547184696</v>
      </c>
      <c r="AM1806" t="s">
        <v>2455</v>
      </c>
    </row>
    <row r="1807" spans="33:39" x14ac:dyDescent="0.3">
      <c r="AG1807" t="s">
        <v>642</v>
      </c>
      <c r="AH1807" t="s">
        <v>1118</v>
      </c>
      <c r="AI1807">
        <v>0.61001167605048201</v>
      </c>
      <c r="AJ1807">
        <v>0.61188767300399505</v>
      </c>
      <c r="AK1807">
        <v>1.0731147540983601</v>
      </c>
      <c r="AL1807">
        <v>0.53041613547184696</v>
      </c>
      <c r="AM1807" t="s">
        <v>719</v>
      </c>
    </row>
    <row r="1808" spans="33:39" x14ac:dyDescent="0.3">
      <c r="AG1808" t="s">
        <v>1432</v>
      </c>
      <c r="AH1808" t="s">
        <v>1118</v>
      </c>
      <c r="AI1808">
        <v>0.61001167605048201</v>
      </c>
      <c r="AJ1808">
        <v>0.61188767300399505</v>
      </c>
      <c r="AK1808">
        <v>1.0731147540983601</v>
      </c>
      <c r="AL1808">
        <v>0.53041613547184696</v>
      </c>
      <c r="AM1808" t="s">
        <v>9433</v>
      </c>
    </row>
    <row r="1809" spans="33:39" x14ac:dyDescent="0.3">
      <c r="AG1809" t="s">
        <v>1434</v>
      </c>
      <c r="AH1809" t="s">
        <v>1118</v>
      </c>
      <c r="AI1809">
        <v>0.61001167605048201</v>
      </c>
      <c r="AJ1809">
        <v>0.61188767300399505</v>
      </c>
      <c r="AK1809">
        <v>1.0731147540983601</v>
      </c>
      <c r="AL1809">
        <v>0.53041613547184696</v>
      </c>
      <c r="AM1809" t="s">
        <v>9433</v>
      </c>
    </row>
    <row r="1810" spans="33:39" x14ac:dyDescent="0.3">
      <c r="AG1810" t="s">
        <v>2102</v>
      </c>
      <c r="AH1810" t="s">
        <v>1118</v>
      </c>
      <c r="AI1810">
        <v>0.61001167605048201</v>
      </c>
      <c r="AJ1810">
        <v>0.61188767300399505</v>
      </c>
      <c r="AK1810">
        <v>1.0731147540983601</v>
      </c>
      <c r="AL1810">
        <v>0.53041613547184696</v>
      </c>
      <c r="AM1810" t="s">
        <v>714</v>
      </c>
    </row>
    <row r="1811" spans="33:39" x14ac:dyDescent="0.3">
      <c r="AG1811" t="s">
        <v>1435</v>
      </c>
      <c r="AH1811" t="s">
        <v>1118</v>
      </c>
      <c r="AI1811">
        <v>0.61001167605048201</v>
      </c>
      <c r="AJ1811">
        <v>0.61188767300399505</v>
      </c>
      <c r="AK1811">
        <v>1.0731147540983601</v>
      </c>
      <c r="AL1811">
        <v>0.53041613547184696</v>
      </c>
      <c r="AM1811" t="s">
        <v>9433</v>
      </c>
    </row>
    <row r="1812" spans="33:39" x14ac:dyDescent="0.3">
      <c r="AG1812" t="s">
        <v>2103</v>
      </c>
      <c r="AH1812" t="s">
        <v>1118</v>
      </c>
      <c r="AI1812">
        <v>0.61001167605048201</v>
      </c>
      <c r="AJ1812">
        <v>0.61188767300399505</v>
      </c>
      <c r="AK1812">
        <v>1.0731147540983601</v>
      </c>
      <c r="AL1812">
        <v>0.53041613547184696</v>
      </c>
      <c r="AM1812" t="s">
        <v>714</v>
      </c>
    </row>
    <row r="1813" spans="33:39" x14ac:dyDescent="0.3">
      <c r="AG1813" t="s">
        <v>2104</v>
      </c>
      <c r="AH1813" t="s">
        <v>1118</v>
      </c>
      <c r="AI1813">
        <v>0.61001167605048201</v>
      </c>
      <c r="AJ1813">
        <v>0.61188767300399505</v>
      </c>
      <c r="AK1813">
        <v>1.0731147540983601</v>
      </c>
      <c r="AL1813">
        <v>0.53041613547184696</v>
      </c>
      <c r="AM1813" t="s">
        <v>714</v>
      </c>
    </row>
    <row r="1814" spans="33:39" x14ac:dyDescent="0.3">
      <c r="AG1814" t="s">
        <v>2105</v>
      </c>
      <c r="AH1814" t="s">
        <v>1118</v>
      </c>
      <c r="AI1814">
        <v>0.61001167605048201</v>
      </c>
      <c r="AJ1814">
        <v>0.61188767300399505</v>
      </c>
      <c r="AK1814">
        <v>1.0731147540983601</v>
      </c>
      <c r="AL1814">
        <v>0.53041613547184696</v>
      </c>
      <c r="AM1814" t="s">
        <v>714</v>
      </c>
    </row>
    <row r="1815" spans="33:39" x14ac:dyDescent="0.3">
      <c r="AG1815" t="s">
        <v>2109</v>
      </c>
      <c r="AH1815" t="s">
        <v>1118</v>
      </c>
      <c r="AI1815">
        <v>0.61001167605048201</v>
      </c>
      <c r="AJ1815">
        <v>0.61188767300399505</v>
      </c>
      <c r="AK1815">
        <v>1.0731147540983601</v>
      </c>
      <c r="AL1815">
        <v>0.53041613547184696</v>
      </c>
      <c r="AM1815" t="s">
        <v>2465</v>
      </c>
    </row>
    <row r="1816" spans="33:39" x14ac:dyDescent="0.3">
      <c r="AG1816" t="s">
        <v>2112</v>
      </c>
      <c r="AH1816" t="s">
        <v>1118</v>
      </c>
      <c r="AI1816">
        <v>0.61001167605048201</v>
      </c>
      <c r="AJ1816">
        <v>0.61188767300399505</v>
      </c>
      <c r="AK1816">
        <v>1.0731147540983601</v>
      </c>
      <c r="AL1816">
        <v>0.53041613547184696</v>
      </c>
      <c r="AM1816" t="s">
        <v>2454</v>
      </c>
    </row>
    <row r="1817" spans="33:39" x14ac:dyDescent="0.3">
      <c r="AG1817" t="s">
        <v>1442</v>
      </c>
      <c r="AH1817" t="s">
        <v>1118</v>
      </c>
      <c r="AI1817">
        <v>0.61001167605048201</v>
      </c>
      <c r="AJ1817">
        <v>0.61188767300399505</v>
      </c>
      <c r="AK1817">
        <v>1.0731147540983601</v>
      </c>
      <c r="AL1817">
        <v>0.53041613547184696</v>
      </c>
      <c r="AM1817" t="s">
        <v>791</v>
      </c>
    </row>
    <row r="1818" spans="33:39" x14ac:dyDescent="0.3">
      <c r="AG1818" t="s">
        <v>1443</v>
      </c>
      <c r="AH1818" t="s">
        <v>1118</v>
      </c>
      <c r="AI1818">
        <v>0.61001167605048201</v>
      </c>
      <c r="AJ1818">
        <v>0.61188767300399505</v>
      </c>
      <c r="AK1818">
        <v>1.0731147540983601</v>
      </c>
      <c r="AL1818">
        <v>0.53041613547184696</v>
      </c>
      <c r="AM1818" t="s">
        <v>791</v>
      </c>
    </row>
    <row r="1819" spans="33:39" x14ac:dyDescent="0.3">
      <c r="AG1819" t="s">
        <v>1444</v>
      </c>
      <c r="AH1819" t="s">
        <v>1118</v>
      </c>
      <c r="AI1819">
        <v>0.61001167605048201</v>
      </c>
      <c r="AJ1819">
        <v>0.61188767300399505</v>
      </c>
      <c r="AK1819">
        <v>1.0731147540983601</v>
      </c>
      <c r="AL1819">
        <v>0.53041613547184696</v>
      </c>
      <c r="AM1819" t="s">
        <v>9433</v>
      </c>
    </row>
    <row r="1820" spans="33:39" x14ac:dyDescent="0.3">
      <c r="AG1820" t="s">
        <v>1452</v>
      </c>
      <c r="AH1820" t="s">
        <v>1118</v>
      </c>
      <c r="AI1820">
        <v>0.61001167605048201</v>
      </c>
      <c r="AJ1820">
        <v>0.61188767300399505</v>
      </c>
      <c r="AK1820">
        <v>1.0731147540983601</v>
      </c>
      <c r="AL1820">
        <v>0.53041613547184696</v>
      </c>
      <c r="AM1820" t="s">
        <v>791</v>
      </c>
    </row>
    <row r="1821" spans="33:39" x14ac:dyDescent="0.3">
      <c r="AG1821" t="s">
        <v>1453</v>
      </c>
      <c r="AH1821" t="s">
        <v>1118</v>
      </c>
      <c r="AI1821">
        <v>0.61001167605048201</v>
      </c>
      <c r="AJ1821">
        <v>0.61188767300399505</v>
      </c>
      <c r="AK1821">
        <v>1.0731147540983601</v>
      </c>
      <c r="AL1821">
        <v>0.53041613547184696</v>
      </c>
      <c r="AM1821" t="s">
        <v>791</v>
      </c>
    </row>
    <row r="1822" spans="33:39" x14ac:dyDescent="0.3">
      <c r="AG1822" t="s">
        <v>2117</v>
      </c>
      <c r="AH1822" t="s">
        <v>1118</v>
      </c>
      <c r="AI1822">
        <v>0.61001167605048201</v>
      </c>
      <c r="AJ1822">
        <v>0.61188767300399505</v>
      </c>
      <c r="AK1822">
        <v>1.0731147540983601</v>
      </c>
      <c r="AL1822">
        <v>0.53041613547184696</v>
      </c>
      <c r="AM1822" t="s">
        <v>708</v>
      </c>
    </row>
    <row r="1823" spans="33:39" x14ac:dyDescent="0.3">
      <c r="AG1823" t="s">
        <v>3573</v>
      </c>
      <c r="AH1823" t="s">
        <v>1118</v>
      </c>
      <c r="AI1823">
        <v>0.61001167605048201</v>
      </c>
      <c r="AJ1823">
        <v>0.61188767300399505</v>
      </c>
      <c r="AK1823">
        <v>1.0731147540983601</v>
      </c>
      <c r="AL1823">
        <v>0.53041613547184696</v>
      </c>
      <c r="AM1823" t="s">
        <v>9421</v>
      </c>
    </row>
    <row r="1824" spans="33:39" x14ac:dyDescent="0.3">
      <c r="AG1824" t="s">
        <v>2118</v>
      </c>
      <c r="AH1824" t="s">
        <v>1118</v>
      </c>
      <c r="AI1824">
        <v>0.61001167605048201</v>
      </c>
      <c r="AJ1824">
        <v>0.61188767300399505</v>
      </c>
      <c r="AK1824">
        <v>1.0731147540983601</v>
      </c>
      <c r="AL1824">
        <v>0.53041613547184696</v>
      </c>
      <c r="AM1824" t="s">
        <v>707</v>
      </c>
    </row>
    <row r="1825" spans="33:39" x14ac:dyDescent="0.3">
      <c r="AG1825" t="s">
        <v>2120</v>
      </c>
      <c r="AH1825" t="s">
        <v>1118</v>
      </c>
      <c r="AI1825">
        <v>0.61001167605048201</v>
      </c>
      <c r="AJ1825">
        <v>0.61188767300399505</v>
      </c>
      <c r="AK1825">
        <v>1.0731147540983601</v>
      </c>
      <c r="AL1825">
        <v>0.53041613547184696</v>
      </c>
      <c r="AM1825" t="s">
        <v>707</v>
      </c>
    </row>
    <row r="1826" spans="33:39" x14ac:dyDescent="0.3">
      <c r="AG1826" t="s">
        <v>646</v>
      </c>
      <c r="AH1826" t="s">
        <v>1118</v>
      </c>
      <c r="AI1826">
        <v>0.61001167605048201</v>
      </c>
      <c r="AJ1826">
        <v>0.61188767300399505</v>
      </c>
      <c r="AK1826">
        <v>1.0731147540983601</v>
      </c>
      <c r="AL1826">
        <v>0.53041613547184696</v>
      </c>
      <c r="AM1826" t="s">
        <v>719</v>
      </c>
    </row>
    <row r="1827" spans="33:39" x14ac:dyDescent="0.3">
      <c r="AG1827" t="s">
        <v>2122</v>
      </c>
      <c r="AH1827" t="s">
        <v>1118</v>
      </c>
      <c r="AI1827">
        <v>0.61001167605048201</v>
      </c>
      <c r="AJ1827">
        <v>0.61188767300399505</v>
      </c>
      <c r="AK1827">
        <v>1.0731147540983601</v>
      </c>
      <c r="AL1827">
        <v>0.53041613547184696</v>
      </c>
      <c r="AM1827" t="s">
        <v>717</v>
      </c>
    </row>
    <row r="1828" spans="33:39" x14ac:dyDescent="0.3">
      <c r="AG1828" t="s">
        <v>2124</v>
      </c>
      <c r="AH1828" t="s">
        <v>1118</v>
      </c>
      <c r="AI1828">
        <v>0.61001167605048201</v>
      </c>
      <c r="AJ1828">
        <v>0.61188767300399505</v>
      </c>
      <c r="AK1828">
        <v>1.0731147540983601</v>
      </c>
      <c r="AL1828">
        <v>0.53041613547184696</v>
      </c>
      <c r="AM1828" t="s">
        <v>715</v>
      </c>
    </row>
    <row r="1829" spans="33:39" x14ac:dyDescent="0.3">
      <c r="AG1829" t="s">
        <v>2125</v>
      </c>
      <c r="AH1829" t="s">
        <v>1118</v>
      </c>
      <c r="AI1829">
        <v>0.61001167605048201</v>
      </c>
      <c r="AJ1829">
        <v>0.61188767300399505</v>
      </c>
      <c r="AK1829">
        <v>1.0731147540983601</v>
      </c>
      <c r="AL1829">
        <v>0.53041613547184696</v>
      </c>
      <c r="AM1829" t="s">
        <v>715</v>
      </c>
    </row>
    <row r="1830" spans="33:39" x14ac:dyDescent="0.3">
      <c r="AG1830" t="s">
        <v>3026</v>
      </c>
      <c r="AH1830" t="s">
        <v>1118</v>
      </c>
      <c r="AI1830">
        <v>0.61001167605048201</v>
      </c>
      <c r="AJ1830">
        <v>0.61188767300399505</v>
      </c>
      <c r="AK1830">
        <v>1.0731147540983601</v>
      </c>
      <c r="AL1830">
        <v>0.53041613547184696</v>
      </c>
      <c r="AM1830" t="s">
        <v>2458</v>
      </c>
    </row>
    <row r="1831" spans="33:39" x14ac:dyDescent="0.3">
      <c r="AG1831" t="s">
        <v>2127</v>
      </c>
      <c r="AH1831" t="s">
        <v>1118</v>
      </c>
      <c r="AI1831">
        <v>0.61001167605048201</v>
      </c>
      <c r="AJ1831">
        <v>0.61188767300399505</v>
      </c>
      <c r="AK1831">
        <v>1.0731147540983601</v>
      </c>
      <c r="AL1831">
        <v>0.53041613547184696</v>
      </c>
      <c r="AM1831" t="s">
        <v>715</v>
      </c>
    </row>
    <row r="1832" spans="33:39" x14ac:dyDescent="0.3">
      <c r="AG1832" t="s">
        <v>2133</v>
      </c>
      <c r="AH1832" t="s">
        <v>1118</v>
      </c>
      <c r="AI1832">
        <v>0.61001167605048201</v>
      </c>
      <c r="AJ1832">
        <v>0.61188767300399505</v>
      </c>
      <c r="AK1832">
        <v>1.0731147540983601</v>
      </c>
      <c r="AL1832">
        <v>0.53041613547184696</v>
      </c>
      <c r="AM1832" t="s">
        <v>715</v>
      </c>
    </row>
    <row r="1833" spans="33:39" x14ac:dyDescent="0.3">
      <c r="AG1833" t="s">
        <v>2394</v>
      </c>
      <c r="AH1833" t="s">
        <v>1118</v>
      </c>
      <c r="AI1833">
        <v>0.61001167605048201</v>
      </c>
      <c r="AJ1833">
        <v>0.61188767300399505</v>
      </c>
      <c r="AK1833">
        <v>1.0731147540983601</v>
      </c>
      <c r="AL1833">
        <v>0.53041613547184696</v>
      </c>
      <c r="AM1833" t="s">
        <v>2451</v>
      </c>
    </row>
    <row r="1834" spans="33:39" x14ac:dyDescent="0.3">
      <c r="AG1834" t="s">
        <v>2135</v>
      </c>
      <c r="AH1834" t="s">
        <v>1118</v>
      </c>
      <c r="AI1834">
        <v>0.61001167605048201</v>
      </c>
      <c r="AJ1834">
        <v>0.61188767300399505</v>
      </c>
      <c r="AK1834">
        <v>1.0731147540983601</v>
      </c>
      <c r="AL1834">
        <v>0.53041613547184696</v>
      </c>
      <c r="AM1834" t="s">
        <v>715</v>
      </c>
    </row>
    <row r="1835" spans="33:39" x14ac:dyDescent="0.3">
      <c r="AG1835" t="s">
        <v>3027</v>
      </c>
      <c r="AH1835" t="s">
        <v>1118</v>
      </c>
      <c r="AI1835">
        <v>0.61001167605048201</v>
      </c>
      <c r="AJ1835">
        <v>0.61188767300399505</v>
      </c>
      <c r="AK1835">
        <v>1.0731147540983601</v>
      </c>
      <c r="AL1835">
        <v>0.53041613547184696</v>
      </c>
      <c r="AM1835" t="s">
        <v>2465</v>
      </c>
    </row>
    <row r="1836" spans="33:39" x14ac:dyDescent="0.3">
      <c r="AG1836" t="s">
        <v>3028</v>
      </c>
      <c r="AH1836" t="s">
        <v>1118</v>
      </c>
      <c r="AI1836">
        <v>0.61001167605048201</v>
      </c>
      <c r="AJ1836">
        <v>0.61188767300399505</v>
      </c>
      <c r="AK1836">
        <v>1.0731147540983601</v>
      </c>
      <c r="AL1836">
        <v>0.53041613547184696</v>
      </c>
      <c r="AM1836" t="s">
        <v>2465</v>
      </c>
    </row>
    <row r="1837" spans="33:39" x14ac:dyDescent="0.3">
      <c r="AG1837" t="s">
        <v>1458</v>
      </c>
      <c r="AH1837" t="s">
        <v>1118</v>
      </c>
      <c r="AI1837">
        <v>0.61001167605048201</v>
      </c>
      <c r="AJ1837">
        <v>0.61188767300399505</v>
      </c>
      <c r="AK1837">
        <v>1.0731147540983601</v>
      </c>
      <c r="AL1837">
        <v>0.53041613547184696</v>
      </c>
      <c r="AM1837" t="s">
        <v>9433</v>
      </c>
    </row>
    <row r="1838" spans="33:39" x14ac:dyDescent="0.3">
      <c r="AG1838" t="s">
        <v>2395</v>
      </c>
      <c r="AH1838" t="s">
        <v>1118</v>
      </c>
      <c r="AI1838">
        <v>0.61001167605048201</v>
      </c>
      <c r="AJ1838">
        <v>0.61188767300399505</v>
      </c>
      <c r="AK1838">
        <v>1.0731147540983601</v>
      </c>
      <c r="AL1838">
        <v>0.53041613547184696</v>
      </c>
      <c r="AM1838" t="s">
        <v>2297</v>
      </c>
    </row>
    <row r="1839" spans="33:39" x14ac:dyDescent="0.3">
      <c r="AG1839" t="s">
        <v>3575</v>
      </c>
      <c r="AH1839" t="s">
        <v>1118</v>
      </c>
      <c r="AI1839">
        <v>0.61001167605048201</v>
      </c>
      <c r="AJ1839">
        <v>0.61188767300399505</v>
      </c>
      <c r="AK1839">
        <v>1.0731147540983601</v>
      </c>
      <c r="AL1839">
        <v>0.53041613547184696</v>
      </c>
      <c r="AM1839" t="s">
        <v>9221</v>
      </c>
    </row>
    <row r="1840" spans="33:39" x14ac:dyDescent="0.3">
      <c r="AG1840" t="s">
        <v>3029</v>
      </c>
      <c r="AH1840" t="s">
        <v>1118</v>
      </c>
      <c r="AI1840">
        <v>0.61001167605048201</v>
      </c>
      <c r="AJ1840">
        <v>0.61188767300399505</v>
      </c>
      <c r="AK1840">
        <v>1.0731147540983601</v>
      </c>
      <c r="AL1840">
        <v>0.53041613547184696</v>
      </c>
      <c r="AM1840" t="s">
        <v>2458</v>
      </c>
    </row>
    <row r="1841" spans="33:39" x14ac:dyDescent="0.3">
      <c r="AG1841" t="s">
        <v>2139</v>
      </c>
      <c r="AH1841" t="s">
        <v>1118</v>
      </c>
      <c r="AI1841">
        <v>0.61001167605048201</v>
      </c>
      <c r="AJ1841">
        <v>0.61188767300399505</v>
      </c>
      <c r="AK1841">
        <v>1.0731147540983601</v>
      </c>
      <c r="AL1841">
        <v>0.53041613547184696</v>
      </c>
      <c r="AM1841" t="s">
        <v>717</v>
      </c>
    </row>
    <row r="1842" spans="33:39" x14ac:dyDescent="0.3">
      <c r="AG1842" t="s">
        <v>2397</v>
      </c>
      <c r="AH1842" t="s">
        <v>1118</v>
      </c>
      <c r="AI1842">
        <v>0.61001167605048201</v>
      </c>
      <c r="AJ1842">
        <v>0.61188767300399505</v>
      </c>
      <c r="AK1842">
        <v>1.0731147540983601</v>
      </c>
      <c r="AL1842">
        <v>0.53041613547184696</v>
      </c>
      <c r="AM1842" t="s">
        <v>2297</v>
      </c>
    </row>
    <row r="1843" spans="33:39" x14ac:dyDescent="0.3">
      <c r="AG1843" t="s">
        <v>2398</v>
      </c>
      <c r="AH1843" t="s">
        <v>1118</v>
      </c>
      <c r="AI1843">
        <v>0.61001167605048201</v>
      </c>
      <c r="AJ1843">
        <v>0.61188767300399505</v>
      </c>
      <c r="AK1843">
        <v>1.0731147540983601</v>
      </c>
      <c r="AL1843">
        <v>0.53041613547184696</v>
      </c>
      <c r="AM1843" t="s">
        <v>2299</v>
      </c>
    </row>
    <row r="1844" spans="33:39" x14ac:dyDescent="0.3">
      <c r="AG1844" t="s">
        <v>3030</v>
      </c>
      <c r="AH1844" t="s">
        <v>1118</v>
      </c>
      <c r="AI1844">
        <v>0.61001167605048201</v>
      </c>
      <c r="AJ1844">
        <v>0.61188767300399505</v>
      </c>
      <c r="AK1844">
        <v>1.0731147540983601</v>
      </c>
      <c r="AL1844">
        <v>0.53041613547184696</v>
      </c>
      <c r="AM1844" t="s">
        <v>2458</v>
      </c>
    </row>
    <row r="1845" spans="33:39" x14ac:dyDescent="0.3">
      <c r="AG1845" t="s">
        <v>2141</v>
      </c>
      <c r="AH1845" t="s">
        <v>1118</v>
      </c>
      <c r="AI1845">
        <v>0.61001167605048201</v>
      </c>
      <c r="AJ1845">
        <v>0.61188767300399505</v>
      </c>
      <c r="AK1845">
        <v>1.0731147540983601</v>
      </c>
      <c r="AL1845">
        <v>0.53041613547184696</v>
      </c>
      <c r="AM1845" t="s">
        <v>715</v>
      </c>
    </row>
    <row r="1846" spans="33:39" x14ac:dyDescent="0.3">
      <c r="AG1846" t="s">
        <v>2142</v>
      </c>
      <c r="AH1846" t="s">
        <v>1118</v>
      </c>
      <c r="AI1846">
        <v>0.61001167605048201</v>
      </c>
      <c r="AJ1846">
        <v>0.61188767300399505</v>
      </c>
      <c r="AK1846">
        <v>1.0731147540983601</v>
      </c>
      <c r="AL1846">
        <v>0.53041613547184696</v>
      </c>
      <c r="AM1846" t="s">
        <v>715</v>
      </c>
    </row>
    <row r="1847" spans="33:39" x14ac:dyDescent="0.3">
      <c r="AG1847" t="s">
        <v>3576</v>
      </c>
      <c r="AH1847" t="s">
        <v>1118</v>
      </c>
      <c r="AI1847">
        <v>0.61001167605048201</v>
      </c>
      <c r="AJ1847">
        <v>0.61188767300399505</v>
      </c>
      <c r="AK1847">
        <v>1.0731147540983601</v>
      </c>
      <c r="AL1847">
        <v>0.53041613547184696</v>
      </c>
      <c r="AM1847" t="s">
        <v>9221</v>
      </c>
    </row>
    <row r="1848" spans="33:39" x14ac:dyDescent="0.3">
      <c r="AG1848" t="s">
        <v>1462</v>
      </c>
      <c r="AH1848" t="s">
        <v>1118</v>
      </c>
      <c r="AI1848">
        <v>0.61001167605048201</v>
      </c>
      <c r="AJ1848">
        <v>0.61188767300399505</v>
      </c>
      <c r="AK1848">
        <v>1.0731147540983601</v>
      </c>
      <c r="AL1848">
        <v>0.53041613547184696</v>
      </c>
      <c r="AM1848" t="s">
        <v>9433</v>
      </c>
    </row>
    <row r="1849" spans="33:39" x14ac:dyDescent="0.3">
      <c r="AG1849" t="s">
        <v>2401</v>
      </c>
      <c r="AH1849" t="s">
        <v>1118</v>
      </c>
      <c r="AI1849">
        <v>0.61001167605048201</v>
      </c>
      <c r="AJ1849">
        <v>0.61188767300399505</v>
      </c>
      <c r="AK1849">
        <v>1.0731147540983601</v>
      </c>
      <c r="AL1849">
        <v>0.53041613547184696</v>
      </c>
      <c r="AM1849" t="s">
        <v>2297</v>
      </c>
    </row>
    <row r="1850" spans="33:39" x14ac:dyDescent="0.3">
      <c r="AG1850" t="s">
        <v>2402</v>
      </c>
      <c r="AH1850" t="s">
        <v>1118</v>
      </c>
      <c r="AI1850">
        <v>0.61001167605048201</v>
      </c>
      <c r="AJ1850">
        <v>0.61188767300399505</v>
      </c>
      <c r="AK1850">
        <v>1.0731147540983601</v>
      </c>
      <c r="AL1850">
        <v>0.53041613547184696</v>
      </c>
      <c r="AM1850" t="s">
        <v>2297</v>
      </c>
    </row>
    <row r="1851" spans="33:39" x14ac:dyDescent="0.3">
      <c r="AG1851" t="s">
        <v>2144</v>
      </c>
      <c r="AH1851" t="s">
        <v>1118</v>
      </c>
      <c r="AI1851">
        <v>0.61001167605048201</v>
      </c>
      <c r="AJ1851">
        <v>0.61188767300399505</v>
      </c>
      <c r="AK1851">
        <v>1.0731147540983601</v>
      </c>
      <c r="AL1851">
        <v>0.53041613547184696</v>
      </c>
      <c r="AM1851" t="s">
        <v>714</v>
      </c>
    </row>
    <row r="1852" spans="33:39" x14ac:dyDescent="0.3">
      <c r="AG1852" t="s">
        <v>2145</v>
      </c>
      <c r="AH1852" t="s">
        <v>1118</v>
      </c>
      <c r="AI1852">
        <v>0.61001167605048201</v>
      </c>
      <c r="AJ1852">
        <v>0.61188767300399505</v>
      </c>
      <c r="AK1852">
        <v>1.0731147540983601</v>
      </c>
      <c r="AL1852">
        <v>0.53041613547184696</v>
      </c>
      <c r="AM1852" t="s">
        <v>715</v>
      </c>
    </row>
    <row r="1853" spans="33:39" x14ac:dyDescent="0.3">
      <c r="AG1853" t="s">
        <v>3577</v>
      </c>
      <c r="AH1853" t="s">
        <v>1118</v>
      </c>
      <c r="AI1853">
        <v>0.61001167605048201</v>
      </c>
      <c r="AJ1853">
        <v>0.61188767300399505</v>
      </c>
      <c r="AK1853">
        <v>1.0731147540983601</v>
      </c>
      <c r="AL1853">
        <v>0.53041613547184696</v>
      </c>
      <c r="AM1853" t="s">
        <v>3063</v>
      </c>
    </row>
    <row r="1854" spans="33:39" x14ac:dyDescent="0.3">
      <c r="AG1854" t="s">
        <v>3578</v>
      </c>
      <c r="AH1854" t="s">
        <v>1118</v>
      </c>
      <c r="AI1854">
        <v>0.61001167605048201</v>
      </c>
      <c r="AJ1854">
        <v>0.61188767300399505</v>
      </c>
      <c r="AK1854">
        <v>1.0731147540983601</v>
      </c>
      <c r="AL1854">
        <v>0.53041613547184696</v>
      </c>
      <c r="AM1854" t="s">
        <v>9221</v>
      </c>
    </row>
    <row r="1855" spans="33:39" x14ac:dyDescent="0.3">
      <c r="AG1855" t="s">
        <v>3579</v>
      </c>
      <c r="AH1855" t="s">
        <v>1118</v>
      </c>
      <c r="AI1855">
        <v>0.61001167605048201</v>
      </c>
      <c r="AJ1855">
        <v>0.61188767300399505</v>
      </c>
      <c r="AK1855">
        <v>1.0731147540983601</v>
      </c>
      <c r="AL1855">
        <v>0.53041613547184696</v>
      </c>
      <c r="AM1855" t="s">
        <v>9221</v>
      </c>
    </row>
    <row r="1856" spans="33:39" x14ac:dyDescent="0.3">
      <c r="AG1856" t="s">
        <v>2147</v>
      </c>
      <c r="AH1856" t="s">
        <v>1118</v>
      </c>
      <c r="AI1856">
        <v>0.61001167605048201</v>
      </c>
      <c r="AJ1856">
        <v>0.61188767300399505</v>
      </c>
      <c r="AK1856">
        <v>1.0731147540983601</v>
      </c>
      <c r="AL1856">
        <v>0.53041613547184696</v>
      </c>
      <c r="AM1856" t="s">
        <v>715</v>
      </c>
    </row>
    <row r="1857" spans="33:39" x14ac:dyDescent="0.3">
      <c r="AG1857" t="s">
        <v>2148</v>
      </c>
      <c r="AH1857" t="s">
        <v>1118</v>
      </c>
      <c r="AI1857">
        <v>0.61001167605048201</v>
      </c>
      <c r="AJ1857">
        <v>0.61188767300399505</v>
      </c>
      <c r="AK1857">
        <v>1.0731147540983601</v>
      </c>
      <c r="AL1857">
        <v>0.53041613547184696</v>
      </c>
      <c r="AM1857" t="s">
        <v>715</v>
      </c>
    </row>
    <row r="1858" spans="33:39" x14ac:dyDescent="0.3">
      <c r="AG1858" t="s">
        <v>3529</v>
      </c>
      <c r="AH1858" t="s">
        <v>1118</v>
      </c>
      <c r="AI1858">
        <v>0.61001167605048201</v>
      </c>
      <c r="AJ1858">
        <v>0.61188767300399505</v>
      </c>
      <c r="AK1858">
        <v>1.0731147540983601</v>
      </c>
      <c r="AL1858">
        <v>0.53041613547184696</v>
      </c>
      <c r="AM1858" t="s">
        <v>3063</v>
      </c>
    </row>
    <row r="1859" spans="33:39" x14ac:dyDescent="0.3">
      <c r="AG1859" t="s">
        <v>2405</v>
      </c>
      <c r="AH1859" t="s">
        <v>1118</v>
      </c>
      <c r="AI1859">
        <v>0.61001167605048201</v>
      </c>
      <c r="AJ1859">
        <v>0.61188767300399505</v>
      </c>
      <c r="AK1859">
        <v>1.0731147540983601</v>
      </c>
      <c r="AL1859">
        <v>0.53041613547184696</v>
      </c>
      <c r="AM1859" t="s">
        <v>2297</v>
      </c>
    </row>
    <row r="1860" spans="33:39" x14ac:dyDescent="0.3">
      <c r="AG1860" t="s">
        <v>2406</v>
      </c>
      <c r="AH1860" t="s">
        <v>1118</v>
      </c>
      <c r="AI1860">
        <v>0.61001167605048201</v>
      </c>
      <c r="AJ1860">
        <v>0.61188767300399505</v>
      </c>
      <c r="AK1860">
        <v>1.0731147540983601</v>
      </c>
      <c r="AL1860">
        <v>0.53041613547184696</v>
      </c>
      <c r="AM1860" t="s">
        <v>2297</v>
      </c>
    </row>
    <row r="1861" spans="33:39" x14ac:dyDescent="0.3">
      <c r="AG1861" t="s">
        <v>2151</v>
      </c>
      <c r="AH1861" t="s">
        <v>1118</v>
      </c>
      <c r="AI1861">
        <v>0.61001167605048201</v>
      </c>
      <c r="AJ1861">
        <v>0.61188767300399505</v>
      </c>
      <c r="AK1861">
        <v>1.0731147540983601</v>
      </c>
      <c r="AL1861">
        <v>0.53041613547184696</v>
      </c>
      <c r="AM1861" t="s">
        <v>715</v>
      </c>
    </row>
    <row r="1862" spans="33:39" x14ac:dyDescent="0.3">
      <c r="AG1862" t="s">
        <v>2152</v>
      </c>
      <c r="AH1862" t="s">
        <v>1118</v>
      </c>
      <c r="AI1862">
        <v>0.61001167605048201</v>
      </c>
      <c r="AJ1862">
        <v>0.61188767300399505</v>
      </c>
      <c r="AK1862">
        <v>1.0731147540983601</v>
      </c>
      <c r="AL1862">
        <v>0.53041613547184696</v>
      </c>
      <c r="AM1862" t="s">
        <v>714</v>
      </c>
    </row>
    <row r="1863" spans="33:39" x14ac:dyDescent="0.3">
      <c r="AG1863" t="s">
        <v>3581</v>
      </c>
      <c r="AH1863" t="s">
        <v>1118</v>
      </c>
      <c r="AI1863">
        <v>0.61001167605048201</v>
      </c>
      <c r="AJ1863">
        <v>0.61188767300399505</v>
      </c>
      <c r="AK1863">
        <v>1.0731147540983601</v>
      </c>
      <c r="AL1863">
        <v>0.53041613547184696</v>
      </c>
      <c r="AM1863" t="s">
        <v>9221</v>
      </c>
    </row>
    <row r="1864" spans="33:39" x14ac:dyDescent="0.3">
      <c r="AG1864" t="s">
        <v>2162</v>
      </c>
      <c r="AH1864" t="s">
        <v>1118</v>
      </c>
      <c r="AI1864">
        <v>0.61001167605048201</v>
      </c>
      <c r="AJ1864">
        <v>0.61188767300399505</v>
      </c>
      <c r="AK1864">
        <v>1.0731147540983601</v>
      </c>
      <c r="AL1864">
        <v>0.53041613547184696</v>
      </c>
      <c r="AM1864" t="s">
        <v>714</v>
      </c>
    </row>
    <row r="1865" spans="33:39" x14ac:dyDescent="0.3">
      <c r="AG1865" t="s">
        <v>2163</v>
      </c>
      <c r="AH1865" t="s">
        <v>1118</v>
      </c>
      <c r="AI1865">
        <v>0.61001167605048201</v>
      </c>
      <c r="AJ1865">
        <v>0.61188767300399505</v>
      </c>
      <c r="AK1865">
        <v>1.0731147540983601</v>
      </c>
      <c r="AL1865">
        <v>0.53041613547184696</v>
      </c>
      <c r="AM1865" t="s">
        <v>715</v>
      </c>
    </row>
    <row r="1866" spans="33:39" x14ac:dyDescent="0.3">
      <c r="AG1866" t="s">
        <v>4019</v>
      </c>
      <c r="AH1866" t="s">
        <v>1118</v>
      </c>
      <c r="AI1866">
        <v>0.61001167605048201</v>
      </c>
      <c r="AJ1866">
        <v>0.61188767300399505</v>
      </c>
      <c r="AK1866">
        <v>1.0731147540983601</v>
      </c>
      <c r="AL1866">
        <v>0.53041613547184696</v>
      </c>
      <c r="AM1866" t="s">
        <v>9456</v>
      </c>
    </row>
    <row r="1867" spans="33:39" x14ac:dyDescent="0.3">
      <c r="AG1867" t="s">
        <v>2165</v>
      </c>
      <c r="AH1867" t="s">
        <v>1118</v>
      </c>
      <c r="AI1867">
        <v>0.61001167605048201</v>
      </c>
      <c r="AJ1867">
        <v>0.61188767300399505</v>
      </c>
      <c r="AK1867">
        <v>1.0731147540983601</v>
      </c>
      <c r="AL1867">
        <v>0.53041613547184696</v>
      </c>
      <c r="AM1867" t="s">
        <v>715</v>
      </c>
    </row>
    <row r="1868" spans="33:39" x14ac:dyDescent="0.3">
      <c r="AG1868" t="s">
        <v>2169</v>
      </c>
      <c r="AH1868" t="s">
        <v>1118</v>
      </c>
      <c r="AI1868">
        <v>0.61001167605048201</v>
      </c>
      <c r="AJ1868">
        <v>0.61188767300399505</v>
      </c>
      <c r="AK1868">
        <v>1.0731147540983601</v>
      </c>
      <c r="AL1868">
        <v>0.53041613547184696</v>
      </c>
      <c r="AM1868" t="s">
        <v>715</v>
      </c>
    </row>
    <row r="1869" spans="33:39" x14ac:dyDescent="0.3">
      <c r="AG1869" t="s">
        <v>5008</v>
      </c>
      <c r="AH1869" t="s">
        <v>1118</v>
      </c>
      <c r="AI1869">
        <v>0.61001167605048201</v>
      </c>
      <c r="AJ1869">
        <v>0.61188767300399505</v>
      </c>
      <c r="AK1869">
        <v>1.0731147540983601</v>
      </c>
      <c r="AL1869">
        <v>0.53041613547184696</v>
      </c>
      <c r="AM1869" t="s">
        <v>9221</v>
      </c>
    </row>
    <row r="1870" spans="33:39" x14ac:dyDescent="0.3">
      <c r="AG1870" t="s">
        <v>2410</v>
      </c>
      <c r="AH1870" t="s">
        <v>1118</v>
      </c>
      <c r="AI1870">
        <v>0.61001167605048201</v>
      </c>
      <c r="AJ1870">
        <v>0.61188767300399505</v>
      </c>
      <c r="AK1870">
        <v>1.0731147540983601</v>
      </c>
      <c r="AL1870">
        <v>0.53041613547184696</v>
      </c>
      <c r="AM1870" t="s">
        <v>2297</v>
      </c>
    </row>
    <row r="1871" spans="33:39" x14ac:dyDescent="0.3">
      <c r="AG1871" t="s">
        <v>4020</v>
      </c>
      <c r="AH1871" t="s">
        <v>1118</v>
      </c>
      <c r="AI1871">
        <v>0.61001167605048201</v>
      </c>
      <c r="AJ1871">
        <v>0.61188767300399505</v>
      </c>
      <c r="AK1871">
        <v>1.0731147540983601</v>
      </c>
      <c r="AL1871">
        <v>0.53041613547184696</v>
      </c>
      <c r="AM1871" t="s">
        <v>9221</v>
      </c>
    </row>
    <row r="1872" spans="33:39" x14ac:dyDescent="0.3">
      <c r="AG1872" t="s">
        <v>2170</v>
      </c>
      <c r="AH1872" t="s">
        <v>1118</v>
      </c>
      <c r="AI1872">
        <v>0.61001167605048201</v>
      </c>
      <c r="AJ1872">
        <v>0.61188767300399505</v>
      </c>
      <c r="AK1872">
        <v>1.0731147540983601</v>
      </c>
      <c r="AL1872">
        <v>0.53041613547184696</v>
      </c>
      <c r="AM1872" t="s">
        <v>714</v>
      </c>
    </row>
    <row r="1873" spans="33:39" x14ac:dyDescent="0.3">
      <c r="AG1873" t="s">
        <v>2414</v>
      </c>
      <c r="AH1873" t="s">
        <v>1118</v>
      </c>
      <c r="AI1873">
        <v>0.61001167605048201</v>
      </c>
      <c r="AJ1873">
        <v>0.61188767300399505</v>
      </c>
      <c r="AK1873">
        <v>1.0731147540983601</v>
      </c>
      <c r="AL1873">
        <v>0.53041613547184696</v>
      </c>
      <c r="AM1873" t="s">
        <v>2297</v>
      </c>
    </row>
    <row r="1874" spans="33:39" x14ac:dyDescent="0.3">
      <c r="AG1874" t="s">
        <v>2268</v>
      </c>
      <c r="AH1874" t="s">
        <v>1118</v>
      </c>
      <c r="AI1874">
        <v>0.61001167605048201</v>
      </c>
      <c r="AJ1874">
        <v>0.61188767300399505</v>
      </c>
      <c r="AK1874">
        <v>1.0731147540983601</v>
      </c>
      <c r="AL1874">
        <v>0.53041613547184696</v>
      </c>
      <c r="AM1874" t="s">
        <v>9221</v>
      </c>
    </row>
    <row r="1875" spans="33:39" x14ac:dyDescent="0.3">
      <c r="AG1875" t="s">
        <v>2172</v>
      </c>
      <c r="AH1875" t="s">
        <v>1118</v>
      </c>
      <c r="AI1875">
        <v>0.61001167605048201</v>
      </c>
      <c r="AJ1875">
        <v>0.61188767300399505</v>
      </c>
      <c r="AK1875">
        <v>1.0731147540983601</v>
      </c>
      <c r="AL1875">
        <v>0.53041613547184696</v>
      </c>
      <c r="AM1875" t="s">
        <v>714</v>
      </c>
    </row>
    <row r="1876" spans="33:39" x14ac:dyDescent="0.3">
      <c r="AG1876" t="s">
        <v>2173</v>
      </c>
      <c r="AH1876" t="s">
        <v>1118</v>
      </c>
      <c r="AI1876">
        <v>0.61001167605048201</v>
      </c>
      <c r="AJ1876">
        <v>0.61188767300399505</v>
      </c>
      <c r="AK1876">
        <v>1.0731147540983601</v>
      </c>
      <c r="AL1876">
        <v>0.53041613547184696</v>
      </c>
      <c r="AM1876" t="s">
        <v>714</v>
      </c>
    </row>
    <row r="1877" spans="33:39" x14ac:dyDescent="0.3">
      <c r="AG1877" t="s">
        <v>2424</v>
      </c>
      <c r="AH1877" t="s">
        <v>1118</v>
      </c>
      <c r="AI1877">
        <v>0.61001167605048201</v>
      </c>
      <c r="AJ1877">
        <v>0.61188767300399505</v>
      </c>
      <c r="AK1877">
        <v>1.0731147540983601</v>
      </c>
      <c r="AL1877">
        <v>0.53041613547184696</v>
      </c>
      <c r="AM1877" t="s">
        <v>2451</v>
      </c>
    </row>
    <row r="1878" spans="33:39" x14ac:dyDescent="0.3">
      <c r="AG1878" t="s">
        <v>2428</v>
      </c>
      <c r="AH1878" t="s">
        <v>1118</v>
      </c>
      <c r="AI1878">
        <v>0.61001167605048201</v>
      </c>
      <c r="AJ1878">
        <v>0.61188767300399505</v>
      </c>
      <c r="AK1878">
        <v>1.0731147540983601</v>
      </c>
      <c r="AL1878">
        <v>0.53041613547184696</v>
      </c>
      <c r="AM1878" t="s">
        <v>2297</v>
      </c>
    </row>
    <row r="1879" spans="33:39" x14ac:dyDescent="0.3">
      <c r="AG1879" t="s">
        <v>2434</v>
      </c>
      <c r="AH1879" t="s">
        <v>1118</v>
      </c>
      <c r="AI1879">
        <v>0.61001167605048201</v>
      </c>
      <c r="AJ1879">
        <v>0.61188767300399505</v>
      </c>
      <c r="AK1879">
        <v>1.0731147540983601</v>
      </c>
      <c r="AL1879">
        <v>0.53041613547184696</v>
      </c>
      <c r="AM1879" t="s">
        <v>2451</v>
      </c>
    </row>
    <row r="1880" spans="33:39" x14ac:dyDescent="0.3">
      <c r="AG1880" t="s">
        <v>2186</v>
      </c>
      <c r="AH1880" t="s">
        <v>1118</v>
      </c>
      <c r="AI1880">
        <v>0.61001167605048201</v>
      </c>
      <c r="AJ1880">
        <v>0.61188767300399505</v>
      </c>
      <c r="AK1880">
        <v>1.0731147540983601</v>
      </c>
      <c r="AL1880">
        <v>0.53041613547184696</v>
      </c>
      <c r="AM1880" t="s">
        <v>707</v>
      </c>
    </row>
    <row r="1881" spans="33:39" x14ac:dyDescent="0.3">
      <c r="AG1881" t="s">
        <v>2188</v>
      </c>
      <c r="AH1881" t="s">
        <v>1118</v>
      </c>
      <c r="AI1881">
        <v>0.61001167605048201</v>
      </c>
      <c r="AJ1881">
        <v>0.61188767300399505</v>
      </c>
      <c r="AK1881">
        <v>1.0731147540983601</v>
      </c>
      <c r="AL1881">
        <v>0.53041613547184696</v>
      </c>
      <c r="AM1881" t="s">
        <v>2455</v>
      </c>
    </row>
    <row r="1882" spans="33:39" x14ac:dyDescent="0.3">
      <c r="AG1882" t="s">
        <v>2189</v>
      </c>
      <c r="AH1882" t="s">
        <v>1118</v>
      </c>
      <c r="AI1882">
        <v>0.61001167605048201</v>
      </c>
      <c r="AJ1882">
        <v>0.61188767300399505</v>
      </c>
      <c r="AK1882">
        <v>1.0731147540983601</v>
      </c>
      <c r="AL1882">
        <v>0.53041613547184696</v>
      </c>
      <c r="AM1882" t="s">
        <v>2455</v>
      </c>
    </row>
    <row r="1883" spans="33:39" x14ac:dyDescent="0.3">
      <c r="AG1883" t="s">
        <v>3033</v>
      </c>
      <c r="AH1883" t="s">
        <v>1118</v>
      </c>
      <c r="AI1883">
        <v>0.61001167605048201</v>
      </c>
      <c r="AJ1883">
        <v>0.61188767300399505</v>
      </c>
      <c r="AK1883">
        <v>1.0731147540983601</v>
      </c>
      <c r="AL1883">
        <v>0.53041613547184696</v>
      </c>
      <c r="AM1883" t="s">
        <v>2457</v>
      </c>
    </row>
    <row r="1884" spans="33:39" x14ac:dyDescent="0.3">
      <c r="AG1884" t="s">
        <v>3034</v>
      </c>
      <c r="AH1884" t="s">
        <v>1118</v>
      </c>
      <c r="AI1884">
        <v>0.61001167605048201</v>
      </c>
      <c r="AJ1884">
        <v>0.61188767300399505</v>
      </c>
      <c r="AK1884">
        <v>1.0731147540983601</v>
      </c>
      <c r="AL1884">
        <v>0.53041613547184696</v>
      </c>
      <c r="AM1884" t="s">
        <v>2455</v>
      </c>
    </row>
    <row r="1885" spans="33:39" x14ac:dyDescent="0.3">
      <c r="AG1885" t="s">
        <v>3036</v>
      </c>
      <c r="AH1885" t="s">
        <v>1118</v>
      </c>
      <c r="AI1885">
        <v>0.61001167605048201</v>
      </c>
      <c r="AJ1885">
        <v>0.61188767300399505</v>
      </c>
      <c r="AK1885">
        <v>1.0731147540983601</v>
      </c>
      <c r="AL1885">
        <v>0.53041613547184696</v>
      </c>
      <c r="AM1885" t="s">
        <v>2451</v>
      </c>
    </row>
    <row r="1886" spans="33:39" x14ac:dyDescent="0.3">
      <c r="AG1886" t="s">
        <v>3583</v>
      </c>
      <c r="AH1886" t="s">
        <v>1118</v>
      </c>
      <c r="AI1886">
        <v>0.61001167605048201</v>
      </c>
      <c r="AJ1886">
        <v>0.61188767300399505</v>
      </c>
      <c r="AK1886">
        <v>1.0731147540983601</v>
      </c>
      <c r="AL1886">
        <v>0.53041613547184696</v>
      </c>
      <c r="AM1886" t="s">
        <v>9221</v>
      </c>
    </row>
    <row r="1887" spans="33:39" x14ac:dyDescent="0.3">
      <c r="AG1887" t="s">
        <v>1480</v>
      </c>
      <c r="AH1887" t="s">
        <v>1118</v>
      </c>
      <c r="AI1887">
        <v>0.61001167605048201</v>
      </c>
      <c r="AJ1887">
        <v>0.61188767300399505</v>
      </c>
      <c r="AK1887">
        <v>1.0731147540983601</v>
      </c>
      <c r="AL1887">
        <v>0.53041613547184696</v>
      </c>
      <c r="AM1887" t="s">
        <v>2452</v>
      </c>
    </row>
    <row r="1888" spans="33:39" x14ac:dyDescent="0.3">
      <c r="AG1888" t="s">
        <v>1599</v>
      </c>
      <c r="AH1888" t="s">
        <v>1118</v>
      </c>
      <c r="AI1888">
        <v>0.61001167605048201</v>
      </c>
      <c r="AJ1888">
        <v>0.61188767300399505</v>
      </c>
      <c r="AK1888">
        <v>1.0731147540983601</v>
      </c>
      <c r="AL1888">
        <v>0.53041613547184696</v>
      </c>
      <c r="AM1888" t="s">
        <v>704</v>
      </c>
    </row>
    <row r="1889" spans="33:39" x14ac:dyDescent="0.3">
      <c r="AG1889" t="s">
        <v>652</v>
      </c>
      <c r="AH1889" t="s">
        <v>1118</v>
      </c>
      <c r="AI1889">
        <v>0.61001167605048201</v>
      </c>
      <c r="AJ1889">
        <v>0.61188767300399505</v>
      </c>
      <c r="AK1889">
        <v>1.0731147540983601</v>
      </c>
      <c r="AL1889">
        <v>0.53041613547184696</v>
      </c>
      <c r="AM1889" t="s">
        <v>9172</v>
      </c>
    </row>
    <row r="1890" spans="33:39" x14ac:dyDescent="0.3">
      <c r="AG1890" t="s">
        <v>2440</v>
      </c>
      <c r="AH1890" t="s">
        <v>1118</v>
      </c>
      <c r="AI1890">
        <v>0.61001167605048201</v>
      </c>
      <c r="AJ1890">
        <v>0.61188767300399505</v>
      </c>
      <c r="AK1890">
        <v>1.0731147540983601</v>
      </c>
      <c r="AL1890">
        <v>0.53041613547184696</v>
      </c>
      <c r="AM1890" t="s">
        <v>9456</v>
      </c>
    </row>
    <row r="1891" spans="33:39" x14ac:dyDescent="0.3">
      <c r="AG1891" t="s">
        <v>9071</v>
      </c>
      <c r="AH1891" t="s">
        <v>1118</v>
      </c>
      <c r="AI1891">
        <v>0.61001167605048201</v>
      </c>
      <c r="AJ1891">
        <v>0.61188767300399505</v>
      </c>
      <c r="AK1891">
        <v>1.0731147540983601</v>
      </c>
      <c r="AL1891">
        <v>0.53041613547184696</v>
      </c>
      <c r="AM1891" t="s">
        <v>9456</v>
      </c>
    </row>
    <row r="1892" spans="33:39" x14ac:dyDescent="0.3">
      <c r="AG1892" t="s">
        <v>3039</v>
      </c>
      <c r="AH1892" t="s">
        <v>1118</v>
      </c>
      <c r="AI1892">
        <v>0.61001167605048201</v>
      </c>
      <c r="AJ1892">
        <v>0.61188767300399505</v>
      </c>
      <c r="AK1892">
        <v>1.0731147540983601</v>
      </c>
      <c r="AL1892">
        <v>0.53041613547184696</v>
      </c>
      <c r="AM1892" t="s">
        <v>2449</v>
      </c>
    </row>
    <row r="1893" spans="33:39" x14ac:dyDescent="0.3">
      <c r="AG1893" t="s">
        <v>3040</v>
      </c>
      <c r="AH1893" t="s">
        <v>1118</v>
      </c>
      <c r="AI1893">
        <v>0.61001167605048201</v>
      </c>
      <c r="AJ1893">
        <v>0.61188767300399505</v>
      </c>
      <c r="AK1893">
        <v>1.0731147540983601</v>
      </c>
      <c r="AL1893">
        <v>0.53041613547184696</v>
      </c>
      <c r="AM1893" t="s">
        <v>2470</v>
      </c>
    </row>
    <row r="1894" spans="33:39" x14ac:dyDescent="0.3">
      <c r="AG1894" t="s">
        <v>3041</v>
      </c>
      <c r="AH1894" t="s">
        <v>1118</v>
      </c>
      <c r="AI1894">
        <v>0.61001167605048201</v>
      </c>
      <c r="AJ1894">
        <v>0.61188767300399505</v>
      </c>
      <c r="AK1894">
        <v>1.0731147540983601</v>
      </c>
      <c r="AL1894">
        <v>0.53041613547184696</v>
      </c>
      <c r="AM1894" t="s">
        <v>2459</v>
      </c>
    </row>
    <row r="1895" spans="33:39" x14ac:dyDescent="0.3">
      <c r="AG1895" t="s">
        <v>3042</v>
      </c>
      <c r="AH1895" t="s">
        <v>1118</v>
      </c>
      <c r="AI1895">
        <v>0.61001167605048201</v>
      </c>
      <c r="AJ1895">
        <v>0.61188767300399505</v>
      </c>
      <c r="AK1895">
        <v>1.0731147540983601</v>
      </c>
      <c r="AL1895">
        <v>0.53041613547184696</v>
      </c>
      <c r="AM1895" t="s">
        <v>2449</v>
      </c>
    </row>
    <row r="1896" spans="33:39" x14ac:dyDescent="0.3">
      <c r="AG1896" t="s">
        <v>2204</v>
      </c>
      <c r="AH1896" t="s">
        <v>1118</v>
      </c>
      <c r="AI1896">
        <v>0.61001167605048201</v>
      </c>
      <c r="AJ1896">
        <v>0.61188767300399505</v>
      </c>
      <c r="AK1896">
        <v>1.0731147540983601</v>
      </c>
      <c r="AL1896">
        <v>0.53041613547184696</v>
      </c>
      <c r="AM1896" t="s">
        <v>2455</v>
      </c>
    </row>
    <row r="1897" spans="33:39" x14ac:dyDescent="0.3">
      <c r="AG1897" t="s">
        <v>1600</v>
      </c>
      <c r="AH1897" t="s">
        <v>1118</v>
      </c>
      <c r="AI1897">
        <v>0.61001167605048201</v>
      </c>
      <c r="AJ1897">
        <v>0.61188767300399505</v>
      </c>
      <c r="AK1897">
        <v>1.0731147540983601</v>
      </c>
      <c r="AL1897">
        <v>0.53041613547184696</v>
      </c>
      <c r="AM1897" t="s">
        <v>704</v>
      </c>
    </row>
    <row r="1898" spans="33:39" x14ac:dyDescent="0.3">
      <c r="AG1898" t="s">
        <v>2205</v>
      </c>
      <c r="AH1898" t="s">
        <v>1118</v>
      </c>
      <c r="AI1898">
        <v>0.61001167605048201</v>
      </c>
      <c r="AJ1898">
        <v>0.61188767300399505</v>
      </c>
      <c r="AK1898">
        <v>1.0731147540983601</v>
      </c>
      <c r="AL1898">
        <v>0.53041613547184696</v>
      </c>
      <c r="AM1898" t="s">
        <v>707</v>
      </c>
    </row>
    <row r="1899" spans="33:39" x14ac:dyDescent="0.3">
      <c r="AG1899" t="s">
        <v>2206</v>
      </c>
      <c r="AH1899" t="s">
        <v>1118</v>
      </c>
      <c r="AI1899">
        <v>0.61001167605048201</v>
      </c>
      <c r="AJ1899">
        <v>0.61188767300399505</v>
      </c>
      <c r="AK1899">
        <v>1.0731147540983601</v>
      </c>
      <c r="AL1899">
        <v>0.53041613547184696</v>
      </c>
      <c r="AM1899" t="s">
        <v>707</v>
      </c>
    </row>
    <row r="1900" spans="33:39" x14ac:dyDescent="0.3">
      <c r="AG1900" t="s">
        <v>2207</v>
      </c>
      <c r="AH1900" t="s">
        <v>1118</v>
      </c>
      <c r="AI1900">
        <v>0.61001167605048201</v>
      </c>
      <c r="AJ1900">
        <v>0.61188767300399505</v>
      </c>
      <c r="AK1900">
        <v>1.0731147540983601</v>
      </c>
      <c r="AL1900">
        <v>0.53041613547184696</v>
      </c>
      <c r="AM1900" t="s">
        <v>707</v>
      </c>
    </row>
    <row r="1901" spans="33:39" x14ac:dyDescent="0.3">
      <c r="AG1901" t="s">
        <v>2208</v>
      </c>
      <c r="AH1901" t="s">
        <v>1118</v>
      </c>
      <c r="AI1901">
        <v>0.61001167605048201</v>
      </c>
      <c r="AJ1901">
        <v>0.61188767300399505</v>
      </c>
      <c r="AK1901">
        <v>1.0731147540983601</v>
      </c>
      <c r="AL1901">
        <v>0.53041613547184696</v>
      </c>
      <c r="AM1901" t="s">
        <v>3063</v>
      </c>
    </row>
    <row r="1902" spans="33:39" x14ac:dyDescent="0.3">
      <c r="AG1902" t="s">
        <v>1489</v>
      </c>
      <c r="AH1902" t="s">
        <v>1118</v>
      </c>
      <c r="AI1902">
        <v>0.61001167605048201</v>
      </c>
      <c r="AJ1902">
        <v>0.61188767300399505</v>
      </c>
      <c r="AK1902">
        <v>1.0731147540983601</v>
      </c>
      <c r="AL1902">
        <v>0.53041613547184696</v>
      </c>
      <c r="AM1902" t="s">
        <v>722</v>
      </c>
    </row>
    <row r="1903" spans="33:39" x14ac:dyDescent="0.3">
      <c r="AG1903" t="s">
        <v>2445</v>
      </c>
      <c r="AH1903" t="s">
        <v>1118</v>
      </c>
      <c r="AI1903">
        <v>0.61001167605048201</v>
      </c>
      <c r="AJ1903">
        <v>0.61188767300399505</v>
      </c>
      <c r="AK1903">
        <v>1.0731147540983601</v>
      </c>
      <c r="AL1903">
        <v>0.53041613547184696</v>
      </c>
      <c r="AM1903" t="s">
        <v>2296</v>
      </c>
    </row>
    <row r="1904" spans="33:39" x14ac:dyDescent="0.3">
      <c r="AG1904" t="s">
        <v>3043</v>
      </c>
      <c r="AH1904" t="s">
        <v>1118</v>
      </c>
      <c r="AI1904">
        <v>0.61001167605048201</v>
      </c>
      <c r="AJ1904">
        <v>0.61188767300399505</v>
      </c>
      <c r="AK1904">
        <v>1.0731147540983601</v>
      </c>
      <c r="AL1904">
        <v>0.53041613547184696</v>
      </c>
      <c r="AM1904" t="s">
        <v>2455</v>
      </c>
    </row>
    <row r="1905" spans="33:39" x14ac:dyDescent="0.3">
      <c r="AG1905" t="s">
        <v>1491</v>
      </c>
      <c r="AH1905" t="s">
        <v>1118</v>
      </c>
      <c r="AI1905">
        <v>0.61001167605048201</v>
      </c>
      <c r="AJ1905">
        <v>0.61188767300399505</v>
      </c>
      <c r="AK1905">
        <v>1.0731147540983601</v>
      </c>
      <c r="AL1905">
        <v>0.53041613547184696</v>
      </c>
      <c r="AM1905" t="s">
        <v>784</v>
      </c>
    </row>
    <row r="1906" spans="33:39" x14ac:dyDescent="0.3">
      <c r="AG1906" t="s">
        <v>3586</v>
      </c>
      <c r="AH1906" t="s">
        <v>1118</v>
      </c>
      <c r="AI1906">
        <v>0.61001167605048201</v>
      </c>
      <c r="AJ1906">
        <v>0.61188767300399505</v>
      </c>
      <c r="AK1906">
        <v>1.0731147540983601</v>
      </c>
      <c r="AL1906">
        <v>0.53041613547184696</v>
      </c>
      <c r="AM1906" t="s">
        <v>3063</v>
      </c>
    </row>
    <row r="1907" spans="33:39" x14ac:dyDescent="0.3">
      <c r="AG1907" t="s">
        <v>2215</v>
      </c>
      <c r="AH1907" t="s">
        <v>1118</v>
      </c>
      <c r="AI1907">
        <v>0.61001167605048201</v>
      </c>
      <c r="AJ1907">
        <v>0.61188767300399505</v>
      </c>
      <c r="AK1907">
        <v>1.0731147540983601</v>
      </c>
      <c r="AL1907">
        <v>0.53041613547184696</v>
      </c>
      <c r="AM1907" t="s">
        <v>2465</v>
      </c>
    </row>
    <row r="1908" spans="33:39" x14ac:dyDescent="0.3">
      <c r="AG1908" t="s">
        <v>3044</v>
      </c>
      <c r="AH1908" t="s">
        <v>1118</v>
      </c>
      <c r="AI1908">
        <v>0.61001167605048201</v>
      </c>
      <c r="AJ1908">
        <v>0.61188767300399505</v>
      </c>
      <c r="AK1908">
        <v>1.0731147540983601</v>
      </c>
      <c r="AL1908">
        <v>0.53041613547184696</v>
      </c>
      <c r="AM1908" t="s">
        <v>2455</v>
      </c>
    </row>
    <row r="1909" spans="33:39" x14ac:dyDescent="0.3">
      <c r="AG1909" t="s">
        <v>3045</v>
      </c>
      <c r="AH1909" t="s">
        <v>1118</v>
      </c>
      <c r="AI1909">
        <v>0.61001167605048201</v>
      </c>
      <c r="AJ1909">
        <v>0.61188767300399505</v>
      </c>
      <c r="AK1909">
        <v>1.0731147540983601</v>
      </c>
      <c r="AL1909">
        <v>0.53041613547184696</v>
      </c>
      <c r="AM1909" t="s">
        <v>2455</v>
      </c>
    </row>
    <row r="1910" spans="33:39" x14ac:dyDescent="0.3">
      <c r="AG1910" t="s">
        <v>2216</v>
      </c>
      <c r="AH1910" t="s">
        <v>1118</v>
      </c>
      <c r="AI1910">
        <v>0.61001167605048201</v>
      </c>
      <c r="AJ1910">
        <v>0.61188767300399505</v>
      </c>
      <c r="AK1910">
        <v>1.0731147540983601</v>
      </c>
      <c r="AL1910">
        <v>0.53041613547184696</v>
      </c>
      <c r="AM1910" t="s">
        <v>708</v>
      </c>
    </row>
    <row r="1911" spans="33:39" x14ac:dyDescent="0.3">
      <c r="AG1911" t="s">
        <v>3046</v>
      </c>
      <c r="AH1911" t="s">
        <v>1118</v>
      </c>
      <c r="AI1911">
        <v>0.61001167605048201</v>
      </c>
      <c r="AJ1911">
        <v>0.61188767300399505</v>
      </c>
      <c r="AK1911">
        <v>1.0731147540983601</v>
      </c>
      <c r="AL1911">
        <v>0.53041613547184696</v>
      </c>
      <c r="AM1911" t="s">
        <v>2458</v>
      </c>
    </row>
    <row r="1912" spans="33:39" x14ac:dyDescent="0.3">
      <c r="AG1912" t="s">
        <v>3588</v>
      </c>
      <c r="AH1912" t="s">
        <v>1118</v>
      </c>
      <c r="AI1912">
        <v>0.61001167605048201</v>
      </c>
      <c r="AJ1912">
        <v>0.61188767300399505</v>
      </c>
      <c r="AK1912">
        <v>1.0731147540983601</v>
      </c>
      <c r="AL1912">
        <v>0.53041613547184696</v>
      </c>
      <c r="AM1912" t="s">
        <v>3063</v>
      </c>
    </row>
    <row r="1913" spans="33:39" x14ac:dyDescent="0.3">
      <c r="AG1913" t="s">
        <v>1831</v>
      </c>
      <c r="AH1913" t="s">
        <v>1118</v>
      </c>
      <c r="AI1913">
        <v>0.61001167605048201</v>
      </c>
      <c r="AJ1913">
        <v>0.61188767300399505</v>
      </c>
      <c r="AK1913">
        <v>1.0731147540983601</v>
      </c>
      <c r="AL1913">
        <v>0.53041613547184696</v>
      </c>
      <c r="AM1913" t="s">
        <v>704</v>
      </c>
    </row>
    <row r="1914" spans="33:39" x14ac:dyDescent="0.3">
      <c r="AG1914" t="s">
        <v>1117</v>
      </c>
      <c r="AH1914" t="s">
        <v>1118</v>
      </c>
      <c r="AI1914">
        <v>0.61001167605048201</v>
      </c>
      <c r="AJ1914">
        <v>0.61188767300399505</v>
      </c>
      <c r="AK1914">
        <v>1.0731147540983601</v>
      </c>
      <c r="AL1914">
        <v>0.53041613547184696</v>
      </c>
      <c r="AM1914" t="s">
        <v>788</v>
      </c>
    </row>
    <row r="1915" spans="33:39" x14ac:dyDescent="0.3">
      <c r="AG1915" t="s">
        <v>2328</v>
      </c>
      <c r="AH1915" t="s">
        <v>1118</v>
      </c>
      <c r="AI1915">
        <v>0.61001167605048201</v>
      </c>
      <c r="AJ1915">
        <v>0.61188767300399505</v>
      </c>
      <c r="AK1915">
        <v>1.0731147540983601</v>
      </c>
      <c r="AL1915">
        <v>0.53041613547184696</v>
      </c>
      <c r="AM1915" t="s">
        <v>9456</v>
      </c>
    </row>
    <row r="1916" spans="33:39" x14ac:dyDescent="0.3">
      <c r="AG1916" t="s">
        <v>1833</v>
      </c>
      <c r="AH1916" t="s">
        <v>1118</v>
      </c>
      <c r="AI1916">
        <v>0.61001167605048201</v>
      </c>
      <c r="AJ1916">
        <v>0.61188767300399505</v>
      </c>
      <c r="AK1916">
        <v>1.0731147540983601</v>
      </c>
      <c r="AL1916">
        <v>0.53041613547184696</v>
      </c>
      <c r="AM1916" t="s">
        <v>707</v>
      </c>
    </row>
    <row r="1917" spans="33:39" x14ac:dyDescent="0.3">
      <c r="AG1917" t="s">
        <v>1834</v>
      </c>
      <c r="AH1917" t="s">
        <v>1118</v>
      </c>
      <c r="AI1917">
        <v>0.61001167605048201</v>
      </c>
      <c r="AJ1917">
        <v>0.61188767300399505</v>
      </c>
      <c r="AK1917">
        <v>1.0731147540983601</v>
      </c>
      <c r="AL1917">
        <v>0.53041613547184696</v>
      </c>
      <c r="AM1917" t="s">
        <v>707</v>
      </c>
    </row>
    <row r="1918" spans="33:39" x14ac:dyDescent="0.3">
      <c r="AG1918" t="s">
        <v>1835</v>
      </c>
      <c r="AH1918" t="s">
        <v>1118</v>
      </c>
      <c r="AI1918">
        <v>0.61001167605048201</v>
      </c>
      <c r="AJ1918">
        <v>0.61188767300399505</v>
      </c>
      <c r="AK1918">
        <v>1.0731147540983601</v>
      </c>
      <c r="AL1918">
        <v>0.53041613547184696</v>
      </c>
      <c r="AM1918" t="s">
        <v>707</v>
      </c>
    </row>
    <row r="1919" spans="33:39" x14ac:dyDescent="0.3">
      <c r="AG1919" t="s">
        <v>1836</v>
      </c>
      <c r="AH1919" t="s">
        <v>1118</v>
      </c>
      <c r="AI1919">
        <v>0.61001167605048201</v>
      </c>
      <c r="AJ1919">
        <v>0.61188767300399505</v>
      </c>
      <c r="AK1919">
        <v>1.0731147540983601</v>
      </c>
      <c r="AL1919">
        <v>0.53041613547184696</v>
      </c>
      <c r="AM1919" t="s">
        <v>707</v>
      </c>
    </row>
    <row r="1920" spans="33:39" x14ac:dyDescent="0.3">
      <c r="AG1920" t="s">
        <v>2336</v>
      </c>
      <c r="AH1920" t="s">
        <v>1118</v>
      </c>
      <c r="AI1920">
        <v>0.61001167605048201</v>
      </c>
      <c r="AJ1920">
        <v>0.61188767300399505</v>
      </c>
      <c r="AK1920">
        <v>1.0731147540983601</v>
      </c>
      <c r="AL1920">
        <v>0.53041613547184696</v>
      </c>
      <c r="AM1920" t="s">
        <v>2451</v>
      </c>
    </row>
    <row r="1921" spans="33:39" x14ac:dyDescent="0.3">
      <c r="AG1921" t="s">
        <v>3047</v>
      </c>
      <c r="AH1921" t="s">
        <v>1118</v>
      </c>
      <c r="AI1921">
        <v>0.61001167605048201</v>
      </c>
      <c r="AJ1921">
        <v>0.61188767300399505</v>
      </c>
      <c r="AK1921">
        <v>1.0731147540983601</v>
      </c>
      <c r="AL1921">
        <v>0.53041613547184696</v>
      </c>
      <c r="AM1921" t="s">
        <v>2465</v>
      </c>
    </row>
    <row r="1922" spans="33:39" x14ac:dyDescent="0.3">
      <c r="AG1922" t="s">
        <v>1841</v>
      </c>
      <c r="AH1922" t="s">
        <v>1118</v>
      </c>
      <c r="AI1922">
        <v>0.61001167605048201</v>
      </c>
      <c r="AJ1922">
        <v>0.61188767300399505</v>
      </c>
      <c r="AK1922">
        <v>1.0731147540983601</v>
      </c>
      <c r="AL1922">
        <v>0.53041613547184696</v>
      </c>
      <c r="AM1922" t="s">
        <v>717</v>
      </c>
    </row>
    <row r="1923" spans="33:39" x14ac:dyDescent="0.3">
      <c r="AG1923" t="s">
        <v>1844</v>
      </c>
      <c r="AH1923" t="s">
        <v>1118</v>
      </c>
      <c r="AI1923">
        <v>0.61001167605048201</v>
      </c>
      <c r="AJ1923">
        <v>0.61188767300399505</v>
      </c>
      <c r="AK1923">
        <v>1.0731147540983601</v>
      </c>
      <c r="AL1923">
        <v>0.53041613547184696</v>
      </c>
      <c r="AM1923" t="s">
        <v>717</v>
      </c>
    </row>
    <row r="1924" spans="33:39" x14ac:dyDescent="0.3">
      <c r="AG1924" t="s">
        <v>3049</v>
      </c>
      <c r="AH1924" t="s">
        <v>1118</v>
      </c>
      <c r="AI1924">
        <v>0.61001167605048201</v>
      </c>
      <c r="AJ1924">
        <v>0.61188767300399505</v>
      </c>
      <c r="AK1924">
        <v>1.0731147540983601</v>
      </c>
      <c r="AL1924">
        <v>0.53041613547184696</v>
      </c>
      <c r="AM1924" t="s">
        <v>2458</v>
      </c>
    </row>
    <row r="1925" spans="33:39" x14ac:dyDescent="0.3">
      <c r="AG1925" t="s">
        <v>3590</v>
      </c>
      <c r="AH1925" t="s">
        <v>1118</v>
      </c>
      <c r="AI1925">
        <v>0.61001167605048201</v>
      </c>
      <c r="AJ1925">
        <v>0.61188767300399505</v>
      </c>
      <c r="AK1925">
        <v>1.0731147540983601</v>
      </c>
      <c r="AL1925">
        <v>0.53041613547184696</v>
      </c>
      <c r="AM1925" t="s">
        <v>3063</v>
      </c>
    </row>
    <row r="1926" spans="33:39" x14ac:dyDescent="0.3">
      <c r="AG1926" t="s">
        <v>3540</v>
      </c>
      <c r="AH1926" t="s">
        <v>1118</v>
      </c>
      <c r="AI1926">
        <v>0.61001167605048201</v>
      </c>
      <c r="AJ1926">
        <v>0.61188767300399505</v>
      </c>
      <c r="AK1926">
        <v>1.0731147540983601</v>
      </c>
      <c r="AL1926">
        <v>0.53041613547184696</v>
      </c>
      <c r="AM1926" t="s">
        <v>3063</v>
      </c>
    </row>
    <row r="1927" spans="33:39" x14ac:dyDescent="0.3">
      <c r="AG1927" t="s">
        <v>3591</v>
      </c>
      <c r="AH1927" t="s">
        <v>1118</v>
      </c>
      <c r="AI1927">
        <v>0.61001167605048201</v>
      </c>
      <c r="AJ1927">
        <v>0.61188767300399505</v>
      </c>
      <c r="AK1927">
        <v>1.0731147540983601</v>
      </c>
      <c r="AL1927">
        <v>0.53041613547184696</v>
      </c>
      <c r="AM1927" t="s">
        <v>9221</v>
      </c>
    </row>
    <row r="1928" spans="33:39" x14ac:dyDescent="0.3">
      <c r="AG1928" t="s">
        <v>3592</v>
      </c>
      <c r="AH1928" t="s">
        <v>1118</v>
      </c>
      <c r="AI1928">
        <v>0.61001167605048201</v>
      </c>
      <c r="AJ1928">
        <v>0.61188767300399505</v>
      </c>
      <c r="AK1928">
        <v>1.0731147540983601</v>
      </c>
      <c r="AL1928">
        <v>0.53041613547184696</v>
      </c>
      <c r="AM1928" t="s">
        <v>9221</v>
      </c>
    </row>
    <row r="1929" spans="33:39" x14ac:dyDescent="0.3">
      <c r="AG1929" t="s">
        <v>1848</v>
      </c>
      <c r="AH1929" t="s">
        <v>1118</v>
      </c>
      <c r="AI1929">
        <v>0.61001167605048201</v>
      </c>
      <c r="AJ1929">
        <v>0.61188767300399505</v>
      </c>
      <c r="AK1929">
        <v>1.0731147540983601</v>
      </c>
      <c r="AL1929">
        <v>0.53041613547184696</v>
      </c>
      <c r="AM1929" t="s">
        <v>715</v>
      </c>
    </row>
    <row r="1930" spans="33:39" x14ac:dyDescent="0.3">
      <c r="AG1930" t="s">
        <v>3050</v>
      </c>
      <c r="AH1930" t="s">
        <v>1118</v>
      </c>
      <c r="AI1930">
        <v>0.61001167605048201</v>
      </c>
      <c r="AJ1930">
        <v>0.61188767300399505</v>
      </c>
      <c r="AK1930">
        <v>1.0731147540983601</v>
      </c>
      <c r="AL1930">
        <v>0.53041613547184696</v>
      </c>
      <c r="AM1930" t="s">
        <v>2452</v>
      </c>
    </row>
    <row r="1931" spans="33:39" x14ac:dyDescent="0.3">
      <c r="AG1931" t="s">
        <v>1851</v>
      </c>
      <c r="AH1931" t="s">
        <v>1118</v>
      </c>
      <c r="AI1931">
        <v>0.61001167605048201</v>
      </c>
      <c r="AJ1931">
        <v>0.61188767300399505</v>
      </c>
      <c r="AK1931">
        <v>1.0731147540983601</v>
      </c>
      <c r="AL1931">
        <v>0.53041613547184696</v>
      </c>
      <c r="AM1931" t="s">
        <v>715</v>
      </c>
    </row>
    <row r="1932" spans="33:39" x14ac:dyDescent="0.3">
      <c r="AG1932" t="s">
        <v>1852</v>
      </c>
      <c r="AH1932" t="s">
        <v>1118</v>
      </c>
      <c r="AI1932">
        <v>0.61001167605048201</v>
      </c>
      <c r="AJ1932">
        <v>0.61188767300399505</v>
      </c>
      <c r="AK1932">
        <v>1.0731147540983601</v>
      </c>
      <c r="AL1932">
        <v>0.53041613547184696</v>
      </c>
      <c r="AM1932" t="s">
        <v>715</v>
      </c>
    </row>
    <row r="1933" spans="33:39" x14ac:dyDescent="0.3">
      <c r="AG1933" t="s">
        <v>1854</v>
      </c>
      <c r="AH1933" t="s">
        <v>1118</v>
      </c>
      <c r="AI1933">
        <v>0.61001167605048201</v>
      </c>
      <c r="AJ1933">
        <v>0.61188767300399505</v>
      </c>
      <c r="AK1933">
        <v>1.0731147540983601</v>
      </c>
      <c r="AL1933">
        <v>0.53041613547184696</v>
      </c>
      <c r="AM1933" t="s">
        <v>714</v>
      </c>
    </row>
    <row r="1934" spans="33:39" x14ac:dyDescent="0.3">
      <c r="AG1934" t="s">
        <v>1151</v>
      </c>
      <c r="AH1934" t="s">
        <v>1118</v>
      </c>
      <c r="AI1934">
        <v>0.61001167605048201</v>
      </c>
      <c r="AJ1934">
        <v>0.61188767300399505</v>
      </c>
      <c r="AK1934">
        <v>1.0731147540983601</v>
      </c>
      <c r="AL1934">
        <v>0.53041613547184696</v>
      </c>
      <c r="AM1934" t="s">
        <v>789</v>
      </c>
    </row>
    <row r="1935" spans="33:39" x14ac:dyDescent="0.3">
      <c r="AG1935" t="s">
        <v>3053</v>
      </c>
      <c r="AH1935" t="s">
        <v>1118</v>
      </c>
      <c r="AI1935">
        <v>0.61001167605048201</v>
      </c>
      <c r="AJ1935">
        <v>0.61188767300399505</v>
      </c>
      <c r="AK1935">
        <v>1.0731147540983601</v>
      </c>
      <c r="AL1935">
        <v>0.53041613547184696</v>
      </c>
      <c r="AM1935" t="s">
        <v>2452</v>
      </c>
    </row>
    <row r="1936" spans="33:39" x14ac:dyDescent="0.3">
      <c r="AG1936" t="s">
        <v>3054</v>
      </c>
      <c r="AH1936" t="s">
        <v>1118</v>
      </c>
      <c r="AI1936">
        <v>0.61001167605048201</v>
      </c>
      <c r="AJ1936">
        <v>0.61188767300399505</v>
      </c>
      <c r="AK1936">
        <v>1.0731147540983601</v>
      </c>
      <c r="AL1936">
        <v>0.53041613547184696</v>
      </c>
      <c r="AM1936" t="s">
        <v>2458</v>
      </c>
    </row>
    <row r="1937" spans="33:39" x14ac:dyDescent="0.3">
      <c r="AG1937" t="s">
        <v>3594</v>
      </c>
      <c r="AH1937" t="s">
        <v>1118</v>
      </c>
      <c r="AI1937">
        <v>0.61001167605048201</v>
      </c>
      <c r="AJ1937">
        <v>0.61188767300399505</v>
      </c>
      <c r="AK1937">
        <v>1.0731147540983601</v>
      </c>
      <c r="AL1937">
        <v>0.53041613547184696</v>
      </c>
      <c r="AM1937" t="s">
        <v>3063</v>
      </c>
    </row>
    <row r="1938" spans="33:39" x14ac:dyDescent="0.3">
      <c r="AG1938" t="s">
        <v>1154</v>
      </c>
      <c r="AH1938" t="s">
        <v>1118</v>
      </c>
      <c r="AI1938">
        <v>0.61001167605048201</v>
      </c>
      <c r="AJ1938">
        <v>0.61188767300399505</v>
      </c>
      <c r="AK1938">
        <v>1.0731147540983601</v>
      </c>
      <c r="AL1938">
        <v>0.53041613547184696</v>
      </c>
      <c r="AM1938" t="s">
        <v>791</v>
      </c>
    </row>
    <row r="1939" spans="33:39" x14ac:dyDescent="0.3">
      <c r="AG1939" t="s">
        <v>1156</v>
      </c>
      <c r="AH1939" t="s">
        <v>1118</v>
      </c>
      <c r="AI1939">
        <v>0.61001167605048201</v>
      </c>
      <c r="AJ1939">
        <v>0.61188767300399505</v>
      </c>
      <c r="AK1939">
        <v>1.0731147540983601</v>
      </c>
      <c r="AL1939">
        <v>0.53041613547184696</v>
      </c>
      <c r="AM1939" t="s">
        <v>791</v>
      </c>
    </row>
    <row r="1940" spans="33:39" x14ac:dyDescent="0.3">
      <c r="AG1940" t="s">
        <v>1157</v>
      </c>
      <c r="AH1940" t="s">
        <v>1118</v>
      </c>
      <c r="AI1940">
        <v>0.61001167605048201</v>
      </c>
      <c r="AJ1940">
        <v>0.61188767300399505</v>
      </c>
      <c r="AK1940">
        <v>1.0731147540983601</v>
      </c>
      <c r="AL1940">
        <v>0.53041613547184696</v>
      </c>
      <c r="AM1940" t="s">
        <v>791</v>
      </c>
    </row>
    <row r="1941" spans="33:39" x14ac:dyDescent="0.3">
      <c r="AG1941" t="s">
        <v>1637</v>
      </c>
      <c r="AH1941" t="s">
        <v>1118</v>
      </c>
      <c r="AI1941">
        <v>0.61001167605048201</v>
      </c>
      <c r="AJ1941">
        <v>0.61188767300399505</v>
      </c>
      <c r="AK1941">
        <v>1.0731147540983601</v>
      </c>
      <c r="AL1941">
        <v>0.53041613547184696</v>
      </c>
      <c r="AM1941" t="s">
        <v>704</v>
      </c>
    </row>
    <row r="1942" spans="33:39" x14ac:dyDescent="0.3">
      <c r="AG1942" t="s">
        <v>945</v>
      </c>
      <c r="AH1942" t="s">
        <v>1118</v>
      </c>
      <c r="AI1942">
        <v>0.61001167605048201</v>
      </c>
      <c r="AJ1942">
        <v>0.61188767300399505</v>
      </c>
      <c r="AK1942">
        <v>1.0731147540983601</v>
      </c>
      <c r="AL1942">
        <v>0.53041613547184696</v>
      </c>
      <c r="AM1942" t="s">
        <v>791</v>
      </c>
    </row>
    <row r="1943" spans="33:39" x14ac:dyDescent="0.3">
      <c r="AG1943" t="s">
        <v>1862</v>
      </c>
      <c r="AH1943" t="s">
        <v>1118</v>
      </c>
      <c r="AI1943">
        <v>0.61001167605048201</v>
      </c>
      <c r="AJ1943">
        <v>0.61188767300399505</v>
      </c>
      <c r="AK1943">
        <v>1.0731147540983601</v>
      </c>
      <c r="AL1943">
        <v>0.53041613547184696</v>
      </c>
      <c r="AM1943" t="s">
        <v>2455</v>
      </c>
    </row>
    <row r="1944" spans="33:39" x14ac:dyDescent="0.3">
      <c r="AG1944" t="s">
        <v>1863</v>
      </c>
      <c r="AH1944" t="s">
        <v>1118</v>
      </c>
      <c r="AI1944">
        <v>0.61001167605048201</v>
      </c>
      <c r="AJ1944">
        <v>0.61188767300399505</v>
      </c>
      <c r="AK1944">
        <v>1.0731147540983601</v>
      </c>
      <c r="AL1944">
        <v>0.53041613547184696</v>
      </c>
      <c r="AM1944" t="s">
        <v>9433</v>
      </c>
    </row>
    <row r="1945" spans="33:39" x14ac:dyDescent="0.3">
      <c r="AG1945" t="s">
        <v>1865</v>
      </c>
      <c r="AH1945" t="s">
        <v>1118</v>
      </c>
      <c r="AI1945">
        <v>0.61001167605048201</v>
      </c>
      <c r="AJ1945">
        <v>0.61188767300399505</v>
      </c>
      <c r="AK1945">
        <v>1.0731147540983601</v>
      </c>
      <c r="AL1945">
        <v>0.53041613547184696</v>
      </c>
      <c r="AM1945" t="s">
        <v>2455</v>
      </c>
    </row>
    <row r="1946" spans="33:39" x14ac:dyDescent="0.3">
      <c r="AG1946" t="s">
        <v>1163</v>
      </c>
      <c r="AH1946" t="s">
        <v>1118</v>
      </c>
      <c r="AI1946">
        <v>0.61001167605048201</v>
      </c>
      <c r="AJ1946">
        <v>0.61188767300399505</v>
      </c>
      <c r="AK1946">
        <v>1.0731147540983601</v>
      </c>
      <c r="AL1946">
        <v>0.53041613547184696</v>
      </c>
      <c r="AM1946" t="s">
        <v>719</v>
      </c>
    </row>
    <row r="1947" spans="33:39" x14ac:dyDescent="0.3">
      <c r="AG1947" t="s">
        <v>1866</v>
      </c>
      <c r="AH1947" t="s">
        <v>1118</v>
      </c>
      <c r="AI1947">
        <v>0.61001167605048201</v>
      </c>
      <c r="AJ1947">
        <v>0.61188767300399505</v>
      </c>
      <c r="AK1947">
        <v>1.0731147540983601</v>
      </c>
      <c r="AL1947">
        <v>0.53041613547184696</v>
      </c>
      <c r="AM1947" t="s">
        <v>2455</v>
      </c>
    </row>
    <row r="1948" spans="33:39" x14ac:dyDescent="0.3">
      <c r="AG1948" t="s">
        <v>1165</v>
      </c>
      <c r="AH1948" t="s">
        <v>1118</v>
      </c>
      <c r="AI1948">
        <v>0.61001167605048201</v>
      </c>
      <c r="AJ1948">
        <v>0.61188767300399505</v>
      </c>
      <c r="AK1948">
        <v>1.0731147540983601</v>
      </c>
      <c r="AL1948">
        <v>0.53041613547184696</v>
      </c>
      <c r="AM1948" t="s">
        <v>791</v>
      </c>
    </row>
    <row r="1949" spans="33:39" x14ac:dyDescent="0.3">
      <c r="AG1949" t="s">
        <v>3595</v>
      </c>
      <c r="AH1949" t="s">
        <v>1118</v>
      </c>
      <c r="AI1949">
        <v>0.61001167605048201</v>
      </c>
      <c r="AJ1949">
        <v>0.61188767300399505</v>
      </c>
      <c r="AK1949">
        <v>1.0731147540983601</v>
      </c>
      <c r="AL1949">
        <v>0.53041613547184696</v>
      </c>
      <c r="AM1949" t="s">
        <v>9433</v>
      </c>
    </row>
    <row r="1950" spans="33:39" x14ac:dyDescent="0.3">
      <c r="AG1950" t="s">
        <v>1169</v>
      </c>
      <c r="AH1950" t="s">
        <v>1118</v>
      </c>
      <c r="AI1950">
        <v>0.61001167605048201</v>
      </c>
      <c r="AJ1950">
        <v>0.61188767300399505</v>
      </c>
      <c r="AK1950">
        <v>1.0731147540983601</v>
      </c>
      <c r="AL1950">
        <v>0.53041613547184696</v>
      </c>
      <c r="AM1950" t="s">
        <v>791</v>
      </c>
    </row>
    <row r="1951" spans="33:39" x14ac:dyDescent="0.3">
      <c r="AG1951" t="s">
        <v>1867</v>
      </c>
      <c r="AH1951" t="s">
        <v>1118</v>
      </c>
      <c r="AI1951">
        <v>0.61001167605048201</v>
      </c>
      <c r="AJ1951">
        <v>0.61188767300399505</v>
      </c>
      <c r="AK1951">
        <v>1.0731147540983601</v>
      </c>
      <c r="AL1951">
        <v>0.53041613547184696</v>
      </c>
      <c r="AM1951" t="s">
        <v>704</v>
      </c>
    </row>
    <row r="1952" spans="33:39" x14ac:dyDescent="0.3">
      <c r="AG1952" t="s">
        <v>1644</v>
      </c>
      <c r="AH1952" t="s">
        <v>1118</v>
      </c>
      <c r="AI1952">
        <v>0.61001167605048201</v>
      </c>
      <c r="AJ1952">
        <v>0.61188767300399505</v>
      </c>
      <c r="AK1952">
        <v>1.0731147540983601</v>
      </c>
      <c r="AL1952">
        <v>0.53041613547184696</v>
      </c>
      <c r="AM1952" t="s">
        <v>704</v>
      </c>
    </row>
    <row r="1953" spans="33:39" x14ac:dyDescent="0.3">
      <c r="AG1953" t="s">
        <v>3055</v>
      </c>
      <c r="AH1953" t="s">
        <v>3056</v>
      </c>
      <c r="AI1953">
        <v>0.70185025540529999</v>
      </c>
      <c r="AJ1953">
        <v>0.70364802757590705</v>
      </c>
      <c r="AK1953">
        <v>0.83257398339365496</v>
      </c>
      <c r="AL1953">
        <v>0.29476050430107398</v>
      </c>
      <c r="AM1953" t="s">
        <v>2449</v>
      </c>
    </row>
    <row r="1954" spans="33:39" x14ac:dyDescent="0.3">
      <c r="AG1954" t="s">
        <v>1101</v>
      </c>
      <c r="AH1954" t="s">
        <v>2231</v>
      </c>
      <c r="AI1954">
        <v>0.70653327891710904</v>
      </c>
      <c r="AJ1954">
        <v>0.70798035168498796</v>
      </c>
      <c r="AK1954">
        <v>0.82168978562421102</v>
      </c>
      <c r="AL1954">
        <v>0.28544268485643398</v>
      </c>
      <c r="AM1954" t="s">
        <v>719</v>
      </c>
    </row>
    <row r="1955" spans="33:39" x14ac:dyDescent="0.3">
      <c r="AG1955" t="s">
        <v>3057</v>
      </c>
      <c r="AH1955" t="s">
        <v>3058</v>
      </c>
      <c r="AI1955">
        <v>0.73314922232159596</v>
      </c>
      <c r="AJ1955">
        <v>0.73427483525248904</v>
      </c>
      <c r="AK1955">
        <v>0.76182669789227098</v>
      </c>
      <c r="AL1955">
        <v>0.23647559344748401</v>
      </c>
      <c r="AM1955" t="s">
        <v>2464</v>
      </c>
    </row>
    <row r="1956" spans="33:39" x14ac:dyDescent="0.3">
      <c r="AG1956" t="s">
        <v>1817</v>
      </c>
      <c r="AH1956" t="s">
        <v>3059</v>
      </c>
      <c r="AI1956">
        <v>0.73818001414852596</v>
      </c>
      <c r="AJ1956">
        <v>0.73893518551849902</v>
      </c>
      <c r="AK1956">
        <v>0.75086585084276103</v>
      </c>
      <c r="AL1956">
        <v>0.22793851611626401</v>
      </c>
      <c r="AM1956" t="s">
        <v>704</v>
      </c>
    </row>
    <row r="1957" spans="33:39" x14ac:dyDescent="0.3">
      <c r="AG1957" t="s">
        <v>2234</v>
      </c>
      <c r="AH1957" t="s">
        <v>2235</v>
      </c>
      <c r="AI1957">
        <v>0.82411780549685298</v>
      </c>
      <c r="AJ1957">
        <v>0.82453913361827202</v>
      </c>
      <c r="AK1957">
        <v>0.57680521257921502</v>
      </c>
      <c r="AL1957">
        <v>0.111578233642254</v>
      </c>
      <c r="AM1957" t="s">
        <v>707</v>
      </c>
    </row>
    <row r="1958" spans="33:39" x14ac:dyDescent="0.3">
      <c r="AG1958" t="s">
        <v>2236</v>
      </c>
      <c r="AH1958" t="s">
        <v>2237</v>
      </c>
      <c r="AI1958">
        <v>0.84768295352328005</v>
      </c>
      <c r="AJ1958">
        <v>0.84768295352328005</v>
      </c>
      <c r="AK1958">
        <v>0.53201672351193696</v>
      </c>
      <c r="AL1958">
        <v>8.7915012704554693E-2</v>
      </c>
      <c r="AM1958" t="s">
        <v>2456</v>
      </c>
    </row>
  </sheetData>
  <sortState ref="N2:N44">
    <sortCondition ref="N2:N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93"/>
  <sheetViews>
    <sheetView workbookViewId="0"/>
  </sheetViews>
  <sheetFormatPr defaultRowHeight="14.4" x14ac:dyDescent="0.3"/>
  <cols>
    <col min="2" max="2" width="26.77734375" customWidth="1"/>
    <col min="14" max="14" width="21.44140625" customWidth="1"/>
  </cols>
  <sheetData>
    <row r="1" spans="1:21" ht="15.6" x14ac:dyDescent="0.3">
      <c r="A1" s="1" t="s">
        <v>5307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2" t="s">
        <v>51</v>
      </c>
      <c r="M1" s="1" t="s">
        <v>5307</v>
      </c>
      <c r="N1" t="s">
        <v>1</v>
      </c>
      <c r="O1" t="s">
        <v>2</v>
      </c>
      <c r="P1" t="s">
        <v>3</v>
      </c>
      <c r="Q1" t="s">
        <v>4</v>
      </c>
      <c r="R1" t="s">
        <v>5</v>
      </c>
      <c r="S1" t="s">
        <v>6</v>
      </c>
      <c r="T1" t="s">
        <v>7</v>
      </c>
      <c r="U1" s="1" t="s">
        <v>5308</v>
      </c>
    </row>
    <row r="2" spans="1:21" x14ac:dyDescent="0.3">
      <c r="A2" s="1" t="s">
        <v>5309</v>
      </c>
      <c r="B2" t="s">
        <v>406</v>
      </c>
      <c r="C2" t="s">
        <v>5310</v>
      </c>
      <c r="D2" s="3">
        <v>1.2332962389128699E-8</v>
      </c>
      <c r="E2" s="3">
        <v>5.4067707113940404E-6</v>
      </c>
      <c r="F2">
        <v>3.4282904656803801</v>
      </c>
      <c r="G2">
        <v>62.432564381735503</v>
      </c>
      <c r="H2" t="s">
        <v>5311</v>
      </c>
      <c r="I2" s="1" t="s">
        <v>5312</v>
      </c>
      <c r="M2" s="1" t="s">
        <v>5309</v>
      </c>
      <c r="N2" s="1" t="s">
        <v>1714</v>
      </c>
      <c r="O2" t="s">
        <v>5313</v>
      </c>
      <c r="P2" s="3">
        <v>3.1632389985792201E-9</v>
      </c>
      <c r="Q2" s="3">
        <v>3.4637467034442401E-6</v>
      </c>
      <c r="R2">
        <v>3.5643287103388901</v>
      </c>
      <c r="S2">
        <v>69.759862919110702</v>
      </c>
      <c r="T2" t="s">
        <v>5314</v>
      </c>
      <c r="U2" s="1" t="s">
        <v>5315</v>
      </c>
    </row>
    <row r="3" spans="1:21" x14ac:dyDescent="0.3">
      <c r="B3" s="1" t="s">
        <v>874</v>
      </c>
      <c r="C3" t="s">
        <v>5310</v>
      </c>
      <c r="D3" s="3">
        <v>1.2332962389128699E-8</v>
      </c>
      <c r="E3" s="3">
        <v>5.4067707113940404E-6</v>
      </c>
      <c r="F3">
        <v>3.4282904656803801</v>
      </c>
      <c r="G3">
        <v>62.432564381735503</v>
      </c>
      <c r="H3" t="s">
        <v>5316</v>
      </c>
      <c r="N3" t="s">
        <v>1750</v>
      </c>
      <c r="O3" t="s">
        <v>5313</v>
      </c>
      <c r="P3" s="3">
        <v>3.1632389985792201E-9</v>
      </c>
      <c r="Q3" s="3">
        <v>3.4637467034442401E-6</v>
      </c>
      <c r="R3">
        <v>3.5643287103388901</v>
      </c>
      <c r="S3">
        <v>69.759862919110702</v>
      </c>
      <c r="T3" t="s">
        <v>5314</v>
      </c>
    </row>
    <row r="4" spans="1:21" x14ac:dyDescent="0.3">
      <c r="B4" t="s">
        <v>48</v>
      </c>
      <c r="C4" t="s">
        <v>5310</v>
      </c>
      <c r="D4" s="3">
        <v>1.2332962389128699E-8</v>
      </c>
      <c r="E4" s="3">
        <v>5.4067707113940404E-6</v>
      </c>
      <c r="F4">
        <v>3.4282904656803801</v>
      </c>
      <c r="G4">
        <v>62.432564381735503</v>
      </c>
      <c r="H4" t="s">
        <v>5317</v>
      </c>
      <c r="N4" t="s">
        <v>2013</v>
      </c>
      <c r="O4" t="s">
        <v>5318</v>
      </c>
      <c r="P4" s="3">
        <v>1.1358787436784099E-8</v>
      </c>
      <c r="Q4" s="3">
        <v>6.2189361216393404E-6</v>
      </c>
      <c r="R4">
        <v>3.4413114646223599</v>
      </c>
      <c r="S4">
        <v>62.952854123501503</v>
      </c>
      <c r="T4" t="s">
        <v>5319</v>
      </c>
    </row>
    <row r="5" spans="1:21" x14ac:dyDescent="0.3">
      <c r="B5" t="s">
        <v>696</v>
      </c>
      <c r="C5" t="s">
        <v>5310</v>
      </c>
      <c r="D5" s="3">
        <v>1.2332962389128699E-8</v>
      </c>
      <c r="E5" s="3">
        <v>5.4067707113940404E-6</v>
      </c>
      <c r="F5">
        <v>3.4282904656803801</v>
      </c>
      <c r="G5">
        <v>62.432564381735503</v>
      </c>
      <c r="H5" t="s">
        <v>5320</v>
      </c>
      <c r="N5" t="s">
        <v>1753</v>
      </c>
      <c r="O5" t="s">
        <v>5318</v>
      </c>
      <c r="P5" s="3">
        <v>1.1358787436784099E-8</v>
      </c>
      <c r="Q5" s="3">
        <v>6.2189361216393404E-6</v>
      </c>
      <c r="R5">
        <v>3.4413114646223599</v>
      </c>
      <c r="S5">
        <v>62.952854123501503</v>
      </c>
      <c r="T5" t="s">
        <v>5321</v>
      </c>
    </row>
    <row r="6" spans="1:21" x14ac:dyDescent="0.3">
      <c r="B6" t="s">
        <v>409</v>
      </c>
      <c r="C6" t="s">
        <v>5310</v>
      </c>
      <c r="D6" s="3">
        <v>1.2332962389128699E-8</v>
      </c>
      <c r="E6" s="3">
        <v>5.4067707113940404E-6</v>
      </c>
      <c r="F6">
        <v>3.4282904656803801</v>
      </c>
      <c r="G6">
        <v>62.432564381735503</v>
      </c>
      <c r="H6" t="s">
        <v>5311</v>
      </c>
      <c r="N6" t="s">
        <v>1228</v>
      </c>
      <c r="O6" t="s">
        <v>5322</v>
      </c>
      <c r="P6" s="3">
        <v>3.94164991776228E-8</v>
      </c>
      <c r="Q6" s="3">
        <v>1.4387022199832301E-5</v>
      </c>
      <c r="R6">
        <v>3.3195426376887398</v>
      </c>
      <c r="S6">
        <v>56.595152466267599</v>
      </c>
      <c r="T6" t="s">
        <v>5323</v>
      </c>
    </row>
    <row r="7" spans="1:21" x14ac:dyDescent="0.3">
      <c r="B7" t="s">
        <v>19</v>
      </c>
      <c r="C7" t="s">
        <v>5324</v>
      </c>
      <c r="D7" s="3">
        <v>2.17116943397897E-8</v>
      </c>
      <c r="E7" s="3">
        <v>7.9320056654698595E-6</v>
      </c>
      <c r="F7">
        <v>2.5813428107005998</v>
      </c>
      <c r="G7">
        <v>45.5488646665072</v>
      </c>
      <c r="H7" t="s">
        <v>5325</v>
      </c>
      <c r="N7" t="s">
        <v>2058</v>
      </c>
      <c r="O7" t="s">
        <v>5322</v>
      </c>
      <c r="P7" s="3">
        <v>3.94164991776228E-8</v>
      </c>
      <c r="Q7" s="3">
        <v>1.4387022199832301E-5</v>
      </c>
      <c r="R7">
        <v>3.3195426376887398</v>
      </c>
      <c r="S7">
        <v>56.595152466267599</v>
      </c>
      <c r="T7" t="s">
        <v>5326</v>
      </c>
    </row>
    <row r="8" spans="1:21" x14ac:dyDescent="0.3">
      <c r="B8" t="s">
        <v>1201</v>
      </c>
      <c r="C8" t="s">
        <v>5327</v>
      </c>
      <c r="D8" s="3">
        <v>4.2638358226375897E-8</v>
      </c>
      <c r="E8" s="3">
        <v>9.3463281232216002E-6</v>
      </c>
      <c r="F8">
        <v>3.3070284136611598</v>
      </c>
      <c r="G8">
        <v>56.121963926472802</v>
      </c>
      <c r="H8" t="s">
        <v>5328</v>
      </c>
      <c r="N8" t="s">
        <v>1925</v>
      </c>
      <c r="O8" t="s">
        <v>5329</v>
      </c>
      <c r="P8" s="3">
        <v>1.3207533791487701E-7</v>
      </c>
      <c r="Q8" s="3">
        <v>3.2138332225953599E-5</v>
      </c>
      <c r="R8">
        <v>3.1990068651127399</v>
      </c>
      <c r="S8">
        <v>50.671927522571998</v>
      </c>
      <c r="T8" t="s">
        <v>5330</v>
      </c>
    </row>
    <row r="9" spans="1:21" x14ac:dyDescent="0.3">
      <c r="B9" t="s">
        <v>40</v>
      </c>
      <c r="C9" t="s">
        <v>5327</v>
      </c>
      <c r="D9" s="3">
        <v>4.2638358226375897E-8</v>
      </c>
      <c r="E9" s="3">
        <v>9.3463281232216002E-6</v>
      </c>
      <c r="F9">
        <v>3.3070284136611598</v>
      </c>
      <c r="G9">
        <v>56.121963926472802</v>
      </c>
      <c r="H9" t="s">
        <v>5331</v>
      </c>
      <c r="N9" t="s">
        <v>2333</v>
      </c>
      <c r="O9" t="s">
        <v>5329</v>
      </c>
      <c r="P9" s="3">
        <v>1.3207533791487701E-7</v>
      </c>
      <c r="Q9" s="3">
        <v>3.2138332225953599E-5</v>
      </c>
      <c r="R9">
        <v>3.1990068651127399</v>
      </c>
      <c r="S9">
        <v>50.671927522571998</v>
      </c>
      <c r="T9" t="s">
        <v>5332</v>
      </c>
    </row>
    <row r="10" spans="1:21" x14ac:dyDescent="0.3">
      <c r="B10" t="s">
        <v>2020</v>
      </c>
      <c r="C10" t="s">
        <v>5327</v>
      </c>
      <c r="D10" s="3">
        <v>4.2638358226375897E-8</v>
      </c>
      <c r="E10" s="3">
        <v>9.3463281232216002E-6</v>
      </c>
      <c r="F10">
        <v>3.3070284136611598</v>
      </c>
      <c r="G10">
        <v>56.121963926472802</v>
      </c>
      <c r="H10" t="s">
        <v>5333</v>
      </c>
      <c r="N10" t="s">
        <v>2402</v>
      </c>
      <c r="O10" t="s">
        <v>5329</v>
      </c>
      <c r="P10" s="3">
        <v>1.3207533791487701E-7</v>
      </c>
      <c r="Q10" s="3">
        <v>3.2138332225953599E-5</v>
      </c>
      <c r="R10">
        <v>3.1990068651127399</v>
      </c>
      <c r="S10">
        <v>50.671927522571998</v>
      </c>
      <c r="T10" t="s">
        <v>5332</v>
      </c>
    </row>
    <row r="11" spans="1:21" x14ac:dyDescent="0.3">
      <c r="B11" t="s">
        <v>1494</v>
      </c>
      <c r="C11" t="s">
        <v>5327</v>
      </c>
      <c r="D11" s="3">
        <v>4.2638358226375897E-8</v>
      </c>
      <c r="E11" s="3">
        <v>9.3463281232216002E-6</v>
      </c>
      <c r="F11">
        <v>3.3070284136611598</v>
      </c>
      <c r="G11">
        <v>56.121963926472802</v>
      </c>
      <c r="H11" t="s">
        <v>5334</v>
      </c>
      <c r="N11" t="s">
        <v>3609</v>
      </c>
      <c r="O11" t="s">
        <v>5335</v>
      </c>
      <c r="P11" s="3">
        <v>4.20316093247153E-7</v>
      </c>
      <c r="Q11" s="3">
        <v>5.8441293154773899E-5</v>
      </c>
      <c r="R11">
        <v>2.8458467300286099</v>
      </c>
      <c r="S11">
        <v>41.783458211815002</v>
      </c>
      <c r="T11" t="s">
        <v>5336</v>
      </c>
    </row>
    <row r="12" spans="1:21" x14ac:dyDescent="0.3">
      <c r="B12" t="s">
        <v>538</v>
      </c>
      <c r="C12" t="s">
        <v>5337</v>
      </c>
      <c r="D12" s="3">
        <v>1.42344102242434E-7</v>
      </c>
      <c r="E12" s="3">
        <v>1.5600913605770798E-5</v>
      </c>
      <c r="F12">
        <v>3.18699107866991</v>
      </c>
      <c r="G12">
        <v>50.242973172633498</v>
      </c>
      <c r="H12" t="s">
        <v>5338</v>
      </c>
      <c r="N12" t="s">
        <v>2330</v>
      </c>
      <c r="O12" t="s">
        <v>5339</v>
      </c>
      <c r="P12" s="3">
        <v>4.269683518157E-7</v>
      </c>
      <c r="Q12" s="3">
        <v>5.8441293154773899E-5</v>
      </c>
      <c r="R12">
        <v>3.0796890184645198</v>
      </c>
      <c r="S12">
        <v>45.168431279408601</v>
      </c>
      <c r="T12" t="s">
        <v>5340</v>
      </c>
    </row>
    <row r="13" spans="1:21" x14ac:dyDescent="0.3">
      <c r="B13" t="s">
        <v>84</v>
      </c>
      <c r="C13" t="s">
        <v>5337</v>
      </c>
      <c r="D13" s="3">
        <v>1.42344102242434E-7</v>
      </c>
      <c r="E13" s="3">
        <v>1.5600913605770798E-5</v>
      </c>
      <c r="F13">
        <v>3.18699107866991</v>
      </c>
      <c r="G13">
        <v>50.242973172633498</v>
      </c>
      <c r="H13" t="s">
        <v>5341</v>
      </c>
      <c r="N13" t="s">
        <v>1369</v>
      </c>
      <c r="O13" t="s">
        <v>5339</v>
      </c>
      <c r="P13" s="3">
        <v>4.269683518157E-7</v>
      </c>
      <c r="Q13" s="3">
        <v>5.8441293154773899E-5</v>
      </c>
      <c r="R13">
        <v>3.0796890184645198</v>
      </c>
      <c r="S13">
        <v>45.168431279408601</v>
      </c>
      <c r="T13" t="s">
        <v>5342</v>
      </c>
    </row>
    <row r="14" spans="1:21" x14ac:dyDescent="0.3">
      <c r="B14" t="s">
        <v>1308</v>
      </c>
      <c r="C14" t="s">
        <v>5337</v>
      </c>
      <c r="D14" s="3">
        <v>1.42344102242434E-7</v>
      </c>
      <c r="E14" s="3">
        <v>1.5600913605770798E-5</v>
      </c>
      <c r="F14">
        <v>3.18699107866991</v>
      </c>
      <c r="G14">
        <v>50.242973172633498</v>
      </c>
      <c r="H14" t="s">
        <v>5343</v>
      </c>
      <c r="N14" t="s">
        <v>1741</v>
      </c>
      <c r="O14" t="s">
        <v>5339</v>
      </c>
      <c r="P14" s="3">
        <v>4.269683518157E-7</v>
      </c>
      <c r="Q14" s="3">
        <v>5.8441293154773899E-5</v>
      </c>
      <c r="R14">
        <v>3.0796890184645198</v>
      </c>
      <c r="S14">
        <v>45.168431279408601</v>
      </c>
      <c r="T14" t="s">
        <v>5344</v>
      </c>
    </row>
    <row r="15" spans="1:21" x14ac:dyDescent="0.3">
      <c r="B15" t="s">
        <v>1385</v>
      </c>
      <c r="C15" t="s">
        <v>5337</v>
      </c>
      <c r="D15" s="3">
        <v>1.42344102242434E-7</v>
      </c>
      <c r="E15" s="3">
        <v>1.5600913605770798E-5</v>
      </c>
      <c r="F15">
        <v>3.18699107866991</v>
      </c>
      <c r="G15">
        <v>50.242973172633498</v>
      </c>
      <c r="H15" t="s">
        <v>5345</v>
      </c>
      <c r="N15" t="s">
        <v>1778</v>
      </c>
      <c r="O15" t="s">
        <v>5339</v>
      </c>
      <c r="P15" s="3">
        <v>4.269683518157E-7</v>
      </c>
      <c r="Q15" s="3">
        <v>5.8441293154773899E-5</v>
      </c>
      <c r="R15">
        <v>3.0796890184645198</v>
      </c>
      <c r="S15">
        <v>45.168431279408601</v>
      </c>
      <c r="T15" t="s">
        <v>5344</v>
      </c>
    </row>
    <row r="16" spans="1:21" x14ac:dyDescent="0.3">
      <c r="B16" t="s">
        <v>2027</v>
      </c>
      <c r="C16" t="s">
        <v>5337</v>
      </c>
      <c r="D16" s="3">
        <v>1.42344102242434E-7</v>
      </c>
      <c r="E16" s="3">
        <v>1.5600913605770798E-5</v>
      </c>
      <c r="F16">
        <v>3.18699107866991</v>
      </c>
      <c r="G16">
        <v>50.242973172633498</v>
      </c>
      <c r="H16" t="s">
        <v>5346</v>
      </c>
      <c r="N16" t="s">
        <v>2138</v>
      </c>
      <c r="O16" t="s">
        <v>5339</v>
      </c>
      <c r="P16" s="3">
        <v>4.269683518157E-7</v>
      </c>
      <c r="Q16" s="3">
        <v>5.8441293154773899E-5</v>
      </c>
      <c r="R16">
        <v>3.0796890184645198</v>
      </c>
      <c r="S16">
        <v>45.168431279408601</v>
      </c>
      <c r="T16" t="s">
        <v>5347</v>
      </c>
    </row>
    <row r="17" spans="2:20" x14ac:dyDescent="0.3">
      <c r="B17" t="s">
        <v>1398</v>
      </c>
      <c r="C17" t="s">
        <v>5337</v>
      </c>
      <c r="D17" s="3">
        <v>1.42344102242434E-7</v>
      </c>
      <c r="E17" s="3">
        <v>1.5600913605770798E-5</v>
      </c>
      <c r="F17">
        <v>3.18699107866991</v>
      </c>
      <c r="G17">
        <v>50.242973172633498</v>
      </c>
      <c r="H17" t="s">
        <v>5348</v>
      </c>
      <c r="N17" t="s">
        <v>3715</v>
      </c>
      <c r="O17" t="s">
        <v>5339</v>
      </c>
      <c r="P17" s="3">
        <v>4.269683518157E-7</v>
      </c>
      <c r="Q17" s="3">
        <v>5.8441293154773899E-5</v>
      </c>
      <c r="R17">
        <v>3.0796890184645198</v>
      </c>
      <c r="S17">
        <v>45.168431279408601</v>
      </c>
      <c r="T17" t="s">
        <v>5349</v>
      </c>
    </row>
    <row r="18" spans="2:20" x14ac:dyDescent="0.3">
      <c r="B18" t="s">
        <v>2072</v>
      </c>
      <c r="C18" t="s">
        <v>5337</v>
      </c>
      <c r="D18" s="3">
        <v>1.42344102242434E-7</v>
      </c>
      <c r="E18" s="3">
        <v>1.5600913605770798E-5</v>
      </c>
      <c r="F18">
        <v>3.18699107866991</v>
      </c>
      <c r="G18">
        <v>50.242973172633498</v>
      </c>
      <c r="H18" t="s">
        <v>5346</v>
      </c>
      <c r="N18" t="s">
        <v>181</v>
      </c>
      <c r="O18" t="s">
        <v>5350</v>
      </c>
      <c r="P18" s="3">
        <v>1.33049281146392E-6</v>
      </c>
      <c r="Q18" s="3">
        <v>1.12068432965614E-4</v>
      </c>
      <c r="R18">
        <v>2.96157420089484</v>
      </c>
      <c r="S18">
        <v>40.069983879250898</v>
      </c>
      <c r="T18" t="s">
        <v>5351</v>
      </c>
    </row>
    <row r="19" spans="2:20" x14ac:dyDescent="0.3">
      <c r="B19" t="s">
        <v>2378</v>
      </c>
      <c r="C19" t="s">
        <v>5337</v>
      </c>
      <c r="D19" s="3">
        <v>1.42344102242434E-7</v>
      </c>
      <c r="E19" s="3">
        <v>1.5600913605770798E-5</v>
      </c>
      <c r="F19">
        <v>3.18699107866991</v>
      </c>
      <c r="G19">
        <v>50.242973172633498</v>
      </c>
      <c r="H19" t="s">
        <v>5352</v>
      </c>
      <c r="N19" t="s">
        <v>2855</v>
      </c>
      <c r="O19" t="s">
        <v>5350</v>
      </c>
      <c r="P19" s="3">
        <v>1.33049281146392E-6</v>
      </c>
      <c r="Q19" s="3">
        <v>1.12068432965614E-4</v>
      </c>
      <c r="R19">
        <v>2.96157420089484</v>
      </c>
      <c r="S19">
        <v>40.069983879250898</v>
      </c>
      <c r="T19" t="s">
        <v>5353</v>
      </c>
    </row>
    <row r="20" spans="2:20" x14ac:dyDescent="0.3">
      <c r="B20" t="s">
        <v>1421</v>
      </c>
      <c r="C20" t="s">
        <v>5337</v>
      </c>
      <c r="D20" s="3">
        <v>1.42344102242434E-7</v>
      </c>
      <c r="E20" s="3">
        <v>1.5600913605770798E-5</v>
      </c>
      <c r="F20">
        <v>3.18699107866991</v>
      </c>
      <c r="G20">
        <v>50.242973172633498</v>
      </c>
      <c r="H20" t="s">
        <v>5348</v>
      </c>
      <c r="N20" t="s">
        <v>2441</v>
      </c>
      <c r="O20" t="s">
        <v>5350</v>
      </c>
      <c r="P20" s="3">
        <v>1.33049281146392E-6</v>
      </c>
      <c r="Q20" s="3">
        <v>1.12068432965614E-4</v>
      </c>
      <c r="R20">
        <v>2.96157420089484</v>
      </c>
      <c r="S20">
        <v>40.069983879250898</v>
      </c>
      <c r="T20" t="s">
        <v>5354</v>
      </c>
    </row>
    <row r="21" spans="2:20" x14ac:dyDescent="0.3">
      <c r="B21" t="s">
        <v>2437</v>
      </c>
      <c r="C21" t="s">
        <v>5337</v>
      </c>
      <c r="D21" s="3">
        <v>1.42344102242434E-7</v>
      </c>
      <c r="E21" s="3">
        <v>1.5600913605770798E-5</v>
      </c>
      <c r="F21">
        <v>3.18699107866991</v>
      </c>
      <c r="G21">
        <v>50.242973172633498</v>
      </c>
      <c r="H21" t="s">
        <v>5355</v>
      </c>
      <c r="N21" t="s">
        <v>3641</v>
      </c>
      <c r="O21" t="s">
        <v>5350</v>
      </c>
      <c r="P21" s="3">
        <v>1.33049281146392E-6</v>
      </c>
      <c r="Q21" s="3">
        <v>1.12068432965614E-4</v>
      </c>
      <c r="R21">
        <v>2.96157420089484</v>
      </c>
      <c r="S21">
        <v>40.069983879250898</v>
      </c>
      <c r="T21" t="s">
        <v>5356</v>
      </c>
    </row>
    <row r="22" spans="2:20" x14ac:dyDescent="0.3">
      <c r="B22" t="s">
        <v>428</v>
      </c>
      <c r="C22" t="s">
        <v>5357</v>
      </c>
      <c r="D22" s="3">
        <v>4.5847677594501699E-7</v>
      </c>
      <c r="E22" s="3">
        <v>2.7916141468652099E-5</v>
      </c>
      <c r="F22">
        <v>3.0681634804686202</v>
      </c>
      <c r="G22">
        <v>44.780938873525599</v>
      </c>
      <c r="H22" t="s">
        <v>5358</v>
      </c>
      <c r="N22" t="s">
        <v>3643</v>
      </c>
      <c r="O22" t="s">
        <v>5350</v>
      </c>
      <c r="P22" s="3">
        <v>1.33049281146392E-6</v>
      </c>
      <c r="Q22" s="3">
        <v>1.12068432965614E-4</v>
      </c>
      <c r="R22">
        <v>2.96157420089484</v>
      </c>
      <c r="S22">
        <v>40.069983879250898</v>
      </c>
      <c r="T22" t="s">
        <v>5359</v>
      </c>
    </row>
    <row r="23" spans="2:20" x14ac:dyDescent="0.3">
      <c r="B23" t="s">
        <v>746</v>
      </c>
      <c r="C23" t="s">
        <v>5357</v>
      </c>
      <c r="D23" s="3">
        <v>4.5847677594501699E-7</v>
      </c>
      <c r="E23" s="3">
        <v>2.7916141468652099E-5</v>
      </c>
      <c r="F23">
        <v>3.0681634804686202</v>
      </c>
      <c r="G23">
        <v>44.780938873525599</v>
      </c>
      <c r="H23" t="s">
        <v>5360</v>
      </c>
      <c r="N23" t="s">
        <v>3644</v>
      </c>
      <c r="O23" t="s">
        <v>5350</v>
      </c>
      <c r="P23" s="3">
        <v>1.33049281146392E-6</v>
      </c>
      <c r="Q23" s="3">
        <v>1.12068432965614E-4</v>
      </c>
      <c r="R23">
        <v>2.96157420089484</v>
      </c>
      <c r="S23">
        <v>40.069983879250898</v>
      </c>
      <c r="T23" t="s">
        <v>5361</v>
      </c>
    </row>
    <row r="24" spans="2:20" x14ac:dyDescent="0.3">
      <c r="B24" t="s">
        <v>1680</v>
      </c>
      <c r="C24" t="s">
        <v>5357</v>
      </c>
      <c r="D24" s="3">
        <v>4.5847677594501699E-7</v>
      </c>
      <c r="E24" s="3">
        <v>2.7916141468652099E-5</v>
      </c>
      <c r="F24">
        <v>3.0681634804686202</v>
      </c>
      <c r="G24">
        <v>44.780938873525599</v>
      </c>
      <c r="H24" t="s">
        <v>5362</v>
      </c>
      <c r="N24" t="s">
        <v>2364</v>
      </c>
      <c r="O24" t="s">
        <v>5350</v>
      </c>
      <c r="P24" s="3">
        <v>1.33049281146392E-6</v>
      </c>
      <c r="Q24" s="3">
        <v>1.12068432965614E-4</v>
      </c>
      <c r="R24">
        <v>2.96157420089484</v>
      </c>
      <c r="S24">
        <v>40.069983879250898</v>
      </c>
      <c r="T24" t="s">
        <v>5354</v>
      </c>
    </row>
    <row r="25" spans="2:20" x14ac:dyDescent="0.3">
      <c r="B25" t="s">
        <v>1003</v>
      </c>
      <c r="C25" t="s">
        <v>5357</v>
      </c>
      <c r="D25" s="3">
        <v>4.5847677594501699E-7</v>
      </c>
      <c r="E25" s="3">
        <v>2.7916141468652099E-5</v>
      </c>
      <c r="F25">
        <v>3.0681634804686202</v>
      </c>
      <c r="G25">
        <v>44.780938873525599</v>
      </c>
      <c r="H25" t="s">
        <v>5363</v>
      </c>
      <c r="N25" t="s">
        <v>199</v>
      </c>
      <c r="O25" t="s">
        <v>5350</v>
      </c>
      <c r="P25" s="3">
        <v>1.33049281146392E-6</v>
      </c>
      <c r="Q25" s="3">
        <v>1.12068432965614E-4</v>
      </c>
      <c r="R25">
        <v>2.96157420089484</v>
      </c>
      <c r="S25">
        <v>40.069983879250898</v>
      </c>
      <c r="T25" t="s">
        <v>5351</v>
      </c>
    </row>
    <row r="26" spans="2:20" x14ac:dyDescent="0.3">
      <c r="B26" t="s">
        <v>1247</v>
      </c>
      <c r="C26" t="s">
        <v>5357</v>
      </c>
      <c r="D26" s="3">
        <v>4.5847677594501699E-7</v>
      </c>
      <c r="E26" s="3">
        <v>2.7916141468652099E-5</v>
      </c>
      <c r="F26">
        <v>3.0681634804686202</v>
      </c>
      <c r="G26">
        <v>44.780938873525599</v>
      </c>
      <c r="H26" t="s">
        <v>5364</v>
      </c>
      <c r="N26" t="s">
        <v>2118</v>
      </c>
      <c r="O26" t="s">
        <v>5350</v>
      </c>
      <c r="P26" s="3">
        <v>1.33049281146392E-6</v>
      </c>
      <c r="Q26" s="3">
        <v>1.12068432965614E-4</v>
      </c>
      <c r="R26">
        <v>2.96157420089484</v>
      </c>
      <c r="S26">
        <v>40.069983879250898</v>
      </c>
      <c r="T26" t="s">
        <v>5365</v>
      </c>
    </row>
    <row r="27" spans="2:20" x14ac:dyDescent="0.3">
      <c r="B27" t="s">
        <v>2579</v>
      </c>
      <c r="C27" t="s">
        <v>5357</v>
      </c>
      <c r="D27" s="3">
        <v>4.5847677594501699E-7</v>
      </c>
      <c r="E27" s="3">
        <v>2.7916141468652099E-5</v>
      </c>
      <c r="F27">
        <v>3.0681634804686202</v>
      </c>
      <c r="G27">
        <v>44.780938873525599</v>
      </c>
      <c r="H27" t="s">
        <v>5366</v>
      </c>
      <c r="N27" t="s">
        <v>3650</v>
      </c>
      <c r="O27" t="s">
        <v>5350</v>
      </c>
      <c r="P27" s="3">
        <v>1.33049281146392E-6</v>
      </c>
      <c r="Q27" s="3">
        <v>1.12068432965614E-4</v>
      </c>
      <c r="R27">
        <v>2.96157420089484</v>
      </c>
      <c r="S27">
        <v>40.069983879250898</v>
      </c>
      <c r="T27" t="s">
        <v>5356</v>
      </c>
    </row>
    <row r="28" spans="2:20" x14ac:dyDescent="0.3">
      <c r="B28" t="s">
        <v>2347</v>
      </c>
      <c r="C28" t="s">
        <v>5357</v>
      </c>
      <c r="D28" s="3">
        <v>4.5847677594501699E-7</v>
      </c>
      <c r="E28" s="3">
        <v>2.7916141468652099E-5</v>
      </c>
      <c r="F28">
        <v>3.0681634804686202</v>
      </c>
      <c r="G28">
        <v>44.780938873525599</v>
      </c>
      <c r="H28" t="s">
        <v>5367</v>
      </c>
      <c r="N28" t="s">
        <v>1230</v>
      </c>
      <c r="O28" t="s">
        <v>5368</v>
      </c>
      <c r="P28" s="3">
        <v>3.9926715132070202E-6</v>
      </c>
      <c r="Q28" s="3">
        <v>2.5717501805657002E-4</v>
      </c>
      <c r="R28">
        <v>2.8446477428180499</v>
      </c>
      <c r="S28">
        <v>35.361958320315601</v>
      </c>
      <c r="T28" t="s">
        <v>5369</v>
      </c>
    </row>
    <row r="29" spans="2:20" x14ac:dyDescent="0.3">
      <c r="B29" t="s">
        <v>2359</v>
      </c>
      <c r="C29" t="s">
        <v>5357</v>
      </c>
      <c r="D29" s="3">
        <v>4.5847677594501699E-7</v>
      </c>
      <c r="E29" s="3">
        <v>2.7916141468652099E-5</v>
      </c>
      <c r="F29">
        <v>3.0681634804686202</v>
      </c>
      <c r="G29">
        <v>44.780938873525599</v>
      </c>
      <c r="H29" t="s">
        <v>5370</v>
      </c>
      <c r="N29" t="s">
        <v>1705</v>
      </c>
      <c r="O29" t="s">
        <v>5368</v>
      </c>
      <c r="P29" s="3">
        <v>3.9926715132070202E-6</v>
      </c>
      <c r="Q29" s="3">
        <v>2.5717501805657002E-4</v>
      </c>
      <c r="R29">
        <v>2.8446477428180499</v>
      </c>
      <c r="S29">
        <v>35.361958320315601</v>
      </c>
      <c r="T29" t="s">
        <v>5371</v>
      </c>
    </row>
    <row r="30" spans="2:20" x14ac:dyDescent="0.3">
      <c r="B30" t="s">
        <v>2073</v>
      </c>
      <c r="C30" t="s">
        <v>5357</v>
      </c>
      <c r="D30" s="3">
        <v>4.5847677594501699E-7</v>
      </c>
      <c r="E30" s="3">
        <v>2.7916141468652099E-5</v>
      </c>
      <c r="F30">
        <v>3.0681634804686202</v>
      </c>
      <c r="G30">
        <v>44.780938873525599</v>
      </c>
      <c r="H30" t="s">
        <v>5372</v>
      </c>
      <c r="N30" t="s">
        <v>1361</v>
      </c>
      <c r="O30" t="s">
        <v>5368</v>
      </c>
      <c r="P30" s="3">
        <v>3.9926715132070202E-6</v>
      </c>
      <c r="Q30" s="3">
        <v>2.5717501805657002E-4</v>
      </c>
      <c r="R30">
        <v>2.8446477428180499</v>
      </c>
      <c r="S30">
        <v>35.361958320315601</v>
      </c>
      <c r="T30" t="s">
        <v>5373</v>
      </c>
    </row>
    <row r="31" spans="2:20" x14ac:dyDescent="0.3">
      <c r="B31" t="s">
        <v>1078</v>
      </c>
      <c r="C31" t="s">
        <v>5357</v>
      </c>
      <c r="D31" s="3">
        <v>4.5847677594501699E-7</v>
      </c>
      <c r="E31" s="3">
        <v>2.7916141468652099E-5</v>
      </c>
      <c r="F31">
        <v>3.0681634804686202</v>
      </c>
      <c r="G31">
        <v>44.780938873525599</v>
      </c>
      <c r="H31" t="s">
        <v>5374</v>
      </c>
      <c r="N31" t="s">
        <v>2353</v>
      </c>
      <c r="O31" t="s">
        <v>5368</v>
      </c>
      <c r="P31" s="3">
        <v>3.9926715132070202E-6</v>
      </c>
      <c r="Q31" s="3">
        <v>2.5717501805657002E-4</v>
      </c>
      <c r="R31">
        <v>2.8446477428180499</v>
      </c>
      <c r="S31">
        <v>35.361958320315601</v>
      </c>
      <c r="T31" t="s">
        <v>5375</v>
      </c>
    </row>
    <row r="32" spans="2:20" x14ac:dyDescent="0.3">
      <c r="B32" t="s">
        <v>1082</v>
      </c>
      <c r="C32" t="s">
        <v>5357</v>
      </c>
      <c r="D32" s="3">
        <v>4.5847677594501699E-7</v>
      </c>
      <c r="E32" s="3">
        <v>2.7916141468652099E-5</v>
      </c>
      <c r="F32">
        <v>3.0681634804686202</v>
      </c>
      <c r="G32">
        <v>44.780938873525599</v>
      </c>
      <c r="H32" t="s">
        <v>5376</v>
      </c>
      <c r="N32" t="s">
        <v>1739</v>
      </c>
      <c r="O32" t="s">
        <v>5368</v>
      </c>
      <c r="P32" s="3">
        <v>3.9926715132070202E-6</v>
      </c>
      <c r="Q32" s="3">
        <v>2.5717501805657002E-4</v>
      </c>
      <c r="R32">
        <v>2.8446477428180499</v>
      </c>
      <c r="S32">
        <v>35.361958320315601</v>
      </c>
      <c r="T32" t="s">
        <v>5371</v>
      </c>
    </row>
    <row r="33" spans="2:20" x14ac:dyDescent="0.3">
      <c r="B33" t="s">
        <v>2605</v>
      </c>
      <c r="C33" t="s">
        <v>5357</v>
      </c>
      <c r="D33" s="3">
        <v>4.5847677594501699E-7</v>
      </c>
      <c r="E33" s="3">
        <v>2.7916141468652099E-5</v>
      </c>
      <c r="F33">
        <v>3.0681634804686202</v>
      </c>
      <c r="G33">
        <v>44.780938873525599</v>
      </c>
      <c r="H33" t="s">
        <v>5366</v>
      </c>
      <c r="N33" t="s">
        <v>3645</v>
      </c>
      <c r="O33" t="s">
        <v>5368</v>
      </c>
      <c r="P33" s="3">
        <v>3.9926715132070202E-6</v>
      </c>
      <c r="Q33" s="3">
        <v>2.5717501805657002E-4</v>
      </c>
      <c r="R33">
        <v>2.8446477428180499</v>
      </c>
      <c r="S33">
        <v>35.361958320315601</v>
      </c>
      <c r="T33" t="s">
        <v>5377</v>
      </c>
    </row>
    <row r="34" spans="2:20" x14ac:dyDescent="0.3">
      <c r="B34" t="s">
        <v>2184</v>
      </c>
      <c r="C34" t="s">
        <v>5357</v>
      </c>
      <c r="D34" s="3">
        <v>4.5847677594501699E-7</v>
      </c>
      <c r="E34" s="3">
        <v>2.7916141468652099E-5</v>
      </c>
      <c r="F34">
        <v>3.0681634804686202</v>
      </c>
      <c r="G34">
        <v>44.780938873525599</v>
      </c>
      <c r="H34" t="s">
        <v>5372</v>
      </c>
      <c r="N34" t="s">
        <v>2367</v>
      </c>
      <c r="O34" t="s">
        <v>5368</v>
      </c>
      <c r="P34" s="3">
        <v>3.9926715132070202E-6</v>
      </c>
      <c r="Q34" s="3">
        <v>2.5717501805657002E-4</v>
      </c>
      <c r="R34">
        <v>2.8446477428180499</v>
      </c>
      <c r="S34">
        <v>35.361958320315601</v>
      </c>
      <c r="T34" t="s">
        <v>5375</v>
      </c>
    </row>
    <row r="35" spans="2:20" x14ac:dyDescent="0.3">
      <c r="B35" t="s">
        <v>2435</v>
      </c>
      <c r="C35" t="s">
        <v>5357</v>
      </c>
      <c r="D35" s="3">
        <v>4.5847677594501699E-7</v>
      </c>
      <c r="E35" s="3">
        <v>2.7916141468652099E-5</v>
      </c>
      <c r="F35">
        <v>3.0681634804686202</v>
      </c>
      <c r="G35">
        <v>44.780938873525599</v>
      </c>
      <c r="H35" t="s">
        <v>5367</v>
      </c>
      <c r="N35" t="s">
        <v>200</v>
      </c>
      <c r="O35" t="s">
        <v>5368</v>
      </c>
      <c r="P35" s="3">
        <v>3.9926715132070202E-6</v>
      </c>
      <c r="Q35" s="3">
        <v>2.5717501805657002E-4</v>
      </c>
      <c r="R35">
        <v>2.8446477428180499</v>
      </c>
      <c r="S35">
        <v>35.361958320315601</v>
      </c>
      <c r="T35" t="s">
        <v>5378</v>
      </c>
    </row>
    <row r="36" spans="2:20" x14ac:dyDescent="0.3">
      <c r="B36" t="s">
        <v>2194</v>
      </c>
      <c r="C36" t="s">
        <v>5357</v>
      </c>
      <c r="D36" s="3">
        <v>4.5847677594501699E-7</v>
      </c>
      <c r="E36" s="3">
        <v>2.7916141468652099E-5</v>
      </c>
      <c r="F36">
        <v>3.0681634804686202</v>
      </c>
      <c r="G36">
        <v>44.780938873525599</v>
      </c>
      <c r="H36" t="s">
        <v>5379</v>
      </c>
      <c r="N36" t="s">
        <v>251</v>
      </c>
      <c r="O36" t="s">
        <v>5380</v>
      </c>
      <c r="P36" s="3">
        <v>1.1527033455820599E-5</v>
      </c>
      <c r="Q36" s="3">
        <v>5.8707449461039901E-4</v>
      </c>
      <c r="R36">
        <v>2.7288951976905498</v>
      </c>
      <c r="S36">
        <v>31.0297639372011</v>
      </c>
      <c r="T36" t="s">
        <v>5381</v>
      </c>
    </row>
    <row r="37" spans="2:20" x14ac:dyDescent="0.3">
      <c r="B37" t="s">
        <v>2438</v>
      </c>
      <c r="C37" t="s">
        <v>5357</v>
      </c>
      <c r="D37" s="3">
        <v>4.5847677594501699E-7</v>
      </c>
      <c r="E37" s="3">
        <v>2.7916141468652099E-5</v>
      </c>
      <c r="F37">
        <v>3.0681634804686202</v>
      </c>
      <c r="G37">
        <v>44.780938873525599</v>
      </c>
      <c r="H37" t="s">
        <v>5382</v>
      </c>
      <c r="N37" t="s">
        <v>865</v>
      </c>
      <c r="O37" t="s">
        <v>5380</v>
      </c>
      <c r="P37" s="3">
        <v>1.1527033455820599E-5</v>
      </c>
      <c r="Q37" s="3">
        <v>5.8707449461039901E-4</v>
      </c>
      <c r="R37">
        <v>2.7288951976905498</v>
      </c>
      <c r="S37">
        <v>31.0297639372011</v>
      </c>
      <c r="T37" t="s">
        <v>5383</v>
      </c>
    </row>
    <row r="38" spans="2:20" x14ac:dyDescent="0.3">
      <c r="B38" t="s">
        <v>27</v>
      </c>
      <c r="C38" t="s">
        <v>5384</v>
      </c>
      <c r="D38" s="3">
        <v>1.42346564987139E-6</v>
      </c>
      <c r="E38" s="3">
        <v>6.00045520099635E-5</v>
      </c>
      <c r="F38">
        <v>2.95053086736878</v>
      </c>
      <c r="G38">
        <v>39.721274138149198</v>
      </c>
      <c r="H38" t="s">
        <v>5385</v>
      </c>
      <c r="N38" t="s">
        <v>1986</v>
      </c>
      <c r="O38" t="s">
        <v>5380</v>
      </c>
      <c r="P38" s="3">
        <v>1.1527033455820599E-5</v>
      </c>
      <c r="Q38" s="3">
        <v>5.8707449461039901E-4</v>
      </c>
      <c r="R38">
        <v>2.7288951976905498</v>
      </c>
      <c r="S38">
        <v>31.0297639372011</v>
      </c>
      <c r="T38" t="s">
        <v>5386</v>
      </c>
    </row>
    <row r="39" spans="2:20" x14ac:dyDescent="0.3">
      <c r="B39" t="s">
        <v>34</v>
      </c>
      <c r="C39" t="s">
        <v>5384</v>
      </c>
      <c r="D39" s="3">
        <v>1.42346564987139E-6</v>
      </c>
      <c r="E39" s="3">
        <v>6.00045520099635E-5</v>
      </c>
      <c r="F39">
        <v>2.95053086736878</v>
      </c>
      <c r="G39">
        <v>39.721274138149198</v>
      </c>
      <c r="H39" t="s">
        <v>5387</v>
      </c>
      <c r="N39" t="s">
        <v>340</v>
      </c>
      <c r="O39" t="s">
        <v>5380</v>
      </c>
      <c r="P39" s="3">
        <v>1.1527033455820599E-5</v>
      </c>
      <c r="Q39" s="3">
        <v>5.8707449461039901E-4</v>
      </c>
      <c r="R39">
        <v>2.7288951976905498</v>
      </c>
      <c r="S39">
        <v>31.0297639372011</v>
      </c>
      <c r="T39" t="s">
        <v>5388</v>
      </c>
    </row>
    <row r="40" spans="2:20" x14ac:dyDescent="0.3">
      <c r="B40" t="s">
        <v>1905</v>
      </c>
      <c r="C40" t="s">
        <v>5384</v>
      </c>
      <c r="D40" s="3">
        <v>1.42346564987139E-6</v>
      </c>
      <c r="E40" s="3">
        <v>6.00045520099635E-5</v>
      </c>
      <c r="F40">
        <v>2.95053086736878</v>
      </c>
      <c r="G40">
        <v>39.721274138149198</v>
      </c>
      <c r="H40" t="s">
        <v>5389</v>
      </c>
      <c r="N40" t="s">
        <v>1751</v>
      </c>
      <c r="O40" t="s">
        <v>5380</v>
      </c>
      <c r="P40" s="3">
        <v>1.1527033455820599E-5</v>
      </c>
      <c r="Q40" s="3">
        <v>5.8707449461039901E-4</v>
      </c>
      <c r="R40">
        <v>2.7288951976905498</v>
      </c>
      <c r="S40">
        <v>31.0297639372011</v>
      </c>
      <c r="T40" t="s">
        <v>5390</v>
      </c>
    </row>
    <row r="41" spans="2:20" x14ac:dyDescent="0.3">
      <c r="B41" t="s">
        <v>268</v>
      </c>
      <c r="C41" t="s">
        <v>5384</v>
      </c>
      <c r="D41" s="3">
        <v>1.42346564987139E-6</v>
      </c>
      <c r="E41" s="3">
        <v>6.00045520099635E-5</v>
      </c>
      <c r="F41">
        <v>2.95053086736878</v>
      </c>
      <c r="G41">
        <v>39.721274138149198</v>
      </c>
      <c r="H41" t="s">
        <v>5391</v>
      </c>
      <c r="N41" t="s">
        <v>2055</v>
      </c>
      <c r="O41" t="s">
        <v>5380</v>
      </c>
      <c r="P41" s="3">
        <v>1.1527033455820599E-5</v>
      </c>
      <c r="Q41" s="3">
        <v>5.8707449461039901E-4</v>
      </c>
      <c r="R41">
        <v>2.7288951976905498</v>
      </c>
      <c r="S41">
        <v>31.0297639372011</v>
      </c>
      <c r="T41" t="s">
        <v>5392</v>
      </c>
    </row>
    <row r="42" spans="2:20" x14ac:dyDescent="0.3">
      <c r="B42" t="s">
        <v>42</v>
      </c>
      <c r="C42" t="s">
        <v>5384</v>
      </c>
      <c r="D42" s="3">
        <v>1.42346564987139E-6</v>
      </c>
      <c r="E42" s="3">
        <v>6.00045520099635E-5</v>
      </c>
      <c r="F42">
        <v>2.95053086736878</v>
      </c>
      <c r="G42">
        <v>39.721274138149198</v>
      </c>
      <c r="H42" t="s">
        <v>5393</v>
      </c>
      <c r="N42" t="s">
        <v>2062</v>
      </c>
      <c r="O42" t="s">
        <v>5380</v>
      </c>
      <c r="P42" s="3">
        <v>1.1527033455820599E-5</v>
      </c>
      <c r="Q42" s="3">
        <v>5.8707449461039901E-4</v>
      </c>
      <c r="R42">
        <v>2.7288951976905498</v>
      </c>
      <c r="S42">
        <v>31.0297639372011</v>
      </c>
      <c r="T42" t="s">
        <v>5394</v>
      </c>
    </row>
    <row r="43" spans="2:20" x14ac:dyDescent="0.3">
      <c r="B43" t="s">
        <v>2246</v>
      </c>
      <c r="C43" t="s">
        <v>5384</v>
      </c>
      <c r="D43" s="3">
        <v>1.42346564987139E-6</v>
      </c>
      <c r="E43" s="3">
        <v>6.00045520099635E-5</v>
      </c>
      <c r="F43">
        <v>2.95053086736878</v>
      </c>
      <c r="G43">
        <v>39.721274138149198</v>
      </c>
      <c r="H43" t="s">
        <v>5395</v>
      </c>
      <c r="N43" t="s">
        <v>1781</v>
      </c>
      <c r="O43" t="s">
        <v>5380</v>
      </c>
      <c r="P43" s="3">
        <v>1.1527033455820599E-5</v>
      </c>
      <c r="Q43" s="3">
        <v>5.8707449461039901E-4</v>
      </c>
      <c r="R43">
        <v>2.7288951976905498</v>
      </c>
      <c r="S43">
        <v>31.0297639372011</v>
      </c>
      <c r="T43" t="s">
        <v>5396</v>
      </c>
    </row>
    <row r="44" spans="2:20" x14ac:dyDescent="0.3">
      <c r="B44" t="s">
        <v>2018</v>
      </c>
      <c r="C44" t="s">
        <v>5384</v>
      </c>
      <c r="D44" s="3">
        <v>1.42346564987139E-6</v>
      </c>
      <c r="E44" s="3">
        <v>6.00045520099635E-5</v>
      </c>
      <c r="F44">
        <v>2.95053086736878</v>
      </c>
      <c r="G44">
        <v>39.721274138149198</v>
      </c>
      <c r="H44" t="s">
        <v>5397</v>
      </c>
      <c r="N44" t="s">
        <v>1782</v>
      </c>
      <c r="O44" t="s">
        <v>5380</v>
      </c>
      <c r="P44" s="3">
        <v>1.1527033455820599E-5</v>
      </c>
      <c r="Q44" s="3">
        <v>5.8707449461039901E-4</v>
      </c>
      <c r="R44">
        <v>2.7288951976905498</v>
      </c>
      <c r="S44">
        <v>31.0297639372011</v>
      </c>
      <c r="T44" t="s">
        <v>5398</v>
      </c>
    </row>
    <row r="45" spans="2:20" x14ac:dyDescent="0.3">
      <c r="B45" t="s">
        <v>1052</v>
      </c>
      <c r="C45" t="s">
        <v>5384</v>
      </c>
      <c r="D45" s="3">
        <v>1.42346564987139E-6</v>
      </c>
      <c r="E45" s="3">
        <v>6.00045520099635E-5</v>
      </c>
      <c r="F45">
        <v>2.95053086736878</v>
      </c>
      <c r="G45">
        <v>39.721274138149198</v>
      </c>
      <c r="H45" t="s">
        <v>5399</v>
      </c>
      <c r="N45" t="s">
        <v>74</v>
      </c>
      <c r="O45" t="s">
        <v>5400</v>
      </c>
      <c r="P45" s="3">
        <v>3.1983010374853099E-5</v>
      </c>
      <c r="Q45">
        <v>1.3215621268099699E-3</v>
      </c>
      <c r="R45">
        <v>2.6143023378821502</v>
      </c>
      <c r="S45">
        <v>27.0588284466664</v>
      </c>
      <c r="T45" t="s">
        <v>5401</v>
      </c>
    </row>
    <row r="46" spans="2:20" x14ac:dyDescent="0.3">
      <c r="B46" t="s">
        <v>1389</v>
      </c>
      <c r="C46" t="s">
        <v>5384</v>
      </c>
      <c r="D46" s="3">
        <v>1.42346564987139E-6</v>
      </c>
      <c r="E46" s="3">
        <v>6.00045520099635E-5</v>
      </c>
      <c r="F46">
        <v>2.95053086736878</v>
      </c>
      <c r="G46">
        <v>39.721274138149198</v>
      </c>
      <c r="H46" t="s">
        <v>5402</v>
      </c>
      <c r="N46" t="s">
        <v>249</v>
      </c>
      <c r="O46" t="s">
        <v>5400</v>
      </c>
      <c r="P46" s="3">
        <v>3.1983010374853099E-5</v>
      </c>
      <c r="Q46">
        <v>1.3215621268099699E-3</v>
      </c>
      <c r="R46">
        <v>2.6143023378821502</v>
      </c>
      <c r="S46">
        <v>27.0588284466664</v>
      </c>
      <c r="T46" t="s">
        <v>5403</v>
      </c>
    </row>
    <row r="47" spans="2:20" x14ac:dyDescent="0.3">
      <c r="B47" t="s">
        <v>607</v>
      </c>
      <c r="C47" t="s">
        <v>5384</v>
      </c>
      <c r="D47" s="3">
        <v>1.42346564987139E-6</v>
      </c>
      <c r="E47" s="3">
        <v>6.00045520099635E-5</v>
      </c>
      <c r="F47">
        <v>2.95053086736878</v>
      </c>
      <c r="G47">
        <v>39.721274138149198</v>
      </c>
      <c r="H47" t="s">
        <v>5404</v>
      </c>
      <c r="N47" t="s">
        <v>555</v>
      </c>
      <c r="O47" t="s">
        <v>5400</v>
      </c>
      <c r="P47" s="3">
        <v>3.1983010374853099E-5</v>
      </c>
      <c r="Q47">
        <v>1.3215621268099699E-3</v>
      </c>
      <c r="R47">
        <v>2.6143023378821502</v>
      </c>
      <c r="S47">
        <v>27.0588284466664</v>
      </c>
      <c r="T47" t="s">
        <v>5405</v>
      </c>
    </row>
    <row r="48" spans="2:20" x14ac:dyDescent="0.3">
      <c r="B48" t="s">
        <v>2023</v>
      </c>
      <c r="C48" t="s">
        <v>5384</v>
      </c>
      <c r="D48" s="3">
        <v>1.42346564987139E-6</v>
      </c>
      <c r="E48" s="3">
        <v>6.00045520099635E-5</v>
      </c>
      <c r="F48">
        <v>2.95053086736878</v>
      </c>
      <c r="G48">
        <v>39.721274138149198</v>
      </c>
      <c r="H48" t="s">
        <v>5406</v>
      </c>
      <c r="N48" t="s">
        <v>1973</v>
      </c>
      <c r="O48" t="s">
        <v>5400</v>
      </c>
      <c r="P48" s="3">
        <v>3.1983010374853099E-5</v>
      </c>
      <c r="Q48">
        <v>1.3215621268099699E-3</v>
      </c>
      <c r="R48">
        <v>2.6143023378821502</v>
      </c>
      <c r="S48">
        <v>27.0588284466664</v>
      </c>
      <c r="T48" t="s">
        <v>5407</v>
      </c>
    </row>
    <row r="49" spans="2:20" x14ac:dyDescent="0.3">
      <c r="B49" t="s">
        <v>2051</v>
      </c>
      <c r="C49" t="s">
        <v>5384</v>
      </c>
      <c r="D49" s="3">
        <v>1.42346564987139E-6</v>
      </c>
      <c r="E49" s="3">
        <v>6.00045520099635E-5</v>
      </c>
      <c r="F49">
        <v>2.95053086736878</v>
      </c>
      <c r="G49">
        <v>39.721274138149198</v>
      </c>
      <c r="H49" t="s">
        <v>5406</v>
      </c>
      <c r="N49" t="s">
        <v>2442</v>
      </c>
      <c r="O49" t="s">
        <v>5400</v>
      </c>
      <c r="P49" s="3">
        <v>3.1983010374853099E-5</v>
      </c>
      <c r="Q49">
        <v>1.3215621268099699E-3</v>
      </c>
      <c r="R49">
        <v>2.6143023378821502</v>
      </c>
      <c r="S49">
        <v>27.0588284466664</v>
      </c>
      <c r="T49" t="s">
        <v>5408</v>
      </c>
    </row>
    <row r="50" spans="2:20" x14ac:dyDescent="0.3">
      <c r="B50" t="s">
        <v>2388</v>
      </c>
      <c r="C50" t="s">
        <v>5384</v>
      </c>
      <c r="D50" s="3">
        <v>1.42346564987139E-6</v>
      </c>
      <c r="E50" s="3">
        <v>6.00045520099635E-5</v>
      </c>
      <c r="F50">
        <v>2.95053086736878</v>
      </c>
      <c r="G50">
        <v>39.721274138149198</v>
      </c>
      <c r="H50" t="s">
        <v>5409</v>
      </c>
      <c r="N50" t="s">
        <v>1974</v>
      </c>
      <c r="O50" t="s">
        <v>5400</v>
      </c>
      <c r="P50" s="3">
        <v>3.1983010374853099E-5</v>
      </c>
      <c r="Q50">
        <v>1.3215621268099699E-3</v>
      </c>
      <c r="R50">
        <v>2.6143023378821502</v>
      </c>
      <c r="S50">
        <v>27.0588284466664</v>
      </c>
      <c r="T50" t="s">
        <v>5410</v>
      </c>
    </row>
    <row r="51" spans="2:20" x14ac:dyDescent="0.3">
      <c r="B51" t="s">
        <v>1448</v>
      </c>
      <c r="C51" t="s">
        <v>5384</v>
      </c>
      <c r="D51" s="3">
        <v>1.42346564987139E-6</v>
      </c>
      <c r="E51" s="3">
        <v>6.00045520099635E-5</v>
      </c>
      <c r="F51">
        <v>2.95053086736878</v>
      </c>
      <c r="G51">
        <v>39.721274138149198</v>
      </c>
      <c r="H51" t="s">
        <v>5411</v>
      </c>
      <c r="N51" t="s">
        <v>2012</v>
      </c>
      <c r="O51" t="s">
        <v>5400</v>
      </c>
      <c r="P51" s="3">
        <v>3.1983010374853099E-5</v>
      </c>
      <c r="Q51">
        <v>1.3215621268099699E-3</v>
      </c>
      <c r="R51">
        <v>2.6143023378821502</v>
      </c>
      <c r="S51">
        <v>27.0588284466664</v>
      </c>
      <c r="T51" t="s">
        <v>5412</v>
      </c>
    </row>
    <row r="52" spans="2:20" x14ac:dyDescent="0.3">
      <c r="B52" t="s">
        <v>2267</v>
      </c>
      <c r="C52" t="s">
        <v>5384</v>
      </c>
      <c r="D52" s="3">
        <v>1.42346564987139E-6</v>
      </c>
      <c r="E52" s="3">
        <v>6.00045520099635E-5</v>
      </c>
      <c r="F52">
        <v>2.95053086736878</v>
      </c>
      <c r="G52">
        <v>39.721274138149198</v>
      </c>
      <c r="H52" t="s">
        <v>5395</v>
      </c>
      <c r="N52" t="s">
        <v>1754</v>
      </c>
      <c r="O52" t="s">
        <v>5400</v>
      </c>
      <c r="P52" s="3">
        <v>3.1983010374853099E-5</v>
      </c>
      <c r="Q52">
        <v>1.3215621268099699E-3</v>
      </c>
      <c r="R52">
        <v>2.6143023378821502</v>
      </c>
      <c r="S52">
        <v>27.0588284466664</v>
      </c>
      <c r="T52" t="s">
        <v>5413</v>
      </c>
    </row>
    <row r="53" spans="2:20" x14ac:dyDescent="0.3">
      <c r="B53" t="s">
        <v>2431</v>
      </c>
      <c r="C53" t="s">
        <v>5384</v>
      </c>
      <c r="D53" s="3">
        <v>1.42346564987139E-6</v>
      </c>
      <c r="E53" s="3">
        <v>6.00045520099635E-5</v>
      </c>
      <c r="F53">
        <v>2.95053086736878</v>
      </c>
      <c r="G53">
        <v>39.721274138149198</v>
      </c>
      <c r="H53" t="s">
        <v>5409</v>
      </c>
      <c r="N53" t="s">
        <v>2054</v>
      </c>
      <c r="O53" t="s">
        <v>5400</v>
      </c>
      <c r="P53" s="3">
        <v>3.1983010374853099E-5</v>
      </c>
      <c r="Q53">
        <v>1.3215621268099699E-3</v>
      </c>
      <c r="R53">
        <v>2.6143023378821502</v>
      </c>
      <c r="S53">
        <v>27.0588284466664</v>
      </c>
      <c r="T53" t="s">
        <v>5407</v>
      </c>
    </row>
    <row r="54" spans="2:20" x14ac:dyDescent="0.3">
      <c r="B54" t="s">
        <v>1527</v>
      </c>
      <c r="C54" t="s">
        <v>5414</v>
      </c>
      <c r="D54" s="3">
        <v>2.9149456944305699E-6</v>
      </c>
      <c r="E54" s="3">
        <v>1.20557754003619E-4</v>
      </c>
      <c r="F54">
        <v>2.37900166894249</v>
      </c>
      <c r="G54">
        <v>30.321944908323701</v>
      </c>
      <c r="H54" t="s">
        <v>5415</v>
      </c>
      <c r="N54" t="s">
        <v>1804</v>
      </c>
      <c r="O54" t="s">
        <v>5400</v>
      </c>
      <c r="P54" s="3">
        <v>3.1983010374853099E-5</v>
      </c>
      <c r="Q54">
        <v>1.3215621268099699E-3</v>
      </c>
      <c r="R54">
        <v>2.6143023378821502</v>
      </c>
      <c r="S54">
        <v>27.0588284466664</v>
      </c>
      <c r="T54" t="s">
        <v>5416</v>
      </c>
    </row>
    <row r="55" spans="2:20" x14ac:dyDescent="0.3">
      <c r="B55" t="s">
        <v>1881</v>
      </c>
      <c r="C55" t="s">
        <v>5417</v>
      </c>
      <c r="D55" s="3">
        <v>4.2561811695310903E-6</v>
      </c>
      <c r="E55" s="3">
        <v>1.39247001844957E-4</v>
      </c>
      <c r="F55">
        <v>2.8340787119856801</v>
      </c>
      <c r="G55">
        <v>35.0494432107729</v>
      </c>
      <c r="H55" t="s">
        <v>5418</v>
      </c>
      <c r="N55" t="s">
        <v>1687</v>
      </c>
      <c r="O55" t="s">
        <v>5419</v>
      </c>
      <c r="P55" s="3">
        <v>8.5190042434034994E-5</v>
      </c>
      <c r="Q55">
        <v>3.0584621791891202E-3</v>
      </c>
      <c r="R55">
        <v>2.5008551506380701</v>
      </c>
      <c r="S55">
        <v>23.4345783063041</v>
      </c>
      <c r="T55" t="s">
        <v>5420</v>
      </c>
    </row>
    <row r="56" spans="2:20" x14ac:dyDescent="0.3">
      <c r="B56" t="s">
        <v>744</v>
      </c>
      <c r="C56" t="s">
        <v>5417</v>
      </c>
      <c r="D56" s="3">
        <v>4.2561811695310903E-6</v>
      </c>
      <c r="E56" s="3">
        <v>1.39247001844957E-4</v>
      </c>
      <c r="F56">
        <v>2.8340787119856801</v>
      </c>
      <c r="G56">
        <v>35.0494432107729</v>
      </c>
      <c r="H56" t="s">
        <v>5421</v>
      </c>
      <c r="N56" t="s">
        <v>1706</v>
      </c>
      <c r="O56" t="s">
        <v>5419</v>
      </c>
      <c r="P56" s="3">
        <v>8.5190042434034994E-5</v>
      </c>
      <c r="Q56">
        <v>3.0584621791891202E-3</v>
      </c>
      <c r="R56">
        <v>2.5008551506380701</v>
      </c>
      <c r="S56">
        <v>23.4345783063041</v>
      </c>
      <c r="T56" t="s">
        <v>5422</v>
      </c>
    </row>
    <row r="57" spans="2:20" x14ac:dyDescent="0.3">
      <c r="B57" t="s">
        <v>1010</v>
      </c>
      <c r="C57" t="s">
        <v>5417</v>
      </c>
      <c r="D57" s="3">
        <v>4.2561811695310903E-6</v>
      </c>
      <c r="E57" s="3">
        <v>1.39247001844957E-4</v>
      </c>
      <c r="F57">
        <v>2.8340787119856801</v>
      </c>
      <c r="G57">
        <v>35.0494432107729</v>
      </c>
      <c r="H57" t="s">
        <v>5423</v>
      </c>
      <c r="N57" t="s">
        <v>2335</v>
      </c>
      <c r="O57" t="s">
        <v>5419</v>
      </c>
      <c r="P57" s="3">
        <v>8.5190042434034994E-5</v>
      </c>
      <c r="Q57">
        <v>3.0584621791891202E-3</v>
      </c>
      <c r="R57">
        <v>2.5008551506380701</v>
      </c>
      <c r="S57">
        <v>23.4345783063041</v>
      </c>
      <c r="T57" t="s">
        <v>5424</v>
      </c>
    </row>
    <row r="58" spans="2:20" x14ac:dyDescent="0.3">
      <c r="B58" t="s">
        <v>557</v>
      </c>
      <c r="C58" t="s">
        <v>5417</v>
      </c>
      <c r="D58" s="3">
        <v>4.2561811695310903E-6</v>
      </c>
      <c r="E58" s="3">
        <v>1.39247001844957E-4</v>
      </c>
      <c r="F58">
        <v>2.8340787119856801</v>
      </c>
      <c r="G58">
        <v>35.0494432107729</v>
      </c>
      <c r="H58" t="s">
        <v>5425</v>
      </c>
      <c r="N58" t="s">
        <v>2366</v>
      </c>
      <c r="O58" t="s">
        <v>5419</v>
      </c>
      <c r="P58" s="3">
        <v>8.5190042434034994E-5</v>
      </c>
      <c r="Q58">
        <v>3.0584621791891202E-3</v>
      </c>
      <c r="R58">
        <v>2.5008551506380701</v>
      </c>
      <c r="S58">
        <v>23.4345783063041</v>
      </c>
      <c r="T58" t="s">
        <v>5426</v>
      </c>
    </row>
    <row r="59" spans="2:20" x14ac:dyDescent="0.3">
      <c r="B59" t="s">
        <v>564</v>
      </c>
      <c r="C59" t="s">
        <v>5417</v>
      </c>
      <c r="D59" s="3">
        <v>4.2561811695310903E-6</v>
      </c>
      <c r="E59" s="3">
        <v>1.39247001844957E-4</v>
      </c>
      <c r="F59">
        <v>2.8340787119856801</v>
      </c>
      <c r="G59">
        <v>35.0494432107729</v>
      </c>
      <c r="H59" t="s">
        <v>5425</v>
      </c>
      <c r="N59" t="s">
        <v>3026</v>
      </c>
      <c r="O59" t="s">
        <v>5419</v>
      </c>
      <c r="P59" s="3">
        <v>8.5190042434034994E-5</v>
      </c>
      <c r="Q59">
        <v>3.0584621791891202E-3</v>
      </c>
      <c r="R59">
        <v>2.5008551506380701</v>
      </c>
      <c r="S59">
        <v>23.4345783063041</v>
      </c>
      <c r="T59" t="s">
        <v>5427</v>
      </c>
    </row>
    <row r="60" spans="2:20" x14ac:dyDescent="0.3">
      <c r="B60" t="s">
        <v>584</v>
      </c>
      <c r="C60" t="s">
        <v>5417</v>
      </c>
      <c r="D60" s="3">
        <v>4.2561811695310903E-6</v>
      </c>
      <c r="E60" s="3">
        <v>1.39247001844957E-4</v>
      </c>
      <c r="F60">
        <v>2.8340787119856801</v>
      </c>
      <c r="G60">
        <v>35.0494432107729</v>
      </c>
      <c r="H60" t="s">
        <v>5428</v>
      </c>
      <c r="N60" t="s">
        <v>3630</v>
      </c>
      <c r="O60" t="s">
        <v>5419</v>
      </c>
      <c r="P60" s="3">
        <v>8.5190042434034994E-5</v>
      </c>
      <c r="Q60">
        <v>3.0584621791891202E-3</v>
      </c>
      <c r="R60">
        <v>2.5008551506380701</v>
      </c>
      <c r="S60">
        <v>23.4345783063041</v>
      </c>
      <c r="T60" t="s">
        <v>5429</v>
      </c>
    </row>
    <row r="61" spans="2:20" x14ac:dyDescent="0.3">
      <c r="B61" t="s">
        <v>1732</v>
      </c>
      <c r="C61" t="s">
        <v>5417</v>
      </c>
      <c r="D61" s="3">
        <v>4.2561811695310903E-6</v>
      </c>
      <c r="E61" s="3">
        <v>1.39247001844957E-4</v>
      </c>
      <c r="F61">
        <v>2.8340787119856801</v>
      </c>
      <c r="G61">
        <v>35.0494432107729</v>
      </c>
      <c r="H61" t="s">
        <v>5430</v>
      </c>
      <c r="N61" t="s">
        <v>2406</v>
      </c>
      <c r="O61" t="s">
        <v>5419</v>
      </c>
      <c r="P61" s="3">
        <v>8.5190042434034994E-5</v>
      </c>
      <c r="Q61">
        <v>3.0584621791891202E-3</v>
      </c>
      <c r="R61">
        <v>2.5008551506380701</v>
      </c>
      <c r="S61">
        <v>23.4345783063041</v>
      </c>
      <c r="T61" t="s">
        <v>5424</v>
      </c>
    </row>
    <row r="62" spans="2:20" x14ac:dyDescent="0.3">
      <c r="B62" t="s">
        <v>1734</v>
      </c>
      <c r="C62" t="s">
        <v>5417</v>
      </c>
      <c r="D62" s="3">
        <v>4.2561811695310903E-6</v>
      </c>
      <c r="E62" s="3">
        <v>1.39247001844957E-4</v>
      </c>
      <c r="F62">
        <v>2.8340787119856801</v>
      </c>
      <c r="G62">
        <v>35.0494432107729</v>
      </c>
      <c r="H62" t="s">
        <v>5431</v>
      </c>
      <c r="N62" t="s">
        <v>3041</v>
      </c>
      <c r="O62" t="s">
        <v>5419</v>
      </c>
      <c r="P62" s="3">
        <v>8.5190042434034994E-5</v>
      </c>
      <c r="Q62">
        <v>3.0584621791891202E-3</v>
      </c>
      <c r="R62">
        <v>2.5008551506380701</v>
      </c>
      <c r="S62">
        <v>23.4345783063041</v>
      </c>
      <c r="T62" t="s">
        <v>5432</v>
      </c>
    </row>
    <row r="63" spans="2:20" x14ac:dyDescent="0.3">
      <c r="B63" t="s">
        <v>1382</v>
      </c>
      <c r="C63" t="s">
        <v>5417</v>
      </c>
      <c r="D63" s="3">
        <v>4.2561811695310903E-6</v>
      </c>
      <c r="E63" s="3">
        <v>1.39247001844957E-4</v>
      </c>
      <c r="F63">
        <v>2.8340787119856801</v>
      </c>
      <c r="G63">
        <v>35.0494432107729</v>
      </c>
      <c r="H63" t="s">
        <v>5433</v>
      </c>
      <c r="N63" t="s">
        <v>1985</v>
      </c>
      <c r="O63" t="s">
        <v>5434</v>
      </c>
      <c r="P63" s="3">
        <v>2.17580499183606E-4</v>
      </c>
      <c r="Q63">
        <v>7.0073719590014296E-3</v>
      </c>
      <c r="R63">
        <v>2.3885398341291699</v>
      </c>
      <c r="S63">
        <v>20.142417085073198</v>
      </c>
      <c r="T63" t="s">
        <v>5435</v>
      </c>
    </row>
    <row r="64" spans="2:20" x14ac:dyDescent="0.3">
      <c r="B64" t="s">
        <v>17</v>
      </c>
      <c r="C64" t="s">
        <v>5417</v>
      </c>
      <c r="D64" s="3">
        <v>4.2561811695310903E-6</v>
      </c>
      <c r="E64" s="3">
        <v>1.39247001844957E-4</v>
      </c>
      <c r="F64">
        <v>2.8340787119856801</v>
      </c>
      <c r="G64">
        <v>35.0494432107729</v>
      </c>
      <c r="H64" t="s">
        <v>5436</v>
      </c>
      <c r="N64" t="s">
        <v>3005</v>
      </c>
      <c r="O64" t="s">
        <v>5434</v>
      </c>
      <c r="P64" s="3">
        <v>2.17580499183606E-4</v>
      </c>
      <c r="Q64">
        <v>7.0073719590014296E-3</v>
      </c>
      <c r="R64">
        <v>2.3885398341291699</v>
      </c>
      <c r="S64">
        <v>20.142417085073198</v>
      </c>
      <c r="T64" t="s">
        <v>5437</v>
      </c>
    </row>
    <row r="65" spans="2:20" x14ac:dyDescent="0.3">
      <c r="B65" t="s">
        <v>1745</v>
      </c>
      <c r="C65" t="s">
        <v>5417</v>
      </c>
      <c r="D65" s="3">
        <v>4.2561811695310903E-6</v>
      </c>
      <c r="E65" s="3">
        <v>1.39247001844957E-4</v>
      </c>
      <c r="F65">
        <v>2.8340787119856801</v>
      </c>
      <c r="G65">
        <v>35.0494432107729</v>
      </c>
      <c r="H65" t="s">
        <v>5438</v>
      </c>
      <c r="N65" t="s">
        <v>3620</v>
      </c>
      <c r="O65" t="s">
        <v>5434</v>
      </c>
      <c r="P65" s="3">
        <v>2.17580499183606E-4</v>
      </c>
      <c r="Q65">
        <v>7.0073719590014296E-3</v>
      </c>
      <c r="R65">
        <v>2.3885398341291699</v>
      </c>
      <c r="S65">
        <v>20.142417085073198</v>
      </c>
      <c r="T65" t="s">
        <v>5439</v>
      </c>
    </row>
    <row r="66" spans="2:20" x14ac:dyDescent="0.3">
      <c r="B66" t="s">
        <v>2608</v>
      </c>
      <c r="C66" t="s">
        <v>5417</v>
      </c>
      <c r="D66" s="3">
        <v>4.2561811695310903E-6</v>
      </c>
      <c r="E66" s="3">
        <v>1.39247001844957E-4</v>
      </c>
      <c r="F66">
        <v>2.8340787119856801</v>
      </c>
      <c r="G66">
        <v>35.0494432107729</v>
      </c>
      <c r="H66" t="s">
        <v>5440</v>
      </c>
      <c r="N66" t="s">
        <v>1736</v>
      </c>
      <c r="O66" t="s">
        <v>5434</v>
      </c>
      <c r="P66" s="3">
        <v>2.17580499183606E-4</v>
      </c>
      <c r="Q66">
        <v>7.0073719590014296E-3</v>
      </c>
      <c r="R66">
        <v>2.3885398341291699</v>
      </c>
      <c r="S66">
        <v>20.142417085073198</v>
      </c>
      <c r="T66" t="s">
        <v>5441</v>
      </c>
    </row>
    <row r="67" spans="2:20" x14ac:dyDescent="0.3">
      <c r="B67" t="s">
        <v>1808</v>
      </c>
      <c r="C67" t="s">
        <v>5417</v>
      </c>
      <c r="D67" s="3">
        <v>4.2561811695310903E-6</v>
      </c>
      <c r="E67" s="3">
        <v>1.39247001844957E-4</v>
      </c>
      <c r="F67">
        <v>2.8340787119856801</v>
      </c>
      <c r="G67">
        <v>35.0494432107729</v>
      </c>
      <c r="H67" t="s">
        <v>5438</v>
      </c>
      <c r="N67" t="s">
        <v>762</v>
      </c>
      <c r="O67" t="s">
        <v>5434</v>
      </c>
      <c r="P67" s="3">
        <v>2.17580499183606E-4</v>
      </c>
      <c r="Q67">
        <v>7.0073719590014296E-3</v>
      </c>
      <c r="R67">
        <v>2.3885398341291699</v>
      </c>
      <c r="S67">
        <v>20.142417085073198</v>
      </c>
      <c r="T67" t="s">
        <v>5442</v>
      </c>
    </row>
    <row r="68" spans="2:20" x14ac:dyDescent="0.3">
      <c r="B68" t="s">
        <v>468</v>
      </c>
      <c r="C68" t="s">
        <v>5417</v>
      </c>
      <c r="D68" s="3">
        <v>4.2561811695310903E-6</v>
      </c>
      <c r="E68" s="3">
        <v>1.39247001844957E-4</v>
      </c>
      <c r="F68">
        <v>2.8340787119856801</v>
      </c>
      <c r="G68">
        <v>35.0494432107729</v>
      </c>
      <c r="H68" t="s">
        <v>5425</v>
      </c>
      <c r="N68" t="s">
        <v>2927</v>
      </c>
      <c r="O68" t="s">
        <v>5434</v>
      </c>
      <c r="P68" s="3">
        <v>2.17580499183606E-4</v>
      </c>
      <c r="Q68">
        <v>7.0073719590014296E-3</v>
      </c>
      <c r="R68">
        <v>2.3885398341291699</v>
      </c>
      <c r="S68">
        <v>20.142417085073198</v>
      </c>
      <c r="T68" t="s">
        <v>5443</v>
      </c>
    </row>
    <row r="69" spans="2:20" x14ac:dyDescent="0.3">
      <c r="B69" t="s">
        <v>1879</v>
      </c>
      <c r="C69" t="s">
        <v>5444</v>
      </c>
      <c r="D69" s="3">
        <v>1.22435075747736E-5</v>
      </c>
      <c r="E69" s="3">
        <v>3.12067076789579E-4</v>
      </c>
      <c r="F69">
        <v>2.71879270708633</v>
      </c>
      <c r="G69">
        <v>30.750945030281301</v>
      </c>
      <c r="H69" t="s">
        <v>5445</v>
      </c>
      <c r="N69" t="s">
        <v>780</v>
      </c>
      <c r="O69" t="s">
        <v>5434</v>
      </c>
      <c r="P69" s="3">
        <v>2.17580499183606E-4</v>
      </c>
      <c r="Q69">
        <v>7.0073719590014296E-3</v>
      </c>
      <c r="R69">
        <v>2.3885398341291699</v>
      </c>
      <c r="S69">
        <v>20.142417085073198</v>
      </c>
      <c r="T69" t="s">
        <v>5442</v>
      </c>
    </row>
    <row r="70" spans="2:20" x14ac:dyDescent="0.3">
      <c r="B70" t="s">
        <v>1203</v>
      </c>
      <c r="C70" t="s">
        <v>5444</v>
      </c>
      <c r="D70" s="3">
        <v>1.22435075747736E-5</v>
      </c>
      <c r="E70" s="3">
        <v>3.12067076789579E-4</v>
      </c>
      <c r="F70">
        <v>2.71879270708633</v>
      </c>
      <c r="G70">
        <v>30.750945030281301</v>
      </c>
      <c r="H70" t="s">
        <v>5446</v>
      </c>
      <c r="N70" t="s">
        <v>1498</v>
      </c>
      <c r="O70" t="s">
        <v>5447</v>
      </c>
      <c r="P70" s="3">
        <v>3.5082480656007699E-4</v>
      </c>
      <c r="Q70">
        <v>1.11348742951676E-2</v>
      </c>
      <c r="R70">
        <v>2.1834201314778401</v>
      </c>
      <c r="S70">
        <v>17.369595327453101</v>
      </c>
      <c r="T70" t="s">
        <v>5448</v>
      </c>
    </row>
    <row r="71" spans="2:20" x14ac:dyDescent="0.3">
      <c r="B71" t="s">
        <v>1014</v>
      </c>
      <c r="C71" t="s">
        <v>5444</v>
      </c>
      <c r="D71" s="3">
        <v>1.22435075747736E-5</v>
      </c>
      <c r="E71" s="3">
        <v>3.12067076789579E-4</v>
      </c>
      <c r="F71">
        <v>2.71879270708633</v>
      </c>
      <c r="G71">
        <v>30.750945030281301</v>
      </c>
      <c r="H71" t="s">
        <v>5449</v>
      </c>
      <c r="N71" t="s">
        <v>22</v>
      </c>
      <c r="O71" t="s">
        <v>5450</v>
      </c>
      <c r="P71" s="3">
        <v>5.3220633928968101E-4</v>
      </c>
      <c r="Q71">
        <v>1.40425528077638E-2</v>
      </c>
      <c r="R71">
        <v>2.27734279358828</v>
      </c>
      <c r="S71">
        <v>17.167701481167601</v>
      </c>
      <c r="T71" t="s">
        <v>5451</v>
      </c>
    </row>
    <row r="72" spans="2:20" x14ac:dyDescent="0.3">
      <c r="B72" t="s">
        <v>565</v>
      </c>
      <c r="C72" t="s">
        <v>5444</v>
      </c>
      <c r="D72" s="3">
        <v>1.22435075747736E-5</v>
      </c>
      <c r="E72" s="3">
        <v>3.12067076789579E-4</v>
      </c>
      <c r="F72">
        <v>2.71879270708633</v>
      </c>
      <c r="G72">
        <v>30.750945030281301</v>
      </c>
      <c r="H72" t="s">
        <v>5452</v>
      </c>
      <c r="N72" t="s">
        <v>273</v>
      </c>
      <c r="O72" t="s">
        <v>5450</v>
      </c>
      <c r="P72" s="3">
        <v>5.3220633928968101E-4</v>
      </c>
      <c r="Q72">
        <v>1.40425528077638E-2</v>
      </c>
      <c r="R72">
        <v>2.27734279358828</v>
      </c>
      <c r="S72">
        <v>17.167701481167601</v>
      </c>
      <c r="T72" t="s">
        <v>5453</v>
      </c>
    </row>
    <row r="73" spans="2:20" x14ac:dyDescent="0.3">
      <c r="B73" t="s">
        <v>67</v>
      </c>
      <c r="C73" t="s">
        <v>5444</v>
      </c>
      <c r="D73" s="3">
        <v>1.22435075747736E-5</v>
      </c>
      <c r="E73" s="3">
        <v>3.12067076789579E-4</v>
      </c>
      <c r="F73">
        <v>2.71879270708633</v>
      </c>
      <c r="G73">
        <v>30.750945030281301</v>
      </c>
      <c r="H73" t="s">
        <v>5454</v>
      </c>
      <c r="N73" t="s">
        <v>298</v>
      </c>
      <c r="O73" t="s">
        <v>5450</v>
      </c>
      <c r="P73" s="3">
        <v>5.3220633928968101E-4</v>
      </c>
      <c r="Q73">
        <v>1.40425528077638E-2</v>
      </c>
      <c r="R73">
        <v>2.27734279358828</v>
      </c>
      <c r="S73">
        <v>17.167701481167601</v>
      </c>
      <c r="T73" t="s">
        <v>5455</v>
      </c>
    </row>
    <row r="74" spans="2:20" x14ac:dyDescent="0.3">
      <c r="B74" t="s">
        <v>335</v>
      </c>
      <c r="C74" t="s">
        <v>5444</v>
      </c>
      <c r="D74" s="3">
        <v>1.22435075747736E-5</v>
      </c>
      <c r="E74" s="3">
        <v>3.12067076789579E-4</v>
      </c>
      <c r="F74">
        <v>2.71879270708633</v>
      </c>
      <c r="G74">
        <v>30.750945030281301</v>
      </c>
      <c r="H74" t="s">
        <v>5456</v>
      </c>
      <c r="N74" t="s">
        <v>1707</v>
      </c>
      <c r="O74" t="s">
        <v>5450</v>
      </c>
      <c r="P74" s="3">
        <v>5.3220633928968101E-4</v>
      </c>
      <c r="Q74">
        <v>1.40425528077638E-2</v>
      </c>
      <c r="R74">
        <v>2.27734279358828</v>
      </c>
      <c r="S74">
        <v>17.167701481167601</v>
      </c>
      <c r="T74" t="s">
        <v>5457</v>
      </c>
    </row>
    <row r="75" spans="2:20" x14ac:dyDescent="0.3">
      <c r="B75" t="s">
        <v>2889</v>
      </c>
      <c r="C75" t="s">
        <v>5444</v>
      </c>
      <c r="D75" s="3">
        <v>1.22435075747736E-5</v>
      </c>
      <c r="E75" s="3">
        <v>3.12067076789579E-4</v>
      </c>
      <c r="F75">
        <v>2.71879270708633</v>
      </c>
      <c r="G75">
        <v>30.750945030281301</v>
      </c>
      <c r="H75" t="s">
        <v>5458</v>
      </c>
      <c r="N75" t="s">
        <v>1721</v>
      </c>
      <c r="O75" t="s">
        <v>5450</v>
      </c>
      <c r="P75" s="3">
        <v>5.3220633928968101E-4</v>
      </c>
      <c r="Q75">
        <v>1.40425528077638E-2</v>
      </c>
      <c r="R75">
        <v>2.27734279358828</v>
      </c>
      <c r="S75">
        <v>17.167701481167601</v>
      </c>
      <c r="T75" t="s">
        <v>5457</v>
      </c>
    </row>
    <row r="76" spans="2:20" x14ac:dyDescent="0.3">
      <c r="B76" t="s">
        <v>606</v>
      </c>
      <c r="C76" t="s">
        <v>5444</v>
      </c>
      <c r="D76" s="3">
        <v>1.22435075747736E-5</v>
      </c>
      <c r="E76" s="3">
        <v>3.12067076789579E-4</v>
      </c>
      <c r="F76">
        <v>2.71879270708633</v>
      </c>
      <c r="G76">
        <v>30.750945030281301</v>
      </c>
      <c r="H76" t="s">
        <v>5459</v>
      </c>
      <c r="N76" t="s">
        <v>2037</v>
      </c>
      <c r="O76" t="s">
        <v>5450</v>
      </c>
      <c r="P76" s="3">
        <v>5.3220633928968101E-4</v>
      </c>
      <c r="Q76">
        <v>1.40425528077638E-2</v>
      </c>
      <c r="R76">
        <v>2.27734279358828</v>
      </c>
      <c r="S76">
        <v>17.167701481167601</v>
      </c>
      <c r="T76" t="s">
        <v>5460</v>
      </c>
    </row>
    <row r="77" spans="2:20" x14ac:dyDescent="0.3">
      <c r="B77" t="s">
        <v>611</v>
      </c>
      <c r="C77" t="s">
        <v>5444</v>
      </c>
      <c r="D77" s="3">
        <v>1.22435075747736E-5</v>
      </c>
      <c r="E77" s="3">
        <v>3.12067076789579E-4</v>
      </c>
      <c r="F77">
        <v>2.71879270708633</v>
      </c>
      <c r="G77">
        <v>30.750945030281301</v>
      </c>
      <c r="H77" t="s">
        <v>5452</v>
      </c>
      <c r="N77" t="s">
        <v>1410</v>
      </c>
      <c r="O77" t="s">
        <v>5450</v>
      </c>
      <c r="P77" s="3">
        <v>5.3220633928968101E-4</v>
      </c>
      <c r="Q77">
        <v>1.40425528077638E-2</v>
      </c>
      <c r="R77">
        <v>2.27734279358828</v>
      </c>
      <c r="S77">
        <v>17.167701481167601</v>
      </c>
      <c r="T77" t="s">
        <v>5461</v>
      </c>
    </row>
    <row r="78" spans="2:20" x14ac:dyDescent="0.3">
      <c r="B78" t="s">
        <v>1746</v>
      </c>
      <c r="C78" t="s">
        <v>5444</v>
      </c>
      <c r="D78" s="3">
        <v>1.22435075747736E-5</v>
      </c>
      <c r="E78" s="3">
        <v>3.12067076789579E-4</v>
      </c>
      <c r="F78">
        <v>2.71879270708633</v>
      </c>
      <c r="G78">
        <v>30.750945030281301</v>
      </c>
      <c r="H78" t="s">
        <v>5462</v>
      </c>
      <c r="N78" t="s">
        <v>3625</v>
      </c>
      <c r="O78" t="s">
        <v>5450</v>
      </c>
      <c r="P78" s="3">
        <v>5.3220633928968101E-4</v>
      </c>
      <c r="Q78">
        <v>1.40425528077638E-2</v>
      </c>
      <c r="R78">
        <v>2.27734279358828</v>
      </c>
      <c r="S78">
        <v>17.167701481167601</v>
      </c>
      <c r="T78" t="s">
        <v>5463</v>
      </c>
    </row>
    <row r="79" spans="2:20" x14ac:dyDescent="0.3">
      <c r="B79" t="s">
        <v>411</v>
      </c>
      <c r="C79" t="s">
        <v>5444</v>
      </c>
      <c r="D79" s="3">
        <v>1.22435075747736E-5</v>
      </c>
      <c r="E79" s="3">
        <v>3.12067076789579E-4</v>
      </c>
      <c r="F79">
        <v>2.71879270708633</v>
      </c>
      <c r="G79">
        <v>30.750945030281301</v>
      </c>
      <c r="H79" t="s">
        <v>5446</v>
      </c>
      <c r="N79" t="s">
        <v>1417</v>
      </c>
      <c r="O79" t="s">
        <v>5450</v>
      </c>
      <c r="P79" s="3">
        <v>5.3220633928968101E-4</v>
      </c>
      <c r="Q79">
        <v>1.40425528077638E-2</v>
      </c>
      <c r="R79">
        <v>2.27734279358828</v>
      </c>
      <c r="S79">
        <v>17.167701481167601</v>
      </c>
      <c r="T79" t="s">
        <v>5461</v>
      </c>
    </row>
    <row r="80" spans="2:20" x14ac:dyDescent="0.3">
      <c r="B80" t="s">
        <v>101</v>
      </c>
      <c r="C80" t="s">
        <v>5444</v>
      </c>
      <c r="D80" s="3">
        <v>1.22435075747736E-5</v>
      </c>
      <c r="E80" s="3">
        <v>3.12067076789579E-4</v>
      </c>
      <c r="F80">
        <v>2.71879270708633</v>
      </c>
      <c r="G80">
        <v>30.750945030281301</v>
      </c>
      <c r="H80" t="s">
        <v>5454</v>
      </c>
      <c r="N80" t="s">
        <v>2087</v>
      </c>
      <c r="O80" t="s">
        <v>5450</v>
      </c>
      <c r="P80" s="3">
        <v>5.3220633928968101E-4</v>
      </c>
      <c r="Q80">
        <v>1.40425528077638E-2</v>
      </c>
      <c r="R80">
        <v>2.27734279358828</v>
      </c>
      <c r="S80">
        <v>17.167701481167601</v>
      </c>
      <c r="T80" t="s">
        <v>5460</v>
      </c>
    </row>
    <row r="81" spans="2:20" x14ac:dyDescent="0.3">
      <c r="B81" t="s">
        <v>2323</v>
      </c>
      <c r="C81" t="s">
        <v>5444</v>
      </c>
      <c r="D81" s="3">
        <v>1.22435075747736E-5</v>
      </c>
      <c r="E81" s="3">
        <v>3.12067076789579E-4</v>
      </c>
      <c r="F81">
        <v>2.71879270708633</v>
      </c>
      <c r="G81">
        <v>30.750945030281301</v>
      </c>
      <c r="H81" t="s">
        <v>5464</v>
      </c>
      <c r="N81" t="s">
        <v>380</v>
      </c>
      <c r="O81" t="s">
        <v>5450</v>
      </c>
      <c r="P81" s="3">
        <v>5.3220633928968101E-4</v>
      </c>
      <c r="Q81">
        <v>1.40425528077638E-2</v>
      </c>
      <c r="R81">
        <v>2.27734279358828</v>
      </c>
      <c r="S81">
        <v>17.167701481167601</v>
      </c>
      <c r="T81" t="s">
        <v>5465</v>
      </c>
    </row>
    <row r="82" spans="2:20" x14ac:dyDescent="0.3">
      <c r="B82" t="s">
        <v>2429</v>
      </c>
      <c r="C82" t="s">
        <v>5444</v>
      </c>
      <c r="D82" s="3">
        <v>1.22435075747736E-5</v>
      </c>
      <c r="E82" s="3">
        <v>3.12067076789579E-4</v>
      </c>
      <c r="F82">
        <v>2.71879270708633</v>
      </c>
      <c r="G82">
        <v>30.750945030281301</v>
      </c>
      <c r="H82" t="s">
        <v>5466</v>
      </c>
      <c r="N82" t="s">
        <v>3629</v>
      </c>
      <c r="O82" t="s">
        <v>5450</v>
      </c>
      <c r="P82" s="3">
        <v>5.3220633928968101E-4</v>
      </c>
      <c r="Q82">
        <v>1.40425528077638E-2</v>
      </c>
      <c r="R82">
        <v>2.27734279358828</v>
      </c>
      <c r="S82">
        <v>17.167701481167601</v>
      </c>
      <c r="T82" t="s">
        <v>5467</v>
      </c>
    </row>
    <row r="83" spans="2:20" x14ac:dyDescent="0.3">
      <c r="B83" t="s">
        <v>648</v>
      </c>
      <c r="C83" t="s">
        <v>5444</v>
      </c>
      <c r="D83" s="3">
        <v>1.22435075747736E-5</v>
      </c>
      <c r="E83" s="3">
        <v>3.12067076789579E-4</v>
      </c>
      <c r="F83">
        <v>2.71879270708633</v>
      </c>
      <c r="G83">
        <v>30.750945030281301</v>
      </c>
      <c r="H83" t="s">
        <v>5468</v>
      </c>
      <c r="N83" t="s">
        <v>387</v>
      </c>
      <c r="O83" t="s">
        <v>5450</v>
      </c>
      <c r="P83" s="3">
        <v>5.3220633928968101E-4</v>
      </c>
      <c r="Q83">
        <v>1.40425528077638E-2</v>
      </c>
      <c r="R83">
        <v>2.27734279358828</v>
      </c>
      <c r="S83">
        <v>17.167701481167601</v>
      </c>
      <c r="T83" t="s">
        <v>5469</v>
      </c>
    </row>
    <row r="84" spans="2:20" x14ac:dyDescent="0.3">
      <c r="B84" t="s">
        <v>2436</v>
      </c>
      <c r="C84" t="s">
        <v>5444</v>
      </c>
      <c r="D84" s="3">
        <v>1.22435075747736E-5</v>
      </c>
      <c r="E84" s="3">
        <v>3.12067076789579E-4</v>
      </c>
      <c r="F84">
        <v>2.71879270708633</v>
      </c>
      <c r="G84">
        <v>30.750945030281301</v>
      </c>
      <c r="H84" t="s">
        <v>5470</v>
      </c>
      <c r="N84" t="s">
        <v>2216</v>
      </c>
      <c r="O84" t="s">
        <v>5450</v>
      </c>
      <c r="P84" s="3">
        <v>5.3220633928968101E-4</v>
      </c>
      <c r="Q84">
        <v>1.40425528077638E-2</v>
      </c>
      <c r="R84">
        <v>2.27734279358828</v>
      </c>
      <c r="S84">
        <v>17.167701481167601</v>
      </c>
      <c r="T84" t="s">
        <v>5471</v>
      </c>
    </row>
    <row r="85" spans="2:20" x14ac:dyDescent="0.3">
      <c r="B85" t="s">
        <v>650</v>
      </c>
      <c r="C85" t="s">
        <v>5444</v>
      </c>
      <c r="D85" s="3">
        <v>1.22435075747736E-5</v>
      </c>
      <c r="E85" s="3">
        <v>3.12067076789579E-4</v>
      </c>
      <c r="F85">
        <v>2.71879270708633</v>
      </c>
      <c r="G85">
        <v>30.750945030281301</v>
      </c>
      <c r="H85" t="s">
        <v>5472</v>
      </c>
      <c r="N85" t="s">
        <v>2236</v>
      </c>
      <c r="O85" t="s">
        <v>5473</v>
      </c>
      <c r="P85">
        <v>1.12076855536242E-3</v>
      </c>
      <c r="Q85">
        <v>2.5969549481950301E-2</v>
      </c>
      <c r="R85">
        <v>1.8134530594687599</v>
      </c>
      <c r="S85">
        <v>12.3201297105172</v>
      </c>
      <c r="T85" t="s">
        <v>5474</v>
      </c>
    </row>
    <row r="86" spans="2:20" x14ac:dyDescent="0.3">
      <c r="B86" t="s">
        <v>656</v>
      </c>
      <c r="C86" t="s">
        <v>5444</v>
      </c>
      <c r="D86" s="3">
        <v>1.22435075747736E-5</v>
      </c>
      <c r="E86" s="3">
        <v>3.12067076789579E-4</v>
      </c>
      <c r="F86">
        <v>2.71879270708633</v>
      </c>
      <c r="G86">
        <v>30.750945030281301</v>
      </c>
      <c r="H86" t="s">
        <v>5475</v>
      </c>
      <c r="N86" t="s">
        <v>1820</v>
      </c>
      <c r="O86" t="s">
        <v>5476</v>
      </c>
      <c r="P86">
        <v>1.1292281037598899E-3</v>
      </c>
      <c r="Q86">
        <v>2.5969549481950301E-2</v>
      </c>
      <c r="R86">
        <v>1.9529497388474999</v>
      </c>
      <c r="S86">
        <v>13.253148478330701</v>
      </c>
      <c r="T86" t="s">
        <v>5477</v>
      </c>
    </row>
    <row r="87" spans="2:20" x14ac:dyDescent="0.3">
      <c r="B87" t="s">
        <v>2352</v>
      </c>
      <c r="C87" t="s">
        <v>5444</v>
      </c>
      <c r="D87" s="3">
        <v>1.22435075747736E-5</v>
      </c>
      <c r="E87" s="3">
        <v>3.12067076789579E-4</v>
      </c>
      <c r="F87">
        <v>2.71879270708633</v>
      </c>
      <c r="G87">
        <v>30.750945030281301</v>
      </c>
      <c r="H87" t="s">
        <v>5466</v>
      </c>
      <c r="N87" t="s">
        <v>241</v>
      </c>
      <c r="O87" t="s">
        <v>5478</v>
      </c>
      <c r="P87">
        <v>1.2451153861209E-3</v>
      </c>
      <c r="Q87">
        <v>2.5969549481950301E-2</v>
      </c>
      <c r="R87">
        <v>2.1672506375303202</v>
      </c>
      <c r="S87">
        <v>14.495714564712101</v>
      </c>
      <c r="T87" t="s">
        <v>5479</v>
      </c>
    </row>
    <row r="88" spans="2:20" x14ac:dyDescent="0.3">
      <c r="B88" t="s">
        <v>1519</v>
      </c>
      <c r="C88" t="s">
        <v>5480</v>
      </c>
      <c r="D88" s="3">
        <v>2.2608846169591099E-5</v>
      </c>
      <c r="E88" s="3">
        <v>5.6963897475567605E-4</v>
      </c>
      <c r="F88">
        <v>2.3239057239057201</v>
      </c>
      <c r="G88">
        <v>24.859212977103802</v>
      </c>
      <c r="H88" t="s">
        <v>5481</v>
      </c>
      <c r="N88" t="s">
        <v>80</v>
      </c>
      <c r="O88" t="s">
        <v>5478</v>
      </c>
      <c r="P88">
        <v>1.2451153861209E-3</v>
      </c>
      <c r="Q88">
        <v>2.5969549481950301E-2</v>
      </c>
      <c r="R88">
        <v>2.1672506375303202</v>
      </c>
      <c r="S88">
        <v>14.495714564712101</v>
      </c>
      <c r="T88" t="s">
        <v>5482</v>
      </c>
    </row>
    <row r="89" spans="2:20" x14ac:dyDescent="0.3">
      <c r="B89" t="s">
        <v>1097</v>
      </c>
      <c r="C89" t="s">
        <v>5483</v>
      </c>
      <c r="D89" s="3">
        <v>2.9051655411150001E-5</v>
      </c>
      <c r="E89" s="3">
        <v>6.6844740056041E-4</v>
      </c>
      <c r="F89">
        <v>2.4366317955753698</v>
      </c>
      <c r="G89">
        <v>25.4541158941113</v>
      </c>
      <c r="H89" t="s">
        <v>5484</v>
      </c>
      <c r="N89" t="s">
        <v>2834</v>
      </c>
      <c r="O89" t="s">
        <v>5478</v>
      </c>
      <c r="P89">
        <v>1.2451153861209E-3</v>
      </c>
      <c r="Q89">
        <v>2.5969549481950301E-2</v>
      </c>
      <c r="R89">
        <v>2.1672506375303202</v>
      </c>
      <c r="S89">
        <v>14.495714564712101</v>
      </c>
      <c r="T89" t="s">
        <v>5485</v>
      </c>
    </row>
    <row r="90" spans="2:20" x14ac:dyDescent="0.3">
      <c r="B90" t="s">
        <v>453</v>
      </c>
      <c r="C90" t="s">
        <v>5486</v>
      </c>
      <c r="D90" s="3">
        <v>3.384929811232E-5</v>
      </c>
      <c r="E90" s="3">
        <v>6.6844740056041E-4</v>
      </c>
      <c r="F90">
        <v>2.6046587615283201</v>
      </c>
      <c r="G90">
        <v>26.811295356311401</v>
      </c>
      <c r="H90" t="s">
        <v>5487</v>
      </c>
      <c r="N90" t="s">
        <v>293</v>
      </c>
      <c r="O90" t="s">
        <v>5478</v>
      </c>
      <c r="P90">
        <v>1.2451153861209E-3</v>
      </c>
      <c r="Q90">
        <v>2.5969549481950301E-2</v>
      </c>
      <c r="R90">
        <v>2.1672506375303202</v>
      </c>
      <c r="S90">
        <v>14.495714564712101</v>
      </c>
      <c r="T90" t="s">
        <v>5488</v>
      </c>
    </row>
    <row r="91" spans="2:20" x14ac:dyDescent="0.3">
      <c r="B91" t="s">
        <v>1133</v>
      </c>
      <c r="C91" t="s">
        <v>5486</v>
      </c>
      <c r="D91" s="3">
        <v>3.384929811232E-5</v>
      </c>
      <c r="E91" s="3">
        <v>6.6844740056041E-4</v>
      </c>
      <c r="F91">
        <v>2.6046587615283201</v>
      </c>
      <c r="G91">
        <v>26.811295356311401</v>
      </c>
      <c r="H91" t="s">
        <v>5489</v>
      </c>
      <c r="N91" t="s">
        <v>1965</v>
      </c>
      <c r="O91" t="s">
        <v>5478</v>
      </c>
      <c r="P91">
        <v>1.2451153861209E-3</v>
      </c>
      <c r="Q91">
        <v>2.5969549481950301E-2</v>
      </c>
      <c r="R91">
        <v>2.1672506375303202</v>
      </c>
      <c r="S91">
        <v>14.495714564712101</v>
      </c>
      <c r="T91" t="s">
        <v>5490</v>
      </c>
    </row>
    <row r="92" spans="2:20" x14ac:dyDescent="0.3">
      <c r="B92" t="s">
        <v>22</v>
      </c>
      <c r="C92" t="s">
        <v>5486</v>
      </c>
      <c r="D92" s="3">
        <v>3.384929811232E-5</v>
      </c>
      <c r="E92" s="3">
        <v>6.6844740056041E-4</v>
      </c>
      <c r="F92">
        <v>2.6046587615283201</v>
      </c>
      <c r="G92">
        <v>26.811295356311401</v>
      </c>
      <c r="H92" t="s">
        <v>5491</v>
      </c>
      <c r="N92" t="s">
        <v>104</v>
      </c>
      <c r="O92" t="s">
        <v>5478</v>
      </c>
      <c r="P92">
        <v>1.2451153861209E-3</v>
      </c>
      <c r="Q92">
        <v>2.5969549481950301E-2</v>
      </c>
      <c r="R92">
        <v>2.1672506375303202</v>
      </c>
      <c r="S92">
        <v>14.495714564712101</v>
      </c>
      <c r="T92" t="s">
        <v>5492</v>
      </c>
    </row>
    <row r="93" spans="2:20" x14ac:dyDescent="0.3">
      <c r="B93" t="s">
        <v>25</v>
      </c>
      <c r="C93" t="s">
        <v>5486</v>
      </c>
      <c r="D93" s="3">
        <v>3.384929811232E-5</v>
      </c>
      <c r="E93" s="3">
        <v>6.6844740056041E-4</v>
      </c>
      <c r="F93">
        <v>2.6046587615283201</v>
      </c>
      <c r="G93">
        <v>26.811295356311401</v>
      </c>
      <c r="H93" t="s">
        <v>5493</v>
      </c>
      <c r="N93" t="s">
        <v>759</v>
      </c>
      <c r="O93" t="s">
        <v>5478</v>
      </c>
      <c r="P93">
        <v>1.2451153861209E-3</v>
      </c>
      <c r="Q93">
        <v>2.5969549481950301E-2</v>
      </c>
      <c r="R93">
        <v>2.1672506375303202</v>
      </c>
      <c r="S93">
        <v>14.495714564712101</v>
      </c>
      <c r="T93" t="s">
        <v>5494</v>
      </c>
    </row>
    <row r="94" spans="2:20" x14ac:dyDescent="0.3">
      <c r="B94" t="s">
        <v>31</v>
      </c>
      <c r="C94" t="s">
        <v>5486</v>
      </c>
      <c r="D94" s="3">
        <v>3.384929811232E-5</v>
      </c>
      <c r="E94" s="3">
        <v>6.6844740056041E-4</v>
      </c>
      <c r="F94">
        <v>2.6046587615283201</v>
      </c>
      <c r="G94">
        <v>26.811295356311401</v>
      </c>
      <c r="H94" t="s">
        <v>5495</v>
      </c>
      <c r="N94" t="s">
        <v>1994</v>
      </c>
      <c r="O94" t="s">
        <v>5478</v>
      </c>
      <c r="P94">
        <v>1.2451153861209E-3</v>
      </c>
      <c r="Q94">
        <v>2.5969549481950301E-2</v>
      </c>
      <c r="R94">
        <v>2.1672506375303202</v>
      </c>
      <c r="S94">
        <v>14.495714564712101</v>
      </c>
      <c r="T94" t="s">
        <v>5496</v>
      </c>
    </row>
    <row r="95" spans="2:20" x14ac:dyDescent="0.3">
      <c r="B95" t="s">
        <v>733</v>
      </c>
      <c r="C95" t="s">
        <v>5486</v>
      </c>
      <c r="D95" s="3">
        <v>3.384929811232E-5</v>
      </c>
      <c r="E95" s="3">
        <v>6.6844740056041E-4</v>
      </c>
      <c r="F95">
        <v>2.6046587615283201</v>
      </c>
      <c r="G95">
        <v>26.811295356311401</v>
      </c>
      <c r="H95" t="s">
        <v>5497</v>
      </c>
      <c r="N95" t="s">
        <v>2355</v>
      </c>
      <c r="O95" t="s">
        <v>5478</v>
      </c>
      <c r="P95">
        <v>1.2451153861209E-3</v>
      </c>
      <c r="Q95">
        <v>2.5969549481950301E-2</v>
      </c>
      <c r="R95">
        <v>2.1672506375303202</v>
      </c>
      <c r="S95">
        <v>14.495714564712101</v>
      </c>
      <c r="T95" t="s">
        <v>5498</v>
      </c>
    </row>
    <row r="96" spans="2:20" x14ac:dyDescent="0.3">
      <c r="B96" t="s">
        <v>1179</v>
      </c>
      <c r="C96" t="s">
        <v>5486</v>
      </c>
      <c r="D96" s="3">
        <v>3.384929811232E-5</v>
      </c>
      <c r="E96" s="3">
        <v>6.6844740056041E-4</v>
      </c>
      <c r="F96">
        <v>2.6046587615283201</v>
      </c>
      <c r="G96">
        <v>26.811295356311401</v>
      </c>
      <c r="H96" t="s">
        <v>5499</v>
      </c>
      <c r="N96" t="s">
        <v>3623</v>
      </c>
      <c r="O96" t="s">
        <v>5478</v>
      </c>
      <c r="P96">
        <v>1.2451153861209E-3</v>
      </c>
      <c r="Q96">
        <v>2.5969549481950301E-2</v>
      </c>
      <c r="R96">
        <v>2.1672506375303202</v>
      </c>
      <c r="S96">
        <v>14.495714564712101</v>
      </c>
      <c r="T96" t="s">
        <v>5500</v>
      </c>
    </row>
    <row r="97" spans="2:20" x14ac:dyDescent="0.3">
      <c r="B97" t="s">
        <v>1195</v>
      </c>
      <c r="C97" t="s">
        <v>5486</v>
      </c>
      <c r="D97" s="3">
        <v>3.384929811232E-5</v>
      </c>
      <c r="E97" s="3">
        <v>6.6844740056041E-4</v>
      </c>
      <c r="F97">
        <v>2.6046587615283201</v>
      </c>
      <c r="G97">
        <v>26.811295356311401</v>
      </c>
      <c r="H97" t="s">
        <v>5501</v>
      </c>
      <c r="N97" t="s">
        <v>2065</v>
      </c>
      <c r="O97" t="s">
        <v>5478</v>
      </c>
      <c r="P97">
        <v>1.2451153861209E-3</v>
      </c>
      <c r="Q97">
        <v>2.5969549481950301E-2</v>
      </c>
      <c r="R97">
        <v>2.1672506375303202</v>
      </c>
      <c r="S97">
        <v>14.495714564712101</v>
      </c>
      <c r="T97" t="s">
        <v>5502</v>
      </c>
    </row>
    <row r="98" spans="2:20" x14ac:dyDescent="0.3">
      <c r="B98" t="s">
        <v>9</v>
      </c>
      <c r="C98" t="s">
        <v>5486</v>
      </c>
      <c r="D98" s="3">
        <v>3.384929811232E-5</v>
      </c>
      <c r="E98" s="3">
        <v>6.6844740056041E-4</v>
      </c>
      <c r="F98">
        <v>2.6046587615283201</v>
      </c>
      <c r="G98">
        <v>26.811295356311401</v>
      </c>
      <c r="H98" t="s">
        <v>5503</v>
      </c>
      <c r="N98" t="s">
        <v>2370</v>
      </c>
      <c r="O98" t="s">
        <v>5478</v>
      </c>
      <c r="P98">
        <v>1.2451153861209E-3</v>
      </c>
      <c r="Q98">
        <v>2.5969549481950301E-2</v>
      </c>
      <c r="R98">
        <v>2.1672506375303202</v>
      </c>
      <c r="S98">
        <v>14.495714564712101</v>
      </c>
      <c r="T98" t="s">
        <v>5498</v>
      </c>
    </row>
    <row r="99" spans="2:20" x14ac:dyDescent="0.3">
      <c r="B99" t="s">
        <v>38</v>
      </c>
      <c r="C99" t="s">
        <v>5486</v>
      </c>
      <c r="D99" s="3">
        <v>3.384929811232E-5</v>
      </c>
      <c r="E99" s="3">
        <v>6.6844740056041E-4</v>
      </c>
      <c r="F99">
        <v>2.6046587615283201</v>
      </c>
      <c r="G99">
        <v>26.811295356311401</v>
      </c>
      <c r="H99" t="s">
        <v>5504</v>
      </c>
      <c r="N99" t="s">
        <v>1755</v>
      </c>
      <c r="O99" t="s">
        <v>5478</v>
      </c>
      <c r="P99">
        <v>1.2451153861209E-3</v>
      </c>
      <c r="Q99">
        <v>2.5969549481950301E-2</v>
      </c>
      <c r="R99">
        <v>2.1672506375303202</v>
      </c>
      <c r="S99">
        <v>14.495714564712101</v>
      </c>
      <c r="T99" t="s">
        <v>5505</v>
      </c>
    </row>
    <row r="100" spans="2:20" x14ac:dyDescent="0.3">
      <c r="B100" t="s">
        <v>1012</v>
      </c>
      <c r="C100" t="s">
        <v>5486</v>
      </c>
      <c r="D100" s="3">
        <v>3.384929811232E-5</v>
      </c>
      <c r="E100" s="3">
        <v>6.6844740056041E-4</v>
      </c>
      <c r="F100">
        <v>2.6046587615283201</v>
      </c>
      <c r="G100">
        <v>26.811295356311401</v>
      </c>
      <c r="H100" t="s">
        <v>5506</v>
      </c>
      <c r="N100" t="s">
        <v>2094</v>
      </c>
      <c r="O100" t="s">
        <v>5478</v>
      </c>
      <c r="P100">
        <v>1.2451153861209E-3</v>
      </c>
      <c r="Q100">
        <v>2.5969549481950301E-2</v>
      </c>
      <c r="R100">
        <v>2.1672506375303202</v>
      </c>
      <c r="S100">
        <v>14.495714564712101</v>
      </c>
      <c r="T100" t="s">
        <v>5507</v>
      </c>
    </row>
    <row r="101" spans="2:20" x14ac:dyDescent="0.3">
      <c r="B101" t="s">
        <v>544</v>
      </c>
      <c r="C101" t="s">
        <v>5486</v>
      </c>
      <c r="D101" s="3">
        <v>3.384929811232E-5</v>
      </c>
      <c r="E101" s="3">
        <v>6.6844740056041E-4</v>
      </c>
      <c r="F101">
        <v>2.6046587615283201</v>
      </c>
      <c r="G101">
        <v>26.811295356311401</v>
      </c>
      <c r="H101" t="s">
        <v>5508</v>
      </c>
      <c r="N101" t="s">
        <v>371</v>
      </c>
      <c r="O101" t="s">
        <v>5478</v>
      </c>
      <c r="P101">
        <v>1.2451153861209E-3</v>
      </c>
      <c r="Q101">
        <v>2.5969549481950301E-2</v>
      </c>
      <c r="R101">
        <v>2.1672506375303202</v>
      </c>
      <c r="S101">
        <v>14.495714564712101</v>
      </c>
      <c r="T101" t="s">
        <v>5509</v>
      </c>
    </row>
    <row r="102" spans="2:20" x14ac:dyDescent="0.3">
      <c r="B102" t="s">
        <v>44</v>
      </c>
      <c r="C102" t="s">
        <v>5486</v>
      </c>
      <c r="D102" s="3">
        <v>3.384929811232E-5</v>
      </c>
      <c r="E102" s="3">
        <v>6.6844740056041E-4</v>
      </c>
      <c r="F102">
        <v>2.6046587615283201</v>
      </c>
      <c r="G102">
        <v>26.811295356311401</v>
      </c>
      <c r="H102" t="s">
        <v>5510</v>
      </c>
      <c r="N102" t="s">
        <v>2119</v>
      </c>
      <c r="O102" t="s">
        <v>5478</v>
      </c>
      <c r="P102">
        <v>1.2451153861209E-3</v>
      </c>
      <c r="Q102">
        <v>2.5969549481950301E-2</v>
      </c>
      <c r="R102">
        <v>2.1672506375303202</v>
      </c>
      <c r="S102">
        <v>14.495714564712101</v>
      </c>
      <c r="T102" t="s">
        <v>5511</v>
      </c>
    </row>
    <row r="103" spans="2:20" x14ac:dyDescent="0.3">
      <c r="B103" t="s">
        <v>1725</v>
      </c>
      <c r="C103" t="s">
        <v>5486</v>
      </c>
      <c r="D103" s="3">
        <v>3.384929811232E-5</v>
      </c>
      <c r="E103" s="3">
        <v>6.6844740056041E-4</v>
      </c>
      <c r="F103">
        <v>2.6046587615283201</v>
      </c>
      <c r="G103">
        <v>26.811295356311401</v>
      </c>
      <c r="H103" t="s">
        <v>5512</v>
      </c>
      <c r="N103" t="s">
        <v>2157</v>
      </c>
      <c r="O103" t="s">
        <v>5478</v>
      </c>
      <c r="P103">
        <v>1.2451153861209E-3</v>
      </c>
      <c r="Q103">
        <v>2.5969549481950301E-2</v>
      </c>
      <c r="R103">
        <v>2.1672506375303202</v>
      </c>
      <c r="S103">
        <v>14.495714564712101</v>
      </c>
      <c r="T103" t="s">
        <v>5502</v>
      </c>
    </row>
    <row r="104" spans="2:20" x14ac:dyDescent="0.3">
      <c r="B104" t="s">
        <v>604</v>
      </c>
      <c r="C104" t="s">
        <v>5486</v>
      </c>
      <c r="D104" s="3">
        <v>3.384929811232E-5</v>
      </c>
      <c r="E104" s="3">
        <v>6.6844740056041E-4</v>
      </c>
      <c r="F104">
        <v>2.6046587615283201</v>
      </c>
      <c r="G104">
        <v>26.811295356311401</v>
      </c>
      <c r="H104" t="s">
        <v>5513</v>
      </c>
      <c r="N104" t="s">
        <v>2158</v>
      </c>
      <c r="O104" t="s">
        <v>5478</v>
      </c>
      <c r="P104">
        <v>1.2451153861209E-3</v>
      </c>
      <c r="Q104">
        <v>2.5969549481950301E-2</v>
      </c>
      <c r="R104">
        <v>2.1672506375303202</v>
      </c>
      <c r="S104">
        <v>14.495714564712101</v>
      </c>
      <c r="T104" t="s">
        <v>5496</v>
      </c>
    </row>
    <row r="105" spans="2:20" x14ac:dyDescent="0.3">
      <c r="B105" t="s">
        <v>1761</v>
      </c>
      <c r="C105" t="s">
        <v>5486</v>
      </c>
      <c r="D105" s="3">
        <v>3.384929811232E-5</v>
      </c>
      <c r="E105" s="3">
        <v>6.6844740056041E-4</v>
      </c>
      <c r="F105">
        <v>2.6046587615283201</v>
      </c>
      <c r="G105">
        <v>26.811295356311401</v>
      </c>
      <c r="H105" t="s">
        <v>5514</v>
      </c>
      <c r="N105" t="s">
        <v>1787</v>
      </c>
      <c r="O105" t="s">
        <v>5478</v>
      </c>
      <c r="P105">
        <v>1.2451153861209E-3</v>
      </c>
      <c r="Q105">
        <v>2.5969549481950301E-2</v>
      </c>
      <c r="R105">
        <v>2.1672506375303202</v>
      </c>
      <c r="S105">
        <v>14.495714564712101</v>
      </c>
      <c r="T105" t="s">
        <v>5505</v>
      </c>
    </row>
    <row r="106" spans="2:20" x14ac:dyDescent="0.3">
      <c r="B106" t="s">
        <v>444</v>
      </c>
      <c r="C106" t="s">
        <v>5486</v>
      </c>
      <c r="D106" s="3">
        <v>3.384929811232E-5</v>
      </c>
      <c r="E106" s="3">
        <v>6.6844740056041E-4</v>
      </c>
      <c r="F106">
        <v>2.6046587615283201</v>
      </c>
      <c r="G106">
        <v>26.811295356311401</v>
      </c>
      <c r="H106" t="s">
        <v>5515</v>
      </c>
      <c r="N106" t="s">
        <v>3040</v>
      </c>
      <c r="O106" t="s">
        <v>5478</v>
      </c>
      <c r="P106">
        <v>1.2451153861209E-3</v>
      </c>
      <c r="Q106">
        <v>2.5969549481950301E-2</v>
      </c>
      <c r="R106">
        <v>2.1672506375303202</v>
      </c>
      <c r="S106">
        <v>14.495714564712101</v>
      </c>
      <c r="T106" t="s">
        <v>5516</v>
      </c>
    </row>
    <row r="107" spans="2:20" x14ac:dyDescent="0.3">
      <c r="B107" t="s">
        <v>645</v>
      </c>
      <c r="C107" t="s">
        <v>5486</v>
      </c>
      <c r="D107" s="3">
        <v>3.384929811232E-5</v>
      </c>
      <c r="E107" s="3">
        <v>6.6844740056041E-4</v>
      </c>
      <c r="F107">
        <v>2.6046587615283201</v>
      </c>
      <c r="G107">
        <v>26.811295356311401</v>
      </c>
      <c r="H107" t="s">
        <v>5517</v>
      </c>
      <c r="N107" t="s">
        <v>2963</v>
      </c>
      <c r="O107" t="s">
        <v>5518</v>
      </c>
      <c r="P107">
        <v>2.2834332393021602E-3</v>
      </c>
      <c r="Q107">
        <v>4.2024178101069599E-2</v>
      </c>
      <c r="R107">
        <v>1.7786064938420401</v>
      </c>
      <c r="S107">
        <v>10.8176183789808</v>
      </c>
      <c r="T107" t="s">
        <v>5519</v>
      </c>
    </row>
    <row r="108" spans="2:20" x14ac:dyDescent="0.3">
      <c r="B108" t="s">
        <v>3531</v>
      </c>
      <c r="C108" t="s">
        <v>5486</v>
      </c>
      <c r="D108" s="3">
        <v>3.384929811232E-5</v>
      </c>
      <c r="E108" s="3">
        <v>6.6844740056041E-4</v>
      </c>
      <c r="F108">
        <v>2.6046587615283201</v>
      </c>
      <c r="G108">
        <v>26.811295356311401</v>
      </c>
      <c r="H108" t="s">
        <v>5520</v>
      </c>
      <c r="N108" t="s">
        <v>3607</v>
      </c>
      <c r="O108" t="s">
        <v>5521</v>
      </c>
      <c r="P108">
        <v>2.4611404911305899E-3</v>
      </c>
      <c r="Q108">
        <v>4.2024178101069599E-2</v>
      </c>
      <c r="R108">
        <v>1.9737541009217301</v>
      </c>
      <c r="S108">
        <v>11.856598305575099</v>
      </c>
      <c r="T108" t="s">
        <v>5522</v>
      </c>
    </row>
    <row r="109" spans="2:20" x14ac:dyDescent="0.3">
      <c r="B109" t="s">
        <v>1798</v>
      </c>
      <c r="C109" t="s">
        <v>5486</v>
      </c>
      <c r="D109" s="3">
        <v>3.384929811232E-5</v>
      </c>
      <c r="E109" s="3">
        <v>6.6844740056041E-4</v>
      </c>
      <c r="F109">
        <v>2.6046587615283201</v>
      </c>
      <c r="G109">
        <v>26.811295356311401</v>
      </c>
      <c r="H109" t="s">
        <v>5512</v>
      </c>
      <c r="N109" t="s">
        <v>901</v>
      </c>
      <c r="O109" t="s">
        <v>5523</v>
      </c>
      <c r="P109">
        <v>2.58412003550538E-3</v>
      </c>
      <c r="Q109">
        <v>4.2024178101069599E-2</v>
      </c>
      <c r="R109">
        <v>1.8377556131521999</v>
      </c>
      <c r="S109">
        <v>10.950028355217301</v>
      </c>
      <c r="T109" t="s">
        <v>5524</v>
      </c>
    </row>
    <row r="110" spans="2:20" x14ac:dyDescent="0.3">
      <c r="B110" t="s">
        <v>1800</v>
      </c>
      <c r="C110" t="s">
        <v>5486</v>
      </c>
      <c r="D110" s="3">
        <v>3.384929811232E-5</v>
      </c>
      <c r="E110" s="3">
        <v>6.6844740056041E-4</v>
      </c>
      <c r="F110">
        <v>2.6046587615283201</v>
      </c>
      <c r="G110">
        <v>26.811295356311401</v>
      </c>
      <c r="H110" t="s">
        <v>5514</v>
      </c>
      <c r="N110" t="s">
        <v>843</v>
      </c>
      <c r="O110" t="s">
        <v>5525</v>
      </c>
      <c r="P110">
        <v>2.7824227509840602E-3</v>
      </c>
      <c r="Q110">
        <v>4.2024178101069599E-2</v>
      </c>
      <c r="R110">
        <v>2.0582501740543</v>
      </c>
      <c r="S110">
        <v>12.111635735603</v>
      </c>
      <c r="T110" t="s">
        <v>5526</v>
      </c>
    </row>
    <row r="111" spans="2:20" x14ac:dyDescent="0.3">
      <c r="B111" t="s">
        <v>2444</v>
      </c>
      <c r="C111" t="s">
        <v>5486</v>
      </c>
      <c r="D111" s="3">
        <v>3.384929811232E-5</v>
      </c>
      <c r="E111" s="3">
        <v>6.6844740056041E-4</v>
      </c>
      <c r="F111">
        <v>2.6046587615283201</v>
      </c>
      <c r="G111">
        <v>26.811295356311401</v>
      </c>
      <c r="H111" t="s">
        <v>5527</v>
      </c>
      <c r="N111" t="s">
        <v>3611</v>
      </c>
      <c r="O111" t="s">
        <v>5525</v>
      </c>
      <c r="P111">
        <v>2.7824227509840602E-3</v>
      </c>
      <c r="Q111">
        <v>4.2024178101069599E-2</v>
      </c>
      <c r="R111">
        <v>2.0582501740543</v>
      </c>
      <c r="S111">
        <v>12.111635735603</v>
      </c>
      <c r="T111" t="s">
        <v>5528</v>
      </c>
    </row>
    <row r="112" spans="2:20" x14ac:dyDescent="0.3">
      <c r="B112" t="s">
        <v>1809</v>
      </c>
      <c r="C112" t="s">
        <v>5486</v>
      </c>
      <c r="D112" s="3">
        <v>3.384929811232E-5</v>
      </c>
      <c r="E112" s="3">
        <v>6.6844740056041E-4</v>
      </c>
      <c r="F112">
        <v>2.6046587615283201</v>
      </c>
      <c r="G112">
        <v>26.811295356311401</v>
      </c>
      <c r="H112" t="s">
        <v>5529</v>
      </c>
      <c r="N112" t="s">
        <v>162</v>
      </c>
      <c r="O112" t="s">
        <v>5525</v>
      </c>
      <c r="P112">
        <v>2.7824227509840602E-3</v>
      </c>
      <c r="Q112">
        <v>4.2024178101069599E-2</v>
      </c>
      <c r="R112">
        <v>2.0582501740543</v>
      </c>
      <c r="S112">
        <v>12.111635735603</v>
      </c>
      <c r="T112" t="s">
        <v>5530</v>
      </c>
    </row>
    <row r="113" spans="2:20" x14ac:dyDescent="0.3">
      <c r="B113" t="s">
        <v>1515</v>
      </c>
      <c r="C113" t="s">
        <v>5531</v>
      </c>
      <c r="D113" s="3">
        <v>6.4058834952030301E-5</v>
      </c>
      <c r="E113">
        <v>1.25372291263259E-3</v>
      </c>
      <c r="F113">
        <v>2.2881845505289</v>
      </c>
      <c r="G113">
        <v>22.094043244697801</v>
      </c>
      <c r="H113" t="s">
        <v>5532</v>
      </c>
      <c r="N113" t="s">
        <v>15</v>
      </c>
      <c r="O113" t="s">
        <v>5525</v>
      </c>
      <c r="P113">
        <v>2.7824227509840602E-3</v>
      </c>
      <c r="Q113">
        <v>4.2024178101069599E-2</v>
      </c>
      <c r="R113">
        <v>2.0582501740543</v>
      </c>
      <c r="S113">
        <v>12.111635735603</v>
      </c>
      <c r="T113" t="s">
        <v>5533</v>
      </c>
    </row>
    <row r="114" spans="2:20" x14ac:dyDescent="0.3">
      <c r="B114" t="s">
        <v>914</v>
      </c>
      <c r="C114" t="s">
        <v>5534</v>
      </c>
      <c r="D114" s="3">
        <v>8.9840488342020597E-5</v>
      </c>
      <c r="E114">
        <v>1.3396622479299901E-3</v>
      </c>
      <c r="F114">
        <v>2.49166299628767</v>
      </c>
      <c r="G114">
        <v>23.2160072075614</v>
      </c>
      <c r="H114" t="s">
        <v>5535</v>
      </c>
      <c r="N114" t="s">
        <v>1930</v>
      </c>
      <c r="O114" t="s">
        <v>5525</v>
      </c>
      <c r="P114">
        <v>2.7824227509840602E-3</v>
      </c>
      <c r="Q114">
        <v>4.2024178101069599E-2</v>
      </c>
      <c r="R114">
        <v>2.0582501740543</v>
      </c>
      <c r="S114">
        <v>12.111635735603</v>
      </c>
      <c r="T114" t="s">
        <v>5536</v>
      </c>
    </row>
    <row r="115" spans="2:20" x14ac:dyDescent="0.3">
      <c r="B115" t="s">
        <v>925</v>
      </c>
      <c r="C115" t="s">
        <v>5534</v>
      </c>
      <c r="D115" s="3">
        <v>8.9840488342020597E-5</v>
      </c>
      <c r="E115">
        <v>1.3396622479299901E-3</v>
      </c>
      <c r="F115">
        <v>2.49166299628767</v>
      </c>
      <c r="G115">
        <v>23.2160072075614</v>
      </c>
      <c r="H115" t="s">
        <v>5537</v>
      </c>
      <c r="N115" t="s">
        <v>1954</v>
      </c>
      <c r="O115" t="s">
        <v>5525</v>
      </c>
      <c r="P115">
        <v>2.7824227509840602E-3</v>
      </c>
      <c r="Q115">
        <v>4.2024178101069599E-2</v>
      </c>
      <c r="R115">
        <v>2.0582501740543</v>
      </c>
      <c r="S115">
        <v>12.111635735603</v>
      </c>
      <c r="T115" t="s">
        <v>5538</v>
      </c>
    </row>
    <row r="116" spans="2:20" x14ac:dyDescent="0.3">
      <c r="B116" t="s">
        <v>1135</v>
      </c>
      <c r="C116" t="s">
        <v>5534</v>
      </c>
      <c r="D116" s="3">
        <v>8.9840488342020597E-5</v>
      </c>
      <c r="E116">
        <v>1.3396622479299901E-3</v>
      </c>
      <c r="F116">
        <v>2.49166299628767</v>
      </c>
      <c r="G116">
        <v>23.2160072075614</v>
      </c>
      <c r="H116" t="s">
        <v>5539</v>
      </c>
      <c r="N116" t="s">
        <v>2994</v>
      </c>
      <c r="O116" t="s">
        <v>5525</v>
      </c>
      <c r="P116">
        <v>2.7824227509840602E-3</v>
      </c>
      <c r="Q116">
        <v>4.2024178101069599E-2</v>
      </c>
      <c r="R116">
        <v>2.0582501740543</v>
      </c>
      <c r="S116">
        <v>12.111635735603</v>
      </c>
      <c r="T116" t="s">
        <v>5540</v>
      </c>
    </row>
    <row r="117" spans="2:20" x14ac:dyDescent="0.3">
      <c r="B117" t="s">
        <v>217</v>
      </c>
      <c r="C117" t="s">
        <v>5534</v>
      </c>
      <c r="D117" s="3">
        <v>8.9840488342020597E-5</v>
      </c>
      <c r="E117">
        <v>1.3396622479299901E-3</v>
      </c>
      <c r="F117">
        <v>2.49166299628767</v>
      </c>
      <c r="G117">
        <v>23.2160072075614</v>
      </c>
      <c r="H117" t="s">
        <v>5541</v>
      </c>
      <c r="N117" t="s">
        <v>2853</v>
      </c>
      <c r="O117" t="s">
        <v>5525</v>
      </c>
      <c r="P117">
        <v>2.7824227509840602E-3</v>
      </c>
      <c r="Q117">
        <v>4.2024178101069599E-2</v>
      </c>
      <c r="R117">
        <v>2.0582501740543</v>
      </c>
      <c r="S117">
        <v>12.111635735603</v>
      </c>
      <c r="T117" t="s">
        <v>5542</v>
      </c>
    </row>
    <row r="118" spans="2:20" x14ac:dyDescent="0.3">
      <c r="B118" t="s">
        <v>426</v>
      </c>
      <c r="C118" t="s">
        <v>5534</v>
      </c>
      <c r="D118" s="3">
        <v>8.9840488342020597E-5</v>
      </c>
      <c r="E118">
        <v>1.3396622479299901E-3</v>
      </c>
      <c r="F118">
        <v>2.49166299628767</v>
      </c>
      <c r="G118">
        <v>23.2160072075614</v>
      </c>
      <c r="H118" t="s">
        <v>5543</v>
      </c>
      <c r="N118" t="s">
        <v>558</v>
      </c>
      <c r="O118" t="s">
        <v>5525</v>
      </c>
      <c r="P118">
        <v>2.7824227509840602E-3</v>
      </c>
      <c r="Q118">
        <v>4.2024178101069599E-2</v>
      </c>
      <c r="R118">
        <v>2.0582501740543</v>
      </c>
      <c r="S118">
        <v>12.111635735603</v>
      </c>
      <c r="T118" t="s">
        <v>5544</v>
      </c>
    </row>
    <row r="119" spans="2:20" x14ac:dyDescent="0.3">
      <c r="B119" t="s">
        <v>487</v>
      </c>
      <c r="C119" t="s">
        <v>5534</v>
      </c>
      <c r="D119" s="3">
        <v>8.9840488342020597E-5</v>
      </c>
      <c r="E119">
        <v>1.3396622479299901E-3</v>
      </c>
      <c r="F119">
        <v>2.49166299628767</v>
      </c>
      <c r="G119">
        <v>23.2160072075614</v>
      </c>
      <c r="H119" t="s">
        <v>5545</v>
      </c>
      <c r="N119" t="s">
        <v>1968</v>
      </c>
      <c r="O119" t="s">
        <v>5525</v>
      </c>
      <c r="P119">
        <v>2.7824227509840602E-3</v>
      </c>
      <c r="Q119">
        <v>4.2024178101069599E-2</v>
      </c>
      <c r="R119">
        <v>2.0582501740543</v>
      </c>
      <c r="S119">
        <v>12.111635735603</v>
      </c>
      <c r="T119" t="s">
        <v>5546</v>
      </c>
    </row>
    <row r="120" spans="2:20" x14ac:dyDescent="0.3">
      <c r="B120" t="s">
        <v>28</v>
      </c>
      <c r="C120" t="s">
        <v>5534</v>
      </c>
      <c r="D120" s="3">
        <v>8.9840488342020597E-5</v>
      </c>
      <c r="E120">
        <v>1.3396622479299901E-3</v>
      </c>
      <c r="F120">
        <v>2.49166299628767</v>
      </c>
      <c r="G120">
        <v>23.2160072075614</v>
      </c>
      <c r="H120" t="s">
        <v>5547</v>
      </c>
      <c r="N120" t="s">
        <v>105</v>
      </c>
      <c r="O120" t="s">
        <v>5525</v>
      </c>
      <c r="P120">
        <v>2.7824227509840602E-3</v>
      </c>
      <c r="Q120">
        <v>4.2024178101069599E-2</v>
      </c>
      <c r="R120">
        <v>2.0582501740543</v>
      </c>
      <c r="S120">
        <v>12.111635735603</v>
      </c>
      <c r="T120" t="s">
        <v>5548</v>
      </c>
    </row>
    <row r="121" spans="2:20" x14ac:dyDescent="0.3">
      <c r="B121" t="s">
        <v>1650</v>
      </c>
      <c r="C121" t="s">
        <v>5534</v>
      </c>
      <c r="D121" s="3">
        <v>8.9840488342020597E-5</v>
      </c>
      <c r="E121">
        <v>1.3396622479299901E-3</v>
      </c>
      <c r="F121">
        <v>2.49166299628767</v>
      </c>
      <c r="G121">
        <v>23.2160072075614</v>
      </c>
      <c r="H121" t="s">
        <v>5549</v>
      </c>
      <c r="N121" t="s">
        <v>1976</v>
      </c>
      <c r="O121" t="s">
        <v>5525</v>
      </c>
      <c r="P121">
        <v>2.7824227509840602E-3</v>
      </c>
      <c r="Q121">
        <v>4.2024178101069599E-2</v>
      </c>
      <c r="R121">
        <v>2.0582501740543</v>
      </c>
      <c r="S121">
        <v>12.111635735603</v>
      </c>
      <c r="T121" t="s">
        <v>5550</v>
      </c>
    </row>
    <row r="122" spans="2:20" x14ac:dyDescent="0.3">
      <c r="B122" t="s">
        <v>1874</v>
      </c>
      <c r="C122" t="s">
        <v>5534</v>
      </c>
      <c r="D122" s="3">
        <v>8.9840488342020597E-5</v>
      </c>
      <c r="E122">
        <v>1.3396622479299901E-3</v>
      </c>
      <c r="F122">
        <v>2.49166299628767</v>
      </c>
      <c r="G122">
        <v>23.2160072075614</v>
      </c>
      <c r="H122" t="s">
        <v>5551</v>
      </c>
      <c r="N122" t="s">
        <v>1722</v>
      </c>
      <c r="O122" t="s">
        <v>5525</v>
      </c>
      <c r="P122">
        <v>2.7824227509840602E-3</v>
      </c>
      <c r="Q122">
        <v>4.2024178101069599E-2</v>
      </c>
      <c r="R122">
        <v>2.0582501740543</v>
      </c>
      <c r="S122">
        <v>12.111635735603</v>
      </c>
      <c r="T122" t="s">
        <v>5552</v>
      </c>
    </row>
    <row r="123" spans="2:20" x14ac:dyDescent="0.3">
      <c r="B123" t="s">
        <v>1181</v>
      </c>
      <c r="C123" t="s">
        <v>5534</v>
      </c>
      <c r="D123" s="3">
        <v>8.9840488342020597E-5</v>
      </c>
      <c r="E123">
        <v>1.3396622479299901E-3</v>
      </c>
      <c r="F123">
        <v>2.49166299628767</v>
      </c>
      <c r="G123">
        <v>23.2160072075614</v>
      </c>
      <c r="H123" t="s">
        <v>5553</v>
      </c>
      <c r="N123" t="s">
        <v>2332</v>
      </c>
      <c r="O123" t="s">
        <v>5525</v>
      </c>
      <c r="P123">
        <v>2.7824227509840602E-3</v>
      </c>
      <c r="Q123">
        <v>4.2024178101069599E-2</v>
      </c>
      <c r="R123">
        <v>2.0582501740543</v>
      </c>
      <c r="S123">
        <v>12.111635735603</v>
      </c>
      <c r="T123" t="s">
        <v>5554</v>
      </c>
    </row>
    <row r="124" spans="2:20" x14ac:dyDescent="0.3">
      <c r="B124" t="s">
        <v>1184</v>
      </c>
      <c r="C124" t="s">
        <v>5534</v>
      </c>
      <c r="D124" s="3">
        <v>8.9840488342020597E-5</v>
      </c>
      <c r="E124">
        <v>1.3396622479299901E-3</v>
      </c>
      <c r="F124">
        <v>2.49166299628767</v>
      </c>
      <c r="G124">
        <v>23.2160072075614</v>
      </c>
      <c r="H124" t="s">
        <v>5555</v>
      </c>
      <c r="N124" t="s">
        <v>2334</v>
      </c>
      <c r="O124" t="s">
        <v>5525</v>
      </c>
      <c r="P124">
        <v>2.7824227509840602E-3</v>
      </c>
      <c r="Q124">
        <v>4.2024178101069599E-2</v>
      </c>
      <c r="R124">
        <v>2.0582501740543</v>
      </c>
      <c r="S124">
        <v>12.111635735603</v>
      </c>
      <c r="T124" t="s">
        <v>5556</v>
      </c>
    </row>
    <row r="125" spans="2:20" x14ac:dyDescent="0.3">
      <c r="B125" t="s">
        <v>1880</v>
      </c>
      <c r="C125" t="s">
        <v>5534</v>
      </c>
      <c r="D125" s="3">
        <v>8.9840488342020597E-5</v>
      </c>
      <c r="E125">
        <v>1.3396622479299901E-3</v>
      </c>
      <c r="F125">
        <v>2.49166299628767</v>
      </c>
      <c r="G125">
        <v>23.2160072075614</v>
      </c>
      <c r="H125" t="s">
        <v>5557</v>
      </c>
      <c r="N125" t="s">
        <v>1997</v>
      </c>
      <c r="O125" t="s">
        <v>5525</v>
      </c>
      <c r="P125">
        <v>2.7824227509840602E-3</v>
      </c>
      <c r="Q125">
        <v>4.2024178101069599E-2</v>
      </c>
      <c r="R125">
        <v>2.0582501740543</v>
      </c>
      <c r="S125">
        <v>12.111635735603</v>
      </c>
      <c r="T125" t="s">
        <v>5558</v>
      </c>
    </row>
    <row r="126" spans="2:20" x14ac:dyDescent="0.3">
      <c r="B126" t="s">
        <v>496</v>
      </c>
      <c r="C126" t="s">
        <v>5534</v>
      </c>
      <c r="D126" s="3">
        <v>8.9840488342020597E-5</v>
      </c>
      <c r="E126">
        <v>1.3396622479299901E-3</v>
      </c>
      <c r="F126">
        <v>2.49166299628767</v>
      </c>
      <c r="G126">
        <v>23.2160072075614</v>
      </c>
      <c r="H126" t="s">
        <v>5559</v>
      </c>
      <c r="N126" t="s">
        <v>2354</v>
      </c>
      <c r="O126" t="s">
        <v>5525</v>
      </c>
      <c r="P126">
        <v>2.7824227509840602E-3</v>
      </c>
      <c r="Q126">
        <v>4.2024178101069599E-2</v>
      </c>
      <c r="R126">
        <v>2.0582501740543</v>
      </c>
      <c r="S126">
        <v>12.111635735603</v>
      </c>
      <c r="T126" t="s">
        <v>5560</v>
      </c>
    </row>
    <row r="127" spans="2:20" x14ac:dyDescent="0.3">
      <c r="B127" t="s">
        <v>242</v>
      </c>
      <c r="C127" t="s">
        <v>5534</v>
      </c>
      <c r="D127" s="3">
        <v>8.9840488342020597E-5</v>
      </c>
      <c r="E127">
        <v>1.3396622479299901E-3</v>
      </c>
      <c r="F127">
        <v>2.49166299628767</v>
      </c>
      <c r="G127">
        <v>23.2160072075614</v>
      </c>
      <c r="H127" t="s">
        <v>5561</v>
      </c>
      <c r="N127" t="s">
        <v>3013</v>
      </c>
      <c r="O127" t="s">
        <v>5525</v>
      </c>
      <c r="P127">
        <v>2.7824227509840602E-3</v>
      </c>
      <c r="Q127">
        <v>4.2024178101069599E-2</v>
      </c>
      <c r="R127">
        <v>2.0582501740543</v>
      </c>
      <c r="S127">
        <v>12.111635735603</v>
      </c>
      <c r="T127" t="s">
        <v>5562</v>
      </c>
    </row>
    <row r="128" spans="2:20" x14ac:dyDescent="0.3">
      <c r="B128" t="s">
        <v>1904</v>
      </c>
      <c r="C128" t="s">
        <v>5534</v>
      </c>
      <c r="D128" s="3">
        <v>8.9840488342020597E-5</v>
      </c>
      <c r="E128">
        <v>1.3396622479299901E-3</v>
      </c>
      <c r="F128">
        <v>2.49166299628767</v>
      </c>
      <c r="G128">
        <v>23.2160072075614</v>
      </c>
      <c r="H128" t="s">
        <v>5563</v>
      </c>
      <c r="N128" t="s">
        <v>2022</v>
      </c>
      <c r="O128" t="s">
        <v>5525</v>
      </c>
      <c r="P128">
        <v>2.7824227509840602E-3</v>
      </c>
      <c r="Q128">
        <v>4.2024178101069599E-2</v>
      </c>
      <c r="R128">
        <v>2.0582501740543</v>
      </c>
      <c r="S128">
        <v>12.111635735603</v>
      </c>
      <c r="T128" t="s">
        <v>5564</v>
      </c>
    </row>
    <row r="129" spans="2:20" x14ac:dyDescent="0.3">
      <c r="B129" t="s">
        <v>1918</v>
      </c>
      <c r="C129" t="s">
        <v>5534</v>
      </c>
      <c r="D129" s="3">
        <v>8.9840488342020597E-5</v>
      </c>
      <c r="E129">
        <v>1.3396622479299901E-3</v>
      </c>
      <c r="F129">
        <v>2.49166299628767</v>
      </c>
      <c r="G129">
        <v>23.2160072075614</v>
      </c>
      <c r="H129" t="s">
        <v>5565</v>
      </c>
      <c r="N129" t="s">
        <v>2024</v>
      </c>
      <c r="O129" t="s">
        <v>5525</v>
      </c>
      <c r="P129">
        <v>2.7824227509840602E-3</v>
      </c>
      <c r="Q129">
        <v>4.2024178101069599E-2</v>
      </c>
      <c r="R129">
        <v>2.0582501740543</v>
      </c>
      <c r="S129">
        <v>12.111635735603</v>
      </c>
      <c r="T129" t="s">
        <v>5566</v>
      </c>
    </row>
    <row r="130" spans="2:20" x14ac:dyDescent="0.3">
      <c r="B130" t="s">
        <v>1234</v>
      </c>
      <c r="C130" t="s">
        <v>5534</v>
      </c>
      <c r="D130" s="3">
        <v>8.9840488342020597E-5</v>
      </c>
      <c r="E130">
        <v>1.3396622479299901E-3</v>
      </c>
      <c r="F130">
        <v>2.49166299628767</v>
      </c>
      <c r="G130">
        <v>23.2160072075614</v>
      </c>
      <c r="H130" t="s">
        <v>5567</v>
      </c>
      <c r="N130" t="s">
        <v>78</v>
      </c>
      <c r="O130" t="s">
        <v>5525</v>
      </c>
      <c r="P130">
        <v>2.7824227509840602E-3</v>
      </c>
      <c r="Q130">
        <v>4.2024178101069599E-2</v>
      </c>
      <c r="R130">
        <v>2.0582501740543</v>
      </c>
      <c r="S130">
        <v>12.111635735603</v>
      </c>
      <c r="T130" t="s">
        <v>5548</v>
      </c>
    </row>
    <row r="131" spans="2:20" x14ac:dyDescent="0.3">
      <c r="B131" t="s">
        <v>1254</v>
      </c>
      <c r="C131" t="s">
        <v>5534</v>
      </c>
      <c r="D131" s="3">
        <v>8.9840488342020597E-5</v>
      </c>
      <c r="E131">
        <v>1.3396622479299901E-3</v>
      </c>
      <c r="F131">
        <v>2.49166299628767</v>
      </c>
      <c r="G131">
        <v>23.2160072075614</v>
      </c>
      <c r="H131" t="s">
        <v>5568</v>
      </c>
      <c r="N131" t="s">
        <v>196</v>
      </c>
      <c r="O131" t="s">
        <v>5525</v>
      </c>
      <c r="P131">
        <v>2.7824227509840602E-3</v>
      </c>
      <c r="Q131">
        <v>4.2024178101069599E-2</v>
      </c>
      <c r="R131">
        <v>2.0582501740543</v>
      </c>
      <c r="S131">
        <v>12.111635735603</v>
      </c>
      <c r="T131" t="s">
        <v>5569</v>
      </c>
    </row>
    <row r="132" spans="2:20" x14ac:dyDescent="0.3">
      <c r="B132" t="s">
        <v>1938</v>
      </c>
      <c r="C132" t="s">
        <v>5534</v>
      </c>
      <c r="D132" s="3">
        <v>8.9840488342020597E-5</v>
      </c>
      <c r="E132">
        <v>1.3396622479299901E-3</v>
      </c>
      <c r="F132">
        <v>2.49166299628767</v>
      </c>
      <c r="G132">
        <v>23.2160072075614</v>
      </c>
      <c r="H132" t="s">
        <v>5570</v>
      </c>
      <c r="N132" t="s">
        <v>3019</v>
      </c>
      <c r="O132" t="s">
        <v>5525</v>
      </c>
      <c r="P132">
        <v>2.7824227509840602E-3</v>
      </c>
      <c r="Q132">
        <v>4.2024178101069599E-2</v>
      </c>
      <c r="R132">
        <v>2.0582501740543</v>
      </c>
      <c r="S132">
        <v>12.111635735603</v>
      </c>
      <c r="T132" t="s">
        <v>5571</v>
      </c>
    </row>
    <row r="133" spans="2:20" x14ac:dyDescent="0.3">
      <c r="B133" t="s">
        <v>174</v>
      </c>
      <c r="C133" t="s">
        <v>5534</v>
      </c>
      <c r="D133" s="3">
        <v>8.9840488342020597E-5</v>
      </c>
      <c r="E133">
        <v>1.3396622479299901E-3</v>
      </c>
      <c r="F133">
        <v>2.49166299628767</v>
      </c>
      <c r="G133">
        <v>23.2160072075614</v>
      </c>
      <c r="H133" t="s">
        <v>5572</v>
      </c>
      <c r="N133" t="s">
        <v>2368</v>
      </c>
      <c r="O133" t="s">
        <v>5525</v>
      </c>
      <c r="P133">
        <v>2.7824227509840602E-3</v>
      </c>
      <c r="Q133">
        <v>4.2024178101069599E-2</v>
      </c>
      <c r="R133">
        <v>2.0582501740543</v>
      </c>
      <c r="S133">
        <v>12.111635735603</v>
      </c>
      <c r="T133" t="s">
        <v>5560</v>
      </c>
    </row>
    <row r="134" spans="2:20" x14ac:dyDescent="0.3">
      <c r="B134" t="s">
        <v>753</v>
      </c>
      <c r="C134" t="s">
        <v>5534</v>
      </c>
      <c r="D134" s="3">
        <v>8.9840488342020597E-5</v>
      </c>
      <c r="E134">
        <v>1.3396622479299901E-3</v>
      </c>
      <c r="F134">
        <v>2.49166299628767</v>
      </c>
      <c r="G134">
        <v>23.2160072075614</v>
      </c>
      <c r="H134" t="s">
        <v>5573</v>
      </c>
      <c r="N134" t="s">
        <v>2064</v>
      </c>
      <c r="O134" t="s">
        <v>5525</v>
      </c>
      <c r="P134">
        <v>2.7824227509840602E-3</v>
      </c>
      <c r="Q134">
        <v>4.2024178101069599E-2</v>
      </c>
      <c r="R134">
        <v>2.0582501740543</v>
      </c>
      <c r="S134">
        <v>12.111635735603</v>
      </c>
      <c r="T134" t="s">
        <v>5564</v>
      </c>
    </row>
    <row r="135" spans="2:20" x14ac:dyDescent="0.3">
      <c r="B135" t="s">
        <v>571</v>
      </c>
      <c r="C135" t="s">
        <v>5534</v>
      </c>
      <c r="D135" s="3">
        <v>8.9840488342020597E-5</v>
      </c>
      <c r="E135">
        <v>1.3396622479299901E-3</v>
      </c>
      <c r="F135">
        <v>2.49166299628767</v>
      </c>
      <c r="G135">
        <v>23.2160072075614</v>
      </c>
      <c r="H135" t="s">
        <v>5574</v>
      </c>
      <c r="N135" t="s">
        <v>1061</v>
      </c>
      <c r="O135" t="s">
        <v>5525</v>
      </c>
      <c r="P135">
        <v>2.7824227509840602E-3</v>
      </c>
      <c r="Q135">
        <v>4.2024178101069599E-2</v>
      </c>
      <c r="R135">
        <v>2.0582501740543</v>
      </c>
      <c r="S135">
        <v>12.111635735603</v>
      </c>
      <c r="T135" t="s">
        <v>5575</v>
      </c>
    </row>
    <row r="136" spans="2:20" x14ac:dyDescent="0.3">
      <c r="B136" t="s">
        <v>2327</v>
      </c>
      <c r="C136" t="s">
        <v>5534</v>
      </c>
      <c r="D136" s="3">
        <v>8.9840488342020597E-5</v>
      </c>
      <c r="E136">
        <v>1.3396622479299901E-3</v>
      </c>
      <c r="F136">
        <v>2.49166299628767</v>
      </c>
      <c r="G136">
        <v>23.2160072075614</v>
      </c>
      <c r="H136" t="s">
        <v>5576</v>
      </c>
      <c r="N136" t="s">
        <v>1764</v>
      </c>
      <c r="O136" t="s">
        <v>5525</v>
      </c>
      <c r="P136">
        <v>2.7824227509840602E-3</v>
      </c>
      <c r="Q136">
        <v>4.2024178101069599E-2</v>
      </c>
      <c r="R136">
        <v>2.0582501740543</v>
      </c>
      <c r="S136">
        <v>12.111635735603</v>
      </c>
      <c r="T136" t="s">
        <v>5577</v>
      </c>
    </row>
    <row r="137" spans="2:20" x14ac:dyDescent="0.3">
      <c r="B137" t="s">
        <v>2348</v>
      </c>
      <c r="C137" t="s">
        <v>5534</v>
      </c>
      <c r="D137" s="3">
        <v>8.9840488342020597E-5</v>
      </c>
      <c r="E137">
        <v>1.3396622479299901E-3</v>
      </c>
      <c r="F137">
        <v>2.49166299628767</v>
      </c>
      <c r="G137">
        <v>23.2160072075614</v>
      </c>
      <c r="H137" t="s">
        <v>5578</v>
      </c>
      <c r="N137" t="s">
        <v>631</v>
      </c>
      <c r="O137" t="s">
        <v>5525</v>
      </c>
      <c r="P137">
        <v>2.7824227509840602E-3</v>
      </c>
      <c r="Q137">
        <v>4.2024178101069599E-2</v>
      </c>
      <c r="R137">
        <v>2.0582501740543</v>
      </c>
      <c r="S137">
        <v>12.111635735603</v>
      </c>
      <c r="T137" t="s">
        <v>5544</v>
      </c>
    </row>
    <row r="138" spans="2:20" x14ac:dyDescent="0.3">
      <c r="B138" t="s">
        <v>1049</v>
      </c>
      <c r="C138" t="s">
        <v>5534</v>
      </c>
      <c r="D138" s="3">
        <v>8.9840488342020597E-5</v>
      </c>
      <c r="E138">
        <v>1.3396622479299901E-3</v>
      </c>
      <c r="F138">
        <v>2.49166299628767</v>
      </c>
      <c r="G138">
        <v>23.2160072075614</v>
      </c>
      <c r="H138" t="s">
        <v>5579</v>
      </c>
      <c r="N138" t="s">
        <v>381</v>
      </c>
      <c r="O138" t="s">
        <v>5525</v>
      </c>
      <c r="P138">
        <v>2.7824227509840602E-3</v>
      </c>
      <c r="Q138">
        <v>4.2024178101069599E-2</v>
      </c>
      <c r="R138">
        <v>2.0582501740543</v>
      </c>
      <c r="S138">
        <v>12.111635735603</v>
      </c>
      <c r="T138" t="s">
        <v>5580</v>
      </c>
    </row>
    <row r="139" spans="2:20" x14ac:dyDescent="0.3">
      <c r="B139" t="s">
        <v>2361</v>
      </c>
      <c r="C139" t="s">
        <v>5534</v>
      </c>
      <c r="D139" s="3">
        <v>8.9840488342020597E-5</v>
      </c>
      <c r="E139">
        <v>1.3396622479299901E-3</v>
      </c>
      <c r="F139">
        <v>2.49166299628767</v>
      </c>
      <c r="G139">
        <v>23.2160072075614</v>
      </c>
      <c r="H139" t="s">
        <v>5581</v>
      </c>
      <c r="N139" t="s">
        <v>3030</v>
      </c>
      <c r="O139" t="s">
        <v>5525</v>
      </c>
      <c r="P139">
        <v>2.7824227509840602E-3</v>
      </c>
      <c r="Q139">
        <v>4.2024178101069599E-2</v>
      </c>
      <c r="R139">
        <v>2.0582501740543</v>
      </c>
      <c r="S139">
        <v>12.111635735603</v>
      </c>
      <c r="T139" t="s">
        <v>5582</v>
      </c>
    </row>
    <row r="140" spans="2:20" x14ac:dyDescent="0.3">
      <c r="B140" t="s">
        <v>623</v>
      </c>
      <c r="C140" t="s">
        <v>5534</v>
      </c>
      <c r="D140" s="3">
        <v>8.9840488342020597E-5</v>
      </c>
      <c r="E140">
        <v>1.3396622479299901E-3</v>
      </c>
      <c r="F140">
        <v>2.49166299628767</v>
      </c>
      <c r="G140">
        <v>23.2160072075614</v>
      </c>
      <c r="H140" t="s">
        <v>5583</v>
      </c>
      <c r="N140" t="s">
        <v>2141</v>
      </c>
      <c r="O140" t="s">
        <v>5525</v>
      </c>
      <c r="P140">
        <v>2.7824227509840602E-3</v>
      </c>
      <c r="Q140">
        <v>4.2024178101069599E-2</v>
      </c>
      <c r="R140">
        <v>2.0582501740543</v>
      </c>
      <c r="S140">
        <v>12.111635735603</v>
      </c>
      <c r="T140" t="s">
        <v>5584</v>
      </c>
    </row>
    <row r="141" spans="2:20" x14ac:dyDescent="0.3">
      <c r="B141" t="s">
        <v>2392</v>
      </c>
      <c r="C141" t="s">
        <v>5534</v>
      </c>
      <c r="D141" s="3">
        <v>8.9840488342020597E-5</v>
      </c>
      <c r="E141">
        <v>1.3396622479299901E-3</v>
      </c>
      <c r="F141">
        <v>2.49166299628767</v>
      </c>
      <c r="G141">
        <v>23.2160072075614</v>
      </c>
      <c r="H141" t="s">
        <v>5576</v>
      </c>
      <c r="N141" t="s">
        <v>2401</v>
      </c>
      <c r="O141" t="s">
        <v>5525</v>
      </c>
      <c r="P141">
        <v>2.7824227509840602E-3</v>
      </c>
      <c r="Q141">
        <v>4.2024178101069599E-2</v>
      </c>
      <c r="R141">
        <v>2.0582501740543</v>
      </c>
      <c r="S141">
        <v>12.111635735603</v>
      </c>
      <c r="T141" t="s">
        <v>5554</v>
      </c>
    </row>
    <row r="142" spans="2:20" x14ac:dyDescent="0.3">
      <c r="B142" t="s">
        <v>3574</v>
      </c>
      <c r="C142" t="s">
        <v>5534</v>
      </c>
      <c r="D142" s="3">
        <v>8.9840488342020597E-5</v>
      </c>
      <c r="E142">
        <v>1.3396622479299901E-3</v>
      </c>
      <c r="F142">
        <v>2.49166299628767</v>
      </c>
      <c r="G142">
        <v>23.2160072075614</v>
      </c>
      <c r="H142" t="s">
        <v>5585</v>
      </c>
      <c r="N142" t="s">
        <v>2405</v>
      </c>
      <c r="O142" t="s">
        <v>5525</v>
      </c>
      <c r="P142">
        <v>2.7824227509840602E-3</v>
      </c>
      <c r="Q142">
        <v>4.2024178101069599E-2</v>
      </c>
      <c r="R142">
        <v>2.0582501740543</v>
      </c>
      <c r="S142">
        <v>12.111635735603</v>
      </c>
      <c r="T142" t="s">
        <v>5556</v>
      </c>
    </row>
    <row r="143" spans="2:20" x14ac:dyDescent="0.3">
      <c r="B143" t="s">
        <v>1457</v>
      </c>
      <c r="C143" t="s">
        <v>5534</v>
      </c>
      <c r="D143" s="3">
        <v>8.9840488342020597E-5</v>
      </c>
      <c r="E143">
        <v>1.3396622479299901E-3</v>
      </c>
      <c r="F143">
        <v>2.49166299628767</v>
      </c>
      <c r="G143">
        <v>23.2160072075614</v>
      </c>
      <c r="H143" t="s">
        <v>5586</v>
      </c>
      <c r="N143" t="s">
        <v>2937</v>
      </c>
      <c r="O143" t="s">
        <v>5525</v>
      </c>
      <c r="P143">
        <v>2.7824227509840602E-3</v>
      </c>
      <c r="Q143">
        <v>4.2024178101069599E-2</v>
      </c>
      <c r="R143">
        <v>2.0582501740543</v>
      </c>
      <c r="S143">
        <v>12.111635735603</v>
      </c>
      <c r="T143" t="s">
        <v>5587</v>
      </c>
    </row>
    <row r="144" spans="2:20" x14ac:dyDescent="0.3">
      <c r="B144" t="s">
        <v>2430</v>
      </c>
      <c r="C144" t="s">
        <v>5534</v>
      </c>
      <c r="D144" s="3">
        <v>8.9840488342020597E-5</v>
      </c>
      <c r="E144">
        <v>1.3396622479299901E-3</v>
      </c>
      <c r="F144">
        <v>2.49166299628767</v>
      </c>
      <c r="G144">
        <v>23.2160072075614</v>
      </c>
      <c r="H144" t="s">
        <v>5588</v>
      </c>
      <c r="N144" t="s">
        <v>2205</v>
      </c>
      <c r="O144" t="s">
        <v>5525</v>
      </c>
      <c r="P144">
        <v>2.7824227509840602E-3</v>
      </c>
      <c r="Q144">
        <v>4.2024178101069599E-2</v>
      </c>
      <c r="R144">
        <v>2.0582501740543</v>
      </c>
      <c r="S144">
        <v>12.111635735603</v>
      </c>
      <c r="T144" t="s">
        <v>5589</v>
      </c>
    </row>
    <row r="145" spans="2:20" x14ac:dyDescent="0.3">
      <c r="B145" t="s">
        <v>457</v>
      </c>
      <c r="C145" t="s">
        <v>5534</v>
      </c>
      <c r="D145" s="3">
        <v>8.9840488342020597E-5</v>
      </c>
      <c r="E145">
        <v>1.3396622479299901E-3</v>
      </c>
      <c r="F145">
        <v>2.49166299628767</v>
      </c>
      <c r="G145">
        <v>23.2160072075614</v>
      </c>
      <c r="H145" t="s">
        <v>5574</v>
      </c>
      <c r="N145" t="s">
        <v>1805</v>
      </c>
      <c r="O145" t="s">
        <v>5525</v>
      </c>
      <c r="P145">
        <v>2.7824227509840602E-3</v>
      </c>
      <c r="Q145">
        <v>4.2024178101069599E-2</v>
      </c>
      <c r="R145">
        <v>2.0582501740543</v>
      </c>
      <c r="S145">
        <v>12.111635735603</v>
      </c>
      <c r="T145" t="s">
        <v>5590</v>
      </c>
    </row>
    <row r="146" spans="2:20" x14ac:dyDescent="0.3">
      <c r="B146" t="s">
        <v>1616</v>
      </c>
      <c r="C146" t="s">
        <v>5534</v>
      </c>
      <c r="D146" s="3">
        <v>8.9840488342020597E-5</v>
      </c>
      <c r="E146">
        <v>1.3396622479299901E-3</v>
      </c>
      <c r="F146">
        <v>2.49166299628767</v>
      </c>
      <c r="G146">
        <v>23.2160072075614</v>
      </c>
      <c r="H146" t="s">
        <v>5591</v>
      </c>
      <c r="N146" t="s">
        <v>211</v>
      </c>
      <c r="O146" t="s">
        <v>5525</v>
      </c>
      <c r="P146">
        <v>2.7824227509840602E-3</v>
      </c>
      <c r="Q146" s="1">
        <v>4.2024178101069599E-2</v>
      </c>
      <c r="R146">
        <v>2.0582501740543</v>
      </c>
      <c r="S146">
        <v>12.111635735603</v>
      </c>
      <c r="T146" t="s">
        <v>5592</v>
      </c>
    </row>
    <row r="147" spans="2:20" x14ac:dyDescent="0.3">
      <c r="B147" t="s">
        <v>3589</v>
      </c>
      <c r="C147" t="s">
        <v>5534</v>
      </c>
      <c r="D147" s="3">
        <v>8.9840488342020597E-5</v>
      </c>
      <c r="E147">
        <v>1.3396622479299901E-3</v>
      </c>
      <c r="F147">
        <v>2.49166299628767</v>
      </c>
      <c r="G147">
        <v>23.2160072075614</v>
      </c>
      <c r="H147" t="s">
        <v>5585</v>
      </c>
      <c r="N147" t="s">
        <v>402</v>
      </c>
      <c r="O147" t="s">
        <v>5593</v>
      </c>
      <c r="P147">
        <v>5.1687748738758902E-3</v>
      </c>
      <c r="Q147">
        <v>7.25607991521348E-2</v>
      </c>
      <c r="R147">
        <v>1.6638229805385201</v>
      </c>
      <c r="S147">
        <v>8.7602269638774608</v>
      </c>
      <c r="T147" t="s">
        <v>5594</v>
      </c>
    </row>
    <row r="148" spans="2:20" x14ac:dyDescent="0.3">
      <c r="B148" t="s">
        <v>2350</v>
      </c>
      <c r="C148" t="s">
        <v>5534</v>
      </c>
      <c r="D148" s="3">
        <v>8.9840488342020597E-5</v>
      </c>
      <c r="E148">
        <v>1.3396622479299901E-3</v>
      </c>
      <c r="F148">
        <v>2.49166299628767</v>
      </c>
      <c r="G148">
        <v>23.2160072075614</v>
      </c>
      <c r="H148" t="s">
        <v>5588</v>
      </c>
      <c r="N148" t="s">
        <v>3616</v>
      </c>
      <c r="O148" t="s">
        <v>5595</v>
      </c>
      <c r="P148">
        <v>5.9307685151744798E-3</v>
      </c>
      <c r="Q148">
        <v>7.25607991521348E-2</v>
      </c>
      <c r="R148">
        <v>1.95032840722495</v>
      </c>
      <c r="S148">
        <v>10.000506820609701</v>
      </c>
      <c r="T148" t="s">
        <v>5596</v>
      </c>
    </row>
    <row r="149" spans="2:20" x14ac:dyDescent="0.3">
      <c r="B149" t="s">
        <v>699</v>
      </c>
      <c r="C149" t="s">
        <v>5597</v>
      </c>
      <c r="D149" s="3">
        <v>9.1264204112318301E-5</v>
      </c>
      <c r="E149">
        <v>1.35169686090676E-3</v>
      </c>
      <c r="F149">
        <v>2.0769924749138902</v>
      </c>
      <c r="G149">
        <v>19.319668733278</v>
      </c>
      <c r="H149" t="s">
        <v>5598</v>
      </c>
      <c r="N149" t="s">
        <v>3603</v>
      </c>
      <c r="O149" t="s">
        <v>5595</v>
      </c>
      <c r="P149">
        <v>5.9307685151744798E-3</v>
      </c>
      <c r="Q149">
        <v>7.25607991521348E-2</v>
      </c>
      <c r="R149">
        <v>1.95032840722495</v>
      </c>
      <c r="S149">
        <v>10.000506820609701</v>
      </c>
      <c r="T149" t="s">
        <v>5599</v>
      </c>
    </row>
    <row r="150" spans="2:20" x14ac:dyDescent="0.3">
      <c r="B150" t="s">
        <v>903</v>
      </c>
      <c r="C150" t="s">
        <v>5600</v>
      </c>
      <c r="D150" s="3">
        <v>1.03617526642894E-4</v>
      </c>
      <c r="E150">
        <v>1.5243598550417699E-3</v>
      </c>
      <c r="F150">
        <v>2.1918651052776599</v>
      </c>
      <c r="G150">
        <v>20.109932880809399</v>
      </c>
      <c r="H150" t="s">
        <v>5601</v>
      </c>
      <c r="N150" t="s">
        <v>34</v>
      </c>
      <c r="O150" t="s">
        <v>5595</v>
      </c>
      <c r="P150">
        <v>5.9307685151744798E-3</v>
      </c>
      <c r="Q150">
        <v>7.25607991521348E-2</v>
      </c>
      <c r="R150">
        <v>1.95032840722495</v>
      </c>
      <c r="S150">
        <v>10.000506820609701</v>
      </c>
      <c r="T150" t="s">
        <v>5602</v>
      </c>
    </row>
    <row r="151" spans="2:20" x14ac:dyDescent="0.3">
      <c r="B151" t="s">
        <v>899</v>
      </c>
      <c r="C151" t="s">
        <v>5603</v>
      </c>
      <c r="D151" s="3">
        <v>1.09936514741424E-4</v>
      </c>
      <c r="E151">
        <v>1.60653893542135E-3</v>
      </c>
      <c r="F151">
        <v>2.2835766271574101</v>
      </c>
      <c r="G151">
        <v>20.816188223619999</v>
      </c>
      <c r="H151" t="s">
        <v>5604</v>
      </c>
      <c r="N151" t="s">
        <v>247</v>
      </c>
      <c r="O151" t="s">
        <v>5595</v>
      </c>
      <c r="P151">
        <v>5.9307685151744798E-3</v>
      </c>
      <c r="Q151">
        <v>7.25607991521348E-2</v>
      </c>
      <c r="R151">
        <v>1.95032840722495</v>
      </c>
      <c r="S151">
        <v>10.000506820609701</v>
      </c>
      <c r="T151" t="s">
        <v>5605</v>
      </c>
    </row>
    <row r="152" spans="2:20" x14ac:dyDescent="0.3">
      <c r="B152" t="s">
        <v>805</v>
      </c>
      <c r="C152" t="s">
        <v>5606</v>
      </c>
      <c r="D152" s="3">
        <v>2.2864825885206199E-4</v>
      </c>
      <c r="E152">
        <v>2.5059849170186001E-3</v>
      </c>
      <c r="F152">
        <v>2.3797917405730198</v>
      </c>
      <c r="G152">
        <v>19.950569313638098</v>
      </c>
      <c r="H152" t="s">
        <v>5607</v>
      </c>
      <c r="N152" t="s">
        <v>990</v>
      </c>
      <c r="O152" t="s">
        <v>5595</v>
      </c>
      <c r="P152">
        <v>5.9307685151744798E-3</v>
      </c>
      <c r="Q152">
        <v>7.25607991521348E-2</v>
      </c>
      <c r="R152">
        <v>1.95032840722495</v>
      </c>
      <c r="S152">
        <v>10.000506820609701</v>
      </c>
      <c r="T152" t="s">
        <v>5608</v>
      </c>
    </row>
    <row r="153" spans="2:20" x14ac:dyDescent="0.3">
      <c r="B153" t="s">
        <v>460</v>
      </c>
      <c r="C153" t="s">
        <v>5606</v>
      </c>
      <c r="D153" s="3">
        <v>2.2864825885206199E-4</v>
      </c>
      <c r="E153">
        <v>2.5059849170186001E-3</v>
      </c>
      <c r="F153">
        <v>2.3797917405730198</v>
      </c>
      <c r="G153">
        <v>19.950569313638098</v>
      </c>
      <c r="H153" t="s">
        <v>5609</v>
      </c>
      <c r="N153" t="s">
        <v>1932</v>
      </c>
      <c r="O153" t="s">
        <v>5595</v>
      </c>
      <c r="P153">
        <v>5.9307685151744798E-3</v>
      </c>
      <c r="Q153">
        <v>7.25607991521348E-2</v>
      </c>
      <c r="R153">
        <v>1.95032840722495</v>
      </c>
      <c r="S153">
        <v>10.000506820609701</v>
      </c>
      <c r="T153" t="s">
        <v>5610</v>
      </c>
    </row>
    <row r="154" spans="2:20" x14ac:dyDescent="0.3">
      <c r="B154" t="s">
        <v>933</v>
      </c>
      <c r="C154" t="s">
        <v>5606</v>
      </c>
      <c r="D154" s="3">
        <v>2.2864825885206199E-4</v>
      </c>
      <c r="E154">
        <v>2.5059849170186001E-3</v>
      </c>
      <c r="F154">
        <v>2.3797917405730198</v>
      </c>
      <c r="G154">
        <v>19.950569313638098</v>
      </c>
      <c r="H154" t="s">
        <v>5611</v>
      </c>
      <c r="N154" t="s">
        <v>1935</v>
      </c>
      <c r="O154" t="s">
        <v>5595</v>
      </c>
      <c r="P154">
        <v>5.9307685151744798E-3</v>
      </c>
      <c r="Q154">
        <v>7.25607991521348E-2</v>
      </c>
      <c r="R154">
        <v>1.95032840722495</v>
      </c>
      <c r="S154">
        <v>10.000506820609701</v>
      </c>
      <c r="T154" t="s">
        <v>5612</v>
      </c>
    </row>
    <row r="155" spans="2:20" x14ac:dyDescent="0.3">
      <c r="B155" t="s">
        <v>848</v>
      </c>
      <c r="C155" t="s">
        <v>5606</v>
      </c>
      <c r="D155" s="3">
        <v>2.2864825885206199E-4</v>
      </c>
      <c r="E155">
        <v>2.5059849170186001E-3</v>
      </c>
      <c r="F155">
        <v>2.3797917405730198</v>
      </c>
      <c r="G155">
        <v>19.950569313638098</v>
      </c>
      <c r="H155" t="s">
        <v>5613</v>
      </c>
      <c r="N155" t="s">
        <v>2856</v>
      </c>
      <c r="O155" t="s">
        <v>5595</v>
      </c>
      <c r="P155">
        <v>5.9307685151744798E-3</v>
      </c>
      <c r="Q155">
        <v>7.25607991521348E-2</v>
      </c>
      <c r="R155">
        <v>1.95032840722495</v>
      </c>
      <c r="S155">
        <v>10.000506820609701</v>
      </c>
      <c r="T155" t="s">
        <v>5614</v>
      </c>
    </row>
    <row r="156" spans="2:20" x14ac:dyDescent="0.3">
      <c r="B156" t="s">
        <v>30</v>
      </c>
      <c r="C156" t="s">
        <v>5606</v>
      </c>
      <c r="D156" s="3">
        <v>2.2864825885206199E-4</v>
      </c>
      <c r="E156">
        <v>2.5059849170186001E-3</v>
      </c>
      <c r="F156">
        <v>2.3797917405730198</v>
      </c>
      <c r="G156">
        <v>19.950569313638098</v>
      </c>
      <c r="H156" t="s">
        <v>5615</v>
      </c>
      <c r="N156" t="s">
        <v>192</v>
      </c>
      <c r="O156" t="s">
        <v>5595</v>
      </c>
      <c r="P156">
        <v>5.9307685151744798E-3</v>
      </c>
      <c r="Q156">
        <v>7.25607991521348E-2</v>
      </c>
      <c r="R156">
        <v>1.95032840722495</v>
      </c>
      <c r="S156">
        <v>10.000506820609701</v>
      </c>
      <c r="T156" t="s">
        <v>5616</v>
      </c>
    </row>
    <row r="157" spans="2:20" x14ac:dyDescent="0.3">
      <c r="B157" t="s">
        <v>1178</v>
      </c>
      <c r="C157" t="s">
        <v>5606</v>
      </c>
      <c r="D157" s="3">
        <v>2.2864825885206199E-4</v>
      </c>
      <c r="E157">
        <v>2.5059849170186001E-3</v>
      </c>
      <c r="F157">
        <v>2.3797917405730198</v>
      </c>
      <c r="G157">
        <v>19.950569313638098</v>
      </c>
      <c r="H157" t="s">
        <v>5617</v>
      </c>
      <c r="N157" t="s">
        <v>1720</v>
      </c>
      <c r="O157" t="s">
        <v>5595</v>
      </c>
      <c r="P157">
        <v>5.9307685151744798E-3</v>
      </c>
      <c r="Q157">
        <v>7.25607991521348E-2</v>
      </c>
      <c r="R157">
        <v>1.95032840722495</v>
      </c>
      <c r="S157">
        <v>10.000506820609701</v>
      </c>
      <c r="T157" t="s">
        <v>5618</v>
      </c>
    </row>
    <row r="158" spans="2:20" x14ac:dyDescent="0.3">
      <c r="B158" t="s">
        <v>1875</v>
      </c>
      <c r="C158" t="s">
        <v>5606</v>
      </c>
      <c r="D158" s="3">
        <v>2.2864825885206199E-4</v>
      </c>
      <c r="E158">
        <v>2.5059849170186001E-3</v>
      </c>
      <c r="F158">
        <v>2.3797917405730198</v>
      </c>
      <c r="G158">
        <v>19.950569313638098</v>
      </c>
      <c r="H158" t="s">
        <v>5619</v>
      </c>
      <c r="N158" t="s">
        <v>1989</v>
      </c>
      <c r="O158" t="s">
        <v>5595</v>
      </c>
      <c r="P158">
        <v>5.9307685151744798E-3</v>
      </c>
      <c r="Q158">
        <v>7.25607991521348E-2</v>
      </c>
      <c r="R158">
        <v>1.95032840722495</v>
      </c>
      <c r="S158">
        <v>10.000506820609701</v>
      </c>
      <c r="T158" t="s">
        <v>5620</v>
      </c>
    </row>
    <row r="159" spans="2:20" x14ac:dyDescent="0.3">
      <c r="B159" t="s">
        <v>238</v>
      </c>
      <c r="C159" t="s">
        <v>5606</v>
      </c>
      <c r="D159" s="3">
        <v>2.2864825885206199E-4</v>
      </c>
      <c r="E159">
        <v>2.5059849170186001E-3</v>
      </c>
      <c r="F159">
        <v>2.3797917405730198</v>
      </c>
      <c r="G159">
        <v>19.950569313638098</v>
      </c>
      <c r="H159" t="s">
        <v>5621</v>
      </c>
      <c r="N159" t="s">
        <v>194</v>
      </c>
      <c r="O159" t="s">
        <v>5595</v>
      </c>
      <c r="P159">
        <v>5.9307685151744798E-3</v>
      </c>
      <c r="Q159">
        <v>7.25607991521348E-2</v>
      </c>
      <c r="R159">
        <v>1.95032840722495</v>
      </c>
      <c r="S159">
        <v>10.000506820609701</v>
      </c>
      <c r="T159" t="s">
        <v>5622</v>
      </c>
    </row>
    <row r="160" spans="2:20" x14ac:dyDescent="0.3">
      <c r="B160" t="s">
        <v>32</v>
      </c>
      <c r="C160" t="s">
        <v>5606</v>
      </c>
      <c r="D160" s="3">
        <v>2.2864825885206199E-4</v>
      </c>
      <c r="E160">
        <v>2.5059849170186001E-3</v>
      </c>
      <c r="F160">
        <v>2.3797917405730198</v>
      </c>
      <c r="G160">
        <v>19.950569313638098</v>
      </c>
      <c r="H160" t="s">
        <v>5623</v>
      </c>
      <c r="N160" t="s">
        <v>2021</v>
      </c>
      <c r="O160" t="s">
        <v>5595</v>
      </c>
      <c r="P160">
        <v>5.9307685151744798E-3</v>
      </c>
      <c r="Q160">
        <v>7.25607991521348E-2</v>
      </c>
      <c r="R160">
        <v>1.95032840722495</v>
      </c>
      <c r="S160">
        <v>10.000506820609701</v>
      </c>
      <c r="T160" t="s">
        <v>5624</v>
      </c>
    </row>
    <row r="161" spans="2:20" x14ac:dyDescent="0.3">
      <c r="B161" t="s">
        <v>1882</v>
      </c>
      <c r="C161" t="s">
        <v>5606</v>
      </c>
      <c r="D161" s="3">
        <v>2.2864825885206199E-4</v>
      </c>
      <c r="E161">
        <v>2.5059849170186001E-3</v>
      </c>
      <c r="F161">
        <v>2.3797917405730198</v>
      </c>
      <c r="G161">
        <v>19.950569313638098</v>
      </c>
      <c r="H161" t="s">
        <v>5625</v>
      </c>
      <c r="N161" t="s">
        <v>3015</v>
      </c>
      <c r="O161" t="s">
        <v>5595</v>
      </c>
      <c r="P161">
        <v>5.9307685151744798E-3</v>
      </c>
      <c r="Q161">
        <v>7.25607991521348E-2</v>
      </c>
      <c r="R161">
        <v>1.95032840722495</v>
      </c>
      <c r="S161">
        <v>10.000506820609701</v>
      </c>
      <c r="T161" t="s">
        <v>5626</v>
      </c>
    </row>
    <row r="162" spans="2:20" x14ac:dyDescent="0.3">
      <c r="B162" t="s">
        <v>500</v>
      </c>
      <c r="C162" t="s">
        <v>5606</v>
      </c>
      <c r="D162" s="3">
        <v>2.2864825885206199E-4</v>
      </c>
      <c r="E162">
        <v>2.5059849170186001E-3</v>
      </c>
      <c r="F162">
        <v>2.3797917405730198</v>
      </c>
      <c r="G162">
        <v>19.950569313638098</v>
      </c>
      <c r="H162" t="s">
        <v>5627</v>
      </c>
      <c r="N162" t="s">
        <v>3017</v>
      </c>
      <c r="O162" t="s">
        <v>5595</v>
      </c>
      <c r="P162">
        <v>5.9307685151744798E-3</v>
      </c>
      <c r="Q162">
        <v>7.25607991521348E-2</v>
      </c>
      <c r="R162">
        <v>1.95032840722495</v>
      </c>
      <c r="S162">
        <v>10.000506820609701</v>
      </c>
      <c r="T162" t="s">
        <v>5628</v>
      </c>
    </row>
    <row r="163" spans="2:20" x14ac:dyDescent="0.3">
      <c r="B163" t="s">
        <v>812</v>
      </c>
      <c r="C163" t="s">
        <v>5606</v>
      </c>
      <c r="D163" s="3">
        <v>2.2864825885206199E-4</v>
      </c>
      <c r="E163">
        <v>2.5059849170186001E-3</v>
      </c>
      <c r="F163">
        <v>2.3797917405730198</v>
      </c>
      <c r="G163">
        <v>19.950569313638098</v>
      </c>
      <c r="H163" t="s">
        <v>5629</v>
      </c>
      <c r="N163" t="s">
        <v>2067</v>
      </c>
      <c r="O163" t="s">
        <v>5595</v>
      </c>
      <c r="P163">
        <v>5.9307685151744798E-3</v>
      </c>
      <c r="Q163">
        <v>7.25607991521348E-2</v>
      </c>
      <c r="R163">
        <v>1.95032840722495</v>
      </c>
      <c r="S163">
        <v>10.000506820609701</v>
      </c>
      <c r="T163" t="s">
        <v>5630</v>
      </c>
    </row>
    <row r="164" spans="2:20" x14ac:dyDescent="0.3">
      <c r="B164" t="s">
        <v>979</v>
      </c>
      <c r="C164" t="s">
        <v>5606</v>
      </c>
      <c r="D164" s="3">
        <v>2.2864825885206199E-4</v>
      </c>
      <c r="E164">
        <v>2.5059849170186001E-3</v>
      </c>
      <c r="F164">
        <v>2.3797917405730198</v>
      </c>
      <c r="G164">
        <v>19.950569313638098</v>
      </c>
      <c r="H164" t="s">
        <v>5631</v>
      </c>
      <c r="N164" t="s">
        <v>1757</v>
      </c>
      <c r="O164" t="s">
        <v>5595</v>
      </c>
      <c r="P164">
        <v>5.9307685151744798E-3</v>
      </c>
      <c r="Q164">
        <v>7.25607991521348E-2</v>
      </c>
      <c r="R164">
        <v>1.95032840722495</v>
      </c>
      <c r="S164">
        <v>10.000506820609701</v>
      </c>
      <c r="T164" t="s">
        <v>5632</v>
      </c>
    </row>
    <row r="165" spans="2:20" x14ac:dyDescent="0.3">
      <c r="B165" t="s">
        <v>526</v>
      </c>
      <c r="C165" t="s">
        <v>5606</v>
      </c>
      <c r="D165" s="3">
        <v>2.2864825885206199E-4</v>
      </c>
      <c r="E165">
        <v>2.5059849170186001E-3</v>
      </c>
      <c r="F165">
        <v>2.3797917405730198</v>
      </c>
      <c r="G165">
        <v>19.950569313638098</v>
      </c>
      <c r="H165" t="s">
        <v>5633</v>
      </c>
      <c r="N165" t="s">
        <v>1771</v>
      </c>
      <c r="O165" t="s">
        <v>5595</v>
      </c>
      <c r="P165">
        <v>5.9307685151744798E-3</v>
      </c>
      <c r="Q165">
        <v>7.25607991521348E-2</v>
      </c>
      <c r="R165">
        <v>1.95032840722495</v>
      </c>
      <c r="S165">
        <v>10.000506820609701</v>
      </c>
      <c r="T165" t="s">
        <v>5634</v>
      </c>
    </row>
    <row r="166" spans="2:20" x14ac:dyDescent="0.3">
      <c r="B166" t="s">
        <v>527</v>
      </c>
      <c r="C166" t="s">
        <v>5606</v>
      </c>
      <c r="D166" s="3">
        <v>2.2864825885206199E-4</v>
      </c>
      <c r="E166">
        <v>2.5059849170186001E-3</v>
      </c>
      <c r="F166">
        <v>2.3797917405730198</v>
      </c>
      <c r="G166">
        <v>19.950569313638098</v>
      </c>
      <c r="H166" t="s">
        <v>5635</v>
      </c>
      <c r="N166" t="s">
        <v>86</v>
      </c>
      <c r="O166" t="s">
        <v>5595</v>
      </c>
      <c r="P166">
        <v>5.9307685151744798E-3</v>
      </c>
      <c r="Q166">
        <v>7.25607991521348E-2</v>
      </c>
      <c r="R166">
        <v>1.95032840722495</v>
      </c>
      <c r="S166">
        <v>10.000506820609701</v>
      </c>
      <c r="T166" t="s">
        <v>5636</v>
      </c>
    </row>
    <row r="167" spans="2:20" x14ac:dyDescent="0.3">
      <c r="B167" t="s">
        <v>529</v>
      </c>
      <c r="C167" t="s">
        <v>5606</v>
      </c>
      <c r="D167" s="3">
        <v>2.2864825885206199E-4</v>
      </c>
      <c r="E167">
        <v>2.5059849170186001E-3</v>
      </c>
      <c r="F167">
        <v>2.3797917405730198</v>
      </c>
      <c r="G167">
        <v>19.950569313638098</v>
      </c>
      <c r="H167" t="s">
        <v>5637</v>
      </c>
      <c r="N167" t="s">
        <v>2931</v>
      </c>
      <c r="O167" t="s">
        <v>5595</v>
      </c>
      <c r="P167">
        <v>5.9307685151744798E-3</v>
      </c>
      <c r="Q167">
        <v>7.25607991521348E-2</v>
      </c>
      <c r="R167">
        <v>1.95032840722495</v>
      </c>
      <c r="S167">
        <v>10.000506820609701</v>
      </c>
      <c r="T167" t="s">
        <v>5638</v>
      </c>
    </row>
    <row r="168" spans="2:20" x14ac:dyDescent="0.3">
      <c r="B168" t="s">
        <v>675</v>
      </c>
      <c r="C168" t="s">
        <v>5606</v>
      </c>
      <c r="D168" s="3">
        <v>2.2864825885206199E-4</v>
      </c>
      <c r="E168">
        <v>2.5059849170186001E-3</v>
      </c>
      <c r="F168">
        <v>2.3797917405730198</v>
      </c>
      <c r="G168">
        <v>19.950569313638098</v>
      </c>
      <c r="H168" t="s">
        <v>5639</v>
      </c>
      <c r="N168" t="s">
        <v>1089</v>
      </c>
      <c r="O168" t="s">
        <v>5595</v>
      </c>
      <c r="P168">
        <v>5.9307685151744798E-3</v>
      </c>
      <c r="Q168">
        <v>7.25607991521348E-2</v>
      </c>
      <c r="R168">
        <v>1.95032840722495</v>
      </c>
      <c r="S168">
        <v>10.000506820609701</v>
      </c>
      <c r="T168" t="s">
        <v>5640</v>
      </c>
    </row>
    <row r="169" spans="2:20" x14ac:dyDescent="0.3">
      <c r="B169" t="s">
        <v>1239</v>
      </c>
      <c r="C169" t="s">
        <v>5606</v>
      </c>
      <c r="D169" s="3">
        <v>2.2864825885206199E-4</v>
      </c>
      <c r="E169">
        <v>2.5059849170186001E-3</v>
      </c>
      <c r="F169">
        <v>2.3797917405730198</v>
      </c>
      <c r="G169">
        <v>19.950569313638098</v>
      </c>
      <c r="H169" t="s">
        <v>5641</v>
      </c>
      <c r="N169" t="s">
        <v>2164</v>
      </c>
      <c r="O169" t="s">
        <v>5595</v>
      </c>
      <c r="P169">
        <v>5.9307685151744798E-3</v>
      </c>
      <c r="Q169">
        <v>7.25607991521348E-2</v>
      </c>
      <c r="R169">
        <v>1.95032840722495</v>
      </c>
      <c r="S169">
        <v>10.000506820609701</v>
      </c>
      <c r="T169" t="s">
        <v>5642</v>
      </c>
    </row>
    <row r="170" spans="2:20" x14ac:dyDescent="0.3">
      <c r="B170" t="s">
        <v>1004</v>
      </c>
      <c r="C170" t="s">
        <v>5606</v>
      </c>
      <c r="D170" s="3">
        <v>2.2864825885206199E-4</v>
      </c>
      <c r="E170">
        <v>2.5059849170186001E-3</v>
      </c>
      <c r="F170">
        <v>2.3797917405730198</v>
      </c>
      <c r="G170">
        <v>19.950569313638098</v>
      </c>
      <c r="H170" t="s">
        <v>5643</v>
      </c>
      <c r="N170" t="s">
        <v>1789</v>
      </c>
      <c r="O170" t="s">
        <v>5595</v>
      </c>
      <c r="P170">
        <v>5.9307685151744798E-3</v>
      </c>
      <c r="Q170">
        <v>7.25607991521348E-2</v>
      </c>
      <c r="R170">
        <v>1.95032840722495</v>
      </c>
      <c r="S170">
        <v>10.000506820609701</v>
      </c>
      <c r="T170" t="s">
        <v>5632</v>
      </c>
    </row>
    <row r="171" spans="2:20" x14ac:dyDescent="0.3">
      <c r="B171" t="s">
        <v>1246</v>
      </c>
      <c r="C171" t="s">
        <v>5606</v>
      </c>
      <c r="D171" s="3">
        <v>2.2864825885206199E-4</v>
      </c>
      <c r="E171">
        <v>2.5059849170186001E-3</v>
      </c>
      <c r="F171">
        <v>2.3797917405730198</v>
      </c>
      <c r="G171">
        <v>19.950569313638098</v>
      </c>
      <c r="H171" t="s">
        <v>5644</v>
      </c>
      <c r="N171" t="s">
        <v>1791</v>
      </c>
      <c r="O171" t="s">
        <v>5595</v>
      </c>
      <c r="P171">
        <v>5.9307685151744798E-3</v>
      </c>
      <c r="Q171">
        <v>7.25607991521348E-2</v>
      </c>
      <c r="R171">
        <v>1.95032840722495</v>
      </c>
      <c r="S171">
        <v>10.000506820609701</v>
      </c>
      <c r="T171" t="s">
        <v>5645</v>
      </c>
    </row>
    <row r="172" spans="2:20" x14ac:dyDescent="0.3">
      <c r="B172" t="s">
        <v>2382</v>
      </c>
      <c r="C172" t="s">
        <v>5606</v>
      </c>
      <c r="D172" s="3">
        <v>2.2864825885206199E-4</v>
      </c>
      <c r="E172">
        <v>2.5059849170186001E-3</v>
      </c>
      <c r="F172">
        <v>2.3797917405730198</v>
      </c>
      <c r="G172">
        <v>19.950569313638098</v>
      </c>
      <c r="H172" t="s">
        <v>5646</v>
      </c>
      <c r="N172" t="s">
        <v>202</v>
      </c>
      <c r="O172" t="s">
        <v>5595</v>
      </c>
      <c r="P172">
        <v>5.9307685151744798E-3</v>
      </c>
      <c r="Q172">
        <v>7.25607991521348E-2</v>
      </c>
      <c r="R172">
        <v>1.95032840722495</v>
      </c>
      <c r="S172">
        <v>10.000506820609701</v>
      </c>
      <c r="T172" t="s">
        <v>5616</v>
      </c>
    </row>
    <row r="173" spans="2:20" x14ac:dyDescent="0.3">
      <c r="B173" t="s">
        <v>1257</v>
      </c>
      <c r="C173" t="s">
        <v>5606</v>
      </c>
      <c r="D173" s="3">
        <v>2.2864825885206199E-4</v>
      </c>
      <c r="E173">
        <v>2.5059849170186001E-3</v>
      </c>
      <c r="F173">
        <v>2.3797917405730198</v>
      </c>
      <c r="G173">
        <v>19.950569313638098</v>
      </c>
      <c r="H173" t="s">
        <v>5647</v>
      </c>
      <c r="N173" t="s">
        <v>1802</v>
      </c>
      <c r="O173" t="s">
        <v>5595</v>
      </c>
      <c r="P173">
        <v>5.9307685151744798E-3</v>
      </c>
      <c r="Q173">
        <v>7.25607991521348E-2</v>
      </c>
      <c r="R173">
        <v>1.95032840722495</v>
      </c>
      <c r="S173">
        <v>10.000506820609701</v>
      </c>
      <c r="T173" t="s">
        <v>5618</v>
      </c>
    </row>
    <row r="174" spans="2:20" x14ac:dyDescent="0.3">
      <c r="B174" t="s">
        <v>1265</v>
      </c>
      <c r="C174" t="s">
        <v>5606</v>
      </c>
      <c r="D174" s="3">
        <v>2.2864825885206199E-4</v>
      </c>
      <c r="E174">
        <v>2.5059849170186001E-3</v>
      </c>
      <c r="F174">
        <v>2.3797917405730198</v>
      </c>
      <c r="G174">
        <v>19.950569313638098</v>
      </c>
      <c r="H174" t="s">
        <v>5648</v>
      </c>
      <c r="N174" t="s">
        <v>3039</v>
      </c>
      <c r="O174" t="s">
        <v>5595</v>
      </c>
      <c r="P174">
        <v>5.9307685151744798E-3</v>
      </c>
      <c r="Q174">
        <v>7.25607991521348E-2</v>
      </c>
      <c r="R174">
        <v>1.95032840722495</v>
      </c>
      <c r="S174">
        <v>10.000506820609701</v>
      </c>
      <c r="T174" t="s">
        <v>5649</v>
      </c>
    </row>
    <row r="175" spans="2:20" x14ac:dyDescent="0.3">
      <c r="B175" t="s">
        <v>1297</v>
      </c>
      <c r="C175" t="s">
        <v>5606</v>
      </c>
      <c r="D175" s="3">
        <v>2.2864825885206199E-4</v>
      </c>
      <c r="E175">
        <v>2.5059849170186001E-3</v>
      </c>
      <c r="F175">
        <v>2.3797917405730198</v>
      </c>
      <c r="G175">
        <v>19.950569313638098</v>
      </c>
      <c r="H175" t="s">
        <v>5650</v>
      </c>
      <c r="N175" t="s">
        <v>400</v>
      </c>
      <c r="O175" t="s">
        <v>5595</v>
      </c>
      <c r="P175">
        <v>5.9307685151744798E-3</v>
      </c>
      <c r="Q175">
        <v>7.25607991521348E-2</v>
      </c>
      <c r="R175">
        <v>1.95032840722495</v>
      </c>
      <c r="S175">
        <v>10.000506820609701</v>
      </c>
      <c r="T175" t="s">
        <v>5651</v>
      </c>
    </row>
    <row r="176" spans="2:20" x14ac:dyDescent="0.3">
      <c r="B176" t="s">
        <v>184</v>
      </c>
      <c r="C176" t="s">
        <v>5606</v>
      </c>
      <c r="D176" s="3">
        <v>2.2864825885206199E-4</v>
      </c>
      <c r="E176">
        <v>2.5059849170186001E-3</v>
      </c>
      <c r="F176">
        <v>2.3797917405730198</v>
      </c>
      <c r="G176">
        <v>19.950569313638098</v>
      </c>
      <c r="H176" t="s">
        <v>5652</v>
      </c>
      <c r="N176" t="s">
        <v>3049</v>
      </c>
      <c r="O176" t="s">
        <v>5595</v>
      </c>
      <c r="P176">
        <v>5.9307685151744798E-3</v>
      </c>
      <c r="Q176">
        <v>7.25607991521348E-2</v>
      </c>
      <c r="R176">
        <v>1.95032840722495</v>
      </c>
      <c r="S176">
        <v>10.000506820609701</v>
      </c>
      <c r="T176" t="s">
        <v>5653</v>
      </c>
    </row>
    <row r="177" spans="2:20" x14ac:dyDescent="0.3">
      <c r="B177" t="s">
        <v>1317</v>
      </c>
      <c r="C177" t="s">
        <v>5606</v>
      </c>
      <c r="D177" s="3">
        <v>2.2864825885206199E-4</v>
      </c>
      <c r="E177">
        <v>2.5059849170186001E-3</v>
      </c>
      <c r="F177">
        <v>2.3797917405730198</v>
      </c>
      <c r="G177">
        <v>19.950569313638098</v>
      </c>
      <c r="H177" t="s">
        <v>5654</v>
      </c>
      <c r="N177" t="s">
        <v>1622</v>
      </c>
      <c r="O177" t="s">
        <v>5595</v>
      </c>
      <c r="P177">
        <v>5.9307685151744798E-3</v>
      </c>
      <c r="Q177">
        <v>7.25607991521348E-2</v>
      </c>
      <c r="R177">
        <v>1.95032840722495</v>
      </c>
      <c r="S177">
        <v>10.000506820609701</v>
      </c>
      <c r="T177" t="s">
        <v>5655</v>
      </c>
    </row>
    <row r="178" spans="2:20" x14ac:dyDescent="0.3">
      <c r="B178" t="s">
        <v>1325</v>
      </c>
      <c r="C178" t="s">
        <v>5606</v>
      </c>
      <c r="D178" s="3">
        <v>2.2864825885206199E-4</v>
      </c>
      <c r="E178">
        <v>2.5059849170186001E-3</v>
      </c>
      <c r="F178">
        <v>2.3797917405730198</v>
      </c>
      <c r="G178">
        <v>19.950569313638098</v>
      </c>
      <c r="H178" t="s">
        <v>5656</v>
      </c>
      <c r="N178" t="s">
        <v>1635</v>
      </c>
      <c r="O178" t="s">
        <v>5595</v>
      </c>
      <c r="P178">
        <v>5.9307685151744798E-3</v>
      </c>
      <c r="Q178">
        <v>7.25607991521348E-2</v>
      </c>
      <c r="R178">
        <v>1.95032840722495</v>
      </c>
      <c r="S178">
        <v>10.000506820609701</v>
      </c>
      <c r="T178" t="s">
        <v>5657</v>
      </c>
    </row>
    <row r="179" spans="2:20" x14ac:dyDescent="0.3">
      <c r="B179" t="s">
        <v>3516</v>
      </c>
      <c r="C179" t="s">
        <v>5606</v>
      </c>
      <c r="D179" s="3">
        <v>2.2864825885206199E-4</v>
      </c>
      <c r="E179">
        <v>2.5059849170186001E-3</v>
      </c>
      <c r="F179">
        <v>2.3797917405730198</v>
      </c>
      <c r="G179">
        <v>19.950569313638098</v>
      </c>
      <c r="H179" t="s">
        <v>5658</v>
      </c>
      <c r="N179" t="s">
        <v>1645</v>
      </c>
      <c r="O179" t="s">
        <v>5595</v>
      </c>
      <c r="P179">
        <v>5.9307685151744798E-3</v>
      </c>
      <c r="Q179">
        <v>7.25607991521348E-2</v>
      </c>
      <c r="R179">
        <v>1.95032840722495</v>
      </c>
      <c r="S179">
        <v>10.000506820609701</v>
      </c>
      <c r="T179" t="s">
        <v>5659</v>
      </c>
    </row>
    <row r="180" spans="2:20" x14ac:dyDescent="0.3">
      <c r="B180" t="s">
        <v>587</v>
      </c>
      <c r="C180" t="s">
        <v>5606</v>
      </c>
      <c r="D180" s="3">
        <v>2.2864825885206199E-4</v>
      </c>
      <c r="E180">
        <v>2.5059849170186001E-3</v>
      </c>
      <c r="F180">
        <v>2.3797917405730198</v>
      </c>
      <c r="G180">
        <v>19.950569313638098</v>
      </c>
      <c r="H180" t="s">
        <v>5660</v>
      </c>
      <c r="N180" t="s">
        <v>1647</v>
      </c>
      <c r="O180" t="s">
        <v>5595</v>
      </c>
      <c r="P180">
        <v>5.9307685151744798E-3</v>
      </c>
      <c r="Q180">
        <v>7.25607991521348E-2</v>
      </c>
      <c r="R180">
        <v>1.95032840722495</v>
      </c>
      <c r="S180">
        <v>10.000506820609701</v>
      </c>
      <c r="T180" t="s">
        <v>5618</v>
      </c>
    </row>
    <row r="181" spans="2:20" x14ac:dyDescent="0.3">
      <c r="B181" t="s">
        <v>193</v>
      </c>
      <c r="C181" t="s">
        <v>5606</v>
      </c>
      <c r="D181" s="3">
        <v>2.2864825885206199E-4</v>
      </c>
      <c r="E181">
        <v>2.5059849170186001E-3</v>
      </c>
      <c r="F181">
        <v>2.3797917405730198</v>
      </c>
      <c r="G181">
        <v>19.950569313638098</v>
      </c>
      <c r="H181" t="s">
        <v>5652</v>
      </c>
      <c r="N181" t="s">
        <v>1819</v>
      </c>
      <c r="O181" t="s">
        <v>5661</v>
      </c>
      <c r="P181">
        <v>1.02828936498181E-2</v>
      </c>
      <c r="Q181">
        <v>0.120404677646614</v>
      </c>
      <c r="R181">
        <v>1.67828209526322</v>
      </c>
      <c r="S181">
        <v>7.6819562862433797</v>
      </c>
      <c r="T181" t="s">
        <v>5662</v>
      </c>
    </row>
    <row r="182" spans="2:20" x14ac:dyDescent="0.3">
      <c r="B182" t="s">
        <v>2357</v>
      </c>
      <c r="C182" t="s">
        <v>5606</v>
      </c>
      <c r="D182" s="3">
        <v>2.2864825885206199E-4</v>
      </c>
      <c r="E182">
        <v>2.5059849170186001E-3</v>
      </c>
      <c r="F182">
        <v>2.3797917405730198</v>
      </c>
      <c r="G182">
        <v>19.950569313638098</v>
      </c>
      <c r="H182" t="s">
        <v>5663</v>
      </c>
      <c r="N182" t="s">
        <v>453</v>
      </c>
      <c r="O182" t="s">
        <v>5664</v>
      </c>
      <c r="P182">
        <v>1.2040467764661399E-2</v>
      </c>
      <c r="Q182">
        <v>0.120404677646614</v>
      </c>
      <c r="R182">
        <v>1.84347253353211</v>
      </c>
      <c r="S182">
        <v>8.1471936591072591</v>
      </c>
      <c r="T182" t="s">
        <v>5665</v>
      </c>
    </row>
    <row r="183" spans="2:20" x14ac:dyDescent="0.3">
      <c r="B183" t="s">
        <v>1375</v>
      </c>
      <c r="C183" t="s">
        <v>5606</v>
      </c>
      <c r="D183" s="3">
        <v>2.2864825885206199E-4</v>
      </c>
      <c r="E183">
        <v>2.5059849170186001E-3</v>
      </c>
      <c r="F183">
        <v>2.3797917405730198</v>
      </c>
      <c r="G183">
        <v>19.950569313638098</v>
      </c>
      <c r="H183" t="s">
        <v>5666</v>
      </c>
      <c r="N183" t="s">
        <v>213</v>
      </c>
      <c r="O183" t="s">
        <v>5664</v>
      </c>
      <c r="P183">
        <v>1.2040467764661399E-2</v>
      </c>
      <c r="Q183">
        <v>0.120404677646614</v>
      </c>
      <c r="R183">
        <v>1.84347253353211</v>
      </c>
      <c r="S183">
        <v>8.1471936591072591</v>
      </c>
      <c r="T183" t="s">
        <v>5667</v>
      </c>
    </row>
    <row r="184" spans="2:20" x14ac:dyDescent="0.3">
      <c r="B184" t="s">
        <v>3009</v>
      </c>
      <c r="C184" t="s">
        <v>5606</v>
      </c>
      <c r="D184" s="3">
        <v>2.2864825885206199E-4</v>
      </c>
      <c r="E184">
        <v>2.5059849170186001E-3</v>
      </c>
      <c r="F184">
        <v>2.3797917405730198</v>
      </c>
      <c r="G184">
        <v>19.950569313638098</v>
      </c>
      <c r="H184" t="s">
        <v>5668</v>
      </c>
      <c r="N184" t="s">
        <v>935</v>
      </c>
      <c r="O184" t="s">
        <v>5664</v>
      </c>
      <c r="P184">
        <v>1.2040467764661399E-2</v>
      </c>
      <c r="Q184">
        <v>0.120404677646614</v>
      </c>
      <c r="R184">
        <v>1.84347253353211</v>
      </c>
      <c r="S184">
        <v>8.1471936591072591</v>
      </c>
      <c r="T184" t="s">
        <v>5669</v>
      </c>
    </row>
    <row r="185" spans="2:20" x14ac:dyDescent="0.3">
      <c r="B185" t="s">
        <v>608</v>
      </c>
      <c r="C185" t="s">
        <v>5606</v>
      </c>
      <c r="D185" s="3">
        <v>2.2864825885206199E-4</v>
      </c>
      <c r="E185">
        <v>2.5059849170186001E-3</v>
      </c>
      <c r="F185">
        <v>2.3797917405730198</v>
      </c>
      <c r="G185">
        <v>19.950569313638098</v>
      </c>
      <c r="H185" t="s">
        <v>5670</v>
      </c>
      <c r="N185" t="s">
        <v>471</v>
      </c>
      <c r="O185" t="s">
        <v>5664</v>
      </c>
      <c r="P185">
        <v>1.2040467764661399E-2</v>
      </c>
      <c r="Q185">
        <v>0.120404677646614</v>
      </c>
      <c r="R185">
        <v>1.84347253353211</v>
      </c>
      <c r="S185">
        <v>8.1471936591072591</v>
      </c>
      <c r="T185" t="s">
        <v>5671</v>
      </c>
    </row>
    <row r="186" spans="2:20" x14ac:dyDescent="0.3">
      <c r="B186" t="s">
        <v>609</v>
      </c>
      <c r="C186" t="s">
        <v>5606</v>
      </c>
      <c r="D186" s="3">
        <v>2.2864825885206199E-4</v>
      </c>
      <c r="E186">
        <v>2.5059849170186001E-3</v>
      </c>
      <c r="F186">
        <v>2.3797917405730198</v>
      </c>
      <c r="G186">
        <v>19.950569313638098</v>
      </c>
      <c r="H186" t="s">
        <v>5672</v>
      </c>
      <c r="N186" t="s">
        <v>946</v>
      </c>
      <c r="O186" t="s">
        <v>5664</v>
      </c>
      <c r="P186">
        <v>1.2040467764661399E-2</v>
      </c>
      <c r="Q186">
        <v>0.120404677646614</v>
      </c>
      <c r="R186">
        <v>1.84347253353211</v>
      </c>
      <c r="S186">
        <v>8.1471936591072591</v>
      </c>
      <c r="T186" t="s">
        <v>5673</v>
      </c>
    </row>
    <row r="187" spans="2:20" x14ac:dyDescent="0.3">
      <c r="B187" t="s">
        <v>613</v>
      </c>
      <c r="C187" t="s">
        <v>5606</v>
      </c>
      <c r="D187" s="3">
        <v>2.2864825885206199E-4</v>
      </c>
      <c r="E187">
        <v>2.5059849170186001E-3</v>
      </c>
      <c r="F187">
        <v>2.3797917405730198</v>
      </c>
      <c r="G187">
        <v>19.950569313638098</v>
      </c>
      <c r="H187" t="s">
        <v>5674</v>
      </c>
      <c r="N187" t="s">
        <v>1174</v>
      </c>
      <c r="O187" t="s">
        <v>5664</v>
      </c>
      <c r="P187">
        <v>1.2040467764661399E-2</v>
      </c>
      <c r="Q187">
        <v>0.120404677646614</v>
      </c>
      <c r="R187">
        <v>1.84347253353211</v>
      </c>
      <c r="S187">
        <v>8.1471936591072591</v>
      </c>
      <c r="T187" t="s">
        <v>5675</v>
      </c>
    </row>
    <row r="188" spans="2:20" x14ac:dyDescent="0.3">
      <c r="B188" t="s">
        <v>2050</v>
      </c>
      <c r="C188" t="s">
        <v>5606</v>
      </c>
      <c r="D188" s="3">
        <v>2.2864825885206199E-4</v>
      </c>
      <c r="E188">
        <v>2.5059849170186001E-3</v>
      </c>
      <c r="F188">
        <v>2.3797917405730198</v>
      </c>
      <c r="G188">
        <v>19.950569313638098</v>
      </c>
      <c r="H188" t="s">
        <v>5676</v>
      </c>
      <c r="N188" t="s">
        <v>154</v>
      </c>
      <c r="O188" t="s">
        <v>5664</v>
      </c>
      <c r="P188">
        <v>1.2040467764661399E-2</v>
      </c>
      <c r="Q188">
        <v>0.120404677646614</v>
      </c>
      <c r="R188">
        <v>1.84347253353211</v>
      </c>
      <c r="S188">
        <v>8.1471936591072591</v>
      </c>
      <c r="T188" t="s">
        <v>5677</v>
      </c>
    </row>
    <row r="189" spans="2:20" x14ac:dyDescent="0.3">
      <c r="B189" t="s">
        <v>2052</v>
      </c>
      <c r="C189" t="s">
        <v>5606</v>
      </c>
      <c r="D189" s="3">
        <v>2.2864825885206199E-4</v>
      </c>
      <c r="E189">
        <v>2.5059849170186001E-3</v>
      </c>
      <c r="F189">
        <v>2.3797917405730198</v>
      </c>
      <c r="G189">
        <v>19.950569313638098</v>
      </c>
      <c r="H189" t="s">
        <v>5678</v>
      </c>
      <c r="N189" t="s">
        <v>258</v>
      </c>
      <c r="O189" t="s">
        <v>5664</v>
      </c>
      <c r="P189">
        <v>1.2040467764661399E-2</v>
      </c>
      <c r="Q189">
        <v>0.120404677646614</v>
      </c>
      <c r="R189">
        <v>1.84347253353211</v>
      </c>
      <c r="S189">
        <v>8.1471936591072591</v>
      </c>
      <c r="T189" t="s">
        <v>5679</v>
      </c>
    </row>
    <row r="190" spans="2:20" x14ac:dyDescent="0.3">
      <c r="B190" t="s">
        <v>619</v>
      </c>
      <c r="C190" t="s">
        <v>5606</v>
      </c>
      <c r="D190" s="3">
        <v>2.2864825885206199E-4</v>
      </c>
      <c r="E190">
        <v>2.5059849170186001E-3</v>
      </c>
      <c r="F190">
        <v>2.3797917405730198</v>
      </c>
      <c r="G190">
        <v>19.950569313638098</v>
      </c>
      <c r="H190" t="s">
        <v>5680</v>
      </c>
      <c r="N190" t="s">
        <v>263</v>
      </c>
      <c r="O190" t="s">
        <v>5664</v>
      </c>
      <c r="P190">
        <v>1.2040467764661399E-2</v>
      </c>
      <c r="Q190">
        <v>0.120404677646614</v>
      </c>
      <c r="R190">
        <v>1.84347253353211</v>
      </c>
      <c r="S190">
        <v>8.1471936591072591</v>
      </c>
      <c r="T190" t="s">
        <v>5681</v>
      </c>
    </row>
    <row r="191" spans="2:20" x14ac:dyDescent="0.3">
      <c r="B191" t="s">
        <v>3522</v>
      </c>
      <c r="C191" t="s">
        <v>5606</v>
      </c>
      <c r="D191" s="3">
        <v>2.2864825885206199E-4</v>
      </c>
      <c r="E191">
        <v>2.5059849170186001E-3</v>
      </c>
      <c r="F191">
        <v>2.3797917405730198</v>
      </c>
      <c r="G191">
        <v>19.950569313638098</v>
      </c>
      <c r="H191" t="s">
        <v>5658</v>
      </c>
      <c r="N191" t="s">
        <v>266</v>
      </c>
      <c r="O191" t="s">
        <v>5664</v>
      </c>
      <c r="P191">
        <v>1.2040467764661399E-2</v>
      </c>
      <c r="Q191">
        <v>0.120404677646614</v>
      </c>
      <c r="R191">
        <v>1.84347253353211</v>
      </c>
      <c r="S191">
        <v>8.1471936591072591</v>
      </c>
      <c r="T191" t="s">
        <v>5682</v>
      </c>
    </row>
    <row r="192" spans="2:20" x14ac:dyDescent="0.3">
      <c r="B192" t="s">
        <v>2373</v>
      </c>
      <c r="C192" t="s">
        <v>5606</v>
      </c>
      <c r="D192" s="3">
        <v>2.2864825885206199E-4</v>
      </c>
      <c r="E192">
        <v>2.5059849170186001E-3</v>
      </c>
      <c r="F192">
        <v>2.3797917405730198</v>
      </c>
      <c r="G192">
        <v>19.950569313638098</v>
      </c>
      <c r="H192" t="s">
        <v>5663</v>
      </c>
      <c r="N192" t="s">
        <v>3637</v>
      </c>
      <c r="O192" t="s">
        <v>5664</v>
      </c>
      <c r="P192">
        <v>1.2040467764661399E-2</v>
      </c>
      <c r="Q192">
        <v>0.120404677646614</v>
      </c>
      <c r="R192">
        <v>1.84347253353211</v>
      </c>
      <c r="S192">
        <v>8.1471936591072591</v>
      </c>
      <c r="T192" t="s">
        <v>5683</v>
      </c>
    </row>
    <row r="193" spans="2:20" x14ac:dyDescent="0.3">
      <c r="B193" t="s">
        <v>2076</v>
      </c>
      <c r="C193" t="s">
        <v>5606</v>
      </c>
      <c r="D193" s="3">
        <v>2.2864825885206199E-4</v>
      </c>
      <c r="E193">
        <v>2.5059849170186001E-3</v>
      </c>
      <c r="F193">
        <v>2.3797917405730198</v>
      </c>
      <c r="G193">
        <v>19.950569313638098</v>
      </c>
      <c r="H193" t="s">
        <v>5676</v>
      </c>
      <c r="N193" t="s">
        <v>1248</v>
      </c>
      <c r="O193" t="s">
        <v>5664</v>
      </c>
      <c r="P193">
        <v>1.2040467764661399E-2</v>
      </c>
      <c r="Q193">
        <v>0.120404677646614</v>
      </c>
      <c r="R193">
        <v>1.84347253353211</v>
      </c>
      <c r="S193">
        <v>8.1471936591072591</v>
      </c>
      <c r="T193" t="s">
        <v>5684</v>
      </c>
    </row>
    <row r="194" spans="2:20" x14ac:dyDescent="0.3">
      <c r="B194" t="s">
        <v>625</v>
      </c>
      <c r="C194" t="s">
        <v>5606</v>
      </c>
      <c r="D194" s="3">
        <v>2.2864825885206199E-4</v>
      </c>
      <c r="E194">
        <v>2.5059849170186001E-3</v>
      </c>
      <c r="F194">
        <v>2.3797917405730198</v>
      </c>
      <c r="G194">
        <v>19.950569313638098</v>
      </c>
      <c r="H194" t="s">
        <v>5674</v>
      </c>
      <c r="N194" t="s">
        <v>1931</v>
      </c>
      <c r="O194" t="s">
        <v>5664</v>
      </c>
      <c r="P194">
        <v>1.2040467764661399E-2</v>
      </c>
      <c r="Q194">
        <v>0.120404677646614</v>
      </c>
      <c r="R194">
        <v>1.84347253353211</v>
      </c>
      <c r="S194">
        <v>8.1471936591072591</v>
      </c>
      <c r="T194" t="s">
        <v>5685</v>
      </c>
    </row>
    <row r="195" spans="2:20" x14ac:dyDescent="0.3">
      <c r="B195" t="s">
        <v>2128</v>
      </c>
      <c r="C195" t="s">
        <v>5606</v>
      </c>
      <c r="D195" s="3">
        <v>2.2864825885206199E-4</v>
      </c>
      <c r="E195">
        <v>2.5059849170186001E-3</v>
      </c>
      <c r="F195">
        <v>2.3797917405730198</v>
      </c>
      <c r="G195">
        <v>19.950569313638098</v>
      </c>
      <c r="H195" t="s">
        <v>5686</v>
      </c>
      <c r="N195" t="s">
        <v>1251</v>
      </c>
      <c r="O195" t="s">
        <v>5664</v>
      </c>
      <c r="P195">
        <v>1.2040467764661399E-2</v>
      </c>
      <c r="Q195">
        <v>0.120404677646614</v>
      </c>
      <c r="R195">
        <v>1.84347253353211</v>
      </c>
      <c r="S195">
        <v>8.1471936591072591</v>
      </c>
      <c r="T195" t="s">
        <v>5687</v>
      </c>
    </row>
    <row r="196" spans="2:20" x14ac:dyDescent="0.3">
      <c r="B196" t="s">
        <v>2134</v>
      </c>
      <c r="C196" t="s">
        <v>5606</v>
      </c>
      <c r="D196" s="3">
        <v>2.2864825885206199E-4</v>
      </c>
      <c r="E196">
        <v>2.5059849170186001E-3</v>
      </c>
      <c r="F196">
        <v>2.3797917405730198</v>
      </c>
      <c r="G196">
        <v>19.950569313638098</v>
      </c>
      <c r="H196" t="s">
        <v>5678</v>
      </c>
      <c r="N196" t="s">
        <v>1264</v>
      </c>
      <c r="O196" t="s">
        <v>5664</v>
      </c>
      <c r="P196">
        <v>1.2040467764661399E-2</v>
      </c>
      <c r="Q196">
        <v>0.120404677646614</v>
      </c>
      <c r="R196">
        <v>1.84347253353211</v>
      </c>
      <c r="S196">
        <v>8.1471936591072591</v>
      </c>
      <c r="T196" t="s">
        <v>5688</v>
      </c>
    </row>
    <row r="197" spans="2:20" x14ac:dyDescent="0.3">
      <c r="B197" t="s">
        <v>647</v>
      </c>
      <c r="C197" t="s">
        <v>5606</v>
      </c>
      <c r="D197" s="3">
        <v>2.2864825885206199E-4</v>
      </c>
      <c r="E197">
        <v>2.5059849170186001E-3</v>
      </c>
      <c r="F197">
        <v>2.3797917405730198</v>
      </c>
      <c r="G197">
        <v>19.950569313638098</v>
      </c>
      <c r="H197" t="s">
        <v>5680</v>
      </c>
      <c r="N197" t="s">
        <v>1578</v>
      </c>
      <c r="O197" t="s">
        <v>5664</v>
      </c>
      <c r="P197">
        <v>1.2040467764661399E-2</v>
      </c>
      <c r="Q197">
        <v>0.120404677646614</v>
      </c>
      <c r="R197">
        <v>1.84347253353211</v>
      </c>
      <c r="S197">
        <v>8.1471936591072591</v>
      </c>
      <c r="T197" t="s">
        <v>5689</v>
      </c>
    </row>
    <row r="198" spans="2:20" x14ac:dyDescent="0.3">
      <c r="B198" t="s">
        <v>2166</v>
      </c>
      <c r="C198" t="s">
        <v>5606</v>
      </c>
      <c r="D198" s="3">
        <v>2.2864825885206199E-4</v>
      </c>
      <c r="E198">
        <v>2.5059849170186001E-3</v>
      </c>
      <c r="F198">
        <v>2.3797917405730198</v>
      </c>
      <c r="G198">
        <v>19.950569313638098</v>
      </c>
      <c r="H198" t="s">
        <v>5690</v>
      </c>
      <c r="N198" t="s">
        <v>1307</v>
      </c>
      <c r="O198" t="s">
        <v>5664</v>
      </c>
      <c r="P198">
        <v>1.2040467764661399E-2</v>
      </c>
      <c r="Q198">
        <v>0.120404677646614</v>
      </c>
      <c r="R198">
        <v>1.84347253353211</v>
      </c>
      <c r="S198">
        <v>8.1471936591072591</v>
      </c>
      <c r="T198" t="s">
        <v>5691</v>
      </c>
    </row>
    <row r="199" spans="2:20" x14ac:dyDescent="0.3">
      <c r="B199" t="s">
        <v>2765</v>
      </c>
      <c r="C199" t="s">
        <v>5606</v>
      </c>
      <c r="D199" s="3">
        <v>2.2864825885206199E-4</v>
      </c>
      <c r="E199">
        <v>2.5059849170186001E-3</v>
      </c>
      <c r="F199">
        <v>2.3797917405730198</v>
      </c>
      <c r="G199">
        <v>19.950569313638098</v>
      </c>
      <c r="H199" t="s">
        <v>5692</v>
      </c>
      <c r="N199" t="s">
        <v>137</v>
      </c>
      <c r="O199" t="s">
        <v>5664</v>
      </c>
      <c r="P199">
        <v>1.2040467764661399E-2</v>
      </c>
      <c r="Q199">
        <v>0.120404677646614</v>
      </c>
      <c r="R199">
        <v>1.84347253353211</v>
      </c>
      <c r="S199">
        <v>8.1471936591072591</v>
      </c>
      <c r="T199" t="s">
        <v>5693</v>
      </c>
    </row>
    <row r="200" spans="2:20" x14ac:dyDescent="0.3">
      <c r="B200" t="s">
        <v>1483</v>
      </c>
      <c r="C200" t="s">
        <v>5606</v>
      </c>
      <c r="D200" s="3">
        <v>2.2864825885206199E-4</v>
      </c>
      <c r="E200">
        <v>2.5059849170186001E-3</v>
      </c>
      <c r="F200">
        <v>2.3797917405730198</v>
      </c>
      <c r="G200">
        <v>19.950569313638098</v>
      </c>
      <c r="H200" t="s">
        <v>5656</v>
      </c>
      <c r="N200" t="s">
        <v>3558</v>
      </c>
      <c r="O200" t="s">
        <v>5664</v>
      </c>
      <c r="P200">
        <v>1.2040467764661399E-2</v>
      </c>
      <c r="Q200">
        <v>0.120404677646614</v>
      </c>
      <c r="R200">
        <v>1.84347253353211</v>
      </c>
      <c r="S200">
        <v>8.1471936591072591</v>
      </c>
      <c r="T200" t="s">
        <v>5694</v>
      </c>
    </row>
    <row r="201" spans="2:20" x14ac:dyDescent="0.3">
      <c r="B201" t="s">
        <v>1487</v>
      </c>
      <c r="C201" t="s">
        <v>5606</v>
      </c>
      <c r="D201" s="3">
        <v>2.2864825885206199E-4</v>
      </c>
      <c r="E201">
        <v>2.5059849170186001E-3</v>
      </c>
      <c r="F201">
        <v>2.3797917405730198</v>
      </c>
      <c r="G201">
        <v>19.950569313638098</v>
      </c>
      <c r="H201" t="s">
        <v>5695</v>
      </c>
      <c r="N201" t="s">
        <v>328</v>
      </c>
      <c r="O201" t="s">
        <v>5664</v>
      </c>
      <c r="P201">
        <v>1.2040467764661399E-2</v>
      </c>
      <c r="Q201">
        <v>0.120404677646614</v>
      </c>
      <c r="R201">
        <v>1.84347253353211</v>
      </c>
      <c r="S201">
        <v>8.1471936591072591</v>
      </c>
      <c r="T201" t="s">
        <v>5696</v>
      </c>
    </row>
    <row r="202" spans="2:20" x14ac:dyDescent="0.3">
      <c r="B202" t="s">
        <v>1108</v>
      </c>
      <c r="C202" t="s">
        <v>5697</v>
      </c>
      <c r="D202" s="3">
        <v>4.1254009591430398E-4</v>
      </c>
      <c r="E202">
        <v>4.4989447275828598E-3</v>
      </c>
      <c r="F202">
        <v>2.0943391901339798</v>
      </c>
      <c r="G202">
        <v>16.321556330738499</v>
      </c>
      <c r="H202" t="s">
        <v>5698</v>
      </c>
      <c r="N202" t="s">
        <v>1354</v>
      </c>
      <c r="O202" t="s">
        <v>5664</v>
      </c>
      <c r="P202">
        <v>1.2040467764661399E-2</v>
      </c>
      <c r="Q202">
        <v>0.120404677646614</v>
      </c>
      <c r="R202">
        <v>1.84347253353211</v>
      </c>
      <c r="S202">
        <v>8.1471936591072591</v>
      </c>
      <c r="T202" t="s">
        <v>5699</v>
      </c>
    </row>
    <row r="203" spans="2:20" x14ac:dyDescent="0.3">
      <c r="B203" t="s">
        <v>828</v>
      </c>
      <c r="C203" t="s">
        <v>5700</v>
      </c>
      <c r="D203" s="3">
        <v>4.15932301009087E-4</v>
      </c>
      <c r="E203">
        <v>4.5134831871877197E-3</v>
      </c>
      <c r="F203">
        <v>2.03757643328745</v>
      </c>
      <c r="G203">
        <v>15.8625081818737</v>
      </c>
      <c r="H203" t="s">
        <v>5701</v>
      </c>
      <c r="N203" t="s">
        <v>3788</v>
      </c>
      <c r="O203" t="s">
        <v>5664</v>
      </c>
      <c r="P203">
        <v>1.2040467764661399E-2</v>
      </c>
      <c r="Q203">
        <v>0.120404677646614</v>
      </c>
      <c r="R203">
        <v>1.84347253353211</v>
      </c>
      <c r="S203">
        <v>8.1471936591072591</v>
      </c>
      <c r="T203" t="s">
        <v>5702</v>
      </c>
    </row>
    <row r="204" spans="2:20" x14ac:dyDescent="0.3">
      <c r="B204" t="s">
        <v>1502</v>
      </c>
      <c r="C204" t="s">
        <v>5703</v>
      </c>
      <c r="D204" s="3">
        <v>5.2174188360045695E-4</v>
      </c>
      <c r="E204">
        <v>4.7720603822001004E-3</v>
      </c>
      <c r="F204">
        <v>2.1576163579841499</v>
      </c>
      <c r="G204">
        <v>16.307992776392801</v>
      </c>
      <c r="H204" t="s">
        <v>5704</v>
      </c>
      <c r="N204" t="s">
        <v>1735</v>
      </c>
      <c r="O204" t="s">
        <v>5664</v>
      </c>
      <c r="P204">
        <v>1.2040467764661399E-2</v>
      </c>
      <c r="Q204">
        <v>0.120404677646614</v>
      </c>
      <c r="R204">
        <v>1.84347253353211</v>
      </c>
      <c r="S204">
        <v>8.1471936591072591</v>
      </c>
      <c r="T204" t="s">
        <v>5705</v>
      </c>
    </row>
    <row r="205" spans="2:20" x14ac:dyDescent="0.3">
      <c r="B205" t="s">
        <v>455</v>
      </c>
      <c r="C205" t="s">
        <v>5706</v>
      </c>
      <c r="D205" s="3">
        <v>5.57320920548916E-4</v>
      </c>
      <c r="E205">
        <v>4.7720603822001004E-3</v>
      </c>
      <c r="F205">
        <v>2.2690315280243301</v>
      </c>
      <c r="G205">
        <v>17.0004222179777</v>
      </c>
      <c r="H205" t="s">
        <v>5707</v>
      </c>
      <c r="N205" t="s">
        <v>3014</v>
      </c>
      <c r="O205" t="s">
        <v>5664</v>
      </c>
      <c r="P205">
        <v>1.2040467764661399E-2</v>
      </c>
      <c r="Q205">
        <v>0.120404677646614</v>
      </c>
      <c r="R205">
        <v>1.84347253353211</v>
      </c>
      <c r="S205">
        <v>8.1471936591072591</v>
      </c>
      <c r="T205" t="s">
        <v>5708</v>
      </c>
    </row>
    <row r="206" spans="2:20" x14ac:dyDescent="0.3">
      <c r="B206" t="s">
        <v>52</v>
      </c>
      <c r="C206" t="s">
        <v>5706</v>
      </c>
      <c r="D206" s="3">
        <v>5.57320920548916E-4</v>
      </c>
      <c r="E206">
        <v>4.7720603822001004E-3</v>
      </c>
      <c r="F206">
        <v>2.2690315280243301</v>
      </c>
      <c r="G206">
        <v>17.0004222179777</v>
      </c>
      <c r="H206" t="s">
        <v>5709</v>
      </c>
      <c r="N206" t="s">
        <v>195</v>
      </c>
      <c r="O206" t="s">
        <v>5664</v>
      </c>
      <c r="P206">
        <v>1.2040467764661399E-2</v>
      </c>
      <c r="Q206">
        <v>0.120404677646614</v>
      </c>
      <c r="R206">
        <v>1.84347253353211</v>
      </c>
      <c r="S206">
        <v>8.1471936591072591</v>
      </c>
      <c r="T206" t="s">
        <v>5710</v>
      </c>
    </row>
    <row r="207" spans="2:20" x14ac:dyDescent="0.3">
      <c r="B207" t="s">
        <v>1140</v>
      </c>
      <c r="C207" t="s">
        <v>5706</v>
      </c>
      <c r="D207" s="3">
        <v>5.57320920548916E-4</v>
      </c>
      <c r="E207">
        <v>4.7720603822001004E-3</v>
      </c>
      <c r="F207">
        <v>2.2690315280243301</v>
      </c>
      <c r="G207">
        <v>17.0004222179777</v>
      </c>
      <c r="H207" t="s">
        <v>5711</v>
      </c>
      <c r="N207" t="s">
        <v>1749</v>
      </c>
      <c r="O207" t="s">
        <v>5664</v>
      </c>
      <c r="P207">
        <v>1.2040467764661399E-2</v>
      </c>
      <c r="Q207">
        <v>0.120404677646614</v>
      </c>
      <c r="R207">
        <v>1.84347253353211</v>
      </c>
      <c r="S207">
        <v>8.1471936591072591</v>
      </c>
      <c r="T207" t="s">
        <v>5712</v>
      </c>
    </row>
    <row r="208" spans="2:20" x14ac:dyDescent="0.3">
      <c r="B208" t="s">
        <v>1141</v>
      </c>
      <c r="C208" t="s">
        <v>5706</v>
      </c>
      <c r="D208" s="3">
        <v>5.57320920548916E-4</v>
      </c>
      <c r="E208">
        <v>4.7720603822001004E-3</v>
      </c>
      <c r="F208">
        <v>2.2690315280243301</v>
      </c>
      <c r="G208">
        <v>17.0004222179777</v>
      </c>
      <c r="H208" t="s">
        <v>5713</v>
      </c>
      <c r="N208" t="s">
        <v>1752</v>
      </c>
      <c r="O208" t="s">
        <v>5664</v>
      </c>
      <c r="P208">
        <v>1.2040467764661399E-2</v>
      </c>
      <c r="Q208">
        <v>0.120404677646614</v>
      </c>
      <c r="R208">
        <v>1.84347253353211</v>
      </c>
      <c r="S208">
        <v>8.1471936591072591</v>
      </c>
      <c r="T208" t="s">
        <v>5714</v>
      </c>
    </row>
    <row r="209" spans="2:20" x14ac:dyDescent="0.3">
      <c r="B209" t="s">
        <v>481</v>
      </c>
      <c r="C209" t="s">
        <v>5706</v>
      </c>
      <c r="D209" s="3">
        <v>5.57320920548916E-4</v>
      </c>
      <c r="E209">
        <v>4.7720603822001004E-3</v>
      </c>
      <c r="F209">
        <v>2.2690315280243301</v>
      </c>
      <c r="G209">
        <v>17.0004222179777</v>
      </c>
      <c r="H209" t="s">
        <v>5715</v>
      </c>
      <c r="N209" t="s">
        <v>351</v>
      </c>
      <c r="O209" t="s">
        <v>5664</v>
      </c>
      <c r="P209">
        <v>1.2040467764661399E-2</v>
      </c>
      <c r="Q209">
        <v>0.120404677646614</v>
      </c>
      <c r="R209">
        <v>1.84347253353211</v>
      </c>
      <c r="S209">
        <v>8.1471936591072591</v>
      </c>
      <c r="T209" t="s">
        <v>5716</v>
      </c>
    </row>
    <row r="210" spans="2:20" x14ac:dyDescent="0.3">
      <c r="B210" t="s">
        <v>1164</v>
      </c>
      <c r="C210" t="s">
        <v>5706</v>
      </c>
      <c r="D210" s="3">
        <v>5.57320920548916E-4</v>
      </c>
      <c r="E210">
        <v>4.7720603822001004E-3</v>
      </c>
      <c r="F210">
        <v>2.2690315280243301</v>
      </c>
      <c r="G210">
        <v>17.0004222179777</v>
      </c>
      <c r="H210" t="s">
        <v>5717</v>
      </c>
      <c r="N210" t="s">
        <v>83</v>
      </c>
      <c r="O210" t="s">
        <v>5664</v>
      </c>
      <c r="P210">
        <v>1.2040467764661399E-2</v>
      </c>
      <c r="Q210">
        <v>0.120404677646614</v>
      </c>
      <c r="R210">
        <v>1.84347253353211</v>
      </c>
      <c r="S210">
        <v>8.1471936591072591</v>
      </c>
      <c r="T210" t="s">
        <v>5718</v>
      </c>
    </row>
    <row r="211" spans="2:20" x14ac:dyDescent="0.3">
      <c r="B211" t="s">
        <v>973</v>
      </c>
      <c r="C211" t="s">
        <v>5706</v>
      </c>
      <c r="D211" s="3">
        <v>5.57320920548916E-4</v>
      </c>
      <c r="E211">
        <v>4.7720603822001004E-3</v>
      </c>
      <c r="F211">
        <v>2.2690315280243301</v>
      </c>
      <c r="G211">
        <v>17.0004222179777</v>
      </c>
      <c r="H211" t="s">
        <v>5719</v>
      </c>
      <c r="N211" t="s">
        <v>2911</v>
      </c>
      <c r="O211" t="s">
        <v>5664</v>
      </c>
      <c r="P211">
        <v>1.2040467764661399E-2</v>
      </c>
      <c r="Q211">
        <v>0.120404677646614</v>
      </c>
      <c r="R211">
        <v>1.84347253353211</v>
      </c>
      <c r="S211">
        <v>8.1471936591072591</v>
      </c>
      <c r="T211" t="s">
        <v>5720</v>
      </c>
    </row>
    <row r="212" spans="2:20" x14ac:dyDescent="0.3">
      <c r="B212" t="s">
        <v>246</v>
      </c>
      <c r="C212" t="s">
        <v>5706</v>
      </c>
      <c r="D212" s="3">
        <v>5.57320920548916E-4</v>
      </c>
      <c r="E212">
        <v>4.7720603822001004E-3</v>
      </c>
      <c r="F212">
        <v>2.2690315280243301</v>
      </c>
      <c r="G212">
        <v>17.0004222179777</v>
      </c>
      <c r="H212" t="s">
        <v>5721</v>
      </c>
      <c r="N212" t="s">
        <v>1425</v>
      </c>
      <c r="O212" t="s">
        <v>5664</v>
      </c>
      <c r="P212">
        <v>1.2040467764661399E-2</v>
      </c>
      <c r="Q212">
        <v>0.120404677646614</v>
      </c>
      <c r="R212">
        <v>1.84347253353211</v>
      </c>
      <c r="S212">
        <v>8.1471936591072591</v>
      </c>
      <c r="T212" t="s">
        <v>5722</v>
      </c>
    </row>
    <row r="213" spans="2:20" x14ac:dyDescent="0.3">
      <c r="B213" t="s">
        <v>1897</v>
      </c>
      <c r="C213" t="s">
        <v>5706</v>
      </c>
      <c r="D213" s="3">
        <v>5.57320920548916E-4</v>
      </c>
      <c r="E213">
        <v>4.7720603822001004E-3</v>
      </c>
      <c r="F213">
        <v>2.2690315280243301</v>
      </c>
      <c r="G213">
        <v>17.0004222179777</v>
      </c>
      <c r="H213" t="s">
        <v>5723</v>
      </c>
      <c r="N213" t="s">
        <v>382</v>
      </c>
      <c r="O213" t="s">
        <v>5664</v>
      </c>
      <c r="P213">
        <v>1.2040467764661399E-2</v>
      </c>
      <c r="Q213">
        <v>0.120404677646614</v>
      </c>
      <c r="R213">
        <v>1.84347253353211</v>
      </c>
      <c r="S213">
        <v>8.1471936591072591</v>
      </c>
      <c r="T213" t="s">
        <v>5716</v>
      </c>
    </row>
    <row r="214" spans="2:20" x14ac:dyDescent="0.3">
      <c r="B214" t="s">
        <v>1196</v>
      </c>
      <c r="C214" t="s">
        <v>5706</v>
      </c>
      <c r="D214" s="3">
        <v>5.57320920548916E-4</v>
      </c>
      <c r="E214">
        <v>4.7720603822001004E-3</v>
      </c>
      <c r="F214">
        <v>2.2690315280243301</v>
      </c>
      <c r="G214">
        <v>17.0004222179777</v>
      </c>
      <c r="H214" t="s">
        <v>5724</v>
      </c>
      <c r="N214" t="s">
        <v>3712</v>
      </c>
      <c r="O214" t="s">
        <v>5664</v>
      </c>
      <c r="P214">
        <v>1.2040467764661399E-2</v>
      </c>
      <c r="Q214">
        <v>0.120404677646614</v>
      </c>
      <c r="R214">
        <v>1.84347253353211</v>
      </c>
      <c r="S214">
        <v>8.1471936591072591</v>
      </c>
      <c r="T214" t="s">
        <v>5725</v>
      </c>
    </row>
    <row r="215" spans="2:20" x14ac:dyDescent="0.3">
      <c r="B215" t="s">
        <v>1901</v>
      </c>
      <c r="C215" t="s">
        <v>5706</v>
      </c>
      <c r="D215" s="3">
        <v>5.57320920548916E-4</v>
      </c>
      <c r="E215">
        <v>4.7720603822001004E-3</v>
      </c>
      <c r="F215">
        <v>2.2690315280243301</v>
      </c>
      <c r="G215">
        <v>17.0004222179777</v>
      </c>
      <c r="H215" t="s">
        <v>5726</v>
      </c>
      <c r="N215" t="s">
        <v>3824</v>
      </c>
      <c r="O215" t="s">
        <v>5664</v>
      </c>
      <c r="P215">
        <v>1.2040467764661399E-2</v>
      </c>
      <c r="Q215">
        <v>0.120404677646614</v>
      </c>
      <c r="R215">
        <v>1.84347253353211</v>
      </c>
      <c r="S215">
        <v>8.1471936591072591</v>
      </c>
      <c r="T215" t="s">
        <v>5702</v>
      </c>
    </row>
    <row r="216" spans="2:20" x14ac:dyDescent="0.3">
      <c r="B216" t="s">
        <v>15</v>
      </c>
      <c r="C216" t="s">
        <v>5706</v>
      </c>
      <c r="D216" s="3">
        <v>5.57320920548916E-4</v>
      </c>
      <c r="E216">
        <v>4.7720603822001004E-3</v>
      </c>
      <c r="F216">
        <v>2.2690315280243301</v>
      </c>
      <c r="G216">
        <v>17.0004222179777</v>
      </c>
      <c r="H216" t="s">
        <v>5727</v>
      </c>
      <c r="N216" t="s">
        <v>2161</v>
      </c>
      <c r="O216" t="s">
        <v>5664</v>
      </c>
      <c r="P216">
        <v>1.2040467764661399E-2</v>
      </c>
      <c r="Q216">
        <v>0.120404677646614</v>
      </c>
      <c r="R216">
        <v>1.84347253353211</v>
      </c>
      <c r="S216">
        <v>8.1471936591072591</v>
      </c>
      <c r="T216" t="s">
        <v>5728</v>
      </c>
    </row>
    <row r="217" spans="2:20" x14ac:dyDescent="0.3">
      <c r="B217" t="s">
        <v>1677</v>
      </c>
      <c r="C217" t="s">
        <v>5706</v>
      </c>
      <c r="D217" s="3">
        <v>5.57320920548916E-4</v>
      </c>
      <c r="E217">
        <v>4.7720603822001004E-3</v>
      </c>
      <c r="F217">
        <v>2.2690315280243301</v>
      </c>
      <c r="G217">
        <v>17.0004222179777</v>
      </c>
      <c r="H217" t="s">
        <v>5729</v>
      </c>
      <c r="N217" t="s">
        <v>201</v>
      </c>
      <c r="O217" t="s">
        <v>5664</v>
      </c>
      <c r="P217">
        <v>1.2040467764661399E-2</v>
      </c>
      <c r="Q217">
        <v>0.120404677646614</v>
      </c>
      <c r="R217">
        <v>1.84347253353211</v>
      </c>
      <c r="S217">
        <v>8.1471936591072591</v>
      </c>
      <c r="T217" t="s">
        <v>5730</v>
      </c>
    </row>
    <row r="218" spans="2:20" x14ac:dyDescent="0.3">
      <c r="B218" t="s">
        <v>528</v>
      </c>
      <c r="C218" t="s">
        <v>5706</v>
      </c>
      <c r="D218" s="3">
        <v>5.57320920548916E-4</v>
      </c>
      <c r="E218">
        <v>4.7720603822001004E-3</v>
      </c>
      <c r="F218">
        <v>2.2690315280243301</v>
      </c>
      <c r="G218">
        <v>17.0004222179777</v>
      </c>
      <c r="H218" t="s">
        <v>5731</v>
      </c>
      <c r="N218" t="s">
        <v>2947</v>
      </c>
      <c r="O218" t="s">
        <v>5664</v>
      </c>
      <c r="P218">
        <v>1.2040467764661399E-2</v>
      </c>
      <c r="Q218">
        <v>0.120404677646614</v>
      </c>
      <c r="R218">
        <v>1.84347253353211</v>
      </c>
      <c r="S218">
        <v>8.1471936591072591</v>
      </c>
      <c r="T218" t="s">
        <v>5732</v>
      </c>
    </row>
    <row r="219" spans="2:20" x14ac:dyDescent="0.3">
      <c r="B219" t="s">
        <v>800</v>
      </c>
      <c r="C219" t="s">
        <v>5706</v>
      </c>
      <c r="D219" s="3">
        <v>5.57320920548916E-4</v>
      </c>
      <c r="E219">
        <v>4.7720603822001004E-3</v>
      </c>
      <c r="F219">
        <v>2.2690315280243301</v>
      </c>
      <c r="G219">
        <v>17.0004222179777</v>
      </c>
      <c r="H219" t="s">
        <v>5733</v>
      </c>
      <c r="N219" t="s">
        <v>3675</v>
      </c>
      <c r="O219" t="s">
        <v>5664</v>
      </c>
      <c r="P219">
        <v>1.2040467764661399E-2</v>
      </c>
      <c r="Q219">
        <v>0.120404677646614</v>
      </c>
      <c r="R219">
        <v>1.84347253353211</v>
      </c>
      <c r="S219">
        <v>8.1471936591072591</v>
      </c>
      <c r="T219" t="s">
        <v>5725</v>
      </c>
    </row>
    <row r="220" spans="2:20" x14ac:dyDescent="0.3">
      <c r="B220" t="s">
        <v>531</v>
      </c>
      <c r="C220" t="s">
        <v>5706</v>
      </c>
      <c r="D220" s="3">
        <v>5.57320920548916E-4</v>
      </c>
      <c r="E220">
        <v>4.7720603822001004E-3</v>
      </c>
      <c r="F220">
        <v>2.2690315280243301</v>
      </c>
      <c r="G220">
        <v>17.0004222179777</v>
      </c>
      <c r="H220" t="s">
        <v>5734</v>
      </c>
      <c r="N220" t="s">
        <v>1625</v>
      </c>
      <c r="O220" t="s">
        <v>5664</v>
      </c>
      <c r="P220">
        <v>1.2040467764661399E-2</v>
      </c>
      <c r="Q220">
        <v>0.120404677646614</v>
      </c>
      <c r="R220">
        <v>1.84347253353211</v>
      </c>
      <c r="S220">
        <v>8.1471936591072591</v>
      </c>
      <c r="T220" t="s">
        <v>5735</v>
      </c>
    </row>
    <row r="221" spans="2:20" x14ac:dyDescent="0.3">
      <c r="B221" t="s">
        <v>1919</v>
      </c>
      <c r="C221" t="s">
        <v>5706</v>
      </c>
      <c r="D221" s="3">
        <v>5.57320920548916E-4</v>
      </c>
      <c r="E221">
        <v>4.7720603822001004E-3</v>
      </c>
      <c r="F221">
        <v>2.2690315280243301</v>
      </c>
      <c r="G221">
        <v>17.0004222179777</v>
      </c>
      <c r="H221" t="s">
        <v>5736</v>
      </c>
      <c r="N221" t="s">
        <v>1512</v>
      </c>
      <c r="O221" t="s">
        <v>5737</v>
      </c>
      <c r="P221">
        <v>1.2969749379240199E-2</v>
      </c>
      <c r="Q221">
        <v>0.12910795972970901</v>
      </c>
      <c r="R221">
        <v>1.7202830654885399</v>
      </c>
      <c r="S221">
        <v>7.4748631967304</v>
      </c>
      <c r="T221" t="s">
        <v>5738</v>
      </c>
    </row>
    <row r="222" spans="2:20" x14ac:dyDescent="0.3">
      <c r="B222" t="s">
        <v>1236</v>
      </c>
      <c r="C222" t="s">
        <v>5706</v>
      </c>
      <c r="D222" s="3">
        <v>5.57320920548916E-4</v>
      </c>
      <c r="E222">
        <v>4.7720603822001004E-3</v>
      </c>
      <c r="F222">
        <v>2.2690315280243301</v>
      </c>
      <c r="G222">
        <v>17.0004222179777</v>
      </c>
      <c r="H222" t="s">
        <v>5739</v>
      </c>
      <c r="N222" t="s">
        <v>461</v>
      </c>
      <c r="O222" t="s">
        <v>5740</v>
      </c>
      <c r="P222">
        <v>2.32475426951021E-2</v>
      </c>
      <c r="Q222">
        <v>0.18736058196889999</v>
      </c>
      <c r="R222">
        <v>1.73766993842589</v>
      </c>
      <c r="S222">
        <v>6.5363425102089403</v>
      </c>
      <c r="T222" t="s">
        <v>5741</v>
      </c>
    </row>
    <row r="223" spans="2:20" x14ac:dyDescent="0.3">
      <c r="B223" t="s">
        <v>876</v>
      </c>
      <c r="C223" t="s">
        <v>5706</v>
      </c>
      <c r="D223" s="3">
        <v>5.57320920548916E-4</v>
      </c>
      <c r="E223">
        <v>4.7720603822001004E-3</v>
      </c>
      <c r="F223">
        <v>2.2690315280243301</v>
      </c>
      <c r="G223">
        <v>17.0004222179777</v>
      </c>
      <c r="H223" t="s">
        <v>5742</v>
      </c>
      <c r="N223" t="s">
        <v>475</v>
      </c>
      <c r="O223" t="s">
        <v>5740</v>
      </c>
      <c r="P223">
        <v>2.32475426951021E-2</v>
      </c>
      <c r="Q223">
        <v>0.18736058196889999</v>
      </c>
      <c r="R223">
        <v>1.73766993842589</v>
      </c>
      <c r="S223">
        <v>6.5363425102089403</v>
      </c>
      <c r="T223" t="s">
        <v>5743</v>
      </c>
    </row>
    <row r="224" spans="2:20" x14ac:dyDescent="0.3">
      <c r="B224" t="s">
        <v>176</v>
      </c>
      <c r="C224" t="s">
        <v>5706</v>
      </c>
      <c r="D224" s="3">
        <v>5.57320920548916E-4</v>
      </c>
      <c r="E224">
        <v>4.7720603822001004E-3</v>
      </c>
      <c r="F224">
        <v>2.2690315280243301</v>
      </c>
      <c r="G224">
        <v>17.0004222179777</v>
      </c>
      <c r="H224" t="s">
        <v>5744</v>
      </c>
      <c r="N224" t="s">
        <v>233</v>
      </c>
      <c r="O224" t="s">
        <v>5740</v>
      </c>
      <c r="P224">
        <v>2.32475426951021E-2</v>
      </c>
      <c r="Q224">
        <v>0.18736058196889999</v>
      </c>
      <c r="R224">
        <v>1.73766993842589</v>
      </c>
      <c r="S224">
        <v>6.5363425102089403</v>
      </c>
      <c r="T224" t="s">
        <v>5745</v>
      </c>
    </row>
    <row r="225" spans="2:20" x14ac:dyDescent="0.3">
      <c r="B225" t="s">
        <v>1295</v>
      </c>
      <c r="C225" t="s">
        <v>5706</v>
      </c>
      <c r="D225" s="3">
        <v>5.57320920548916E-4</v>
      </c>
      <c r="E225">
        <v>4.7720603822001004E-3</v>
      </c>
      <c r="F225">
        <v>2.2690315280243301</v>
      </c>
      <c r="G225">
        <v>17.0004222179777</v>
      </c>
      <c r="H225" t="s">
        <v>5746</v>
      </c>
      <c r="N225" t="s">
        <v>1655</v>
      </c>
      <c r="O225" t="s">
        <v>5740</v>
      </c>
      <c r="P225">
        <v>2.32475426951021E-2</v>
      </c>
      <c r="Q225">
        <v>0.18736058196889999</v>
      </c>
      <c r="R225">
        <v>1.73766993842589</v>
      </c>
      <c r="S225">
        <v>6.5363425102089403</v>
      </c>
      <c r="T225" t="s">
        <v>5747</v>
      </c>
    </row>
    <row r="226" spans="2:20" x14ac:dyDescent="0.3">
      <c r="B226" t="s">
        <v>1296</v>
      </c>
      <c r="C226" t="s">
        <v>5706</v>
      </c>
      <c r="D226" s="3">
        <v>5.57320920548916E-4</v>
      </c>
      <c r="E226">
        <v>4.7720603822001004E-3</v>
      </c>
      <c r="F226">
        <v>2.2690315280243301</v>
      </c>
      <c r="G226">
        <v>17.0004222179777</v>
      </c>
      <c r="H226" t="s">
        <v>5748</v>
      </c>
      <c r="N226" t="s">
        <v>240</v>
      </c>
      <c r="O226" t="s">
        <v>5740</v>
      </c>
      <c r="P226">
        <v>2.32475426951021E-2</v>
      </c>
      <c r="Q226">
        <v>0.18736058196889999</v>
      </c>
      <c r="R226">
        <v>1.73766993842589</v>
      </c>
      <c r="S226">
        <v>6.5363425102089403</v>
      </c>
      <c r="T226" t="s">
        <v>5749</v>
      </c>
    </row>
    <row r="227" spans="2:20" x14ac:dyDescent="0.3">
      <c r="B227" t="s">
        <v>1301</v>
      </c>
      <c r="C227" t="s">
        <v>5706</v>
      </c>
      <c r="D227" s="3">
        <v>5.57320920548916E-4</v>
      </c>
      <c r="E227">
        <v>4.7720603822001004E-3</v>
      </c>
      <c r="F227">
        <v>2.2690315280243301</v>
      </c>
      <c r="G227">
        <v>17.0004222179777</v>
      </c>
      <c r="H227" t="s">
        <v>5750</v>
      </c>
      <c r="N227" t="s">
        <v>159</v>
      </c>
      <c r="O227" t="s">
        <v>5740</v>
      </c>
      <c r="P227">
        <v>2.32475426951021E-2</v>
      </c>
      <c r="Q227">
        <v>0.18736058196889999</v>
      </c>
      <c r="R227">
        <v>1.73766993842589</v>
      </c>
      <c r="S227">
        <v>6.5363425102089403</v>
      </c>
      <c r="T227" t="s">
        <v>5751</v>
      </c>
    </row>
    <row r="228" spans="2:20" x14ac:dyDescent="0.3">
      <c r="B228" t="s">
        <v>1306</v>
      </c>
      <c r="C228" t="s">
        <v>5706</v>
      </c>
      <c r="D228" s="3">
        <v>5.57320920548916E-4</v>
      </c>
      <c r="E228">
        <v>4.7720603822001004E-3</v>
      </c>
      <c r="F228">
        <v>2.2690315280243301</v>
      </c>
      <c r="G228">
        <v>17.0004222179777</v>
      </c>
      <c r="H228" t="s">
        <v>5752</v>
      </c>
      <c r="N228" t="s">
        <v>259</v>
      </c>
      <c r="O228" t="s">
        <v>5740</v>
      </c>
      <c r="P228">
        <v>2.32475426951021E-2</v>
      </c>
      <c r="Q228">
        <v>0.18736058196889999</v>
      </c>
      <c r="R228">
        <v>1.73766993842589</v>
      </c>
      <c r="S228">
        <v>6.5363425102089403</v>
      </c>
      <c r="T228" t="s">
        <v>5753</v>
      </c>
    </row>
    <row r="229" spans="2:20" x14ac:dyDescent="0.3">
      <c r="B229" t="s">
        <v>1021</v>
      </c>
      <c r="C229" t="s">
        <v>5706</v>
      </c>
      <c r="D229" s="3">
        <v>5.57320920548916E-4</v>
      </c>
      <c r="E229">
        <v>4.7720603822001004E-3</v>
      </c>
      <c r="F229">
        <v>2.2690315280243301</v>
      </c>
      <c r="G229">
        <v>17.0004222179777</v>
      </c>
      <c r="H229" t="s">
        <v>5754</v>
      </c>
      <c r="N229" t="s">
        <v>1904</v>
      </c>
      <c r="O229" t="s">
        <v>5740</v>
      </c>
      <c r="P229">
        <v>2.32475426951021E-2</v>
      </c>
      <c r="Q229">
        <v>0.18736058196889999</v>
      </c>
      <c r="R229">
        <v>1.73766993842589</v>
      </c>
      <c r="S229">
        <v>6.5363425102089403</v>
      </c>
      <c r="T229" t="s">
        <v>5755</v>
      </c>
    </row>
    <row r="230" spans="2:20" x14ac:dyDescent="0.3">
      <c r="B230" t="s">
        <v>1022</v>
      </c>
      <c r="C230" t="s">
        <v>5706</v>
      </c>
      <c r="D230" s="3">
        <v>5.57320920548916E-4</v>
      </c>
      <c r="E230">
        <v>4.7720603822001004E-3</v>
      </c>
      <c r="F230">
        <v>2.2690315280243301</v>
      </c>
      <c r="G230">
        <v>17.0004222179777</v>
      </c>
      <c r="H230" t="s">
        <v>5756</v>
      </c>
      <c r="N230" t="s">
        <v>531</v>
      </c>
      <c r="O230" t="s">
        <v>5740</v>
      </c>
      <c r="P230">
        <v>2.32475426951021E-2</v>
      </c>
      <c r="Q230">
        <v>0.18736058196889999</v>
      </c>
      <c r="R230">
        <v>1.73766993842589</v>
      </c>
      <c r="S230">
        <v>6.5363425102089403</v>
      </c>
      <c r="T230" t="s">
        <v>5757</v>
      </c>
    </row>
    <row r="231" spans="2:20" x14ac:dyDescent="0.3">
      <c r="B231" t="s">
        <v>137</v>
      </c>
      <c r="C231" t="s">
        <v>5706</v>
      </c>
      <c r="D231" s="3">
        <v>5.57320920548916E-4</v>
      </c>
      <c r="E231">
        <v>4.7720603822001004E-3</v>
      </c>
      <c r="F231">
        <v>2.2690315280243301</v>
      </c>
      <c r="G231">
        <v>17.0004222179777</v>
      </c>
      <c r="H231" t="s">
        <v>5758</v>
      </c>
      <c r="N231" t="s">
        <v>998</v>
      </c>
      <c r="O231" t="s">
        <v>5740</v>
      </c>
      <c r="P231">
        <v>2.32475426951021E-2</v>
      </c>
      <c r="Q231">
        <v>0.18736058196889999</v>
      </c>
      <c r="R231">
        <v>1.73766993842589</v>
      </c>
      <c r="S231">
        <v>6.5363425102089403</v>
      </c>
      <c r="T231" t="s">
        <v>5759</v>
      </c>
    </row>
    <row r="232" spans="2:20" x14ac:dyDescent="0.3">
      <c r="B232" t="s">
        <v>3557</v>
      </c>
      <c r="C232" t="s">
        <v>5706</v>
      </c>
      <c r="D232" s="3">
        <v>5.57320920548916E-4</v>
      </c>
      <c r="E232">
        <v>4.7720603822001004E-3</v>
      </c>
      <c r="F232">
        <v>2.2690315280243301</v>
      </c>
      <c r="G232">
        <v>17.0004222179777</v>
      </c>
      <c r="H232" t="s">
        <v>5760</v>
      </c>
      <c r="N232" t="s">
        <v>3908</v>
      </c>
      <c r="O232" t="s">
        <v>5740</v>
      </c>
      <c r="P232">
        <v>2.32475426951021E-2</v>
      </c>
      <c r="Q232">
        <v>0.18736058196889999</v>
      </c>
      <c r="R232">
        <v>1.73766993842589</v>
      </c>
      <c r="S232">
        <v>6.5363425102089403</v>
      </c>
      <c r="T232" t="s">
        <v>5761</v>
      </c>
    </row>
    <row r="233" spans="2:20" x14ac:dyDescent="0.3">
      <c r="B233" t="s">
        <v>1339</v>
      </c>
      <c r="C233" t="s">
        <v>5706</v>
      </c>
      <c r="D233" s="3">
        <v>5.57320920548916E-4</v>
      </c>
      <c r="E233">
        <v>4.7720603822001004E-3</v>
      </c>
      <c r="F233">
        <v>2.2690315280243301</v>
      </c>
      <c r="G233">
        <v>17.0004222179777</v>
      </c>
      <c r="H233" t="s">
        <v>5762</v>
      </c>
      <c r="N233" t="s">
        <v>3760</v>
      </c>
      <c r="O233" t="s">
        <v>5740</v>
      </c>
      <c r="P233">
        <v>2.32475426951021E-2</v>
      </c>
      <c r="Q233">
        <v>0.18736058196889999</v>
      </c>
      <c r="R233">
        <v>1.73766993842589</v>
      </c>
      <c r="S233">
        <v>6.5363425102089403</v>
      </c>
      <c r="T233" t="s">
        <v>5763</v>
      </c>
    </row>
    <row r="234" spans="2:20" x14ac:dyDescent="0.3">
      <c r="B234" t="s">
        <v>1348</v>
      </c>
      <c r="C234" t="s">
        <v>5706</v>
      </c>
      <c r="D234" s="3">
        <v>5.57320920548916E-4</v>
      </c>
      <c r="E234">
        <v>4.7720603822001004E-3</v>
      </c>
      <c r="F234">
        <v>2.2690315280243301</v>
      </c>
      <c r="G234">
        <v>17.0004222179777</v>
      </c>
      <c r="H234" t="s">
        <v>5764</v>
      </c>
      <c r="N234" t="s">
        <v>5007</v>
      </c>
      <c r="O234" t="s">
        <v>5740</v>
      </c>
      <c r="P234">
        <v>2.32475426951021E-2</v>
      </c>
      <c r="Q234">
        <v>0.18736058196889999</v>
      </c>
      <c r="R234">
        <v>1.73766993842589</v>
      </c>
      <c r="S234">
        <v>6.5363425102089403</v>
      </c>
      <c r="T234" t="s">
        <v>5765</v>
      </c>
    </row>
    <row r="235" spans="2:20" x14ac:dyDescent="0.3">
      <c r="B235" t="s">
        <v>2346</v>
      </c>
      <c r="C235" t="s">
        <v>5706</v>
      </c>
      <c r="D235" s="3">
        <v>5.57320920548916E-4</v>
      </c>
      <c r="E235">
        <v>4.7720603822001004E-3</v>
      </c>
      <c r="F235">
        <v>2.2690315280243301</v>
      </c>
      <c r="G235">
        <v>17.0004222179777</v>
      </c>
      <c r="H235" t="s">
        <v>5766</v>
      </c>
      <c r="N235" t="s">
        <v>2837</v>
      </c>
      <c r="O235" t="s">
        <v>5740</v>
      </c>
      <c r="P235">
        <v>2.32475426951021E-2</v>
      </c>
      <c r="Q235">
        <v>0.18736058196889999</v>
      </c>
      <c r="R235">
        <v>1.73766993842589</v>
      </c>
      <c r="S235">
        <v>6.5363425102089403</v>
      </c>
      <c r="T235" t="s">
        <v>5767</v>
      </c>
    </row>
    <row r="236" spans="2:20" x14ac:dyDescent="0.3">
      <c r="B236" t="s">
        <v>1043</v>
      </c>
      <c r="C236" t="s">
        <v>5706</v>
      </c>
      <c r="D236" s="3">
        <v>5.57320920548916E-4</v>
      </c>
      <c r="E236">
        <v>4.7720603822001004E-3</v>
      </c>
      <c r="F236">
        <v>2.2690315280243301</v>
      </c>
      <c r="G236">
        <v>17.0004222179777</v>
      </c>
      <c r="H236" t="s">
        <v>5768</v>
      </c>
      <c r="N236" t="s">
        <v>2990</v>
      </c>
      <c r="O236" t="s">
        <v>5740</v>
      </c>
      <c r="P236">
        <v>2.32475426951021E-2</v>
      </c>
      <c r="Q236">
        <v>0.18736058196889999</v>
      </c>
      <c r="R236">
        <v>1.73766993842589</v>
      </c>
      <c r="S236">
        <v>6.5363425102089403</v>
      </c>
      <c r="T236" t="s">
        <v>5769</v>
      </c>
    </row>
    <row r="237" spans="2:20" x14ac:dyDescent="0.3">
      <c r="B237" t="s">
        <v>2728</v>
      </c>
      <c r="C237" t="s">
        <v>5706</v>
      </c>
      <c r="D237" s="3">
        <v>5.57320920548916E-4</v>
      </c>
      <c r="E237">
        <v>4.7720603822001004E-3</v>
      </c>
      <c r="F237">
        <v>2.2690315280243301</v>
      </c>
      <c r="G237">
        <v>17.0004222179777</v>
      </c>
      <c r="H237" t="s">
        <v>5770</v>
      </c>
      <c r="N237" t="s">
        <v>1947</v>
      </c>
      <c r="O237" t="s">
        <v>5740</v>
      </c>
      <c r="P237">
        <v>2.32475426951021E-2</v>
      </c>
      <c r="Q237">
        <v>0.18736058196889999</v>
      </c>
      <c r="R237">
        <v>1.73766993842589</v>
      </c>
      <c r="S237">
        <v>6.5363425102089403</v>
      </c>
      <c r="T237" t="s">
        <v>5771</v>
      </c>
    </row>
    <row r="238" spans="2:20" x14ac:dyDescent="0.3">
      <c r="B238" t="s">
        <v>889</v>
      </c>
      <c r="C238" t="s">
        <v>5706</v>
      </c>
      <c r="D238" s="3">
        <v>5.57320920548916E-4</v>
      </c>
      <c r="E238">
        <v>4.7720603822001004E-3</v>
      </c>
      <c r="F238">
        <v>2.2690315280243301</v>
      </c>
      <c r="G238">
        <v>17.0004222179777</v>
      </c>
      <c r="H238" t="s">
        <v>5772</v>
      </c>
      <c r="N238" t="s">
        <v>560</v>
      </c>
      <c r="O238" t="s">
        <v>5740</v>
      </c>
      <c r="P238">
        <v>2.32475426951021E-2</v>
      </c>
      <c r="Q238">
        <v>0.18736058196889999</v>
      </c>
      <c r="R238">
        <v>1.73766993842589</v>
      </c>
      <c r="S238">
        <v>6.5363425102089403</v>
      </c>
      <c r="T238" t="s">
        <v>5773</v>
      </c>
    </row>
    <row r="239" spans="2:20" x14ac:dyDescent="0.3">
      <c r="B239" t="s">
        <v>3566</v>
      </c>
      <c r="C239" t="s">
        <v>5706</v>
      </c>
      <c r="D239" s="3">
        <v>5.57320920548916E-4</v>
      </c>
      <c r="E239">
        <v>4.7720603822001004E-3</v>
      </c>
      <c r="F239">
        <v>2.2690315280243301</v>
      </c>
      <c r="G239">
        <v>17.0004222179777</v>
      </c>
      <c r="H239" t="s">
        <v>5760</v>
      </c>
      <c r="N239" t="s">
        <v>297</v>
      </c>
      <c r="O239" t="s">
        <v>5740</v>
      </c>
      <c r="P239">
        <v>2.32475426951021E-2</v>
      </c>
      <c r="Q239">
        <v>0.18736058196889999</v>
      </c>
      <c r="R239">
        <v>1.73766993842589</v>
      </c>
      <c r="S239">
        <v>6.5363425102089403</v>
      </c>
      <c r="T239" t="s">
        <v>5774</v>
      </c>
    </row>
    <row r="240" spans="2:20" x14ac:dyDescent="0.3">
      <c r="B240" t="s">
        <v>764</v>
      </c>
      <c r="C240" t="s">
        <v>5706</v>
      </c>
      <c r="D240" s="3">
        <v>5.57320920548916E-4</v>
      </c>
      <c r="E240">
        <v>4.7720603822001004E-3</v>
      </c>
      <c r="F240">
        <v>2.2690315280243301</v>
      </c>
      <c r="G240">
        <v>17.0004222179777</v>
      </c>
      <c r="H240" t="s">
        <v>5775</v>
      </c>
      <c r="N240" t="s">
        <v>564</v>
      </c>
      <c r="O240" t="s">
        <v>5740</v>
      </c>
      <c r="P240">
        <v>2.32475426951021E-2</v>
      </c>
      <c r="Q240">
        <v>0.18736058196889999</v>
      </c>
      <c r="R240">
        <v>1.73766993842589</v>
      </c>
      <c r="S240">
        <v>6.5363425102089403</v>
      </c>
      <c r="T240" t="s">
        <v>5776</v>
      </c>
    </row>
    <row r="241" spans="2:20" x14ac:dyDescent="0.3">
      <c r="B241" t="s">
        <v>630</v>
      </c>
      <c r="C241" t="s">
        <v>5706</v>
      </c>
      <c r="D241" s="3">
        <v>5.57320920548916E-4</v>
      </c>
      <c r="E241">
        <v>4.7720603822001004E-3</v>
      </c>
      <c r="F241">
        <v>2.2690315280243301</v>
      </c>
      <c r="G241">
        <v>17.0004222179777</v>
      </c>
      <c r="H241" t="s">
        <v>5707</v>
      </c>
      <c r="N241" t="s">
        <v>186</v>
      </c>
      <c r="O241" t="s">
        <v>5740</v>
      </c>
      <c r="P241">
        <v>2.32475426951021E-2</v>
      </c>
      <c r="Q241">
        <v>0.18736058196889999</v>
      </c>
      <c r="R241">
        <v>1.73766993842589</v>
      </c>
      <c r="S241">
        <v>6.5363425102089403</v>
      </c>
      <c r="T241" t="s">
        <v>5777</v>
      </c>
    </row>
    <row r="242" spans="2:20" x14ac:dyDescent="0.3">
      <c r="B242" t="s">
        <v>635</v>
      </c>
      <c r="C242" t="s">
        <v>5706</v>
      </c>
      <c r="D242" s="3">
        <v>5.57320920548916E-4</v>
      </c>
      <c r="E242">
        <v>4.7720603822001004E-3</v>
      </c>
      <c r="F242">
        <v>2.2690315280243301</v>
      </c>
      <c r="G242">
        <v>17.0004222179777</v>
      </c>
      <c r="H242" t="s">
        <v>5778</v>
      </c>
      <c r="N242" t="s">
        <v>1327</v>
      </c>
      <c r="O242" t="s">
        <v>5740</v>
      </c>
      <c r="P242">
        <v>2.32475426951021E-2</v>
      </c>
      <c r="Q242">
        <v>0.18736058196889999</v>
      </c>
      <c r="R242">
        <v>1.73766993842589</v>
      </c>
      <c r="S242">
        <v>6.5363425102089403</v>
      </c>
      <c r="T242" t="s">
        <v>5779</v>
      </c>
    </row>
    <row r="243" spans="2:20" x14ac:dyDescent="0.3">
      <c r="B243" t="s">
        <v>1077</v>
      </c>
      <c r="C243" t="s">
        <v>5706</v>
      </c>
      <c r="D243" s="3">
        <v>5.57320920548916E-4</v>
      </c>
      <c r="E243">
        <v>4.7720603822001004E-3</v>
      </c>
      <c r="F243">
        <v>2.2690315280243301</v>
      </c>
      <c r="G243">
        <v>17.0004222179777</v>
      </c>
      <c r="H243" t="s">
        <v>5780</v>
      </c>
      <c r="N243" t="s">
        <v>1972</v>
      </c>
      <c r="O243" t="s">
        <v>5740</v>
      </c>
      <c r="P243">
        <v>2.32475426951021E-2</v>
      </c>
      <c r="Q243">
        <v>0.18736058196889999</v>
      </c>
      <c r="R243">
        <v>1.73766993842589</v>
      </c>
      <c r="S243">
        <v>6.5363425102089403</v>
      </c>
      <c r="T243" t="s">
        <v>5781</v>
      </c>
    </row>
    <row r="244" spans="2:20" x14ac:dyDescent="0.3">
      <c r="B244" t="s">
        <v>1081</v>
      </c>
      <c r="C244" t="s">
        <v>5706</v>
      </c>
      <c r="D244" s="3">
        <v>5.57320920548916E-4</v>
      </c>
      <c r="E244">
        <v>4.7720603822001004E-3</v>
      </c>
      <c r="F244">
        <v>2.2690315280243301</v>
      </c>
      <c r="G244">
        <v>17.0004222179777</v>
      </c>
      <c r="H244" t="s">
        <v>5782</v>
      </c>
      <c r="N244" t="s">
        <v>3556</v>
      </c>
      <c r="O244" t="s">
        <v>5740</v>
      </c>
      <c r="P244">
        <v>2.32475426951021E-2</v>
      </c>
      <c r="Q244">
        <v>0.18736058196889999</v>
      </c>
      <c r="R244">
        <v>1.73766993842589</v>
      </c>
      <c r="S244">
        <v>6.5363425102089403</v>
      </c>
      <c r="T244" t="s">
        <v>5783</v>
      </c>
    </row>
    <row r="245" spans="2:20" x14ac:dyDescent="0.3">
      <c r="B245" t="s">
        <v>1782</v>
      </c>
      <c r="C245" t="s">
        <v>5706</v>
      </c>
      <c r="D245" s="3">
        <v>5.57320920548916E-4</v>
      </c>
      <c r="E245">
        <v>4.7720603822001004E-3</v>
      </c>
      <c r="F245">
        <v>2.2690315280243301</v>
      </c>
      <c r="G245">
        <v>17.0004222179777</v>
      </c>
      <c r="H245" t="s">
        <v>5784</v>
      </c>
      <c r="N245" t="s">
        <v>321</v>
      </c>
      <c r="O245" t="s">
        <v>5740</v>
      </c>
      <c r="P245">
        <v>2.32475426951021E-2</v>
      </c>
      <c r="Q245">
        <v>0.18736058196889999</v>
      </c>
      <c r="R245">
        <v>1.73766993842589</v>
      </c>
      <c r="S245">
        <v>6.5363425102089403</v>
      </c>
      <c r="T245" t="s">
        <v>5785</v>
      </c>
    </row>
    <row r="246" spans="2:20" x14ac:dyDescent="0.3">
      <c r="B246" t="s">
        <v>200</v>
      </c>
      <c r="C246" t="s">
        <v>5706</v>
      </c>
      <c r="D246" s="3">
        <v>5.57320920548916E-4</v>
      </c>
      <c r="E246">
        <v>4.7720603822001004E-3</v>
      </c>
      <c r="F246">
        <v>2.2690315280243301</v>
      </c>
      <c r="G246">
        <v>17.0004222179777</v>
      </c>
      <c r="H246" t="s">
        <v>5786</v>
      </c>
      <c r="N246" t="s">
        <v>191</v>
      </c>
      <c r="O246" t="s">
        <v>5740</v>
      </c>
      <c r="P246">
        <v>2.32475426951021E-2</v>
      </c>
      <c r="Q246">
        <v>0.18736058196889999</v>
      </c>
      <c r="R246">
        <v>1.73766993842589</v>
      </c>
      <c r="S246">
        <v>6.5363425102089403</v>
      </c>
      <c r="T246" t="s">
        <v>5777</v>
      </c>
    </row>
    <row r="247" spans="2:20" x14ac:dyDescent="0.3">
      <c r="B247" t="s">
        <v>2391</v>
      </c>
      <c r="C247" t="s">
        <v>5706</v>
      </c>
      <c r="D247" s="3">
        <v>5.57320920548916E-4</v>
      </c>
      <c r="E247">
        <v>4.7720603822001004E-3</v>
      </c>
      <c r="F247">
        <v>2.2690315280243301</v>
      </c>
      <c r="G247">
        <v>17.0004222179777</v>
      </c>
      <c r="H247" t="s">
        <v>5787</v>
      </c>
      <c r="N247" t="s">
        <v>332</v>
      </c>
      <c r="O247" t="s">
        <v>5740</v>
      </c>
      <c r="P247">
        <v>2.32475426951021E-2</v>
      </c>
      <c r="Q247">
        <v>0.18736058196889999</v>
      </c>
      <c r="R247">
        <v>1.73766993842589</v>
      </c>
      <c r="S247">
        <v>6.5363425102089403</v>
      </c>
      <c r="T247" t="s">
        <v>5785</v>
      </c>
    </row>
    <row r="248" spans="2:20" x14ac:dyDescent="0.3">
      <c r="B248" t="s">
        <v>2756</v>
      </c>
      <c r="C248" t="s">
        <v>5706</v>
      </c>
      <c r="D248" s="3">
        <v>5.57320920548916E-4</v>
      </c>
      <c r="E248">
        <v>4.7720603822001004E-3</v>
      </c>
      <c r="F248">
        <v>2.2690315280243301</v>
      </c>
      <c r="G248">
        <v>17.0004222179777</v>
      </c>
      <c r="H248" t="s">
        <v>5788</v>
      </c>
      <c r="N248" t="s">
        <v>2338</v>
      </c>
      <c r="O248" t="s">
        <v>5740</v>
      </c>
      <c r="P248">
        <v>2.32475426951021E-2</v>
      </c>
      <c r="Q248">
        <v>0.18736058196889999</v>
      </c>
      <c r="R248">
        <v>1.73766993842589</v>
      </c>
      <c r="S248">
        <v>6.5363425102089403</v>
      </c>
      <c r="T248" t="s">
        <v>5789</v>
      </c>
    </row>
    <row r="249" spans="2:20" x14ac:dyDescent="0.3">
      <c r="B249" t="s">
        <v>5790</v>
      </c>
      <c r="C249" t="s">
        <v>5706</v>
      </c>
      <c r="D249" s="3">
        <v>5.57320920548916E-4</v>
      </c>
      <c r="E249">
        <v>4.7720603822001004E-3</v>
      </c>
      <c r="F249">
        <v>2.2690315280243301</v>
      </c>
      <c r="G249">
        <v>17.0004222179777</v>
      </c>
      <c r="H249" t="s">
        <v>5791</v>
      </c>
      <c r="N249" t="s">
        <v>2247</v>
      </c>
      <c r="O249" t="s">
        <v>5740</v>
      </c>
      <c r="P249">
        <v>2.32475426951021E-2</v>
      </c>
      <c r="Q249">
        <v>0.18736058196889999</v>
      </c>
      <c r="R249">
        <v>1.73766993842589</v>
      </c>
      <c r="S249">
        <v>6.5363425102089403</v>
      </c>
      <c r="T249" t="s">
        <v>5792</v>
      </c>
    </row>
    <row r="250" spans="2:20" x14ac:dyDescent="0.3">
      <c r="B250" t="s">
        <v>1797</v>
      </c>
      <c r="C250" t="s">
        <v>5706</v>
      </c>
      <c r="D250" s="3">
        <v>5.57320920548916E-4</v>
      </c>
      <c r="E250">
        <v>4.7720603822001004E-3</v>
      </c>
      <c r="F250">
        <v>2.2690315280243301</v>
      </c>
      <c r="G250">
        <v>17.0004222179777</v>
      </c>
      <c r="H250" t="s">
        <v>5793</v>
      </c>
      <c r="N250" t="s">
        <v>601</v>
      </c>
      <c r="O250" t="s">
        <v>5740</v>
      </c>
      <c r="P250">
        <v>2.32475426951021E-2</v>
      </c>
      <c r="Q250">
        <v>0.18736058196889999</v>
      </c>
      <c r="R250">
        <v>1.73766993842589</v>
      </c>
      <c r="S250">
        <v>6.5363425102089403</v>
      </c>
      <c r="T250" t="s">
        <v>5794</v>
      </c>
    </row>
    <row r="251" spans="2:20" x14ac:dyDescent="0.3">
      <c r="B251" t="s">
        <v>120</v>
      </c>
      <c r="C251" t="s">
        <v>5706</v>
      </c>
      <c r="D251" s="3">
        <v>5.57320920548916E-4</v>
      </c>
      <c r="E251">
        <v>4.7720603822001004E-3</v>
      </c>
      <c r="F251">
        <v>2.2690315280243301</v>
      </c>
      <c r="G251">
        <v>17.0004222179777</v>
      </c>
      <c r="H251" t="s">
        <v>5795</v>
      </c>
      <c r="N251" t="s">
        <v>3010</v>
      </c>
      <c r="O251" t="s">
        <v>5740</v>
      </c>
      <c r="P251">
        <v>2.32475426951021E-2</v>
      </c>
      <c r="Q251">
        <v>0.18736058196889999</v>
      </c>
      <c r="R251">
        <v>1.73766993842589</v>
      </c>
      <c r="S251">
        <v>6.5363425102089403</v>
      </c>
      <c r="T251" t="s">
        <v>5796</v>
      </c>
    </row>
    <row r="252" spans="2:20" x14ac:dyDescent="0.3">
      <c r="B252" t="s">
        <v>2432</v>
      </c>
      <c r="C252" t="s">
        <v>5706</v>
      </c>
      <c r="D252" s="3">
        <v>5.57320920548916E-4</v>
      </c>
      <c r="E252">
        <v>4.7720603822001004E-3</v>
      </c>
      <c r="F252">
        <v>2.2690315280243301</v>
      </c>
      <c r="G252">
        <v>17.0004222179777</v>
      </c>
      <c r="H252" t="s">
        <v>5766</v>
      </c>
      <c r="N252" t="s">
        <v>2892</v>
      </c>
      <c r="O252" t="s">
        <v>5740</v>
      </c>
      <c r="P252">
        <v>2.32475426951021E-2</v>
      </c>
      <c r="Q252">
        <v>0.18736058196889999</v>
      </c>
      <c r="R252">
        <v>1.73766993842589</v>
      </c>
      <c r="S252">
        <v>6.5363425102089403</v>
      </c>
      <c r="T252" t="s">
        <v>5797</v>
      </c>
    </row>
    <row r="253" spans="2:20" x14ac:dyDescent="0.3">
      <c r="B253" t="s">
        <v>777</v>
      </c>
      <c r="C253" t="s">
        <v>5706</v>
      </c>
      <c r="D253" s="3">
        <v>5.57320920548916E-4</v>
      </c>
      <c r="E253">
        <v>4.7720603822001004E-3</v>
      </c>
      <c r="F253">
        <v>2.2690315280243301</v>
      </c>
      <c r="G253">
        <v>17.0004222179777</v>
      </c>
      <c r="H253" t="s">
        <v>5775</v>
      </c>
      <c r="N253" t="s">
        <v>2041</v>
      </c>
      <c r="O253" t="s">
        <v>5740</v>
      </c>
      <c r="P253">
        <v>2.32475426951021E-2</v>
      </c>
      <c r="Q253">
        <v>0.18736058196889999</v>
      </c>
      <c r="R253">
        <v>1.73766993842589</v>
      </c>
      <c r="S253">
        <v>6.5363425102089403</v>
      </c>
      <c r="T253" t="s">
        <v>5798</v>
      </c>
    </row>
    <row r="254" spans="2:20" x14ac:dyDescent="0.3">
      <c r="B254" t="s">
        <v>651</v>
      </c>
      <c r="C254" t="s">
        <v>5706</v>
      </c>
      <c r="D254" s="3">
        <v>5.57320920548916E-4</v>
      </c>
      <c r="E254">
        <v>4.7720603822001004E-3</v>
      </c>
      <c r="F254">
        <v>2.2690315280243301</v>
      </c>
      <c r="G254">
        <v>17.0004222179777</v>
      </c>
      <c r="H254" t="s">
        <v>5799</v>
      </c>
      <c r="N254" t="s">
        <v>2901</v>
      </c>
      <c r="O254" t="s">
        <v>5740</v>
      </c>
      <c r="P254">
        <v>2.32475426951021E-2</v>
      </c>
      <c r="Q254">
        <v>0.18736058196889999</v>
      </c>
      <c r="R254">
        <v>1.73766993842589</v>
      </c>
      <c r="S254">
        <v>6.5363425102089403</v>
      </c>
      <c r="T254" t="s">
        <v>5797</v>
      </c>
    </row>
    <row r="255" spans="2:20" x14ac:dyDescent="0.3">
      <c r="B255" t="s">
        <v>395</v>
      </c>
      <c r="C255" t="s">
        <v>5706</v>
      </c>
      <c r="D255" s="3">
        <v>5.57320920548916E-4</v>
      </c>
      <c r="E255">
        <v>4.7720603822001004E-3</v>
      </c>
      <c r="F255">
        <v>2.2690315280243301</v>
      </c>
      <c r="G255">
        <v>17.0004222179777</v>
      </c>
      <c r="H255" t="s">
        <v>5800</v>
      </c>
      <c r="N255" t="s">
        <v>2059</v>
      </c>
      <c r="O255" t="s">
        <v>5740</v>
      </c>
      <c r="P255">
        <v>2.32475426951021E-2</v>
      </c>
      <c r="Q255">
        <v>0.18736058196889999</v>
      </c>
      <c r="R255">
        <v>1.73766993842589</v>
      </c>
      <c r="S255">
        <v>6.5363425102089403</v>
      </c>
      <c r="T255" t="s">
        <v>5801</v>
      </c>
    </row>
    <row r="256" spans="2:20" x14ac:dyDescent="0.3">
      <c r="B256" t="s">
        <v>3541</v>
      </c>
      <c r="C256" t="s">
        <v>5706</v>
      </c>
      <c r="D256" s="3">
        <v>5.57320920548916E-4</v>
      </c>
      <c r="E256">
        <v>4.7720603822001004E-3</v>
      </c>
      <c r="F256">
        <v>2.2690315280243301</v>
      </c>
      <c r="G256">
        <v>17.0004222179777</v>
      </c>
      <c r="H256" t="s">
        <v>5802</v>
      </c>
      <c r="N256" t="s">
        <v>197</v>
      </c>
      <c r="O256" t="s">
        <v>5740</v>
      </c>
      <c r="P256">
        <v>2.32475426951021E-2</v>
      </c>
      <c r="Q256">
        <v>0.18736058196889999</v>
      </c>
      <c r="R256">
        <v>1.73766993842589</v>
      </c>
      <c r="S256">
        <v>6.5363425102089403</v>
      </c>
      <c r="T256" t="s">
        <v>5777</v>
      </c>
    </row>
    <row r="257" spans="2:20" x14ac:dyDescent="0.3">
      <c r="B257" t="s">
        <v>1628</v>
      </c>
      <c r="C257" t="s">
        <v>5706</v>
      </c>
      <c r="D257" s="3">
        <v>5.57320920548916E-4</v>
      </c>
      <c r="E257">
        <v>4.7720603822001004E-3</v>
      </c>
      <c r="F257">
        <v>2.2690315280243301</v>
      </c>
      <c r="G257">
        <v>17.0004222179777</v>
      </c>
      <c r="H257" t="s">
        <v>5793</v>
      </c>
      <c r="N257" t="s">
        <v>1770</v>
      </c>
      <c r="O257" t="s">
        <v>5740</v>
      </c>
      <c r="P257">
        <v>2.32475426951021E-2</v>
      </c>
      <c r="Q257">
        <v>0.18736058196889999</v>
      </c>
      <c r="R257">
        <v>1.73766993842589</v>
      </c>
      <c r="S257">
        <v>6.5363425102089403</v>
      </c>
      <c r="T257" t="s">
        <v>5803</v>
      </c>
    </row>
    <row r="258" spans="2:20" x14ac:dyDescent="0.3">
      <c r="B258" t="s">
        <v>62</v>
      </c>
      <c r="C258" t="s">
        <v>5804</v>
      </c>
      <c r="D258">
        <v>1.2993501907258599E-3</v>
      </c>
      <c r="E258">
        <v>8.6047601754413606E-3</v>
      </c>
      <c r="F258">
        <v>2.1593690929937002</v>
      </c>
      <c r="G258">
        <v>14.3509316051944</v>
      </c>
      <c r="H258" t="s">
        <v>5805</v>
      </c>
      <c r="N258" t="s">
        <v>1772</v>
      </c>
      <c r="O258" t="s">
        <v>5740</v>
      </c>
      <c r="P258">
        <v>2.32475426951021E-2</v>
      </c>
      <c r="Q258">
        <v>0.18736058196889999</v>
      </c>
      <c r="R258">
        <v>1.73766993842589</v>
      </c>
      <c r="S258">
        <v>6.5363425102089403</v>
      </c>
      <c r="T258" t="s">
        <v>5806</v>
      </c>
    </row>
    <row r="259" spans="2:20" x14ac:dyDescent="0.3">
      <c r="B259" t="s">
        <v>911</v>
      </c>
      <c r="C259" t="s">
        <v>5804</v>
      </c>
      <c r="D259">
        <v>1.2993501907258599E-3</v>
      </c>
      <c r="E259">
        <v>8.6047601754413606E-3</v>
      </c>
      <c r="F259">
        <v>2.1593690929937002</v>
      </c>
      <c r="G259">
        <v>14.3509316051944</v>
      </c>
      <c r="H259" t="s">
        <v>5807</v>
      </c>
      <c r="N259" t="s">
        <v>198</v>
      </c>
      <c r="O259" t="s">
        <v>5740</v>
      </c>
      <c r="P259">
        <v>2.32475426951021E-2</v>
      </c>
      <c r="Q259">
        <v>0.18736058196889999</v>
      </c>
      <c r="R259">
        <v>1.73766993842589</v>
      </c>
      <c r="S259">
        <v>6.5363425102089403</v>
      </c>
      <c r="T259" t="s">
        <v>5777</v>
      </c>
    </row>
    <row r="260" spans="2:20" x14ac:dyDescent="0.3">
      <c r="B260" t="s">
        <v>912</v>
      </c>
      <c r="C260" t="s">
        <v>5804</v>
      </c>
      <c r="D260">
        <v>1.2993501907258599E-3</v>
      </c>
      <c r="E260">
        <v>8.6047601754413606E-3</v>
      </c>
      <c r="F260">
        <v>2.1593690929937002</v>
      </c>
      <c r="G260">
        <v>14.3509316051944</v>
      </c>
      <c r="H260" t="s">
        <v>5808</v>
      </c>
      <c r="N260" t="s">
        <v>2117</v>
      </c>
      <c r="O260" t="s">
        <v>5740</v>
      </c>
      <c r="P260">
        <v>2.32475426951021E-2</v>
      </c>
      <c r="Q260">
        <v>0.18736058196889999</v>
      </c>
      <c r="R260">
        <v>1.73766993842589</v>
      </c>
      <c r="S260">
        <v>6.5363425102089403</v>
      </c>
      <c r="T260" t="s">
        <v>5809</v>
      </c>
    </row>
    <row r="261" spans="2:20" x14ac:dyDescent="0.3">
      <c r="B261" t="s">
        <v>218</v>
      </c>
      <c r="C261" t="s">
        <v>5804</v>
      </c>
      <c r="D261">
        <v>1.2993501907258599E-3</v>
      </c>
      <c r="E261">
        <v>8.6047601754413606E-3</v>
      </c>
      <c r="F261">
        <v>2.1593690929937002</v>
      </c>
      <c r="G261">
        <v>14.3509316051944</v>
      </c>
      <c r="H261" t="s">
        <v>5810</v>
      </c>
      <c r="N261" t="s">
        <v>2140</v>
      </c>
      <c r="O261" t="s">
        <v>5740</v>
      </c>
      <c r="P261">
        <v>2.32475426951021E-2</v>
      </c>
      <c r="Q261">
        <v>0.18736058196889999</v>
      </c>
      <c r="R261">
        <v>1.73766993842589</v>
      </c>
      <c r="S261">
        <v>6.5363425102089403</v>
      </c>
      <c r="T261" t="s">
        <v>5801</v>
      </c>
    </row>
    <row r="262" spans="2:20" x14ac:dyDescent="0.3">
      <c r="B262" t="s">
        <v>1142</v>
      </c>
      <c r="C262" t="s">
        <v>5804</v>
      </c>
      <c r="D262">
        <v>1.2993501907258599E-3</v>
      </c>
      <c r="E262">
        <v>8.6047601754413606E-3</v>
      </c>
      <c r="F262">
        <v>2.1593690929937002</v>
      </c>
      <c r="G262">
        <v>14.3509316051944</v>
      </c>
      <c r="H262" t="s">
        <v>5811</v>
      </c>
      <c r="N262" t="s">
        <v>772</v>
      </c>
      <c r="O262" t="s">
        <v>5740</v>
      </c>
      <c r="P262">
        <v>2.32475426951021E-2</v>
      </c>
      <c r="Q262">
        <v>0.18736058196889999</v>
      </c>
      <c r="R262">
        <v>1.73766993842589</v>
      </c>
      <c r="S262">
        <v>6.5363425102089403</v>
      </c>
      <c r="T262" t="s">
        <v>5812</v>
      </c>
    </row>
    <row r="263" spans="2:20" x14ac:dyDescent="0.3">
      <c r="B263" t="s">
        <v>926</v>
      </c>
      <c r="C263" t="s">
        <v>5804</v>
      </c>
      <c r="D263">
        <v>1.2993501907258599E-3</v>
      </c>
      <c r="E263">
        <v>8.6047601754413606E-3</v>
      </c>
      <c r="F263">
        <v>2.1593690929937002</v>
      </c>
      <c r="G263">
        <v>14.3509316051944</v>
      </c>
      <c r="H263" t="s">
        <v>5813</v>
      </c>
      <c r="N263" t="s">
        <v>2268</v>
      </c>
      <c r="O263" t="s">
        <v>5740</v>
      </c>
      <c r="P263">
        <v>2.32475426951021E-2</v>
      </c>
      <c r="Q263">
        <v>0.18736058196889999</v>
      </c>
      <c r="R263">
        <v>1.73766993842589</v>
      </c>
      <c r="S263">
        <v>6.5363425102089403</v>
      </c>
      <c r="T263" t="s">
        <v>5792</v>
      </c>
    </row>
    <row r="264" spans="2:20" x14ac:dyDescent="0.3">
      <c r="B264" t="s">
        <v>489</v>
      </c>
      <c r="C264" t="s">
        <v>5804</v>
      </c>
      <c r="D264">
        <v>1.2993501907258599E-3</v>
      </c>
      <c r="E264">
        <v>8.6047601754413606E-3</v>
      </c>
      <c r="F264">
        <v>2.1593690929937002</v>
      </c>
      <c r="G264">
        <v>14.3509316051944</v>
      </c>
      <c r="H264" t="s">
        <v>5814</v>
      </c>
      <c r="N264" t="s">
        <v>2423</v>
      </c>
      <c r="O264" t="s">
        <v>5740</v>
      </c>
      <c r="P264">
        <v>2.32475426951021E-2</v>
      </c>
      <c r="Q264">
        <v>0.18736058196889999</v>
      </c>
      <c r="R264">
        <v>1.73766993842589</v>
      </c>
      <c r="S264">
        <v>6.5363425102089403</v>
      </c>
      <c r="T264" t="s">
        <v>5815</v>
      </c>
    </row>
    <row r="265" spans="2:20" x14ac:dyDescent="0.3">
      <c r="B265" t="s">
        <v>1180</v>
      </c>
      <c r="C265" t="s">
        <v>5804</v>
      </c>
      <c r="D265">
        <v>1.2993501907258599E-3</v>
      </c>
      <c r="E265">
        <v>8.6047601754413606E-3</v>
      </c>
      <c r="F265">
        <v>2.1593690929937002</v>
      </c>
      <c r="G265">
        <v>14.3509316051944</v>
      </c>
      <c r="H265" t="s">
        <v>5816</v>
      </c>
      <c r="N265" t="s">
        <v>3037</v>
      </c>
      <c r="O265" t="s">
        <v>5740</v>
      </c>
      <c r="P265">
        <v>2.32475426951021E-2</v>
      </c>
      <c r="Q265">
        <v>0.18736058196889999</v>
      </c>
      <c r="R265">
        <v>1.73766993842589</v>
      </c>
      <c r="S265">
        <v>6.5363425102089403</v>
      </c>
      <c r="T265" t="s">
        <v>5817</v>
      </c>
    </row>
    <row r="266" spans="2:20" x14ac:dyDescent="0.3">
      <c r="B266" t="s">
        <v>1877</v>
      </c>
      <c r="C266" t="s">
        <v>5804</v>
      </c>
      <c r="D266">
        <v>1.2993501907258599E-3</v>
      </c>
      <c r="E266">
        <v>8.6047601754413606E-3</v>
      </c>
      <c r="F266">
        <v>2.1593690929937002</v>
      </c>
      <c r="G266">
        <v>14.3509316051944</v>
      </c>
      <c r="H266" t="s">
        <v>5818</v>
      </c>
      <c r="N266" t="s">
        <v>656</v>
      </c>
      <c r="O266" t="s">
        <v>5740</v>
      </c>
      <c r="P266">
        <v>2.32475426951021E-2</v>
      </c>
      <c r="Q266">
        <v>0.18736058196889999</v>
      </c>
      <c r="R266">
        <v>1.73766993842589</v>
      </c>
      <c r="S266">
        <v>6.5363425102089403</v>
      </c>
      <c r="T266" t="s">
        <v>5819</v>
      </c>
    </row>
    <row r="267" spans="2:20" x14ac:dyDescent="0.3">
      <c r="B267" t="s">
        <v>148</v>
      </c>
      <c r="C267" t="s">
        <v>5804</v>
      </c>
      <c r="D267">
        <v>1.2993501907258599E-3</v>
      </c>
      <c r="E267">
        <v>8.6047601754413606E-3</v>
      </c>
      <c r="F267">
        <v>2.1593690929937002</v>
      </c>
      <c r="G267">
        <v>14.3509316051944</v>
      </c>
      <c r="H267" t="s">
        <v>5820</v>
      </c>
      <c r="N267" t="s">
        <v>2210</v>
      </c>
      <c r="O267" t="s">
        <v>5740</v>
      </c>
      <c r="P267">
        <v>2.32475426951021E-2</v>
      </c>
      <c r="Q267">
        <v>0.18736058196889999</v>
      </c>
      <c r="R267">
        <v>1.73766993842589</v>
      </c>
      <c r="S267">
        <v>6.5363425102089403</v>
      </c>
      <c r="T267" t="s">
        <v>5781</v>
      </c>
    </row>
    <row r="268" spans="2:20" x14ac:dyDescent="0.3">
      <c r="B268" t="s">
        <v>670</v>
      </c>
      <c r="C268" t="s">
        <v>5804</v>
      </c>
      <c r="D268">
        <v>1.2993501907258599E-3</v>
      </c>
      <c r="E268">
        <v>8.6047601754413606E-3</v>
      </c>
      <c r="F268">
        <v>2.1593690929937002</v>
      </c>
      <c r="G268">
        <v>14.3509316051944</v>
      </c>
      <c r="H268" t="s">
        <v>5821</v>
      </c>
      <c r="N268" t="s">
        <v>3587</v>
      </c>
      <c r="O268" t="s">
        <v>5740</v>
      </c>
      <c r="P268">
        <v>2.32475426951021E-2</v>
      </c>
      <c r="Q268">
        <v>0.18736058196889999</v>
      </c>
      <c r="R268">
        <v>1.73766993842589</v>
      </c>
      <c r="S268">
        <v>6.5363425102089403</v>
      </c>
      <c r="T268" t="s">
        <v>5783</v>
      </c>
    </row>
    <row r="269" spans="2:20" x14ac:dyDescent="0.3">
      <c r="B269" t="s">
        <v>1896</v>
      </c>
      <c r="C269" t="s">
        <v>5804</v>
      </c>
      <c r="D269">
        <v>1.2993501907258599E-3</v>
      </c>
      <c r="E269">
        <v>8.6047601754413606E-3</v>
      </c>
      <c r="F269">
        <v>2.1593690929937002</v>
      </c>
      <c r="G269">
        <v>14.3509316051944</v>
      </c>
      <c r="H269" t="s">
        <v>5822</v>
      </c>
      <c r="N269" t="s">
        <v>1835</v>
      </c>
      <c r="O269" t="s">
        <v>5740</v>
      </c>
      <c r="P269">
        <v>2.32475426951021E-2</v>
      </c>
      <c r="Q269">
        <v>0.18736058196889999</v>
      </c>
      <c r="R269">
        <v>1.73766993842589</v>
      </c>
      <c r="S269">
        <v>6.5363425102089403</v>
      </c>
      <c r="T269" t="s">
        <v>5823</v>
      </c>
    </row>
    <row r="270" spans="2:20" x14ac:dyDescent="0.3">
      <c r="B270" t="s">
        <v>519</v>
      </c>
      <c r="C270" t="s">
        <v>5804</v>
      </c>
      <c r="D270">
        <v>1.2993501907258599E-3</v>
      </c>
      <c r="E270">
        <v>8.6047601754413606E-3</v>
      </c>
      <c r="F270">
        <v>2.1593690929937002</v>
      </c>
      <c r="G270">
        <v>14.3509316051944</v>
      </c>
      <c r="H270" t="s">
        <v>5824</v>
      </c>
      <c r="N270" t="s">
        <v>2946</v>
      </c>
      <c r="O270" t="s">
        <v>5740</v>
      </c>
      <c r="P270">
        <v>2.32475426951021E-2</v>
      </c>
      <c r="Q270">
        <v>0.18736058196889999</v>
      </c>
      <c r="R270">
        <v>1.73766993842589</v>
      </c>
      <c r="S270">
        <v>6.5363425102089403</v>
      </c>
      <c r="T270" t="s">
        <v>5825</v>
      </c>
    </row>
    <row r="271" spans="2:20" x14ac:dyDescent="0.3">
      <c r="B271" t="s">
        <v>13</v>
      </c>
      <c r="C271" t="s">
        <v>5804</v>
      </c>
      <c r="D271">
        <v>1.2993501907258599E-3</v>
      </c>
      <c r="E271">
        <v>8.6047601754413606E-3</v>
      </c>
      <c r="F271">
        <v>2.1593690929937002</v>
      </c>
      <c r="G271">
        <v>14.3509316051944</v>
      </c>
      <c r="H271" t="s">
        <v>5826</v>
      </c>
      <c r="N271" t="s">
        <v>1865</v>
      </c>
      <c r="O271" t="s">
        <v>5740</v>
      </c>
      <c r="P271">
        <v>2.32475426951021E-2</v>
      </c>
      <c r="Q271">
        <v>0.18736058196889999</v>
      </c>
      <c r="R271">
        <v>1.73766993842589</v>
      </c>
      <c r="S271">
        <v>6.5363425102089403</v>
      </c>
      <c r="T271" t="s">
        <v>5798</v>
      </c>
    </row>
    <row r="272" spans="2:20" x14ac:dyDescent="0.3">
      <c r="B272" t="s">
        <v>36</v>
      </c>
      <c r="C272" t="s">
        <v>5804</v>
      </c>
      <c r="D272">
        <v>1.2993501907258599E-3</v>
      </c>
      <c r="E272">
        <v>8.6047601754413606E-3</v>
      </c>
      <c r="F272">
        <v>2.1593690929937002</v>
      </c>
      <c r="G272">
        <v>14.3509316051944</v>
      </c>
      <c r="H272" t="s">
        <v>5827</v>
      </c>
      <c r="N272" t="s">
        <v>2952</v>
      </c>
      <c r="O272" t="s">
        <v>5740</v>
      </c>
      <c r="P272">
        <v>2.32475426951021E-2</v>
      </c>
      <c r="Q272">
        <v>0.18736058196889999</v>
      </c>
      <c r="R272">
        <v>1.73766993842589</v>
      </c>
      <c r="S272">
        <v>6.5363425102089403</v>
      </c>
      <c r="T272" t="s">
        <v>5828</v>
      </c>
    </row>
    <row r="273" spans="2:20" x14ac:dyDescent="0.3">
      <c r="B273" t="s">
        <v>261</v>
      </c>
      <c r="C273" t="s">
        <v>5804</v>
      </c>
      <c r="D273">
        <v>1.2993501907258599E-3</v>
      </c>
      <c r="E273">
        <v>8.6047601754413606E-3</v>
      </c>
      <c r="F273">
        <v>2.1593690929937002</v>
      </c>
      <c r="G273">
        <v>14.3509316051944</v>
      </c>
      <c r="H273" t="s">
        <v>5829</v>
      </c>
      <c r="N273" t="s">
        <v>2238</v>
      </c>
      <c r="O273" t="s">
        <v>5830</v>
      </c>
      <c r="P273">
        <v>2.3270355386091599E-2</v>
      </c>
      <c r="Q273">
        <v>0.18736058196889999</v>
      </c>
      <c r="R273">
        <v>1.5076031898589499</v>
      </c>
      <c r="S273">
        <v>5.6694549101761602</v>
      </c>
      <c r="T273" t="s">
        <v>5831</v>
      </c>
    </row>
    <row r="274" spans="2:20" x14ac:dyDescent="0.3">
      <c r="B274" t="s">
        <v>162</v>
      </c>
      <c r="C274" t="s">
        <v>5804</v>
      </c>
      <c r="D274">
        <v>1.2993501907258599E-3</v>
      </c>
      <c r="E274">
        <v>8.6047601754413606E-3</v>
      </c>
      <c r="F274">
        <v>2.1593690929937002</v>
      </c>
      <c r="G274">
        <v>14.3509316051944</v>
      </c>
      <c r="H274" t="s">
        <v>5832</v>
      </c>
      <c r="N274" t="s">
        <v>3600</v>
      </c>
      <c r="O274" t="s">
        <v>5833</v>
      </c>
      <c r="P274">
        <v>3.9115919200368603E-2</v>
      </c>
      <c r="Q274">
        <v>0.27455648375191599</v>
      </c>
      <c r="R274">
        <v>1.5821304464046999</v>
      </c>
      <c r="S274">
        <v>5.1280419493524301</v>
      </c>
      <c r="T274" t="s">
        <v>5834</v>
      </c>
    </row>
    <row r="275" spans="2:20" x14ac:dyDescent="0.3">
      <c r="B275" t="s">
        <v>1218</v>
      </c>
      <c r="C275" t="s">
        <v>5804</v>
      </c>
      <c r="D275">
        <v>1.2993501907258599E-3</v>
      </c>
      <c r="E275">
        <v>8.6047601754413606E-3</v>
      </c>
      <c r="F275">
        <v>2.1593690929937002</v>
      </c>
      <c r="G275">
        <v>14.3509316051944</v>
      </c>
      <c r="H275" t="s">
        <v>5835</v>
      </c>
      <c r="N275" t="s">
        <v>899</v>
      </c>
      <c r="O275" t="s">
        <v>5836</v>
      </c>
      <c r="P275">
        <v>3.9367861133474097E-2</v>
      </c>
      <c r="Q275">
        <v>0.27455648375191599</v>
      </c>
      <c r="R275">
        <v>1.56181153437905</v>
      </c>
      <c r="S275">
        <v>5.0521565457781801</v>
      </c>
      <c r="T275" t="s">
        <v>5837</v>
      </c>
    </row>
    <row r="276" spans="2:20" x14ac:dyDescent="0.3">
      <c r="B276" t="s">
        <v>1233</v>
      </c>
      <c r="C276" t="s">
        <v>5804</v>
      </c>
      <c r="D276">
        <v>1.2993501907258599E-3</v>
      </c>
      <c r="E276">
        <v>8.6047601754413606E-3</v>
      </c>
      <c r="F276">
        <v>2.1593690929937002</v>
      </c>
      <c r="G276">
        <v>14.3509316051944</v>
      </c>
      <c r="H276" t="s">
        <v>5838</v>
      </c>
      <c r="N276" t="s">
        <v>65</v>
      </c>
      <c r="O276" t="s">
        <v>5839</v>
      </c>
      <c r="P276">
        <v>4.2625207523128497E-2</v>
      </c>
      <c r="Q276">
        <v>0.27455648375191599</v>
      </c>
      <c r="R276">
        <v>1.63290819292578</v>
      </c>
      <c r="S276">
        <v>5.1523306926377002</v>
      </c>
      <c r="T276" t="s">
        <v>5840</v>
      </c>
    </row>
    <row r="277" spans="2:20" x14ac:dyDescent="0.3">
      <c r="B277" t="s">
        <v>1235</v>
      </c>
      <c r="C277" t="s">
        <v>5804</v>
      </c>
      <c r="D277">
        <v>1.2993501907258599E-3</v>
      </c>
      <c r="E277">
        <v>8.6047601754413606E-3</v>
      </c>
      <c r="F277">
        <v>2.1593690929937002</v>
      </c>
      <c r="G277">
        <v>14.3509316051944</v>
      </c>
      <c r="H277" t="s">
        <v>5841</v>
      </c>
      <c r="N277" t="s">
        <v>1148</v>
      </c>
      <c r="O277" t="s">
        <v>5839</v>
      </c>
      <c r="P277">
        <v>4.2625207523128497E-2</v>
      </c>
      <c r="Q277">
        <v>0.27455648375191599</v>
      </c>
      <c r="R277">
        <v>1.63290819292578</v>
      </c>
      <c r="S277">
        <v>5.1523306926377002</v>
      </c>
      <c r="T277" t="s">
        <v>5842</v>
      </c>
    </row>
    <row r="278" spans="2:20" x14ac:dyDescent="0.3">
      <c r="B278" t="s">
        <v>1002</v>
      </c>
      <c r="C278" t="s">
        <v>5804</v>
      </c>
      <c r="D278">
        <v>1.2993501907258599E-3</v>
      </c>
      <c r="E278">
        <v>8.6047601754413606E-3</v>
      </c>
      <c r="F278">
        <v>2.1593690929937002</v>
      </c>
      <c r="G278">
        <v>14.3509316051944</v>
      </c>
      <c r="H278" t="s">
        <v>5843</v>
      </c>
      <c r="N278" t="s">
        <v>1149</v>
      </c>
      <c r="O278" t="s">
        <v>5839</v>
      </c>
      <c r="P278">
        <v>4.2625207523128497E-2</v>
      </c>
      <c r="Q278">
        <v>0.27455648375191599</v>
      </c>
      <c r="R278">
        <v>1.63290819292578</v>
      </c>
      <c r="S278">
        <v>5.1523306926377002</v>
      </c>
      <c r="T278" t="s">
        <v>5844</v>
      </c>
    </row>
    <row r="279" spans="2:20" x14ac:dyDescent="0.3">
      <c r="B279" t="s">
        <v>1237</v>
      </c>
      <c r="C279" t="s">
        <v>5804</v>
      </c>
      <c r="D279">
        <v>1.2993501907258599E-3</v>
      </c>
      <c r="E279">
        <v>8.6047601754413606E-3</v>
      </c>
      <c r="F279">
        <v>2.1593690929937002</v>
      </c>
      <c r="G279">
        <v>14.3509316051944</v>
      </c>
      <c r="H279" t="s">
        <v>5845</v>
      </c>
      <c r="N279" t="s">
        <v>465</v>
      </c>
      <c r="O279" t="s">
        <v>5839</v>
      </c>
      <c r="P279">
        <v>4.2625207523128497E-2</v>
      </c>
      <c r="Q279">
        <v>0.27455648375191599</v>
      </c>
      <c r="R279">
        <v>1.63290819292578</v>
      </c>
      <c r="S279">
        <v>5.1523306926377002</v>
      </c>
      <c r="T279" t="s">
        <v>5846</v>
      </c>
    </row>
    <row r="280" spans="2:20" x14ac:dyDescent="0.3">
      <c r="B280" t="s">
        <v>1238</v>
      </c>
      <c r="C280" t="s">
        <v>5804</v>
      </c>
      <c r="D280">
        <v>1.2993501907258599E-3</v>
      </c>
      <c r="E280">
        <v>8.6047601754413606E-3</v>
      </c>
      <c r="F280">
        <v>2.1593690929937002</v>
      </c>
      <c r="G280">
        <v>14.3509316051944</v>
      </c>
      <c r="H280" t="s">
        <v>5847</v>
      </c>
      <c r="N280" t="s">
        <v>1878</v>
      </c>
      <c r="O280" t="s">
        <v>5839</v>
      </c>
      <c r="P280">
        <v>4.2625207523128497E-2</v>
      </c>
      <c r="Q280">
        <v>0.27455648375191599</v>
      </c>
      <c r="R280">
        <v>1.63290819292578</v>
      </c>
      <c r="S280">
        <v>5.1523306926377002</v>
      </c>
      <c r="T280" t="s">
        <v>5848</v>
      </c>
    </row>
    <row r="281" spans="2:20" x14ac:dyDescent="0.3">
      <c r="B281" t="s">
        <v>1240</v>
      </c>
      <c r="C281" t="s">
        <v>5804</v>
      </c>
      <c r="D281">
        <v>1.2993501907258599E-3</v>
      </c>
      <c r="E281">
        <v>8.6047601754413606E-3</v>
      </c>
      <c r="F281">
        <v>2.1593690929937002</v>
      </c>
      <c r="G281">
        <v>14.3509316051944</v>
      </c>
      <c r="H281" t="s">
        <v>5849</v>
      </c>
      <c r="N281" t="s">
        <v>1185</v>
      </c>
      <c r="O281" t="s">
        <v>5839</v>
      </c>
      <c r="P281">
        <v>4.2625207523128497E-2</v>
      </c>
      <c r="Q281">
        <v>0.27455648375191599</v>
      </c>
      <c r="R281">
        <v>1.63290819292578</v>
      </c>
      <c r="S281">
        <v>5.1523306926377002</v>
      </c>
      <c r="T281" t="s">
        <v>5850</v>
      </c>
    </row>
    <row r="282" spans="2:20" x14ac:dyDescent="0.3">
      <c r="B282" t="s">
        <v>1241</v>
      </c>
      <c r="C282" t="s">
        <v>5804</v>
      </c>
      <c r="D282">
        <v>1.2993501907258599E-3</v>
      </c>
      <c r="E282">
        <v>8.6047601754413606E-3</v>
      </c>
      <c r="F282">
        <v>2.1593690929937002</v>
      </c>
      <c r="G282">
        <v>14.3509316051944</v>
      </c>
      <c r="H282" t="s">
        <v>5851</v>
      </c>
      <c r="N282" t="s">
        <v>1903</v>
      </c>
      <c r="O282" t="s">
        <v>5839</v>
      </c>
      <c r="P282">
        <v>4.2625207523128497E-2</v>
      </c>
      <c r="Q282">
        <v>0.27455648375191599</v>
      </c>
      <c r="R282">
        <v>1.63290819292578</v>
      </c>
      <c r="S282">
        <v>5.1523306926377002</v>
      </c>
      <c r="T282" t="s">
        <v>5852</v>
      </c>
    </row>
    <row r="283" spans="2:20" x14ac:dyDescent="0.3">
      <c r="B283" t="s">
        <v>180</v>
      </c>
      <c r="C283" t="s">
        <v>5804</v>
      </c>
      <c r="D283">
        <v>1.2993501907258599E-3</v>
      </c>
      <c r="E283">
        <v>8.6047601754413606E-3</v>
      </c>
      <c r="F283">
        <v>2.1593690929937002</v>
      </c>
      <c r="G283">
        <v>14.3509316051944</v>
      </c>
      <c r="H283" t="s">
        <v>5853</v>
      </c>
      <c r="N283" t="s">
        <v>3907</v>
      </c>
      <c r="O283" t="s">
        <v>5839</v>
      </c>
      <c r="P283">
        <v>4.2625207523128497E-2</v>
      </c>
      <c r="Q283">
        <v>0.27455648375191599</v>
      </c>
      <c r="R283">
        <v>1.63290819292578</v>
      </c>
      <c r="S283">
        <v>5.1523306926377002</v>
      </c>
      <c r="T283" t="s">
        <v>5854</v>
      </c>
    </row>
    <row r="284" spans="2:20" x14ac:dyDescent="0.3">
      <c r="B284" t="s">
        <v>1304</v>
      </c>
      <c r="C284" t="s">
        <v>5804</v>
      </c>
      <c r="D284">
        <v>1.2993501907258599E-3</v>
      </c>
      <c r="E284">
        <v>8.6047601754413606E-3</v>
      </c>
      <c r="F284">
        <v>2.1593690929937002</v>
      </c>
      <c r="G284">
        <v>14.3509316051944</v>
      </c>
      <c r="H284" t="s">
        <v>5855</v>
      </c>
      <c r="N284" t="s">
        <v>2986</v>
      </c>
      <c r="O284" t="s">
        <v>5839</v>
      </c>
      <c r="P284">
        <v>4.2625207523128497E-2</v>
      </c>
      <c r="Q284">
        <v>0.27455648375191599</v>
      </c>
      <c r="R284">
        <v>1.63290819292578</v>
      </c>
      <c r="S284">
        <v>5.1523306926377002</v>
      </c>
      <c r="T284" t="s">
        <v>5856</v>
      </c>
    </row>
    <row r="285" spans="2:20" x14ac:dyDescent="0.3">
      <c r="B285" t="s">
        <v>558</v>
      </c>
      <c r="C285" t="s">
        <v>5804</v>
      </c>
      <c r="D285">
        <v>1.2993501907258599E-3</v>
      </c>
      <c r="E285">
        <v>8.6047601754413606E-3</v>
      </c>
      <c r="F285">
        <v>2.1593690929937002</v>
      </c>
      <c r="G285">
        <v>14.3509316051944</v>
      </c>
      <c r="H285" t="s">
        <v>5857</v>
      </c>
      <c r="N285" t="s">
        <v>2832</v>
      </c>
      <c r="O285" t="s">
        <v>5839</v>
      </c>
      <c r="P285">
        <v>4.2625207523128497E-2</v>
      </c>
      <c r="Q285">
        <v>0.27455648375191599</v>
      </c>
      <c r="R285">
        <v>1.63290819292578</v>
      </c>
      <c r="S285">
        <v>5.1523306926377002</v>
      </c>
      <c r="T285" t="s">
        <v>5858</v>
      </c>
    </row>
    <row r="286" spans="2:20" x14ac:dyDescent="0.3">
      <c r="B286" t="s">
        <v>574</v>
      </c>
      <c r="C286" t="s">
        <v>5804</v>
      </c>
      <c r="D286">
        <v>1.2993501907258599E-3</v>
      </c>
      <c r="E286">
        <v>8.6047601754413606E-3</v>
      </c>
      <c r="F286">
        <v>2.1593690929937002</v>
      </c>
      <c r="G286">
        <v>14.3509316051944</v>
      </c>
      <c r="H286" t="s">
        <v>5859</v>
      </c>
      <c r="N286" t="s">
        <v>2988</v>
      </c>
      <c r="O286" t="s">
        <v>5839</v>
      </c>
      <c r="P286">
        <v>4.2625207523128497E-2</v>
      </c>
      <c r="Q286">
        <v>0.27455648375191599</v>
      </c>
      <c r="R286">
        <v>1.63290819292578</v>
      </c>
      <c r="S286">
        <v>5.1523306926377002</v>
      </c>
      <c r="T286" t="s">
        <v>5860</v>
      </c>
    </row>
    <row r="287" spans="2:20" x14ac:dyDescent="0.3">
      <c r="B287" t="s">
        <v>2860</v>
      </c>
      <c r="C287" t="s">
        <v>5804</v>
      </c>
      <c r="D287">
        <v>1.2993501907258599E-3</v>
      </c>
      <c r="E287">
        <v>8.6047601754413606E-3</v>
      </c>
      <c r="F287">
        <v>2.1593690929937002</v>
      </c>
      <c r="G287">
        <v>14.3509316051944</v>
      </c>
      <c r="H287" t="s">
        <v>5861</v>
      </c>
      <c r="N287" t="s">
        <v>1262</v>
      </c>
      <c r="O287" t="s">
        <v>5839</v>
      </c>
      <c r="P287">
        <v>4.2625207523128497E-2</v>
      </c>
      <c r="Q287">
        <v>0.27455648375191599</v>
      </c>
      <c r="R287">
        <v>1.63290819292578</v>
      </c>
      <c r="S287">
        <v>5.1523306926377002</v>
      </c>
      <c r="T287" t="s">
        <v>5862</v>
      </c>
    </row>
    <row r="288" spans="2:20" x14ac:dyDescent="0.3">
      <c r="B288" t="s">
        <v>1971</v>
      </c>
      <c r="C288" t="s">
        <v>5804</v>
      </c>
      <c r="D288">
        <v>1.2993501907258599E-3</v>
      </c>
      <c r="E288">
        <v>8.6047601754413606E-3</v>
      </c>
      <c r="F288">
        <v>2.1593690929937002</v>
      </c>
      <c r="G288">
        <v>14.3509316051944</v>
      </c>
      <c r="H288" t="s">
        <v>5863</v>
      </c>
      <c r="N288" t="s">
        <v>3766</v>
      </c>
      <c r="O288" t="s">
        <v>5839</v>
      </c>
      <c r="P288">
        <v>4.2625207523128497E-2</v>
      </c>
      <c r="Q288">
        <v>0.27455648375191599</v>
      </c>
      <c r="R288">
        <v>1.63290819292578</v>
      </c>
      <c r="S288">
        <v>5.1523306926377002</v>
      </c>
      <c r="T288" t="s">
        <v>5864</v>
      </c>
    </row>
    <row r="289" spans="2:20" x14ac:dyDescent="0.3">
      <c r="B289" t="s">
        <v>581</v>
      </c>
      <c r="C289" t="s">
        <v>5804</v>
      </c>
      <c r="D289">
        <v>1.2993501907258599E-3</v>
      </c>
      <c r="E289">
        <v>8.6047601754413606E-3</v>
      </c>
      <c r="F289">
        <v>2.1593690929937002</v>
      </c>
      <c r="G289">
        <v>14.3509316051944</v>
      </c>
      <c r="H289" t="s">
        <v>5865</v>
      </c>
      <c r="N289" t="s">
        <v>2989</v>
      </c>
      <c r="O289" t="s">
        <v>5839</v>
      </c>
      <c r="P289">
        <v>4.2625207523128497E-2</v>
      </c>
      <c r="Q289">
        <v>0.27455648375191599</v>
      </c>
      <c r="R289">
        <v>1.63290819292578</v>
      </c>
      <c r="S289">
        <v>5.1523306926377002</v>
      </c>
      <c r="T289" t="s">
        <v>5866</v>
      </c>
    </row>
    <row r="290" spans="2:20" x14ac:dyDescent="0.3">
      <c r="B290" t="s">
        <v>882</v>
      </c>
      <c r="C290" t="s">
        <v>5804</v>
      </c>
      <c r="D290">
        <v>1.2993501907258599E-3</v>
      </c>
      <c r="E290">
        <v>8.6047601754413606E-3</v>
      </c>
      <c r="F290">
        <v>2.1593690929937002</v>
      </c>
      <c r="G290">
        <v>14.3509316051944</v>
      </c>
      <c r="H290" t="s">
        <v>5867</v>
      </c>
      <c r="N290" t="s">
        <v>876</v>
      </c>
      <c r="O290" t="s">
        <v>5839</v>
      </c>
      <c r="P290">
        <v>4.2625207523128497E-2</v>
      </c>
      <c r="Q290">
        <v>0.27455648375191599</v>
      </c>
      <c r="R290">
        <v>1.63290819292578</v>
      </c>
      <c r="S290">
        <v>5.1523306926377002</v>
      </c>
      <c r="T290" t="s">
        <v>5868</v>
      </c>
    </row>
    <row r="291" spans="2:20" x14ac:dyDescent="0.3">
      <c r="B291" t="s">
        <v>1340</v>
      </c>
      <c r="C291" t="s">
        <v>5804</v>
      </c>
      <c r="D291">
        <v>1.2993501907258599E-3</v>
      </c>
      <c r="E291">
        <v>8.6047601754413606E-3</v>
      </c>
      <c r="F291">
        <v>2.1593690929937002</v>
      </c>
      <c r="G291">
        <v>14.3509316051944</v>
      </c>
      <c r="H291" t="s">
        <v>5869</v>
      </c>
      <c r="N291" t="s">
        <v>3693</v>
      </c>
      <c r="O291" t="s">
        <v>5839</v>
      </c>
      <c r="P291">
        <v>4.2625207523128497E-2</v>
      </c>
      <c r="Q291">
        <v>0.27455648375191599</v>
      </c>
      <c r="R291">
        <v>1.63290819292578</v>
      </c>
      <c r="S291">
        <v>5.1523306926377002</v>
      </c>
      <c r="T291" t="s">
        <v>5870</v>
      </c>
    </row>
    <row r="292" spans="2:20" x14ac:dyDescent="0.3">
      <c r="B292" t="s">
        <v>1347</v>
      </c>
      <c r="C292" t="s">
        <v>5804</v>
      </c>
      <c r="D292">
        <v>1.2993501907258599E-3</v>
      </c>
      <c r="E292">
        <v>8.6047601754413606E-3</v>
      </c>
      <c r="F292">
        <v>2.1593690929937002</v>
      </c>
      <c r="G292">
        <v>14.3509316051944</v>
      </c>
      <c r="H292" t="s">
        <v>5871</v>
      </c>
      <c r="N292" t="s">
        <v>1939</v>
      </c>
      <c r="O292" t="s">
        <v>5839</v>
      </c>
      <c r="P292">
        <v>4.2625207523128497E-2</v>
      </c>
      <c r="Q292">
        <v>0.27455648375191599</v>
      </c>
      <c r="R292">
        <v>1.63290819292578</v>
      </c>
      <c r="S292">
        <v>5.1523306926377002</v>
      </c>
      <c r="T292" t="s">
        <v>5872</v>
      </c>
    </row>
    <row r="293" spans="2:20" x14ac:dyDescent="0.3">
      <c r="B293" t="s">
        <v>2715</v>
      </c>
      <c r="C293" t="s">
        <v>5804</v>
      </c>
      <c r="D293">
        <v>1.2993501907258599E-3</v>
      </c>
      <c r="E293">
        <v>8.6047601754413606E-3</v>
      </c>
      <c r="F293">
        <v>2.1593690929937002</v>
      </c>
      <c r="G293">
        <v>14.3509316051944</v>
      </c>
      <c r="H293" t="s">
        <v>5873</v>
      </c>
      <c r="N293" t="s">
        <v>279</v>
      </c>
      <c r="O293" t="s">
        <v>5839</v>
      </c>
      <c r="P293">
        <v>4.2625207523128497E-2</v>
      </c>
      <c r="Q293">
        <v>0.27455648375191599</v>
      </c>
      <c r="R293">
        <v>1.63290819292578</v>
      </c>
      <c r="S293">
        <v>5.1523306926377002</v>
      </c>
      <c r="T293" t="s">
        <v>5874</v>
      </c>
    </row>
    <row r="294" spans="2:20" x14ac:dyDescent="0.3">
      <c r="B294" t="s">
        <v>2717</v>
      </c>
      <c r="C294" t="s">
        <v>5804</v>
      </c>
      <c r="D294">
        <v>1.2993501907258599E-3</v>
      </c>
      <c r="E294">
        <v>8.6047601754413606E-3</v>
      </c>
      <c r="F294">
        <v>2.1593690929937002</v>
      </c>
      <c r="G294">
        <v>14.3509316051944</v>
      </c>
      <c r="H294" t="s">
        <v>5875</v>
      </c>
      <c r="N294" t="s">
        <v>180</v>
      </c>
      <c r="O294" t="s">
        <v>5839</v>
      </c>
      <c r="P294">
        <v>4.2625207523128497E-2</v>
      </c>
      <c r="Q294">
        <v>0.27455648375191599</v>
      </c>
      <c r="R294">
        <v>1.63290819292578</v>
      </c>
      <c r="S294">
        <v>5.1523306926377002</v>
      </c>
      <c r="T294" t="s">
        <v>5876</v>
      </c>
    </row>
    <row r="295" spans="2:20" x14ac:dyDescent="0.3">
      <c r="B295" t="s">
        <v>1987</v>
      </c>
      <c r="C295" t="s">
        <v>5804</v>
      </c>
      <c r="D295">
        <v>1.2993501907258599E-3</v>
      </c>
      <c r="E295">
        <v>8.6047601754413606E-3</v>
      </c>
      <c r="F295">
        <v>2.1593690929937002</v>
      </c>
      <c r="G295">
        <v>14.3509316051944</v>
      </c>
      <c r="H295" t="s">
        <v>5877</v>
      </c>
      <c r="N295" t="s">
        <v>1700</v>
      </c>
      <c r="O295" t="s">
        <v>5839</v>
      </c>
      <c r="P295">
        <v>4.2625207523128497E-2</v>
      </c>
      <c r="Q295">
        <v>0.27455648375191599</v>
      </c>
      <c r="R295">
        <v>1.63290819292578</v>
      </c>
      <c r="S295">
        <v>5.1523306926377002</v>
      </c>
      <c r="T295" t="s">
        <v>5878</v>
      </c>
    </row>
    <row r="296" spans="2:20" x14ac:dyDescent="0.3">
      <c r="B296" t="s">
        <v>2247</v>
      </c>
      <c r="C296" t="s">
        <v>5804</v>
      </c>
      <c r="D296">
        <v>1.2993501907258599E-3</v>
      </c>
      <c r="E296">
        <v>8.6047601754413606E-3</v>
      </c>
      <c r="F296">
        <v>2.1593690929937002</v>
      </c>
      <c r="G296">
        <v>14.3509316051944</v>
      </c>
      <c r="H296" t="s">
        <v>5879</v>
      </c>
      <c r="N296" t="s">
        <v>557</v>
      </c>
      <c r="O296" t="s">
        <v>5839</v>
      </c>
      <c r="P296">
        <v>4.2625207523128497E-2</v>
      </c>
      <c r="Q296">
        <v>0.27455648375191599</v>
      </c>
      <c r="R296">
        <v>1.63290819292578</v>
      </c>
      <c r="S296">
        <v>5.1523306926377002</v>
      </c>
      <c r="T296" t="s">
        <v>5880</v>
      </c>
    </row>
    <row r="297" spans="2:20" x14ac:dyDescent="0.3">
      <c r="B297" t="s">
        <v>2345</v>
      </c>
      <c r="C297" t="s">
        <v>5804</v>
      </c>
      <c r="D297">
        <v>1.2993501907258599E-3</v>
      </c>
      <c r="E297">
        <v>8.6047601754413606E-3</v>
      </c>
      <c r="F297">
        <v>2.1593690929937002</v>
      </c>
      <c r="G297">
        <v>14.3509316051944</v>
      </c>
      <c r="H297" t="s">
        <v>5881</v>
      </c>
      <c r="N297" t="s">
        <v>3552</v>
      </c>
      <c r="O297" t="s">
        <v>5839</v>
      </c>
      <c r="P297">
        <v>4.2625207523128497E-2</v>
      </c>
      <c r="Q297">
        <v>0.27455648375191599</v>
      </c>
      <c r="R297">
        <v>1.63290819292578</v>
      </c>
      <c r="S297">
        <v>5.1523306926377002</v>
      </c>
      <c r="T297" t="s">
        <v>5882</v>
      </c>
    </row>
    <row r="298" spans="2:20" x14ac:dyDescent="0.3">
      <c r="B298" t="s">
        <v>59</v>
      </c>
      <c r="C298" t="s">
        <v>5804</v>
      </c>
      <c r="D298">
        <v>1.2993501907258599E-3</v>
      </c>
      <c r="E298">
        <v>8.6047601754413606E-3</v>
      </c>
      <c r="F298">
        <v>2.1593690929937002</v>
      </c>
      <c r="G298">
        <v>14.3509316051944</v>
      </c>
      <c r="H298" t="s">
        <v>5883</v>
      </c>
      <c r="N298" t="s">
        <v>1029</v>
      </c>
      <c r="O298" t="s">
        <v>5839</v>
      </c>
      <c r="P298">
        <v>4.2625207523128497E-2</v>
      </c>
      <c r="Q298">
        <v>0.27455648375191599</v>
      </c>
      <c r="R298">
        <v>1.63290819292578</v>
      </c>
      <c r="S298">
        <v>5.1523306926377002</v>
      </c>
      <c r="T298" t="s">
        <v>5884</v>
      </c>
    </row>
    <row r="299" spans="2:20" x14ac:dyDescent="0.3">
      <c r="B299" t="s">
        <v>597</v>
      </c>
      <c r="C299" t="s">
        <v>5804</v>
      </c>
      <c r="D299">
        <v>1.2993501907258599E-3</v>
      </c>
      <c r="E299">
        <v>8.6047601754413606E-3</v>
      </c>
      <c r="F299">
        <v>2.1593690929937002</v>
      </c>
      <c r="G299">
        <v>14.3509316051944</v>
      </c>
      <c r="H299" t="s">
        <v>5885</v>
      </c>
      <c r="N299" t="s">
        <v>320</v>
      </c>
      <c r="O299" t="s">
        <v>5839</v>
      </c>
      <c r="P299">
        <v>4.2625207523128497E-2</v>
      </c>
      <c r="Q299">
        <v>0.27455648375191599</v>
      </c>
      <c r="R299">
        <v>1.63290819292578</v>
      </c>
      <c r="S299">
        <v>5.1523306926377002</v>
      </c>
      <c r="T299" t="s">
        <v>5886</v>
      </c>
    </row>
    <row r="300" spans="2:20" x14ac:dyDescent="0.3">
      <c r="B300" t="s">
        <v>2723</v>
      </c>
      <c r="C300" t="s">
        <v>5804</v>
      </c>
      <c r="D300">
        <v>1.2993501907258599E-3</v>
      </c>
      <c r="E300">
        <v>8.6047601754413606E-3</v>
      </c>
      <c r="F300">
        <v>2.1593690929937002</v>
      </c>
      <c r="G300">
        <v>14.3509316051944</v>
      </c>
      <c r="H300" t="s">
        <v>5875</v>
      </c>
      <c r="N300" t="s">
        <v>757</v>
      </c>
      <c r="O300" t="s">
        <v>5839</v>
      </c>
      <c r="P300">
        <v>4.2625207523128497E-2</v>
      </c>
      <c r="Q300">
        <v>0.27455648375191599</v>
      </c>
      <c r="R300">
        <v>1.63290819292578</v>
      </c>
      <c r="S300">
        <v>5.1523306926377002</v>
      </c>
      <c r="T300" t="s">
        <v>5887</v>
      </c>
    </row>
    <row r="301" spans="2:20" x14ac:dyDescent="0.3">
      <c r="B301" t="s">
        <v>1731</v>
      </c>
      <c r="C301" t="s">
        <v>5804</v>
      </c>
      <c r="D301">
        <v>1.2993501907258599E-3</v>
      </c>
      <c r="E301">
        <v>8.6047601754413606E-3</v>
      </c>
      <c r="F301">
        <v>2.1593690929937002</v>
      </c>
      <c r="G301">
        <v>14.3509316051944</v>
      </c>
      <c r="H301" t="s">
        <v>5888</v>
      </c>
      <c r="N301" t="s">
        <v>1335</v>
      </c>
      <c r="O301" t="s">
        <v>5839</v>
      </c>
      <c r="P301">
        <v>4.2625207523128497E-2</v>
      </c>
      <c r="Q301">
        <v>0.27455648375191599</v>
      </c>
      <c r="R301">
        <v>1.63290819292578</v>
      </c>
      <c r="S301">
        <v>5.1523306926377002</v>
      </c>
      <c r="T301" t="s">
        <v>5889</v>
      </c>
    </row>
    <row r="302" spans="2:20" x14ac:dyDescent="0.3">
      <c r="B302" t="s">
        <v>885</v>
      </c>
      <c r="C302" t="s">
        <v>5804</v>
      </c>
      <c r="D302">
        <v>1.2993501907258599E-3</v>
      </c>
      <c r="E302">
        <v>8.6047601754413606E-3</v>
      </c>
      <c r="F302">
        <v>2.1593690929937002</v>
      </c>
      <c r="G302">
        <v>14.3509316051944</v>
      </c>
      <c r="H302" t="s">
        <v>5890</v>
      </c>
      <c r="N302" t="s">
        <v>322</v>
      </c>
      <c r="O302" t="s">
        <v>5839</v>
      </c>
      <c r="P302">
        <v>4.2625207523128497E-2</v>
      </c>
      <c r="Q302">
        <v>0.27455648375191599</v>
      </c>
      <c r="R302">
        <v>1.63290819292578</v>
      </c>
      <c r="S302">
        <v>5.1523306926377002</v>
      </c>
      <c r="T302" t="s">
        <v>5891</v>
      </c>
    </row>
    <row r="303" spans="2:20" x14ac:dyDescent="0.3">
      <c r="B303" t="s">
        <v>601</v>
      </c>
      <c r="C303" t="s">
        <v>5804</v>
      </c>
      <c r="D303">
        <v>1.2993501907258599E-3</v>
      </c>
      <c r="E303">
        <v>8.6047601754413606E-3</v>
      </c>
      <c r="F303">
        <v>2.1593690929937002</v>
      </c>
      <c r="G303">
        <v>14.3509316051944</v>
      </c>
      <c r="H303" t="s">
        <v>5892</v>
      </c>
      <c r="N303" t="s">
        <v>588</v>
      </c>
      <c r="O303" t="s">
        <v>5839</v>
      </c>
      <c r="P303">
        <v>4.2625207523128497E-2</v>
      </c>
      <c r="Q303">
        <v>0.27455648375191599</v>
      </c>
      <c r="R303">
        <v>1.63290819292578</v>
      </c>
      <c r="S303">
        <v>5.1523306926377002</v>
      </c>
      <c r="T303" t="s">
        <v>5893</v>
      </c>
    </row>
    <row r="304" spans="2:20" x14ac:dyDescent="0.3">
      <c r="B304" t="s">
        <v>1733</v>
      </c>
      <c r="C304" t="s">
        <v>5804</v>
      </c>
      <c r="D304">
        <v>1.2993501907258599E-3</v>
      </c>
      <c r="E304">
        <v>8.6047601754413606E-3</v>
      </c>
      <c r="F304">
        <v>2.1593690929937002</v>
      </c>
      <c r="G304">
        <v>14.3509316051944</v>
      </c>
      <c r="H304" t="s">
        <v>5894</v>
      </c>
      <c r="N304" t="s">
        <v>1352</v>
      </c>
      <c r="O304" t="s">
        <v>5839</v>
      </c>
      <c r="P304">
        <v>4.2625207523128497E-2</v>
      </c>
      <c r="Q304">
        <v>0.27455648375191599</v>
      </c>
      <c r="R304">
        <v>1.63290819292578</v>
      </c>
      <c r="S304">
        <v>5.1523306926377002</v>
      </c>
      <c r="T304" t="s">
        <v>5895</v>
      </c>
    </row>
    <row r="305" spans="2:20" x14ac:dyDescent="0.3">
      <c r="B305" t="s">
        <v>2593</v>
      </c>
      <c r="C305" t="s">
        <v>5804</v>
      </c>
      <c r="D305">
        <v>1.2993501907258599E-3</v>
      </c>
      <c r="E305">
        <v>8.6047601754413606E-3</v>
      </c>
      <c r="F305">
        <v>2.1593690929937002</v>
      </c>
      <c r="G305">
        <v>14.3509316051944</v>
      </c>
      <c r="H305" t="s">
        <v>5896</v>
      </c>
      <c r="N305" t="s">
        <v>3004</v>
      </c>
      <c r="O305" t="s">
        <v>5839</v>
      </c>
      <c r="P305">
        <v>4.2625207523128497E-2</v>
      </c>
      <c r="Q305">
        <v>0.27455648375191599</v>
      </c>
      <c r="R305">
        <v>1.63290819292578</v>
      </c>
      <c r="S305">
        <v>5.1523306926377002</v>
      </c>
      <c r="T305" t="s">
        <v>5897</v>
      </c>
    </row>
    <row r="306" spans="2:20" x14ac:dyDescent="0.3">
      <c r="B306" t="s">
        <v>762</v>
      </c>
      <c r="C306" t="s">
        <v>5804</v>
      </c>
      <c r="D306">
        <v>1.2993501907258599E-3</v>
      </c>
      <c r="E306">
        <v>8.6047601754413606E-3</v>
      </c>
      <c r="F306">
        <v>2.1593690929937002</v>
      </c>
      <c r="G306">
        <v>14.3509316051944</v>
      </c>
      <c r="H306" t="s">
        <v>5898</v>
      </c>
      <c r="N306" t="s">
        <v>330</v>
      </c>
      <c r="O306" t="s">
        <v>5839</v>
      </c>
      <c r="P306">
        <v>4.2625207523128497E-2</v>
      </c>
      <c r="Q306">
        <v>0.27455648375191599</v>
      </c>
      <c r="R306">
        <v>1.63290819292578</v>
      </c>
      <c r="S306">
        <v>5.1523306926377002</v>
      </c>
      <c r="T306" t="s">
        <v>5899</v>
      </c>
    </row>
    <row r="307" spans="2:20" x14ac:dyDescent="0.3">
      <c r="B307" t="s">
        <v>346</v>
      </c>
      <c r="C307" t="s">
        <v>5804</v>
      </c>
      <c r="D307">
        <v>1.2993501907258599E-3</v>
      </c>
      <c r="E307">
        <v>8.6047601754413606E-3</v>
      </c>
      <c r="F307">
        <v>2.1593690929937002</v>
      </c>
      <c r="G307">
        <v>14.3509316051944</v>
      </c>
      <c r="H307" t="s">
        <v>5900</v>
      </c>
      <c r="N307" t="s">
        <v>2329</v>
      </c>
      <c r="O307" t="s">
        <v>5839</v>
      </c>
      <c r="P307">
        <v>4.2625207523128497E-2</v>
      </c>
      <c r="Q307">
        <v>0.27455648375191599</v>
      </c>
      <c r="R307">
        <v>1.63290819292578</v>
      </c>
      <c r="S307">
        <v>5.1523306926377002</v>
      </c>
      <c r="T307" t="s">
        <v>5901</v>
      </c>
    </row>
    <row r="308" spans="2:20" x14ac:dyDescent="0.3">
      <c r="B308" t="s">
        <v>2736</v>
      </c>
      <c r="C308" t="s">
        <v>5804</v>
      </c>
      <c r="D308">
        <v>1.2993501907258599E-3</v>
      </c>
      <c r="E308">
        <v>8.6047601754413606E-3</v>
      </c>
      <c r="F308">
        <v>2.1593690929937002</v>
      </c>
      <c r="G308">
        <v>14.3509316051944</v>
      </c>
      <c r="H308" t="s">
        <v>5875</v>
      </c>
      <c r="N308" t="s">
        <v>2339</v>
      </c>
      <c r="O308" t="s">
        <v>5839</v>
      </c>
      <c r="P308">
        <v>4.2625207523128497E-2</v>
      </c>
      <c r="Q308">
        <v>0.27455648375191599</v>
      </c>
      <c r="R308">
        <v>1.63290819292578</v>
      </c>
      <c r="S308">
        <v>5.1523306926377002</v>
      </c>
      <c r="T308" t="s">
        <v>5902</v>
      </c>
    </row>
    <row r="309" spans="2:20" x14ac:dyDescent="0.3">
      <c r="B309" t="s">
        <v>2907</v>
      </c>
      <c r="C309" t="s">
        <v>5804</v>
      </c>
      <c r="D309">
        <v>1.2993501907258599E-3</v>
      </c>
      <c r="E309">
        <v>8.6047601754413606E-3</v>
      </c>
      <c r="F309">
        <v>2.1593690929937002</v>
      </c>
      <c r="G309">
        <v>14.3509316051944</v>
      </c>
      <c r="H309" t="s">
        <v>5903</v>
      </c>
      <c r="N309" t="s">
        <v>337</v>
      </c>
      <c r="O309" t="s">
        <v>5839</v>
      </c>
      <c r="P309">
        <v>4.2625207523128497E-2</v>
      </c>
      <c r="Q309">
        <v>0.27455648375191599</v>
      </c>
      <c r="R309">
        <v>1.63290819292578</v>
      </c>
      <c r="S309">
        <v>5.1523306926377002</v>
      </c>
      <c r="T309" t="s">
        <v>5899</v>
      </c>
    </row>
    <row r="310" spans="2:20" x14ac:dyDescent="0.3">
      <c r="B310" t="s">
        <v>2101</v>
      </c>
      <c r="C310" t="s">
        <v>5804</v>
      </c>
      <c r="D310">
        <v>1.2993501907258599E-3</v>
      </c>
      <c r="E310">
        <v>8.6047601754413606E-3</v>
      </c>
      <c r="F310">
        <v>2.1593690929937002</v>
      </c>
      <c r="G310">
        <v>14.3509316051944</v>
      </c>
      <c r="H310" t="s">
        <v>5904</v>
      </c>
      <c r="N310" t="s">
        <v>1363</v>
      </c>
      <c r="O310" t="s">
        <v>5839</v>
      </c>
      <c r="P310">
        <v>4.2625207523128497E-2</v>
      </c>
      <c r="Q310">
        <v>0.27455648375191599</v>
      </c>
      <c r="R310">
        <v>1.63290819292578</v>
      </c>
      <c r="S310">
        <v>5.1523306926377002</v>
      </c>
      <c r="T310" t="s">
        <v>5895</v>
      </c>
    </row>
    <row r="311" spans="2:20" x14ac:dyDescent="0.3">
      <c r="B311" t="s">
        <v>2107</v>
      </c>
      <c r="C311" t="s">
        <v>5804</v>
      </c>
      <c r="D311">
        <v>1.2993501907258599E-3</v>
      </c>
      <c r="E311">
        <v>8.6047601754413606E-3</v>
      </c>
      <c r="F311">
        <v>2.1593690929937002</v>
      </c>
      <c r="G311">
        <v>14.3509316051944</v>
      </c>
      <c r="H311" t="s">
        <v>5905</v>
      </c>
      <c r="N311" t="s">
        <v>71</v>
      </c>
      <c r="O311" t="s">
        <v>5839</v>
      </c>
      <c r="P311">
        <v>4.2625207523128497E-2</v>
      </c>
      <c r="Q311">
        <v>0.27455648375191599</v>
      </c>
      <c r="R311">
        <v>1.63290819292578</v>
      </c>
      <c r="S311">
        <v>5.1523306926377002</v>
      </c>
      <c r="T311" t="s">
        <v>5906</v>
      </c>
    </row>
    <row r="312" spans="2:20" x14ac:dyDescent="0.3">
      <c r="B312" t="s">
        <v>91</v>
      </c>
      <c r="C312" t="s">
        <v>5804</v>
      </c>
      <c r="D312">
        <v>1.2993501907258599E-3</v>
      </c>
      <c r="E312">
        <v>8.6047601754413606E-3</v>
      </c>
      <c r="F312">
        <v>2.1593690929937002</v>
      </c>
      <c r="G312">
        <v>14.3509316051944</v>
      </c>
      <c r="H312" t="s">
        <v>5907</v>
      </c>
      <c r="N312" t="s">
        <v>610</v>
      </c>
      <c r="O312" t="s">
        <v>5839</v>
      </c>
      <c r="P312">
        <v>4.2625207523128497E-2</v>
      </c>
      <c r="Q312">
        <v>0.27455648375191599</v>
      </c>
      <c r="R312">
        <v>1.63290819292578</v>
      </c>
      <c r="S312">
        <v>5.1523306926377002</v>
      </c>
      <c r="T312" t="s">
        <v>5908</v>
      </c>
    </row>
    <row r="313" spans="2:20" x14ac:dyDescent="0.3">
      <c r="B313" t="s">
        <v>1441</v>
      </c>
      <c r="C313" t="s">
        <v>5804</v>
      </c>
      <c r="D313">
        <v>1.2993501907258599E-3</v>
      </c>
      <c r="E313">
        <v>8.6047601754413606E-3</v>
      </c>
      <c r="F313">
        <v>2.1593690929937002</v>
      </c>
      <c r="G313">
        <v>14.3509316051944</v>
      </c>
      <c r="H313" t="s">
        <v>5909</v>
      </c>
      <c r="N313" t="s">
        <v>2038</v>
      </c>
      <c r="O313" t="s">
        <v>5839</v>
      </c>
      <c r="P313">
        <v>4.2625207523128497E-2</v>
      </c>
      <c r="Q313">
        <v>0.27455648375191599</v>
      </c>
      <c r="R313">
        <v>1.63290819292578</v>
      </c>
      <c r="S313">
        <v>5.1523306926377002</v>
      </c>
      <c r="T313" t="s">
        <v>5910</v>
      </c>
    </row>
    <row r="314" spans="2:20" x14ac:dyDescent="0.3">
      <c r="B314" t="s">
        <v>2266</v>
      </c>
      <c r="C314" t="s">
        <v>5804</v>
      </c>
      <c r="D314">
        <v>1.2993501907258599E-3</v>
      </c>
      <c r="E314">
        <v>8.6047601754413606E-3</v>
      </c>
      <c r="F314">
        <v>2.1593690929937002</v>
      </c>
      <c r="G314">
        <v>14.3509316051944</v>
      </c>
      <c r="H314" t="s">
        <v>5911</v>
      </c>
      <c r="N314" t="s">
        <v>2362</v>
      </c>
      <c r="O314" t="s">
        <v>5839</v>
      </c>
      <c r="P314">
        <v>4.2625207523128497E-2</v>
      </c>
      <c r="Q314">
        <v>0.27455648375191599</v>
      </c>
      <c r="R314">
        <v>1.63290819292578</v>
      </c>
      <c r="S314">
        <v>5.1523306926377002</v>
      </c>
      <c r="T314" t="s">
        <v>5912</v>
      </c>
    </row>
    <row r="315" spans="2:20" x14ac:dyDescent="0.3">
      <c r="B315" t="s">
        <v>2757</v>
      </c>
      <c r="C315" t="s">
        <v>5804</v>
      </c>
      <c r="D315">
        <v>1.2993501907258599E-3</v>
      </c>
      <c r="E315">
        <v>8.6047601754413606E-3</v>
      </c>
      <c r="F315">
        <v>2.1593690929937002</v>
      </c>
      <c r="G315">
        <v>14.3509316051944</v>
      </c>
      <c r="H315" t="s">
        <v>5875</v>
      </c>
      <c r="N315" t="s">
        <v>2597</v>
      </c>
      <c r="O315" t="s">
        <v>5839</v>
      </c>
      <c r="P315">
        <v>4.2625207523128497E-2</v>
      </c>
      <c r="Q315">
        <v>0.27455648375191599</v>
      </c>
      <c r="R315">
        <v>1.63290819292578</v>
      </c>
      <c r="S315">
        <v>5.1523306926377002</v>
      </c>
      <c r="T315" t="s">
        <v>5913</v>
      </c>
    </row>
    <row r="316" spans="2:20" x14ac:dyDescent="0.3">
      <c r="B316" t="s">
        <v>2131</v>
      </c>
      <c r="C316" t="s">
        <v>5804</v>
      </c>
      <c r="D316">
        <v>1.2993501907258599E-3</v>
      </c>
      <c r="E316">
        <v>8.6047601754413606E-3</v>
      </c>
      <c r="F316">
        <v>2.1593690929937002</v>
      </c>
      <c r="G316">
        <v>14.3509316051944</v>
      </c>
      <c r="H316" t="s">
        <v>5904</v>
      </c>
      <c r="N316" t="s">
        <v>1746</v>
      </c>
      <c r="O316" t="s">
        <v>5839</v>
      </c>
      <c r="P316">
        <v>4.2625207523128497E-2</v>
      </c>
      <c r="Q316">
        <v>0.27455648375191599</v>
      </c>
      <c r="R316">
        <v>1.63290819292578</v>
      </c>
      <c r="S316">
        <v>5.1523306926377002</v>
      </c>
      <c r="T316" t="s">
        <v>5914</v>
      </c>
    </row>
    <row r="317" spans="2:20" x14ac:dyDescent="0.3">
      <c r="B317" t="s">
        <v>2132</v>
      </c>
      <c r="C317" t="s">
        <v>5804</v>
      </c>
      <c r="D317">
        <v>1.2993501907258599E-3</v>
      </c>
      <c r="E317">
        <v>8.6047601754413606E-3</v>
      </c>
      <c r="F317">
        <v>2.1593690929937002</v>
      </c>
      <c r="G317">
        <v>14.3509316051944</v>
      </c>
      <c r="H317" t="s">
        <v>5915</v>
      </c>
      <c r="N317" t="s">
        <v>3563</v>
      </c>
      <c r="O317" t="s">
        <v>5839</v>
      </c>
      <c r="P317">
        <v>4.2625207523128497E-2</v>
      </c>
      <c r="Q317">
        <v>0.27455648375191599</v>
      </c>
      <c r="R317">
        <v>1.63290819292578</v>
      </c>
      <c r="S317">
        <v>5.1523306926377002</v>
      </c>
      <c r="T317" t="s">
        <v>5916</v>
      </c>
    </row>
    <row r="318" spans="2:20" x14ac:dyDescent="0.3">
      <c r="B318" t="s">
        <v>1463</v>
      </c>
      <c r="C318" t="s">
        <v>5804</v>
      </c>
      <c r="D318">
        <v>1.2993501907258599E-3</v>
      </c>
      <c r="E318">
        <v>8.6047601754413606E-3</v>
      </c>
      <c r="F318">
        <v>2.1593690929937002</v>
      </c>
      <c r="G318">
        <v>14.3509316051944</v>
      </c>
      <c r="H318" t="s">
        <v>5917</v>
      </c>
      <c r="N318" t="s">
        <v>349</v>
      </c>
      <c r="O318" t="s">
        <v>5839</v>
      </c>
      <c r="P318">
        <v>4.2625207523128497E-2</v>
      </c>
      <c r="Q318">
        <v>0.27455648375191599</v>
      </c>
      <c r="R318">
        <v>1.63290819292578</v>
      </c>
      <c r="S318">
        <v>5.1523306926377002</v>
      </c>
      <c r="T318" t="s">
        <v>5918</v>
      </c>
    </row>
    <row r="319" spans="2:20" x14ac:dyDescent="0.3">
      <c r="B319" t="s">
        <v>2412</v>
      </c>
      <c r="C319" t="s">
        <v>5804</v>
      </c>
      <c r="D319">
        <v>1.2993501907258599E-3</v>
      </c>
      <c r="E319">
        <v>8.6047601754413606E-3</v>
      </c>
      <c r="F319">
        <v>2.1593690929937002</v>
      </c>
      <c r="G319">
        <v>14.3509316051944</v>
      </c>
      <c r="H319" t="s">
        <v>5919</v>
      </c>
      <c r="N319" t="s">
        <v>357</v>
      </c>
      <c r="O319" t="s">
        <v>5839</v>
      </c>
      <c r="P319">
        <v>4.2625207523128497E-2</v>
      </c>
      <c r="Q319">
        <v>0.27455648375191599</v>
      </c>
      <c r="R319">
        <v>1.63290819292578</v>
      </c>
      <c r="S319">
        <v>5.1523306926377002</v>
      </c>
      <c r="T319" t="s">
        <v>5920</v>
      </c>
    </row>
    <row r="320" spans="2:20" x14ac:dyDescent="0.3">
      <c r="B320" t="s">
        <v>2268</v>
      </c>
      <c r="C320" t="s">
        <v>5804</v>
      </c>
      <c r="D320">
        <v>1.2993501907258599E-3</v>
      </c>
      <c r="E320">
        <v>8.6047601754413606E-3</v>
      </c>
      <c r="F320">
        <v>2.1593690929937002</v>
      </c>
      <c r="G320">
        <v>14.3509316051944</v>
      </c>
      <c r="H320" t="s">
        <v>5879</v>
      </c>
      <c r="N320" t="s">
        <v>2908</v>
      </c>
      <c r="O320" t="s">
        <v>5839</v>
      </c>
      <c r="P320">
        <v>4.2625207523128497E-2</v>
      </c>
      <c r="Q320">
        <v>0.27455648375191599</v>
      </c>
      <c r="R320">
        <v>1.63290819292578</v>
      </c>
      <c r="S320">
        <v>5.1523306926377002</v>
      </c>
      <c r="T320" t="s">
        <v>5921</v>
      </c>
    </row>
    <row r="321" spans="2:20" x14ac:dyDescent="0.3">
      <c r="B321" t="s">
        <v>2176</v>
      </c>
      <c r="C321" t="s">
        <v>5804</v>
      </c>
      <c r="D321">
        <v>1.2993501907258599E-3</v>
      </c>
      <c r="E321">
        <v>8.6047601754413606E-3</v>
      </c>
      <c r="F321">
        <v>2.1593690929937002</v>
      </c>
      <c r="G321">
        <v>14.3509316051944</v>
      </c>
      <c r="H321" t="s">
        <v>5905</v>
      </c>
      <c r="N321" t="s">
        <v>1595</v>
      </c>
      <c r="O321" t="s">
        <v>5839</v>
      </c>
      <c r="P321">
        <v>4.2625207523128497E-2</v>
      </c>
      <c r="Q321">
        <v>0.27455648375191599</v>
      </c>
      <c r="R321">
        <v>1.63290819292578</v>
      </c>
      <c r="S321">
        <v>5.1523306926377002</v>
      </c>
      <c r="T321" t="s">
        <v>5922</v>
      </c>
    </row>
    <row r="322" spans="2:20" x14ac:dyDescent="0.3">
      <c r="B322" t="s">
        <v>102</v>
      </c>
      <c r="C322" t="s">
        <v>5804</v>
      </c>
      <c r="D322">
        <v>1.2993501907258599E-3</v>
      </c>
      <c r="E322">
        <v>8.6047601754413606E-3</v>
      </c>
      <c r="F322">
        <v>2.1593690929937002</v>
      </c>
      <c r="G322">
        <v>14.3509316051944</v>
      </c>
      <c r="H322" t="s">
        <v>5907</v>
      </c>
      <c r="N322" t="s">
        <v>85</v>
      </c>
      <c r="O322" t="s">
        <v>5839</v>
      </c>
      <c r="P322">
        <v>4.2625207523128497E-2</v>
      </c>
      <c r="Q322">
        <v>0.27455648375191599</v>
      </c>
      <c r="R322">
        <v>1.63290819292578</v>
      </c>
      <c r="S322">
        <v>5.1523306926377002</v>
      </c>
      <c r="T322" t="s">
        <v>5923</v>
      </c>
    </row>
    <row r="323" spans="2:20" x14ac:dyDescent="0.3">
      <c r="B323" t="s">
        <v>2179</v>
      </c>
      <c r="C323" t="s">
        <v>5804</v>
      </c>
      <c r="D323">
        <v>1.2993501907258599E-3</v>
      </c>
      <c r="E323">
        <v>8.6047601754413606E-3</v>
      </c>
      <c r="F323">
        <v>2.1593690929937002</v>
      </c>
      <c r="G323">
        <v>14.3509316051944</v>
      </c>
      <c r="H323" t="s">
        <v>5924</v>
      </c>
      <c r="N323" t="s">
        <v>1774</v>
      </c>
      <c r="O323" t="s">
        <v>5839</v>
      </c>
      <c r="P323">
        <v>4.2625207523128497E-2</v>
      </c>
      <c r="Q323">
        <v>0.27455648375191599</v>
      </c>
      <c r="R323">
        <v>1.63290819292578</v>
      </c>
      <c r="S323">
        <v>5.1523306926377002</v>
      </c>
      <c r="T323" t="s">
        <v>5925</v>
      </c>
    </row>
    <row r="324" spans="2:20" x14ac:dyDescent="0.3">
      <c r="B324" t="s">
        <v>2428</v>
      </c>
      <c r="C324" t="s">
        <v>5804</v>
      </c>
      <c r="D324">
        <v>1.2993501907258599E-3</v>
      </c>
      <c r="E324">
        <v>8.6047601754413606E-3</v>
      </c>
      <c r="F324">
        <v>2.1593690929937002</v>
      </c>
      <c r="G324">
        <v>14.3509316051944</v>
      </c>
      <c r="H324" t="s">
        <v>5926</v>
      </c>
      <c r="N324" t="s">
        <v>1073</v>
      </c>
      <c r="O324" t="s">
        <v>5839</v>
      </c>
      <c r="P324">
        <v>4.2625207523128497E-2</v>
      </c>
      <c r="Q324">
        <v>0.27455648375191599</v>
      </c>
      <c r="R324">
        <v>1.63290819292578</v>
      </c>
      <c r="S324">
        <v>5.1523306926377002</v>
      </c>
      <c r="T324" t="s">
        <v>5884</v>
      </c>
    </row>
    <row r="325" spans="2:20" x14ac:dyDescent="0.3">
      <c r="B325" t="s">
        <v>2433</v>
      </c>
      <c r="C325" t="s">
        <v>5804</v>
      </c>
      <c r="D325">
        <v>1.2993501907258599E-3</v>
      </c>
      <c r="E325">
        <v>8.6047601754413606E-3</v>
      </c>
      <c r="F325">
        <v>2.1593690929937002</v>
      </c>
      <c r="G325">
        <v>14.3509316051944</v>
      </c>
      <c r="H325" t="s">
        <v>5927</v>
      </c>
      <c r="N325" t="s">
        <v>1598</v>
      </c>
      <c r="O325" t="s">
        <v>5839</v>
      </c>
      <c r="P325">
        <v>4.2625207523128497E-2</v>
      </c>
      <c r="Q325">
        <v>0.27455648375191599</v>
      </c>
      <c r="R325">
        <v>1.63290819292578</v>
      </c>
      <c r="S325">
        <v>5.1523306926377002</v>
      </c>
      <c r="T325" t="s">
        <v>5928</v>
      </c>
    </row>
    <row r="326" spans="2:20" x14ac:dyDescent="0.3">
      <c r="B326" t="s">
        <v>780</v>
      </c>
      <c r="C326" t="s">
        <v>5804</v>
      </c>
      <c r="D326">
        <v>1.2993501907258599E-3</v>
      </c>
      <c r="E326">
        <v>8.6047601754413606E-3</v>
      </c>
      <c r="F326">
        <v>2.1593690929937002</v>
      </c>
      <c r="G326">
        <v>14.3509316051944</v>
      </c>
      <c r="H326" t="s">
        <v>5898</v>
      </c>
      <c r="N326" t="s">
        <v>2114</v>
      </c>
      <c r="O326" t="s">
        <v>5839</v>
      </c>
      <c r="P326">
        <v>4.2625207523128497E-2</v>
      </c>
      <c r="Q326">
        <v>0.27455648375191599</v>
      </c>
      <c r="R326">
        <v>1.63290819292578</v>
      </c>
      <c r="S326">
        <v>5.1523306926377002</v>
      </c>
      <c r="T326" t="s">
        <v>5929</v>
      </c>
    </row>
    <row r="327" spans="2:20" x14ac:dyDescent="0.3">
      <c r="B327" t="s">
        <v>396</v>
      </c>
      <c r="C327" t="s">
        <v>5804</v>
      </c>
      <c r="D327">
        <v>1.2993501907258599E-3</v>
      </c>
      <c r="E327">
        <v>8.6047601754413606E-3</v>
      </c>
      <c r="F327">
        <v>2.1593690929937002</v>
      </c>
      <c r="G327">
        <v>14.3509316051944</v>
      </c>
      <c r="H327" t="s">
        <v>5930</v>
      </c>
      <c r="N327" t="s">
        <v>1784</v>
      </c>
      <c r="O327" t="s">
        <v>5839</v>
      </c>
      <c r="P327">
        <v>4.2625207523128497E-2</v>
      </c>
      <c r="Q327">
        <v>0.27455648375191599</v>
      </c>
      <c r="R327">
        <v>1.63290819292578</v>
      </c>
      <c r="S327">
        <v>5.1523306926377002</v>
      </c>
      <c r="T327" t="s">
        <v>5931</v>
      </c>
    </row>
    <row r="328" spans="2:20" x14ac:dyDescent="0.3">
      <c r="B328" t="s">
        <v>898</v>
      </c>
      <c r="C328" t="s">
        <v>5804</v>
      </c>
      <c r="D328">
        <v>1.2993501907258599E-3</v>
      </c>
      <c r="E328">
        <v>8.6047601754413606E-3</v>
      </c>
      <c r="F328">
        <v>2.1593690929937002</v>
      </c>
      <c r="G328">
        <v>14.3509316051944</v>
      </c>
      <c r="H328" t="s">
        <v>5867</v>
      </c>
      <c r="N328" t="s">
        <v>2410</v>
      </c>
      <c r="O328" t="s">
        <v>5839</v>
      </c>
      <c r="P328">
        <v>4.2625207523128497E-2</v>
      </c>
      <c r="Q328">
        <v>0.27455648375191599</v>
      </c>
      <c r="R328">
        <v>1.63290819292578</v>
      </c>
      <c r="S328">
        <v>5.1523306926377002</v>
      </c>
      <c r="T328" t="s">
        <v>5932</v>
      </c>
    </row>
    <row r="329" spans="2:20" x14ac:dyDescent="0.3">
      <c r="B329" t="s">
        <v>2945</v>
      </c>
      <c r="C329" t="s">
        <v>5804</v>
      </c>
      <c r="D329">
        <v>1.2993501907258599E-3</v>
      </c>
      <c r="E329">
        <v>8.6047601754413606E-3</v>
      </c>
      <c r="F329">
        <v>2.1593690929937002</v>
      </c>
      <c r="G329">
        <v>14.3509316051944</v>
      </c>
      <c r="H329" t="s">
        <v>5903</v>
      </c>
      <c r="N329" t="s">
        <v>2413</v>
      </c>
      <c r="O329" t="s">
        <v>5839</v>
      </c>
      <c r="P329">
        <v>4.2625207523128497E-2</v>
      </c>
      <c r="Q329">
        <v>0.27455648375191599</v>
      </c>
      <c r="R329">
        <v>1.63290819292578</v>
      </c>
      <c r="S329">
        <v>5.1523306926377002</v>
      </c>
      <c r="T329" t="s">
        <v>5902</v>
      </c>
    </row>
    <row r="330" spans="2:20" x14ac:dyDescent="0.3">
      <c r="B330" t="s">
        <v>2245</v>
      </c>
      <c r="C330" t="s">
        <v>5804</v>
      </c>
      <c r="D330">
        <v>1.2993501907258599E-3</v>
      </c>
      <c r="E330">
        <v>8.6047601754413606E-3</v>
      </c>
      <c r="F330">
        <v>2.1593690929937002</v>
      </c>
      <c r="G330">
        <v>14.3509316051944</v>
      </c>
      <c r="H330" t="s">
        <v>5911</v>
      </c>
      <c r="N330" t="s">
        <v>2415</v>
      </c>
      <c r="O330" t="s">
        <v>5839</v>
      </c>
      <c r="P330">
        <v>4.2625207523128497E-2</v>
      </c>
      <c r="Q330">
        <v>0.27455648375191599</v>
      </c>
      <c r="R330">
        <v>1.63290819292578</v>
      </c>
      <c r="S330">
        <v>5.1523306926377002</v>
      </c>
      <c r="T330" t="s">
        <v>5933</v>
      </c>
    </row>
    <row r="331" spans="2:20" x14ac:dyDescent="0.3">
      <c r="B331" t="s">
        <v>1127</v>
      </c>
      <c r="C331" t="s">
        <v>5804</v>
      </c>
      <c r="D331">
        <v>1.2993501907258599E-3</v>
      </c>
      <c r="E331">
        <v>8.6047601754413606E-3</v>
      </c>
      <c r="F331">
        <v>2.1593690929937002</v>
      </c>
      <c r="G331">
        <v>14.3509316051944</v>
      </c>
      <c r="H331" t="s">
        <v>5917</v>
      </c>
      <c r="N331" t="s">
        <v>3033</v>
      </c>
      <c r="O331" t="s">
        <v>5839</v>
      </c>
      <c r="P331">
        <v>4.2625207523128497E-2</v>
      </c>
      <c r="Q331">
        <v>0.27455648375191599</v>
      </c>
      <c r="R331">
        <v>1.63290819292578</v>
      </c>
      <c r="S331">
        <v>5.1523306926377002</v>
      </c>
      <c r="T331" t="s">
        <v>5934</v>
      </c>
    </row>
    <row r="332" spans="2:20" x14ac:dyDescent="0.3">
      <c r="B332" t="s">
        <v>221</v>
      </c>
      <c r="C332" t="s">
        <v>5804</v>
      </c>
      <c r="D332">
        <v>1.2993501907258599E-3</v>
      </c>
      <c r="E332">
        <v>8.6047601754413606E-3</v>
      </c>
      <c r="F332">
        <v>2.1593690929937002</v>
      </c>
      <c r="G332">
        <v>14.3509316051944</v>
      </c>
      <c r="H332" t="s">
        <v>5900</v>
      </c>
      <c r="N332" t="s">
        <v>3035</v>
      </c>
      <c r="O332" t="s">
        <v>5839</v>
      </c>
      <c r="P332">
        <v>4.2625207523128497E-2</v>
      </c>
      <c r="Q332">
        <v>0.27455648375191599</v>
      </c>
      <c r="R332">
        <v>1.63290819292578</v>
      </c>
      <c r="S332">
        <v>5.1523306926377002</v>
      </c>
      <c r="T332" t="s">
        <v>5897</v>
      </c>
    </row>
    <row r="333" spans="2:20" x14ac:dyDescent="0.3">
      <c r="B333" t="s">
        <v>1500</v>
      </c>
      <c r="C333" t="s">
        <v>5935</v>
      </c>
      <c r="D333">
        <v>1.5710253680797401E-3</v>
      </c>
      <c r="E333">
        <v>1.0372553032622901E-2</v>
      </c>
      <c r="F333">
        <v>2.0488358273459002</v>
      </c>
      <c r="G333">
        <v>13.227338953006599</v>
      </c>
      <c r="H333" t="s">
        <v>5936</v>
      </c>
      <c r="N333" t="s">
        <v>4022</v>
      </c>
      <c r="O333" t="s">
        <v>5839</v>
      </c>
      <c r="P333">
        <v>4.2625207523128497E-2</v>
      </c>
      <c r="Q333">
        <v>0.27455648375191599</v>
      </c>
      <c r="R333">
        <v>1.63290819292578</v>
      </c>
      <c r="S333">
        <v>5.1523306926377002</v>
      </c>
      <c r="T333" t="s">
        <v>5937</v>
      </c>
    </row>
    <row r="334" spans="2:20" x14ac:dyDescent="0.3">
      <c r="B334" t="s">
        <v>901</v>
      </c>
      <c r="C334" t="s">
        <v>5938</v>
      </c>
      <c r="D334">
        <v>1.99072443259258E-3</v>
      </c>
      <c r="E334">
        <v>1.31041079767055E-2</v>
      </c>
      <c r="F334">
        <v>1.8971145564168801</v>
      </c>
      <c r="G334">
        <v>11.798642358773</v>
      </c>
      <c r="H334" t="s">
        <v>5939</v>
      </c>
      <c r="N334" t="s">
        <v>657</v>
      </c>
      <c r="O334" t="s">
        <v>5839</v>
      </c>
      <c r="P334">
        <v>4.2625207523128497E-2</v>
      </c>
      <c r="Q334">
        <v>0.27455648375191599</v>
      </c>
      <c r="R334">
        <v>1.63290819292578</v>
      </c>
      <c r="S334">
        <v>5.1523306926377002</v>
      </c>
      <c r="T334" t="s">
        <v>5908</v>
      </c>
    </row>
    <row r="335" spans="2:20" x14ac:dyDescent="0.3">
      <c r="B335" t="s">
        <v>2774</v>
      </c>
      <c r="C335" t="s">
        <v>5940</v>
      </c>
      <c r="D335">
        <v>2.1260367438361199E-3</v>
      </c>
      <c r="E335">
        <v>1.39529118038586E-2</v>
      </c>
      <c r="F335">
        <v>1.9981727779046601</v>
      </c>
      <c r="G335">
        <v>12.2957476289198</v>
      </c>
      <c r="H335" t="s">
        <v>5941</v>
      </c>
      <c r="N335" t="s">
        <v>2445</v>
      </c>
      <c r="O335" t="s">
        <v>5839</v>
      </c>
      <c r="P335">
        <v>4.2625207523128497E-2</v>
      </c>
      <c r="Q335">
        <v>0.27455648375191599</v>
      </c>
      <c r="R335">
        <v>1.63290819292578</v>
      </c>
      <c r="S335">
        <v>5.1523306926377002</v>
      </c>
      <c r="T335" t="s">
        <v>5912</v>
      </c>
    </row>
    <row r="336" spans="2:20" x14ac:dyDescent="0.3">
      <c r="B336" t="s">
        <v>907</v>
      </c>
      <c r="C336" t="s">
        <v>5942</v>
      </c>
      <c r="D336">
        <v>2.89365338859306E-3</v>
      </c>
      <c r="E336">
        <v>1.51381580615656E-2</v>
      </c>
      <c r="F336">
        <v>2.0507913669064699</v>
      </c>
      <c r="G336">
        <v>11.987358351060101</v>
      </c>
      <c r="H336" t="s">
        <v>5943</v>
      </c>
      <c r="N336" t="s">
        <v>106</v>
      </c>
      <c r="O336" t="s">
        <v>5839</v>
      </c>
      <c r="P336">
        <v>4.2625207523128497E-2</v>
      </c>
      <c r="Q336">
        <v>0.27455648375191599</v>
      </c>
      <c r="R336">
        <v>1.63290819292578</v>
      </c>
      <c r="S336">
        <v>5.1523306926377002</v>
      </c>
      <c r="T336" t="s">
        <v>5906</v>
      </c>
    </row>
    <row r="337" spans="2:20" x14ac:dyDescent="0.3">
      <c r="B337" t="s">
        <v>810</v>
      </c>
      <c r="C337" t="s">
        <v>5942</v>
      </c>
      <c r="D337">
        <v>2.89365338859306E-3</v>
      </c>
      <c r="E337">
        <v>1.51381580615656E-2</v>
      </c>
      <c r="F337">
        <v>2.0507913669064699</v>
      </c>
      <c r="G337">
        <v>11.987358351060101</v>
      </c>
      <c r="H337" t="s">
        <v>5944</v>
      </c>
      <c r="N337" t="s">
        <v>4023</v>
      </c>
      <c r="O337" t="s">
        <v>5839</v>
      </c>
      <c r="P337">
        <v>4.2625207523128497E-2</v>
      </c>
      <c r="Q337">
        <v>0.27455648375191599</v>
      </c>
      <c r="R337">
        <v>1.63290819292578</v>
      </c>
      <c r="S337">
        <v>5.1523306926377002</v>
      </c>
      <c r="T337" t="s">
        <v>5937</v>
      </c>
    </row>
    <row r="338" spans="2:20" x14ac:dyDescent="0.3">
      <c r="B338" t="s">
        <v>1136</v>
      </c>
      <c r="C338" t="s">
        <v>5942</v>
      </c>
      <c r="D338">
        <v>2.89365338859306E-3</v>
      </c>
      <c r="E338">
        <v>1.51381580615656E-2</v>
      </c>
      <c r="F338">
        <v>2.0507913669064699</v>
      </c>
      <c r="G338">
        <v>11.987358351060101</v>
      </c>
      <c r="H338" t="s">
        <v>5945</v>
      </c>
      <c r="N338" t="s">
        <v>1809</v>
      </c>
      <c r="O338" t="s">
        <v>5839</v>
      </c>
      <c r="P338">
        <v>4.2625207523128497E-2</v>
      </c>
      <c r="Q338">
        <v>0.27455648375191599</v>
      </c>
      <c r="R338">
        <v>1.63290819292578</v>
      </c>
      <c r="S338">
        <v>5.1523306926377002</v>
      </c>
      <c r="T338" t="s">
        <v>5914</v>
      </c>
    </row>
    <row r="339" spans="2:20" x14ac:dyDescent="0.3">
      <c r="B339" t="s">
        <v>1143</v>
      </c>
      <c r="C339" t="s">
        <v>5942</v>
      </c>
      <c r="D339">
        <v>2.89365338859306E-3</v>
      </c>
      <c r="E339">
        <v>1.51381580615656E-2</v>
      </c>
      <c r="F339">
        <v>2.0507913669064699</v>
      </c>
      <c r="G339">
        <v>11.987358351060101</v>
      </c>
      <c r="H339" t="s">
        <v>5946</v>
      </c>
      <c r="N339" t="s">
        <v>1843</v>
      </c>
      <c r="O339" t="s">
        <v>5839</v>
      </c>
      <c r="P339">
        <v>4.2625207523128497E-2</v>
      </c>
      <c r="Q339">
        <v>0.27455648375191599</v>
      </c>
      <c r="R339">
        <v>1.63290819292578</v>
      </c>
      <c r="S339">
        <v>5.1523306926377002</v>
      </c>
      <c r="T339" t="s">
        <v>5947</v>
      </c>
    </row>
    <row r="340" spans="2:20" x14ac:dyDescent="0.3">
      <c r="B340" t="s">
        <v>1146</v>
      </c>
      <c r="C340" t="s">
        <v>5942</v>
      </c>
      <c r="D340">
        <v>2.89365338859306E-3</v>
      </c>
      <c r="E340">
        <v>1.51381580615656E-2</v>
      </c>
      <c r="F340">
        <v>2.0507913669064699</v>
      </c>
      <c r="G340">
        <v>11.987358351060101</v>
      </c>
      <c r="H340" t="s">
        <v>5948</v>
      </c>
      <c r="N340" t="s">
        <v>3999</v>
      </c>
      <c r="O340" t="s">
        <v>5839</v>
      </c>
      <c r="P340">
        <v>4.2625207523128497E-2</v>
      </c>
      <c r="Q340">
        <v>0.27455648375191599</v>
      </c>
      <c r="R340">
        <v>1.63290819292578</v>
      </c>
      <c r="S340">
        <v>5.1523306926377002</v>
      </c>
      <c r="T340" t="s">
        <v>5949</v>
      </c>
    </row>
    <row r="341" spans="2:20" x14ac:dyDescent="0.3">
      <c r="B341" t="s">
        <v>482</v>
      </c>
      <c r="C341" t="s">
        <v>5942</v>
      </c>
      <c r="D341">
        <v>2.89365338859306E-3</v>
      </c>
      <c r="E341">
        <v>1.51381580615656E-2</v>
      </c>
      <c r="F341">
        <v>2.0507913669064699</v>
      </c>
      <c r="G341">
        <v>11.987358351060101</v>
      </c>
      <c r="H341" t="s">
        <v>5950</v>
      </c>
      <c r="N341" t="s">
        <v>1866</v>
      </c>
      <c r="O341" t="s">
        <v>5839</v>
      </c>
      <c r="P341">
        <v>4.2625207523128497E-2</v>
      </c>
      <c r="Q341">
        <v>0.27455648375191599</v>
      </c>
      <c r="R341">
        <v>1.63290819292578</v>
      </c>
      <c r="S341">
        <v>5.1523306926377002</v>
      </c>
      <c r="T341" t="s">
        <v>5951</v>
      </c>
    </row>
    <row r="342" spans="2:20" x14ac:dyDescent="0.3">
      <c r="B342" t="s">
        <v>952</v>
      </c>
      <c r="C342" t="s">
        <v>5942</v>
      </c>
      <c r="D342">
        <v>2.89365338859306E-3</v>
      </c>
      <c r="E342">
        <v>1.51381580615656E-2</v>
      </c>
      <c r="F342">
        <v>2.0507913669064699</v>
      </c>
      <c r="G342">
        <v>11.987358351060101</v>
      </c>
      <c r="H342" t="s">
        <v>5952</v>
      </c>
      <c r="N342" t="s">
        <v>145</v>
      </c>
      <c r="O342" t="s">
        <v>5953</v>
      </c>
      <c r="P342">
        <v>6.0234566998314198E-2</v>
      </c>
      <c r="Q342">
        <v>0.38460318229930501</v>
      </c>
      <c r="R342">
        <v>1.46660450923885</v>
      </c>
      <c r="S342">
        <v>4.1204384051029699</v>
      </c>
      <c r="T342" t="s">
        <v>5954</v>
      </c>
    </row>
    <row r="343" spans="2:20" x14ac:dyDescent="0.3">
      <c r="B343" t="s">
        <v>957</v>
      </c>
      <c r="C343" t="s">
        <v>5942</v>
      </c>
      <c r="D343">
        <v>2.89365338859306E-3</v>
      </c>
      <c r="E343">
        <v>1.51381580615656E-2</v>
      </c>
      <c r="F343">
        <v>2.0507913669064699</v>
      </c>
      <c r="G343">
        <v>11.987358351060101</v>
      </c>
      <c r="H343" t="s">
        <v>5955</v>
      </c>
      <c r="N343" t="s">
        <v>455</v>
      </c>
      <c r="O343" t="s">
        <v>5956</v>
      </c>
      <c r="P343">
        <v>7.4110750196487205E-2</v>
      </c>
      <c r="Q343">
        <v>0.38460318229930501</v>
      </c>
      <c r="R343">
        <v>1.52917505030181</v>
      </c>
      <c r="S343">
        <v>3.9792111811842301</v>
      </c>
      <c r="T343" t="s">
        <v>5957</v>
      </c>
    </row>
    <row r="344" spans="2:20" x14ac:dyDescent="0.3">
      <c r="B344" t="s">
        <v>494</v>
      </c>
      <c r="C344" t="s">
        <v>5942</v>
      </c>
      <c r="D344">
        <v>2.89365338859306E-3</v>
      </c>
      <c r="E344">
        <v>1.51381580615656E-2</v>
      </c>
      <c r="F344">
        <v>2.0507913669064699</v>
      </c>
      <c r="G344">
        <v>11.987358351060101</v>
      </c>
      <c r="H344" t="s">
        <v>5958</v>
      </c>
      <c r="N344" t="s">
        <v>845</v>
      </c>
      <c r="O344" t="s">
        <v>5956</v>
      </c>
      <c r="P344">
        <v>7.4110750196487205E-2</v>
      </c>
      <c r="Q344">
        <v>0.38460318229930501</v>
      </c>
      <c r="R344">
        <v>1.52917505030181</v>
      </c>
      <c r="S344">
        <v>3.9792111811842301</v>
      </c>
      <c r="T344" t="s">
        <v>5959</v>
      </c>
    </row>
    <row r="345" spans="2:20" x14ac:dyDescent="0.3">
      <c r="B345" t="s">
        <v>972</v>
      </c>
      <c r="C345" t="s">
        <v>5942</v>
      </c>
      <c r="D345">
        <v>2.89365338859306E-3</v>
      </c>
      <c r="E345">
        <v>1.51381580615656E-2</v>
      </c>
      <c r="F345">
        <v>2.0507913669064699</v>
      </c>
      <c r="G345">
        <v>11.987358351060101</v>
      </c>
      <c r="H345" t="s">
        <v>5960</v>
      </c>
      <c r="N345" t="s">
        <v>477</v>
      </c>
      <c r="O345" t="s">
        <v>5956</v>
      </c>
      <c r="P345">
        <v>7.4110750196487205E-2</v>
      </c>
      <c r="Q345">
        <v>0.38460318229930501</v>
      </c>
      <c r="R345">
        <v>1.52917505030181</v>
      </c>
      <c r="S345">
        <v>3.9792111811842301</v>
      </c>
      <c r="T345" t="s">
        <v>5961</v>
      </c>
    </row>
    <row r="346" spans="2:20" x14ac:dyDescent="0.3">
      <c r="B346" t="s">
        <v>77</v>
      </c>
      <c r="C346" t="s">
        <v>5942</v>
      </c>
      <c r="D346">
        <v>2.89365338859306E-3</v>
      </c>
      <c r="E346">
        <v>1.51381580615656E-2</v>
      </c>
      <c r="F346">
        <v>2.0507913669064699</v>
      </c>
      <c r="G346">
        <v>11.987358351060101</v>
      </c>
      <c r="H346" t="s">
        <v>5962</v>
      </c>
      <c r="N346" t="s">
        <v>1186</v>
      </c>
      <c r="O346" t="s">
        <v>5956</v>
      </c>
      <c r="P346">
        <v>7.4110750196487205E-2</v>
      </c>
      <c r="Q346">
        <v>0.38460318229930501</v>
      </c>
      <c r="R346">
        <v>1.52917505030181</v>
      </c>
      <c r="S346">
        <v>3.9792111811842301</v>
      </c>
      <c r="T346" t="s">
        <v>5963</v>
      </c>
    </row>
    <row r="347" spans="2:20" x14ac:dyDescent="0.3">
      <c r="B347" t="s">
        <v>413</v>
      </c>
      <c r="C347" t="s">
        <v>5942</v>
      </c>
      <c r="D347">
        <v>2.89365338859306E-3</v>
      </c>
      <c r="E347">
        <v>1.51381580615656E-2</v>
      </c>
      <c r="F347">
        <v>2.0507913669064699</v>
      </c>
      <c r="G347">
        <v>11.987358351060101</v>
      </c>
      <c r="H347" t="s">
        <v>5964</v>
      </c>
      <c r="N347" t="s">
        <v>501</v>
      </c>
      <c r="O347" t="s">
        <v>5956</v>
      </c>
      <c r="P347">
        <v>7.4110750196487205E-2</v>
      </c>
      <c r="Q347">
        <v>0.38460318229930501</v>
      </c>
      <c r="R347">
        <v>1.52917505030181</v>
      </c>
      <c r="S347">
        <v>3.9792111811842301</v>
      </c>
      <c r="T347" t="s">
        <v>5965</v>
      </c>
    </row>
    <row r="348" spans="2:20" x14ac:dyDescent="0.3">
      <c r="B348" t="s">
        <v>415</v>
      </c>
      <c r="C348" t="s">
        <v>5942</v>
      </c>
      <c r="D348">
        <v>2.89365338859306E-3</v>
      </c>
      <c r="E348">
        <v>1.51381580615656E-2</v>
      </c>
      <c r="F348">
        <v>2.0507913669064699</v>
      </c>
      <c r="G348">
        <v>11.987358351060101</v>
      </c>
      <c r="H348" t="s">
        <v>5964</v>
      </c>
      <c r="N348" t="s">
        <v>737</v>
      </c>
      <c r="O348" t="s">
        <v>5956</v>
      </c>
      <c r="P348">
        <v>7.4110750196487205E-2</v>
      </c>
      <c r="Q348">
        <v>0.38460318229930501</v>
      </c>
      <c r="R348">
        <v>1.52917505030181</v>
      </c>
      <c r="S348">
        <v>3.9792111811842301</v>
      </c>
      <c r="T348" t="s">
        <v>5966</v>
      </c>
    </row>
    <row r="349" spans="2:20" x14ac:dyDescent="0.3">
      <c r="B349" t="s">
        <v>520</v>
      </c>
      <c r="C349" t="s">
        <v>5942</v>
      </c>
      <c r="D349">
        <v>2.89365338859306E-3</v>
      </c>
      <c r="E349">
        <v>1.51381580615656E-2</v>
      </c>
      <c r="F349">
        <v>2.0507913669064699</v>
      </c>
      <c r="G349">
        <v>11.987358351060101</v>
      </c>
      <c r="H349" t="s">
        <v>5967</v>
      </c>
      <c r="N349" t="s">
        <v>1893</v>
      </c>
      <c r="O349" t="s">
        <v>5956</v>
      </c>
      <c r="P349">
        <v>7.4110750196487205E-2</v>
      </c>
      <c r="Q349">
        <v>0.38460318229930501</v>
      </c>
      <c r="R349">
        <v>1.52917505030181</v>
      </c>
      <c r="S349">
        <v>3.9792111811842301</v>
      </c>
      <c r="T349" t="s">
        <v>5968</v>
      </c>
    </row>
    <row r="350" spans="2:20" x14ac:dyDescent="0.3">
      <c r="B350" t="s">
        <v>1902</v>
      </c>
      <c r="C350" t="s">
        <v>5942</v>
      </c>
      <c r="D350">
        <v>2.89365338859306E-3</v>
      </c>
      <c r="E350">
        <v>1.51381580615656E-2</v>
      </c>
      <c r="F350">
        <v>2.0507913669064699</v>
      </c>
      <c r="G350">
        <v>11.987358351060101</v>
      </c>
      <c r="H350" t="s">
        <v>5969</v>
      </c>
      <c r="N350" t="s">
        <v>2976</v>
      </c>
      <c r="O350" t="s">
        <v>5956</v>
      </c>
      <c r="P350">
        <v>7.4110750196487205E-2</v>
      </c>
      <c r="Q350">
        <v>0.38460318229930501</v>
      </c>
      <c r="R350">
        <v>1.52917505030181</v>
      </c>
      <c r="S350">
        <v>3.9792111811842301</v>
      </c>
      <c r="T350" t="s">
        <v>5970</v>
      </c>
    </row>
    <row r="351" spans="2:20" x14ac:dyDescent="0.3">
      <c r="B351" t="s">
        <v>814</v>
      </c>
      <c r="C351" t="s">
        <v>5942</v>
      </c>
      <c r="D351">
        <v>2.89365338859306E-3</v>
      </c>
      <c r="E351">
        <v>1.51381580615656E-2</v>
      </c>
      <c r="F351">
        <v>2.0507913669064699</v>
      </c>
      <c r="G351">
        <v>11.987358351060101</v>
      </c>
      <c r="H351" t="s">
        <v>5971</v>
      </c>
      <c r="N351" t="s">
        <v>1202</v>
      </c>
      <c r="O351" t="s">
        <v>5956</v>
      </c>
      <c r="P351">
        <v>7.4110750196487205E-2</v>
      </c>
      <c r="Q351">
        <v>0.38460318229930501</v>
      </c>
      <c r="R351">
        <v>1.52917505030181</v>
      </c>
      <c r="S351">
        <v>3.9792111811842301</v>
      </c>
      <c r="T351" t="s">
        <v>5972</v>
      </c>
    </row>
    <row r="352" spans="2:20" x14ac:dyDescent="0.3">
      <c r="B352" t="s">
        <v>157</v>
      </c>
      <c r="C352" t="s">
        <v>5942</v>
      </c>
      <c r="D352">
        <v>2.89365338859306E-3</v>
      </c>
      <c r="E352">
        <v>1.51381580615656E-2</v>
      </c>
      <c r="F352">
        <v>2.0507913669064699</v>
      </c>
      <c r="G352">
        <v>11.987358351060101</v>
      </c>
      <c r="H352" t="s">
        <v>5973</v>
      </c>
      <c r="N352" t="s">
        <v>267</v>
      </c>
      <c r="O352" t="s">
        <v>5956</v>
      </c>
      <c r="P352">
        <v>7.4110750196487205E-2</v>
      </c>
      <c r="Q352">
        <v>0.38460318229930501</v>
      </c>
      <c r="R352">
        <v>1.52917505030181</v>
      </c>
      <c r="S352">
        <v>3.9792111811842301</v>
      </c>
      <c r="T352" t="s">
        <v>5974</v>
      </c>
    </row>
    <row r="353" spans="2:20" x14ac:dyDescent="0.3">
      <c r="B353" t="s">
        <v>257</v>
      </c>
      <c r="C353" t="s">
        <v>5942</v>
      </c>
      <c r="D353">
        <v>2.89365338859306E-3</v>
      </c>
      <c r="E353">
        <v>1.51381580615656E-2</v>
      </c>
      <c r="F353">
        <v>2.0507913669064699</v>
      </c>
      <c r="G353">
        <v>11.987358351060101</v>
      </c>
      <c r="H353" t="s">
        <v>5975</v>
      </c>
      <c r="N353" t="s">
        <v>535</v>
      </c>
      <c r="O353" t="s">
        <v>5956</v>
      </c>
      <c r="P353">
        <v>7.4110750196487205E-2</v>
      </c>
      <c r="Q353">
        <v>0.38460318229930501</v>
      </c>
      <c r="R353">
        <v>1.52917505030181</v>
      </c>
      <c r="S353">
        <v>3.9792111811842301</v>
      </c>
      <c r="T353" t="s">
        <v>5976</v>
      </c>
    </row>
    <row r="354" spans="2:20" x14ac:dyDescent="0.3">
      <c r="B354" t="s">
        <v>521</v>
      </c>
      <c r="C354" t="s">
        <v>5942</v>
      </c>
      <c r="D354">
        <v>2.89365338859306E-3</v>
      </c>
      <c r="E354">
        <v>1.51381580615656E-2</v>
      </c>
      <c r="F354">
        <v>2.0507913669064699</v>
      </c>
      <c r="G354">
        <v>11.987358351060101</v>
      </c>
      <c r="H354" t="s">
        <v>5977</v>
      </c>
      <c r="N354" t="s">
        <v>999</v>
      </c>
      <c r="O354" t="s">
        <v>5956</v>
      </c>
      <c r="P354">
        <v>7.4110750196487205E-2</v>
      </c>
      <c r="Q354">
        <v>0.38460318229930501</v>
      </c>
      <c r="R354">
        <v>1.52917505030181</v>
      </c>
      <c r="S354">
        <v>3.9792111811842301</v>
      </c>
      <c r="T354" t="s">
        <v>5978</v>
      </c>
    </row>
    <row r="355" spans="2:20" x14ac:dyDescent="0.3">
      <c r="B355" t="s">
        <v>266</v>
      </c>
      <c r="C355" t="s">
        <v>5942</v>
      </c>
      <c r="D355">
        <v>2.89365338859306E-3</v>
      </c>
      <c r="E355">
        <v>1.51381580615656E-2</v>
      </c>
      <c r="F355">
        <v>2.0507913669064699</v>
      </c>
      <c r="G355">
        <v>11.987358351060101</v>
      </c>
      <c r="H355" t="s">
        <v>5979</v>
      </c>
      <c r="N355" t="s">
        <v>1001</v>
      </c>
      <c r="O355" t="s">
        <v>5956</v>
      </c>
      <c r="P355">
        <v>7.4110750196487205E-2</v>
      </c>
      <c r="Q355">
        <v>0.38460318229930501</v>
      </c>
      <c r="R355">
        <v>1.52917505030181</v>
      </c>
      <c r="S355">
        <v>3.9792111811842301</v>
      </c>
      <c r="T355" t="s">
        <v>5980</v>
      </c>
    </row>
    <row r="356" spans="2:20" x14ac:dyDescent="0.3">
      <c r="B356" t="s">
        <v>1672</v>
      </c>
      <c r="C356" t="s">
        <v>5942</v>
      </c>
      <c r="D356">
        <v>2.89365338859306E-3</v>
      </c>
      <c r="E356">
        <v>1.51381580615656E-2</v>
      </c>
      <c r="F356">
        <v>2.0507913669064699</v>
      </c>
      <c r="G356">
        <v>11.987358351060101</v>
      </c>
      <c r="H356" t="s">
        <v>5981</v>
      </c>
      <c r="N356" t="s">
        <v>1247</v>
      </c>
      <c r="O356" t="s">
        <v>5956</v>
      </c>
      <c r="P356">
        <v>7.4110750196487205E-2</v>
      </c>
      <c r="Q356">
        <v>0.38460318229930501</v>
      </c>
      <c r="R356">
        <v>1.52917505030181</v>
      </c>
      <c r="S356">
        <v>3.9792111811842301</v>
      </c>
      <c r="T356" t="s">
        <v>5982</v>
      </c>
    </row>
    <row r="357" spans="2:20" x14ac:dyDescent="0.3">
      <c r="B357" t="s">
        <v>803</v>
      </c>
      <c r="C357" t="s">
        <v>5942</v>
      </c>
      <c r="D357">
        <v>2.89365338859306E-3</v>
      </c>
      <c r="E357">
        <v>1.51381580615656E-2</v>
      </c>
      <c r="F357">
        <v>2.0507913669064699</v>
      </c>
      <c r="G357">
        <v>11.987358351060101</v>
      </c>
      <c r="H357" t="s">
        <v>5983</v>
      </c>
      <c r="N357" t="s">
        <v>3909</v>
      </c>
      <c r="O357" t="s">
        <v>5956</v>
      </c>
      <c r="P357">
        <v>7.4110750196487205E-2</v>
      </c>
      <c r="Q357">
        <v>0.38460318229930501</v>
      </c>
      <c r="R357">
        <v>1.52917505030181</v>
      </c>
      <c r="S357">
        <v>3.9792111811842301</v>
      </c>
      <c r="T357" t="s">
        <v>5984</v>
      </c>
    </row>
    <row r="358" spans="2:20" x14ac:dyDescent="0.3">
      <c r="B358" t="s">
        <v>269</v>
      </c>
      <c r="C358" t="s">
        <v>5942</v>
      </c>
      <c r="D358">
        <v>2.89365338859306E-3</v>
      </c>
      <c r="E358">
        <v>1.51381580615656E-2</v>
      </c>
      <c r="F358">
        <v>2.0507913669064699</v>
      </c>
      <c r="G358">
        <v>11.987358351060101</v>
      </c>
      <c r="H358" t="s">
        <v>5985</v>
      </c>
      <c r="N358" t="s">
        <v>2984</v>
      </c>
      <c r="O358" t="s">
        <v>5956</v>
      </c>
      <c r="P358">
        <v>7.4110750196487205E-2</v>
      </c>
      <c r="Q358">
        <v>0.38460318229930501</v>
      </c>
      <c r="R358">
        <v>1.52917505030181</v>
      </c>
      <c r="S358">
        <v>3.9792111811842301</v>
      </c>
      <c r="T358" t="s">
        <v>5986</v>
      </c>
    </row>
    <row r="359" spans="2:20" x14ac:dyDescent="0.3">
      <c r="B359" t="s">
        <v>997</v>
      </c>
      <c r="C359" t="s">
        <v>5942</v>
      </c>
      <c r="D359">
        <v>2.89365338859306E-3</v>
      </c>
      <c r="E359">
        <v>1.51381580615656E-2</v>
      </c>
      <c r="F359">
        <v>2.0507913669064699</v>
      </c>
      <c r="G359">
        <v>11.987358351060101</v>
      </c>
      <c r="H359" t="s">
        <v>5987</v>
      </c>
      <c r="N359" t="s">
        <v>3763</v>
      </c>
      <c r="O359" t="s">
        <v>5956</v>
      </c>
      <c r="P359">
        <v>7.4110750196487205E-2</v>
      </c>
      <c r="Q359">
        <v>0.38460318229930501</v>
      </c>
      <c r="R359">
        <v>1.52917505030181</v>
      </c>
      <c r="S359">
        <v>3.9792111811842301</v>
      </c>
      <c r="T359" t="s">
        <v>5988</v>
      </c>
    </row>
    <row r="360" spans="2:20" x14ac:dyDescent="0.3">
      <c r="B360" t="s">
        <v>1927</v>
      </c>
      <c r="C360" t="s">
        <v>5942</v>
      </c>
      <c r="D360">
        <v>2.89365338859306E-3</v>
      </c>
      <c r="E360">
        <v>1.51381580615656E-2</v>
      </c>
      <c r="F360">
        <v>2.0507913669064699</v>
      </c>
      <c r="G360">
        <v>11.987358351060101</v>
      </c>
      <c r="H360" t="s">
        <v>5989</v>
      </c>
      <c r="N360" t="s">
        <v>1258</v>
      </c>
      <c r="O360" t="s">
        <v>5956</v>
      </c>
      <c r="P360">
        <v>7.4110750196487205E-2</v>
      </c>
      <c r="Q360">
        <v>0.38460318229930501</v>
      </c>
      <c r="R360">
        <v>1.52917505030181</v>
      </c>
      <c r="S360">
        <v>3.9792111811842301</v>
      </c>
      <c r="T360" t="s">
        <v>5990</v>
      </c>
    </row>
    <row r="361" spans="2:20" x14ac:dyDescent="0.3">
      <c r="B361" t="s">
        <v>2985</v>
      </c>
      <c r="C361" t="s">
        <v>5942</v>
      </c>
      <c r="D361">
        <v>2.89365338859306E-3</v>
      </c>
      <c r="E361">
        <v>1.51381580615656E-2</v>
      </c>
      <c r="F361">
        <v>2.0507913669064699</v>
      </c>
      <c r="G361">
        <v>11.987358351060101</v>
      </c>
      <c r="H361" t="s">
        <v>5991</v>
      </c>
      <c r="N361" t="s">
        <v>4007</v>
      </c>
      <c r="O361" t="s">
        <v>5956</v>
      </c>
      <c r="P361">
        <v>7.4110750196487205E-2</v>
      </c>
      <c r="Q361">
        <v>0.38460318229930501</v>
      </c>
      <c r="R361">
        <v>1.52917505030181</v>
      </c>
      <c r="S361">
        <v>3.9792111811842301</v>
      </c>
      <c r="T361" t="s">
        <v>5992</v>
      </c>
    </row>
    <row r="362" spans="2:20" x14ac:dyDescent="0.3">
      <c r="B362" t="s">
        <v>2507</v>
      </c>
      <c r="C362" t="s">
        <v>5942</v>
      </c>
      <c r="D362">
        <v>2.89365338859306E-3</v>
      </c>
      <c r="E362">
        <v>1.51381580615656E-2</v>
      </c>
      <c r="F362">
        <v>2.0507913669064699</v>
      </c>
      <c r="G362">
        <v>11.987358351060101</v>
      </c>
      <c r="H362" t="s">
        <v>5993</v>
      </c>
      <c r="N362" t="s">
        <v>172</v>
      </c>
      <c r="O362" t="s">
        <v>5956</v>
      </c>
      <c r="P362">
        <v>7.4110750196487205E-2</v>
      </c>
      <c r="Q362">
        <v>0.38460318229930501</v>
      </c>
      <c r="R362">
        <v>1.52917505030181</v>
      </c>
      <c r="S362">
        <v>3.9792111811842301</v>
      </c>
      <c r="T362" t="s">
        <v>5994</v>
      </c>
    </row>
    <row r="363" spans="2:20" x14ac:dyDescent="0.3">
      <c r="B363" t="s">
        <v>1272</v>
      </c>
      <c r="C363" t="s">
        <v>5942</v>
      </c>
      <c r="D363">
        <v>2.89365338859306E-3</v>
      </c>
      <c r="E363">
        <v>1.51381580615656E-2</v>
      </c>
      <c r="F363">
        <v>2.0507913669064699</v>
      </c>
      <c r="G363">
        <v>11.987358351060101</v>
      </c>
      <c r="H363" t="s">
        <v>5995</v>
      </c>
      <c r="N363" t="s">
        <v>3920</v>
      </c>
      <c r="O363" t="s">
        <v>5956</v>
      </c>
      <c r="P363">
        <v>7.4110750196487205E-2</v>
      </c>
      <c r="Q363">
        <v>0.38460318229930501</v>
      </c>
      <c r="R363">
        <v>1.52917505030181</v>
      </c>
      <c r="S363">
        <v>3.9792111811842301</v>
      </c>
      <c r="T363" t="s">
        <v>5996</v>
      </c>
    </row>
    <row r="364" spans="2:20" x14ac:dyDescent="0.3">
      <c r="B364" t="s">
        <v>1275</v>
      </c>
      <c r="C364" t="s">
        <v>5942</v>
      </c>
      <c r="D364">
        <v>2.89365338859306E-3</v>
      </c>
      <c r="E364">
        <v>1.51381580615656E-2</v>
      </c>
      <c r="F364">
        <v>2.0507913669064699</v>
      </c>
      <c r="G364">
        <v>11.987358351060101</v>
      </c>
      <c r="H364" t="s">
        <v>5997</v>
      </c>
      <c r="N364" t="s">
        <v>277</v>
      </c>
      <c r="O364" t="s">
        <v>5956</v>
      </c>
      <c r="P364">
        <v>7.4110750196487205E-2</v>
      </c>
      <c r="Q364">
        <v>0.38460318229930501</v>
      </c>
      <c r="R364">
        <v>1.52917505030181</v>
      </c>
      <c r="S364">
        <v>3.9792111811842301</v>
      </c>
      <c r="T364" t="s">
        <v>5998</v>
      </c>
    </row>
    <row r="365" spans="2:20" x14ac:dyDescent="0.3">
      <c r="B365" t="s">
        <v>549</v>
      </c>
      <c r="C365" t="s">
        <v>5942</v>
      </c>
      <c r="D365">
        <v>2.89365338859306E-3</v>
      </c>
      <c r="E365">
        <v>1.51381580615656E-2</v>
      </c>
      <c r="F365">
        <v>2.0507913669064699</v>
      </c>
      <c r="G365">
        <v>11.987358351060101</v>
      </c>
      <c r="H365" t="s">
        <v>5999</v>
      </c>
      <c r="N365" t="s">
        <v>1580</v>
      </c>
      <c r="O365" t="s">
        <v>5956</v>
      </c>
      <c r="P365">
        <v>7.4110750196487205E-2</v>
      </c>
      <c r="Q365">
        <v>0.38460318229930501</v>
      </c>
      <c r="R365">
        <v>1.52917505030181</v>
      </c>
      <c r="S365">
        <v>3.9792111811842301</v>
      </c>
      <c r="T365" t="s">
        <v>6000</v>
      </c>
    </row>
    <row r="366" spans="2:20" x14ac:dyDescent="0.3">
      <c r="B366" t="s">
        <v>1290</v>
      </c>
      <c r="C366" t="s">
        <v>5942</v>
      </c>
      <c r="D366">
        <v>2.89365338859306E-3</v>
      </c>
      <c r="E366">
        <v>1.51381580615656E-2</v>
      </c>
      <c r="F366">
        <v>2.0507913669064699</v>
      </c>
      <c r="G366">
        <v>11.987358351060101</v>
      </c>
      <c r="H366" t="s">
        <v>6001</v>
      </c>
      <c r="N366" t="s">
        <v>1949</v>
      </c>
      <c r="O366" t="s">
        <v>5956</v>
      </c>
      <c r="P366">
        <v>7.4110750196487205E-2</v>
      </c>
      <c r="Q366">
        <v>0.38460318229930501</v>
      </c>
      <c r="R366">
        <v>1.52917505030181</v>
      </c>
      <c r="S366">
        <v>3.9792111811842301</v>
      </c>
      <c r="T366" t="s">
        <v>6002</v>
      </c>
    </row>
    <row r="367" spans="2:20" x14ac:dyDescent="0.3">
      <c r="B367" t="s">
        <v>179</v>
      </c>
      <c r="C367" t="s">
        <v>5942</v>
      </c>
      <c r="D367">
        <v>2.89365338859306E-3</v>
      </c>
      <c r="E367">
        <v>1.51381580615656E-2</v>
      </c>
      <c r="F367">
        <v>2.0507913669064699</v>
      </c>
      <c r="G367">
        <v>11.987358351060101</v>
      </c>
      <c r="H367" t="s">
        <v>6003</v>
      </c>
      <c r="N367" t="s">
        <v>1959</v>
      </c>
      <c r="O367" t="s">
        <v>5956</v>
      </c>
      <c r="P367">
        <v>7.4110750196487205E-2</v>
      </c>
      <c r="Q367">
        <v>0.38460318229930501</v>
      </c>
      <c r="R367">
        <v>1.52917505030181</v>
      </c>
      <c r="S367">
        <v>3.9792111811842301</v>
      </c>
      <c r="T367" t="s">
        <v>6004</v>
      </c>
    </row>
    <row r="368" spans="2:20" x14ac:dyDescent="0.3">
      <c r="B368" t="s">
        <v>99</v>
      </c>
      <c r="C368" t="s">
        <v>5942</v>
      </c>
      <c r="D368">
        <v>2.89365338859306E-3</v>
      </c>
      <c r="E368">
        <v>1.51381580615656E-2</v>
      </c>
      <c r="F368">
        <v>2.0507913669064699</v>
      </c>
      <c r="G368">
        <v>11.987358351060101</v>
      </c>
      <c r="H368" t="s">
        <v>6005</v>
      </c>
      <c r="N368" t="s">
        <v>1963</v>
      </c>
      <c r="O368" t="s">
        <v>5956</v>
      </c>
      <c r="P368">
        <v>7.4110750196487205E-2</v>
      </c>
      <c r="Q368">
        <v>0.38460318229930501</v>
      </c>
      <c r="R368">
        <v>1.52917505030181</v>
      </c>
      <c r="S368">
        <v>3.9792111811842301</v>
      </c>
      <c r="T368" t="s">
        <v>6006</v>
      </c>
    </row>
    <row r="369" spans="2:20" x14ac:dyDescent="0.3">
      <c r="B369" t="s">
        <v>1316</v>
      </c>
      <c r="C369" t="s">
        <v>5942</v>
      </c>
      <c r="D369">
        <v>2.89365338859306E-3</v>
      </c>
      <c r="E369">
        <v>1.51381580615656E-2</v>
      </c>
      <c r="F369">
        <v>2.0507913669064699</v>
      </c>
      <c r="G369">
        <v>11.987358351060101</v>
      </c>
      <c r="H369" t="s">
        <v>6007</v>
      </c>
      <c r="N369" t="s">
        <v>1964</v>
      </c>
      <c r="O369" t="s">
        <v>5956</v>
      </c>
      <c r="P369">
        <v>7.4110750196487205E-2</v>
      </c>
      <c r="Q369">
        <v>0.38460318229930501</v>
      </c>
      <c r="R369">
        <v>1.52917505030181</v>
      </c>
      <c r="S369">
        <v>3.9792111811842301</v>
      </c>
      <c r="T369" t="s">
        <v>6008</v>
      </c>
    </row>
    <row r="370" spans="2:20" x14ac:dyDescent="0.3">
      <c r="B370" t="s">
        <v>568</v>
      </c>
      <c r="C370" t="s">
        <v>5942</v>
      </c>
      <c r="D370">
        <v>2.89365338859306E-3</v>
      </c>
      <c r="E370">
        <v>1.51381580615656E-2</v>
      </c>
      <c r="F370">
        <v>2.0507913669064699</v>
      </c>
      <c r="G370">
        <v>11.987358351060101</v>
      </c>
      <c r="H370" t="s">
        <v>6009</v>
      </c>
      <c r="N370" t="s">
        <v>1314</v>
      </c>
      <c r="O370" t="s">
        <v>5956</v>
      </c>
      <c r="P370">
        <v>7.4110750196487205E-2</v>
      </c>
      <c r="Q370">
        <v>0.38460318229930501</v>
      </c>
      <c r="R370">
        <v>1.52917505030181</v>
      </c>
      <c r="S370">
        <v>3.9792111811842301</v>
      </c>
      <c r="T370" t="s">
        <v>6010</v>
      </c>
    </row>
    <row r="371" spans="2:20" x14ac:dyDescent="0.3">
      <c r="B371" t="s">
        <v>316</v>
      </c>
      <c r="C371" t="s">
        <v>5942</v>
      </c>
      <c r="D371">
        <v>2.89365338859306E-3</v>
      </c>
      <c r="E371">
        <v>1.51381580615656E-2</v>
      </c>
      <c r="F371">
        <v>2.0507913669064699</v>
      </c>
      <c r="G371">
        <v>11.987358351060101</v>
      </c>
      <c r="H371" t="s">
        <v>6011</v>
      </c>
      <c r="N371" t="s">
        <v>2420</v>
      </c>
      <c r="O371" t="s">
        <v>5956</v>
      </c>
      <c r="P371">
        <v>7.4110750196487205E-2</v>
      </c>
      <c r="Q371">
        <v>0.38460318229930501</v>
      </c>
      <c r="R371">
        <v>1.52917505030181</v>
      </c>
      <c r="S371">
        <v>3.9792111811842301</v>
      </c>
      <c r="T371" t="s">
        <v>6012</v>
      </c>
    </row>
    <row r="372" spans="2:20" x14ac:dyDescent="0.3">
      <c r="B372" t="s">
        <v>2706</v>
      </c>
      <c r="C372" t="s">
        <v>5942</v>
      </c>
      <c r="D372">
        <v>2.89365338859306E-3</v>
      </c>
      <c r="E372">
        <v>1.51381580615656E-2</v>
      </c>
      <c r="F372">
        <v>2.0507913669064699</v>
      </c>
      <c r="G372">
        <v>11.987358351060101</v>
      </c>
      <c r="H372" t="s">
        <v>6013</v>
      </c>
      <c r="N372" t="s">
        <v>2858</v>
      </c>
      <c r="O372" t="s">
        <v>5956</v>
      </c>
      <c r="P372">
        <v>7.4110750196487205E-2</v>
      </c>
      <c r="Q372">
        <v>0.38460318229930501</v>
      </c>
      <c r="R372">
        <v>1.52917505030181</v>
      </c>
      <c r="S372">
        <v>3.9792111811842301</v>
      </c>
      <c r="T372" t="s">
        <v>6014</v>
      </c>
    </row>
    <row r="373" spans="2:20" x14ac:dyDescent="0.3">
      <c r="B373" t="s">
        <v>1334</v>
      </c>
      <c r="C373" t="s">
        <v>5942</v>
      </c>
      <c r="D373">
        <v>2.89365338859306E-3</v>
      </c>
      <c r="E373">
        <v>1.51381580615656E-2</v>
      </c>
      <c r="F373">
        <v>2.0507913669064699</v>
      </c>
      <c r="G373">
        <v>11.987358351060101</v>
      </c>
      <c r="H373" t="s">
        <v>6015</v>
      </c>
      <c r="N373" t="s">
        <v>584</v>
      </c>
      <c r="O373" t="s">
        <v>5956</v>
      </c>
      <c r="P373">
        <v>7.4110750196487205E-2</v>
      </c>
      <c r="Q373">
        <v>0.38460318229930501</v>
      </c>
      <c r="R373">
        <v>1.52917505030181</v>
      </c>
      <c r="S373">
        <v>3.9792111811842301</v>
      </c>
      <c r="T373" t="s">
        <v>6016</v>
      </c>
    </row>
    <row r="374" spans="2:20" x14ac:dyDescent="0.3">
      <c r="B374" t="s">
        <v>439</v>
      </c>
      <c r="C374" t="s">
        <v>5942</v>
      </c>
      <c r="D374">
        <v>2.89365338859306E-3</v>
      </c>
      <c r="E374">
        <v>1.51381580615656E-2</v>
      </c>
      <c r="F374">
        <v>2.0507913669064699</v>
      </c>
      <c r="G374">
        <v>11.987358351060101</v>
      </c>
      <c r="H374" t="s">
        <v>6017</v>
      </c>
      <c r="N374" t="s">
        <v>2865</v>
      </c>
      <c r="O374" t="s">
        <v>5956</v>
      </c>
      <c r="P374">
        <v>7.4110750196487205E-2</v>
      </c>
      <c r="Q374">
        <v>0.38460318229930501</v>
      </c>
      <c r="R374">
        <v>1.52917505030181</v>
      </c>
      <c r="S374">
        <v>3.9792111811842301</v>
      </c>
      <c r="T374" t="s">
        <v>6018</v>
      </c>
    </row>
    <row r="375" spans="2:20" x14ac:dyDescent="0.3">
      <c r="B375" t="s">
        <v>823</v>
      </c>
      <c r="C375" t="s">
        <v>5942</v>
      </c>
      <c r="D375">
        <v>2.89365338859306E-3</v>
      </c>
      <c r="E375">
        <v>1.51381580615656E-2</v>
      </c>
      <c r="F375">
        <v>2.0507913669064699</v>
      </c>
      <c r="G375">
        <v>11.987358351060101</v>
      </c>
      <c r="H375" t="s">
        <v>6019</v>
      </c>
      <c r="N375" t="s">
        <v>2867</v>
      </c>
      <c r="O375" t="s">
        <v>5956</v>
      </c>
      <c r="P375">
        <v>7.4110750196487205E-2</v>
      </c>
      <c r="Q375">
        <v>0.38460318229930501</v>
      </c>
      <c r="R375">
        <v>1.52917505030181</v>
      </c>
      <c r="S375">
        <v>3.9792111811842301</v>
      </c>
      <c r="T375" t="s">
        <v>6014</v>
      </c>
    </row>
    <row r="376" spans="2:20" x14ac:dyDescent="0.3">
      <c r="B376" t="s">
        <v>759</v>
      </c>
      <c r="C376" t="s">
        <v>5942</v>
      </c>
      <c r="D376">
        <v>2.89365338859306E-3</v>
      </c>
      <c r="E376">
        <v>1.51381580615656E-2</v>
      </c>
      <c r="F376">
        <v>2.0507913669064699</v>
      </c>
      <c r="G376">
        <v>11.987358351060101</v>
      </c>
      <c r="H376" t="s">
        <v>6020</v>
      </c>
      <c r="N376" t="s">
        <v>1341</v>
      </c>
      <c r="O376" t="s">
        <v>5956</v>
      </c>
      <c r="P376">
        <v>7.4110750196487205E-2</v>
      </c>
      <c r="Q376">
        <v>0.38460318229930501</v>
      </c>
      <c r="R376">
        <v>1.52917505030181</v>
      </c>
      <c r="S376">
        <v>3.9792111811842301</v>
      </c>
      <c r="T376" t="s">
        <v>6021</v>
      </c>
    </row>
    <row r="377" spans="2:20" x14ac:dyDescent="0.3">
      <c r="B377" t="s">
        <v>2339</v>
      </c>
      <c r="C377" t="s">
        <v>5942</v>
      </c>
      <c r="D377">
        <v>2.89365338859306E-3</v>
      </c>
      <c r="E377">
        <v>1.51381580615656E-2</v>
      </c>
      <c r="F377">
        <v>2.0507913669064699</v>
      </c>
      <c r="G377">
        <v>11.987358351060101</v>
      </c>
      <c r="H377" t="s">
        <v>6022</v>
      </c>
      <c r="N377" t="s">
        <v>3559</v>
      </c>
      <c r="O377" t="s">
        <v>5956</v>
      </c>
      <c r="P377">
        <v>7.4110750196487205E-2</v>
      </c>
      <c r="Q377">
        <v>0.38460318229930501</v>
      </c>
      <c r="R377">
        <v>1.52917505030181</v>
      </c>
      <c r="S377">
        <v>3.9792111811842301</v>
      </c>
      <c r="T377" t="s">
        <v>6023</v>
      </c>
    </row>
    <row r="378" spans="2:20" x14ac:dyDescent="0.3">
      <c r="B378" t="s">
        <v>339</v>
      </c>
      <c r="C378" t="s">
        <v>5942</v>
      </c>
      <c r="D378">
        <v>2.89365338859306E-3</v>
      </c>
      <c r="E378">
        <v>1.51381580615656E-2</v>
      </c>
      <c r="F378">
        <v>2.0507913669064699</v>
      </c>
      <c r="G378">
        <v>11.987358351060101</v>
      </c>
      <c r="H378" t="s">
        <v>6024</v>
      </c>
      <c r="N378" t="s">
        <v>1992</v>
      </c>
      <c r="O378" t="s">
        <v>5956</v>
      </c>
      <c r="P378">
        <v>7.4110750196487205E-2</v>
      </c>
      <c r="Q378">
        <v>0.38460318229930501</v>
      </c>
      <c r="R378">
        <v>1.52917505030181</v>
      </c>
      <c r="S378">
        <v>3.9792111811842301</v>
      </c>
      <c r="T378" t="s">
        <v>6025</v>
      </c>
    </row>
    <row r="379" spans="2:20" x14ac:dyDescent="0.3">
      <c r="B379" t="s">
        <v>440</v>
      </c>
      <c r="C379" t="s">
        <v>5942</v>
      </c>
      <c r="D379">
        <v>2.89365338859306E-3</v>
      </c>
      <c r="E379">
        <v>1.51381580615656E-2</v>
      </c>
      <c r="F379">
        <v>2.0507913669064699</v>
      </c>
      <c r="G379">
        <v>11.987358351060101</v>
      </c>
      <c r="H379" t="s">
        <v>6017</v>
      </c>
      <c r="N379" t="s">
        <v>1358</v>
      </c>
      <c r="O379" t="s">
        <v>5956</v>
      </c>
      <c r="P379">
        <v>7.4110750196487205E-2</v>
      </c>
      <c r="Q379">
        <v>0.38460318229930501</v>
      </c>
      <c r="R379">
        <v>1.52917505030181</v>
      </c>
      <c r="S379">
        <v>3.9792111811842301</v>
      </c>
      <c r="T379" t="s">
        <v>6026</v>
      </c>
    </row>
    <row r="380" spans="2:20" x14ac:dyDescent="0.3">
      <c r="B380" t="s">
        <v>602</v>
      </c>
      <c r="C380" t="s">
        <v>5942</v>
      </c>
      <c r="D380">
        <v>2.89365338859306E-3</v>
      </c>
      <c r="E380">
        <v>1.51381580615656E-2</v>
      </c>
      <c r="F380">
        <v>2.0507913669064699</v>
      </c>
      <c r="G380">
        <v>11.987358351060101</v>
      </c>
      <c r="H380" t="s">
        <v>6027</v>
      </c>
      <c r="N380" t="s">
        <v>2342</v>
      </c>
      <c r="O380" t="s">
        <v>5956</v>
      </c>
      <c r="P380">
        <v>7.4110750196487205E-2</v>
      </c>
      <c r="Q380">
        <v>0.38460318229930501</v>
      </c>
      <c r="R380">
        <v>1.52917505030181</v>
      </c>
      <c r="S380">
        <v>3.9792111811842301</v>
      </c>
      <c r="T380" t="s">
        <v>6028</v>
      </c>
    </row>
    <row r="381" spans="2:20" x14ac:dyDescent="0.3">
      <c r="B381" t="s">
        <v>3018</v>
      </c>
      <c r="C381" t="s">
        <v>5942</v>
      </c>
      <c r="D381">
        <v>2.89365338859306E-3</v>
      </c>
      <c r="E381">
        <v>1.51381580615656E-2</v>
      </c>
      <c r="F381">
        <v>2.0507913669064699</v>
      </c>
      <c r="G381">
        <v>11.987358351060101</v>
      </c>
      <c r="H381" t="s">
        <v>6029</v>
      </c>
      <c r="N381" t="s">
        <v>2585</v>
      </c>
      <c r="O381" t="s">
        <v>5956</v>
      </c>
      <c r="P381">
        <v>7.4110750196487205E-2</v>
      </c>
      <c r="Q381">
        <v>0.38460318229930501</v>
      </c>
      <c r="R381">
        <v>1.52917505030181</v>
      </c>
      <c r="S381">
        <v>3.9792111811842301</v>
      </c>
      <c r="T381" t="s">
        <v>6030</v>
      </c>
    </row>
    <row r="382" spans="2:20" x14ac:dyDescent="0.3">
      <c r="B382" t="s">
        <v>1064</v>
      </c>
      <c r="C382" t="s">
        <v>5942</v>
      </c>
      <c r="D382">
        <v>2.89365338859306E-3</v>
      </c>
      <c r="E382">
        <v>1.51381580615656E-2</v>
      </c>
      <c r="F382">
        <v>2.0507913669064699</v>
      </c>
      <c r="G382">
        <v>11.987358351060101</v>
      </c>
      <c r="H382" t="s">
        <v>6031</v>
      </c>
      <c r="N382" t="s">
        <v>334</v>
      </c>
      <c r="O382" t="s">
        <v>5956</v>
      </c>
      <c r="P382">
        <v>7.4110750196487205E-2</v>
      </c>
      <c r="Q382">
        <v>0.38460318229930501</v>
      </c>
      <c r="R382">
        <v>1.52917505030181</v>
      </c>
      <c r="S382">
        <v>3.9792111811842301</v>
      </c>
      <c r="T382" t="s">
        <v>6032</v>
      </c>
    </row>
    <row r="383" spans="2:20" x14ac:dyDescent="0.3">
      <c r="B383" t="s">
        <v>766</v>
      </c>
      <c r="C383" t="s">
        <v>5942</v>
      </c>
      <c r="D383">
        <v>2.89365338859306E-3</v>
      </c>
      <c r="E383">
        <v>1.51381580615656E-2</v>
      </c>
      <c r="F383">
        <v>2.0507913669064699</v>
      </c>
      <c r="G383">
        <v>11.987358351060101</v>
      </c>
      <c r="H383" t="s">
        <v>6033</v>
      </c>
      <c r="N383" t="s">
        <v>2883</v>
      </c>
      <c r="O383" t="s">
        <v>5956</v>
      </c>
      <c r="P383">
        <v>7.4110750196487205E-2</v>
      </c>
      <c r="Q383">
        <v>0.38460318229930501</v>
      </c>
      <c r="R383">
        <v>1.52917505030181</v>
      </c>
      <c r="S383">
        <v>3.9792111811842301</v>
      </c>
      <c r="T383" t="s">
        <v>6034</v>
      </c>
    </row>
    <row r="384" spans="2:20" x14ac:dyDescent="0.3">
      <c r="B384" t="s">
        <v>631</v>
      </c>
      <c r="C384" t="s">
        <v>5942</v>
      </c>
      <c r="D384">
        <v>2.89365338859306E-3</v>
      </c>
      <c r="E384">
        <v>1.51381580615656E-2</v>
      </c>
      <c r="F384">
        <v>2.0507913669064699</v>
      </c>
      <c r="G384">
        <v>11.987358351060101</v>
      </c>
      <c r="H384" t="s">
        <v>6035</v>
      </c>
      <c r="N384" t="s">
        <v>3798</v>
      </c>
      <c r="O384" t="s">
        <v>5956</v>
      </c>
      <c r="P384">
        <v>7.4110750196487205E-2</v>
      </c>
      <c r="Q384">
        <v>0.38460318229930501</v>
      </c>
      <c r="R384">
        <v>1.52917505030181</v>
      </c>
      <c r="S384">
        <v>3.9792111811842301</v>
      </c>
      <c r="T384" t="s">
        <v>6036</v>
      </c>
    </row>
    <row r="385" spans="2:20" x14ac:dyDescent="0.3">
      <c r="B385" t="s">
        <v>632</v>
      </c>
      <c r="C385" t="s">
        <v>5942</v>
      </c>
      <c r="D385">
        <v>2.89365338859306E-3</v>
      </c>
      <c r="E385">
        <v>1.51381580615656E-2</v>
      </c>
      <c r="F385">
        <v>2.0507913669064699</v>
      </c>
      <c r="G385">
        <v>11.987358351060101</v>
      </c>
      <c r="H385" t="s">
        <v>6009</v>
      </c>
      <c r="N385" t="s">
        <v>3963</v>
      </c>
      <c r="O385" t="s">
        <v>5956</v>
      </c>
      <c r="P385">
        <v>7.4110750196487205E-2</v>
      </c>
      <c r="Q385">
        <v>0.38460318229930501</v>
      </c>
      <c r="R385">
        <v>1.52917505030181</v>
      </c>
      <c r="S385">
        <v>3.9792111811842301</v>
      </c>
      <c r="T385" t="s">
        <v>6037</v>
      </c>
    </row>
    <row r="386" spans="2:20" x14ac:dyDescent="0.3">
      <c r="B386" t="s">
        <v>88</v>
      </c>
      <c r="C386" t="s">
        <v>5942</v>
      </c>
      <c r="D386">
        <v>2.89365338859306E-3</v>
      </c>
      <c r="E386">
        <v>1.51381580615656E-2</v>
      </c>
      <c r="F386">
        <v>2.0507913669064699</v>
      </c>
      <c r="G386">
        <v>11.987358351060101</v>
      </c>
      <c r="H386" t="s">
        <v>6005</v>
      </c>
      <c r="N386" t="s">
        <v>2252</v>
      </c>
      <c r="O386" t="s">
        <v>5956</v>
      </c>
      <c r="P386">
        <v>7.4110750196487205E-2</v>
      </c>
      <c r="Q386">
        <v>0.38460318229930501</v>
      </c>
      <c r="R386">
        <v>1.52917505030181</v>
      </c>
      <c r="S386">
        <v>3.9792111811842301</v>
      </c>
      <c r="T386" t="s">
        <v>6038</v>
      </c>
    </row>
    <row r="387" spans="2:20" x14ac:dyDescent="0.3">
      <c r="B387" t="s">
        <v>89</v>
      </c>
      <c r="C387" t="s">
        <v>5942</v>
      </c>
      <c r="D387">
        <v>2.89365338859306E-3</v>
      </c>
      <c r="E387">
        <v>1.51381580615656E-2</v>
      </c>
      <c r="F387">
        <v>2.0507913669064699</v>
      </c>
      <c r="G387">
        <v>11.987358351060101</v>
      </c>
      <c r="H387" t="s">
        <v>6039</v>
      </c>
      <c r="N387" t="s">
        <v>3803</v>
      </c>
      <c r="O387" t="s">
        <v>5956</v>
      </c>
      <c r="P387">
        <v>7.4110750196487205E-2</v>
      </c>
      <c r="Q387">
        <v>0.38460318229930501</v>
      </c>
      <c r="R387">
        <v>1.52917505030181</v>
      </c>
      <c r="S387">
        <v>3.9792111811842301</v>
      </c>
      <c r="T387" t="s">
        <v>6040</v>
      </c>
    </row>
    <row r="388" spans="2:20" x14ac:dyDescent="0.3">
      <c r="B388" t="s">
        <v>1438</v>
      </c>
      <c r="C388" t="s">
        <v>5942</v>
      </c>
      <c r="D388">
        <v>2.89365338859306E-3</v>
      </c>
      <c r="E388">
        <v>1.51381580615656E-2</v>
      </c>
      <c r="F388">
        <v>2.0507913669064699</v>
      </c>
      <c r="G388">
        <v>11.987358351060101</v>
      </c>
      <c r="H388" t="s">
        <v>6041</v>
      </c>
      <c r="N388" t="s">
        <v>2897</v>
      </c>
      <c r="O388" t="s">
        <v>5956</v>
      </c>
      <c r="P388">
        <v>7.4110750196487205E-2</v>
      </c>
      <c r="Q388">
        <v>0.38460318229930501</v>
      </c>
      <c r="R388">
        <v>1.52917505030181</v>
      </c>
      <c r="S388">
        <v>3.9792111811842301</v>
      </c>
      <c r="T388" t="s">
        <v>6014</v>
      </c>
    </row>
    <row r="389" spans="2:20" x14ac:dyDescent="0.3">
      <c r="B389" t="s">
        <v>2106</v>
      </c>
      <c r="C389" t="s">
        <v>5942</v>
      </c>
      <c r="D389">
        <v>2.89365338859306E-3</v>
      </c>
      <c r="E389">
        <v>1.51381580615656E-2</v>
      </c>
      <c r="F389">
        <v>2.0507913669064699</v>
      </c>
      <c r="G389">
        <v>11.987358351060101</v>
      </c>
      <c r="H389" t="s">
        <v>6042</v>
      </c>
      <c r="N389" t="s">
        <v>614</v>
      </c>
      <c r="O389" t="s">
        <v>5956</v>
      </c>
      <c r="P389">
        <v>7.4110750196487205E-2</v>
      </c>
      <c r="Q389">
        <v>0.38460318229930501</v>
      </c>
      <c r="R389">
        <v>1.52917505030181</v>
      </c>
      <c r="S389">
        <v>3.9792111811842301</v>
      </c>
      <c r="T389" t="s">
        <v>6043</v>
      </c>
    </row>
    <row r="390" spans="2:20" x14ac:dyDescent="0.3">
      <c r="B390" t="s">
        <v>2108</v>
      </c>
      <c r="C390" t="s">
        <v>5942</v>
      </c>
      <c r="D390">
        <v>2.89365338859306E-3</v>
      </c>
      <c r="E390">
        <v>1.51381580615656E-2</v>
      </c>
      <c r="F390">
        <v>2.0507913669064699</v>
      </c>
      <c r="G390">
        <v>11.987358351060101</v>
      </c>
      <c r="H390" t="s">
        <v>6044</v>
      </c>
      <c r="N390" t="s">
        <v>2045</v>
      </c>
      <c r="O390" t="s">
        <v>5956</v>
      </c>
      <c r="P390">
        <v>7.4110750196487205E-2</v>
      </c>
      <c r="Q390">
        <v>0.38460318229930501</v>
      </c>
      <c r="R390">
        <v>1.52917505030181</v>
      </c>
      <c r="S390">
        <v>3.9792111811842301</v>
      </c>
      <c r="T390" t="s">
        <v>6045</v>
      </c>
    </row>
    <row r="391" spans="2:20" x14ac:dyDescent="0.3">
      <c r="B391" t="s">
        <v>644</v>
      </c>
      <c r="C391" t="s">
        <v>5942</v>
      </c>
      <c r="D391">
        <v>2.89365338859306E-3</v>
      </c>
      <c r="E391">
        <v>1.51381580615656E-2</v>
      </c>
      <c r="F391">
        <v>2.0507913669064699</v>
      </c>
      <c r="G391">
        <v>11.987358351060101</v>
      </c>
      <c r="H391" t="s">
        <v>6046</v>
      </c>
      <c r="N391" t="s">
        <v>1591</v>
      </c>
      <c r="O391" t="s">
        <v>5956</v>
      </c>
      <c r="P391">
        <v>7.4110750196487205E-2</v>
      </c>
      <c r="Q391">
        <v>0.38460318229930501</v>
      </c>
      <c r="R391">
        <v>1.52917505030181</v>
      </c>
      <c r="S391">
        <v>3.9792111811842301</v>
      </c>
      <c r="T391" t="s">
        <v>6047</v>
      </c>
    </row>
    <row r="392" spans="2:20" x14ac:dyDescent="0.3">
      <c r="B392" t="s">
        <v>2752</v>
      </c>
      <c r="C392" t="s">
        <v>5942</v>
      </c>
      <c r="D392">
        <v>2.89365338859306E-3</v>
      </c>
      <c r="E392">
        <v>1.51381580615656E-2</v>
      </c>
      <c r="F392">
        <v>2.0507913669064699</v>
      </c>
      <c r="G392">
        <v>11.987358351060101</v>
      </c>
      <c r="H392" t="s">
        <v>6048</v>
      </c>
      <c r="N392" t="s">
        <v>2056</v>
      </c>
      <c r="O392" t="s">
        <v>5956</v>
      </c>
      <c r="P392">
        <v>7.4110750196487205E-2</v>
      </c>
      <c r="Q392">
        <v>0.38460318229930501</v>
      </c>
      <c r="R392">
        <v>1.52917505030181</v>
      </c>
      <c r="S392">
        <v>3.9792111811842301</v>
      </c>
      <c r="T392" t="s">
        <v>6049</v>
      </c>
    </row>
    <row r="393" spans="2:20" x14ac:dyDescent="0.3">
      <c r="B393" t="s">
        <v>1083</v>
      </c>
      <c r="C393" t="s">
        <v>5942</v>
      </c>
      <c r="D393">
        <v>2.89365338859306E-3</v>
      </c>
      <c r="E393">
        <v>1.51381580615656E-2</v>
      </c>
      <c r="F393">
        <v>2.0507913669064699</v>
      </c>
      <c r="G393">
        <v>11.987358351060101</v>
      </c>
      <c r="H393" t="s">
        <v>6031</v>
      </c>
      <c r="N393" t="s">
        <v>3808</v>
      </c>
      <c r="O393" t="s">
        <v>5956</v>
      </c>
      <c r="P393">
        <v>7.4110750196487205E-2</v>
      </c>
      <c r="Q393">
        <v>0.38460318229930501</v>
      </c>
      <c r="R393">
        <v>1.52917505030181</v>
      </c>
      <c r="S393">
        <v>3.9792111811842301</v>
      </c>
      <c r="T393" t="s">
        <v>6040</v>
      </c>
    </row>
    <row r="394" spans="2:20" x14ac:dyDescent="0.3">
      <c r="B394" t="s">
        <v>2123</v>
      </c>
      <c r="C394" t="s">
        <v>5942</v>
      </c>
      <c r="D394">
        <v>2.89365338859306E-3</v>
      </c>
      <c r="E394">
        <v>1.51381580615656E-2</v>
      </c>
      <c r="F394">
        <v>2.0507913669064699</v>
      </c>
      <c r="G394">
        <v>11.987358351060101</v>
      </c>
      <c r="H394" t="s">
        <v>6050</v>
      </c>
      <c r="N394" t="s">
        <v>3817</v>
      </c>
      <c r="O394" t="s">
        <v>5956</v>
      </c>
      <c r="P394">
        <v>7.4110750196487205E-2</v>
      </c>
      <c r="Q394">
        <v>0.38460318229930501</v>
      </c>
      <c r="R394">
        <v>1.52917505030181</v>
      </c>
      <c r="S394">
        <v>3.9792111811842301</v>
      </c>
      <c r="T394" t="s">
        <v>6051</v>
      </c>
    </row>
    <row r="395" spans="2:20" x14ac:dyDescent="0.3">
      <c r="B395" t="s">
        <v>2129</v>
      </c>
      <c r="C395" t="s">
        <v>5942</v>
      </c>
      <c r="D395">
        <v>2.89365338859306E-3</v>
      </c>
      <c r="E395">
        <v>1.51381580615656E-2</v>
      </c>
      <c r="F395">
        <v>2.0507913669064699</v>
      </c>
      <c r="G395">
        <v>11.987358351060101</v>
      </c>
      <c r="H395" t="s">
        <v>6052</v>
      </c>
      <c r="N395" t="s">
        <v>1071</v>
      </c>
      <c r="O395" t="s">
        <v>5956</v>
      </c>
      <c r="P395">
        <v>7.4110750196487205E-2</v>
      </c>
      <c r="Q395">
        <v>0.38460318229930501</v>
      </c>
      <c r="R395">
        <v>1.52917505030181</v>
      </c>
      <c r="S395">
        <v>3.9792111811842301</v>
      </c>
      <c r="T395" t="s">
        <v>6053</v>
      </c>
    </row>
    <row r="396" spans="2:20" x14ac:dyDescent="0.3">
      <c r="B396" t="s">
        <v>2394</v>
      </c>
      <c r="C396" t="s">
        <v>5942</v>
      </c>
      <c r="D396">
        <v>2.89365338859306E-3</v>
      </c>
      <c r="E396">
        <v>1.51381580615656E-2</v>
      </c>
      <c r="F396">
        <v>2.0507913669064699</v>
      </c>
      <c r="G396">
        <v>11.987358351060101</v>
      </c>
      <c r="H396" t="s">
        <v>6054</v>
      </c>
      <c r="N396" t="s">
        <v>628</v>
      </c>
      <c r="O396" t="s">
        <v>5956</v>
      </c>
      <c r="P396">
        <v>7.4110750196487205E-2</v>
      </c>
      <c r="Q396">
        <v>0.38460318229930501</v>
      </c>
      <c r="R396">
        <v>1.52917505030181</v>
      </c>
      <c r="S396">
        <v>3.9792111811842301</v>
      </c>
      <c r="T396" t="s">
        <v>6043</v>
      </c>
    </row>
    <row r="397" spans="2:20" x14ac:dyDescent="0.3">
      <c r="B397" t="s">
        <v>3027</v>
      </c>
      <c r="C397" t="s">
        <v>5942</v>
      </c>
      <c r="D397">
        <v>2.89365338859306E-3</v>
      </c>
      <c r="E397">
        <v>1.51381580615656E-2</v>
      </c>
      <c r="F397">
        <v>2.0507913669064699</v>
      </c>
      <c r="G397">
        <v>11.987358351060101</v>
      </c>
      <c r="H397" t="s">
        <v>6029</v>
      </c>
      <c r="N397" t="s">
        <v>630</v>
      </c>
      <c r="O397" t="s">
        <v>5956</v>
      </c>
      <c r="P397">
        <v>7.4110750196487205E-2</v>
      </c>
      <c r="Q397">
        <v>0.38460318229930501</v>
      </c>
      <c r="R397">
        <v>1.52917505030181</v>
      </c>
      <c r="S397">
        <v>3.9792111811842301</v>
      </c>
      <c r="T397" t="s">
        <v>5957</v>
      </c>
    </row>
    <row r="398" spans="2:20" x14ac:dyDescent="0.3">
      <c r="B398" t="s">
        <v>3028</v>
      </c>
      <c r="C398" t="s">
        <v>5942</v>
      </c>
      <c r="D398">
        <v>2.89365338859306E-3</v>
      </c>
      <c r="E398">
        <v>1.51381580615656E-2</v>
      </c>
      <c r="F398">
        <v>2.0507913669064699</v>
      </c>
      <c r="G398">
        <v>11.987358351060101</v>
      </c>
      <c r="H398" t="s">
        <v>6029</v>
      </c>
      <c r="N398" t="s">
        <v>1436</v>
      </c>
      <c r="O398" t="s">
        <v>5956</v>
      </c>
      <c r="P398">
        <v>7.4110750196487205E-2</v>
      </c>
      <c r="Q398">
        <v>0.38460318229930501</v>
      </c>
      <c r="R398">
        <v>1.52917505030181</v>
      </c>
      <c r="S398">
        <v>3.9792111811842301</v>
      </c>
      <c r="T398" t="s">
        <v>6055</v>
      </c>
    </row>
    <row r="399" spans="2:20" x14ac:dyDescent="0.3">
      <c r="B399" t="s">
        <v>2137</v>
      </c>
      <c r="C399" t="s">
        <v>5942</v>
      </c>
      <c r="D399">
        <v>2.89365338859306E-3</v>
      </c>
      <c r="E399">
        <v>1.51381580615656E-2</v>
      </c>
      <c r="F399">
        <v>2.0507913669064699</v>
      </c>
      <c r="G399">
        <v>11.987358351060101</v>
      </c>
      <c r="H399" t="s">
        <v>6056</v>
      </c>
      <c r="N399" t="s">
        <v>1779</v>
      </c>
      <c r="O399" t="s">
        <v>5956</v>
      </c>
      <c r="P399">
        <v>7.4110750196487205E-2</v>
      </c>
      <c r="Q399">
        <v>0.38460318229930501</v>
      </c>
      <c r="R399">
        <v>1.52917505030181</v>
      </c>
      <c r="S399">
        <v>3.9792111811842301</v>
      </c>
      <c r="T399" t="s">
        <v>6057</v>
      </c>
    </row>
    <row r="400" spans="2:20" x14ac:dyDescent="0.3">
      <c r="B400" t="s">
        <v>98</v>
      </c>
      <c r="C400" t="s">
        <v>5942</v>
      </c>
      <c r="D400">
        <v>2.89365338859306E-3</v>
      </c>
      <c r="E400">
        <v>1.51381580615656E-2</v>
      </c>
      <c r="F400">
        <v>2.0507913669064699</v>
      </c>
      <c r="G400">
        <v>11.987358351060101</v>
      </c>
      <c r="H400" t="s">
        <v>6039</v>
      </c>
      <c r="N400" t="s">
        <v>2116</v>
      </c>
      <c r="O400" t="s">
        <v>5956</v>
      </c>
      <c r="P400">
        <v>7.4110750196487205E-2</v>
      </c>
      <c r="Q400">
        <v>0.38460318229930501</v>
      </c>
      <c r="R400">
        <v>1.52917505030181</v>
      </c>
      <c r="S400">
        <v>3.9792111811842301</v>
      </c>
      <c r="T400" t="s">
        <v>6008</v>
      </c>
    </row>
    <row r="401" spans="2:20" x14ac:dyDescent="0.3">
      <c r="B401" t="s">
        <v>1473</v>
      </c>
      <c r="C401" t="s">
        <v>5942</v>
      </c>
      <c r="D401">
        <v>2.89365338859306E-3</v>
      </c>
      <c r="E401">
        <v>1.51381580615656E-2</v>
      </c>
      <c r="F401">
        <v>2.0507913669064699</v>
      </c>
      <c r="G401">
        <v>11.987358351060101</v>
      </c>
      <c r="H401" t="s">
        <v>6041</v>
      </c>
      <c r="N401" t="s">
        <v>2123</v>
      </c>
      <c r="O401" t="s">
        <v>5956</v>
      </c>
      <c r="P401">
        <v>7.4110750196487205E-2</v>
      </c>
      <c r="Q401">
        <v>0.38460318229930501</v>
      </c>
      <c r="R401">
        <v>1.52917505030181</v>
      </c>
      <c r="S401">
        <v>3.9792111811842301</v>
      </c>
      <c r="T401" t="s">
        <v>6058</v>
      </c>
    </row>
    <row r="402" spans="2:20" x14ac:dyDescent="0.3">
      <c r="B402" t="s">
        <v>1091</v>
      </c>
      <c r="C402" t="s">
        <v>5942</v>
      </c>
      <c r="D402">
        <v>2.89365338859306E-3</v>
      </c>
      <c r="E402">
        <v>1.51381580615656E-2</v>
      </c>
      <c r="F402">
        <v>2.0507913669064699</v>
      </c>
      <c r="G402">
        <v>11.987358351060101</v>
      </c>
      <c r="H402" t="s">
        <v>6059</v>
      </c>
      <c r="N402" t="s">
        <v>2126</v>
      </c>
      <c r="O402" t="s">
        <v>5956</v>
      </c>
      <c r="P402">
        <v>7.4110750196487205E-2</v>
      </c>
      <c r="Q402">
        <v>0.38460318229930501</v>
      </c>
      <c r="R402">
        <v>1.52917505030181</v>
      </c>
      <c r="S402">
        <v>3.9792111811842301</v>
      </c>
      <c r="T402" t="s">
        <v>6049</v>
      </c>
    </row>
    <row r="403" spans="2:20" x14ac:dyDescent="0.3">
      <c r="B403" t="s">
        <v>2413</v>
      </c>
      <c r="C403" t="s">
        <v>5942</v>
      </c>
      <c r="D403">
        <v>2.89365338859306E-3</v>
      </c>
      <c r="E403">
        <v>1.51381580615656E-2</v>
      </c>
      <c r="F403">
        <v>2.0507913669064699</v>
      </c>
      <c r="G403">
        <v>11.987358351060101</v>
      </c>
      <c r="H403" t="s">
        <v>6022</v>
      </c>
      <c r="N403" t="s">
        <v>1465</v>
      </c>
      <c r="O403" t="s">
        <v>5956</v>
      </c>
      <c r="P403">
        <v>7.4110750196487205E-2</v>
      </c>
      <c r="Q403">
        <v>0.38460318229930501</v>
      </c>
      <c r="R403">
        <v>1.52917505030181</v>
      </c>
      <c r="S403">
        <v>3.9792111811842301</v>
      </c>
      <c r="T403" t="s">
        <v>6055</v>
      </c>
    </row>
    <row r="404" spans="2:20" x14ac:dyDescent="0.3">
      <c r="B404" t="s">
        <v>2171</v>
      </c>
      <c r="C404" t="s">
        <v>5942</v>
      </c>
      <c r="D404">
        <v>2.89365338859306E-3</v>
      </c>
      <c r="E404">
        <v>1.51381580615656E-2</v>
      </c>
      <c r="F404">
        <v>2.0507913669064699</v>
      </c>
      <c r="G404">
        <v>11.987358351060101</v>
      </c>
      <c r="H404" t="s">
        <v>6042</v>
      </c>
      <c r="N404" t="s">
        <v>4018</v>
      </c>
      <c r="O404" t="s">
        <v>5956</v>
      </c>
      <c r="P404">
        <v>7.4110750196487205E-2</v>
      </c>
      <c r="Q404">
        <v>0.38460318229930501</v>
      </c>
      <c r="R404">
        <v>1.52917505030181</v>
      </c>
      <c r="S404">
        <v>3.9792111811842301</v>
      </c>
      <c r="T404" t="s">
        <v>6060</v>
      </c>
    </row>
    <row r="405" spans="2:20" x14ac:dyDescent="0.3">
      <c r="B405" t="s">
        <v>1792</v>
      </c>
      <c r="C405" t="s">
        <v>5942</v>
      </c>
      <c r="D405">
        <v>2.89365338859306E-3</v>
      </c>
      <c r="E405">
        <v>1.51381580615656E-2</v>
      </c>
      <c r="F405">
        <v>2.0507913669064699</v>
      </c>
      <c r="G405">
        <v>11.987358351060101</v>
      </c>
      <c r="H405" t="s">
        <v>6061</v>
      </c>
      <c r="N405" t="s">
        <v>1470</v>
      </c>
      <c r="O405" t="s">
        <v>5956</v>
      </c>
      <c r="P405">
        <v>7.4110750196487205E-2</v>
      </c>
      <c r="Q405">
        <v>0.38460318229930501</v>
      </c>
      <c r="R405">
        <v>1.52917505030181</v>
      </c>
      <c r="S405">
        <v>3.9792111811842301</v>
      </c>
      <c r="T405" t="s">
        <v>6026</v>
      </c>
    </row>
    <row r="406" spans="2:20" x14ac:dyDescent="0.3">
      <c r="B406" t="s">
        <v>2422</v>
      </c>
      <c r="C406" t="s">
        <v>5942</v>
      </c>
      <c r="D406">
        <v>2.89365338859306E-3</v>
      </c>
      <c r="E406">
        <v>1.51381580615656E-2</v>
      </c>
      <c r="F406">
        <v>2.0507913669064699</v>
      </c>
      <c r="G406">
        <v>11.987358351060101</v>
      </c>
      <c r="H406" t="s">
        <v>6062</v>
      </c>
      <c r="N406" t="s">
        <v>1090</v>
      </c>
      <c r="O406" t="s">
        <v>5956</v>
      </c>
      <c r="P406">
        <v>7.4110750196487205E-2</v>
      </c>
      <c r="Q406">
        <v>0.38460318229930501</v>
      </c>
      <c r="R406">
        <v>1.52917505030181</v>
      </c>
      <c r="S406">
        <v>3.9792111811842301</v>
      </c>
      <c r="T406" t="s">
        <v>6063</v>
      </c>
    </row>
    <row r="407" spans="2:20" x14ac:dyDescent="0.3">
      <c r="B407" t="s">
        <v>1478</v>
      </c>
      <c r="C407" t="s">
        <v>5942</v>
      </c>
      <c r="D407">
        <v>2.89365338859306E-3</v>
      </c>
      <c r="E407">
        <v>1.51381580615656E-2</v>
      </c>
      <c r="F407">
        <v>2.0507913669064699</v>
      </c>
      <c r="G407">
        <v>11.987358351060101</v>
      </c>
      <c r="H407" t="s">
        <v>6064</v>
      </c>
      <c r="N407" t="s">
        <v>2165</v>
      </c>
      <c r="O407" t="s">
        <v>5956</v>
      </c>
      <c r="P407">
        <v>7.4110750196487205E-2</v>
      </c>
      <c r="Q407">
        <v>0.38460318229930501</v>
      </c>
      <c r="R407">
        <v>1.52917505030181</v>
      </c>
      <c r="S407">
        <v>3.9792111811842301</v>
      </c>
      <c r="T407" t="s">
        <v>6065</v>
      </c>
    </row>
    <row r="408" spans="2:20" x14ac:dyDescent="0.3">
      <c r="B408" t="s">
        <v>2181</v>
      </c>
      <c r="C408" t="s">
        <v>5942</v>
      </c>
      <c r="D408">
        <v>2.89365338859306E-3</v>
      </c>
      <c r="E408">
        <v>1.51381580615656E-2</v>
      </c>
      <c r="F408">
        <v>2.0507913669064699</v>
      </c>
      <c r="G408">
        <v>11.987358351060101</v>
      </c>
      <c r="H408" t="s">
        <v>6066</v>
      </c>
      <c r="N408" t="s">
        <v>5169</v>
      </c>
      <c r="O408" t="s">
        <v>5956</v>
      </c>
      <c r="P408">
        <v>7.4110750196487205E-2</v>
      </c>
      <c r="Q408">
        <v>0.38460318229930501</v>
      </c>
      <c r="R408">
        <v>1.52917505030181</v>
      </c>
      <c r="S408">
        <v>3.9792111811842301</v>
      </c>
      <c r="T408" t="s">
        <v>6067</v>
      </c>
    </row>
    <row r="409" spans="2:20" x14ac:dyDescent="0.3">
      <c r="B409" t="s">
        <v>2182</v>
      </c>
      <c r="C409" t="s">
        <v>5942</v>
      </c>
      <c r="D409">
        <v>2.89365338859306E-3</v>
      </c>
      <c r="E409">
        <v>1.51381580615656E-2</v>
      </c>
      <c r="F409">
        <v>2.0507913669064699</v>
      </c>
      <c r="G409">
        <v>11.987358351060101</v>
      </c>
      <c r="H409" t="s">
        <v>6068</v>
      </c>
      <c r="N409" t="s">
        <v>5170</v>
      </c>
      <c r="O409" t="s">
        <v>5956</v>
      </c>
      <c r="P409">
        <v>7.4110750196487205E-2</v>
      </c>
      <c r="Q409">
        <v>0.38460318229930501</v>
      </c>
      <c r="R409">
        <v>1.52917505030181</v>
      </c>
      <c r="S409">
        <v>3.9792111811842301</v>
      </c>
      <c r="T409" t="s">
        <v>6069</v>
      </c>
    </row>
    <row r="410" spans="2:20" x14ac:dyDescent="0.3">
      <c r="B410" t="s">
        <v>2336</v>
      </c>
      <c r="C410" t="s">
        <v>5942</v>
      </c>
      <c r="D410">
        <v>2.89365338859306E-3</v>
      </c>
      <c r="E410">
        <v>1.51381580615656E-2</v>
      </c>
      <c r="F410">
        <v>2.0507913669064699</v>
      </c>
      <c r="G410">
        <v>11.987358351060101</v>
      </c>
      <c r="H410" t="s">
        <v>6070</v>
      </c>
      <c r="N410" t="s">
        <v>2418</v>
      </c>
      <c r="O410" t="s">
        <v>5956</v>
      </c>
      <c r="P410">
        <v>7.4110750196487205E-2</v>
      </c>
      <c r="Q410">
        <v>0.38460318229930501</v>
      </c>
      <c r="R410">
        <v>1.52917505030181</v>
      </c>
      <c r="S410">
        <v>3.9792111811842301</v>
      </c>
      <c r="T410" t="s">
        <v>6028</v>
      </c>
    </row>
    <row r="411" spans="2:20" x14ac:dyDescent="0.3">
      <c r="B411" t="s">
        <v>3047</v>
      </c>
      <c r="C411" t="s">
        <v>5942</v>
      </c>
      <c r="D411">
        <v>2.89365338859306E-3</v>
      </c>
      <c r="E411">
        <v>1.51381580615656E-2</v>
      </c>
      <c r="F411">
        <v>2.0507913669064699</v>
      </c>
      <c r="G411">
        <v>11.987358351060101</v>
      </c>
      <c r="H411" t="s">
        <v>6029</v>
      </c>
      <c r="N411" t="s">
        <v>2178</v>
      </c>
      <c r="O411" t="s">
        <v>5956</v>
      </c>
      <c r="P411">
        <v>7.4110750196487205E-2</v>
      </c>
      <c r="Q411">
        <v>0.38460318229930501</v>
      </c>
      <c r="R411">
        <v>1.52917505030181</v>
      </c>
      <c r="S411">
        <v>3.9792111811842301</v>
      </c>
      <c r="T411" t="s">
        <v>6071</v>
      </c>
    </row>
    <row r="412" spans="2:20" x14ac:dyDescent="0.3">
      <c r="B412" t="s">
        <v>1843</v>
      </c>
      <c r="C412" t="s">
        <v>5942</v>
      </c>
      <c r="D412">
        <v>2.89365338859306E-3</v>
      </c>
      <c r="E412">
        <v>1.51381580615656E-2</v>
      </c>
      <c r="F412">
        <v>2.0507913669064699</v>
      </c>
      <c r="G412">
        <v>11.987358351060101</v>
      </c>
      <c r="H412" t="s">
        <v>6050</v>
      </c>
      <c r="N412" t="s">
        <v>3980</v>
      </c>
      <c r="O412" t="s">
        <v>5956</v>
      </c>
      <c r="P412">
        <v>7.4110750196487205E-2</v>
      </c>
      <c r="Q412">
        <v>0.38460318229930501</v>
      </c>
      <c r="R412">
        <v>1.52917505030181</v>
      </c>
      <c r="S412">
        <v>3.9792111811842301</v>
      </c>
      <c r="T412" t="s">
        <v>6072</v>
      </c>
    </row>
    <row r="413" spans="2:20" x14ac:dyDescent="0.3">
      <c r="B413" t="s">
        <v>1845</v>
      </c>
      <c r="C413" t="s">
        <v>5942</v>
      </c>
      <c r="D413">
        <v>2.89365338859306E-3</v>
      </c>
      <c r="E413">
        <v>1.51381580615656E-2</v>
      </c>
      <c r="F413">
        <v>2.0507913669064699</v>
      </c>
      <c r="G413">
        <v>11.987358351060101</v>
      </c>
      <c r="H413" t="s">
        <v>6056</v>
      </c>
      <c r="N413" t="s">
        <v>3584</v>
      </c>
      <c r="O413" t="s">
        <v>5956</v>
      </c>
      <c r="P413">
        <v>7.4110750196487205E-2</v>
      </c>
      <c r="Q413">
        <v>0.38460318229930501</v>
      </c>
      <c r="R413">
        <v>1.52917505030181</v>
      </c>
      <c r="S413">
        <v>3.9792111811842301</v>
      </c>
      <c r="T413" t="s">
        <v>6073</v>
      </c>
    </row>
    <row r="414" spans="2:20" x14ac:dyDescent="0.3">
      <c r="B414" t="s">
        <v>1626</v>
      </c>
      <c r="C414" t="s">
        <v>5942</v>
      </c>
      <c r="D414">
        <v>2.89365338859306E-3</v>
      </c>
      <c r="E414">
        <v>1.51381580615656E-2</v>
      </c>
      <c r="F414">
        <v>2.0507913669064699</v>
      </c>
      <c r="G414">
        <v>11.987358351060101</v>
      </c>
      <c r="H414" t="s">
        <v>6061</v>
      </c>
      <c r="N414" t="s">
        <v>3042</v>
      </c>
      <c r="O414" t="s">
        <v>5956</v>
      </c>
      <c r="P414">
        <v>7.4110750196487205E-2</v>
      </c>
      <c r="Q414">
        <v>0.38460318229930501</v>
      </c>
      <c r="R414">
        <v>1.52917505030181</v>
      </c>
      <c r="S414">
        <v>3.9792111811842301</v>
      </c>
      <c r="T414" t="s">
        <v>6074</v>
      </c>
    </row>
    <row r="415" spans="2:20" x14ac:dyDescent="0.3">
      <c r="B415" t="s">
        <v>1858</v>
      </c>
      <c r="C415" t="s">
        <v>5942</v>
      </c>
      <c r="D415">
        <v>2.89365338859306E-3</v>
      </c>
      <c r="E415">
        <v>1.51381580615656E-2</v>
      </c>
      <c r="F415">
        <v>2.0507913669064699</v>
      </c>
      <c r="G415">
        <v>11.987358351060101</v>
      </c>
      <c r="H415" t="s">
        <v>6068</v>
      </c>
      <c r="N415" t="s">
        <v>1487</v>
      </c>
      <c r="O415" t="s">
        <v>5956</v>
      </c>
      <c r="P415">
        <v>7.4110750196487205E-2</v>
      </c>
      <c r="Q415">
        <v>0.38460318229930501</v>
      </c>
      <c r="R415">
        <v>1.52917505030181</v>
      </c>
      <c r="S415">
        <v>3.9792111811842301</v>
      </c>
      <c r="T415" t="s">
        <v>6075</v>
      </c>
    </row>
    <row r="416" spans="2:20" x14ac:dyDescent="0.3">
      <c r="B416" t="s">
        <v>931</v>
      </c>
      <c r="C416" t="s">
        <v>5942</v>
      </c>
      <c r="D416">
        <v>2.89365338859306E-3</v>
      </c>
      <c r="E416">
        <v>1.51381580615656E-2</v>
      </c>
      <c r="F416">
        <v>2.0507913669064699</v>
      </c>
      <c r="G416">
        <v>11.987358351060101</v>
      </c>
      <c r="H416" t="s">
        <v>6031</v>
      </c>
      <c r="N416" t="s">
        <v>2208</v>
      </c>
      <c r="O416" t="s">
        <v>5956</v>
      </c>
      <c r="P416">
        <v>7.4110750196487205E-2</v>
      </c>
      <c r="Q416">
        <v>0.38460318229930501</v>
      </c>
      <c r="R416">
        <v>1.52917505030181</v>
      </c>
      <c r="S416">
        <v>3.9792111811842301</v>
      </c>
      <c r="T416" t="s">
        <v>6076</v>
      </c>
    </row>
    <row r="417" spans="2:20" x14ac:dyDescent="0.3">
      <c r="B417" t="s">
        <v>463</v>
      </c>
      <c r="C417" t="s">
        <v>5942</v>
      </c>
      <c r="D417">
        <v>2.89365338859306E-3</v>
      </c>
      <c r="E417">
        <v>1.51381580615656E-2</v>
      </c>
      <c r="F417">
        <v>2.0507913669064699</v>
      </c>
      <c r="G417">
        <v>11.987358351060101</v>
      </c>
      <c r="H417" t="s">
        <v>6077</v>
      </c>
      <c r="N417" t="s">
        <v>1834</v>
      </c>
      <c r="O417" t="s">
        <v>5956</v>
      </c>
      <c r="P417">
        <v>7.4110750196487205E-2</v>
      </c>
      <c r="Q417">
        <v>0.38460318229930501</v>
      </c>
      <c r="R417">
        <v>1.52917505030181</v>
      </c>
      <c r="S417">
        <v>3.9792111811842301</v>
      </c>
      <c r="T417" t="s">
        <v>6078</v>
      </c>
    </row>
    <row r="418" spans="2:20" x14ac:dyDescent="0.3">
      <c r="B418" t="s">
        <v>1866</v>
      </c>
      <c r="C418" t="s">
        <v>5942</v>
      </c>
      <c r="D418">
        <v>2.89365338859306E-3</v>
      </c>
      <c r="E418">
        <v>1.51381580615656E-2</v>
      </c>
      <c r="F418">
        <v>2.0507913669064699</v>
      </c>
      <c r="G418">
        <v>11.987358351060101</v>
      </c>
      <c r="H418" t="s">
        <v>6079</v>
      </c>
      <c r="N418" t="s">
        <v>5173</v>
      </c>
      <c r="O418" t="s">
        <v>5956</v>
      </c>
      <c r="P418">
        <v>7.4110750196487205E-2</v>
      </c>
      <c r="Q418">
        <v>0.38460318229930501</v>
      </c>
      <c r="R418">
        <v>1.52917505030181</v>
      </c>
      <c r="S418">
        <v>3.9792111811842301</v>
      </c>
      <c r="T418" t="s">
        <v>6069</v>
      </c>
    </row>
    <row r="419" spans="2:20" x14ac:dyDescent="0.3">
      <c r="B419" t="s">
        <v>232</v>
      </c>
      <c r="C419" t="s">
        <v>5942</v>
      </c>
      <c r="D419">
        <v>2.89365338859306E-3</v>
      </c>
      <c r="E419">
        <v>1.51381580615656E-2</v>
      </c>
      <c r="F419">
        <v>2.0507913669064699</v>
      </c>
      <c r="G419">
        <v>11.987358351060101</v>
      </c>
      <c r="H419" t="s">
        <v>6080</v>
      </c>
      <c r="N419" t="s">
        <v>1856</v>
      </c>
      <c r="O419" t="s">
        <v>5956</v>
      </c>
      <c r="P419">
        <v>7.4110750196487205E-2</v>
      </c>
      <c r="Q419">
        <v>0.38460318229930501</v>
      </c>
      <c r="R419">
        <v>1.52917505030181</v>
      </c>
      <c r="S419">
        <v>3.9792111811842301</v>
      </c>
      <c r="T419" t="s">
        <v>6071</v>
      </c>
    </row>
    <row r="420" spans="2:20" x14ac:dyDescent="0.3">
      <c r="B420" t="s">
        <v>1644</v>
      </c>
      <c r="C420" t="s">
        <v>5942</v>
      </c>
      <c r="D420">
        <v>2.89365338859306E-3</v>
      </c>
      <c r="E420">
        <v>1.51381580615656E-2</v>
      </c>
      <c r="F420">
        <v>2.0507913669064699</v>
      </c>
      <c r="G420">
        <v>11.987358351060101</v>
      </c>
      <c r="H420" t="s">
        <v>6081</v>
      </c>
      <c r="N420" t="s">
        <v>468</v>
      </c>
      <c r="O420" t="s">
        <v>5956</v>
      </c>
      <c r="P420">
        <v>7.4110750196487205E-2</v>
      </c>
      <c r="Q420">
        <v>0.38460318229930501</v>
      </c>
      <c r="R420">
        <v>1.52917505030181</v>
      </c>
      <c r="S420">
        <v>3.9792111811842301</v>
      </c>
      <c r="T420" t="s">
        <v>6082</v>
      </c>
    </row>
    <row r="421" spans="2:20" x14ac:dyDescent="0.3">
      <c r="B421" t="s">
        <v>1523</v>
      </c>
      <c r="C421" t="s">
        <v>6083</v>
      </c>
      <c r="D421">
        <v>4.69820633863268E-3</v>
      </c>
      <c r="E421">
        <v>2.4520162605435301E-2</v>
      </c>
      <c r="F421">
        <v>1.75475481265122</v>
      </c>
      <c r="G421">
        <v>9.4064938553941602</v>
      </c>
      <c r="H421" t="s">
        <v>6084</v>
      </c>
      <c r="N421" t="s">
        <v>1860</v>
      </c>
      <c r="O421" t="s">
        <v>5956</v>
      </c>
      <c r="P421">
        <v>7.4110750196487205E-2</v>
      </c>
      <c r="Q421">
        <v>0.38460318229930501</v>
      </c>
      <c r="R421">
        <v>1.52917505030181</v>
      </c>
      <c r="S421">
        <v>3.9792111811842301</v>
      </c>
      <c r="T421" t="s">
        <v>6085</v>
      </c>
    </row>
    <row r="422" spans="2:20" x14ac:dyDescent="0.3">
      <c r="B422" t="s">
        <v>832</v>
      </c>
      <c r="C422" t="s">
        <v>6086</v>
      </c>
      <c r="D422">
        <v>6.1469336002309303E-3</v>
      </c>
      <c r="E422">
        <v>2.6471666899226299E-2</v>
      </c>
      <c r="F422">
        <v>1.9432854747003701</v>
      </c>
      <c r="G422">
        <v>9.8948247172024804</v>
      </c>
      <c r="H422" t="s">
        <v>6087</v>
      </c>
      <c r="N422" t="s">
        <v>940</v>
      </c>
      <c r="O422" t="s">
        <v>5956</v>
      </c>
      <c r="P422">
        <v>7.4110750196487205E-2</v>
      </c>
      <c r="Q422">
        <v>0.38460318229930501</v>
      </c>
      <c r="R422">
        <v>1.52917505030181</v>
      </c>
      <c r="S422">
        <v>3.9792111811842301</v>
      </c>
      <c r="T422" t="s">
        <v>6088</v>
      </c>
    </row>
    <row r="423" spans="2:20" x14ac:dyDescent="0.3">
      <c r="B423" t="s">
        <v>1122</v>
      </c>
      <c r="C423" t="s">
        <v>6086</v>
      </c>
      <c r="D423">
        <v>6.1469336002309303E-3</v>
      </c>
      <c r="E423">
        <v>2.6471666899226299E-2</v>
      </c>
      <c r="F423">
        <v>1.9432854747003701</v>
      </c>
      <c r="G423">
        <v>9.8948247172024804</v>
      </c>
      <c r="H423" t="s">
        <v>6089</v>
      </c>
      <c r="N423" t="s">
        <v>1861</v>
      </c>
      <c r="O423" t="s">
        <v>5956</v>
      </c>
      <c r="P423">
        <v>7.4110750196487205E-2</v>
      </c>
      <c r="Q423">
        <v>0.38460318229930501</v>
      </c>
      <c r="R423">
        <v>1.52917505030181</v>
      </c>
      <c r="S423">
        <v>3.9792111811842301</v>
      </c>
      <c r="T423" t="s">
        <v>6006</v>
      </c>
    </row>
    <row r="424" spans="2:20" x14ac:dyDescent="0.3">
      <c r="B424" t="s">
        <v>68</v>
      </c>
      <c r="C424" t="s">
        <v>6086</v>
      </c>
      <c r="D424">
        <v>6.1469336002309303E-3</v>
      </c>
      <c r="E424">
        <v>2.6471666899226299E-2</v>
      </c>
      <c r="F424">
        <v>1.9432854747003701</v>
      </c>
      <c r="G424">
        <v>9.8948247172024804</v>
      </c>
      <c r="H424" t="s">
        <v>6090</v>
      </c>
      <c r="N424" t="s">
        <v>903</v>
      </c>
      <c r="O424" t="s">
        <v>6091</v>
      </c>
      <c r="P424">
        <v>7.4651452520716796E-2</v>
      </c>
      <c r="Q424">
        <v>0.386493335745555</v>
      </c>
      <c r="R424">
        <v>1.4036173783330199</v>
      </c>
      <c r="S424">
        <v>3.64228224296351</v>
      </c>
      <c r="T424" t="s">
        <v>6092</v>
      </c>
    </row>
    <row r="425" spans="2:20" x14ac:dyDescent="0.3">
      <c r="B425" t="s">
        <v>839</v>
      </c>
      <c r="C425" t="s">
        <v>6086</v>
      </c>
      <c r="D425">
        <v>6.1469336002309303E-3</v>
      </c>
      <c r="E425">
        <v>2.6471666899226299E-2</v>
      </c>
      <c r="F425">
        <v>1.9432854747003701</v>
      </c>
      <c r="G425">
        <v>9.8948247172024804</v>
      </c>
      <c r="H425" t="s">
        <v>6093</v>
      </c>
      <c r="N425" t="s">
        <v>3658</v>
      </c>
      <c r="O425" t="s">
        <v>6094</v>
      </c>
      <c r="P425">
        <v>7.7317891121267496E-2</v>
      </c>
      <c r="Q425">
        <v>0.39935420178201803</v>
      </c>
      <c r="R425">
        <v>1.39745763760814</v>
      </c>
      <c r="S425">
        <v>3.5772538443136099</v>
      </c>
      <c r="T425" t="s">
        <v>6095</v>
      </c>
    </row>
    <row r="426" spans="2:20" x14ac:dyDescent="0.3">
      <c r="B426" t="s">
        <v>1137</v>
      </c>
      <c r="C426" t="s">
        <v>6086</v>
      </c>
      <c r="D426">
        <v>6.1469336002309303E-3</v>
      </c>
      <c r="E426">
        <v>2.6471666899226299E-2</v>
      </c>
      <c r="F426">
        <v>1.9432854747003701</v>
      </c>
      <c r="G426">
        <v>9.8948247172024804</v>
      </c>
      <c r="H426" t="s">
        <v>6096</v>
      </c>
      <c r="N426" t="s">
        <v>1099</v>
      </c>
      <c r="O426" t="s">
        <v>6097</v>
      </c>
      <c r="P426">
        <v>8.5558909238063696E-2</v>
      </c>
      <c r="Q426">
        <v>0.44088002642672802</v>
      </c>
      <c r="R426">
        <v>1.4411083414153201</v>
      </c>
      <c r="S426">
        <v>3.5430371193730101</v>
      </c>
      <c r="T426" t="s">
        <v>6098</v>
      </c>
    </row>
    <row r="427" spans="2:20" x14ac:dyDescent="0.3">
      <c r="B427" t="s">
        <v>2529</v>
      </c>
      <c r="C427" t="s">
        <v>6086</v>
      </c>
      <c r="D427">
        <v>6.1469336002309303E-3</v>
      </c>
      <c r="E427">
        <v>2.6471666899226299E-2</v>
      </c>
      <c r="F427">
        <v>1.9432854747003701</v>
      </c>
      <c r="G427">
        <v>9.8948247172024804</v>
      </c>
      <c r="H427" t="s">
        <v>6099</v>
      </c>
      <c r="N427" t="s">
        <v>1814</v>
      </c>
      <c r="O427" t="s">
        <v>6100</v>
      </c>
      <c r="P427">
        <v>0.100600979011393</v>
      </c>
      <c r="Q427">
        <v>0.50803145404043304</v>
      </c>
      <c r="R427">
        <v>1.37038310023001</v>
      </c>
      <c r="S427">
        <v>3.1472126322246701</v>
      </c>
      <c r="T427" t="s">
        <v>6101</v>
      </c>
    </row>
    <row r="428" spans="2:20" x14ac:dyDescent="0.3">
      <c r="B428" t="s">
        <v>841</v>
      </c>
      <c r="C428" t="s">
        <v>6086</v>
      </c>
      <c r="D428">
        <v>6.1469336002309303E-3</v>
      </c>
      <c r="E428">
        <v>2.6471666899226299E-2</v>
      </c>
      <c r="F428">
        <v>1.9432854747003701</v>
      </c>
      <c r="G428">
        <v>9.8948247172024804</v>
      </c>
      <c r="H428" t="s">
        <v>6102</v>
      </c>
      <c r="N428" t="s">
        <v>1113</v>
      </c>
      <c r="O428" t="s">
        <v>6103</v>
      </c>
      <c r="P428">
        <v>0.108168686267878</v>
      </c>
      <c r="Q428">
        <v>0.50803145404043304</v>
      </c>
      <c r="R428">
        <v>1.3671031520107599</v>
      </c>
      <c r="S428">
        <v>3.0405240303876302</v>
      </c>
      <c r="T428" t="s">
        <v>6104</v>
      </c>
    </row>
    <row r="429" spans="2:20" x14ac:dyDescent="0.3">
      <c r="B429" t="s">
        <v>951</v>
      </c>
      <c r="C429" t="s">
        <v>6086</v>
      </c>
      <c r="D429">
        <v>6.1469336002309303E-3</v>
      </c>
      <c r="E429">
        <v>2.6471666899226299E-2</v>
      </c>
      <c r="F429">
        <v>1.9432854747003701</v>
      </c>
      <c r="G429">
        <v>9.8948247172024804</v>
      </c>
      <c r="H429" t="s">
        <v>6105</v>
      </c>
      <c r="N429" t="s">
        <v>907</v>
      </c>
      <c r="O429" t="s">
        <v>6106</v>
      </c>
      <c r="P429">
        <v>0.122020340102862</v>
      </c>
      <c r="Q429">
        <v>0.50803145404043304</v>
      </c>
      <c r="R429">
        <v>1.4264584428260301</v>
      </c>
      <c r="S429">
        <v>3.00065165750435</v>
      </c>
      <c r="T429" t="s">
        <v>6107</v>
      </c>
    </row>
    <row r="430" spans="2:20" x14ac:dyDescent="0.3">
      <c r="B430" t="s">
        <v>955</v>
      </c>
      <c r="C430" t="s">
        <v>6086</v>
      </c>
      <c r="D430">
        <v>6.1469336002309303E-3</v>
      </c>
      <c r="E430">
        <v>2.6471666899226299E-2</v>
      </c>
      <c r="F430">
        <v>1.9432854747003701</v>
      </c>
      <c r="G430">
        <v>9.8948247172024804</v>
      </c>
      <c r="H430" t="s">
        <v>6108</v>
      </c>
      <c r="N430" t="s">
        <v>911</v>
      </c>
      <c r="O430" t="s">
        <v>6106</v>
      </c>
      <c r="P430">
        <v>0.122020340102862</v>
      </c>
      <c r="Q430">
        <v>0.50803145404043304</v>
      </c>
      <c r="R430">
        <v>1.4264584428260301</v>
      </c>
      <c r="S430">
        <v>3.00065165750435</v>
      </c>
      <c r="T430" t="s">
        <v>6109</v>
      </c>
    </row>
    <row r="431" spans="2:20" x14ac:dyDescent="0.3">
      <c r="B431" t="s">
        <v>1648</v>
      </c>
      <c r="C431" t="s">
        <v>6086</v>
      </c>
      <c r="D431">
        <v>6.1469336002309303E-3</v>
      </c>
      <c r="E431">
        <v>2.6471666899226299E-2</v>
      </c>
      <c r="F431">
        <v>1.9432854747003701</v>
      </c>
      <c r="G431">
        <v>9.8948247172024804</v>
      </c>
      <c r="H431" t="s">
        <v>6110</v>
      </c>
      <c r="N431" t="s">
        <v>912</v>
      </c>
      <c r="O431" t="s">
        <v>6106</v>
      </c>
      <c r="P431">
        <v>0.122020340102862</v>
      </c>
      <c r="Q431">
        <v>0.50803145404043304</v>
      </c>
      <c r="R431">
        <v>1.4264584428260301</v>
      </c>
      <c r="S431">
        <v>3.00065165750435</v>
      </c>
      <c r="T431" t="s">
        <v>6111</v>
      </c>
    </row>
    <row r="432" spans="2:20" x14ac:dyDescent="0.3">
      <c r="B432" t="s">
        <v>965</v>
      </c>
      <c r="C432" t="s">
        <v>6086</v>
      </c>
      <c r="D432">
        <v>6.1469336002309303E-3</v>
      </c>
      <c r="E432">
        <v>2.6471666899226299E-2</v>
      </c>
      <c r="F432">
        <v>1.9432854747003701</v>
      </c>
      <c r="G432">
        <v>9.8948247172024804</v>
      </c>
      <c r="H432" t="s">
        <v>6112</v>
      </c>
      <c r="N432" t="s">
        <v>68</v>
      </c>
      <c r="O432" t="s">
        <v>6106</v>
      </c>
      <c r="P432">
        <v>0.122020340102862</v>
      </c>
      <c r="Q432">
        <v>0.50803145404043304</v>
      </c>
      <c r="R432">
        <v>1.4264584428260301</v>
      </c>
      <c r="S432">
        <v>3.00065165750435</v>
      </c>
      <c r="T432" t="s">
        <v>6113</v>
      </c>
    </row>
    <row r="433" spans="2:20" x14ac:dyDescent="0.3">
      <c r="B433" t="s">
        <v>1176</v>
      </c>
      <c r="C433" t="s">
        <v>6086</v>
      </c>
      <c r="D433">
        <v>6.1469336002309303E-3</v>
      </c>
      <c r="E433">
        <v>2.6471666899226299E-2</v>
      </c>
      <c r="F433">
        <v>1.9432854747003701</v>
      </c>
      <c r="G433">
        <v>9.8948247172024804</v>
      </c>
      <c r="H433" t="s">
        <v>6114</v>
      </c>
      <c r="N433" t="s">
        <v>215</v>
      </c>
      <c r="O433" t="s">
        <v>6106</v>
      </c>
      <c r="P433">
        <v>0.122020340102862</v>
      </c>
      <c r="Q433">
        <v>0.50803145404043304</v>
      </c>
      <c r="R433">
        <v>1.4264584428260301</v>
      </c>
      <c r="S433">
        <v>3.00065165750435</v>
      </c>
      <c r="T433" t="s">
        <v>6115</v>
      </c>
    </row>
    <row r="434" spans="2:20" x14ac:dyDescent="0.3">
      <c r="B434" t="s">
        <v>1177</v>
      </c>
      <c r="C434" t="s">
        <v>6086</v>
      </c>
      <c r="D434">
        <v>6.1469336002309303E-3</v>
      </c>
      <c r="E434">
        <v>2.6471666899226299E-2</v>
      </c>
      <c r="F434">
        <v>1.9432854747003701</v>
      </c>
      <c r="G434">
        <v>9.8948247172024804</v>
      </c>
      <c r="H434" t="s">
        <v>6116</v>
      </c>
      <c r="N434" t="s">
        <v>1147</v>
      </c>
      <c r="O434" t="s">
        <v>6106</v>
      </c>
      <c r="P434">
        <v>0.122020340102862</v>
      </c>
      <c r="Q434">
        <v>0.50803145404043304</v>
      </c>
      <c r="R434">
        <v>1.4264584428260301</v>
      </c>
      <c r="S434">
        <v>3.00065165750435</v>
      </c>
      <c r="T434" t="s">
        <v>6117</v>
      </c>
    </row>
    <row r="435" spans="2:20" x14ac:dyDescent="0.3">
      <c r="B435" t="s">
        <v>857</v>
      </c>
      <c r="C435" t="s">
        <v>6086</v>
      </c>
      <c r="D435">
        <v>6.1469336002309303E-3</v>
      </c>
      <c r="E435">
        <v>2.6471666899226299E-2</v>
      </c>
      <c r="F435">
        <v>1.9432854747003701</v>
      </c>
      <c r="G435">
        <v>9.8948247172024804</v>
      </c>
      <c r="H435" t="s">
        <v>6118</v>
      </c>
      <c r="N435" t="s">
        <v>467</v>
      </c>
      <c r="O435" t="s">
        <v>6106</v>
      </c>
      <c r="P435">
        <v>0.122020340102862</v>
      </c>
      <c r="Q435">
        <v>0.50803145404043304</v>
      </c>
      <c r="R435">
        <v>1.4264584428260301</v>
      </c>
      <c r="S435">
        <v>3.00065165750435</v>
      </c>
      <c r="T435" t="s">
        <v>6119</v>
      </c>
    </row>
    <row r="436" spans="2:20" x14ac:dyDescent="0.3">
      <c r="B436" t="s">
        <v>1878</v>
      </c>
      <c r="C436" t="s">
        <v>6086</v>
      </c>
      <c r="D436">
        <v>6.1469336002309303E-3</v>
      </c>
      <c r="E436">
        <v>2.6471666899226299E-2</v>
      </c>
      <c r="F436">
        <v>1.9432854747003701</v>
      </c>
      <c r="G436">
        <v>9.8948247172024804</v>
      </c>
      <c r="H436" t="s">
        <v>6120</v>
      </c>
      <c r="N436" t="s">
        <v>1159</v>
      </c>
      <c r="O436" t="s">
        <v>6106</v>
      </c>
      <c r="P436">
        <v>0.122020340102862</v>
      </c>
      <c r="Q436">
        <v>0.50803145404043304</v>
      </c>
      <c r="R436">
        <v>1.4264584428260301</v>
      </c>
      <c r="S436">
        <v>3.00065165750435</v>
      </c>
      <c r="T436" t="s">
        <v>6121</v>
      </c>
    </row>
    <row r="437" spans="2:20" x14ac:dyDescent="0.3">
      <c r="B437" t="s">
        <v>1653</v>
      </c>
      <c r="C437" t="s">
        <v>6086</v>
      </c>
      <c r="D437">
        <v>6.1469336002309303E-3</v>
      </c>
      <c r="E437">
        <v>2.6471666899226299E-2</v>
      </c>
      <c r="F437">
        <v>1.9432854747003701</v>
      </c>
      <c r="G437">
        <v>9.8948247172024804</v>
      </c>
      <c r="H437" t="s">
        <v>6122</v>
      </c>
      <c r="N437" t="s">
        <v>2974</v>
      </c>
      <c r="O437" t="s">
        <v>6106</v>
      </c>
      <c r="P437">
        <v>0.122020340102862</v>
      </c>
      <c r="Q437">
        <v>0.50803145404043304</v>
      </c>
      <c r="R437">
        <v>1.4264584428260301</v>
      </c>
      <c r="S437">
        <v>3.00065165750435</v>
      </c>
      <c r="T437" t="s">
        <v>6123</v>
      </c>
    </row>
    <row r="438" spans="2:20" x14ac:dyDescent="0.3">
      <c r="B438" t="s">
        <v>1887</v>
      </c>
      <c r="C438" t="s">
        <v>6086</v>
      </c>
      <c r="D438">
        <v>6.1469336002309303E-3</v>
      </c>
      <c r="E438">
        <v>2.6471666899226299E-2</v>
      </c>
      <c r="F438">
        <v>1.9432854747003701</v>
      </c>
      <c r="G438">
        <v>9.8948247172024804</v>
      </c>
      <c r="H438" t="s">
        <v>6124</v>
      </c>
      <c r="N438" t="s">
        <v>1177</v>
      </c>
      <c r="O438" t="s">
        <v>6106</v>
      </c>
      <c r="P438">
        <v>0.122020340102862</v>
      </c>
      <c r="Q438">
        <v>0.50803145404043304</v>
      </c>
      <c r="R438">
        <v>1.4264584428260301</v>
      </c>
      <c r="S438">
        <v>3.00065165750435</v>
      </c>
      <c r="T438" t="s">
        <v>6125</v>
      </c>
    </row>
    <row r="439" spans="2:20" x14ac:dyDescent="0.3">
      <c r="B439" t="s">
        <v>1194</v>
      </c>
      <c r="C439" t="s">
        <v>6086</v>
      </c>
      <c r="D439">
        <v>6.1469336002309303E-3</v>
      </c>
      <c r="E439">
        <v>2.6471666899226299E-2</v>
      </c>
      <c r="F439">
        <v>1.9432854747003701</v>
      </c>
      <c r="G439">
        <v>9.8948247172024804</v>
      </c>
      <c r="H439" t="s">
        <v>6126</v>
      </c>
      <c r="N439" t="s">
        <v>1877</v>
      </c>
      <c r="O439" t="s">
        <v>6106</v>
      </c>
      <c r="P439">
        <v>0.122020340102862</v>
      </c>
      <c r="Q439">
        <v>0.50803145404043304</v>
      </c>
      <c r="R439">
        <v>1.4264584428260301</v>
      </c>
      <c r="S439">
        <v>3.00065165750435</v>
      </c>
      <c r="T439" t="s">
        <v>6127</v>
      </c>
    </row>
    <row r="440" spans="2:20" x14ac:dyDescent="0.3">
      <c r="B440" t="s">
        <v>432</v>
      </c>
      <c r="C440" t="s">
        <v>6086</v>
      </c>
      <c r="D440">
        <v>6.1469336002309303E-3</v>
      </c>
      <c r="E440">
        <v>2.6471666899226299E-2</v>
      </c>
      <c r="F440">
        <v>1.9432854747003701</v>
      </c>
      <c r="G440">
        <v>9.8948247172024804</v>
      </c>
      <c r="H440" t="s">
        <v>6128</v>
      </c>
      <c r="N440" t="s">
        <v>970</v>
      </c>
      <c r="O440" t="s">
        <v>6106</v>
      </c>
      <c r="P440">
        <v>0.122020340102862</v>
      </c>
      <c r="Q440">
        <v>0.50803145404043304</v>
      </c>
      <c r="R440">
        <v>1.4264584428260301</v>
      </c>
      <c r="S440">
        <v>3.00065165750435</v>
      </c>
      <c r="T440" t="s">
        <v>6129</v>
      </c>
    </row>
    <row r="441" spans="2:20" x14ac:dyDescent="0.3">
      <c r="B441" t="s">
        <v>515</v>
      </c>
      <c r="C441" t="s">
        <v>6086</v>
      </c>
      <c r="D441">
        <v>6.1469336002309303E-3</v>
      </c>
      <c r="E441">
        <v>2.6471666899226299E-2</v>
      </c>
      <c r="F441">
        <v>1.9432854747003701</v>
      </c>
      <c r="G441">
        <v>9.8948247172024804</v>
      </c>
      <c r="H441" t="s">
        <v>6130</v>
      </c>
      <c r="N441" t="s">
        <v>1187</v>
      </c>
      <c r="O441" t="s">
        <v>6106</v>
      </c>
      <c r="P441">
        <v>0.122020340102862</v>
      </c>
      <c r="Q441">
        <v>0.50803145404043304</v>
      </c>
      <c r="R441">
        <v>1.4264584428260301</v>
      </c>
      <c r="S441">
        <v>3.00065165750435</v>
      </c>
      <c r="T441" t="s">
        <v>6131</v>
      </c>
    </row>
    <row r="442" spans="2:20" x14ac:dyDescent="0.3">
      <c r="B442" t="s">
        <v>518</v>
      </c>
      <c r="C442" t="s">
        <v>6086</v>
      </c>
      <c r="D442">
        <v>6.1469336002309303E-3</v>
      </c>
      <c r="E442">
        <v>2.6471666899226299E-2</v>
      </c>
      <c r="F442">
        <v>1.9432854747003701</v>
      </c>
      <c r="G442">
        <v>9.8948247172024804</v>
      </c>
      <c r="H442" t="s">
        <v>6132</v>
      </c>
      <c r="N442" t="s">
        <v>148</v>
      </c>
      <c r="O442" t="s">
        <v>6106</v>
      </c>
      <c r="P442">
        <v>0.122020340102862</v>
      </c>
      <c r="Q442">
        <v>0.50803145404043304</v>
      </c>
      <c r="R442">
        <v>1.4264584428260301</v>
      </c>
      <c r="S442">
        <v>3.00065165750435</v>
      </c>
      <c r="T442" t="s">
        <v>6133</v>
      </c>
    </row>
    <row r="443" spans="2:20" x14ac:dyDescent="0.3">
      <c r="B443" t="s">
        <v>865</v>
      </c>
      <c r="C443" t="s">
        <v>6086</v>
      </c>
      <c r="D443">
        <v>6.1469336002309303E-3</v>
      </c>
      <c r="E443">
        <v>2.6471666899226299E-2</v>
      </c>
      <c r="F443">
        <v>1.9432854747003701</v>
      </c>
      <c r="G443">
        <v>9.8948247172024804</v>
      </c>
      <c r="H443" t="s">
        <v>6134</v>
      </c>
      <c r="N443" t="s">
        <v>56</v>
      </c>
      <c r="O443" t="s">
        <v>6106</v>
      </c>
      <c r="P443">
        <v>0.122020340102862</v>
      </c>
      <c r="Q443">
        <v>0.50803145404043304</v>
      </c>
      <c r="R443">
        <v>1.4264584428260301</v>
      </c>
      <c r="S443">
        <v>3.00065165750435</v>
      </c>
      <c r="T443" t="s">
        <v>6135</v>
      </c>
    </row>
    <row r="444" spans="2:20" x14ac:dyDescent="0.3">
      <c r="B444" t="s">
        <v>81</v>
      </c>
      <c r="C444" t="s">
        <v>6086</v>
      </c>
      <c r="D444">
        <v>6.1469336002309303E-3</v>
      </c>
      <c r="E444">
        <v>2.6471666899226299E-2</v>
      </c>
      <c r="F444">
        <v>1.9432854747003701</v>
      </c>
      <c r="G444">
        <v>9.8948247172024804</v>
      </c>
      <c r="H444" t="s">
        <v>6136</v>
      </c>
      <c r="N444" t="s">
        <v>250</v>
      </c>
      <c r="O444" t="s">
        <v>6106</v>
      </c>
      <c r="P444">
        <v>0.122020340102862</v>
      </c>
      <c r="Q444">
        <v>0.50803145404043304</v>
      </c>
      <c r="R444">
        <v>1.4264584428260301</v>
      </c>
      <c r="S444">
        <v>3.00065165750435</v>
      </c>
      <c r="T444" t="s">
        <v>6137</v>
      </c>
    </row>
    <row r="445" spans="2:20" x14ac:dyDescent="0.3">
      <c r="B445" t="s">
        <v>818</v>
      </c>
      <c r="C445" t="s">
        <v>6086</v>
      </c>
      <c r="D445">
        <v>6.1469336002309303E-3</v>
      </c>
      <c r="E445">
        <v>2.6471666899226299E-2</v>
      </c>
      <c r="F445">
        <v>1.9432854747003701</v>
      </c>
      <c r="G445">
        <v>9.8948247172024804</v>
      </c>
      <c r="H445" t="s">
        <v>6138</v>
      </c>
      <c r="N445" t="s">
        <v>504</v>
      </c>
      <c r="O445" t="s">
        <v>6106</v>
      </c>
      <c r="P445">
        <v>0.122020340102862</v>
      </c>
      <c r="Q445">
        <v>0.50803145404043304</v>
      </c>
      <c r="R445">
        <v>1.4264584428260301</v>
      </c>
      <c r="S445">
        <v>3.00065165750435</v>
      </c>
      <c r="T445" t="s">
        <v>6139</v>
      </c>
    </row>
    <row r="446" spans="2:20" x14ac:dyDescent="0.3">
      <c r="B446" t="s">
        <v>802</v>
      </c>
      <c r="C446" t="s">
        <v>6086</v>
      </c>
      <c r="D446">
        <v>6.1469336002309303E-3</v>
      </c>
      <c r="E446">
        <v>2.6471666899226299E-2</v>
      </c>
      <c r="F446">
        <v>1.9432854747003701</v>
      </c>
      <c r="G446">
        <v>9.8948247172024804</v>
      </c>
      <c r="H446" t="s">
        <v>6140</v>
      </c>
      <c r="N446" t="s">
        <v>1665</v>
      </c>
      <c r="O446" t="s">
        <v>6106</v>
      </c>
      <c r="P446">
        <v>0.122020340102862</v>
      </c>
      <c r="Q446">
        <v>0.50803145404043304</v>
      </c>
      <c r="R446">
        <v>1.4264584428260301</v>
      </c>
      <c r="S446">
        <v>3.00065165750435</v>
      </c>
      <c r="T446" t="s">
        <v>6141</v>
      </c>
    </row>
    <row r="447" spans="2:20" x14ac:dyDescent="0.3">
      <c r="B447" t="s">
        <v>134</v>
      </c>
      <c r="C447" t="s">
        <v>6086</v>
      </c>
      <c r="D447">
        <v>6.1469336002309303E-3</v>
      </c>
      <c r="E447">
        <v>2.6471666899226299E-2</v>
      </c>
      <c r="F447">
        <v>1.9432854747003701</v>
      </c>
      <c r="G447">
        <v>9.8948247172024804</v>
      </c>
      <c r="H447" t="s">
        <v>6142</v>
      </c>
      <c r="N447" t="s">
        <v>1200</v>
      </c>
      <c r="O447" t="s">
        <v>6106</v>
      </c>
      <c r="P447">
        <v>0.122020340102862</v>
      </c>
      <c r="Q447">
        <v>0.50803145404043304</v>
      </c>
      <c r="R447">
        <v>1.4264584428260301</v>
      </c>
      <c r="S447">
        <v>3.00065165750435</v>
      </c>
      <c r="T447" t="s">
        <v>6143</v>
      </c>
    </row>
    <row r="448" spans="2:20" x14ac:dyDescent="0.3">
      <c r="B448" t="s">
        <v>1681</v>
      </c>
      <c r="C448" t="s">
        <v>6086</v>
      </c>
      <c r="D448">
        <v>6.1469336002309303E-3</v>
      </c>
      <c r="E448">
        <v>2.6471666899226299E-2</v>
      </c>
      <c r="F448">
        <v>1.9432854747003701</v>
      </c>
      <c r="G448">
        <v>9.8948247172024804</v>
      </c>
      <c r="H448" t="s">
        <v>6144</v>
      </c>
      <c r="N448" t="s">
        <v>1209</v>
      </c>
      <c r="O448" t="s">
        <v>6106</v>
      </c>
      <c r="P448">
        <v>0.122020340102862</v>
      </c>
      <c r="Q448">
        <v>0.50803145404043304</v>
      </c>
      <c r="R448">
        <v>1.4264584428260301</v>
      </c>
      <c r="S448">
        <v>3.00065165750435</v>
      </c>
      <c r="T448" t="s">
        <v>6145</v>
      </c>
    </row>
    <row r="449" spans="2:20" x14ac:dyDescent="0.3">
      <c r="B449" t="s">
        <v>1000</v>
      </c>
      <c r="C449" t="s">
        <v>6086</v>
      </c>
      <c r="D449">
        <v>6.1469336002309303E-3</v>
      </c>
      <c r="E449">
        <v>2.6471666899226299E-2</v>
      </c>
      <c r="F449">
        <v>1.9432854747003701</v>
      </c>
      <c r="G449">
        <v>9.8948247172024804</v>
      </c>
      <c r="H449" t="s">
        <v>6146</v>
      </c>
      <c r="N449" t="s">
        <v>1213</v>
      </c>
      <c r="O449" t="s">
        <v>6106</v>
      </c>
      <c r="P449">
        <v>0.122020340102862</v>
      </c>
      <c r="Q449">
        <v>0.50803145404043304</v>
      </c>
      <c r="R449">
        <v>1.4264584428260301</v>
      </c>
      <c r="S449">
        <v>3.00065165750435</v>
      </c>
      <c r="T449" t="s">
        <v>6147</v>
      </c>
    </row>
    <row r="450" spans="2:20" x14ac:dyDescent="0.3">
      <c r="B450" t="s">
        <v>3755</v>
      </c>
      <c r="C450" t="s">
        <v>6086</v>
      </c>
      <c r="D450">
        <v>6.1469336002309303E-3</v>
      </c>
      <c r="E450">
        <v>2.6471666899226299E-2</v>
      </c>
      <c r="F450">
        <v>1.9432854747003701</v>
      </c>
      <c r="G450">
        <v>9.8948247172024804</v>
      </c>
      <c r="H450" t="s">
        <v>6148</v>
      </c>
      <c r="N450" t="s">
        <v>803</v>
      </c>
      <c r="O450" t="s">
        <v>6106</v>
      </c>
      <c r="P450">
        <v>0.122020340102862</v>
      </c>
      <c r="Q450">
        <v>0.50803145404043304</v>
      </c>
      <c r="R450">
        <v>1.4264584428260301</v>
      </c>
      <c r="S450">
        <v>3.00065165750435</v>
      </c>
      <c r="T450" t="s">
        <v>6149</v>
      </c>
    </row>
    <row r="451" spans="2:20" x14ac:dyDescent="0.3">
      <c r="B451" t="s">
        <v>2380</v>
      </c>
      <c r="C451" t="s">
        <v>6086</v>
      </c>
      <c r="D451">
        <v>6.1469336002309303E-3</v>
      </c>
      <c r="E451">
        <v>2.6471666899226299E-2</v>
      </c>
      <c r="F451">
        <v>1.9432854747003701</v>
      </c>
      <c r="G451">
        <v>9.8948247172024804</v>
      </c>
      <c r="H451" t="s">
        <v>6150</v>
      </c>
      <c r="N451" t="s">
        <v>1577</v>
      </c>
      <c r="O451" t="s">
        <v>6106</v>
      </c>
      <c r="P451">
        <v>0.122020340102862</v>
      </c>
      <c r="Q451">
        <v>0.50803145404043304</v>
      </c>
      <c r="R451">
        <v>1.4264584428260301</v>
      </c>
      <c r="S451">
        <v>3.00065165750435</v>
      </c>
      <c r="T451" t="s">
        <v>6151</v>
      </c>
    </row>
    <row r="452" spans="2:20" x14ac:dyDescent="0.3">
      <c r="B452" t="s">
        <v>1928</v>
      </c>
      <c r="C452" t="s">
        <v>6086</v>
      </c>
      <c r="D452">
        <v>6.1469336002309303E-3</v>
      </c>
      <c r="E452">
        <v>2.6471666899226299E-2</v>
      </c>
      <c r="F452">
        <v>1.9432854747003701</v>
      </c>
      <c r="G452">
        <v>9.8948247172024804</v>
      </c>
      <c r="H452" t="s">
        <v>6152</v>
      </c>
      <c r="N452" t="s">
        <v>1918</v>
      </c>
      <c r="O452" t="s">
        <v>6106</v>
      </c>
      <c r="P452">
        <v>0.122020340102862</v>
      </c>
      <c r="Q452">
        <v>0.50803145404043304</v>
      </c>
      <c r="R452">
        <v>1.4264584428260301</v>
      </c>
      <c r="S452">
        <v>3.00065165750435</v>
      </c>
      <c r="T452" t="s">
        <v>6153</v>
      </c>
    </row>
    <row r="453" spans="2:20" x14ac:dyDescent="0.3">
      <c r="B453" t="s">
        <v>1256</v>
      </c>
      <c r="C453" t="s">
        <v>6086</v>
      </c>
      <c r="D453">
        <v>6.1469336002309303E-3</v>
      </c>
      <c r="E453">
        <v>2.6471666899226299E-2</v>
      </c>
      <c r="F453">
        <v>1.9432854747003701</v>
      </c>
      <c r="G453">
        <v>9.8948247172024804</v>
      </c>
      <c r="H453" t="s">
        <v>6154</v>
      </c>
      <c r="N453" t="s">
        <v>867</v>
      </c>
      <c r="O453" t="s">
        <v>6106</v>
      </c>
      <c r="P453">
        <v>0.122020340102862</v>
      </c>
      <c r="Q453">
        <v>0.50803145404043304</v>
      </c>
      <c r="R453">
        <v>1.4264584428260301</v>
      </c>
      <c r="S453">
        <v>3.00065165750435</v>
      </c>
      <c r="T453" t="s">
        <v>6155</v>
      </c>
    </row>
    <row r="454" spans="2:20" x14ac:dyDescent="0.3">
      <c r="B454" t="s">
        <v>1264</v>
      </c>
      <c r="C454" t="s">
        <v>6086</v>
      </c>
      <c r="D454">
        <v>6.1469336002309303E-3</v>
      </c>
      <c r="E454">
        <v>2.6471666899226299E-2</v>
      </c>
      <c r="F454">
        <v>1.9432854747003701</v>
      </c>
      <c r="G454">
        <v>9.8948247172024804</v>
      </c>
      <c r="H454" t="s">
        <v>6156</v>
      </c>
      <c r="N454" t="s">
        <v>871</v>
      </c>
      <c r="O454" t="s">
        <v>6106</v>
      </c>
      <c r="P454">
        <v>0.122020340102862</v>
      </c>
      <c r="Q454">
        <v>0.50803145404043304</v>
      </c>
      <c r="R454">
        <v>1.4264584428260301</v>
      </c>
      <c r="S454">
        <v>3.00065165750435</v>
      </c>
      <c r="T454" t="s">
        <v>6157</v>
      </c>
    </row>
    <row r="455" spans="2:20" x14ac:dyDescent="0.3">
      <c r="B455" t="s">
        <v>1276</v>
      </c>
      <c r="C455" t="s">
        <v>6086</v>
      </c>
      <c r="D455">
        <v>6.1469336002309303E-3</v>
      </c>
      <c r="E455">
        <v>2.6471666899226299E-2</v>
      </c>
      <c r="F455">
        <v>1.9432854747003701</v>
      </c>
      <c r="G455">
        <v>9.8948247172024804</v>
      </c>
      <c r="H455" t="s">
        <v>6158</v>
      </c>
      <c r="N455" t="s">
        <v>270</v>
      </c>
      <c r="O455" t="s">
        <v>6106</v>
      </c>
      <c r="P455">
        <v>0.122020340102862</v>
      </c>
      <c r="Q455">
        <v>0.50803145404043304</v>
      </c>
      <c r="R455">
        <v>1.4264584428260301</v>
      </c>
      <c r="S455">
        <v>3.00065165750435</v>
      </c>
      <c r="T455" t="s">
        <v>6159</v>
      </c>
    </row>
    <row r="456" spans="2:20" x14ac:dyDescent="0.3">
      <c r="B456" t="s">
        <v>551</v>
      </c>
      <c r="C456" t="s">
        <v>6086</v>
      </c>
      <c r="D456">
        <v>6.1469336002309303E-3</v>
      </c>
      <c r="E456">
        <v>2.6471666899226299E-2</v>
      </c>
      <c r="F456">
        <v>1.9432854747003701</v>
      </c>
      <c r="G456">
        <v>9.8948247172024804</v>
      </c>
      <c r="H456" t="s">
        <v>6160</v>
      </c>
      <c r="N456" t="s">
        <v>2381</v>
      </c>
      <c r="O456" t="s">
        <v>6106</v>
      </c>
      <c r="P456">
        <v>0.122020340102862</v>
      </c>
      <c r="Q456">
        <v>0.50803145404043304</v>
      </c>
      <c r="R456">
        <v>1.4264584428260301</v>
      </c>
      <c r="S456">
        <v>3.00065165750435</v>
      </c>
      <c r="T456" t="s">
        <v>6161</v>
      </c>
    </row>
    <row r="457" spans="2:20" x14ac:dyDescent="0.3">
      <c r="B457" t="s">
        <v>284</v>
      </c>
      <c r="C457" t="s">
        <v>6086</v>
      </c>
      <c r="D457">
        <v>6.1469336002309303E-3</v>
      </c>
      <c r="E457">
        <v>2.6471666899226299E-2</v>
      </c>
      <c r="F457">
        <v>1.9432854747003701</v>
      </c>
      <c r="G457">
        <v>9.8948247172024804</v>
      </c>
      <c r="H457" t="s">
        <v>6162</v>
      </c>
      <c r="N457" t="s">
        <v>2985</v>
      </c>
      <c r="O457" t="s">
        <v>6106</v>
      </c>
      <c r="P457">
        <v>0.122020340102862</v>
      </c>
      <c r="Q457">
        <v>0.50803145404043304</v>
      </c>
      <c r="R457">
        <v>1.4264584428260301</v>
      </c>
      <c r="S457">
        <v>3.00065165750435</v>
      </c>
      <c r="T457" t="s">
        <v>6163</v>
      </c>
    </row>
    <row r="458" spans="2:20" x14ac:dyDescent="0.3">
      <c r="B458" t="s">
        <v>417</v>
      </c>
      <c r="C458" t="s">
        <v>6086</v>
      </c>
      <c r="D458">
        <v>6.1469336002309303E-3</v>
      </c>
      <c r="E458">
        <v>2.6471666899226299E-2</v>
      </c>
      <c r="F458">
        <v>1.9432854747003701</v>
      </c>
      <c r="G458">
        <v>9.8948247172024804</v>
      </c>
      <c r="H458" t="s">
        <v>6164</v>
      </c>
      <c r="N458" t="s">
        <v>275</v>
      </c>
      <c r="O458" t="s">
        <v>6106</v>
      </c>
      <c r="P458">
        <v>0.122020340102862</v>
      </c>
      <c r="Q458">
        <v>0.50803145404043304</v>
      </c>
      <c r="R458">
        <v>1.4264584428260301</v>
      </c>
      <c r="S458">
        <v>3.00065165750435</v>
      </c>
      <c r="T458" t="s">
        <v>6165</v>
      </c>
    </row>
    <row r="459" spans="2:20" x14ac:dyDescent="0.3">
      <c r="B459" t="s">
        <v>1703</v>
      </c>
      <c r="C459" t="s">
        <v>6086</v>
      </c>
      <c r="D459">
        <v>6.1469336002309303E-3</v>
      </c>
      <c r="E459">
        <v>2.6471666899226299E-2</v>
      </c>
      <c r="F459">
        <v>1.9432854747003701</v>
      </c>
      <c r="G459">
        <v>9.8948247172024804</v>
      </c>
      <c r="H459" t="s">
        <v>6166</v>
      </c>
      <c r="N459" t="s">
        <v>1286</v>
      </c>
      <c r="O459" t="s">
        <v>6106</v>
      </c>
      <c r="P459">
        <v>0.122020340102862</v>
      </c>
      <c r="Q459">
        <v>0.50803145404043304</v>
      </c>
      <c r="R459">
        <v>1.4264584428260301</v>
      </c>
      <c r="S459">
        <v>3.00065165750435</v>
      </c>
      <c r="T459" t="s">
        <v>6121</v>
      </c>
    </row>
    <row r="460" spans="2:20" x14ac:dyDescent="0.3">
      <c r="B460" t="s">
        <v>1959</v>
      </c>
      <c r="C460" t="s">
        <v>6086</v>
      </c>
      <c r="D460">
        <v>6.1469336002309303E-3</v>
      </c>
      <c r="E460">
        <v>2.6471666899226299E-2</v>
      </c>
      <c r="F460">
        <v>1.9432854747003701</v>
      </c>
      <c r="G460">
        <v>9.8948247172024804</v>
      </c>
      <c r="H460" t="s">
        <v>6167</v>
      </c>
      <c r="N460" t="s">
        <v>1287</v>
      </c>
      <c r="O460" t="s">
        <v>6106</v>
      </c>
      <c r="P460">
        <v>0.122020340102862</v>
      </c>
      <c r="Q460">
        <v>0.50803145404043304</v>
      </c>
      <c r="R460">
        <v>1.4264584428260301</v>
      </c>
      <c r="S460">
        <v>3.00065165750435</v>
      </c>
      <c r="T460" t="s">
        <v>6168</v>
      </c>
    </row>
    <row r="461" spans="2:20" x14ac:dyDescent="0.3">
      <c r="B461" t="s">
        <v>305</v>
      </c>
      <c r="C461" t="s">
        <v>6086</v>
      </c>
      <c r="D461">
        <v>6.1469336002309303E-3</v>
      </c>
      <c r="E461">
        <v>2.6471666899226299E-2</v>
      </c>
      <c r="F461">
        <v>1.9432854747003701</v>
      </c>
      <c r="G461">
        <v>9.8948247172024804</v>
      </c>
      <c r="H461" t="s">
        <v>6169</v>
      </c>
      <c r="N461" t="s">
        <v>1288</v>
      </c>
      <c r="O461" t="s">
        <v>6106</v>
      </c>
      <c r="P461">
        <v>0.122020340102862</v>
      </c>
      <c r="Q461">
        <v>0.50803145404043304</v>
      </c>
      <c r="R461">
        <v>1.4264584428260301</v>
      </c>
      <c r="S461">
        <v>3.00065165750435</v>
      </c>
      <c r="T461" t="s">
        <v>6170</v>
      </c>
    </row>
    <row r="462" spans="2:20" x14ac:dyDescent="0.3">
      <c r="B462" t="s">
        <v>1710</v>
      </c>
      <c r="C462" t="s">
        <v>6086</v>
      </c>
      <c r="D462">
        <v>6.1469336002309303E-3</v>
      </c>
      <c r="E462">
        <v>2.6471666899226299E-2</v>
      </c>
      <c r="F462">
        <v>1.9432854747003701</v>
      </c>
      <c r="G462">
        <v>9.8948247172024804</v>
      </c>
      <c r="H462" t="s">
        <v>6171</v>
      </c>
      <c r="N462" t="s">
        <v>1957</v>
      </c>
      <c r="O462" t="s">
        <v>6106</v>
      </c>
      <c r="P462">
        <v>0.122020340102862</v>
      </c>
      <c r="Q462">
        <v>0.50803145404043304</v>
      </c>
      <c r="R462">
        <v>1.4264584428260301</v>
      </c>
      <c r="S462">
        <v>3.00065165750435</v>
      </c>
      <c r="T462" t="s">
        <v>6172</v>
      </c>
    </row>
    <row r="463" spans="2:20" x14ac:dyDescent="0.3">
      <c r="B463" t="s">
        <v>437</v>
      </c>
      <c r="C463" t="s">
        <v>6086</v>
      </c>
      <c r="D463">
        <v>6.1469336002309303E-3</v>
      </c>
      <c r="E463">
        <v>2.6471666899226299E-2</v>
      </c>
      <c r="F463">
        <v>1.9432854747003701</v>
      </c>
      <c r="G463">
        <v>9.8948247172024804</v>
      </c>
      <c r="H463" t="s">
        <v>6173</v>
      </c>
      <c r="N463" t="s">
        <v>1961</v>
      </c>
      <c r="O463" t="s">
        <v>6106</v>
      </c>
      <c r="P463">
        <v>0.122020340102862</v>
      </c>
      <c r="Q463">
        <v>0.50803145404043304</v>
      </c>
      <c r="R463">
        <v>1.4264584428260301</v>
      </c>
      <c r="S463">
        <v>3.00065165750435</v>
      </c>
      <c r="T463" t="s">
        <v>6174</v>
      </c>
    </row>
    <row r="464" spans="2:20" x14ac:dyDescent="0.3">
      <c r="B464" t="s">
        <v>881</v>
      </c>
      <c r="C464" t="s">
        <v>6086</v>
      </c>
      <c r="D464">
        <v>6.1469336002309303E-3</v>
      </c>
      <c r="E464">
        <v>2.6471666899226299E-2</v>
      </c>
      <c r="F464">
        <v>1.9432854747003701</v>
      </c>
      <c r="G464">
        <v>9.8948247172024804</v>
      </c>
      <c r="H464" t="s">
        <v>6175</v>
      </c>
      <c r="N464" t="s">
        <v>3555</v>
      </c>
      <c r="O464" t="s">
        <v>6106</v>
      </c>
      <c r="P464">
        <v>0.122020340102862</v>
      </c>
      <c r="Q464">
        <v>0.50803145404043304</v>
      </c>
      <c r="R464">
        <v>1.4264584428260301</v>
      </c>
      <c r="S464">
        <v>3.00065165750435</v>
      </c>
      <c r="T464" t="s">
        <v>6176</v>
      </c>
    </row>
    <row r="465" spans="2:20" x14ac:dyDescent="0.3">
      <c r="B465" t="s">
        <v>1712</v>
      </c>
      <c r="C465" t="s">
        <v>6086</v>
      </c>
      <c r="D465">
        <v>6.1469336002309303E-3</v>
      </c>
      <c r="E465">
        <v>2.6471666899226299E-2</v>
      </c>
      <c r="F465">
        <v>1.9432854747003701</v>
      </c>
      <c r="G465">
        <v>9.8948247172024804</v>
      </c>
      <c r="H465" t="s">
        <v>6177</v>
      </c>
      <c r="N465" t="s">
        <v>881</v>
      </c>
      <c r="O465" t="s">
        <v>6106</v>
      </c>
      <c r="P465">
        <v>0.122020340102862</v>
      </c>
      <c r="Q465">
        <v>0.50803145404043304</v>
      </c>
      <c r="R465">
        <v>1.4264584428260301</v>
      </c>
      <c r="S465">
        <v>3.00065165750435</v>
      </c>
      <c r="T465" t="s">
        <v>6178</v>
      </c>
    </row>
    <row r="466" spans="2:20" x14ac:dyDescent="0.3">
      <c r="B466" t="s">
        <v>2443</v>
      </c>
      <c r="C466" t="s">
        <v>6086</v>
      </c>
      <c r="D466">
        <v>6.1469336002309303E-3</v>
      </c>
      <c r="E466">
        <v>2.6471666899226299E-2</v>
      </c>
      <c r="F466">
        <v>1.9432854747003701</v>
      </c>
      <c r="G466">
        <v>9.8948247172024804</v>
      </c>
      <c r="H466" t="s">
        <v>6179</v>
      </c>
      <c r="N466" t="s">
        <v>3698</v>
      </c>
      <c r="O466" t="s">
        <v>6106</v>
      </c>
      <c r="P466">
        <v>0.122020340102862</v>
      </c>
      <c r="Q466">
        <v>0.50803145404043304</v>
      </c>
      <c r="R466">
        <v>1.4264584428260301</v>
      </c>
      <c r="S466">
        <v>3.00065165750435</v>
      </c>
      <c r="T466" t="s">
        <v>6180</v>
      </c>
    </row>
    <row r="467" spans="2:20" x14ac:dyDescent="0.3">
      <c r="B467" t="s">
        <v>2274</v>
      </c>
      <c r="C467" t="s">
        <v>6086</v>
      </c>
      <c r="D467">
        <v>6.1469336002309303E-3</v>
      </c>
      <c r="E467">
        <v>2.6471666899226299E-2</v>
      </c>
      <c r="F467">
        <v>1.9432854747003701</v>
      </c>
      <c r="G467">
        <v>9.8948247172024804</v>
      </c>
      <c r="H467" t="s">
        <v>6181</v>
      </c>
      <c r="N467" t="s">
        <v>2866</v>
      </c>
      <c r="O467" t="s">
        <v>6106</v>
      </c>
      <c r="P467">
        <v>0.122020340102862</v>
      </c>
      <c r="Q467">
        <v>0.50803145404043304</v>
      </c>
      <c r="R467">
        <v>1.4264584428260301</v>
      </c>
      <c r="S467">
        <v>3.00065165750435</v>
      </c>
      <c r="T467" t="s">
        <v>6182</v>
      </c>
    </row>
    <row r="468" spans="2:20" x14ac:dyDescent="0.3">
      <c r="B468" t="s">
        <v>1359</v>
      </c>
      <c r="C468" t="s">
        <v>6086</v>
      </c>
      <c r="D468">
        <v>6.1469336002309303E-3</v>
      </c>
      <c r="E468">
        <v>2.6471666899226299E-2</v>
      </c>
      <c r="F468">
        <v>1.9432854747003701</v>
      </c>
      <c r="G468">
        <v>9.8948247172024804</v>
      </c>
      <c r="H468" t="s">
        <v>6183</v>
      </c>
      <c r="N468" t="s">
        <v>1586</v>
      </c>
      <c r="O468" t="s">
        <v>6106</v>
      </c>
      <c r="P468">
        <v>0.122020340102862</v>
      </c>
      <c r="Q468">
        <v>0.50803145404043304</v>
      </c>
      <c r="R468">
        <v>1.4264584428260301</v>
      </c>
      <c r="S468">
        <v>3.00065165750435</v>
      </c>
      <c r="T468" t="s">
        <v>6184</v>
      </c>
    </row>
    <row r="469" spans="2:20" x14ac:dyDescent="0.3">
      <c r="B469" t="s">
        <v>2341</v>
      </c>
      <c r="C469" t="s">
        <v>6086</v>
      </c>
      <c r="D469">
        <v>6.1469336002309303E-3</v>
      </c>
      <c r="E469">
        <v>2.6471666899226299E-2</v>
      </c>
      <c r="F469">
        <v>1.9432854747003701</v>
      </c>
      <c r="G469">
        <v>9.8948247172024804</v>
      </c>
      <c r="H469" t="s">
        <v>6185</v>
      </c>
      <c r="N469" t="s">
        <v>3560</v>
      </c>
      <c r="O469" t="s">
        <v>6106</v>
      </c>
      <c r="P469">
        <v>0.122020340102862</v>
      </c>
      <c r="Q469">
        <v>0.50803145404043304</v>
      </c>
      <c r="R469">
        <v>1.4264584428260301</v>
      </c>
      <c r="S469">
        <v>3.00065165750435</v>
      </c>
      <c r="T469" t="s">
        <v>6186</v>
      </c>
    </row>
    <row r="470" spans="2:20" x14ac:dyDescent="0.3">
      <c r="B470" t="s">
        <v>2343</v>
      </c>
      <c r="C470" t="s">
        <v>6086</v>
      </c>
      <c r="D470">
        <v>6.1469336002309303E-3</v>
      </c>
      <c r="E470">
        <v>2.6471666899226299E-2</v>
      </c>
      <c r="F470">
        <v>1.9432854747003701</v>
      </c>
      <c r="G470">
        <v>9.8948247172024804</v>
      </c>
      <c r="H470" t="s">
        <v>6187</v>
      </c>
      <c r="N470" t="s">
        <v>1353</v>
      </c>
      <c r="O470" t="s">
        <v>6106</v>
      </c>
      <c r="P470">
        <v>0.122020340102862</v>
      </c>
      <c r="Q470">
        <v>0.50803145404043304</v>
      </c>
      <c r="R470">
        <v>1.4264584428260301</v>
      </c>
      <c r="S470">
        <v>3.00065165750435</v>
      </c>
      <c r="T470" t="s">
        <v>6188</v>
      </c>
    </row>
    <row r="471" spans="2:20" x14ac:dyDescent="0.3">
      <c r="B471" t="s">
        <v>2344</v>
      </c>
      <c r="C471" t="s">
        <v>6086</v>
      </c>
      <c r="D471">
        <v>6.1469336002309303E-3</v>
      </c>
      <c r="E471">
        <v>2.6471666899226299E-2</v>
      </c>
      <c r="F471">
        <v>1.9432854747003701</v>
      </c>
      <c r="G471">
        <v>9.8948247172024804</v>
      </c>
      <c r="H471" t="s">
        <v>6189</v>
      </c>
      <c r="N471" t="s">
        <v>3006</v>
      </c>
      <c r="O471" t="s">
        <v>6106</v>
      </c>
      <c r="P471">
        <v>0.122020340102862</v>
      </c>
      <c r="Q471">
        <v>0.50803145404043304</v>
      </c>
      <c r="R471">
        <v>1.4264584428260301</v>
      </c>
      <c r="S471">
        <v>3.00065165750435</v>
      </c>
      <c r="T471" t="s">
        <v>6190</v>
      </c>
    </row>
    <row r="472" spans="2:20" x14ac:dyDescent="0.3">
      <c r="B472" t="s">
        <v>2001</v>
      </c>
      <c r="C472" t="s">
        <v>6086</v>
      </c>
      <c r="D472">
        <v>6.1469336002309303E-3</v>
      </c>
      <c r="E472">
        <v>2.6471666899226299E-2</v>
      </c>
      <c r="F472">
        <v>1.9432854747003701</v>
      </c>
      <c r="G472">
        <v>9.8948247172024804</v>
      </c>
      <c r="H472" t="s">
        <v>6191</v>
      </c>
      <c r="N472" t="s">
        <v>3561</v>
      </c>
      <c r="O472" t="s">
        <v>6106</v>
      </c>
      <c r="P472">
        <v>0.122020340102862</v>
      </c>
      <c r="Q472">
        <v>0.50803145404043304</v>
      </c>
      <c r="R472">
        <v>1.4264584428260301</v>
      </c>
      <c r="S472">
        <v>3.00065165750435</v>
      </c>
      <c r="T472" t="s">
        <v>6192</v>
      </c>
    </row>
    <row r="473" spans="2:20" x14ac:dyDescent="0.3">
      <c r="B473" t="s">
        <v>1588</v>
      </c>
      <c r="C473" t="s">
        <v>6086</v>
      </c>
      <c r="D473">
        <v>6.1469336002309303E-3</v>
      </c>
      <c r="E473">
        <v>2.6471666899226299E-2</v>
      </c>
      <c r="F473">
        <v>1.9432854747003701</v>
      </c>
      <c r="G473">
        <v>9.8948247172024804</v>
      </c>
      <c r="H473" t="s">
        <v>6193</v>
      </c>
      <c r="N473" t="s">
        <v>2246</v>
      </c>
      <c r="O473" t="s">
        <v>6106</v>
      </c>
      <c r="P473">
        <v>0.122020340102862</v>
      </c>
      <c r="Q473">
        <v>0.50803145404043304</v>
      </c>
      <c r="R473">
        <v>1.4264584428260301</v>
      </c>
      <c r="S473">
        <v>3.00065165750435</v>
      </c>
      <c r="T473" t="s">
        <v>6194</v>
      </c>
    </row>
    <row r="474" spans="2:20" x14ac:dyDescent="0.3">
      <c r="B474" t="s">
        <v>2006</v>
      </c>
      <c r="C474" t="s">
        <v>6086</v>
      </c>
      <c r="D474">
        <v>6.1469336002309303E-3</v>
      </c>
      <c r="E474">
        <v>2.6471666899226299E-2</v>
      </c>
      <c r="F474">
        <v>1.9432854747003701</v>
      </c>
      <c r="G474">
        <v>9.8948247172024804</v>
      </c>
      <c r="H474" t="s">
        <v>6195</v>
      </c>
      <c r="N474" t="s">
        <v>2718</v>
      </c>
      <c r="O474" t="s">
        <v>6106</v>
      </c>
      <c r="P474">
        <v>0.122020340102862</v>
      </c>
      <c r="Q474">
        <v>0.50803145404043304</v>
      </c>
      <c r="R474">
        <v>1.4264584428260301</v>
      </c>
      <c r="S474">
        <v>3.00065165750435</v>
      </c>
      <c r="T474" t="s">
        <v>6196</v>
      </c>
    </row>
    <row r="475" spans="2:20" x14ac:dyDescent="0.3">
      <c r="B475" t="s">
        <v>1046</v>
      </c>
      <c r="C475" t="s">
        <v>6086</v>
      </c>
      <c r="D475">
        <v>6.1469336002309303E-3</v>
      </c>
      <c r="E475">
        <v>2.6471666899226299E-2</v>
      </c>
      <c r="F475">
        <v>1.9432854747003701</v>
      </c>
      <c r="G475">
        <v>9.8948247172024804</v>
      </c>
      <c r="H475" t="s">
        <v>6197</v>
      </c>
      <c r="N475" t="s">
        <v>2003</v>
      </c>
      <c r="O475" t="s">
        <v>6106</v>
      </c>
      <c r="P475">
        <v>0.122020340102862</v>
      </c>
      <c r="Q475">
        <v>0.50803145404043304</v>
      </c>
      <c r="R475">
        <v>1.4264584428260301</v>
      </c>
      <c r="S475">
        <v>3.00065165750435</v>
      </c>
      <c r="T475" t="s">
        <v>6198</v>
      </c>
    </row>
    <row r="476" spans="2:20" x14ac:dyDescent="0.3">
      <c r="B476" t="s">
        <v>1048</v>
      </c>
      <c r="C476" t="s">
        <v>6086</v>
      </c>
      <c r="D476">
        <v>6.1469336002309303E-3</v>
      </c>
      <c r="E476">
        <v>2.6471666899226299E-2</v>
      </c>
      <c r="F476">
        <v>1.9432854747003701</v>
      </c>
      <c r="G476">
        <v>9.8948247172024804</v>
      </c>
      <c r="H476" t="s">
        <v>6199</v>
      </c>
      <c r="N476" t="s">
        <v>1588</v>
      </c>
      <c r="O476" t="s">
        <v>6106</v>
      </c>
      <c r="P476">
        <v>0.122020340102862</v>
      </c>
      <c r="Q476">
        <v>0.50803145404043304</v>
      </c>
      <c r="R476">
        <v>1.4264584428260301</v>
      </c>
      <c r="S476">
        <v>3.00065165750435</v>
      </c>
      <c r="T476" t="s">
        <v>6200</v>
      </c>
    </row>
    <row r="477" spans="2:20" x14ac:dyDescent="0.3">
      <c r="B477" t="s">
        <v>2730</v>
      </c>
      <c r="C477" t="s">
        <v>6086</v>
      </c>
      <c r="D477">
        <v>6.1469336002309303E-3</v>
      </c>
      <c r="E477">
        <v>2.6471666899226299E-2</v>
      </c>
      <c r="F477">
        <v>1.9432854747003701</v>
      </c>
      <c r="G477">
        <v>9.8948247172024804</v>
      </c>
      <c r="H477" t="s">
        <v>6201</v>
      </c>
      <c r="N477" t="s">
        <v>824</v>
      </c>
      <c r="O477" t="s">
        <v>6106</v>
      </c>
      <c r="P477">
        <v>0.122020340102862</v>
      </c>
      <c r="Q477">
        <v>0.50803145404043304</v>
      </c>
      <c r="R477">
        <v>1.4264584428260301</v>
      </c>
      <c r="S477">
        <v>3.00065165750435</v>
      </c>
      <c r="T477" t="s">
        <v>6202</v>
      </c>
    </row>
    <row r="478" spans="2:20" x14ac:dyDescent="0.3">
      <c r="B478" t="s">
        <v>2045</v>
      </c>
      <c r="C478" t="s">
        <v>6086</v>
      </c>
      <c r="D478">
        <v>6.1469336002309303E-3</v>
      </c>
      <c r="E478">
        <v>2.6471666899226299E-2</v>
      </c>
      <c r="F478">
        <v>1.9432854747003701</v>
      </c>
      <c r="G478">
        <v>9.8948247172024804</v>
      </c>
      <c r="H478" t="s">
        <v>6203</v>
      </c>
      <c r="N478" t="s">
        <v>1378</v>
      </c>
      <c r="O478" t="s">
        <v>6106</v>
      </c>
      <c r="P478">
        <v>0.122020340102862</v>
      </c>
      <c r="Q478">
        <v>0.50803145404043304</v>
      </c>
      <c r="R478">
        <v>1.4264584428260301</v>
      </c>
      <c r="S478">
        <v>3.00065165750435</v>
      </c>
      <c r="T478" t="s">
        <v>6204</v>
      </c>
    </row>
    <row r="479" spans="2:20" x14ac:dyDescent="0.3">
      <c r="B479" t="s">
        <v>2047</v>
      </c>
      <c r="C479" t="s">
        <v>6086</v>
      </c>
      <c r="D479">
        <v>6.1469336002309303E-3</v>
      </c>
      <c r="E479">
        <v>2.6471666899226299E-2</v>
      </c>
      <c r="F479">
        <v>1.9432854747003701</v>
      </c>
      <c r="G479">
        <v>9.8948247172024804</v>
      </c>
      <c r="H479" t="s">
        <v>6205</v>
      </c>
      <c r="N479" t="s">
        <v>1386</v>
      </c>
      <c r="O479" t="s">
        <v>6106</v>
      </c>
      <c r="P479">
        <v>0.122020340102862</v>
      </c>
      <c r="Q479">
        <v>0.50803145404043304</v>
      </c>
      <c r="R479">
        <v>1.4264584428260301</v>
      </c>
      <c r="S479">
        <v>3.00065165750435</v>
      </c>
      <c r="T479" t="s">
        <v>6206</v>
      </c>
    </row>
    <row r="480" spans="2:20" x14ac:dyDescent="0.3">
      <c r="B480" t="s">
        <v>2060</v>
      </c>
      <c r="C480" t="s">
        <v>6086</v>
      </c>
      <c r="D480">
        <v>6.1469336002309303E-3</v>
      </c>
      <c r="E480">
        <v>2.6471666899226299E-2</v>
      </c>
      <c r="F480">
        <v>1.9432854747003701</v>
      </c>
      <c r="G480">
        <v>9.8948247172024804</v>
      </c>
      <c r="H480" t="s">
        <v>6207</v>
      </c>
      <c r="N480" t="s">
        <v>3011</v>
      </c>
      <c r="O480" t="s">
        <v>6106</v>
      </c>
      <c r="P480">
        <v>0.122020340102862</v>
      </c>
      <c r="Q480">
        <v>0.50803145404043304</v>
      </c>
      <c r="R480">
        <v>1.4264584428260301</v>
      </c>
      <c r="S480">
        <v>3.00065165750435</v>
      </c>
      <c r="T480" t="s">
        <v>6208</v>
      </c>
    </row>
    <row r="481" spans="2:20" x14ac:dyDescent="0.3">
      <c r="B481" t="s">
        <v>2369</v>
      </c>
      <c r="C481" t="s">
        <v>6086</v>
      </c>
      <c r="D481">
        <v>6.1469336002309303E-3</v>
      </c>
      <c r="E481">
        <v>2.6471666899226299E-2</v>
      </c>
      <c r="F481">
        <v>1.9432854747003701</v>
      </c>
      <c r="G481">
        <v>9.8948247172024804</v>
      </c>
      <c r="H481" t="s">
        <v>6179</v>
      </c>
      <c r="N481" t="s">
        <v>604</v>
      </c>
      <c r="O481" t="s">
        <v>6106</v>
      </c>
      <c r="P481">
        <v>0.122020340102862</v>
      </c>
      <c r="Q481">
        <v>0.50803145404043304</v>
      </c>
      <c r="R481">
        <v>1.4264584428260301</v>
      </c>
      <c r="S481">
        <v>3.00065165750435</v>
      </c>
      <c r="T481" t="s">
        <v>6209</v>
      </c>
    </row>
    <row r="482" spans="2:20" x14ac:dyDescent="0.3">
      <c r="B482" t="s">
        <v>1760</v>
      </c>
      <c r="C482" t="s">
        <v>6086</v>
      </c>
      <c r="D482">
        <v>6.1469336002309303E-3</v>
      </c>
      <c r="E482">
        <v>2.6471666899226299E-2</v>
      </c>
      <c r="F482">
        <v>1.9432854747003701</v>
      </c>
      <c r="G482">
        <v>9.8948247172024804</v>
      </c>
      <c r="H482" t="s">
        <v>6210</v>
      </c>
      <c r="N482" t="s">
        <v>2025</v>
      </c>
      <c r="O482" t="s">
        <v>6106</v>
      </c>
      <c r="P482">
        <v>0.122020340102862</v>
      </c>
      <c r="Q482">
        <v>0.50803145404043304</v>
      </c>
      <c r="R482">
        <v>1.4264584428260301</v>
      </c>
      <c r="S482">
        <v>3.00065165750435</v>
      </c>
      <c r="T482" t="s">
        <v>6211</v>
      </c>
    </row>
    <row r="483" spans="2:20" x14ac:dyDescent="0.3">
      <c r="B483" t="s">
        <v>362</v>
      </c>
      <c r="C483" t="s">
        <v>6086</v>
      </c>
      <c r="D483">
        <v>6.1469336002309303E-3</v>
      </c>
      <c r="E483">
        <v>2.6471666899226299E-2</v>
      </c>
      <c r="F483">
        <v>1.9432854747003701</v>
      </c>
      <c r="G483">
        <v>9.8948247172024804</v>
      </c>
      <c r="H483" t="s">
        <v>6212</v>
      </c>
      <c r="N483" t="s">
        <v>1742</v>
      </c>
      <c r="O483" t="s">
        <v>6106</v>
      </c>
      <c r="P483">
        <v>0.122020340102862</v>
      </c>
      <c r="Q483">
        <v>0.50803145404043304</v>
      </c>
      <c r="R483">
        <v>1.4264584428260301</v>
      </c>
      <c r="S483">
        <v>3.00065165750435</v>
      </c>
      <c r="T483" t="s">
        <v>6213</v>
      </c>
    </row>
    <row r="484" spans="2:20" x14ac:dyDescent="0.3">
      <c r="B484" t="s">
        <v>372</v>
      </c>
      <c r="C484" t="s">
        <v>6086</v>
      </c>
      <c r="D484">
        <v>6.1469336002309303E-3</v>
      </c>
      <c r="E484">
        <v>2.6471666899226299E-2</v>
      </c>
      <c r="F484">
        <v>1.9432854747003701</v>
      </c>
      <c r="G484">
        <v>9.8948247172024804</v>
      </c>
      <c r="H484" t="s">
        <v>6214</v>
      </c>
      <c r="N484" t="s">
        <v>2033</v>
      </c>
      <c r="O484" t="s">
        <v>6106</v>
      </c>
      <c r="P484">
        <v>0.122020340102862</v>
      </c>
      <c r="Q484">
        <v>0.50803145404043304</v>
      </c>
      <c r="R484">
        <v>1.4264584428260301</v>
      </c>
      <c r="S484">
        <v>3.00065165750435</v>
      </c>
      <c r="T484" t="s">
        <v>6215</v>
      </c>
    </row>
    <row r="485" spans="2:20" x14ac:dyDescent="0.3">
      <c r="B485" t="s">
        <v>638</v>
      </c>
      <c r="C485" t="s">
        <v>6086</v>
      </c>
      <c r="D485">
        <v>6.1469336002309303E-3</v>
      </c>
      <c r="E485">
        <v>2.6471666899226299E-2</v>
      </c>
      <c r="F485">
        <v>1.9432854747003701</v>
      </c>
      <c r="G485">
        <v>9.8948247172024804</v>
      </c>
      <c r="H485" t="s">
        <v>6216</v>
      </c>
      <c r="N485" t="s">
        <v>609</v>
      </c>
      <c r="O485" t="s">
        <v>6106</v>
      </c>
      <c r="P485">
        <v>0.122020340102862</v>
      </c>
      <c r="Q485">
        <v>0.50803145404043304</v>
      </c>
      <c r="R485">
        <v>1.4264584428260301</v>
      </c>
      <c r="S485">
        <v>3.00065165750435</v>
      </c>
      <c r="T485" t="s">
        <v>6217</v>
      </c>
    </row>
    <row r="486" spans="2:20" x14ac:dyDescent="0.3">
      <c r="B486" t="s">
        <v>446</v>
      </c>
      <c r="C486" t="s">
        <v>6086</v>
      </c>
      <c r="D486">
        <v>6.1469336002309303E-3</v>
      </c>
      <c r="E486">
        <v>2.6471666899226299E-2</v>
      </c>
      <c r="F486">
        <v>1.9432854747003701</v>
      </c>
      <c r="G486">
        <v>9.8948247172024804</v>
      </c>
      <c r="H486" t="s">
        <v>6173</v>
      </c>
      <c r="N486" t="s">
        <v>2039</v>
      </c>
      <c r="O486" t="s">
        <v>6106</v>
      </c>
      <c r="P486">
        <v>0.122020340102862</v>
      </c>
      <c r="Q486">
        <v>0.50803145404043304</v>
      </c>
      <c r="R486">
        <v>1.4264584428260301</v>
      </c>
      <c r="S486">
        <v>3.00065165750435</v>
      </c>
      <c r="T486" t="s">
        <v>6218</v>
      </c>
    </row>
    <row r="487" spans="2:20" x14ac:dyDescent="0.3">
      <c r="B487" t="s">
        <v>380</v>
      </c>
      <c r="C487" t="s">
        <v>6086</v>
      </c>
      <c r="D487">
        <v>6.1469336002309303E-3</v>
      </c>
      <c r="E487">
        <v>2.6471666899226299E-2</v>
      </c>
      <c r="F487">
        <v>1.9432854747003701</v>
      </c>
      <c r="G487">
        <v>9.8948247172024804</v>
      </c>
      <c r="H487" t="s">
        <v>6219</v>
      </c>
      <c r="N487" t="s">
        <v>3804</v>
      </c>
      <c r="O487" t="s">
        <v>6106</v>
      </c>
      <c r="P487">
        <v>0.122020340102862</v>
      </c>
      <c r="Q487">
        <v>0.50803145404043304</v>
      </c>
      <c r="R487">
        <v>1.4264584428260301</v>
      </c>
      <c r="S487">
        <v>3.00065165750435</v>
      </c>
      <c r="T487" t="s">
        <v>6220</v>
      </c>
    </row>
    <row r="488" spans="2:20" x14ac:dyDescent="0.3">
      <c r="B488" t="s">
        <v>2115</v>
      </c>
      <c r="C488" t="s">
        <v>6086</v>
      </c>
      <c r="D488">
        <v>6.1469336002309303E-3</v>
      </c>
      <c r="E488">
        <v>2.6471666899226299E-2</v>
      </c>
      <c r="F488">
        <v>1.9432854747003701</v>
      </c>
      <c r="G488">
        <v>9.8948247172024804</v>
      </c>
      <c r="H488" t="s">
        <v>6167</v>
      </c>
      <c r="N488" t="s">
        <v>1404</v>
      </c>
      <c r="O488" t="s">
        <v>6106</v>
      </c>
      <c r="P488">
        <v>0.122020340102862</v>
      </c>
      <c r="Q488">
        <v>0.50803145404043304</v>
      </c>
      <c r="R488">
        <v>1.4264584428260301</v>
      </c>
      <c r="S488">
        <v>3.00065165750435</v>
      </c>
      <c r="T488" t="s">
        <v>6221</v>
      </c>
    </row>
    <row r="489" spans="2:20" x14ac:dyDescent="0.3">
      <c r="B489" t="s">
        <v>1459</v>
      </c>
      <c r="C489" t="s">
        <v>6086</v>
      </c>
      <c r="D489">
        <v>6.1469336002309303E-3</v>
      </c>
      <c r="E489">
        <v>2.6471666899226299E-2</v>
      </c>
      <c r="F489">
        <v>1.9432854747003701</v>
      </c>
      <c r="G489">
        <v>9.8948247172024804</v>
      </c>
      <c r="H489" t="s">
        <v>6222</v>
      </c>
      <c r="N489" t="s">
        <v>2898</v>
      </c>
      <c r="O489" t="s">
        <v>6106</v>
      </c>
      <c r="P489">
        <v>0.122020340102862</v>
      </c>
      <c r="Q489">
        <v>0.50803145404043304</v>
      </c>
      <c r="R489">
        <v>1.4264584428260301</v>
      </c>
      <c r="S489">
        <v>3.00065165750435</v>
      </c>
      <c r="T489" t="s">
        <v>6223</v>
      </c>
    </row>
    <row r="490" spans="2:20" x14ac:dyDescent="0.3">
      <c r="B490" t="s">
        <v>2143</v>
      </c>
      <c r="C490" t="s">
        <v>6086</v>
      </c>
      <c r="D490">
        <v>6.1469336002309303E-3</v>
      </c>
      <c r="E490">
        <v>2.6471666899226299E-2</v>
      </c>
      <c r="F490">
        <v>1.9432854747003701</v>
      </c>
      <c r="G490">
        <v>9.8948247172024804</v>
      </c>
      <c r="H490" t="s">
        <v>6207</v>
      </c>
      <c r="N490" t="s">
        <v>1058</v>
      </c>
      <c r="O490" t="s">
        <v>6106</v>
      </c>
      <c r="P490">
        <v>0.122020340102862</v>
      </c>
      <c r="Q490">
        <v>0.50803145404043304</v>
      </c>
      <c r="R490">
        <v>1.4264584428260301</v>
      </c>
      <c r="S490">
        <v>3.00065165750435</v>
      </c>
      <c r="T490" t="s">
        <v>6224</v>
      </c>
    </row>
    <row r="491" spans="2:20" x14ac:dyDescent="0.3">
      <c r="B491" t="s">
        <v>1474</v>
      </c>
      <c r="C491" t="s">
        <v>6086</v>
      </c>
      <c r="D491">
        <v>6.1469336002309303E-3</v>
      </c>
      <c r="E491">
        <v>2.6471666899226299E-2</v>
      </c>
      <c r="F491">
        <v>1.9432854747003701</v>
      </c>
      <c r="G491">
        <v>9.8948247172024804</v>
      </c>
      <c r="H491" t="s">
        <v>6183</v>
      </c>
      <c r="N491" t="s">
        <v>2255</v>
      </c>
      <c r="O491" t="s">
        <v>6106</v>
      </c>
      <c r="P491">
        <v>0.122020340102862</v>
      </c>
      <c r="Q491">
        <v>0.50803145404043304</v>
      </c>
      <c r="R491">
        <v>1.4264584428260301</v>
      </c>
      <c r="S491">
        <v>3.00065165750435</v>
      </c>
      <c r="T491" t="s">
        <v>6225</v>
      </c>
    </row>
    <row r="492" spans="2:20" x14ac:dyDescent="0.3">
      <c r="B492" t="s">
        <v>1475</v>
      </c>
      <c r="C492" t="s">
        <v>6086</v>
      </c>
      <c r="D492">
        <v>6.1469336002309303E-3</v>
      </c>
      <c r="E492">
        <v>2.6471666899226299E-2</v>
      </c>
      <c r="F492">
        <v>1.9432854747003701</v>
      </c>
      <c r="G492">
        <v>9.8948247172024804</v>
      </c>
      <c r="H492" t="s">
        <v>6226</v>
      </c>
      <c r="N492" t="s">
        <v>350</v>
      </c>
      <c r="O492" t="s">
        <v>6106</v>
      </c>
      <c r="P492">
        <v>0.122020340102862</v>
      </c>
      <c r="Q492">
        <v>0.50803145404043304</v>
      </c>
      <c r="R492">
        <v>1.4264584428260301</v>
      </c>
      <c r="S492">
        <v>3.00065165750435</v>
      </c>
      <c r="T492" t="s">
        <v>6227</v>
      </c>
    </row>
    <row r="493" spans="2:20" x14ac:dyDescent="0.3">
      <c r="B493" t="s">
        <v>1477</v>
      </c>
      <c r="C493" t="s">
        <v>6086</v>
      </c>
      <c r="D493">
        <v>6.1469336002309303E-3</v>
      </c>
      <c r="E493">
        <v>2.6471666899226299E-2</v>
      </c>
      <c r="F493">
        <v>1.9432854747003701</v>
      </c>
      <c r="G493">
        <v>9.8948247172024804</v>
      </c>
      <c r="H493" t="s">
        <v>6228</v>
      </c>
      <c r="N493" t="s">
        <v>1411</v>
      </c>
      <c r="O493" t="s">
        <v>6106</v>
      </c>
      <c r="P493">
        <v>0.122020340102862</v>
      </c>
      <c r="Q493">
        <v>0.50803145404043304</v>
      </c>
      <c r="R493">
        <v>1.4264584428260301</v>
      </c>
      <c r="S493">
        <v>3.00065165750435</v>
      </c>
      <c r="T493" t="s">
        <v>6229</v>
      </c>
    </row>
    <row r="494" spans="2:20" x14ac:dyDescent="0.3">
      <c r="B494" t="s">
        <v>1790</v>
      </c>
      <c r="C494" t="s">
        <v>6086</v>
      </c>
      <c r="D494">
        <v>6.1469336002309303E-3</v>
      </c>
      <c r="E494">
        <v>2.6471666899226299E-2</v>
      </c>
      <c r="F494">
        <v>1.9432854747003701</v>
      </c>
      <c r="G494">
        <v>9.8948247172024804</v>
      </c>
      <c r="H494" t="s">
        <v>6230</v>
      </c>
      <c r="N494" t="s">
        <v>1062</v>
      </c>
      <c r="O494" t="s">
        <v>6106</v>
      </c>
      <c r="P494">
        <v>0.122020340102862</v>
      </c>
      <c r="Q494">
        <v>0.50803145404043304</v>
      </c>
      <c r="R494">
        <v>1.4264584428260301</v>
      </c>
      <c r="S494">
        <v>3.00065165750435</v>
      </c>
      <c r="T494" t="s">
        <v>6231</v>
      </c>
    </row>
    <row r="495" spans="2:20" x14ac:dyDescent="0.3">
      <c r="B495" t="s">
        <v>2414</v>
      </c>
      <c r="C495" t="s">
        <v>6086</v>
      </c>
      <c r="D495">
        <v>6.1469336002309303E-3</v>
      </c>
      <c r="E495">
        <v>2.6471666899226299E-2</v>
      </c>
      <c r="F495">
        <v>1.9432854747003701</v>
      </c>
      <c r="G495">
        <v>9.8948247172024804</v>
      </c>
      <c r="H495" t="s">
        <v>6232</v>
      </c>
      <c r="N495" t="s">
        <v>2070</v>
      </c>
      <c r="O495" t="s">
        <v>6106</v>
      </c>
      <c r="P495">
        <v>0.122020340102862</v>
      </c>
      <c r="Q495">
        <v>0.50803145404043304</v>
      </c>
      <c r="R495">
        <v>1.4264584428260301</v>
      </c>
      <c r="S495">
        <v>3.00065165750435</v>
      </c>
      <c r="T495" t="s">
        <v>6211</v>
      </c>
    </row>
    <row r="496" spans="2:20" x14ac:dyDescent="0.3">
      <c r="B496" t="s">
        <v>5171</v>
      </c>
      <c r="C496" t="s">
        <v>6086</v>
      </c>
      <c r="D496">
        <v>6.1469336002309303E-3</v>
      </c>
      <c r="E496">
        <v>2.6471666899226299E-2</v>
      </c>
      <c r="F496">
        <v>1.9432854747003701</v>
      </c>
      <c r="G496">
        <v>9.8948247172024804</v>
      </c>
      <c r="H496" t="s">
        <v>6233</v>
      </c>
      <c r="N496" t="s">
        <v>2075</v>
      </c>
      <c r="O496" t="s">
        <v>6106</v>
      </c>
      <c r="P496">
        <v>0.122020340102862</v>
      </c>
      <c r="Q496">
        <v>0.50803145404043304</v>
      </c>
      <c r="R496">
        <v>1.4264584428260301</v>
      </c>
      <c r="S496">
        <v>3.00065165750435</v>
      </c>
      <c r="T496" t="s">
        <v>6234</v>
      </c>
    </row>
    <row r="497" spans="2:20" x14ac:dyDescent="0.3">
      <c r="B497" t="s">
        <v>1796</v>
      </c>
      <c r="C497" t="s">
        <v>6086</v>
      </c>
      <c r="D497">
        <v>6.1469336002309303E-3</v>
      </c>
      <c r="E497">
        <v>2.6471666899226299E-2</v>
      </c>
      <c r="F497">
        <v>1.9432854747003701</v>
      </c>
      <c r="G497">
        <v>9.8948247172024804</v>
      </c>
      <c r="H497" t="s">
        <v>6235</v>
      </c>
      <c r="N497" t="s">
        <v>1416</v>
      </c>
      <c r="O497" t="s">
        <v>6106</v>
      </c>
      <c r="P497">
        <v>0.122020340102862</v>
      </c>
      <c r="Q497">
        <v>0.50803145404043304</v>
      </c>
      <c r="R497">
        <v>1.4264584428260301</v>
      </c>
      <c r="S497">
        <v>3.00065165750435</v>
      </c>
      <c r="T497" t="s">
        <v>6229</v>
      </c>
    </row>
    <row r="498" spans="2:20" x14ac:dyDescent="0.3">
      <c r="B498" t="s">
        <v>2419</v>
      </c>
      <c r="C498" t="s">
        <v>6086</v>
      </c>
      <c r="D498">
        <v>6.1469336002309303E-3</v>
      </c>
      <c r="E498">
        <v>2.6471666899226299E-2</v>
      </c>
      <c r="F498">
        <v>1.9432854747003701</v>
      </c>
      <c r="G498">
        <v>9.8948247172024804</v>
      </c>
      <c r="H498" t="s">
        <v>6187</v>
      </c>
      <c r="N498" t="s">
        <v>360</v>
      </c>
      <c r="O498" t="s">
        <v>6106</v>
      </c>
      <c r="P498">
        <v>0.122020340102862</v>
      </c>
      <c r="Q498">
        <v>0.50803145404043304</v>
      </c>
      <c r="R498">
        <v>1.4264584428260301</v>
      </c>
      <c r="S498">
        <v>3.00065165750435</v>
      </c>
      <c r="T498" t="s">
        <v>6236</v>
      </c>
    </row>
    <row r="499" spans="2:20" x14ac:dyDescent="0.3">
      <c r="B499" t="s">
        <v>2423</v>
      </c>
      <c r="C499" t="s">
        <v>6086</v>
      </c>
      <c r="D499">
        <v>6.1469336002309303E-3</v>
      </c>
      <c r="E499">
        <v>2.6471666899226299E-2</v>
      </c>
      <c r="F499">
        <v>1.9432854747003701</v>
      </c>
      <c r="G499">
        <v>9.8948247172024804</v>
      </c>
      <c r="H499" t="s">
        <v>6237</v>
      </c>
      <c r="N499" t="s">
        <v>363</v>
      </c>
      <c r="O499" t="s">
        <v>6106</v>
      </c>
      <c r="P499">
        <v>0.122020340102862</v>
      </c>
      <c r="Q499">
        <v>0.50803145404043304</v>
      </c>
      <c r="R499">
        <v>1.4264584428260301</v>
      </c>
      <c r="S499">
        <v>3.00065165750435</v>
      </c>
      <c r="T499" t="s">
        <v>6238</v>
      </c>
    </row>
    <row r="500" spans="2:20" x14ac:dyDescent="0.3">
      <c r="B500" t="s">
        <v>1799</v>
      </c>
      <c r="C500" t="s">
        <v>6086</v>
      </c>
      <c r="D500">
        <v>6.1469336002309303E-3</v>
      </c>
      <c r="E500">
        <v>2.6471666899226299E-2</v>
      </c>
      <c r="F500">
        <v>1.9432854747003701</v>
      </c>
      <c r="G500">
        <v>9.8948247172024804</v>
      </c>
      <c r="H500" t="s">
        <v>6210</v>
      </c>
      <c r="N500" t="s">
        <v>3568</v>
      </c>
      <c r="O500" t="s">
        <v>6106</v>
      </c>
      <c r="P500">
        <v>0.122020340102862</v>
      </c>
      <c r="Q500">
        <v>0.50803145404043304</v>
      </c>
      <c r="R500">
        <v>1.4264584428260301</v>
      </c>
      <c r="S500">
        <v>3.00065165750435</v>
      </c>
      <c r="T500" t="s">
        <v>6239</v>
      </c>
    </row>
    <row r="501" spans="2:20" x14ac:dyDescent="0.3">
      <c r="B501" t="s">
        <v>2180</v>
      </c>
      <c r="C501" t="s">
        <v>6086</v>
      </c>
      <c r="D501">
        <v>6.1469336002309303E-3</v>
      </c>
      <c r="E501">
        <v>2.6471666899226299E-2</v>
      </c>
      <c r="F501">
        <v>1.9432854747003701</v>
      </c>
      <c r="G501">
        <v>9.8948247172024804</v>
      </c>
      <c r="H501" t="s">
        <v>6240</v>
      </c>
      <c r="N501" t="s">
        <v>1773</v>
      </c>
      <c r="O501" t="s">
        <v>6106</v>
      </c>
      <c r="P501">
        <v>0.122020340102862</v>
      </c>
      <c r="Q501">
        <v>0.50803145404043304</v>
      </c>
      <c r="R501">
        <v>1.4264584428260301</v>
      </c>
      <c r="S501">
        <v>3.00065165750435</v>
      </c>
      <c r="T501" t="s">
        <v>6241</v>
      </c>
    </row>
    <row r="502" spans="2:20" x14ac:dyDescent="0.3">
      <c r="B502" t="s">
        <v>2187</v>
      </c>
      <c r="C502" t="s">
        <v>6086</v>
      </c>
      <c r="D502">
        <v>6.1469336002309303E-3</v>
      </c>
      <c r="E502">
        <v>2.6471666899226299E-2</v>
      </c>
      <c r="F502">
        <v>1.9432854747003701</v>
      </c>
      <c r="G502">
        <v>9.8948247172024804</v>
      </c>
      <c r="H502" t="s">
        <v>6242</v>
      </c>
      <c r="N502" t="s">
        <v>1070</v>
      </c>
      <c r="O502" t="s">
        <v>6106</v>
      </c>
      <c r="P502">
        <v>0.122020340102862</v>
      </c>
      <c r="Q502">
        <v>0.50803145404043304</v>
      </c>
      <c r="R502">
        <v>1.4264584428260301</v>
      </c>
      <c r="S502">
        <v>3.00065165750435</v>
      </c>
      <c r="T502" t="s">
        <v>6243</v>
      </c>
    </row>
    <row r="503" spans="2:20" x14ac:dyDescent="0.3">
      <c r="B503" t="s">
        <v>3036</v>
      </c>
      <c r="C503" t="s">
        <v>6086</v>
      </c>
      <c r="D503">
        <v>6.1469336002309303E-3</v>
      </c>
      <c r="E503">
        <v>2.6471666899226299E-2</v>
      </c>
      <c r="F503">
        <v>1.9432854747003701</v>
      </c>
      <c r="G503">
        <v>9.8948247172024804</v>
      </c>
      <c r="H503" t="s">
        <v>6244</v>
      </c>
      <c r="N503" t="s">
        <v>1074</v>
      </c>
      <c r="O503" t="s">
        <v>6106</v>
      </c>
      <c r="P503">
        <v>0.122020340102862</v>
      </c>
      <c r="Q503">
        <v>0.50803145404043304</v>
      </c>
      <c r="R503">
        <v>1.4264584428260301</v>
      </c>
      <c r="S503">
        <v>3.00065165750435</v>
      </c>
      <c r="T503" t="s">
        <v>6245</v>
      </c>
    </row>
    <row r="504" spans="2:20" x14ac:dyDescent="0.3">
      <c r="B504" t="s">
        <v>649</v>
      </c>
      <c r="C504" t="s">
        <v>6086</v>
      </c>
      <c r="D504">
        <v>6.1469336002309303E-3</v>
      </c>
      <c r="E504">
        <v>2.6471666899226299E-2</v>
      </c>
      <c r="F504">
        <v>1.9432854747003701</v>
      </c>
      <c r="G504">
        <v>9.8948247172024804</v>
      </c>
      <c r="H504" t="s">
        <v>6216</v>
      </c>
      <c r="N504" t="s">
        <v>641</v>
      </c>
      <c r="O504" t="s">
        <v>6106</v>
      </c>
      <c r="P504">
        <v>0.122020340102862</v>
      </c>
      <c r="Q504">
        <v>0.50803145404043304</v>
      </c>
      <c r="R504">
        <v>1.4264584428260301</v>
      </c>
      <c r="S504">
        <v>3.00065165750435</v>
      </c>
      <c r="T504" t="s">
        <v>6246</v>
      </c>
    </row>
    <row r="505" spans="2:20" x14ac:dyDescent="0.3">
      <c r="B505" t="s">
        <v>2201</v>
      </c>
      <c r="C505" t="s">
        <v>6086</v>
      </c>
      <c r="D505">
        <v>6.1469336002309303E-3</v>
      </c>
      <c r="E505">
        <v>2.6471666899226299E-2</v>
      </c>
      <c r="F505">
        <v>1.9432854747003701</v>
      </c>
      <c r="G505">
        <v>9.8948247172024804</v>
      </c>
      <c r="H505" t="s">
        <v>6205</v>
      </c>
      <c r="N505" t="s">
        <v>2112</v>
      </c>
      <c r="O505" t="s">
        <v>6106</v>
      </c>
      <c r="P505">
        <v>0.122020340102862</v>
      </c>
      <c r="Q505">
        <v>0.50803145404043304</v>
      </c>
      <c r="R505">
        <v>1.4264584428260301</v>
      </c>
      <c r="S505">
        <v>3.00065165750435</v>
      </c>
      <c r="T505" t="s">
        <v>6247</v>
      </c>
    </row>
    <row r="506" spans="2:20" x14ac:dyDescent="0.3">
      <c r="B506" t="s">
        <v>122</v>
      </c>
      <c r="C506" t="s">
        <v>6086</v>
      </c>
      <c r="D506">
        <v>6.1469336002309303E-3</v>
      </c>
      <c r="E506">
        <v>2.6471666899226299E-2</v>
      </c>
      <c r="F506">
        <v>1.9432854747003701</v>
      </c>
      <c r="G506">
        <v>9.8948247172024804</v>
      </c>
      <c r="H506" t="s">
        <v>6248</v>
      </c>
      <c r="N506" t="s">
        <v>2115</v>
      </c>
      <c r="O506" t="s">
        <v>6106</v>
      </c>
      <c r="P506">
        <v>0.122020340102862</v>
      </c>
      <c r="Q506">
        <v>0.50803145404043304</v>
      </c>
      <c r="R506">
        <v>1.4264584428260301</v>
      </c>
      <c r="S506">
        <v>3.00065165750435</v>
      </c>
      <c r="T506" t="s">
        <v>6249</v>
      </c>
    </row>
    <row r="507" spans="2:20" x14ac:dyDescent="0.3">
      <c r="B507" t="s">
        <v>1806</v>
      </c>
      <c r="C507" t="s">
        <v>6086</v>
      </c>
      <c r="D507">
        <v>6.1469336002309303E-3</v>
      </c>
      <c r="E507">
        <v>2.6471666899226299E-2</v>
      </c>
      <c r="F507">
        <v>1.9432854747003701</v>
      </c>
      <c r="G507">
        <v>9.8948247172024804</v>
      </c>
      <c r="H507" t="s">
        <v>6171</v>
      </c>
      <c r="N507" t="s">
        <v>1454</v>
      </c>
      <c r="O507" t="s">
        <v>6106</v>
      </c>
      <c r="P507">
        <v>0.122020340102862</v>
      </c>
      <c r="Q507">
        <v>0.50803145404043304</v>
      </c>
      <c r="R507">
        <v>1.4264584428260301</v>
      </c>
      <c r="S507">
        <v>3.00065165750435</v>
      </c>
      <c r="T507" t="s">
        <v>6250</v>
      </c>
    </row>
    <row r="508" spans="2:20" x14ac:dyDescent="0.3">
      <c r="B508" t="s">
        <v>1138</v>
      </c>
      <c r="C508" t="s">
        <v>6086</v>
      </c>
      <c r="D508">
        <v>6.1469336002309303E-3</v>
      </c>
      <c r="E508">
        <v>2.6471666899226299E-2</v>
      </c>
      <c r="F508">
        <v>1.9432854747003701</v>
      </c>
      <c r="G508">
        <v>9.8948247172024804</v>
      </c>
      <c r="H508" t="s">
        <v>6228</v>
      </c>
      <c r="N508" t="s">
        <v>2395</v>
      </c>
      <c r="O508" t="s">
        <v>6106</v>
      </c>
      <c r="P508">
        <v>0.122020340102862</v>
      </c>
      <c r="Q508">
        <v>0.50803145404043304</v>
      </c>
      <c r="R508">
        <v>1.4264584428260301</v>
      </c>
      <c r="S508">
        <v>3.00065165750435</v>
      </c>
      <c r="T508" t="s">
        <v>6251</v>
      </c>
    </row>
    <row r="509" spans="2:20" x14ac:dyDescent="0.3">
      <c r="B509" t="s">
        <v>2349</v>
      </c>
      <c r="C509" t="s">
        <v>6086</v>
      </c>
      <c r="D509">
        <v>6.1469336002309303E-3</v>
      </c>
      <c r="E509">
        <v>2.6471666899226299E-2</v>
      </c>
      <c r="F509">
        <v>1.9432854747003701</v>
      </c>
      <c r="G509">
        <v>9.8948247172024804</v>
      </c>
      <c r="H509" t="s">
        <v>6252</v>
      </c>
      <c r="N509" t="s">
        <v>3579</v>
      </c>
      <c r="O509" t="s">
        <v>6106</v>
      </c>
      <c r="P509">
        <v>0.122020340102862</v>
      </c>
      <c r="Q509">
        <v>0.50803145404043304</v>
      </c>
      <c r="R509">
        <v>1.4264584428260301</v>
      </c>
      <c r="S509">
        <v>3.00065165750435</v>
      </c>
      <c r="T509" t="s">
        <v>6253</v>
      </c>
    </row>
    <row r="510" spans="2:20" x14ac:dyDescent="0.3">
      <c r="B510" t="s">
        <v>2351</v>
      </c>
      <c r="C510" t="s">
        <v>6086</v>
      </c>
      <c r="D510">
        <v>6.1469336002309303E-3</v>
      </c>
      <c r="E510">
        <v>2.6471666899226299E-2</v>
      </c>
      <c r="F510">
        <v>1.9432854747003701</v>
      </c>
      <c r="G510">
        <v>9.8948247172024804</v>
      </c>
      <c r="H510" t="s">
        <v>6254</v>
      </c>
      <c r="N510" t="s">
        <v>2267</v>
      </c>
      <c r="O510" t="s">
        <v>6106</v>
      </c>
      <c r="P510">
        <v>0.122020340102862</v>
      </c>
      <c r="Q510">
        <v>0.50803145404043304</v>
      </c>
      <c r="R510">
        <v>1.4264584428260301</v>
      </c>
      <c r="S510">
        <v>3.00065165750435</v>
      </c>
      <c r="T510" t="s">
        <v>6194</v>
      </c>
    </row>
    <row r="511" spans="2:20" x14ac:dyDescent="0.3">
      <c r="B511" t="s">
        <v>1521</v>
      </c>
      <c r="C511" t="s">
        <v>6255</v>
      </c>
      <c r="D511">
        <v>7.6836910975680902E-3</v>
      </c>
      <c r="E511">
        <v>3.3024805658567198E-2</v>
      </c>
      <c r="F511">
        <v>1.70333333333333</v>
      </c>
      <c r="G511">
        <v>8.2929427513340102</v>
      </c>
      <c r="H511" t="s">
        <v>6256</v>
      </c>
      <c r="N511" t="s">
        <v>2182</v>
      </c>
      <c r="O511" t="s">
        <v>6106</v>
      </c>
      <c r="P511">
        <v>0.122020340102862</v>
      </c>
      <c r="Q511">
        <v>0.50803145404043304</v>
      </c>
      <c r="R511">
        <v>1.4264584428260301</v>
      </c>
      <c r="S511">
        <v>3.00065165750435</v>
      </c>
      <c r="T511" t="s">
        <v>6257</v>
      </c>
    </row>
    <row r="512" spans="2:20" x14ac:dyDescent="0.3">
      <c r="B512" t="s">
        <v>145</v>
      </c>
      <c r="C512" t="s">
        <v>6258</v>
      </c>
      <c r="D512">
        <v>1.1045440315673999E-2</v>
      </c>
      <c r="E512">
        <v>4.1750551693574202E-2</v>
      </c>
      <c r="F512">
        <v>1.7253422573775401</v>
      </c>
      <c r="G512">
        <v>7.7739394427586097</v>
      </c>
      <c r="H512" t="s">
        <v>6259</v>
      </c>
      <c r="N512" t="s">
        <v>1092</v>
      </c>
      <c r="O512" t="s">
        <v>6106</v>
      </c>
      <c r="P512">
        <v>0.122020340102862</v>
      </c>
      <c r="Q512">
        <v>0.50803145404043304</v>
      </c>
      <c r="R512">
        <v>1.4264584428260301</v>
      </c>
      <c r="S512">
        <v>3.00065165750435</v>
      </c>
      <c r="T512" t="s">
        <v>6245</v>
      </c>
    </row>
    <row r="513" spans="2:20" x14ac:dyDescent="0.3">
      <c r="B513" t="s">
        <v>833</v>
      </c>
      <c r="C513" t="s">
        <v>6260</v>
      </c>
      <c r="D513">
        <v>1.24375502992262E-2</v>
      </c>
      <c r="E513">
        <v>4.1750551693574202E-2</v>
      </c>
      <c r="F513">
        <v>1.836838731341</v>
      </c>
      <c r="G513">
        <v>8.0582760468481407</v>
      </c>
      <c r="H513" t="s">
        <v>6261</v>
      </c>
      <c r="N513" t="s">
        <v>3583</v>
      </c>
      <c r="O513" t="s">
        <v>6106</v>
      </c>
      <c r="P513">
        <v>0.122020340102862</v>
      </c>
      <c r="Q513">
        <v>0.50803145404043304</v>
      </c>
      <c r="R513">
        <v>1.4264584428260301</v>
      </c>
      <c r="S513">
        <v>3.00065165750435</v>
      </c>
      <c r="T513" t="s">
        <v>6262</v>
      </c>
    </row>
    <row r="514" spans="2:20" x14ac:dyDescent="0.3">
      <c r="B514" t="s">
        <v>456</v>
      </c>
      <c r="C514" t="s">
        <v>6260</v>
      </c>
      <c r="D514">
        <v>1.24375502992262E-2</v>
      </c>
      <c r="E514">
        <v>4.1750551693574202E-2</v>
      </c>
      <c r="F514">
        <v>1.836838731341</v>
      </c>
      <c r="G514">
        <v>8.0582760468481407</v>
      </c>
      <c r="H514" t="s">
        <v>6263</v>
      </c>
      <c r="N514" t="s">
        <v>1599</v>
      </c>
      <c r="O514" t="s">
        <v>6106</v>
      </c>
      <c r="P514">
        <v>0.122020340102862</v>
      </c>
      <c r="Q514">
        <v>0.50803145404043304</v>
      </c>
      <c r="R514">
        <v>1.4264584428260301</v>
      </c>
      <c r="S514">
        <v>3.00065165750435</v>
      </c>
      <c r="T514" t="s">
        <v>6264</v>
      </c>
    </row>
    <row r="515" spans="2:20" x14ac:dyDescent="0.3">
      <c r="B515" t="s">
        <v>918</v>
      </c>
      <c r="C515" t="s">
        <v>6260</v>
      </c>
      <c r="D515">
        <v>1.24375502992262E-2</v>
      </c>
      <c r="E515">
        <v>4.1750551693574202E-2</v>
      </c>
      <c r="F515">
        <v>1.836838731341</v>
      </c>
      <c r="G515">
        <v>8.0582760468481407</v>
      </c>
      <c r="H515" t="s">
        <v>6265</v>
      </c>
      <c r="N515" t="s">
        <v>651</v>
      </c>
      <c r="O515" t="s">
        <v>6106</v>
      </c>
      <c r="P515">
        <v>0.122020340102862</v>
      </c>
      <c r="Q515">
        <v>0.50803145404043304</v>
      </c>
      <c r="R515">
        <v>1.4264584428260301</v>
      </c>
      <c r="S515">
        <v>3.00065165750435</v>
      </c>
      <c r="T515" t="s">
        <v>6266</v>
      </c>
    </row>
    <row r="516" spans="2:20" x14ac:dyDescent="0.3">
      <c r="B516" t="s">
        <v>1126</v>
      </c>
      <c r="C516" t="s">
        <v>6260</v>
      </c>
      <c r="D516">
        <v>1.24375502992262E-2</v>
      </c>
      <c r="E516">
        <v>4.1750551693574202E-2</v>
      </c>
      <c r="F516">
        <v>1.836838731341</v>
      </c>
      <c r="G516">
        <v>8.0582760468481407</v>
      </c>
      <c r="H516" t="s">
        <v>6267</v>
      </c>
      <c r="N516" t="s">
        <v>1094</v>
      </c>
      <c r="O516" t="s">
        <v>6106</v>
      </c>
      <c r="P516">
        <v>0.122020340102862</v>
      </c>
      <c r="Q516">
        <v>0.50803145404043304</v>
      </c>
      <c r="R516">
        <v>1.4264584428260301</v>
      </c>
      <c r="S516">
        <v>3.00065165750435</v>
      </c>
      <c r="T516" t="s">
        <v>6268</v>
      </c>
    </row>
    <row r="517" spans="2:20" x14ac:dyDescent="0.3">
      <c r="B517" t="s">
        <v>837</v>
      </c>
      <c r="C517" t="s">
        <v>6260</v>
      </c>
      <c r="D517">
        <v>1.24375502992262E-2</v>
      </c>
      <c r="E517">
        <v>4.1750551693574202E-2</v>
      </c>
      <c r="F517">
        <v>1.836838731341</v>
      </c>
      <c r="G517">
        <v>8.0582760468481407</v>
      </c>
      <c r="H517" t="s">
        <v>6269</v>
      </c>
      <c r="N517" t="s">
        <v>1485</v>
      </c>
      <c r="O517" t="s">
        <v>6106</v>
      </c>
      <c r="P517">
        <v>0.122020340102862</v>
      </c>
      <c r="Q517">
        <v>0.50803145404043304</v>
      </c>
      <c r="R517">
        <v>1.4264584428260301</v>
      </c>
      <c r="S517">
        <v>3.00065165750435</v>
      </c>
      <c r="T517" t="s">
        <v>6270</v>
      </c>
    </row>
    <row r="518" spans="2:20" x14ac:dyDescent="0.3">
      <c r="B518" t="s">
        <v>811</v>
      </c>
      <c r="C518" t="s">
        <v>6260</v>
      </c>
      <c r="D518">
        <v>1.24375502992262E-2</v>
      </c>
      <c r="E518">
        <v>4.1750551693574202E-2</v>
      </c>
      <c r="F518">
        <v>1.836838731341</v>
      </c>
      <c r="G518">
        <v>8.0582760468481407</v>
      </c>
      <c r="H518" t="s">
        <v>6271</v>
      </c>
      <c r="N518" t="s">
        <v>1096</v>
      </c>
      <c r="O518" t="s">
        <v>6106</v>
      </c>
      <c r="P518">
        <v>0.122020340102862</v>
      </c>
      <c r="Q518">
        <v>0.50803145404043304</v>
      </c>
      <c r="R518">
        <v>1.4264584428260301</v>
      </c>
      <c r="S518">
        <v>3.00065165750435</v>
      </c>
      <c r="T518" t="s">
        <v>6272</v>
      </c>
    </row>
    <row r="519" spans="2:20" x14ac:dyDescent="0.3">
      <c r="B519" t="s">
        <v>467</v>
      </c>
      <c r="C519" t="s">
        <v>6260</v>
      </c>
      <c r="D519">
        <v>1.24375502992262E-2</v>
      </c>
      <c r="E519">
        <v>4.1750551693574202E-2</v>
      </c>
      <c r="F519">
        <v>1.836838731341</v>
      </c>
      <c r="G519">
        <v>8.0582760468481407</v>
      </c>
      <c r="H519" t="s">
        <v>6273</v>
      </c>
      <c r="N519" t="s">
        <v>3829</v>
      </c>
      <c r="O519" t="s">
        <v>6106</v>
      </c>
      <c r="P519">
        <v>0.122020340102862</v>
      </c>
      <c r="Q519">
        <v>0.50803145404043304</v>
      </c>
      <c r="R519">
        <v>1.4264584428260301</v>
      </c>
      <c r="S519">
        <v>3.00065165750435</v>
      </c>
      <c r="T519" t="s">
        <v>6220</v>
      </c>
    </row>
    <row r="520" spans="2:20" x14ac:dyDescent="0.3">
      <c r="B520" t="s">
        <v>946</v>
      </c>
      <c r="C520" t="s">
        <v>6260</v>
      </c>
      <c r="D520">
        <v>1.24375502992262E-2</v>
      </c>
      <c r="E520">
        <v>4.1750551693574202E-2</v>
      </c>
      <c r="F520">
        <v>1.836838731341</v>
      </c>
      <c r="G520">
        <v>8.0582760468481407</v>
      </c>
      <c r="H520" t="s">
        <v>6274</v>
      </c>
      <c r="N520" t="s">
        <v>1496</v>
      </c>
      <c r="O520" t="s">
        <v>6106</v>
      </c>
      <c r="P520">
        <v>0.122020340102862</v>
      </c>
      <c r="Q520">
        <v>0.50803145404043304</v>
      </c>
      <c r="R520">
        <v>1.4264584428260301</v>
      </c>
      <c r="S520">
        <v>3.00065165750435</v>
      </c>
      <c r="T520" t="s">
        <v>6221</v>
      </c>
    </row>
    <row r="521" spans="2:20" x14ac:dyDescent="0.3">
      <c r="B521" t="s">
        <v>475</v>
      </c>
      <c r="C521" t="s">
        <v>6260</v>
      </c>
      <c r="D521">
        <v>1.24375502992262E-2</v>
      </c>
      <c r="E521">
        <v>4.1750551693574202E-2</v>
      </c>
      <c r="F521">
        <v>1.836838731341</v>
      </c>
      <c r="G521">
        <v>8.0582760468481407</v>
      </c>
      <c r="H521" t="s">
        <v>6275</v>
      </c>
      <c r="N521" t="s">
        <v>2242</v>
      </c>
      <c r="O521" t="s">
        <v>6106</v>
      </c>
      <c r="P521">
        <v>0.122020340102862</v>
      </c>
      <c r="Q521">
        <v>0.50803145404043304</v>
      </c>
      <c r="R521">
        <v>1.4264584428260301</v>
      </c>
      <c r="S521">
        <v>3.00065165750435</v>
      </c>
      <c r="T521" t="s">
        <v>6276</v>
      </c>
    </row>
    <row r="522" spans="2:20" x14ac:dyDescent="0.3">
      <c r="B522" t="s">
        <v>477</v>
      </c>
      <c r="C522" t="s">
        <v>6260</v>
      </c>
      <c r="D522">
        <v>1.24375502992262E-2</v>
      </c>
      <c r="E522">
        <v>4.1750551693574202E-2</v>
      </c>
      <c r="F522">
        <v>1.836838731341</v>
      </c>
      <c r="G522">
        <v>8.0582760468481407</v>
      </c>
      <c r="H522" t="s">
        <v>6277</v>
      </c>
      <c r="N522" t="s">
        <v>5172</v>
      </c>
      <c r="O522" t="s">
        <v>6106</v>
      </c>
      <c r="P522">
        <v>0.122020340102862</v>
      </c>
      <c r="Q522">
        <v>0.50803145404043304</v>
      </c>
      <c r="R522">
        <v>1.4264584428260301</v>
      </c>
      <c r="S522">
        <v>3.00065165750435</v>
      </c>
      <c r="T522" t="s">
        <v>6278</v>
      </c>
    </row>
    <row r="523" spans="2:20" x14ac:dyDescent="0.3">
      <c r="B523" t="s">
        <v>226</v>
      </c>
      <c r="C523" t="s">
        <v>6260</v>
      </c>
      <c r="D523">
        <v>1.24375502992262E-2</v>
      </c>
      <c r="E523">
        <v>4.1750551693574202E-2</v>
      </c>
      <c r="F523">
        <v>1.836838731341</v>
      </c>
      <c r="G523">
        <v>8.0582760468481407</v>
      </c>
      <c r="H523" t="s">
        <v>6279</v>
      </c>
      <c r="N523" t="s">
        <v>3054</v>
      </c>
      <c r="O523" t="s">
        <v>6106</v>
      </c>
      <c r="P523">
        <v>0.122020340102862</v>
      </c>
      <c r="Q523">
        <v>0.50803145404043304</v>
      </c>
      <c r="R523">
        <v>1.4264584428260301</v>
      </c>
      <c r="S523">
        <v>3.00065165750435</v>
      </c>
      <c r="T523" t="s">
        <v>6280</v>
      </c>
    </row>
    <row r="524" spans="2:20" x14ac:dyDescent="0.3">
      <c r="B524" t="s">
        <v>2970</v>
      </c>
      <c r="C524" t="s">
        <v>6260</v>
      </c>
      <c r="D524">
        <v>1.24375502992262E-2</v>
      </c>
      <c r="E524">
        <v>4.1750551693574202E-2</v>
      </c>
      <c r="F524">
        <v>1.836838731341</v>
      </c>
      <c r="G524">
        <v>8.0582760468481407</v>
      </c>
      <c r="H524" t="s">
        <v>6281</v>
      </c>
      <c r="N524" t="s">
        <v>945</v>
      </c>
      <c r="O524" t="s">
        <v>6106</v>
      </c>
      <c r="P524">
        <v>0.122020340102862</v>
      </c>
      <c r="Q524">
        <v>0.50803145404043304</v>
      </c>
      <c r="R524">
        <v>1.4264584428260301</v>
      </c>
      <c r="S524">
        <v>3.00065165750435</v>
      </c>
      <c r="T524" t="s">
        <v>6282</v>
      </c>
    </row>
    <row r="525" spans="2:20" x14ac:dyDescent="0.3">
      <c r="B525" t="s">
        <v>485</v>
      </c>
      <c r="C525" t="s">
        <v>6260</v>
      </c>
      <c r="D525">
        <v>1.24375502992262E-2</v>
      </c>
      <c r="E525">
        <v>4.1750551693574202E-2</v>
      </c>
      <c r="F525">
        <v>1.836838731341</v>
      </c>
      <c r="G525">
        <v>8.0582760468481407</v>
      </c>
      <c r="H525" t="s">
        <v>6283</v>
      </c>
      <c r="N525" t="s">
        <v>1864</v>
      </c>
      <c r="O525" t="s">
        <v>6106</v>
      </c>
      <c r="P525">
        <v>0.122020340102862</v>
      </c>
      <c r="Q525">
        <v>0.50803145404043304</v>
      </c>
      <c r="R525">
        <v>1.4264584428260301</v>
      </c>
      <c r="S525">
        <v>3.00065165750435</v>
      </c>
      <c r="T525" t="s">
        <v>6218</v>
      </c>
    </row>
    <row r="526" spans="2:20" x14ac:dyDescent="0.3">
      <c r="B526" t="s">
        <v>855</v>
      </c>
      <c r="C526" t="s">
        <v>6260</v>
      </c>
      <c r="D526">
        <v>1.24375502992262E-2</v>
      </c>
      <c r="E526">
        <v>4.1750551693574202E-2</v>
      </c>
      <c r="F526">
        <v>1.836838731341</v>
      </c>
      <c r="G526">
        <v>8.0582760468481407</v>
      </c>
      <c r="H526" t="s">
        <v>6284</v>
      </c>
      <c r="N526" t="s">
        <v>2951</v>
      </c>
      <c r="O526" t="s">
        <v>6106</v>
      </c>
      <c r="P526">
        <v>0.122020340102862</v>
      </c>
      <c r="Q526">
        <v>0.50803145404043304</v>
      </c>
      <c r="R526">
        <v>1.4264584428260301</v>
      </c>
      <c r="S526">
        <v>3.00065165750435</v>
      </c>
      <c r="T526" t="s">
        <v>6223</v>
      </c>
    </row>
    <row r="527" spans="2:20" x14ac:dyDescent="0.3">
      <c r="B527" t="s">
        <v>1182</v>
      </c>
      <c r="C527" t="s">
        <v>6260</v>
      </c>
      <c r="D527">
        <v>1.24375502992262E-2</v>
      </c>
      <c r="E527">
        <v>4.1750551693574202E-2</v>
      </c>
      <c r="F527">
        <v>1.836838731341</v>
      </c>
      <c r="G527">
        <v>8.0582760468481407</v>
      </c>
      <c r="H527" t="s">
        <v>6285</v>
      </c>
      <c r="N527" t="s">
        <v>2251</v>
      </c>
      <c r="O527" t="s">
        <v>6106</v>
      </c>
      <c r="P527">
        <v>0.122020340102862</v>
      </c>
      <c r="Q527">
        <v>0.50803145404043304</v>
      </c>
      <c r="R527">
        <v>1.4264584428260301</v>
      </c>
      <c r="S527">
        <v>3.00065165750435</v>
      </c>
      <c r="T527" t="s">
        <v>6225</v>
      </c>
    </row>
    <row r="528" spans="2:20" x14ac:dyDescent="0.3">
      <c r="B528" t="s">
        <v>1657</v>
      </c>
      <c r="C528" t="s">
        <v>6260</v>
      </c>
      <c r="D528">
        <v>1.24375502992262E-2</v>
      </c>
      <c r="E528">
        <v>4.1750551693574202E-2</v>
      </c>
      <c r="F528">
        <v>1.836838731341</v>
      </c>
      <c r="G528">
        <v>8.0582760468481407</v>
      </c>
      <c r="H528" t="s">
        <v>6286</v>
      </c>
      <c r="N528" t="s">
        <v>699</v>
      </c>
      <c r="O528" t="s">
        <v>6287</v>
      </c>
      <c r="P528">
        <v>0.134574795948844</v>
      </c>
      <c r="Q528">
        <v>0.559238715612843</v>
      </c>
      <c r="R528">
        <v>1.29760725882596</v>
      </c>
      <c r="S528">
        <v>2.6025267042820999</v>
      </c>
      <c r="T528" t="s">
        <v>6288</v>
      </c>
    </row>
    <row r="529" spans="2:20" x14ac:dyDescent="0.3">
      <c r="B529" t="s">
        <v>1187</v>
      </c>
      <c r="C529" t="s">
        <v>6260</v>
      </c>
      <c r="D529">
        <v>1.24375502992262E-2</v>
      </c>
      <c r="E529">
        <v>4.1750551693574202E-2</v>
      </c>
      <c r="F529">
        <v>1.836838731341</v>
      </c>
      <c r="G529">
        <v>8.0582760468481407</v>
      </c>
      <c r="H529" t="s">
        <v>6289</v>
      </c>
      <c r="N529" t="s">
        <v>3055</v>
      </c>
      <c r="O529" t="s">
        <v>6290</v>
      </c>
      <c r="P529">
        <v>0.13486805354310599</v>
      </c>
      <c r="Q529">
        <v>0.55939590390038596</v>
      </c>
      <c r="R529">
        <v>1.33278262588607</v>
      </c>
      <c r="S529">
        <v>2.6701744934334601</v>
      </c>
      <c r="T529" t="s">
        <v>6291</v>
      </c>
    </row>
    <row r="530" spans="2:20" x14ac:dyDescent="0.3">
      <c r="B530" t="s">
        <v>861</v>
      </c>
      <c r="C530" t="s">
        <v>6260</v>
      </c>
      <c r="D530">
        <v>1.24375502992262E-2</v>
      </c>
      <c r="E530">
        <v>4.1750551693574202E-2</v>
      </c>
      <c r="F530">
        <v>1.836838731341</v>
      </c>
      <c r="G530">
        <v>8.0582760468481407</v>
      </c>
      <c r="H530" t="s">
        <v>6292</v>
      </c>
      <c r="N530" t="s">
        <v>1527</v>
      </c>
      <c r="O530" t="s">
        <v>6293</v>
      </c>
      <c r="P530">
        <v>0.16925239968855099</v>
      </c>
      <c r="Q530">
        <v>0.62112805483156497</v>
      </c>
      <c r="R530">
        <v>1.2843874271395099</v>
      </c>
      <c r="S530">
        <v>2.2815398302743901</v>
      </c>
      <c r="T530" t="s">
        <v>6294</v>
      </c>
    </row>
    <row r="531" spans="2:20" x14ac:dyDescent="0.3">
      <c r="B531" t="s">
        <v>56</v>
      </c>
      <c r="C531" t="s">
        <v>6260</v>
      </c>
      <c r="D531">
        <v>1.24375502992262E-2</v>
      </c>
      <c r="E531">
        <v>4.1750551693574202E-2</v>
      </c>
      <c r="F531">
        <v>1.836838731341</v>
      </c>
      <c r="G531">
        <v>8.0582760468481407</v>
      </c>
      <c r="H531" t="s">
        <v>6295</v>
      </c>
      <c r="N531" t="s">
        <v>2219</v>
      </c>
      <c r="O531" t="s">
        <v>6296</v>
      </c>
      <c r="P531">
        <v>0.182137512201139</v>
      </c>
      <c r="Q531">
        <v>0.62112805483156497</v>
      </c>
      <c r="R531">
        <v>1.3087958567112601</v>
      </c>
      <c r="S531">
        <v>2.2288705955343402</v>
      </c>
      <c r="T531" t="s">
        <v>6297</v>
      </c>
    </row>
    <row r="532" spans="2:20" x14ac:dyDescent="0.3">
      <c r="B532" t="s">
        <v>1891</v>
      </c>
      <c r="C532" t="s">
        <v>6260</v>
      </c>
      <c r="D532">
        <v>1.24375502992262E-2</v>
      </c>
      <c r="E532">
        <v>4.1750551693574202E-2</v>
      </c>
      <c r="F532">
        <v>1.836838731341</v>
      </c>
      <c r="G532">
        <v>8.0582760468481407</v>
      </c>
      <c r="H532" t="s">
        <v>6298</v>
      </c>
      <c r="N532" t="s">
        <v>832</v>
      </c>
      <c r="O532" t="s">
        <v>6299</v>
      </c>
      <c r="P532">
        <v>0.19002547796216801</v>
      </c>
      <c r="Q532">
        <v>0.62112805483156497</v>
      </c>
      <c r="R532">
        <v>1.32474647859263</v>
      </c>
      <c r="S532">
        <v>2.1998701887685099</v>
      </c>
      <c r="T532" t="s">
        <v>6300</v>
      </c>
    </row>
    <row r="533" spans="2:20" x14ac:dyDescent="0.3">
      <c r="B533" t="s">
        <v>1191</v>
      </c>
      <c r="C533" t="s">
        <v>6260</v>
      </c>
      <c r="D533">
        <v>1.24375502992262E-2</v>
      </c>
      <c r="E533">
        <v>4.1750551693574202E-2</v>
      </c>
      <c r="F533">
        <v>1.836838731341</v>
      </c>
      <c r="G533">
        <v>8.0582760468481407</v>
      </c>
      <c r="H533" t="s">
        <v>6301</v>
      </c>
      <c r="N533" t="s">
        <v>456</v>
      </c>
      <c r="O533" t="s">
        <v>6299</v>
      </c>
      <c r="P533">
        <v>0.19002547796216801</v>
      </c>
      <c r="Q533">
        <v>0.62112805483156497</v>
      </c>
      <c r="R533">
        <v>1.32474647859263</v>
      </c>
      <c r="S533">
        <v>2.1998701887685099</v>
      </c>
      <c r="T533" t="s">
        <v>6302</v>
      </c>
    </row>
    <row r="534" spans="2:20" x14ac:dyDescent="0.3">
      <c r="B534" t="s">
        <v>974</v>
      </c>
      <c r="C534" t="s">
        <v>6260</v>
      </c>
      <c r="D534">
        <v>1.24375502992262E-2</v>
      </c>
      <c r="E534">
        <v>4.1750551693574202E-2</v>
      </c>
      <c r="F534">
        <v>1.836838731341</v>
      </c>
      <c r="G534">
        <v>8.0582760468481407</v>
      </c>
      <c r="H534" t="s">
        <v>6303</v>
      </c>
      <c r="N534" t="s">
        <v>1119</v>
      </c>
      <c r="O534" t="s">
        <v>6299</v>
      </c>
      <c r="P534">
        <v>0.19002547796216801</v>
      </c>
      <c r="Q534">
        <v>0.62112805483156497</v>
      </c>
      <c r="R534">
        <v>1.32474647859263</v>
      </c>
      <c r="S534">
        <v>2.1998701887685099</v>
      </c>
      <c r="T534" t="s">
        <v>6304</v>
      </c>
    </row>
    <row r="535" spans="2:20" x14ac:dyDescent="0.3">
      <c r="B535" t="s">
        <v>504</v>
      </c>
      <c r="C535" t="s">
        <v>6260</v>
      </c>
      <c r="D535">
        <v>1.24375502992262E-2</v>
      </c>
      <c r="E535">
        <v>4.1750551693574202E-2</v>
      </c>
      <c r="F535">
        <v>1.836838731341</v>
      </c>
      <c r="G535">
        <v>8.0582760468481407</v>
      </c>
      <c r="H535" t="s">
        <v>6305</v>
      </c>
      <c r="N535" t="s">
        <v>2968</v>
      </c>
      <c r="O535" t="s">
        <v>6299</v>
      </c>
      <c r="P535">
        <v>0.19002547796216801</v>
      </c>
      <c r="Q535">
        <v>0.62112805483156497</v>
      </c>
      <c r="R535">
        <v>1.32474647859263</v>
      </c>
      <c r="S535">
        <v>2.1998701887685099</v>
      </c>
      <c r="T535" t="s">
        <v>6306</v>
      </c>
    </row>
    <row r="536" spans="2:20" x14ac:dyDescent="0.3">
      <c r="B536" t="s">
        <v>978</v>
      </c>
      <c r="C536" t="s">
        <v>6260</v>
      </c>
      <c r="D536">
        <v>1.24375502992262E-2</v>
      </c>
      <c r="E536">
        <v>4.1750551693574202E-2</v>
      </c>
      <c r="F536">
        <v>1.836838731341</v>
      </c>
      <c r="G536">
        <v>8.0582760468481407</v>
      </c>
      <c r="H536" t="s">
        <v>6307</v>
      </c>
      <c r="N536" t="s">
        <v>3849</v>
      </c>
      <c r="O536" t="s">
        <v>6299</v>
      </c>
      <c r="P536">
        <v>0.19002547796216801</v>
      </c>
      <c r="Q536">
        <v>0.62112805483156497</v>
      </c>
      <c r="R536">
        <v>1.32474647859263</v>
      </c>
      <c r="S536">
        <v>2.1998701887685099</v>
      </c>
      <c r="T536" t="s">
        <v>6308</v>
      </c>
    </row>
    <row r="537" spans="2:20" x14ac:dyDescent="0.3">
      <c r="B537" t="s">
        <v>2815</v>
      </c>
      <c r="C537" t="s">
        <v>6260</v>
      </c>
      <c r="D537">
        <v>1.24375502992262E-2</v>
      </c>
      <c r="E537">
        <v>4.1750551693574202E-2</v>
      </c>
      <c r="F537">
        <v>1.836838731341</v>
      </c>
      <c r="G537">
        <v>8.0582760468481407</v>
      </c>
      <c r="H537" t="s">
        <v>6309</v>
      </c>
      <c r="N537" t="s">
        <v>2969</v>
      </c>
      <c r="O537" t="s">
        <v>6299</v>
      </c>
      <c r="P537">
        <v>0.19002547796216801</v>
      </c>
      <c r="Q537">
        <v>0.62112805483156497</v>
      </c>
      <c r="R537">
        <v>1.32474647859263</v>
      </c>
      <c r="S537">
        <v>2.1998701887685099</v>
      </c>
      <c r="T537" t="s">
        <v>6310</v>
      </c>
    </row>
    <row r="538" spans="2:20" x14ac:dyDescent="0.3">
      <c r="B538" t="s">
        <v>517</v>
      </c>
      <c r="C538" t="s">
        <v>6260</v>
      </c>
      <c r="D538">
        <v>1.24375502992262E-2</v>
      </c>
      <c r="E538">
        <v>4.1750551693574202E-2</v>
      </c>
      <c r="F538">
        <v>1.836838731341</v>
      </c>
      <c r="G538">
        <v>8.0582760468481407</v>
      </c>
      <c r="H538" t="s">
        <v>6311</v>
      </c>
      <c r="N538" t="s">
        <v>52</v>
      </c>
      <c r="O538" t="s">
        <v>6299</v>
      </c>
      <c r="P538">
        <v>0.19002547796216801</v>
      </c>
      <c r="Q538">
        <v>0.62112805483156497</v>
      </c>
      <c r="R538">
        <v>1.32474647859263</v>
      </c>
      <c r="S538">
        <v>2.1998701887685099</v>
      </c>
      <c r="T538" t="s">
        <v>6312</v>
      </c>
    </row>
    <row r="539" spans="2:20" x14ac:dyDescent="0.3">
      <c r="B539" t="s">
        <v>254</v>
      </c>
      <c r="C539" t="s">
        <v>6260</v>
      </c>
      <c r="D539">
        <v>1.24375502992262E-2</v>
      </c>
      <c r="E539">
        <v>4.1750551693574202E-2</v>
      </c>
      <c r="F539">
        <v>1.836838731341</v>
      </c>
      <c r="G539">
        <v>8.0582760468481407</v>
      </c>
      <c r="H539" t="s">
        <v>6313</v>
      </c>
      <c r="N539" t="s">
        <v>920</v>
      </c>
      <c r="O539" t="s">
        <v>6299</v>
      </c>
      <c r="P539">
        <v>0.19002547796216801</v>
      </c>
      <c r="Q539">
        <v>0.62112805483156497</v>
      </c>
      <c r="R539">
        <v>1.32474647859263</v>
      </c>
      <c r="S539">
        <v>2.1998701887685099</v>
      </c>
      <c r="T539" t="s">
        <v>6314</v>
      </c>
    </row>
    <row r="540" spans="2:20" x14ac:dyDescent="0.3">
      <c r="B540" t="s">
        <v>1199</v>
      </c>
      <c r="C540" t="s">
        <v>6260</v>
      </c>
      <c r="D540">
        <v>1.24375502992262E-2</v>
      </c>
      <c r="E540">
        <v>4.1750551693574202E-2</v>
      </c>
      <c r="F540">
        <v>1.836838731341</v>
      </c>
      <c r="G540">
        <v>8.0582760468481407</v>
      </c>
      <c r="H540" t="s">
        <v>6315</v>
      </c>
      <c r="N540" t="s">
        <v>925</v>
      </c>
      <c r="O540" t="s">
        <v>6299</v>
      </c>
      <c r="P540">
        <v>0.19002547796216801</v>
      </c>
      <c r="Q540">
        <v>0.62112805483156497</v>
      </c>
      <c r="R540">
        <v>1.32474647859263</v>
      </c>
      <c r="S540">
        <v>2.1998701887685099</v>
      </c>
      <c r="T540" t="s">
        <v>6316</v>
      </c>
    </row>
    <row r="541" spans="2:20" x14ac:dyDescent="0.3">
      <c r="B541" t="s">
        <v>260</v>
      </c>
      <c r="C541" t="s">
        <v>6260</v>
      </c>
      <c r="D541">
        <v>1.24375502992262E-2</v>
      </c>
      <c r="E541">
        <v>4.1750551693574202E-2</v>
      </c>
      <c r="F541">
        <v>1.836838731341</v>
      </c>
      <c r="G541">
        <v>8.0582760468481407</v>
      </c>
      <c r="H541" t="s">
        <v>6317</v>
      </c>
      <c r="N541" t="s">
        <v>1133</v>
      </c>
      <c r="O541" t="s">
        <v>6299</v>
      </c>
      <c r="P541">
        <v>0.19002547796216801</v>
      </c>
      <c r="Q541">
        <v>0.62112805483156497</v>
      </c>
      <c r="R541">
        <v>1.32474647859263</v>
      </c>
      <c r="S541">
        <v>2.1998701887685099</v>
      </c>
      <c r="T541" t="s">
        <v>6318</v>
      </c>
    </row>
    <row r="542" spans="2:20" x14ac:dyDescent="0.3">
      <c r="B542" t="s">
        <v>1667</v>
      </c>
      <c r="C542" t="s">
        <v>6260</v>
      </c>
      <c r="D542">
        <v>1.24375502992262E-2</v>
      </c>
      <c r="E542">
        <v>4.1750551693574202E-2</v>
      </c>
      <c r="F542">
        <v>1.836838731341</v>
      </c>
      <c r="G542">
        <v>8.0582760468481407</v>
      </c>
      <c r="H542" t="s">
        <v>6319</v>
      </c>
      <c r="N542" t="s">
        <v>1178</v>
      </c>
      <c r="O542" t="s">
        <v>6299</v>
      </c>
      <c r="P542">
        <v>0.19002547796216801</v>
      </c>
      <c r="Q542">
        <v>0.62112805483156497</v>
      </c>
      <c r="R542">
        <v>1.32474647859263</v>
      </c>
      <c r="S542">
        <v>2.1998701887685099</v>
      </c>
      <c r="T542" t="s">
        <v>6320</v>
      </c>
    </row>
    <row r="543" spans="2:20" x14ac:dyDescent="0.3">
      <c r="B543" t="s">
        <v>1673</v>
      </c>
      <c r="C543" t="s">
        <v>6260</v>
      </c>
      <c r="D543">
        <v>1.24375502992262E-2</v>
      </c>
      <c r="E543">
        <v>4.1750551693574202E-2</v>
      </c>
      <c r="F543">
        <v>1.836838731341</v>
      </c>
      <c r="G543">
        <v>8.0582760468481407</v>
      </c>
      <c r="H543" t="s">
        <v>6321</v>
      </c>
      <c r="N543" t="s">
        <v>2975</v>
      </c>
      <c r="O543" t="s">
        <v>6299</v>
      </c>
      <c r="P543">
        <v>0.19002547796216801</v>
      </c>
      <c r="Q543">
        <v>0.62112805483156497</v>
      </c>
      <c r="R543">
        <v>1.32474647859263</v>
      </c>
      <c r="S543">
        <v>2.1998701887685099</v>
      </c>
      <c r="T543" t="s">
        <v>6322</v>
      </c>
    </row>
    <row r="544" spans="2:20" x14ac:dyDescent="0.3">
      <c r="B544" t="s">
        <v>1909</v>
      </c>
      <c r="C544" t="s">
        <v>6260</v>
      </c>
      <c r="D544">
        <v>1.24375502992262E-2</v>
      </c>
      <c r="E544">
        <v>4.1750551693574202E-2</v>
      </c>
      <c r="F544">
        <v>1.836838731341</v>
      </c>
      <c r="G544">
        <v>8.0582760468481407</v>
      </c>
      <c r="H544" t="s">
        <v>6323</v>
      </c>
      <c r="N544" t="s">
        <v>152</v>
      </c>
      <c r="O544" t="s">
        <v>6299</v>
      </c>
      <c r="P544">
        <v>0.19002547796216801</v>
      </c>
      <c r="Q544">
        <v>0.62112805483156497</v>
      </c>
      <c r="R544">
        <v>1.32474647859263</v>
      </c>
      <c r="S544">
        <v>2.1998701887685099</v>
      </c>
      <c r="T544" t="s">
        <v>6324</v>
      </c>
    </row>
    <row r="545" spans="2:20" x14ac:dyDescent="0.3">
      <c r="B545" t="s">
        <v>164</v>
      </c>
      <c r="C545" t="s">
        <v>6260</v>
      </c>
      <c r="D545">
        <v>1.24375502992262E-2</v>
      </c>
      <c r="E545">
        <v>4.1750551693574202E-2</v>
      </c>
      <c r="F545">
        <v>1.836838731341</v>
      </c>
      <c r="G545">
        <v>8.0582760468481407</v>
      </c>
      <c r="H545" t="s">
        <v>6325</v>
      </c>
      <c r="N545" t="s">
        <v>1886</v>
      </c>
      <c r="O545" t="s">
        <v>6299</v>
      </c>
      <c r="P545">
        <v>0.19002547796216801</v>
      </c>
      <c r="Q545">
        <v>0.62112805483156497</v>
      </c>
      <c r="R545">
        <v>1.32474647859263</v>
      </c>
      <c r="S545">
        <v>2.1998701887685099</v>
      </c>
      <c r="T545" t="s">
        <v>6326</v>
      </c>
    </row>
    <row r="546" spans="2:20" x14ac:dyDescent="0.3">
      <c r="B546" t="s">
        <v>530</v>
      </c>
      <c r="C546" t="s">
        <v>6260</v>
      </c>
      <c r="D546">
        <v>1.24375502992262E-2</v>
      </c>
      <c r="E546">
        <v>4.1750551693574202E-2</v>
      </c>
      <c r="F546">
        <v>1.836838731341</v>
      </c>
      <c r="G546">
        <v>8.0582760468481407</v>
      </c>
      <c r="H546" t="s">
        <v>6327</v>
      </c>
      <c r="N546" t="s">
        <v>248</v>
      </c>
      <c r="O546" t="s">
        <v>6299</v>
      </c>
      <c r="P546">
        <v>0.19002547796216801</v>
      </c>
      <c r="Q546">
        <v>0.62112805483156497</v>
      </c>
      <c r="R546">
        <v>1.32474647859263</v>
      </c>
      <c r="S546">
        <v>2.1998701887685099</v>
      </c>
      <c r="T546" t="s">
        <v>6328</v>
      </c>
    </row>
    <row r="547" spans="2:20" x14ac:dyDescent="0.3">
      <c r="B547" t="s">
        <v>804</v>
      </c>
      <c r="C547" t="s">
        <v>6260</v>
      </c>
      <c r="D547">
        <v>1.24375502992262E-2</v>
      </c>
      <c r="E547">
        <v>4.1750551693574202E-2</v>
      </c>
      <c r="F547">
        <v>1.836838731341</v>
      </c>
      <c r="G547">
        <v>8.0582760468481407</v>
      </c>
      <c r="H547" t="s">
        <v>6329</v>
      </c>
      <c r="N547" t="s">
        <v>1193</v>
      </c>
      <c r="O547" t="s">
        <v>6299</v>
      </c>
      <c r="P547">
        <v>0.19002547796216801</v>
      </c>
      <c r="Q547">
        <v>0.62112805483156497</v>
      </c>
      <c r="R547">
        <v>1.32474647859263</v>
      </c>
      <c r="S547">
        <v>2.1998701887685099</v>
      </c>
      <c r="T547" t="s">
        <v>6330</v>
      </c>
    </row>
    <row r="548" spans="2:20" x14ac:dyDescent="0.3">
      <c r="B548" t="s">
        <v>1220</v>
      </c>
      <c r="C548" t="s">
        <v>6260</v>
      </c>
      <c r="D548">
        <v>1.24375502992262E-2</v>
      </c>
      <c r="E548">
        <v>4.1750551693574202E-2</v>
      </c>
      <c r="F548">
        <v>1.836838731341</v>
      </c>
      <c r="G548">
        <v>8.0582760468481407</v>
      </c>
      <c r="H548" t="s">
        <v>6331</v>
      </c>
      <c r="N548" t="s">
        <v>2813</v>
      </c>
      <c r="O548" t="s">
        <v>6299</v>
      </c>
      <c r="P548">
        <v>0.19002547796216801</v>
      </c>
      <c r="Q548">
        <v>0.62112805483156497</v>
      </c>
      <c r="R548">
        <v>1.32474647859263</v>
      </c>
      <c r="S548">
        <v>2.1998701887685099</v>
      </c>
      <c r="T548" t="s">
        <v>6332</v>
      </c>
    </row>
    <row r="549" spans="2:20" x14ac:dyDescent="0.3">
      <c r="B549" t="s">
        <v>540</v>
      </c>
      <c r="C549" t="s">
        <v>6260</v>
      </c>
      <c r="D549">
        <v>1.24375502992262E-2</v>
      </c>
      <c r="E549">
        <v>4.1750551693574202E-2</v>
      </c>
      <c r="F549">
        <v>1.836838731341</v>
      </c>
      <c r="G549">
        <v>8.0582760468481407</v>
      </c>
      <c r="H549" t="s">
        <v>6333</v>
      </c>
      <c r="N549" t="s">
        <v>432</v>
      </c>
      <c r="O549" t="s">
        <v>6299</v>
      </c>
      <c r="P549">
        <v>0.19002547796216801</v>
      </c>
      <c r="Q549">
        <v>0.62112805483156497</v>
      </c>
      <c r="R549">
        <v>1.32474647859263</v>
      </c>
      <c r="S549">
        <v>2.1998701887685099</v>
      </c>
      <c r="T549" t="s">
        <v>6334</v>
      </c>
    </row>
    <row r="550" spans="2:20" x14ac:dyDescent="0.3">
      <c r="B550" t="s">
        <v>170</v>
      </c>
      <c r="C550" t="s">
        <v>6260</v>
      </c>
      <c r="D550">
        <v>1.24375502992262E-2</v>
      </c>
      <c r="E550">
        <v>4.1750551693574202E-2</v>
      </c>
      <c r="F550">
        <v>1.836838731341</v>
      </c>
      <c r="G550">
        <v>8.0582760468481407</v>
      </c>
      <c r="H550" t="s">
        <v>6335</v>
      </c>
      <c r="N550" t="s">
        <v>260</v>
      </c>
      <c r="O550" t="s">
        <v>6299</v>
      </c>
      <c r="P550">
        <v>0.19002547796216801</v>
      </c>
      <c r="Q550">
        <v>0.62112805483156497</v>
      </c>
      <c r="R550">
        <v>1.32474647859263</v>
      </c>
      <c r="S550">
        <v>2.1998701887685099</v>
      </c>
      <c r="T550" t="s">
        <v>6336</v>
      </c>
    </row>
    <row r="551" spans="2:20" x14ac:dyDescent="0.3">
      <c r="B551" t="s">
        <v>2987</v>
      </c>
      <c r="C551" t="s">
        <v>6260</v>
      </c>
      <c r="D551">
        <v>1.24375502992262E-2</v>
      </c>
      <c r="E551">
        <v>4.1750551693574202E-2</v>
      </c>
      <c r="F551">
        <v>1.836838731341</v>
      </c>
      <c r="G551">
        <v>8.0582760468481407</v>
      </c>
      <c r="H551" t="s">
        <v>6337</v>
      </c>
      <c r="N551" t="s">
        <v>1672</v>
      </c>
      <c r="O551" t="s">
        <v>6299</v>
      </c>
      <c r="P551">
        <v>0.19002547796216801</v>
      </c>
      <c r="Q551">
        <v>0.62112805483156497</v>
      </c>
      <c r="R551">
        <v>1.32474647859263</v>
      </c>
      <c r="S551">
        <v>2.1998701887685099</v>
      </c>
      <c r="T551" t="s">
        <v>6338</v>
      </c>
    </row>
    <row r="552" spans="2:20" x14ac:dyDescent="0.3">
      <c r="B552" t="s">
        <v>1935</v>
      </c>
      <c r="C552" t="s">
        <v>6260</v>
      </c>
      <c r="D552">
        <v>1.24375502992262E-2</v>
      </c>
      <c r="E552">
        <v>4.1750551693574202E-2</v>
      </c>
      <c r="F552">
        <v>1.836838731341</v>
      </c>
      <c r="G552">
        <v>8.0582760468481407</v>
      </c>
      <c r="H552" t="s">
        <v>6339</v>
      </c>
      <c r="N552" t="s">
        <v>1673</v>
      </c>
      <c r="O552" t="s">
        <v>6299</v>
      </c>
      <c r="P552">
        <v>0.19002547796216801</v>
      </c>
      <c r="Q552">
        <v>0.62112805483156497</v>
      </c>
      <c r="R552">
        <v>1.32474647859263</v>
      </c>
      <c r="S552">
        <v>2.1998701887685099</v>
      </c>
      <c r="T552" t="s">
        <v>6340</v>
      </c>
    </row>
    <row r="553" spans="2:20" x14ac:dyDescent="0.3">
      <c r="B553" t="s">
        <v>1274</v>
      </c>
      <c r="C553" t="s">
        <v>6260</v>
      </c>
      <c r="D553">
        <v>1.24375502992262E-2</v>
      </c>
      <c r="E553">
        <v>4.1750551693574202E-2</v>
      </c>
      <c r="F553">
        <v>1.836838731341</v>
      </c>
      <c r="G553">
        <v>8.0582760468481407</v>
      </c>
      <c r="H553" t="s">
        <v>6341</v>
      </c>
      <c r="N553" t="s">
        <v>818</v>
      </c>
      <c r="O553" t="s">
        <v>6299</v>
      </c>
      <c r="P553">
        <v>0.19002547796216801</v>
      </c>
      <c r="Q553">
        <v>0.62112805483156497</v>
      </c>
      <c r="R553">
        <v>1.32474647859263</v>
      </c>
      <c r="S553">
        <v>2.1998701887685099</v>
      </c>
      <c r="T553" t="s">
        <v>6342</v>
      </c>
    </row>
    <row r="554" spans="2:20" x14ac:dyDescent="0.3">
      <c r="B554" t="s">
        <v>1283</v>
      </c>
      <c r="C554" t="s">
        <v>6260</v>
      </c>
      <c r="D554">
        <v>1.24375502992262E-2</v>
      </c>
      <c r="E554">
        <v>4.1750551693574202E-2</v>
      </c>
      <c r="F554">
        <v>1.836838731341</v>
      </c>
      <c r="G554">
        <v>8.0582760468481407</v>
      </c>
      <c r="H554" t="s">
        <v>6343</v>
      </c>
      <c r="N554" t="s">
        <v>1214</v>
      </c>
      <c r="O554" t="s">
        <v>6299</v>
      </c>
      <c r="P554">
        <v>0.19002547796216801</v>
      </c>
      <c r="Q554">
        <v>0.62112805483156497</v>
      </c>
      <c r="R554">
        <v>1.32474647859263</v>
      </c>
      <c r="S554">
        <v>2.1998701887685099</v>
      </c>
      <c r="T554" t="s">
        <v>6344</v>
      </c>
    </row>
    <row r="555" spans="2:20" x14ac:dyDescent="0.3">
      <c r="B555" t="s">
        <v>550</v>
      </c>
      <c r="C555" t="s">
        <v>6260</v>
      </c>
      <c r="D555">
        <v>1.24375502992262E-2</v>
      </c>
      <c r="E555">
        <v>4.1750551693574202E-2</v>
      </c>
      <c r="F555">
        <v>1.836838731341</v>
      </c>
      <c r="G555">
        <v>8.0582760468481407</v>
      </c>
      <c r="H555" t="s">
        <v>6345</v>
      </c>
      <c r="N555" t="s">
        <v>134</v>
      </c>
      <c r="O555" t="s">
        <v>6299</v>
      </c>
      <c r="P555">
        <v>0.19002547796216801</v>
      </c>
      <c r="Q555">
        <v>0.62112805483156497</v>
      </c>
      <c r="R555">
        <v>1.32474647859263</v>
      </c>
      <c r="S555">
        <v>2.1998701887685099</v>
      </c>
      <c r="T555" t="s">
        <v>6346</v>
      </c>
    </row>
    <row r="556" spans="2:20" x14ac:dyDescent="0.3">
      <c r="B556" t="s">
        <v>1285</v>
      </c>
      <c r="C556" t="s">
        <v>6260</v>
      </c>
      <c r="D556">
        <v>1.24375502992262E-2</v>
      </c>
      <c r="E556">
        <v>4.1750551693574202E-2</v>
      </c>
      <c r="F556">
        <v>1.836838731341</v>
      </c>
      <c r="G556">
        <v>8.0582760468481407</v>
      </c>
      <c r="H556" t="s">
        <v>6347</v>
      </c>
      <c r="N556" t="s">
        <v>537</v>
      </c>
      <c r="O556" t="s">
        <v>6299</v>
      </c>
      <c r="P556">
        <v>0.19002547796216801</v>
      </c>
      <c r="Q556">
        <v>0.62112805483156497</v>
      </c>
      <c r="R556">
        <v>1.32474647859263</v>
      </c>
      <c r="S556">
        <v>2.1998701887685099</v>
      </c>
      <c r="T556" t="s">
        <v>6348</v>
      </c>
    </row>
    <row r="557" spans="2:20" x14ac:dyDescent="0.3">
      <c r="B557" t="s">
        <v>1942</v>
      </c>
      <c r="C557" t="s">
        <v>6260</v>
      </c>
      <c r="D557">
        <v>1.24375502992262E-2</v>
      </c>
      <c r="E557">
        <v>4.1750551693574202E-2</v>
      </c>
      <c r="F557">
        <v>1.836838731341</v>
      </c>
      <c r="G557">
        <v>8.0582760468481407</v>
      </c>
      <c r="H557" t="s">
        <v>6349</v>
      </c>
      <c r="N557" t="s">
        <v>166</v>
      </c>
      <c r="O557" t="s">
        <v>6299</v>
      </c>
      <c r="P557">
        <v>0.19002547796216801</v>
      </c>
      <c r="Q557">
        <v>0.62112805483156497</v>
      </c>
      <c r="R557">
        <v>1.32474647859263</v>
      </c>
      <c r="S557">
        <v>2.1998701887685099</v>
      </c>
      <c r="T557" t="s">
        <v>6350</v>
      </c>
    </row>
    <row r="558" spans="2:20" x14ac:dyDescent="0.3">
      <c r="B558" t="s">
        <v>1698</v>
      </c>
      <c r="C558" t="s">
        <v>6260</v>
      </c>
      <c r="D558">
        <v>1.24375502992262E-2</v>
      </c>
      <c r="E558">
        <v>4.1750551693574202E-2</v>
      </c>
      <c r="F558">
        <v>1.836838731341</v>
      </c>
      <c r="G558">
        <v>8.0582760468481407</v>
      </c>
      <c r="H558" t="s">
        <v>6351</v>
      </c>
      <c r="N558" t="s">
        <v>995</v>
      </c>
      <c r="O558" t="s">
        <v>6299</v>
      </c>
      <c r="P558">
        <v>0.19002547796216801</v>
      </c>
      <c r="Q558">
        <v>0.62112805483156497</v>
      </c>
      <c r="R558">
        <v>1.32474647859263</v>
      </c>
      <c r="S558">
        <v>2.1998701887685099</v>
      </c>
      <c r="T558" t="s">
        <v>6352</v>
      </c>
    </row>
    <row r="559" spans="2:20" x14ac:dyDescent="0.3">
      <c r="B559" t="s">
        <v>1951</v>
      </c>
      <c r="C559" t="s">
        <v>6260</v>
      </c>
      <c r="D559">
        <v>1.24375502992262E-2</v>
      </c>
      <c r="E559">
        <v>4.1750551693574202E-2</v>
      </c>
      <c r="F559">
        <v>1.836838731341</v>
      </c>
      <c r="G559">
        <v>8.0582760468481407</v>
      </c>
      <c r="H559" t="s">
        <v>6353</v>
      </c>
      <c r="N559" t="s">
        <v>2671</v>
      </c>
      <c r="O559" t="s">
        <v>6299</v>
      </c>
      <c r="P559">
        <v>0.19002547796216801</v>
      </c>
      <c r="Q559">
        <v>0.62112805483156497</v>
      </c>
      <c r="R559">
        <v>1.32474647859263</v>
      </c>
      <c r="S559">
        <v>2.1998701887685099</v>
      </c>
      <c r="T559" t="s">
        <v>6354</v>
      </c>
    </row>
    <row r="560" spans="2:20" x14ac:dyDescent="0.3">
      <c r="B560" t="s">
        <v>95</v>
      </c>
      <c r="C560" t="s">
        <v>6260</v>
      </c>
      <c r="D560">
        <v>1.24375502992262E-2</v>
      </c>
      <c r="E560">
        <v>4.1750551693574202E-2</v>
      </c>
      <c r="F560">
        <v>1.836838731341</v>
      </c>
      <c r="G560">
        <v>8.0582760468481407</v>
      </c>
      <c r="H560" t="s">
        <v>6355</v>
      </c>
      <c r="N560" t="s">
        <v>1246</v>
      </c>
      <c r="O560" t="s">
        <v>6299</v>
      </c>
      <c r="P560">
        <v>0.19002547796216801</v>
      </c>
      <c r="Q560">
        <v>0.62112805483156497</v>
      </c>
      <c r="R560">
        <v>1.32474647859263</v>
      </c>
      <c r="S560">
        <v>2.1998701887685099</v>
      </c>
      <c r="T560" t="s">
        <v>6356</v>
      </c>
    </row>
    <row r="561" spans="2:20" x14ac:dyDescent="0.3">
      <c r="B561" t="s">
        <v>2408</v>
      </c>
      <c r="C561" t="s">
        <v>6260</v>
      </c>
      <c r="D561">
        <v>1.24375502992262E-2</v>
      </c>
      <c r="E561">
        <v>4.1750551693574202E-2</v>
      </c>
      <c r="F561">
        <v>1.836838731341</v>
      </c>
      <c r="G561">
        <v>8.0582760468481407</v>
      </c>
      <c r="H561" t="s">
        <v>6357</v>
      </c>
      <c r="N561" t="s">
        <v>170</v>
      </c>
      <c r="O561" t="s">
        <v>6299</v>
      </c>
      <c r="P561">
        <v>0.19002547796216801</v>
      </c>
      <c r="Q561">
        <v>0.62112805483156497</v>
      </c>
      <c r="R561">
        <v>1.32474647859263</v>
      </c>
      <c r="S561">
        <v>2.1998701887685099</v>
      </c>
      <c r="T561" t="s">
        <v>6358</v>
      </c>
    </row>
    <row r="562" spans="2:20" x14ac:dyDescent="0.3">
      <c r="B562" t="s">
        <v>290</v>
      </c>
      <c r="C562" t="s">
        <v>6260</v>
      </c>
      <c r="D562">
        <v>1.24375502992262E-2</v>
      </c>
      <c r="E562">
        <v>4.1750551693574202E-2</v>
      </c>
      <c r="F562">
        <v>1.836838731341</v>
      </c>
      <c r="G562">
        <v>8.0582760468481407</v>
      </c>
      <c r="H562" t="s">
        <v>6359</v>
      </c>
      <c r="N562" t="s">
        <v>2987</v>
      </c>
      <c r="O562" t="s">
        <v>6299</v>
      </c>
      <c r="P562">
        <v>0.19002547796216801</v>
      </c>
      <c r="Q562">
        <v>0.62112805483156497</v>
      </c>
      <c r="R562">
        <v>1.32474647859263</v>
      </c>
      <c r="S562">
        <v>2.1998701887685099</v>
      </c>
      <c r="T562" t="s">
        <v>6360</v>
      </c>
    </row>
    <row r="563" spans="2:20" x14ac:dyDescent="0.3">
      <c r="B563" t="s">
        <v>181</v>
      </c>
      <c r="C563" t="s">
        <v>6260</v>
      </c>
      <c r="D563">
        <v>1.24375502992262E-2</v>
      </c>
      <c r="E563">
        <v>4.1750551693574202E-2</v>
      </c>
      <c r="F563">
        <v>1.836838731341</v>
      </c>
      <c r="G563">
        <v>8.0582760468481407</v>
      </c>
      <c r="H563" t="s">
        <v>6361</v>
      </c>
      <c r="N563" t="s">
        <v>1257</v>
      </c>
      <c r="O563" t="s">
        <v>6299</v>
      </c>
      <c r="P563">
        <v>0.19002547796216801</v>
      </c>
      <c r="Q563">
        <v>0.62112805483156497</v>
      </c>
      <c r="R563">
        <v>1.32474647859263</v>
      </c>
      <c r="S563">
        <v>2.1998701887685099</v>
      </c>
      <c r="T563" t="s">
        <v>6362</v>
      </c>
    </row>
    <row r="564" spans="2:20" x14ac:dyDescent="0.3">
      <c r="B564" t="s">
        <v>822</v>
      </c>
      <c r="C564" t="s">
        <v>6260</v>
      </c>
      <c r="D564">
        <v>1.24375502992262E-2</v>
      </c>
      <c r="E564">
        <v>4.1750551693574202E-2</v>
      </c>
      <c r="F564">
        <v>1.836838731341</v>
      </c>
      <c r="G564">
        <v>8.0582760468481407</v>
      </c>
      <c r="H564" t="s">
        <v>6363</v>
      </c>
      <c r="N564" t="s">
        <v>1014</v>
      </c>
      <c r="O564" t="s">
        <v>6299</v>
      </c>
      <c r="P564">
        <v>0.19002547796216801</v>
      </c>
      <c r="Q564">
        <v>0.62112805483156497</v>
      </c>
      <c r="R564">
        <v>1.32474647859263</v>
      </c>
      <c r="S564">
        <v>2.1998701887685099</v>
      </c>
      <c r="T564" t="s">
        <v>6364</v>
      </c>
    </row>
    <row r="565" spans="2:20" x14ac:dyDescent="0.3">
      <c r="B565" t="s">
        <v>293</v>
      </c>
      <c r="C565" t="s">
        <v>6260</v>
      </c>
      <c r="D565">
        <v>1.24375502992262E-2</v>
      </c>
      <c r="E565">
        <v>4.1750551693574202E-2</v>
      </c>
      <c r="F565">
        <v>1.836838731341</v>
      </c>
      <c r="G565">
        <v>8.0582760468481407</v>
      </c>
      <c r="H565" t="s">
        <v>6365</v>
      </c>
      <c r="N565" t="s">
        <v>1015</v>
      </c>
      <c r="O565" t="s">
        <v>6299</v>
      </c>
      <c r="P565">
        <v>0.19002547796216801</v>
      </c>
      <c r="Q565">
        <v>0.62112805483156497</v>
      </c>
      <c r="R565">
        <v>1.32474647859263</v>
      </c>
      <c r="S565">
        <v>2.1998701887685099</v>
      </c>
      <c r="T565" t="s">
        <v>6366</v>
      </c>
    </row>
    <row r="566" spans="2:20" x14ac:dyDescent="0.3">
      <c r="B566" t="s">
        <v>1962</v>
      </c>
      <c r="C566" t="s">
        <v>6260</v>
      </c>
      <c r="D566">
        <v>1.24375502992262E-2</v>
      </c>
      <c r="E566">
        <v>4.1750551693574202E-2</v>
      </c>
      <c r="F566">
        <v>1.836838731341</v>
      </c>
      <c r="G566">
        <v>8.0582760468481407</v>
      </c>
      <c r="H566" t="s">
        <v>6367</v>
      </c>
      <c r="N566" t="s">
        <v>1691</v>
      </c>
      <c r="O566" t="s">
        <v>6299</v>
      </c>
      <c r="P566">
        <v>0.19002547796216801</v>
      </c>
      <c r="Q566">
        <v>0.62112805483156497</v>
      </c>
      <c r="R566">
        <v>1.32474647859263</v>
      </c>
      <c r="S566">
        <v>2.1998701887685099</v>
      </c>
      <c r="T566" t="s">
        <v>6368</v>
      </c>
    </row>
    <row r="567" spans="2:20" x14ac:dyDescent="0.3">
      <c r="B567" t="s">
        <v>1026</v>
      </c>
      <c r="C567" t="s">
        <v>6260</v>
      </c>
      <c r="D567">
        <v>1.24375502992262E-2</v>
      </c>
      <c r="E567">
        <v>4.1750551693574202E-2</v>
      </c>
      <c r="F567">
        <v>1.836838731341</v>
      </c>
      <c r="G567">
        <v>8.0582760468481407</v>
      </c>
      <c r="H567" t="s">
        <v>6369</v>
      </c>
      <c r="N567" t="s">
        <v>1282</v>
      </c>
      <c r="O567" t="s">
        <v>6299</v>
      </c>
      <c r="P567">
        <v>0.19002547796216801</v>
      </c>
      <c r="Q567">
        <v>0.62112805483156497</v>
      </c>
      <c r="R567">
        <v>1.32474647859263</v>
      </c>
      <c r="S567">
        <v>2.1998701887685099</v>
      </c>
      <c r="T567" t="s">
        <v>6370</v>
      </c>
    </row>
    <row r="568" spans="2:20" x14ac:dyDescent="0.3">
      <c r="B568" t="s">
        <v>566</v>
      </c>
      <c r="C568" t="s">
        <v>6260</v>
      </c>
      <c r="D568">
        <v>1.24375502992262E-2</v>
      </c>
      <c r="E568">
        <v>4.1750551693574202E-2</v>
      </c>
      <c r="F568">
        <v>1.836838731341</v>
      </c>
      <c r="G568">
        <v>8.0582760468481407</v>
      </c>
      <c r="H568" t="s">
        <v>6371</v>
      </c>
      <c r="N568" t="s">
        <v>3921</v>
      </c>
      <c r="O568" t="s">
        <v>6299</v>
      </c>
      <c r="P568">
        <v>0.19002547796216801</v>
      </c>
      <c r="Q568">
        <v>0.62112805483156497</v>
      </c>
      <c r="R568">
        <v>1.32474647859263</v>
      </c>
      <c r="S568">
        <v>2.1998701887685099</v>
      </c>
      <c r="T568" t="s">
        <v>6372</v>
      </c>
    </row>
    <row r="569" spans="2:20" x14ac:dyDescent="0.3">
      <c r="B569" t="s">
        <v>755</v>
      </c>
      <c r="C569" t="s">
        <v>6260</v>
      </c>
      <c r="D569">
        <v>1.24375502992262E-2</v>
      </c>
      <c r="E569">
        <v>4.1750551693574202E-2</v>
      </c>
      <c r="F569">
        <v>1.836838731341</v>
      </c>
      <c r="G569">
        <v>8.0582760468481407</v>
      </c>
      <c r="H569" t="s">
        <v>6373</v>
      </c>
      <c r="N569" t="s">
        <v>1693</v>
      </c>
      <c r="O569" t="s">
        <v>6299</v>
      </c>
      <c r="P569">
        <v>0.19002547796216801</v>
      </c>
      <c r="Q569">
        <v>0.62112805483156497</v>
      </c>
      <c r="R569">
        <v>1.32474647859263</v>
      </c>
      <c r="S569">
        <v>2.1998701887685099</v>
      </c>
      <c r="T569" t="s">
        <v>6374</v>
      </c>
    </row>
    <row r="570" spans="2:20" x14ac:dyDescent="0.3">
      <c r="B570" t="s">
        <v>103</v>
      </c>
      <c r="C570" t="s">
        <v>6260</v>
      </c>
      <c r="D570">
        <v>1.24375502992262E-2</v>
      </c>
      <c r="E570">
        <v>4.1750551693574202E-2</v>
      </c>
      <c r="F570">
        <v>1.836838731341</v>
      </c>
      <c r="G570">
        <v>8.0582760468481407</v>
      </c>
      <c r="H570" t="s">
        <v>6375</v>
      </c>
      <c r="N570" t="s">
        <v>92</v>
      </c>
      <c r="O570" t="s">
        <v>6299</v>
      </c>
      <c r="P570">
        <v>0.19002547796216801</v>
      </c>
      <c r="Q570">
        <v>0.62112805483156497</v>
      </c>
      <c r="R570">
        <v>1.32474647859263</v>
      </c>
      <c r="S570">
        <v>2.1998701887685099</v>
      </c>
      <c r="T570" t="s">
        <v>6376</v>
      </c>
    </row>
    <row r="571" spans="2:20" x14ac:dyDescent="0.3">
      <c r="B571" t="s">
        <v>576</v>
      </c>
      <c r="C571" t="s">
        <v>6260</v>
      </c>
      <c r="D571">
        <v>1.24375502992262E-2</v>
      </c>
      <c r="E571">
        <v>4.1750551693574202E-2</v>
      </c>
      <c r="F571">
        <v>1.836838731341</v>
      </c>
      <c r="G571">
        <v>8.0582760468481407</v>
      </c>
      <c r="H571" t="s">
        <v>6377</v>
      </c>
      <c r="N571" t="s">
        <v>2685</v>
      </c>
      <c r="O571" t="s">
        <v>6299</v>
      </c>
      <c r="P571">
        <v>0.19002547796216801</v>
      </c>
      <c r="Q571">
        <v>0.62112805483156497</v>
      </c>
      <c r="R571">
        <v>1.32474647859263</v>
      </c>
      <c r="S571">
        <v>2.1998701887685099</v>
      </c>
      <c r="T571" t="s">
        <v>6378</v>
      </c>
    </row>
    <row r="572" spans="2:20" x14ac:dyDescent="0.3">
      <c r="B572" t="s">
        <v>582</v>
      </c>
      <c r="C572" t="s">
        <v>6260</v>
      </c>
      <c r="D572">
        <v>1.24375502992262E-2</v>
      </c>
      <c r="E572">
        <v>4.1750551693574202E-2</v>
      </c>
      <c r="F572">
        <v>1.836838731341</v>
      </c>
      <c r="G572">
        <v>8.0582760468481407</v>
      </c>
      <c r="H572" t="s">
        <v>6379</v>
      </c>
      <c r="N572" t="s">
        <v>178</v>
      </c>
      <c r="O572" t="s">
        <v>6299</v>
      </c>
      <c r="P572">
        <v>0.19002547796216801</v>
      </c>
      <c r="Q572">
        <v>0.62112805483156497</v>
      </c>
      <c r="R572">
        <v>1.32474647859263</v>
      </c>
      <c r="S572">
        <v>2.1998701887685099</v>
      </c>
      <c r="T572" t="s">
        <v>6380</v>
      </c>
    </row>
    <row r="573" spans="2:20" x14ac:dyDescent="0.3">
      <c r="B573" t="s">
        <v>1337</v>
      </c>
      <c r="C573" t="s">
        <v>6260</v>
      </c>
      <c r="D573">
        <v>1.24375502992262E-2</v>
      </c>
      <c r="E573">
        <v>4.1750551693574202E-2</v>
      </c>
      <c r="F573">
        <v>1.836838731341</v>
      </c>
      <c r="G573">
        <v>8.0582760468481407</v>
      </c>
      <c r="H573" t="s">
        <v>6381</v>
      </c>
      <c r="N573" t="s">
        <v>1699</v>
      </c>
      <c r="O573" t="s">
        <v>6299</v>
      </c>
      <c r="P573">
        <v>0.19002547796216801</v>
      </c>
      <c r="Q573">
        <v>0.62112805483156497</v>
      </c>
      <c r="R573">
        <v>1.32474647859263</v>
      </c>
      <c r="S573">
        <v>2.1998701887685099</v>
      </c>
      <c r="T573" t="s">
        <v>6382</v>
      </c>
    </row>
    <row r="574" spans="2:20" x14ac:dyDescent="0.3">
      <c r="B574" t="s">
        <v>1338</v>
      </c>
      <c r="C574" t="s">
        <v>6260</v>
      </c>
      <c r="D574">
        <v>1.24375502992262E-2</v>
      </c>
      <c r="E574">
        <v>4.1750551693574202E-2</v>
      </c>
      <c r="F574">
        <v>1.836838731341</v>
      </c>
      <c r="G574">
        <v>8.0582760468481407</v>
      </c>
      <c r="H574" t="s">
        <v>6383</v>
      </c>
      <c r="N574" t="s">
        <v>2993</v>
      </c>
      <c r="O574" t="s">
        <v>6299</v>
      </c>
      <c r="P574">
        <v>0.19002547796216801</v>
      </c>
      <c r="Q574">
        <v>0.62112805483156497</v>
      </c>
      <c r="R574">
        <v>1.32474647859263</v>
      </c>
      <c r="S574">
        <v>2.1998701887685099</v>
      </c>
      <c r="T574" t="s">
        <v>6384</v>
      </c>
    </row>
    <row r="575" spans="2:20" x14ac:dyDescent="0.3">
      <c r="B575" t="s">
        <v>585</v>
      </c>
      <c r="C575" t="s">
        <v>6260</v>
      </c>
      <c r="D575">
        <v>1.24375502992262E-2</v>
      </c>
      <c r="E575">
        <v>4.1750551693574202E-2</v>
      </c>
      <c r="F575">
        <v>1.836838731341</v>
      </c>
      <c r="G575">
        <v>8.0582760468481407</v>
      </c>
      <c r="H575" t="s">
        <v>6385</v>
      </c>
      <c r="N575" t="s">
        <v>1948</v>
      </c>
      <c r="O575" t="s">
        <v>6299</v>
      </c>
      <c r="P575">
        <v>0.19002547796216801</v>
      </c>
      <c r="Q575">
        <v>0.62112805483156497</v>
      </c>
      <c r="R575">
        <v>1.32474647859263</v>
      </c>
      <c r="S575">
        <v>2.1998701887685099</v>
      </c>
      <c r="T575" t="s">
        <v>6386</v>
      </c>
    </row>
    <row r="576" spans="2:20" x14ac:dyDescent="0.3">
      <c r="B576" t="s">
        <v>322</v>
      </c>
      <c r="C576" t="s">
        <v>6260</v>
      </c>
      <c r="D576">
        <v>1.24375502992262E-2</v>
      </c>
      <c r="E576">
        <v>4.1750551693574202E-2</v>
      </c>
      <c r="F576">
        <v>1.836838731341</v>
      </c>
      <c r="G576">
        <v>8.0582760468481407</v>
      </c>
      <c r="H576" t="s">
        <v>6387</v>
      </c>
      <c r="N576" t="s">
        <v>1953</v>
      </c>
      <c r="O576" t="s">
        <v>6299</v>
      </c>
      <c r="P576">
        <v>0.19002547796216801</v>
      </c>
      <c r="Q576">
        <v>0.62112805483156497</v>
      </c>
      <c r="R576">
        <v>1.32474647859263</v>
      </c>
      <c r="S576">
        <v>2.1998701887685099</v>
      </c>
      <c r="T576" t="s">
        <v>6388</v>
      </c>
    </row>
    <row r="577" spans="2:20" x14ac:dyDescent="0.3">
      <c r="B577" t="s">
        <v>1983</v>
      </c>
      <c r="C577" t="s">
        <v>6260</v>
      </c>
      <c r="D577">
        <v>1.24375502992262E-2</v>
      </c>
      <c r="E577">
        <v>4.1750551693574202E-2</v>
      </c>
      <c r="F577">
        <v>1.836838731341</v>
      </c>
      <c r="G577">
        <v>8.0582760468481407</v>
      </c>
      <c r="H577" t="s">
        <v>6367</v>
      </c>
      <c r="N577" t="s">
        <v>553</v>
      </c>
      <c r="O577" t="s">
        <v>6299</v>
      </c>
      <c r="P577">
        <v>0.19002547796216801</v>
      </c>
      <c r="Q577">
        <v>0.62112805483156497</v>
      </c>
      <c r="R577">
        <v>1.32474647859263</v>
      </c>
      <c r="S577">
        <v>2.1998701887685099</v>
      </c>
      <c r="T577" t="s">
        <v>6389</v>
      </c>
    </row>
    <row r="578" spans="2:20" x14ac:dyDescent="0.3">
      <c r="B578" t="s">
        <v>326</v>
      </c>
      <c r="C578" t="s">
        <v>6260</v>
      </c>
      <c r="D578">
        <v>1.24375502992262E-2</v>
      </c>
      <c r="E578">
        <v>4.1750551693574202E-2</v>
      </c>
      <c r="F578">
        <v>1.836838731341</v>
      </c>
      <c r="G578">
        <v>8.0582760468481407</v>
      </c>
      <c r="H578" t="s">
        <v>6359</v>
      </c>
      <c r="N578" t="s">
        <v>1962</v>
      </c>
      <c r="O578" t="s">
        <v>6299</v>
      </c>
      <c r="P578">
        <v>0.19002547796216801</v>
      </c>
      <c r="Q578">
        <v>0.62112805483156497</v>
      </c>
      <c r="R578">
        <v>1.32474647859263</v>
      </c>
      <c r="S578">
        <v>2.1998701887685099</v>
      </c>
      <c r="T578" t="s">
        <v>6390</v>
      </c>
    </row>
    <row r="579" spans="2:20" x14ac:dyDescent="0.3">
      <c r="B579" t="s">
        <v>591</v>
      </c>
      <c r="C579" t="s">
        <v>6260</v>
      </c>
      <c r="D579">
        <v>1.24375502992262E-2</v>
      </c>
      <c r="E579">
        <v>4.1750551693574202E-2</v>
      </c>
      <c r="F579">
        <v>1.836838731341</v>
      </c>
      <c r="G579">
        <v>8.0582760468481407</v>
      </c>
      <c r="H579" t="s">
        <v>6391</v>
      </c>
      <c r="N579" t="s">
        <v>1315</v>
      </c>
      <c r="O579" t="s">
        <v>6299</v>
      </c>
      <c r="P579">
        <v>0.19002547796216801</v>
      </c>
      <c r="Q579">
        <v>0.62112805483156497</v>
      </c>
      <c r="R579">
        <v>1.32474647859263</v>
      </c>
      <c r="S579">
        <v>2.1998701887685099</v>
      </c>
      <c r="T579" t="s">
        <v>6392</v>
      </c>
    </row>
    <row r="580" spans="2:20" x14ac:dyDescent="0.3">
      <c r="B580" t="s">
        <v>1722</v>
      </c>
      <c r="C580" t="s">
        <v>6260</v>
      </c>
      <c r="D580">
        <v>1.24375502992262E-2</v>
      </c>
      <c r="E580">
        <v>4.1750551693574202E-2</v>
      </c>
      <c r="F580">
        <v>1.836838731341</v>
      </c>
      <c r="G580">
        <v>8.0582760468481407</v>
      </c>
      <c r="H580" t="s">
        <v>6393</v>
      </c>
      <c r="N580" t="s">
        <v>3554</v>
      </c>
      <c r="O580" t="s">
        <v>6299</v>
      </c>
      <c r="P580">
        <v>0.19002547796216801</v>
      </c>
      <c r="Q580">
        <v>0.62112805483156497</v>
      </c>
      <c r="R580">
        <v>1.32474647859263</v>
      </c>
      <c r="S580">
        <v>2.1998701887685099</v>
      </c>
      <c r="T580" t="s">
        <v>6394</v>
      </c>
    </row>
    <row r="581" spans="2:20" x14ac:dyDescent="0.3">
      <c r="B581" t="s">
        <v>2337</v>
      </c>
      <c r="C581" t="s">
        <v>6260</v>
      </c>
      <c r="D581">
        <v>1.24375502992262E-2</v>
      </c>
      <c r="E581">
        <v>4.1750551693574202E-2</v>
      </c>
      <c r="F581">
        <v>1.836838731341</v>
      </c>
      <c r="G581">
        <v>8.0582760468481407</v>
      </c>
      <c r="H581" t="s">
        <v>6395</v>
      </c>
      <c r="N581" t="s">
        <v>309</v>
      </c>
      <c r="O581" t="s">
        <v>6299</v>
      </c>
      <c r="P581">
        <v>0.19002547796216801</v>
      </c>
      <c r="Q581">
        <v>0.62112805483156497</v>
      </c>
      <c r="R581">
        <v>1.32474647859263</v>
      </c>
      <c r="S581">
        <v>2.1998701887685099</v>
      </c>
      <c r="T581" t="s">
        <v>6396</v>
      </c>
    </row>
    <row r="582" spans="2:20" x14ac:dyDescent="0.3">
      <c r="B582" t="s">
        <v>2000</v>
      </c>
      <c r="C582" t="s">
        <v>6260</v>
      </c>
      <c r="D582">
        <v>1.24375502992262E-2</v>
      </c>
      <c r="E582">
        <v>4.1750551693574202E-2</v>
      </c>
      <c r="F582">
        <v>1.836838731341</v>
      </c>
      <c r="G582">
        <v>8.0582760468481407</v>
      </c>
      <c r="H582" t="s">
        <v>6397</v>
      </c>
      <c r="N582" t="s">
        <v>1970</v>
      </c>
      <c r="O582" t="s">
        <v>6299</v>
      </c>
      <c r="P582">
        <v>0.19002547796216801</v>
      </c>
      <c r="Q582">
        <v>0.62112805483156497</v>
      </c>
      <c r="R582">
        <v>1.32474647859263</v>
      </c>
      <c r="S582">
        <v>2.1998701887685099</v>
      </c>
      <c r="T582" t="s">
        <v>6398</v>
      </c>
    </row>
    <row r="583" spans="2:20" x14ac:dyDescent="0.3">
      <c r="B583" t="s">
        <v>1360</v>
      </c>
      <c r="C583" t="s">
        <v>6260</v>
      </c>
      <c r="D583">
        <v>1.24375502992262E-2</v>
      </c>
      <c r="E583">
        <v>4.1750551693574202E-2</v>
      </c>
      <c r="F583">
        <v>1.836838731341</v>
      </c>
      <c r="G583">
        <v>8.0582760468481407</v>
      </c>
      <c r="H583" t="s">
        <v>6399</v>
      </c>
      <c r="N583" t="s">
        <v>313</v>
      </c>
      <c r="O583" t="s">
        <v>6299</v>
      </c>
      <c r="P583">
        <v>0.19002547796216801</v>
      </c>
      <c r="Q583">
        <v>0.62112805483156497</v>
      </c>
      <c r="R583">
        <v>1.32474647859263</v>
      </c>
      <c r="S583">
        <v>2.1998701887685099</v>
      </c>
      <c r="T583" t="s">
        <v>6400</v>
      </c>
    </row>
    <row r="584" spans="2:20" x14ac:dyDescent="0.3">
      <c r="B584" t="s">
        <v>2002</v>
      </c>
      <c r="C584" t="s">
        <v>6260</v>
      </c>
      <c r="D584">
        <v>1.24375502992262E-2</v>
      </c>
      <c r="E584">
        <v>4.1750551693574202E-2</v>
      </c>
      <c r="F584">
        <v>1.836838731341</v>
      </c>
      <c r="G584">
        <v>8.0582760468481407</v>
      </c>
      <c r="H584" t="s">
        <v>6401</v>
      </c>
      <c r="N584" t="s">
        <v>2999</v>
      </c>
      <c r="O584" t="s">
        <v>6299</v>
      </c>
      <c r="P584">
        <v>0.19002547796216801</v>
      </c>
      <c r="Q584">
        <v>0.62112805483156497</v>
      </c>
      <c r="R584">
        <v>1.32474647859263</v>
      </c>
      <c r="S584">
        <v>2.1998701887685099</v>
      </c>
      <c r="T584" t="s">
        <v>6402</v>
      </c>
    </row>
    <row r="585" spans="2:20" x14ac:dyDescent="0.3">
      <c r="B585" t="s">
        <v>333</v>
      </c>
      <c r="C585" t="s">
        <v>6260</v>
      </c>
      <c r="D585">
        <v>1.24375502992262E-2</v>
      </c>
      <c r="E585">
        <v>4.1750551693574202E-2</v>
      </c>
      <c r="F585">
        <v>1.836838731341</v>
      </c>
      <c r="G585">
        <v>8.0582760468481407</v>
      </c>
      <c r="H585" t="s">
        <v>6403</v>
      </c>
      <c r="N585" t="s">
        <v>315</v>
      </c>
      <c r="O585" t="s">
        <v>6299</v>
      </c>
      <c r="P585">
        <v>0.19002547796216801</v>
      </c>
      <c r="Q585">
        <v>0.62112805483156497</v>
      </c>
      <c r="R585">
        <v>1.32474647859263</v>
      </c>
      <c r="S585">
        <v>2.1998701887685099</v>
      </c>
      <c r="T585" t="s">
        <v>6400</v>
      </c>
    </row>
    <row r="586" spans="2:20" x14ac:dyDescent="0.3">
      <c r="B586" t="s">
        <v>338</v>
      </c>
      <c r="C586" t="s">
        <v>6260</v>
      </c>
      <c r="D586">
        <v>1.24375502992262E-2</v>
      </c>
      <c r="E586">
        <v>4.1750551693574202E-2</v>
      </c>
      <c r="F586">
        <v>1.836838731341</v>
      </c>
      <c r="G586">
        <v>8.0582760468481407</v>
      </c>
      <c r="H586" t="s">
        <v>6404</v>
      </c>
      <c r="N586" t="s">
        <v>2859</v>
      </c>
      <c r="O586" t="s">
        <v>6299</v>
      </c>
      <c r="P586">
        <v>0.19002547796216801</v>
      </c>
      <c r="Q586">
        <v>0.62112805483156497</v>
      </c>
      <c r="R586">
        <v>1.32474647859263</v>
      </c>
      <c r="S586">
        <v>2.1998701887685099</v>
      </c>
      <c r="T586" t="s">
        <v>6405</v>
      </c>
    </row>
    <row r="587" spans="2:20" x14ac:dyDescent="0.3">
      <c r="B587" t="s">
        <v>1365</v>
      </c>
      <c r="C587" t="s">
        <v>6260</v>
      </c>
      <c r="D587">
        <v>1.24375502992262E-2</v>
      </c>
      <c r="E587">
        <v>4.1750551693574202E-2</v>
      </c>
      <c r="F587">
        <v>1.836838731341</v>
      </c>
      <c r="G587">
        <v>8.0582760468481407</v>
      </c>
      <c r="H587" t="s">
        <v>6406</v>
      </c>
      <c r="N587" t="s">
        <v>2861</v>
      </c>
      <c r="O587" t="s">
        <v>6299</v>
      </c>
      <c r="P587">
        <v>0.19002547796216801</v>
      </c>
      <c r="Q587">
        <v>0.62112805483156497</v>
      </c>
      <c r="R587">
        <v>1.32474647859263</v>
      </c>
      <c r="S587">
        <v>2.1998701887685099</v>
      </c>
      <c r="T587" t="s">
        <v>6407</v>
      </c>
    </row>
    <row r="588" spans="2:20" x14ac:dyDescent="0.3">
      <c r="B588" t="s">
        <v>595</v>
      </c>
      <c r="C588" t="s">
        <v>6260</v>
      </c>
      <c r="D588">
        <v>1.24375502992262E-2</v>
      </c>
      <c r="E588">
        <v>4.1750551693574202E-2</v>
      </c>
      <c r="F588">
        <v>1.836838731341</v>
      </c>
      <c r="G588">
        <v>8.0582760468481407</v>
      </c>
      <c r="H588" t="s">
        <v>6408</v>
      </c>
      <c r="N588" t="s">
        <v>3937</v>
      </c>
      <c r="O588" t="s">
        <v>6299</v>
      </c>
      <c r="P588">
        <v>0.19002547796216801</v>
      </c>
      <c r="Q588">
        <v>0.62112805483156497</v>
      </c>
      <c r="R588">
        <v>1.32474647859263</v>
      </c>
      <c r="S588">
        <v>2.1998701887685099</v>
      </c>
      <c r="T588" t="s">
        <v>6409</v>
      </c>
    </row>
    <row r="589" spans="2:20" x14ac:dyDescent="0.3">
      <c r="B589" t="s">
        <v>2720</v>
      </c>
      <c r="C589" t="s">
        <v>6260</v>
      </c>
      <c r="D589">
        <v>1.24375502992262E-2</v>
      </c>
      <c r="E589">
        <v>4.1750551693574202E-2</v>
      </c>
      <c r="F589">
        <v>1.836838731341</v>
      </c>
      <c r="G589">
        <v>8.0582760468481407</v>
      </c>
      <c r="H589" t="s">
        <v>6410</v>
      </c>
      <c r="N589" t="s">
        <v>1333</v>
      </c>
      <c r="O589" t="s">
        <v>6299</v>
      </c>
      <c r="P589">
        <v>0.19002547796216801</v>
      </c>
      <c r="Q589">
        <v>0.62112805483156497</v>
      </c>
      <c r="R589">
        <v>1.32474647859263</v>
      </c>
      <c r="S589">
        <v>2.1998701887685099</v>
      </c>
      <c r="T589" t="s">
        <v>6411</v>
      </c>
    </row>
    <row r="590" spans="2:20" x14ac:dyDescent="0.3">
      <c r="B590" t="s">
        <v>1039</v>
      </c>
      <c r="C590" t="s">
        <v>6260</v>
      </c>
      <c r="D590">
        <v>1.24375502992262E-2</v>
      </c>
      <c r="E590">
        <v>4.1750551693574202E-2</v>
      </c>
      <c r="F590">
        <v>1.836838731341</v>
      </c>
      <c r="G590">
        <v>8.0582760468481407</v>
      </c>
      <c r="H590" t="s">
        <v>6412</v>
      </c>
      <c r="N590" t="s">
        <v>1033</v>
      </c>
      <c r="O590" t="s">
        <v>6299</v>
      </c>
      <c r="P590">
        <v>0.19002547796216801</v>
      </c>
      <c r="Q590">
        <v>0.62112805483156497</v>
      </c>
      <c r="R590">
        <v>1.32474647859263</v>
      </c>
      <c r="S590">
        <v>2.1998701887685099</v>
      </c>
      <c r="T590" t="s">
        <v>6413</v>
      </c>
    </row>
    <row r="591" spans="2:20" x14ac:dyDescent="0.3">
      <c r="B591" t="s">
        <v>1370</v>
      </c>
      <c r="C591" t="s">
        <v>6260</v>
      </c>
      <c r="D591">
        <v>1.24375502992262E-2</v>
      </c>
      <c r="E591">
        <v>4.1750551693574202E-2</v>
      </c>
      <c r="F591">
        <v>1.836838731341</v>
      </c>
      <c r="G591">
        <v>8.0582760468481407</v>
      </c>
      <c r="H591" t="s">
        <v>6414</v>
      </c>
      <c r="N591" t="s">
        <v>823</v>
      </c>
      <c r="O591" t="s">
        <v>6299</v>
      </c>
      <c r="P591">
        <v>0.19002547796216801</v>
      </c>
      <c r="Q591">
        <v>0.62112805483156497</v>
      </c>
      <c r="R591">
        <v>1.32474647859263</v>
      </c>
      <c r="S591">
        <v>2.1998701887685099</v>
      </c>
      <c r="T591" t="s">
        <v>6415</v>
      </c>
    </row>
    <row r="592" spans="2:20" x14ac:dyDescent="0.3">
      <c r="B592" t="s">
        <v>600</v>
      </c>
      <c r="C592" t="s">
        <v>6260</v>
      </c>
      <c r="D592">
        <v>1.24375502992262E-2</v>
      </c>
      <c r="E592">
        <v>4.1750551693574202E-2</v>
      </c>
      <c r="F592">
        <v>1.836838731341</v>
      </c>
      <c r="G592">
        <v>8.0582760468481407</v>
      </c>
      <c r="H592" t="s">
        <v>6385</v>
      </c>
      <c r="N592" t="s">
        <v>1980</v>
      </c>
      <c r="O592" t="s">
        <v>6299</v>
      </c>
      <c r="P592">
        <v>0.19002547796216801</v>
      </c>
      <c r="Q592">
        <v>0.62112805483156497</v>
      </c>
      <c r="R592">
        <v>1.32474647859263</v>
      </c>
      <c r="S592">
        <v>2.1998701887685099</v>
      </c>
      <c r="T592" t="s">
        <v>6416</v>
      </c>
    </row>
    <row r="593" spans="2:20" x14ac:dyDescent="0.3">
      <c r="B593" t="s">
        <v>2016</v>
      </c>
      <c r="C593" t="s">
        <v>6260</v>
      </c>
      <c r="D593">
        <v>1.24375502992262E-2</v>
      </c>
      <c r="E593">
        <v>4.1750551693574202E-2</v>
      </c>
      <c r="F593">
        <v>1.836838731341</v>
      </c>
      <c r="G593">
        <v>8.0582760468481407</v>
      </c>
      <c r="H593" t="s">
        <v>6417</v>
      </c>
      <c r="N593" t="s">
        <v>1715</v>
      </c>
      <c r="O593" t="s">
        <v>6299</v>
      </c>
      <c r="P593">
        <v>0.19002547796216801</v>
      </c>
      <c r="Q593">
        <v>0.62112805483156497</v>
      </c>
      <c r="R593">
        <v>1.32474647859263</v>
      </c>
      <c r="S593">
        <v>2.1998701887685099</v>
      </c>
      <c r="T593" t="s">
        <v>6418</v>
      </c>
    </row>
    <row r="594" spans="2:20" x14ac:dyDescent="0.3">
      <c r="B594" t="s">
        <v>1373</v>
      </c>
      <c r="C594" t="s">
        <v>6260</v>
      </c>
      <c r="D594">
        <v>1.24375502992262E-2</v>
      </c>
      <c r="E594">
        <v>4.1750551693574202E-2</v>
      </c>
      <c r="F594">
        <v>1.836838731341</v>
      </c>
      <c r="G594">
        <v>8.0582760468481407</v>
      </c>
      <c r="H594" t="s">
        <v>6419</v>
      </c>
      <c r="N594" t="s">
        <v>1983</v>
      </c>
      <c r="O594" t="s">
        <v>6299</v>
      </c>
      <c r="P594">
        <v>0.19002547796216801</v>
      </c>
      <c r="Q594">
        <v>0.62112805483156497</v>
      </c>
      <c r="R594">
        <v>1.32474647859263</v>
      </c>
      <c r="S594">
        <v>2.1998701887685099</v>
      </c>
      <c r="T594" t="s">
        <v>6390</v>
      </c>
    </row>
    <row r="595" spans="2:20" x14ac:dyDescent="0.3">
      <c r="B595" t="s">
        <v>1047</v>
      </c>
      <c r="C595" t="s">
        <v>6260</v>
      </c>
      <c r="D595">
        <v>1.24375502992262E-2</v>
      </c>
      <c r="E595">
        <v>4.1750551693574202E-2</v>
      </c>
      <c r="F595">
        <v>1.836838731341</v>
      </c>
      <c r="G595">
        <v>8.0582760468481407</v>
      </c>
      <c r="H595" t="s">
        <v>6420</v>
      </c>
      <c r="N595" t="s">
        <v>325</v>
      </c>
      <c r="O595" t="s">
        <v>6299</v>
      </c>
      <c r="P595">
        <v>0.19002547796216801</v>
      </c>
      <c r="Q595">
        <v>0.62112805483156497</v>
      </c>
      <c r="R595">
        <v>1.32474647859263</v>
      </c>
      <c r="S595">
        <v>2.1998701887685099</v>
      </c>
      <c r="T595" t="s">
        <v>6421</v>
      </c>
    </row>
    <row r="596" spans="2:20" x14ac:dyDescent="0.3">
      <c r="B596" t="s">
        <v>887</v>
      </c>
      <c r="C596" t="s">
        <v>6260</v>
      </c>
      <c r="D596">
        <v>1.24375502992262E-2</v>
      </c>
      <c r="E596">
        <v>4.1750551693574202E-2</v>
      </c>
      <c r="F596">
        <v>1.836838731341</v>
      </c>
      <c r="G596">
        <v>8.0582760468481407</v>
      </c>
      <c r="H596" t="s">
        <v>6422</v>
      </c>
      <c r="N596" t="s">
        <v>2274</v>
      </c>
      <c r="O596" t="s">
        <v>6299</v>
      </c>
      <c r="P596">
        <v>0.19002547796216801</v>
      </c>
      <c r="Q596">
        <v>0.62112805483156497</v>
      </c>
      <c r="R596">
        <v>1.32474647859263</v>
      </c>
      <c r="S596">
        <v>2.1998701887685099</v>
      </c>
      <c r="T596" t="s">
        <v>6423</v>
      </c>
    </row>
    <row r="597" spans="2:20" x14ac:dyDescent="0.3">
      <c r="B597" t="s">
        <v>1378</v>
      </c>
      <c r="C597" t="s">
        <v>6260</v>
      </c>
      <c r="D597">
        <v>1.24375502992262E-2</v>
      </c>
      <c r="E597">
        <v>4.1750551693574202E-2</v>
      </c>
      <c r="F597">
        <v>1.836838731341</v>
      </c>
      <c r="G597">
        <v>8.0582760468481407</v>
      </c>
      <c r="H597" t="s">
        <v>6424</v>
      </c>
      <c r="N597" t="s">
        <v>2337</v>
      </c>
      <c r="O597" t="s">
        <v>6299</v>
      </c>
      <c r="P597">
        <v>0.19002547796216801</v>
      </c>
      <c r="Q597">
        <v>0.62112805483156497</v>
      </c>
      <c r="R597">
        <v>1.32474647859263</v>
      </c>
      <c r="S597">
        <v>2.1998701887685099</v>
      </c>
      <c r="T597" t="s">
        <v>6425</v>
      </c>
    </row>
    <row r="598" spans="2:20" x14ac:dyDescent="0.3">
      <c r="B598" t="s">
        <v>1386</v>
      </c>
      <c r="C598" t="s">
        <v>6260</v>
      </c>
      <c r="D598">
        <v>1.24375502992262E-2</v>
      </c>
      <c r="E598">
        <v>4.1750551693574202E-2</v>
      </c>
      <c r="F598">
        <v>1.836838731341</v>
      </c>
      <c r="G598">
        <v>8.0582760468481407</v>
      </c>
      <c r="H598" t="s">
        <v>6426</v>
      </c>
      <c r="N598" t="s">
        <v>1723</v>
      </c>
      <c r="O598" t="s">
        <v>6299</v>
      </c>
      <c r="P598">
        <v>0.19002547796216801</v>
      </c>
      <c r="Q598">
        <v>0.62112805483156497</v>
      </c>
      <c r="R598">
        <v>1.32474647859263</v>
      </c>
      <c r="S598">
        <v>2.1998701887685099</v>
      </c>
      <c r="T598" t="s">
        <v>6427</v>
      </c>
    </row>
    <row r="599" spans="2:20" x14ac:dyDescent="0.3">
      <c r="B599" t="s">
        <v>1388</v>
      </c>
      <c r="C599" t="s">
        <v>6260</v>
      </c>
      <c r="D599">
        <v>1.24375502992262E-2</v>
      </c>
      <c r="E599">
        <v>4.1750551693574202E-2</v>
      </c>
      <c r="F599">
        <v>1.836838731341</v>
      </c>
      <c r="G599">
        <v>8.0582760468481407</v>
      </c>
      <c r="H599" t="s">
        <v>6428</v>
      </c>
      <c r="N599" t="s">
        <v>2340</v>
      </c>
      <c r="O599" t="s">
        <v>6299</v>
      </c>
      <c r="P599">
        <v>0.19002547796216801</v>
      </c>
      <c r="Q599">
        <v>0.62112805483156497</v>
      </c>
      <c r="R599">
        <v>1.32474647859263</v>
      </c>
      <c r="S599">
        <v>2.1998701887685099</v>
      </c>
      <c r="T599" t="s">
        <v>6429</v>
      </c>
    </row>
    <row r="600" spans="2:20" x14ac:dyDescent="0.3">
      <c r="B600" t="s">
        <v>2731</v>
      </c>
      <c r="C600" t="s">
        <v>6260</v>
      </c>
      <c r="D600">
        <v>1.24375502992262E-2</v>
      </c>
      <c r="E600">
        <v>4.1750551693574202E-2</v>
      </c>
      <c r="F600">
        <v>1.836838731341</v>
      </c>
      <c r="G600">
        <v>8.0582760468481407</v>
      </c>
      <c r="H600" t="s">
        <v>6430</v>
      </c>
      <c r="N600" t="s">
        <v>1999</v>
      </c>
      <c r="O600" t="s">
        <v>6299</v>
      </c>
      <c r="P600">
        <v>0.19002547796216801</v>
      </c>
      <c r="Q600">
        <v>0.62112805483156497</v>
      </c>
      <c r="R600">
        <v>1.32474647859263</v>
      </c>
      <c r="S600">
        <v>2.1998701887685099</v>
      </c>
      <c r="T600" t="s">
        <v>6431</v>
      </c>
    </row>
    <row r="601" spans="2:20" x14ac:dyDescent="0.3">
      <c r="B601" t="s">
        <v>343</v>
      </c>
      <c r="C601" t="s">
        <v>6260</v>
      </c>
      <c r="D601">
        <v>1.24375502992262E-2</v>
      </c>
      <c r="E601">
        <v>4.1750551693574202E-2</v>
      </c>
      <c r="F601">
        <v>1.836838731341</v>
      </c>
      <c r="G601">
        <v>8.0582760468481407</v>
      </c>
      <c r="H601" t="s">
        <v>6432</v>
      </c>
      <c r="N601" t="s">
        <v>3793</v>
      </c>
      <c r="O601" t="s">
        <v>6299</v>
      </c>
      <c r="P601">
        <v>0.19002547796216801</v>
      </c>
      <c r="Q601">
        <v>0.62112805483156497</v>
      </c>
      <c r="R601">
        <v>1.32474647859263</v>
      </c>
      <c r="S601">
        <v>2.1998701887685099</v>
      </c>
      <c r="T601" t="s">
        <v>6433</v>
      </c>
    </row>
    <row r="602" spans="2:20" x14ac:dyDescent="0.3">
      <c r="B602" t="s">
        <v>2032</v>
      </c>
      <c r="C602" t="s">
        <v>6260</v>
      </c>
      <c r="D602">
        <v>1.24375502992262E-2</v>
      </c>
      <c r="E602">
        <v>4.1750551693574202E-2</v>
      </c>
      <c r="F602">
        <v>1.836838731341</v>
      </c>
      <c r="G602">
        <v>8.0582760468481407</v>
      </c>
      <c r="H602" t="s">
        <v>6434</v>
      </c>
      <c r="N602" t="s">
        <v>338</v>
      </c>
      <c r="O602" t="s">
        <v>6299</v>
      </c>
      <c r="P602">
        <v>0.19002547796216801</v>
      </c>
      <c r="Q602">
        <v>0.62112805483156497</v>
      </c>
      <c r="R602">
        <v>1.32474647859263</v>
      </c>
      <c r="S602">
        <v>2.1998701887685099</v>
      </c>
      <c r="T602" t="s">
        <v>6435</v>
      </c>
    </row>
    <row r="603" spans="2:20" x14ac:dyDescent="0.3">
      <c r="B603" t="s">
        <v>825</v>
      </c>
      <c r="C603" t="s">
        <v>6260</v>
      </c>
      <c r="D603">
        <v>1.24375502992262E-2</v>
      </c>
      <c r="E603">
        <v>4.1750551693574202E-2</v>
      </c>
      <c r="F603">
        <v>1.836838731341</v>
      </c>
      <c r="G603">
        <v>8.0582760468481407</v>
      </c>
      <c r="H603" t="s">
        <v>6363</v>
      </c>
      <c r="N603" t="s">
        <v>1362</v>
      </c>
      <c r="O603" t="s">
        <v>6299</v>
      </c>
      <c r="P603">
        <v>0.19002547796216801</v>
      </c>
      <c r="Q603">
        <v>0.62112805483156497</v>
      </c>
      <c r="R603">
        <v>1.32474647859263</v>
      </c>
      <c r="S603">
        <v>2.1998701887685099</v>
      </c>
      <c r="T603" t="s">
        <v>6436</v>
      </c>
    </row>
    <row r="604" spans="2:20" x14ac:dyDescent="0.3">
      <c r="B604" t="s">
        <v>612</v>
      </c>
      <c r="C604" t="s">
        <v>6260</v>
      </c>
      <c r="D604">
        <v>1.24375502992262E-2</v>
      </c>
      <c r="E604">
        <v>4.1750551693574202E-2</v>
      </c>
      <c r="F604">
        <v>1.836838731341</v>
      </c>
      <c r="G604">
        <v>8.0582760468481407</v>
      </c>
      <c r="H604" t="s">
        <v>6408</v>
      </c>
      <c r="N604" t="s">
        <v>595</v>
      </c>
      <c r="O604" t="s">
        <v>6299</v>
      </c>
      <c r="P604">
        <v>0.19002547796216801</v>
      </c>
      <c r="Q604">
        <v>0.62112805483156497</v>
      </c>
      <c r="R604">
        <v>1.32474647859263</v>
      </c>
      <c r="S604">
        <v>2.1998701887685099</v>
      </c>
      <c r="T604" t="s">
        <v>6437</v>
      </c>
    </row>
    <row r="605" spans="2:20" x14ac:dyDescent="0.3">
      <c r="B605" t="s">
        <v>1397</v>
      </c>
      <c r="C605" t="s">
        <v>6260</v>
      </c>
      <c r="D605">
        <v>1.24375502992262E-2</v>
      </c>
      <c r="E605">
        <v>4.1750551693574202E-2</v>
      </c>
      <c r="F605">
        <v>1.836838731341</v>
      </c>
      <c r="G605">
        <v>8.0582760468481407</v>
      </c>
      <c r="H605" t="s">
        <v>6419</v>
      </c>
      <c r="N605" t="s">
        <v>2009</v>
      </c>
      <c r="O605" t="s">
        <v>6299</v>
      </c>
      <c r="P605">
        <v>0.19002547796216801</v>
      </c>
      <c r="Q605">
        <v>0.62112805483156497</v>
      </c>
      <c r="R605">
        <v>1.32474647859263</v>
      </c>
      <c r="S605">
        <v>2.1998701887685099</v>
      </c>
      <c r="T605" t="s">
        <v>6438</v>
      </c>
    </row>
    <row r="606" spans="2:20" x14ac:dyDescent="0.3">
      <c r="B606" t="s">
        <v>1056</v>
      </c>
      <c r="C606" t="s">
        <v>6260</v>
      </c>
      <c r="D606">
        <v>1.24375502992262E-2</v>
      </c>
      <c r="E606">
        <v>4.1750551693574202E-2</v>
      </c>
      <c r="F606">
        <v>1.836838731341</v>
      </c>
      <c r="G606">
        <v>8.0582760468481407</v>
      </c>
      <c r="H606" t="s">
        <v>6439</v>
      </c>
      <c r="N606" t="s">
        <v>2011</v>
      </c>
      <c r="O606" t="s">
        <v>6299</v>
      </c>
      <c r="P606">
        <v>0.19002547796216801</v>
      </c>
      <c r="Q606">
        <v>0.62112805483156497</v>
      </c>
      <c r="R606">
        <v>1.32474647859263</v>
      </c>
      <c r="S606">
        <v>2.1998701887685099</v>
      </c>
      <c r="T606" t="s">
        <v>6440</v>
      </c>
    </row>
    <row r="607" spans="2:20" x14ac:dyDescent="0.3">
      <c r="B607" t="s">
        <v>421</v>
      </c>
      <c r="C607" t="s">
        <v>6260</v>
      </c>
      <c r="D607">
        <v>1.24375502992262E-2</v>
      </c>
      <c r="E607">
        <v>4.1750551693574202E-2</v>
      </c>
      <c r="F607">
        <v>1.836838731341</v>
      </c>
      <c r="G607">
        <v>8.0582760468481407</v>
      </c>
      <c r="H607" t="s">
        <v>6441</v>
      </c>
      <c r="N607" t="s">
        <v>1375</v>
      </c>
      <c r="O607" t="s">
        <v>6299</v>
      </c>
      <c r="P607">
        <v>0.19002547796216801</v>
      </c>
      <c r="Q607">
        <v>0.62112805483156497</v>
      </c>
      <c r="R607">
        <v>1.32474647859263</v>
      </c>
      <c r="S607">
        <v>2.1998701887685099</v>
      </c>
      <c r="T607" t="s">
        <v>6442</v>
      </c>
    </row>
    <row r="608" spans="2:20" x14ac:dyDescent="0.3">
      <c r="B608" t="s">
        <v>1406</v>
      </c>
      <c r="C608" t="s">
        <v>6260</v>
      </c>
      <c r="D608">
        <v>1.24375502992262E-2</v>
      </c>
      <c r="E608">
        <v>4.1750551693574202E-2</v>
      </c>
      <c r="F608">
        <v>1.836838731341</v>
      </c>
      <c r="G608">
        <v>8.0582760468481407</v>
      </c>
      <c r="H608" t="s">
        <v>6381</v>
      </c>
      <c r="N608" t="s">
        <v>887</v>
      </c>
      <c r="O608" t="s">
        <v>6299</v>
      </c>
      <c r="P608">
        <v>0.19002547796216801</v>
      </c>
      <c r="Q608">
        <v>0.62112805483156497</v>
      </c>
      <c r="R608">
        <v>1.32474647859263</v>
      </c>
      <c r="S608">
        <v>2.1998701887685099</v>
      </c>
      <c r="T608" t="s">
        <v>6443</v>
      </c>
    </row>
    <row r="609" spans="2:20" x14ac:dyDescent="0.3">
      <c r="B609" t="s">
        <v>616</v>
      </c>
      <c r="C609" t="s">
        <v>6260</v>
      </c>
      <c r="D609">
        <v>1.24375502992262E-2</v>
      </c>
      <c r="E609">
        <v>4.1750551693574202E-2</v>
      </c>
      <c r="F609">
        <v>1.836838731341</v>
      </c>
      <c r="G609">
        <v>8.0582760468481407</v>
      </c>
      <c r="H609" t="s">
        <v>6444</v>
      </c>
      <c r="N609" t="s">
        <v>1049</v>
      </c>
      <c r="O609" t="s">
        <v>6299</v>
      </c>
      <c r="P609">
        <v>0.19002547796216801</v>
      </c>
      <c r="Q609">
        <v>0.62112805483156497</v>
      </c>
      <c r="R609">
        <v>1.32474647859263</v>
      </c>
      <c r="S609">
        <v>2.1998701887685099</v>
      </c>
      <c r="T609" t="s">
        <v>6445</v>
      </c>
    </row>
    <row r="610" spans="2:20" x14ac:dyDescent="0.3">
      <c r="B610" t="s">
        <v>356</v>
      </c>
      <c r="C610" t="s">
        <v>6260</v>
      </c>
      <c r="D610">
        <v>1.24375502992262E-2</v>
      </c>
      <c r="E610">
        <v>4.1750551693574202E-2</v>
      </c>
      <c r="F610">
        <v>1.836838731341</v>
      </c>
      <c r="G610">
        <v>8.0582760468481407</v>
      </c>
      <c r="H610" t="s">
        <v>6446</v>
      </c>
      <c r="N610" t="s">
        <v>3962</v>
      </c>
      <c r="O610" t="s">
        <v>6299</v>
      </c>
      <c r="P610">
        <v>0.19002547796216801</v>
      </c>
      <c r="Q610">
        <v>0.62112805483156497</v>
      </c>
      <c r="R610">
        <v>1.32474647859263</v>
      </c>
      <c r="S610">
        <v>2.1998701887685099</v>
      </c>
      <c r="T610" t="s">
        <v>6447</v>
      </c>
    </row>
    <row r="611" spans="2:20" x14ac:dyDescent="0.3">
      <c r="B611" t="s">
        <v>1413</v>
      </c>
      <c r="C611" t="s">
        <v>6260</v>
      </c>
      <c r="D611">
        <v>1.24375502992262E-2</v>
      </c>
      <c r="E611">
        <v>4.1750551693574202E-2</v>
      </c>
      <c r="F611">
        <v>1.836838731341</v>
      </c>
      <c r="G611">
        <v>8.0582760468481407</v>
      </c>
      <c r="H611" t="s">
        <v>6383</v>
      </c>
      <c r="N611" t="s">
        <v>1384</v>
      </c>
      <c r="O611" t="s">
        <v>6299</v>
      </c>
      <c r="P611">
        <v>0.19002547796216801</v>
      </c>
      <c r="Q611">
        <v>0.62112805483156497</v>
      </c>
      <c r="R611">
        <v>1.32474647859263</v>
      </c>
      <c r="S611">
        <v>2.1998701887685099</v>
      </c>
      <c r="T611" t="s">
        <v>6448</v>
      </c>
    </row>
    <row r="612" spans="2:20" x14ac:dyDescent="0.3">
      <c r="B612" t="s">
        <v>622</v>
      </c>
      <c r="C612" t="s">
        <v>6260</v>
      </c>
      <c r="D612">
        <v>1.24375502992262E-2</v>
      </c>
      <c r="E612">
        <v>4.1750551693574202E-2</v>
      </c>
      <c r="F612">
        <v>1.836838731341</v>
      </c>
      <c r="G612">
        <v>8.0582760468481407</v>
      </c>
      <c r="H612" t="s">
        <v>6371</v>
      </c>
      <c r="N612" t="s">
        <v>2728</v>
      </c>
      <c r="O612" t="s">
        <v>6299</v>
      </c>
      <c r="P612">
        <v>0.19002547796216801</v>
      </c>
      <c r="Q612">
        <v>0.62112805483156497</v>
      </c>
      <c r="R612">
        <v>1.32474647859263</v>
      </c>
      <c r="S612">
        <v>2.1998701887685099</v>
      </c>
      <c r="T612" t="s">
        <v>6449</v>
      </c>
    </row>
    <row r="613" spans="2:20" x14ac:dyDescent="0.3">
      <c r="B613" t="s">
        <v>890</v>
      </c>
      <c r="C613" t="s">
        <v>6260</v>
      </c>
      <c r="D613">
        <v>1.24375502992262E-2</v>
      </c>
      <c r="E613">
        <v>4.1750551693574202E-2</v>
      </c>
      <c r="F613">
        <v>1.836838731341</v>
      </c>
      <c r="G613">
        <v>8.0582760468481407</v>
      </c>
      <c r="H613" t="s">
        <v>6450</v>
      </c>
      <c r="N613" t="s">
        <v>2361</v>
      </c>
      <c r="O613" t="s">
        <v>6299</v>
      </c>
      <c r="P613">
        <v>0.19002547796216801</v>
      </c>
      <c r="Q613">
        <v>0.62112805483156497</v>
      </c>
      <c r="R613">
        <v>1.32474647859263</v>
      </c>
      <c r="S613">
        <v>2.1998701887685099</v>
      </c>
      <c r="T613" t="s">
        <v>6451</v>
      </c>
    </row>
    <row r="614" spans="2:20" x14ac:dyDescent="0.3">
      <c r="B614" t="s">
        <v>1414</v>
      </c>
      <c r="C614" t="s">
        <v>6260</v>
      </c>
      <c r="D614">
        <v>1.24375502992262E-2</v>
      </c>
      <c r="E614">
        <v>4.1750551693574202E-2</v>
      </c>
      <c r="F614">
        <v>1.836838731341</v>
      </c>
      <c r="G614">
        <v>8.0582760468481407</v>
      </c>
      <c r="H614" t="s">
        <v>6452</v>
      </c>
      <c r="N614" t="s">
        <v>3012</v>
      </c>
      <c r="O614" t="s">
        <v>6299</v>
      </c>
      <c r="P614">
        <v>0.19002547796216801</v>
      </c>
      <c r="Q614">
        <v>0.62112805483156497</v>
      </c>
      <c r="R614">
        <v>1.32474647859263</v>
      </c>
      <c r="S614">
        <v>2.1998701887685099</v>
      </c>
      <c r="T614" t="s">
        <v>6453</v>
      </c>
    </row>
    <row r="615" spans="2:20" x14ac:dyDescent="0.3">
      <c r="B615" t="s">
        <v>1415</v>
      </c>
      <c r="C615" t="s">
        <v>6260</v>
      </c>
      <c r="D615">
        <v>1.24375502992262E-2</v>
      </c>
      <c r="E615">
        <v>4.1750551693574202E-2</v>
      </c>
      <c r="F615">
        <v>1.836838731341</v>
      </c>
      <c r="G615">
        <v>8.0582760468481407</v>
      </c>
      <c r="H615" t="s">
        <v>6454</v>
      </c>
      <c r="N615" t="s">
        <v>2593</v>
      </c>
      <c r="O615" t="s">
        <v>6299</v>
      </c>
      <c r="P615">
        <v>0.19002547796216801</v>
      </c>
      <c r="Q615">
        <v>0.62112805483156497</v>
      </c>
      <c r="R615">
        <v>1.32474647859263</v>
      </c>
      <c r="S615">
        <v>2.1998701887685099</v>
      </c>
      <c r="T615" t="s">
        <v>6455</v>
      </c>
    </row>
    <row r="616" spans="2:20" x14ac:dyDescent="0.3">
      <c r="B616" t="s">
        <v>1767</v>
      </c>
      <c r="C616" t="s">
        <v>6260</v>
      </c>
      <c r="D616">
        <v>1.24375502992262E-2</v>
      </c>
      <c r="E616">
        <v>4.1750551693574202E-2</v>
      </c>
      <c r="F616">
        <v>1.836838731341</v>
      </c>
      <c r="G616">
        <v>8.0582760468481407</v>
      </c>
      <c r="H616" t="s">
        <v>6456</v>
      </c>
      <c r="N616" t="s">
        <v>75</v>
      </c>
      <c r="O616" t="s">
        <v>6299</v>
      </c>
      <c r="P616">
        <v>0.19002547796216801</v>
      </c>
      <c r="Q616">
        <v>0.62112805483156497</v>
      </c>
      <c r="R616">
        <v>1.32474647859263</v>
      </c>
      <c r="S616">
        <v>2.1998701887685099</v>
      </c>
      <c r="T616" t="s">
        <v>6457</v>
      </c>
    </row>
    <row r="617" spans="2:20" x14ac:dyDescent="0.3">
      <c r="B617" t="s">
        <v>365</v>
      </c>
      <c r="C617" t="s">
        <v>6260</v>
      </c>
      <c r="D617">
        <v>1.24375502992262E-2</v>
      </c>
      <c r="E617">
        <v>4.1750551693574202E-2</v>
      </c>
      <c r="F617">
        <v>1.836838731341</v>
      </c>
      <c r="G617">
        <v>8.0582760468481407</v>
      </c>
      <c r="H617" t="s">
        <v>6458</v>
      </c>
      <c r="N617" t="s">
        <v>1738</v>
      </c>
      <c r="O617" t="s">
        <v>6299</v>
      </c>
      <c r="P617">
        <v>0.19002547796216801</v>
      </c>
      <c r="Q617">
        <v>0.62112805483156497</v>
      </c>
      <c r="R617">
        <v>1.32474647859263</v>
      </c>
      <c r="S617">
        <v>2.1998701887685099</v>
      </c>
      <c r="T617" t="s">
        <v>6459</v>
      </c>
    </row>
    <row r="618" spans="2:20" x14ac:dyDescent="0.3">
      <c r="B618" t="s">
        <v>2320</v>
      </c>
      <c r="C618" t="s">
        <v>6260</v>
      </c>
      <c r="D618">
        <v>1.24375502992262E-2</v>
      </c>
      <c r="E618">
        <v>4.1750551693574202E-2</v>
      </c>
      <c r="F618">
        <v>1.836838731341</v>
      </c>
      <c r="G618">
        <v>8.0582760468481407</v>
      </c>
      <c r="H618" t="s">
        <v>6460</v>
      </c>
      <c r="N618" t="s">
        <v>825</v>
      </c>
      <c r="O618" t="s">
        <v>6299</v>
      </c>
      <c r="P618">
        <v>0.19002547796216801</v>
      </c>
      <c r="Q618">
        <v>0.62112805483156497</v>
      </c>
      <c r="R618">
        <v>1.32474647859263</v>
      </c>
      <c r="S618">
        <v>2.1998701887685099</v>
      </c>
      <c r="T618" t="s">
        <v>6461</v>
      </c>
    </row>
    <row r="619" spans="2:20" x14ac:dyDescent="0.3">
      <c r="B619" t="s">
        <v>629</v>
      </c>
      <c r="C619" t="s">
        <v>6260</v>
      </c>
      <c r="D619">
        <v>1.24375502992262E-2</v>
      </c>
      <c r="E619">
        <v>4.1750551693574202E-2</v>
      </c>
      <c r="F619">
        <v>1.836838731341</v>
      </c>
      <c r="G619">
        <v>8.0582760468481407</v>
      </c>
      <c r="H619" t="s">
        <v>6462</v>
      </c>
      <c r="N619" t="s">
        <v>2896</v>
      </c>
      <c r="O619" t="s">
        <v>6299</v>
      </c>
      <c r="P619">
        <v>0.19002547796216801</v>
      </c>
      <c r="Q619">
        <v>0.62112805483156497</v>
      </c>
      <c r="R619">
        <v>1.32474647859263</v>
      </c>
      <c r="S619">
        <v>2.1998701887685099</v>
      </c>
      <c r="T619" t="s">
        <v>6407</v>
      </c>
    </row>
    <row r="620" spans="2:20" x14ac:dyDescent="0.3">
      <c r="B620" t="s">
        <v>1426</v>
      </c>
      <c r="C620" t="s">
        <v>6260</v>
      </c>
      <c r="D620">
        <v>1.24375502992262E-2</v>
      </c>
      <c r="E620">
        <v>4.1750551693574202E-2</v>
      </c>
      <c r="F620">
        <v>1.836838731341</v>
      </c>
      <c r="G620">
        <v>8.0582760468481407</v>
      </c>
      <c r="H620" t="s">
        <v>6463</v>
      </c>
      <c r="N620" t="s">
        <v>1395</v>
      </c>
      <c r="O620" t="s">
        <v>6299</v>
      </c>
      <c r="P620">
        <v>0.19002547796216801</v>
      </c>
      <c r="Q620">
        <v>0.62112805483156497</v>
      </c>
      <c r="R620">
        <v>1.32474647859263</v>
      </c>
      <c r="S620">
        <v>2.1998701887685099</v>
      </c>
      <c r="T620" t="s">
        <v>6411</v>
      </c>
    </row>
    <row r="621" spans="2:20" x14ac:dyDescent="0.3">
      <c r="B621" t="s">
        <v>1427</v>
      </c>
      <c r="C621" t="s">
        <v>6260</v>
      </c>
      <c r="D621">
        <v>1.24375502992262E-2</v>
      </c>
      <c r="E621">
        <v>4.1750551693574202E-2</v>
      </c>
      <c r="F621">
        <v>1.836838731341</v>
      </c>
      <c r="G621">
        <v>8.0582760468481407</v>
      </c>
      <c r="H621" t="s">
        <v>6406</v>
      </c>
      <c r="N621" t="s">
        <v>1055</v>
      </c>
      <c r="O621" t="s">
        <v>6299</v>
      </c>
      <c r="P621">
        <v>0.19002547796216801</v>
      </c>
      <c r="Q621">
        <v>0.62112805483156497</v>
      </c>
      <c r="R621">
        <v>1.32474647859263</v>
      </c>
      <c r="S621">
        <v>2.1998701887685099</v>
      </c>
      <c r="T621" t="s">
        <v>6413</v>
      </c>
    </row>
    <row r="622" spans="2:20" x14ac:dyDescent="0.3">
      <c r="B622" t="s">
        <v>636</v>
      </c>
      <c r="C622" t="s">
        <v>6260</v>
      </c>
      <c r="D622">
        <v>1.24375502992262E-2</v>
      </c>
      <c r="E622">
        <v>4.1750551693574202E-2</v>
      </c>
      <c r="F622">
        <v>1.836838731341</v>
      </c>
      <c r="G622">
        <v>8.0582760468481407</v>
      </c>
      <c r="H622" t="s">
        <v>6464</v>
      </c>
      <c r="N622" t="s">
        <v>2040</v>
      </c>
      <c r="O622" t="s">
        <v>6299</v>
      </c>
      <c r="P622">
        <v>0.19002547796216801</v>
      </c>
      <c r="Q622">
        <v>0.62112805483156497</v>
      </c>
      <c r="R622">
        <v>1.32474647859263</v>
      </c>
      <c r="S622">
        <v>2.1998701887685099</v>
      </c>
      <c r="T622" t="s">
        <v>6438</v>
      </c>
    </row>
    <row r="623" spans="2:20" x14ac:dyDescent="0.3">
      <c r="B623" t="s">
        <v>768</v>
      </c>
      <c r="C623" t="s">
        <v>6260</v>
      </c>
      <c r="D623">
        <v>1.24375502992262E-2</v>
      </c>
      <c r="E623">
        <v>4.1750551693574202E-2</v>
      </c>
      <c r="F623">
        <v>1.836838731341</v>
      </c>
      <c r="G623">
        <v>8.0582760468481407</v>
      </c>
      <c r="H623" t="s">
        <v>6465</v>
      </c>
      <c r="N623" t="s">
        <v>615</v>
      </c>
      <c r="O623" t="s">
        <v>6299</v>
      </c>
      <c r="P623">
        <v>0.19002547796216801</v>
      </c>
      <c r="Q623">
        <v>0.62112805483156497</v>
      </c>
      <c r="R623">
        <v>1.32474647859263</v>
      </c>
      <c r="S623">
        <v>2.1998701887685099</v>
      </c>
      <c r="T623" t="s">
        <v>6466</v>
      </c>
    </row>
    <row r="624" spans="2:20" x14ac:dyDescent="0.3">
      <c r="B624" t="s">
        <v>1433</v>
      </c>
      <c r="C624" t="s">
        <v>6260</v>
      </c>
      <c r="D624">
        <v>1.24375502992262E-2</v>
      </c>
      <c r="E624">
        <v>4.1750551693574202E-2</v>
      </c>
      <c r="F624">
        <v>1.836838731341</v>
      </c>
      <c r="G624">
        <v>8.0582760468481407</v>
      </c>
      <c r="H624" t="s">
        <v>6467</v>
      </c>
      <c r="N624" t="s">
        <v>2044</v>
      </c>
      <c r="O624" t="s">
        <v>6299</v>
      </c>
      <c r="P624">
        <v>0.19002547796216801</v>
      </c>
      <c r="Q624">
        <v>0.62112805483156497</v>
      </c>
      <c r="R624">
        <v>1.32474647859263</v>
      </c>
      <c r="S624">
        <v>2.1998701887685099</v>
      </c>
      <c r="T624" t="s">
        <v>6440</v>
      </c>
    </row>
    <row r="625" spans="2:20" x14ac:dyDescent="0.3">
      <c r="B625" t="s">
        <v>1434</v>
      </c>
      <c r="C625" t="s">
        <v>6260</v>
      </c>
      <c r="D625">
        <v>1.24375502992262E-2</v>
      </c>
      <c r="E625">
        <v>4.1750551693574202E-2</v>
      </c>
      <c r="F625">
        <v>1.836838731341</v>
      </c>
      <c r="G625">
        <v>8.0582760468481407</v>
      </c>
      <c r="H625" t="s">
        <v>6468</v>
      </c>
      <c r="N625" t="s">
        <v>348</v>
      </c>
      <c r="O625" t="s">
        <v>6299</v>
      </c>
      <c r="P625">
        <v>0.19002547796216801</v>
      </c>
      <c r="Q625">
        <v>0.62112805483156497</v>
      </c>
      <c r="R625">
        <v>1.32474647859263</v>
      </c>
      <c r="S625">
        <v>2.1998701887685099</v>
      </c>
      <c r="T625" t="s">
        <v>6400</v>
      </c>
    </row>
    <row r="626" spans="2:20" x14ac:dyDescent="0.3">
      <c r="B626" t="s">
        <v>1436</v>
      </c>
      <c r="C626" t="s">
        <v>6260</v>
      </c>
      <c r="D626">
        <v>1.24375502992262E-2</v>
      </c>
      <c r="E626">
        <v>4.1750551693574202E-2</v>
      </c>
      <c r="F626">
        <v>1.836838731341</v>
      </c>
      <c r="G626">
        <v>8.0582760468481407</v>
      </c>
      <c r="H626" t="s">
        <v>6469</v>
      </c>
      <c r="N626" t="s">
        <v>79</v>
      </c>
      <c r="O626" t="s">
        <v>6299</v>
      </c>
      <c r="P626">
        <v>0.19002547796216801</v>
      </c>
      <c r="Q626">
        <v>0.62112805483156497</v>
      </c>
      <c r="R626">
        <v>1.32474647859263</v>
      </c>
      <c r="S626">
        <v>2.1998701887685099</v>
      </c>
      <c r="T626" t="s">
        <v>6457</v>
      </c>
    </row>
    <row r="627" spans="2:20" x14ac:dyDescent="0.3">
      <c r="B627" t="s">
        <v>1446</v>
      </c>
      <c r="C627" t="s">
        <v>6260</v>
      </c>
      <c r="D627">
        <v>1.24375502992262E-2</v>
      </c>
      <c r="E627">
        <v>4.1750551693574202E-2</v>
      </c>
      <c r="F627">
        <v>1.836838731341</v>
      </c>
      <c r="G627">
        <v>8.0582760468481407</v>
      </c>
      <c r="H627" t="s">
        <v>6470</v>
      </c>
      <c r="N627" t="s">
        <v>2061</v>
      </c>
      <c r="O627" t="s">
        <v>6299</v>
      </c>
      <c r="P627">
        <v>0.19002547796216801</v>
      </c>
      <c r="Q627">
        <v>0.62112805483156497</v>
      </c>
      <c r="R627">
        <v>1.32474647859263</v>
      </c>
      <c r="S627">
        <v>2.1998701887685099</v>
      </c>
      <c r="T627" t="s">
        <v>6471</v>
      </c>
    </row>
    <row r="628" spans="2:20" x14ac:dyDescent="0.3">
      <c r="B628" t="s">
        <v>1449</v>
      </c>
      <c r="C628" t="s">
        <v>6260</v>
      </c>
      <c r="D628">
        <v>1.24375502992262E-2</v>
      </c>
      <c r="E628">
        <v>4.1750551693574202E-2</v>
      </c>
      <c r="F628">
        <v>1.836838731341</v>
      </c>
      <c r="G628">
        <v>8.0582760468481407</v>
      </c>
      <c r="H628" t="s">
        <v>6472</v>
      </c>
      <c r="N628" t="s">
        <v>1063</v>
      </c>
      <c r="O628" t="s">
        <v>6299</v>
      </c>
      <c r="P628">
        <v>0.19002547796216801</v>
      </c>
      <c r="Q628">
        <v>0.62112805483156497</v>
      </c>
      <c r="R628">
        <v>1.32474647859263</v>
      </c>
      <c r="S628">
        <v>2.1998701887685099</v>
      </c>
      <c r="T628" t="s">
        <v>6473</v>
      </c>
    </row>
    <row r="629" spans="2:20" x14ac:dyDescent="0.3">
      <c r="B629" t="s">
        <v>1451</v>
      </c>
      <c r="C629" t="s">
        <v>6260</v>
      </c>
      <c r="D629">
        <v>1.24375502992262E-2</v>
      </c>
      <c r="E629">
        <v>4.1750551693574202E-2</v>
      </c>
      <c r="F629">
        <v>1.836838731341</v>
      </c>
      <c r="G629">
        <v>8.0582760468481407</v>
      </c>
      <c r="H629" t="s">
        <v>6472</v>
      </c>
      <c r="N629" t="s">
        <v>3021</v>
      </c>
      <c r="O629" t="s">
        <v>6299</v>
      </c>
      <c r="P629">
        <v>0.19002547796216801</v>
      </c>
      <c r="Q629">
        <v>0.62112805483156497</v>
      </c>
      <c r="R629">
        <v>1.32474647859263</v>
      </c>
      <c r="S629">
        <v>2.1998701887685099</v>
      </c>
      <c r="T629" t="s">
        <v>6474</v>
      </c>
    </row>
    <row r="630" spans="2:20" x14ac:dyDescent="0.3">
      <c r="B630" t="s">
        <v>199</v>
      </c>
      <c r="C630" t="s">
        <v>6260</v>
      </c>
      <c r="D630">
        <v>1.24375502992262E-2</v>
      </c>
      <c r="E630">
        <v>4.1750551693574202E-2</v>
      </c>
      <c r="F630">
        <v>1.836838731341</v>
      </c>
      <c r="G630">
        <v>8.0582760468481407</v>
      </c>
      <c r="H630" t="s">
        <v>6361</v>
      </c>
      <c r="N630" t="s">
        <v>626</v>
      </c>
      <c r="O630" t="s">
        <v>6299</v>
      </c>
      <c r="P630">
        <v>0.19002547796216801</v>
      </c>
      <c r="Q630">
        <v>0.62112805483156497</v>
      </c>
      <c r="R630">
        <v>1.32474647859263</v>
      </c>
      <c r="S630">
        <v>2.1998701887685099</v>
      </c>
      <c r="T630" t="s">
        <v>6466</v>
      </c>
    </row>
    <row r="631" spans="2:20" x14ac:dyDescent="0.3">
      <c r="B631" t="s">
        <v>771</v>
      </c>
      <c r="C631" t="s">
        <v>6260</v>
      </c>
      <c r="D631">
        <v>1.24375502992262E-2</v>
      </c>
      <c r="E631">
        <v>4.1750551693574202E-2</v>
      </c>
      <c r="F631">
        <v>1.836838731341</v>
      </c>
      <c r="G631">
        <v>8.0582760468481407</v>
      </c>
      <c r="H631" t="s">
        <v>6465</v>
      </c>
      <c r="N631" t="s">
        <v>894</v>
      </c>
      <c r="O631" t="s">
        <v>6299</v>
      </c>
      <c r="P631">
        <v>0.19002547796216801</v>
      </c>
      <c r="Q631">
        <v>0.62112805483156497</v>
      </c>
      <c r="R631">
        <v>1.32474647859263</v>
      </c>
      <c r="S631">
        <v>2.1998701887685099</v>
      </c>
      <c r="T631" t="s">
        <v>6475</v>
      </c>
    </row>
    <row r="632" spans="2:20" x14ac:dyDescent="0.3">
      <c r="B632" t="s">
        <v>1465</v>
      </c>
      <c r="C632" t="s">
        <v>6260</v>
      </c>
      <c r="D632">
        <v>1.24375502992262E-2</v>
      </c>
      <c r="E632">
        <v>4.1750551693574202E-2</v>
      </c>
      <c r="F632">
        <v>1.836838731341</v>
      </c>
      <c r="G632">
        <v>8.0582760468481407</v>
      </c>
      <c r="H632" t="s">
        <v>6469</v>
      </c>
      <c r="N632" t="s">
        <v>895</v>
      </c>
      <c r="O632" t="s">
        <v>6299</v>
      </c>
      <c r="P632">
        <v>0.19002547796216801</v>
      </c>
      <c r="Q632">
        <v>0.62112805483156497</v>
      </c>
      <c r="R632">
        <v>1.32474647859263</v>
      </c>
      <c r="S632">
        <v>2.1998701887685099</v>
      </c>
      <c r="T632" t="s">
        <v>6476</v>
      </c>
    </row>
    <row r="633" spans="2:20" x14ac:dyDescent="0.3">
      <c r="B633" t="s">
        <v>2151</v>
      </c>
      <c r="C633" t="s">
        <v>6260</v>
      </c>
      <c r="D633">
        <v>1.24375502992262E-2</v>
      </c>
      <c r="E633">
        <v>4.1750551693574202E-2</v>
      </c>
      <c r="F633">
        <v>1.836838731341</v>
      </c>
      <c r="G633">
        <v>8.0582760468481407</v>
      </c>
      <c r="H633" t="s">
        <v>6477</v>
      </c>
      <c r="N633" t="s">
        <v>1426</v>
      </c>
      <c r="O633" t="s">
        <v>6299</v>
      </c>
      <c r="P633">
        <v>0.19002547796216801</v>
      </c>
      <c r="Q633">
        <v>0.62112805483156497</v>
      </c>
      <c r="R633">
        <v>1.32474647859263</v>
      </c>
      <c r="S633">
        <v>2.1998701887685099</v>
      </c>
      <c r="T633" t="s">
        <v>6478</v>
      </c>
    </row>
    <row r="634" spans="2:20" x14ac:dyDescent="0.3">
      <c r="B634" t="s">
        <v>2407</v>
      </c>
      <c r="C634" t="s">
        <v>6260</v>
      </c>
      <c r="D634">
        <v>1.24375502992262E-2</v>
      </c>
      <c r="E634">
        <v>4.1750551693574202E-2</v>
      </c>
      <c r="F634">
        <v>1.836838731341</v>
      </c>
      <c r="G634">
        <v>8.0582760468481407</v>
      </c>
      <c r="H634" t="s">
        <v>6395</v>
      </c>
      <c r="N634" t="s">
        <v>2602</v>
      </c>
      <c r="O634" t="s">
        <v>6299</v>
      </c>
      <c r="P634">
        <v>0.19002547796216801</v>
      </c>
      <c r="Q634">
        <v>0.62112805483156497</v>
      </c>
      <c r="R634">
        <v>1.32474647859263</v>
      </c>
      <c r="S634">
        <v>2.1998701887685099</v>
      </c>
      <c r="T634" t="s">
        <v>6479</v>
      </c>
    </row>
    <row r="635" spans="2:20" x14ac:dyDescent="0.3">
      <c r="B635" t="s">
        <v>1476</v>
      </c>
      <c r="C635" t="s">
        <v>6260</v>
      </c>
      <c r="D635">
        <v>1.24375502992262E-2</v>
      </c>
      <c r="E635">
        <v>4.1750551693574202E-2</v>
      </c>
      <c r="F635">
        <v>1.836838731341</v>
      </c>
      <c r="G635">
        <v>8.0582760468481407</v>
      </c>
      <c r="H635" t="s">
        <v>6480</v>
      </c>
      <c r="N635" t="s">
        <v>896</v>
      </c>
      <c r="O635" t="s">
        <v>6299</v>
      </c>
      <c r="P635">
        <v>0.19002547796216801</v>
      </c>
      <c r="Q635">
        <v>0.62112805483156497</v>
      </c>
      <c r="R635">
        <v>1.32474647859263</v>
      </c>
      <c r="S635">
        <v>2.1998701887685099</v>
      </c>
      <c r="T635" t="s">
        <v>6476</v>
      </c>
    </row>
    <row r="636" spans="2:20" x14ac:dyDescent="0.3">
      <c r="B636" t="s">
        <v>2425</v>
      </c>
      <c r="C636" t="s">
        <v>6260</v>
      </c>
      <c r="D636">
        <v>1.24375502992262E-2</v>
      </c>
      <c r="E636">
        <v>4.1750551693574202E-2</v>
      </c>
      <c r="F636">
        <v>1.836838731341</v>
      </c>
      <c r="G636">
        <v>8.0582760468481407</v>
      </c>
      <c r="H636" t="s">
        <v>6481</v>
      </c>
      <c r="N636" t="s">
        <v>377</v>
      </c>
      <c r="O636" t="s">
        <v>6299</v>
      </c>
      <c r="P636">
        <v>0.19002547796216801</v>
      </c>
      <c r="Q636">
        <v>0.62112805483156497</v>
      </c>
      <c r="R636">
        <v>1.32474647859263</v>
      </c>
      <c r="S636">
        <v>2.1998701887685099</v>
      </c>
      <c r="T636" t="s">
        <v>6400</v>
      </c>
    </row>
    <row r="637" spans="2:20" x14ac:dyDescent="0.3">
      <c r="B637" t="s">
        <v>2177</v>
      </c>
      <c r="C637" t="s">
        <v>6260</v>
      </c>
      <c r="D637">
        <v>1.24375502992262E-2</v>
      </c>
      <c r="E637">
        <v>4.1750551693574202E-2</v>
      </c>
      <c r="F637">
        <v>1.836838731341</v>
      </c>
      <c r="G637">
        <v>8.0582760468481407</v>
      </c>
      <c r="H637" t="s">
        <v>6397</v>
      </c>
      <c r="N637" t="s">
        <v>1437</v>
      </c>
      <c r="O637" t="s">
        <v>6299</v>
      </c>
      <c r="P637">
        <v>0.19002547796216801</v>
      </c>
      <c r="Q637">
        <v>0.62112805483156497</v>
      </c>
      <c r="R637">
        <v>1.32474647859263</v>
      </c>
      <c r="S637">
        <v>2.1998701887685099</v>
      </c>
      <c r="T637" t="s">
        <v>6482</v>
      </c>
    </row>
    <row r="638" spans="2:20" x14ac:dyDescent="0.3">
      <c r="B638" t="s">
        <v>1479</v>
      </c>
      <c r="C638" t="s">
        <v>6260</v>
      </c>
      <c r="D638">
        <v>1.24375502992262E-2</v>
      </c>
      <c r="E638">
        <v>4.1750551693574202E-2</v>
      </c>
      <c r="F638">
        <v>1.836838731341</v>
      </c>
      <c r="G638">
        <v>8.0582760468481407</v>
      </c>
      <c r="H638" t="s">
        <v>6399</v>
      </c>
      <c r="N638" t="s">
        <v>2111</v>
      </c>
      <c r="O638" t="s">
        <v>6299</v>
      </c>
      <c r="P638">
        <v>0.19002547796216801</v>
      </c>
      <c r="Q638">
        <v>0.62112805483156497</v>
      </c>
      <c r="R638">
        <v>1.32474647859263</v>
      </c>
      <c r="S638">
        <v>2.1998701887685099</v>
      </c>
      <c r="T638" t="s">
        <v>6483</v>
      </c>
    </row>
    <row r="639" spans="2:20" x14ac:dyDescent="0.3">
      <c r="B639" t="s">
        <v>2183</v>
      </c>
      <c r="C639" t="s">
        <v>6260</v>
      </c>
      <c r="D639">
        <v>1.24375502992262E-2</v>
      </c>
      <c r="E639">
        <v>4.1750551693574202E-2</v>
      </c>
      <c r="F639">
        <v>1.836838731341</v>
      </c>
      <c r="G639">
        <v>8.0582760468481407</v>
      </c>
      <c r="H639" t="s">
        <v>6401</v>
      </c>
      <c r="N639" t="s">
        <v>3573</v>
      </c>
      <c r="O639" t="s">
        <v>6299</v>
      </c>
      <c r="P639">
        <v>0.19002547796216801</v>
      </c>
      <c r="Q639">
        <v>0.62112805483156497</v>
      </c>
      <c r="R639">
        <v>1.32474647859263</v>
      </c>
      <c r="S639">
        <v>2.1998701887685099</v>
      </c>
      <c r="T639" t="s">
        <v>6484</v>
      </c>
    </row>
    <row r="640" spans="2:20" x14ac:dyDescent="0.3">
      <c r="B640" t="s">
        <v>2197</v>
      </c>
      <c r="C640" t="s">
        <v>6260</v>
      </c>
      <c r="D640">
        <v>1.24375502992262E-2</v>
      </c>
      <c r="E640">
        <v>4.1750551693574202E-2</v>
      </c>
      <c r="F640">
        <v>1.836838731341</v>
      </c>
      <c r="G640">
        <v>8.0582760468481407</v>
      </c>
      <c r="H640" t="s">
        <v>6485</v>
      </c>
      <c r="N640" t="s">
        <v>2120</v>
      </c>
      <c r="O640" t="s">
        <v>6299</v>
      </c>
      <c r="P640">
        <v>0.19002547796216801</v>
      </c>
      <c r="Q640">
        <v>0.62112805483156497</v>
      </c>
      <c r="R640">
        <v>1.32474647859263</v>
      </c>
      <c r="S640">
        <v>2.1998701887685099</v>
      </c>
      <c r="T640" t="s">
        <v>6486</v>
      </c>
    </row>
    <row r="641" spans="2:20" x14ac:dyDescent="0.3">
      <c r="B641" t="s">
        <v>1093</v>
      </c>
      <c r="C641" t="s">
        <v>6260</v>
      </c>
      <c r="D641">
        <v>1.24375502992262E-2</v>
      </c>
      <c r="E641">
        <v>4.1750551693574202E-2</v>
      </c>
      <c r="F641">
        <v>1.836838731341</v>
      </c>
      <c r="G641">
        <v>8.0582760468481407</v>
      </c>
      <c r="H641" t="s">
        <v>6439</v>
      </c>
      <c r="N641" t="s">
        <v>3029</v>
      </c>
      <c r="O641" t="s">
        <v>6299</v>
      </c>
      <c r="P641">
        <v>0.19002547796216801</v>
      </c>
      <c r="Q641">
        <v>0.62112805483156497</v>
      </c>
      <c r="R641">
        <v>1.32474647859263</v>
      </c>
      <c r="S641">
        <v>2.1998701887685099</v>
      </c>
      <c r="T641" t="s">
        <v>6487</v>
      </c>
    </row>
    <row r="642" spans="2:20" x14ac:dyDescent="0.3">
      <c r="B642" t="s">
        <v>423</v>
      </c>
      <c r="C642" t="s">
        <v>6260</v>
      </c>
      <c r="D642">
        <v>1.24375502992262E-2</v>
      </c>
      <c r="E642">
        <v>4.1750551693574202E-2</v>
      </c>
      <c r="F642">
        <v>1.836838731341</v>
      </c>
      <c r="G642">
        <v>8.0582760468481407</v>
      </c>
      <c r="H642" t="s">
        <v>6441</v>
      </c>
      <c r="N642" t="s">
        <v>2396</v>
      </c>
      <c r="O642" t="s">
        <v>6299</v>
      </c>
      <c r="P642">
        <v>0.19002547796216801</v>
      </c>
      <c r="Q642">
        <v>0.62112805483156497</v>
      </c>
      <c r="R642">
        <v>1.32474647859263</v>
      </c>
      <c r="S642">
        <v>2.1998701887685099</v>
      </c>
      <c r="T642" t="s">
        <v>6488</v>
      </c>
    </row>
    <row r="643" spans="2:20" x14ac:dyDescent="0.3">
      <c r="B643" t="s">
        <v>827</v>
      </c>
      <c r="C643" t="s">
        <v>6260</v>
      </c>
      <c r="D643">
        <v>1.24375502992262E-2</v>
      </c>
      <c r="E643">
        <v>4.1750551693574202E-2</v>
      </c>
      <c r="F643">
        <v>1.836838731341</v>
      </c>
      <c r="G643">
        <v>8.0582760468481407</v>
      </c>
      <c r="H643" t="s">
        <v>6363</v>
      </c>
      <c r="N643" t="s">
        <v>3576</v>
      </c>
      <c r="O643" t="s">
        <v>6299</v>
      </c>
      <c r="P643">
        <v>0.19002547796216801</v>
      </c>
      <c r="Q643">
        <v>0.62112805483156497</v>
      </c>
      <c r="R643">
        <v>1.32474647859263</v>
      </c>
      <c r="S643">
        <v>2.1998701887685099</v>
      </c>
      <c r="T643" t="s">
        <v>6489</v>
      </c>
    </row>
    <row r="644" spans="2:20" x14ac:dyDescent="0.3">
      <c r="B644" t="s">
        <v>2942</v>
      </c>
      <c r="C644" t="s">
        <v>6260</v>
      </c>
      <c r="D644">
        <v>1.24375502992262E-2</v>
      </c>
      <c r="E644">
        <v>4.1750551693574202E-2</v>
      </c>
      <c r="F644">
        <v>1.836838731341</v>
      </c>
      <c r="G644">
        <v>8.0582760468481407</v>
      </c>
      <c r="H644" t="s">
        <v>6490</v>
      </c>
      <c r="N644" t="s">
        <v>3529</v>
      </c>
      <c r="O644" t="s">
        <v>6299</v>
      </c>
      <c r="P644">
        <v>0.19002547796216801</v>
      </c>
      <c r="Q644">
        <v>0.62112805483156497</v>
      </c>
      <c r="R644">
        <v>1.32474647859263</v>
      </c>
      <c r="S644">
        <v>2.1998701887685099</v>
      </c>
      <c r="T644" t="s">
        <v>6491</v>
      </c>
    </row>
    <row r="645" spans="2:20" x14ac:dyDescent="0.3">
      <c r="B645" t="s">
        <v>658</v>
      </c>
      <c r="C645" t="s">
        <v>6260</v>
      </c>
      <c r="D645">
        <v>1.24375502992262E-2</v>
      </c>
      <c r="E645">
        <v>4.1750551693574202E-2</v>
      </c>
      <c r="F645">
        <v>1.836838731341</v>
      </c>
      <c r="G645">
        <v>8.0582760468481407</v>
      </c>
      <c r="H645" t="s">
        <v>6492</v>
      </c>
      <c r="N645" t="s">
        <v>1467</v>
      </c>
      <c r="O645" t="s">
        <v>6299</v>
      </c>
      <c r="P645">
        <v>0.19002547796216801</v>
      </c>
      <c r="Q645">
        <v>0.62112805483156497</v>
      </c>
      <c r="R645">
        <v>1.32474647859263</v>
      </c>
      <c r="S645">
        <v>2.1998701887685099</v>
      </c>
      <c r="T645" t="s">
        <v>6482</v>
      </c>
    </row>
    <row r="646" spans="2:20" x14ac:dyDescent="0.3">
      <c r="B646" t="s">
        <v>1492</v>
      </c>
      <c r="C646" t="s">
        <v>6260</v>
      </c>
      <c r="D646">
        <v>1.24375502992262E-2</v>
      </c>
      <c r="E646">
        <v>4.1750551693574202E-2</v>
      </c>
      <c r="F646">
        <v>1.836838731341</v>
      </c>
      <c r="G646">
        <v>8.0582760468481407</v>
      </c>
      <c r="H646" t="s">
        <v>6493</v>
      </c>
      <c r="N646" t="s">
        <v>2154</v>
      </c>
      <c r="O646" t="s">
        <v>6299</v>
      </c>
      <c r="P646">
        <v>0.19002547796216801</v>
      </c>
      <c r="Q646">
        <v>0.62112805483156497</v>
      </c>
      <c r="R646">
        <v>1.32474647859263</v>
      </c>
      <c r="S646">
        <v>2.1998701887685099</v>
      </c>
      <c r="T646" t="s">
        <v>6494</v>
      </c>
    </row>
    <row r="647" spans="2:20" x14ac:dyDescent="0.3">
      <c r="B647" t="s">
        <v>1493</v>
      </c>
      <c r="C647" t="s">
        <v>6260</v>
      </c>
      <c r="D647">
        <v>1.24375502992262E-2</v>
      </c>
      <c r="E647">
        <v>4.1750551693574202E-2</v>
      </c>
      <c r="F647">
        <v>1.836838731341</v>
      </c>
      <c r="G647">
        <v>8.0582760468481407</v>
      </c>
      <c r="H647" t="s">
        <v>6495</v>
      </c>
      <c r="N647" t="s">
        <v>2407</v>
      </c>
      <c r="O647" t="s">
        <v>6299</v>
      </c>
      <c r="P647">
        <v>0.19002547796216801</v>
      </c>
      <c r="Q647">
        <v>0.62112805483156497</v>
      </c>
      <c r="R647">
        <v>1.32474647859263</v>
      </c>
      <c r="S647">
        <v>2.1998701887685099</v>
      </c>
      <c r="T647" t="s">
        <v>6496</v>
      </c>
    </row>
    <row r="648" spans="2:20" x14ac:dyDescent="0.3">
      <c r="B648" t="s">
        <v>1848</v>
      </c>
      <c r="C648" t="s">
        <v>6260</v>
      </c>
      <c r="D648">
        <v>1.24375502992262E-2</v>
      </c>
      <c r="E648">
        <v>4.1750551693574202E-2</v>
      </c>
      <c r="F648">
        <v>1.836838731341</v>
      </c>
      <c r="G648">
        <v>8.0582760468481407</v>
      </c>
      <c r="H648" t="s">
        <v>6477</v>
      </c>
      <c r="N648" t="s">
        <v>5171</v>
      </c>
      <c r="O648" t="s">
        <v>6299</v>
      </c>
      <c r="P648">
        <v>0.19002547796216801</v>
      </c>
      <c r="Q648">
        <v>0.62112805483156497</v>
      </c>
      <c r="R648">
        <v>1.32474647859263</v>
      </c>
      <c r="S648">
        <v>2.1998701887685099</v>
      </c>
      <c r="T648" t="s">
        <v>6497</v>
      </c>
    </row>
    <row r="649" spans="2:20" x14ac:dyDescent="0.3">
      <c r="B649" t="s">
        <v>1849</v>
      </c>
      <c r="C649" t="s">
        <v>6260</v>
      </c>
      <c r="D649">
        <v>1.24375502992262E-2</v>
      </c>
      <c r="E649">
        <v>4.1750551693574202E-2</v>
      </c>
      <c r="F649">
        <v>1.836838731341</v>
      </c>
      <c r="G649">
        <v>8.0582760468481407</v>
      </c>
      <c r="H649" t="s">
        <v>6417</v>
      </c>
      <c r="N649" t="s">
        <v>1795</v>
      </c>
      <c r="O649" t="s">
        <v>6299</v>
      </c>
      <c r="P649">
        <v>0.19002547796216801</v>
      </c>
      <c r="Q649">
        <v>0.62112805483156497</v>
      </c>
      <c r="R649">
        <v>1.32474647859263</v>
      </c>
      <c r="S649">
        <v>2.1998701887685099</v>
      </c>
      <c r="T649" t="s">
        <v>6498</v>
      </c>
    </row>
    <row r="650" spans="2:20" x14ac:dyDescent="0.3">
      <c r="B650" t="s">
        <v>5172</v>
      </c>
      <c r="C650" t="s">
        <v>6260</v>
      </c>
      <c r="D650">
        <v>1.24375502992262E-2</v>
      </c>
      <c r="E650">
        <v>4.1750551693574202E-2</v>
      </c>
      <c r="F650">
        <v>1.836838731341</v>
      </c>
      <c r="G650">
        <v>8.0582760468481407</v>
      </c>
      <c r="H650" t="s">
        <v>6499</v>
      </c>
      <c r="N650" t="s">
        <v>2174</v>
      </c>
      <c r="O650" t="s">
        <v>6299</v>
      </c>
      <c r="P650">
        <v>0.19002547796216801</v>
      </c>
      <c r="Q650">
        <v>0.62112805483156497</v>
      </c>
      <c r="R650">
        <v>1.32474647859263</v>
      </c>
      <c r="S650">
        <v>2.1998701887685099</v>
      </c>
      <c r="T650" t="s">
        <v>6431</v>
      </c>
    </row>
    <row r="651" spans="2:20" x14ac:dyDescent="0.3">
      <c r="B651" t="s">
        <v>480</v>
      </c>
      <c r="C651" t="s">
        <v>6260</v>
      </c>
      <c r="D651">
        <v>1.24375502992262E-2</v>
      </c>
      <c r="E651">
        <v>4.1750551693574202E-2</v>
      </c>
      <c r="F651">
        <v>1.836838731341</v>
      </c>
      <c r="G651">
        <v>8.0582760468481407</v>
      </c>
      <c r="H651" t="s">
        <v>6500</v>
      </c>
      <c r="N651" t="s">
        <v>1797</v>
      </c>
      <c r="O651" t="s">
        <v>6299</v>
      </c>
      <c r="P651">
        <v>0.19002547796216801</v>
      </c>
      <c r="Q651">
        <v>0.62112805483156497</v>
      </c>
      <c r="R651">
        <v>1.32474647859263</v>
      </c>
      <c r="S651">
        <v>2.1998701887685099</v>
      </c>
      <c r="T651" t="s">
        <v>6501</v>
      </c>
    </row>
    <row r="652" spans="2:20" x14ac:dyDescent="0.3">
      <c r="B652" t="s">
        <v>2949</v>
      </c>
      <c r="C652" t="s">
        <v>6260</v>
      </c>
      <c r="D652">
        <v>1.24375502992262E-2</v>
      </c>
      <c r="E652">
        <v>4.1750551693574202E-2</v>
      </c>
      <c r="F652">
        <v>1.836838731341</v>
      </c>
      <c r="G652">
        <v>8.0582760468481407</v>
      </c>
      <c r="H652" t="s">
        <v>6502</v>
      </c>
      <c r="N652" t="s">
        <v>2185</v>
      </c>
      <c r="O652" t="s">
        <v>6299</v>
      </c>
      <c r="P652">
        <v>0.19002547796216801</v>
      </c>
      <c r="Q652">
        <v>0.62112805483156497</v>
      </c>
      <c r="R652">
        <v>1.32474647859263</v>
      </c>
      <c r="S652">
        <v>2.1998701887685099</v>
      </c>
      <c r="T652" t="s">
        <v>6503</v>
      </c>
    </row>
    <row r="653" spans="2:20" x14ac:dyDescent="0.3">
      <c r="B653" t="s">
        <v>1167</v>
      </c>
      <c r="C653" t="s">
        <v>6260</v>
      </c>
      <c r="D653">
        <v>1.24375502992262E-2</v>
      </c>
      <c r="E653">
        <v>4.1750551693574202E-2</v>
      </c>
      <c r="F653">
        <v>1.836838731341</v>
      </c>
      <c r="G653">
        <v>8.0582760468481407</v>
      </c>
      <c r="H653" t="s">
        <v>6504</v>
      </c>
      <c r="N653" t="s">
        <v>1801</v>
      </c>
      <c r="O653" t="s">
        <v>6299</v>
      </c>
      <c r="P653">
        <v>0.19002547796216801</v>
      </c>
      <c r="Q653">
        <v>0.62112805483156497</v>
      </c>
      <c r="R653">
        <v>1.32474647859263</v>
      </c>
      <c r="S653">
        <v>2.1998701887685099</v>
      </c>
      <c r="T653" t="s">
        <v>6505</v>
      </c>
    </row>
    <row r="654" spans="2:20" x14ac:dyDescent="0.3">
      <c r="B654" t="s">
        <v>115</v>
      </c>
      <c r="C654" t="s">
        <v>6260</v>
      </c>
      <c r="D654">
        <v>1.24375502992262E-2</v>
      </c>
      <c r="E654">
        <v>4.1750551693574202E-2</v>
      </c>
      <c r="F654">
        <v>1.836838731341</v>
      </c>
      <c r="G654">
        <v>8.0582760468481407</v>
      </c>
      <c r="H654" t="s">
        <v>6506</v>
      </c>
      <c r="N654" t="s">
        <v>2188</v>
      </c>
      <c r="O654" t="s">
        <v>6299</v>
      </c>
      <c r="P654">
        <v>0.19002547796216801</v>
      </c>
      <c r="Q654">
        <v>0.62112805483156497</v>
      </c>
      <c r="R654">
        <v>1.32474647859263</v>
      </c>
      <c r="S654">
        <v>2.1998701887685099</v>
      </c>
      <c r="T654" t="s">
        <v>6507</v>
      </c>
    </row>
    <row r="655" spans="2:20" x14ac:dyDescent="0.3">
      <c r="B655" t="s">
        <v>1113</v>
      </c>
      <c r="C655" t="s">
        <v>6508</v>
      </c>
      <c r="D655">
        <v>1.41178775612886E-2</v>
      </c>
      <c r="E655" s="1">
        <v>4.7318635495939801E-2</v>
      </c>
      <c r="F655">
        <v>1.66549009918463</v>
      </c>
      <c r="G655">
        <v>7.0955097414420898</v>
      </c>
      <c r="H655" t="s">
        <v>6509</v>
      </c>
      <c r="N655" t="s">
        <v>2436</v>
      </c>
      <c r="O655" t="s">
        <v>6299</v>
      </c>
      <c r="P655">
        <v>0.19002547796216801</v>
      </c>
      <c r="Q655">
        <v>0.62112805483156497</v>
      </c>
      <c r="R655">
        <v>1.32474647859263</v>
      </c>
      <c r="S655">
        <v>2.1998701887685099</v>
      </c>
      <c r="T655" t="s">
        <v>6510</v>
      </c>
    </row>
    <row r="656" spans="2:20" x14ac:dyDescent="0.3">
      <c r="B656" t="s">
        <v>1529</v>
      </c>
      <c r="C656" t="s">
        <v>6511</v>
      </c>
      <c r="D656">
        <v>1.8762558231584198E-2</v>
      </c>
      <c r="E656">
        <v>6.2790118539897105E-2</v>
      </c>
      <c r="F656">
        <v>1.5741458512776301</v>
      </c>
      <c r="G656">
        <v>6.2586338629452003</v>
      </c>
      <c r="H656" t="s">
        <v>6512</v>
      </c>
      <c r="N656" t="s">
        <v>650</v>
      </c>
      <c r="O656" t="s">
        <v>6299</v>
      </c>
      <c r="P656">
        <v>0.19002547796216801</v>
      </c>
      <c r="Q656">
        <v>0.62112805483156497</v>
      </c>
      <c r="R656">
        <v>1.32474647859263</v>
      </c>
      <c r="S656">
        <v>2.1998701887685099</v>
      </c>
      <c r="T656" t="s">
        <v>6513</v>
      </c>
    </row>
    <row r="657" spans="2:20" x14ac:dyDescent="0.3">
      <c r="B657" t="s">
        <v>113</v>
      </c>
      <c r="C657" t="s">
        <v>6514</v>
      </c>
      <c r="D657">
        <v>2.39351046387592E-2</v>
      </c>
      <c r="E657">
        <v>6.5702163573988295E-2</v>
      </c>
      <c r="F657">
        <v>1.7314386384116101</v>
      </c>
      <c r="G657">
        <v>6.4624373030170901</v>
      </c>
      <c r="H657" t="s">
        <v>6515</v>
      </c>
      <c r="N657" t="s">
        <v>3981</v>
      </c>
      <c r="O657" t="s">
        <v>6299</v>
      </c>
      <c r="P657">
        <v>0.19002547796216801</v>
      </c>
      <c r="Q657">
        <v>0.62112805483156497</v>
      </c>
      <c r="R657">
        <v>1.32474647859263</v>
      </c>
      <c r="S657">
        <v>2.1998701887685099</v>
      </c>
      <c r="T657" t="s">
        <v>6453</v>
      </c>
    </row>
    <row r="658" spans="2:20" x14ac:dyDescent="0.3">
      <c r="B658" t="s">
        <v>808</v>
      </c>
      <c r="C658" t="s">
        <v>6514</v>
      </c>
      <c r="D658">
        <v>2.39351046387592E-2</v>
      </c>
      <c r="E658">
        <v>6.5702163573988295E-2</v>
      </c>
      <c r="F658">
        <v>1.7314386384116101</v>
      </c>
      <c r="G658">
        <v>6.4624373030170901</v>
      </c>
      <c r="H658" t="s">
        <v>6516</v>
      </c>
      <c r="N658" t="s">
        <v>1600</v>
      </c>
      <c r="O658" t="s">
        <v>6299</v>
      </c>
      <c r="P658">
        <v>0.19002547796216801</v>
      </c>
      <c r="Q658">
        <v>0.62112805483156497</v>
      </c>
      <c r="R658">
        <v>1.32474647859263</v>
      </c>
      <c r="S658">
        <v>2.1998701887685099</v>
      </c>
      <c r="T658" t="s">
        <v>6517</v>
      </c>
    </row>
    <row r="659" spans="2:20" x14ac:dyDescent="0.3">
      <c r="B659" t="s">
        <v>927</v>
      </c>
      <c r="C659" t="s">
        <v>6514</v>
      </c>
      <c r="D659">
        <v>2.39351046387592E-2</v>
      </c>
      <c r="E659">
        <v>6.5702163573988295E-2</v>
      </c>
      <c r="F659">
        <v>1.7314386384116101</v>
      </c>
      <c r="G659">
        <v>6.4624373030170901</v>
      </c>
      <c r="H659" t="s">
        <v>6518</v>
      </c>
      <c r="N659" t="s">
        <v>827</v>
      </c>
      <c r="O659" t="s">
        <v>6299</v>
      </c>
      <c r="P659">
        <v>0.19002547796216801</v>
      </c>
      <c r="Q659">
        <v>0.62112805483156497</v>
      </c>
      <c r="R659">
        <v>1.32474647859263</v>
      </c>
      <c r="S659">
        <v>2.1998701887685099</v>
      </c>
      <c r="T659" t="s">
        <v>6461</v>
      </c>
    </row>
    <row r="660" spans="2:20" x14ac:dyDescent="0.3">
      <c r="B660" t="s">
        <v>1153</v>
      </c>
      <c r="C660" t="s">
        <v>6514</v>
      </c>
      <c r="D660">
        <v>2.39351046387592E-2</v>
      </c>
      <c r="E660">
        <v>6.5702163573988295E-2</v>
      </c>
      <c r="F660">
        <v>1.7314386384116101</v>
      </c>
      <c r="G660">
        <v>6.4624373030170901</v>
      </c>
      <c r="H660" t="s">
        <v>6519</v>
      </c>
      <c r="N660" t="s">
        <v>3043</v>
      </c>
      <c r="O660" t="s">
        <v>6299</v>
      </c>
      <c r="P660">
        <v>0.19002547796216801</v>
      </c>
      <c r="Q660">
        <v>0.62112805483156497</v>
      </c>
      <c r="R660">
        <v>1.32474647859263</v>
      </c>
      <c r="S660">
        <v>2.1998701887685099</v>
      </c>
      <c r="T660" t="s">
        <v>6520</v>
      </c>
    </row>
    <row r="661" spans="2:20" x14ac:dyDescent="0.3">
      <c r="B661" t="s">
        <v>843</v>
      </c>
      <c r="C661" t="s">
        <v>6514</v>
      </c>
      <c r="D661">
        <v>2.39351046387592E-2</v>
      </c>
      <c r="E661">
        <v>6.5702163573988295E-2</v>
      </c>
      <c r="F661">
        <v>1.7314386384116101</v>
      </c>
      <c r="G661">
        <v>6.4624373030170901</v>
      </c>
      <c r="H661" t="s">
        <v>6521</v>
      </c>
      <c r="N661" t="s">
        <v>1491</v>
      </c>
      <c r="O661" t="s">
        <v>6299</v>
      </c>
      <c r="P661">
        <v>0.19002547796216801</v>
      </c>
      <c r="Q661">
        <v>0.62112805483156497</v>
      </c>
      <c r="R661">
        <v>1.32474647859263</v>
      </c>
      <c r="S661">
        <v>2.1998701887685099</v>
      </c>
      <c r="T661" t="s">
        <v>6411</v>
      </c>
    </row>
    <row r="662" spans="2:20" x14ac:dyDescent="0.3">
      <c r="B662" t="s">
        <v>471</v>
      </c>
      <c r="C662" t="s">
        <v>6514</v>
      </c>
      <c r="D662">
        <v>2.39351046387592E-2</v>
      </c>
      <c r="E662">
        <v>6.5702163573988295E-2</v>
      </c>
      <c r="F662">
        <v>1.7314386384116101</v>
      </c>
      <c r="G662">
        <v>6.4624373030170901</v>
      </c>
      <c r="H662" t="s">
        <v>6522</v>
      </c>
      <c r="N662" t="s">
        <v>1839</v>
      </c>
      <c r="O662" t="s">
        <v>6299</v>
      </c>
      <c r="P662">
        <v>0.19002547796216801</v>
      </c>
      <c r="Q662">
        <v>0.62112805483156497</v>
      </c>
      <c r="R662">
        <v>1.32474647859263</v>
      </c>
      <c r="S662">
        <v>2.1998701887685099</v>
      </c>
      <c r="T662" t="s">
        <v>6523</v>
      </c>
    </row>
    <row r="663" spans="2:20" x14ac:dyDescent="0.3">
      <c r="B663" t="s">
        <v>230</v>
      </c>
      <c r="C663" t="s">
        <v>6514</v>
      </c>
      <c r="D663">
        <v>2.39351046387592E-2</v>
      </c>
      <c r="E663">
        <v>6.5702163573988295E-2</v>
      </c>
      <c r="F663">
        <v>1.7314386384116101</v>
      </c>
      <c r="G663">
        <v>6.4624373030170901</v>
      </c>
      <c r="H663" t="s">
        <v>6524</v>
      </c>
      <c r="N663" t="s">
        <v>3540</v>
      </c>
      <c r="O663" t="s">
        <v>6299</v>
      </c>
      <c r="P663">
        <v>0.19002547796216801</v>
      </c>
      <c r="Q663">
        <v>0.62112805483156497</v>
      </c>
      <c r="R663">
        <v>1.32474647859263</v>
      </c>
      <c r="S663">
        <v>2.1998701887685099</v>
      </c>
      <c r="T663" t="s">
        <v>6491</v>
      </c>
    </row>
    <row r="664" spans="2:20" x14ac:dyDescent="0.3">
      <c r="B664" t="s">
        <v>2640</v>
      </c>
      <c r="C664" t="s">
        <v>6514</v>
      </c>
      <c r="D664">
        <v>2.39351046387592E-2</v>
      </c>
      <c r="E664">
        <v>6.5702163573988295E-2</v>
      </c>
      <c r="F664">
        <v>1.7314386384116101</v>
      </c>
      <c r="G664">
        <v>6.4624373030170901</v>
      </c>
      <c r="H664" t="s">
        <v>6525</v>
      </c>
      <c r="N664" t="s">
        <v>1628</v>
      </c>
      <c r="O664" t="s">
        <v>6299</v>
      </c>
      <c r="P664">
        <v>0.19002547796216801</v>
      </c>
      <c r="Q664">
        <v>0.62112805483156497</v>
      </c>
      <c r="R664">
        <v>1.32474647859263</v>
      </c>
      <c r="S664">
        <v>2.1998701887685099</v>
      </c>
      <c r="T664" t="s">
        <v>6501</v>
      </c>
    </row>
    <row r="665" spans="2:20" x14ac:dyDescent="0.3">
      <c r="B665" t="s">
        <v>953</v>
      </c>
      <c r="C665" t="s">
        <v>6514</v>
      </c>
      <c r="D665">
        <v>2.39351046387592E-2</v>
      </c>
      <c r="E665">
        <v>6.5702163573988295E-2</v>
      </c>
      <c r="F665">
        <v>1.7314386384116101</v>
      </c>
      <c r="G665">
        <v>6.4624373030170901</v>
      </c>
      <c r="H665" t="s">
        <v>6526</v>
      </c>
      <c r="N665" t="s">
        <v>1857</v>
      </c>
      <c r="O665" t="s">
        <v>6299</v>
      </c>
      <c r="P665">
        <v>0.19002547796216801</v>
      </c>
      <c r="Q665">
        <v>0.62112805483156497</v>
      </c>
      <c r="R665">
        <v>1.32474647859263</v>
      </c>
      <c r="S665">
        <v>2.1998701887685099</v>
      </c>
      <c r="T665" t="s">
        <v>6503</v>
      </c>
    </row>
    <row r="666" spans="2:20" x14ac:dyDescent="0.3">
      <c r="B666" t="s">
        <v>1869</v>
      </c>
      <c r="C666" t="s">
        <v>6514</v>
      </c>
      <c r="D666">
        <v>2.39351046387592E-2</v>
      </c>
      <c r="E666">
        <v>6.5702163573988295E-2</v>
      </c>
      <c r="F666">
        <v>1.7314386384116101</v>
      </c>
      <c r="G666">
        <v>6.4624373030170901</v>
      </c>
      <c r="H666" t="s">
        <v>6527</v>
      </c>
      <c r="N666" t="s">
        <v>1858</v>
      </c>
      <c r="O666" t="s">
        <v>6299</v>
      </c>
      <c r="P666">
        <v>0.19002547796216801</v>
      </c>
      <c r="Q666">
        <v>0.62112805483156497</v>
      </c>
      <c r="R666">
        <v>1.32474647859263</v>
      </c>
      <c r="S666">
        <v>2.1998701887685099</v>
      </c>
      <c r="T666" t="s">
        <v>6528</v>
      </c>
    </row>
    <row r="667" spans="2:20" x14ac:dyDescent="0.3">
      <c r="B667" t="s">
        <v>490</v>
      </c>
      <c r="C667" t="s">
        <v>6514</v>
      </c>
      <c r="D667">
        <v>2.39351046387592E-2</v>
      </c>
      <c r="E667">
        <v>6.5702163573988295E-2</v>
      </c>
      <c r="F667">
        <v>1.7314386384116101</v>
      </c>
      <c r="G667">
        <v>6.4624373030170901</v>
      </c>
      <c r="H667" t="s">
        <v>6529</v>
      </c>
      <c r="N667" t="s">
        <v>929</v>
      </c>
      <c r="O667" t="s">
        <v>6299</v>
      </c>
      <c r="P667">
        <v>0.19002547796216801</v>
      </c>
      <c r="Q667">
        <v>0.62112805483156497</v>
      </c>
      <c r="R667">
        <v>1.32474647859263</v>
      </c>
      <c r="S667">
        <v>2.1998701887685099</v>
      </c>
      <c r="T667" t="s">
        <v>6473</v>
      </c>
    </row>
    <row r="668" spans="2:20" x14ac:dyDescent="0.3">
      <c r="B668" t="s">
        <v>1873</v>
      </c>
      <c r="C668" t="s">
        <v>6514</v>
      </c>
      <c r="D668">
        <v>2.39351046387592E-2</v>
      </c>
      <c r="E668">
        <v>6.5702163573988295E-2</v>
      </c>
      <c r="F668">
        <v>1.7314386384116101</v>
      </c>
      <c r="G668">
        <v>6.4624373030170901</v>
      </c>
      <c r="H668" t="s">
        <v>6530</v>
      </c>
      <c r="N668" t="s">
        <v>222</v>
      </c>
      <c r="O668" t="s">
        <v>6299</v>
      </c>
      <c r="P668">
        <v>0.19002547796216801</v>
      </c>
      <c r="Q668">
        <v>0.62112805483156497</v>
      </c>
      <c r="R668">
        <v>1.32474647859263</v>
      </c>
      <c r="S668">
        <v>2.1998701887685099</v>
      </c>
      <c r="T668" t="s">
        <v>6531</v>
      </c>
    </row>
    <row r="669" spans="2:20" x14ac:dyDescent="0.3">
      <c r="B669" t="s">
        <v>967</v>
      </c>
      <c r="C669" t="s">
        <v>6514</v>
      </c>
      <c r="D669">
        <v>2.39351046387592E-2</v>
      </c>
      <c r="E669">
        <v>6.5702163573988295E-2</v>
      </c>
      <c r="F669">
        <v>1.7314386384116101</v>
      </c>
      <c r="G669">
        <v>6.4624373030170901</v>
      </c>
      <c r="H669" t="s">
        <v>6532</v>
      </c>
      <c r="N669" t="s">
        <v>3737</v>
      </c>
      <c r="O669" t="s">
        <v>6299</v>
      </c>
      <c r="P669">
        <v>0.19002547796216801</v>
      </c>
      <c r="Q669">
        <v>0.62112805483156497</v>
      </c>
      <c r="R669">
        <v>1.32474647859263</v>
      </c>
      <c r="S669">
        <v>2.1998701887685099</v>
      </c>
      <c r="T669" t="s">
        <v>6533</v>
      </c>
    </row>
    <row r="670" spans="2:20" x14ac:dyDescent="0.3">
      <c r="B670" t="s">
        <v>235</v>
      </c>
      <c r="C670" t="s">
        <v>6514</v>
      </c>
      <c r="D670">
        <v>2.39351046387592E-2</v>
      </c>
      <c r="E670">
        <v>6.5702163573988295E-2</v>
      </c>
      <c r="F670">
        <v>1.7314386384116101</v>
      </c>
      <c r="G670">
        <v>6.4624373030170901</v>
      </c>
      <c r="H670" t="s">
        <v>6534</v>
      </c>
      <c r="N670" t="s">
        <v>229</v>
      </c>
      <c r="O670" t="s">
        <v>6299</v>
      </c>
      <c r="P670">
        <v>0.19002547796216801</v>
      </c>
      <c r="Q670">
        <v>0.62112805483156497</v>
      </c>
      <c r="R670">
        <v>1.32474647859263</v>
      </c>
      <c r="S670">
        <v>2.1998701887685099</v>
      </c>
      <c r="T670" t="s">
        <v>6535</v>
      </c>
    </row>
    <row r="671" spans="2:20" x14ac:dyDescent="0.3">
      <c r="B671" t="s">
        <v>1876</v>
      </c>
      <c r="C671" t="s">
        <v>6514</v>
      </c>
      <c r="D671">
        <v>2.39351046387592E-2</v>
      </c>
      <c r="E671">
        <v>6.5702163573988295E-2</v>
      </c>
      <c r="F671">
        <v>1.7314386384116101</v>
      </c>
      <c r="G671">
        <v>6.4624373030170901</v>
      </c>
      <c r="H671" t="s">
        <v>6536</v>
      </c>
      <c r="N671" t="s">
        <v>72</v>
      </c>
      <c r="O671" t="s">
        <v>6299</v>
      </c>
      <c r="P671">
        <v>0.19002547796216801</v>
      </c>
      <c r="Q671">
        <v>0.62112805483156497</v>
      </c>
      <c r="R671">
        <v>1.32474647859263</v>
      </c>
      <c r="S671">
        <v>2.1998701887685099</v>
      </c>
      <c r="T671" t="s">
        <v>6457</v>
      </c>
    </row>
    <row r="672" spans="2:20" x14ac:dyDescent="0.3">
      <c r="B672" t="s">
        <v>152</v>
      </c>
      <c r="C672" t="s">
        <v>6514</v>
      </c>
      <c r="D672">
        <v>2.39351046387592E-2</v>
      </c>
      <c r="E672">
        <v>6.5702163573988295E-2</v>
      </c>
      <c r="F672">
        <v>1.7314386384116101</v>
      </c>
      <c r="G672">
        <v>6.4624373030170901</v>
      </c>
      <c r="H672" t="s">
        <v>6537</v>
      </c>
      <c r="N672" t="s">
        <v>1529</v>
      </c>
      <c r="O672" t="s">
        <v>6538</v>
      </c>
      <c r="P672">
        <v>0.256118551158173</v>
      </c>
      <c r="Q672">
        <v>0.75243853335245903</v>
      </c>
      <c r="R672">
        <v>1.1862393175230099</v>
      </c>
      <c r="S672">
        <v>1.6157941915160801</v>
      </c>
      <c r="T672" t="s">
        <v>6539</v>
      </c>
    </row>
    <row r="673" spans="2:20" x14ac:dyDescent="0.3">
      <c r="B673" t="s">
        <v>859</v>
      </c>
      <c r="C673" t="s">
        <v>6514</v>
      </c>
      <c r="D673">
        <v>2.39351046387592E-2</v>
      </c>
      <c r="E673">
        <v>6.5702163573988295E-2</v>
      </c>
      <c r="F673">
        <v>1.7314386384116101</v>
      </c>
      <c r="G673">
        <v>6.4624373030170901</v>
      </c>
      <c r="H673" t="s">
        <v>6540</v>
      </c>
      <c r="N673" t="s">
        <v>805</v>
      </c>
      <c r="O673" t="s">
        <v>6541</v>
      </c>
      <c r="P673">
        <v>0.27967350052461198</v>
      </c>
      <c r="Q673">
        <v>0.75243853335245903</v>
      </c>
      <c r="R673">
        <v>1.22402743840484</v>
      </c>
      <c r="S673">
        <v>1.55957304928656</v>
      </c>
      <c r="T673" t="s">
        <v>6542</v>
      </c>
    </row>
    <row r="674" spans="2:20" x14ac:dyDescent="0.3">
      <c r="B674" t="s">
        <v>501</v>
      </c>
      <c r="C674" t="s">
        <v>6514</v>
      </c>
      <c r="D674">
        <v>2.39351046387592E-2</v>
      </c>
      <c r="E674">
        <v>6.5702163573988295E-2</v>
      </c>
      <c r="F674">
        <v>1.7314386384116101</v>
      </c>
      <c r="G674">
        <v>6.4624373030170901</v>
      </c>
      <c r="H674" t="s">
        <v>6543</v>
      </c>
      <c r="N674" t="s">
        <v>1120</v>
      </c>
      <c r="O674" t="s">
        <v>6541</v>
      </c>
      <c r="P674">
        <v>0.27967350052461198</v>
      </c>
      <c r="Q674">
        <v>0.75243853335245903</v>
      </c>
      <c r="R674">
        <v>1.22402743840484</v>
      </c>
      <c r="S674">
        <v>1.55957304928656</v>
      </c>
      <c r="T674" t="s">
        <v>6544</v>
      </c>
    </row>
    <row r="675" spans="2:20" x14ac:dyDescent="0.3">
      <c r="B675" t="s">
        <v>247</v>
      </c>
      <c r="C675" t="s">
        <v>6514</v>
      </c>
      <c r="D675">
        <v>2.39351046387592E-2</v>
      </c>
      <c r="E675">
        <v>6.5702163573988295E-2</v>
      </c>
      <c r="F675">
        <v>1.7314386384116101</v>
      </c>
      <c r="G675">
        <v>6.4624373030170901</v>
      </c>
      <c r="H675" t="s">
        <v>6545</v>
      </c>
      <c r="N675" t="s">
        <v>2966</v>
      </c>
      <c r="O675" t="s">
        <v>6541</v>
      </c>
      <c r="P675">
        <v>0.27967350052461198</v>
      </c>
      <c r="Q675">
        <v>0.75243853335245903</v>
      </c>
      <c r="R675">
        <v>1.22402743840484</v>
      </c>
      <c r="S675">
        <v>1.55957304928656</v>
      </c>
      <c r="T675" t="s">
        <v>6546</v>
      </c>
    </row>
    <row r="676" spans="2:20" x14ac:dyDescent="0.3">
      <c r="B676" t="s">
        <v>1888</v>
      </c>
      <c r="C676" t="s">
        <v>6514</v>
      </c>
      <c r="D676">
        <v>2.39351046387592E-2</v>
      </c>
      <c r="E676">
        <v>6.5702163573988295E-2</v>
      </c>
      <c r="F676">
        <v>1.7314386384116101</v>
      </c>
      <c r="G676">
        <v>6.4624373030170901</v>
      </c>
      <c r="H676" t="s">
        <v>6547</v>
      </c>
      <c r="N676" t="s">
        <v>1128</v>
      </c>
      <c r="O676" t="s">
        <v>6541</v>
      </c>
      <c r="P676">
        <v>0.27967350052461198</v>
      </c>
      <c r="Q676">
        <v>0.75243853335245903</v>
      </c>
      <c r="R676">
        <v>1.22402743840484</v>
      </c>
      <c r="S676">
        <v>1.55957304928656</v>
      </c>
      <c r="T676" t="s">
        <v>6548</v>
      </c>
    </row>
    <row r="677" spans="2:20" x14ac:dyDescent="0.3">
      <c r="B677" t="s">
        <v>512</v>
      </c>
      <c r="C677" t="s">
        <v>6514</v>
      </c>
      <c r="D677">
        <v>2.39351046387592E-2</v>
      </c>
      <c r="E677">
        <v>6.5702163573988295E-2</v>
      </c>
      <c r="F677">
        <v>1.7314386384116101</v>
      </c>
      <c r="G677">
        <v>6.4624373030170901</v>
      </c>
      <c r="H677" t="s">
        <v>6529</v>
      </c>
      <c r="N677" t="s">
        <v>837</v>
      </c>
      <c r="O677" t="s">
        <v>6541</v>
      </c>
      <c r="P677">
        <v>0.27967350052461198</v>
      </c>
      <c r="Q677">
        <v>0.75243853335245903</v>
      </c>
      <c r="R677">
        <v>1.22402743840484</v>
      </c>
      <c r="S677">
        <v>1.55957304928656</v>
      </c>
      <c r="T677" t="s">
        <v>6549</v>
      </c>
    </row>
    <row r="678" spans="2:20" x14ac:dyDescent="0.3">
      <c r="B678" t="s">
        <v>514</v>
      </c>
      <c r="C678" t="s">
        <v>6514</v>
      </c>
      <c r="D678">
        <v>2.39351046387592E-2</v>
      </c>
      <c r="E678">
        <v>6.5702163573988295E-2</v>
      </c>
      <c r="F678">
        <v>1.7314386384116101</v>
      </c>
      <c r="G678">
        <v>6.4624373030170901</v>
      </c>
      <c r="H678" t="s">
        <v>6529</v>
      </c>
      <c r="N678" t="s">
        <v>1132</v>
      </c>
      <c r="O678" t="s">
        <v>6541</v>
      </c>
      <c r="P678">
        <v>0.27967350052461198</v>
      </c>
      <c r="Q678">
        <v>0.75243853335245903</v>
      </c>
      <c r="R678">
        <v>1.22402743840484</v>
      </c>
      <c r="S678">
        <v>1.55957304928656</v>
      </c>
      <c r="T678" t="s">
        <v>6550</v>
      </c>
    </row>
    <row r="679" spans="2:20" x14ac:dyDescent="0.3">
      <c r="B679" t="s">
        <v>258</v>
      </c>
      <c r="C679" t="s">
        <v>6514</v>
      </c>
      <c r="D679">
        <v>2.39351046387592E-2</v>
      </c>
      <c r="E679">
        <v>6.5702163573988295E-2</v>
      </c>
      <c r="F679">
        <v>1.7314386384116101</v>
      </c>
      <c r="G679">
        <v>6.4624373030170901</v>
      </c>
      <c r="H679" t="s">
        <v>6551</v>
      </c>
      <c r="N679" t="s">
        <v>217</v>
      </c>
      <c r="O679" t="s">
        <v>6541</v>
      </c>
      <c r="P679">
        <v>0.27967350052461198</v>
      </c>
      <c r="Q679">
        <v>0.75243853335245903</v>
      </c>
      <c r="R679">
        <v>1.22402743840484</v>
      </c>
      <c r="S679">
        <v>1.55957304928656</v>
      </c>
      <c r="T679" t="s">
        <v>6552</v>
      </c>
    </row>
    <row r="680" spans="2:20" x14ac:dyDescent="0.3">
      <c r="B680" t="s">
        <v>1202</v>
      </c>
      <c r="C680" t="s">
        <v>6514</v>
      </c>
      <c r="D680">
        <v>2.39351046387592E-2</v>
      </c>
      <c r="E680">
        <v>6.5702163573988295E-2</v>
      </c>
      <c r="F680">
        <v>1.7314386384116101</v>
      </c>
      <c r="G680">
        <v>6.4624373030170901</v>
      </c>
      <c r="H680" t="s">
        <v>6553</v>
      </c>
      <c r="N680" t="s">
        <v>1143</v>
      </c>
      <c r="O680" t="s">
        <v>6541</v>
      </c>
      <c r="P680">
        <v>0.27967350052461198</v>
      </c>
      <c r="Q680">
        <v>0.75243853335245903</v>
      </c>
      <c r="R680">
        <v>1.22402743840484</v>
      </c>
      <c r="S680">
        <v>1.55957304928656</v>
      </c>
      <c r="T680" t="s">
        <v>6554</v>
      </c>
    </row>
    <row r="681" spans="2:20" x14ac:dyDescent="0.3">
      <c r="B681" t="s">
        <v>263</v>
      </c>
      <c r="C681" t="s">
        <v>6514</v>
      </c>
      <c r="D681">
        <v>2.39351046387592E-2</v>
      </c>
      <c r="E681">
        <v>6.5702163573988295E-2</v>
      </c>
      <c r="F681">
        <v>1.7314386384116101</v>
      </c>
      <c r="G681">
        <v>6.4624373030170901</v>
      </c>
      <c r="H681" t="s">
        <v>6555</v>
      </c>
      <c r="N681" t="s">
        <v>1153</v>
      </c>
      <c r="O681" t="s">
        <v>6541</v>
      </c>
      <c r="P681">
        <v>0.27967350052461198</v>
      </c>
      <c r="Q681">
        <v>0.75243853335245903</v>
      </c>
      <c r="R681">
        <v>1.22402743840484</v>
      </c>
      <c r="S681">
        <v>1.55957304928656</v>
      </c>
      <c r="T681" t="s">
        <v>6556</v>
      </c>
    </row>
    <row r="682" spans="2:20" x14ac:dyDescent="0.3">
      <c r="B682" t="s">
        <v>1205</v>
      </c>
      <c r="C682" t="s">
        <v>6514</v>
      </c>
      <c r="D682">
        <v>2.39351046387592E-2</v>
      </c>
      <c r="E682">
        <v>6.5702163573988295E-2</v>
      </c>
      <c r="F682">
        <v>1.7314386384116101</v>
      </c>
      <c r="G682">
        <v>6.4624373030170901</v>
      </c>
      <c r="H682" t="s">
        <v>6557</v>
      </c>
      <c r="N682" t="s">
        <v>428</v>
      </c>
      <c r="O682" t="s">
        <v>6541</v>
      </c>
      <c r="P682">
        <v>0.27967350052461198</v>
      </c>
      <c r="Q682">
        <v>0.75243853335245903</v>
      </c>
      <c r="R682">
        <v>1.22402743840484</v>
      </c>
      <c r="S682">
        <v>1.55957304928656</v>
      </c>
      <c r="T682" t="s">
        <v>6558</v>
      </c>
    </row>
    <row r="683" spans="2:20" x14ac:dyDescent="0.3">
      <c r="B683" t="s">
        <v>2258</v>
      </c>
      <c r="C683" t="s">
        <v>6514</v>
      </c>
      <c r="D683">
        <v>2.39351046387592E-2</v>
      </c>
      <c r="E683">
        <v>6.5702163573988295E-2</v>
      </c>
      <c r="F683">
        <v>1.7314386384116101</v>
      </c>
      <c r="G683">
        <v>6.4624373030170901</v>
      </c>
      <c r="H683" t="s">
        <v>6559</v>
      </c>
      <c r="N683" t="s">
        <v>1170</v>
      </c>
      <c r="O683" t="s">
        <v>6541</v>
      </c>
      <c r="P683">
        <v>0.27967350052461198</v>
      </c>
      <c r="Q683">
        <v>0.75243853335245903</v>
      </c>
      <c r="R683">
        <v>1.22402743840484</v>
      </c>
      <c r="S683">
        <v>1.55957304928656</v>
      </c>
      <c r="T683" t="s">
        <v>6560</v>
      </c>
    </row>
    <row r="684" spans="2:20" x14ac:dyDescent="0.3">
      <c r="B684" t="s">
        <v>984</v>
      </c>
      <c r="C684" t="s">
        <v>6514</v>
      </c>
      <c r="D684">
        <v>2.39351046387592E-2</v>
      </c>
      <c r="E684">
        <v>6.5702163573988295E-2</v>
      </c>
      <c r="F684">
        <v>1.7314386384116101</v>
      </c>
      <c r="G684">
        <v>6.4624373030170901</v>
      </c>
      <c r="H684" t="s">
        <v>6561</v>
      </c>
      <c r="N684" t="s">
        <v>963</v>
      </c>
      <c r="O684" t="s">
        <v>6541</v>
      </c>
      <c r="P684">
        <v>0.27967350052461198</v>
      </c>
      <c r="Q684">
        <v>0.75243853335245903</v>
      </c>
      <c r="R684">
        <v>1.22402743840484</v>
      </c>
      <c r="S684">
        <v>1.55957304928656</v>
      </c>
      <c r="T684" t="s">
        <v>6562</v>
      </c>
    </row>
    <row r="685" spans="2:20" x14ac:dyDescent="0.3">
      <c r="B685" t="s">
        <v>1910</v>
      </c>
      <c r="C685" t="s">
        <v>6514</v>
      </c>
      <c r="D685">
        <v>2.39351046387592E-2</v>
      </c>
      <c r="E685">
        <v>6.5702163573988295E-2</v>
      </c>
      <c r="F685">
        <v>1.7314386384116101</v>
      </c>
      <c r="G685">
        <v>6.4624373030170901</v>
      </c>
      <c r="H685" t="s">
        <v>6563</v>
      </c>
      <c r="N685" t="s">
        <v>1876</v>
      </c>
      <c r="O685" t="s">
        <v>6541</v>
      </c>
      <c r="P685">
        <v>0.27967350052461198</v>
      </c>
      <c r="Q685">
        <v>0.75243853335245903</v>
      </c>
      <c r="R685">
        <v>1.22402743840484</v>
      </c>
      <c r="S685">
        <v>1.55957304928656</v>
      </c>
      <c r="T685" t="s">
        <v>6564</v>
      </c>
    </row>
    <row r="686" spans="2:20" x14ac:dyDescent="0.3">
      <c r="B686" t="s">
        <v>820</v>
      </c>
      <c r="C686" t="s">
        <v>6514</v>
      </c>
      <c r="D686">
        <v>2.39351046387592E-2</v>
      </c>
      <c r="E686">
        <v>6.5702163573988295E-2</v>
      </c>
      <c r="F686">
        <v>1.7314386384116101</v>
      </c>
      <c r="G686">
        <v>6.4624373030170901</v>
      </c>
      <c r="H686" t="s">
        <v>6565</v>
      </c>
      <c r="N686" t="s">
        <v>1885</v>
      </c>
      <c r="O686" t="s">
        <v>6541</v>
      </c>
      <c r="P686">
        <v>0.27967350052461198</v>
      </c>
      <c r="Q686">
        <v>0.75243853335245903</v>
      </c>
      <c r="R686">
        <v>1.22402743840484</v>
      </c>
      <c r="S686">
        <v>1.55957304928656</v>
      </c>
      <c r="T686" t="s">
        <v>6566</v>
      </c>
    </row>
    <row r="687" spans="2:20" x14ac:dyDescent="0.3">
      <c r="B687" t="s">
        <v>532</v>
      </c>
      <c r="C687" t="s">
        <v>6514</v>
      </c>
      <c r="D687">
        <v>2.39351046387592E-2</v>
      </c>
      <c r="E687">
        <v>6.5702163573988295E-2</v>
      </c>
      <c r="F687">
        <v>1.7314386384116101</v>
      </c>
      <c r="G687">
        <v>6.4624373030170901</v>
      </c>
      <c r="H687" t="s">
        <v>6567</v>
      </c>
      <c r="N687" t="s">
        <v>670</v>
      </c>
      <c r="O687" t="s">
        <v>6541</v>
      </c>
      <c r="P687">
        <v>0.27967350052461198</v>
      </c>
      <c r="Q687">
        <v>0.75243853335245903</v>
      </c>
      <c r="R687">
        <v>1.22402743840484</v>
      </c>
      <c r="S687">
        <v>1.55957304928656</v>
      </c>
      <c r="T687" t="s">
        <v>6568</v>
      </c>
    </row>
    <row r="688" spans="2:20" x14ac:dyDescent="0.3">
      <c r="B688" t="s">
        <v>534</v>
      </c>
      <c r="C688" t="s">
        <v>6514</v>
      </c>
      <c r="D688">
        <v>2.39351046387592E-2</v>
      </c>
      <c r="E688">
        <v>6.5702163573988295E-2</v>
      </c>
      <c r="F688">
        <v>1.7314386384116101</v>
      </c>
      <c r="G688">
        <v>6.4624373030170901</v>
      </c>
      <c r="H688" t="s">
        <v>6569</v>
      </c>
      <c r="N688" t="s">
        <v>1888</v>
      </c>
      <c r="O688" t="s">
        <v>6541</v>
      </c>
      <c r="P688">
        <v>0.27967350052461198</v>
      </c>
      <c r="Q688">
        <v>0.75243853335245903</v>
      </c>
      <c r="R688">
        <v>1.22402743840484</v>
      </c>
      <c r="S688">
        <v>1.55957304928656</v>
      </c>
      <c r="T688" t="s">
        <v>6570</v>
      </c>
    </row>
    <row r="689" spans="2:20" x14ac:dyDescent="0.3">
      <c r="B689" t="s">
        <v>537</v>
      </c>
      <c r="C689" t="s">
        <v>6514</v>
      </c>
      <c r="D689">
        <v>2.39351046387592E-2</v>
      </c>
      <c r="E689">
        <v>6.5702163573988295E-2</v>
      </c>
      <c r="F689">
        <v>1.7314386384116101</v>
      </c>
      <c r="G689">
        <v>6.4624373030170901</v>
      </c>
      <c r="H689" t="s">
        <v>6571</v>
      </c>
      <c r="N689" t="s">
        <v>1892</v>
      </c>
      <c r="O689" t="s">
        <v>6541</v>
      </c>
      <c r="P689">
        <v>0.27967350052461198</v>
      </c>
      <c r="Q689">
        <v>0.75243853335245903</v>
      </c>
      <c r="R689">
        <v>1.22402743840484</v>
      </c>
      <c r="S689">
        <v>1.55957304928656</v>
      </c>
      <c r="T689" t="s">
        <v>6572</v>
      </c>
    </row>
    <row r="690" spans="2:20" x14ac:dyDescent="0.3">
      <c r="B690" t="s">
        <v>1682</v>
      </c>
      <c r="C690" t="s">
        <v>6514</v>
      </c>
      <c r="D690">
        <v>2.39351046387592E-2</v>
      </c>
      <c r="E690">
        <v>6.5702163573988295E-2</v>
      </c>
      <c r="F690">
        <v>1.7314386384116101</v>
      </c>
      <c r="G690">
        <v>6.4624373030170901</v>
      </c>
      <c r="H690" t="s">
        <v>6573</v>
      </c>
      <c r="N690" t="s">
        <v>2654</v>
      </c>
      <c r="O690" t="s">
        <v>6541</v>
      </c>
      <c r="P690">
        <v>0.27967350052461198</v>
      </c>
      <c r="Q690">
        <v>0.75243853335245903</v>
      </c>
      <c r="R690">
        <v>1.22402743840484</v>
      </c>
      <c r="S690">
        <v>1.55957304928656</v>
      </c>
      <c r="T690" t="s">
        <v>6574</v>
      </c>
    </row>
    <row r="691" spans="2:20" x14ac:dyDescent="0.3">
      <c r="B691" t="s">
        <v>270</v>
      </c>
      <c r="C691" t="s">
        <v>6514</v>
      </c>
      <c r="D691">
        <v>2.39351046387592E-2</v>
      </c>
      <c r="E691">
        <v>6.5702163573988295E-2</v>
      </c>
      <c r="F691">
        <v>1.7314386384116101</v>
      </c>
      <c r="G691">
        <v>6.4624373030170901</v>
      </c>
      <c r="H691" t="s">
        <v>6575</v>
      </c>
      <c r="N691" t="s">
        <v>1192</v>
      </c>
      <c r="O691" t="s">
        <v>6541</v>
      </c>
      <c r="P691">
        <v>0.27967350052461198</v>
      </c>
      <c r="Q691">
        <v>0.75243853335245903</v>
      </c>
      <c r="R691">
        <v>1.22402743840484</v>
      </c>
      <c r="S691">
        <v>1.55957304928656</v>
      </c>
      <c r="T691" t="s">
        <v>6576</v>
      </c>
    </row>
    <row r="692" spans="2:20" x14ac:dyDescent="0.3">
      <c r="B692" t="s">
        <v>999</v>
      </c>
      <c r="C692" t="s">
        <v>6514</v>
      </c>
      <c r="D692">
        <v>2.39351046387592E-2</v>
      </c>
      <c r="E692">
        <v>6.5702163573988295E-2</v>
      </c>
      <c r="F692">
        <v>1.7314386384116101</v>
      </c>
      <c r="G692">
        <v>6.4624373030170901</v>
      </c>
      <c r="H692" t="s">
        <v>6577</v>
      </c>
      <c r="N692" t="s">
        <v>252</v>
      </c>
      <c r="O692" t="s">
        <v>6541</v>
      </c>
      <c r="P692">
        <v>0.27967350052461198</v>
      </c>
      <c r="Q692">
        <v>0.75243853335245903</v>
      </c>
      <c r="R692">
        <v>1.22402743840484</v>
      </c>
      <c r="S692">
        <v>1.55957304928656</v>
      </c>
      <c r="T692" t="s">
        <v>6578</v>
      </c>
    </row>
    <row r="693" spans="2:20" x14ac:dyDescent="0.3">
      <c r="B693" t="s">
        <v>2984</v>
      </c>
      <c r="C693" t="s">
        <v>6514</v>
      </c>
      <c r="D693">
        <v>2.39351046387592E-2</v>
      </c>
      <c r="E693">
        <v>6.5702163573988295E-2</v>
      </c>
      <c r="F693">
        <v>1.7314386384116101</v>
      </c>
      <c r="G693">
        <v>6.4624373030170901</v>
      </c>
      <c r="H693" t="s">
        <v>6579</v>
      </c>
      <c r="N693" t="s">
        <v>254</v>
      </c>
      <c r="O693" t="s">
        <v>6541</v>
      </c>
      <c r="P693">
        <v>0.27967350052461198</v>
      </c>
      <c r="Q693">
        <v>0.75243853335245903</v>
      </c>
      <c r="R693">
        <v>1.22402743840484</v>
      </c>
      <c r="S693">
        <v>1.55957304928656</v>
      </c>
      <c r="T693" t="s">
        <v>6580</v>
      </c>
    </row>
    <row r="694" spans="2:20" x14ac:dyDescent="0.3">
      <c r="B694" t="s">
        <v>1248</v>
      </c>
      <c r="C694" t="s">
        <v>6514</v>
      </c>
      <c r="D694">
        <v>2.39351046387592E-2</v>
      </c>
      <c r="E694">
        <v>6.5702163573988295E-2</v>
      </c>
      <c r="F694">
        <v>1.7314386384116101</v>
      </c>
      <c r="G694">
        <v>6.4624373030170901</v>
      </c>
      <c r="H694" t="s">
        <v>6581</v>
      </c>
      <c r="N694" t="s">
        <v>1199</v>
      </c>
      <c r="O694" t="s">
        <v>6541</v>
      </c>
      <c r="P694">
        <v>0.27967350052461198</v>
      </c>
      <c r="Q694">
        <v>0.75243853335245903</v>
      </c>
      <c r="R694">
        <v>1.22402743840484</v>
      </c>
      <c r="S694">
        <v>1.55957304928656</v>
      </c>
      <c r="T694" t="s">
        <v>6582</v>
      </c>
    </row>
    <row r="695" spans="2:20" x14ac:dyDescent="0.3">
      <c r="B695" t="s">
        <v>4007</v>
      </c>
      <c r="C695" t="s">
        <v>6514</v>
      </c>
      <c r="D695">
        <v>2.39351046387592E-2</v>
      </c>
      <c r="E695">
        <v>6.5702163573988295E-2</v>
      </c>
      <c r="F695">
        <v>1.7314386384116101</v>
      </c>
      <c r="G695">
        <v>6.4624373030170901</v>
      </c>
      <c r="H695" t="s">
        <v>6583</v>
      </c>
      <c r="N695" t="s">
        <v>161</v>
      </c>
      <c r="O695" t="s">
        <v>6541</v>
      </c>
      <c r="P695">
        <v>0.27967350052461198</v>
      </c>
      <c r="Q695">
        <v>0.75243853335245903</v>
      </c>
      <c r="R695">
        <v>1.22402743840484</v>
      </c>
      <c r="S695">
        <v>1.55957304928656</v>
      </c>
      <c r="T695" t="s">
        <v>6584</v>
      </c>
    </row>
    <row r="696" spans="2:20" x14ac:dyDescent="0.3">
      <c r="B696" t="s">
        <v>545</v>
      </c>
      <c r="C696" t="s">
        <v>6514</v>
      </c>
      <c r="D696">
        <v>2.39351046387592E-2</v>
      </c>
      <c r="E696">
        <v>6.5702163573988295E-2</v>
      </c>
      <c r="F696">
        <v>1.7314386384116101</v>
      </c>
      <c r="G696">
        <v>6.4624373030170901</v>
      </c>
      <c r="H696" t="s">
        <v>6585</v>
      </c>
      <c r="N696" t="s">
        <v>1204</v>
      </c>
      <c r="O696" t="s">
        <v>6541</v>
      </c>
      <c r="P696">
        <v>0.27967350052461198</v>
      </c>
      <c r="Q696">
        <v>0.75243853335245903</v>
      </c>
      <c r="R696">
        <v>1.22402743840484</v>
      </c>
      <c r="S696">
        <v>1.55957304928656</v>
      </c>
      <c r="T696" t="s">
        <v>6586</v>
      </c>
    </row>
    <row r="697" spans="2:20" x14ac:dyDescent="0.3">
      <c r="B697" t="s">
        <v>1266</v>
      </c>
      <c r="C697" t="s">
        <v>6514</v>
      </c>
      <c r="D697">
        <v>2.39351046387592E-2</v>
      </c>
      <c r="E697">
        <v>6.5702163573988295E-2</v>
      </c>
      <c r="F697">
        <v>1.7314386384116101</v>
      </c>
      <c r="G697">
        <v>6.4624373030170901</v>
      </c>
      <c r="H697" t="s">
        <v>6587</v>
      </c>
      <c r="N697" t="s">
        <v>819</v>
      </c>
      <c r="O697" t="s">
        <v>6541</v>
      </c>
      <c r="P697">
        <v>0.27967350052461198</v>
      </c>
      <c r="Q697">
        <v>0.75243853335245903</v>
      </c>
      <c r="R697">
        <v>1.22402743840484</v>
      </c>
      <c r="S697">
        <v>1.55957304928656</v>
      </c>
      <c r="T697" t="s">
        <v>6588</v>
      </c>
    </row>
    <row r="698" spans="2:20" x14ac:dyDescent="0.3">
      <c r="B698" t="s">
        <v>1267</v>
      </c>
      <c r="C698" t="s">
        <v>6514</v>
      </c>
      <c r="D698">
        <v>2.39351046387592E-2</v>
      </c>
      <c r="E698">
        <v>6.5702163573988295E-2</v>
      </c>
      <c r="F698">
        <v>1.7314386384116101</v>
      </c>
      <c r="G698">
        <v>6.4624373030170901</v>
      </c>
      <c r="H698" t="s">
        <v>6589</v>
      </c>
      <c r="N698" t="s">
        <v>1215</v>
      </c>
      <c r="O698" t="s">
        <v>6541</v>
      </c>
      <c r="P698">
        <v>0.27967350052461198</v>
      </c>
      <c r="Q698">
        <v>0.75243853335245903</v>
      </c>
      <c r="R698">
        <v>1.22402743840484</v>
      </c>
      <c r="S698">
        <v>1.55957304928656</v>
      </c>
      <c r="T698" t="s">
        <v>6590</v>
      </c>
    </row>
    <row r="699" spans="2:20" x14ac:dyDescent="0.3">
      <c r="B699" t="s">
        <v>1277</v>
      </c>
      <c r="C699" t="s">
        <v>6514</v>
      </c>
      <c r="D699">
        <v>2.39351046387592E-2</v>
      </c>
      <c r="E699">
        <v>6.5702163573988295E-2</v>
      </c>
      <c r="F699">
        <v>1.7314386384116101</v>
      </c>
      <c r="G699">
        <v>6.4624373030170901</v>
      </c>
      <c r="H699" t="s">
        <v>6591</v>
      </c>
      <c r="N699" t="s">
        <v>820</v>
      </c>
      <c r="O699" t="s">
        <v>6541</v>
      </c>
      <c r="P699">
        <v>0.27967350052461198</v>
      </c>
      <c r="Q699">
        <v>0.75243853335245903</v>
      </c>
      <c r="R699">
        <v>1.22402743840484</v>
      </c>
      <c r="S699">
        <v>1.55957304928656</v>
      </c>
      <c r="T699" t="s">
        <v>6592</v>
      </c>
    </row>
    <row r="700" spans="2:20" x14ac:dyDescent="0.3">
      <c r="B700" t="s">
        <v>1281</v>
      </c>
      <c r="C700" t="s">
        <v>6514</v>
      </c>
      <c r="D700">
        <v>2.39351046387592E-2</v>
      </c>
      <c r="E700">
        <v>6.5702163573988295E-2</v>
      </c>
      <c r="F700">
        <v>1.7314386384116101</v>
      </c>
      <c r="G700">
        <v>6.4624373030170901</v>
      </c>
      <c r="H700" t="s">
        <v>6593</v>
      </c>
      <c r="N700" t="s">
        <v>987</v>
      </c>
      <c r="O700" t="s">
        <v>6541</v>
      </c>
      <c r="P700">
        <v>0.27967350052461198</v>
      </c>
      <c r="Q700">
        <v>0.75243853335245903</v>
      </c>
      <c r="R700">
        <v>1.22402743840484</v>
      </c>
      <c r="S700">
        <v>1.55957304928656</v>
      </c>
      <c r="T700" t="s">
        <v>6594</v>
      </c>
    </row>
    <row r="701" spans="2:20" x14ac:dyDescent="0.3">
      <c r="B701" t="s">
        <v>276</v>
      </c>
      <c r="C701" t="s">
        <v>6514</v>
      </c>
      <c r="D701">
        <v>2.39351046387592E-2</v>
      </c>
      <c r="E701">
        <v>6.5702163573988295E-2</v>
      </c>
      <c r="F701">
        <v>1.7314386384116101</v>
      </c>
      <c r="G701">
        <v>6.4624373030170901</v>
      </c>
      <c r="H701" t="s">
        <v>6595</v>
      </c>
      <c r="N701" t="s">
        <v>1219</v>
      </c>
      <c r="O701" t="s">
        <v>6541</v>
      </c>
      <c r="P701">
        <v>0.27967350052461198</v>
      </c>
      <c r="Q701">
        <v>0.75243853335245903</v>
      </c>
      <c r="R701">
        <v>1.22402743840484</v>
      </c>
      <c r="S701">
        <v>1.55957304928656</v>
      </c>
      <c r="T701" t="s">
        <v>6596</v>
      </c>
    </row>
    <row r="702" spans="2:20" x14ac:dyDescent="0.3">
      <c r="B702" t="s">
        <v>280</v>
      </c>
      <c r="C702" t="s">
        <v>6514</v>
      </c>
      <c r="D702">
        <v>2.39351046387592E-2</v>
      </c>
      <c r="E702">
        <v>6.5702163573988295E-2</v>
      </c>
      <c r="F702">
        <v>1.7314386384116101</v>
      </c>
      <c r="G702">
        <v>6.4624373030170901</v>
      </c>
      <c r="H702" t="s">
        <v>6597</v>
      </c>
      <c r="N702" t="s">
        <v>1919</v>
      </c>
      <c r="O702" t="s">
        <v>6541</v>
      </c>
      <c r="P702">
        <v>0.27967350052461198</v>
      </c>
      <c r="Q702">
        <v>0.75243853335245903</v>
      </c>
      <c r="R702">
        <v>1.22402743840484</v>
      </c>
      <c r="S702">
        <v>1.55957304928656</v>
      </c>
      <c r="T702" t="s">
        <v>6598</v>
      </c>
    </row>
    <row r="703" spans="2:20" x14ac:dyDescent="0.3">
      <c r="B703" t="s">
        <v>750</v>
      </c>
      <c r="C703" t="s">
        <v>6514</v>
      </c>
      <c r="D703">
        <v>2.39351046387592E-2</v>
      </c>
      <c r="E703">
        <v>6.5702163573988295E-2</v>
      </c>
      <c r="F703">
        <v>1.7314386384116101</v>
      </c>
      <c r="G703">
        <v>6.4624373030170901</v>
      </c>
      <c r="H703" t="s">
        <v>6599</v>
      </c>
      <c r="N703" t="s">
        <v>991</v>
      </c>
      <c r="O703" t="s">
        <v>6541</v>
      </c>
      <c r="P703">
        <v>0.27967350052461198</v>
      </c>
      <c r="Q703">
        <v>0.75243853335245903</v>
      </c>
      <c r="R703">
        <v>1.22402743840484</v>
      </c>
      <c r="S703">
        <v>1.55957304928656</v>
      </c>
      <c r="T703" t="s">
        <v>6600</v>
      </c>
    </row>
    <row r="704" spans="2:20" x14ac:dyDescent="0.3">
      <c r="B704" t="s">
        <v>1580</v>
      </c>
      <c r="C704" t="s">
        <v>6514</v>
      </c>
      <c r="D704">
        <v>2.39351046387592E-2</v>
      </c>
      <c r="E704">
        <v>6.5702163573988295E-2</v>
      </c>
      <c r="F704">
        <v>1.7314386384116101</v>
      </c>
      <c r="G704">
        <v>6.4624373030170901</v>
      </c>
      <c r="H704" t="s">
        <v>6601</v>
      </c>
      <c r="N704" t="s">
        <v>992</v>
      </c>
      <c r="O704" t="s">
        <v>6541</v>
      </c>
      <c r="P704">
        <v>0.27967350052461198</v>
      </c>
      <c r="Q704">
        <v>0.75243853335245903</v>
      </c>
      <c r="R704">
        <v>1.22402743840484</v>
      </c>
      <c r="S704">
        <v>1.55957304928656</v>
      </c>
      <c r="T704" t="s">
        <v>6602</v>
      </c>
    </row>
    <row r="705" spans="2:20" x14ac:dyDescent="0.3">
      <c r="B705" t="s">
        <v>178</v>
      </c>
      <c r="C705" t="s">
        <v>6514</v>
      </c>
      <c r="D705">
        <v>2.39351046387592E-2</v>
      </c>
      <c r="E705">
        <v>6.5702163573988295E-2</v>
      </c>
      <c r="F705">
        <v>1.7314386384116101</v>
      </c>
      <c r="G705">
        <v>6.4624373030170901</v>
      </c>
      <c r="H705" t="s">
        <v>6603</v>
      </c>
      <c r="N705" t="s">
        <v>2983</v>
      </c>
      <c r="O705" t="s">
        <v>6541</v>
      </c>
      <c r="P705">
        <v>0.27967350052461198</v>
      </c>
      <c r="Q705">
        <v>0.75243853335245903</v>
      </c>
      <c r="R705">
        <v>1.22402743840484</v>
      </c>
      <c r="S705">
        <v>1.55957304928656</v>
      </c>
      <c r="T705" t="s">
        <v>6604</v>
      </c>
    </row>
    <row r="706" spans="2:20" x14ac:dyDescent="0.3">
      <c r="B706" t="s">
        <v>282</v>
      </c>
      <c r="C706" t="s">
        <v>6514</v>
      </c>
      <c r="D706">
        <v>2.39351046387592E-2</v>
      </c>
      <c r="E706">
        <v>6.5702163573988295E-2</v>
      </c>
      <c r="F706">
        <v>1.7314386384116101</v>
      </c>
      <c r="G706">
        <v>6.4624373030170901</v>
      </c>
      <c r="H706" t="s">
        <v>6605</v>
      </c>
      <c r="N706" t="s">
        <v>1241</v>
      </c>
      <c r="O706" t="s">
        <v>6541</v>
      </c>
      <c r="P706">
        <v>0.27967350052461198</v>
      </c>
      <c r="Q706">
        <v>0.75243853335245903</v>
      </c>
      <c r="R706">
        <v>1.22402743840484</v>
      </c>
      <c r="S706">
        <v>1.55957304928656</v>
      </c>
      <c r="T706" t="s">
        <v>6606</v>
      </c>
    </row>
    <row r="707" spans="2:20" x14ac:dyDescent="0.3">
      <c r="B707" t="s">
        <v>1944</v>
      </c>
      <c r="C707" t="s">
        <v>6514</v>
      </c>
      <c r="D707">
        <v>2.39351046387592E-2</v>
      </c>
      <c r="E707">
        <v>6.5702163573988295E-2</v>
      </c>
      <c r="F707">
        <v>1.7314386384116101</v>
      </c>
      <c r="G707">
        <v>6.4624373030170901</v>
      </c>
      <c r="H707" t="s">
        <v>6607</v>
      </c>
      <c r="N707" t="s">
        <v>40</v>
      </c>
      <c r="O707" t="s">
        <v>6541</v>
      </c>
      <c r="P707">
        <v>0.27967350052461198</v>
      </c>
      <c r="Q707">
        <v>0.75243853335245903</v>
      </c>
      <c r="R707">
        <v>1.22402743840484</v>
      </c>
      <c r="S707">
        <v>1.55957304928656</v>
      </c>
      <c r="T707" t="s">
        <v>6608</v>
      </c>
    </row>
    <row r="708" spans="2:20" x14ac:dyDescent="0.3">
      <c r="B708" t="s">
        <v>3549</v>
      </c>
      <c r="C708" t="s">
        <v>6514</v>
      </c>
      <c r="D708">
        <v>2.39351046387592E-2</v>
      </c>
      <c r="E708">
        <v>6.5702163573988295E-2</v>
      </c>
      <c r="F708">
        <v>1.7314386384116101</v>
      </c>
      <c r="G708">
        <v>6.4624373030170901</v>
      </c>
      <c r="H708" t="s">
        <v>6609</v>
      </c>
      <c r="N708" t="s">
        <v>1253</v>
      </c>
      <c r="O708" t="s">
        <v>6541</v>
      </c>
      <c r="P708">
        <v>0.27967350052461198</v>
      </c>
      <c r="Q708">
        <v>0.75243853335245903</v>
      </c>
      <c r="R708">
        <v>1.22402743840484</v>
      </c>
      <c r="S708">
        <v>1.55957304928656</v>
      </c>
      <c r="T708" t="s">
        <v>6610</v>
      </c>
    </row>
    <row r="709" spans="2:20" x14ac:dyDescent="0.3">
      <c r="B709" t="s">
        <v>1299</v>
      </c>
      <c r="C709" t="s">
        <v>6514</v>
      </c>
      <c r="D709">
        <v>2.39351046387592E-2</v>
      </c>
      <c r="E709">
        <v>6.5702163573988295E-2</v>
      </c>
      <c r="F709">
        <v>1.7314386384116101</v>
      </c>
      <c r="G709">
        <v>6.4624373030170901</v>
      </c>
      <c r="H709" t="s">
        <v>6611</v>
      </c>
      <c r="N709" t="s">
        <v>42</v>
      </c>
      <c r="O709" t="s">
        <v>6541</v>
      </c>
      <c r="P709">
        <v>0.27967350052461198</v>
      </c>
      <c r="Q709">
        <v>0.75243853335245903</v>
      </c>
      <c r="R709">
        <v>1.22402743840484</v>
      </c>
      <c r="S709">
        <v>1.55957304928656</v>
      </c>
      <c r="T709" t="s">
        <v>6612</v>
      </c>
    </row>
    <row r="710" spans="2:20" x14ac:dyDescent="0.3">
      <c r="B710" t="s">
        <v>419</v>
      </c>
      <c r="C710" t="s">
        <v>6514</v>
      </c>
      <c r="D710">
        <v>2.39351046387592E-2</v>
      </c>
      <c r="E710">
        <v>6.5702163573988295E-2</v>
      </c>
      <c r="F710">
        <v>1.7314386384116101</v>
      </c>
      <c r="G710">
        <v>6.4624373030170901</v>
      </c>
      <c r="H710" t="s">
        <v>6613</v>
      </c>
      <c r="N710" t="s">
        <v>1692</v>
      </c>
      <c r="O710" t="s">
        <v>6541</v>
      </c>
      <c r="P710">
        <v>0.27967350052461198</v>
      </c>
      <c r="Q710">
        <v>0.75243853335245903</v>
      </c>
      <c r="R710">
        <v>1.22402743840484</v>
      </c>
      <c r="S710">
        <v>1.55957304928656</v>
      </c>
      <c r="T710" t="s">
        <v>6614</v>
      </c>
    </row>
    <row r="711" spans="2:20" x14ac:dyDescent="0.3">
      <c r="B711" t="s">
        <v>1300</v>
      </c>
      <c r="C711" t="s">
        <v>6514</v>
      </c>
      <c r="D711">
        <v>2.39351046387592E-2</v>
      </c>
      <c r="E711">
        <v>6.5702163573988295E-2</v>
      </c>
      <c r="F711">
        <v>1.7314386384116101</v>
      </c>
      <c r="G711">
        <v>6.4624373030170901</v>
      </c>
      <c r="H711" t="s">
        <v>6615</v>
      </c>
      <c r="N711" t="s">
        <v>1284</v>
      </c>
      <c r="O711" t="s">
        <v>6541</v>
      </c>
      <c r="P711">
        <v>0.27967350052461198</v>
      </c>
      <c r="Q711">
        <v>0.75243853335245903</v>
      </c>
      <c r="R711">
        <v>1.22402743840484</v>
      </c>
      <c r="S711">
        <v>1.55957304928656</v>
      </c>
      <c r="T711" t="s">
        <v>6616</v>
      </c>
    </row>
    <row r="712" spans="2:20" x14ac:dyDescent="0.3">
      <c r="B712" t="s">
        <v>1956</v>
      </c>
      <c r="C712" t="s">
        <v>6514</v>
      </c>
      <c r="D712">
        <v>2.39351046387592E-2</v>
      </c>
      <c r="E712">
        <v>6.5702163573988295E-2</v>
      </c>
      <c r="F712">
        <v>1.7314386384116101</v>
      </c>
      <c r="G712">
        <v>6.4624373030170901</v>
      </c>
      <c r="H712" t="s">
        <v>6617</v>
      </c>
      <c r="N712" t="s">
        <v>1285</v>
      </c>
      <c r="O712" t="s">
        <v>6541</v>
      </c>
      <c r="P712">
        <v>0.27967350052461198</v>
      </c>
      <c r="Q712">
        <v>0.75243853335245903</v>
      </c>
      <c r="R712">
        <v>1.22402743840484</v>
      </c>
      <c r="S712">
        <v>1.55957304928656</v>
      </c>
      <c r="T712" t="s">
        <v>6618</v>
      </c>
    </row>
    <row r="713" spans="2:20" x14ac:dyDescent="0.3">
      <c r="B713" t="s">
        <v>1305</v>
      </c>
      <c r="C713" t="s">
        <v>6514</v>
      </c>
      <c r="D713">
        <v>2.39351046387592E-2</v>
      </c>
      <c r="E713">
        <v>6.5702163573988295E-2</v>
      </c>
      <c r="F713">
        <v>1.7314386384116101</v>
      </c>
      <c r="G713">
        <v>6.4624373030170901</v>
      </c>
      <c r="H713" t="s">
        <v>6619</v>
      </c>
      <c r="N713" t="s">
        <v>1940</v>
      </c>
      <c r="O713" t="s">
        <v>6541</v>
      </c>
      <c r="P713">
        <v>0.27967350052461198</v>
      </c>
      <c r="Q713">
        <v>0.75243853335245903</v>
      </c>
      <c r="R713">
        <v>1.22402743840484</v>
      </c>
      <c r="S713">
        <v>1.55957304928656</v>
      </c>
      <c r="T713" t="s">
        <v>6620</v>
      </c>
    </row>
    <row r="714" spans="2:20" x14ac:dyDescent="0.3">
      <c r="B714" t="s">
        <v>2995</v>
      </c>
      <c r="C714" t="s">
        <v>6514</v>
      </c>
      <c r="D714">
        <v>2.39351046387592E-2</v>
      </c>
      <c r="E714">
        <v>6.5702163573988295E-2</v>
      </c>
      <c r="F714">
        <v>1.7314386384116101</v>
      </c>
      <c r="G714">
        <v>6.4624373030170901</v>
      </c>
      <c r="H714" t="s">
        <v>6621</v>
      </c>
      <c r="N714" t="s">
        <v>2846</v>
      </c>
      <c r="O714" t="s">
        <v>6541</v>
      </c>
      <c r="P714">
        <v>0.27967350052461198</v>
      </c>
      <c r="Q714">
        <v>0.75243853335245903</v>
      </c>
      <c r="R714">
        <v>1.22402743840484</v>
      </c>
      <c r="S714">
        <v>1.55957304928656</v>
      </c>
      <c r="T714" t="s">
        <v>6622</v>
      </c>
    </row>
    <row r="715" spans="2:20" x14ac:dyDescent="0.3">
      <c r="B715" t="s">
        <v>2997</v>
      </c>
      <c r="C715" t="s">
        <v>6514</v>
      </c>
      <c r="D715">
        <v>2.39351046387592E-2</v>
      </c>
      <c r="E715">
        <v>6.5702163573988295E-2</v>
      </c>
      <c r="F715">
        <v>1.7314386384116101</v>
      </c>
      <c r="G715">
        <v>6.4624373030170901</v>
      </c>
      <c r="H715" t="s">
        <v>6623</v>
      </c>
      <c r="N715" t="s">
        <v>2559</v>
      </c>
      <c r="O715" t="s">
        <v>6541</v>
      </c>
      <c r="P715">
        <v>0.27967350052461198</v>
      </c>
      <c r="Q715">
        <v>0.75243853335245903</v>
      </c>
      <c r="R715">
        <v>1.22402743840484</v>
      </c>
      <c r="S715">
        <v>1.55957304928656</v>
      </c>
      <c r="T715" t="s">
        <v>6624</v>
      </c>
    </row>
    <row r="716" spans="2:20" x14ac:dyDescent="0.3">
      <c r="B716" t="s">
        <v>2998</v>
      </c>
      <c r="C716" t="s">
        <v>6514</v>
      </c>
      <c r="D716">
        <v>2.39351046387592E-2</v>
      </c>
      <c r="E716">
        <v>6.5702163573988295E-2</v>
      </c>
      <c r="F716">
        <v>1.7314386384116101</v>
      </c>
      <c r="G716">
        <v>6.4624373030170901</v>
      </c>
      <c r="H716" t="s">
        <v>6625</v>
      </c>
      <c r="N716" t="s">
        <v>280</v>
      </c>
      <c r="O716" t="s">
        <v>6541</v>
      </c>
      <c r="P716">
        <v>0.27967350052461198</v>
      </c>
      <c r="Q716">
        <v>0.75243853335245903</v>
      </c>
      <c r="R716">
        <v>1.22402743840484</v>
      </c>
      <c r="S716">
        <v>1.55957304928656</v>
      </c>
      <c r="T716" t="s">
        <v>6626</v>
      </c>
    </row>
    <row r="717" spans="2:20" x14ac:dyDescent="0.3">
      <c r="B717" t="s">
        <v>304</v>
      </c>
      <c r="C717" t="s">
        <v>6514</v>
      </c>
      <c r="D717">
        <v>2.39351046387592E-2</v>
      </c>
      <c r="E717">
        <v>6.5702163573988295E-2</v>
      </c>
      <c r="F717">
        <v>1.7314386384116101</v>
      </c>
      <c r="G717">
        <v>6.4624373030170901</v>
      </c>
      <c r="H717" t="s">
        <v>6627</v>
      </c>
      <c r="N717" t="s">
        <v>1943</v>
      </c>
      <c r="O717" t="s">
        <v>6541</v>
      </c>
      <c r="P717">
        <v>0.27967350052461198</v>
      </c>
      <c r="Q717">
        <v>0.75243853335245903</v>
      </c>
      <c r="R717">
        <v>1.22402743840484</v>
      </c>
      <c r="S717">
        <v>1.55957304928656</v>
      </c>
      <c r="T717" t="s">
        <v>6628</v>
      </c>
    </row>
    <row r="718" spans="2:20" x14ac:dyDescent="0.3">
      <c r="B718" t="s">
        <v>1709</v>
      </c>
      <c r="C718" t="s">
        <v>6514</v>
      </c>
      <c r="D718">
        <v>2.39351046387592E-2</v>
      </c>
      <c r="E718">
        <v>6.5702163573988295E-2</v>
      </c>
      <c r="F718">
        <v>1.7314386384116101</v>
      </c>
      <c r="G718">
        <v>6.4624373030170901</v>
      </c>
      <c r="H718" t="s">
        <v>6629</v>
      </c>
      <c r="N718" t="s">
        <v>1945</v>
      </c>
      <c r="O718" t="s">
        <v>6541</v>
      </c>
      <c r="P718">
        <v>0.27967350052461198</v>
      </c>
      <c r="Q718">
        <v>0.75243853335245903</v>
      </c>
      <c r="R718">
        <v>1.22402743840484</v>
      </c>
      <c r="S718">
        <v>1.55957304928656</v>
      </c>
      <c r="T718" t="s">
        <v>6630</v>
      </c>
    </row>
    <row r="719" spans="2:20" x14ac:dyDescent="0.3">
      <c r="B719" t="s">
        <v>1318</v>
      </c>
      <c r="C719" t="s">
        <v>6514</v>
      </c>
      <c r="D719">
        <v>2.39351046387592E-2</v>
      </c>
      <c r="E719">
        <v>6.5702163573988295E-2</v>
      </c>
      <c r="F719">
        <v>1.7314386384116101</v>
      </c>
      <c r="G719">
        <v>6.4624373030170901</v>
      </c>
      <c r="H719" t="s">
        <v>6631</v>
      </c>
      <c r="N719" t="s">
        <v>1946</v>
      </c>
      <c r="O719" t="s">
        <v>6541</v>
      </c>
      <c r="P719">
        <v>0.27967350052461198</v>
      </c>
      <c r="Q719">
        <v>0.75243853335245903</v>
      </c>
      <c r="R719">
        <v>1.22402743840484</v>
      </c>
      <c r="S719">
        <v>1.55957304928656</v>
      </c>
      <c r="T719" t="s">
        <v>6632</v>
      </c>
    </row>
    <row r="720" spans="2:20" x14ac:dyDescent="0.3">
      <c r="B720" t="s">
        <v>309</v>
      </c>
      <c r="C720" t="s">
        <v>6514</v>
      </c>
      <c r="D720">
        <v>2.39351046387592E-2</v>
      </c>
      <c r="E720">
        <v>6.5702163573988295E-2</v>
      </c>
      <c r="F720">
        <v>1.7314386384116101</v>
      </c>
      <c r="G720">
        <v>6.4624373030170901</v>
      </c>
      <c r="H720" t="s">
        <v>6633</v>
      </c>
      <c r="N720" t="s">
        <v>1293</v>
      </c>
      <c r="O720" t="s">
        <v>6541</v>
      </c>
      <c r="P720">
        <v>0.27967350052461198</v>
      </c>
      <c r="Q720">
        <v>0.75243853335245903</v>
      </c>
      <c r="R720">
        <v>1.22402743840484</v>
      </c>
      <c r="S720">
        <v>1.55957304928656</v>
      </c>
      <c r="T720" t="s">
        <v>6634</v>
      </c>
    </row>
    <row r="721" spans="2:20" x14ac:dyDescent="0.3">
      <c r="B721" t="s">
        <v>1326</v>
      </c>
      <c r="C721" t="s">
        <v>6514</v>
      </c>
      <c r="D721">
        <v>2.39351046387592E-2</v>
      </c>
      <c r="E721">
        <v>6.5702163573988295E-2</v>
      </c>
      <c r="F721">
        <v>1.7314386384116101</v>
      </c>
      <c r="G721">
        <v>6.4624373030170901</v>
      </c>
      <c r="H721" t="s">
        <v>6635</v>
      </c>
      <c r="N721" t="s">
        <v>2399</v>
      </c>
      <c r="O721" t="s">
        <v>6541</v>
      </c>
      <c r="P721">
        <v>0.27967350052461198</v>
      </c>
      <c r="Q721">
        <v>0.75243853335245903</v>
      </c>
      <c r="R721">
        <v>1.22402743840484</v>
      </c>
      <c r="S721">
        <v>1.55957304928656</v>
      </c>
      <c r="T721" t="s">
        <v>6636</v>
      </c>
    </row>
    <row r="722" spans="2:20" x14ac:dyDescent="0.3">
      <c r="B722" t="s">
        <v>1329</v>
      </c>
      <c r="C722" t="s">
        <v>6514</v>
      </c>
      <c r="D722">
        <v>2.39351046387592E-2</v>
      </c>
      <c r="E722">
        <v>6.5702163573988295E-2</v>
      </c>
      <c r="F722">
        <v>1.7314386384116101</v>
      </c>
      <c r="G722">
        <v>6.4624373030170901</v>
      </c>
      <c r="H722" t="s">
        <v>6637</v>
      </c>
      <c r="N722" t="s">
        <v>95</v>
      </c>
      <c r="O722" t="s">
        <v>6541</v>
      </c>
      <c r="P722">
        <v>0.27967350052461198</v>
      </c>
      <c r="Q722">
        <v>0.75243853335245903</v>
      </c>
      <c r="R722">
        <v>1.22402743840484</v>
      </c>
      <c r="S722">
        <v>1.55957304928656</v>
      </c>
      <c r="T722" t="s">
        <v>6638</v>
      </c>
    </row>
    <row r="723" spans="2:20" x14ac:dyDescent="0.3">
      <c r="B723" t="s">
        <v>1336</v>
      </c>
      <c r="C723" t="s">
        <v>6514</v>
      </c>
      <c r="D723">
        <v>2.39351046387592E-2</v>
      </c>
      <c r="E723">
        <v>6.5702163573988295E-2</v>
      </c>
      <c r="F723">
        <v>1.7314386384116101</v>
      </c>
      <c r="G723">
        <v>6.4624373030170901</v>
      </c>
      <c r="H723" t="s">
        <v>6639</v>
      </c>
      <c r="N723" t="s">
        <v>1298</v>
      </c>
      <c r="O723" t="s">
        <v>6541</v>
      </c>
      <c r="P723">
        <v>0.27967350052461198</v>
      </c>
      <c r="Q723">
        <v>0.75243853335245903</v>
      </c>
      <c r="R723">
        <v>1.22402743840484</v>
      </c>
      <c r="S723">
        <v>1.55957304928656</v>
      </c>
      <c r="T723" t="s">
        <v>6640</v>
      </c>
    </row>
    <row r="724" spans="2:20" x14ac:dyDescent="0.3">
      <c r="B724" t="s">
        <v>1977</v>
      </c>
      <c r="C724" t="s">
        <v>6514</v>
      </c>
      <c r="D724">
        <v>2.39351046387592E-2</v>
      </c>
      <c r="E724">
        <v>6.5702163573988295E-2</v>
      </c>
      <c r="F724">
        <v>1.7314386384116101</v>
      </c>
      <c r="G724">
        <v>6.4624373030170901</v>
      </c>
      <c r="H724" t="s">
        <v>6641</v>
      </c>
      <c r="N724" t="s">
        <v>2995</v>
      </c>
      <c r="O724" t="s">
        <v>6541</v>
      </c>
      <c r="P724">
        <v>0.27967350052461198</v>
      </c>
      <c r="Q724">
        <v>0.75243853335245903</v>
      </c>
      <c r="R724">
        <v>1.22402743840484</v>
      </c>
      <c r="S724">
        <v>1.55957304928656</v>
      </c>
      <c r="T724" t="s">
        <v>6642</v>
      </c>
    </row>
    <row r="725" spans="2:20" x14ac:dyDescent="0.3">
      <c r="B725" t="s">
        <v>325</v>
      </c>
      <c r="C725" t="s">
        <v>6514</v>
      </c>
      <c r="D725">
        <v>2.39351046387592E-2</v>
      </c>
      <c r="E725">
        <v>6.5702163573988295E-2</v>
      </c>
      <c r="F725">
        <v>1.7314386384116101</v>
      </c>
      <c r="G725">
        <v>6.4624373030170901</v>
      </c>
      <c r="H725" t="s">
        <v>6643</v>
      </c>
      <c r="N725" t="s">
        <v>2998</v>
      </c>
      <c r="O725" t="s">
        <v>6541</v>
      </c>
      <c r="P725">
        <v>0.27967350052461198</v>
      </c>
      <c r="Q725">
        <v>0.75243853335245903</v>
      </c>
      <c r="R725">
        <v>1.22402743840484</v>
      </c>
      <c r="S725">
        <v>1.55957304928656</v>
      </c>
      <c r="T725" t="s">
        <v>6644</v>
      </c>
    </row>
    <row r="726" spans="2:20" x14ac:dyDescent="0.3">
      <c r="B726" t="s">
        <v>1586</v>
      </c>
      <c r="C726" t="s">
        <v>6514</v>
      </c>
      <c r="D726">
        <v>2.39351046387592E-2</v>
      </c>
      <c r="E726">
        <v>6.5702163573988295E-2</v>
      </c>
      <c r="F726">
        <v>1.7314386384116101</v>
      </c>
      <c r="G726">
        <v>6.4624373030170901</v>
      </c>
      <c r="H726" t="s">
        <v>6645</v>
      </c>
      <c r="N726" t="s">
        <v>3933</v>
      </c>
      <c r="O726" t="s">
        <v>6541</v>
      </c>
      <c r="P726">
        <v>0.27967350052461198</v>
      </c>
      <c r="Q726">
        <v>0.75243853335245903</v>
      </c>
      <c r="R726">
        <v>1.22402743840484</v>
      </c>
      <c r="S726">
        <v>1.55957304928656</v>
      </c>
      <c r="T726" t="s">
        <v>6646</v>
      </c>
    </row>
    <row r="727" spans="2:20" x14ac:dyDescent="0.3">
      <c r="B727" t="s">
        <v>590</v>
      </c>
      <c r="C727" t="s">
        <v>6514</v>
      </c>
      <c r="D727">
        <v>2.39351046387592E-2</v>
      </c>
      <c r="E727">
        <v>6.5702163573988295E-2</v>
      </c>
      <c r="F727">
        <v>1.7314386384116101</v>
      </c>
      <c r="G727">
        <v>6.4624373030170901</v>
      </c>
      <c r="H727" t="s">
        <v>6647</v>
      </c>
      <c r="N727" t="s">
        <v>1319</v>
      </c>
      <c r="O727" t="s">
        <v>6541</v>
      </c>
      <c r="P727">
        <v>0.27967350052461198</v>
      </c>
      <c r="Q727">
        <v>0.75243853335245903</v>
      </c>
      <c r="R727">
        <v>1.22402743840484</v>
      </c>
      <c r="S727">
        <v>1.55957304928656</v>
      </c>
      <c r="T727" t="s">
        <v>6648</v>
      </c>
    </row>
    <row r="728" spans="2:20" x14ac:dyDescent="0.3">
      <c r="B728" t="s">
        <v>1720</v>
      </c>
      <c r="C728" t="s">
        <v>6514</v>
      </c>
      <c r="D728">
        <v>2.39351046387592E-2</v>
      </c>
      <c r="E728">
        <v>6.5702163573988295E-2</v>
      </c>
      <c r="F728">
        <v>1.7314386384116101</v>
      </c>
      <c r="G728">
        <v>6.4624373030170901</v>
      </c>
      <c r="H728" t="s">
        <v>6649</v>
      </c>
      <c r="N728" t="s">
        <v>574</v>
      </c>
      <c r="O728" t="s">
        <v>6541</v>
      </c>
      <c r="P728">
        <v>0.27967350052461198</v>
      </c>
      <c r="Q728">
        <v>0.75243853335245903</v>
      </c>
      <c r="R728">
        <v>1.22402743840484</v>
      </c>
      <c r="S728">
        <v>1.55957304928656</v>
      </c>
      <c r="T728" t="s">
        <v>6650</v>
      </c>
    </row>
    <row r="729" spans="2:20" x14ac:dyDescent="0.3">
      <c r="B729" t="s">
        <v>3004</v>
      </c>
      <c r="C729" t="s">
        <v>6514</v>
      </c>
      <c r="D729">
        <v>2.39351046387592E-2</v>
      </c>
      <c r="E729">
        <v>6.5702163573988295E-2</v>
      </c>
      <c r="F729">
        <v>1.7314386384116101</v>
      </c>
      <c r="G729">
        <v>6.4624373030170901</v>
      </c>
      <c r="H729" t="s">
        <v>6651</v>
      </c>
      <c r="N729" t="s">
        <v>1971</v>
      </c>
      <c r="O729" t="s">
        <v>6541</v>
      </c>
      <c r="P729">
        <v>0.27967350052461198</v>
      </c>
      <c r="Q729">
        <v>0.75243853335245903</v>
      </c>
      <c r="R729">
        <v>1.22402743840484</v>
      </c>
      <c r="S729">
        <v>1.55957304928656</v>
      </c>
      <c r="T729" t="s">
        <v>6652</v>
      </c>
    </row>
    <row r="730" spans="2:20" x14ac:dyDescent="0.3">
      <c r="B730" t="s">
        <v>2342</v>
      </c>
      <c r="C730" t="s">
        <v>6514</v>
      </c>
      <c r="D730">
        <v>2.39351046387592E-2</v>
      </c>
      <c r="E730">
        <v>6.5702163573988295E-2</v>
      </c>
      <c r="F730">
        <v>1.7314386384116101</v>
      </c>
      <c r="G730">
        <v>6.4624373030170901</v>
      </c>
      <c r="H730" t="s">
        <v>6653</v>
      </c>
      <c r="N730" t="s">
        <v>1324</v>
      </c>
      <c r="O730" t="s">
        <v>6541</v>
      </c>
      <c r="P730">
        <v>0.27967350052461198</v>
      </c>
      <c r="Q730">
        <v>0.75243853335245903</v>
      </c>
      <c r="R730">
        <v>1.22402743840484</v>
      </c>
      <c r="S730">
        <v>1.55957304928656</v>
      </c>
      <c r="T730" t="s">
        <v>6654</v>
      </c>
    </row>
    <row r="731" spans="2:20" x14ac:dyDescent="0.3">
      <c r="B731" t="s">
        <v>1726</v>
      </c>
      <c r="C731" t="s">
        <v>6514</v>
      </c>
      <c r="D731">
        <v>2.39351046387592E-2</v>
      </c>
      <c r="E731">
        <v>6.5702163573988295E-2</v>
      </c>
      <c r="F731">
        <v>1.7314386384116101</v>
      </c>
      <c r="G731">
        <v>6.4624373030170901</v>
      </c>
      <c r="H731" t="s">
        <v>6655</v>
      </c>
      <c r="N731" t="s">
        <v>1332</v>
      </c>
      <c r="O731" t="s">
        <v>6541</v>
      </c>
      <c r="P731">
        <v>0.27967350052461198</v>
      </c>
      <c r="Q731">
        <v>0.75243853335245903</v>
      </c>
      <c r="R731">
        <v>1.22402743840484</v>
      </c>
      <c r="S731">
        <v>1.55957304928656</v>
      </c>
      <c r="T731" t="s">
        <v>6656</v>
      </c>
    </row>
    <row r="732" spans="2:20" x14ac:dyDescent="0.3">
      <c r="B732" t="s">
        <v>334</v>
      </c>
      <c r="C732" t="s">
        <v>6514</v>
      </c>
      <c r="D732">
        <v>2.39351046387592E-2</v>
      </c>
      <c r="E732">
        <v>6.5702163573988295E-2</v>
      </c>
      <c r="F732">
        <v>1.7314386384116101</v>
      </c>
      <c r="G732">
        <v>6.4624373030170901</v>
      </c>
      <c r="H732" t="s">
        <v>6657</v>
      </c>
      <c r="N732" t="s">
        <v>3939</v>
      </c>
      <c r="O732" t="s">
        <v>6541</v>
      </c>
      <c r="P732">
        <v>0.27967350052461198</v>
      </c>
      <c r="Q732">
        <v>0.75243853335245903</v>
      </c>
      <c r="R732">
        <v>1.22402743840484</v>
      </c>
      <c r="S732">
        <v>1.55957304928656</v>
      </c>
      <c r="T732" t="s">
        <v>6658</v>
      </c>
    </row>
    <row r="733" spans="2:20" x14ac:dyDescent="0.3">
      <c r="B733" t="s">
        <v>140</v>
      </c>
      <c r="C733" t="s">
        <v>6514</v>
      </c>
      <c r="D733">
        <v>2.39351046387592E-2</v>
      </c>
      <c r="E733">
        <v>6.5702163573988295E-2</v>
      </c>
      <c r="F733">
        <v>1.7314386384116101</v>
      </c>
      <c r="G733">
        <v>6.4624373030170901</v>
      </c>
      <c r="H733" t="s">
        <v>6659</v>
      </c>
      <c r="N733" t="s">
        <v>2443</v>
      </c>
      <c r="O733" t="s">
        <v>6541</v>
      </c>
      <c r="P733">
        <v>0.27967350052461198</v>
      </c>
      <c r="Q733">
        <v>0.75243853335245903</v>
      </c>
      <c r="R733">
        <v>1.22402743840484</v>
      </c>
      <c r="S733">
        <v>1.55957304928656</v>
      </c>
      <c r="T733" t="s">
        <v>6660</v>
      </c>
    </row>
    <row r="734" spans="2:20" x14ac:dyDescent="0.3">
      <c r="B734" t="s">
        <v>2009</v>
      </c>
      <c r="C734" t="s">
        <v>6514</v>
      </c>
      <c r="D734">
        <v>2.39351046387592E-2</v>
      </c>
      <c r="E734">
        <v>6.5702163573988295E-2</v>
      </c>
      <c r="F734">
        <v>1.7314386384116101</v>
      </c>
      <c r="G734">
        <v>6.4624373030170901</v>
      </c>
      <c r="H734" t="s">
        <v>6661</v>
      </c>
      <c r="N734" t="s">
        <v>3944</v>
      </c>
      <c r="O734" t="s">
        <v>6541</v>
      </c>
      <c r="P734">
        <v>0.27967350052461198</v>
      </c>
      <c r="Q734">
        <v>0.75243853335245903</v>
      </c>
      <c r="R734">
        <v>1.22402743840484</v>
      </c>
      <c r="S734">
        <v>1.55957304928656</v>
      </c>
      <c r="T734" t="s">
        <v>6646</v>
      </c>
    </row>
    <row r="735" spans="2:20" x14ac:dyDescent="0.3">
      <c r="B735" t="s">
        <v>2356</v>
      </c>
      <c r="C735" t="s">
        <v>6514</v>
      </c>
      <c r="D735">
        <v>2.39351046387592E-2</v>
      </c>
      <c r="E735">
        <v>6.5702163573988295E-2</v>
      </c>
      <c r="F735">
        <v>1.7314386384116101</v>
      </c>
      <c r="G735">
        <v>6.4624373030170901</v>
      </c>
      <c r="H735" t="s">
        <v>6662</v>
      </c>
      <c r="N735" t="s">
        <v>1977</v>
      </c>
      <c r="O735" t="s">
        <v>6541</v>
      </c>
      <c r="P735">
        <v>0.27967350052461198</v>
      </c>
      <c r="Q735">
        <v>0.75243853335245903</v>
      </c>
      <c r="R735">
        <v>1.22402743840484</v>
      </c>
      <c r="S735">
        <v>1.55957304928656</v>
      </c>
      <c r="T735" t="s">
        <v>6663</v>
      </c>
    </row>
    <row r="736" spans="2:20" x14ac:dyDescent="0.3">
      <c r="B736" t="s">
        <v>824</v>
      </c>
      <c r="C736" t="s">
        <v>6514</v>
      </c>
      <c r="D736">
        <v>2.39351046387592E-2</v>
      </c>
      <c r="E736">
        <v>6.5702163573988295E-2</v>
      </c>
      <c r="F736">
        <v>1.7314386384116101</v>
      </c>
      <c r="G736">
        <v>6.4624373030170901</v>
      </c>
      <c r="H736" t="s">
        <v>6664</v>
      </c>
      <c r="N736" t="s">
        <v>589</v>
      </c>
      <c r="O736" t="s">
        <v>6541</v>
      </c>
      <c r="P736">
        <v>0.27967350052461198</v>
      </c>
      <c r="Q736">
        <v>0.75243853335245903</v>
      </c>
      <c r="R736">
        <v>1.22402743840484</v>
      </c>
      <c r="S736">
        <v>1.55957304928656</v>
      </c>
      <c r="T736" t="s">
        <v>6665</v>
      </c>
    </row>
    <row r="737" spans="2:20" x14ac:dyDescent="0.3">
      <c r="B737" t="s">
        <v>2017</v>
      </c>
      <c r="C737" t="s">
        <v>6514</v>
      </c>
      <c r="D737">
        <v>2.39351046387592E-2</v>
      </c>
      <c r="E737">
        <v>6.5702163573988295E-2</v>
      </c>
      <c r="F737">
        <v>1.7314386384116101</v>
      </c>
      <c r="G737">
        <v>6.4624373030170901</v>
      </c>
      <c r="H737" t="s">
        <v>6666</v>
      </c>
      <c r="N737" t="s">
        <v>1346</v>
      </c>
      <c r="O737" t="s">
        <v>6541</v>
      </c>
      <c r="P737">
        <v>0.27967350052461198</v>
      </c>
      <c r="Q737">
        <v>0.75243853335245903</v>
      </c>
      <c r="R737">
        <v>1.22402743840484</v>
      </c>
      <c r="S737">
        <v>1.55957304928656</v>
      </c>
      <c r="T737" t="s">
        <v>6654</v>
      </c>
    </row>
    <row r="738" spans="2:20" x14ac:dyDescent="0.3">
      <c r="B738" t="s">
        <v>1377</v>
      </c>
      <c r="C738" t="s">
        <v>6514</v>
      </c>
      <c r="D738">
        <v>2.39351046387592E-2</v>
      </c>
      <c r="E738">
        <v>6.5702163573988295E-2</v>
      </c>
      <c r="F738">
        <v>1.7314386384116101</v>
      </c>
      <c r="G738">
        <v>6.4624373030170901</v>
      </c>
      <c r="H738" t="s">
        <v>6667</v>
      </c>
      <c r="N738" t="s">
        <v>324</v>
      </c>
      <c r="O738" t="s">
        <v>6541</v>
      </c>
      <c r="P738">
        <v>0.27967350052461198</v>
      </c>
      <c r="Q738">
        <v>0.75243853335245903</v>
      </c>
      <c r="R738">
        <v>1.22402743840484</v>
      </c>
      <c r="S738">
        <v>1.55957304928656</v>
      </c>
      <c r="T738" t="s">
        <v>6668</v>
      </c>
    </row>
    <row r="739" spans="2:20" x14ac:dyDescent="0.3">
      <c r="B739" t="s">
        <v>2019</v>
      </c>
      <c r="C739" t="s">
        <v>6514</v>
      </c>
      <c r="D739">
        <v>2.39351046387592E-2</v>
      </c>
      <c r="E739">
        <v>6.5702163573988295E-2</v>
      </c>
      <c r="F739">
        <v>1.7314386384116101</v>
      </c>
      <c r="G739">
        <v>6.4624373030170901</v>
      </c>
      <c r="H739" t="s">
        <v>6669</v>
      </c>
      <c r="N739" t="s">
        <v>2272</v>
      </c>
      <c r="O739" t="s">
        <v>6541</v>
      </c>
      <c r="P739">
        <v>0.27967350052461198</v>
      </c>
      <c r="Q739">
        <v>0.75243853335245903</v>
      </c>
      <c r="R739">
        <v>1.22402743840484</v>
      </c>
      <c r="S739">
        <v>1.55957304928656</v>
      </c>
      <c r="T739" t="s">
        <v>6670</v>
      </c>
    </row>
    <row r="740" spans="2:20" x14ac:dyDescent="0.3">
      <c r="B740" t="s">
        <v>344</v>
      </c>
      <c r="C740" t="s">
        <v>6514</v>
      </c>
      <c r="D740">
        <v>2.39351046387592E-2</v>
      </c>
      <c r="E740">
        <v>6.5702163573988295E-2</v>
      </c>
      <c r="F740">
        <v>1.7314386384116101</v>
      </c>
      <c r="G740">
        <v>6.4624373030170901</v>
      </c>
      <c r="H740" t="s">
        <v>6671</v>
      </c>
      <c r="N740" t="s">
        <v>3003</v>
      </c>
      <c r="O740" t="s">
        <v>6541</v>
      </c>
      <c r="P740">
        <v>0.27967350052461198</v>
      </c>
      <c r="Q740">
        <v>0.75243853335245903</v>
      </c>
      <c r="R740">
        <v>1.22402743840484</v>
      </c>
      <c r="S740">
        <v>1.55957304928656</v>
      </c>
      <c r="T740" t="s">
        <v>6672</v>
      </c>
    </row>
    <row r="741" spans="2:20" x14ac:dyDescent="0.3">
      <c r="B741" t="s">
        <v>2034</v>
      </c>
      <c r="C741" t="s">
        <v>6514</v>
      </c>
      <c r="D741">
        <v>2.39351046387592E-2</v>
      </c>
      <c r="E741">
        <v>6.5702163573988295E-2</v>
      </c>
      <c r="F741">
        <v>1.7314386384116101</v>
      </c>
      <c r="G741">
        <v>6.4624373030170901</v>
      </c>
      <c r="H741" t="s">
        <v>6673</v>
      </c>
      <c r="N741" t="s">
        <v>331</v>
      </c>
      <c r="O741" t="s">
        <v>6541</v>
      </c>
      <c r="P741">
        <v>0.27967350052461198</v>
      </c>
      <c r="Q741">
        <v>0.75243853335245903</v>
      </c>
      <c r="R741">
        <v>1.22402743840484</v>
      </c>
      <c r="S741">
        <v>1.55957304928656</v>
      </c>
      <c r="T741" t="s">
        <v>6674</v>
      </c>
    </row>
    <row r="742" spans="2:20" x14ac:dyDescent="0.3">
      <c r="B742" t="s">
        <v>2040</v>
      </c>
      <c r="C742" t="s">
        <v>6514</v>
      </c>
      <c r="D742">
        <v>2.39351046387592E-2</v>
      </c>
      <c r="E742">
        <v>6.5702163573988295E-2</v>
      </c>
      <c r="F742">
        <v>1.7314386384116101</v>
      </c>
      <c r="G742">
        <v>6.4624373030170901</v>
      </c>
      <c r="H742" t="s">
        <v>6661</v>
      </c>
      <c r="N742" t="s">
        <v>1995</v>
      </c>
      <c r="O742" t="s">
        <v>6541</v>
      </c>
      <c r="P742">
        <v>0.27967350052461198</v>
      </c>
      <c r="Q742">
        <v>0.75243853335245903</v>
      </c>
      <c r="R742">
        <v>1.22402743840484</v>
      </c>
      <c r="S742">
        <v>1.55957304928656</v>
      </c>
      <c r="T742" t="s">
        <v>6675</v>
      </c>
    </row>
    <row r="743" spans="2:20" x14ac:dyDescent="0.3">
      <c r="B743" t="s">
        <v>1400</v>
      </c>
      <c r="C743" t="s">
        <v>6514</v>
      </c>
      <c r="D743">
        <v>2.39351046387592E-2</v>
      </c>
      <c r="E743">
        <v>6.5702163573988295E-2</v>
      </c>
      <c r="F743">
        <v>1.7314386384116101</v>
      </c>
      <c r="G743">
        <v>6.4624373030170901</v>
      </c>
      <c r="H743" t="s">
        <v>6639</v>
      </c>
      <c r="N743" t="s">
        <v>1359</v>
      </c>
      <c r="O743" t="s">
        <v>6541</v>
      </c>
      <c r="P743">
        <v>0.27967350052461198</v>
      </c>
      <c r="Q743">
        <v>0.75243853335245903</v>
      </c>
      <c r="R743">
        <v>1.22402743840484</v>
      </c>
      <c r="S743">
        <v>1.55957304928656</v>
      </c>
      <c r="T743" t="s">
        <v>6676</v>
      </c>
    </row>
    <row r="744" spans="2:20" x14ac:dyDescent="0.3">
      <c r="B744" t="s">
        <v>2042</v>
      </c>
      <c r="C744" t="s">
        <v>6514</v>
      </c>
      <c r="D744">
        <v>2.39351046387592E-2</v>
      </c>
      <c r="E744">
        <v>6.5702163573988295E-2</v>
      </c>
      <c r="F744">
        <v>1.7314386384116101</v>
      </c>
      <c r="G744">
        <v>6.4624373030170901</v>
      </c>
      <c r="H744" t="s">
        <v>6677</v>
      </c>
      <c r="N744" t="s">
        <v>333</v>
      </c>
      <c r="O744" t="s">
        <v>6541</v>
      </c>
      <c r="P744">
        <v>0.27967350052461198</v>
      </c>
      <c r="Q744">
        <v>0.75243853335245903</v>
      </c>
      <c r="R744">
        <v>1.22402743840484</v>
      </c>
      <c r="S744">
        <v>1.55957304928656</v>
      </c>
      <c r="T744" t="s">
        <v>6678</v>
      </c>
    </row>
    <row r="745" spans="2:20" x14ac:dyDescent="0.3">
      <c r="B745" t="s">
        <v>1749</v>
      </c>
      <c r="C745" t="s">
        <v>6514</v>
      </c>
      <c r="D745">
        <v>2.39351046387592E-2</v>
      </c>
      <c r="E745">
        <v>6.5702163573988295E-2</v>
      </c>
      <c r="F745">
        <v>1.7314386384116101</v>
      </c>
      <c r="G745">
        <v>6.4624373030170901</v>
      </c>
      <c r="H745" t="s">
        <v>6649</v>
      </c>
      <c r="N745" t="s">
        <v>1039</v>
      </c>
      <c r="O745" t="s">
        <v>6541</v>
      </c>
      <c r="P745">
        <v>0.27967350052461198</v>
      </c>
      <c r="Q745">
        <v>0.75243853335245903</v>
      </c>
      <c r="R745">
        <v>1.22402743840484</v>
      </c>
      <c r="S745">
        <v>1.55957304928656</v>
      </c>
      <c r="T745" t="s">
        <v>6679</v>
      </c>
    </row>
    <row r="746" spans="2:20" x14ac:dyDescent="0.3">
      <c r="B746" t="s">
        <v>349</v>
      </c>
      <c r="C746" t="s">
        <v>6514</v>
      </c>
      <c r="D746">
        <v>2.39351046387592E-2</v>
      </c>
      <c r="E746">
        <v>6.5702163573988295E-2</v>
      </c>
      <c r="F746">
        <v>1.7314386384116101</v>
      </c>
      <c r="G746">
        <v>6.4624373030170901</v>
      </c>
      <c r="H746" t="s">
        <v>6680</v>
      </c>
      <c r="N746" t="s">
        <v>3795</v>
      </c>
      <c r="O746" t="s">
        <v>6541</v>
      </c>
      <c r="P746">
        <v>0.27967350052461198</v>
      </c>
      <c r="Q746">
        <v>0.75243853335245903</v>
      </c>
      <c r="R746">
        <v>1.22402743840484</v>
      </c>
      <c r="S746">
        <v>1.55957304928656</v>
      </c>
      <c r="T746" t="s">
        <v>6681</v>
      </c>
    </row>
    <row r="747" spans="2:20" x14ac:dyDescent="0.3">
      <c r="B747" t="s">
        <v>2053</v>
      </c>
      <c r="C747" t="s">
        <v>6514</v>
      </c>
      <c r="D747">
        <v>2.39351046387592E-2</v>
      </c>
      <c r="E747">
        <v>6.5702163573988295E-2</v>
      </c>
      <c r="F747">
        <v>1.7314386384116101</v>
      </c>
      <c r="G747">
        <v>6.4624373030170901</v>
      </c>
      <c r="H747" t="s">
        <v>6682</v>
      </c>
      <c r="N747" t="s">
        <v>2014</v>
      </c>
      <c r="O747" t="s">
        <v>6541</v>
      </c>
      <c r="P747">
        <v>0.27967350052461198</v>
      </c>
      <c r="Q747">
        <v>0.75243853335245903</v>
      </c>
      <c r="R747">
        <v>1.22402743840484</v>
      </c>
      <c r="S747">
        <v>1.55957304928656</v>
      </c>
      <c r="T747" t="s">
        <v>6683</v>
      </c>
    </row>
    <row r="748" spans="2:20" x14ac:dyDescent="0.3">
      <c r="B748" t="s">
        <v>352</v>
      </c>
      <c r="C748" t="s">
        <v>6514</v>
      </c>
      <c r="D748">
        <v>2.39351046387592E-2</v>
      </c>
      <c r="E748">
        <v>6.5702163573988295E-2</v>
      </c>
      <c r="F748">
        <v>1.7314386384116101</v>
      </c>
      <c r="G748">
        <v>6.4624373030170901</v>
      </c>
      <c r="H748" t="s">
        <v>6684</v>
      </c>
      <c r="N748" t="s">
        <v>599</v>
      </c>
      <c r="O748" t="s">
        <v>6541</v>
      </c>
      <c r="P748">
        <v>0.27967350052461198</v>
      </c>
      <c r="Q748">
        <v>0.75243853335245903</v>
      </c>
      <c r="R748">
        <v>1.22402743840484</v>
      </c>
      <c r="S748">
        <v>1.55957304928656</v>
      </c>
      <c r="T748" t="s">
        <v>6665</v>
      </c>
    </row>
    <row r="749" spans="2:20" x14ac:dyDescent="0.3">
      <c r="B749" t="s">
        <v>2371</v>
      </c>
      <c r="C749" t="s">
        <v>6514</v>
      </c>
      <c r="D749">
        <v>2.39351046387592E-2</v>
      </c>
      <c r="E749">
        <v>6.5702163573988295E-2</v>
      </c>
      <c r="F749">
        <v>1.7314386384116101</v>
      </c>
      <c r="G749">
        <v>6.4624373030170901</v>
      </c>
      <c r="H749" t="s">
        <v>6662</v>
      </c>
      <c r="N749" t="s">
        <v>3007</v>
      </c>
      <c r="O749" t="s">
        <v>6541</v>
      </c>
      <c r="P749">
        <v>0.27967350052461198</v>
      </c>
      <c r="Q749">
        <v>0.75243853335245903</v>
      </c>
      <c r="R749">
        <v>1.22402743840484</v>
      </c>
      <c r="S749">
        <v>1.55957304928656</v>
      </c>
      <c r="T749" t="s">
        <v>6685</v>
      </c>
    </row>
    <row r="750" spans="2:20" x14ac:dyDescent="0.3">
      <c r="B750" t="s">
        <v>1759</v>
      </c>
      <c r="C750" t="s">
        <v>6514</v>
      </c>
      <c r="D750">
        <v>2.39351046387592E-2</v>
      </c>
      <c r="E750">
        <v>6.5702163573988295E-2</v>
      </c>
      <c r="F750">
        <v>1.7314386384116101</v>
      </c>
      <c r="G750">
        <v>6.4624373030170901</v>
      </c>
      <c r="H750" t="s">
        <v>6686</v>
      </c>
      <c r="N750" t="s">
        <v>2016</v>
      </c>
      <c r="O750" t="s">
        <v>6541</v>
      </c>
      <c r="P750">
        <v>0.27967350052461198</v>
      </c>
      <c r="Q750">
        <v>0.75243853335245903</v>
      </c>
      <c r="R750">
        <v>1.22402743840484</v>
      </c>
      <c r="S750">
        <v>1.55957304928656</v>
      </c>
      <c r="T750" t="s">
        <v>6687</v>
      </c>
    </row>
    <row r="751" spans="2:20" x14ac:dyDescent="0.3">
      <c r="B751" t="s">
        <v>2318</v>
      </c>
      <c r="C751" t="s">
        <v>6514</v>
      </c>
      <c r="D751">
        <v>2.39351046387592E-2</v>
      </c>
      <c r="E751">
        <v>6.5702163573988295E-2</v>
      </c>
      <c r="F751">
        <v>1.7314386384116101</v>
      </c>
      <c r="G751">
        <v>6.4624373030170901</v>
      </c>
      <c r="H751" t="s">
        <v>6688</v>
      </c>
      <c r="N751" t="s">
        <v>1047</v>
      </c>
      <c r="O751" t="s">
        <v>6541</v>
      </c>
      <c r="P751">
        <v>0.27967350052461198</v>
      </c>
      <c r="Q751">
        <v>0.75243853335245903</v>
      </c>
      <c r="R751">
        <v>1.22402743840484</v>
      </c>
      <c r="S751">
        <v>1.55957304928656</v>
      </c>
      <c r="T751" t="s">
        <v>6689</v>
      </c>
    </row>
    <row r="752" spans="2:20" x14ac:dyDescent="0.3">
      <c r="B752" t="s">
        <v>1762</v>
      </c>
      <c r="C752" t="s">
        <v>6514</v>
      </c>
      <c r="D752">
        <v>2.39351046387592E-2</v>
      </c>
      <c r="E752">
        <v>6.5702163573988295E-2</v>
      </c>
      <c r="F752">
        <v>1.7314386384116101</v>
      </c>
      <c r="G752">
        <v>6.4624373030170901</v>
      </c>
      <c r="H752" t="s">
        <v>6655</v>
      </c>
      <c r="N752" t="s">
        <v>1734</v>
      </c>
      <c r="O752" t="s">
        <v>6541</v>
      </c>
      <c r="P752">
        <v>0.27967350052461198</v>
      </c>
      <c r="Q752">
        <v>0.75243853335245903</v>
      </c>
      <c r="R752">
        <v>1.22402743840484</v>
      </c>
      <c r="S752">
        <v>1.55957304928656</v>
      </c>
      <c r="T752" t="s">
        <v>6690</v>
      </c>
    </row>
    <row r="753" spans="2:20" x14ac:dyDescent="0.3">
      <c r="B753" t="s">
        <v>2319</v>
      </c>
      <c r="C753" t="s">
        <v>6514</v>
      </c>
      <c r="D753">
        <v>2.39351046387592E-2</v>
      </c>
      <c r="E753">
        <v>6.5702163573988295E-2</v>
      </c>
      <c r="F753">
        <v>1.7314386384116101</v>
      </c>
      <c r="G753">
        <v>6.4624373030170901</v>
      </c>
      <c r="H753" t="s">
        <v>6688</v>
      </c>
      <c r="N753" t="s">
        <v>2359</v>
      </c>
      <c r="O753" t="s">
        <v>6541</v>
      </c>
      <c r="P753">
        <v>0.27967350052461198</v>
      </c>
      <c r="Q753">
        <v>0.75243853335245903</v>
      </c>
      <c r="R753">
        <v>1.22402743840484</v>
      </c>
      <c r="S753">
        <v>1.55957304928656</v>
      </c>
      <c r="T753" t="s">
        <v>6691</v>
      </c>
    </row>
    <row r="754" spans="2:20" x14ac:dyDescent="0.3">
      <c r="B754" t="s">
        <v>143</v>
      </c>
      <c r="C754" t="s">
        <v>6514</v>
      </c>
      <c r="D754">
        <v>2.39351046387592E-2</v>
      </c>
      <c r="E754">
        <v>6.5702163573988295E-2</v>
      </c>
      <c r="F754">
        <v>1.7314386384116101</v>
      </c>
      <c r="G754">
        <v>6.4624373030170901</v>
      </c>
      <c r="H754" t="s">
        <v>6692</v>
      </c>
      <c r="N754" t="s">
        <v>1383</v>
      </c>
      <c r="O754" t="s">
        <v>6541</v>
      </c>
      <c r="P754">
        <v>0.27967350052461198</v>
      </c>
      <c r="Q754">
        <v>0.75243853335245903</v>
      </c>
      <c r="R754">
        <v>1.22402743840484</v>
      </c>
      <c r="S754">
        <v>1.55957304928656</v>
      </c>
      <c r="T754" t="s">
        <v>6693</v>
      </c>
    </row>
    <row r="755" spans="2:20" x14ac:dyDescent="0.3">
      <c r="B755" t="s">
        <v>360</v>
      </c>
      <c r="C755" t="s">
        <v>6514</v>
      </c>
      <c r="D755">
        <v>2.39351046387592E-2</v>
      </c>
      <c r="E755">
        <v>6.5702163573988295E-2</v>
      </c>
      <c r="F755">
        <v>1.7314386384116101</v>
      </c>
      <c r="G755">
        <v>6.4624373030170901</v>
      </c>
      <c r="H755" t="s">
        <v>6694</v>
      </c>
      <c r="N755" t="s">
        <v>1387</v>
      </c>
      <c r="O755" t="s">
        <v>6541</v>
      </c>
      <c r="P755">
        <v>0.27967350052461198</v>
      </c>
      <c r="Q755">
        <v>0.75243853335245903</v>
      </c>
      <c r="R755">
        <v>1.22402743840484</v>
      </c>
      <c r="S755">
        <v>1.55957304928656</v>
      </c>
      <c r="T755" t="s">
        <v>6695</v>
      </c>
    </row>
    <row r="756" spans="2:20" x14ac:dyDescent="0.3">
      <c r="B756" t="s">
        <v>363</v>
      </c>
      <c r="C756" t="s">
        <v>6514</v>
      </c>
      <c r="D756">
        <v>2.39351046387592E-2</v>
      </c>
      <c r="E756">
        <v>6.5702163573988295E-2</v>
      </c>
      <c r="F756">
        <v>1.7314386384116101</v>
      </c>
      <c r="G756">
        <v>6.4624373030170901</v>
      </c>
      <c r="H756" t="s">
        <v>6696</v>
      </c>
      <c r="N756" t="s">
        <v>2360</v>
      </c>
      <c r="O756" t="s">
        <v>6541</v>
      </c>
      <c r="P756">
        <v>0.27967350052461198</v>
      </c>
      <c r="Q756">
        <v>0.75243853335245903</v>
      </c>
      <c r="R756">
        <v>1.22402743840484</v>
      </c>
      <c r="S756">
        <v>1.55957304928656</v>
      </c>
      <c r="T756" t="s">
        <v>6697</v>
      </c>
    </row>
    <row r="757" spans="2:20" x14ac:dyDescent="0.3">
      <c r="B757" t="s">
        <v>2321</v>
      </c>
      <c r="C757" t="s">
        <v>6514</v>
      </c>
      <c r="D757">
        <v>2.39351046387592E-2</v>
      </c>
      <c r="E757">
        <v>6.5702163573988295E-2</v>
      </c>
      <c r="F757">
        <v>1.7314386384116101</v>
      </c>
      <c r="G757">
        <v>6.4624373030170901</v>
      </c>
      <c r="H757" t="s">
        <v>6698</v>
      </c>
      <c r="N757" t="s">
        <v>1388</v>
      </c>
      <c r="O757" t="s">
        <v>6541</v>
      </c>
      <c r="P757">
        <v>0.27967350052461198</v>
      </c>
      <c r="Q757">
        <v>0.75243853335245903</v>
      </c>
      <c r="R757">
        <v>1.22402743840484</v>
      </c>
      <c r="S757">
        <v>1.55957304928656</v>
      </c>
      <c r="T757" t="s">
        <v>6699</v>
      </c>
    </row>
    <row r="758" spans="2:20" x14ac:dyDescent="0.3">
      <c r="B758" t="s">
        <v>2092</v>
      </c>
      <c r="C758" t="s">
        <v>6514</v>
      </c>
      <c r="D758">
        <v>2.39351046387592E-2</v>
      </c>
      <c r="E758">
        <v>6.5702163573988295E-2</v>
      </c>
      <c r="F758">
        <v>1.7314386384116101</v>
      </c>
      <c r="G758">
        <v>6.4624373030170901</v>
      </c>
      <c r="H758" t="s">
        <v>6677</v>
      </c>
      <c r="N758" t="s">
        <v>2730</v>
      </c>
      <c r="O758" t="s">
        <v>6541</v>
      </c>
      <c r="P758">
        <v>0.27967350052461198</v>
      </c>
      <c r="Q758">
        <v>0.75243853335245903</v>
      </c>
      <c r="R758">
        <v>1.22402743840484</v>
      </c>
      <c r="S758">
        <v>1.55957304928656</v>
      </c>
      <c r="T758" t="s">
        <v>6700</v>
      </c>
    </row>
    <row r="759" spans="2:20" x14ac:dyDescent="0.3">
      <c r="B759" t="s">
        <v>370</v>
      </c>
      <c r="C759" t="s">
        <v>6514</v>
      </c>
      <c r="D759">
        <v>2.39351046387592E-2</v>
      </c>
      <c r="E759">
        <v>6.5702163573988295E-2</v>
      </c>
      <c r="F759">
        <v>1.7314386384116101</v>
      </c>
      <c r="G759">
        <v>6.4624373030170901</v>
      </c>
      <c r="H759" t="s">
        <v>6701</v>
      </c>
      <c r="N759" t="s">
        <v>607</v>
      </c>
      <c r="O759" t="s">
        <v>6541</v>
      </c>
      <c r="P759">
        <v>0.27967350052461198</v>
      </c>
      <c r="Q759">
        <v>0.75243853335245903</v>
      </c>
      <c r="R759">
        <v>1.22402743840484</v>
      </c>
      <c r="S759">
        <v>1.55957304928656</v>
      </c>
      <c r="T759" t="s">
        <v>6702</v>
      </c>
    </row>
    <row r="760" spans="2:20" x14ac:dyDescent="0.3">
      <c r="B760" t="s">
        <v>371</v>
      </c>
      <c r="C760" t="s">
        <v>6514</v>
      </c>
      <c r="D760">
        <v>2.39351046387592E-2</v>
      </c>
      <c r="E760">
        <v>6.5702163573988295E-2</v>
      </c>
      <c r="F760">
        <v>1.7314386384116101</v>
      </c>
      <c r="G760">
        <v>6.4624373030170901</v>
      </c>
      <c r="H760" t="s">
        <v>6703</v>
      </c>
      <c r="N760" t="s">
        <v>2731</v>
      </c>
      <c r="O760" t="s">
        <v>6541</v>
      </c>
      <c r="P760">
        <v>0.27967350052461198</v>
      </c>
      <c r="Q760">
        <v>0.75243853335245903</v>
      </c>
      <c r="R760">
        <v>1.22402743840484</v>
      </c>
      <c r="S760">
        <v>1.55957304928656</v>
      </c>
      <c r="T760" t="s">
        <v>6700</v>
      </c>
    </row>
    <row r="761" spans="2:20" x14ac:dyDescent="0.3">
      <c r="B761" t="s">
        <v>3024</v>
      </c>
      <c r="C761" t="s">
        <v>6514</v>
      </c>
      <c r="D761">
        <v>2.39351046387592E-2</v>
      </c>
      <c r="E761">
        <v>6.5702163573988295E-2</v>
      </c>
      <c r="F761">
        <v>1.7314386384116101</v>
      </c>
      <c r="G761">
        <v>6.4624373030170901</v>
      </c>
      <c r="H761" t="s">
        <v>6621</v>
      </c>
      <c r="N761" t="s">
        <v>682</v>
      </c>
      <c r="O761" t="s">
        <v>6541</v>
      </c>
      <c r="P761">
        <v>0.27967350052461198</v>
      </c>
      <c r="Q761">
        <v>0.75243853335245903</v>
      </c>
      <c r="R761">
        <v>1.22402743840484</v>
      </c>
      <c r="S761">
        <v>1.55957304928656</v>
      </c>
      <c r="T761" t="s">
        <v>6704</v>
      </c>
    </row>
    <row r="762" spans="2:20" x14ac:dyDescent="0.3">
      <c r="B762" t="s">
        <v>640</v>
      </c>
      <c r="C762" t="s">
        <v>6514</v>
      </c>
      <c r="D762">
        <v>2.39351046387592E-2</v>
      </c>
      <c r="E762">
        <v>6.5702163573988295E-2</v>
      </c>
      <c r="F762">
        <v>1.7314386384116101</v>
      </c>
      <c r="G762">
        <v>6.4624373030170901</v>
      </c>
      <c r="H762" t="s">
        <v>6705</v>
      </c>
      <c r="N762" t="s">
        <v>1393</v>
      </c>
      <c r="O762" t="s">
        <v>6541</v>
      </c>
      <c r="P762">
        <v>0.27967350052461198</v>
      </c>
      <c r="Q762">
        <v>0.75243853335245903</v>
      </c>
      <c r="R762">
        <v>1.22402743840484</v>
      </c>
      <c r="S762">
        <v>1.55957304928656</v>
      </c>
      <c r="T762" t="s">
        <v>6648</v>
      </c>
    </row>
    <row r="763" spans="2:20" x14ac:dyDescent="0.3">
      <c r="B763" t="s">
        <v>376</v>
      </c>
      <c r="C763" t="s">
        <v>6514</v>
      </c>
      <c r="D763">
        <v>2.39351046387592E-2</v>
      </c>
      <c r="E763">
        <v>6.5702163573988295E-2</v>
      </c>
      <c r="F763">
        <v>1.7314386384116101</v>
      </c>
      <c r="G763">
        <v>6.4624373030170901</v>
      </c>
      <c r="H763" t="s">
        <v>6671</v>
      </c>
      <c r="N763" t="s">
        <v>1402</v>
      </c>
      <c r="O763" t="s">
        <v>6541</v>
      </c>
      <c r="P763">
        <v>0.27967350052461198</v>
      </c>
      <c r="Q763">
        <v>0.75243853335245903</v>
      </c>
      <c r="R763">
        <v>1.22402743840484</v>
      </c>
      <c r="S763">
        <v>1.55957304928656</v>
      </c>
      <c r="T763" t="s">
        <v>6656</v>
      </c>
    </row>
    <row r="764" spans="2:20" x14ac:dyDescent="0.3">
      <c r="B764" t="s">
        <v>1437</v>
      </c>
      <c r="C764" t="s">
        <v>6514</v>
      </c>
      <c r="D764">
        <v>2.39351046387592E-2</v>
      </c>
      <c r="E764">
        <v>6.5702163573988295E-2</v>
      </c>
      <c r="F764">
        <v>1.7314386384116101</v>
      </c>
      <c r="G764">
        <v>6.4624373030170901</v>
      </c>
      <c r="H764" t="s">
        <v>6706</v>
      </c>
      <c r="N764" t="s">
        <v>1744</v>
      </c>
      <c r="O764" t="s">
        <v>6541</v>
      </c>
      <c r="P764">
        <v>0.27967350052461198</v>
      </c>
      <c r="Q764">
        <v>0.75243853335245903</v>
      </c>
      <c r="R764">
        <v>1.22402743840484</v>
      </c>
      <c r="S764">
        <v>1.55957304928656</v>
      </c>
      <c r="T764" t="s">
        <v>6707</v>
      </c>
    </row>
    <row r="765" spans="2:20" x14ac:dyDescent="0.3">
      <c r="B765" t="s">
        <v>1439</v>
      </c>
      <c r="C765" t="s">
        <v>6514</v>
      </c>
      <c r="D765">
        <v>2.39351046387592E-2</v>
      </c>
      <c r="E765">
        <v>6.5702163573988295E-2</v>
      </c>
      <c r="F765">
        <v>1.7314386384116101</v>
      </c>
      <c r="G765">
        <v>6.4624373030170901</v>
      </c>
      <c r="H765" t="s">
        <v>6708</v>
      </c>
      <c r="N765" t="s">
        <v>1745</v>
      </c>
      <c r="O765" t="s">
        <v>6541</v>
      </c>
      <c r="P765">
        <v>0.27967350052461198</v>
      </c>
      <c r="Q765">
        <v>0.75243853335245903</v>
      </c>
      <c r="R765">
        <v>1.22402743840484</v>
      </c>
      <c r="S765">
        <v>1.55957304928656</v>
      </c>
      <c r="T765" t="s">
        <v>6709</v>
      </c>
    </row>
    <row r="766" spans="2:20" x14ac:dyDescent="0.3">
      <c r="B766" t="s">
        <v>2385</v>
      </c>
      <c r="C766" t="s">
        <v>6514</v>
      </c>
      <c r="D766">
        <v>2.39351046387592E-2</v>
      </c>
      <c r="E766">
        <v>6.5702163573988295E-2</v>
      </c>
      <c r="F766">
        <v>1.7314386384116101</v>
      </c>
      <c r="G766">
        <v>6.4624373030170901</v>
      </c>
      <c r="H766" t="s">
        <v>6710</v>
      </c>
      <c r="N766" t="s">
        <v>2043</v>
      </c>
      <c r="O766" t="s">
        <v>6541</v>
      </c>
      <c r="P766">
        <v>0.27967350052461198</v>
      </c>
      <c r="Q766">
        <v>0.75243853335245903</v>
      </c>
      <c r="R766">
        <v>1.22402743840484</v>
      </c>
      <c r="S766">
        <v>1.55957304928656</v>
      </c>
      <c r="T766" t="s">
        <v>6711</v>
      </c>
    </row>
    <row r="767" spans="2:20" x14ac:dyDescent="0.3">
      <c r="B767" t="s">
        <v>2111</v>
      </c>
      <c r="C767" t="s">
        <v>6514</v>
      </c>
      <c r="D767">
        <v>2.39351046387592E-2</v>
      </c>
      <c r="E767">
        <v>6.5702163573988295E-2</v>
      </c>
      <c r="F767">
        <v>1.7314386384116101</v>
      </c>
      <c r="G767">
        <v>6.4624373030170901</v>
      </c>
      <c r="H767" t="s">
        <v>6712</v>
      </c>
      <c r="N767" t="s">
        <v>3966</v>
      </c>
      <c r="O767" t="s">
        <v>6541</v>
      </c>
      <c r="P767">
        <v>0.27967350052461198</v>
      </c>
      <c r="Q767">
        <v>0.75243853335245903</v>
      </c>
      <c r="R767">
        <v>1.22402743840484</v>
      </c>
      <c r="S767">
        <v>1.55957304928656</v>
      </c>
      <c r="T767" t="s">
        <v>6713</v>
      </c>
    </row>
    <row r="768" spans="2:20" x14ac:dyDescent="0.3">
      <c r="B768" t="s">
        <v>1450</v>
      </c>
      <c r="C768" t="s">
        <v>6514</v>
      </c>
      <c r="D768">
        <v>2.39351046387592E-2</v>
      </c>
      <c r="E768">
        <v>6.5702163573988295E-2</v>
      </c>
      <c r="F768">
        <v>1.7314386384116101</v>
      </c>
      <c r="G768">
        <v>6.4624373030170901</v>
      </c>
      <c r="H768" t="s">
        <v>6714</v>
      </c>
      <c r="N768" t="s">
        <v>2365</v>
      </c>
      <c r="O768" t="s">
        <v>6541</v>
      </c>
      <c r="P768">
        <v>0.27967350052461198</v>
      </c>
      <c r="Q768">
        <v>0.75243853335245903</v>
      </c>
      <c r="R768">
        <v>1.22402743840484</v>
      </c>
      <c r="S768">
        <v>1.55957304928656</v>
      </c>
      <c r="T768" t="s">
        <v>6715</v>
      </c>
    </row>
    <row r="769" spans="2:20" x14ac:dyDescent="0.3">
      <c r="B769" t="s">
        <v>2135</v>
      </c>
      <c r="C769" t="s">
        <v>6514</v>
      </c>
      <c r="D769">
        <v>2.39351046387592E-2</v>
      </c>
      <c r="E769">
        <v>6.5702163573988295E-2</v>
      </c>
      <c r="F769">
        <v>1.7314386384116101</v>
      </c>
      <c r="G769">
        <v>6.4624373030170901</v>
      </c>
      <c r="H769" t="s">
        <v>6682</v>
      </c>
      <c r="N769" t="s">
        <v>1060</v>
      </c>
      <c r="O769" t="s">
        <v>6541</v>
      </c>
      <c r="P769">
        <v>0.27967350052461198</v>
      </c>
      <c r="Q769">
        <v>0.75243853335245903</v>
      </c>
      <c r="R769">
        <v>1.22402743840484</v>
      </c>
      <c r="S769">
        <v>1.55957304928656</v>
      </c>
      <c r="T769" t="s">
        <v>6716</v>
      </c>
    </row>
    <row r="770" spans="2:20" x14ac:dyDescent="0.3">
      <c r="B770" t="s">
        <v>1458</v>
      </c>
      <c r="C770" t="s">
        <v>6514</v>
      </c>
      <c r="D770">
        <v>2.39351046387592E-2</v>
      </c>
      <c r="E770">
        <v>6.5702163573988295E-2</v>
      </c>
      <c r="F770">
        <v>1.7314386384116101</v>
      </c>
      <c r="G770">
        <v>6.4624373030170901</v>
      </c>
      <c r="H770" t="s">
        <v>6717</v>
      </c>
      <c r="N770" t="s">
        <v>2369</v>
      </c>
      <c r="O770" t="s">
        <v>6541</v>
      </c>
      <c r="P770">
        <v>0.27967350052461198</v>
      </c>
      <c r="Q770">
        <v>0.75243853335245903</v>
      </c>
      <c r="R770">
        <v>1.22402743840484</v>
      </c>
      <c r="S770">
        <v>1.55957304928656</v>
      </c>
      <c r="T770" t="s">
        <v>6660</v>
      </c>
    </row>
    <row r="771" spans="2:20" x14ac:dyDescent="0.3">
      <c r="B771" t="s">
        <v>2397</v>
      </c>
      <c r="C771" t="s">
        <v>6514</v>
      </c>
      <c r="D771">
        <v>2.39351046387592E-2</v>
      </c>
      <c r="E771">
        <v>6.5702163573988295E-2</v>
      </c>
      <c r="F771">
        <v>1.7314386384116101</v>
      </c>
      <c r="G771">
        <v>6.4624373030170901</v>
      </c>
      <c r="H771" t="s">
        <v>6718</v>
      </c>
      <c r="N771" t="s">
        <v>3807</v>
      </c>
      <c r="O771" t="s">
        <v>6541</v>
      </c>
      <c r="P771">
        <v>0.27967350052461198</v>
      </c>
      <c r="Q771">
        <v>0.75243853335245903</v>
      </c>
      <c r="R771">
        <v>1.22402743840484</v>
      </c>
      <c r="S771">
        <v>1.55957304928656</v>
      </c>
      <c r="T771" t="s">
        <v>6681</v>
      </c>
    </row>
    <row r="772" spans="2:20" x14ac:dyDescent="0.3">
      <c r="B772" t="s">
        <v>1467</v>
      </c>
      <c r="C772" t="s">
        <v>6514</v>
      </c>
      <c r="D772">
        <v>2.39351046387592E-2</v>
      </c>
      <c r="E772">
        <v>6.5702163573988295E-2</v>
      </c>
      <c r="F772">
        <v>1.7314386384116101</v>
      </c>
      <c r="G772">
        <v>6.4624373030170901</v>
      </c>
      <c r="H772" t="s">
        <v>6706</v>
      </c>
      <c r="N772" t="s">
        <v>1758</v>
      </c>
      <c r="O772" t="s">
        <v>6541</v>
      </c>
      <c r="P772">
        <v>0.27967350052461198</v>
      </c>
      <c r="Q772">
        <v>0.75243853335245903</v>
      </c>
      <c r="R772">
        <v>1.22402743840484</v>
      </c>
      <c r="S772">
        <v>1.55957304928656</v>
      </c>
      <c r="T772" t="s">
        <v>6719</v>
      </c>
    </row>
    <row r="773" spans="2:20" x14ac:dyDescent="0.3">
      <c r="B773" t="s">
        <v>383</v>
      </c>
      <c r="C773" t="s">
        <v>6514</v>
      </c>
      <c r="D773">
        <v>2.39351046387592E-2</v>
      </c>
      <c r="E773">
        <v>6.5702163573988295E-2</v>
      </c>
      <c r="F773">
        <v>1.7314386384116101</v>
      </c>
      <c r="G773">
        <v>6.4624373030170901</v>
      </c>
      <c r="H773" t="s">
        <v>6684</v>
      </c>
      <c r="N773" t="s">
        <v>1064</v>
      </c>
      <c r="O773" t="s">
        <v>6541</v>
      </c>
      <c r="P773">
        <v>0.27967350052461198</v>
      </c>
      <c r="Q773">
        <v>0.75243853335245903</v>
      </c>
      <c r="R773">
        <v>1.22402743840484</v>
      </c>
      <c r="S773">
        <v>1.55957304928656</v>
      </c>
      <c r="T773" t="s">
        <v>6720</v>
      </c>
    </row>
    <row r="774" spans="2:20" x14ac:dyDescent="0.3">
      <c r="B774" t="s">
        <v>386</v>
      </c>
      <c r="C774" t="s">
        <v>6514</v>
      </c>
      <c r="D774">
        <v>2.39351046387592E-2</v>
      </c>
      <c r="E774">
        <v>6.5702163573988295E-2</v>
      </c>
      <c r="F774">
        <v>1.7314386384116101</v>
      </c>
      <c r="G774">
        <v>6.4624373030170901</v>
      </c>
      <c r="H774" t="s">
        <v>6721</v>
      </c>
      <c r="N774" t="s">
        <v>2375</v>
      </c>
      <c r="O774" t="s">
        <v>6541</v>
      </c>
      <c r="P774">
        <v>0.27967350052461198</v>
      </c>
      <c r="Q774">
        <v>0.75243853335245903</v>
      </c>
      <c r="R774">
        <v>1.22402743840484</v>
      </c>
      <c r="S774">
        <v>1.55957304928656</v>
      </c>
      <c r="T774" t="s">
        <v>6715</v>
      </c>
    </row>
    <row r="775" spans="2:20" x14ac:dyDescent="0.3">
      <c r="B775" t="s">
        <v>2411</v>
      </c>
      <c r="C775" t="s">
        <v>6514</v>
      </c>
      <c r="D775">
        <v>2.39351046387592E-2</v>
      </c>
      <c r="E775">
        <v>6.5702163573988295E-2</v>
      </c>
      <c r="F775">
        <v>1.7314386384116101</v>
      </c>
      <c r="G775">
        <v>6.4624373030170901</v>
      </c>
      <c r="H775" t="s">
        <v>6710</v>
      </c>
      <c r="N775" t="s">
        <v>2080</v>
      </c>
      <c r="O775" t="s">
        <v>6541</v>
      </c>
      <c r="P775">
        <v>0.27967350052461198</v>
      </c>
      <c r="Q775">
        <v>0.75243853335245903</v>
      </c>
      <c r="R775">
        <v>1.22402743840484</v>
      </c>
      <c r="S775">
        <v>1.55957304928656</v>
      </c>
      <c r="T775" t="s">
        <v>6722</v>
      </c>
    </row>
    <row r="776" spans="2:20" x14ac:dyDescent="0.3">
      <c r="B776" t="s">
        <v>4020</v>
      </c>
      <c r="C776" t="s">
        <v>6514</v>
      </c>
      <c r="D776">
        <v>2.39351046387592E-2</v>
      </c>
      <c r="E776">
        <v>6.5702163573988295E-2</v>
      </c>
      <c r="F776">
        <v>1.7314386384116101</v>
      </c>
      <c r="G776">
        <v>6.4624373030170901</v>
      </c>
      <c r="H776" t="s">
        <v>6723</v>
      </c>
      <c r="N776" t="s">
        <v>1768</v>
      </c>
      <c r="O776" t="s">
        <v>6541</v>
      </c>
      <c r="P776">
        <v>0.27967350052461198</v>
      </c>
      <c r="Q776">
        <v>0.75243853335245903</v>
      </c>
      <c r="R776">
        <v>1.22402743840484</v>
      </c>
      <c r="S776">
        <v>1.55957304928656</v>
      </c>
      <c r="T776" t="s">
        <v>6724</v>
      </c>
    </row>
    <row r="777" spans="2:20" x14ac:dyDescent="0.3">
      <c r="B777" t="s">
        <v>5169</v>
      </c>
      <c r="C777" t="s">
        <v>6514</v>
      </c>
      <c r="D777">
        <v>2.39351046387592E-2</v>
      </c>
      <c r="E777">
        <v>6.5702163573988295E-2</v>
      </c>
      <c r="F777">
        <v>1.7314386384116101</v>
      </c>
      <c r="G777">
        <v>6.4624373030170901</v>
      </c>
      <c r="H777" t="s">
        <v>6725</v>
      </c>
      <c r="N777" t="s">
        <v>1594</v>
      </c>
      <c r="O777" t="s">
        <v>6541</v>
      </c>
      <c r="P777">
        <v>0.27967350052461198</v>
      </c>
      <c r="Q777">
        <v>0.75243853335245903</v>
      </c>
      <c r="R777">
        <v>1.22402743840484</v>
      </c>
      <c r="S777">
        <v>1.55957304928656</v>
      </c>
      <c r="T777" t="s">
        <v>6726</v>
      </c>
    </row>
    <row r="778" spans="2:20" x14ac:dyDescent="0.3">
      <c r="B778" t="s">
        <v>2173</v>
      </c>
      <c r="C778" t="s">
        <v>6514</v>
      </c>
      <c r="D778">
        <v>2.39351046387592E-2</v>
      </c>
      <c r="E778">
        <v>6.5702163573988295E-2</v>
      </c>
      <c r="F778">
        <v>1.7314386384116101</v>
      </c>
      <c r="G778">
        <v>6.4624373030170901</v>
      </c>
      <c r="H778" t="s">
        <v>6727</v>
      </c>
      <c r="N778" t="s">
        <v>2089</v>
      </c>
      <c r="O778" t="s">
        <v>6541</v>
      </c>
      <c r="P778">
        <v>0.27967350052461198</v>
      </c>
      <c r="Q778">
        <v>0.75243853335245903</v>
      </c>
      <c r="R778">
        <v>1.22402743840484</v>
      </c>
      <c r="S778">
        <v>1.55957304928656</v>
      </c>
      <c r="T778" t="s">
        <v>6711</v>
      </c>
    </row>
    <row r="779" spans="2:20" x14ac:dyDescent="0.3">
      <c r="B779" t="s">
        <v>1794</v>
      </c>
      <c r="C779" t="s">
        <v>6514</v>
      </c>
      <c r="D779">
        <v>2.39351046387592E-2</v>
      </c>
      <c r="E779">
        <v>6.5702163573988295E-2</v>
      </c>
      <c r="F779">
        <v>1.7314386384116101</v>
      </c>
      <c r="G779">
        <v>6.4624373030170901</v>
      </c>
      <c r="H779" t="s">
        <v>6686</v>
      </c>
      <c r="N779" t="s">
        <v>444</v>
      </c>
      <c r="O779" t="s">
        <v>6541</v>
      </c>
      <c r="P779">
        <v>0.27967350052461198</v>
      </c>
      <c r="Q779">
        <v>0.75243853335245903</v>
      </c>
      <c r="R779">
        <v>1.22402743840484</v>
      </c>
      <c r="S779">
        <v>1.55957304928656</v>
      </c>
      <c r="T779" t="s">
        <v>6728</v>
      </c>
    </row>
    <row r="780" spans="2:20" x14ac:dyDescent="0.3">
      <c r="B780" t="s">
        <v>2417</v>
      </c>
      <c r="C780" t="s">
        <v>6514</v>
      </c>
      <c r="D780">
        <v>2.39351046387592E-2</v>
      </c>
      <c r="E780">
        <v>6.5702163573988295E-2</v>
      </c>
      <c r="F780">
        <v>1.7314386384116101</v>
      </c>
      <c r="G780">
        <v>6.4624373030170901</v>
      </c>
      <c r="H780" t="s">
        <v>6729</v>
      </c>
      <c r="N780" t="s">
        <v>2091</v>
      </c>
      <c r="O780" t="s">
        <v>6541</v>
      </c>
      <c r="P780">
        <v>0.27967350052461198</v>
      </c>
      <c r="Q780">
        <v>0.75243853335245903</v>
      </c>
      <c r="R780">
        <v>1.22402743840484</v>
      </c>
      <c r="S780">
        <v>1.55957304928656</v>
      </c>
      <c r="T780" t="s">
        <v>6730</v>
      </c>
    </row>
    <row r="781" spans="2:20" x14ac:dyDescent="0.3">
      <c r="B781" t="s">
        <v>2418</v>
      </c>
      <c r="C781" t="s">
        <v>6514</v>
      </c>
      <c r="D781">
        <v>2.39351046387592E-2</v>
      </c>
      <c r="E781">
        <v>6.5702163573988295E-2</v>
      </c>
      <c r="F781">
        <v>1.7314386384116101</v>
      </c>
      <c r="G781">
        <v>6.4624373030170901</v>
      </c>
      <c r="H781" t="s">
        <v>6653</v>
      </c>
      <c r="N781" t="s">
        <v>1775</v>
      </c>
      <c r="O781" t="s">
        <v>6541</v>
      </c>
      <c r="P781">
        <v>0.27967350052461198</v>
      </c>
      <c r="Q781">
        <v>0.75243853335245903</v>
      </c>
      <c r="R781">
        <v>1.22402743840484</v>
      </c>
      <c r="S781">
        <v>1.55957304928656</v>
      </c>
      <c r="T781" t="s">
        <v>6707</v>
      </c>
    </row>
    <row r="782" spans="2:20" x14ac:dyDescent="0.3">
      <c r="B782" t="s">
        <v>3032</v>
      </c>
      <c r="C782" t="s">
        <v>6514</v>
      </c>
      <c r="D782">
        <v>2.39351046387592E-2</v>
      </c>
      <c r="E782">
        <v>6.5702163573988295E-2</v>
      </c>
      <c r="F782">
        <v>1.7314386384116101</v>
      </c>
      <c r="G782">
        <v>6.4624373030170901</v>
      </c>
      <c r="H782" t="s">
        <v>6731</v>
      </c>
      <c r="N782" t="s">
        <v>3024</v>
      </c>
      <c r="O782" t="s">
        <v>6541</v>
      </c>
      <c r="P782">
        <v>0.27967350052461198</v>
      </c>
      <c r="Q782">
        <v>0.75243853335245903</v>
      </c>
      <c r="R782">
        <v>1.22402743840484</v>
      </c>
      <c r="S782">
        <v>1.55957304928656</v>
      </c>
      <c r="T782" t="s">
        <v>6642</v>
      </c>
    </row>
    <row r="783" spans="2:20" x14ac:dyDescent="0.3">
      <c r="B783" t="s">
        <v>3035</v>
      </c>
      <c r="C783" t="s">
        <v>6514</v>
      </c>
      <c r="D783">
        <v>2.39351046387592E-2</v>
      </c>
      <c r="E783">
        <v>6.5702163573988295E-2</v>
      </c>
      <c r="F783">
        <v>1.7314386384116101</v>
      </c>
      <c r="G783">
        <v>6.4624373030170901</v>
      </c>
      <c r="H783" t="s">
        <v>6651</v>
      </c>
      <c r="N783" t="s">
        <v>1596</v>
      </c>
      <c r="O783" t="s">
        <v>6541</v>
      </c>
      <c r="P783">
        <v>0.27967350052461198</v>
      </c>
      <c r="Q783">
        <v>0.75243853335245903</v>
      </c>
      <c r="R783">
        <v>1.22402743840484</v>
      </c>
      <c r="S783">
        <v>1.55957304928656</v>
      </c>
      <c r="T783" t="s">
        <v>6704</v>
      </c>
    </row>
    <row r="784" spans="2:20" x14ac:dyDescent="0.3">
      <c r="B784" t="s">
        <v>1802</v>
      </c>
      <c r="C784" t="s">
        <v>6514</v>
      </c>
      <c r="D784">
        <v>2.39351046387592E-2</v>
      </c>
      <c r="E784">
        <v>6.5702163573988295E-2</v>
      </c>
      <c r="F784">
        <v>1.7314386384116101</v>
      </c>
      <c r="G784">
        <v>6.4624373030170901</v>
      </c>
      <c r="H784" t="s">
        <v>6649</v>
      </c>
      <c r="N784" t="s">
        <v>3973</v>
      </c>
      <c r="O784" t="s">
        <v>6541</v>
      </c>
      <c r="P784">
        <v>0.27967350052461198</v>
      </c>
      <c r="Q784">
        <v>0.75243853335245903</v>
      </c>
      <c r="R784">
        <v>1.22402743840484</v>
      </c>
      <c r="S784">
        <v>1.55957304928656</v>
      </c>
      <c r="T784" t="s">
        <v>6732</v>
      </c>
    </row>
    <row r="785" spans="2:20" x14ac:dyDescent="0.3">
      <c r="B785" t="s">
        <v>1484</v>
      </c>
      <c r="C785" t="s">
        <v>6514</v>
      </c>
      <c r="D785">
        <v>2.39351046387592E-2</v>
      </c>
      <c r="E785">
        <v>6.5702163573988295E-2</v>
      </c>
      <c r="F785">
        <v>1.7314386384116101</v>
      </c>
      <c r="G785">
        <v>6.4624373030170901</v>
      </c>
      <c r="H785" t="s">
        <v>6733</v>
      </c>
      <c r="N785" t="s">
        <v>1083</v>
      </c>
      <c r="O785" t="s">
        <v>6541</v>
      </c>
      <c r="P785">
        <v>0.27967350052461198</v>
      </c>
      <c r="Q785">
        <v>0.75243853335245903</v>
      </c>
      <c r="R785">
        <v>1.22402743840484</v>
      </c>
      <c r="S785">
        <v>1.55957304928656</v>
      </c>
      <c r="T785" t="s">
        <v>6720</v>
      </c>
    </row>
    <row r="786" spans="2:20" x14ac:dyDescent="0.3">
      <c r="B786" t="s">
        <v>2937</v>
      </c>
      <c r="C786" t="s">
        <v>6514</v>
      </c>
      <c r="D786">
        <v>2.39351046387592E-2</v>
      </c>
      <c r="E786">
        <v>6.5702163573988295E-2</v>
      </c>
      <c r="F786">
        <v>1.7314386384116101</v>
      </c>
      <c r="G786">
        <v>6.4624373030170901</v>
      </c>
      <c r="H786" t="s">
        <v>6734</v>
      </c>
      <c r="N786" t="s">
        <v>2121</v>
      </c>
      <c r="O786" t="s">
        <v>6541</v>
      </c>
      <c r="P786">
        <v>0.27967350052461198</v>
      </c>
      <c r="Q786">
        <v>0.75243853335245903</v>
      </c>
      <c r="R786">
        <v>1.22402743840484</v>
      </c>
      <c r="S786">
        <v>1.55957304928656</v>
      </c>
      <c r="T786" t="s">
        <v>6735</v>
      </c>
    </row>
    <row r="787" spans="2:20" x14ac:dyDescent="0.3">
      <c r="B787" t="s">
        <v>2203</v>
      </c>
      <c r="C787" t="s">
        <v>6514</v>
      </c>
      <c r="D787">
        <v>2.39351046387592E-2</v>
      </c>
      <c r="E787">
        <v>6.5702163573988295E-2</v>
      </c>
      <c r="F787">
        <v>1.7314386384116101</v>
      </c>
      <c r="G787">
        <v>6.4624373030170901</v>
      </c>
      <c r="H787" t="s">
        <v>6736</v>
      </c>
      <c r="N787" t="s">
        <v>3978</v>
      </c>
      <c r="O787" t="s">
        <v>6541</v>
      </c>
      <c r="P787">
        <v>0.27967350052461198</v>
      </c>
      <c r="Q787">
        <v>0.75243853335245903</v>
      </c>
      <c r="R787">
        <v>1.22402743840484</v>
      </c>
      <c r="S787">
        <v>1.55957304928656</v>
      </c>
      <c r="T787" t="s">
        <v>6732</v>
      </c>
    </row>
    <row r="788" spans="2:20" x14ac:dyDescent="0.3">
      <c r="B788" t="s">
        <v>3585</v>
      </c>
      <c r="C788" t="s">
        <v>6514</v>
      </c>
      <c r="D788">
        <v>2.39351046387592E-2</v>
      </c>
      <c r="E788">
        <v>6.5702163573988295E-2</v>
      </c>
      <c r="F788">
        <v>1.7314386384116101</v>
      </c>
      <c r="G788">
        <v>6.4624373030170901</v>
      </c>
      <c r="H788" t="s">
        <v>6737</v>
      </c>
      <c r="N788" t="s">
        <v>2147</v>
      </c>
      <c r="O788" t="s">
        <v>6541</v>
      </c>
      <c r="P788">
        <v>0.27967350052461198</v>
      </c>
      <c r="Q788">
        <v>0.75243853335245903</v>
      </c>
      <c r="R788">
        <v>1.22402743840484</v>
      </c>
      <c r="S788">
        <v>1.55957304928656</v>
      </c>
      <c r="T788" t="s">
        <v>6738</v>
      </c>
    </row>
    <row r="789" spans="2:20" x14ac:dyDescent="0.3">
      <c r="B789" t="s">
        <v>1600</v>
      </c>
      <c r="C789" t="s">
        <v>6514</v>
      </c>
      <c r="D789">
        <v>2.39351046387592E-2</v>
      </c>
      <c r="E789">
        <v>6.5702163573988295E-2</v>
      </c>
      <c r="F789">
        <v>1.7314386384116101</v>
      </c>
      <c r="G789">
        <v>6.4624373030170901</v>
      </c>
      <c r="H789" t="s">
        <v>6645</v>
      </c>
      <c r="N789" t="s">
        <v>1085</v>
      </c>
      <c r="O789" t="s">
        <v>6541</v>
      </c>
      <c r="P789">
        <v>0.27967350052461198</v>
      </c>
      <c r="Q789">
        <v>0.75243853335245903</v>
      </c>
      <c r="R789">
        <v>1.22402743840484</v>
      </c>
      <c r="S789">
        <v>1.55957304928656</v>
      </c>
      <c r="T789" t="s">
        <v>6716</v>
      </c>
    </row>
    <row r="790" spans="2:20" x14ac:dyDescent="0.3">
      <c r="B790" t="s">
        <v>1095</v>
      </c>
      <c r="C790" t="s">
        <v>6514</v>
      </c>
      <c r="D790">
        <v>2.39351046387592E-2</v>
      </c>
      <c r="E790">
        <v>6.5702163573988295E-2</v>
      </c>
      <c r="F790">
        <v>1.7314386384116101</v>
      </c>
      <c r="G790">
        <v>6.4624373030170901</v>
      </c>
      <c r="H790" t="s">
        <v>6739</v>
      </c>
      <c r="N790" t="s">
        <v>2150</v>
      </c>
      <c r="O790" t="s">
        <v>6541</v>
      </c>
      <c r="P790">
        <v>0.27967350052461198</v>
      </c>
      <c r="Q790">
        <v>0.75243853335245903</v>
      </c>
      <c r="R790">
        <v>1.22402743840484</v>
      </c>
      <c r="S790">
        <v>1.55957304928656</v>
      </c>
      <c r="T790" t="s">
        <v>6740</v>
      </c>
    </row>
    <row r="791" spans="2:20" x14ac:dyDescent="0.3">
      <c r="B791" t="s">
        <v>3045</v>
      </c>
      <c r="C791" t="s">
        <v>6514</v>
      </c>
      <c r="D791">
        <v>2.39351046387592E-2</v>
      </c>
      <c r="E791">
        <v>6.5702163573988295E-2</v>
      </c>
      <c r="F791">
        <v>1.7314386384116101</v>
      </c>
      <c r="G791">
        <v>6.4624373030170901</v>
      </c>
      <c r="H791" t="s">
        <v>6623</v>
      </c>
      <c r="N791" t="s">
        <v>2153</v>
      </c>
      <c r="O791" t="s">
        <v>6541</v>
      </c>
      <c r="P791">
        <v>0.27967350052461198</v>
      </c>
      <c r="Q791">
        <v>0.75243853335245903</v>
      </c>
      <c r="R791">
        <v>1.22402743840484</v>
      </c>
      <c r="S791">
        <v>1.55957304928656</v>
      </c>
      <c r="T791" t="s">
        <v>6675</v>
      </c>
    </row>
    <row r="792" spans="2:20" x14ac:dyDescent="0.3">
      <c r="B792" t="s">
        <v>1854</v>
      </c>
      <c r="C792" t="s">
        <v>6514</v>
      </c>
      <c r="D792">
        <v>2.39351046387592E-2</v>
      </c>
      <c r="E792">
        <v>6.5702163573988295E-2</v>
      </c>
      <c r="F792">
        <v>1.7314386384116101</v>
      </c>
      <c r="G792">
        <v>6.4624373030170901</v>
      </c>
      <c r="H792" t="s">
        <v>6727</v>
      </c>
      <c r="N792" t="s">
        <v>2160</v>
      </c>
      <c r="O792" t="s">
        <v>6541</v>
      </c>
      <c r="P792">
        <v>0.27967350052461198</v>
      </c>
      <c r="Q792">
        <v>0.75243853335245903</v>
      </c>
      <c r="R792">
        <v>1.22402743840484</v>
      </c>
      <c r="S792">
        <v>1.55957304928656</v>
      </c>
      <c r="T792" t="s">
        <v>6741</v>
      </c>
    </row>
    <row r="793" spans="2:20" x14ac:dyDescent="0.3">
      <c r="B793" t="s">
        <v>1144</v>
      </c>
      <c r="C793" t="s">
        <v>6514</v>
      </c>
      <c r="D793">
        <v>2.39351046387592E-2</v>
      </c>
      <c r="E793">
        <v>6.5702163573988295E-2</v>
      </c>
      <c r="F793">
        <v>1.7314386384116101</v>
      </c>
      <c r="G793">
        <v>6.4624373030170901</v>
      </c>
      <c r="H793" t="s">
        <v>6742</v>
      </c>
      <c r="N793" t="s">
        <v>1786</v>
      </c>
      <c r="O793" t="s">
        <v>6541</v>
      </c>
      <c r="P793">
        <v>0.27967350052461198</v>
      </c>
      <c r="Q793">
        <v>0.75243853335245903</v>
      </c>
      <c r="R793">
        <v>1.22402743840484</v>
      </c>
      <c r="S793">
        <v>1.55957304928656</v>
      </c>
      <c r="T793" t="s">
        <v>6743</v>
      </c>
    </row>
    <row r="794" spans="2:20" x14ac:dyDescent="0.3">
      <c r="B794" t="s">
        <v>1152</v>
      </c>
      <c r="C794" t="s">
        <v>6514</v>
      </c>
      <c r="D794">
        <v>2.39351046387592E-2</v>
      </c>
      <c r="E794">
        <v>6.5702163573988295E-2</v>
      </c>
      <c r="F794">
        <v>1.7314386384116101</v>
      </c>
      <c r="G794">
        <v>6.4624373030170901</v>
      </c>
      <c r="H794" t="s">
        <v>6744</v>
      </c>
      <c r="N794" t="s">
        <v>1474</v>
      </c>
      <c r="O794" t="s">
        <v>6541</v>
      </c>
      <c r="P794">
        <v>0.27967350052461198</v>
      </c>
      <c r="Q794">
        <v>0.75243853335245903</v>
      </c>
      <c r="R794">
        <v>1.22402743840484</v>
      </c>
      <c r="S794">
        <v>1.55957304928656</v>
      </c>
      <c r="T794" t="s">
        <v>6676</v>
      </c>
    </row>
    <row r="795" spans="2:20" x14ac:dyDescent="0.3">
      <c r="B795" t="s">
        <v>2950</v>
      </c>
      <c r="C795" t="s">
        <v>6514</v>
      </c>
      <c r="D795">
        <v>2.39351046387592E-2</v>
      </c>
      <c r="E795">
        <v>6.5702163573988295E-2</v>
      </c>
      <c r="F795">
        <v>1.7314386384116101</v>
      </c>
      <c r="G795">
        <v>6.4624373030170901</v>
      </c>
      <c r="H795" t="s">
        <v>6745</v>
      </c>
      <c r="N795" t="s">
        <v>2416</v>
      </c>
      <c r="O795" t="s">
        <v>6541</v>
      </c>
      <c r="P795">
        <v>0.27967350052461198</v>
      </c>
      <c r="Q795">
        <v>0.75243853335245903</v>
      </c>
      <c r="R795">
        <v>1.22402743840484</v>
      </c>
      <c r="S795">
        <v>1.55957304928656</v>
      </c>
      <c r="T795" t="s">
        <v>6746</v>
      </c>
    </row>
    <row r="796" spans="2:20" x14ac:dyDescent="0.3">
      <c r="B796" t="s">
        <v>2953</v>
      </c>
      <c r="C796" t="s">
        <v>6514</v>
      </c>
      <c r="D796">
        <v>2.39351046387592E-2</v>
      </c>
      <c r="E796">
        <v>6.5702163573988295E-2</v>
      </c>
      <c r="F796">
        <v>1.7314386384116101</v>
      </c>
      <c r="G796">
        <v>6.4624373030170901</v>
      </c>
      <c r="H796" t="s">
        <v>6747</v>
      </c>
      <c r="N796" t="s">
        <v>1793</v>
      </c>
      <c r="O796" t="s">
        <v>6541</v>
      </c>
      <c r="P796">
        <v>0.27967350052461198</v>
      </c>
      <c r="Q796">
        <v>0.75243853335245903</v>
      </c>
      <c r="R796">
        <v>1.22402743840484</v>
      </c>
      <c r="S796">
        <v>1.55957304928656</v>
      </c>
      <c r="T796" t="s">
        <v>6719</v>
      </c>
    </row>
    <row r="797" spans="2:20" x14ac:dyDescent="0.3">
      <c r="B797" t="s">
        <v>488</v>
      </c>
      <c r="C797" t="s">
        <v>6514</v>
      </c>
      <c r="D797">
        <v>2.39351046387592E-2</v>
      </c>
      <c r="E797">
        <v>6.5702163573988295E-2</v>
      </c>
      <c r="F797">
        <v>1.7314386384116101</v>
      </c>
      <c r="G797">
        <v>6.4624373030170901</v>
      </c>
      <c r="H797" t="s">
        <v>6705</v>
      </c>
      <c r="N797" t="s">
        <v>2417</v>
      </c>
      <c r="O797" t="s">
        <v>6541</v>
      </c>
      <c r="P797">
        <v>0.27967350052461198</v>
      </c>
      <c r="Q797">
        <v>0.75243853335245903</v>
      </c>
      <c r="R797">
        <v>1.22402743840484</v>
      </c>
      <c r="S797">
        <v>1.55957304928656</v>
      </c>
      <c r="T797" t="s">
        <v>6748</v>
      </c>
    </row>
    <row r="798" spans="2:20" x14ac:dyDescent="0.3">
      <c r="B798" t="s">
        <v>1647</v>
      </c>
      <c r="C798" t="s">
        <v>6514</v>
      </c>
      <c r="D798">
        <v>2.39351046387592E-2</v>
      </c>
      <c r="E798">
        <v>6.5702163573988295E-2</v>
      </c>
      <c r="F798">
        <v>1.7314386384116101</v>
      </c>
      <c r="G798">
        <v>6.4624373030170901</v>
      </c>
      <c r="H798" t="s">
        <v>6649</v>
      </c>
      <c r="N798" t="s">
        <v>1478</v>
      </c>
      <c r="O798" t="s">
        <v>6541</v>
      </c>
      <c r="P798">
        <v>0.27967350052461198</v>
      </c>
      <c r="Q798">
        <v>0.75243853335245903</v>
      </c>
      <c r="R798">
        <v>1.22402743840484</v>
      </c>
      <c r="S798">
        <v>1.55957304928656</v>
      </c>
      <c r="T798" t="s">
        <v>6749</v>
      </c>
    </row>
    <row r="799" spans="2:20" x14ac:dyDescent="0.3">
      <c r="B799" t="s">
        <v>958</v>
      </c>
      <c r="C799" t="s">
        <v>6514</v>
      </c>
      <c r="D799">
        <v>2.39351046387592E-2</v>
      </c>
      <c r="E799">
        <v>6.5702163573988295E-2</v>
      </c>
      <c r="F799">
        <v>1.7314386384116101</v>
      </c>
      <c r="G799">
        <v>6.4624373030170901</v>
      </c>
      <c r="H799" t="s">
        <v>6750</v>
      </c>
      <c r="N799" t="s">
        <v>2186</v>
      </c>
      <c r="O799" t="s">
        <v>6541</v>
      </c>
      <c r="P799">
        <v>0.27967350052461198</v>
      </c>
      <c r="Q799">
        <v>0.75243853335245903</v>
      </c>
      <c r="R799">
        <v>1.22402743840484</v>
      </c>
      <c r="S799">
        <v>1.55957304928656</v>
      </c>
      <c r="T799" t="s">
        <v>6751</v>
      </c>
    </row>
    <row r="800" spans="2:20" x14ac:dyDescent="0.3">
      <c r="B800" t="s">
        <v>1099</v>
      </c>
      <c r="C800" t="s">
        <v>6752</v>
      </c>
      <c r="D800">
        <v>2.3948918200554999E-2</v>
      </c>
      <c r="E800">
        <v>6.5702163573988295E-2</v>
      </c>
      <c r="F800">
        <v>1.63399005881475</v>
      </c>
      <c r="G800">
        <v>6.0977765937823403</v>
      </c>
      <c r="H800" t="s">
        <v>6753</v>
      </c>
      <c r="N800" t="s">
        <v>391</v>
      </c>
      <c r="O800" t="s">
        <v>6541</v>
      </c>
      <c r="P800">
        <v>0.27967350052461198</v>
      </c>
      <c r="Q800">
        <v>0.75243853335245903</v>
      </c>
      <c r="R800">
        <v>1.22402743840484</v>
      </c>
      <c r="S800">
        <v>1.55957304928656</v>
      </c>
      <c r="T800" t="s">
        <v>6754</v>
      </c>
    </row>
    <row r="801" spans="2:20" x14ac:dyDescent="0.3">
      <c r="B801" t="s">
        <v>123</v>
      </c>
      <c r="C801" t="s">
        <v>6755</v>
      </c>
      <c r="D801">
        <v>3.31425758818975E-2</v>
      </c>
      <c r="E801">
        <v>9.0810657916399196E-2</v>
      </c>
      <c r="F801">
        <v>1.54269822227069</v>
      </c>
      <c r="G801">
        <v>5.2558749478574098</v>
      </c>
      <c r="H801" t="s">
        <v>6756</v>
      </c>
      <c r="N801" t="s">
        <v>2202</v>
      </c>
      <c r="O801" t="s">
        <v>6541</v>
      </c>
      <c r="P801">
        <v>0.27967350052461198</v>
      </c>
      <c r="Q801">
        <v>0.75243853335245903</v>
      </c>
      <c r="R801">
        <v>1.22402743840484</v>
      </c>
      <c r="S801">
        <v>1.55957304928656</v>
      </c>
      <c r="T801" t="s">
        <v>6757</v>
      </c>
    </row>
    <row r="802" spans="2:20" x14ac:dyDescent="0.3">
      <c r="B802" t="s">
        <v>2236</v>
      </c>
      <c r="C802" t="s">
        <v>6758</v>
      </c>
      <c r="D802">
        <v>3.9614709207020801E-2</v>
      </c>
      <c r="E802">
        <v>9.7545074784414501E-2</v>
      </c>
      <c r="F802">
        <v>1.4436114581887101</v>
      </c>
      <c r="G802">
        <v>4.6607786811148104</v>
      </c>
      <c r="H802" t="s">
        <v>6759</v>
      </c>
      <c r="N802" t="s">
        <v>1095</v>
      </c>
      <c r="O802" t="s">
        <v>6541</v>
      </c>
      <c r="P802">
        <v>0.27967350052461198</v>
      </c>
      <c r="Q802">
        <v>0.75243853335245903</v>
      </c>
      <c r="R802">
        <v>1.22402743840484</v>
      </c>
      <c r="S802">
        <v>1.55957304928656</v>
      </c>
      <c r="T802" t="s">
        <v>6760</v>
      </c>
    </row>
    <row r="803" spans="2:20" x14ac:dyDescent="0.3">
      <c r="B803" t="s">
        <v>215</v>
      </c>
      <c r="C803" t="s">
        <v>6761</v>
      </c>
      <c r="D803">
        <v>4.3743981985893902E-2</v>
      </c>
      <c r="E803">
        <v>9.7545074784414501E-2</v>
      </c>
      <c r="F803">
        <v>1.6270728807753501</v>
      </c>
      <c r="G803">
        <v>5.0917638748017904</v>
      </c>
      <c r="H803" t="s">
        <v>6762</v>
      </c>
      <c r="N803" t="s">
        <v>2943</v>
      </c>
      <c r="O803" t="s">
        <v>6541</v>
      </c>
      <c r="P803">
        <v>0.27967350052461198</v>
      </c>
      <c r="Q803">
        <v>0.75243853335245903</v>
      </c>
      <c r="R803">
        <v>1.22402743840484</v>
      </c>
      <c r="S803">
        <v>1.55957304928656</v>
      </c>
      <c r="T803" t="s">
        <v>6763</v>
      </c>
    </row>
    <row r="804" spans="2:20" x14ac:dyDescent="0.3">
      <c r="B804" t="s">
        <v>934</v>
      </c>
      <c r="C804" t="s">
        <v>6761</v>
      </c>
      <c r="D804">
        <v>4.3743981985893902E-2</v>
      </c>
      <c r="E804">
        <v>9.7545074784414501E-2</v>
      </c>
      <c r="F804">
        <v>1.6270728807753501</v>
      </c>
      <c r="G804">
        <v>5.0917638748017904</v>
      </c>
      <c r="H804" t="s">
        <v>6764</v>
      </c>
      <c r="N804" t="s">
        <v>2213</v>
      </c>
      <c r="O804" t="s">
        <v>6541</v>
      </c>
      <c r="P804">
        <v>0.27967350052461198</v>
      </c>
      <c r="Q804">
        <v>0.75243853335245903</v>
      </c>
      <c r="R804">
        <v>1.22402743840484</v>
      </c>
      <c r="S804">
        <v>1.55957304928656</v>
      </c>
      <c r="T804" t="s">
        <v>6765</v>
      </c>
    </row>
    <row r="805" spans="2:20" x14ac:dyDescent="0.3">
      <c r="B805" t="s">
        <v>1155</v>
      </c>
      <c r="C805" t="s">
        <v>6761</v>
      </c>
      <c r="D805">
        <v>4.3743981985893902E-2</v>
      </c>
      <c r="E805">
        <v>9.7545074784414501E-2</v>
      </c>
      <c r="F805">
        <v>1.6270728807753501</v>
      </c>
      <c r="G805">
        <v>5.0917638748017904</v>
      </c>
      <c r="H805" t="s">
        <v>6766</v>
      </c>
      <c r="N805" t="s">
        <v>2214</v>
      </c>
      <c r="O805" t="s">
        <v>6541</v>
      </c>
      <c r="P805">
        <v>0.27967350052461198</v>
      </c>
      <c r="Q805">
        <v>0.75243853335245903</v>
      </c>
      <c r="R805">
        <v>1.22402743840484</v>
      </c>
      <c r="S805">
        <v>1.55957304928656</v>
      </c>
      <c r="T805" t="s">
        <v>6683</v>
      </c>
    </row>
    <row r="806" spans="2:20" x14ac:dyDescent="0.3">
      <c r="B806" t="s">
        <v>2641</v>
      </c>
      <c r="C806" t="s">
        <v>6761</v>
      </c>
      <c r="D806">
        <v>4.3743981985893902E-2</v>
      </c>
      <c r="E806">
        <v>9.7545074784414501E-2</v>
      </c>
      <c r="F806">
        <v>1.6270728807753501</v>
      </c>
      <c r="G806">
        <v>5.0917638748017904</v>
      </c>
      <c r="H806" t="s">
        <v>6767</v>
      </c>
      <c r="N806" t="s">
        <v>1808</v>
      </c>
      <c r="O806" t="s">
        <v>6541</v>
      </c>
      <c r="P806">
        <v>0.27967350052461198</v>
      </c>
      <c r="Q806">
        <v>0.75243853335245903</v>
      </c>
      <c r="R806">
        <v>1.22402743840484</v>
      </c>
      <c r="S806">
        <v>1.55957304928656</v>
      </c>
      <c r="T806" t="s">
        <v>6709</v>
      </c>
    </row>
    <row r="807" spans="2:20" x14ac:dyDescent="0.3">
      <c r="B807" t="s">
        <v>491</v>
      </c>
      <c r="C807" t="s">
        <v>6761</v>
      </c>
      <c r="D807">
        <v>4.3743981985893902E-2</v>
      </c>
      <c r="E807">
        <v>9.7545074784414501E-2</v>
      </c>
      <c r="F807">
        <v>1.6270728807753501</v>
      </c>
      <c r="G807">
        <v>5.0917638748017904</v>
      </c>
      <c r="H807" t="s">
        <v>6768</v>
      </c>
      <c r="N807" t="s">
        <v>1829</v>
      </c>
      <c r="O807" t="s">
        <v>6541</v>
      </c>
      <c r="P807">
        <v>0.27967350052461198</v>
      </c>
      <c r="Q807">
        <v>0.75243853335245903</v>
      </c>
      <c r="R807">
        <v>1.22402743840484</v>
      </c>
      <c r="S807">
        <v>1.55957304928656</v>
      </c>
      <c r="T807" t="s">
        <v>6757</v>
      </c>
    </row>
    <row r="808" spans="2:20" x14ac:dyDescent="0.3">
      <c r="B808" t="s">
        <v>1173</v>
      </c>
      <c r="C808" t="s">
        <v>6761</v>
      </c>
      <c r="D808">
        <v>4.3743981985893902E-2</v>
      </c>
      <c r="E808">
        <v>9.7545074784414501E-2</v>
      </c>
      <c r="F808">
        <v>1.6270728807753501</v>
      </c>
      <c r="G808">
        <v>5.0917638748017904</v>
      </c>
      <c r="H808" t="s">
        <v>6769</v>
      </c>
      <c r="N808" t="s">
        <v>1849</v>
      </c>
      <c r="O808" t="s">
        <v>6541</v>
      </c>
      <c r="P808">
        <v>0.27967350052461198</v>
      </c>
      <c r="Q808">
        <v>0.75243853335245903</v>
      </c>
      <c r="R808">
        <v>1.22402743840484</v>
      </c>
      <c r="S808">
        <v>1.55957304928656</v>
      </c>
      <c r="T808" t="s">
        <v>6687</v>
      </c>
    </row>
    <row r="809" spans="2:20" x14ac:dyDescent="0.3">
      <c r="B809" t="s">
        <v>731</v>
      </c>
      <c r="C809" t="s">
        <v>6761</v>
      </c>
      <c r="D809">
        <v>4.3743981985893902E-2</v>
      </c>
      <c r="E809">
        <v>9.7545074784414501E-2</v>
      </c>
      <c r="F809">
        <v>1.6270728807753501</v>
      </c>
      <c r="G809">
        <v>5.0917638748017904</v>
      </c>
      <c r="H809" t="s">
        <v>6770</v>
      </c>
      <c r="N809" t="s">
        <v>3050</v>
      </c>
      <c r="O809" t="s">
        <v>6541</v>
      </c>
      <c r="P809">
        <v>0.27967350052461198</v>
      </c>
      <c r="Q809">
        <v>0.75243853335245903</v>
      </c>
      <c r="R809">
        <v>1.22402743840484</v>
      </c>
      <c r="S809">
        <v>1.55957304928656</v>
      </c>
      <c r="T809" t="s">
        <v>6771</v>
      </c>
    </row>
    <row r="810" spans="2:20" x14ac:dyDescent="0.3">
      <c r="B810" t="s">
        <v>853</v>
      </c>
      <c r="C810" t="s">
        <v>6761</v>
      </c>
      <c r="D810">
        <v>4.3743981985893902E-2</v>
      </c>
      <c r="E810">
        <v>9.7545074784414501E-2</v>
      </c>
      <c r="F810">
        <v>1.6270728807753501</v>
      </c>
      <c r="G810">
        <v>5.0917638748017904</v>
      </c>
      <c r="H810" t="s">
        <v>6772</v>
      </c>
      <c r="N810" t="s">
        <v>3541</v>
      </c>
      <c r="O810" t="s">
        <v>6541</v>
      </c>
      <c r="P810">
        <v>0.27967350052461198</v>
      </c>
      <c r="Q810">
        <v>0.75243853335245903</v>
      </c>
      <c r="R810">
        <v>1.22402743840484</v>
      </c>
      <c r="S810">
        <v>1.55957304928656</v>
      </c>
      <c r="T810" t="s">
        <v>6773</v>
      </c>
    </row>
    <row r="811" spans="2:20" x14ac:dyDescent="0.3">
      <c r="B811" t="s">
        <v>962</v>
      </c>
      <c r="C811" t="s">
        <v>6761</v>
      </c>
      <c r="D811">
        <v>4.3743981985893902E-2</v>
      </c>
      <c r="E811">
        <v>9.7545074784414501E-2</v>
      </c>
      <c r="F811">
        <v>1.6270728807753501</v>
      </c>
      <c r="G811">
        <v>5.0917638748017904</v>
      </c>
      <c r="H811" t="s">
        <v>6774</v>
      </c>
      <c r="N811" t="s">
        <v>931</v>
      </c>
      <c r="O811" t="s">
        <v>6541</v>
      </c>
      <c r="P811">
        <v>0.27967350052461198</v>
      </c>
      <c r="Q811">
        <v>0.75243853335245903</v>
      </c>
      <c r="R811">
        <v>1.22402743840484</v>
      </c>
      <c r="S811">
        <v>1.55957304928656</v>
      </c>
      <c r="T811" t="s">
        <v>6720</v>
      </c>
    </row>
    <row r="812" spans="2:20" x14ac:dyDescent="0.3">
      <c r="B812" t="s">
        <v>964</v>
      </c>
      <c r="C812" t="s">
        <v>6761</v>
      </c>
      <c r="D812">
        <v>4.3743981985893902E-2</v>
      </c>
      <c r="E812">
        <v>9.7545074784414501E-2</v>
      </c>
      <c r="F812">
        <v>1.6270728807753501</v>
      </c>
      <c r="G812">
        <v>5.0917638748017904</v>
      </c>
      <c r="H812" t="s">
        <v>6775</v>
      </c>
      <c r="N812" t="s">
        <v>223</v>
      </c>
      <c r="O812" t="s">
        <v>6541</v>
      </c>
      <c r="P812">
        <v>0.27967350052461198</v>
      </c>
      <c r="Q812">
        <v>0.75243853335245903</v>
      </c>
      <c r="R812">
        <v>1.22402743840484</v>
      </c>
      <c r="S812">
        <v>1.55957304928656</v>
      </c>
      <c r="T812" t="s">
        <v>6776</v>
      </c>
    </row>
    <row r="813" spans="2:20" x14ac:dyDescent="0.3">
      <c r="B813" t="s">
        <v>497</v>
      </c>
      <c r="C813" t="s">
        <v>6761</v>
      </c>
      <c r="D813">
        <v>4.3743981985893902E-2</v>
      </c>
      <c r="E813">
        <v>9.7545074784414501E-2</v>
      </c>
      <c r="F813">
        <v>1.6270728807753501</v>
      </c>
      <c r="G813">
        <v>5.0917638748017904</v>
      </c>
      <c r="H813" t="s">
        <v>6777</v>
      </c>
      <c r="N813" t="s">
        <v>1162</v>
      </c>
      <c r="O813" t="s">
        <v>6541</v>
      </c>
      <c r="P813">
        <v>0.27967350052461198</v>
      </c>
      <c r="Q813">
        <v>0.75243853335245903</v>
      </c>
      <c r="R813">
        <v>1.22402743840484</v>
      </c>
      <c r="S813">
        <v>1.55957304928656</v>
      </c>
      <c r="T813" t="s">
        <v>6778</v>
      </c>
    </row>
    <row r="814" spans="2:20" x14ac:dyDescent="0.3">
      <c r="B814" t="s">
        <v>499</v>
      </c>
      <c r="C814" t="s">
        <v>6761</v>
      </c>
      <c r="D814">
        <v>4.3743981985893902E-2</v>
      </c>
      <c r="E814">
        <v>9.7545074784414501E-2</v>
      </c>
      <c r="F814">
        <v>1.6270728807753501</v>
      </c>
      <c r="G814">
        <v>5.0917638748017904</v>
      </c>
      <c r="H814" t="s">
        <v>6777</v>
      </c>
      <c r="N814" t="s">
        <v>2950</v>
      </c>
      <c r="O814" t="s">
        <v>6541</v>
      </c>
      <c r="P814">
        <v>0.27967350052461198</v>
      </c>
      <c r="Q814">
        <v>0.75243853335245903</v>
      </c>
      <c r="R814">
        <v>1.22402743840484</v>
      </c>
      <c r="S814">
        <v>1.55957304928656</v>
      </c>
      <c r="T814" t="s">
        <v>6779</v>
      </c>
    </row>
    <row r="815" spans="2:20" x14ac:dyDescent="0.3">
      <c r="B815" t="s">
        <v>860</v>
      </c>
      <c r="C815" t="s">
        <v>6761</v>
      </c>
      <c r="D815">
        <v>4.3743981985893902E-2</v>
      </c>
      <c r="E815">
        <v>9.7545074784414501E-2</v>
      </c>
      <c r="F815">
        <v>1.6270728807753501</v>
      </c>
      <c r="G815">
        <v>5.0917638748017904</v>
      </c>
      <c r="H815" t="s">
        <v>6780</v>
      </c>
      <c r="N815" t="s">
        <v>1868</v>
      </c>
      <c r="O815" t="s">
        <v>6541</v>
      </c>
      <c r="P815">
        <v>0.27967350052461198</v>
      </c>
      <c r="Q815">
        <v>0.75243853335245903</v>
      </c>
      <c r="R815">
        <v>1.22402743840484</v>
      </c>
      <c r="S815">
        <v>1.55957304928656</v>
      </c>
      <c r="T815" t="s">
        <v>6781</v>
      </c>
    </row>
    <row r="816" spans="2:20" x14ac:dyDescent="0.3">
      <c r="B816" t="s">
        <v>1889</v>
      </c>
      <c r="C816" t="s">
        <v>6761</v>
      </c>
      <c r="D816">
        <v>4.3743981985893902E-2</v>
      </c>
      <c r="E816">
        <v>9.7545074784414501E-2</v>
      </c>
      <c r="F816">
        <v>1.6270728807753501</v>
      </c>
      <c r="G816">
        <v>5.0917638748017904</v>
      </c>
      <c r="H816" t="s">
        <v>6782</v>
      </c>
      <c r="N816" t="s">
        <v>2221</v>
      </c>
      <c r="O816" t="s">
        <v>6783</v>
      </c>
      <c r="P816">
        <v>0.29825960440280502</v>
      </c>
      <c r="Q816">
        <v>0.80145832348729296</v>
      </c>
      <c r="R816">
        <v>1.1720971650462699</v>
      </c>
      <c r="S816">
        <v>1.4179926201503199</v>
      </c>
      <c r="T816" t="s">
        <v>6784</v>
      </c>
    </row>
    <row r="817" spans="2:20" x14ac:dyDescent="0.3">
      <c r="B817" t="s">
        <v>2811</v>
      </c>
      <c r="C817" t="s">
        <v>6761</v>
      </c>
      <c r="D817">
        <v>4.3743981985893902E-2</v>
      </c>
      <c r="E817">
        <v>9.7545074784414501E-2</v>
      </c>
      <c r="F817">
        <v>1.6270728807753501</v>
      </c>
      <c r="G817">
        <v>5.0917638748017904</v>
      </c>
      <c r="H817" t="s">
        <v>6785</v>
      </c>
      <c r="N817" t="s">
        <v>1519</v>
      </c>
      <c r="O817" t="s">
        <v>6786</v>
      </c>
      <c r="P817">
        <v>0.31760835235632501</v>
      </c>
      <c r="Q817">
        <v>0.85240476919160801</v>
      </c>
      <c r="R817">
        <v>1.1498506370785799</v>
      </c>
      <c r="S817">
        <v>1.31880537959515</v>
      </c>
      <c r="T817" t="s">
        <v>6787</v>
      </c>
    </row>
    <row r="818" spans="2:20" x14ac:dyDescent="0.3">
      <c r="B818" t="s">
        <v>2654</v>
      </c>
      <c r="C818" t="s">
        <v>6761</v>
      </c>
      <c r="D818">
        <v>4.3743981985893902E-2</v>
      </c>
      <c r="E818">
        <v>9.7545074784414501E-2</v>
      </c>
      <c r="F818">
        <v>1.6270728807753501</v>
      </c>
      <c r="G818">
        <v>5.0917638748017904</v>
      </c>
      <c r="H818" t="s">
        <v>6788</v>
      </c>
      <c r="N818" t="s">
        <v>2226</v>
      </c>
      <c r="O818" t="s">
        <v>6789</v>
      </c>
      <c r="P818">
        <v>0.32754911340602799</v>
      </c>
      <c r="Q818">
        <v>0.87800802736744499</v>
      </c>
      <c r="R818">
        <v>1.1525485714285699</v>
      </c>
      <c r="S818">
        <v>1.2863793657212701</v>
      </c>
      <c r="T818" t="s">
        <v>6790</v>
      </c>
    </row>
    <row r="819" spans="2:20" x14ac:dyDescent="0.3">
      <c r="B819" t="s">
        <v>250</v>
      </c>
      <c r="C819" t="s">
        <v>6761</v>
      </c>
      <c r="D819">
        <v>4.3743981985893902E-2</v>
      </c>
      <c r="E819">
        <v>9.7545074784414501E-2</v>
      </c>
      <c r="F819">
        <v>1.6270728807753501</v>
      </c>
      <c r="G819">
        <v>5.0917638748017904</v>
      </c>
      <c r="H819" t="s">
        <v>6791</v>
      </c>
      <c r="N819" t="s">
        <v>1502</v>
      </c>
      <c r="O819" t="s">
        <v>6792</v>
      </c>
      <c r="P819">
        <v>0.34366493812878102</v>
      </c>
      <c r="Q819">
        <v>0.88068539342077301</v>
      </c>
      <c r="R819">
        <v>1.1336936364118</v>
      </c>
      <c r="S819">
        <v>1.2108846972196301</v>
      </c>
      <c r="T819" t="s">
        <v>6793</v>
      </c>
    </row>
    <row r="820" spans="2:20" x14ac:dyDescent="0.3">
      <c r="B820" t="s">
        <v>252</v>
      </c>
      <c r="C820" t="s">
        <v>6761</v>
      </c>
      <c r="D820">
        <v>4.3743981985893902E-2</v>
      </c>
      <c r="E820">
        <v>9.7545074784414501E-2</v>
      </c>
      <c r="F820">
        <v>1.6270728807753501</v>
      </c>
      <c r="G820">
        <v>5.0917638748017904</v>
      </c>
      <c r="H820" t="s">
        <v>6794</v>
      </c>
      <c r="N820" t="s">
        <v>1815</v>
      </c>
      <c r="O820" t="s">
        <v>6795</v>
      </c>
      <c r="P820">
        <v>0.35532640740639099</v>
      </c>
      <c r="Q820">
        <v>0.88068539342077301</v>
      </c>
      <c r="R820">
        <v>1.1200533453052099</v>
      </c>
      <c r="S820">
        <v>1.15893986637372</v>
      </c>
      <c r="T820" t="s">
        <v>6796</v>
      </c>
    </row>
    <row r="821" spans="2:20" x14ac:dyDescent="0.3">
      <c r="B821" t="s">
        <v>510</v>
      </c>
      <c r="C821" t="s">
        <v>6761</v>
      </c>
      <c r="D821">
        <v>4.3743981985893902E-2</v>
      </c>
      <c r="E821">
        <v>9.7545074784414501E-2</v>
      </c>
      <c r="F821">
        <v>1.6270728807753501</v>
      </c>
      <c r="G821">
        <v>5.0917638748017904</v>
      </c>
      <c r="H821" t="s">
        <v>6797</v>
      </c>
      <c r="N821" t="s">
        <v>2223</v>
      </c>
      <c r="O821" t="s">
        <v>6798</v>
      </c>
      <c r="P821">
        <v>0.37869621631239803</v>
      </c>
      <c r="Q821">
        <v>0.88068539342077301</v>
      </c>
      <c r="R821">
        <v>1.11534879334127</v>
      </c>
      <c r="S821">
        <v>1.0830270285824499</v>
      </c>
      <c r="T821" t="s">
        <v>6799</v>
      </c>
    </row>
    <row r="822" spans="2:20" x14ac:dyDescent="0.3">
      <c r="B822" t="s">
        <v>511</v>
      </c>
      <c r="C822" t="s">
        <v>6761</v>
      </c>
      <c r="D822">
        <v>4.3743981985893902E-2</v>
      </c>
      <c r="E822">
        <v>9.7545074784414501E-2</v>
      </c>
      <c r="F822">
        <v>1.6270728807753501</v>
      </c>
      <c r="G822">
        <v>5.0917638748017904</v>
      </c>
      <c r="H822" t="s">
        <v>6800</v>
      </c>
      <c r="N822" t="s">
        <v>62</v>
      </c>
      <c r="O822" t="s">
        <v>6801</v>
      </c>
      <c r="P822">
        <v>0.38886884723191201</v>
      </c>
      <c r="Q822">
        <v>0.88068539342077301</v>
      </c>
      <c r="R822">
        <v>1.12428977272727</v>
      </c>
      <c r="S822">
        <v>1.0619064700948599</v>
      </c>
      <c r="T822" t="s">
        <v>6802</v>
      </c>
    </row>
    <row r="823" spans="2:20" x14ac:dyDescent="0.3">
      <c r="B823" t="s">
        <v>256</v>
      </c>
      <c r="C823" t="s">
        <v>6761</v>
      </c>
      <c r="D823">
        <v>4.3743981985893902E-2</v>
      </c>
      <c r="E823">
        <v>9.7545074784414501E-2</v>
      </c>
      <c r="F823">
        <v>1.6270728807753501</v>
      </c>
      <c r="G823">
        <v>5.0917638748017904</v>
      </c>
      <c r="H823" t="s">
        <v>6803</v>
      </c>
      <c r="N823" t="s">
        <v>1832</v>
      </c>
      <c r="O823" t="s">
        <v>6801</v>
      </c>
      <c r="P823">
        <v>0.38886884723191201</v>
      </c>
      <c r="Q823">
        <v>0.88068539342077301</v>
      </c>
      <c r="R823">
        <v>1.12428977272727</v>
      </c>
      <c r="S823">
        <v>1.0619064700948599</v>
      </c>
      <c r="T823" t="s">
        <v>6804</v>
      </c>
    </row>
    <row r="824" spans="2:20" x14ac:dyDescent="0.3">
      <c r="B824" t="s">
        <v>1575</v>
      </c>
      <c r="C824" t="s">
        <v>6761</v>
      </c>
      <c r="D824">
        <v>4.3743981985893902E-2</v>
      </c>
      <c r="E824">
        <v>9.7545074784414501E-2</v>
      </c>
      <c r="F824">
        <v>1.6270728807753501</v>
      </c>
      <c r="G824">
        <v>5.0917638748017904</v>
      </c>
      <c r="H824" t="s">
        <v>6805</v>
      </c>
      <c r="N824" t="s">
        <v>835</v>
      </c>
      <c r="O824" t="s">
        <v>6801</v>
      </c>
      <c r="P824">
        <v>0.38886884723191201</v>
      </c>
      <c r="Q824">
        <v>0.88068539342077301</v>
      </c>
      <c r="R824">
        <v>1.12428977272727</v>
      </c>
      <c r="S824">
        <v>1.0619064700948599</v>
      </c>
      <c r="T824" t="s">
        <v>6806</v>
      </c>
    </row>
    <row r="825" spans="2:20" x14ac:dyDescent="0.3">
      <c r="B825" t="s">
        <v>1200</v>
      </c>
      <c r="C825" t="s">
        <v>6761</v>
      </c>
      <c r="D825">
        <v>4.3743981985893902E-2</v>
      </c>
      <c r="E825">
        <v>9.7545074784414501E-2</v>
      </c>
      <c r="F825">
        <v>1.6270728807753501</v>
      </c>
      <c r="G825">
        <v>5.0917638748017904</v>
      </c>
      <c r="H825" t="s">
        <v>6807</v>
      </c>
      <c r="N825" t="s">
        <v>1121</v>
      </c>
      <c r="O825" t="s">
        <v>6801</v>
      </c>
      <c r="P825">
        <v>0.38886884723191201</v>
      </c>
      <c r="Q825">
        <v>0.88068539342077301</v>
      </c>
      <c r="R825">
        <v>1.12428977272727</v>
      </c>
      <c r="S825">
        <v>1.0619064700948599</v>
      </c>
      <c r="T825" t="s">
        <v>6808</v>
      </c>
    </row>
    <row r="826" spans="2:20" x14ac:dyDescent="0.3">
      <c r="B826" t="s">
        <v>525</v>
      </c>
      <c r="C826" t="s">
        <v>6761</v>
      </c>
      <c r="D826">
        <v>4.3743981985893902E-2</v>
      </c>
      <c r="E826">
        <v>9.7545074784414501E-2</v>
      </c>
      <c r="F826">
        <v>1.6270728807753501</v>
      </c>
      <c r="G826">
        <v>5.0917638748017904</v>
      </c>
      <c r="H826" t="s">
        <v>6809</v>
      </c>
      <c r="N826" t="s">
        <v>1613</v>
      </c>
      <c r="O826" t="s">
        <v>6801</v>
      </c>
      <c r="P826">
        <v>0.38886884723191201</v>
      </c>
      <c r="Q826">
        <v>0.88068539342077301</v>
      </c>
      <c r="R826">
        <v>1.12428977272727</v>
      </c>
      <c r="S826">
        <v>1.0619064700948599</v>
      </c>
      <c r="T826" t="s">
        <v>6810</v>
      </c>
    </row>
    <row r="827" spans="2:20" x14ac:dyDescent="0.3">
      <c r="B827" t="s">
        <v>816</v>
      </c>
      <c r="C827" t="s">
        <v>6761</v>
      </c>
      <c r="D827">
        <v>4.3743981985893902E-2</v>
      </c>
      <c r="E827">
        <v>9.7545074784414501E-2</v>
      </c>
      <c r="F827">
        <v>1.6270728807753501</v>
      </c>
      <c r="G827">
        <v>5.0917638748017904</v>
      </c>
      <c r="H827" t="s">
        <v>6811</v>
      </c>
      <c r="N827" t="s">
        <v>914</v>
      </c>
      <c r="O827" t="s">
        <v>6801</v>
      </c>
      <c r="P827">
        <v>0.38886884723191201</v>
      </c>
      <c r="Q827">
        <v>0.88068539342077301</v>
      </c>
      <c r="R827">
        <v>1.12428977272727</v>
      </c>
      <c r="S827">
        <v>1.0619064700948599</v>
      </c>
      <c r="T827" t="s">
        <v>6812</v>
      </c>
    </row>
    <row r="828" spans="2:20" x14ac:dyDescent="0.3">
      <c r="B828" t="s">
        <v>819</v>
      </c>
      <c r="C828" t="s">
        <v>6761</v>
      </c>
      <c r="D828">
        <v>4.3743981985893902E-2</v>
      </c>
      <c r="E828">
        <v>9.7545074784414501E-2</v>
      </c>
      <c r="F828">
        <v>1.6270728807753501</v>
      </c>
      <c r="G828">
        <v>5.0917638748017904</v>
      </c>
      <c r="H828" t="s">
        <v>6813</v>
      </c>
      <c r="N828" t="s">
        <v>919</v>
      </c>
      <c r="O828" t="s">
        <v>6801</v>
      </c>
      <c r="P828">
        <v>0.38886884723191201</v>
      </c>
      <c r="Q828">
        <v>0.88068539342077301</v>
      </c>
      <c r="R828">
        <v>1.12428977272727</v>
      </c>
      <c r="S828">
        <v>1.0619064700948599</v>
      </c>
      <c r="T828" t="s">
        <v>6814</v>
      </c>
    </row>
    <row r="829" spans="2:20" x14ac:dyDescent="0.3">
      <c r="B829" t="s">
        <v>1222</v>
      </c>
      <c r="C829" t="s">
        <v>6761</v>
      </c>
      <c r="D829">
        <v>4.3743981985893902E-2</v>
      </c>
      <c r="E829">
        <v>9.7545074784414501E-2</v>
      </c>
      <c r="F829">
        <v>1.6270728807753501</v>
      </c>
      <c r="G829">
        <v>5.0917638748017904</v>
      </c>
      <c r="H829" t="s">
        <v>6815</v>
      </c>
      <c r="N829" t="s">
        <v>1846</v>
      </c>
      <c r="O829" t="s">
        <v>6801</v>
      </c>
      <c r="P829">
        <v>0.38886884723191201</v>
      </c>
      <c r="Q829">
        <v>0.88068539342077301</v>
      </c>
      <c r="R829">
        <v>1.12428977272727</v>
      </c>
      <c r="S829">
        <v>1.0619064700948599</v>
      </c>
      <c r="T829" t="s">
        <v>6816</v>
      </c>
    </row>
    <row r="830" spans="2:20" x14ac:dyDescent="0.3">
      <c r="B830" t="s">
        <v>273</v>
      </c>
      <c r="C830" t="s">
        <v>6761</v>
      </c>
      <c r="D830">
        <v>4.3743981985893902E-2</v>
      </c>
      <c r="E830">
        <v>9.7545074784414501E-2</v>
      </c>
      <c r="F830">
        <v>1.6270728807753501</v>
      </c>
      <c r="G830">
        <v>5.0917638748017904</v>
      </c>
      <c r="H830" t="s">
        <v>6817</v>
      </c>
      <c r="N830" t="s">
        <v>810</v>
      </c>
      <c r="O830" t="s">
        <v>6801</v>
      </c>
      <c r="P830">
        <v>0.38886884723191201</v>
      </c>
      <c r="Q830">
        <v>0.88068539342077301</v>
      </c>
      <c r="R830">
        <v>1.12428977272727</v>
      </c>
      <c r="S830">
        <v>1.0619064700948599</v>
      </c>
      <c r="T830" t="s">
        <v>6818</v>
      </c>
    </row>
    <row r="831" spans="2:20" x14ac:dyDescent="0.3">
      <c r="B831" t="s">
        <v>168</v>
      </c>
      <c r="C831" t="s">
        <v>6761</v>
      </c>
      <c r="D831">
        <v>4.3743981985893902E-2</v>
      </c>
      <c r="E831">
        <v>9.7545074784414501E-2</v>
      </c>
      <c r="F831">
        <v>1.6270728807753501</v>
      </c>
      <c r="G831">
        <v>5.0917638748017904</v>
      </c>
      <c r="H831" t="s">
        <v>6819</v>
      </c>
      <c r="N831" t="s">
        <v>1130</v>
      </c>
      <c r="O831" t="s">
        <v>6801</v>
      </c>
      <c r="P831">
        <v>0.38886884723191201</v>
      </c>
      <c r="Q831">
        <v>0.88068539342077301</v>
      </c>
      <c r="R831">
        <v>1.12428977272727</v>
      </c>
      <c r="S831">
        <v>1.0619064700948599</v>
      </c>
      <c r="T831" t="s">
        <v>6820</v>
      </c>
    </row>
    <row r="832" spans="2:20" x14ac:dyDescent="0.3">
      <c r="B832" t="s">
        <v>1226</v>
      </c>
      <c r="C832" t="s">
        <v>6761</v>
      </c>
      <c r="D832">
        <v>4.3743981985893902E-2</v>
      </c>
      <c r="E832">
        <v>9.7545074784414501E-2</v>
      </c>
      <c r="F832">
        <v>1.6270728807753501</v>
      </c>
      <c r="G832">
        <v>5.0917638748017904</v>
      </c>
      <c r="H832" t="s">
        <v>6821</v>
      </c>
      <c r="N832" t="s">
        <v>1139</v>
      </c>
      <c r="O832" t="s">
        <v>6801</v>
      </c>
      <c r="P832">
        <v>0.38886884723191201</v>
      </c>
      <c r="Q832">
        <v>0.88068539342077301</v>
      </c>
      <c r="R832">
        <v>1.12428977272727</v>
      </c>
      <c r="S832">
        <v>1.0619064700948599</v>
      </c>
      <c r="T832" t="s">
        <v>6822</v>
      </c>
    </row>
    <row r="833" spans="2:20" x14ac:dyDescent="0.3">
      <c r="B833" t="s">
        <v>998</v>
      </c>
      <c r="C833" t="s">
        <v>6761</v>
      </c>
      <c r="D833">
        <v>4.3743981985893902E-2</v>
      </c>
      <c r="E833">
        <v>9.7545074784414501E-2</v>
      </c>
      <c r="F833">
        <v>1.6270728807753501</v>
      </c>
      <c r="G833">
        <v>5.0917638748017904</v>
      </c>
      <c r="H833" t="s">
        <v>6823</v>
      </c>
      <c r="N833" t="s">
        <v>219</v>
      </c>
      <c r="O833" t="s">
        <v>6801</v>
      </c>
      <c r="P833">
        <v>0.38886884723191201</v>
      </c>
      <c r="Q833">
        <v>0.88068539342077301</v>
      </c>
      <c r="R833">
        <v>1.12428977272727</v>
      </c>
      <c r="S833">
        <v>1.0619064700948599</v>
      </c>
      <c r="T833" t="s">
        <v>6824</v>
      </c>
    </row>
    <row r="834" spans="2:20" x14ac:dyDescent="0.3">
      <c r="B834" t="s">
        <v>4005</v>
      </c>
      <c r="C834" t="s">
        <v>6761</v>
      </c>
      <c r="D834">
        <v>4.3743981985893902E-2</v>
      </c>
      <c r="E834">
        <v>9.7545074784414501E-2</v>
      </c>
      <c r="F834">
        <v>1.6270728807753501</v>
      </c>
      <c r="G834">
        <v>5.0917638748017904</v>
      </c>
      <c r="H834" t="s">
        <v>6825</v>
      </c>
      <c r="N834" t="s">
        <v>470</v>
      </c>
      <c r="O834" t="s">
        <v>6801</v>
      </c>
      <c r="P834">
        <v>0.38886884723191201</v>
      </c>
      <c r="Q834">
        <v>0.88068539342077301</v>
      </c>
      <c r="R834">
        <v>1.12428977272727</v>
      </c>
      <c r="S834">
        <v>1.0619064700948599</v>
      </c>
      <c r="T834" t="s">
        <v>6826</v>
      </c>
    </row>
    <row r="835" spans="2:20" x14ac:dyDescent="0.3">
      <c r="B835" t="s">
        <v>1253</v>
      </c>
      <c r="C835" t="s">
        <v>6761</v>
      </c>
      <c r="D835">
        <v>4.3743981985893902E-2</v>
      </c>
      <c r="E835">
        <v>9.7545074784414501E-2</v>
      </c>
      <c r="F835">
        <v>1.6270728807753501</v>
      </c>
      <c r="G835">
        <v>5.0917638748017904</v>
      </c>
      <c r="H835" t="s">
        <v>6827</v>
      </c>
      <c r="N835" t="s">
        <v>1158</v>
      </c>
      <c r="O835" t="s">
        <v>6801</v>
      </c>
      <c r="P835">
        <v>0.38886884723191201</v>
      </c>
      <c r="Q835">
        <v>0.88068539342077301</v>
      </c>
      <c r="R835">
        <v>1.12428977272727</v>
      </c>
      <c r="S835">
        <v>1.0619064700948599</v>
      </c>
      <c r="T835" t="s">
        <v>6828</v>
      </c>
    </row>
    <row r="836" spans="2:20" x14ac:dyDescent="0.3">
      <c r="B836" t="s">
        <v>6829</v>
      </c>
      <c r="C836" t="s">
        <v>6761</v>
      </c>
      <c r="D836">
        <v>4.3743981985893902E-2</v>
      </c>
      <c r="E836">
        <v>9.7545074784414501E-2</v>
      </c>
      <c r="F836">
        <v>1.6270728807753501</v>
      </c>
      <c r="G836">
        <v>5.0917638748017904</v>
      </c>
      <c r="H836" t="s">
        <v>6830</v>
      </c>
      <c r="N836" t="s">
        <v>225</v>
      </c>
      <c r="O836" t="s">
        <v>6801</v>
      </c>
      <c r="P836">
        <v>0.38886884723191201</v>
      </c>
      <c r="Q836">
        <v>0.88068539342077301</v>
      </c>
      <c r="R836">
        <v>1.12428977272727</v>
      </c>
      <c r="S836">
        <v>1.0619064700948599</v>
      </c>
      <c r="T836" t="s">
        <v>6831</v>
      </c>
    </row>
    <row r="837" spans="2:20" x14ac:dyDescent="0.3">
      <c r="B837" t="s">
        <v>1936</v>
      </c>
      <c r="C837" t="s">
        <v>6761</v>
      </c>
      <c r="D837">
        <v>4.3743981985893902E-2</v>
      </c>
      <c r="E837">
        <v>9.7545074784414501E-2</v>
      </c>
      <c r="F837">
        <v>1.6270728807753501</v>
      </c>
      <c r="G837">
        <v>5.0917638748017904</v>
      </c>
      <c r="H837" t="s">
        <v>6832</v>
      </c>
      <c r="N837" t="s">
        <v>1164</v>
      </c>
      <c r="O837" t="s">
        <v>6801</v>
      </c>
      <c r="P837">
        <v>0.38886884723191201</v>
      </c>
      <c r="Q837">
        <v>0.88068539342077301</v>
      </c>
      <c r="R837">
        <v>1.12428977272727</v>
      </c>
      <c r="S837">
        <v>1.0619064700948599</v>
      </c>
      <c r="T837" t="s">
        <v>6833</v>
      </c>
    </row>
    <row r="838" spans="2:20" x14ac:dyDescent="0.3">
      <c r="B838" t="s">
        <v>1269</v>
      </c>
      <c r="C838" t="s">
        <v>6761</v>
      </c>
      <c r="D838">
        <v>4.3743981985893902E-2</v>
      </c>
      <c r="E838">
        <v>9.7545074784414501E-2</v>
      </c>
      <c r="F838">
        <v>1.6270728807753501</v>
      </c>
      <c r="G838">
        <v>5.0917638748017904</v>
      </c>
      <c r="H838" t="s">
        <v>6834</v>
      </c>
      <c r="N838" t="s">
        <v>953</v>
      </c>
      <c r="O838" t="s">
        <v>6801</v>
      </c>
      <c r="P838">
        <v>0.38886884723191201</v>
      </c>
      <c r="Q838">
        <v>0.88068539342077301</v>
      </c>
      <c r="R838">
        <v>1.12428977272727</v>
      </c>
      <c r="S838">
        <v>1.0619064700948599</v>
      </c>
      <c r="T838" t="s">
        <v>6835</v>
      </c>
    </row>
    <row r="839" spans="2:20" x14ac:dyDescent="0.3">
      <c r="B839" t="s">
        <v>1278</v>
      </c>
      <c r="C839" t="s">
        <v>6761</v>
      </c>
      <c r="D839">
        <v>4.3743981985893902E-2</v>
      </c>
      <c r="E839">
        <v>9.7545074784414501E-2</v>
      </c>
      <c r="F839">
        <v>1.6270728807753501</v>
      </c>
      <c r="G839">
        <v>5.0917638748017904</v>
      </c>
      <c r="H839" t="s">
        <v>6836</v>
      </c>
      <c r="N839" t="s">
        <v>2973</v>
      </c>
      <c r="O839" t="s">
        <v>6801</v>
      </c>
      <c r="P839">
        <v>0.38886884723191201</v>
      </c>
      <c r="Q839">
        <v>0.88068539342077301</v>
      </c>
      <c r="R839">
        <v>1.12428977272727</v>
      </c>
      <c r="S839">
        <v>1.0619064700948599</v>
      </c>
      <c r="T839" t="s">
        <v>6837</v>
      </c>
    </row>
    <row r="840" spans="2:20" x14ac:dyDescent="0.3">
      <c r="B840" t="s">
        <v>3693</v>
      </c>
      <c r="C840" t="s">
        <v>6761</v>
      </c>
      <c r="D840">
        <v>4.3743981985893902E-2</v>
      </c>
      <c r="E840">
        <v>9.7545074784414501E-2</v>
      </c>
      <c r="F840">
        <v>1.6270728807753501</v>
      </c>
      <c r="G840">
        <v>5.0917638748017904</v>
      </c>
      <c r="H840" t="s">
        <v>6838</v>
      </c>
      <c r="N840" t="s">
        <v>1180</v>
      </c>
      <c r="O840" t="s">
        <v>6801</v>
      </c>
      <c r="P840">
        <v>0.38886884723191201</v>
      </c>
      <c r="Q840">
        <v>0.88068539342077301</v>
      </c>
      <c r="R840">
        <v>1.12428977272727</v>
      </c>
      <c r="S840">
        <v>1.0619064700948599</v>
      </c>
      <c r="T840" t="s">
        <v>6839</v>
      </c>
    </row>
    <row r="841" spans="2:20" x14ac:dyDescent="0.3">
      <c r="B841" t="s">
        <v>1693</v>
      </c>
      <c r="C841" t="s">
        <v>6761</v>
      </c>
      <c r="D841">
        <v>4.3743981985893902E-2</v>
      </c>
      <c r="E841">
        <v>9.7545074784414501E-2</v>
      </c>
      <c r="F841">
        <v>1.6270728807753501</v>
      </c>
      <c r="G841">
        <v>5.0917638748017904</v>
      </c>
      <c r="H841" t="s">
        <v>6840</v>
      </c>
      <c r="N841" t="s">
        <v>1181</v>
      </c>
      <c r="O841" t="s">
        <v>6801</v>
      </c>
      <c r="P841">
        <v>0.38886884723191201</v>
      </c>
      <c r="Q841">
        <v>0.88068539342077301</v>
      </c>
      <c r="R841">
        <v>1.12428977272727</v>
      </c>
      <c r="S841">
        <v>1.0619064700948599</v>
      </c>
      <c r="T841" t="s">
        <v>6841</v>
      </c>
    </row>
    <row r="842" spans="2:20" x14ac:dyDescent="0.3">
      <c r="B842" t="s">
        <v>2992</v>
      </c>
      <c r="C842" t="s">
        <v>6761</v>
      </c>
      <c r="D842">
        <v>4.3743981985893902E-2</v>
      </c>
      <c r="E842">
        <v>9.7545074784414501E-2</v>
      </c>
      <c r="F842">
        <v>1.6270728807753501</v>
      </c>
      <c r="G842">
        <v>5.0917638748017904</v>
      </c>
      <c r="H842" t="s">
        <v>6842</v>
      </c>
      <c r="N842" t="s">
        <v>1183</v>
      </c>
      <c r="O842" t="s">
        <v>6801</v>
      </c>
      <c r="P842">
        <v>0.38886884723191201</v>
      </c>
      <c r="Q842">
        <v>0.88068539342077301</v>
      </c>
      <c r="R842">
        <v>1.12428977272727</v>
      </c>
      <c r="S842">
        <v>1.0619064700948599</v>
      </c>
      <c r="T842" t="s">
        <v>6843</v>
      </c>
    </row>
    <row r="843" spans="2:20" x14ac:dyDescent="0.3">
      <c r="B843" t="s">
        <v>279</v>
      </c>
      <c r="C843" t="s">
        <v>6761</v>
      </c>
      <c r="D843">
        <v>4.3743981985893902E-2</v>
      </c>
      <c r="E843">
        <v>9.7545074784414501E-2</v>
      </c>
      <c r="F843">
        <v>1.6270728807753501</v>
      </c>
      <c r="G843">
        <v>5.0917638748017904</v>
      </c>
      <c r="H843" t="s">
        <v>6844</v>
      </c>
      <c r="N843" t="s">
        <v>971</v>
      </c>
      <c r="O843" t="s">
        <v>6801</v>
      </c>
      <c r="P843">
        <v>0.38886884723191201</v>
      </c>
      <c r="Q843">
        <v>0.88068539342077301</v>
      </c>
      <c r="R843">
        <v>1.12428977272727</v>
      </c>
      <c r="S843">
        <v>1.0619064700948599</v>
      </c>
      <c r="T843" t="s">
        <v>6845</v>
      </c>
    </row>
    <row r="844" spans="2:20" x14ac:dyDescent="0.3">
      <c r="B844" t="s">
        <v>1292</v>
      </c>
      <c r="C844" t="s">
        <v>6761</v>
      </c>
      <c r="D844">
        <v>4.3743981985893902E-2</v>
      </c>
      <c r="E844">
        <v>9.7545074784414501E-2</v>
      </c>
      <c r="F844">
        <v>1.6270728807753501</v>
      </c>
      <c r="G844">
        <v>5.0917638748017904</v>
      </c>
      <c r="H844" t="s">
        <v>6846</v>
      </c>
      <c r="N844" t="s">
        <v>3685</v>
      </c>
      <c r="O844" t="s">
        <v>6801</v>
      </c>
      <c r="P844">
        <v>0.38886884723191201</v>
      </c>
      <c r="Q844">
        <v>0.88068539342077301</v>
      </c>
      <c r="R844">
        <v>1.12428977272727</v>
      </c>
      <c r="S844">
        <v>1.0619064700948599</v>
      </c>
      <c r="T844" t="s">
        <v>6847</v>
      </c>
    </row>
    <row r="845" spans="2:20" x14ac:dyDescent="0.3">
      <c r="B845" t="s">
        <v>1293</v>
      </c>
      <c r="C845" t="s">
        <v>6761</v>
      </c>
      <c r="D845">
        <v>4.3743981985893902E-2</v>
      </c>
      <c r="E845">
        <v>9.7545074784414501E-2</v>
      </c>
      <c r="F845">
        <v>1.6270728807753501</v>
      </c>
      <c r="G845">
        <v>5.0917638748017904</v>
      </c>
      <c r="H845" t="s">
        <v>6848</v>
      </c>
      <c r="N845" t="s">
        <v>1887</v>
      </c>
      <c r="O845" t="s">
        <v>6801</v>
      </c>
      <c r="P845">
        <v>0.38886884723191201</v>
      </c>
      <c r="Q845">
        <v>0.88068539342077301</v>
      </c>
      <c r="R845">
        <v>1.12428977272727</v>
      </c>
      <c r="S845">
        <v>1.0619064700948599</v>
      </c>
      <c r="T845" t="s">
        <v>6849</v>
      </c>
    </row>
    <row r="846" spans="2:20" x14ac:dyDescent="0.3">
      <c r="B846" t="s">
        <v>2399</v>
      </c>
      <c r="C846" t="s">
        <v>6761</v>
      </c>
      <c r="D846">
        <v>4.3743981985893902E-2</v>
      </c>
      <c r="E846">
        <v>9.7545074784414501E-2</v>
      </c>
      <c r="F846">
        <v>1.6270728807753501</v>
      </c>
      <c r="G846">
        <v>5.0917638748017904</v>
      </c>
      <c r="H846" t="s">
        <v>6850</v>
      </c>
      <c r="N846" t="s">
        <v>1660</v>
      </c>
      <c r="O846" t="s">
        <v>6801</v>
      </c>
      <c r="P846">
        <v>0.38886884723191201</v>
      </c>
      <c r="Q846">
        <v>0.88068539342077301</v>
      </c>
      <c r="R846">
        <v>1.12428977272727</v>
      </c>
      <c r="S846">
        <v>1.0619064700948599</v>
      </c>
      <c r="T846" t="s">
        <v>6851</v>
      </c>
    </row>
    <row r="847" spans="2:20" x14ac:dyDescent="0.3">
      <c r="B847" t="s">
        <v>2403</v>
      </c>
      <c r="C847" t="s">
        <v>6761</v>
      </c>
      <c r="D847">
        <v>4.3743981985893902E-2</v>
      </c>
      <c r="E847">
        <v>9.7545074784414501E-2</v>
      </c>
      <c r="F847">
        <v>1.6270728807753501</v>
      </c>
      <c r="G847">
        <v>5.0917638748017904</v>
      </c>
      <c r="H847" t="s">
        <v>6852</v>
      </c>
      <c r="N847" t="s">
        <v>863</v>
      </c>
      <c r="O847" t="s">
        <v>6801</v>
      </c>
      <c r="P847">
        <v>0.38886884723191201</v>
      </c>
      <c r="Q847">
        <v>0.88068539342077301</v>
      </c>
      <c r="R847">
        <v>1.12428977272727</v>
      </c>
      <c r="S847">
        <v>1.0619064700948599</v>
      </c>
      <c r="T847" t="s">
        <v>6853</v>
      </c>
    </row>
    <row r="848" spans="2:20" x14ac:dyDescent="0.3">
      <c r="B848" t="s">
        <v>2404</v>
      </c>
      <c r="C848" t="s">
        <v>6761</v>
      </c>
      <c r="D848">
        <v>4.3743981985893902E-2</v>
      </c>
      <c r="E848">
        <v>9.7545074784414501E-2</v>
      </c>
      <c r="F848">
        <v>1.6270728807753501</v>
      </c>
      <c r="G848">
        <v>5.0917638748017904</v>
      </c>
      <c r="H848" t="s">
        <v>6854</v>
      </c>
      <c r="N848" t="s">
        <v>974</v>
      </c>
      <c r="O848" t="s">
        <v>6801</v>
      </c>
      <c r="P848">
        <v>0.38886884723191201</v>
      </c>
      <c r="Q848">
        <v>0.88068539342077301</v>
      </c>
      <c r="R848">
        <v>1.12428977272727</v>
      </c>
      <c r="S848">
        <v>1.0619064700948599</v>
      </c>
      <c r="T848" t="s">
        <v>6855</v>
      </c>
    </row>
    <row r="849" spans="2:20" x14ac:dyDescent="0.3">
      <c r="B849" t="s">
        <v>3550</v>
      </c>
      <c r="C849" t="s">
        <v>6761</v>
      </c>
      <c r="D849">
        <v>4.3743981985893902E-2</v>
      </c>
      <c r="E849">
        <v>9.7545074784414501E-2</v>
      </c>
      <c r="F849">
        <v>1.6270728807753501</v>
      </c>
      <c r="G849">
        <v>5.0917638748017904</v>
      </c>
      <c r="H849" t="s">
        <v>6856</v>
      </c>
      <c r="N849" t="s">
        <v>415</v>
      </c>
      <c r="O849" t="s">
        <v>6801</v>
      </c>
      <c r="P849">
        <v>0.38886884723191201</v>
      </c>
      <c r="Q849">
        <v>0.88068539342077301</v>
      </c>
      <c r="R849">
        <v>1.12428977272727</v>
      </c>
      <c r="S849">
        <v>1.0619064700948599</v>
      </c>
      <c r="T849" t="s">
        <v>6857</v>
      </c>
    </row>
    <row r="850" spans="2:20" x14ac:dyDescent="0.3">
      <c r="B850" t="s">
        <v>560</v>
      </c>
      <c r="C850" t="s">
        <v>6761</v>
      </c>
      <c r="D850">
        <v>4.3743981985893902E-2</v>
      </c>
      <c r="E850">
        <v>9.7545074784414501E-2</v>
      </c>
      <c r="F850">
        <v>1.6270728807753501</v>
      </c>
      <c r="G850">
        <v>5.0917638748017904</v>
      </c>
      <c r="H850" t="s">
        <v>6858</v>
      </c>
      <c r="N850" t="s">
        <v>1195</v>
      </c>
      <c r="O850" t="s">
        <v>6801</v>
      </c>
      <c r="P850">
        <v>0.38886884723191201</v>
      </c>
      <c r="Q850">
        <v>0.88068539342077301</v>
      </c>
      <c r="R850">
        <v>1.12428977272727</v>
      </c>
      <c r="S850">
        <v>1.0619064700948599</v>
      </c>
      <c r="T850" t="s">
        <v>6859</v>
      </c>
    </row>
    <row r="851" spans="2:20" x14ac:dyDescent="0.3">
      <c r="B851" t="s">
        <v>1310</v>
      </c>
      <c r="C851" t="s">
        <v>6761</v>
      </c>
      <c r="D851">
        <v>4.3743981985893902E-2</v>
      </c>
      <c r="E851">
        <v>9.7545074784414501E-2</v>
      </c>
      <c r="F851">
        <v>1.6270728807753501</v>
      </c>
      <c r="G851">
        <v>5.0917638748017904</v>
      </c>
      <c r="H851" t="s">
        <v>6860</v>
      </c>
      <c r="N851" t="s">
        <v>6861</v>
      </c>
      <c r="O851" t="s">
        <v>6801</v>
      </c>
      <c r="P851">
        <v>0.38886884723191201</v>
      </c>
      <c r="Q851">
        <v>0.88068539342077301</v>
      </c>
      <c r="R851">
        <v>1.12428977272727</v>
      </c>
      <c r="S851">
        <v>1.0619064700948599</v>
      </c>
      <c r="T851" t="s">
        <v>6862</v>
      </c>
    </row>
    <row r="852" spans="2:20" x14ac:dyDescent="0.3">
      <c r="B852" t="s">
        <v>1311</v>
      </c>
      <c r="C852" t="s">
        <v>6761</v>
      </c>
      <c r="D852">
        <v>4.3743981985893902E-2</v>
      </c>
      <c r="E852">
        <v>9.7545074784414501E-2</v>
      </c>
      <c r="F852">
        <v>1.6270728807753501</v>
      </c>
      <c r="G852">
        <v>5.0917638748017904</v>
      </c>
      <c r="H852" t="s">
        <v>6863</v>
      </c>
      <c r="N852" t="s">
        <v>979</v>
      </c>
      <c r="O852" t="s">
        <v>6801</v>
      </c>
      <c r="P852">
        <v>0.38886884723191201</v>
      </c>
      <c r="Q852">
        <v>0.88068539342077301</v>
      </c>
      <c r="R852">
        <v>1.12428977272727</v>
      </c>
      <c r="S852">
        <v>1.0619064700948599</v>
      </c>
      <c r="T852" t="s">
        <v>6864</v>
      </c>
    </row>
    <row r="853" spans="2:20" x14ac:dyDescent="0.3">
      <c r="B853" t="s">
        <v>1706</v>
      </c>
      <c r="C853" t="s">
        <v>6761</v>
      </c>
      <c r="D853">
        <v>4.3743981985893902E-2</v>
      </c>
      <c r="E853">
        <v>9.7545074784414501E-2</v>
      </c>
      <c r="F853">
        <v>1.6270728807753501</v>
      </c>
      <c r="G853">
        <v>5.0917638748017904</v>
      </c>
      <c r="H853" t="s">
        <v>6865</v>
      </c>
      <c r="N853" t="s">
        <v>265</v>
      </c>
      <c r="O853" t="s">
        <v>6801</v>
      </c>
      <c r="P853">
        <v>0.38886884723191201</v>
      </c>
      <c r="Q853">
        <v>0.88068539342077301</v>
      </c>
      <c r="R853">
        <v>1.12428977272727</v>
      </c>
      <c r="S853">
        <v>1.0619064700948599</v>
      </c>
      <c r="T853" t="s">
        <v>6866</v>
      </c>
    </row>
    <row r="854" spans="2:20" x14ac:dyDescent="0.3">
      <c r="B854" t="s">
        <v>1963</v>
      </c>
      <c r="C854" t="s">
        <v>6761</v>
      </c>
      <c r="D854">
        <v>4.3743981985893902E-2</v>
      </c>
      <c r="E854">
        <v>9.7545074784414501E-2</v>
      </c>
      <c r="F854">
        <v>1.6270728807753501</v>
      </c>
      <c r="G854">
        <v>5.0917638748017904</v>
      </c>
      <c r="H854" t="s">
        <v>6867</v>
      </c>
      <c r="N854" t="s">
        <v>1203</v>
      </c>
      <c r="O854" t="s">
        <v>6801</v>
      </c>
      <c r="P854">
        <v>0.38886884723191201</v>
      </c>
      <c r="Q854">
        <v>0.88068539342077301</v>
      </c>
      <c r="R854">
        <v>1.12428977272727</v>
      </c>
      <c r="S854">
        <v>1.0619064700948599</v>
      </c>
      <c r="T854" t="s">
        <v>6868</v>
      </c>
    </row>
    <row r="855" spans="2:20" x14ac:dyDescent="0.3">
      <c r="B855" t="s">
        <v>1028</v>
      </c>
      <c r="C855" t="s">
        <v>6761</v>
      </c>
      <c r="D855">
        <v>4.3743981985893902E-2</v>
      </c>
      <c r="E855">
        <v>9.7545074784414501E-2</v>
      </c>
      <c r="F855">
        <v>1.6270728807753501</v>
      </c>
      <c r="G855">
        <v>5.0917638748017904</v>
      </c>
      <c r="H855" t="s">
        <v>6869</v>
      </c>
      <c r="N855" t="s">
        <v>2258</v>
      </c>
      <c r="O855" t="s">
        <v>6801</v>
      </c>
      <c r="P855">
        <v>0.38886884723191201</v>
      </c>
      <c r="Q855">
        <v>0.88068539342077301</v>
      </c>
      <c r="R855">
        <v>1.12428977272727</v>
      </c>
      <c r="S855">
        <v>1.0619064700948599</v>
      </c>
      <c r="T855" t="s">
        <v>6870</v>
      </c>
    </row>
    <row r="856" spans="2:20" x14ac:dyDescent="0.3">
      <c r="B856" t="s">
        <v>300</v>
      </c>
      <c r="C856" t="s">
        <v>6761</v>
      </c>
      <c r="D856">
        <v>4.3743981985893902E-2</v>
      </c>
      <c r="E856">
        <v>9.7545074784414501E-2</v>
      </c>
      <c r="F856">
        <v>1.6270728807753501</v>
      </c>
      <c r="G856">
        <v>5.0917638748017904</v>
      </c>
      <c r="H856" t="s">
        <v>6871</v>
      </c>
      <c r="N856" t="s">
        <v>164</v>
      </c>
      <c r="O856" t="s">
        <v>6801</v>
      </c>
      <c r="P856">
        <v>0.38886884723191201</v>
      </c>
      <c r="Q856">
        <v>0.88068539342077301</v>
      </c>
      <c r="R856">
        <v>1.12428977272727</v>
      </c>
      <c r="S856">
        <v>1.0619064700948599</v>
      </c>
      <c r="T856" t="s">
        <v>6872</v>
      </c>
    </row>
    <row r="857" spans="2:20" x14ac:dyDescent="0.3">
      <c r="B857" t="s">
        <v>3933</v>
      </c>
      <c r="C857" t="s">
        <v>6761</v>
      </c>
      <c r="D857">
        <v>4.3743981985893902E-2</v>
      </c>
      <c r="E857">
        <v>9.7545074784414501E-2</v>
      </c>
      <c r="F857">
        <v>1.6270728807753501</v>
      </c>
      <c r="G857">
        <v>5.0917638748017904</v>
      </c>
      <c r="H857" t="s">
        <v>6873</v>
      </c>
      <c r="N857" t="s">
        <v>526</v>
      </c>
      <c r="O857" t="s">
        <v>6801</v>
      </c>
      <c r="P857">
        <v>0.38886884723191201</v>
      </c>
      <c r="Q857">
        <v>0.88068539342077301</v>
      </c>
      <c r="R857">
        <v>1.12428977272727</v>
      </c>
      <c r="S857">
        <v>1.0619064700948599</v>
      </c>
      <c r="T857" t="s">
        <v>6874</v>
      </c>
    </row>
    <row r="858" spans="2:20" x14ac:dyDescent="0.3">
      <c r="B858" t="s">
        <v>3554</v>
      </c>
      <c r="C858" t="s">
        <v>6761</v>
      </c>
      <c r="D858">
        <v>4.3743981985893902E-2</v>
      </c>
      <c r="E858">
        <v>9.7545074784414501E-2</v>
      </c>
      <c r="F858">
        <v>1.6270728807753501</v>
      </c>
      <c r="G858">
        <v>5.0917638748017904</v>
      </c>
      <c r="H858" t="s">
        <v>6875</v>
      </c>
      <c r="N858" t="s">
        <v>530</v>
      </c>
      <c r="O858" t="s">
        <v>6801</v>
      </c>
      <c r="P858">
        <v>0.38886884723191201</v>
      </c>
      <c r="Q858">
        <v>0.88068539342077301</v>
      </c>
      <c r="R858">
        <v>1.12428977272727</v>
      </c>
      <c r="S858">
        <v>1.0619064700948599</v>
      </c>
      <c r="T858" t="s">
        <v>6876</v>
      </c>
    </row>
    <row r="859" spans="2:20" x14ac:dyDescent="0.3">
      <c r="B859" t="s">
        <v>567</v>
      </c>
      <c r="C859" t="s">
        <v>6761</v>
      </c>
      <c r="D859">
        <v>4.3743981985893902E-2</v>
      </c>
      <c r="E859">
        <v>9.7545074784414501E-2</v>
      </c>
      <c r="F859">
        <v>1.6270728807753501</v>
      </c>
      <c r="G859">
        <v>5.0917638748017904</v>
      </c>
      <c r="H859" t="s">
        <v>6877</v>
      </c>
      <c r="N859" t="s">
        <v>800</v>
      </c>
      <c r="O859" t="s">
        <v>6801</v>
      </c>
      <c r="P859">
        <v>0.38886884723191201</v>
      </c>
      <c r="Q859">
        <v>0.88068539342077301</v>
      </c>
      <c r="R859">
        <v>1.12428977272727</v>
      </c>
      <c r="S859">
        <v>1.0619064700948599</v>
      </c>
      <c r="T859" t="s">
        <v>6878</v>
      </c>
    </row>
    <row r="860" spans="2:20" x14ac:dyDescent="0.3">
      <c r="B860" t="s">
        <v>572</v>
      </c>
      <c r="C860" t="s">
        <v>6761</v>
      </c>
      <c r="D860">
        <v>4.3743981985893902E-2</v>
      </c>
      <c r="E860">
        <v>9.7545074784414501E-2</v>
      </c>
      <c r="F860">
        <v>1.6270728807753501</v>
      </c>
      <c r="G860">
        <v>5.0917638748017904</v>
      </c>
      <c r="H860" t="s">
        <v>6879</v>
      </c>
      <c r="N860" t="s">
        <v>989</v>
      </c>
      <c r="O860" t="s">
        <v>6801</v>
      </c>
      <c r="P860">
        <v>0.38886884723191201</v>
      </c>
      <c r="Q860">
        <v>0.88068539342077301</v>
      </c>
      <c r="R860">
        <v>1.12428977272727</v>
      </c>
      <c r="S860">
        <v>1.0619064700948599</v>
      </c>
      <c r="T860" t="s">
        <v>6880</v>
      </c>
    </row>
    <row r="861" spans="2:20" x14ac:dyDescent="0.3">
      <c r="B861" t="s">
        <v>1319</v>
      </c>
      <c r="C861" t="s">
        <v>6761</v>
      </c>
      <c r="D861">
        <v>4.3743981985893902E-2</v>
      </c>
      <c r="E861">
        <v>9.7545074784414501E-2</v>
      </c>
      <c r="F861">
        <v>1.6270728807753501</v>
      </c>
      <c r="G861">
        <v>5.0917638748017904</v>
      </c>
      <c r="H861" t="s">
        <v>6881</v>
      </c>
      <c r="N861" t="s">
        <v>802</v>
      </c>
      <c r="O861" t="s">
        <v>6801</v>
      </c>
      <c r="P861">
        <v>0.38886884723191201</v>
      </c>
      <c r="Q861">
        <v>0.88068539342077301</v>
      </c>
      <c r="R861">
        <v>1.12428977272727</v>
      </c>
      <c r="S861">
        <v>1.0619064700948599</v>
      </c>
      <c r="T861" t="s">
        <v>6882</v>
      </c>
    </row>
    <row r="862" spans="2:20" x14ac:dyDescent="0.3">
      <c r="B862" t="s">
        <v>3935</v>
      </c>
      <c r="C862" t="s">
        <v>6761</v>
      </c>
      <c r="D862">
        <v>4.3743981985893902E-2</v>
      </c>
      <c r="E862">
        <v>9.7545074784414501E-2</v>
      </c>
      <c r="F862">
        <v>1.6270728807753501</v>
      </c>
      <c r="G862">
        <v>5.0917638748017904</v>
      </c>
      <c r="H862" t="s">
        <v>6883</v>
      </c>
      <c r="N862" t="s">
        <v>2977</v>
      </c>
      <c r="O862" t="s">
        <v>6801</v>
      </c>
      <c r="P862">
        <v>0.38886884723191201</v>
      </c>
      <c r="Q862">
        <v>0.88068539342077301</v>
      </c>
      <c r="R862">
        <v>1.12428977272727</v>
      </c>
      <c r="S862">
        <v>1.0619064700948599</v>
      </c>
      <c r="T862" t="s">
        <v>6884</v>
      </c>
    </row>
    <row r="863" spans="2:20" x14ac:dyDescent="0.3">
      <c r="B863" t="s">
        <v>1321</v>
      </c>
      <c r="C863" t="s">
        <v>6761</v>
      </c>
      <c r="D863">
        <v>4.3743981985893902E-2</v>
      </c>
      <c r="E863">
        <v>9.7545074784414501E-2</v>
      </c>
      <c r="F863">
        <v>1.6270728807753501</v>
      </c>
      <c r="G863">
        <v>5.0917638748017904</v>
      </c>
      <c r="H863" t="s">
        <v>6885</v>
      </c>
      <c r="N863" t="s">
        <v>1218</v>
      </c>
      <c r="O863" t="s">
        <v>6801</v>
      </c>
      <c r="P863">
        <v>0.38886884723191201</v>
      </c>
      <c r="Q863">
        <v>0.88068539342077301</v>
      </c>
      <c r="R863">
        <v>1.12428977272727</v>
      </c>
      <c r="S863">
        <v>1.0619064700948599</v>
      </c>
      <c r="T863" t="s">
        <v>6886</v>
      </c>
    </row>
    <row r="864" spans="2:20" x14ac:dyDescent="0.3">
      <c r="B864" t="s">
        <v>187</v>
      </c>
      <c r="C864" t="s">
        <v>6761</v>
      </c>
      <c r="D864">
        <v>4.3743981985893902E-2</v>
      </c>
      <c r="E864">
        <v>9.7545074784414501E-2</v>
      </c>
      <c r="F864">
        <v>1.6270728807753501</v>
      </c>
      <c r="G864">
        <v>5.0917638748017904</v>
      </c>
      <c r="H864" t="s">
        <v>6887</v>
      </c>
      <c r="N864" t="s">
        <v>532</v>
      </c>
      <c r="O864" t="s">
        <v>6801</v>
      </c>
      <c r="P864">
        <v>0.38886884723191201</v>
      </c>
      <c r="Q864">
        <v>0.88068539342077301</v>
      </c>
      <c r="R864">
        <v>1.12428977272727</v>
      </c>
      <c r="S864">
        <v>1.0619064700948599</v>
      </c>
      <c r="T864" t="s">
        <v>6888</v>
      </c>
    </row>
    <row r="865" spans="2:20" x14ac:dyDescent="0.3">
      <c r="B865" t="s">
        <v>6889</v>
      </c>
      <c r="C865" t="s">
        <v>6761</v>
      </c>
      <c r="D865">
        <v>4.3743981985893902E-2</v>
      </c>
      <c r="E865">
        <v>9.7545074784414501E-2</v>
      </c>
      <c r="F865">
        <v>1.6270728807753501</v>
      </c>
      <c r="G865">
        <v>5.0917638748017904</v>
      </c>
      <c r="H865" t="s">
        <v>6890</v>
      </c>
      <c r="N865" t="s">
        <v>1921</v>
      </c>
      <c r="O865" t="s">
        <v>6801</v>
      </c>
      <c r="P865">
        <v>0.38886884723191201</v>
      </c>
      <c r="Q865">
        <v>0.88068539342077301</v>
      </c>
      <c r="R865">
        <v>1.12428977272727</v>
      </c>
      <c r="S865">
        <v>1.0619064700948599</v>
      </c>
      <c r="T865" t="s">
        <v>6891</v>
      </c>
    </row>
    <row r="866" spans="2:20" x14ac:dyDescent="0.3">
      <c r="B866" t="s">
        <v>321</v>
      </c>
      <c r="C866" t="s">
        <v>6761</v>
      </c>
      <c r="D866">
        <v>4.3743981985893902E-2</v>
      </c>
      <c r="E866">
        <v>9.7545074784414501E-2</v>
      </c>
      <c r="F866">
        <v>1.6270728807753501</v>
      </c>
      <c r="G866">
        <v>5.0917638748017904</v>
      </c>
      <c r="H866" t="s">
        <v>6892</v>
      </c>
      <c r="N866" t="s">
        <v>269</v>
      </c>
      <c r="O866" t="s">
        <v>6801</v>
      </c>
      <c r="P866">
        <v>0.38886884723191201</v>
      </c>
      <c r="Q866">
        <v>0.88068539342077301</v>
      </c>
      <c r="R866">
        <v>1.12428977272727</v>
      </c>
      <c r="S866">
        <v>1.0619064700948599</v>
      </c>
      <c r="T866" t="s">
        <v>6893</v>
      </c>
    </row>
    <row r="867" spans="2:20" x14ac:dyDescent="0.3">
      <c r="B867" t="s">
        <v>1973</v>
      </c>
      <c r="C867" t="s">
        <v>6761</v>
      </c>
      <c r="D867">
        <v>4.3743981985893902E-2</v>
      </c>
      <c r="E867">
        <v>9.7545074784414501E-2</v>
      </c>
      <c r="F867">
        <v>1.6270728807753501</v>
      </c>
      <c r="G867">
        <v>5.0917638748017904</v>
      </c>
      <c r="H867" t="s">
        <v>6894</v>
      </c>
      <c r="N867" t="s">
        <v>993</v>
      </c>
      <c r="O867" t="s">
        <v>6801</v>
      </c>
      <c r="P867">
        <v>0.38886884723191201</v>
      </c>
      <c r="Q867">
        <v>0.88068539342077301</v>
      </c>
      <c r="R867">
        <v>1.12428977272727</v>
      </c>
      <c r="S867">
        <v>1.0619064700948599</v>
      </c>
      <c r="T867" t="s">
        <v>6895</v>
      </c>
    </row>
    <row r="868" spans="2:20" x14ac:dyDescent="0.3">
      <c r="B868" t="s">
        <v>3000</v>
      </c>
      <c r="C868" t="s">
        <v>6761</v>
      </c>
      <c r="D868">
        <v>4.3743981985893902E-2</v>
      </c>
      <c r="E868">
        <v>9.7545074784414501E-2</v>
      </c>
      <c r="F868">
        <v>1.6270728807753501</v>
      </c>
      <c r="G868">
        <v>5.0917638748017904</v>
      </c>
      <c r="H868" t="s">
        <v>6896</v>
      </c>
      <c r="N868" t="s">
        <v>994</v>
      </c>
      <c r="O868" t="s">
        <v>6801</v>
      </c>
      <c r="P868">
        <v>0.38886884723191201</v>
      </c>
      <c r="Q868">
        <v>0.88068539342077301</v>
      </c>
      <c r="R868">
        <v>1.12428977272727</v>
      </c>
      <c r="S868">
        <v>1.0619064700948599</v>
      </c>
      <c r="T868" t="s">
        <v>6895</v>
      </c>
    </row>
    <row r="869" spans="2:20" x14ac:dyDescent="0.3">
      <c r="B869" t="s">
        <v>3944</v>
      </c>
      <c r="C869" t="s">
        <v>6761</v>
      </c>
      <c r="D869">
        <v>4.3743981985893902E-2</v>
      </c>
      <c r="E869">
        <v>9.7545074784414501E-2</v>
      </c>
      <c r="F869">
        <v>1.6270728807753501</v>
      </c>
      <c r="G869">
        <v>5.0917638748017904</v>
      </c>
      <c r="H869" t="s">
        <v>6873</v>
      </c>
      <c r="N869" t="s">
        <v>1232</v>
      </c>
      <c r="O869" t="s">
        <v>6801</v>
      </c>
      <c r="P869">
        <v>0.38886884723191201</v>
      </c>
      <c r="Q869">
        <v>0.88068539342077301</v>
      </c>
      <c r="R869">
        <v>1.12428977272727</v>
      </c>
      <c r="S869">
        <v>1.0619064700948599</v>
      </c>
      <c r="T869" t="s">
        <v>6897</v>
      </c>
    </row>
    <row r="870" spans="2:20" x14ac:dyDescent="0.3">
      <c r="B870" t="s">
        <v>189</v>
      </c>
      <c r="C870" t="s">
        <v>6761</v>
      </c>
      <c r="D870">
        <v>4.3743981985893902E-2</v>
      </c>
      <c r="E870">
        <v>9.7545074784414501E-2</v>
      </c>
      <c r="F870">
        <v>1.6270728807753501</v>
      </c>
      <c r="G870">
        <v>5.0917638748017904</v>
      </c>
      <c r="H870" t="s">
        <v>6898</v>
      </c>
      <c r="N870" t="s">
        <v>1249</v>
      </c>
      <c r="O870" t="s">
        <v>6801</v>
      </c>
      <c r="P870">
        <v>0.38886884723191201</v>
      </c>
      <c r="Q870">
        <v>0.88068539342077301</v>
      </c>
      <c r="R870">
        <v>1.12428977272727</v>
      </c>
      <c r="S870">
        <v>1.0619064700948599</v>
      </c>
      <c r="T870" t="s">
        <v>6899</v>
      </c>
    </row>
    <row r="871" spans="2:20" x14ac:dyDescent="0.3">
      <c r="B871" t="s">
        <v>192</v>
      </c>
      <c r="C871" t="s">
        <v>6761</v>
      </c>
      <c r="D871">
        <v>4.3743981985893902E-2</v>
      </c>
      <c r="E871">
        <v>9.7545074784414501E-2</v>
      </c>
      <c r="F871">
        <v>1.6270728807753501</v>
      </c>
      <c r="G871">
        <v>5.0917638748017904</v>
      </c>
      <c r="H871" t="s">
        <v>6900</v>
      </c>
      <c r="N871" t="s">
        <v>2507</v>
      </c>
      <c r="O871" t="s">
        <v>6801</v>
      </c>
      <c r="P871">
        <v>0.38886884723191201</v>
      </c>
      <c r="Q871">
        <v>0.88068539342077301</v>
      </c>
      <c r="R871">
        <v>1.12428977272727</v>
      </c>
      <c r="S871">
        <v>1.0619064700948599</v>
      </c>
      <c r="T871" t="s">
        <v>6901</v>
      </c>
    </row>
    <row r="872" spans="2:20" x14ac:dyDescent="0.3">
      <c r="B872" t="s">
        <v>1716</v>
      </c>
      <c r="C872" t="s">
        <v>6761</v>
      </c>
      <c r="D872">
        <v>4.3743981985893902E-2</v>
      </c>
      <c r="E872">
        <v>9.7545074784414501E-2</v>
      </c>
      <c r="F872">
        <v>1.6270728807753501</v>
      </c>
      <c r="G872">
        <v>5.0917638748017904</v>
      </c>
      <c r="H872" t="s">
        <v>6902</v>
      </c>
      <c r="N872" t="s">
        <v>1937</v>
      </c>
      <c r="O872" t="s">
        <v>6801</v>
      </c>
      <c r="P872">
        <v>0.38886884723191201</v>
      </c>
      <c r="Q872">
        <v>0.88068539342077301</v>
      </c>
      <c r="R872">
        <v>1.12428977272727</v>
      </c>
      <c r="S872">
        <v>1.0619064700948599</v>
      </c>
      <c r="T872" t="s">
        <v>6903</v>
      </c>
    </row>
    <row r="873" spans="2:20" x14ac:dyDescent="0.3">
      <c r="B873" t="s">
        <v>1718</v>
      </c>
      <c r="C873" t="s">
        <v>6761</v>
      </c>
      <c r="D873">
        <v>4.3743981985893902E-2</v>
      </c>
      <c r="E873">
        <v>9.7545074784414501E-2</v>
      </c>
      <c r="F873">
        <v>1.6270728807753501</v>
      </c>
      <c r="G873">
        <v>5.0917638748017904</v>
      </c>
      <c r="H873" t="s">
        <v>6904</v>
      </c>
      <c r="N873" t="s">
        <v>1290</v>
      </c>
      <c r="O873" t="s">
        <v>6801</v>
      </c>
      <c r="P873">
        <v>0.38886884723191201</v>
      </c>
      <c r="Q873">
        <v>0.88068539342077301</v>
      </c>
      <c r="R873">
        <v>1.12428977272727</v>
      </c>
      <c r="S873">
        <v>1.0619064700948599</v>
      </c>
      <c r="T873" t="s">
        <v>6905</v>
      </c>
    </row>
    <row r="874" spans="2:20" x14ac:dyDescent="0.3">
      <c r="B874" t="s">
        <v>1353</v>
      </c>
      <c r="C874" t="s">
        <v>6761</v>
      </c>
      <c r="D874">
        <v>4.3743981985893902E-2</v>
      </c>
      <c r="E874">
        <v>9.7545074784414501E-2</v>
      </c>
      <c r="F874">
        <v>1.6270728807753501</v>
      </c>
      <c r="G874">
        <v>5.0917638748017904</v>
      </c>
      <c r="H874" t="s">
        <v>6906</v>
      </c>
      <c r="N874" t="s">
        <v>176</v>
      </c>
      <c r="O874" t="s">
        <v>6801</v>
      </c>
      <c r="P874">
        <v>0.38886884723191201</v>
      </c>
      <c r="Q874">
        <v>0.88068539342077301</v>
      </c>
      <c r="R874">
        <v>1.12428977272727</v>
      </c>
      <c r="S874">
        <v>1.0619064700948599</v>
      </c>
      <c r="T874" t="s">
        <v>6907</v>
      </c>
    </row>
    <row r="875" spans="2:20" x14ac:dyDescent="0.3">
      <c r="B875" t="s">
        <v>3003</v>
      </c>
      <c r="C875" t="s">
        <v>6761</v>
      </c>
      <c r="D875">
        <v>4.3743981985893902E-2</v>
      </c>
      <c r="E875">
        <v>9.7545074784414501E-2</v>
      </c>
      <c r="F875">
        <v>1.6270728807753501</v>
      </c>
      <c r="G875">
        <v>5.0917638748017904</v>
      </c>
      <c r="H875" t="s">
        <v>6908</v>
      </c>
      <c r="N875" t="s">
        <v>282</v>
      </c>
      <c r="O875" t="s">
        <v>6801</v>
      </c>
      <c r="P875">
        <v>0.38886884723191201</v>
      </c>
      <c r="Q875">
        <v>0.88068539342077301</v>
      </c>
      <c r="R875">
        <v>1.12428977272727</v>
      </c>
      <c r="S875">
        <v>1.0619064700948599</v>
      </c>
      <c r="T875" t="s">
        <v>6909</v>
      </c>
    </row>
    <row r="876" spans="2:20" x14ac:dyDescent="0.3">
      <c r="B876" t="s">
        <v>331</v>
      </c>
      <c r="C876" t="s">
        <v>6761</v>
      </c>
      <c r="D876">
        <v>4.3743981985893902E-2</v>
      </c>
      <c r="E876">
        <v>9.7545074784414501E-2</v>
      </c>
      <c r="F876">
        <v>1.6270728807753501</v>
      </c>
      <c r="G876">
        <v>5.0917638748017904</v>
      </c>
      <c r="H876" t="s">
        <v>6910</v>
      </c>
      <c r="N876" t="s">
        <v>1944</v>
      </c>
      <c r="O876" t="s">
        <v>6801</v>
      </c>
      <c r="P876">
        <v>0.38886884723191201</v>
      </c>
      <c r="Q876">
        <v>0.88068539342077301</v>
      </c>
      <c r="R876">
        <v>1.12428977272727</v>
      </c>
      <c r="S876">
        <v>1.0619064700948599</v>
      </c>
      <c r="T876" t="s">
        <v>6911</v>
      </c>
    </row>
    <row r="877" spans="2:20" x14ac:dyDescent="0.3">
      <c r="B877" t="s">
        <v>332</v>
      </c>
      <c r="C877" t="s">
        <v>6761</v>
      </c>
      <c r="D877">
        <v>4.3743981985893902E-2</v>
      </c>
      <c r="E877">
        <v>9.7545074784414501E-2</v>
      </c>
      <c r="F877">
        <v>1.6270728807753501</v>
      </c>
      <c r="G877">
        <v>5.0917638748017904</v>
      </c>
      <c r="H877" t="s">
        <v>6892</v>
      </c>
      <c r="N877" t="s">
        <v>2400</v>
      </c>
      <c r="O877" t="s">
        <v>6801</v>
      </c>
      <c r="P877">
        <v>0.38886884723191201</v>
      </c>
      <c r="Q877">
        <v>0.88068539342077301</v>
      </c>
      <c r="R877">
        <v>1.12428977272727</v>
      </c>
      <c r="S877">
        <v>1.0619064700948599</v>
      </c>
      <c r="T877" t="s">
        <v>6912</v>
      </c>
    </row>
    <row r="878" spans="2:20" x14ac:dyDescent="0.3">
      <c r="B878" t="s">
        <v>1358</v>
      </c>
      <c r="C878" t="s">
        <v>6761</v>
      </c>
      <c r="D878">
        <v>4.3743981985893902E-2</v>
      </c>
      <c r="E878">
        <v>9.7545074784414501E-2</v>
      </c>
      <c r="F878">
        <v>1.6270728807753501</v>
      </c>
      <c r="G878">
        <v>5.0917638748017904</v>
      </c>
      <c r="H878" t="s">
        <v>6913</v>
      </c>
      <c r="N878" t="s">
        <v>93</v>
      </c>
      <c r="O878" t="s">
        <v>6801</v>
      </c>
      <c r="P878">
        <v>0.38886884723191201</v>
      </c>
      <c r="Q878">
        <v>0.88068539342077301</v>
      </c>
      <c r="R878">
        <v>1.12428977272727</v>
      </c>
      <c r="S878">
        <v>1.0619064700948599</v>
      </c>
      <c r="T878" t="s">
        <v>6914</v>
      </c>
    </row>
    <row r="879" spans="2:20" x14ac:dyDescent="0.3">
      <c r="B879" t="s">
        <v>1999</v>
      </c>
      <c r="C879" t="s">
        <v>6761</v>
      </c>
      <c r="D879">
        <v>4.3743981985893902E-2</v>
      </c>
      <c r="E879">
        <v>9.7545074784414501E-2</v>
      </c>
      <c r="F879">
        <v>1.6270728807753501</v>
      </c>
      <c r="G879">
        <v>5.0917638748017904</v>
      </c>
      <c r="H879" t="s">
        <v>6915</v>
      </c>
      <c r="N879" t="s">
        <v>822</v>
      </c>
      <c r="O879" t="s">
        <v>6801</v>
      </c>
      <c r="P879">
        <v>0.38886884723191201</v>
      </c>
      <c r="Q879">
        <v>0.88068539342077301</v>
      </c>
      <c r="R879">
        <v>1.12428977272727</v>
      </c>
      <c r="S879">
        <v>1.0619064700948599</v>
      </c>
      <c r="T879" t="s">
        <v>6916</v>
      </c>
    </row>
    <row r="880" spans="2:20" x14ac:dyDescent="0.3">
      <c r="B880" t="s">
        <v>592</v>
      </c>
      <c r="C880" t="s">
        <v>6761</v>
      </c>
      <c r="D880">
        <v>4.3743981985893902E-2</v>
      </c>
      <c r="E880">
        <v>9.7545074784414501E-2</v>
      </c>
      <c r="F880">
        <v>1.6270728807753501</v>
      </c>
      <c r="G880">
        <v>5.0917638748017904</v>
      </c>
      <c r="H880" t="s">
        <v>6879</v>
      </c>
      <c r="N880" t="s">
        <v>294</v>
      </c>
      <c r="O880" t="s">
        <v>6801</v>
      </c>
      <c r="P880">
        <v>0.38886884723191201</v>
      </c>
      <c r="Q880">
        <v>0.88068539342077301</v>
      </c>
      <c r="R880">
        <v>1.12428977272727</v>
      </c>
      <c r="S880">
        <v>1.0619064700948599</v>
      </c>
      <c r="T880" t="s">
        <v>6917</v>
      </c>
    </row>
    <row r="881" spans="2:20" x14ac:dyDescent="0.3">
      <c r="B881" t="s">
        <v>1362</v>
      </c>
      <c r="C881" t="s">
        <v>6761</v>
      </c>
      <c r="D881">
        <v>4.3743981985893902E-2</v>
      </c>
      <c r="E881">
        <v>9.7545074784414501E-2</v>
      </c>
      <c r="F881">
        <v>1.6270728807753501</v>
      </c>
      <c r="G881">
        <v>5.0917638748017904</v>
      </c>
      <c r="H881" t="s">
        <v>6918</v>
      </c>
      <c r="N881" t="s">
        <v>1313</v>
      </c>
      <c r="O881" t="s">
        <v>6801</v>
      </c>
      <c r="P881">
        <v>0.38886884723191201</v>
      </c>
      <c r="Q881">
        <v>0.88068539342077301</v>
      </c>
      <c r="R881">
        <v>1.12428977272727</v>
      </c>
      <c r="S881">
        <v>1.0619064700948599</v>
      </c>
      <c r="T881" t="s">
        <v>6919</v>
      </c>
    </row>
    <row r="882" spans="2:20" x14ac:dyDescent="0.3">
      <c r="B882" t="s">
        <v>594</v>
      </c>
      <c r="C882" t="s">
        <v>6761</v>
      </c>
      <c r="D882">
        <v>4.3743981985893902E-2</v>
      </c>
      <c r="E882">
        <v>9.7545074784414501E-2</v>
      </c>
      <c r="F882">
        <v>1.6270728807753501</v>
      </c>
      <c r="G882">
        <v>5.0917638748017904</v>
      </c>
      <c r="H882" t="s">
        <v>6877</v>
      </c>
      <c r="N882" t="s">
        <v>1708</v>
      </c>
      <c r="O882" t="s">
        <v>6801</v>
      </c>
      <c r="P882">
        <v>0.38886884723191201</v>
      </c>
      <c r="Q882">
        <v>0.88068539342077301</v>
      </c>
      <c r="R882">
        <v>1.12428977272727</v>
      </c>
      <c r="S882">
        <v>1.0619064700948599</v>
      </c>
      <c r="T882" t="s">
        <v>6920</v>
      </c>
    </row>
    <row r="883" spans="2:20" x14ac:dyDescent="0.3">
      <c r="B883" t="s">
        <v>1729</v>
      </c>
      <c r="C883" t="s">
        <v>6761</v>
      </c>
      <c r="D883">
        <v>4.3743981985893902E-2</v>
      </c>
      <c r="E883">
        <v>9.7545074784414501E-2</v>
      </c>
      <c r="F883">
        <v>1.6270728807753501</v>
      </c>
      <c r="G883">
        <v>5.0917638748017904</v>
      </c>
      <c r="H883" t="s">
        <v>6921</v>
      </c>
      <c r="N883" t="s">
        <v>1967</v>
      </c>
      <c r="O883" t="s">
        <v>6801</v>
      </c>
      <c r="P883">
        <v>0.38886884723191201</v>
      </c>
      <c r="Q883">
        <v>0.88068539342077301</v>
      </c>
      <c r="R883">
        <v>1.12428977272727</v>
      </c>
      <c r="S883">
        <v>1.0619064700948599</v>
      </c>
      <c r="T883" t="s">
        <v>6922</v>
      </c>
    </row>
    <row r="884" spans="2:20" x14ac:dyDescent="0.3">
      <c r="B884" t="s">
        <v>194</v>
      </c>
      <c r="C884" t="s">
        <v>6761</v>
      </c>
      <c r="D884">
        <v>4.3743981985893902E-2</v>
      </c>
      <c r="E884">
        <v>9.7545074784414501E-2</v>
      </c>
      <c r="F884">
        <v>1.6270728807753501</v>
      </c>
      <c r="G884">
        <v>5.0917638748017904</v>
      </c>
      <c r="H884" t="s">
        <v>6923</v>
      </c>
      <c r="N884" t="s">
        <v>1710</v>
      </c>
      <c r="O884" t="s">
        <v>6801</v>
      </c>
      <c r="P884">
        <v>0.38886884723191201</v>
      </c>
      <c r="Q884">
        <v>0.88068539342077301</v>
      </c>
      <c r="R884">
        <v>1.12428977272727</v>
      </c>
      <c r="S884">
        <v>1.0619064700948599</v>
      </c>
      <c r="T884" t="s">
        <v>6924</v>
      </c>
    </row>
    <row r="885" spans="2:20" x14ac:dyDescent="0.3">
      <c r="B885" t="s">
        <v>1374</v>
      </c>
      <c r="C885" t="s">
        <v>6761</v>
      </c>
      <c r="D885">
        <v>4.3743981985893902E-2</v>
      </c>
      <c r="E885">
        <v>9.7545074784414501E-2</v>
      </c>
      <c r="F885">
        <v>1.6270728807753501</v>
      </c>
      <c r="G885">
        <v>5.0917638748017904</v>
      </c>
      <c r="H885" t="s">
        <v>6925</v>
      </c>
      <c r="N885" t="s">
        <v>3935</v>
      </c>
      <c r="O885" t="s">
        <v>6801</v>
      </c>
      <c r="P885">
        <v>0.38886884723191201</v>
      </c>
      <c r="Q885">
        <v>0.88068539342077301</v>
      </c>
      <c r="R885">
        <v>1.12428977272727</v>
      </c>
      <c r="S885">
        <v>1.0619064700948599</v>
      </c>
      <c r="T885" t="s">
        <v>6926</v>
      </c>
    </row>
    <row r="886" spans="2:20" x14ac:dyDescent="0.3">
      <c r="B886" t="s">
        <v>1376</v>
      </c>
      <c r="C886" t="s">
        <v>6761</v>
      </c>
      <c r="D886">
        <v>4.3743981985893902E-2</v>
      </c>
      <c r="E886">
        <v>9.7545074784414501E-2</v>
      </c>
      <c r="F886">
        <v>1.6270728807753501</v>
      </c>
      <c r="G886">
        <v>5.0917638748017904</v>
      </c>
      <c r="H886" t="s">
        <v>6927</v>
      </c>
      <c r="N886" t="s">
        <v>437</v>
      </c>
      <c r="O886" t="s">
        <v>6801</v>
      </c>
      <c r="P886">
        <v>0.38886884723191201</v>
      </c>
      <c r="Q886">
        <v>0.88068539342077301</v>
      </c>
      <c r="R886">
        <v>1.12428977272727</v>
      </c>
      <c r="S886">
        <v>1.0619064700948599</v>
      </c>
      <c r="T886" t="s">
        <v>6928</v>
      </c>
    </row>
    <row r="887" spans="2:20" x14ac:dyDescent="0.3">
      <c r="B887" t="s">
        <v>1380</v>
      </c>
      <c r="C887" t="s">
        <v>6761</v>
      </c>
      <c r="D887">
        <v>4.3743981985893902E-2</v>
      </c>
      <c r="E887">
        <v>9.7545074784414501E-2</v>
      </c>
      <c r="F887">
        <v>1.6270728807753501</v>
      </c>
      <c r="G887">
        <v>5.0917638748017904</v>
      </c>
      <c r="H887" t="s">
        <v>6929</v>
      </c>
      <c r="N887" t="s">
        <v>1975</v>
      </c>
      <c r="O887" t="s">
        <v>6801</v>
      </c>
      <c r="P887">
        <v>0.38886884723191201</v>
      </c>
      <c r="Q887">
        <v>0.88068539342077301</v>
      </c>
      <c r="R887">
        <v>1.12428977272727</v>
      </c>
      <c r="S887">
        <v>1.0619064700948599</v>
      </c>
      <c r="T887" t="s">
        <v>6930</v>
      </c>
    </row>
    <row r="888" spans="2:20" x14ac:dyDescent="0.3">
      <c r="B888" t="s">
        <v>46</v>
      </c>
      <c r="C888" t="s">
        <v>6761</v>
      </c>
      <c r="D888">
        <v>4.3743981985893902E-2</v>
      </c>
      <c r="E888">
        <v>9.7545074784414501E-2</v>
      </c>
      <c r="F888">
        <v>1.6270728807753501</v>
      </c>
      <c r="G888">
        <v>5.0917638748017904</v>
      </c>
      <c r="H888" t="s">
        <v>6931</v>
      </c>
      <c r="N888" t="s">
        <v>585</v>
      </c>
      <c r="O888" t="s">
        <v>6801</v>
      </c>
      <c r="P888">
        <v>0.38886884723191201</v>
      </c>
      <c r="Q888">
        <v>0.88068539342077301</v>
      </c>
      <c r="R888">
        <v>1.12428977272727</v>
      </c>
      <c r="S888">
        <v>1.0619064700948599</v>
      </c>
      <c r="T888" t="s">
        <v>6932</v>
      </c>
    </row>
    <row r="889" spans="2:20" x14ac:dyDescent="0.3">
      <c r="B889" t="s">
        <v>1383</v>
      </c>
      <c r="C889" t="s">
        <v>6761</v>
      </c>
      <c r="D889">
        <v>4.3743981985893902E-2</v>
      </c>
      <c r="E889">
        <v>9.7545074784414501E-2</v>
      </c>
      <c r="F889">
        <v>1.6270728807753501</v>
      </c>
      <c r="G889">
        <v>5.0917638748017904</v>
      </c>
      <c r="H889" t="s">
        <v>6933</v>
      </c>
      <c r="N889" t="s">
        <v>1981</v>
      </c>
      <c r="O889" t="s">
        <v>6801</v>
      </c>
      <c r="P889">
        <v>0.38886884723191201</v>
      </c>
      <c r="Q889">
        <v>0.88068539342077301</v>
      </c>
      <c r="R889">
        <v>1.12428977272727</v>
      </c>
      <c r="S889">
        <v>1.0619064700948599</v>
      </c>
      <c r="T889" t="s">
        <v>6934</v>
      </c>
    </row>
    <row r="890" spans="2:20" x14ac:dyDescent="0.3">
      <c r="B890" t="s">
        <v>1384</v>
      </c>
      <c r="C890" t="s">
        <v>6761</v>
      </c>
      <c r="D890">
        <v>4.3743981985893902E-2</v>
      </c>
      <c r="E890">
        <v>9.7545074784414501E-2</v>
      </c>
      <c r="F890">
        <v>1.6270728807753501</v>
      </c>
      <c r="G890">
        <v>5.0917638748017904</v>
      </c>
      <c r="H890" t="s">
        <v>6935</v>
      </c>
      <c r="N890" t="s">
        <v>1982</v>
      </c>
      <c r="O890" t="s">
        <v>6801</v>
      </c>
      <c r="P890">
        <v>0.38886884723191201</v>
      </c>
      <c r="Q890">
        <v>0.88068539342077301</v>
      </c>
      <c r="R890">
        <v>1.12428977272727</v>
      </c>
      <c r="S890">
        <v>1.0619064700948599</v>
      </c>
      <c r="T890" t="s">
        <v>6930</v>
      </c>
    </row>
    <row r="891" spans="2:20" x14ac:dyDescent="0.3">
      <c r="B891" t="s">
        <v>1387</v>
      </c>
      <c r="C891" t="s">
        <v>6761</v>
      </c>
      <c r="D891">
        <v>4.3743981985893902E-2</v>
      </c>
      <c r="E891">
        <v>9.7545074784414501E-2</v>
      </c>
      <c r="F891">
        <v>1.6270728807753501</v>
      </c>
      <c r="G891">
        <v>5.0917638748017904</v>
      </c>
      <c r="H891" t="s">
        <v>6936</v>
      </c>
      <c r="N891" t="s">
        <v>1990</v>
      </c>
      <c r="O891" t="s">
        <v>6801</v>
      </c>
      <c r="P891">
        <v>0.38886884723191201</v>
      </c>
      <c r="Q891">
        <v>0.88068539342077301</v>
      </c>
      <c r="R891">
        <v>1.12428977272727</v>
      </c>
      <c r="S891">
        <v>1.0619064700948599</v>
      </c>
      <c r="T891" t="s">
        <v>6937</v>
      </c>
    </row>
    <row r="892" spans="2:20" x14ac:dyDescent="0.3">
      <c r="B892" t="s">
        <v>1390</v>
      </c>
      <c r="C892" t="s">
        <v>6761</v>
      </c>
      <c r="D892">
        <v>4.3743981985893902E-2</v>
      </c>
      <c r="E892">
        <v>9.7545074784414501E-2</v>
      </c>
      <c r="F892">
        <v>1.6270728807753501</v>
      </c>
      <c r="G892">
        <v>5.0917638748017904</v>
      </c>
      <c r="H892" t="s">
        <v>6938</v>
      </c>
      <c r="N892" t="s">
        <v>1356</v>
      </c>
      <c r="O892" t="s">
        <v>6801</v>
      </c>
      <c r="P892">
        <v>0.38886884723191201</v>
      </c>
      <c r="Q892">
        <v>0.88068539342077301</v>
      </c>
      <c r="R892">
        <v>1.12428977272727</v>
      </c>
      <c r="S892">
        <v>1.0619064700948599</v>
      </c>
      <c r="T892" t="s">
        <v>6939</v>
      </c>
    </row>
    <row r="893" spans="2:20" x14ac:dyDescent="0.3">
      <c r="B893" t="s">
        <v>2026</v>
      </c>
      <c r="C893" t="s">
        <v>6761</v>
      </c>
      <c r="D893">
        <v>4.3743981985893902E-2</v>
      </c>
      <c r="E893">
        <v>9.7545074784414501E-2</v>
      </c>
      <c r="F893">
        <v>1.6270728807753501</v>
      </c>
      <c r="G893">
        <v>5.0917638748017904</v>
      </c>
      <c r="H893" t="s">
        <v>6940</v>
      </c>
      <c r="N893" t="s">
        <v>1993</v>
      </c>
      <c r="O893" t="s">
        <v>6801</v>
      </c>
      <c r="P893">
        <v>0.38886884723191201</v>
      </c>
      <c r="Q893">
        <v>0.88068539342077301</v>
      </c>
      <c r="R893">
        <v>1.12428977272727</v>
      </c>
      <c r="S893">
        <v>1.0619064700948599</v>
      </c>
      <c r="T893" t="s">
        <v>6941</v>
      </c>
    </row>
    <row r="894" spans="2:20" x14ac:dyDescent="0.3">
      <c r="B894" t="s">
        <v>1736</v>
      </c>
      <c r="C894" t="s">
        <v>6761</v>
      </c>
      <c r="D894">
        <v>4.3743981985893902E-2</v>
      </c>
      <c r="E894">
        <v>9.7545074784414501E-2</v>
      </c>
      <c r="F894">
        <v>1.6270728807753501</v>
      </c>
      <c r="G894">
        <v>5.0917638748017904</v>
      </c>
      <c r="H894" t="s">
        <v>6942</v>
      </c>
      <c r="N894" t="s">
        <v>2000</v>
      </c>
      <c r="O894" t="s">
        <v>6801</v>
      </c>
      <c r="P894">
        <v>0.38886884723191201</v>
      </c>
      <c r="Q894">
        <v>0.88068539342077301</v>
      </c>
      <c r="R894">
        <v>1.12428977272727</v>
      </c>
      <c r="S894">
        <v>1.0619064700948599</v>
      </c>
      <c r="T894" t="s">
        <v>6943</v>
      </c>
    </row>
    <row r="895" spans="2:20" x14ac:dyDescent="0.3">
      <c r="B895" t="s">
        <v>1590</v>
      </c>
      <c r="C895" t="s">
        <v>6761</v>
      </c>
      <c r="D895">
        <v>4.3743981985893902E-2</v>
      </c>
      <c r="E895">
        <v>9.7545074784414501E-2</v>
      </c>
      <c r="F895">
        <v>1.6270728807753501</v>
      </c>
      <c r="G895">
        <v>5.0917638748017904</v>
      </c>
      <c r="H895" t="s">
        <v>6944</v>
      </c>
      <c r="N895" t="s">
        <v>2006</v>
      </c>
      <c r="O895" t="s">
        <v>6801</v>
      </c>
      <c r="P895">
        <v>0.38886884723191201</v>
      </c>
      <c r="Q895">
        <v>0.88068539342077301</v>
      </c>
      <c r="R895">
        <v>1.12428977272727</v>
      </c>
      <c r="S895">
        <v>1.0619064700948599</v>
      </c>
      <c r="T895" t="s">
        <v>6945</v>
      </c>
    </row>
    <row r="896" spans="2:20" x14ac:dyDescent="0.3">
      <c r="B896" t="s">
        <v>1741</v>
      </c>
      <c r="C896" t="s">
        <v>6761</v>
      </c>
      <c r="D896">
        <v>4.3743981985893902E-2</v>
      </c>
      <c r="E896">
        <v>9.7545074784414501E-2</v>
      </c>
      <c r="F896">
        <v>1.6270728807753501</v>
      </c>
      <c r="G896">
        <v>5.0917638748017904</v>
      </c>
      <c r="H896" t="s">
        <v>6946</v>
      </c>
      <c r="N896" t="s">
        <v>2015</v>
      </c>
      <c r="O896" t="s">
        <v>6801</v>
      </c>
      <c r="P896">
        <v>0.38886884723191201</v>
      </c>
      <c r="Q896">
        <v>0.88068539342077301</v>
      </c>
      <c r="R896">
        <v>1.12428977272727</v>
      </c>
      <c r="S896">
        <v>1.0619064700948599</v>
      </c>
      <c r="T896" t="s">
        <v>6947</v>
      </c>
    </row>
    <row r="897" spans="2:20" x14ac:dyDescent="0.3">
      <c r="B897" t="s">
        <v>610</v>
      </c>
      <c r="C897" t="s">
        <v>6761</v>
      </c>
      <c r="D897">
        <v>4.3743981985893902E-2</v>
      </c>
      <c r="E897">
        <v>9.7545074784414501E-2</v>
      </c>
      <c r="F897">
        <v>1.6270728807753501</v>
      </c>
      <c r="G897">
        <v>5.0917638748017904</v>
      </c>
      <c r="H897" t="s">
        <v>6858</v>
      </c>
      <c r="N897" t="s">
        <v>1372</v>
      </c>
      <c r="O897" t="s">
        <v>6801</v>
      </c>
      <c r="P897">
        <v>0.38886884723191201</v>
      </c>
      <c r="Q897">
        <v>0.88068539342077301</v>
      </c>
      <c r="R897">
        <v>1.12428977272727</v>
      </c>
      <c r="S897">
        <v>1.0619064700948599</v>
      </c>
      <c r="T897" t="s">
        <v>6948</v>
      </c>
    </row>
    <row r="898" spans="2:20" x14ac:dyDescent="0.3">
      <c r="B898" t="s">
        <v>1743</v>
      </c>
      <c r="C898" t="s">
        <v>6761</v>
      </c>
      <c r="D898">
        <v>4.3743981985893902E-2</v>
      </c>
      <c r="E898">
        <v>9.7545074784414501E-2</v>
      </c>
      <c r="F898">
        <v>1.6270728807753501</v>
      </c>
      <c r="G898">
        <v>5.0917638748017904</v>
      </c>
      <c r="H898" t="s">
        <v>6921</v>
      </c>
      <c r="N898" t="s">
        <v>885</v>
      </c>
      <c r="O898" t="s">
        <v>6801</v>
      </c>
      <c r="P898">
        <v>0.38886884723191201</v>
      </c>
      <c r="Q898">
        <v>0.88068539342077301</v>
      </c>
      <c r="R898">
        <v>1.12428977272727</v>
      </c>
      <c r="S898">
        <v>1.0619064700948599</v>
      </c>
      <c r="T898" t="s">
        <v>6949</v>
      </c>
    </row>
    <row r="899" spans="2:20" x14ac:dyDescent="0.3">
      <c r="B899" t="s">
        <v>1393</v>
      </c>
      <c r="C899" t="s">
        <v>6761</v>
      </c>
      <c r="D899">
        <v>4.3743981985893902E-2</v>
      </c>
      <c r="E899">
        <v>9.7545074784414501E-2</v>
      </c>
      <c r="F899">
        <v>1.6270728807753501</v>
      </c>
      <c r="G899">
        <v>5.0917638748017904</v>
      </c>
      <c r="H899" t="s">
        <v>6881</v>
      </c>
      <c r="N899" t="s">
        <v>1732</v>
      </c>
      <c r="O899" t="s">
        <v>6801</v>
      </c>
      <c r="P899">
        <v>0.38886884723191201</v>
      </c>
      <c r="Q899">
        <v>0.88068539342077301</v>
      </c>
      <c r="R899">
        <v>1.12428977272727</v>
      </c>
      <c r="S899">
        <v>1.0619064700948599</v>
      </c>
      <c r="T899" t="s">
        <v>6950</v>
      </c>
    </row>
    <row r="900" spans="2:20" x14ac:dyDescent="0.3">
      <c r="B900" t="s">
        <v>3966</v>
      </c>
      <c r="C900" t="s">
        <v>6761</v>
      </c>
      <c r="D900">
        <v>4.3743981985893902E-2</v>
      </c>
      <c r="E900">
        <v>9.7545074784414501E-2</v>
      </c>
      <c r="F900">
        <v>1.6270728807753501</v>
      </c>
      <c r="G900">
        <v>5.0917638748017904</v>
      </c>
      <c r="H900" t="s">
        <v>6883</v>
      </c>
      <c r="N900" t="s">
        <v>1733</v>
      </c>
      <c r="O900" t="s">
        <v>6801</v>
      </c>
      <c r="P900">
        <v>0.38886884723191201</v>
      </c>
      <c r="Q900">
        <v>0.88068539342077301</v>
      </c>
      <c r="R900">
        <v>1.12428977272727</v>
      </c>
      <c r="S900">
        <v>1.0619064700948599</v>
      </c>
      <c r="T900" t="s">
        <v>6951</v>
      </c>
    </row>
    <row r="901" spans="2:20" x14ac:dyDescent="0.3">
      <c r="B901" t="s">
        <v>196</v>
      </c>
      <c r="C901" t="s">
        <v>6761</v>
      </c>
      <c r="D901">
        <v>4.3743981985893902E-2</v>
      </c>
      <c r="E901">
        <v>9.7545074784414501E-2</v>
      </c>
      <c r="F901">
        <v>1.6270728807753501</v>
      </c>
      <c r="G901">
        <v>5.0917638748017904</v>
      </c>
      <c r="H901" t="s">
        <v>6923</v>
      </c>
      <c r="N901" t="s">
        <v>1382</v>
      </c>
      <c r="O901" t="s">
        <v>6801</v>
      </c>
      <c r="P901">
        <v>0.38886884723191201</v>
      </c>
      <c r="Q901">
        <v>0.88068539342077301</v>
      </c>
      <c r="R901">
        <v>1.12428977272727</v>
      </c>
      <c r="S901">
        <v>1.0619064700948599</v>
      </c>
      <c r="T901" t="s">
        <v>6952</v>
      </c>
    </row>
    <row r="902" spans="2:20" x14ac:dyDescent="0.3">
      <c r="B902" t="s">
        <v>1591</v>
      </c>
      <c r="C902" t="s">
        <v>6761</v>
      </c>
      <c r="D902">
        <v>4.3743981985893902E-2</v>
      </c>
      <c r="E902">
        <v>9.7545074784414501E-2</v>
      </c>
      <c r="F902">
        <v>1.6270728807753501</v>
      </c>
      <c r="G902">
        <v>5.0917638748017904</v>
      </c>
      <c r="H902" t="s">
        <v>6953</v>
      </c>
      <c r="N902" t="s">
        <v>2020</v>
      </c>
      <c r="O902" t="s">
        <v>6801</v>
      </c>
      <c r="P902">
        <v>0.38886884723191201</v>
      </c>
      <c r="Q902">
        <v>0.88068539342077301</v>
      </c>
      <c r="R902">
        <v>1.12428977272727</v>
      </c>
      <c r="S902">
        <v>1.0619064700948599</v>
      </c>
      <c r="T902" t="s">
        <v>6954</v>
      </c>
    </row>
    <row r="903" spans="2:20" x14ac:dyDescent="0.3">
      <c r="B903" t="s">
        <v>3563</v>
      </c>
      <c r="C903" t="s">
        <v>6761</v>
      </c>
      <c r="D903">
        <v>4.3743981985893902E-2</v>
      </c>
      <c r="E903">
        <v>9.7545074784414501E-2</v>
      </c>
      <c r="F903">
        <v>1.6270728807753501</v>
      </c>
      <c r="G903">
        <v>5.0917638748017904</v>
      </c>
      <c r="H903" t="s">
        <v>6955</v>
      </c>
      <c r="N903" t="s">
        <v>606</v>
      </c>
      <c r="O903" t="s">
        <v>6801</v>
      </c>
      <c r="P903">
        <v>0.38886884723191201</v>
      </c>
      <c r="Q903">
        <v>0.88068539342077301</v>
      </c>
      <c r="R903">
        <v>1.12428977272727</v>
      </c>
      <c r="S903">
        <v>1.0619064700948599</v>
      </c>
      <c r="T903" t="s">
        <v>6956</v>
      </c>
    </row>
    <row r="904" spans="2:20" x14ac:dyDescent="0.3">
      <c r="B904" t="s">
        <v>1405</v>
      </c>
      <c r="C904" t="s">
        <v>6761</v>
      </c>
      <c r="D904">
        <v>4.3743981985893902E-2</v>
      </c>
      <c r="E904">
        <v>9.7545074784414501E-2</v>
      </c>
      <c r="F904">
        <v>1.6270728807753501</v>
      </c>
      <c r="G904">
        <v>5.0917638748017904</v>
      </c>
      <c r="H904" t="s">
        <v>6885</v>
      </c>
      <c r="N904" t="s">
        <v>2026</v>
      </c>
      <c r="O904" t="s">
        <v>6801</v>
      </c>
      <c r="P904">
        <v>0.38886884723191201</v>
      </c>
      <c r="Q904">
        <v>0.88068539342077301</v>
      </c>
      <c r="R904">
        <v>1.12428977272727</v>
      </c>
      <c r="S904">
        <v>1.0619064700948599</v>
      </c>
      <c r="T904" t="s">
        <v>6957</v>
      </c>
    </row>
    <row r="905" spans="2:20" x14ac:dyDescent="0.3">
      <c r="B905" t="s">
        <v>618</v>
      </c>
      <c r="C905" t="s">
        <v>6761</v>
      </c>
      <c r="D905">
        <v>4.3743981985893902E-2</v>
      </c>
      <c r="E905">
        <v>9.7545074784414501E-2</v>
      </c>
      <c r="F905">
        <v>1.6270728807753501</v>
      </c>
      <c r="G905">
        <v>5.0917638748017904</v>
      </c>
      <c r="H905" t="s">
        <v>6877</v>
      </c>
      <c r="N905" t="s">
        <v>2029</v>
      </c>
      <c r="O905" t="s">
        <v>6801</v>
      </c>
      <c r="P905">
        <v>0.38886884723191201</v>
      </c>
      <c r="Q905">
        <v>0.88068539342077301</v>
      </c>
      <c r="R905">
        <v>1.12428977272727</v>
      </c>
      <c r="S905">
        <v>1.0619064700948599</v>
      </c>
      <c r="T905" t="s">
        <v>6958</v>
      </c>
    </row>
    <row r="906" spans="2:20" x14ac:dyDescent="0.3">
      <c r="B906" t="s">
        <v>1753</v>
      </c>
      <c r="C906" t="s">
        <v>6761</v>
      </c>
      <c r="D906">
        <v>4.3743981985893902E-2</v>
      </c>
      <c r="E906">
        <v>9.7545074784414501E-2</v>
      </c>
      <c r="F906">
        <v>1.6270728807753501</v>
      </c>
      <c r="G906">
        <v>5.0917638748017904</v>
      </c>
      <c r="H906" t="s">
        <v>6959</v>
      </c>
      <c r="N906" t="s">
        <v>1590</v>
      </c>
      <c r="O906" t="s">
        <v>6801</v>
      </c>
      <c r="P906">
        <v>0.38886884723191201</v>
      </c>
      <c r="Q906">
        <v>0.88068539342077301</v>
      </c>
      <c r="R906">
        <v>1.12428977272727</v>
      </c>
      <c r="S906">
        <v>1.0619064700948599</v>
      </c>
      <c r="T906" t="s">
        <v>6960</v>
      </c>
    </row>
    <row r="907" spans="2:20" x14ac:dyDescent="0.3">
      <c r="B907" t="s">
        <v>1754</v>
      </c>
      <c r="C907" t="s">
        <v>6761</v>
      </c>
      <c r="D907">
        <v>4.3743981985893902E-2</v>
      </c>
      <c r="E907">
        <v>9.7545074784414501E-2</v>
      </c>
      <c r="F907">
        <v>1.6270728807753501</v>
      </c>
      <c r="G907">
        <v>5.0917638748017904</v>
      </c>
      <c r="H907" t="s">
        <v>6865</v>
      </c>
      <c r="N907" t="s">
        <v>612</v>
      </c>
      <c r="O907" t="s">
        <v>6801</v>
      </c>
      <c r="P907">
        <v>0.38886884723191201</v>
      </c>
      <c r="Q907">
        <v>0.88068539342077301</v>
      </c>
      <c r="R907">
        <v>1.12428977272727</v>
      </c>
      <c r="S907">
        <v>1.0619064700948599</v>
      </c>
      <c r="T907" t="s">
        <v>6961</v>
      </c>
    </row>
    <row r="908" spans="2:20" x14ac:dyDescent="0.3">
      <c r="B908" t="s">
        <v>351</v>
      </c>
      <c r="C908" t="s">
        <v>6761</v>
      </c>
      <c r="D908">
        <v>4.3743981985893902E-2</v>
      </c>
      <c r="E908">
        <v>9.7545074784414501E-2</v>
      </c>
      <c r="F908">
        <v>1.6270728807753501</v>
      </c>
      <c r="G908">
        <v>5.0917638748017904</v>
      </c>
      <c r="H908" t="s">
        <v>6962</v>
      </c>
      <c r="N908" t="s">
        <v>1396</v>
      </c>
      <c r="O908" t="s">
        <v>6801</v>
      </c>
      <c r="P908">
        <v>0.38886884723191201</v>
      </c>
      <c r="Q908">
        <v>0.88068539342077301</v>
      </c>
      <c r="R908">
        <v>1.12428977272727</v>
      </c>
      <c r="S908">
        <v>1.0619064700948599</v>
      </c>
      <c r="T908" t="s">
        <v>6948</v>
      </c>
    </row>
    <row r="909" spans="2:20" x14ac:dyDescent="0.3">
      <c r="B909" t="s">
        <v>2054</v>
      </c>
      <c r="C909" t="s">
        <v>6761</v>
      </c>
      <c r="D909">
        <v>4.3743981985893902E-2</v>
      </c>
      <c r="E909">
        <v>9.7545074784414501E-2</v>
      </c>
      <c r="F909">
        <v>1.6270728807753501</v>
      </c>
      <c r="G909">
        <v>5.0917638748017904</v>
      </c>
      <c r="H909" t="s">
        <v>6894</v>
      </c>
      <c r="N909" t="s">
        <v>1747</v>
      </c>
      <c r="O909" t="s">
        <v>6801</v>
      </c>
      <c r="P909">
        <v>0.38886884723191201</v>
      </c>
      <c r="Q909">
        <v>0.88068539342077301</v>
      </c>
      <c r="R909">
        <v>1.12428977272727</v>
      </c>
      <c r="S909">
        <v>1.0619064700948599</v>
      </c>
      <c r="T909" t="s">
        <v>6920</v>
      </c>
    </row>
    <row r="910" spans="2:20" x14ac:dyDescent="0.3">
      <c r="B910" t="s">
        <v>1411</v>
      </c>
      <c r="C910" t="s">
        <v>6761</v>
      </c>
      <c r="D910">
        <v>4.3743981985893902E-2</v>
      </c>
      <c r="E910">
        <v>9.7545074784414501E-2</v>
      </c>
      <c r="F910">
        <v>1.6270728807753501</v>
      </c>
      <c r="G910">
        <v>5.0917638748017904</v>
      </c>
      <c r="H910" t="s">
        <v>6963</v>
      </c>
      <c r="N910" t="s">
        <v>2049</v>
      </c>
      <c r="O910" t="s">
        <v>6801</v>
      </c>
      <c r="P910">
        <v>0.38886884723191201</v>
      </c>
      <c r="Q910">
        <v>0.88068539342077301</v>
      </c>
      <c r="R910">
        <v>1.12428977272727</v>
      </c>
      <c r="S910">
        <v>1.0619064700948599</v>
      </c>
      <c r="T910" t="s">
        <v>6964</v>
      </c>
    </row>
    <row r="911" spans="2:20" x14ac:dyDescent="0.3">
      <c r="B911" t="s">
        <v>3565</v>
      </c>
      <c r="C911" t="s">
        <v>6761</v>
      </c>
      <c r="D911">
        <v>4.3743981985893902E-2</v>
      </c>
      <c r="E911">
        <v>9.7545074784414501E-2</v>
      </c>
      <c r="F911">
        <v>1.6270728807753501</v>
      </c>
      <c r="G911">
        <v>5.0917638748017904</v>
      </c>
      <c r="H911" t="s">
        <v>6965</v>
      </c>
      <c r="N911" t="s">
        <v>2057</v>
      </c>
      <c r="O911" t="s">
        <v>6801</v>
      </c>
      <c r="P911">
        <v>0.38886884723191201</v>
      </c>
      <c r="Q911">
        <v>0.88068539342077301</v>
      </c>
      <c r="R911">
        <v>1.12428977272727</v>
      </c>
      <c r="S911">
        <v>1.0619064700948599</v>
      </c>
      <c r="T911" t="s">
        <v>6966</v>
      </c>
    </row>
    <row r="912" spans="2:20" x14ac:dyDescent="0.3">
      <c r="B912" t="s">
        <v>3020</v>
      </c>
      <c r="C912" t="s">
        <v>6761</v>
      </c>
      <c r="D912">
        <v>4.3743981985893902E-2</v>
      </c>
      <c r="E912">
        <v>9.7545074784414501E-2</v>
      </c>
      <c r="F912">
        <v>1.6270728807753501</v>
      </c>
      <c r="G912">
        <v>5.0917638748017904</v>
      </c>
      <c r="H912" t="s">
        <v>6896</v>
      </c>
      <c r="N912" t="s">
        <v>2372</v>
      </c>
      <c r="O912" t="s">
        <v>6801</v>
      </c>
      <c r="P912">
        <v>0.38886884723191201</v>
      </c>
      <c r="Q912">
        <v>0.88068539342077301</v>
      </c>
      <c r="R912">
        <v>1.12428977272727</v>
      </c>
      <c r="S912">
        <v>1.0619064700948599</v>
      </c>
      <c r="T912" t="s">
        <v>6967</v>
      </c>
    </row>
    <row r="913" spans="2:20" x14ac:dyDescent="0.3">
      <c r="B913" t="s">
        <v>2374</v>
      </c>
      <c r="C913" t="s">
        <v>6761</v>
      </c>
      <c r="D913">
        <v>4.3743981985893902E-2</v>
      </c>
      <c r="E913">
        <v>9.7545074784414501E-2</v>
      </c>
      <c r="F913">
        <v>1.6270728807753501</v>
      </c>
      <c r="G913">
        <v>5.0917638748017904</v>
      </c>
      <c r="H913" t="s">
        <v>6968</v>
      </c>
      <c r="N913" t="s">
        <v>2071</v>
      </c>
      <c r="O913" t="s">
        <v>6801</v>
      </c>
      <c r="P913">
        <v>0.38886884723191201</v>
      </c>
      <c r="Q913">
        <v>0.88068539342077301</v>
      </c>
      <c r="R913">
        <v>1.12428977272727</v>
      </c>
      <c r="S913">
        <v>1.0619064700948599</v>
      </c>
      <c r="T913" t="s">
        <v>6957</v>
      </c>
    </row>
    <row r="914" spans="2:20" x14ac:dyDescent="0.3">
      <c r="B914" t="s">
        <v>2071</v>
      </c>
      <c r="C914" t="s">
        <v>6761</v>
      </c>
      <c r="D914">
        <v>4.3743981985893902E-2</v>
      </c>
      <c r="E914">
        <v>9.7545074784414501E-2</v>
      </c>
      <c r="F914">
        <v>1.6270728807753501</v>
      </c>
      <c r="G914">
        <v>5.0917638748017904</v>
      </c>
      <c r="H914" t="s">
        <v>6940</v>
      </c>
      <c r="N914" t="s">
        <v>890</v>
      </c>
      <c r="O914" t="s">
        <v>6801</v>
      </c>
      <c r="P914">
        <v>0.38886884723191201</v>
      </c>
      <c r="Q914">
        <v>0.88068539342077301</v>
      </c>
      <c r="R914">
        <v>1.12428977272727</v>
      </c>
      <c r="S914">
        <v>1.0619064700948599</v>
      </c>
      <c r="T914" t="s">
        <v>6969</v>
      </c>
    </row>
    <row r="915" spans="2:20" x14ac:dyDescent="0.3">
      <c r="B915" t="s">
        <v>1063</v>
      </c>
      <c r="C915" t="s">
        <v>6761</v>
      </c>
      <c r="D915">
        <v>4.3743981985893902E-2</v>
      </c>
      <c r="E915">
        <v>9.7545074784414501E-2</v>
      </c>
      <c r="F915">
        <v>1.6270728807753501</v>
      </c>
      <c r="G915">
        <v>5.0917638748017904</v>
      </c>
      <c r="H915" t="s">
        <v>6970</v>
      </c>
      <c r="N915" t="s">
        <v>2907</v>
      </c>
      <c r="O915" t="s">
        <v>6801</v>
      </c>
      <c r="P915">
        <v>0.38886884723191201</v>
      </c>
      <c r="Q915">
        <v>0.88068539342077301</v>
      </c>
      <c r="R915">
        <v>1.12428977272727</v>
      </c>
      <c r="S915">
        <v>1.0619064700948599</v>
      </c>
      <c r="T915" t="s">
        <v>6971</v>
      </c>
    </row>
    <row r="916" spans="2:20" x14ac:dyDescent="0.3">
      <c r="B916" t="s">
        <v>1416</v>
      </c>
      <c r="C916" t="s">
        <v>6761</v>
      </c>
      <c r="D916">
        <v>4.3743981985893902E-2</v>
      </c>
      <c r="E916">
        <v>9.7545074784414501E-2</v>
      </c>
      <c r="F916">
        <v>1.6270728807753501</v>
      </c>
      <c r="G916">
        <v>5.0917638748017904</v>
      </c>
      <c r="H916" t="s">
        <v>6963</v>
      </c>
      <c r="N916" t="s">
        <v>1065</v>
      </c>
      <c r="O916" t="s">
        <v>6801</v>
      </c>
      <c r="P916">
        <v>0.38886884723191201</v>
      </c>
      <c r="Q916">
        <v>0.88068539342077301</v>
      </c>
      <c r="R916">
        <v>1.12428977272727</v>
      </c>
      <c r="S916">
        <v>1.0619064700948599</v>
      </c>
      <c r="T916" t="s">
        <v>6972</v>
      </c>
    </row>
    <row r="917" spans="2:20" x14ac:dyDescent="0.3">
      <c r="B917" t="s">
        <v>2377</v>
      </c>
      <c r="C917" t="s">
        <v>6761</v>
      </c>
      <c r="D917">
        <v>4.3743981985893902E-2</v>
      </c>
      <c r="E917">
        <v>9.7545074784414501E-2</v>
      </c>
      <c r="F917">
        <v>1.6270728807753501</v>
      </c>
      <c r="G917">
        <v>5.0917638748017904</v>
      </c>
      <c r="H917" t="s">
        <v>6968</v>
      </c>
      <c r="N917" t="s">
        <v>2376</v>
      </c>
      <c r="O917" t="s">
        <v>6801</v>
      </c>
      <c r="P917">
        <v>0.38886884723191201</v>
      </c>
      <c r="Q917">
        <v>0.88068539342077301</v>
      </c>
      <c r="R917">
        <v>1.12428977272727</v>
      </c>
      <c r="S917">
        <v>1.0619064700948599</v>
      </c>
      <c r="T917" t="s">
        <v>6967</v>
      </c>
    </row>
    <row r="918" spans="2:20" x14ac:dyDescent="0.3">
      <c r="B918" t="s">
        <v>357</v>
      </c>
      <c r="C918" t="s">
        <v>6761</v>
      </c>
      <c r="D918">
        <v>4.3743981985893902E-2</v>
      </c>
      <c r="E918">
        <v>9.7545074784414501E-2</v>
      </c>
      <c r="F918">
        <v>1.6270728807753501</v>
      </c>
      <c r="G918">
        <v>5.0917638748017904</v>
      </c>
      <c r="H918" t="s">
        <v>6973</v>
      </c>
      <c r="N918" t="s">
        <v>411</v>
      </c>
      <c r="O918" t="s">
        <v>6801</v>
      </c>
      <c r="P918">
        <v>0.38886884723191201</v>
      </c>
      <c r="Q918">
        <v>0.88068539342077301</v>
      </c>
      <c r="R918">
        <v>1.12428977272727</v>
      </c>
      <c r="S918">
        <v>1.0619064700948599</v>
      </c>
      <c r="T918" t="s">
        <v>6974</v>
      </c>
    </row>
    <row r="919" spans="2:20" x14ac:dyDescent="0.3">
      <c r="B919" t="s">
        <v>2081</v>
      </c>
      <c r="C919" t="s">
        <v>6761</v>
      </c>
      <c r="D919">
        <v>4.3743981985893902E-2</v>
      </c>
      <c r="E919">
        <v>9.7545074784414501E-2</v>
      </c>
      <c r="F919">
        <v>1.6270728807753501</v>
      </c>
      <c r="G919">
        <v>5.0917638748017904</v>
      </c>
      <c r="H919" t="s">
        <v>6975</v>
      </c>
      <c r="N919" t="s">
        <v>1765</v>
      </c>
      <c r="O919" t="s">
        <v>6801</v>
      </c>
      <c r="P919">
        <v>0.38886884723191201</v>
      </c>
      <c r="Q919">
        <v>0.88068539342077301</v>
      </c>
      <c r="R919">
        <v>1.12428977272727</v>
      </c>
      <c r="S919">
        <v>1.0619064700948599</v>
      </c>
      <c r="T919" t="s">
        <v>6976</v>
      </c>
    </row>
    <row r="920" spans="2:20" x14ac:dyDescent="0.3">
      <c r="B920" t="s">
        <v>1418</v>
      </c>
      <c r="C920" t="s">
        <v>6761</v>
      </c>
      <c r="D920">
        <v>4.3743981985893902E-2</v>
      </c>
      <c r="E920">
        <v>9.7545074784414501E-2</v>
      </c>
      <c r="F920">
        <v>1.6270728807753501</v>
      </c>
      <c r="G920">
        <v>5.0917638748017904</v>
      </c>
      <c r="H920" t="s">
        <v>6977</v>
      </c>
      <c r="N920" t="s">
        <v>3022</v>
      </c>
      <c r="O920" t="s">
        <v>6801</v>
      </c>
      <c r="P920">
        <v>0.38886884723191201</v>
      </c>
      <c r="Q920">
        <v>0.88068539342077301</v>
      </c>
      <c r="R920">
        <v>1.12428977272727</v>
      </c>
      <c r="S920">
        <v>1.0619064700948599</v>
      </c>
      <c r="T920" t="s">
        <v>6978</v>
      </c>
    </row>
    <row r="921" spans="2:20" x14ac:dyDescent="0.3">
      <c r="B921" t="s">
        <v>1594</v>
      </c>
      <c r="C921" t="s">
        <v>6761</v>
      </c>
      <c r="D921">
        <v>4.3743981985893902E-2</v>
      </c>
      <c r="E921">
        <v>9.7545074784414501E-2</v>
      </c>
      <c r="F921">
        <v>1.6270728807753501</v>
      </c>
      <c r="G921">
        <v>5.0917638748017904</v>
      </c>
      <c r="H921" t="s">
        <v>6979</v>
      </c>
      <c r="N921" t="s">
        <v>364</v>
      </c>
      <c r="O921" t="s">
        <v>6801</v>
      </c>
      <c r="P921">
        <v>0.38886884723191201</v>
      </c>
      <c r="Q921">
        <v>0.88068539342077301</v>
      </c>
      <c r="R921">
        <v>1.12428977272727</v>
      </c>
      <c r="S921">
        <v>1.0619064700948599</v>
      </c>
      <c r="T921" t="s">
        <v>6980</v>
      </c>
    </row>
    <row r="922" spans="2:20" x14ac:dyDescent="0.3">
      <c r="B922" t="s">
        <v>2084</v>
      </c>
      <c r="C922" t="s">
        <v>6761</v>
      </c>
      <c r="D922">
        <v>4.3743981985893902E-2</v>
      </c>
      <c r="E922">
        <v>9.7545074784414501E-2</v>
      </c>
      <c r="F922">
        <v>1.6270728807753501</v>
      </c>
      <c r="G922">
        <v>5.0917638748017904</v>
      </c>
      <c r="H922" t="s">
        <v>6981</v>
      </c>
      <c r="N922" t="s">
        <v>2088</v>
      </c>
      <c r="O922" t="s">
        <v>6801</v>
      </c>
      <c r="P922">
        <v>0.38886884723191201</v>
      </c>
      <c r="Q922">
        <v>0.88068539342077301</v>
      </c>
      <c r="R922">
        <v>1.12428977272727</v>
      </c>
      <c r="S922">
        <v>1.0619064700948599</v>
      </c>
      <c r="T922" t="s">
        <v>6982</v>
      </c>
    </row>
    <row r="923" spans="2:20" x14ac:dyDescent="0.3">
      <c r="B923" t="s">
        <v>2086</v>
      </c>
      <c r="C923" t="s">
        <v>6761</v>
      </c>
      <c r="D923">
        <v>4.3743981985893902E-2</v>
      </c>
      <c r="E923">
        <v>9.7545074784414501E-2</v>
      </c>
      <c r="F923">
        <v>1.6270728807753501</v>
      </c>
      <c r="G923">
        <v>5.0917638748017904</v>
      </c>
      <c r="H923" t="s">
        <v>6983</v>
      </c>
      <c r="N923" t="s">
        <v>892</v>
      </c>
      <c r="O923" t="s">
        <v>6801</v>
      </c>
      <c r="P923">
        <v>0.38886884723191201</v>
      </c>
      <c r="Q923">
        <v>0.88068539342077301</v>
      </c>
      <c r="R923">
        <v>1.12428977272727</v>
      </c>
      <c r="S923">
        <v>1.0619064700948599</v>
      </c>
      <c r="T923" t="s">
        <v>6984</v>
      </c>
    </row>
    <row r="924" spans="2:20" x14ac:dyDescent="0.3">
      <c r="B924" t="s">
        <v>1068</v>
      </c>
      <c r="C924" t="s">
        <v>6761</v>
      </c>
      <c r="D924">
        <v>4.3743981985893902E-2</v>
      </c>
      <c r="E924">
        <v>9.7545074784414501E-2</v>
      </c>
      <c r="F924">
        <v>1.6270728807753501</v>
      </c>
      <c r="G924">
        <v>5.0917638748017904</v>
      </c>
      <c r="H924" t="s">
        <v>6985</v>
      </c>
      <c r="N924" t="s">
        <v>1069</v>
      </c>
      <c r="O924" t="s">
        <v>6801</v>
      </c>
      <c r="P924">
        <v>0.38886884723191201</v>
      </c>
      <c r="Q924">
        <v>0.88068539342077301</v>
      </c>
      <c r="R924">
        <v>1.12428977272727</v>
      </c>
      <c r="S924">
        <v>1.0619064700948599</v>
      </c>
      <c r="T924" t="s">
        <v>6986</v>
      </c>
    </row>
    <row r="925" spans="2:20" x14ac:dyDescent="0.3">
      <c r="B925" t="s">
        <v>3817</v>
      </c>
      <c r="C925" t="s">
        <v>6761</v>
      </c>
      <c r="D925">
        <v>4.3743981985893902E-2</v>
      </c>
      <c r="E925">
        <v>9.7545074784414501E-2</v>
      </c>
      <c r="F925">
        <v>1.6270728807753501</v>
      </c>
      <c r="G925">
        <v>5.0917638748017904</v>
      </c>
      <c r="H925" t="s">
        <v>6987</v>
      </c>
      <c r="N925" t="s">
        <v>2320</v>
      </c>
      <c r="O925" t="s">
        <v>6801</v>
      </c>
      <c r="P925">
        <v>0.38886884723191201</v>
      </c>
      <c r="Q925">
        <v>0.88068539342077301</v>
      </c>
      <c r="R925">
        <v>1.12428977272727</v>
      </c>
      <c r="S925">
        <v>1.0619064700948599</v>
      </c>
      <c r="T925" t="s">
        <v>6988</v>
      </c>
    </row>
    <row r="926" spans="2:20" x14ac:dyDescent="0.3">
      <c r="B926" t="s">
        <v>2917</v>
      </c>
      <c r="C926" t="s">
        <v>6761</v>
      </c>
      <c r="D926">
        <v>4.3743981985893902E-2</v>
      </c>
      <c r="E926">
        <v>9.7545074784414501E-2</v>
      </c>
      <c r="F926">
        <v>1.6270728807753501</v>
      </c>
      <c r="G926">
        <v>5.0917638748017904</v>
      </c>
      <c r="H926" t="s">
        <v>6989</v>
      </c>
      <c r="N926" t="s">
        <v>2321</v>
      </c>
      <c r="O926" t="s">
        <v>6801</v>
      </c>
      <c r="P926">
        <v>0.38886884723191201</v>
      </c>
      <c r="Q926">
        <v>0.88068539342077301</v>
      </c>
      <c r="R926">
        <v>1.12428977272727</v>
      </c>
      <c r="S926">
        <v>1.0619064700948599</v>
      </c>
      <c r="T926" t="s">
        <v>6990</v>
      </c>
    </row>
    <row r="927" spans="2:20" x14ac:dyDescent="0.3">
      <c r="B927" t="s">
        <v>2091</v>
      </c>
      <c r="C927" t="s">
        <v>6761</v>
      </c>
      <c r="D927">
        <v>4.3743981985893902E-2</v>
      </c>
      <c r="E927">
        <v>9.7545074784414501E-2</v>
      </c>
      <c r="F927">
        <v>1.6270728807753501</v>
      </c>
      <c r="G927">
        <v>5.0917638748017904</v>
      </c>
      <c r="H927" t="s">
        <v>6991</v>
      </c>
      <c r="N927" t="s">
        <v>629</v>
      </c>
      <c r="O927" t="s">
        <v>6801</v>
      </c>
      <c r="P927">
        <v>0.38886884723191201</v>
      </c>
      <c r="Q927">
        <v>0.88068539342077301</v>
      </c>
      <c r="R927">
        <v>1.12428977272727</v>
      </c>
      <c r="S927">
        <v>1.0619064700948599</v>
      </c>
      <c r="T927" t="s">
        <v>6992</v>
      </c>
    </row>
    <row r="928" spans="2:20" x14ac:dyDescent="0.3">
      <c r="B928" t="s">
        <v>373</v>
      </c>
      <c r="C928" t="s">
        <v>6761</v>
      </c>
      <c r="D928">
        <v>4.3743981985893902E-2</v>
      </c>
      <c r="E928">
        <v>9.7545074784414501E-2</v>
      </c>
      <c r="F928">
        <v>1.6270728807753501</v>
      </c>
      <c r="G928">
        <v>5.0917638748017904</v>
      </c>
      <c r="H928" t="s">
        <v>6993</v>
      </c>
      <c r="N928" t="s">
        <v>446</v>
      </c>
      <c r="O928" t="s">
        <v>6801</v>
      </c>
      <c r="P928">
        <v>0.38886884723191201</v>
      </c>
      <c r="Q928">
        <v>0.88068539342077301</v>
      </c>
      <c r="R928">
        <v>1.12428977272727</v>
      </c>
      <c r="S928">
        <v>1.0619064700948599</v>
      </c>
      <c r="T928" t="s">
        <v>6928</v>
      </c>
    </row>
    <row r="929" spans="2:20" x14ac:dyDescent="0.3">
      <c r="B929" t="s">
        <v>374</v>
      </c>
      <c r="C929" t="s">
        <v>6761</v>
      </c>
      <c r="D929">
        <v>4.3743981985893902E-2</v>
      </c>
      <c r="E929">
        <v>9.7545074784414501E-2</v>
      </c>
      <c r="F929">
        <v>1.6270728807753501</v>
      </c>
      <c r="G929">
        <v>5.0917638748017904</v>
      </c>
      <c r="H929" t="s">
        <v>6871</v>
      </c>
      <c r="N929" t="s">
        <v>3025</v>
      </c>
      <c r="O929" t="s">
        <v>6801</v>
      </c>
      <c r="P929">
        <v>0.38886884723191201</v>
      </c>
      <c r="Q929">
        <v>0.88068539342077301</v>
      </c>
      <c r="R929">
        <v>1.12428977272727</v>
      </c>
      <c r="S929">
        <v>1.0619064700948599</v>
      </c>
      <c r="T929" t="s">
        <v>6978</v>
      </c>
    </row>
    <row r="930" spans="2:20" x14ac:dyDescent="0.3">
      <c r="B930" t="s">
        <v>2099</v>
      </c>
      <c r="C930" t="s">
        <v>6761</v>
      </c>
      <c r="D930">
        <v>4.3743981985893902E-2</v>
      </c>
      <c r="E930">
        <v>9.7545074784414501E-2</v>
      </c>
      <c r="F930">
        <v>1.6270728807753501</v>
      </c>
      <c r="G930">
        <v>5.0917638748017904</v>
      </c>
      <c r="H930" t="s">
        <v>6994</v>
      </c>
      <c r="N930" t="s">
        <v>90</v>
      </c>
      <c r="O930" t="s">
        <v>6801</v>
      </c>
      <c r="P930">
        <v>0.38886884723191201</v>
      </c>
      <c r="Q930">
        <v>0.88068539342077301</v>
      </c>
      <c r="R930">
        <v>1.12428977272727</v>
      </c>
      <c r="S930">
        <v>1.0619064700948599</v>
      </c>
      <c r="T930" t="s">
        <v>6995</v>
      </c>
    </row>
    <row r="931" spans="2:20" x14ac:dyDescent="0.3">
      <c r="B931" t="s">
        <v>90</v>
      </c>
      <c r="C931" t="s">
        <v>6761</v>
      </c>
      <c r="D931">
        <v>4.3743981985893902E-2</v>
      </c>
      <c r="E931">
        <v>9.7545074784414501E-2</v>
      </c>
      <c r="F931">
        <v>1.6270728807753501</v>
      </c>
      <c r="G931">
        <v>5.0917638748017904</v>
      </c>
      <c r="H931" t="s">
        <v>6996</v>
      </c>
      <c r="N931" t="s">
        <v>2113</v>
      </c>
      <c r="O931" t="s">
        <v>6801</v>
      </c>
      <c r="P931">
        <v>0.38886884723191201</v>
      </c>
      <c r="Q931">
        <v>0.88068539342077301</v>
      </c>
      <c r="R931">
        <v>1.12428977272727</v>
      </c>
      <c r="S931">
        <v>1.0619064700948599</v>
      </c>
      <c r="T931" t="s">
        <v>6997</v>
      </c>
    </row>
    <row r="932" spans="2:20" x14ac:dyDescent="0.3">
      <c r="B932" t="s">
        <v>770</v>
      </c>
      <c r="C932" t="s">
        <v>6761</v>
      </c>
      <c r="D932">
        <v>4.3743981985893902E-2</v>
      </c>
      <c r="E932">
        <v>9.7545074784414501E-2</v>
      </c>
      <c r="F932">
        <v>1.6270728807753501</v>
      </c>
      <c r="G932">
        <v>5.0917638748017904</v>
      </c>
      <c r="H932" t="s">
        <v>6998</v>
      </c>
      <c r="N932" t="s">
        <v>2389</v>
      </c>
      <c r="O932" t="s">
        <v>6801</v>
      </c>
      <c r="P932">
        <v>0.38886884723191201</v>
      </c>
      <c r="Q932">
        <v>0.88068539342077301</v>
      </c>
      <c r="R932">
        <v>1.12428977272727</v>
      </c>
      <c r="S932">
        <v>1.0619064700948599</v>
      </c>
      <c r="T932" t="s">
        <v>6999</v>
      </c>
    </row>
    <row r="933" spans="2:20" x14ac:dyDescent="0.3">
      <c r="B933" t="s">
        <v>1447</v>
      </c>
      <c r="C933" t="s">
        <v>6761</v>
      </c>
      <c r="D933">
        <v>4.3743981985893902E-2</v>
      </c>
      <c r="E933">
        <v>9.7545074784414501E-2</v>
      </c>
      <c r="F933">
        <v>1.6270728807753501</v>
      </c>
      <c r="G933">
        <v>5.0917638748017904</v>
      </c>
      <c r="H933" t="s">
        <v>7000</v>
      </c>
      <c r="N933" t="s">
        <v>2748</v>
      </c>
      <c r="O933" t="s">
        <v>6801</v>
      </c>
      <c r="P933">
        <v>0.38886884723191201</v>
      </c>
      <c r="Q933">
        <v>0.88068539342077301</v>
      </c>
      <c r="R933">
        <v>1.12428977272727</v>
      </c>
      <c r="S933">
        <v>1.0619064700948599</v>
      </c>
      <c r="T933" t="s">
        <v>7001</v>
      </c>
    </row>
    <row r="934" spans="2:20" x14ac:dyDescent="0.3">
      <c r="B934" t="s">
        <v>1080</v>
      </c>
      <c r="C934" t="s">
        <v>6761</v>
      </c>
      <c r="D934">
        <v>4.3743981985893902E-2</v>
      </c>
      <c r="E934">
        <v>9.7545074784414501E-2</v>
      </c>
      <c r="F934">
        <v>1.6270728807753501</v>
      </c>
      <c r="G934">
        <v>5.0917638748017904</v>
      </c>
      <c r="H934" t="s">
        <v>7002</v>
      </c>
      <c r="N934" t="s">
        <v>2923</v>
      </c>
      <c r="O934" t="s">
        <v>6801</v>
      </c>
      <c r="P934">
        <v>0.38886884723191201</v>
      </c>
      <c r="Q934">
        <v>0.88068539342077301</v>
      </c>
      <c r="R934">
        <v>1.12428977272727</v>
      </c>
      <c r="S934">
        <v>1.0619064700948599</v>
      </c>
      <c r="T934" t="s">
        <v>7003</v>
      </c>
    </row>
    <row r="935" spans="2:20" x14ac:dyDescent="0.3">
      <c r="B935" t="s">
        <v>1778</v>
      </c>
      <c r="C935" t="s">
        <v>6761</v>
      </c>
      <c r="D935">
        <v>4.3743981985893902E-2</v>
      </c>
      <c r="E935">
        <v>9.7545074784414501E-2</v>
      </c>
      <c r="F935">
        <v>1.6270728807753501</v>
      </c>
      <c r="G935">
        <v>5.0917638748017904</v>
      </c>
      <c r="H935" t="s">
        <v>6946</v>
      </c>
      <c r="N935" t="s">
        <v>1449</v>
      </c>
      <c r="O935" t="s">
        <v>6801</v>
      </c>
      <c r="P935">
        <v>0.38886884723191201</v>
      </c>
      <c r="Q935">
        <v>0.88068539342077301</v>
      </c>
      <c r="R935">
        <v>1.12428977272727</v>
      </c>
      <c r="S935">
        <v>1.0619064700948599</v>
      </c>
      <c r="T935" t="s">
        <v>7004</v>
      </c>
    </row>
    <row r="936" spans="2:20" x14ac:dyDescent="0.3">
      <c r="B936" t="s">
        <v>1781</v>
      </c>
      <c r="C936" t="s">
        <v>6761</v>
      </c>
      <c r="D936">
        <v>4.3743981985893902E-2</v>
      </c>
      <c r="E936">
        <v>9.7545074784414501E-2</v>
      </c>
      <c r="F936">
        <v>1.6270728807753501</v>
      </c>
      <c r="G936">
        <v>5.0917638748017904</v>
      </c>
      <c r="H936" t="s">
        <v>6865</v>
      </c>
      <c r="N936" t="s">
        <v>2752</v>
      </c>
      <c r="O936" t="s">
        <v>6801</v>
      </c>
      <c r="P936">
        <v>0.38886884723191201</v>
      </c>
      <c r="Q936">
        <v>0.88068539342077301</v>
      </c>
      <c r="R936">
        <v>1.12428977272727</v>
      </c>
      <c r="S936">
        <v>1.0619064700948599</v>
      </c>
      <c r="T936" t="s">
        <v>7005</v>
      </c>
    </row>
    <row r="937" spans="2:20" x14ac:dyDescent="0.3">
      <c r="B937" t="s">
        <v>382</v>
      </c>
      <c r="C937" t="s">
        <v>6761</v>
      </c>
      <c r="D937">
        <v>4.3743981985893902E-2</v>
      </c>
      <c r="E937">
        <v>9.7545074784414501E-2</v>
      </c>
      <c r="F937">
        <v>1.6270728807753501</v>
      </c>
      <c r="G937">
        <v>5.0917638748017904</v>
      </c>
      <c r="H937" t="s">
        <v>6962</v>
      </c>
      <c r="N937" t="s">
        <v>3575</v>
      </c>
      <c r="O937" t="s">
        <v>6801</v>
      </c>
      <c r="P937">
        <v>0.38886884723191201</v>
      </c>
      <c r="Q937">
        <v>0.88068539342077301</v>
      </c>
      <c r="R937">
        <v>1.12428977272727</v>
      </c>
      <c r="S937">
        <v>1.0619064700948599</v>
      </c>
      <c r="T937" t="s">
        <v>7006</v>
      </c>
    </row>
    <row r="938" spans="2:20" x14ac:dyDescent="0.3">
      <c r="B938" t="s">
        <v>2118</v>
      </c>
      <c r="C938" t="s">
        <v>6761</v>
      </c>
      <c r="D938">
        <v>4.3743981985893902E-2</v>
      </c>
      <c r="E938">
        <v>9.7545074784414501E-2</v>
      </c>
      <c r="F938">
        <v>1.6270728807753501</v>
      </c>
      <c r="G938">
        <v>5.0917638748017904</v>
      </c>
      <c r="H938" t="s">
        <v>7007</v>
      </c>
      <c r="N938" t="s">
        <v>2145</v>
      </c>
      <c r="O938" t="s">
        <v>6801</v>
      </c>
      <c r="P938">
        <v>0.38886884723191201</v>
      </c>
      <c r="Q938">
        <v>0.88068539342077301</v>
      </c>
      <c r="R938">
        <v>1.12428977272727</v>
      </c>
      <c r="S938">
        <v>1.0619064700948599</v>
      </c>
      <c r="T938" t="s">
        <v>7008</v>
      </c>
    </row>
    <row r="939" spans="2:20" x14ac:dyDescent="0.3">
      <c r="B939" t="s">
        <v>2122</v>
      </c>
      <c r="C939" t="s">
        <v>6761</v>
      </c>
      <c r="D939">
        <v>4.3743981985893902E-2</v>
      </c>
      <c r="E939">
        <v>9.7545074784414501E-2</v>
      </c>
      <c r="F939">
        <v>1.6270728807753501</v>
      </c>
      <c r="G939">
        <v>5.0917638748017904</v>
      </c>
      <c r="H939" t="s">
        <v>7009</v>
      </c>
      <c r="N939" t="s">
        <v>96</v>
      </c>
      <c r="O939" t="s">
        <v>6801</v>
      </c>
      <c r="P939">
        <v>0.38886884723191201</v>
      </c>
      <c r="Q939">
        <v>0.88068539342077301</v>
      </c>
      <c r="R939">
        <v>1.12428977272727</v>
      </c>
      <c r="S939">
        <v>1.0619064700948599</v>
      </c>
      <c r="T939" t="s">
        <v>7010</v>
      </c>
    </row>
    <row r="940" spans="2:20" x14ac:dyDescent="0.3">
      <c r="B940" t="s">
        <v>2130</v>
      </c>
      <c r="C940" t="s">
        <v>6761</v>
      </c>
      <c r="D940">
        <v>4.3743981985893902E-2</v>
      </c>
      <c r="E940">
        <v>9.7545074784414501E-2</v>
      </c>
      <c r="F940">
        <v>1.6270728807753501</v>
      </c>
      <c r="G940">
        <v>5.0917638748017904</v>
      </c>
      <c r="H940" t="s">
        <v>7011</v>
      </c>
      <c r="N940" t="s">
        <v>1464</v>
      </c>
      <c r="O940" t="s">
        <v>6801</v>
      </c>
      <c r="P940">
        <v>0.38886884723191201</v>
      </c>
      <c r="Q940">
        <v>0.88068539342077301</v>
      </c>
      <c r="R940">
        <v>1.12428977272727</v>
      </c>
      <c r="S940">
        <v>1.0619064700948599</v>
      </c>
      <c r="T940" t="s">
        <v>6939</v>
      </c>
    </row>
    <row r="941" spans="2:20" x14ac:dyDescent="0.3">
      <c r="B941" t="s">
        <v>2931</v>
      </c>
      <c r="C941" t="s">
        <v>6761</v>
      </c>
      <c r="D941">
        <v>4.3743981985893902E-2</v>
      </c>
      <c r="E941">
        <v>9.7545074784414501E-2</v>
      </c>
      <c r="F941">
        <v>1.6270728807753501</v>
      </c>
      <c r="G941">
        <v>5.0917638748017904</v>
      </c>
      <c r="H941" t="s">
        <v>7012</v>
      </c>
      <c r="N941" t="s">
        <v>2148</v>
      </c>
      <c r="O941" t="s">
        <v>6801</v>
      </c>
      <c r="P941">
        <v>0.38886884723191201</v>
      </c>
      <c r="Q941">
        <v>0.88068539342077301</v>
      </c>
      <c r="R941">
        <v>1.12428977272727</v>
      </c>
      <c r="S941">
        <v>1.0619064700948599</v>
      </c>
      <c r="T941" t="s">
        <v>7013</v>
      </c>
    </row>
    <row r="942" spans="2:20" x14ac:dyDescent="0.3">
      <c r="B942" t="s">
        <v>3580</v>
      </c>
      <c r="C942" t="s">
        <v>6761</v>
      </c>
      <c r="D942">
        <v>4.3743981985893902E-2</v>
      </c>
      <c r="E942">
        <v>9.7545074784414501E-2</v>
      </c>
      <c r="F942">
        <v>1.6270728807753501</v>
      </c>
      <c r="G942">
        <v>5.0917638748017904</v>
      </c>
      <c r="H942" t="s">
        <v>6965</v>
      </c>
      <c r="N942" t="s">
        <v>1468</v>
      </c>
      <c r="O942" t="s">
        <v>6801</v>
      </c>
      <c r="P942">
        <v>0.38886884723191201</v>
      </c>
      <c r="Q942">
        <v>0.88068539342077301</v>
      </c>
      <c r="R942">
        <v>1.12428977272727</v>
      </c>
      <c r="S942">
        <v>1.0619064700948599</v>
      </c>
      <c r="T942" t="s">
        <v>7014</v>
      </c>
    </row>
    <row r="943" spans="2:20" x14ac:dyDescent="0.3">
      <c r="B943" t="s">
        <v>3582</v>
      </c>
      <c r="C943" t="s">
        <v>6761</v>
      </c>
      <c r="D943">
        <v>4.3743981985893902E-2</v>
      </c>
      <c r="E943">
        <v>9.7545074784414501E-2</v>
      </c>
      <c r="F943">
        <v>1.6270728807753501</v>
      </c>
      <c r="G943">
        <v>5.0917638748017904</v>
      </c>
      <c r="H943" t="s">
        <v>7015</v>
      </c>
      <c r="N943" t="s">
        <v>1088</v>
      </c>
      <c r="O943" t="s">
        <v>6801</v>
      </c>
      <c r="P943">
        <v>0.38886884723191201</v>
      </c>
      <c r="Q943">
        <v>0.88068539342077301</v>
      </c>
      <c r="R943">
        <v>1.12428977272727</v>
      </c>
      <c r="S943">
        <v>1.0619064700948599</v>
      </c>
      <c r="T943" t="s">
        <v>7016</v>
      </c>
    </row>
    <row r="944" spans="2:20" x14ac:dyDescent="0.3">
      <c r="B944" t="s">
        <v>1470</v>
      </c>
      <c r="C944" t="s">
        <v>6761</v>
      </c>
      <c r="D944">
        <v>4.3743981985893902E-2</v>
      </c>
      <c r="E944">
        <v>9.7545074784414501E-2</v>
      </c>
      <c r="F944">
        <v>1.6270728807753501</v>
      </c>
      <c r="G944">
        <v>5.0917638748017904</v>
      </c>
      <c r="H944" t="s">
        <v>6913</v>
      </c>
      <c r="N944" t="s">
        <v>2166</v>
      </c>
      <c r="O944" t="s">
        <v>6801</v>
      </c>
      <c r="P944">
        <v>0.38886884723191201</v>
      </c>
      <c r="Q944">
        <v>0.88068539342077301</v>
      </c>
      <c r="R944">
        <v>1.12428977272727</v>
      </c>
      <c r="S944">
        <v>1.0619064700948599</v>
      </c>
      <c r="T944" t="s">
        <v>7017</v>
      </c>
    </row>
    <row r="945" spans="2:20" x14ac:dyDescent="0.3">
      <c r="B945" t="s">
        <v>100</v>
      </c>
      <c r="C945" t="s">
        <v>6761</v>
      </c>
      <c r="D945">
        <v>4.3743981985893902E-2</v>
      </c>
      <c r="E945">
        <v>9.7545074784414501E-2</v>
      </c>
      <c r="F945">
        <v>1.6270728807753501</v>
      </c>
      <c r="G945">
        <v>5.0917638748017904</v>
      </c>
      <c r="H945" t="s">
        <v>6996</v>
      </c>
      <c r="N945" t="s">
        <v>2168</v>
      </c>
      <c r="O945" t="s">
        <v>6801</v>
      </c>
      <c r="P945">
        <v>0.38886884723191201</v>
      </c>
      <c r="Q945">
        <v>0.88068539342077301</v>
      </c>
      <c r="R945">
        <v>1.12428977272727</v>
      </c>
      <c r="S945">
        <v>1.0619064700948599</v>
      </c>
      <c r="T945" t="s">
        <v>7018</v>
      </c>
    </row>
    <row r="946" spans="2:20" x14ac:dyDescent="0.3">
      <c r="B946" t="s">
        <v>2409</v>
      </c>
      <c r="C946" t="s">
        <v>6761</v>
      </c>
      <c r="D946">
        <v>4.3743981985893902E-2</v>
      </c>
      <c r="E946">
        <v>9.7545074784414501E-2</v>
      </c>
      <c r="F946">
        <v>1.6270728807753501</v>
      </c>
      <c r="G946">
        <v>5.0917638748017904</v>
      </c>
      <c r="H946" t="s">
        <v>7019</v>
      </c>
      <c r="N946" t="s">
        <v>3531</v>
      </c>
      <c r="O946" t="s">
        <v>6801</v>
      </c>
      <c r="P946">
        <v>0.38886884723191201</v>
      </c>
      <c r="Q946">
        <v>0.88068539342077301</v>
      </c>
      <c r="R946">
        <v>1.12428977272727</v>
      </c>
      <c r="S946">
        <v>1.0619064700948599</v>
      </c>
      <c r="T946" t="s">
        <v>7020</v>
      </c>
    </row>
    <row r="947" spans="2:20" x14ac:dyDescent="0.3">
      <c r="B947" t="s">
        <v>5170</v>
      </c>
      <c r="C947" t="s">
        <v>6761</v>
      </c>
      <c r="D947">
        <v>4.3743981985893902E-2</v>
      </c>
      <c r="E947">
        <v>9.7545074784414501E-2</v>
      </c>
      <c r="F947">
        <v>1.6270728807753501</v>
      </c>
      <c r="G947">
        <v>5.0917638748017904</v>
      </c>
      <c r="H947" t="s">
        <v>7021</v>
      </c>
      <c r="N947" t="s">
        <v>5008</v>
      </c>
      <c r="O947" t="s">
        <v>6801</v>
      </c>
      <c r="P947">
        <v>0.38886884723191201</v>
      </c>
      <c r="Q947">
        <v>0.88068539342077301</v>
      </c>
      <c r="R947">
        <v>1.12428977272727</v>
      </c>
      <c r="S947">
        <v>1.0619064700948599</v>
      </c>
      <c r="T947" t="s">
        <v>7022</v>
      </c>
    </row>
    <row r="948" spans="2:20" x14ac:dyDescent="0.3">
      <c r="B948" t="s">
        <v>2174</v>
      </c>
      <c r="C948" t="s">
        <v>6761</v>
      </c>
      <c r="D948">
        <v>4.3743981985893902E-2</v>
      </c>
      <c r="E948">
        <v>9.7545074784414501E-2</v>
      </c>
      <c r="F948">
        <v>1.6270728807753501</v>
      </c>
      <c r="G948">
        <v>5.0917638748017904</v>
      </c>
      <c r="H948" t="s">
        <v>6915</v>
      </c>
      <c r="N948" t="s">
        <v>2177</v>
      </c>
      <c r="O948" t="s">
        <v>6801</v>
      </c>
      <c r="P948">
        <v>0.38886884723191201</v>
      </c>
      <c r="Q948">
        <v>0.88068539342077301</v>
      </c>
      <c r="R948">
        <v>1.12428977272727</v>
      </c>
      <c r="S948">
        <v>1.0619064700948599</v>
      </c>
      <c r="T948" t="s">
        <v>6943</v>
      </c>
    </row>
    <row r="949" spans="2:20" x14ac:dyDescent="0.3">
      <c r="B949" t="s">
        <v>2421</v>
      </c>
      <c r="C949" t="s">
        <v>6761</v>
      </c>
      <c r="D949">
        <v>4.3743981985893902E-2</v>
      </c>
      <c r="E949">
        <v>9.7545074784414501E-2</v>
      </c>
      <c r="F949">
        <v>1.6270728807753501</v>
      </c>
      <c r="G949">
        <v>5.0917638748017904</v>
      </c>
      <c r="H949" t="s">
        <v>7023</v>
      </c>
      <c r="N949" t="s">
        <v>2430</v>
      </c>
      <c r="O949" t="s">
        <v>6801</v>
      </c>
      <c r="P949">
        <v>0.38886884723191201</v>
      </c>
      <c r="Q949">
        <v>0.88068539342077301</v>
      </c>
      <c r="R949">
        <v>1.12428977272727</v>
      </c>
      <c r="S949">
        <v>1.0619064700948599</v>
      </c>
      <c r="T949" t="s">
        <v>7024</v>
      </c>
    </row>
    <row r="950" spans="2:20" x14ac:dyDescent="0.3">
      <c r="B950" t="s">
        <v>779</v>
      </c>
      <c r="C950" t="s">
        <v>6761</v>
      </c>
      <c r="D950">
        <v>4.3743981985893902E-2</v>
      </c>
      <c r="E950">
        <v>9.7545074784414501E-2</v>
      </c>
      <c r="F950">
        <v>1.6270728807753501</v>
      </c>
      <c r="G950">
        <v>5.0917638748017904</v>
      </c>
      <c r="H950" t="s">
        <v>6998</v>
      </c>
      <c r="N950" t="s">
        <v>778</v>
      </c>
      <c r="O950" t="s">
        <v>6801</v>
      </c>
      <c r="P950">
        <v>0.38886884723191201</v>
      </c>
      <c r="Q950">
        <v>0.88068539342077301</v>
      </c>
      <c r="R950">
        <v>1.12428977272727</v>
      </c>
      <c r="S950">
        <v>1.0619064700948599</v>
      </c>
      <c r="T950" t="s">
        <v>7025</v>
      </c>
    </row>
    <row r="951" spans="2:20" x14ac:dyDescent="0.3">
      <c r="B951" t="s">
        <v>201</v>
      </c>
      <c r="C951" t="s">
        <v>6761</v>
      </c>
      <c r="D951">
        <v>4.3743981985893902E-2</v>
      </c>
      <c r="E951">
        <v>9.7545074784414501E-2</v>
      </c>
      <c r="F951">
        <v>1.6270728807753501</v>
      </c>
      <c r="G951">
        <v>5.0917638748017904</v>
      </c>
      <c r="H951" t="s">
        <v>6923</v>
      </c>
      <c r="N951" t="s">
        <v>2187</v>
      </c>
      <c r="O951" t="s">
        <v>6801</v>
      </c>
      <c r="P951">
        <v>0.38886884723191201</v>
      </c>
      <c r="Q951">
        <v>0.88068539342077301</v>
      </c>
      <c r="R951">
        <v>1.12428977272727</v>
      </c>
      <c r="S951">
        <v>1.0619064700948599</v>
      </c>
      <c r="T951" t="s">
        <v>7026</v>
      </c>
    </row>
    <row r="952" spans="2:20" x14ac:dyDescent="0.3">
      <c r="B952" t="s">
        <v>2188</v>
      </c>
      <c r="C952" t="s">
        <v>6761</v>
      </c>
      <c r="D952">
        <v>4.3743981985893902E-2</v>
      </c>
      <c r="E952">
        <v>9.7545074784414501E-2</v>
      </c>
      <c r="F952">
        <v>1.6270728807753501</v>
      </c>
      <c r="G952">
        <v>5.0917638748017904</v>
      </c>
      <c r="H952" t="s">
        <v>7027</v>
      </c>
      <c r="N952" t="s">
        <v>2189</v>
      </c>
      <c r="O952" t="s">
        <v>6801</v>
      </c>
      <c r="P952">
        <v>0.38886884723191201</v>
      </c>
      <c r="Q952">
        <v>0.88068539342077301</v>
      </c>
      <c r="R952">
        <v>1.12428977272727</v>
      </c>
      <c r="S952">
        <v>1.0619064700948599</v>
      </c>
      <c r="T952" t="s">
        <v>7028</v>
      </c>
    </row>
    <row r="953" spans="2:20" x14ac:dyDescent="0.3">
      <c r="B953" t="s">
        <v>3034</v>
      </c>
      <c r="C953" t="s">
        <v>6761</v>
      </c>
      <c r="D953">
        <v>4.3743981985893902E-2</v>
      </c>
      <c r="E953">
        <v>9.7545074784414501E-2</v>
      </c>
      <c r="F953">
        <v>1.6270728807753501</v>
      </c>
      <c r="G953">
        <v>5.0917638748017904</v>
      </c>
      <c r="H953" t="s">
        <v>6908</v>
      </c>
      <c r="N953" t="s">
        <v>3034</v>
      </c>
      <c r="O953" t="s">
        <v>6801</v>
      </c>
      <c r="P953">
        <v>0.38886884723191201</v>
      </c>
      <c r="Q953">
        <v>0.88068539342077301</v>
      </c>
      <c r="R953">
        <v>1.12428977272727</v>
      </c>
      <c r="S953">
        <v>1.0619064700948599</v>
      </c>
      <c r="T953" t="s">
        <v>7029</v>
      </c>
    </row>
    <row r="954" spans="2:20" x14ac:dyDescent="0.3">
      <c r="B954" t="s">
        <v>202</v>
      </c>
      <c r="C954" t="s">
        <v>6761</v>
      </c>
      <c r="D954">
        <v>4.3743981985893902E-2</v>
      </c>
      <c r="E954">
        <v>9.7545074784414501E-2</v>
      </c>
      <c r="F954">
        <v>1.6270728807753501</v>
      </c>
      <c r="G954">
        <v>5.0917638748017904</v>
      </c>
      <c r="H954" t="s">
        <v>6900</v>
      </c>
      <c r="N954" t="s">
        <v>389</v>
      </c>
      <c r="O954" t="s">
        <v>6801</v>
      </c>
      <c r="P954">
        <v>0.38886884723191201</v>
      </c>
      <c r="Q954">
        <v>0.88068539342077301</v>
      </c>
      <c r="R954">
        <v>1.12428977272727</v>
      </c>
      <c r="S954">
        <v>1.0619064700948599</v>
      </c>
      <c r="T954" t="s">
        <v>7030</v>
      </c>
    </row>
    <row r="955" spans="2:20" x14ac:dyDescent="0.3">
      <c r="B955" t="s">
        <v>391</v>
      </c>
      <c r="C955" t="s">
        <v>6761</v>
      </c>
      <c r="D955">
        <v>4.3743981985893902E-2</v>
      </c>
      <c r="E955">
        <v>9.7545074784414501E-2</v>
      </c>
      <c r="F955">
        <v>1.6270728807753501</v>
      </c>
      <c r="G955">
        <v>5.0917638748017904</v>
      </c>
      <c r="H955" t="s">
        <v>7031</v>
      </c>
      <c r="N955" t="s">
        <v>2194</v>
      </c>
      <c r="O955" t="s">
        <v>6801</v>
      </c>
      <c r="P955">
        <v>0.38886884723191201</v>
      </c>
      <c r="Q955">
        <v>0.88068539342077301</v>
      </c>
      <c r="R955">
        <v>1.12428977272727</v>
      </c>
      <c r="S955">
        <v>1.0619064700948599</v>
      </c>
      <c r="T955" t="s">
        <v>7032</v>
      </c>
    </row>
    <row r="956" spans="2:20" x14ac:dyDescent="0.3">
      <c r="B956" t="s">
        <v>1599</v>
      </c>
      <c r="C956" t="s">
        <v>6761</v>
      </c>
      <c r="D956">
        <v>4.3743981985893902E-2</v>
      </c>
      <c r="E956">
        <v>9.7545074784414501E-2</v>
      </c>
      <c r="F956">
        <v>1.6270728807753501</v>
      </c>
      <c r="G956">
        <v>5.0917638748017904</v>
      </c>
      <c r="H956" t="s">
        <v>6953</v>
      </c>
      <c r="N956" t="s">
        <v>1480</v>
      </c>
      <c r="O956" t="s">
        <v>6801</v>
      </c>
      <c r="P956">
        <v>0.38886884723191201</v>
      </c>
      <c r="Q956">
        <v>0.88068539342077301</v>
      </c>
      <c r="R956">
        <v>1.12428977272727</v>
      </c>
      <c r="S956">
        <v>1.0619064700948599</v>
      </c>
      <c r="T956" t="s">
        <v>7033</v>
      </c>
    </row>
    <row r="957" spans="2:20" x14ac:dyDescent="0.3">
      <c r="B957" t="s">
        <v>652</v>
      </c>
      <c r="C957" t="s">
        <v>6761</v>
      </c>
      <c r="D957">
        <v>4.3743981985893902E-2</v>
      </c>
      <c r="E957">
        <v>9.7545074784414501E-2</v>
      </c>
      <c r="F957">
        <v>1.6270728807753501</v>
      </c>
      <c r="G957">
        <v>5.0917638748017904</v>
      </c>
      <c r="H957" t="s">
        <v>7034</v>
      </c>
      <c r="N957" t="s">
        <v>2209</v>
      </c>
      <c r="O957" t="s">
        <v>6801</v>
      </c>
      <c r="P957">
        <v>0.38886884723191201</v>
      </c>
      <c r="Q957">
        <v>0.88068539342077301</v>
      </c>
      <c r="R957">
        <v>1.12428977272727</v>
      </c>
      <c r="S957">
        <v>1.0619064700948599</v>
      </c>
      <c r="T957" t="s">
        <v>7035</v>
      </c>
    </row>
    <row r="958" spans="2:20" x14ac:dyDescent="0.3">
      <c r="B958" t="s">
        <v>393</v>
      </c>
      <c r="C958" t="s">
        <v>6761</v>
      </c>
      <c r="D958">
        <v>4.3743981985893902E-2</v>
      </c>
      <c r="E958">
        <v>9.7545074784414501E-2</v>
      </c>
      <c r="F958">
        <v>1.6270728807753501</v>
      </c>
      <c r="G958">
        <v>5.0917638748017904</v>
      </c>
      <c r="H958" t="s">
        <v>7036</v>
      </c>
      <c r="N958" t="s">
        <v>2211</v>
      </c>
      <c r="O958" t="s">
        <v>6801</v>
      </c>
      <c r="P958">
        <v>0.38886884723191201</v>
      </c>
      <c r="Q958">
        <v>0.88068539342077301</v>
      </c>
      <c r="R958">
        <v>1.12428977272727</v>
      </c>
      <c r="S958">
        <v>1.0619064700948599</v>
      </c>
      <c r="T958" t="s">
        <v>6947</v>
      </c>
    </row>
    <row r="959" spans="2:20" x14ac:dyDescent="0.3">
      <c r="B959" t="s">
        <v>1803</v>
      </c>
      <c r="C959" t="s">
        <v>6761</v>
      </c>
      <c r="D959">
        <v>4.3743981985893902E-2</v>
      </c>
      <c r="E959">
        <v>9.7545074784414501E-2</v>
      </c>
      <c r="F959">
        <v>1.6270728807753501</v>
      </c>
      <c r="G959">
        <v>5.0917638748017904</v>
      </c>
      <c r="H959" t="s">
        <v>7037</v>
      </c>
      <c r="N959" t="s">
        <v>1806</v>
      </c>
      <c r="O959" t="s">
        <v>6801</v>
      </c>
      <c r="P959">
        <v>0.38886884723191201</v>
      </c>
      <c r="Q959">
        <v>0.88068539342077301</v>
      </c>
      <c r="R959">
        <v>1.12428977272727</v>
      </c>
      <c r="S959">
        <v>1.0619064700948599</v>
      </c>
      <c r="T959" t="s">
        <v>6924</v>
      </c>
    </row>
    <row r="960" spans="2:20" x14ac:dyDescent="0.3">
      <c r="B960" t="s">
        <v>1486</v>
      </c>
      <c r="C960" t="s">
        <v>6761</v>
      </c>
      <c r="D960">
        <v>4.3743981985893902E-2</v>
      </c>
      <c r="E960">
        <v>9.7545074784414501E-2</v>
      </c>
      <c r="F960">
        <v>1.6270728807753501</v>
      </c>
      <c r="G960">
        <v>5.0917638748017904</v>
      </c>
      <c r="H960" t="s">
        <v>7038</v>
      </c>
      <c r="N960" t="s">
        <v>2945</v>
      </c>
      <c r="O960" t="s">
        <v>6801</v>
      </c>
      <c r="P960">
        <v>0.38886884723191201</v>
      </c>
      <c r="Q960">
        <v>0.88068539342077301</v>
      </c>
      <c r="R960">
        <v>1.12428977272727</v>
      </c>
      <c r="S960">
        <v>1.0619064700948599</v>
      </c>
      <c r="T960" t="s">
        <v>6971</v>
      </c>
    </row>
    <row r="961" spans="2:20" x14ac:dyDescent="0.3">
      <c r="B961" t="s">
        <v>398</v>
      </c>
      <c r="C961" t="s">
        <v>6761</v>
      </c>
      <c r="D961">
        <v>4.3743981985893902E-2</v>
      </c>
      <c r="E961">
        <v>9.7545074784414501E-2</v>
      </c>
      <c r="F961">
        <v>1.6270728807753501</v>
      </c>
      <c r="G961">
        <v>5.0917638748017904</v>
      </c>
      <c r="H961" t="s">
        <v>7039</v>
      </c>
      <c r="N961" t="s">
        <v>1129</v>
      </c>
      <c r="O961" t="s">
        <v>6801</v>
      </c>
      <c r="P961">
        <v>0.38886884723191201</v>
      </c>
      <c r="Q961">
        <v>0.88068539342077301</v>
      </c>
      <c r="R961">
        <v>1.12428977272727</v>
      </c>
      <c r="S961">
        <v>1.0619064700948599</v>
      </c>
      <c r="T961" t="s">
        <v>7014</v>
      </c>
    </row>
    <row r="962" spans="2:20" x14ac:dyDescent="0.3">
      <c r="B962" t="s">
        <v>4022</v>
      </c>
      <c r="C962" t="s">
        <v>6761</v>
      </c>
      <c r="D962">
        <v>4.3743981985893902E-2</v>
      </c>
      <c r="E962">
        <v>9.7545074784414501E-2</v>
      </c>
      <c r="F962">
        <v>1.6270728807753501</v>
      </c>
      <c r="G962">
        <v>5.0917638748017904</v>
      </c>
      <c r="H962" t="s">
        <v>7040</v>
      </c>
      <c r="N962" t="s">
        <v>924</v>
      </c>
      <c r="O962" t="s">
        <v>6801</v>
      </c>
      <c r="P962">
        <v>0.38886884723191201</v>
      </c>
      <c r="Q962">
        <v>0.88068539342077301</v>
      </c>
      <c r="R962">
        <v>1.12428977272727</v>
      </c>
      <c r="S962">
        <v>1.0619064700948599</v>
      </c>
      <c r="T962" t="s">
        <v>7016</v>
      </c>
    </row>
    <row r="963" spans="2:20" x14ac:dyDescent="0.3">
      <c r="B963" t="s">
        <v>1489</v>
      </c>
      <c r="C963" t="s">
        <v>6761</v>
      </c>
      <c r="D963">
        <v>4.3743981985893902E-2</v>
      </c>
      <c r="E963">
        <v>9.7545074784414501E-2</v>
      </c>
      <c r="F963">
        <v>1.6270728807753501</v>
      </c>
      <c r="G963">
        <v>5.0917638748017904</v>
      </c>
      <c r="H963" t="s">
        <v>7041</v>
      </c>
      <c r="N963" t="s">
        <v>3051</v>
      </c>
      <c r="O963" t="s">
        <v>6801</v>
      </c>
      <c r="P963">
        <v>0.38886884723191201</v>
      </c>
      <c r="Q963">
        <v>0.88068539342077301</v>
      </c>
      <c r="R963">
        <v>1.12428977272727</v>
      </c>
      <c r="S963">
        <v>1.0619064700948599</v>
      </c>
      <c r="T963" t="s">
        <v>7042</v>
      </c>
    </row>
    <row r="964" spans="2:20" x14ac:dyDescent="0.3">
      <c r="B964" t="s">
        <v>657</v>
      </c>
      <c r="C964" t="s">
        <v>6761</v>
      </c>
      <c r="D964">
        <v>4.3743981985893902E-2</v>
      </c>
      <c r="E964">
        <v>9.7545074784414501E-2</v>
      </c>
      <c r="F964">
        <v>1.6270728807753501</v>
      </c>
      <c r="G964">
        <v>5.0917638748017904</v>
      </c>
      <c r="H964" t="s">
        <v>6858</v>
      </c>
      <c r="N964" t="s">
        <v>2350</v>
      </c>
      <c r="O964" t="s">
        <v>6801</v>
      </c>
      <c r="P964">
        <v>0.38886884723191201</v>
      </c>
      <c r="Q964">
        <v>0.88068539342077301</v>
      </c>
      <c r="R964">
        <v>1.12428977272727</v>
      </c>
      <c r="S964">
        <v>1.0619064700948599</v>
      </c>
      <c r="T964" t="s">
        <v>7024</v>
      </c>
    </row>
    <row r="965" spans="2:20" x14ac:dyDescent="0.3">
      <c r="B965" t="s">
        <v>203</v>
      </c>
      <c r="C965" t="s">
        <v>6761</v>
      </c>
      <c r="D965">
        <v>4.3743981985893902E-2</v>
      </c>
      <c r="E965">
        <v>9.7545074784414501E-2</v>
      </c>
      <c r="F965">
        <v>1.6270728807753501</v>
      </c>
      <c r="G965">
        <v>5.0917638748017904</v>
      </c>
      <c r="H965" t="s">
        <v>7043</v>
      </c>
      <c r="N965" t="s">
        <v>3053</v>
      </c>
      <c r="O965" t="s">
        <v>6801</v>
      </c>
      <c r="P965">
        <v>0.38886884723191201</v>
      </c>
      <c r="Q965">
        <v>0.88068539342077301</v>
      </c>
      <c r="R965">
        <v>1.12428977272727</v>
      </c>
      <c r="S965">
        <v>1.0619064700948599</v>
      </c>
      <c r="T965" t="s">
        <v>7044</v>
      </c>
    </row>
    <row r="966" spans="2:20" x14ac:dyDescent="0.3">
      <c r="B966" t="s">
        <v>2944</v>
      </c>
      <c r="C966" t="s">
        <v>6761</v>
      </c>
      <c r="D966">
        <v>4.3743981985893902E-2</v>
      </c>
      <c r="E966">
        <v>9.7545074784414501E-2</v>
      </c>
      <c r="F966">
        <v>1.6270728807753501</v>
      </c>
      <c r="G966">
        <v>5.0917638748017904</v>
      </c>
      <c r="H966" t="s">
        <v>6785</v>
      </c>
      <c r="N966" t="s">
        <v>1862</v>
      </c>
      <c r="O966" t="s">
        <v>6801</v>
      </c>
      <c r="P966">
        <v>0.38886884723191201</v>
      </c>
      <c r="Q966">
        <v>0.88068539342077301</v>
      </c>
      <c r="R966">
        <v>1.12428977272727</v>
      </c>
      <c r="S966">
        <v>1.0619064700948599</v>
      </c>
      <c r="T966" t="s">
        <v>6934</v>
      </c>
    </row>
    <row r="967" spans="2:20" x14ac:dyDescent="0.3">
      <c r="B967" t="s">
        <v>4023</v>
      </c>
      <c r="C967" t="s">
        <v>6761</v>
      </c>
      <c r="D967">
        <v>4.3743981985893902E-2</v>
      </c>
      <c r="E967">
        <v>9.7545074784414501E-2</v>
      </c>
      <c r="F967">
        <v>1.6270728807753501</v>
      </c>
      <c r="G967">
        <v>5.0917638748017904</v>
      </c>
      <c r="H967" t="s">
        <v>7040</v>
      </c>
      <c r="N967" t="s">
        <v>3595</v>
      </c>
      <c r="O967" t="s">
        <v>6801</v>
      </c>
      <c r="P967">
        <v>0.38886884723191201</v>
      </c>
      <c r="Q967">
        <v>0.88068539342077301</v>
      </c>
      <c r="R967">
        <v>1.12428977272727</v>
      </c>
      <c r="S967">
        <v>1.0619064700948599</v>
      </c>
      <c r="T967" t="s">
        <v>7045</v>
      </c>
    </row>
    <row r="968" spans="2:20" x14ac:dyDescent="0.3">
      <c r="B968" t="s">
        <v>3829</v>
      </c>
      <c r="C968" t="s">
        <v>6761</v>
      </c>
      <c r="D968">
        <v>4.3743981985893902E-2</v>
      </c>
      <c r="E968">
        <v>9.7545074784414501E-2</v>
      </c>
      <c r="F968">
        <v>1.6270728807753501</v>
      </c>
      <c r="G968">
        <v>5.0917638748017904</v>
      </c>
      <c r="H968" t="s">
        <v>6987</v>
      </c>
      <c r="N968" t="s">
        <v>1172</v>
      </c>
      <c r="O968" t="s">
        <v>6801</v>
      </c>
      <c r="P968">
        <v>0.38886884723191201</v>
      </c>
      <c r="Q968">
        <v>0.88068539342077301</v>
      </c>
      <c r="R968">
        <v>1.12428977272727</v>
      </c>
      <c r="S968">
        <v>1.0619064700948599</v>
      </c>
      <c r="T968" t="s">
        <v>7046</v>
      </c>
    </row>
    <row r="969" spans="2:20" x14ac:dyDescent="0.3">
      <c r="B969" t="s">
        <v>7047</v>
      </c>
      <c r="C969" t="s">
        <v>6761</v>
      </c>
      <c r="D969">
        <v>4.3743981985893902E-2</v>
      </c>
      <c r="E969">
        <v>9.7545074784414501E-2</v>
      </c>
      <c r="F969">
        <v>1.6270728807753501</v>
      </c>
      <c r="G969">
        <v>5.0917638748017904</v>
      </c>
      <c r="H969" t="s">
        <v>6890</v>
      </c>
      <c r="N969" t="s">
        <v>3596</v>
      </c>
      <c r="O969" t="s">
        <v>7048</v>
      </c>
      <c r="P969">
        <v>0.40547924411234199</v>
      </c>
      <c r="Q969">
        <v>0.91735490145250898</v>
      </c>
      <c r="R969">
        <v>1.09021645021645</v>
      </c>
      <c r="S969">
        <v>0.98412268247993095</v>
      </c>
      <c r="T969" t="s">
        <v>7049</v>
      </c>
    </row>
    <row r="970" spans="2:20" x14ac:dyDescent="0.3">
      <c r="B970" t="s">
        <v>1807</v>
      </c>
      <c r="C970" t="s">
        <v>6761</v>
      </c>
      <c r="D970">
        <v>4.3743981985893902E-2</v>
      </c>
      <c r="E970">
        <v>9.7545074784414501E-2</v>
      </c>
      <c r="F970">
        <v>1.6270728807753501</v>
      </c>
      <c r="G970">
        <v>5.0917638748017904</v>
      </c>
      <c r="H970" t="s">
        <v>7050</v>
      </c>
      <c r="N970" t="s">
        <v>3057</v>
      </c>
      <c r="O970" t="s">
        <v>7051</v>
      </c>
      <c r="P970">
        <v>0.45828068732319899</v>
      </c>
      <c r="Q970">
        <v>0.98866844175462198</v>
      </c>
      <c r="R970">
        <v>1.0522090592334401</v>
      </c>
      <c r="S970">
        <v>0.82101076979862697</v>
      </c>
      <c r="T970" t="s">
        <v>7052</v>
      </c>
    </row>
    <row r="971" spans="2:20" x14ac:dyDescent="0.3">
      <c r="B971" t="s">
        <v>459</v>
      </c>
      <c r="C971" t="s">
        <v>6761</v>
      </c>
      <c r="D971">
        <v>4.3743981985893902E-2</v>
      </c>
      <c r="E971">
        <v>9.7545074784414501E-2</v>
      </c>
      <c r="F971">
        <v>1.6270728807753501</v>
      </c>
      <c r="G971">
        <v>5.0917638748017904</v>
      </c>
      <c r="H971" t="s">
        <v>6879</v>
      </c>
      <c r="N971" t="s">
        <v>828</v>
      </c>
      <c r="O971" t="s">
        <v>7053</v>
      </c>
      <c r="P971">
        <v>0.48832367890772899</v>
      </c>
      <c r="Q971">
        <v>0.98866844175462198</v>
      </c>
      <c r="R971">
        <v>1.0316336295283599</v>
      </c>
      <c r="S971">
        <v>0.73945106881857303</v>
      </c>
      <c r="T971" t="s">
        <v>7054</v>
      </c>
    </row>
    <row r="972" spans="2:20" x14ac:dyDescent="0.3">
      <c r="B972" t="s">
        <v>2243</v>
      </c>
      <c r="C972" t="s">
        <v>6761</v>
      </c>
      <c r="D972">
        <v>4.3743981985893902E-2</v>
      </c>
      <c r="E972">
        <v>9.7545074784414501E-2</v>
      </c>
      <c r="F972">
        <v>1.6270728807753501</v>
      </c>
      <c r="G972">
        <v>5.0917638748017904</v>
      </c>
      <c r="H972" t="s">
        <v>7055</v>
      </c>
      <c r="N972" t="s">
        <v>833</v>
      </c>
      <c r="O972" t="s">
        <v>7056</v>
      </c>
      <c r="P972">
        <v>0.51103775162841603</v>
      </c>
      <c r="Q972">
        <v>0.98866844175462198</v>
      </c>
      <c r="R972">
        <v>1.0255220987017999</v>
      </c>
      <c r="S972">
        <v>0.68844509993066705</v>
      </c>
      <c r="T972" t="s">
        <v>7057</v>
      </c>
    </row>
    <row r="973" spans="2:20" x14ac:dyDescent="0.3">
      <c r="B973" t="s">
        <v>1841</v>
      </c>
      <c r="C973" t="s">
        <v>6761</v>
      </c>
      <c r="D973">
        <v>4.3743981985893902E-2</v>
      </c>
      <c r="E973">
        <v>9.7545074784414501E-2</v>
      </c>
      <c r="F973">
        <v>1.6270728807753501</v>
      </c>
      <c r="G973">
        <v>5.0917638748017904</v>
      </c>
      <c r="H973" t="s">
        <v>7009</v>
      </c>
      <c r="N973" t="s">
        <v>1122</v>
      </c>
      <c r="O973" t="s">
        <v>7056</v>
      </c>
      <c r="P973">
        <v>0.51103775162841603</v>
      </c>
      <c r="Q973">
        <v>0.98866844175462198</v>
      </c>
      <c r="R973">
        <v>1.0255220987017999</v>
      </c>
      <c r="S973">
        <v>0.68844509993066705</v>
      </c>
      <c r="T973" t="s">
        <v>7058</v>
      </c>
    </row>
    <row r="974" spans="2:20" x14ac:dyDescent="0.3">
      <c r="B974" t="s">
        <v>1842</v>
      </c>
      <c r="C974" t="s">
        <v>6761</v>
      </c>
      <c r="D974">
        <v>4.3743981985893902E-2</v>
      </c>
      <c r="E974">
        <v>9.7545074784414501E-2</v>
      </c>
      <c r="F974">
        <v>1.6270728807753501</v>
      </c>
      <c r="G974">
        <v>5.0917638748017904</v>
      </c>
      <c r="H974" t="s">
        <v>7059</v>
      </c>
      <c r="N974" t="s">
        <v>1840</v>
      </c>
      <c r="O974" t="s">
        <v>7056</v>
      </c>
      <c r="P974">
        <v>0.51103775162841603</v>
      </c>
      <c r="Q974">
        <v>0.98866844175462198</v>
      </c>
      <c r="R974">
        <v>1.0255220987017999</v>
      </c>
      <c r="S974">
        <v>0.68844509993066705</v>
      </c>
      <c r="T974" t="s">
        <v>7060</v>
      </c>
    </row>
    <row r="975" spans="2:20" x14ac:dyDescent="0.3">
      <c r="B975" t="s">
        <v>2947</v>
      </c>
      <c r="C975" t="s">
        <v>6761</v>
      </c>
      <c r="D975">
        <v>4.3743981985893902E-2</v>
      </c>
      <c r="E975">
        <v>9.7545074784414501E-2</v>
      </c>
      <c r="F975">
        <v>1.6270728807753501</v>
      </c>
      <c r="G975">
        <v>5.0917638748017904</v>
      </c>
      <c r="H975" t="s">
        <v>7012</v>
      </c>
      <c r="N975" t="s">
        <v>916</v>
      </c>
      <c r="O975" t="s">
        <v>7056</v>
      </c>
      <c r="P975">
        <v>0.51103775162841603</v>
      </c>
      <c r="Q975">
        <v>0.98866844175462198</v>
      </c>
      <c r="R975">
        <v>1.0255220987017999</v>
      </c>
      <c r="S975">
        <v>0.68844509993066705</v>
      </c>
      <c r="T975" t="s">
        <v>7061</v>
      </c>
    </row>
    <row r="976" spans="2:20" x14ac:dyDescent="0.3">
      <c r="B976" t="s">
        <v>3593</v>
      </c>
      <c r="C976" t="s">
        <v>6761</v>
      </c>
      <c r="D976">
        <v>4.3743981985893902E-2</v>
      </c>
      <c r="E976">
        <v>9.7545074784414501E-2</v>
      </c>
      <c r="F976">
        <v>1.6270728807753501</v>
      </c>
      <c r="G976">
        <v>5.0917638748017904</v>
      </c>
      <c r="H976" t="s">
        <v>7015</v>
      </c>
      <c r="N976" t="s">
        <v>918</v>
      </c>
      <c r="O976" t="s">
        <v>7056</v>
      </c>
      <c r="P976">
        <v>0.51103775162841603</v>
      </c>
      <c r="Q976">
        <v>0.98866844175462198</v>
      </c>
      <c r="R976">
        <v>1.0255220987017999</v>
      </c>
      <c r="S976">
        <v>0.68844509993066705</v>
      </c>
      <c r="T976" t="s">
        <v>7062</v>
      </c>
    </row>
    <row r="977" spans="2:20" x14ac:dyDescent="0.3">
      <c r="B977" t="s">
        <v>1850</v>
      </c>
      <c r="C977" t="s">
        <v>6761</v>
      </c>
      <c r="D977">
        <v>4.3743981985893902E-2</v>
      </c>
      <c r="E977">
        <v>9.7545074784414501E-2</v>
      </c>
      <c r="F977">
        <v>1.6270728807753501</v>
      </c>
      <c r="G977">
        <v>5.0917638748017904</v>
      </c>
      <c r="H977" t="s">
        <v>6975</v>
      </c>
      <c r="N977" t="s">
        <v>1125</v>
      </c>
      <c r="O977" t="s">
        <v>7056</v>
      </c>
      <c r="P977">
        <v>0.51103775162841603</v>
      </c>
      <c r="Q977">
        <v>0.98866844175462198</v>
      </c>
      <c r="R977">
        <v>1.0255220987017999</v>
      </c>
      <c r="S977">
        <v>0.68844509993066705</v>
      </c>
      <c r="T977" t="s">
        <v>7063</v>
      </c>
    </row>
    <row r="978" spans="2:20" x14ac:dyDescent="0.3">
      <c r="B978" t="s">
        <v>5173</v>
      </c>
      <c r="C978" t="s">
        <v>6761</v>
      </c>
      <c r="D978">
        <v>4.3743981985893902E-2</v>
      </c>
      <c r="E978">
        <v>9.7545074784414501E-2</v>
      </c>
      <c r="F978">
        <v>1.6270728807753501</v>
      </c>
      <c r="G978">
        <v>5.0917638748017904</v>
      </c>
      <c r="H978" t="s">
        <v>7021</v>
      </c>
      <c r="N978" t="s">
        <v>1126</v>
      </c>
      <c r="O978" t="s">
        <v>7056</v>
      </c>
      <c r="P978">
        <v>0.51103775162841603</v>
      </c>
      <c r="Q978">
        <v>0.98866844175462198</v>
      </c>
      <c r="R978">
        <v>1.0255220987017999</v>
      </c>
      <c r="S978">
        <v>0.68844509993066705</v>
      </c>
      <c r="T978" t="s">
        <v>7064</v>
      </c>
    </row>
    <row r="979" spans="2:20" x14ac:dyDescent="0.3">
      <c r="B979" t="s">
        <v>929</v>
      </c>
      <c r="C979" t="s">
        <v>6761</v>
      </c>
      <c r="D979">
        <v>4.3743981985893902E-2</v>
      </c>
      <c r="E979">
        <v>9.7545074784414501E-2</v>
      </c>
      <c r="F979">
        <v>1.6270728807753501</v>
      </c>
      <c r="G979">
        <v>5.0917638748017904</v>
      </c>
      <c r="H979" t="s">
        <v>6970</v>
      </c>
      <c r="N979" t="s">
        <v>927</v>
      </c>
      <c r="O979" t="s">
        <v>7056</v>
      </c>
      <c r="P979">
        <v>0.51103775162841603</v>
      </c>
      <c r="Q979">
        <v>0.98866844175462198</v>
      </c>
      <c r="R979">
        <v>1.0255220987017999</v>
      </c>
      <c r="S979">
        <v>0.68844509993066705</v>
      </c>
      <c r="T979" t="s">
        <v>7065</v>
      </c>
    </row>
    <row r="980" spans="2:20" x14ac:dyDescent="0.3">
      <c r="B980" t="s">
        <v>222</v>
      </c>
      <c r="C980" t="s">
        <v>6761</v>
      </c>
      <c r="D980">
        <v>4.3743981985893902E-2</v>
      </c>
      <c r="E980">
        <v>9.7545074784414501E-2</v>
      </c>
      <c r="F980">
        <v>1.6270728807753501</v>
      </c>
      <c r="G980">
        <v>5.0917638748017904</v>
      </c>
      <c r="H980" t="s">
        <v>7066</v>
      </c>
      <c r="N980" t="s">
        <v>1629</v>
      </c>
      <c r="O980" t="s">
        <v>7056</v>
      </c>
      <c r="P980">
        <v>0.51103775162841603</v>
      </c>
      <c r="Q980">
        <v>0.98866844175462198</v>
      </c>
      <c r="R980">
        <v>1.0255220987017999</v>
      </c>
      <c r="S980">
        <v>0.68844509993066705</v>
      </c>
      <c r="T980" t="s">
        <v>7067</v>
      </c>
    </row>
    <row r="981" spans="2:20" x14ac:dyDescent="0.3">
      <c r="B981" t="s">
        <v>1861</v>
      </c>
      <c r="C981" t="s">
        <v>6761</v>
      </c>
      <c r="D981">
        <v>4.3743981985893902E-2</v>
      </c>
      <c r="E981">
        <v>9.7545074784414501E-2</v>
      </c>
      <c r="F981">
        <v>1.6270728807753501</v>
      </c>
      <c r="G981">
        <v>5.0917638748017904</v>
      </c>
      <c r="H981" t="s">
        <v>6867</v>
      </c>
      <c r="N981" t="s">
        <v>938</v>
      </c>
      <c r="O981" t="s">
        <v>7056</v>
      </c>
      <c r="P981">
        <v>0.51103775162841603</v>
      </c>
      <c r="Q981">
        <v>0.98866844175462198</v>
      </c>
      <c r="R981">
        <v>1.0255220987017999</v>
      </c>
      <c r="S981">
        <v>0.68844509993066705</v>
      </c>
      <c r="T981" t="s">
        <v>7068</v>
      </c>
    </row>
    <row r="982" spans="2:20" x14ac:dyDescent="0.3">
      <c r="B982" t="s">
        <v>1639</v>
      </c>
      <c r="C982" t="s">
        <v>6761</v>
      </c>
      <c r="D982">
        <v>4.3743981985893902E-2</v>
      </c>
      <c r="E982">
        <v>9.7545074784414501E-2</v>
      </c>
      <c r="F982">
        <v>1.6270728807753501</v>
      </c>
      <c r="G982">
        <v>5.0917638748017904</v>
      </c>
      <c r="H982" t="s">
        <v>7050</v>
      </c>
      <c r="N982" t="s">
        <v>426</v>
      </c>
      <c r="O982" t="s">
        <v>7056</v>
      </c>
      <c r="P982">
        <v>0.51103775162841603</v>
      </c>
      <c r="Q982">
        <v>0.98866844175462198</v>
      </c>
      <c r="R982">
        <v>1.0255220987017999</v>
      </c>
      <c r="S982">
        <v>0.68844509993066705</v>
      </c>
      <c r="T982" t="s">
        <v>7069</v>
      </c>
    </row>
    <row r="983" spans="2:20" x14ac:dyDescent="0.3">
      <c r="B983" t="s">
        <v>229</v>
      </c>
      <c r="C983" t="s">
        <v>6761</v>
      </c>
      <c r="D983">
        <v>4.3743981985893902E-2</v>
      </c>
      <c r="E983">
        <v>9.7545074784414501E-2</v>
      </c>
      <c r="F983">
        <v>1.6270728807753501</v>
      </c>
      <c r="G983">
        <v>5.0917638748017904</v>
      </c>
      <c r="H983" t="s">
        <v>7070</v>
      </c>
      <c r="N983" t="s">
        <v>485</v>
      </c>
      <c r="O983" t="s">
        <v>7056</v>
      </c>
      <c r="P983">
        <v>0.51103775162841603</v>
      </c>
      <c r="Q983">
        <v>0.98866844175462198</v>
      </c>
      <c r="R983">
        <v>1.0255220987017999</v>
      </c>
      <c r="S983">
        <v>0.68844509993066705</v>
      </c>
      <c r="T983" t="s">
        <v>7071</v>
      </c>
    </row>
    <row r="984" spans="2:20" x14ac:dyDescent="0.3">
      <c r="B984" t="s">
        <v>3595</v>
      </c>
      <c r="C984" t="s">
        <v>6761</v>
      </c>
      <c r="D984">
        <v>4.3743981985893902E-2</v>
      </c>
      <c r="E984">
        <v>9.7545074784414501E-2</v>
      </c>
      <c r="F984">
        <v>1.6270728807753501</v>
      </c>
      <c r="G984">
        <v>5.0917638748017904</v>
      </c>
      <c r="H984" t="s">
        <v>7072</v>
      </c>
      <c r="N984" t="s">
        <v>1171</v>
      </c>
      <c r="O984" t="s">
        <v>7056</v>
      </c>
      <c r="P984">
        <v>0.51103775162841603</v>
      </c>
      <c r="Q984">
        <v>0.98866844175462198</v>
      </c>
      <c r="R984">
        <v>1.0255220987017999</v>
      </c>
      <c r="S984">
        <v>0.68844509993066705</v>
      </c>
      <c r="T984" t="s">
        <v>7073</v>
      </c>
    </row>
    <row r="985" spans="2:20" x14ac:dyDescent="0.3">
      <c r="B985" t="s">
        <v>1103</v>
      </c>
      <c r="C985" t="s">
        <v>7074</v>
      </c>
      <c r="D985">
        <v>5.0327935386644103E-2</v>
      </c>
      <c r="E985">
        <v>0.11211263655236101</v>
      </c>
      <c r="F985">
        <v>1.5153598076446</v>
      </c>
      <c r="G985">
        <v>4.5297059307541003</v>
      </c>
      <c r="H985" t="s">
        <v>7075</v>
      </c>
      <c r="N985" t="s">
        <v>952</v>
      </c>
      <c r="O985" t="s">
        <v>7056</v>
      </c>
      <c r="P985">
        <v>0.51103775162841603</v>
      </c>
      <c r="Q985">
        <v>0.98866844175462198</v>
      </c>
      <c r="R985">
        <v>1.0255220987017999</v>
      </c>
      <c r="S985">
        <v>0.68844509993066705</v>
      </c>
      <c r="T985" t="s">
        <v>7076</v>
      </c>
    </row>
    <row r="986" spans="2:20" x14ac:dyDescent="0.3">
      <c r="B986" t="s">
        <v>1512</v>
      </c>
      <c r="C986" t="s">
        <v>7077</v>
      </c>
      <c r="D986">
        <v>5.3663044287778197E-2</v>
      </c>
      <c r="E986">
        <v>0.11942070363330901</v>
      </c>
      <c r="F986">
        <v>1.50315789473684</v>
      </c>
      <c r="G986">
        <v>4.3967829930917901</v>
      </c>
      <c r="H986" t="s">
        <v>7078</v>
      </c>
      <c r="N986" t="s">
        <v>487</v>
      </c>
      <c r="O986" t="s">
        <v>7056</v>
      </c>
      <c r="P986">
        <v>0.51103775162841603</v>
      </c>
      <c r="Q986">
        <v>0.98866844175462198</v>
      </c>
      <c r="R986">
        <v>1.0255220987017999</v>
      </c>
      <c r="S986">
        <v>0.68844509993066705</v>
      </c>
      <c r="T986" t="s">
        <v>7069</v>
      </c>
    </row>
    <row r="987" spans="2:20" x14ac:dyDescent="0.3">
      <c r="B987" t="s">
        <v>1517</v>
      </c>
      <c r="C987" t="s">
        <v>7079</v>
      </c>
      <c r="D987">
        <v>5.4451526330264899E-2</v>
      </c>
      <c r="E987">
        <v>0.12105248044213</v>
      </c>
      <c r="F987">
        <v>1.4851938987850399</v>
      </c>
      <c r="G987">
        <v>4.3225742629878496</v>
      </c>
      <c r="H987" t="s">
        <v>7080</v>
      </c>
      <c r="N987" t="s">
        <v>967</v>
      </c>
      <c r="O987" t="s">
        <v>7056</v>
      </c>
      <c r="P987">
        <v>0.51103775162841603</v>
      </c>
      <c r="Q987">
        <v>0.98866844175462198</v>
      </c>
      <c r="R987">
        <v>1.0255220987017999</v>
      </c>
      <c r="S987">
        <v>0.68844509993066705</v>
      </c>
      <c r="T987" t="s">
        <v>7081</v>
      </c>
    </row>
    <row r="988" spans="2:20" x14ac:dyDescent="0.3">
      <c r="B988" t="s">
        <v>2963</v>
      </c>
      <c r="C988" t="s">
        <v>7082</v>
      </c>
      <c r="D988">
        <v>6.8308962511602206E-2</v>
      </c>
      <c r="E988">
        <v>0.14277292941405301</v>
      </c>
      <c r="F988">
        <v>1.3983731454430799</v>
      </c>
      <c r="G988">
        <v>3.75283400478</v>
      </c>
      <c r="H988" t="s">
        <v>7083</v>
      </c>
      <c r="N988" t="s">
        <v>1657</v>
      </c>
      <c r="O988" t="s">
        <v>7056</v>
      </c>
      <c r="P988">
        <v>0.51103775162841603</v>
      </c>
      <c r="Q988">
        <v>0.98866844175462198</v>
      </c>
      <c r="R988">
        <v>1.0255220987017999</v>
      </c>
      <c r="S988">
        <v>0.68844509993066705</v>
      </c>
      <c r="T988" t="s">
        <v>7084</v>
      </c>
    </row>
    <row r="989" spans="2:20" x14ac:dyDescent="0.3">
      <c r="B989" t="s">
        <v>835</v>
      </c>
      <c r="C989" t="s">
        <v>7085</v>
      </c>
      <c r="D989">
        <v>7.5815551933374997E-2</v>
      </c>
      <c r="E989">
        <v>0.14277292941405301</v>
      </c>
      <c r="F989">
        <v>1.52372932330827</v>
      </c>
      <c r="G989">
        <v>3.9303864017225698</v>
      </c>
      <c r="H989" t="s">
        <v>7086</v>
      </c>
      <c r="N989" t="s">
        <v>968</v>
      </c>
      <c r="O989" t="s">
        <v>7056</v>
      </c>
      <c r="P989">
        <v>0.51103775162841603</v>
      </c>
      <c r="Q989">
        <v>0.98866844175462198</v>
      </c>
      <c r="R989">
        <v>1.0255220987017999</v>
      </c>
      <c r="S989">
        <v>0.68844509993066705</v>
      </c>
      <c r="T989" t="s">
        <v>7087</v>
      </c>
    </row>
    <row r="990" spans="2:20" x14ac:dyDescent="0.3">
      <c r="B990" t="s">
        <v>461</v>
      </c>
      <c r="C990" t="s">
        <v>7085</v>
      </c>
      <c r="D990">
        <v>7.5815551933374997E-2</v>
      </c>
      <c r="E990">
        <v>0.14277292941405301</v>
      </c>
      <c r="F990">
        <v>1.52372932330827</v>
      </c>
      <c r="G990">
        <v>3.9303864017225698</v>
      </c>
      <c r="H990" t="s">
        <v>7088</v>
      </c>
      <c r="N990" t="s">
        <v>242</v>
      </c>
      <c r="O990" t="s">
        <v>7056</v>
      </c>
      <c r="P990">
        <v>0.51103775162841603</v>
      </c>
      <c r="Q990">
        <v>0.98866844175462198</v>
      </c>
      <c r="R990">
        <v>1.0255220987017999</v>
      </c>
      <c r="S990">
        <v>0.68844509993066705</v>
      </c>
      <c r="T990" t="s">
        <v>7089</v>
      </c>
    </row>
    <row r="991" spans="2:20" x14ac:dyDescent="0.3">
      <c r="B991" t="s">
        <v>1147</v>
      </c>
      <c r="C991" t="s">
        <v>7085</v>
      </c>
      <c r="D991">
        <v>7.5815551933374997E-2</v>
      </c>
      <c r="E991">
        <v>0.14277292941405301</v>
      </c>
      <c r="F991">
        <v>1.52372932330827</v>
      </c>
      <c r="G991">
        <v>3.9303864017225698</v>
      </c>
      <c r="H991" t="s">
        <v>7090</v>
      </c>
      <c r="N991" t="s">
        <v>1883</v>
      </c>
      <c r="O991" t="s">
        <v>7056</v>
      </c>
      <c r="P991">
        <v>0.51103775162841603</v>
      </c>
      <c r="Q991">
        <v>0.98866844175462198</v>
      </c>
      <c r="R991">
        <v>1.0255220987017999</v>
      </c>
      <c r="S991">
        <v>0.68844509993066705</v>
      </c>
      <c r="T991" t="s">
        <v>7091</v>
      </c>
    </row>
    <row r="992" spans="2:20" x14ac:dyDescent="0.3">
      <c r="B992" t="s">
        <v>935</v>
      </c>
      <c r="C992" t="s">
        <v>7085</v>
      </c>
      <c r="D992">
        <v>7.5815551933374997E-2</v>
      </c>
      <c r="E992">
        <v>0.14277292941405301</v>
      </c>
      <c r="F992">
        <v>1.52372932330827</v>
      </c>
      <c r="G992">
        <v>3.9303864017225698</v>
      </c>
      <c r="H992" t="s">
        <v>7092</v>
      </c>
      <c r="N992" t="s">
        <v>76</v>
      </c>
      <c r="O992" t="s">
        <v>7056</v>
      </c>
      <c r="P992">
        <v>0.51103775162841603</v>
      </c>
      <c r="Q992">
        <v>0.98866844175462198</v>
      </c>
      <c r="R992">
        <v>1.0255220987017999</v>
      </c>
      <c r="S992">
        <v>0.68844509993066705</v>
      </c>
      <c r="T992" t="s">
        <v>7093</v>
      </c>
    </row>
    <row r="993" spans="2:20" x14ac:dyDescent="0.3">
      <c r="B993" t="s">
        <v>465</v>
      </c>
      <c r="C993" t="s">
        <v>7085</v>
      </c>
      <c r="D993">
        <v>7.5815551933374997E-2</v>
      </c>
      <c r="E993">
        <v>0.14277292941405301</v>
      </c>
      <c r="F993">
        <v>1.52372932330827</v>
      </c>
      <c r="G993">
        <v>3.9303864017225698</v>
      </c>
      <c r="H993" t="s">
        <v>7094</v>
      </c>
      <c r="N993" t="s">
        <v>1889</v>
      </c>
      <c r="O993" t="s">
        <v>7056</v>
      </c>
      <c r="P993">
        <v>0.51103775162841603</v>
      </c>
      <c r="Q993">
        <v>0.98866844175462198</v>
      </c>
      <c r="R993">
        <v>1.0255220987017999</v>
      </c>
      <c r="S993">
        <v>0.68844509993066705</v>
      </c>
      <c r="T993" t="s">
        <v>7095</v>
      </c>
    </row>
    <row r="994" spans="2:20" x14ac:dyDescent="0.3">
      <c r="B994" t="s">
        <v>1629</v>
      </c>
      <c r="C994" t="s">
        <v>7085</v>
      </c>
      <c r="D994">
        <v>7.5815551933374997E-2</v>
      </c>
      <c r="E994">
        <v>0.14277292941405301</v>
      </c>
      <c r="F994">
        <v>1.52372932330827</v>
      </c>
      <c r="G994">
        <v>3.9303864017225698</v>
      </c>
      <c r="H994" t="s">
        <v>7096</v>
      </c>
      <c r="N994" t="s">
        <v>1894</v>
      </c>
      <c r="O994" t="s">
        <v>7056</v>
      </c>
      <c r="P994">
        <v>0.51103775162841603</v>
      </c>
      <c r="Q994">
        <v>0.98866844175462198</v>
      </c>
      <c r="R994">
        <v>1.0255220987017999</v>
      </c>
      <c r="S994">
        <v>0.68844509993066705</v>
      </c>
      <c r="T994" t="s">
        <v>7097</v>
      </c>
    </row>
    <row r="995" spans="2:20" x14ac:dyDescent="0.3">
      <c r="B995" t="s">
        <v>1564</v>
      </c>
      <c r="C995" t="s">
        <v>7085</v>
      </c>
      <c r="D995">
        <v>7.5815551933374997E-2</v>
      </c>
      <c r="E995">
        <v>0.14277292941405301</v>
      </c>
      <c r="F995">
        <v>1.52372932330827</v>
      </c>
      <c r="G995">
        <v>3.9303864017225698</v>
      </c>
      <c r="H995" t="s">
        <v>7098</v>
      </c>
      <c r="N995" t="s">
        <v>1191</v>
      </c>
      <c r="O995" t="s">
        <v>7056</v>
      </c>
      <c r="P995">
        <v>0.51103775162841603</v>
      </c>
      <c r="Q995">
        <v>0.98866844175462198</v>
      </c>
      <c r="R995">
        <v>1.0255220987017999</v>
      </c>
      <c r="S995">
        <v>0.68844509993066705</v>
      </c>
      <c r="T995" t="s">
        <v>7099</v>
      </c>
    </row>
    <row r="996" spans="2:20" x14ac:dyDescent="0.3">
      <c r="B996" t="s">
        <v>845</v>
      </c>
      <c r="C996" t="s">
        <v>7085</v>
      </c>
      <c r="D996">
        <v>7.5815551933374997E-2</v>
      </c>
      <c r="E996">
        <v>0.14277292941405301</v>
      </c>
      <c r="F996">
        <v>1.52372932330827</v>
      </c>
      <c r="G996">
        <v>3.9303864017225698</v>
      </c>
      <c r="H996" t="s">
        <v>7100</v>
      </c>
      <c r="N996" t="s">
        <v>1895</v>
      </c>
      <c r="O996" t="s">
        <v>7056</v>
      </c>
      <c r="P996">
        <v>0.51103775162841603</v>
      </c>
      <c r="Q996">
        <v>0.98866844175462198</v>
      </c>
      <c r="R996">
        <v>1.0255220987017999</v>
      </c>
      <c r="S996">
        <v>0.68844509993066705</v>
      </c>
      <c r="T996" t="s">
        <v>7101</v>
      </c>
    </row>
    <row r="997" spans="2:20" x14ac:dyDescent="0.3">
      <c r="B997" t="s">
        <v>847</v>
      </c>
      <c r="C997" t="s">
        <v>7085</v>
      </c>
      <c r="D997">
        <v>7.5815551933374997E-2</v>
      </c>
      <c r="E997">
        <v>0.14277292941405301</v>
      </c>
      <c r="F997">
        <v>1.52372932330827</v>
      </c>
      <c r="G997">
        <v>3.9303864017225698</v>
      </c>
      <c r="H997" t="s">
        <v>7102</v>
      </c>
      <c r="N997" t="s">
        <v>978</v>
      </c>
      <c r="O997" t="s">
        <v>7056</v>
      </c>
      <c r="P997">
        <v>0.51103775162841603</v>
      </c>
      <c r="Q997">
        <v>0.98866844175462198</v>
      </c>
      <c r="R997">
        <v>1.0255220987017999</v>
      </c>
      <c r="S997">
        <v>0.68844509993066705</v>
      </c>
      <c r="T997" t="s">
        <v>7103</v>
      </c>
    </row>
    <row r="998" spans="2:20" x14ac:dyDescent="0.3">
      <c r="B998" t="s">
        <v>1159</v>
      </c>
      <c r="C998" t="s">
        <v>7085</v>
      </c>
      <c r="D998">
        <v>7.5815551933374997E-2</v>
      </c>
      <c r="E998">
        <v>0.14277292941405301</v>
      </c>
      <c r="F998">
        <v>1.52372932330827</v>
      </c>
      <c r="G998">
        <v>3.9303864017225698</v>
      </c>
      <c r="H998" t="s">
        <v>7104</v>
      </c>
      <c r="N998" t="s">
        <v>2815</v>
      </c>
      <c r="O998" t="s">
        <v>7056</v>
      </c>
      <c r="P998">
        <v>0.51103775162841603</v>
      </c>
      <c r="Q998">
        <v>0.98866844175462198</v>
      </c>
      <c r="R998">
        <v>1.0255220987017999</v>
      </c>
      <c r="S998">
        <v>0.68844509993066705</v>
      </c>
      <c r="T998" t="s">
        <v>7105</v>
      </c>
    </row>
    <row r="999" spans="2:20" x14ac:dyDescent="0.3">
      <c r="B999" t="s">
        <v>2638</v>
      </c>
      <c r="C999" t="s">
        <v>7085</v>
      </c>
      <c r="D999">
        <v>7.5815551933374997E-2</v>
      </c>
      <c r="E999">
        <v>0.14277292941405301</v>
      </c>
      <c r="F999">
        <v>1.52372932330827</v>
      </c>
      <c r="G999">
        <v>3.9303864017225698</v>
      </c>
      <c r="H999" t="s">
        <v>7106</v>
      </c>
      <c r="N999" t="s">
        <v>1901</v>
      </c>
      <c r="O999" t="s">
        <v>7056</v>
      </c>
      <c r="P999">
        <v>0.51103775162841603</v>
      </c>
      <c r="Q999">
        <v>0.98866844175462198</v>
      </c>
      <c r="R999">
        <v>1.0255220987017999</v>
      </c>
      <c r="S999">
        <v>0.68844509993066705</v>
      </c>
      <c r="T999" t="s">
        <v>7107</v>
      </c>
    </row>
    <row r="1000" spans="2:20" x14ac:dyDescent="0.3">
      <c r="B1000" t="s">
        <v>1171</v>
      </c>
      <c r="C1000" t="s">
        <v>7085</v>
      </c>
      <c r="D1000">
        <v>7.5815551933374997E-2</v>
      </c>
      <c r="E1000">
        <v>0.14277292941405301</v>
      </c>
      <c r="F1000">
        <v>1.52372932330827</v>
      </c>
      <c r="G1000">
        <v>3.9303864017225698</v>
      </c>
      <c r="H1000" t="s">
        <v>7108</v>
      </c>
      <c r="N1000" t="s">
        <v>1902</v>
      </c>
      <c r="O1000" t="s">
        <v>7056</v>
      </c>
      <c r="P1000">
        <v>0.51103775162841603</v>
      </c>
      <c r="Q1000">
        <v>0.98866844175462198</v>
      </c>
      <c r="R1000">
        <v>1.0255220987017999</v>
      </c>
      <c r="S1000">
        <v>0.68844509993066705</v>
      </c>
      <c r="T1000" t="s">
        <v>7109</v>
      </c>
    </row>
    <row r="1001" spans="2:20" x14ac:dyDescent="0.3">
      <c r="B1001" t="s">
        <v>493</v>
      </c>
      <c r="C1001" t="s">
        <v>7085</v>
      </c>
      <c r="D1001">
        <v>7.5815551933374997E-2</v>
      </c>
      <c r="E1001">
        <v>0.14277292941405301</v>
      </c>
      <c r="F1001">
        <v>1.52372932330827</v>
      </c>
      <c r="G1001">
        <v>3.9303864017225698</v>
      </c>
      <c r="H1001" t="s">
        <v>7110</v>
      </c>
      <c r="N1001" t="s">
        <v>1907</v>
      </c>
      <c r="O1001" t="s">
        <v>7056</v>
      </c>
      <c r="P1001">
        <v>0.51103775162841603</v>
      </c>
      <c r="Q1001">
        <v>0.98866844175462198</v>
      </c>
      <c r="R1001">
        <v>1.0255220987017999</v>
      </c>
      <c r="S1001">
        <v>0.68844509993066705</v>
      </c>
      <c r="T1001" t="s">
        <v>7111</v>
      </c>
    </row>
    <row r="1002" spans="2:20" x14ac:dyDescent="0.3">
      <c r="B1002" t="s">
        <v>963</v>
      </c>
      <c r="C1002" t="s">
        <v>7085</v>
      </c>
      <c r="D1002">
        <v>7.5815551933374997E-2</v>
      </c>
      <c r="E1002">
        <v>0.14277292941405301</v>
      </c>
      <c r="F1002">
        <v>1.52372932330827</v>
      </c>
      <c r="G1002">
        <v>3.9303864017225698</v>
      </c>
      <c r="H1002" t="s">
        <v>7112</v>
      </c>
      <c r="N1002" t="s">
        <v>982</v>
      </c>
      <c r="O1002" t="s">
        <v>7056</v>
      </c>
      <c r="P1002">
        <v>0.51103775162841603</v>
      </c>
      <c r="Q1002">
        <v>0.98866844175462198</v>
      </c>
      <c r="R1002">
        <v>1.0255220987017999</v>
      </c>
      <c r="S1002">
        <v>0.68844509993066705</v>
      </c>
      <c r="T1002" t="s">
        <v>7113</v>
      </c>
    </row>
    <row r="1003" spans="2:20" x14ac:dyDescent="0.3">
      <c r="B1003" t="s">
        <v>2974</v>
      </c>
      <c r="C1003" t="s">
        <v>7085</v>
      </c>
      <c r="D1003">
        <v>7.5815551933374997E-2</v>
      </c>
      <c r="E1003">
        <v>0.14277292941405301</v>
      </c>
      <c r="F1003">
        <v>1.52372932330827</v>
      </c>
      <c r="G1003">
        <v>3.9303864017225698</v>
      </c>
      <c r="H1003" t="s">
        <v>7114</v>
      </c>
      <c r="N1003" t="s">
        <v>1909</v>
      </c>
      <c r="O1003" t="s">
        <v>7056</v>
      </c>
      <c r="P1003">
        <v>0.51103775162841603</v>
      </c>
      <c r="Q1003">
        <v>0.98866844175462198</v>
      </c>
      <c r="R1003">
        <v>1.0255220987017999</v>
      </c>
      <c r="S1003">
        <v>0.68844509993066705</v>
      </c>
      <c r="T1003" t="s">
        <v>7115</v>
      </c>
    </row>
    <row r="1004" spans="2:20" x14ac:dyDescent="0.3">
      <c r="B1004" t="s">
        <v>1183</v>
      </c>
      <c r="C1004" t="s">
        <v>7085</v>
      </c>
      <c r="D1004">
        <v>7.5815551933374997E-2</v>
      </c>
      <c r="E1004">
        <v>0.14277292941405301</v>
      </c>
      <c r="F1004">
        <v>1.52372932330827</v>
      </c>
      <c r="G1004">
        <v>3.9303864017225698</v>
      </c>
      <c r="H1004" t="s">
        <v>7116</v>
      </c>
      <c r="N1004" t="s">
        <v>1211</v>
      </c>
      <c r="O1004" t="s">
        <v>7056</v>
      </c>
      <c r="P1004">
        <v>0.51103775162841603</v>
      </c>
      <c r="Q1004">
        <v>0.98866844175462198</v>
      </c>
      <c r="R1004">
        <v>1.0255220987017999</v>
      </c>
      <c r="S1004">
        <v>0.68844509993066705</v>
      </c>
      <c r="T1004" t="s">
        <v>7117</v>
      </c>
    </row>
    <row r="1005" spans="2:20" x14ac:dyDescent="0.3">
      <c r="B1005" t="s">
        <v>969</v>
      </c>
      <c r="C1005" t="s">
        <v>7085</v>
      </c>
      <c r="D1005">
        <v>7.5815551933374997E-2</v>
      </c>
      <c r="E1005">
        <v>0.14277292941405301</v>
      </c>
      <c r="F1005">
        <v>1.52372932330827</v>
      </c>
      <c r="G1005">
        <v>3.9303864017225698</v>
      </c>
      <c r="H1005" t="s">
        <v>7118</v>
      </c>
      <c r="N1005" t="s">
        <v>1917</v>
      </c>
      <c r="O1005" t="s">
        <v>7056</v>
      </c>
      <c r="P1005">
        <v>0.51103775162841603</v>
      </c>
      <c r="Q1005">
        <v>0.98866844175462198</v>
      </c>
      <c r="R1005">
        <v>1.0255220987017999</v>
      </c>
      <c r="S1005">
        <v>0.68844509993066705</v>
      </c>
      <c r="T1005" t="s">
        <v>7119</v>
      </c>
    </row>
    <row r="1006" spans="2:20" x14ac:dyDescent="0.3">
      <c r="B1006" t="s">
        <v>970</v>
      </c>
      <c r="C1006" t="s">
        <v>7085</v>
      </c>
      <c r="D1006">
        <v>7.5815551933374997E-2</v>
      </c>
      <c r="E1006">
        <v>0.14277292941405301</v>
      </c>
      <c r="F1006">
        <v>1.52372932330827</v>
      </c>
      <c r="G1006">
        <v>3.9303864017225698</v>
      </c>
      <c r="H1006" t="s">
        <v>7120</v>
      </c>
      <c r="N1006" t="s">
        <v>868</v>
      </c>
      <c r="O1006" t="s">
        <v>7056</v>
      </c>
      <c r="P1006">
        <v>0.51103775162841603</v>
      </c>
      <c r="Q1006">
        <v>0.98866844175462198</v>
      </c>
      <c r="R1006">
        <v>1.0255220987017999</v>
      </c>
      <c r="S1006">
        <v>0.68844509993066705</v>
      </c>
      <c r="T1006" t="s">
        <v>7121</v>
      </c>
    </row>
    <row r="1007" spans="2:20" x14ac:dyDescent="0.3">
      <c r="B1007" t="s">
        <v>241</v>
      </c>
      <c r="C1007" t="s">
        <v>7085</v>
      </c>
      <c r="D1007">
        <v>7.5815551933374997E-2</v>
      </c>
      <c r="E1007">
        <v>0.14277292941405301</v>
      </c>
      <c r="F1007">
        <v>1.52372932330827</v>
      </c>
      <c r="G1007">
        <v>3.9303864017225698</v>
      </c>
      <c r="H1007" t="s">
        <v>7122</v>
      </c>
      <c r="N1007" t="s">
        <v>870</v>
      </c>
      <c r="O1007" t="s">
        <v>7056</v>
      </c>
      <c r="P1007">
        <v>0.51103775162841603</v>
      </c>
      <c r="Q1007">
        <v>0.98866844175462198</v>
      </c>
      <c r="R1007">
        <v>1.0255220987017999</v>
      </c>
      <c r="S1007">
        <v>0.68844509993066705</v>
      </c>
      <c r="T1007" t="s">
        <v>7121</v>
      </c>
    </row>
    <row r="1008" spans="2:20" x14ac:dyDescent="0.3">
      <c r="B1008" t="s">
        <v>1886</v>
      </c>
      <c r="C1008" t="s">
        <v>7085</v>
      </c>
      <c r="D1008">
        <v>7.5815551933374997E-2</v>
      </c>
      <c r="E1008">
        <v>0.14277292941405301</v>
      </c>
      <c r="F1008">
        <v>1.52372932330827</v>
      </c>
      <c r="G1008">
        <v>3.9303864017225698</v>
      </c>
      <c r="H1008" t="s">
        <v>7123</v>
      </c>
      <c r="N1008" t="s">
        <v>1922</v>
      </c>
      <c r="O1008" t="s">
        <v>7056</v>
      </c>
      <c r="P1008">
        <v>0.51103775162841603</v>
      </c>
      <c r="Q1008">
        <v>0.98866844175462198</v>
      </c>
      <c r="R1008">
        <v>1.0255220987017999</v>
      </c>
      <c r="S1008">
        <v>0.68844509993066705</v>
      </c>
      <c r="T1008" t="s">
        <v>7124</v>
      </c>
    </row>
    <row r="1009" spans="2:20" x14ac:dyDescent="0.3">
      <c r="B1009" t="s">
        <v>244</v>
      </c>
      <c r="C1009" t="s">
        <v>7085</v>
      </c>
      <c r="D1009">
        <v>7.5815551933374997E-2</v>
      </c>
      <c r="E1009">
        <v>0.14277292941405301</v>
      </c>
      <c r="F1009">
        <v>1.52372932330827</v>
      </c>
      <c r="G1009">
        <v>3.9303864017225698</v>
      </c>
      <c r="H1009" t="s">
        <v>7125</v>
      </c>
      <c r="N1009" t="s">
        <v>541</v>
      </c>
      <c r="O1009" t="s">
        <v>7056</v>
      </c>
      <c r="P1009">
        <v>0.51103775162841603</v>
      </c>
      <c r="Q1009">
        <v>0.98866844175462198</v>
      </c>
      <c r="R1009">
        <v>1.0255220987017999</v>
      </c>
      <c r="S1009">
        <v>0.68844509993066705</v>
      </c>
      <c r="T1009" t="s">
        <v>7126</v>
      </c>
    </row>
    <row r="1010" spans="2:20" x14ac:dyDescent="0.3">
      <c r="B1010" t="s">
        <v>76</v>
      </c>
      <c r="C1010" t="s">
        <v>7085</v>
      </c>
      <c r="D1010">
        <v>7.5815551933374997E-2</v>
      </c>
      <c r="E1010">
        <v>0.14277292941405301</v>
      </c>
      <c r="F1010">
        <v>1.52372932330827</v>
      </c>
      <c r="G1010">
        <v>3.9303864017225698</v>
      </c>
      <c r="H1010" t="s">
        <v>7127</v>
      </c>
      <c r="N1010" t="s">
        <v>2380</v>
      </c>
      <c r="O1010" t="s">
        <v>7056</v>
      </c>
      <c r="P1010">
        <v>0.51103775162841603</v>
      </c>
      <c r="Q1010">
        <v>0.98866844175462198</v>
      </c>
      <c r="R1010">
        <v>1.0255220987017999</v>
      </c>
      <c r="S1010">
        <v>0.68844509993066705</v>
      </c>
      <c r="T1010" t="s">
        <v>7128</v>
      </c>
    </row>
    <row r="1011" spans="2:20" x14ac:dyDescent="0.3">
      <c r="B1011" t="s">
        <v>977</v>
      </c>
      <c r="C1011" t="s">
        <v>7085</v>
      </c>
      <c r="D1011">
        <v>7.5815551933374997E-2</v>
      </c>
      <c r="E1011">
        <v>0.14277292941405301</v>
      </c>
      <c r="F1011">
        <v>1.52372932330827</v>
      </c>
      <c r="G1011">
        <v>3.9303864017225698</v>
      </c>
      <c r="H1011" t="s">
        <v>7129</v>
      </c>
      <c r="N1011" t="s">
        <v>1233</v>
      </c>
      <c r="O1011" t="s">
        <v>7056</v>
      </c>
      <c r="P1011">
        <v>0.51103775162841603</v>
      </c>
      <c r="Q1011">
        <v>0.98866844175462198</v>
      </c>
      <c r="R1011">
        <v>1.0255220987017999</v>
      </c>
      <c r="S1011">
        <v>0.68844509993066705</v>
      </c>
      <c r="T1011" t="s">
        <v>7130</v>
      </c>
    </row>
    <row r="1012" spans="2:20" x14ac:dyDescent="0.3">
      <c r="B1012" t="s">
        <v>509</v>
      </c>
      <c r="C1012" t="s">
        <v>7085</v>
      </c>
      <c r="D1012">
        <v>7.5815551933374997E-2</v>
      </c>
      <c r="E1012">
        <v>0.14277292941405301</v>
      </c>
      <c r="F1012">
        <v>1.52372932330827</v>
      </c>
      <c r="G1012">
        <v>3.9303864017225698</v>
      </c>
      <c r="H1012" t="s">
        <v>7131</v>
      </c>
      <c r="N1012" t="s">
        <v>1234</v>
      </c>
      <c r="O1012" t="s">
        <v>7056</v>
      </c>
      <c r="P1012">
        <v>0.51103775162841603</v>
      </c>
      <c r="Q1012">
        <v>0.98866844175462198</v>
      </c>
      <c r="R1012">
        <v>1.0255220987017999</v>
      </c>
      <c r="S1012">
        <v>0.68844509993066705</v>
      </c>
      <c r="T1012" t="s">
        <v>7132</v>
      </c>
    </row>
    <row r="1013" spans="2:20" x14ac:dyDescent="0.3">
      <c r="B1013" t="s">
        <v>513</v>
      </c>
      <c r="C1013" t="s">
        <v>7085</v>
      </c>
      <c r="D1013">
        <v>7.5815551933374997E-2</v>
      </c>
      <c r="E1013">
        <v>0.14277292941405301</v>
      </c>
      <c r="F1013">
        <v>1.52372932330827</v>
      </c>
      <c r="G1013">
        <v>3.9303864017225698</v>
      </c>
      <c r="H1013" t="s">
        <v>7133</v>
      </c>
      <c r="N1013" t="s">
        <v>1236</v>
      </c>
      <c r="O1013" t="s">
        <v>7056</v>
      </c>
      <c r="P1013">
        <v>0.51103775162841603</v>
      </c>
      <c r="Q1013">
        <v>0.98866844175462198</v>
      </c>
      <c r="R1013">
        <v>1.0255220987017999</v>
      </c>
      <c r="S1013">
        <v>0.68844509993066705</v>
      </c>
      <c r="T1013" t="s">
        <v>7134</v>
      </c>
    </row>
    <row r="1014" spans="2:20" x14ac:dyDescent="0.3">
      <c r="B1014" t="s">
        <v>980</v>
      </c>
      <c r="C1014" t="s">
        <v>7085</v>
      </c>
      <c r="D1014">
        <v>7.5815551933374997E-2</v>
      </c>
      <c r="E1014">
        <v>0.14277292941405301</v>
      </c>
      <c r="F1014">
        <v>1.52372932330827</v>
      </c>
      <c r="G1014">
        <v>3.9303864017225698</v>
      </c>
      <c r="H1014" t="s">
        <v>7135</v>
      </c>
      <c r="N1014" t="s">
        <v>1003</v>
      </c>
      <c r="O1014" t="s">
        <v>7056</v>
      </c>
      <c r="P1014">
        <v>0.51103775162841603</v>
      </c>
      <c r="Q1014">
        <v>0.98866844175462198</v>
      </c>
      <c r="R1014">
        <v>1.0255220987017999</v>
      </c>
      <c r="S1014">
        <v>0.68844509993066705</v>
      </c>
      <c r="T1014" t="s">
        <v>7136</v>
      </c>
    </row>
    <row r="1015" spans="2:20" x14ac:dyDescent="0.3">
      <c r="B1015" t="s">
        <v>159</v>
      </c>
      <c r="C1015" t="s">
        <v>7085</v>
      </c>
      <c r="D1015">
        <v>7.5815551933374997E-2</v>
      </c>
      <c r="E1015">
        <v>0.14277292941405301</v>
      </c>
      <c r="F1015">
        <v>1.52372932330827</v>
      </c>
      <c r="G1015">
        <v>3.9303864017225698</v>
      </c>
      <c r="H1015" t="s">
        <v>7137</v>
      </c>
      <c r="N1015" t="s">
        <v>1240</v>
      </c>
      <c r="O1015" t="s">
        <v>7056</v>
      </c>
      <c r="P1015">
        <v>0.51103775162841603</v>
      </c>
      <c r="Q1015">
        <v>0.98866844175462198</v>
      </c>
      <c r="R1015">
        <v>1.0255220987017999</v>
      </c>
      <c r="S1015">
        <v>0.68844509993066705</v>
      </c>
      <c r="T1015" t="s">
        <v>7138</v>
      </c>
    </row>
    <row r="1016" spans="2:20" x14ac:dyDescent="0.3">
      <c r="B1016" t="s">
        <v>161</v>
      </c>
      <c r="C1016" t="s">
        <v>7085</v>
      </c>
      <c r="D1016">
        <v>7.5815551933374997E-2</v>
      </c>
      <c r="E1016">
        <v>0.14277292941405301</v>
      </c>
      <c r="F1016">
        <v>1.52372932330827</v>
      </c>
      <c r="G1016">
        <v>3.9303864017225698</v>
      </c>
      <c r="H1016" t="s">
        <v>7139</v>
      </c>
      <c r="N1016" t="s">
        <v>1244</v>
      </c>
      <c r="O1016" t="s">
        <v>7056</v>
      </c>
      <c r="P1016">
        <v>0.51103775162841603</v>
      </c>
      <c r="Q1016">
        <v>0.98866844175462198</v>
      </c>
      <c r="R1016">
        <v>1.0255220987017999</v>
      </c>
      <c r="S1016">
        <v>0.68844509993066705</v>
      </c>
      <c r="T1016" t="s">
        <v>7140</v>
      </c>
    </row>
    <row r="1017" spans="2:20" x14ac:dyDescent="0.3">
      <c r="B1017" t="s">
        <v>267</v>
      </c>
      <c r="C1017" t="s">
        <v>7085</v>
      </c>
      <c r="D1017">
        <v>7.5815551933374997E-2</v>
      </c>
      <c r="E1017">
        <v>0.14277292941405301</v>
      </c>
      <c r="F1017">
        <v>1.52372932330827</v>
      </c>
      <c r="G1017">
        <v>3.9303864017225698</v>
      </c>
      <c r="H1017" t="s">
        <v>7141</v>
      </c>
      <c r="N1017" t="s">
        <v>1009</v>
      </c>
      <c r="O1017" t="s">
        <v>7056</v>
      </c>
      <c r="P1017">
        <v>0.51103775162841603</v>
      </c>
      <c r="Q1017">
        <v>0.98866844175462198</v>
      </c>
      <c r="R1017">
        <v>1.0255220987017999</v>
      </c>
      <c r="S1017">
        <v>0.68844509993066705</v>
      </c>
      <c r="T1017" t="s">
        <v>7142</v>
      </c>
    </row>
    <row r="1018" spans="2:20" x14ac:dyDescent="0.3">
      <c r="B1018" t="s">
        <v>982</v>
      </c>
      <c r="C1018" t="s">
        <v>7085</v>
      </c>
      <c r="D1018">
        <v>7.5815551933374997E-2</v>
      </c>
      <c r="E1018">
        <v>0.14277292941405301</v>
      </c>
      <c r="F1018">
        <v>1.52372932330827</v>
      </c>
      <c r="G1018">
        <v>3.9303864017225698</v>
      </c>
      <c r="H1018" t="s">
        <v>7143</v>
      </c>
      <c r="N1018" t="s">
        <v>1252</v>
      </c>
      <c r="O1018" t="s">
        <v>7056</v>
      </c>
      <c r="P1018">
        <v>0.51103775162841603</v>
      </c>
      <c r="Q1018">
        <v>0.98866844175462198</v>
      </c>
      <c r="R1018">
        <v>1.0255220987017999</v>
      </c>
      <c r="S1018">
        <v>0.68844509993066705</v>
      </c>
      <c r="T1018" t="s">
        <v>7144</v>
      </c>
    </row>
    <row r="1019" spans="2:20" x14ac:dyDescent="0.3">
      <c r="B1019" t="s">
        <v>1911</v>
      </c>
      <c r="C1019" t="s">
        <v>7085</v>
      </c>
      <c r="D1019">
        <v>7.5815551933374997E-2</v>
      </c>
      <c r="E1019">
        <v>0.14277292941405301</v>
      </c>
      <c r="F1019">
        <v>1.52372932330827</v>
      </c>
      <c r="G1019">
        <v>3.9303864017225698</v>
      </c>
      <c r="H1019" t="s">
        <v>7145</v>
      </c>
      <c r="N1019" t="s">
        <v>1259</v>
      </c>
      <c r="O1019" t="s">
        <v>7056</v>
      </c>
      <c r="P1019">
        <v>0.51103775162841603</v>
      </c>
      <c r="Q1019">
        <v>0.98866844175462198</v>
      </c>
      <c r="R1019">
        <v>1.0255220987017999</v>
      </c>
      <c r="S1019">
        <v>0.68844509993066705</v>
      </c>
      <c r="T1019" t="s">
        <v>7146</v>
      </c>
    </row>
    <row r="1020" spans="2:20" x14ac:dyDescent="0.3">
      <c r="B1020" t="s">
        <v>1210</v>
      </c>
      <c r="C1020" t="s">
        <v>7085</v>
      </c>
      <c r="D1020">
        <v>7.5815551933374997E-2</v>
      </c>
      <c r="E1020">
        <v>0.14277292941405301</v>
      </c>
      <c r="F1020">
        <v>1.52372932330827</v>
      </c>
      <c r="G1020">
        <v>3.9303864017225698</v>
      </c>
      <c r="H1020" t="s">
        <v>7147</v>
      </c>
      <c r="N1020" t="s">
        <v>1270</v>
      </c>
      <c r="O1020" t="s">
        <v>7056</v>
      </c>
      <c r="P1020">
        <v>0.51103775162841603</v>
      </c>
      <c r="Q1020">
        <v>0.98866844175462198</v>
      </c>
      <c r="R1020">
        <v>1.0255220987017999</v>
      </c>
      <c r="S1020">
        <v>0.68844509993066705</v>
      </c>
      <c r="T1020" t="s">
        <v>7148</v>
      </c>
    </row>
    <row r="1021" spans="2:20" x14ac:dyDescent="0.3">
      <c r="B1021" t="s">
        <v>990</v>
      </c>
      <c r="C1021" t="s">
        <v>7085</v>
      </c>
      <c r="D1021">
        <v>7.5815551933374997E-2</v>
      </c>
      <c r="E1021">
        <v>0.14277292941405301</v>
      </c>
      <c r="F1021">
        <v>1.52372932330827</v>
      </c>
      <c r="G1021">
        <v>3.9303864017225698</v>
      </c>
      <c r="H1021" t="s">
        <v>7092</v>
      </c>
      <c r="N1021" t="s">
        <v>1277</v>
      </c>
      <c r="O1021" t="s">
        <v>7056</v>
      </c>
      <c r="P1021">
        <v>0.51103775162841603</v>
      </c>
      <c r="Q1021">
        <v>0.98866844175462198</v>
      </c>
      <c r="R1021">
        <v>1.0255220987017999</v>
      </c>
      <c r="S1021">
        <v>0.68844509993066705</v>
      </c>
      <c r="T1021" t="s">
        <v>7149</v>
      </c>
    </row>
    <row r="1022" spans="2:20" x14ac:dyDescent="0.3">
      <c r="B1022" t="s">
        <v>533</v>
      </c>
      <c r="C1022" t="s">
        <v>7085</v>
      </c>
      <c r="D1022">
        <v>7.5815551933374997E-2</v>
      </c>
      <c r="E1022">
        <v>0.14277292941405301</v>
      </c>
      <c r="F1022">
        <v>1.52372932330827</v>
      </c>
      <c r="G1022">
        <v>3.9303864017225698</v>
      </c>
      <c r="H1022" t="s">
        <v>7150</v>
      </c>
      <c r="N1022" t="s">
        <v>4010</v>
      </c>
      <c r="O1022" t="s">
        <v>7056</v>
      </c>
      <c r="P1022">
        <v>0.51103775162841603</v>
      </c>
      <c r="Q1022">
        <v>0.98866844175462198</v>
      </c>
      <c r="R1022">
        <v>1.0255220987017999</v>
      </c>
      <c r="S1022">
        <v>0.68844509993066705</v>
      </c>
      <c r="T1022" t="s">
        <v>7151</v>
      </c>
    </row>
    <row r="1023" spans="2:20" x14ac:dyDescent="0.3">
      <c r="B1023" t="s">
        <v>1223</v>
      </c>
      <c r="C1023" t="s">
        <v>7085</v>
      </c>
      <c r="D1023">
        <v>7.5815551933374997E-2</v>
      </c>
      <c r="E1023">
        <v>0.14277292941405301</v>
      </c>
      <c r="F1023">
        <v>1.52372932330827</v>
      </c>
      <c r="G1023">
        <v>3.9303864017225698</v>
      </c>
      <c r="H1023" t="s">
        <v>7152</v>
      </c>
      <c r="N1023" t="s">
        <v>174</v>
      </c>
      <c r="O1023" t="s">
        <v>7056</v>
      </c>
      <c r="P1023">
        <v>0.51103775162841603</v>
      </c>
      <c r="Q1023">
        <v>0.98866844175462198</v>
      </c>
      <c r="R1023">
        <v>1.0255220987017999</v>
      </c>
      <c r="S1023">
        <v>0.68844509993066705</v>
      </c>
      <c r="T1023" t="s">
        <v>7153</v>
      </c>
    </row>
    <row r="1024" spans="2:20" x14ac:dyDescent="0.3">
      <c r="B1024" t="s">
        <v>1224</v>
      </c>
      <c r="C1024" t="s">
        <v>7085</v>
      </c>
      <c r="D1024">
        <v>7.5815551933374997E-2</v>
      </c>
      <c r="E1024">
        <v>0.14277292941405301</v>
      </c>
      <c r="F1024">
        <v>1.52372932330827</v>
      </c>
      <c r="G1024">
        <v>3.9303864017225698</v>
      </c>
      <c r="H1024" t="s">
        <v>7154</v>
      </c>
      <c r="N1024" t="s">
        <v>44</v>
      </c>
      <c r="O1024" t="s">
        <v>7056</v>
      </c>
      <c r="P1024">
        <v>0.51103775162841603</v>
      </c>
      <c r="Q1024">
        <v>0.98866844175462198</v>
      </c>
      <c r="R1024">
        <v>1.0255220987017999</v>
      </c>
      <c r="S1024">
        <v>0.68844509993066705</v>
      </c>
      <c r="T1024" t="s">
        <v>7155</v>
      </c>
    </row>
    <row r="1025" spans="2:20" x14ac:dyDescent="0.3">
      <c r="B1025" t="s">
        <v>166</v>
      </c>
      <c r="C1025" t="s">
        <v>7085</v>
      </c>
      <c r="D1025">
        <v>7.5815551933374997E-2</v>
      </c>
      <c r="E1025">
        <v>0.14277292941405301</v>
      </c>
      <c r="F1025">
        <v>1.52372932330827</v>
      </c>
      <c r="G1025">
        <v>3.9303864017225698</v>
      </c>
      <c r="H1025" t="s">
        <v>7156</v>
      </c>
      <c r="N1025" t="s">
        <v>3550</v>
      </c>
      <c r="O1025" t="s">
        <v>7056</v>
      </c>
      <c r="P1025">
        <v>0.51103775162841603</v>
      </c>
      <c r="Q1025">
        <v>0.98866844175462198</v>
      </c>
      <c r="R1025">
        <v>1.0255220987017999</v>
      </c>
      <c r="S1025">
        <v>0.68844509993066705</v>
      </c>
      <c r="T1025" t="s">
        <v>7157</v>
      </c>
    </row>
    <row r="1026" spans="2:20" x14ac:dyDescent="0.3">
      <c r="B1026" t="s">
        <v>271</v>
      </c>
      <c r="C1026" t="s">
        <v>7085</v>
      </c>
      <c r="D1026">
        <v>7.5815551933374997E-2</v>
      </c>
      <c r="E1026">
        <v>0.14277292941405301</v>
      </c>
      <c r="F1026">
        <v>1.52372932330827</v>
      </c>
      <c r="G1026">
        <v>3.9303864017225698</v>
      </c>
      <c r="H1026" t="s">
        <v>7158</v>
      </c>
      <c r="N1026" t="s">
        <v>286</v>
      </c>
      <c r="O1026" t="s">
        <v>7056</v>
      </c>
      <c r="P1026">
        <v>0.51103775162841603</v>
      </c>
      <c r="Q1026">
        <v>0.98866844175462198</v>
      </c>
      <c r="R1026">
        <v>1.0255220987017999</v>
      </c>
      <c r="S1026">
        <v>0.68844509993066705</v>
      </c>
      <c r="T1026" t="s">
        <v>7159</v>
      </c>
    </row>
    <row r="1027" spans="2:20" x14ac:dyDescent="0.3">
      <c r="B1027" t="s">
        <v>1225</v>
      </c>
      <c r="C1027" t="s">
        <v>7085</v>
      </c>
      <c r="D1027">
        <v>7.5815551933374997E-2</v>
      </c>
      <c r="E1027">
        <v>0.14277292941405301</v>
      </c>
      <c r="F1027">
        <v>1.52372932330827</v>
      </c>
      <c r="G1027">
        <v>3.9303864017225698</v>
      </c>
      <c r="H1027" t="s">
        <v>7160</v>
      </c>
      <c r="N1027" t="s">
        <v>287</v>
      </c>
      <c r="O1027" t="s">
        <v>7056</v>
      </c>
      <c r="P1027">
        <v>0.51103775162841603</v>
      </c>
      <c r="Q1027">
        <v>0.98866844175462198</v>
      </c>
      <c r="R1027">
        <v>1.0255220987017999</v>
      </c>
      <c r="S1027">
        <v>0.68844509993066705</v>
      </c>
      <c r="T1027" t="s">
        <v>7161</v>
      </c>
    </row>
    <row r="1028" spans="2:20" x14ac:dyDescent="0.3">
      <c r="B1028" t="s">
        <v>3901</v>
      </c>
      <c r="C1028" t="s">
        <v>7085</v>
      </c>
      <c r="D1028">
        <v>7.5815551933374997E-2</v>
      </c>
      <c r="E1028">
        <v>0.14277292941405301</v>
      </c>
      <c r="F1028">
        <v>1.52372932330827</v>
      </c>
      <c r="G1028">
        <v>3.9303864017225698</v>
      </c>
      <c r="H1028" t="s">
        <v>7162</v>
      </c>
      <c r="N1028" t="s">
        <v>1958</v>
      </c>
      <c r="O1028" t="s">
        <v>7056</v>
      </c>
      <c r="P1028">
        <v>0.51103775162841603</v>
      </c>
      <c r="Q1028">
        <v>0.98866844175462198</v>
      </c>
      <c r="R1028">
        <v>1.0255220987017999</v>
      </c>
      <c r="S1028">
        <v>0.68844509993066705</v>
      </c>
      <c r="T1028" t="s">
        <v>7163</v>
      </c>
    </row>
    <row r="1029" spans="2:20" x14ac:dyDescent="0.3">
      <c r="B1029" t="s">
        <v>2978</v>
      </c>
      <c r="C1029" t="s">
        <v>7085</v>
      </c>
      <c r="D1029">
        <v>7.5815551933374997E-2</v>
      </c>
      <c r="E1029">
        <v>0.14277292941405301</v>
      </c>
      <c r="F1029">
        <v>1.52372932330827</v>
      </c>
      <c r="G1029">
        <v>3.9303864017225698</v>
      </c>
      <c r="H1029" t="s">
        <v>7164</v>
      </c>
      <c r="N1029" t="s">
        <v>182</v>
      </c>
      <c r="O1029" t="s">
        <v>7056</v>
      </c>
      <c r="P1029">
        <v>0.51103775162841603</v>
      </c>
      <c r="Q1029">
        <v>0.98866844175462198</v>
      </c>
      <c r="R1029">
        <v>1.0255220987017999</v>
      </c>
      <c r="S1029">
        <v>0.68844509993066705</v>
      </c>
      <c r="T1029" t="s">
        <v>7165</v>
      </c>
    </row>
    <row r="1030" spans="2:20" x14ac:dyDescent="0.3">
      <c r="B1030" t="s">
        <v>1227</v>
      </c>
      <c r="C1030" t="s">
        <v>7085</v>
      </c>
      <c r="D1030">
        <v>7.5815551933374997E-2</v>
      </c>
      <c r="E1030">
        <v>0.14277292941405301</v>
      </c>
      <c r="F1030">
        <v>1.52372932330827</v>
      </c>
      <c r="G1030">
        <v>3.9303864017225698</v>
      </c>
      <c r="H1030" t="s">
        <v>7166</v>
      </c>
      <c r="N1030" t="s">
        <v>296</v>
      </c>
      <c r="O1030" t="s">
        <v>7056</v>
      </c>
      <c r="P1030">
        <v>0.51103775162841603</v>
      </c>
      <c r="Q1030">
        <v>0.98866844175462198</v>
      </c>
      <c r="R1030">
        <v>1.0255220987017999</v>
      </c>
      <c r="S1030">
        <v>0.68844509993066705</v>
      </c>
      <c r="T1030" t="s">
        <v>7167</v>
      </c>
    </row>
    <row r="1031" spans="2:20" x14ac:dyDescent="0.3">
      <c r="B1031" t="s">
        <v>1228</v>
      </c>
      <c r="C1031" t="s">
        <v>7085</v>
      </c>
      <c r="D1031">
        <v>7.5815551933374997E-2</v>
      </c>
      <c r="E1031">
        <v>0.14277292941405301</v>
      </c>
      <c r="F1031">
        <v>1.52372932330827</v>
      </c>
      <c r="G1031">
        <v>3.9303864017225698</v>
      </c>
      <c r="H1031" t="s">
        <v>7168</v>
      </c>
      <c r="N1031" t="s">
        <v>3551</v>
      </c>
      <c r="O1031" t="s">
        <v>7056</v>
      </c>
      <c r="P1031">
        <v>0.51103775162841603</v>
      </c>
      <c r="Q1031">
        <v>0.98866844175462198</v>
      </c>
      <c r="R1031">
        <v>1.0255220987017999</v>
      </c>
      <c r="S1031">
        <v>0.68844509993066705</v>
      </c>
      <c r="T1031" t="s">
        <v>7169</v>
      </c>
    </row>
    <row r="1032" spans="2:20" x14ac:dyDescent="0.3">
      <c r="B1032" t="s">
        <v>1231</v>
      </c>
      <c r="C1032" t="s">
        <v>7085</v>
      </c>
      <c r="D1032">
        <v>7.5815551933374997E-2</v>
      </c>
      <c r="E1032">
        <v>0.14277292941405301</v>
      </c>
      <c r="F1032">
        <v>1.52372932330827</v>
      </c>
      <c r="G1032">
        <v>3.9303864017225698</v>
      </c>
      <c r="H1032" t="s">
        <v>7170</v>
      </c>
      <c r="N1032" t="s">
        <v>302</v>
      </c>
      <c r="O1032" t="s">
        <v>7056</v>
      </c>
      <c r="P1032">
        <v>0.51103775162841603</v>
      </c>
      <c r="Q1032">
        <v>0.98866844175462198</v>
      </c>
      <c r="R1032">
        <v>1.0255220987017999</v>
      </c>
      <c r="S1032">
        <v>0.68844509993066705</v>
      </c>
      <c r="T1032" t="s">
        <v>7171</v>
      </c>
    </row>
    <row r="1033" spans="2:20" x14ac:dyDescent="0.3">
      <c r="B1033" t="s">
        <v>3756</v>
      </c>
      <c r="C1033" t="s">
        <v>7085</v>
      </c>
      <c r="D1033">
        <v>7.5815551933374997E-2</v>
      </c>
      <c r="E1033">
        <v>0.14277292941405301</v>
      </c>
      <c r="F1033">
        <v>1.52372932330827</v>
      </c>
      <c r="G1033">
        <v>3.9303864017225698</v>
      </c>
      <c r="H1033" t="s">
        <v>7172</v>
      </c>
      <c r="N1033" t="s">
        <v>310</v>
      </c>
      <c r="O1033" t="s">
        <v>7056</v>
      </c>
      <c r="P1033">
        <v>0.51103775162841603</v>
      </c>
      <c r="Q1033">
        <v>0.98866844175462198</v>
      </c>
      <c r="R1033">
        <v>1.0255220987017999</v>
      </c>
      <c r="S1033">
        <v>0.68844509993066705</v>
      </c>
      <c r="T1033" t="s">
        <v>7173</v>
      </c>
    </row>
    <row r="1034" spans="2:20" x14ac:dyDescent="0.3">
      <c r="B1034" t="s">
        <v>1232</v>
      </c>
      <c r="C1034" t="s">
        <v>7085</v>
      </c>
      <c r="D1034">
        <v>7.5815551933374997E-2</v>
      </c>
      <c r="E1034">
        <v>0.14277292941405301</v>
      </c>
      <c r="F1034">
        <v>1.52372932330827</v>
      </c>
      <c r="G1034">
        <v>3.9303864017225698</v>
      </c>
      <c r="H1034" t="s">
        <v>7174</v>
      </c>
      <c r="N1034" t="s">
        <v>573</v>
      </c>
      <c r="O1034" t="s">
        <v>7056</v>
      </c>
      <c r="P1034">
        <v>0.51103775162841603</v>
      </c>
      <c r="Q1034">
        <v>0.98866844175462198</v>
      </c>
      <c r="R1034">
        <v>1.0255220987017999</v>
      </c>
      <c r="S1034">
        <v>0.68844509993066705</v>
      </c>
      <c r="T1034" t="s">
        <v>7175</v>
      </c>
    </row>
    <row r="1035" spans="2:20" x14ac:dyDescent="0.3">
      <c r="B1035" t="s">
        <v>7176</v>
      </c>
      <c r="C1035" t="s">
        <v>7085</v>
      </c>
      <c r="D1035">
        <v>7.5815551933374997E-2</v>
      </c>
      <c r="E1035">
        <v>0.14277292941405301</v>
      </c>
      <c r="F1035">
        <v>1.52372932330827</v>
      </c>
      <c r="G1035">
        <v>3.9303864017225698</v>
      </c>
      <c r="H1035" t="s">
        <v>7177</v>
      </c>
      <c r="N1035" t="s">
        <v>1320</v>
      </c>
      <c r="O1035" t="s">
        <v>7056</v>
      </c>
      <c r="P1035">
        <v>0.51103775162841603</v>
      </c>
      <c r="Q1035">
        <v>0.98866844175462198</v>
      </c>
      <c r="R1035">
        <v>1.0255220987017999</v>
      </c>
      <c r="S1035">
        <v>0.68844509993066705</v>
      </c>
      <c r="T1035" t="s">
        <v>7178</v>
      </c>
    </row>
    <row r="1036" spans="2:20" x14ac:dyDescent="0.3">
      <c r="B1036" t="s">
        <v>1249</v>
      </c>
      <c r="C1036" t="s">
        <v>7085</v>
      </c>
      <c r="D1036">
        <v>7.5815551933374997E-2</v>
      </c>
      <c r="E1036">
        <v>0.14277292941405301</v>
      </c>
      <c r="F1036">
        <v>1.52372932330827</v>
      </c>
      <c r="G1036">
        <v>3.9303864017225698</v>
      </c>
      <c r="H1036" t="s">
        <v>7179</v>
      </c>
      <c r="N1036" t="s">
        <v>578</v>
      </c>
      <c r="O1036" t="s">
        <v>7056</v>
      </c>
      <c r="P1036">
        <v>0.51103775162841603</v>
      </c>
      <c r="Q1036">
        <v>0.98866844175462198</v>
      </c>
      <c r="R1036">
        <v>1.0255220987017999</v>
      </c>
      <c r="S1036">
        <v>0.68844509993066705</v>
      </c>
      <c r="T1036" t="s">
        <v>7180</v>
      </c>
    </row>
    <row r="1037" spans="2:20" x14ac:dyDescent="0.3">
      <c r="B1037" t="s">
        <v>2986</v>
      </c>
      <c r="C1037" t="s">
        <v>7085</v>
      </c>
      <c r="D1037">
        <v>7.5815551933374997E-2</v>
      </c>
      <c r="E1037">
        <v>0.14277292941405301</v>
      </c>
      <c r="F1037">
        <v>1.52372932330827</v>
      </c>
      <c r="G1037">
        <v>3.9303864017225698</v>
      </c>
      <c r="H1037" t="s">
        <v>7181</v>
      </c>
      <c r="N1037" t="s">
        <v>1336</v>
      </c>
      <c r="O1037" t="s">
        <v>7056</v>
      </c>
      <c r="P1037">
        <v>0.51103775162841603</v>
      </c>
      <c r="Q1037">
        <v>0.98866844175462198</v>
      </c>
      <c r="R1037">
        <v>1.0255220987017999</v>
      </c>
      <c r="S1037">
        <v>0.68844509993066705</v>
      </c>
      <c r="T1037" t="s">
        <v>7182</v>
      </c>
    </row>
    <row r="1038" spans="2:20" x14ac:dyDescent="0.3">
      <c r="B1038" t="s">
        <v>1255</v>
      </c>
      <c r="C1038" t="s">
        <v>7085</v>
      </c>
      <c r="D1038">
        <v>7.5815551933374997E-2</v>
      </c>
      <c r="E1038">
        <v>0.14277292941405301</v>
      </c>
      <c r="F1038">
        <v>1.52372932330827</v>
      </c>
      <c r="G1038">
        <v>3.9303864017225698</v>
      </c>
      <c r="H1038" t="s">
        <v>7183</v>
      </c>
      <c r="N1038" t="s">
        <v>3516</v>
      </c>
      <c r="O1038" t="s">
        <v>7056</v>
      </c>
      <c r="P1038">
        <v>0.51103775162841603</v>
      </c>
      <c r="Q1038">
        <v>0.98866844175462198</v>
      </c>
      <c r="R1038">
        <v>1.0255220987017999</v>
      </c>
      <c r="S1038">
        <v>0.68844509993066705</v>
      </c>
      <c r="T1038" t="s">
        <v>7184</v>
      </c>
    </row>
    <row r="1039" spans="2:20" x14ac:dyDescent="0.3">
      <c r="B1039" t="s">
        <v>2837</v>
      </c>
      <c r="C1039" t="s">
        <v>7085</v>
      </c>
      <c r="D1039">
        <v>7.5815551933374997E-2</v>
      </c>
      <c r="E1039">
        <v>0.14277292941405301</v>
      </c>
      <c r="F1039">
        <v>1.52372932330827</v>
      </c>
      <c r="G1039">
        <v>3.9303864017225698</v>
      </c>
      <c r="H1039" t="s">
        <v>7185</v>
      </c>
      <c r="N1039" t="s">
        <v>1978</v>
      </c>
      <c r="O1039" t="s">
        <v>7056</v>
      </c>
      <c r="P1039">
        <v>0.51103775162841603</v>
      </c>
      <c r="Q1039">
        <v>0.98866844175462198</v>
      </c>
      <c r="R1039">
        <v>1.0255220987017999</v>
      </c>
      <c r="S1039">
        <v>0.68844509993066705</v>
      </c>
      <c r="T1039" t="s">
        <v>7186</v>
      </c>
    </row>
    <row r="1040" spans="2:20" x14ac:dyDescent="0.3">
      <c r="B1040" t="s">
        <v>1270</v>
      </c>
      <c r="C1040" t="s">
        <v>7085</v>
      </c>
      <c r="D1040">
        <v>7.5815551933374997E-2</v>
      </c>
      <c r="E1040">
        <v>0.14277292941405301</v>
      </c>
      <c r="F1040">
        <v>1.52372932330827</v>
      </c>
      <c r="G1040">
        <v>3.9303864017225698</v>
      </c>
      <c r="H1040" t="s">
        <v>7187</v>
      </c>
      <c r="N1040" t="s">
        <v>7188</v>
      </c>
      <c r="O1040" t="s">
        <v>7056</v>
      </c>
      <c r="P1040">
        <v>0.51103775162841603</v>
      </c>
      <c r="Q1040">
        <v>0.98866844175462198</v>
      </c>
      <c r="R1040">
        <v>1.0255220987017999</v>
      </c>
      <c r="S1040">
        <v>0.68844509993066705</v>
      </c>
      <c r="T1040" t="s">
        <v>7189</v>
      </c>
    </row>
    <row r="1041" spans="2:20" x14ac:dyDescent="0.3">
      <c r="B1041" t="s">
        <v>1280</v>
      </c>
      <c r="C1041" t="s">
        <v>7085</v>
      </c>
      <c r="D1041">
        <v>7.5815551933374997E-2</v>
      </c>
      <c r="E1041">
        <v>0.14277292941405301</v>
      </c>
      <c r="F1041">
        <v>1.52372932330827</v>
      </c>
      <c r="G1041">
        <v>3.9303864017225698</v>
      </c>
      <c r="H1041" t="s">
        <v>7190</v>
      </c>
      <c r="N1041" t="s">
        <v>2868</v>
      </c>
      <c r="O1041" t="s">
        <v>7056</v>
      </c>
      <c r="P1041">
        <v>0.51103775162841603</v>
      </c>
      <c r="Q1041">
        <v>0.98866844175462198</v>
      </c>
      <c r="R1041">
        <v>1.0255220987017999</v>
      </c>
      <c r="S1041">
        <v>0.68844509993066705</v>
      </c>
      <c r="T1041" t="s">
        <v>7191</v>
      </c>
    </row>
    <row r="1042" spans="2:20" x14ac:dyDescent="0.3">
      <c r="B1042" t="s">
        <v>2842</v>
      </c>
      <c r="C1042" t="s">
        <v>7085</v>
      </c>
      <c r="D1042">
        <v>7.5815551933374997E-2</v>
      </c>
      <c r="E1042">
        <v>0.14277292941405301</v>
      </c>
      <c r="F1042">
        <v>1.52372932330827</v>
      </c>
      <c r="G1042">
        <v>3.9303864017225698</v>
      </c>
      <c r="H1042" t="s">
        <v>7192</v>
      </c>
      <c r="N1042" t="s">
        <v>591</v>
      </c>
      <c r="O1042" t="s">
        <v>7056</v>
      </c>
      <c r="P1042">
        <v>0.51103775162841603</v>
      </c>
      <c r="Q1042">
        <v>0.98866844175462198</v>
      </c>
      <c r="R1042">
        <v>1.0255220987017999</v>
      </c>
      <c r="S1042">
        <v>0.68844509993066705</v>
      </c>
      <c r="T1042" t="s">
        <v>7193</v>
      </c>
    </row>
    <row r="1043" spans="2:20" x14ac:dyDescent="0.3">
      <c r="B1043" t="s">
        <v>1940</v>
      </c>
      <c r="C1043" t="s">
        <v>7085</v>
      </c>
      <c r="D1043">
        <v>7.5815551933374997E-2</v>
      </c>
      <c r="E1043">
        <v>0.14277292941405301</v>
      </c>
      <c r="F1043">
        <v>1.52372932330827</v>
      </c>
      <c r="G1043">
        <v>3.9303864017225698</v>
      </c>
      <c r="H1043" t="s">
        <v>7194</v>
      </c>
      <c r="N1043" t="s">
        <v>4011</v>
      </c>
      <c r="O1043" t="s">
        <v>7056</v>
      </c>
      <c r="P1043">
        <v>0.51103775162841603</v>
      </c>
      <c r="Q1043">
        <v>0.98866844175462198</v>
      </c>
      <c r="R1043">
        <v>1.0255220987017999</v>
      </c>
      <c r="S1043">
        <v>0.68844509993066705</v>
      </c>
      <c r="T1043" t="s">
        <v>7195</v>
      </c>
    </row>
    <row r="1044" spans="2:20" x14ac:dyDescent="0.3">
      <c r="B1044" t="s">
        <v>1289</v>
      </c>
      <c r="C1044" t="s">
        <v>7085</v>
      </c>
      <c r="D1044">
        <v>7.5815551933374997E-2</v>
      </c>
      <c r="E1044">
        <v>0.14277292941405301</v>
      </c>
      <c r="F1044">
        <v>1.52372932330827</v>
      </c>
      <c r="G1044">
        <v>3.9303864017225698</v>
      </c>
      <c r="H1044" t="s">
        <v>7196</v>
      </c>
      <c r="N1044" t="s">
        <v>1987</v>
      </c>
      <c r="O1044" t="s">
        <v>7056</v>
      </c>
      <c r="P1044">
        <v>0.51103775162841603</v>
      </c>
      <c r="Q1044">
        <v>0.98866844175462198</v>
      </c>
      <c r="R1044">
        <v>1.0255220987017999</v>
      </c>
      <c r="S1044">
        <v>0.68844509993066705</v>
      </c>
      <c r="T1044" t="s">
        <v>7197</v>
      </c>
    </row>
    <row r="1045" spans="2:20" x14ac:dyDescent="0.3">
      <c r="B1045" t="s">
        <v>1950</v>
      </c>
      <c r="C1045" t="s">
        <v>7085</v>
      </c>
      <c r="D1045">
        <v>7.5815551933374997E-2</v>
      </c>
      <c r="E1045">
        <v>0.14277292941405301</v>
      </c>
      <c r="F1045">
        <v>1.52372932330827</v>
      </c>
      <c r="G1045">
        <v>3.9303864017225698</v>
      </c>
      <c r="H1045" t="s">
        <v>7198</v>
      </c>
      <c r="N1045" t="s">
        <v>1991</v>
      </c>
      <c r="O1045" t="s">
        <v>7056</v>
      </c>
      <c r="P1045">
        <v>0.51103775162841603</v>
      </c>
      <c r="Q1045">
        <v>0.98866844175462198</v>
      </c>
      <c r="R1045">
        <v>1.0255220987017999</v>
      </c>
      <c r="S1045">
        <v>0.68844509993066705</v>
      </c>
      <c r="T1045" t="s">
        <v>7199</v>
      </c>
    </row>
    <row r="1046" spans="2:20" x14ac:dyDescent="0.3">
      <c r="B1046" t="s">
        <v>93</v>
      </c>
      <c r="C1046" t="s">
        <v>7085</v>
      </c>
      <c r="D1046">
        <v>7.5815551933374997E-2</v>
      </c>
      <c r="E1046">
        <v>0.14277292941405301</v>
      </c>
      <c r="F1046">
        <v>1.52372932330827</v>
      </c>
      <c r="G1046">
        <v>3.9303864017225698</v>
      </c>
      <c r="H1046" t="s">
        <v>7200</v>
      </c>
      <c r="N1046" t="s">
        <v>2331</v>
      </c>
      <c r="O1046" t="s">
        <v>7056</v>
      </c>
      <c r="P1046">
        <v>0.51103775162841603</v>
      </c>
      <c r="Q1046">
        <v>0.98866844175462198</v>
      </c>
      <c r="R1046">
        <v>1.0255220987017999</v>
      </c>
      <c r="S1046">
        <v>0.68844509993066705</v>
      </c>
      <c r="T1046" t="s">
        <v>7201</v>
      </c>
    </row>
    <row r="1047" spans="2:20" x14ac:dyDescent="0.3">
      <c r="B1047" t="s">
        <v>94</v>
      </c>
      <c r="C1047" t="s">
        <v>7085</v>
      </c>
      <c r="D1047">
        <v>7.5815551933374997E-2</v>
      </c>
      <c r="E1047">
        <v>0.14277292941405301</v>
      </c>
      <c r="F1047">
        <v>1.52372932330827</v>
      </c>
      <c r="G1047">
        <v>3.9303864017225698</v>
      </c>
      <c r="H1047" t="s">
        <v>7202</v>
      </c>
      <c r="N1047" t="s">
        <v>1357</v>
      </c>
      <c r="O1047" t="s">
        <v>7056</v>
      </c>
      <c r="P1047">
        <v>0.51103775162841603</v>
      </c>
      <c r="Q1047">
        <v>0.98866844175462198</v>
      </c>
      <c r="R1047">
        <v>1.0255220987017999</v>
      </c>
      <c r="S1047">
        <v>0.68844509993066705</v>
      </c>
      <c r="T1047" t="s">
        <v>7203</v>
      </c>
    </row>
    <row r="1048" spans="2:20" x14ac:dyDescent="0.3">
      <c r="B1048" t="s">
        <v>1017</v>
      </c>
      <c r="C1048" t="s">
        <v>7085</v>
      </c>
      <c r="D1048">
        <v>7.5815551933374997E-2</v>
      </c>
      <c r="E1048">
        <v>0.14277292941405301</v>
      </c>
      <c r="F1048">
        <v>1.52372932330827</v>
      </c>
      <c r="G1048">
        <v>3.9303864017225698</v>
      </c>
      <c r="H1048" t="s">
        <v>7204</v>
      </c>
      <c r="N1048" t="s">
        <v>1724</v>
      </c>
      <c r="O1048" t="s">
        <v>7056</v>
      </c>
      <c r="P1048">
        <v>0.51103775162841603</v>
      </c>
      <c r="Q1048">
        <v>0.98866844175462198</v>
      </c>
      <c r="R1048">
        <v>1.0255220987017999</v>
      </c>
      <c r="S1048">
        <v>0.68844509993066705</v>
      </c>
      <c r="T1048" t="s">
        <v>7205</v>
      </c>
    </row>
    <row r="1049" spans="2:20" x14ac:dyDescent="0.3">
      <c r="B1049" t="s">
        <v>1298</v>
      </c>
      <c r="C1049" t="s">
        <v>7085</v>
      </c>
      <c r="D1049">
        <v>7.5815551933374997E-2</v>
      </c>
      <c r="E1049">
        <v>0.14277292941405301</v>
      </c>
      <c r="F1049">
        <v>1.52372932330827</v>
      </c>
      <c r="G1049">
        <v>3.9303864017225698</v>
      </c>
      <c r="H1049" t="s">
        <v>7206</v>
      </c>
      <c r="N1049" t="s">
        <v>2341</v>
      </c>
      <c r="O1049" t="s">
        <v>7056</v>
      </c>
      <c r="P1049">
        <v>0.51103775162841603</v>
      </c>
      <c r="Q1049">
        <v>0.98866844175462198</v>
      </c>
      <c r="R1049">
        <v>1.0255220987017999</v>
      </c>
      <c r="S1049">
        <v>0.68844509993066705</v>
      </c>
      <c r="T1049" t="s">
        <v>7207</v>
      </c>
    </row>
    <row r="1050" spans="2:20" x14ac:dyDescent="0.3">
      <c r="B1050" t="s">
        <v>1954</v>
      </c>
      <c r="C1050" t="s">
        <v>7085</v>
      </c>
      <c r="D1050">
        <v>7.5815551933374997E-2</v>
      </c>
      <c r="E1050">
        <v>0.14277292941405301</v>
      </c>
      <c r="F1050">
        <v>1.52372932330827</v>
      </c>
      <c r="G1050">
        <v>3.9303864017225698</v>
      </c>
      <c r="H1050" t="s">
        <v>7208</v>
      </c>
      <c r="N1050" t="s">
        <v>1364</v>
      </c>
      <c r="O1050" t="s">
        <v>7056</v>
      </c>
      <c r="P1050">
        <v>0.51103775162841603</v>
      </c>
      <c r="Q1050">
        <v>0.98866844175462198</v>
      </c>
      <c r="R1050">
        <v>1.0255220987017999</v>
      </c>
      <c r="S1050">
        <v>0.68844509993066705</v>
      </c>
      <c r="T1050" t="s">
        <v>7209</v>
      </c>
    </row>
    <row r="1051" spans="2:20" x14ac:dyDescent="0.3">
      <c r="B1051" t="s">
        <v>420</v>
      </c>
      <c r="C1051" t="s">
        <v>7085</v>
      </c>
      <c r="D1051">
        <v>7.5815551933374997E-2</v>
      </c>
      <c r="E1051">
        <v>0.14277292941405301</v>
      </c>
      <c r="F1051">
        <v>1.52372932330827</v>
      </c>
      <c r="G1051">
        <v>3.9303864017225698</v>
      </c>
      <c r="H1051" t="s">
        <v>7210</v>
      </c>
      <c r="N1051" t="s">
        <v>2249</v>
      </c>
      <c r="O1051" t="s">
        <v>7056</v>
      </c>
      <c r="P1051">
        <v>0.51103775162841603</v>
      </c>
      <c r="Q1051">
        <v>0.98866844175462198</v>
      </c>
      <c r="R1051">
        <v>1.0255220987017999</v>
      </c>
      <c r="S1051">
        <v>0.68844509993066705</v>
      </c>
      <c r="T1051" t="s">
        <v>7211</v>
      </c>
    </row>
    <row r="1052" spans="2:20" x14ac:dyDescent="0.3">
      <c r="B1052" t="s">
        <v>288</v>
      </c>
      <c r="C1052" t="s">
        <v>7085</v>
      </c>
      <c r="D1052">
        <v>7.5815551933374997E-2</v>
      </c>
      <c r="E1052">
        <v>0.14277292941405301</v>
      </c>
      <c r="F1052">
        <v>1.52372932330827</v>
      </c>
      <c r="G1052">
        <v>3.9303864017225698</v>
      </c>
      <c r="H1052" t="s">
        <v>7212</v>
      </c>
      <c r="N1052" t="s">
        <v>2005</v>
      </c>
      <c r="O1052" t="s">
        <v>7056</v>
      </c>
      <c r="P1052">
        <v>0.51103775162841603</v>
      </c>
      <c r="Q1052">
        <v>0.98866844175462198</v>
      </c>
      <c r="R1052">
        <v>1.0255220987017999</v>
      </c>
      <c r="S1052">
        <v>0.68844509993066705</v>
      </c>
      <c r="T1052" t="s">
        <v>7213</v>
      </c>
    </row>
    <row r="1053" spans="2:20" x14ac:dyDescent="0.3">
      <c r="B1053" t="s">
        <v>1303</v>
      </c>
      <c r="C1053" t="s">
        <v>7085</v>
      </c>
      <c r="D1053">
        <v>7.5815551933374997E-2</v>
      </c>
      <c r="E1053">
        <v>0.14277292941405301</v>
      </c>
      <c r="F1053">
        <v>1.52372932330827</v>
      </c>
      <c r="G1053">
        <v>3.9303864017225698</v>
      </c>
      <c r="H1053" t="s">
        <v>7214</v>
      </c>
      <c r="N1053" t="s">
        <v>140</v>
      </c>
      <c r="O1053" t="s">
        <v>7056</v>
      </c>
      <c r="P1053">
        <v>0.51103775162841603</v>
      </c>
      <c r="Q1053">
        <v>0.98866844175462198</v>
      </c>
      <c r="R1053">
        <v>1.0255220987017999</v>
      </c>
      <c r="S1053">
        <v>0.68844509993066705</v>
      </c>
      <c r="T1053" t="s">
        <v>7215</v>
      </c>
    </row>
    <row r="1054" spans="2:20" x14ac:dyDescent="0.3">
      <c r="B1054" t="s">
        <v>1024</v>
      </c>
      <c r="C1054" t="s">
        <v>7085</v>
      </c>
      <c r="D1054">
        <v>7.5815551933374997E-2</v>
      </c>
      <c r="E1054">
        <v>0.14277292941405301</v>
      </c>
      <c r="F1054">
        <v>1.52372932330827</v>
      </c>
      <c r="G1054">
        <v>3.9303864017225698</v>
      </c>
      <c r="H1054" t="s">
        <v>7216</v>
      </c>
      <c r="N1054" t="s">
        <v>2356</v>
      </c>
      <c r="O1054" t="s">
        <v>7056</v>
      </c>
      <c r="P1054">
        <v>0.51103775162841603</v>
      </c>
      <c r="Q1054">
        <v>0.98866844175462198</v>
      </c>
      <c r="R1054">
        <v>1.0255220987017999</v>
      </c>
      <c r="S1054">
        <v>0.68844509993066705</v>
      </c>
      <c r="T1054" t="s">
        <v>7217</v>
      </c>
    </row>
    <row r="1055" spans="2:20" x14ac:dyDescent="0.3">
      <c r="B1055" t="s">
        <v>294</v>
      </c>
      <c r="C1055" t="s">
        <v>7085</v>
      </c>
      <c r="D1055">
        <v>7.5815551933374997E-2</v>
      </c>
      <c r="E1055">
        <v>0.14277292941405301</v>
      </c>
      <c r="F1055">
        <v>1.52372932330827</v>
      </c>
      <c r="G1055">
        <v>3.9303864017225698</v>
      </c>
      <c r="H1055" t="s">
        <v>7218</v>
      </c>
      <c r="N1055" t="s">
        <v>7219</v>
      </c>
      <c r="O1055" t="s">
        <v>7056</v>
      </c>
      <c r="P1055">
        <v>0.51103775162841603</v>
      </c>
      <c r="Q1055">
        <v>0.98866844175462198</v>
      </c>
      <c r="R1055">
        <v>1.0255220987017999</v>
      </c>
      <c r="S1055">
        <v>0.68844509993066705</v>
      </c>
      <c r="T1055" t="s">
        <v>7189</v>
      </c>
    </row>
    <row r="1056" spans="2:20" x14ac:dyDescent="0.3">
      <c r="B1056" t="s">
        <v>3551</v>
      </c>
      <c r="C1056" t="s">
        <v>7085</v>
      </c>
      <c r="D1056">
        <v>7.5815551933374997E-2</v>
      </c>
      <c r="E1056">
        <v>0.14277292941405301</v>
      </c>
      <c r="F1056">
        <v>1.52372932330827</v>
      </c>
      <c r="G1056">
        <v>3.9303864017225698</v>
      </c>
      <c r="H1056" t="s">
        <v>7220</v>
      </c>
      <c r="N1056" t="s">
        <v>2358</v>
      </c>
      <c r="O1056" t="s">
        <v>7056</v>
      </c>
      <c r="P1056">
        <v>0.51103775162841603</v>
      </c>
      <c r="Q1056">
        <v>0.98866844175462198</v>
      </c>
      <c r="R1056">
        <v>1.0255220987017999</v>
      </c>
      <c r="S1056">
        <v>0.68844509993066705</v>
      </c>
      <c r="T1056" t="s">
        <v>7221</v>
      </c>
    </row>
    <row r="1057" spans="2:20" x14ac:dyDescent="0.3">
      <c r="B1057" t="s">
        <v>562</v>
      </c>
      <c r="C1057" t="s">
        <v>7085</v>
      </c>
      <c r="D1057">
        <v>7.5815551933374997E-2</v>
      </c>
      <c r="E1057">
        <v>0.14277292941405301</v>
      </c>
      <c r="F1057">
        <v>1.52372932330827</v>
      </c>
      <c r="G1057">
        <v>3.9303864017225698</v>
      </c>
      <c r="H1057" t="s">
        <v>7222</v>
      </c>
      <c r="N1057" t="s">
        <v>2885</v>
      </c>
      <c r="O1057" t="s">
        <v>7056</v>
      </c>
      <c r="P1057">
        <v>0.51103775162841603</v>
      </c>
      <c r="Q1057">
        <v>0.98866844175462198</v>
      </c>
      <c r="R1057">
        <v>1.0255220987017999</v>
      </c>
      <c r="S1057">
        <v>0.68844509993066705</v>
      </c>
      <c r="T1057" t="s">
        <v>7223</v>
      </c>
    </row>
    <row r="1058" spans="2:20" x14ac:dyDescent="0.3">
      <c r="B1058" t="s">
        <v>1315</v>
      </c>
      <c r="C1058" t="s">
        <v>7085</v>
      </c>
      <c r="D1058">
        <v>7.5815551933374997E-2</v>
      </c>
      <c r="E1058">
        <v>0.14277292941405301</v>
      </c>
      <c r="F1058">
        <v>1.52372932330827</v>
      </c>
      <c r="G1058">
        <v>3.9303864017225698</v>
      </c>
      <c r="H1058" t="s">
        <v>7224</v>
      </c>
      <c r="N1058" t="s">
        <v>341</v>
      </c>
      <c r="O1058" t="s">
        <v>7056</v>
      </c>
      <c r="P1058">
        <v>0.51103775162841603</v>
      </c>
      <c r="Q1058">
        <v>0.98866844175462198</v>
      </c>
      <c r="R1058">
        <v>1.0255220987017999</v>
      </c>
      <c r="S1058">
        <v>0.68844509993066705</v>
      </c>
      <c r="T1058" t="s">
        <v>7225</v>
      </c>
    </row>
    <row r="1059" spans="2:20" x14ac:dyDescent="0.3">
      <c r="B1059" t="s">
        <v>1708</v>
      </c>
      <c r="C1059" t="s">
        <v>7085</v>
      </c>
      <c r="D1059">
        <v>7.5815551933374997E-2</v>
      </c>
      <c r="E1059">
        <v>0.14277292941405301</v>
      </c>
      <c r="F1059">
        <v>1.52372932330827</v>
      </c>
      <c r="G1059">
        <v>3.9303864017225698</v>
      </c>
      <c r="H1059" t="s">
        <v>7226</v>
      </c>
      <c r="N1059" t="s">
        <v>441</v>
      </c>
      <c r="O1059" t="s">
        <v>7056</v>
      </c>
      <c r="P1059">
        <v>0.51103775162841603</v>
      </c>
      <c r="Q1059">
        <v>0.98866844175462198</v>
      </c>
      <c r="R1059">
        <v>1.0255220987017999</v>
      </c>
      <c r="S1059">
        <v>0.68844509993066705</v>
      </c>
      <c r="T1059" t="s">
        <v>7227</v>
      </c>
    </row>
    <row r="1060" spans="2:20" x14ac:dyDescent="0.3">
      <c r="B1060" t="s">
        <v>307</v>
      </c>
      <c r="C1060" t="s">
        <v>7085</v>
      </c>
      <c r="D1060">
        <v>7.5815551933374997E-2</v>
      </c>
      <c r="E1060">
        <v>0.14277292941405301</v>
      </c>
      <c r="F1060">
        <v>1.52372932330827</v>
      </c>
      <c r="G1060">
        <v>3.9303864017225698</v>
      </c>
      <c r="H1060" t="s">
        <v>7228</v>
      </c>
      <c r="N1060" t="s">
        <v>2019</v>
      </c>
      <c r="O1060" t="s">
        <v>7056</v>
      </c>
      <c r="P1060">
        <v>0.51103775162841603</v>
      </c>
      <c r="Q1060">
        <v>0.98866844175462198</v>
      </c>
      <c r="R1060">
        <v>1.0255220987017999</v>
      </c>
      <c r="S1060">
        <v>0.68844509993066705</v>
      </c>
      <c r="T1060" t="s">
        <v>7229</v>
      </c>
    </row>
    <row r="1061" spans="2:20" x14ac:dyDescent="0.3">
      <c r="B1061" t="s">
        <v>2855</v>
      </c>
      <c r="C1061" t="s">
        <v>7085</v>
      </c>
      <c r="D1061">
        <v>7.5815551933374997E-2</v>
      </c>
      <c r="E1061">
        <v>0.14277292941405301</v>
      </c>
      <c r="F1061">
        <v>1.52372932330827</v>
      </c>
      <c r="G1061">
        <v>3.9303864017225698</v>
      </c>
      <c r="H1061" t="s">
        <v>7230</v>
      </c>
      <c r="N1061" t="s">
        <v>1391</v>
      </c>
      <c r="O1061" t="s">
        <v>7056</v>
      </c>
      <c r="P1061">
        <v>0.51103775162841603</v>
      </c>
      <c r="Q1061">
        <v>0.98866844175462198</v>
      </c>
      <c r="R1061">
        <v>1.0255220987017999</v>
      </c>
      <c r="S1061">
        <v>0.68844509993066705</v>
      </c>
      <c r="T1061" t="s">
        <v>7231</v>
      </c>
    </row>
    <row r="1062" spans="2:20" x14ac:dyDescent="0.3">
      <c r="B1062" t="s">
        <v>2857</v>
      </c>
      <c r="C1062" t="s">
        <v>7085</v>
      </c>
      <c r="D1062">
        <v>7.5815551933374997E-2</v>
      </c>
      <c r="E1062">
        <v>0.14277292941405301</v>
      </c>
      <c r="F1062">
        <v>1.52372932330827</v>
      </c>
      <c r="G1062">
        <v>3.9303864017225698</v>
      </c>
      <c r="H1062" t="s">
        <v>7232</v>
      </c>
      <c r="N1062" t="s">
        <v>17</v>
      </c>
      <c r="O1062" t="s">
        <v>7056</v>
      </c>
      <c r="P1062">
        <v>0.51103775162841603</v>
      </c>
      <c r="Q1062">
        <v>0.98866844175462198</v>
      </c>
      <c r="R1062">
        <v>1.0255220987017999</v>
      </c>
      <c r="S1062">
        <v>0.68844509993066705</v>
      </c>
      <c r="T1062" t="s">
        <v>7233</v>
      </c>
    </row>
    <row r="1063" spans="2:20" x14ac:dyDescent="0.3">
      <c r="B1063" t="s">
        <v>1031</v>
      </c>
      <c r="C1063" t="s">
        <v>7085</v>
      </c>
      <c r="D1063">
        <v>7.5815551933374997E-2</v>
      </c>
      <c r="E1063">
        <v>0.14277292941405301</v>
      </c>
      <c r="F1063">
        <v>1.52372932330827</v>
      </c>
      <c r="G1063">
        <v>3.9303864017225698</v>
      </c>
      <c r="H1063" t="s">
        <v>7234</v>
      </c>
      <c r="N1063" t="s">
        <v>608</v>
      </c>
      <c r="O1063" t="s">
        <v>7056</v>
      </c>
      <c r="P1063">
        <v>0.51103775162841603</v>
      </c>
      <c r="Q1063">
        <v>0.98866844175462198</v>
      </c>
      <c r="R1063">
        <v>1.0255220987017999</v>
      </c>
      <c r="S1063">
        <v>0.68844509993066705</v>
      </c>
      <c r="T1063" t="s">
        <v>7235</v>
      </c>
    </row>
    <row r="1064" spans="2:20" x14ac:dyDescent="0.3">
      <c r="B1064" t="s">
        <v>1332</v>
      </c>
      <c r="C1064" t="s">
        <v>7085</v>
      </c>
      <c r="D1064">
        <v>7.5815551933374997E-2</v>
      </c>
      <c r="E1064">
        <v>0.14277292941405301</v>
      </c>
      <c r="F1064">
        <v>1.52372932330827</v>
      </c>
      <c r="G1064">
        <v>3.9303864017225698</v>
      </c>
      <c r="H1064" t="s">
        <v>7236</v>
      </c>
      <c r="N1064" t="s">
        <v>4015</v>
      </c>
      <c r="O1064" t="s">
        <v>7056</v>
      </c>
      <c r="P1064">
        <v>0.51103775162841603</v>
      </c>
      <c r="Q1064">
        <v>0.98866844175462198</v>
      </c>
      <c r="R1064">
        <v>1.0255220987017999</v>
      </c>
      <c r="S1064">
        <v>0.68844509993066705</v>
      </c>
      <c r="T1064" t="s">
        <v>7195</v>
      </c>
    </row>
    <row r="1065" spans="2:20" x14ac:dyDescent="0.3">
      <c r="B1065" t="s">
        <v>320</v>
      </c>
      <c r="C1065" t="s">
        <v>7085</v>
      </c>
      <c r="D1065">
        <v>7.5815551933374997E-2</v>
      </c>
      <c r="E1065">
        <v>0.14277292941405301</v>
      </c>
      <c r="F1065">
        <v>1.52372932330827</v>
      </c>
      <c r="G1065">
        <v>3.9303864017225698</v>
      </c>
      <c r="H1065" t="s">
        <v>7237</v>
      </c>
      <c r="N1065" t="s">
        <v>2032</v>
      </c>
      <c r="O1065" t="s">
        <v>7056</v>
      </c>
      <c r="P1065">
        <v>0.51103775162841603</v>
      </c>
      <c r="Q1065">
        <v>0.98866844175462198</v>
      </c>
      <c r="R1065">
        <v>1.0255220987017999</v>
      </c>
      <c r="S1065">
        <v>0.68844509993066705</v>
      </c>
      <c r="T1065" t="s">
        <v>7238</v>
      </c>
    </row>
    <row r="1066" spans="2:20" x14ac:dyDescent="0.3">
      <c r="B1066" t="s">
        <v>757</v>
      </c>
      <c r="C1066" t="s">
        <v>7085</v>
      </c>
      <c r="D1066">
        <v>7.5815551933374997E-2</v>
      </c>
      <c r="E1066">
        <v>0.14277292941405301</v>
      </c>
      <c r="F1066">
        <v>1.52372932330827</v>
      </c>
      <c r="G1066">
        <v>3.9303864017225698</v>
      </c>
      <c r="H1066" t="s">
        <v>7239</v>
      </c>
      <c r="N1066" t="s">
        <v>3016</v>
      </c>
      <c r="O1066" t="s">
        <v>7056</v>
      </c>
      <c r="P1066">
        <v>0.51103775162841603</v>
      </c>
      <c r="Q1066">
        <v>0.98866844175462198</v>
      </c>
      <c r="R1066">
        <v>1.0255220987017999</v>
      </c>
      <c r="S1066">
        <v>0.68844509993066705</v>
      </c>
      <c r="T1066" t="s">
        <v>7240</v>
      </c>
    </row>
    <row r="1067" spans="2:20" x14ac:dyDescent="0.3">
      <c r="B1067" t="s">
        <v>2865</v>
      </c>
      <c r="C1067" t="s">
        <v>7085</v>
      </c>
      <c r="D1067">
        <v>7.5815551933374997E-2</v>
      </c>
      <c r="E1067">
        <v>0.14277292941405301</v>
      </c>
      <c r="F1067">
        <v>1.52372932330827</v>
      </c>
      <c r="G1067">
        <v>3.9303864017225698</v>
      </c>
      <c r="H1067" t="s">
        <v>7241</v>
      </c>
      <c r="N1067" t="s">
        <v>1394</v>
      </c>
      <c r="O1067" t="s">
        <v>7056</v>
      </c>
      <c r="P1067">
        <v>0.51103775162841603</v>
      </c>
      <c r="Q1067">
        <v>0.98866844175462198</v>
      </c>
      <c r="R1067">
        <v>1.0255220987017999</v>
      </c>
      <c r="S1067">
        <v>0.68844509993066705</v>
      </c>
      <c r="T1067" t="s">
        <v>7242</v>
      </c>
    </row>
    <row r="1068" spans="2:20" x14ac:dyDescent="0.3">
      <c r="B1068" t="s">
        <v>2441</v>
      </c>
      <c r="C1068" t="s">
        <v>7085</v>
      </c>
      <c r="D1068">
        <v>7.5815551933374997E-2</v>
      </c>
      <c r="E1068">
        <v>0.14277292941405301</v>
      </c>
      <c r="F1068">
        <v>1.52372932330827</v>
      </c>
      <c r="G1068">
        <v>3.9303864017225698</v>
      </c>
      <c r="H1068" t="s">
        <v>7243</v>
      </c>
      <c r="N1068" t="s">
        <v>1399</v>
      </c>
      <c r="O1068" t="s">
        <v>7056</v>
      </c>
      <c r="P1068">
        <v>0.51103775162841603</v>
      </c>
      <c r="Q1068">
        <v>0.98866844175462198</v>
      </c>
      <c r="R1068">
        <v>1.0255220987017999</v>
      </c>
      <c r="S1068">
        <v>0.68844509993066705</v>
      </c>
      <c r="T1068" t="s">
        <v>7178</v>
      </c>
    </row>
    <row r="1069" spans="2:20" x14ac:dyDescent="0.3">
      <c r="B1069" t="s">
        <v>1978</v>
      </c>
      <c r="C1069" t="s">
        <v>7085</v>
      </c>
      <c r="D1069">
        <v>7.5815551933374997E-2</v>
      </c>
      <c r="E1069">
        <v>0.14277292941405301</v>
      </c>
      <c r="F1069">
        <v>1.52372932330827</v>
      </c>
      <c r="G1069">
        <v>3.9303864017225698</v>
      </c>
      <c r="H1069" t="s">
        <v>7244</v>
      </c>
      <c r="N1069" t="s">
        <v>1400</v>
      </c>
      <c r="O1069" t="s">
        <v>7056</v>
      </c>
      <c r="P1069">
        <v>0.51103775162841603</v>
      </c>
      <c r="Q1069">
        <v>0.98866844175462198</v>
      </c>
      <c r="R1069">
        <v>1.0255220987017999</v>
      </c>
      <c r="S1069">
        <v>0.68844509993066705</v>
      </c>
      <c r="T1069" t="s">
        <v>7182</v>
      </c>
    </row>
    <row r="1070" spans="2:20" x14ac:dyDescent="0.3">
      <c r="B1070" t="s">
        <v>328</v>
      </c>
      <c r="C1070" t="s">
        <v>7085</v>
      </c>
      <c r="D1070">
        <v>7.5815551933374997E-2</v>
      </c>
      <c r="E1070">
        <v>0.14277292941405301</v>
      </c>
      <c r="F1070">
        <v>1.52372932330827</v>
      </c>
      <c r="G1070">
        <v>3.9303864017225698</v>
      </c>
      <c r="H1070" t="s">
        <v>7245</v>
      </c>
      <c r="N1070" t="s">
        <v>346</v>
      </c>
      <c r="O1070" t="s">
        <v>7056</v>
      </c>
      <c r="P1070">
        <v>0.51103775162841603</v>
      </c>
      <c r="Q1070">
        <v>0.98866844175462198</v>
      </c>
      <c r="R1070">
        <v>1.0255220987017999</v>
      </c>
      <c r="S1070">
        <v>0.68844509993066705</v>
      </c>
      <c r="T1070" t="s">
        <v>7246</v>
      </c>
    </row>
    <row r="1071" spans="2:20" x14ac:dyDescent="0.3">
      <c r="B1071" t="s">
        <v>1989</v>
      </c>
      <c r="C1071" t="s">
        <v>7085</v>
      </c>
      <c r="D1071">
        <v>7.5815551933374997E-2</v>
      </c>
      <c r="E1071">
        <v>0.14277292941405301</v>
      </c>
      <c r="F1071">
        <v>1.52372932330827</v>
      </c>
      <c r="G1071">
        <v>3.9303864017225698</v>
      </c>
      <c r="H1071" t="s">
        <v>7247</v>
      </c>
      <c r="N1071" t="s">
        <v>2050</v>
      </c>
      <c r="O1071" t="s">
        <v>7056</v>
      </c>
      <c r="P1071">
        <v>0.51103775162841603</v>
      </c>
      <c r="Q1071">
        <v>0.98866844175462198</v>
      </c>
      <c r="R1071">
        <v>1.0255220987017999</v>
      </c>
      <c r="S1071">
        <v>0.68844509993066705</v>
      </c>
      <c r="T1071" t="s">
        <v>7197</v>
      </c>
    </row>
    <row r="1072" spans="2:20" x14ac:dyDescent="0.3">
      <c r="B1072" t="s">
        <v>1354</v>
      </c>
      <c r="C1072" t="s">
        <v>7085</v>
      </c>
      <c r="D1072">
        <v>7.5815551933374997E-2</v>
      </c>
      <c r="E1072">
        <v>0.14277292941405301</v>
      </c>
      <c r="F1072">
        <v>1.52372932330827</v>
      </c>
      <c r="G1072">
        <v>3.9303864017225698</v>
      </c>
      <c r="H1072" t="s">
        <v>7248</v>
      </c>
      <c r="N1072" t="s">
        <v>3564</v>
      </c>
      <c r="O1072" t="s">
        <v>7056</v>
      </c>
      <c r="P1072">
        <v>0.51103775162841603</v>
      </c>
      <c r="Q1072">
        <v>0.98866844175462198</v>
      </c>
      <c r="R1072">
        <v>1.0255220987017999</v>
      </c>
      <c r="S1072">
        <v>0.68844509993066705</v>
      </c>
      <c r="T1072" t="s">
        <v>7249</v>
      </c>
    </row>
    <row r="1073" spans="2:20" x14ac:dyDescent="0.3">
      <c r="B1073" t="s">
        <v>1993</v>
      </c>
      <c r="C1073" t="s">
        <v>7085</v>
      </c>
      <c r="D1073">
        <v>7.5815551933374997E-2</v>
      </c>
      <c r="E1073">
        <v>0.14277292941405301</v>
      </c>
      <c r="F1073">
        <v>1.52372932330827</v>
      </c>
      <c r="G1073">
        <v>3.9303864017225698</v>
      </c>
      <c r="H1073" t="s">
        <v>7250</v>
      </c>
      <c r="N1073" t="s">
        <v>3522</v>
      </c>
      <c r="O1073" t="s">
        <v>7056</v>
      </c>
      <c r="P1073">
        <v>0.51103775162841603</v>
      </c>
      <c r="Q1073">
        <v>0.98866844175462198</v>
      </c>
      <c r="R1073">
        <v>1.0255220987017999</v>
      </c>
      <c r="S1073">
        <v>0.68844509993066705</v>
      </c>
      <c r="T1073" t="s">
        <v>7184</v>
      </c>
    </row>
    <row r="1074" spans="2:20" x14ac:dyDescent="0.3">
      <c r="B1074" t="s">
        <v>1723</v>
      </c>
      <c r="C1074" t="s">
        <v>7085</v>
      </c>
      <c r="D1074">
        <v>7.5815551933374997E-2</v>
      </c>
      <c r="E1074">
        <v>0.14277292941405301</v>
      </c>
      <c r="F1074">
        <v>1.52372932330827</v>
      </c>
      <c r="G1074">
        <v>3.9303864017225698</v>
      </c>
      <c r="H1074" t="s">
        <v>7251</v>
      </c>
      <c r="N1074" t="s">
        <v>2371</v>
      </c>
      <c r="O1074" t="s">
        <v>7056</v>
      </c>
      <c r="P1074">
        <v>0.51103775162841603</v>
      </c>
      <c r="Q1074">
        <v>0.98866844175462198</v>
      </c>
      <c r="R1074">
        <v>1.0255220987017999</v>
      </c>
      <c r="S1074">
        <v>0.68844509993066705</v>
      </c>
      <c r="T1074" t="s">
        <v>7217</v>
      </c>
    </row>
    <row r="1075" spans="2:20" x14ac:dyDescent="0.3">
      <c r="B1075" t="s">
        <v>2004</v>
      </c>
      <c r="C1075" t="s">
        <v>7085</v>
      </c>
      <c r="D1075">
        <v>7.5815551933374997E-2</v>
      </c>
      <c r="E1075">
        <v>0.14277292941405301</v>
      </c>
      <c r="F1075">
        <v>1.52372932330827</v>
      </c>
      <c r="G1075">
        <v>3.9303864017225698</v>
      </c>
      <c r="H1075" t="s">
        <v>7252</v>
      </c>
      <c r="N1075" t="s">
        <v>2076</v>
      </c>
      <c r="O1075" t="s">
        <v>7056</v>
      </c>
      <c r="P1075">
        <v>0.51103775162841603</v>
      </c>
      <c r="Q1075">
        <v>0.98866844175462198</v>
      </c>
      <c r="R1075">
        <v>1.0255220987017999</v>
      </c>
      <c r="S1075">
        <v>0.68844509993066705</v>
      </c>
      <c r="T1075" t="s">
        <v>7197</v>
      </c>
    </row>
    <row r="1076" spans="2:20" x14ac:dyDescent="0.3">
      <c r="B1076" t="s">
        <v>593</v>
      </c>
      <c r="C1076" t="s">
        <v>7085</v>
      </c>
      <c r="D1076">
        <v>7.5815551933374997E-2</v>
      </c>
      <c r="E1076">
        <v>0.14277292941405301</v>
      </c>
      <c r="F1076">
        <v>1.52372932330827</v>
      </c>
      <c r="G1076">
        <v>3.9303864017225698</v>
      </c>
      <c r="H1076" t="s">
        <v>7253</v>
      </c>
      <c r="N1076" t="s">
        <v>3567</v>
      </c>
      <c r="O1076" t="s">
        <v>7056</v>
      </c>
      <c r="P1076">
        <v>0.51103775162841603</v>
      </c>
      <c r="Q1076">
        <v>0.98866844175462198</v>
      </c>
      <c r="R1076">
        <v>1.0255220987017999</v>
      </c>
      <c r="S1076">
        <v>0.68844509993066705</v>
      </c>
      <c r="T1076" t="s">
        <v>7249</v>
      </c>
    </row>
    <row r="1077" spans="2:20" x14ac:dyDescent="0.3">
      <c r="B1077" t="s">
        <v>596</v>
      </c>
      <c r="C1077" t="s">
        <v>7085</v>
      </c>
      <c r="D1077">
        <v>7.5815551933374997E-2</v>
      </c>
      <c r="E1077">
        <v>0.14277292941405301</v>
      </c>
      <c r="F1077">
        <v>1.52372932330827</v>
      </c>
      <c r="G1077">
        <v>3.9303864017225698</v>
      </c>
      <c r="H1077" t="s">
        <v>7254</v>
      </c>
      <c r="N1077" t="s">
        <v>143</v>
      </c>
      <c r="O1077" t="s">
        <v>7056</v>
      </c>
      <c r="P1077">
        <v>0.51103775162841603</v>
      </c>
      <c r="Q1077">
        <v>0.98866844175462198</v>
      </c>
      <c r="R1077">
        <v>1.0255220987017999</v>
      </c>
      <c r="S1077">
        <v>0.68844509993066705</v>
      </c>
      <c r="T1077" t="s">
        <v>7255</v>
      </c>
    </row>
    <row r="1078" spans="2:20" x14ac:dyDescent="0.3">
      <c r="B1078" t="s">
        <v>2884</v>
      </c>
      <c r="C1078" t="s">
        <v>7085</v>
      </c>
      <c r="D1078">
        <v>7.5815551933374997E-2</v>
      </c>
      <c r="E1078">
        <v>0.14277292941405301</v>
      </c>
      <c r="F1078">
        <v>1.52372932330827</v>
      </c>
      <c r="G1078">
        <v>3.9303864017225698</v>
      </c>
      <c r="H1078" t="s">
        <v>7256</v>
      </c>
      <c r="N1078" t="s">
        <v>3812</v>
      </c>
      <c r="O1078" t="s">
        <v>7056</v>
      </c>
      <c r="P1078">
        <v>0.51103775162841603</v>
      </c>
      <c r="Q1078">
        <v>0.98866844175462198</v>
      </c>
      <c r="R1078">
        <v>1.0255220987017999</v>
      </c>
      <c r="S1078">
        <v>0.68844509993066705</v>
      </c>
      <c r="T1078" t="s">
        <v>7257</v>
      </c>
    </row>
    <row r="1079" spans="2:20" x14ac:dyDescent="0.3">
      <c r="B1079" t="s">
        <v>1368</v>
      </c>
      <c r="C1079" t="s">
        <v>7085</v>
      </c>
      <c r="D1079">
        <v>7.5815551933374997E-2</v>
      </c>
      <c r="E1079">
        <v>0.14277292941405301</v>
      </c>
      <c r="F1079">
        <v>1.52372932330827</v>
      </c>
      <c r="G1079">
        <v>3.9303864017225698</v>
      </c>
      <c r="H1079" t="s">
        <v>7258</v>
      </c>
      <c r="N1079" t="s">
        <v>1419</v>
      </c>
      <c r="O1079" t="s">
        <v>7056</v>
      </c>
      <c r="P1079">
        <v>0.51103775162841603</v>
      </c>
      <c r="Q1079">
        <v>0.98866844175462198</v>
      </c>
      <c r="R1079">
        <v>1.0255220987017999</v>
      </c>
      <c r="S1079">
        <v>0.68844509993066705</v>
      </c>
      <c r="T1079" t="s">
        <v>7259</v>
      </c>
    </row>
    <row r="1080" spans="2:20" x14ac:dyDescent="0.3">
      <c r="B1080" t="s">
        <v>2311</v>
      </c>
      <c r="C1080" t="s">
        <v>7085</v>
      </c>
      <c r="D1080">
        <v>7.5815551933374997E-2</v>
      </c>
      <c r="E1080">
        <v>0.14277292941405301</v>
      </c>
      <c r="F1080">
        <v>1.52372932330827</v>
      </c>
      <c r="G1080">
        <v>3.9303864017225698</v>
      </c>
      <c r="H1080" t="s">
        <v>7260</v>
      </c>
      <c r="N1080" t="s">
        <v>2913</v>
      </c>
      <c r="O1080" t="s">
        <v>7056</v>
      </c>
      <c r="P1080">
        <v>0.51103775162841603</v>
      </c>
      <c r="Q1080">
        <v>0.98866844175462198</v>
      </c>
      <c r="R1080">
        <v>1.0255220987017999</v>
      </c>
      <c r="S1080">
        <v>0.68844509993066705</v>
      </c>
      <c r="T1080" t="s">
        <v>7261</v>
      </c>
    </row>
    <row r="1081" spans="2:20" x14ac:dyDescent="0.3">
      <c r="B1081" t="s">
        <v>2885</v>
      </c>
      <c r="C1081" t="s">
        <v>7085</v>
      </c>
      <c r="D1081">
        <v>7.5815551933374997E-2</v>
      </c>
      <c r="E1081">
        <v>0.14277292941405301</v>
      </c>
      <c r="F1081">
        <v>1.52372932330827</v>
      </c>
      <c r="G1081">
        <v>3.9303864017225698</v>
      </c>
      <c r="H1081" t="s">
        <v>7262</v>
      </c>
      <c r="N1081" t="s">
        <v>2085</v>
      </c>
      <c r="O1081" t="s">
        <v>7056</v>
      </c>
      <c r="P1081">
        <v>0.51103775162841603</v>
      </c>
      <c r="Q1081">
        <v>0.98866844175462198</v>
      </c>
      <c r="R1081">
        <v>1.0255220987017999</v>
      </c>
      <c r="S1081">
        <v>0.68844509993066705</v>
      </c>
      <c r="T1081" t="s">
        <v>7263</v>
      </c>
    </row>
    <row r="1082" spans="2:20" x14ac:dyDescent="0.3">
      <c r="B1082" t="s">
        <v>884</v>
      </c>
      <c r="C1082" t="s">
        <v>7085</v>
      </c>
      <c r="D1082">
        <v>7.5815551933374997E-2</v>
      </c>
      <c r="E1082">
        <v>0.14277292941405301</v>
      </c>
      <c r="F1082">
        <v>1.52372932330827</v>
      </c>
      <c r="G1082">
        <v>3.9303864017225698</v>
      </c>
      <c r="H1082" t="s">
        <v>7264</v>
      </c>
      <c r="N1082" t="s">
        <v>2086</v>
      </c>
      <c r="O1082" t="s">
        <v>7056</v>
      </c>
      <c r="P1082">
        <v>0.51103775162841603</v>
      </c>
      <c r="Q1082">
        <v>0.98866844175462198</v>
      </c>
      <c r="R1082">
        <v>1.0255220987017999</v>
      </c>
      <c r="S1082">
        <v>0.68844509993066705</v>
      </c>
      <c r="T1082" t="s">
        <v>7265</v>
      </c>
    </row>
    <row r="1083" spans="2:20" x14ac:dyDescent="0.3">
      <c r="B1083" t="s">
        <v>3011</v>
      </c>
      <c r="C1083" t="s">
        <v>7085</v>
      </c>
      <c r="D1083">
        <v>7.5815551933374997E-2</v>
      </c>
      <c r="E1083">
        <v>0.14277292941405301</v>
      </c>
      <c r="F1083">
        <v>1.52372932330827</v>
      </c>
      <c r="G1083">
        <v>3.9303864017225698</v>
      </c>
      <c r="H1083" t="s">
        <v>7266</v>
      </c>
      <c r="N1083" t="s">
        <v>365</v>
      </c>
      <c r="O1083" t="s">
        <v>7056</v>
      </c>
      <c r="P1083">
        <v>0.51103775162841603</v>
      </c>
      <c r="Q1083">
        <v>0.98866844175462198</v>
      </c>
      <c r="R1083">
        <v>1.0255220987017999</v>
      </c>
      <c r="S1083">
        <v>0.68844509993066705</v>
      </c>
      <c r="T1083" t="s">
        <v>7267</v>
      </c>
    </row>
    <row r="1084" spans="2:20" x14ac:dyDescent="0.3">
      <c r="B1084" t="s">
        <v>1391</v>
      </c>
      <c r="C1084" t="s">
        <v>7085</v>
      </c>
      <c r="D1084">
        <v>7.5815551933374997E-2</v>
      </c>
      <c r="E1084">
        <v>0.14277292941405301</v>
      </c>
      <c r="F1084">
        <v>1.52372932330827</v>
      </c>
      <c r="G1084">
        <v>3.9303864017225698</v>
      </c>
      <c r="H1084" t="s">
        <v>7268</v>
      </c>
      <c r="N1084" t="s">
        <v>1072</v>
      </c>
      <c r="O1084" t="s">
        <v>7056</v>
      </c>
      <c r="P1084">
        <v>0.51103775162841603</v>
      </c>
      <c r="Q1084">
        <v>0.98866844175462198</v>
      </c>
      <c r="R1084">
        <v>1.0255220987017999</v>
      </c>
      <c r="S1084">
        <v>0.68844509993066705</v>
      </c>
      <c r="T1084" t="s">
        <v>7269</v>
      </c>
    </row>
    <row r="1085" spans="2:20" x14ac:dyDescent="0.3">
      <c r="B1085" t="s">
        <v>2732</v>
      </c>
      <c r="C1085" t="s">
        <v>7085</v>
      </c>
      <c r="D1085">
        <v>7.5815551933374997E-2</v>
      </c>
      <c r="E1085">
        <v>0.14277292941405301</v>
      </c>
      <c r="F1085">
        <v>1.52372932330827</v>
      </c>
      <c r="G1085">
        <v>3.9303864017225698</v>
      </c>
      <c r="H1085" t="s">
        <v>7270</v>
      </c>
      <c r="N1085" t="s">
        <v>2095</v>
      </c>
      <c r="O1085" t="s">
        <v>7056</v>
      </c>
      <c r="P1085">
        <v>0.51103775162841603</v>
      </c>
      <c r="Q1085">
        <v>0.98866844175462198</v>
      </c>
      <c r="R1085">
        <v>1.0255220987017999</v>
      </c>
      <c r="S1085">
        <v>0.68844509993066705</v>
      </c>
      <c r="T1085" t="s">
        <v>7101</v>
      </c>
    </row>
    <row r="1086" spans="2:20" x14ac:dyDescent="0.3">
      <c r="B1086" t="s">
        <v>2025</v>
      </c>
      <c r="C1086" t="s">
        <v>7085</v>
      </c>
      <c r="D1086">
        <v>7.5815551933374997E-2</v>
      </c>
      <c r="E1086">
        <v>0.14277292941405301</v>
      </c>
      <c r="F1086">
        <v>1.52372932330827</v>
      </c>
      <c r="G1086">
        <v>3.9303864017225698</v>
      </c>
      <c r="H1086" t="s">
        <v>7271</v>
      </c>
      <c r="N1086" t="s">
        <v>2096</v>
      </c>
      <c r="O1086" t="s">
        <v>7056</v>
      </c>
      <c r="P1086">
        <v>0.51103775162841603</v>
      </c>
      <c r="Q1086">
        <v>0.98866844175462198</v>
      </c>
      <c r="R1086">
        <v>1.0255220987017999</v>
      </c>
      <c r="S1086">
        <v>0.68844509993066705</v>
      </c>
      <c r="T1086" t="s">
        <v>7124</v>
      </c>
    </row>
    <row r="1087" spans="2:20" x14ac:dyDescent="0.3">
      <c r="B1087" t="s">
        <v>682</v>
      </c>
      <c r="C1087" t="s">
        <v>7085</v>
      </c>
      <c r="D1087">
        <v>7.5815551933374997E-2</v>
      </c>
      <c r="E1087">
        <v>0.14277292941405301</v>
      </c>
      <c r="F1087">
        <v>1.52372932330827</v>
      </c>
      <c r="G1087">
        <v>3.9303864017225698</v>
      </c>
      <c r="H1087" t="s">
        <v>7272</v>
      </c>
      <c r="N1087" t="s">
        <v>2384</v>
      </c>
      <c r="O1087" t="s">
        <v>7056</v>
      </c>
      <c r="P1087">
        <v>0.51103775162841603</v>
      </c>
      <c r="Q1087">
        <v>0.98866844175462198</v>
      </c>
      <c r="R1087">
        <v>1.0255220987017999</v>
      </c>
      <c r="S1087">
        <v>0.68844509993066705</v>
      </c>
      <c r="T1087" t="s">
        <v>7273</v>
      </c>
    </row>
    <row r="1088" spans="2:20" x14ac:dyDescent="0.3">
      <c r="B1088" t="s">
        <v>1392</v>
      </c>
      <c r="C1088" t="s">
        <v>7085</v>
      </c>
      <c r="D1088">
        <v>7.5815551933374997E-2</v>
      </c>
      <c r="E1088">
        <v>0.14277292941405301</v>
      </c>
      <c r="F1088">
        <v>1.52372932330827</v>
      </c>
      <c r="G1088">
        <v>3.9303864017225698</v>
      </c>
      <c r="H1088" t="s">
        <v>7274</v>
      </c>
      <c r="N1088" t="s">
        <v>2387</v>
      </c>
      <c r="O1088" t="s">
        <v>7056</v>
      </c>
      <c r="P1088">
        <v>0.51103775162841603</v>
      </c>
      <c r="Q1088">
        <v>0.98866844175462198</v>
      </c>
      <c r="R1088">
        <v>1.0255220987017999</v>
      </c>
      <c r="S1088">
        <v>0.68844509993066705</v>
      </c>
      <c r="T1088" t="s">
        <v>7275</v>
      </c>
    </row>
    <row r="1089" spans="2:20" x14ac:dyDescent="0.3">
      <c r="B1089" t="s">
        <v>2895</v>
      </c>
      <c r="C1089" t="s">
        <v>7085</v>
      </c>
      <c r="D1089">
        <v>7.5815551933374997E-2</v>
      </c>
      <c r="E1089">
        <v>0.14277292941405301</v>
      </c>
      <c r="F1089">
        <v>1.52372932330827</v>
      </c>
      <c r="G1089">
        <v>3.9303864017225698</v>
      </c>
      <c r="H1089" t="s">
        <v>7232</v>
      </c>
      <c r="N1089" t="s">
        <v>2388</v>
      </c>
      <c r="O1089" t="s">
        <v>7056</v>
      </c>
      <c r="P1089">
        <v>0.51103775162841603</v>
      </c>
      <c r="Q1089">
        <v>0.98866844175462198</v>
      </c>
      <c r="R1089">
        <v>1.0255220987017999</v>
      </c>
      <c r="S1089">
        <v>0.68844509993066705</v>
      </c>
      <c r="T1089" t="s">
        <v>7276</v>
      </c>
    </row>
    <row r="1090" spans="2:20" x14ac:dyDescent="0.3">
      <c r="B1090" t="s">
        <v>345</v>
      </c>
      <c r="C1090" t="s">
        <v>7085</v>
      </c>
      <c r="D1090">
        <v>7.5815551933374997E-2</v>
      </c>
      <c r="E1090">
        <v>0.14277292941405301</v>
      </c>
      <c r="F1090">
        <v>1.52372932330827</v>
      </c>
      <c r="G1090">
        <v>3.9303864017225698</v>
      </c>
      <c r="H1090" t="s">
        <v>7277</v>
      </c>
      <c r="N1090" t="s">
        <v>2749</v>
      </c>
      <c r="O1090" t="s">
        <v>7056</v>
      </c>
      <c r="P1090">
        <v>0.51103775162841603</v>
      </c>
      <c r="Q1090">
        <v>0.98866844175462198</v>
      </c>
      <c r="R1090">
        <v>1.0255220987017999</v>
      </c>
      <c r="S1090">
        <v>0.68844509993066705</v>
      </c>
      <c r="T1090" t="s">
        <v>7278</v>
      </c>
    </row>
    <row r="1091" spans="2:20" x14ac:dyDescent="0.3">
      <c r="B1091" t="s">
        <v>3804</v>
      </c>
      <c r="C1091" t="s">
        <v>7085</v>
      </c>
      <c r="D1091">
        <v>7.5815551933374997E-2</v>
      </c>
      <c r="E1091">
        <v>0.14277292941405301</v>
      </c>
      <c r="F1091">
        <v>1.52372932330827</v>
      </c>
      <c r="G1091">
        <v>3.9303864017225698</v>
      </c>
      <c r="H1091" t="s">
        <v>7279</v>
      </c>
      <c r="N1091" t="s">
        <v>1442</v>
      </c>
      <c r="O1091" t="s">
        <v>7056</v>
      </c>
      <c r="P1091">
        <v>0.51103775162841603</v>
      </c>
      <c r="Q1091">
        <v>0.98866844175462198</v>
      </c>
      <c r="R1091">
        <v>1.0255220987017999</v>
      </c>
      <c r="S1091">
        <v>0.68844509993066705</v>
      </c>
      <c r="T1091" t="s">
        <v>7280</v>
      </c>
    </row>
    <row r="1092" spans="2:20" x14ac:dyDescent="0.3">
      <c r="B1092" t="s">
        <v>1402</v>
      </c>
      <c r="C1092" t="s">
        <v>7085</v>
      </c>
      <c r="D1092">
        <v>7.5815551933374997E-2</v>
      </c>
      <c r="E1092">
        <v>0.14277292941405301</v>
      </c>
      <c r="F1092">
        <v>1.52372932330827</v>
      </c>
      <c r="G1092">
        <v>3.9303864017225698</v>
      </c>
      <c r="H1092" t="s">
        <v>7236</v>
      </c>
      <c r="N1092" t="s">
        <v>1443</v>
      </c>
      <c r="O1092" t="s">
        <v>7056</v>
      </c>
      <c r="P1092">
        <v>0.51103775162841603</v>
      </c>
      <c r="Q1092">
        <v>0.98866844175462198</v>
      </c>
      <c r="R1092">
        <v>1.0255220987017999</v>
      </c>
      <c r="S1092">
        <v>0.68844509993066705</v>
      </c>
      <c r="T1092" t="s">
        <v>7281</v>
      </c>
    </row>
    <row r="1093" spans="2:20" x14ac:dyDescent="0.3">
      <c r="B1093" t="s">
        <v>1747</v>
      </c>
      <c r="C1093" t="s">
        <v>7085</v>
      </c>
      <c r="D1093">
        <v>7.5815551933374997E-2</v>
      </c>
      <c r="E1093">
        <v>0.14277292941405301</v>
      </c>
      <c r="F1093">
        <v>1.52372932330827</v>
      </c>
      <c r="G1093">
        <v>3.9303864017225698</v>
      </c>
      <c r="H1093" t="s">
        <v>7226</v>
      </c>
      <c r="N1093" t="s">
        <v>2265</v>
      </c>
      <c r="O1093" t="s">
        <v>7056</v>
      </c>
      <c r="P1093">
        <v>0.51103775162841603</v>
      </c>
      <c r="Q1093">
        <v>0.98866844175462198</v>
      </c>
      <c r="R1093">
        <v>1.0255220987017999</v>
      </c>
      <c r="S1093">
        <v>0.68844509993066705</v>
      </c>
      <c r="T1093" t="s">
        <v>7282</v>
      </c>
    </row>
    <row r="1094" spans="2:20" x14ac:dyDescent="0.3">
      <c r="B1094" t="s">
        <v>1748</v>
      </c>
      <c r="C1094" t="s">
        <v>7085</v>
      </c>
      <c r="D1094">
        <v>7.5815551933374997E-2</v>
      </c>
      <c r="E1094">
        <v>0.14277292941405301</v>
      </c>
      <c r="F1094">
        <v>1.52372932330827</v>
      </c>
      <c r="G1094">
        <v>3.9303864017225698</v>
      </c>
      <c r="H1094" t="s">
        <v>7283</v>
      </c>
      <c r="N1094" t="s">
        <v>1451</v>
      </c>
      <c r="O1094" t="s">
        <v>7056</v>
      </c>
      <c r="P1094">
        <v>0.51103775162841603</v>
      </c>
      <c r="Q1094">
        <v>0.98866844175462198</v>
      </c>
      <c r="R1094">
        <v>1.0255220987017999</v>
      </c>
      <c r="S1094">
        <v>0.68844509993066705</v>
      </c>
      <c r="T1094" t="s">
        <v>7284</v>
      </c>
    </row>
    <row r="1095" spans="2:20" x14ac:dyDescent="0.3">
      <c r="B1095" t="s">
        <v>1410</v>
      </c>
      <c r="C1095" t="s">
        <v>7085</v>
      </c>
      <c r="D1095">
        <v>7.5815551933374997E-2</v>
      </c>
      <c r="E1095">
        <v>0.14277292941405301</v>
      </c>
      <c r="F1095">
        <v>1.52372932330827</v>
      </c>
      <c r="G1095">
        <v>3.9303864017225698</v>
      </c>
      <c r="H1095" t="s">
        <v>7285</v>
      </c>
      <c r="N1095" t="s">
        <v>2266</v>
      </c>
      <c r="O1095" t="s">
        <v>7056</v>
      </c>
      <c r="P1095">
        <v>0.51103775162841603</v>
      </c>
      <c r="Q1095">
        <v>0.98866844175462198</v>
      </c>
      <c r="R1095">
        <v>1.0255220987017999</v>
      </c>
      <c r="S1095">
        <v>0.68844509993066705</v>
      </c>
      <c r="T1095" t="s">
        <v>7286</v>
      </c>
    </row>
    <row r="1096" spans="2:20" x14ac:dyDescent="0.3">
      <c r="B1096" t="s">
        <v>350</v>
      </c>
      <c r="C1096" t="s">
        <v>7085</v>
      </c>
      <c r="D1096">
        <v>7.5815551933374997E-2</v>
      </c>
      <c r="E1096">
        <v>0.14277292941405301</v>
      </c>
      <c r="F1096">
        <v>1.52372932330827</v>
      </c>
      <c r="G1096">
        <v>3.9303864017225698</v>
      </c>
      <c r="H1096" t="s">
        <v>7287</v>
      </c>
      <c r="N1096" t="s">
        <v>2124</v>
      </c>
      <c r="O1096" t="s">
        <v>7056</v>
      </c>
      <c r="P1096">
        <v>0.51103775162841603</v>
      </c>
      <c r="Q1096">
        <v>0.98866844175462198</v>
      </c>
      <c r="R1096">
        <v>1.0255220987017999</v>
      </c>
      <c r="S1096">
        <v>0.68844509993066705</v>
      </c>
      <c r="T1096" t="s">
        <v>7199</v>
      </c>
    </row>
    <row r="1097" spans="2:20" x14ac:dyDescent="0.3">
      <c r="B1097" t="s">
        <v>2056</v>
      </c>
      <c r="C1097" t="s">
        <v>7085</v>
      </c>
      <c r="D1097">
        <v>7.5815551933374997E-2</v>
      </c>
      <c r="E1097">
        <v>0.14277292941405301</v>
      </c>
      <c r="F1097">
        <v>1.52372932330827</v>
      </c>
      <c r="G1097">
        <v>3.9303864017225698</v>
      </c>
      <c r="H1097" t="s">
        <v>7288</v>
      </c>
      <c r="N1097" t="s">
        <v>2127</v>
      </c>
      <c r="O1097" t="s">
        <v>7056</v>
      </c>
      <c r="P1097">
        <v>0.51103775162841603</v>
      </c>
      <c r="Q1097">
        <v>0.98866844175462198</v>
      </c>
      <c r="R1097">
        <v>1.0255220987017999</v>
      </c>
      <c r="S1097">
        <v>0.68844509993066705</v>
      </c>
      <c r="T1097" t="s">
        <v>7289</v>
      </c>
    </row>
    <row r="1098" spans="2:20" x14ac:dyDescent="0.3">
      <c r="B1098" t="s">
        <v>1060</v>
      </c>
      <c r="C1098" t="s">
        <v>7085</v>
      </c>
      <c r="D1098">
        <v>7.5815551933374997E-2</v>
      </c>
      <c r="E1098">
        <v>0.14277292941405301</v>
      </c>
      <c r="F1098">
        <v>1.52372932330827</v>
      </c>
      <c r="G1098">
        <v>3.9303864017225698</v>
      </c>
      <c r="H1098" t="s">
        <v>7290</v>
      </c>
      <c r="N1098" t="s">
        <v>2398</v>
      </c>
      <c r="O1098" t="s">
        <v>7056</v>
      </c>
      <c r="P1098">
        <v>0.51103775162841603</v>
      </c>
      <c r="Q1098">
        <v>0.98866844175462198</v>
      </c>
      <c r="R1098">
        <v>1.0255220987017999</v>
      </c>
      <c r="S1098">
        <v>0.68844509993066705</v>
      </c>
      <c r="T1098" t="s">
        <v>7291</v>
      </c>
    </row>
    <row r="1099" spans="2:20" x14ac:dyDescent="0.3">
      <c r="B1099" t="s">
        <v>1061</v>
      </c>
      <c r="C1099" t="s">
        <v>7085</v>
      </c>
      <c r="D1099">
        <v>7.5815551933374997E-2</v>
      </c>
      <c r="E1099">
        <v>0.14277292941405301</v>
      </c>
      <c r="F1099">
        <v>1.52372932330827</v>
      </c>
      <c r="G1099">
        <v>3.9303864017225698</v>
      </c>
      <c r="H1099" t="s">
        <v>7292</v>
      </c>
      <c r="N1099" t="s">
        <v>1469</v>
      </c>
      <c r="O1099" t="s">
        <v>7056</v>
      </c>
      <c r="P1099">
        <v>0.51103775162841603</v>
      </c>
      <c r="Q1099">
        <v>0.98866844175462198</v>
      </c>
      <c r="R1099">
        <v>1.0255220987017999</v>
      </c>
      <c r="S1099">
        <v>0.68844509993066705</v>
      </c>
      <c r="T1099" t="s">
        <v>7203</v>
      </c>
    </row>
    <row r="1100" spans="2:20" x14ac:dyDescent="0.3">
      <c r="B1100" t="s">
        <v>2068</v>
      </c>
      <c r="C1100" t="s">
        <v>7085</v>
      </c>
      <c r="D1100">
        <v>7.5815551933374997E-2</v>
      </c>
      <c r="E1100">
        <v>0.14277292941405301</v>
      </c>
      <c r="F1100">
        <v>1.52372932330827</v>
      </c>
      <c r="G1100">
        <v>3.9303864017225698</v>
      </c>
      <c r="H1100" t="s">
        <v>7293</v>
      </c>
      <c r="N1100" t="s">
        <v>3582</v>
      </c>
      <c r="O1100" t="s">
        <v>7056</v>
      </c>
      <c r="P1100">
        <v>0.51103775162841603</v>
      </c>
      <c r="Q1100">
        <v>0.98866844175462198</v>
      </c>
      <c r="R1100">
        <v>1.0255220987017999</v>
      </c>
      <c r="S1100">
        <v>0.68844509993066705</v>
      </c>
      <c r="T1100" t="s">
        <v>7294</v>
      </c>
    </row>
    <row r="1101" spans="2:20" x14ac:dyDescent="0.3">
      <c r="B1101" t="s">
        <v>354</v>
      </c>
      <c r="C1101" t="s">
        <v>7085</v>
      </c>
      <c r="D1101">
        <v>7.5815551933374997E-2</v>
      </c>
      <c r="E1101">
        <v>0.14277292941405301</v>
      </c>
      <c r="F1101">
        <v>1.52372932330827</v>
      </c>
      <c r="G1101">
        <v>3.9303864017225698</v>
      </c>
      <c r="H1101" t="s">
        <v>7295</v>
      </c>
      <c r="N1101" t="s">
        <v>2159</v>
      </c>
      <c r="O1101" t="s">
        <v>7056</v>
      </c>
      <c r="P1101">
        <v>0.51103775162841603</v>
      </c>
      <c r="Q1101">
        <v>0.98866844175462198</v>
      </c>
      <c r="R1101">
        <v>1.0255220987017999</v>
      </c>
      <c r="S1101">
        <v>0.68844509993066705</v>
      </c>
      <c r="T1101" t="s">
        <v>7296</v>
      </c>
    </row>
    <row r="1102" spans="2:20" x14ac:dyDescent="0.3">
      <c r="B1102" t="s">
        <v>2070</v>
      </c>
      <c r="C1102" t="s">
        <v>7085</v>
      </c>
      <c r="D1102">
        <v>7.5815551933374997E-2</v>
      </c>
      <c r="E1102">
        <v>0.14277292941405301</v>
      </c>
      <c r="F1102">
        <v>1.52372932330827</v>
      </c>
      <c r="G1102">
        <v>3.9303864017225698</v>
      </c>
      <c r="H1102" t="s">
        <v>7271</v>
      </c>
      <c r="N1102" t="s">
        <v>100</v>
      </c>
      <c r="O1102" t="s">
        <v>7056</v>
      </c>
      <c r="P1102">
        <v>0.51103775162841603</v>
      </c>
      <c r="Q1102">
        <v>0.98866844175462198</v>
      </c>
      <c r="R1102">
        <v>1.0255220987017999</v>
      </c>
      <c r="S1102">
        <v>0.68844509993066705</v>
      </c>
      <c r="T1102" t="s">
        <v>7297</v>
      </c>
    </row>
    <row r="1103" spans="2:20" x14ac:dyDescent="0.3">
      <c r="B1103" t="s">
        <v>1758</v>
      </c>
      <c r="C1103" t="s">
        <v>7085</v>
      </c>
      <c r="D1103">
        <v>7.5815551933374997E-2</v>
      </c>
      <c r="E1103">
        <v>0.14277292941405301</v>
      </c>
      <c r="F1103">
        <v>1.52372932330827</v>
      </c>
      <c r="G1103">
        <v>3.9303864017225698</v>
      </c>
      <c r="H1103" t="s">
        <v>7298</v>
      </c>
      <c r="N1103" t="s">
        <v>2163</v>
      </c>
      <c r="O1103" t="s">
        <v>7056</v>
      </c>
      <c r="P1103">
        <v>0.51103775162841603</v>
      </c>
      <c r="Q1103">
        <v>0.98866844175462198</v>
      </c>
      <c r="R1103">
        <v>1.0255220987017999</v>
      </c>
      <c r="S1103">
        <v>0.68844509993066705</v>
      </c>
      <c r="T1103" t="s">
        <v>7299</v>
      </c>
    </row>
    <row r="1104" spans="2:20" x14ac:dyDescent="0.3">
      <c r="B1104" t="s">
        <v>2317</v>
      </c>
      <c r="C1104" t="s">
        <v>7085</v>
      </c>
      <c r="D1104">
        <v>7.5815551933374997E-2</v>
      </c>
      <c r="E1104">
        <v>0.14277292941405301</v>
      </c>
      <c r="F1104">
        <v>1.52372932330827</v>
      </c>
      <c r="G1104">
        <v>3.9303864017225698</v>
      </c>
      <c r="H1104" t="s">
        <v>7260</v>
      </c>
      <c r="N1104" t="s">
        <v>2167</v>
      </c>
      <c r="O1104" t="s">
        <v>7056</v>
      </c>
      <c r="P1104">
        <v>0.51103775162841603</v>
      </c>
      <c r="Q1104">
        <v>0.98866844175462198</v>
      </c>
      <c r="R1104">
        <v>1.0255220987017999</v>
      </c>
      <c r="S1104">
        <v>0.68844509993066705</v>
      </c>
      <c r="T1104" t="s">
        <v>7300</v>
      </c>
    </row>
    <row r="1105" spans="2:20" x14ac:dyDescent="0.3">
      <c r="B1105" t="s">
        <v>621</v>
      </c>
      <c r="C1105" t="s">
        <v>7085</v>
      </c>
      <c r="D1105">
        <v>7.5815551933374997E-2</v>
      </c>
      <c r="E1105">
        <v>0.14277292941405301</v>
      </c>
      <c r="F1105">
        <v>1.52372932330827</v>
      </c>
      <c r="G1105">
        <v>3.9303864017225698</v>
      </c>
      <c r="H1105" t="s">
        <v>7301</v>
      </c>
      <c r="N1105" t="s">
        <v>1475</v>
      </c>
      <c r="O1105" t="s">
        <v>7056</v>
      </c>
      <c r="P1105">
        <v>0.51103775162841603</v>
      </c>
      <c r="Q1105">
        <v>0.98866844175462198</v>
      </c>
      <c r="R1105">
        <v>1.0255220987017999</v>
      </c>
      <c r="S1105">
        <v>0.68844509993066705</v>
      </c>
      <c r="T1105" t="s">
        <v>7302</v>
      </c>
    </row>
    <row r="1106" spans="2:20" x14ac:dyDescent="0.3">
      <c r="B1106" t="s">
        <v>2906</v>
      </c>
      <c r="C1106" t="s">
        <v>7085</v>
      </c>
      <c r="D1106">
        <v>7.5815551933374997E-2</v>
      </c>
      <c r="E1106">
        <v>0.14277292941405301</v>
      </c>
      <c r="F1106">
        <v>1.52372932330827</v>
      </c>
      <c r="G1106">
        <v>3.9303864017225698</v>
      </c>
      <c r="H1106" t="s">
        <v>7303</v>
      </c>
      <c r="N1106" t="s">
        <v>1477</v>
      </c>
      <c r="O1106" t="s">
        <v>7056</v>
      </c>
      <c r="P1106">
        <v>0.51103775162841603</v>
      </c>
      <c r="Q1106">
        <v>0.98866844175462198</v>
      </c>
      <c r="R1106">
        <v>1.0255220987017999</v>
      </c>
      <c r="S1106">
        <v>0.68844509993066705</v>
      </c>
      <c r="T1106" t="s">
        <v>7304</v>
      </c>
    </row>
    <row r="1107" spans="2:20" x14ac:dyDescent="0.3">
      <c r="B1107" t="s">
        <v>2075</v>
      </c>
      <c r="C1107" t="s">
        <v>7085</v>
      </c>
      <c r="D1107">
        <v>7.5815551933374997E-2</v>
      </c>
      <c r="E1107">
        <v>0.14277292941405301</v>
      </c>
      <c r="F1107">
        <v>1.52372932330827</v>
      </c>
      <c r="G1107">
        <v>3.9303864017225698</v>
      </c>
      <c r="H1107" t="s">
        <v>7305</v>
      </c>
      <c r="N1107" t="s">
        <v>1790</v>
      </c>
      <c r="O1107" t="s">
        <v>7056</v>
      </c>
      <c r="P1107">
        <v>0.51103775162841603</v>
      </c>
      <c r="Q1107">
        <v>0.98866844175462198</v>
      </c>
      <c r="R1107">
        <v>1.0255220987017999</v>
      </c>
      <c r="S1107">
        <v>0.68844509993066705</v>
      </c>
      <c r="T1107" t="s">
        <v>7306</v>
      </c>
    </row>
    <row r="1108" spans="2:20" x14ac:dyDescent="0.3">
      <c r="B1108" t="s">
        <v>1065</v>
      </c>
      <c r="C1108" t="s">
        <v>7085</v>
      </c>
      <c r="D1108">
        <v>7.5815551933374997E-2</v>
      </c>
      <c r="E1108">
        <v>0.14277292941405301</v>
      </c>
      <c r="F1108">
        <v>1.52372932330827</v>
      </c>
      <c r="G1108">
        <v>3.9303864017225698</v>
      </c>
      <c r="H1108" t="s">
        <v>7307</v>
      </c>
      <c r="N1108" t="s">
        <v>2425</v>
      </c>
      <c r="O1108" t="s">
        <v>7056</v>
      </c>
      <c r="P1108">
        <v>0.51103775162841603</v>
      </c>
      <c r="Q1108">
        <v>0.98866844175462198</v>
      </c>
      <c r="R1108">
        <v>1.0255220987017999</v>
      </c>
      <c r="S1108">
        <v>0.68844509993066705</v>
      </c>
      <c r="T1108" t="s">
        <v>7308</v>
      </c>
    </row>
    <row r="1109" spans="2:20" x14ac:dyDescent="0.3">
      <c r="B1109" t="s">
        <v>1417</v>
      </c>
      <c r="C1109" t="s">
        <v>7085</v>
      </c>
      <c r="D1109">
        <v>7.5815551933374997E-2</v>
      </c>
      <c r="E1109">
        <v>0.14277292941405301</v>
      </c>
      <c r="F1109">
        <v>1.52372932330827</v>
      </c>
      <c r="G1109">
        <v>3.9303864017225698</v>
      </c>
      <c r="H1109" t="s">
        <v>7285</v>
      </c>
      <c r="N1109" t="s">
        <v>3031</v>
      </c>
      <c r="O1109" t="s">
        <v>7056</v>
      </c>
      <c r="P1109">
        <v>0.51103775162841603</v>
      </c>
      <c r="Q1109">
        <v>0.98866844175462198</v>
      </c>
      <c r="R1109">
        <v>1.0255220987017999</v>
      </c>
      <c r="S1109">
        <v>0.68844509993066705</v>
      </c>
      <c r="T1109" t="s">
        <v>7309</v>
      </c>
    </row>
    <row r="1110" spans="2:20" x14ac:dyDescent="0.3">
      <c r="B1110" t="s">
        <v>2080</v>
      </c>
      <c r="C1110" t="s">
        <v>7085</v>
      </c>
      <c r="D1110">
        <v>7.5815551933374997E-2</v>
      </c>
      <c r="E1110">
        <v>0.14277292941405301</v>
      </c>
      <c r="F1110">
        <v>1.52372932330827</v>
      </c>
      <c r="G1110">
        <v>3.9303864017225698</v>
      </c>
      <c r="H1110" t="s">
        <v>7310</v>
      </c>
      <c r="N1110" t="s">
        <v>2324</v>
      </c>
      <c r="O1110" t="s">
        <v>7056</v>
      </c>
      <c r="P1110">
        <v>0.51103775162841603</v>
      </c>
      <c r="Q1110">
        <v>0.98866844175462198</v>
      </c>
      <c r="R1110">
        <v>1.0255220987017999</v>
      </c>
      <c r="S1110">
        <v>0.68844509993066705</v>
      </c>
      <c r="T1110" t="s">
        <v>7311</v>
      </c>
    </row>
    <row r="1111" spans="2:20" x14ac:dyDescent="0.3">
      <c r="B1111" t="s">
        <v>624</v>
      </c>
      <c r="C1111" t="s">
        <v>7085</v>
      </c>
      <c r="D1111">
        <v>7.5815551933374997E-2</v>
      </c>
      <c r="E1111">
        <v>0.14277292941405301</v>
      </c>
      <c r="F1111">
        <v>1.52372932330827</v>
      </c>
      <c r="G1111">
        <v>3.9303864017225698</v>
      </c>
      <c r="H1111" t="s">
        <v>7312</v>
      </c>
      <c r="N1111" t="s">
        <v>2431</v>
      </c>
      <c r="O1111" t="s">
        <v>7056</v>
      </c>
      <c r="P1111">
        <v>0.51103775162841603</v>
      </c>
      <c r="Q1111">
        <v>0.98866844175462198</v>
      </c>
      <c r="R1111">
        <v>1.0255220987017999</v>
      </c>
      <c r="S1111">
        <v>0.68844509993066705</v>
      </c>
      <c r="T1111" t="s">
        <v>7276</v>
      </c>
    </row>
    <row r="1112" spans="2:20" x14ac:dyDescent="0.3">
      <c r="B1112" t="s">
        <v>1066</v>
      </c>
      <c r="C1112" t="s">
        <v>7085</v>
      </c>
      <c r="D1112">
        <v>7.5815551933374997E-2</v>
      </c>
      <c r="E1112">
        <v>0.14277292941405301</v>
      </c>
      <c r="F1112">
        <v>1.52372932330827</v>
      </c>
      <c r="G1112">
        <v>3.9303864017225698</v>
      </c>
      <c r="H1112" t="s">
        <v>7313</v>
      </c>
      <c r="N1112" t="s">
        <v>2198</v>
      </c>
      <c r="O1112" t="s">
        <v>7056</v>
      </c>
      <c r="P1112">
        <v>0.51103775162841603</v>
      </c>
      <c r="Q1112">
        <v>0.98866844175462198</v>
      </c>
      <c r="R1112">
        <v>1.0255220987017999</v>
      </c>
      <c r="S1112">
        <v>0.68844509993066705</v>
      </c>
      <c r="T1112" t="s">
        <v>7314</v>
      </c>
    </row>
    <row r="1113" spans="2:20" x14ac:dyDescent="0.3">
      <c r="B1113" t="s">
        <v>364</v>
      </c>
      <c r="C1113" t="s">
        <v>7085</v>
      </c>
      <c r="D1113">
        <v>7.5815551933374997E-2</v>
      </c>
      <c r="E1113">
        <v>0.14277292941405301</v>
      </c>
      <c r="F1113">
        <v>1.52372932330827</v>
      </c>
      <c r="G1113">
        <v>3.9303864017225698</v>
      </c>
      <c r="H1113" t="s">
        <v>7315</v>
      </c>
      <c r="N1113" t="s">
        <v>2200</v>
      </c>
      <c r="O1113" t="s">
        <v>7056</v>
      </c>
      <c r="P1113">
        <v>0.51103775162841603</v>
      </c>
      <c r="Q1113">
        <v>0.98866844175462198</v>
      </c>
      <c r="R1113">
        <v>1.0255220987017999</v>
      </c>
      <c r="S1113">
        <v>0.68844509993066705</v>
      </c>
      <c r="T1113" t="s">
        <v>7316</v>
      </c>
    </row>
    <row r="1114" spans="2:20" x14ac:dyDescent="0.3">
      <c r="B1114" t="s">
        <v>2088</v>
      </c>
      <c r="C1114" t="s">
        <v>7085</v>
      </c>
      <c r="D1114">
        <v>7.5815551933374997E-2</v>
      </c>
      <c r="E1114">
        <v>0.14277292941405301</v>
      </c>
      <c r="F1114">
        <v>1.52372932330827</v>
      </c>
      <c r="G1114">
        <v>3.9303864017225698</v>
      </c>
      <c r="H1114" t="s">
        <v>7317</v>
      </c>
      <c r="N1114" t="s">
        <v>2766</v>
      </c>
      <c r="O1114" t="s">
        <v>7056</v>
      </c>
      <c r="P1114">
        <v>0.51103775162841603</v>
      </c>
      <c r="Q1114">
        <v>0.98866844175462198</v>
      </c>
      <c r="R1114">
        <v>1.0255220987017999</v>
      </c>
      <c r="S1114">
        <v>0.68844509993066705</v>
      </c>
      <c r="T1114" t="s">
        <v>7318</v>
      </c>
    </row>
    <row r="1115" spans="2:20" x14ac:dyDescent="0.3">
      <c r="B1115" t="s">
        <v>627</v>
      </c>
      <c r="C1115" t="s">
        <v>7085</v>
      </c>
      <c r="D1115">
        <v>7.5815551933374997E-2</v>
      </c>
      <c r="E1115">
        <v>0.14277292941405301</v>
      </c>
      <c r="F1115">
        <v>1.52372932330827</v>
      </c>
      <c r="G1115">
        <v>3.9303864017225698</v>
      </c>
      <c r="H1115" t="s">
        <v>7301</v>
      </c>
      <c r="N1115" t="s">
        <v>2444</v>
      </c>
      <c r="O1115" t="s">
        <v>7056</v>
      </c>
      <c r="P1115">
        <v>0.51103775162841603</v>
      </c>
      <c r="Q1115">
        <v>0.98866844175462198</v>
      </c>
      <c r="R1115">
        <v>1.0255220987017999</v>
      </c>
      <c r="S1115">
        <v>0.68844509993066705</v>
      </c>
      <c r="T1115" t="s">
        <v>7319</v>
      </c>
    </row>
    <row r="1116" spans="2:20" x14ac:dyDescent="0.3">
      <c r="B1116" t="s">
        <v>85</v>
      </c>
      <c r="C1116" t="s">
        <v>7085</v>
      </c>
      <c r="D1116">
        <v>7.5815551933374997E-2</v>
      </c>
      <c r="E1116">
        <v>0.14277292941405301</v>
      </c>
      <c r="F1116">
        <v>1.52372932330827</v>
      </c>
      <c r="G1116">
        <v>3.9303864017225698</v>
      </c>
      <c r="H1116" t="s">
        <v>7320</v>
      </c>
      <c r="N1116" t="s">
        <v>398</v>
      </c>
      <c r="O1116" t="s">
        <v>7056</v>
      </c>
      <c r="P1116">
        <v>0.51103775162841603</v>
      </c>
      <c r="Q1116">
        <v>0.98866844175462198</v>
      </c>
      <c r="R1116">
        <v>1.0255220987017999</v>
      </c>
      <c r="S1116">
        <v>0.68844509993066705</v>
      </c>
      <c r="T1116" t="s">
        <v>7321</v>
      </c>
    </row>
    <row r="1117" spans="2:20" x14ac:dyDescent="0.3">
      <c r="B1117" t="s">
        <v>1774</v>
      </c>
      <c r="C1117" t="s">
        <v>7085</v>
      </c>
      <c r="D1117">
        <v>7.5815551933374997E-2</v>
      </c>
      <c r="E1117">
        <v>0.14277292941405301</v>
      </c>
      <c r="F1117">
        <v>1.52372932330827</v>
      </c>
      <c r="G1117">
        <v>3.9303864017225698</v>
      </c>
      <c r="H1117" t="s">
        <v>7322</v>
      </c>
      <c r="N1117" t="s">
        <v>3585</v>
      </c>
      <c r="O1117" t="s">
        <v>7056</v>
      </c>
      <c r="P1117">
        <v>0.51103775162841603</v>
      </c>
      <c r="Q1117">
        <v>0.98866844175462198</v>
      </c>
      <c r="R1117">
        <v>1.0255220987017999</v>
      </c>
      <c r="S1117">
        <v>0.68844509993066705</v>
      </c>
      <c r="T1117" t="s">
        <v>7323</v>
      </c>
    </row>
    <row r="1118" spans="2:20" x14ac:dyDescent="0.3">
      <c r="B1118" t="s">
        <v>895</v>
      </c>
      <c r="C1118" t="s">
        <v>7085</v>
      </c>
      <c r="D1118">
        <v>7.5815551933374997E-2</v>
      </c>
      <c r="E1118">
        <v>0.14277292941405301</v>
      </c>
      <c r="F1118">
        <v>1.52372932330827</v>
      </c>
      <c r="G1118">
        <v>3.9303864017225698</v>
      </c>
      <c r="H1118" t="s">
        <v>7324</v>
      </c>
      <c r="N1118" t="s">
        <v>654</v>
      </c>
      <c r="O1118" t="s">
        <v>7056</v>
      </c>
      <c r="P1118">
        <v>0.51103775162841603</v>
      </c>
      <c r="Q1118">
        <v>0.98866844175462198</v>
      </c>
      <c r="R1118">
        <v>1.0255220987017999</v>
      </c>
      <c r="S1118">
        <v>0.68844509993066705</v>
      </c>
      <c r="T1118" t="s">
        <v>7325</v>
      </c>
    </row>
    <row r="1119" spans="2:20" x14ac:dyDescent="0.3">
      <c r="B1119" t="s">
        <v>3023</v>
      </c>
      <c r="C1119" t="s">
        <v>7085</v>
      </c>
      <c r="D1119">
        <v>7.5815551933374997E-2</v>
      </c>
      <c r="E1119">
        <v>0.14277292941405301</v>
      </c>
      <c r="F1119">
        <v>1.52372932330827</v>
      </c>
      <c r="G1119">
        <v>3.9303864017225698</v>
      </c>
      <c r="H1119" t="s">
        <v>7326</v>
      </c>
      <c r="N1119" t="s">
        <v>2215</v>
      </c>
      <c r="O1119" t="s">
        <v>7056</v>
      </c>
      <c r="P1119">
        <v>0.51103775162841603</v>
      </c>
      <c r="Q1119">
        <v>0.98866844175462198</v>
      </c>
      <c r="R1119">
        <v>1.0255220987017999</v>
      </c>
      <c r="S1119">
        <v>0.68844509993066705</v>
      </c>
      <c r="T1119" t="s">
        <v>7327</v>
      </c>
    </row>
    <row r="1120" spans="2:20" x14ac:dyDescent="0.3">
      <c r="B1120" t="s">
        <v>1425</v>
      </c>
      <c r="C1120" t="s">
        <v>7085</v>
      </c>
      <c r="D1120">
        <v>7.5815551933374997E-2</v>
      </c>
      <c r="E1120">
        <v>0.14277292941405301</v>
      </c>
      <c r="F1120">
        <v>1.52372932330827</v>
      </c>
      <c r="G1120">
        <v>3.9303864017225698</v>
      </c>
      <c r="H1120" t="s">
        <v>7328</v>
      </c>
      <c r="N1120" t="s">
        <v>2218</v>
      </c>
      <c r="O1120" t="s">
        <v>7056</v>
      </c>
      <c r="P1120">
        <v>0.51103775162841603</v>
      </c>
      <c r="Q1120">
        <v>0.98866844175462198</v>
      </c>
      <c r="R1120">
        <v>1.0255220987017999</v>
      </c>
      <c r="S1120">
        <v>0.68844509993066705</v>
      </c>
      <c r="T1120" t="s">
        <v>7316</v>
      </c>
    </row>
    <row r="1121" spans="2:20" x14ac:dyDescent="0.3">
      <c r="B1121" t="s">
        <v>896</v>
      </c>
      <c r="C1121" t="s">
        <v>7085</v>
      </c>
      <c r="D1121">
        <v>7.5815551933374997E-2</v>
      </c>
      <c r="E1121">
        <v>0.14277292941405301</v>
      </c>
      <c r="F1121">
        <v>1.52372932330827</v>
      </c>
      <c r="G1121">
        <v>3.9303864017225698</v>
      </c>
      <c r="H1121" t="s">
        <v>7324</v>
      </c>
      <c r="N1121" t="s">
        <v>3046</v>
      </c>
      <c r="O1121" t="s">
        <v>7056</v>
      </c>
      <c r="P1121">
        <v>0.51103775162841603</v>
      </c>
      <c r="Q1121">
        <v>0.98866844175462198</v>
      </c>
      <c r="R1121">
        <v>1.0255220987017999</v>
      </c>
      <c r="S1121">
        <v>0.68844509993066705</v>
      </c>
      <c r="T1121" t="s">
        <v>7329</v>
      </c>
    </row>
    <row r="1122" spans="2:20" x14ac:dyDescent="0.3">
      <c r="B1122" t="s">
        <v>1076</v>
      </c>
      <c r="C1122" t="s">
        <v>7085</v>
      </c>
      <c r="D1122">
        <v>7.5815551933374997E-2</v>
      </c>
      <c r="E1122">
        <v>0.14277292941405301</v>
      </c>
      <c r="F1122">
        <v>1.52372932330827</v>
      </c>
      <c r="G1122">
        <v>3.9303864017225698</v>
      </c>
      <c r="H1122" t="s">
        <v>7234</v>
      </c>
      <c r="N1122" t="s">
        <v>1838</v>
      </c>
      <c r="O1122" t="s">
        <v>7056</v>
      </c>
      <c r="P1122">
        <v>0.51103775162841603</v>
      </c>
      <c r="Q1122">
        <v>0.98866844175462198</v>
      </c>
      <c r="R1122">
        <v>1.0255220987017999</v>
      </c>
      <c r="S1122">
        <v>0.68844509993066705</v>
      </c>
      <c r="T1122" t="s">
        <v>7330</v>
      </c>
    </row>
    <row r="1123" spans="2:20" x14ac:dyDescent="0.3">
      <c r="B1123" t="s">
        <v>1435</v>
      </c>
      <c r="C1123" t="s">
        <v>7085</v>
      </c>
      <c r="D1123">
        <v>7.5815551933374997E-2</v>
      </c>
      <c r="E1123">
        <v>0.14277292941405301</v>
      </c>
      <c r="F1123">
        <v>1.52372932330827</v>
      </c>
      <c r="G1123">
        <v>3.9303864017225698</v>
      </c>
      <c r="H1123" t="s">
        <v>7331</v>
      </c>
      <c r="N1123" t="s">
        <v>2245</v>
      </c>
      <c r="O1123" t="s">
        <v>7056</v>
      </c>
      <c r="P1123">
        <v>0.51103775162841603</v>
      </c>
      <c r="Q1123">
        <v>0.98866844175462198</v>
      </c>
      <c r="R1123">
        <v>1.0255220987017999</v>
      </c>
      <c r="S1123">
        <v>0.68844509993066705</v>
      </c>
      <c r="T1123" t="s">
        <v>7286</v>
      </c>
    </row>
    <row r="1124" spans="2:20" x14ac:dyDescent="0.3">
      <c r="B1124" t="s">
        <v>2103</v>
      </c>
      <c r="C1124" t="s">
        <v>7085</v>
      </c>
      <c r="D1124">
        <v>7.5815551933374997E-2</v>
      </c>
      <c r="E1124">
        <v>0.14277292941405301</v>
      </c>
      <c r="F1124">
        <v>1.52372932330827</v>
      </c>
      <c r="G1124">
        <v>3.9303864017225698</v>
      </c>
      <c r="H1124" t="s">
        <v>7332</v>
      </c>
      <c r="N1124" t="s">
        <v>69</v>
      </c>
      <c r="O1124" t="s">
        <v>7056</v>
      </c>
      <c r="P1124">
        <v>0.51103775162841603</v>
      </c>
      <c r="Q1124">
        <v>0.98866844175462198</v>
      </c>
      <c r="R1124">
        <v>1.0255220987017999</v>
      </c>
      <c r="S1124">
        <v>0.68844509993066705</v>
      </c>
      <c r="T1124" t="s">
        <v>7333</v>
      </c>
    </row>
    <row r="1125" spans="2:20" x14ac:dyDescent="0.3">
      <c r="B1125" t="s">
        <v>2383</v>
      </c>
      <c r="C1125" t="s">
        <v>7085</v>
      </c>
      <c r="D1125">
        <v>7.5815551933374997E-2</v>
      </c>
      <c r="E1125">
        <v>0.14277292941405301</v>
      </c>
      <c r="F1125">
        <v>1.52372932330827</v>
      </c>
      <c r="G1125">
        <v>3.9303864017225698</v>
      </c>
      <c r="H1125" t="s">
        <v>7334</v>
      </c>
      <c r="N1125" t="s">
        <v>3593</v>
      </c>
      <c r="O1125" t="s">
        <v>7056</v>
      </c>
      <c r="P1125">
        <v>0.51103775162841603</v>
      </c>
      <c r="Q1125">
        <v>0.98866844175462198</v>
      </c>
      <c r="R1125">
        <v>1.0255220987017999</v>
      </c>
      <c r="S1125">
        <v>0.68844509993066705</v>
      </c>
      <c r="T1125" t="s">
        <v>7294</v>
      </c>
    </row>
    <row r="1126" spans="2:20" x14ac:dyDescent="0.3">
      <c r="B1126" t="s">
        <v>2105</v>
      </c>
      <c r="C1126" t="s">
        <v>7085</v>
      </c>
      <c r="D1126">
        <v>7.5815551933374997E-2</v>
      </c>
      <c r="E1126">
        <v>0.14277292941405301</v>
      </c>
      <c r="F1126">
        <v>1.52372932330827</v>
      </c>
      <c r="G1126">
        <v>3.9303864017225698</v>
      </c>
      <c r="H1126" t="s">
        <v>7335</v>
      </c>
      <c r="N1126" t="s">
        <v>1851</v>
      </c>
      <c r="O1126" t="s">
        <v>7056</v>
      </c>
      <c r="P1126">
        <v>0.51103775162841603</v>
      </c>
      <c r="Q1126">
        <v>0.98866844175462198</v>
      </c>
      <c r="R1126">
        <v>1.0255220987017999</v>
      </c>
      <c r="S1126">
        <v>0.68844509993066705</v>
      </c>
      <c r="T1126" t="s">
        <v>7299</v>
      </c>
    </row>
    <row r="1127" spans="2:20" x14ac:dyDescent="0.3">
      <c r="B1127" t="s">
        <v>381</v>
      </c>
      <c r="C1127" t="s">
        <v>7085</v>
      </c>
      <c r="D1127">
        <v>7.5815551933374997E-2</v>
      </c>
      <c r="E1127">
        <v>0.14277292941405301</v>
      </c>
      <c r="F1127">
        <v>1.52372932330827</v>
      </c>
      <c r="G1127">
        <v>3.9303864017225698</v>
      </c>
      <c r="H1127" t="s">
        <v>7336</v>
      </c>
      <c r="N1127" t="s">
        <v>1134</v>
      </c>
      <c r="O1127" t="s">
        <v>7056</v>
      </c>
      <c r="P1127">
        <v>0.51103775162841603</v>
      </c>
      <c r="Q1127">
        <v>0.98866844175462198</v>
      </c>
      <c r="R1127">
        <v>1.0255220987017999</v>
      </c>
      <c r="S1127">
        <v>0.68844509993066705</v>
      </c>
      <c r="T1127" t="s">
        <v>7337</v>
      </c>
    </row>
    <row r="1128" spans="2:20" x14ac:dyDescent="0.3">
      <c r="B1128" t="s">
        <v>1779</v>
      </c>
      <c r="C1128" t="s">
        <v>7085</v>
      </c>
      <c r="D1128">
        <v>7.5815551933374997E-2</v>
      </c>
      <c r="E1128">
        <v>0.14277292941405301</v>
      </c>
      <c r="F1128">
        <v>1.52372932330827</v>
      </c>
      <c r="G1128">
        <v>3.9303864017225698</v>
      </c>
      <c r="H1128" t="s">
        <v>7338</v>
      </c>
      <c r="N1128" t="s">
        <v>1138</v>
      </c>
      <c r="O1128" t="s">
        <v>7056</v>
      </c>
      <c r="P1128">
        <v>0.51103775162841603</v>
      </c>
      <c r="Q1128">
        <v>0.98866844175462198</v>
      </c>
      <c r="R1128">
        <v>1.0255220987017999</v>
      </c>
      <c r="S1128">
        <v>0.68844509993066705</v>
      </c>
      <c r="T1128" t="s">
        <v>7304</v>
      </c>
    </row>
    <row r="1129" spans="2:20" x14ac:dyDescent="0.3">
      <c r="B1129" t="s">
        <v>2119</v>
      </c>
      <c r="C1129" t="s">
        <v>7085</v>
      </c>
      <c r="D1129">
        <v>7.5815551933374997E-2</v>
      </c>
      <c r="E1129">
        <v>0.14277292941405301</v>
      </c>
      <c r="F1129">
        <v>1.52372932330827</v>
      </c>
      <c r="G1129">
        <v>3.9303864017225698</v>
      </c>
      <c r="H1129" t="s">
        <v>7247</v>
      </c>
      <c r="N1129" t="s">
        <v>3052</v>
      </c>
      <c r="O1129" t="s">
        <v>7056</v>
      </c>
      <c r="P1129">
        <v>0.51103775162841603</v>
      </c>
      <c r="Q1129">
        <v>0.98866844175462198</v>
      </c>
      <c r="R1129">
        <v>1.0255220987017999</v>
      </c>
      <c r="S1129">
        <v>0.68844509993066705</v>
      </c>
      <c r="T1129" t="s">
        <v>7309</v>
      </c>
    </row>
    <row r="1130" spans="2:20" x14ac:dyDescent="0.3">
      <c r="B1130" t="s">
        <v>2120</v>
      </c>
      <c r="C1130" t="s">
        <v>7085</v>
      </c>
      <c r="D1130">
        <v>7.5815551933374997E-2</v>
      </c>
      <c r="E1130">
        <v>0.14277292941405301</v>
      </c>
      <c r="F1130">
        <v>1.52372932330827</v>
      </c>
      <c r="G1130">
        <v>3.9303864017225698</v>
      </c>
      <c r="H1130" t="s">
        <v>7339</v>
      </c>
      <c r="N1130" t="s">
        <v>1144</v>
      </c>
      <c r="O1130" t="s">
        <v>7056</v>
      </c>
      <c r="P1130">
        <v>0.51103775162841603</v>
      </c>
      <c r="Q1130">
        <v>0.98866844175462198</v>
      </c>
      <c r="R1130">
        <v>1.0255220987017999</v>
      </c>
      <c r="S1130">
        <v>0.68844509993066705</v>
      </c>
      <c r="T1130" t="s">
        <v>7340</v>
      </c>
    </row>
    <row r="1131" spans="2:20" x14ac:dyDescent="0.3">
      <c r="B1131" t="s">
        <v>2126</v>
      </c>
      <c r="C1131" t="s">
        <v>7085</v>
      </c>
      <c r="D1131">
        <v>7.5815551933374997E-2</v>
      </c>
      <c r="E1131">
        <v>0.14277292941405301</v>
      </c>
      <c r="F1131">
        <v>1.52372932330827</v>
      </c>
      <c r="G1131">
        <v>3.9303864017225698</v>
      </c>
      <c r="H1131" t="s">
        <v>7288</v>
      </c>
      <c r="N1131" t="s">
        <v>1859</v>
      </c>
      <c r="O1131" t="s">
        <v>7056</v>
      </c>
      <c r="P1131">
        <v>0.51103775162841603</v>
      </c>
      <c r="Q1131">
        <v>0.98866844175462198</v>
      </c>
      <c r="R1131">
        <v>1.0255220987017999</v>
      </c>
      <c r="S1131">
        <v>0.68844509993066705</v>
      </c>
      <c r="T1131" t="s">
        <v>7341</v>
      </c>
    </row>
    <row r="1132" spans="2:20" x14ac:dyDescent="0.3">
      <c r="B1132" t="s">
        <v>2396</v>
      </c>
      <c r="C1132" t="s">
        <v>7085</v>
      </c>
      <c r="D1132">
        <v>7.5815551933374997E-2</v>
      </c>
      <c r="E1132">
        <v>0.14277292941405301</v>
      </c>
      <c r="F1132">
        <v>1.52372932330827</v>
      </c>
      <c r="G1132">
        <v>3.9303864017225698</v>
      </c>
      <c r="H1132" t="s">
        <v>7342</v>
      </c>
      <c r="N1132" t="s">
        <v>947</v>
      </c>
      <c r="O1132" t="s">
        <v>7056</v>
      </c>
      <c r="P1132">
        <v>0.51103775162841603</v>
      </c>
      <c r="Q1132">
        <v>0.98866844175462198</v>
      </c>
      <c r="R1132">
        <v>1.0255220987017999</v>
      </c>
      <c r="S1132">
        <v>0.68844509993066705</v>
      </c>
      <c r="T1132" t="s">
        <v>7269</v>
      </c>
    </row>
    <row r="1133" spans="2:20" x14ac:dyDescent="0.3">
      <c r="B1133" t="s">
        <v>1462</v>
      </c>
      <c r="C1133" t="s">
        <v>7085</v>
      </c>
      <c r="D1133">
        <v>7.5815551933374997E-2</v>
      </c>
      <c r="E1133">
        <v>0.14277292941405301</v>
      </c>
      <c r="F1133">
        <v>1.52372932330827</v>
      </c>
      <c r="G1133">
        <v>3.9303864017225698</v>
      </c>
      <c r="H1133" t="s">
        <v>7331</v>
      </c>
      <c r="N1133" t="s">
        <v>1161</v>
      </c>
      <c r="O1133" t="s">
        <v>7056</v>
      </c>
      <c r="P1133">
        <v>0.51103775162841603</v>
      </c>
      <c r="Q1133">
        <v>0.98866844175462198</v>
      </c>
      <c r="R1133">
        <v>1.0255220987017999</v>
      </c>
      <c r="S1133">
        <v>0.68844509993066705</v>
      </c>
      <c r="T1133" t="s">
        <v>7343</v>
      </c>
    </row>
    <row r="1134" spans="2:20" x14ac:dyDescent="0.3">
      <c r="B1134" t="s">
        <v>2146</v>
      </c>
      <c r="C1134" t="s">
        <v>7085</v>
      </c>
      <c r="D1134">
        <v>7.5815551933374997E-2</v>
      </c>
      <c r="E1134">
        <v>0.14277292941405301</v>
      </c>
      <c r="F1134">
        <v>1.52372932330827</v>
      </c>
      <c r="G1134">
        <v>3.9303864017225698</v>
      </c>
      <c r="H1134" t="s">
        <v>7344</v>
      </c>
      <c r="N1134" t="s">
        <v>3655</v>
      </c>
      <c r="O1134" t="s">
        <v>7345</v>
      </c>
      <c r="P1134">
        <v>0.53219235279059596</v>
      </c>
      <c r="Q1134">
        <v>0.99998025641745403</v>
      </c>
      <c r="R1134">
        <v>1.0069562446898801</v>
      </c>
      <c r="S1134">
        <v>0.63513794294628201</v>
      </c>
      <c r="T1134" t="s">
        <v>7346</v>
      </c>
    </row>
    <row r="1135" spans="2:20" x14ac:dyDescent="0.3">
      <c r="B1135" t="s">
        <v>1085</v>
      </c>
      <c r="C1135" t="s">
        <v>7085</v>
      </c>
      <c r="D1135">
        <v>7.5815551933374997E-2</v>
      </c>
      <c r="E1135">
        <v>0.14277292941405301</v>
      </c>
      <c r="F1135">
        <v>1.52372932330827</v>
      </c>
      <c r="G1135">
        <v>3.9303864017225698</v>
      </c>
      <c r="H1135" t="s">
        <v>7290</v>
      </c>
      <c r="N1135" t="s">
        <v>2225</v>
      </c>
      <c r="O1135" t="s">
        <v>7347</v>
      </c>
      <c r="P1135">
        <v>0.56146845591663996</v>
      </c>
      <c r="Q1135">
        <v>0.99998025641745403</v>
      </c>
      <c r="R1135">
        <v>0.98418543066062603</v>
      </c>
      <c r="S1135">
        <v>0.568071520189384</v>
      </c>
      <c r="T1135" t="s">
        <v>7348</v>
      </c>
    </row>
    <row r="1136" spans="2:20" x14ac:dyDescent="0.3">
      <c r="B1136" t="s">
        <v>2152</v>
      </c>
      <c r="C1136" t="s">
        <v>7085</v>
      </c>
      <c r="D1136">
        <v>7.5815551933374997E-2</v>
      </c>
      <c r="E1136">
        <v>0.14277292941405301</v>
      </c>
      <c r="F1136">
        <v>1.52372932330827</v>
      </c>
      <c r="G1136">
        <v>3.9303864017225698</v>
      </c>
      <c r="H1136" t="s">
        <v>7332</v>
      </c>
      <c r="N1136" t="s">
        <v>3663</v>
      </c>
      <c r="O1136" t="s">
        <v>7349</v>
      </c>
      <c r="P1136">
        <v>0.56176346841969604</v>
      </c>
      <c r="Q1136">
        <v>0.99998025641745403</v>
      </c>
      <c r="R1136">
        <v>0.98314419768533001</v>
      </c>
      <c r="S1136">
        <v>0.56695408282123405</v>
      </c>
      <c r="T1136" t="s">
        <v>7350</v>
      </c>
    </row>
    <row r="1137" spans="2:20" x14ac:dyDescent="0.3">
      <c r="B1137" t="s">
        <v>2156</v>
      </c>
      <c r="C1137" t="s">
        <v>7085</v>
      </c>
      <c r="D1137">
        <v>7.5815551933374997E-2</v>
      </c>
      <c r="E1137">
        <v>0.14277292941405301</v>
      </c>
      <c r="F1137">
        <v>1.52372932330827</v>
      </c>
      <c r="G1137">
        <v>3.9303864017225698</v>
      </c>
      <c r="H1137" t="s">
        <v>7351</v>
      </c>
      <c r="N1137" t="s">
        <v>2234</v>
      </c>
      <c r="O1137" t="s">
        <v>7352</v>
      </c>
      <c r="P1137">
        <v>0.56296654416643599</v>
      </c>
      <c r="Q1137">
        <v>0.99998025641745403</v>
      </c>
      <c r="R1137">
        <v>0.98246497189361504</v>
      </c>
      <c r="S1137">
        <v>0.56446058810384303</v>
      </c>
      <c r="T1137" t="s">
        <v>7353</v>
      </c>
    </row>
    <row r="1138" spans="2:20" x14ac:dyDescent="0.3">
      <c r="B1138" t="s">
        <v>1786</v>
      </c>
      <c r="C1138" t="s">
        <v>7085</v>
      </c>
      <c r="D1138">
        <v>7.5815551933374997E-2</v>
      </c>
      <c r="E1138">
        <v>0.14277292941405301</v>
      </c>
      <c r="F1138">
        <v>1.52372932330827</v>
      </c>
      <c r="G1138">
        <v>3.9303864017225698</v>
      </c>
      <c r="H1138" t="s">
        <v>7251</v>
      </c>
      <c r="N1138" t="s">
        <v>1507</v>
      </c>
      <c r="O1138" t="s">
        <v>7354</v>
      </c>
      <c r="P1138">
        <v>0.572502240105765</v>
      </c>
      <c r="Q1138">
        <v>0.99998025641745403</v>
      </c>
      <c r="R1138">
        <v>0.97663751214771599</v>
      </c>
      <c r="S1138">
        <v>0.54470846872811896</v>
      </c>
      <c r="T1138" t="s">
        <v>7355</v>
      </c>
    </row>
    <row r="1139" spans="2:20" x14ac:dyDescent="0.3">
      <c r="B1139" t="s">
        <v>2168</v>
      </c>
      <c r="C1139" t="s">
        <v>7085</v>
      </c>
      <c r="D1139">
        <v>7.5815551933374997E-2</v>
      </c>
      <c r="E1139">
        <v>0.14277292941405301</v>
      </c>
      <c r="F1139">
        <v>1.52372932330827</v>
      </c>
      <c r="G1139">
        <v>3.9303864017225698</v>
      </c>
      <c r="H1139" t="s">
        <v>7356</v>
      </c>
      <c r="N1139" t="s">
        <v>1124</v>
      </c>
      <c r="O1139" t="s">
        <v>5013</v>
      </c>
      <c r="P1139">
        <v>0.63571579578984505</v>
      </c>
      <c r="Q1139">
        <v>0.99998025641745403</v>
      </c>
      <c r="R1139">
        <v>0.92771319722574896</v>
      </c>
      <c r="S1139">
        <v>0.42025748999020501</v>
      </c>
      <c r="T1139" t="s">
        <v>7357</v>
      </c>
    </row>
    <row r="1140" spans="2:20" x14ac:dyDescent="0.3">
      <c r="B1140" t="s">
        <v>1788</v>
      </c>
      <c r="C1140" t="s">
        <v>7085</v>
      </c>
      <c r="D1140">
        <v>7.5815551933374997E-2</v>
      </c>
      <c r="E1140">
        <v>0.14277292941405301</v>
      </c>
      <c r="F1140">
        <v>1.52372932330827</v>
      </c>
      <c r="G1140">
        <v>3.9303864017225698</v>
      </c>
      <c r="H1140" t="s">
        <v>7358</v>
      </c>
      <c r="N1140" t="s">
        <v>839</v>
      </c>
      <c r="O1140" t="s">
        <v>5013</v>
      </c>
      <c r="P1140">
        <v>0.63571579578984505</v>
      </c>
      <c r="Q1140">
        <v>0.99998025641745403</v>
      </c>
      <c r="R1140">
        <v>0.92771319722574896</v>
      </c>
      <c r="S1140">
        <v>0.42025748999020501</v>
      </c>
      <c r="T1140" t="s">
        <v>7359</v>
      </c>
    </row>
    <row r="1141" spans="2:20" x14ac:dyDescent="0.3">
      <c r="B1141" t="s">
        <v>385</v>
      </c>
      <c r="C1141" t="s">
        <v>7085</v>
      </c>
      <c r="D1141">
        <v>7.5815551933374997E-2</v>
      </c>
      <c r="E1141">
        <v>0.14277292941405301</v>
      </c>
      <c r="F1141">
        <v>1.52372932330827</v>
      </c>
      <c r="G1141">
        <v>3.9303864017225698</v>
      </c>
      <c r="H1141" t="s">
        <v>7295</v>
      </c>
      <c r="N1141" t="s">
        <v>1137</v>
      </c>
      <c r="O1141" t="s">
        <v>5013</v>
      </c>
      <c r="P1141">
        <v>0.63571579578984505</v>
      </c>
      <c r="Q1141">
        <v>0.99998025641745403</v>
      </c>
      <c r="R1141">
        <v>0.92771319722574896</v>
      </c>
      <c r="S1141">
        <v>0.42025748999020501</v>
      </c>
      <c r="T1141" t="s">
        <v>7360</v>
      </c>
    </row>
    <row r="1142" spans="2:20" x14ac:dyDescent="0.3">
      <c r="B1142" t="s">
        <v>2172</v>
      </c>
      <c r="C1142" t="s">
        <v>7085</v>
      </c>
      <c r="D1142">
        <v>7.5815551933374997E-2</v>
      </c>
      <c r="E1142">
        <v>0.14277292941405301</v>
      </c>
      <c r="F1142">
        <v>1.52372932330827</v>
      </c>
      <c r="G1142">
        <v>3.9303864017225698</v>
      </c>
      <c r="H1142" t="s">
        <v>7335</v>
      </c>
      <c r="N1142" t="s">
        <v>1150</v>
      </c>
      <c r="O1142" t="s">
        <v>5013</v>
      </c>
      <c r="P1142">
        <v>0.63571579578984505</v>
      </c>
      <c r="Q1142">
        <v>0.99998025641745403</v>
      </c>
      <c r="R1142">
        <v>0.92771319722574896</v>
      </c>
      <c r="S1142">
        <v>0.42025748999020501</v>
      </c>
      <c r="T1142" t="s">
        <v>7361</v>
      </c>
    </row>
    <row r="1143" spans="2:20" x14ac:dyDescent="0.3">
      <c r="B1143" t="s">
        <v>1793</v>
      </c>
      <c r="C1143" t="s">
        <v>7085</v>
      </c>
      <c r="D1143">
        <v>7.5815551933374997E-2</v>
      </c>
      <c r="E1143">
        <v>0.14277292941405301</v>
      </c>
      <c r="F1143">
        <v>1.52372932330827</v>
      </c>
      <c r="G1143">
        <v>3.9303864017225698</v>
      </c>
      <c r="H1143" t="s">
        <v>7298</v>
      </c>
      <c r="N1143" t="s">
        <v>1564</v>
      </c>
      <c r="O1143" t="s">
        <v>5013</v>
      </c>
      <c r="P1143">
        <v>0.63571579578984505</v>
      </c>
      <c r="Q1143">
        <v>0.99998025641745403</v>
      </c>
      <c r="R1143">
        <v>0.92771319722574896</v>
      </c>
      <c r="S1143">
        <v>0.42025748999020501</v>
      </c>
      <c r="T1143" t="s">
        <v>7362</v>
      </c>
    </row>
    <row r="1144" spans="2:20" x14ac:dyDescent="0.3">
      <c r="B1144" t="s">
        <v>2426</v>
      </c>
      <c r="C1144" t="s">
        <v>7085</v>
      </c>
      <c r="D1144">
        <v>7.5815551933374997E-2</v>
      </c>
      <c r="E1144">
        <v>0.14277292941405301</v>
      </c>
      <c r="F1144">
        <v>1.52372932330827</v>
      </c>
      <c r="G1144">
        <v>3.9303864017225698</v>
      </c>
      <c r="H1144" t="s">
        <v>7363</v>
      </c>
      <c r="N1144" t="s">
        <v>3545</v>
      </c>
      <c r="O1144" t="s">
        <v>5013</v>
      </c>
      <c r="P1144">
        <v>0.63571579578984505</v>
      </c>
      <c r="Q1144">
        <v>0.99998025641745403</v>
      </c>
      <c r="R1144">
        <v>0.92771319722574896</v>
      </c>
      <c r="S1144">
        <v>0.42025748999020501</v>
      </c>
      <c r="T1144" t="s">
        <v>7364</v>
      </c>
    </row>
    <row r="1145" spans="2:20" x14ac:dyDescent="0.3">
      <c r="B1145" t="s">
        <v>2185</v>
      </c>
      <c r="C1145" t="s">
        <v>7085</v>
      </c>
      <c r="D1145">
        <v>7.5815551933374997E-2</v>
      </c>
      <c r="E1145">
        <v>0.14277292941405301</v>
      </c>
      <c r="F1145">
        <v>1.52372932330827</v>
      </c>
      <c r="G1145">
        <v>3.9303864017225698</v>
      </c>
      <c r="H1145" t="s">
        <v>7365</v>
      </c>
      <c r="N1145" t="s">
        <v>939</v>
      </c>
      <c r="O1145" t="s">
        <v>5013</v>
      </c>
      <c r="P1145">
        <v>0.63571579578984505</v>
      </c>
      <c r="Q1145">
        <v>0.99998025641745403</v>
      </c>
      <c r="R1145">
        <v>0.92771319722574896</v>
      </c>
      <c r="S1145">
        <v>0.42025748999020501</v>
      </c>
      <c r="T1145" t="s">
        <v>7366</v>
      </c>
    </row>
    <row r="1146" spans="2:20" x14ac:dyDescent="0.3">
      <c r="B1146" t="s">
        <v>3038</v>
      </c>
      <c r="C1146" t="s">
        <v>7085</v>
      </c>
      <c r="D1146">
        <v>7.5815551933374997E-2</v>
      </c>
      <c r="E1146">
        <v>0.14277292941405301</v>
      </c>
      <c r="F1146">
        <v>1.52372932330827</v>
      </c>
      <c r="G1146">
        <v>3.9303864017225698</v>
      </c>
      <c r="H1146" t="s">
        <v>7367</v>
      </c>
      <c r="N1146" t="s">
        <v>1155</v>
      </c>
      <c r="O1146" t="s">
        <v>5013</v>
      </c>
      <c r="P1146">
        <v>0.63571579578984505</v>
      </c>
      <c r="Q1146">
        <v>0.99998025641745403</v>
      </c>
      <c r="R1146">
        <v>0.92771319722574896</v>
      </c>
      <c r="S1146">
        <v>0.42025748999020501</v>
      </c>
      <c r="T1146" t="s">
        <v>7368</v>
      </c>
    </row>
    <row r="1147" spans="2:20" x14ac:dyDescent="0.3">
      <c r="B1147" t="s">
        <v>2199</v>
      </c>
      <c r="C1147" t="s">
        <v>7085</v>
      </c>
      <c r="D1147">
        <v>7.5815551933374997E-2</v>
      </c>
      <c r="E1147">
        <v>0.14277292941405301</v>
      </c>
      <c r="F1147">
        <v>1.52372932330827</v>
      </c>
      <c r="G1147">
        <v>3.9303864017225698</v>
      </c>
      <c r="H1147" t="s">
        <v>7369</v>
      </c>
      <c r="N1147" t="s">
        <v>847</v>
      </c>
      <c r="O1147" t="s">
        <v>5013</v>
      </c>
      <c r="P1147">
        <v>0.63571579578984505</v>
      </c>
      <c r="Q1147">
        <v>0.99998025641745403</v>
      </c>
      <c r="R1147">
        <v>0.92771319722574896</v>
      </c>
      <c r="S1147">
        <v>0.42025748999020501</v>
      </c>
      <c r="T1147" t="s">
        <v>7370</v>
      </c>
    </row>
    <row r="1148" spans="2:20" x14ac:dyDescent="0.3">
      <c r="B1148" t="s">
        <v>3584</v>
      </c>
      <c r="C1148" t="s">
        <v>7085</v>
      </c>
      <c r="D1148">
        <v>7.5815551933374997E-2</v>
      </c>
      <c r="E1148">
        <v>0.14277292941405301</v>
      </c>
      <c r="F1148">
        <v>1.52372932330827</v>
      </c>
      <c r="G1148">
        <v>3.9303864017225698</v>
      </c>
      <c r="H1148" t="s">
        <v>7371</v>
      </c>
      <c r="N1148" t="s">
        <v>226</v>
      </c>
      <c r="O1148" t="s">
        <v>5013</v>
      </c>
      <c r="P1148">
        <v>0.63571579578984505</v>
      </c>
      <c r="Q1148">
        <v>0.99998025641745403</v>
      </c>
      <c r="R1148">
        <v>0.92771319722574896</v>
      </c>
      <c r="S1148">
        <v>0.42025748999020501</v>
      </c>
      <c r="T1148" t="s">
        <v>7372</v>
      </c>
    </row>
    <row r="1149" spans="2:20" x14ac:dyDescent="0.3">
      <c r="B1149" t="s">
        <v>3042</v>
      </c>
      <c r="C1149" t="s">
        <v>7085</v>
      </c>
      <c r="D1149">
        <v>7.5815551933374997E-2</v>
      </c>
      <c r="E1149">
        <v>0.14277292941405301</v>
      </c>
      <c r="F1149">
        <v>1.52372932330827</v>
      </c>
      <c r="G1149">
        <v>3.9303864017225698</v>
      </c>
      <c r="H1149" t="s">
        <v>7373</v>
      </c>
      <c r="N1149" t="s">
        <v>230</v>
      </c>
      <c r="O1149" t="s">
        <v>5013</v>
      </c>
      <c r="P1149">
        <v>0.63571579578984505</v>
      </c>
      <c r="Q1149">
        <v>0.99998025641745403</v>
      </c>
      <c r="R1149">
        <v>0.92771319722574896</v>
      </c>
      <c r="S1149">
        <v>0.42025748999020501</v>
      </c>
      <c r="T1149" t="s">
        <v>7374</v>
      </c>
    </row>
    <row r="1150" spans="2:20" x14ac:dyDescent="0.3">
      <c r="B1150" t="s">
        <v>2204</v>
      </c>
      <c r="C1150" t="s">
        <v>7085</v>
      </c>
      <c r="D1150">
        <v>7.5815551933374997E-2</v>
      </c>
      <c r="E1150">
        <v>0.14277292941405301</v>
      </c>
      <c r="F1150">
        <v>1.52372932330827</v>
      </c>
      <c r="G1150">
        <v>3.9303864017225698</v>
      </c>
      <c r="H1150" t="s">
        <v>7375</v>
      </c>
      <c r="N1150" t="s">
        <v>1168</v>
      </c>
      <c r="O1150" t="s">
        <v>5013</v>
      </c>
      <c r="P1150">
        <v>0.63571579578984505</v>
      </c>
      <c r="Q1150">
        <v>0.99998025641745403</v>
      </c>
      <c r="R1150">
        <v>0.92771319722574896</v>
      </c>
      <c r="S1150">
        <v>0.42025748999020501</v>
      </c>
      <c r="T1150" t="s">
        <v>7376</v>
      </c>
    </row>
    <row r="1151" spans="2:20" x14ac:dyDescent="0.3">
      <c r="B1151" t="s">
        <v>1804</v>
      </c>
      <c r="C1151" t="s">
        <v>7085</v>
      </c>
      <c r="D1151">
        <v>7.5815551933374997E-2</v>
      </c>
      <c r="E1151">
        <v>0.14277292941405301</v>
      </c>
      <c r="F1151">
        <v>1.52372932330827</v>
      </c>
      <c r="G1151">
        <v>3.9303864017225698</v>
      </c>
      <c r="H1151" t="s">
        <v>7377</v>
      </c>
      <c r="N1151" t="s">
        <v>955</v>
      </c>
      <c r="O1151" t="s">
        <v>5013</v>
      </c>
      <c r="P1151">
        <v>0.63571579578984505</v>
      </c>
      <c r="Q1151">
        <v>0.99998025641745403</v>
      </c>
      <c r="R1151">
        <v>0.92771319722574896</v>
      </c>
      <c r="S1151">
        <v>0.42025748999020501</v>
      </c>
      <c r="T1151" t="s">
        <v>7378</v>
      </c>
    </row>
    <row r="1152" spans="2:20" x14ac:dyDescent="0.3">
      <c r="B1152" t="s">
        <v>1805</v>
      </c>
      <c r="C1152" t="s">
        <v>7085</v>
      </c>
      <c r="D1152">
        <v>7.5815551933374997E-2</v>
      </c>
      <c r="E1152">
        <v>0.14277292941405301</v>
      </c>
      <c r="F1152">
        <v>1.52372932330827</v>
      </c>
      <c r="G1152">
        <v>3.9303864017225698</v>
      </c>
      <c r="H1152" t="s">
        <v>7379</v>
      </c>
      <c r="N1152" t="s">
        <v>1869</v>
      </c>
      <c r="O1152" t="s">
        <v>5013</v>
      </c>
      <c r="P1152">
        <v>0.63571579578984505</v>
      </c>
      <c r="Q1152">
        <v>0.99998025641745403</v>
      </c>
      <c r="R1152">
        <v>0.92771319722574896</v>
      </c>
      <c r="S1152">
        <v>0.42025748999020501</v>
      </c>
      <c r="T1152" t="s">
        <v>7380</v>
      </c>
    </row>
    <row r="1153" spans="2:20" x14ac:dyDescent="0.3">
      <c r="B1153" t="s">
        <v>1490</v>
      </c>
      <c r="C1153" t="s">
        <v>7085</v>
      </c>
      <c r="D1153">
        <v>7.5815551933374997E-2</v>
      </c>
      <c r="E1153">
        <v>0.14277292941405301</v>
      </c>
      <c r="F1153">
        <v>1.52372932330827</v>
      </c>
      <c r="G1153">
        <v>3.9303864017225698</v>
      </c>
      <c r="H1153" t="s">
        <v>7381</v>
      </c>
      <c r="N1153" t="s">
        <v>850</v>
      </c>
      <c r="O1153" t="s">
        <v>5013</v>
      </c>
      <c r="P1153">
        <v>0.63571579578984505</v>
      </c>
      <c r="Q1153">
        <v>0.99998025641745403</v>
      </c>
      <c r="R1153">
        <v>0.92771319722574896</v>
      </c>
      <c r="S1153">
        <v>0.42025748999020501</v>
      </c>
      <c r="T1153" t="s">
        <v>7382</v>
      </c>
    </row>
    <row r="1154" spans="2:20" x14ac:dyDescent="0.3">
      <c r="B1154" t="s">
        <v>659</v>
      </c>
      <c r="C1154" t="s">
        <v>7085</v>
      </c>
      <c r="D1154">
        <v>7.5815551933374997E-2</v>
      </c>
      <c r="E1154">
        <v>0.14277292941405301</v>
      </c>
      <c r="F1154">
        <v>1.52372932330827</v>
      </c>
      <c r="G1154">
        <v>3.9303864017225698</v>
      </c>
      <c r="H1154" t="s">
        <v>7383</v>
      </c>
      <c r="N1154" t="s">
        <v>1871</v>
      </c>
      <c r="O1154" t="s">
        <v>5013</v>
      </c>
      <c r="P1154">
        <v>0.63571579578984505</v>
      </c>
      <c r="Q1154">
        <v>0.99998025641745403</v>
      </c>
      <c r="R1154">
        <v>0.92771319722574896</v>
      </c>
      <c r="S1154">
        <v>0.42025748999020501</v>
      </c>
      <c r="T1154" t="s">
        <v>7384</v>
      </c>
    </row>
    <row r="1155" spans="2:20" x14ac:dyDescent="0.3">
      <c r="B1155" t="s">
        <v>2215</v>
      </c>
      <c r="C1155" t="s">
        <v>7085</v>
      </c>
      <c r="D1155">
        <v>7.5815551933374997E-2</v>
      </c>
      <c r="E1155">
        <v>0.14277292941405301</v>
      </c>
      <c r="F1155">
        <v>1.52372932330827</v>
      </c>
      <c r="G1155">
        <v>3.9303864017225698</v>
      </c>
      <c r="H1155" t="s">
        <v>7317</v>
      </c>
      <c r="N1155" t="s">
        <v>853</v>
      </c>
      <c r="O1155" t="s">
        <v>5013</v>
      </c>
      <c r="P1155">
        <v>0.63571579578984505</v>
      </c>
      <c r="Q1155">
        <v>0.99998025641745403</v>
      </c>
      <c r="R1155">
        <v>0.92771319722574896</v>
      </c>
      <c r="S1155">
        <v>0.42025748999020501</v>
      </c>
      <c r="T1155" t="s">
        <v>7385</v>
      </c>
    </row>
    <row r="1156" spans="2:20" x14ac:dyDescent="0.3">
      <c r="B1156" t="s">
        <v>2217</v>
      </c>
      <c r="C1156" t="s">
        <v>7085</v>
      </c>
      <c r="D1156">
        <v>7.5815551933374997E-2</v>
      </c>
      <c r="E1156">
        <v>0.14277292941405301</v>
      </c>
      <c r="F1156">
        <v>1.52372932330827</v>
      </c>
      <c r="G1156">
        <v>3.9303864017225698</v>
      </c>
      <c r="H1156" t="s">
        <v>7386</v>
      </c>
      <c r="N1156" t="s">
        <v>855</v>
      </c>
      <c r="O1156" t="s">
        <v>5013</v>
      </c>
      <c r="P1156">
        <v>0.63571579578984505</v>
      </c>
      <c r="Q1156">
        <v>0.99998025641745403</v>
      </c>
      <c r="R1156">
        <v>0.92771319722574896</v>
      </c>
      <c r="S1156">
        <v>0.42025748999020501</v>
      </c>
      <c r="T1156" t="s">
        <v>7387</v>
      </c>
    </row>
    <row r="1157" spans="2:20" x14ac:dyDescent="0.3">
      <c r="B1157" t="s">
        <v>2242</v>
      </c>
      <c r="C1157" t="s">
        <v>7085</v>
      </c>
      <c r="D1157">
        <v>7.5815551933374997E-2</v>
      </c>
      <c r="E1157">
        <v>0.14277292941405301</v>
      </c>
      <c r="F1157">
        <v>1.52372932330827</v>
      </c>
      <c r="G1157">
        <v>3.9303864017225698</v>
      </c>
      <c r="H1157" t="s">
        <v>7388</v>
      </c>
      <c r="N1157" t="s">
        <v>3546</v>
      </c>
      <c r="O1157" t="s">
        <v>5013</v>
      </c>
      <c r="P1157">
        <v>0.63571579578984505</v>
      </c>
      <c r="Q1157">
        <v>0.99998025641745403</v>
      </c>
      <c r="R1157">
        <v>0.92771319722574896</v>
      </c>
      <c r="S1157">
        <v>0.42025748999020501</v>
      </c>
      <c r="T1157" t="s">
        <v>7389</v>
      </c>
    </row>
    <row r="1158" spans="2:20" x14ac:dyDescent="0.3">
      <c r="B1158" t="s">
        <v>3048</v>
      </c>
      <c r="C1158" t="s">
        <v>7085</v>
      </c>
      <c r="D1158">
        <v>7.5815551933374997E-2</v>
      </c>
      <c r="E1158">
        <v>0.14277292941405301</v>
      </c>
      <c r="F1158">
        <v>1.52372932330827</v>
      </c>
      <c r="G1158">
        <v>3.9303864017225698</v>
      </c>
      <c r="H1158" t="s">
        <v>7367</v>
      </c>
      <c r="N1158" t="s">
        <v>1179</v>
      </c>
      <c r="O1158" t="s">
        <v>5013</v>
      </c>
      <c r="P1158">
        <v>0.63571579578984505</v>
      </c>
      <c r="Q1158">
        <v>0.99998025641745403</v>
      </c>
      <c r="R1158">
        <v>0.92771319722574896</v>
      </c>
      <c r="S1158">
        <v>0.42025748999020501</v>
      </c>
      <c r="T1158" t="s">
        <v>7390</v>
      </c>
    </row>
    <row r="1159" spans="2:20" x14ac:dyDescent="0.3">
      <c r="B1159" t="s">
        <v>1847</v>
      </c>
      <c r="C1159" t="s">
        <v>7085</v>
      </c>
      <c r="D1159">
        <v>7.5815551933374997E-2</v>
      </c>
      <c r="E1159">
        <v>0.14277292941405301</v>
      </c>
      <c r="F1159">
        <v>1.52372932330827</v>
      </c>
      <c r="G1159">
        <v>3.9303864017225698</v>
      </c>
      <c r="H1159" t="s">
        <v>7344</v>
      </c>
      <c r="N1159" t="s">
        <v>857</v>
      </c>
      <c r="O1159" t="s">
        <v>5013</v>
      </c>
      <c r="P1159">
        <v>0.63571579578984505</v>
      </c>
      <c r="Q1159">
        <v>0.99998025641745403</v>
      </c>
      <c r="R1159">
        <v>0.92771319722574896</v>
      </c>
      <c r="S1159">
        <v>0.42025748999020501</v>
      </c>
      <c r="T1159" t="s">
        <v>7391</v>
      </c>
    </row>
    <row r="1160" spans="2:20" x14ac:dyDescent="0.3">
      <c r="B1160" t="s">
        <v>1624</v>
      </c>
      <c r="C1160" t="s">
        <v>7085</v>
      </c>
      <c r="D1160">
        <v>7.5815551933374997E-2</v>
      </c>
      <c r="E1160">
        <v>0.14277292941405301</v>
      </c>
      <c r="F1160">
        <v>1.52372932330827</v>
      </c>
      <c r="G1160">
        <v>3.9303864017225698</v>
      </c>
      <c r="H1160" t="s">
        <v>7358</v>
      </c>
      <c r="N1160" t="s">
        <v>237</v>
      </c>
      <c r="O1160" t="s">
        <v>5013</v>
      </c>
      <c r="P1160">
        <v>0.63571579578984505</v>
      </c>
      <c r="Q1160">
        <v>0.99998025641745403</v>
      </c>
      <c r="R1160">
        <v>0.92771319722574896</v>
      </c>
      <c r="S1160">
        <v>0.42025748999020501</v>
      </c>
      <c r="T1160" t="s">
        <v>7392</v>
      </c>
    </row>
    <row r="1161" spans="2:20" x14ac:dyDescent="0.3">
      <c r="B1161" t="s">
        <v>1857</v>
      </c>
      <c r="C1161" t="s">
        <v>7085</v>
      </c>
      <c r="D1161">
        <v>7.5815551933374997E-2</v>
      </c>
      <c r="E1161">
        <v>0.14277292941405301</v>
      </c>
      <c r="F1161">
        <v>1.52372932330827</v>
      </c>
      <c r="G1161">
        <v>3.9303864017225698</v>
      </c>
      <c r="H1161" t="s">
        <v>7365</v>
      </c>
      <c r="N1161" t="s">
        <v>1884</v>
      </c>
      <c r="O1161" t="s">
        <v>5013</v>
      </c>
      <c r="P1161">
        <v>0.63571579578984505</v>
      </c>
      <c r="Q1161">
        <v>0.99998025641745403</v>
      </c>
      <c r="R1161">
        <v>0.92771319722574896</v>
      </c>
      <c r="S1161">
        <v>0.42025748999020501</v>
      </c>
      <c r="T1161" t="s">
        <v>7393</v>
      </c>
    </row>
    <row r="1162" spans="2:20" x14ac:dyDescent="0.3">
      <c r="B1162" t="s">
        <v>1637</v>
      </c>
      <c r="C1162" t="s">
        <v>7085</v>
      </c>
      <c r="D1162">
        <v>7.5815551933374997E-2</v>
      </c>
      <c r="E1162">
        <v>0.14277292941405301</v>
      </c>
      <c r="F1162">
        <v>1.52372932330827</v>
      </c>
      <c r="G1162">
        <v>3.9303864017225698</v>
      </c>
      <c r="H1162" t="s">
        <v>7394</v>
      </c>
      <c r="N1162" t="s">
        <v>430</v>
      </c>
      <c r="O1162" t="s">
        <v>5013</v>
      </c>
      <c r="P1162">
        <v>0.63571579578984505</v>
      </c>
      <c r="Q1162">
        <v>0.99998025641745403</v>
      </c>
      <c r="R1162">
        <v>0.92771319722574896</v>
      </c>
      <c r="S1162">
        <v>0.42025748999020501</v>
      </c>
      <c r="T1162" t="s">
        <v>7395</v>
      </c>
    </row>
    <row r="1163" spans="2:20" x14ac:dyDescent="0.3">
      <c r="B1163" t="s">
        <v>223</v>
      </c>
      <c r="C1163" t="s">
        <v>7085</v>
      </c>
      <c r="D1163">
        <v>7.5815551933374997E-2</v>
      </c>
      <c r="E1163">
        <v>0.14277292941405301</v>
      </c>
      <c r="F1163">
        <v>1.52372932330827</v>
      </c>
      <c r="G1163">
        <v>3.9303864017225698</v>
      </c>
      <c r="H1163" t="s">
        <v>7396</v>
      </c>
      <c r="N1163" t="s">
        <v>77</v>
      </c>
      <c r="O1163" t="s">
        <v>5013</v>
      </c>
      <c r="P1163">
        <v>0.63571579578984505</v>
      </c>
      <c r="Q1163">
        <v>0.99998025641745403</v>
      </c>
      <c r="R1163">
        <v>0.92771319722574896</v>
      </c>
      <c r="S1163">
        <v>0.42025748999020501</v>
      </c>
      <c r="T1163" t="s">
        <v>7397</v>
      </c>
    </row>
    <row r="1164" spans="2:20" x14ac:dyDescent="0.3">
      <c r="B1164" t="s">
        <v>1863</v>
      </c>
      <c r="C1164" t="s">
        <v>7085</v>
      </c>
      <c r="D1164">
        <v>7.5815551933374997E-2</v>
      </c>
      <c r="E1164">
        <v>0.14277292941405301</v>
      </c>
      <c r="F1164">
        <v>1.52372932330827</v>
      </c>
      <c r="G1164">
        <v>3.9303864017225698</v>
      </c>
      <c r="H1164" t="s">
        <v>7398</v>
      </c>
      <c r="N1164" t="s">
        <v>1189</v>
      </c>
      <c r="O1164" t="s">
        <v>5013</v>
      </c>
      <c r="P1164">
        <v>0.63571579578984505</v>
      </c>
      <c r="Q1164">
        <v>0.99998025641745403</v>
      </c>
      <c r="R1164">
        <v>0.92771319722574896</v>
      </c>
      <c r="S1164">
        <v>0.42025748999020501</v>
      </c>
      <c r="T1164" t="s">
        <v>7399</v>
      </c>
    </row>
    <row r="1165" spans="2:20" x14ac:dyDescent="0.3">
      <c r="B1165" t="s">
        <v>956</v>
      </c>
      <c r="C1165" t="s">
        <v>7085</v>
      </c>
      <c r="D1165">
        <v>7.5815551933374997E-2</v>
      </c>
      <c r="E1165">
        <v>0.14277292941405301</v>
      </c>
      <c r="F1165">
        <v>1.52372932330827</v>
      </c>
      <c r="G1165">
        <v>3.9303864017225698</v>
      </c>
      <c r="H1165" t="s">
        <v>7400</v>
      </c>
      <c r="N1165" t="s">
        <v>413</v>
      </c>
      <c r="O1165" t="s">
        <v>5013</v>
      </c>
      <c r="P1165">
        <v>0.63571579578984505</v>
      </c>
      <c r="Q1165">
        <v>0.99998025641745403</v>
      </c>
      <c r="R1165">
        <v>0.92771319722574896</v>
      </c>
      <c r="S1165">
        <v>0.42025748999020501</v>
      </c>
      <c r="T1165" t="s">
        <v>7401</v>
      </c>
    </row>
    <row r="1166" spans="2:20" x14ac:dyDescent="0.3">
      <c r="B1166" t="s">
        <v>1820</v>
      </c>
      <c r="C1166" t="s">
        <v>7402</v>
      </c>
      <c r="D1166">
        <v>7.7252533253328398E-2</v>
      </c>
      <c r="E1166">
        <v>0.145354122653472</v>
      </c>
      <c r="F1166">
        <v>1.4203385653754199</v>
      </c>
      <c r="G1166">
        <v>3.6370262666484101</v>
      </c>
      <c r="H1166" t="s">
        <v>7403</v>
      </c>
      <c r="N1166" t="s">
        <v>977</v>
      </c>
      <c r="O1166" t="s">
        <v>5013</v>
      </c>
      <c r="P1166">
        <v>0.63571579578984505</v>
      </c>
      <c r="Q1166">
        <v>0.99998025641745403</v>
      </c>
      <c r="R1166">
        <v>0.92771319722574896</v>
      </c>
      <c r="S1166">
        <v>0.42025748999020501</v>
      </c>
      <c r="T1166" t="s">
        <v>7404</v>
      </c>
    </row>
    <row r="1167" spans="2:20" x14ac:dyDescent="0.3">
      <c r="B1167" t="s">
        <v>450</v>
      </c>
      <c r="C1167" t="s">
        <v>7405</v>
      </c>
      <c r="D1167">
        <v>7.8081670367764103E-2</v>
      </c>
      <c r="E1167">
        <v>0.14678818305843799</v>
      </c>
      <c r="F1167">
        <v>1.4450354609928999</v>
      </c>
      <c r="G1167">
        <v>3.68484034472027</v>
      </c>
      <c r="H1167" t="s">
        <v>7406</v>
      </c>
      <c r="N1167" t="s">
        <v>517</v>
      </c>
      <c r="O1167" t="s">
        <v>5013</v>
      </c>
      <c r="P1167">
        <v>0.63571579578984505</v>
      </c>
      <c r="Q1167">
        <v>0.99998025641745403</v>
      </c>
      <c r="R1167">
        <v>0.92771319722574896</v>
      </c>
      <c r="S1167">
        <v>0.42025748999020501</v>
      </c>
      <c r="T1167" t="s">
        <v>7407</v>
      </c>
    </row>
    <row r="1168" spans="2:20" x14ac:dyDescent="0.3">
      <c r="B1168" t="s">
        <v>1504</v>
      </c>
      <c r="C1168" t="s">
        <v>7408</v>
      </c>
      <c r="D1168">
        <v>7.90604772177224E-2</v>
      </c>
      <c r="E1168">
        <v>0.14850091350578201</v>
      </c>
      <c r="F1168">
        <v>1.4577000705201399</v>
      </c>
      <c r="G1168">
        <v>3.6989754220013</v>
      </c>
      <c r="H1168" t="s">
        <v>7409</v>
      </c>
      <c r="N1168" t="s">
        <v>518</v>
      </c>
      <c r="O1168" t="s">
        <v>5013</v>
      </c>
      <c r="P1168">
        <v>0.63571579578984505</v>
      </c>
      <c r="Q1168">
        <v>0.99998025641745403</v>
      </c>
      <c r="R1168">
        <v>0.92771319722574896</v>
      </c>
      <c r="S1168">
        <v>0.42025748999020501</v>
      </c>
      <c r="T1168" t="s">
        <v>7410</v>
      </c>
    </row>
    <row r="1169" spans="2:20" x14ac:dyDescent="0.3">
      <c r="B1169" t="s">
        <v>1498</v>
      </c>
      <c r="C1169" t="s">
        <v>7411</v>
      </c>
      <c r="D1169">
        <v>9.3228945488430304E-2</v>
      </c>
      <c r="E1169">
        <v>0.17496391139609499</v>
      </c>
      <c r="F1169">
        <v>1.45516127139717</v>
      </c>
      <c r="G1169">
        <v>3.4526568291411501</v>
      </c>
      <c r="H1169" t="s">
        <v>7412</v>
      </c>
      <c r="N1169" t="s">
        <v>157</v>
      </c>
      <c r="O1169" t="s">
        <v>5013</v>
      </c>
      <c r="P1169">
        <v>0.63571579578984505</v>
      </c>
      <c r="Q1169">
        <v>0.99998025641745403</v>
      </c>
      <c r="R1169">
        <v>0.92771319722574896</v>
      </c>
      <c r="S1169">
        <v>0.42025748999020501</v>
      </c>
      <c r="T1169" t="s">
        <v>7413</v>
      </c>
    </row>
    <row r="1170" spans="2:20" x14ac:dyDescent="0.3">
      <c r="B1170" t="s">
        <v>3663</v>
      </c>
      <c r="C1170" t="s">
        <v>7414</v>
      </c>
      <c r="D1170">
        <v>9.45461696818891E-2</v>
      </c>
      <c r="E1170">
        <v>0.177284177880839</v>
      </c>
      <c r="F1170">
        <v>1.32896018507244</v>
      </c>
      <c r="G1170">
        <v>3.1345745271704502</v>
      </c>
      <c r="H1170" t="s">
        <v>7415</v>
      </c>
      <c r="N1170" t="s">
        <v>256</v>
      </c>
      <c r="O1170" t="s">
        <v>5013</v>
      </c>
      <c r="P1170">
        <v>0.63571579578984505</v>
      </c>
      <c r="Q1170">
        <v>0.99998025641745403</v>
      </c>
      <c r="R1170">
        <v>0.92771319722574896</v>
      </c>
      <c r="S1170">
        <v>0.42025748999020501</v>
      </c>
      <c r="T1170" t="s">
        <v>7416</v>
      </c>
    </row>
    <row r="1171" spans="2:20" x14ac:dyDescent="0.3">
      <c r="B1171" t="s">
        <v>1507</v>
      </c>
      <c r="C1171" t="s">
        <v>7417</v>
      </c>
      <c r="D1171">
        <v>0.114973819423036</v>
      </c>
      <c r="E1171">
        <v>0.19983921016332201</v>
      </c>
      <c r="F1171">
        <v>1.37829045795962</v>
      </c>
      <c r="G1171">
        <v>2.9813123242085098</v>
      </c>
      <c r="H1171" t="s">
        <v>7418</v>
      </c>
      <c r="N1171" t="s">
        <v>257</v>
      </c>
      <c r="O1171" t="s">
        <v>5013</v>
      </c>
      <c r="P1171">
        <v>0.63571579578984505</v>
      </c>
      <c r="Q1171">
        <v>0.99998025641745403</v>
      </c>
      <c r="R1171">
        <v>0.92771319722574896</v>
      </c>
      <c r="S1171">
        <v>0.42025748999020501</v>
      </c>
      <c r="T1171" t="s">
        <v>7419</v>
      </c>
    </row>
    <row r="1172" spans="2:20" x14ac:dyDescent="0.3">
      <c r="B1172" t="s">
        <v>1123</v>
      </c>
      <c r="C1172" t="s">
        <v>7420</v>
      </c>
      <c r="D1172">
        <v>0.124443668737653</v>
      </c>
      <c r="E1172">
        <v>0.19983921016332201</v>
      </c>
      <c r="F1172">
        <v>1.4213960077012799</v>
      </c>
      <c r="G1172">
        <v>2.9620501614934298</v>
      </c>
      <c r="H1172" t="s">
        <v>7421</v>
      </c>
      <c r="N1172" t="s">
        <v>1205</v>
      </c>
      <c r="O1172" t="s">
        <v>5013</v>
      </c>
      <c r="P1172">
        <v>0.63571579578984505</v>
      </c>
      <c r="Q1172">
        <v>0.99998025641745403</v>
      </c>
      <c r="R1172">
        <v>0.92771319722574896</v>
      </c>
      <c r="S1172">
        <v>0.42025748999020501</v>
      </c>
      <c r="T1172" t="s">
        <v>7422</v>
      </c>
    </row>
    <row r="1173" spans="2:20" x14ac:dyDescent="0.3">
      <c r="B1173" t="s">
        <v>213</v>
      </c>
      <c r="C1173" t="s">
        <v>7420</v>
      </c>
      <c r="D1173">
        <v>0.124443668737653</v>
      </c>
      <c r="E1173">
        <v>0.19983921016332201</v>
      </c>
      <c r="F1173">
        <v>1.4213960077012799</v>
      </c>
      <c r="G1173">
        <v>2.9620501614934298</v>
      </c>
      <c r="H1173" t="s">
        <v>7423</v>
      </c>
      <c r="N1173" t="s">
        <v>804</v>
      </c>
      <c r="O1173" t="s">
        <v>5013</v>
      </c>
      <c r="P1173">
        <v>0.63571579578984505</v>
      </c>
      <c r="Q1173">
        <v>0.99998025641745403</v>
      </c>
      <c r="R1173">
        <v>0.92771319722574896</v>
      </c>
      <c r="S1173">
        <v>0.42025748999020501</v>
      </c>
      <c r="T1173" t="s">
        <v>7424</v>
      </c>
    </row>
    <row r="1174" spans="2:20" x14ac:dyDescent="0.3">
      <c r="B1174" t="s">
        <v>1130</v>
      </c>
      <c r="C1174" t="s">
        <v>7420</v>
      </c>
      <c r="D1174">
        <v>0.124443668737653</v>
      </c>
      <c r="E1174">
        <v>0.19983921016332201</v>
      </c>
      <c r="F1174">
        <v>1.4213960077012799</v>
      </c>
      <c r="G1174">
        <v>2.9620501614934298</v>
      </c>
      <c r="H1174" t="s">
        <v>7425</v>
      </c>
      <c r="N1174" t="s">
        <v>1217</v>
      </c>
      <c r="O1174" t="s">
        <v>5013</v>
      </c>
      <c r="P1174">
        <v>0.63571579578984505</v>
      </c>
      <c r="Q1174">
        <v>0.99998025641745403</v>
      </c>
      <c r="R1174">
        <v>0.92771319722574896</v>
      </c>
      <c r="S1174">
        <v>0.42025748999020501</v>
      </c>
      <c r="T1174" t="s">
        <v>7426</v>
      </c>
    </row>
    <row r="1175" spans="2:20" x14ac:dyDescent="0.3">
      <c r="B1175" t="s">
        <v>1132</v>
      </c>
      <c r="C1175" t="s">
        <v>7420</v>
      </c>
      <c r="D1175">
        <v>0.124443668737653</v>
      </c>
      <c r="E1175">
        <v>0.19983921016332201</v>
      </c>
      <c r="F1175">
        <v>1.4213960077012799</v>
      </c>
      <c r="G1175">
        <v>2.9620501614934298</v>
      </c>
      <c r="H1175" t="s">
        <v>7427</v>
      </c>
      <c r="N1175" t="s">
        <v>1221</v>
      </c>
      <c r="O1175" t="s">
        <v>5013</v>
      </c>
      <c r="P1175">
        <v>0.63571579578984505</v>
      </c>
      <c r="Q1175">
        <v>0.99998025641745403</v>
      </c>
      <c r="R1175">
        <v>0.92771319722574896</v>
      </c>
      <c r="S1175">
        <v>0.42025748999020501</v>
      </c>
      <c r="T1175" t="s">
        <v>7428</v>
      </c>
    </row>
    <row r="1176" spans="2:20" x14ac:dyDescent="0.3">
      <c r="B1176" t="s">
        <v>4000</v>
      </c>
      <c r="C1176" t="s">
        <v>7420</v>
      </c>
      <c r="D1176">
        <v>0.124443668737653</v>
      </c>
      <c r="E1176">
        <v>0.19983921016332201</v>
      </c>
      <c r="F1176">
        <v>1.4213960077012799</v>
      </c>
      <c r="G1176">
        <v>2.9620501614934298</v>
      </c>
      <c r="H1176" t="s">
        <v>7429</v>
      </c>
      <c r="N1176" t="s">
        <v>1223</v>
      </c>
      <c r="O1176" t="s">
        <v>5013</v>
      </c>
      <c r="P1176">
        <v>0.63571579578984505</v>
      </c>
      <c r="Q1176">
        <v>0.99998025641745403</v>
      </c>
      <c r="R1176">
        <v>0.92771319722574896</v>
      </c>
      <c r="S1176">
        <v>0.42025748999020501</v>
      </c>
      <c r="T1176" t="s">
        <v>7430</v>
      </c>
    </row>
    <row r="1177" spans="2:20" x14ac:dyDescent="0.3">
      <c r="B1177" t="s">
        <v>1145</v>
      </c>
      <c r="C1177" t="s">
        <v>7420</v>
      </c>
      <c r="D1177">
        <v>0.124443668737653</v>
      </c>
      <c r="E1177">
        <v>0.19983921016332201</v>
      </c>
      <c r="F1177">
        <v>1.4213960077012799</v>
      </c>
      <c r="G1177">
        <v>2.9620501614934298</v>
      </c>
      <c r="H1177" t="s">
        <v>7431</v>
      </c>
      <c r="N1177" t="s">
        <v>1682</v>
      </c>
      <c r="O1177" t="s">
        <v>5013</v>
      </c>
      <c r="P1177">
        <v>0.63571579578984505</v>
      </c>
      <c r="Q1177">
        <v>0.99998025641745403</v>
      </c>
      <c r="R1177">
        <v>0.92771319722574896</v>
      </c>
      <c r="S1177">
        <v>0.42025748999020501</v>
      </c>
      <c r="T1177" t="s">
        <v>7432</v>
      </c>
    </row>
    <row r="1178" spans="2:20" x14ac:dyDescent="0.3">
      <c r="B1178" t="s">
        <v>1150</v>
      </c>
      <c r="C1178" t="s">
        <v>7420</v>
      </c>
      <c r="D1178">
        <v>0.124443668737653</v>
      </c>
      <c r="E1178">
        <v>0.19983921016332201</v>
      </c>
      <c r="F1178">
        <v>1.4213960077012799</v>
      </c>
      <c r="G1178">
        <v>2.9620501614934298</v>
      </c>
      <c r="H1178" t="s">
        <v>7433</v>
      </c>
      <c r="N1178" t="s">
        <v>1684</v>
      </c>
      <c r="O1178" t="s">
        <v>5013</v>
      </c>
      <c r="P1178">
        <v>0.63571579578984505</v>
      </c>
      <c r="Q1178">
        <v>0.99998025641745403</v>
      </c>
      <c r="R1178">
        <v>0.92771319722574896</v>
      </c>
      <c r="S1178">
        <v>0.42025748999020501</v>
      </c>
      <c r="T1178" t="s">
        <v>7434</v>
      </c>
    </row>
    <row r="1179" spans="2:20" x14ac:dyDescent="0.3">
      <c r="B1179" t="s">
        <v>470</v>
      </c>
      <c r="C1179" t="s">
        <v>7420</v>
      </c>
      <c r="D1179">
        <v>0.124443668737653</v>
      </c>
      <c r="E1179">
        <v>0.19983921016332201</v>
      </c>
      <c r="F1179">
        <v>1.4213960077012799</v>
      </c>
      <c r="G1179">
        <v>2.9620501614934298</v>
      </c>
      <c r="H1179" t="s">
        <v>7435</v>
      </c>
      <c r="N1179" t="s">
        <v>271</v>
      </c>
      <c r="O1179" t="s">
        <v>5013</v>
      </c>
      <c r="P1179">
        <v>0.63571579578984505</v>
      </c>
      <c r="Q1179">
        <v>0.99998025641745403</v>
      </c>
      <c r="R1179">
        <v>0.92771319722574896</v>
      </c>
      <c r="S1179">
        <v>0.42025748999020501</v>
      </c>
      <c r="T1179" t="s">
        <v>7436</v>
      </c>
    </row>
    <row r="1180" spans="2:20" x14ac:dyDescent="0.3">
      <c r="B1180" t="s">
        <v>942</v>
      </c>
      <c r="C1180" t="s">
        <v>7420</v>
      </c>
      <c r="D1180">
        <v>0.124443668737653</v>
      </c>
      <c r="E1180">
        <v>0.19983921016332201</v>
      </c>
      <c r="F1180">
        <v>1.4213960077012799</v>
      </c>
      <c r="G1180">
        <v>2.9620501614934298</v>
      </c>
      <c r="H1180" t="s">
        <v>7437</v>
      </c>
      <c r="N1180" t="s">
        <v>168</v>
      </c>
      <c r="O1180" t="s">
        <v>5013</v>
      </c>
      <c r="P1180">
        <v>0.63571579578984505</v>
      </c>
      <c r="Q1180">
        <v>0.99998025641745403</v>
      </c>
      <c r="R1180">
        <v>0.92771319722574896</v>
      </c>
      <c r="S1180">
        <v>0.42025748999020501</v>
      </c>
      <c r="T1180" t="s">
        <v>7438</v>
      </c>
    </row>
    <row r="1181" spans="2:20" x14ac:dyDescent="0.3">
      <c r="B1181" t="s">
        <v>225</v>
      </c>
      <c r="C1181" t="s">
        <v>7420</v>
      </c>
      <c r="D1181">
        <v>0.124443668737653</v>
      </c>
      <c r="E1181">
        <v>0.19983921016332201</v>
      </c>
      <c r="F1181">
        <v>1.4213960077012799</v>
      </c>
      <c r="G1181">
        <v>2.9620501614934298</v>
      </c>
      <c r="H1181" t="s">
        <v>7439</v>
      </c>
      <c r="N1181" t="s">
        <v>1229</v>
      </c>
      <c r="O1181" t="s">
        <v>5013</v>
      </c>
      <c r="P1181">
        <v>0.63571579578984505</v>
      </c>
      <c r="Q1181">
        <v>0.99998025641745403</v>
      </c>
      <c r="R1181">
        <v>0.92771319722574896</v>
      </c>
      <c r="S1181">
        <v>0.42025748999020501</v>
      </c>
      <c r="T1181" t="s">
        <v>7440</v>
      </c>
    </row>
    <row r="1182" spans="2:20" x14ac:dyDescent="0.3">
      <c r="B1182" t="s">
        <v>479</v>
      </c>
      <c r="C1182" t="s">
        <v>7420</v>
      </c>
      <c r="D1182">
        <v>0.124443668737653</v>
      </c>
      <c r="E1182">
        <v>0.19983921016332201</v>
      </c>
      <c r="F1182">
        <v>1.4213960077012799</v>
      </c>
      <c r="G1182">
        <v>2.9620501614934298</v>
      </c>
      <c r="H1182" t="s">
        <v>7441</v>
      </c>
      <c r="N1182" t="s">
        <v>1237</v>
      </c>
      <c r="O1182" t="s">
        <v>5013</v>
      </c>
      <c r="P1182">
        <v>0.63571579578984505</v>
      </c>
      <c r="Q1182">
        <v>0.99998025641745403</v>
      </c>
      <c r="R1182">
        <v>0.92771319722574896</v>
      </c>
      <c r="S1182">
        <v>0.42025748999020501</v>
      </c>
      <c r="T1182" t="s">
        <v>7442</v>
      </c>
    </row>
    <row r="1183" spans="2:20" x14ac:dyDescent="0.3">
      <c r="B1183" t="s">
        <v>2792</v>
      </c>
      <c r="C1183" t="s">
        <v>7420</v>
      </c>
      <c r="D1183">
        <v>0.124443668737653</v>
      </c>
      <c r="E1183">
        <v>0.19983921016332201</v>
      </c>
      <c r="F1183">
        <v>1.4213960077012799</v>
      </c>
      <c r="G1183">
        <v>2.9620501614934298</v>
      </c>
      <c r="H1183" t="s">
        <v>7443</v>
      </c>
      <c r="N1183" t="s">
        <v>1004</v>
      </c>
      <c r="O1183" t="s">
        <v>5013</v>
      </c>
      <c r="P1183">
        <v>0.63571579578984505</v>
      </c>
      <c r="Q1183">
        <v>0.99998025641745403</v>
      </c>
      <c r="R1183">
        <v>0.92771319722574896</v>
      </c>
      <c r="S1183">
        <v>0.42025748999020501</v>
      </c>
      <c r="T1183" t="s">
        <v>7444</v>
      </c>
    </row>
    <row r="1184" spans="2:20" x14ac:dyDescent="0.3">
      <c r="B1184" t="s">
        <v>2971</v>
      </c>
      <c r="C1184" t="s">
        <v>7420</v>
      </c>
      <c r="D1184">
        <v>0.124443668737653</v>
      </c>
      <c r="E1184">
        <v>0.19983921016332201</v>
      </c>
      <c r="F1184">
        <v>1.4213960077012799</v>
      </c>
      <c r="G1184">
        <v>2.9620501614934298</v>
      </c>
      <c r="H1184" t="s">
        <v>7445</v>
      </c>
      <c r="N1184" t="s">
        <v>4003</v>
      </c>
      <c r="O1184" t="s">
        <v>5013</v>
      </c>
      <c r="P1184">
        <v>0.63571579578984505</v>
      </c>
      <c r="Q1184">
        <v>0.99998025641745403</v>
      </c>
      <c r="R1184">
        <v>0.92771319722574896</v>
      </c>
      <c r="S1184">
        <v>0.42025748999020501</v>
      </c>
      <c r="T1184" t="s">
        <v>7446</v>
      </c>
    </row>
    <row r="1185" spans="2:20" x14ac:dyDescent="0.3">
      <c r="B1185" t="s">
        <v>1870</v>
      </c>
      <c r="C1185" t="s">
        <v>7420</v>
      </c>
      <c r="D1185">
        <v>0.124443668737653</v>
      </c>
      <c r="E1185">
        <v>0.19983921016332201</v>
      </c>
      <c r="F1185">
        <v>1.4213960077012799</v>
      </c>
      <c r="G1185">
        <v>2.9620501614934298</v>
      </c>
      <c r="H1185" t="s">
        <v>7447</v>
      </c>
      <c r="N1185" t="s">
        <v>1006</v>
      </c>
      <c r="O1185" t="s">
        <v>5013</v>
      </c>
      <c r="P1185">
        <v>0.63571579578984505</v>
      </c>
      <c r="Q1185">
        <v>0.99998025641745403</v>
      </c>
      <c r="R1185">
        <v>0.92771319722574896</v>
      </c>
      <c r="S1185">
        <v>0.42025748999020501</v>
      </c>
      <c r="T1185" t="s">
        <v>7448</v>
      </c>
    </row>
    <row r="1186" spans="2:20" x14ac:dyDescent="0.3">
      <c r="B1186" t="s">
        <v>3876</v>
      </c>
      <c r="C1186" t="s">
        <v>7420</v>
      </c>
      <c r="D1186">
        <v>0.124443668737653</v>
      </c>
      <c r="E1186">
        <v>0.19983921016332201</v>
      </c>
      <c r="F1186">
        <v>1.4213960077012799</v>
      </c>
      <c r="G1186">
        <v>2.9620501614934298</v>
      </c>
      <c r="H1186" t="s">
        <v>7449</v>
      </c>
      <c r="N1186" t="s">
        <v>1245</v>
      </c>
      <c r="O1186" t="s">
        <v>5013</v>
      </c>
      <c r="P1186">
        <v>0.63571579578984505</v>
      </c>
      <c r="Q1186">
        <v>0.99998025641745403</v>
      </c>
      <c r="R1186">
        <v>0.92771319722574896</v>
      </c>
      <c r="S1186">
        <v>0.42025748999020501</v>
      </c>
      <c r="T1186" t="s">
        <v>7450</v>
      </c>
    </row>
    <row r="1187" spans="2:20" x14ac:dyDescent="0.3">
      <c r="B1187" t="s">
        <v>2972</v>
      </c>
      <c r="C1187" t="s">
        <v>7420</v>
      </c>
      <c r="D1187">
        <v>0.124443668737653</v>
      </c>
      <c r="E1187">
        <v>0.19983921016332201</v>
      </c>
      <c r="F1187">
        <v>1.4213960077012799</v>
      </c>
      <c r="G1187">
        <v>2.9620501614934298</v>
      </c>
      <c r="H1187" t="s">
        <v>7451</v>
      </c>
      <c r="N1187" t="s">
        <v>1263</v>
      </c>
      <c r="O1187" t="s">
        <v>5013</v>
      </c>
      <c r="P1187">
        <v>0.63571579578984505</v>
      </c>
      <c r="Q1187">
        <v>0.99998025641745403</v>
      </c>
      <c r="R1187">
        <v>0.92771319722574896</v>
      </c>
      <c r="S1187">
        <v>0.42025748999020501</v>
      </c>
      <c r="T1187" t="s">
        <v>7452</v>
      </c>
    </row>
    <row r="1188" spans="2:20" x14ac:dyDescent="0.3">
      <c r="B1188" t="s">
        <v>1175</v>
      </c>
      <c r="C1188" t="s">
        <v>7420</v>
      </c>
      <c r="D1188">
        <v>0.124443668737653</v>
      </c>
      <c r="E1188">
        <v>0.19983921016332201</v>
      </c>
      <c r="F1188">
        <v>1.4213960077012799</v>
      </c>
      <c r="G1188">
        <v>2.9620501614934298</v>
      </c>
      <c r="H1188" t="s">
        <v>7453</v>
      </c>
      <c r="N1188" t="s">
        <v>1276</v>
      </c>
      <c r="O1188" t="s">
        <v>5013</v>
      </c>
      <c r="P1188">
        <v>0.63571579578984505</v>
      </c>
      <c r="Q1188">
        <v>0.99998025641745403</v>
      </c>
      <c r="R1188">
        <v>0.92771319722574896</v>
      </c>
      <c r="S1188">
        <v>0.42025748999020501</v>
      </c>
      <c r="T1188" t="s">
        <v>7454</v>
      </c>
    </row>
    <row r="1189" spans="2:20" x14ac:dyDescent="0.3">
      <c r="B1189" t="s">
        <v>2973</v>
      </c>
      <c r="C1189" t="s">
        <v>7420</v>
      </c>
      <c r="D1189">
        <v>0.124443668737653</v>
      </c>
      <c r="E1189">
        <v>0.19983921016332201</v>
      </c>
      <c r="F1189">
        <v>1.4213960077012799</v>
      </c>
      <c r="G1189">
        <v>2.9620501614934298</v>
      </c>
      <c r="H1189" t="s">
        <v>7455</v>
      </c>
      <c r="N1189" t="s">
        <v>3917</v>
      </c>
      <c r="O1189" t="s">
        <v>5013</v>
      </c>
      <c r="P1189">
        <v>0.63571579578984505</v>
      </c>
      <c r="Q1189">
        <v>0.99998025641745403</v>
      </c>
      <c r="R1189">
        <v>0.92771319722574896</v>
      </c>
      <c r="S1189">
        <v>0.42025748999020501</v>
      </c>
      <c r="T1189" t="s">
        <v>7456</v>
      </c>
    </row>
    <row r="1190" spans="2:20" x14ac:dyDescent="0.3">
      <c r="B1190" t="s">
        <v>237</v>
      </c>
      <c r="C1190" t="s">
        <v>7420</v>
      </c>
      <c r="D1190">
        <v>0.124443668737653</v>
      </c>
      <c r="E1190">
        <v>0.19983921016332201</v>
      </c>
      <c r="F1190">
        <v>1.4213960077012799</v>
      </c>
      <c r="G1190">
        <v>2.9620501614934298</v>
      </c>
      <c r="H1190" t="s">
        <v>7457</v>
      </c>
      <c r="N1190" t="s">
        <v>1283</v>
      </c>
      <c r="O1190" t="s">
        <v>5013</v>
      </c>
      <c r="P1190">
        <v>0.63571579578984505</v>
      </c>
      <c r="Q1190">
        <v>0.99998025641745403</v>
      </c>
      <c r="R1190">
        <v>0.92771319722574896</v>
      </c>
      <c r="S1190">
        <v>0.42025748999020501</v>
      </c>
      <c r="T1190" t="s">
        <v>7458</v>
      </c>
    </row>
    <row r="1191" spans="2:20" x14ac:dyDescent="0.3">
      <c r="B1191" t="s">
        <v>498</v>
      </c>
      <c r="C1191" t="s">
        <v>7420</v>
      </c>
      <c r="D1191">
        <v>0.124443668737653</v>
      </c>
      <c r="E1191">
        <v>0.19983921016332201</v>
      </c>
      <c r="F1191">
        <v>1.4213960077012799</v>
      </c>
      <c r="G1191">
        <v>2.9620501614934298</v>
      </c>
      <c r="H1191" t="s">
        <v>7459</v>
      </c>
      <c r="N1191" t="s">
        <v>276</v>
      </c>
      <c r="O1191" t="s">
        <v>5013</v>
      </c>
      <c r="P1191">
        <v>0.63571579578984505</v>
      </c>
      <c r="Q1191">
        <v>0.99998025641745403</v>
      </c>
      <c r="R1191">
        <v>0.92771319722574896</v>
      </c>
      <c r="S1191">
        <v>0.42025748999020501</v>
      </c>
      <c r="T1191" t="s">
        <v>7460</v>
      </c>
    </row>
    <row r="1192" spans="2:20" x14ac:dyDescent="0.3">
      <c r="B1192" t="s">
        <v>430</v>
      </c>
      <c r="C1192" t="s">
        <v>7420</v>
      </c>
      <c r="D1192">
        <v>0.124443668737653</v>
      </c>
      <c r="E1192">
        <v>0.19983921016332201</v>
      </c>
      <c r="F1192">
        <v>1.4213960077012799</v>
      </c>
      <c r="G1192">
        <v>2.9620501614934298</v>
      </c>
      <c r="H1192" t="s">
        <v>7461</v>
      </c>
      <c r="N1192" t="s">
        <v>1941</v>
      </c>
      <c r="O1192" t="s">
        <v>5013</v>
      </c>
      <c r="P1192">
        <v>0.63571579578984505</v>
      </c>
      <c r="Q1192">
        <v>0.99998025641745403</v>
      </c>
      <c r="R1192">
        <v>0.92771319722574896</v>
      </c>
      <c r="S1192">
        <v>0.42025748999020501</v>
      </c>
      <c r="T1192" t="s">
        <v>7462</v>
      </c>
    </row>
    <row r="1193" spans="2:20" x14ac:dyDescent="0.3">
      <c r="B1193" t="s">
        <v>1893</v>
      </c>
      <c r="C1193" t="s">
        <v>7420</v>
      </c>
      <c r="D1193">
        <v>0.124443668737653</v>
      </c>
      <c r="E1193">
        <v>0.19983921016332201</v>
      </c>
      <c r="F1193">
        <v>1.4213960077012799</v>
      </c>
      <c r="G1193">
        <v>2.9620501614934298</v>
      </c>
      <c r="H1193" t="s">
        <v>7463</v>
      </c>
      <c r="N1193" t="s">
        <v>1695</v>
      </c>
      <c r="O1193" t="s">
        <v>5013</v>
      </c>
      <c r="P1193">
        <v>0.63571579578984505</v>
      </c>
      <c r="Q1193">
        <v>0.99998025641745403</v>
      </c>
      <c r="R1193">
        <v>0.92771319722574896</v>
      </c>
      <c r="S1193">
        <v>0.42025748999020501</v>
      </c>
      <c r="T1193" t="s">
        <v>7464</v>
      </c>
    </row>
    <row r="1194" spans="2:20" x14ac:dyDescent="0.3">
      <c r="B1194" t="s">
        <v>1192</v>
      </c>
      <c r="C1194" t="s">
        <v>7420</v>
      </c>
      <c r="D1194">
        <v>0.124443668737653</v>
      </c>
      <c r="E1194">
        <v>0.19983921016332201</v>
      </c>
      <c r="F1194">
        <v>1.4213960077012799</v>
      </c>
      <c r="G1194">
        <v>2.9620501614934298</v>
      </c>
      <c r="H1194" t="s">
        <v>7465</v>
      </c>
      <c r="N1194" t="s">
        <v>1289</v>
      </c>
      <c r="O1194" t="s">
        <v>5013</v>
      </c>
      <c r="P1194">
        <v>0.63571579578984505</v>
      </c>
      <c r="Q1194">
        <v>0.99998025641745403</v>
      </c>
      <c r="R1194">
        <v>0.92771319722574896</v>
      </c>
      <c r="S1194">
        <v>0.42025748999020501</v>
      </c>
      <c r="T1194" t="s">
        <v>7466</v>
      </c>
    </row>
    <row r="1195" spans="2:20" x14ac:dyDescent="0.3">
      <c r="B1195" t="s">
        <v>1193</v>
      </c>
      <c r="C1195" t="s">
        <v>7420</v>
      </c>
      <c r="D1195">
        <v>0.124443668737653</v>
      </c>
      <c r="E1195">
        <v>0.19983921016332201</v>
      </c>
      <c r="F1195">
        <v>1.4213960077012799</v>
      </c>
      <c r="G1195">
        <v>2.9620501614934298</v>
      </c>
      <c r="H1195" t="s">
        <v>7467</v>
      </c>
      <c r="N1195" t="s">
        <v>1696</v>
      </c>
      <c r="O1195" t="s">
        <v>5013</v>
      </c>
      <c r="P1195">
        <v>0.63571579578984505</v>
      </c>
      <c r="Q1195">
        <v>0.99998025641745403</v>
      </c>
      <c r="R1195">
        <v>0.92771319722574896</v>
      </c>
      <c r="S1195">
        <v>0.42025748999020501</v>
      </c>
      <c r="T1195" t="s">
        <v>7468</v>
      </c>
    </row>
    <row r="1196" spans="2:20" x14ac:dyDescent="0.3">
      <c r="B1196" t="s">
        <v>1197</v>
      </c>
      <c r="C1196" t="s">
        <v>7420</v>
      </c>
      <c r="D1196">
        <v>0.124443668737653</v>
      </c>
      <c r="E1196">
        <v>0.19983921016332201</v>
      </c>
      <c r="F1196">
        <v>1.4213960077012799</v>
      </c>
      <c r="G1196">
        <v>2.9620501614934298</v>
      </c>
      <c r="H1196" t="s">
        <v>7469</v>
      </c>
      <c r="N1196" t="s">
        <v>179</v>
      </c>
      <c r="O1196" t="s">
        <v>5013</v>
      </c>
      <c r="P1196">
        <v>0.63571579578984505</v>
      </c>
      <c r="Q1196">
        <v>0.99998025641745403</v>
      </c>
      <c r="R1196">
        <v>0.92771319722574896</v>
      </c>
      <c r="S1196">
        <v>0.42025748999020501</v>
      </c>
      <c r="T1196" t="s">
        <v>7470</v>
      </c>
    </row>
    <row r="1197" spans="2:20" x14ac:dyDescent="0.3">
      <c r="B1197" t="s">
        <v>1198</v>
      </c>
      <c r="C1197" t="s">
        <v>7420</v>
      </c>
      <c r="D1197">
        <v>0.124443668737653</v>
      </c>
      <c r="E1197">
        <v>0.19983921016332201</v>
      </c>
      <c r="F1197">
        <v>1.4213960077012799</v>
      </c>
      <c r="G1197">
        <v>2.9620501614934298</v>
      </c>
      <c r="H1197" t="s">
        <v>7471</v>
      </c>
      <c r="N1197" t="s">
        <v>3926</v>
      </c>
      <c r="O1197" t="s">
        <v>5013</v>
      </c>
      <c r="P1197">
        <v>0.63571579578984505</v>
      </c>
      <c r="Q1197">
        <v>0.99998025641745403</v>
      </c>
      <c r="R1197">
        <v>0.92771319722574896</v>
      </c>
      <c r="S1197">
        <v>0.42025748999020501</v>
      </c>
      <c r="T1197" t="s">
        <v>7472</v>
      </c>
    </row>
    <row r="1198" spans="2:20" x14ac:dyDescent="0.3">
      <c r="B1198" t="s">
        <v>983</v>
      </c>
      <c r="C1198" t="s">
        <v>7420</v>
      </c>
      <c r="D1198">
        <v>0.124443668737653</v>
      </c>
      <c r="E1198">
        <v>0.19983921016332201</v>
      </c>
      <c r="F1198">
        <v>1.4213960077012799</v>
      </c>
      <c r="G1198">
        <v>2.9620501614934298</v>
      </c>
      <c r="H1198" t="s">
        <v>7473</v>
      </c>
      <c r="N1198" t="s">
        <v>1951</v>
      </c>
      <c r="O1198" t="s">
        <v>5013</v>
      </c>
      <c r="P1198">
        <v>0.63571579578984505</v>
      </c>
      <c r="Q1198">
        <v>0.99998025641745403</v>
      </c>
      <c r="R1198">
        <v>0.92771319722574896</v>
      </c>
      <c r="S1198">
        <v>0.42025748999020501</v>
      </c>
      <c r="T1198" t="s">
        <v>7474</v>
      </c>
    </row>
    <row r="1199" spans="2:20" x14ac:dyDescent="0.3">
      <c r="B1199" t="s">
        <v>1211</v>
      </c>
      <c r="C1199" t="s">
        <v>7420</v>
      </c>
      <c r="D1199">
        <v>0.124443668737653</v>
      </c>
      <c r="E1199">
        <v>0.19983921016332201</v>
      </c>
      <c r="F1199">
        <v>1.4213960077012799</v>
      </c>
      <c r="G1199">
        <v>2.9620501614934298</v>
      </c>
      <c r="H1199" t="s">
        <v>7475</v>
      </c>
      <c r="N1199" t="s">
        <v>94</v>
      </c>
      <c r="O1199" t="s">
        <v>5013</v>
      </c>
      <c r="P1199">
        <v>0.63571579578984505</v>
      </c>
      <c r="Q1199">
        <v>0.99998025641745403</v>
      </c>
      <c r="R1199">
        <v>0.92771319722574896</v>
      </c>
      <c r="S1199">
        <v>0.42025748999020501</v>
      </c>
      <c r="T1199" t="s">
        <v>7476</v>
      </c>
    </row>
    <row r="1200" spans="2:20" x14ac:dyDescent="0.3">
      <c r="B1200" t="s">
        <v>1915</v>
      </c>
      <c r="C1200" t="s">
        <v>7420</v>
      </c>
      <c r="D1200">
        <v>0.124443668737653</v>
      </c>
      <c r="E1200">
        <v>0.19983921016332201</v>
      </c>
      <c r="F1200">
        <v>1.4213960077012799</v>
      </c>
      <c r="G1200">
        <v>2.9620501614934298</v>
      </c>
      <c r="H1200" t="s">
        <v>7477</v>
      </c>
      <c r="N1200" t="s">
        <v>2403</v>
      </c>
      <c r="O1200" t="s">
        <v>5013</v>
      </c>
      <c r="P1200">
        <v>0.63571579578984505</v>
      </c>
      <c r="Q1200">
        <v>0.99998025641745403</v>
      </c>
      <c r="R1200">
        <v>0.92771319722574896</v>
      </c>
      <c r="S1200">
        <v>0.42025748999020501</v>
      </c>
      <c r="T1200" t="s">
        <v>7478</v>
      </c>
    </row>
    <row r="1201" spans="2:20" x14ac:dyDescent="0.3">
      <c r="B1201" t="s">
        <v>989</v>
      </c>
      <c r="C1201" t="s">
        <v>7420</v>
      </c>
      <c r="D1201">
        <v>0.124443668737653</v>
      </c>
      <c r="E1201">
        <v>0.19983921016332201</v>
      </c>
      <c r="F1201">
        <v>1.4213960077012799</v>
      </c>
      <c r="G1201">
        <v>2.9620501614934298</v>
      </c>
      <c r="H1201" t="s">
        <v>7479</v>
      </c>
      <c r="N1201" t="s">
        <v>3549</v>
      </c>
      <c r="O1201" t="s">
        <v>5013</v>
      </c>
      <c r="P1201">
        <v>0.63571579578984505</v>
      </c>
      <c r="Q1201">
        <v>0.99998025641745403</v>
      </c>
      <c r="R1201">
        <v>0.92771319722574896</v>
      </c>
      <c r="S1201">
        <v>0.42025748999020501</v>
      </c>
      <c r="T1201" t="s">
        <v>7480</v>
      </c>
    </row>
    <row r="1202" spans="2:20" x14ac:dyDescent="0.3">
      <c r="B1202" t="s">
        <v>1219</v>
      </c>
      <c r="C1202" t="s">
        <v>7420</v>
      </c>
      <c r="D1202">
        <v>0.124443668737653</v>
      </c>
      <c r="E1202">
        <v>0.19983921016332201</v>
      </c>
      <c r="F1202">
        <v>1.4213960077012799</v>
      </c>
      <c r="G1202">
        <v>2.9620501614934298</v>
      </c>
      <c r="H1202" t="s">
        <v>7481</v>
      </c>
      <c r="N1202" t="s">
        <v>2404</v>
      </c>
      <c r="O1202" t="s">
        <v>5013</v>
      </c>
      <c r="P1202">
        <v>0.63571579578984505</v>
      </c>
      <c r="Q1202">
        <v>0.99998025641745403</v>
      </c>
      <c r="R1202">
        <v>0.92771319722574896</v>
      </c>
      <c r="S1202">
        <v>0.42025748999020501</v>
      </c>
      <c r="T1202" t="s">
        <v>7482</v>
      </c>
    </row>
    <row r="1203" spans="2:20" x14ac:dyDescent="0.3">
      <c r="B1203" t="s">
        <v>1920</v>
      </c>
      <c r="C1203" t="s">
        <v>7420</v>
      </c>
      <c r="D1203">
        <v>0.124443668737653</v>
      </c>
      <c r="E1203">
        <v>0.19983921016332201</v>
      </c>
      <c r="F1203">
        <v>1.4213960077012799</v>
      </c>
      <c r="G1203">
        <v>2.9620501614934298</v>
      </c>
      <c r="H1203" t="s">
        <v>7483</v>
      </c>
      <c r="N1203" t="s">
        <v>1295</v>
      </c>
      <c r="O1203" t="s">
        <v>5013</v>
      </c>
      <c r="P1203">
        <v>0.63571579578984505</v>
      </c>
      <c r="Q1203">
        <v>0.99998025641745403</v>
      </c>
      <c r="R1203">
        <v>0.92771319722574896</v>
      </c>
      <c r="S1203">
        <v>0.42025748999020501</v>
      </c>
      <c r="T1203" t="s">
        <v>7484</v>
      </c>
    </row>
    <row r="1204" spans="2:20" x14ac:dyDescent="0.3">
      <c r="B1204" t="s">
        <v>1921</v>
      </c>
      <c r="C1204" t="s">
        <v>7420</v>
      </c>
      <c r="D1204">
        <v>0.124443668737653</v>
      </c>
      <c r="E1204">
        <v>0.19983921016332201</v>
      </c>
      <c r="F1204">
        <v>1.4213960077012799</v>
      </c>
      <c r="G1204">
        <v>2.9620501614934298</v>
      </c>
      <c r="H1204" t="s">
        <v>7485</v>
      </c>
      <c r="N1204" t="s">
        <v>1297</v>
      </c>
      <c r="O1204" t="s">
        <v>5013</v>
      </c>
      <c r="P1204">
        <v>0.63571579578984505</v>
      </c>
      <c r="Q1204">
        <v>0.99998025641745403</v>
      </c>
      <c r="R1204">
        <v>0.92771319722574896</v>
      </c>
      <c r="S1204">
        <v>0.42025748999020501</v>
      </c>
      <c r="T1204" t="s">
        <v>7486</v>
      </c>
    </row>
    <row r="1205" spans="2:20" x14ac:dyDescent="0.3">
      <c r="B1205" t="s">
        <v>1923</v>
      </c>
      <c r="C1205" t="s">
        <v>7420</v>
      </c>
      <c r="D1205">
        <v>0.124443668737653</v>
      </c>
      <c r="E1205">
        <v>0.19983921016332201</v>
      </c>
      <c r="F1205">
        <v>1.4213960077012799</v>
      </c>
      <c r="G1205">
        <v>2.9620501614934298</v>
      </c>
      <c r="H1205" t="s">
        <v>7487</v>
      </c>
      <c r="N1205" t="s">
        <v>1020</v>
      </c>
      <c r="O1205" t="s">
        <v>5013</v>
      </c>
      <c r="P1205">
        <v>0.63571579578984505</v>
      </c>
      <c r="Q1205">
        <v>0.99998025641745403</v>
      </c>
      <c r="R1205">
        <v>0.92771319722574896</v>
      </c>
      <c r="S1205">
        <v>0.42025748999020501</v>
      </c>
      <c r="T1205" t="s">
        <v>7488</v>
      </c>
    </row>
    <row r="1206" spans="2:20" x14ac:dyDescent="0.3">
      <c r="B1206" t="s">
        <v>1924</v>
      </c>
      <c r="C1206" t="s">
        <v>7420</v>
      </c>
      <c r="D1206">
        <v>0.124443668737653</v>
      </c>
      <c r="E1206">
        <v>0.19983921016332201</v>
      </c>
      <c r="F1206">
        <v>1.4213960077012799</v>
      </c>
      <c r="G1206">
        <v>2.9620501614934298</v>
      </c>
      <c r="H1206" t="s">
        <v>7489</v>
      </c>
      <c r="N1206" t="s">
        <v>1302</v>
      </c>
      <c r="O1206" t="s">
        <v>5013</v>
      </c>
      <c r="P1206">
        <v>0.63571579578984505</v>
      </c>
      <c r="Q1206">
        <v>0.99998025641745403</v>
      </c>
      <c r="R1206">
        <v>0.92771319722574896</v>
      </c>
      <c r="S1206">
        <v>0.42025748999020501</v>
      </c>
      <c r="T1206" t="s">
        <v>7490</v>
      </c>
    </row>
    <row r="1207" spans="2:20" x14ac:dyDescent="0.3">
      <c r="B1207" t="s">
        <v>2979</v>
      </c>
      <c r="C1207" t="s">
        <v>7420</v>
      </c>
      <c r="D1207">
        <v>0.124443668737653</v>
      </c>
      <c r="E1207">
        <v>0.19983921016332201</v>
      </c>
      <c r="F1207">
        <v>1.4213960077012799</v>
      </c>
      <c r="G1207">
        <v>2.9620501614934298</v>
      </c>
      <c r="H1207" t="s">
        <v>7491</v>
      </c>
      <c r="N1207" t="s">
        <v>290</v>
      </c>
      <c r="O1207" t="s">
        <v>5013</v>
      </c>
      <c r="P1207">
        <v>0.63571579578984505</v>
      </c>
      <c r="Q1207">
        <v>0.99998025641745403</v>
      </c>
      <c r="R1207">
        <v>0.92771319722574896</v>
      </c>
      <c r="S1207">
        <v>0.42025748999020501</v>
      </c>
      <c r="T1207" t="s">
        <v>7492</v>
      </c>
    </row>
    <row r="1208" spans="2:20" x14ac:dyDescent="0.3">
      <c r="B1208" t="s">
        <v>1925</v>
      </c>
      <c r="C1208" t="s">
        <v>7420</v>
      </c>
      <c r="D1208">
        <v>0.124443668737653</v>
      </c>
      <c r="E1208">
        <v>0.19983921016332201</v>
      </c>
      <c r="F1208">
        <v>1.4213960077012799</v>
      </c>
      <c r="G1208">
        <v>2.9620501614934298</v>
      </c>
      <c r="H1208" t="s">
        <v>7493</v>
      </c>
      <c r="N1208" t="s">
        <v>1312</v>
      </c>
      <c r="O1208" t="s">
        <v>5013</v>
      </c>
      <c r="P1208">
        <v>0.63571579578984505</v>
      </c>
      <c r="Q1208">
        <v>0.99998025641745403</v>
      </c>
      <c r="R1208">
        <v>0.92771319722574896</v>
      </c>
      <c r="S1208">
        <v>0.42025748999020501</v>
      </c>
      <c r="T1208" t="s">
        <v>7494</v>
      </c>
    </row>
    <row r="1209" spans="2:20" x14ac:dyDescent="0.3">
      <c r="B1209" t="s">
        <v>1926</v>
      </c>
      <c r="C1209" t="s">
        <v>7420</v>
      </c>
      <c r="D1209">
        <v>0.124443668737653</v>
      </c>
      <c r="E1209">
        <v>0.19983921016332201</v>
      </c>
      <c r="F1209">
        <v>1.4213960077012799</v>
      </c>
      <c r="G1209">
        <v>2.9620501614934298</v>
      </c>
      <c r="H1209" t="s">
        <v>7495</v>
      </c>
      <c r="N1209" t="s">
        <v>300</v>
      </c>
      <c r="O1209" t="s">
        <v>5013</v>
      </c>
      <c r="P1209">
        <v>0.63571579578984505</v>
      </c>
      <c r="Q1209">
        <v>0.99998025641745403</v>
      </c>
      <c r="R1209">
        <v>0.92771319722574896</v>
      </c>
      <c r="S1209">
        <v>0.42025748999020501</v>
      </c>
      <c r="T1209" t="s">
        <v>7496</v>
      </c>
    </row>
    <row r="1210" spans="2:20" x14ac:dyDescent="0.3">
      <c r="B1210" t="s">
        <v>2381</v>
      </c>
      <c r="C1210" t="s">
        <v>7420</v>
      </c>
      <c r="D1210">
        <v>0.124443668737653</v>
      </c>
      <c r="E1210">
        <v>0.19983921016332201</v>
      </c>
      <c r="F1210">
        <v>1.4213960077012799</v>
      </c>
      <c r="G1210">
        <v>2.9620501614934298</v>
      </c>
      <c r="H1210" t="s">
        <v>7497</v>
      </c>
      <c r="N1210" t="s">
        <v>305</v>
      </c>
      <c r="O1210" t="s">
        <v>5013</v>
      </c>
      <c r="P1210">
        <v>0.63571579578984505</v>
      </c>
      <c r="Q1210">
        <v>0.99998025641745403</v>
      </c>
      <c r="R1210">
        <v>0.92771319722574896</v>
      </c>
      <c r="S1210">
        <v>0.42025748999020501</v>
      </c>
      <c r="T1210" t="s">
        <v>7498</v>
      </c>
    </row>
    <row r="1211" spans="2:20" x14ac:dyDescent="0.3">
      <c r="B1211" t="s">
        <v>1929</v>
      </c>
      <c r="C1211" t="s">
        <v>7420</v>
      </c>
      <c r="D1211">
        <v>0.124443668737653</v>
      </c>
      <c r="E1211">
        <v>0.19983921016332201</v>
      </c>
      <c r="F1211">
        <v>1.4213960077012799</v>
      </c>
      <c r="G1211">
        <v>2.9620501614934298</v>
      </c>
      <c r="H1211" t="s">
        <v>7499</v>
      </c>
      <c r="N1211" t="s">
        <v>2857</v>
      </c>
      <c r="O1211" t="s">
        <v>5013</v>
      </c>
      <c r="P1211">
        <v>0.63571579578984505</v>
      </c>
      <c r="Q1211">
        <v>0.99998025641745403</v>
      </c>
      <c r="R1211">
        <v>0.92771319722574896</v>
      </c>
      <c r="S1211">
        <v>0.42025748999020501</v>
      </c>
      <c r="T1211" t="s">
        <v>7500</v>
      </c>
    </row>
    <row r="1212" spans="2:20" x14ac:dyDescent="0.3">
      <c r="B1212" t="s">
        <v>3910</v>
      </c>
      <c r="C1212" t="s">
        <v>7420</v>
      </c>
      <c r="D1212">
        <v>0.124443668737653</v>
      </c>
      <c r="E1212">
        <v>0.19983921016332201</v>
      </c>
      <c r="F1212">
        <v>1.4213960077012799</v>
      </c>
      <c r="G1212">
        <v>2.9620501614934298</v>
      </c>
      <c r="H1212" t="s">
        <v>7501</v>
      </c>
      <c r="N1212" t="s">
        <v>576</v>
      </c>
      <c r="O1212" t="s">
        <v>5013</v>
      </c>
      <c r="P1212">
        <v>0.63571579578984505</v>
      </c>
      <c r="Q1212">
        <v>0.99998025641745403</v>
      </c>
      <c r="R1212">
        <v>0.92771319722574896</v>
      </c>
      <c r="S1212">
        <v>0.42025748999020501</v>
      </c>
      <c r="T1212" t="s">
        <v>7502</v>
      </c>
    </row>
    <row r="1213" spans="2:20" x14ac:dyDescent="0.3">
      <c r="B1213" t="s">
        <v>1931</v>
      </c>
      <c r="C1213" t="s">
        <v>7420</v>
      </c>
      <c r="D1213">
        <v>0.124443668737653</v>
      </c>
      <c r="E1213">
        <v>0.19983921016332201</v>
      </c>
      <c r="F1213">
        <v>1.4213960077012799</v>
      </c>
      <c r="G1213">
        <v>2.9620501614934298</v>
      </c>
      <c r="H1213" t="s">
        <v>7503</v>
      </c>
      <c r="N1213" t="s">
        <v>1322</v>
      </c>
      <c r="O1213" t="s">
        <v>5013</v>
      </c>
      <c r="P1213">
        <v>0.63571579578984505</v>
      </c>
      <c r="Q1213">
        <v>0.99998025641745403</v>
      </c>
      <c r="R1213">
        <v>0.92771319722574896</v>
      </c>
      <c r="S1213">
        <v>0.42025748999020501</v>
      </c>
      <c r="T1213" t="s">
        <v>7504</v>
      </c>
    </row>
    <row r="1214" spans="2:20" x14ac:dyDescent="0.3">
      <c r="B1214" t="s">
        <v>3763</v>
      </c>
      <c r="C1214" t="s">
        <v>7420</v>
      </c>
      <c r="D1214">
        <v>0.124443668737653</v>
      </c>
      <c r="E1214">
        <v>0.19983921016332201</v>
      </c>
      <c r="F1214">
        <v>1.4213960077012799</v>
      </c>
      <c r="G1214">
        <v>2.9620501614934298</v>
      </c>
      <c r="H1214" t="s">
        <v>7505</v>
      </c>
      <c r="N1214" t="s">
        <v>1326</v>
      </c>
      <c r="O1214" t="s">
        <v>5013</v>
      </c>
      <c r="P1214">
        <v>0.63571579578984505</v>
      </c>
      <c r="Q1214">
        <v>0.99998025641745403</v>
      </c>
      <c r="R1214">
        <v>0.92771319722574896</v>
      </c>
      <c r="S1214">
        <v>0.42025748999020501</v>
      </c>
      <c r="T1214" t="s">
        <v>7506</v>
      </c>
    </row>
    <row r="1215" spans="2:20" x14ac:dyDescent="0.3">
      <c r="B1215" t="s">
        <v>1250</v>
      </c>
      <c r="C1215" t="s">
        <v>7420</v>
      </c>
      <c r="D1215">
        <v>0.124443668737653</v>
      </c>
      <c r="E1215">
        <v>0.19983921016332201</v>
      </c>
      <c r="F1215">
        <v>1.4213960077012799</v>
      </c>
      <c r="G1215">
        <v>2.9620501614934298</v>
      </c>
      <c r="H1215" t="s">
        <v>7507</v>
      </c>
      <c r="N1215" t="s">
        <v>1329</v>
      </c>
      <c r="O1215" t="s">
        <v>5013</v>
      </c>
      <c r="P1215">
        <v>0.63571579578984505</v>
      </c>
      <c r="Q1215">
        <v>0.99998025641745403</v>
      </c>
      <c r="R1215">
        <v>0.92771319722574896</v>
      </c>
      <c r="S1215">
        <v>0.42025748999020501</v>
      </c>
      <c r="T1215" t="s">
        <v>7508</v>
      </c>
    </row>
    <row r="1216" spans="2:20" x14ac:dyDescent="0.3">
      <c r="B1216" t="s">
        <v>2834</v>
      </c>
      <c r="C1216" t="s">
        <v>7420</v>
      </c>
      <c r="D1216">
        <v>0.124443668737653</v>
      </c>
      <c r="E1216">
        <v>0.19983921016332201</v>
      </c>
      <c r="F1216">
        <v>1.4213960077012799</v>
      </c>
      <c r="G1216">
        <v>2.9620501614934298</v>
      </c>
      <c r="H1216" t="s">
        <v>7509</v>
      </c>
      <c r="N1216" t="s">
        <v>1330</v>
      </c>
      <c r="O1216" t="s">
        <v>5013</v>
      </c>
      <c r="P1216">
        <v>0.63571579578984505</v>
      </c>
      <c r="Q1216">
        <v>0.99998025641745403</v>
      </c>
      <c r="R1216">
        <v>0.92771319722574896</v>
      </c>
      <c r="S1216">
        <v>0.42025748999020501</v>
      </c>
      <c r="T1216" t="s">
        <v>7510</v>
      </c>
    </row>
    <row r="1217" spans="2:20" x14ac:dyDescent="0.3">
      <c r="B1217" t="s">
        <v>2988</v>
      </c>
      <c r="C1217" t="s">
        <v>7420</v>
      </c>
      <c r="D1217">
        <v>0.124443668737653</v>
      </c>
      <c r="E1217">
        <v>0.19983921016332201</v>
      </c>
      <c r="F1217">
        <v>1.4213960077012799</v>
      </c>
      <c r="G1217">
        <v>2.9620501614934298</v>
      </c>
      <c r="H1217" t="s">
        <v>7511</v>
      </c>
      <c r="N1217" t="s">
        <v>582</v>
      </c>
      <c r="O1217" t="s">
        <v>5013</v>
      </c>
      <c r="P1217">
        <v>0.63571579578984505</v>
      </c>
      <c r="Q1217">
        <v>0.99998025641745403</v>
      </c>
      <c r="R1217">
        <v>0.92771319722574896</v>
      </c>
      <c r="S1217">
        <v>0.42025748999020501</v>
      </c>
      <c r="T1217" t="s">
        <v>7512</v>
      </c>
    </row>
    <row r="1218" spans="2:20" x14ac:dyDescent="0.3">
      <c r="B1218" t="s">
        <v>1261</v>
      </c>
      <c r="C1218" t="s">
        <v>7420</v>
      </c>
      <c r="D1218">
        <v>0.124443668737653</v>
      </c>
      <c r="E1218">
        <v>0.19983921016332201</v>
      </c>
      <c r="F1218">
        <v>1.4213960077012799</v>
      </c>
      <c r="G1218">
        <v>2.9620501614934298</v>
      </c>
      <c r="H1218" t="s">
        <v>7513</v>
      </c>
      <c r="N1218" t="s">
        <v>3783</v>
      </c>
      <c r="O1218" t="s">
        <v>5013</v>
      </c>
      <c r="P1218">
        <v>0.63571579578984505</v>
      </c>
      <c r="Q1218">
        <v>0.99998025641745403</v>
      </c>
      <c r="R1218">
        <v>0.92771319722574896</v>
      </c>
      <c r="S1218">
        <v>0.42025748999020501</v>
      </c>
      <c r="T1218" t="s">
        <v>7514</v>
      </c>
    </row>
    <row r="1219" spans="2:20" x14ac:dyDescent="0.3">
      <c r="B1219" t="s">
        <v>1263</v>
      </c>
      <c r="C1219" t="s">
        <v>7420</v>
      </c>
      <c r="D1219">
        <v>0.124443668737653</v>
      </c>
      <c r="E1219">
        <v>0.19983921016332201</v>
      </c>
      <c r="F1219">
        <v>1.4213960077012799</v>
      </c>
      <c r="G1219">
        <v>2.9620501614934298</v>
      </c>
      <c r="H1219" t="s">
        <v>7515</v>
      </c>
      <c r="N1219" t="s">
        <v>1712</v>
      </c>
      <c r="O1219" t="s">
        <v>5013</v>
      </c>
      <c r="P1219">
        <v>0.63571579578984505</v>
      </c>
      <c r="Q1219">
        <v>0.99998025641745403</v>
      </c>
      <c r="R1219">
        <v>0.92771319722574896</v>
      </c>
      <c r="S1219">
        <v>0.42025748999020501</v>
      </c>
      <c r="T1219" t="s">
        <v>7516</v>
      </c>
    </row>
    <row r="1220" spans="2:20" x14ac:dyDescent="0.3">
      <c r="B1220" t="s">
        <v>172</v>
      </c>
      <c r="C1220" t="s">
        <v>7420</v>
      </c>
      <c r="D1220">
        <v>0.124443668737653</v>
      </c>
      <c r="E1220">
        <v>0.19983921016332201</v>
      </c>
      <c r="F1220">
        <v>1.4213960077012799</v>
      </c>
      <c r="G1220">
        <v>2.9620501614934298</v>
      </c>
      <c r="H1220" t="s">
        <v>7517</v>
      </c>
      <c r="N1220" t="s">
        <v>1035</v>
      </c>
      <c r="O1220" t="s">
        <v>5013</v>
      </c>
      <c r="P1220">
        <v>0.63571579578984505</v>
      </c>
      <c r="Q1220">
        <v>0.99998025641745403</v>
      </c>
      <c r="R1220">
        <v>0.92771319722574896</v>
      </c>
      <c r="S1220">
        <v>0.42025748999020501</v>
      </c>
      <c r="T1220" t="s">
        <v>7518</v>
      </c>
    </row>
    <row r="1221" spans="2:20" x14ac:dyDescent="0.3">
      <c r="B1221" t="s">
        <v>275</v>
      </c>
      <c r="C1221" t="s">
        <v>7420</v>
      </c>
      <c r="D1221">
        <v>0.124443668737653</v>
      </c>
      <c r="E1221">
        <v>0.19983921016332201</v>
      </c>
      <c r="F1221">
        <v>1.4213960077012799</v>
      </c>
      <c r="G1221">
        <v>2.9620501614934298</v>
      </c>
      <c r="H1221" t="s">
        <v>7519</v>
      </c>
      <c r="N1221" t="s">
        <v>3001</v>
      </c>
      <c r="O1221" t="s">
        <v>5013</v>
      </c>
      <c r="P1221">
        <v>0.63571579578984505</v>
      </c>
      <c r="Q1221">
        <v>0.99998025641745403</v>
      </c>
      <c r="R1221">
        <v>0.92771319722574896</v>
      </c>
      <c r="S1221">
        <v>0.42025748999020501</v>
      </c>
      <c r="T1221" t="s">
        <v>7520</v>
      </c>
    </row>
    <row r="1222" spans="2:20" x14ac:dyDescent="0.3">
      <c r="B1222" t="s">
        <v>1692</v>
      </c>
      <c r="C1222" t="s">
        <v>7420</v>
      </c>
      <c r="D1222">
        <v>0.124443668737653</v>
      </c>
      <c r="E1222">
        <v>0.19983921016332201</v>
      </c>
      <c r="F1222">
        <v>1.4213960077012799</v>
      </c>
      <c r="G1222">
        <v>2.9620501614934298</v>
      </c>
      <c r="H1222" t="s">
        <v>7521</v>
      </c>
      <c r="N1222" t="s">
        <v>2714</v>
      </c>
      <c r="O1222" t="s">
        <v>5013</v>
      </c>
      <c r="P1222">
        <v>0.63571579578984505</v>
      </c>
      <c r="Q1222">
        <v>0.99998025641745403</v>
      </c>
      <c r="R1222">
        <v>0.92771319722574896</v>
      </c>
      <c r="S1222">
        <v>0.42025748999020501</v>
      </c>
      <c r="T1222" t="s">
        <v>7522</v>
      </c>
    </row>
    <row r="1223" spans="2:20" x14ac:dyDescent="0.3">
      <c r="B1223" t="s">
        <v>1286</v>
      </c>
      <c r="C1223" t="s">
        <v>7420</v>
      </c>
      <c r="D1223">
        <v>0.124443668737653</v>
      </c>
      <c r="E1223">
        <v>0.19983921016332201</v>
      </c>
      <c r="F1223">
        <v>1.4213960077012799</v>
      </c>
      <c r="G1223">
        <v>2.9620501614934298</v>
      </c>
      <c r="H1223" t="s">
        <v>7523</v>
      </c>
      <c r="N1223" t="s">
        <v>586</v>
      </c>
      <c r="O1223" t="s">
        <v>5013</v>
      </c>
      <c r="P1223">
        <v>0.63571579578984505</v>
      </c>
      <c r="Q1223">
        <v>0.99998025641745403</v>
      </c>
      <c r="R1223">
        <v>0.92771319722574896</v>
      </c>
      <c r="S1223">
        <v>0.42025748999020501</v>
      </c>
      <c r="T1223" t="s">
        <v>7524</v>
      </c>
    </row>
    <row r="1224" spans="2:20" x14ac:dyDescent="0.3">
      <c r="B1224" t="s">
        <v>2559</v>
      </c>
      <c r="C1224" t="s">
        <v>7420</v>
      </c>
      <c r="D1224">
        <v>0.124443668737653</v>
      </c>
      <c r="E1224">
        <v>0.19983921016332201</v>
      </c>
      <c r="F1224">
        <v>1.4213960077012799</v>
      </c>
      <c r="G1224">
        <v>2.9620501614934298</v>
      </c>
      <c r="H1224" t="s">
        <v>7525</v>
      </c>
      <c r="N1224" t="s">
        <v>3002</v>
      </c>
      <c r="O1224" t="s">
        <v>5013</v>
      </c>
      <c r="P1224">
        <v>0.63571579578984505</v>
      </c>
      <c r="Q1224">
        <v>0.99998025641745403</v>
      </c>
      <c r="R1224">
        <v>0.92771319722574896</v>
      </c>
      <c r="S1224">
        <v>0.42025748999020501</v>
      </c>
      <c r="T1224" t="s">
        <v>7526</v>
      </c>
    </row>
    <row r="1225" spans="2:20" x14ac:dyDescent="0.3">
      <c r="B1225" t="s">
        <v>553</v>
      </c>
      <c r="C1225" t="s">
        <v>7420</v>
      </c>
      <c r="D1225">
        <v>0.124443668737653</v>
      </c>
      <c r="E1225">
        <v>0.19983921016332201</v>
      </c>
      <c r="F1225">
        <v>1.4213960077012799</v>
      </c>
      <c r="G1225">
        <v>2.9620501614934298</v>
      </c>
      <c r="H1225" t="s">
        <v>7527</v>
      </c>
      <c r="N1225" t="s">
        <v>1345</v>
      </c>
      <c r="O1225" t="s">
        <v>5013</v>
      </c>
      <c r="P1225">
        <v>0.63571579578984505</v>
      </c>
      <c r="Q1225">
        <v>0.99998025641745403</v>
      </c>
      <c r="R1225">
        <v>0.92771319722574896</v>
      </c>
      <c r="S1225">
        <v>0.42025748999020501</v>
      </c>
      <c r="T1225" t="s">
        <v>7528</v>
      </c>
    </row>
    <row r="1226" spans="2:20" x14ac:dyDescent="0.3">
      <c r="B1226" t="s">
        <v>1955</v>
      </c>
      <c r="C1226" t="s">
        <v>7420</v>
      </c>
      <c r="D1226">
        <v>0.124443668737653</v>
      </c>
      <c r="E1226">
        <v>0.19983921016332201</v>
      </c>
      <c r="F1226">
        <v>1.4213960077012799</v>
      </c>
      <c r="G1226">
        <v>2.9620501614934298</v>
      </c>
      <c r="H1226" t="s">
        <v>7529</v>
      </c>
      <c r="N1226" t="s">
        <v>326</v>
      </c>
      <c r="O1226" t="s">
        <v>5013</v>
      </c>
      <c r="P1226">
        <v>0.63571579578984505</v>
      </c>
      <c r="Q1226">
        <v>0.99998025641745403</v>
      </c>
      <c r="R1226">
        <v>0.92771319722574896</v>
      </c>
      <c r="S1226">
        <v>0.42025748999020501</v>
      </c>
      <c r="T1226" t="s">
        <v>7492</v>
      </c>
    </row>
    <row r="1227" spans="2:20" x14ac:dyDescent="0.3">
      <c r="B1227" t="s">
        <v>555</v>
      </c>
      <c r="C1227" t="s">
        <v>7420</v>
      </c>
      <c r="D1227">
        <v>0.124443668737653</v>
      </c>
      <c r="E1227">
        <v>0.19983921016332201</v>
      </c>
      <c r="F1227">
        <v>1.4213960077012799</v>
      </c>
      <c r="G1227">
        <v>2.9620501614934298</v>
      </c>
      <c r="H1227" t="s">
        <v>7530</v>
      </c>
      <c r="N1227" t="s">
        <v>2273</v>
      </c>
      <c r="O1227" t="s">
        <v>5013</v>
      </c>
      <c r="P1227">
        <v>0.63571579578984505</v>
      </c>
      <c r="Q1227">
        <v>0.99998025641745403</v>
      </c>
      <c r="R1227">
        <v>0.92771319722574896</v>
      </c>
      <c r="S1227">
        <v>0.42025748999020501</v>
      </c>
      <c r="T1227" t="s">
        <v>7531</v>
      </c>
    </row>
    <row r="1228" spans="2:20" x14ac:dyDescent="0.3">
      <c r="B1228" t="s">
        <v>182</v>
      </c>
      <c r="C1228" t="s">
        <v>7420</v>
      </c>
      <c r="D1228">
        <v>0.124443668737653</v>
      </c>
      <c r="E1228">
        <v>0.19983921016332201</v>
      </c>
      <c r="F1228">
        <v>1.4213960077012799</v>
      </c>
      <c r="G1228">
        <v>2.9620501614934298</v>
      </c>
      <c r="H1228" t="s">
        <v>7532</v>
      </c>
      <c r="N1228" t="s">
        <v>107</v>
      </c>
      <c r="O1228" t="s">
        <v>5013</v>
      </c>
      <c r="P1228">
        <v>0.63571579578984505</v>
      </c>
      <c r="Q1228">
        <v>0.99998025641745403</v>
      </c>
      <c r="R1228">
        <v>0.92771319722574896</v>
      </c>
      <c r="S1228">
        <v>0.42025748999020501</v>
      </c>
      <c r="T1228" t="s">
        <v>7533</v>
      </c>
    </row>
    <row r="1229" spans="2:20" x14ac:dyDescent="0.3">
      <c r="B1229" t="s">
        <v>297</v>
      </c>
      <c r="C1229" t="s">
        <v>7420</v>
      </c>
      <c r="D1229">
        <v>0.124443668737653</v>
      </c>
      <c r="E1229">
        <v>0.19983921016332201</v>
      </c>
      <c r="F1229">
        <v>1.4213960077012799</v>
      </c>
      <c r="G1229">
        <v>2.9620501614934298</v>
      </c>
      <c r="H1229" t="s">
        <v>7534</v>
      </c>
      <c r="N1229" t="s">
        <v>1355</v>
      </c>
      <c r="O1229" t="s">
        <v>5013</v>
      </c>
      <c r="P1229">
        <v>0.63571579578984505</v>
      </c>
      <c r="Q1229">
        <v>0.99998025641745403</v>
      </c>
      <c r="R1229">
        <v>0.92771319722574896</v>
      </c>
      <c r="S1229">
        <v>0.42025748999020501</v>
      </c>
      <c r="T1229" t="s">
        <v>7535</v>
      </c>
    </row>
    <row r="1230" spans="2:20" x14ac:dyDescent="0.3">
      <c r="B1230" t="s">
        <v>298</v>
      </c>
      <c r="C1230" t="s">
        <v>7420</v>
      </c>
      <c r="D1230">
        <v>0.124443668737653</v>
      </c>
      <c r="E1230">
        <v>0.19983921016332201</v>
      </c>
      <c r="F1230">
        <v>1.4213960077012799</v>
      </c>
      <c r="G1230">
        <v>2.9620501614934298</v>
      </c>
      <c r="H1230" t="s">
        <v>7536</v>
      </c>
      <c r="N1230" t="s">
        <v>1998</v>
      </c>
      <c r="O1230" t="s">
        <v>5013</v>
      </c>
      <c r="P1230">
        <v>0.63571579578984505</v>
      </c>
      <c r="Q1230">
        <v>0.99998025641745403</v>
      </c>
      <c r="R1230">
        <v>0.92771319722574896</v>
      </c>
      <c r="S1230">
        <v>0.42025748999020501</v>
      </c>
      <c r="T1230" t="s">
        <v>7537</v>
      </c>
    </row>
    <row r="1231" spans="2:20" x14ac:dyDescent="0.3">
      <c r="B1231" t="s">
        <v>3552</v>
      </c>
      <c r="C1231" t="s">
        <v>7420</v>
      </c>
      <c r="D1231">
        <v>0.124443668737653</v>
      </c>
      <c r="E1231">
        <v>0.19983921016332201</v>
      </c>
      <c r="F1231">
        <v>1.4213960077012799</v>
      </c>
      <c r="G1231">
        <v>2.9620501614934298</v>
      </c>
      <c r="H1231" t="s">
        <v>7538</v>
      </c>
      <c r="N1231" t="s">
        <v>2343</v>
      </c>
      <c r="O1231" t="s">
        <v>5013</v>
      </c>
      <c r="P1231">
        <v>0.63571579578984505</v>
      </c>
      <c r="Q1231">
        <v>0.99998025641745403</v>
      </c>
      <c r="R1231">
        <v>0.92771319722574896</v>
      </c>
      <c r="S1231">
        <v>0.42025748999020501</v>
      </c>
      <c r="T1231" t="s">
        <v>7539</v>
      </c>
    </row>
    <row r="1232" spans="2:20" x14ac:dyDescent="0.3">
      <c r="B1232" t="s">
        <v>1029</v>
      </c>
      <c r="C1232" t="s">
        <v>7420</v>
      </c>
      <c r="D1232">
        <v>0.124443668737653</v>
      </c>
      <c r="E1232">
        <v>0.19983921016332201</v>
      </c>
      <c r="F1232">
        <v>1.4213960077012799</v>
      </c>
      <c r="G1232">
        <v>2.9620501614934298</v>
      </c>
      <c r="H1232" t="s">
        <v>7540</v>
      </c>
      <c r="N1232" t="s">
        <v>2344</v>
      </c>
      <c r="O1232" t="s">
        <v>5013</v>
      </c>
      <c r="P1232">
        <v>0.63571579578984505</v>
      </c>
      <c r="Q1232">
        <v>0.99998025641745403</v>
      </c>
      <c r="R1232">
        <v>0.92771319722574896</v>
      </c>
      <c r="S1232">
        <v>0.42025748999020501</v>
      </c>
      <c r="T1232" t="s">
        <v>7541</v>
      </c>
    </row>
    <row r="1233" spans="2:20" x14ac:dyDescent="0.3">
      <c r="B1233" t="s">
        <v>7542</v>
      </c>
      <c r="C1233" t="s">
        <v>7420</v>
      </c>
      <c r="D1233">
        <v>0.124443668737653</v>
      </c>
      <c r="E1233">
        <v>0.19983921016332201</v>
      </c>
      <c r="F1233">
        <v>1.4213960077012799</v>
      </c>
      <c r="G1233">
        <v>2.9620501614934298</v>
      </c>
      <c r="H1233" t="s">
        <v>7543</v>
      </c>
      <c r="N1233" t="s">
        <v>1037</v>
      </c>
      <c r="O1233" t="s">
        <v>5013</v>
      </c>
      <c r="P1233">
        <v>0.63571579578984505</v>
      </c>
      <c r="Q1233">
        <v>0.99998025641745403</v>
      </c>
      <c r="R1233">
        <v>0.92771319722574896</v>
      </c>
      <c r="S1233">
        <v>0.42025748999020501</v>
      </c>
      <c r="T1233" t="s">
        <v>7544</v>
      </c>
    </row>
    <row r="1234" spans="2:20" x14ac:dyDescent="0.3">
      <c r="B1234" t="s">
        <v>302</v>
      </c>
      <c r="C1234" t="s">
        <v>7420</v>
      </c>
      <c r="D1234">
        <v>0.124443668737653</v>
      </c>
      <c r="E1234">
        <v>0.19983921016332201</v>
      </c>
      <c r="F1234">
        <v>1.4213960077012799</v>
      </c>
      <c r="G1234">
        <v>2.9620501614934298</v>
      </c>
      <c r="H1234" t="s">
        <v>7545</v>
      </c>
      <c r="N1234" t="s">
        <v>2004</v>
      </c>
      <c r="O1234" t="s">
        <v>5013</v>
      </c>
      <c r="P1234">
        <v>0.63571579578984505</v>
      </c>
      <c r="Q1234">
        <v>0.99998025641745403</v>
      </c>
      <c r="R1234">
        <v>0.92771319722574896</v>
      </c>
      <c r="S1234">
        <v>0.42025748999020501</v>
      </c>
      <c r="T1234" t="s">
        <v>7546</v>
      </c>
    </row>
    <row r="1235" spans="2:20" x14ac:dyDescent="0.3">
      <c r="B1235" t="s">
        <v>1030</v>
      </c>
      <c r="C1235" t="s">
        <v>7420</v>
      </c>
      <c r="D1235">
        <v>0.124443668737653</v>
      </c>
      <c r="E1235">
        <v>0.19983921016332201</v>
      </c>
      <c r="F1235">
        <v>1.4213960077012799</v>
      </c>
      <c r="G1235">
        <v>2.9620501614934298</v>
      </c>
      <c r="H1235" t="s">
        <v>7547</v>
      </c>
      <c r="N1235" t="s">
        <v>1367</v>
      </c>
      <c r="O1235" t="s">
        <v>5013</v>
      </c>
      <c r="P1235">
        <v>0.63571579578984505</v>
      </c>
      <c r="Q1235">
        <v>0.99998025641745403</v>
      </c>
      <c r="R1235">
        <v>0.92771319722574896</v>
      </c>
      <c r="S1235">
        <v>0.42025748999020501</v>
      </c>
      <c r="T1235" t="s">
        <v>7548</v>
      </c>
    </row>
    <row r="1236" spans="2:20" x14ac:dyDescent="0.3">
      <c r="B1236" t="s">
        <v>569</v>
      </c>
      <c r="C1236" t="s">
        <v>7420</v>
      </c>
      <c r="D1236">
        <v>0.124443668737653</v>
      </c>
      <c r="E1236">
        <v>0.19983921016332201</v>
      </c>
      <c r="F1236">
        <v>1.4213960077012799</v>
      </c>
      <c r="G1236">
        <v>2.9620501614934298</v>
      </c>
      <c r="H1236" t="s">
        <v>7549</v>
      </c>
      <c r="N1236" t="s">
        <v>597</v>
      </c>
      <c r="O1236" t="s">
        <v>5013</v>
      </c>
      <c r="P1236">
        <v>0.63571579578984505</v>
      </c>
      <c r="Q1236">
        <v>0.99998025641745403</v>
      </c>
      <c r="R1236">
        <v>0.92771319722574896</v>
      </c>
      <c r="S1236">
        <v>0.42025748999020501</v>
      </c>
      <c r="T1236" t="s">
        <v>7550</v>
      </c>
    </row>
    <row r="1237" spans="2:20" x14ac:dyDescent="0.3">
      <c r="B1237" t="s">
        <v>310</v>
      </c>
      <c r="C1237" t="s">
        <v>7420</v>
      </c>
      <c r="D1237">
        <v>0.124443668737653</v>
      </c>
      <c r="E1237">
        <v>0.19983921016332201</v>
      </c>
      <c r="F1237">
        <v>1.4213960077012799</v>
      </c>
      <c r="G1237">
        <v>2.9620501614934298</v>
      </c>
      <c r="H1237" t="s">
        <v>7551</v>
      </c>
      <c r="N1237" t="s">
        <v>600</v>
      </c>
      <c r="O1237" t="s">
        <v>5013</v>
      </c>
      <c r="P1237">
        <v>0.63571579578984505</v>
      </c>
      <c r="Q1237">
        <v>0.99998025641745403</v>
      </c>
      <c r="R1237">
        <v>0.92771319722574896</v>
      </c>
      <c r="S1237">
        <v>0.42025748999020501</v>
      </c>
      <c r="T1237" t="s">
        <v>7552</v>
      </c>
    </row>
    <row r="1238" spans="2:20" x14ac:dyDescent="0.3">
      <c r="B1238" t="s">
        <v>1969</v>
      </c>
      <c r="C1238" t="s">
        <v>7420</v>
      </c>
      <c r="D1238">
        <v>0.124443668737653</v>
      </c>
      <c r="E1238">
        <v>0.19983921016332201</v>
      </c>
      <c r="F1238">
        <v>1.4213960077012799</v>
      </c>
      <c r="G1238">
        <v>2.9620501614934298</v>
      </c>
      <c r="H1238" t="s">
        <v>7553</v>
      </c>
      <c r="N1238" t="s">
        <v>884</v>
      </c>
      <c r="O1238" t="s">
        <v>5013</v>
      </c>
      <c r="P1238">
        <v>0.63571579578984505</v>
      </c>
      <c r="Q1238">
        <v>0.99998025641745403</v>
      </c>
      <c r="R1238">
        <v>0.92771319722574896</v>
      </c>
      <c r="S1238">
        <v>0.42025748999020501</v>
      </c>
      <c r="T1238" t="s">
        <v>7554</v>
      </c>
    </row>
    <row r="1239" spans="2:20" x14ac:dyDescent="0.3">
      <c r="B1239" t="s">
        <v>312</v>
      </c>
      <c r="C1239" t="s">
        <v>7420</v>
      </c>
      <c r="D1239">
        <v>0.124443668737653</v>
      </c>
      <c r="E1239">
        <v>0.19983921016332201</v>
      </c>
      <c r="F1239">
        <v>1.4213960077012799</v>
      </c>
      <c r="G1239">
        <v>2.9620501614934298</v>
      </c>
      <c r="H1239" t="s">
        <v>7555</v>
      </c>
      <c r="N1239" t="s">
        <v>3008</v>
      </c>
      <c r="O1239" t="s">
        <v>5013</v>
      </c>
      <c r="P1239">
        <v>0.63571579578984505</v>
      </c>
      <c r="Q1239">
        <v>0.99998025641745403</v>
      </c>
      <c r="R1239">
        <v>0.92771319722574896</v>
      </c>
      <c r="S1239">
        <v>0.42025748999020501</v>
      </c>
      <c r="T1239" t="s">
        <v>7556</v>
      </c>
    </row>
    <row r="1240" spans="2:20" x14ac:dyDescent="0.3">
      <c r="B1240" t="s">
        <v>1322</v>
      </c>
      <c r="C1240" t="s">
        <v>7420</v>
      </c>
      <c r="D1240">
        <v>0.124443668737653</v>
      </c>
      <c r="E1240">
        <v>0.19983921016332201</v>
      </c>
      <c r="F1240">
        <v>1.4213960077012799</v>
      </c>
      <c r="G1240">
        <v>2.9620501614934298</v>
      </c>
      <c r="H1240" t="s">
        <v>7557</v>
      </c>
      <c r="N1240" t="s">
        <v>886</v>
      </c>
      <c r="O1240" t="s">
        <v>5013</v>
      </c>
      <c r="P1240">
        <v>0.63571579578984505</v>
      </c>
      <c r="Q1240">
        <v>0.99998025641745403</v>
      </c>
      <c r="R1240">
        <v>0.92771319722574896</v>
      </c>
      <c r="S1240">
        <v>0.42025748999020501</v>
      </c>
      <c r="T1240" t="s">
        <v>7558</v>
      </c>
    </row>
    <row r="1241" spans="2:20" x14ac:dyDescent="0.3">
      <c r="B1241" t="s">
        <v>1323</v>
      </c>
      <c r="C1241" t="s">
        <v>7420</v>
      </c>
      <c r="D1241">
        <v>0.124443668737653</v>
      </c>
      <c r="E1241">
        <v>0.19983921016332201</v>
      </c>
      <c r="F1241">
        <v>1.4213960077012799</v>
      </c>
      <c r="G1241">
        <v>2.9620501614934298</v>
      </c>
      <c r="H1241" t="s">
        <v>7559</v>
      </c>
      <c r="N1241" t="s">
        <v>1048</v>
      </c>
      <c r="O1241" t="s">
        <v>5013</v>
      </c>
      <c r="P1241">
        <v>0.63571579578984505</v>
      </c>
      <c r="Q1241">
        <v>0.99998025641745403</v>
      </c>
      <c r="R1241">
        <v>0.92771319722574896</v>
      </c>
      <c r="S1241">
        <v>0.42025748999020501</v>
      </c>
      <c r="T1241" t="s">
        <v>7560</v>
      </c>
    </row>
    <row r="1242" spans="2:20" x14ac:dyDescent="0.3">
      <c r="B1242" t="s">
        <v>318</v>
      </c>
      <c r="C1242" t="s">
        <v>7420</v>
      </c>
      <c r="D1242">
        <v>0.124443668737653</v>
      </c>
      <c r="E1242">
        <v>0.19983921016332201</v>
      </c>
      <c r="F1242">
        <v>1.4213960077012799</v>
      </c>
      <c r="G1242">
        <v>2.9620501614934298</v>
      </c>
      <c r="H1242" t="s">
        <v>7561</v>
      </c>
      <c r="N1242" t="s">
        <v>2018</v>
      </c>
      <c r="O1242" t="s">
        <v>5013</v>
      </c>
      <c r="P1242">
        <v>0.63571579578984505</v>
      </c>
      <c r="Q1242">
        <v>0.99998025641745403</v>
      </c>
      <c r="R1242">
        <v>0.92771319722574896</v>
      </c>
      <c r="S1242">
        <v>0.42025748999020501</v>
      </c>
      <c r="T1242" t="s">
        <v>7562</v>
      </c>
    </row>
    <row r="1243" spans="2:20" x14ac:dyDescent="0.3">
      <c r="B1243" t="s">
        <v>2269</v>
      </c>
      <c r="C1243" t="s">
        <v>7420</v>
      </c>
      <c r="D1243">
        <v>0.124443668737653</v>
      </c>
      <c r="E1243">
        <v>0.19983921016332201</v>
      </c>
      <c r="F1243">
        <v>1.4213960077012799</v>
      </c>
      <c r="G1243">
        <v>2.9620501614934298</v>
      </c>
      <c r="H1243" t="s">
        <v>7563</v>
      </c>
      <c r="N1243" t="s">
        <v>1379</v>
      </c>
      <c r="O1243" t="s">
        <v>5013</v>
      </c>
      <c r="P1243">
        <v>0.63571579578984505</v>
      </c>
      <c r="Q1243">
        <v>0.99998025641745403</v>
      </c>
      <c r="R1243">
        <v>0.92771319722574896</v>
      </c>
      <c r="S1243">
        <v>0.42025748999020501</v>
      </c>
      <c r="T1243" t="s">
        <v>7564</v>
      </c>
    </row>
    <row r="1244" spans="2:20" x14ac:dyDescent="0.3">
      <c r="B1244" t="s">
        <v>1328</v>
      </c>
      <c r="C1244" t="s">
        <v>7420</v>
      </c>
      <c r="D1244">
        <v>0.124443668737653</v>
      </c>
      <c r="E1244">
        <v>0.19983921016332201</v>
      </c>
      <c r="F1244">
        <v>1.4213960077012799</v>
      </c>
      <c r="G1244">
        <v>2.9620501614934298</v>
      </c>
      <c r="H1244" t="s">
        <v>7565</v>
      </c>
      <c r="N1244" t="s">
        <v>1380</v>
      </c>
      <c r="O1244" t="s">
        <v>5013</v>
      </c>
      <c r="P1244">
        <v>0.63571579578984505</v>
      </c>
      <c r="Q1244">
        <v>0.99998025641745403</v>
      </c>
      <c r="R1244">
        <v>0.92771319722574896</v>
      </c>
      <c r="S1244">
        <v>0.42025748999020501</v>
      </c>
      <c r="T1244" t="s">
        <v>7566</v>
      </c>
    </row>
    <row r="1245" spans="2:20" x14ac:dyDescent="0.3">
      <c r="B1245" t="s">
        <v>1330</v>
      </c>
      <c r="C1245" t="s">
        <v>7420</v>
      </c>
      <c r="D1245">
        <v>0.124443668737653</v>
      </c>
      <c r="E1245">
        <v>0.19983921016332201</v>
      </c>
      <c r="F1245">
        <v>1.4213960077012799</v>
      </c>
      <c r="G1245">
        <v>2.9620501614934298</v>
      </c>
      <c r="H1245" t="s">
        <v>7567</v>
      </c>
      <c r="N1245" t="s">
        <v>1381</v>
      </c>
      <c r="O1245" t="s">
        <v>5013</v>
      </c>
      <c r="P1245">
        <v>0.63571579578984505</v>
      </c>
      <c r="Q1245">
        <v>0.99998025641745403</v>
      </c>
      <c r="R1245">
        <v>0.92771319722574896</v>
      </c>
      <c r="S1245">
        <v>0.42025748999020501</v>
      </c>
      <c r="T1245" t="s">
        <v>7568</v>
      </c>
    </row>
    <row r="1246" spans="2:20" x14ac:dyDescent="0.3">
      <c r="B1246" t="s">
        <v>3698</v>
      </c>
      <c r="C1246" t="s">
        <v>7420</v>
      </c>
      <c r="D1246">
        <v>0.124443668737653</v>
      </c>
      <c r="E1246">
        <v>0.19983921016332201</v>
      </c>
      <c r="F1246">
        <v>1.4213960077012799</v>
      </c>
      <c r="G1246">
        <v>2.9620501614934298</v>
      </c>
      <c r="H1246" t="s">
        <v>7569</v>
      </c>
      <c r="N1246" t="s">
        <v>1390</v>
      </c>
      <c r="O1246" t="s">
        <v>5013</v>
      </c>
      <c r="P1246">
        <v>0.63571579578984505</v>
      </c>
      <c r="Q1246">
        <v>0.99998025641745403</v>
      </c>
      <c r="R1246">
        <v>0.92771319722574896</v>
      </c>
      <c r="S1246">
        <v>0.42025748999020501</v>
      </c>
      <c r="T1246" t="s">
        <v>7570</v>
      </c>
    </row>
    <row r="1247" spans="2:20" x14ac:dyDescent="0.3">
      <c r="B1247" t="s">
        <v>2439</v>
      </c>
      <c r="C1247" t="s">
        <v>7420</v>
      </c>
      <c r="D1247">
        <v>0.124443668737653</v>
      </c>
      <c r="E1247">
        <v>0.19983921016332201</v>
      </c>
      <c r="F1247">
        <v>1.4213960077012799</v>
      </c>
      <c r="G1247">
        <v>2.9620501614934298</v>
      </c>
      <c r="H1247" t="s">
        <v>7571</v>
      </c>
      <c r="N1247" t="s">
        <v>2889</v>
      </c>
      <c r="O1247" t="s">
        <v>5013</v>
      </c>
      <c r="P1247">
        <v>0.63571579578984505</v>
      </c>
      <c r="Q1247">
        <v>0.99998025641745403</v>
      </c>
      <c r="R1247">
        <v>0.92771319722574896</v>
      </c>
      <c r="S1247">
        <v>0.42025748999020501</v>
      </c>
      <c r="T1247" t="s">
        <v>7572</v>
      </c>
    </row>
    <row r="1248" spans="2:20" x14ac:dyDescent="0.3">
      <c r="B1248" t="s">
        <v>1975</v>
      </c>
      <c r="C1248" t="s">
        <v>7420</v>
      </c>
      <c r="D1248">
        <v>0.124443668737653</v>
      </c>
      <c r="E1248">
        <v>0.19983921016332201</v>
      </c>
      <c r="F1248">
        <v>1.4213960077012799</v>
      </c>
      <c r="G1248">
        <v>2.9620501614934298</v>
      </c>
      <c r="H1248" t="s">
        <v>7573</v>
      </c>
      <c r="N1248" t="s">
        <v>2253</v>
      </c>
      <c r="O1248" t="s">
        <v>5013</v>
      </c>
      <c r="P1248">
        <v>0.63571579578984505</v>
      </c>
      <c r="Q1248">
        <v>0.99998025641745403</v>
      </c>
      <c r="R1248">
        <v>0.92771319722574896</v>
      </c>
      <c r="S1248">
        <v>0.42025748999020501</v>
      </c>
      <c r="T1248" t="s">
        <v>7574</v>
      </c>
    </row>
    <row r="1249" spans="2:20" x14ac:dyDescent="0.3">
      <c r="B1249" t="s">
        <v>1980</v>
      </c>
      <c r="C1249" t="s">
        <v>7420</v>
      </c>
      <c r="D1249">
        <v>0.124443668737653</v>
      </c>
      <c r="E1249">
        <v>0.19983921016332201</v>
      </c>
      <c r="F1249">
        <v>1.4213960077012799</v>
      </c>
      <c r="G1249">
        <v>2.9620501614934298</v>
      </c>
      <c r="H1249" t="s">
        <v>7575</v>
      </c>
      <c r="N1249" t="s">
        <v>2254</v>
      </c>
      <c r="O1249" t="s">
        <v>5013</v>
      </c>
      <c r="P1249">
        <v>0.63571579578984505</v>
      </c>
      <c r="Q1249">
        <v>0.99998025641745403</v>
      </c>
      <c r="R1249">
        <v>0.92771319722574896</v>
      </c>
      <c r="S1249">
        <v>0.42025748999020501</v>
      </c>
      <c r="T1249" t="s">
        <v>7576</v>
      </c>
    </row>
    <row r="1250" spans="2:20" x14ac:dyDescent="0.3">
      <c r="B1250" t="s">
        <v>1982</v>
      </c>
      <c r="C1250" t="s">
        <v>7420</v>
      </c>
      <c r="D1250">
        <v>0.124443668737653</v>
      </c>
      <c r="E1250">
        <v>0.19983921016332201</v>
      </c>
      <c r="F1250">
        <v>1.4213960077012799</v>
      </c>
      <c r="G1250">
        <v>2.9620501614934298</v>
      </c>
      <c r="H1250" t="s">
        <v>7573</v>
      </c>
      <c r="N1250" t="s">
        <v>2034</v>
      </c>
      <c r="O1250" t="s">
        <v>5013</v>
      </c>
      <c r="P1250">
        <v>0.63571579578984505</v>
      </c>
      <c r="Q1250">
        <v>0.99998025641745403</v>
      </c>
      <c r="R1250">
        <v>0.92771319722574896</v>
      </c>
      <c r="S1250">
        <v>0.42025748999020501</v>
      </c>
      <c r="T1250" t="s">
        <v>7577</v>
      </c>
    </row>
    <row r="1251" spans="2:20" x14ac:dyDescent="0.3">
      <c r="B1251" t="s">
        <v>1343</v>
      </c>
      <c r="C1251" t="s">
        <v>7420</v>
      </c>
      <c r="D1251">
        <v>0.124443668737653</v>
      </c>
      <c r="E1251">
        <v>0.19983921016332201</v>
      </c>
      <c r="F1251">
        <v>1.4213960077012799</v>
      </c>
      <c r="G1251">
        <v>2.9620501614934298</v>
      </c>
      <c r="H1251" t="s">
        <v>7559</v>
      </c>
      <c r="N1251" t="s">
        <v>1392</v>
      </c>
      <c r="O1251" t="s">
        <v>5013</v>
      </c>
      <c r="P1251">
        <v>0.63571579578984505</v>
      </c>
      <c r="Q1251">
        <v>0.99998025641745403</v>
      </c>
      <c r="R1251">
        <v>0.92771319722574896</v>
      </c>
      <c r="S1251">
        <v>0.42025748999020501</v>
      </c>
      <c r="T1251" t="s">
        <v>7578</v>
      </c>
    </row>
    <row r="1252" spans="2:20" x14ac:dyDescent="0.3">
      <c r="B1252" t="s">
        <v>3558</v>
      </c>
      <c r="C1252" t="s">
        <v>7420</v>
      </c>
      <c r="D1252">
        <v>0.124443668737653</v>
      </c>
      <c r="E1252">
        <v>0.19983921016332201</v>
      </c>
      <c r="F1252">
        <v>1.4213960077012799</v>
      </c>
      <c r="G1252">
        <v>2.9620501614934298</v>
      </c>
      <c r="H1252" t="s">
        <v>7579</v>
      </c>
      <c r="N1252" t="s">
        <v>2035</v>
      </c>
      <c r="O1252" t="s">
        <v>5013</v>
      </c>
      <c r="P1252">
        <v>0.63571579578984505</v>
      </c>
      <c r="Q1252">
        <v>0.99998025641745403</v>
      </c>
      <c r="R1252">
        <v>0.92771319722574896</v>
      </c>
      <c r="S1252">
        <v>0.42025748999020501</v>
      </c>
      <c r="T1252" t="s">
        <v>7580</v>
      </c>
    </row>
    <row r="1253" spans="2:20" x14ac:dyDescent="0.3">
      <c r="B1253" t="s">
        <v>589</v>
      </c>
      <c r="C1253" t="s">
        <v>7420</v>
      </c>
      <c r="D1253">
        <v>0.124443668737653</v>
      </c>
      <c r="E1253">
        <v>0.19983921016332201</v>
      </c>
      <c r="F1253">
        <v>1.4213960077012799</v>
      </c>
      <c r="G1253">
        <v>2.9620501614934298</v>
      </c>
      <c r="H1253" t="s">
        <v>7581</v>
      </c>
      <c r="N1253" t="s">
        <v>2895</v>
      </c>
      <c r="O1253" t="s">
        <v>5013</v>
      </c>
      <c r="P1253">
        <v>0.63571579578984505</v>
      </c>
      <c r="Q1253">
        <v>0.99998025641745403</v>
      </c>
      <c r="R1253">
        <v>0.92771319722574896</v>
      </c>
      <c r="S1253">
        <v>0.42025748999020501</v>
      </c>
      <c r="T1253" t="s">
        <v>7500</v>
      </c>
    </row>
    <row r="1254" spans="2:20" x14ac:dyDescent="0.3">
      <c r="B1254" t="s">
        <v>324</v>
      </c>
      <c r="C1254" t="s">
        <v>7420</v>
      </c>
      <c r="D1254">
        <v>0.124443668737653</v>
      </c>
      <c r="E1254">
        <v>0.19983921016332201</v>
      </c>
      <c r="F1254">
        <v>1.4213960077012799</v>
      </c>
      <c r="G1254">
        <v>2.9620501614934298</v>
      </c>
      <c r="H1254" t="s">
        <v>7582</v>
      </c>
      <c r="N1254" t="s">
        <v>1403</v>
      </c>
      <c r="O1254" t="s">
        <v>5013</v>
      </c>
      <c r="P1254">
        <v>0.63571579578984505</v>
      </c>
      <c r="Q1254">
        <v>0.99998025641745403</v>
      </c>
      <c r="R1254">
        <v>0.92771319722574896</v>
      </c>
      <c r="S1254">
        <v>0.42025748999020501</v>
      </c>
      <c r="T1254" t="s">
        <v>7583</v>
      </c>
    </row>
    <row r="1255" spans="2:20" x14ac:dyDescent="0.3">
      <c r="B1255" t="s">
        <v>1349</v>
      </c>
      <c r="C1255" t="s">
        <v>7420</v>
      </c>
      <c r="D1255">
        <v>0.124443668737653</v>
      </c>
      <c r="E1255">
        <v>0.19983921016332201</v>
      </c>
      <c r="F1255">
        <v>1.4213960077012799</v>
      </c>
      <c r="G1255">
        <v>2.9620501614934298</v>
      </c>
      <c r="H1255" t="s">
        <v>7584</v>
      </c>
      <c r="N1255" t="s">
        <v>1057</v>
      </c>
      <c r="O1255" t="s">
        <v>5013</v>
      </c>
      <c r="P1255">
        <v>0.63571579578984505</v>
      </c>
      <c r="Q1255">
        <v>0.99998025641745403</v>
      </c>
      <c r="R1255">
        <v>0.92771319722574896</v>
      </c>
      <c r="S1255">
        <v>0.42025748999020501</v>
      </c>
      <c r="T1255" t="s">
        <v>7585</v>
      </c>
    </row>
    <row r="1256" spans="2:20" x14ac:dyDescent="0.3">
      <c r="B1256" t="s">
        <v>330</v>
      </c>
      <c r="C1256" t="s">
        <v>7420</v>
      </c>
      <c r="D1256">
        <v>0.124443668737653</v>
      </c>
      <c r="E1256">
        <v>0.19983921016332201</v>
      </c>
      <c r="F1256">
        <v>1.4213960077012799</v>
      </c>
      <c r="G1256">
        <v>2.9620501614934298</v>
      </c>
      <c r="H1256" t="s">
        <v>7586</v>
      </c>
      <c r="N1256" t="s">
        <v>1412</v>
      </c>
      <c r="O1256" t="s">
        <v>5013</v>
      </c>
      <c r="P1256">
        <v>0.63571579578984505</v>
      </c>
      <c r="Q1256">
        <v>0.99998025641745403</v>
      </c>
      <c r="R1256">
        <v>0.92771319722574896</v>
      </c>
      <c r="S1256">
        <v>0.42025748999020501</v>
      </c>
      <c r="T1256" t="s">
        <v>7535</v>
      </c>
    </row>
    <row r="1257" spans="2:20" x14ac:dyDescent="0.3">
      <c r="B1257" t="s">
        <v>1990</v>
      </c>
      <c r="C1257" t="s">
        <v>7420</v>
      </c>
      <c r="D1257">
        <v>0.124443668737653</v>
      </c>
      <c r="E1257">
        <v>0.19983921016332201</v>
      </c>
      <c r="F1257">
        <v>1.4213960077012799</v>
      </c>
      <c r="G1257">
        <v>2.9620501614934298</v>
      </c>
      <c r="H1257" t="s">
        <v>7587</v>
      </c>
      <c r="N1257" t="s">
        <v>2060</v>
      </c>
      <c r="O1257" t="s">
        <v>5013</v>
      </c>
      <c r="P1257">
        <v>0.63571579578984505</v>
      </c>
      <c r="Q1257">
        <v>0.99998025641745403</v>
      </c>
      <c r="R1257">
        <v>0.92771319722574896</v>
      </c>
      <c r="S1257">
        <v>0.42025748999020501</v>
      </c>
      <c r="T1257" t="s">
        <v>7588</v>
      </c>
    </row>
    <row r="1258" spans="2:20" x14ac:dyDescent="0.3">
      <c r="B1258" t="s">
        <v>1998</v>
      </c>
      <c r="C1258" t="s">
        <v>7420</v>
      </c>
      <c r="D1258">
        <v>0.124443668737653</v>
      </c>
      <c r="E1258">
        <v>0.19983921016332201</v>
      </c>
      <c r="F1258">
        <v>1.4213960077012799</v>
      </c>
      <c r="G1258">
        <v>2.9620501614934298</v>
      </c>
      <c r="H1258" t="s">
        <v>7589</v>
      </c>
      <c r="N1258" t="s">
        <v>3565</v>
      </c>
      <c r="O1258" t="s">
        <v>5013</v>
      </c>
      <c r="P1258">
        <v>0.63571579578984505</v>
      </c>
      <c r="Q1258">
        <v>0.99998025641745403</v>
      </c>
      <c r="R1258">
        <v>0.92771319722574896</v>
      </c>
      <c r="S1258">
        <v>0.42025748999020501</v>
      </c>
      <c r="T1258" t="s">
        <v>7590</v>
      </c>
    </row>
    <row r="1259" spans="2:20" x14ac:dyDescent="0.3">
      <c r="B1259" t="s">
        <v>2003</v>
      </c>
      <c r="C1259" t="s">
        <v>7420</v>
      </c>
      <c r="D1259">
        <v>0.124443668737653</v>
      </c>
      <c r="E1259">
        <v>0.19983921016332201</v>
      </c>
      <c r="F1259">
        <v>1.4213960077012799</v>
      </c>
      <c r="G1259">
        <v>2.9620501614934298</v>
      </c>
      <c r="H1259" t="s">
        <v>7591</v>
      </c>
      <c r="N1259" t="s">
        <v>2068</v>
      </c>
      <c r="O1259" t="s">
        <v>5013</v>
      </c>
      <c r="P1259">
        <v>0.63571579578984505</v>
      </c>
      <c r="Q1259">
        <v>0.99998025641745403</v>
      </c>
      <c r="R1259">
        <v>0.92771319722574896</v>
      </c>
      <c r="S1259">
        <v>0.42025748999020501</v>
      </c>
      <c r="T1259" t="s">
        <v>7537</v>
      </c>
    </row>
    <row r="1260" spans="2:20" x14ac:dyDescent="0.3">
      <c r="B1260" t="s">
        <v>337</v>
      </c>
      <c r="C1260" t="s">
        <v>7420</v>
      </c>
      <c r="D1260">
        <v>0.124443668737653</v>
      </c>
      <c r="E1260">
        <v>0.19983921016332201</v>
      </c>
      <c r="F1260">
        <v>1.4213960077012799</v>
      </c>
      <c r="G1260">
        <v>2.9620501614934298</v>
      </c>
      <c r="H1260" t="s">
        <v>7586</v>
      </c>
      <c r="N1260" t="s">
        <v>356</v>
      </c>
      <c r="O1260" t="s">
        <v>5013</v>
      </c>
      <c r="P1260">
        <v>0.63571579578984505</v>
      </c>
      <c r="Q1260">
        <v>0.99998025641745403</v>
      </c>
      <c r="R1260">
        <v>0.92771319722574896</v>
      </c>
      <c r="S1260">
        <v>0.42025748999020501</v>
      </c>
      <c r="T1260" t="s">
        <v>7592</v>
      </c>
    </row>
    <row r="1261" spans="2:20" x14ac:dyDescent="0.3">
      <c r="B1261" t="s">
        <v>2249</v>
      </c>
      <c r="C1261" t="s">
        <v>7420</v>
      </c>
      <c r="D1261">
        <v>0.124443668737653</v>
      </c>
      <c r="E1261">
        <v>0.19983921016332201</v>
      </c>
      <c r="F1261">
        <v>1.4213960077012799</v>
      </c>
      <c r="G1261">
        <v>2.9620501614934298</v>
      </c>
      <c r="H1261" t="s">
        <v>7593</v>
      </c>
      <c r="N1261" t="s">
        <v>621</v>
      </c>
      <c r="O1261" t="s">
        <v>5013</v>
      </c>
      <c r="P1261">
        <v>0.63571579578984505</v>
      </c>
      <c r="Q1261">
        <v>0.99998025641745403</v>
      </c>
      <c r="R1261">
        <v>0.92771319722574896</v>
      </c>
      <c r="S1261">
        <v>0.42025748999020501</v>
      </c>
      <c r="T1261" t="s">
        <v>7594</v>
      </c>
    </row>
    <row r="1262" spans="2:20" x14ac:dyDescent="0.3">
      <c r="B1262" t="s">
        <v>1727</v>
      </c>
      <c r="C1262" t="s">
        <v>7420</v>
      </c>
      <c r="D1262">
        <v>0.124443668737653</v>
      </c>
      <c r="E1262">
        <v>0.19983921016332201</v>
      </c>
      <c r="F1262">
        <v>1.4213960077012799</v>
      </c>
      <c r="G1262">
        <v>2.9620501614934298</v>
      </c>
      <c r="H1262" t="s">
        <v>7595</v>
      </c>
      <c r="N1262" t="s">
        <v>766</v>
      </c>
      <c r="O1262" t="s">
        <v>5013</v>
      </c>
      <c r="P1262">
        <v>0.63571579578984505</v>
      </c>
      <c r="Q1262">
        <v>0.99998025641745403</v>
      </c>
      <c r="R1262">
        <v>0.92771319722574896</v>
      </c>
      <c r="S1262">
        <v>0.42025748999020501</v>
      </c>
      <c r="T1262" t="s">
        <v>7596</v>
      </c>
    </row>
    <row r="1263" spans="2:20" x14ac:dyDescent="0.3">
      <c r="B1263" t="s">
        <v>2010</v>
      </c>
      <c r="C1263" t="s">
        <v>7420</v>
      </c>
      <c r="D1263">
        <v>0.124443668737653</v>
      </c>
      <c r="E1263">
        <v>0.19983921016332201</v>
      </c>
      <c r="F1263">
        <v>1.4213960077012799</v>
      </c>
      <c r="G1263">
        <v>2.9620501614934298</v>
      </c>
      <c r="H1263" t="s">
        <v>7597</v>
      </c>
      <c r="N1263" t="s">
        <v>2079</v>
      </c>
      <c r="O1263" t="s">
        <v>5013</v>
      </c>
      <c r="P1263">
        <v>0.63571579578984505</v>
      </c>
      <c r="Q1263">
        <v>0.99998025641745403</v>
      </c>
      <c r="R1263">
        <v>0.92771319722574896</v>
      </c>
      <c r="S1263">
        <v>0.42025748999020501</v>
      </c>
      <c r="T1263" t="s">
        <v>7537</v>
      </c>
    </row>
    <row r="1264" spans="2:20" x14ac:dyDescent="0.3">
      <c r="B1264" t="s">
        <v>3795</v>
      </c>
      <c r="C1264" t="s">
        <v>7420</v>
      </c>
      <c r="D1264">
        <v>0.124443668737653</v>
      </c>
      <c r="E1264">
        <v>0.19983921016332201</v>
      </c>
      <c r="F1264">
        <v>1.4213960077012799</v>
      </c>
      <c r="G1264">
        <v>2.9620501614934298</v>
      </c>
      <c r="H1264" t="s">
        <v>7598</v>
      </c>
      <c r="N1264" t="s">
        <v>2261</v>
      </c>
      <c r="O1264" t="s">
        <v>5013</v>
      </c>
      <c r="P1264">
        <v>0.63571579578984505</v>
      </c>
      <c r="Q1264">
        <v>0.99998025641745403</v>
      </c>
      <c r="R1264">
        <v>0.92771319722574896</v>
      </c>
      <c r="S1264">
        <v>0.42025748999020501</v>
      </c>
      <c r="T1264" t="s">
        <v>7599</v>
      </c>
    </row>
    <row r="1265" spans="2:20" x14ac:dyDescent="0.3">
      <c r="B1265" t="s">
        <v>2014</v>
      </c>
      <c r="C1265" t="s">
        <v>7420</v>
      </c>
      <c r="D1265">
        <v>0.124443668737653</v>
      </c>
      <c r="E1265">
        <v>0.19983921016332201</v>
      </c>
      <c r="F1265">
        <v>1.4213960077012799</v>
      </c>
      <c r="G1265">
        <v>2.9620501614934298</v>
      </c>
      <c r="H1265" t="s">
        <v>7600</v>
      </c>
      <c r="N1265" t="s">
        <v>362</v>
      </c>
      <c r="O1265" t="s">
        <v>5013</v>
      </c>
      <c r="P1265">
        <v>0.63571579578984505</v>
      </c>
      <c r="Q1265">
        <v>0.99998025641745403</v>
      </c>
      <c r="R1265">
        <v>0.92771319722574896</v>
      </c>
      <c r="S1265">
        <v>0.42025748999020501</v>
      </c>
      <c r="T1265" t="s">
        <v>7601</v>
      </c>
    </row>
    <row r="1266" spans="2:20" x14ac:dyDescent="0.3">
      <c r="B1266" t="s">
        <v>599</v>
      </c>
      <c r="C1266" t="s">
        <v>7420</v>
      </c>
      <c r="D1266">
        <v>0.124443668737653</v>
      </c>
      <c r="E1266">
        <v>0.19983921016332201</v>
      </c>
      <c r="F1266">
        <v>1.4213960077012799</v>
      </c>
      <c r="G1266">
        <v>2.9620501614934298</v>
      </c>
      <c r="H1266" t="s">
        <v>7581</v>
      </c>
      <c r="N1266" t="s">
        <v>1066</v>
      </c>
      <c r="O1266" t="s">
        <v>5013</v>
      </c>
      <c r="P1266">
        <v>0.63571579578984505</v>
      </c>
      <c r="Q1266">
        <v>0.99998025641745403</v>
      </c>
      <c r="R1266">
        <v>0.92771319722574896</v>
      </c>
      <c r="S1266">
        <v>0.42025748999020501</v>
      </c>
      <c r="T1266" t="s">
        <v>7602</v>
      </c>
    </row>
    <row r="1267" spans="2:20" x14ac:dyDescent="0.3">
      <c r="B1267" t="s">
        <v>2358</v>
      </c>
      <c r="C1267" t="s">
        <v>7420</v>
      </c>
      <c r="D1267">
        <v>0.124443668737653</v>
      </c>
      <c r="E1267">
        <v>0.19983921016332201</v>
      </c>
      <c r="F1267">
        <v>1.4213960077012799</v>
      </c>
      <c r="G1267">
        <v>2.9620501614934298</v>
      </c>
      <c r="H1267" t="s">
        <v>7603</v>
      </c>
      <c r="N1267" t="s">
        <v>2262</v>
      </c>
      <c r="O1267" t="s">
        <v>5013</v>
      </c>
      <c r="P1267">
        <v>0.63571579578984505</v>
      </c>
      <c r="Q1267">
        <v>0.99998025641745403</v>
      </c>
      <c r="R1267">
        <v>0.92771319722574896</v>
      </c>
      <c r="S1267">
        <v>0.42025748999020501</v>
      </c>
      <c r="T1267" t="s">
        <v>7531</v>
      </c>
    </row>
    <row r="1268" spans="2:20" x14ac:dyDescent="0.3">
      <c r="B1268" t="s">
        <v>1372</v>
      </c>
      <c r="C1268" t="s">
        <v>7420</v>
      </c>
      <c r="D1268">
        <v>0.124443668737653</v>
      </c>
      <c r="E1268">
        <v>0.19983921016332201</v>
      </c>
      <c r="F1268">
        <v>1.4213960077012799</v>
      </c>
      <c r="G1268">
        <v>2.9620501614934298</v>
      </c>
      <c r="H1268" t="s">
        <v>7604</v>
      </c>
      <c r="N1268" t="s">
        <v>1767</v>
      </c>
      <c r="O1268" t="s">
        <v>5013</v>
      </c>
      <c r="P1268">
        <v>0.63571579578984505</v>
      </c>
      <c r="Q1268">
        <v>0.99998025641745403</v>
      </c>
      <c r="R1268">
        <v>0.92771319722574896</v>
      </c>
      <c r="S1268">
        <v>0.42025748999020501</v>
      </c>
      <c r="T1268" t="s">
        <v>7605</v>
      </c>
    </row>
    <row r="1269" spans="2:20" x14ac:dyDescent="0.3">
      <c r="B1269" t="s">
        <v>441</v>
      </c>
      <c r="C1269" t="s">
        <v>7420</v>
      </c>
      <c r="D1269">
        <v>0.124443668737653</v>
      </c>
      <c r="E1269">
        <v>0.19983921016332201</v>
      </c>
      <c r="F1269">
        <v>1.4213960077012799</v>
      </c>
      <c r="G1269">
        <v>2.9620501614934298</v>
      </c>
      <c r="H1269" t="s">
        <v>7606</v>
      </c>
      <c r="N1269" t="s">
        <v>627</v>
      </c>
      <c r="O1269" t="s">
        <v>5013</v>
      </c>
      <c r="P1269">
        <v>0.63571579578984505</v>
      </c>
      <c r="Q1269">
        <v>0.99998025641745403</v>
      </c>
      <c r="R1269">
        <v>0.92771319722574896</v>
      </c>
      <c r="S1269">
        <v>0.42025748999020501</v>
      </c>
      <c r="T1269" t="s">
        <v>7594</v>
      </c>
    </row>
    <row r="1270" spans="2:20" x14ac:dyDescent="0.3">
      <c r="B1270" t="s">
        <v>1045</v>
      </c>
      <c r="C1270" t="s">
        <v>7420</v>
      </c>
      <c r="D1270">
        <v>0.124443668737653</v>
      </c>
      <c r="E1270">
        <v>0.19983921016332201</v>
      </c>
      <c r="F1270">
        <v>1.4213960077012799</v>
      </c>
      <c r="G1270">
        <v>2.9620501614934298</v>
      </c>
      <c r="H1270" t="s">
        <v>7607</v>
      </c>
      <c r="N1270" t="s">
        <v>367</v>
      </c>
      <c r="O1270" t="s">
        <v>5013</v>
      </c>
      <c r="P1270">
        <v>0.63571579578984505</v>
      </c>
      <c r="Q1270">
        <v>0.99998025641745403</v>
      </c>
      <c r="R1270">
        <v>0.92771319722574896</v>
      </c>
      <c r="S1270">
        <v>0.42025748999020501</v>
      </c>
      <c r="T1270" t="s">
        <v>7608</v>
      </c>
    </row>
    <row r="1271" spans="2:20" x14ac:dyDescent="0.3">
      <c r="B1271" t="s">
        <v>3956</v>
      </c>
      <c r="C1271" t="s">
        <v>7420</v>
      </c>
      <c r="D1271">
        <v>0.124443668737653</v>
      </c>
      <c r="E1271">
        <v>0.19983921016332201</v>
      </c>
      <c r="F1271">
        <v>1.4213960077012799</v>
      </c>
      <c r="G1271">
        <v>2.9620501614934298</v>
      </c>
      <c r="H1271" t="s">
        <v>7609</v>
      </c>
      <c r="N1271" t="s">
        <v>2090</v>
      </c>
      <c r="O1271" t="s">
        <v>5013</v>
      </c>
      <c r="P1271">
        <v>0.63571579578984505</v>
      </c>
      <c r="Q1271">
        <v>0.99998025641745403</v>
      </c>
      <c r="R1271">
        <v>0.92771319722574896</v>
      </c>
      <c r="S1271">
        <v>0.42025748999020501</v>
      </c>
      <c r="T1271" t="s">
        <v>7610</v>
      </c>
    </row>
    <row r="1272" spans="2:20" x14ac:dyDescent="0.3">
      <c r="B1272" t="s">
        <v>3008</v>
      </c>
      <c r="C1272" t="s">
        <v>7420</v>
      </c>
      <c r="D1272">
        <v>0.124443668737653</v>
      </c>
      <c r="E1272">
        <v>0.19983921016332201</v>
      </c>
      <c r="F1272">
        <v>1.4213960077012799</v>
      </c>
      <c r="G1272">
        <v>2.9620501614934298</v>
      </c>
      <c r="H1272" t="s">
        <v>7611</v>
      </c>
      <c r="N1272" t="s">
        <v>2917</v>
      </c>
      <c r="O1272" t="s">
        <v>5013</v>
      </c>
      <c r="P1272">
        <v>0.63571579578984505</v>
      </c>
      <c r="Q1272">
        <v>0.99998025641745403</v>
      </c>
      <c r="R1272">
        <v>0.92771319722574896</v>
      </c>
      <c r="S1272">
        <v>0.42025748999020501</v>
      </c>
      <c r="T1272" t="s">
        <v>7612</v>
      </c>
    </row>
    <row r="1273" spans="2:20" x14ac:dyDescent="0.3">
      <c r="B1273" t="s">
        <v>4014</v>
      </c>
      <c r="C1273" t="s">
        <v>7420</v>
      </c>
      <c r="D1273">
        <v>0.124443668737653</v>
      </c>
      <c r="E1273">
        <v>0.19983921016332201</v>
      </c>
      <c r="F1273">
        <v>1.4213960077012799</v>
      </c>
      <c r="G1273">
        <v>2.9620501614934298</v>
      </c>
      <c r="H1273" t="s">
        <v>7613</v>
      </c>
      <c r="N1273" t="s">
        <v>635</v>
      </c>
      <c r="O1273" t="s">
        <v>5013</v>
      </c>
      <c r="P1273">
        <v>0.63571579578984505</v>
      </c>
      <c r="Q1273">
        <v>0.99998025641745403</v>
      </c>
      <c r="R1273">
        <v>0.92771319722574896</v>
      </c>
      <c r="S1273">
        <v>0.42025748999020501</v>
      </c>
      <c r="T1273" t="s">
        <v>7614</v>
      </c>
    </row>
    <row r="1274" spans="2:20" x14ac:dyDescent="0.3">
      <c r="B1274" t="s">
        <v>1381</v>
      </c>
      <c r="C1274" t="s">
        <v>7420</v>
      </c>
      <c r="D1274">
        <v>0.124443668737653</v>
      </c>
      <c r="E1274">
        <v>0.19983921016332201</v>
      </c>
      <c r="F1274">
        <v>1.4213960077012799</v>
      </c>
      <c r="G1274">
        <v>2.9620501614934298</v>
      </c>
      <c r="H1274" t="s">
        <v>7615</v>
      </c>
      <c r="N1274" t="s">
        <v>373</v>
      </c>
      <c r="O1274" t="s">
        <v>5013</v>
      </c>
      <c r="P1274">
        <v>0.63571579578984505</v>
      </c>
      <c r="Q1274">
        <v>0.99998025641745403</v>
      </c>
      <c r="R1274">
        <v>0.92771319722574896</v>
      </c>
      <c r="S1274">
        <v>0.42025748999020501</v>
      </c>
      <c r="T1274" t="s">
        <v>7616</v>
      </c>
    </row>
    <row r="1275" spans="2:20" x14ac:dyDescent="0.3">
      <c r="B1275" t="s">
        <v>3961</v>
      </c>
      <c r="C1275" t="s">
        <v>7420</v>
      </c>
      <c r="D1275">
        <v>0.124443668737653</v>
      </c>
      <c r="E1275">
        <v>0.19983921016332201</v>
      </c>
      <c r="F1275">
        <v>1.4213960077012799</v>
      </c>
      <c r="G1275">
        <v>2.9620501614934298</v>
      </c>
      <c r="H1275" t="s">
        <v>7617</v>
      </c>
      <c r="N1275" t="s">
        <v>374</v>
      </c>
      <c r="O1275" t="s">
        <v>5013</v>
      </c>
      <c r="P1275">
        <v>0.63571579578984505</v>
      </c>
      <c r="Q1275">
        <v>0.99998025641745403</v>
      </c>
      <c r="R1275">
        <v>0.92771319722574896</v>
      </c>
      <c r="S1275">
        <v>0.42025748999020501</v>
      </c>
      <c r="T1275" t="s">
        <v>7496</v>
      </c>
    </row>
    <row r="1276" spans="2:20" x14ac:dyDescent="0.3">
      <c r="B1276" t="s">
        <v>3012</v>
      </c>
      <c r="C1276" t="s">
        <v>7420</v>
      </c>
      <c r="D1276">
        <v>0.124443668737653</v>
      </c>
      <c r="E1276">
        <v>0.19983921016332201</v>
      </c>
      <c r="F1276">
        <v>1.4213960077012799</v>
      </c>
      <c r="G1276">
        <v>2.9620501614934298</v>
      </c>
      <c r="H1276" t="s">
        <v>7618</v>
      </c>
      <c r="N1276" t="s">
        <v>2099</v>
      </c>
      <c r="O1276" t="s">
        <v>5013</v>
      </c>
      <c r="P1276">
        <v>0.63571579578984505</v>
      </c>
      <c r="Q1276">
        <v>0.99998025641745403</v>
      </c>
      <c r="R1276">
        <v>0.92771319722574896</v>
      </c>
      <c r="S1276">
        <v>0.42025748999020501</v>
      </c>
      <c r="T1276" t="s">
        <v>7577</v>
      </c>
    </row>
    <row r="1277" spans="2:20" x14ac:dyDescent="0.3">
      <c r="B1277" t="s">
        <v>3015</v>
      </c>
      <c r="C1277" t="s">
        <v>7420</v>
      </c>
      <c r="D1277">
        <v>0.124443668737653</v>
      </c>
      <c r="E1277">
        <v>0.19983921016332201</v>
      </c>
      <c r="F1277">
        <v>1.4213960077012799</v>
      </c>
      <c r="G1277">
        <v>2.9620501614934298</v>
      </c>
      <c r="H1277" t="s">
        <v>7619</v>
      </c>
      <c r="N1277" t="s">
        <v>1075</v>
      </c>
      <c r="O1277" t="s">
        <v>5013</v>
      </c>
      <c r="P1277">
        <v>0.63571579578984505</v>
      </c>
      <c r="Q1277">
        <v>0.99998025641745403</v>
      </c>
      <c r="R1277">
        <v>0.92771319722574896</v>
      </c>
      <c r="S1277">
        <v>0.42025748999020501</v>
      </c>
      <c r="T1277" t="s">
        <v>7518</v>
      </c>
    </row>
    <row r="1278" spans="2:20" x14ac:dyDescent="0.3">
      <c r="B1278" t="s">
        <v>2039</v>
      </c>
      <c r="C1278" t="s">
        <v>7420</v>
      </c>
      <c r="D1278">
        <v>0.124443668737653</v>
      </c>
      <c r="E1278">
        <v>0.19983921016332201</v>
      </c>
      <c r="F1278">
        <v>1.4213960077012799</v>
      </c>
      <c r="G1278">
        <v>2.9620501614934298</v>
      </c>
      <c r="H1278" t="s">
        <v>7620</v>
      </c>
      <c r="N1278" t="s">
        <v>1431</v>
      </c>
      <c r="O1278" t="s">
        <v>5013</v>
      </c>
      <c r="P1278">
        <v>0.63571579578984505</v>
      </c>
      <c r="Q1278">
        <v>0.99998025641745403</v>
      </c>
      <c r="R1278">
        <v>0.92771319722574896</v>
      </c>
      <c r="S1278">
        <v>0.42025748999020501</v>
      </c>
      <c r="T1278" t="s">
        <v>7621</v>
      </c>
    </row>
    <row r="1279" spans="2:20" x14ac:dyDescent="0.3">
      <c r="B1279" t="s">
        <v>1394</v>
      </c>
      <c r="C1279" t="s">
        <v>7420</v>
      </c>
      <c r="D1279">
        <v>0.124443668737653</v>
      </c>
      <c r="E1279">
        <v>0.19983921016332201</v>
      </c>
      <c r="F1279">
        <v>1.4213960077012799</v>
      </c>
      <c r="G1279">
        <v>2.9620501614934298</v>
      </c>
      <c r="H1279" t="s">
        <v>7567</v>
      </c>
      <c r="N1279" t="s">
        <v>1433</v>
      </c>
      <c r="O1279" t="s">
        <v>5013</v>
      </c>
      <c r="P1279">
        <v>0.63571579578984505</v>
      </c>
      <c r="Q1279">
        <v>0.99998025641745403</v>
      </c>
      <c r="R1279">
        <v>0.92771319722574896</v>
      </c>
      <c r="S1279">
        <v>0.42025748999020501</v>
      </c>
      <c r="T1279" t="s">
        <v>7622</v>
      </c>
    </row>
    <row r="1280" spans="2:20" x14ac:dyDescent="0.3">
      <c r="B1280" t="s">
        <v>1396</v>
      </c>
      <c r="C1280" t="s">
        <v>7420</v>
      </c>
      <c r="D1280">
        <v>0.124443668737653</v>
      </c>
      <c r="E1280">
        <v>0.19983921016332201</v>
      </c>
      <c r="F1280">
        <v>1.4213960077012799</v>
      </c>
      <c r="G1280">
        <v>2.9620501614934298</v>
      </c>
      <c r="H1280" t="s">
        <v>7604</v>
      </c>
      <c r="N1280" t="s">
        <v>1439</v>
      </c>
      <c r="O1280" t="s">
        <v>5013</v>
      </c>
      <c r="P1280">
        <v>0.63571579578984505</v>
      </c>
      <c r="Q1280">
        <v>0.99998025641745403</v>
      </c>
      <c r="R1280">
        <v>0.92771319722574896</v>
      </c>
      <c r="S1280">
        <v>0.42025748999020501</v>
      </c>
      <c r="T1280" t="s">
        <v>7623</v>
      </c>
    </row>
    <row r="1281" spans="2:20" x14ac:dyDescent="0.3">
      <c r="B1281" t="s">
        <v>1407</v>
      </c>
      <c r="C1281" t="s">
        <v>7420</v>
      </c>
      <c r="D1281">
        <v>0.124443668737653</v>
      </c>
      <c r="E1281">
        <v>0.19983921016332201</v>
      </c>
      <c r="F1281">
        <v>1.4213960077012799</v>
      </c>
      <c r="G1281">
        <v>2.9620501614934298</v>
      </c>
      <c r="H1281" t="s">
        <v>7624</v>
      </c>
      <c r="N1281" t="s">
        <v>2386</v>
      </c>
      <c r="O1281" t="s">
        <v>5013</v>
      </c>
      <c r="P1281">
        <v>0.63571579578984505</v>
      </c>
      <c r="Q1281">
        <v>0.99998025641745403</v>
      </c>
      <c r="R1281">
        <v>0.92771319722574896</v>
      </c>
      <c r="S1281">
        <v>0.42025748999020501</v>
      </c>
      <c r="T1281" t="s">
        <v>7625</v>
      </c>
    </row>
    <row r="1282" spans="2:20" x14ac:dyDescent="0.3">
      <c r="B1282" t="s">
        <v>1057</v>
      </c>
      <c r="C1282" t="s">
        <v>7420</v>
      </c>
      <c r="D1282">
        <v>0.124443668737653</v>
      </c>
      <c r="E1282">
        <v>0.19983921016332201</v>
      </c>
      <c r="F1282">
        <v>1.4213960077012799</v>
      </c>
      <c r="G1282">
        <v>2.9620501614934298</v>
      </c>
      <c r="H1282" t="s">
        <v>7626</v>
      </c>
      <c r="N1282" t="s">
        <v>770</v>
      </c>
      <c r="O1282" t="s">
        <v>5013</v>
      </c>
      <c r="P1282">
        <v>0.63571579578984505</v>
      </c>
      <c r="Q1282">
        <v>0.99998025641745403</v>
      </c>
      <c r="R1282">
        <v>0.92771319722574896</v>
      </c>
      <c r="S1282">
        <v>0.42025748999020501</v>
      </c>
      <c r="T1282" t="s">
        <v>7627</v>
      </c>
    </row>
    <row r="1283" spans="2:20" x14ac:dyDescent="0.3">
      <c r="B1283" t="s">
        <v>347</v>
      </c>
      <c r="C1283" t="s">
        <v>7420</v>
      </c>
      <c r="D1283">
        <v>0.124443668737653</v>
      </c>
      <c r="E1283">
        <v>0.19983921016332201</v>
      </c>
      <c r="F1283">
        <v>1.4213960077012799</v>
      </c>
      <c r="G1283">
        <v>2.9620501614934298</v>
      </c>
      <c r="H1283" t="s">
        <v>7555</v>
      </c>
      <c r="N1283" t="s">
        <v>2109</v>
      </c>
      <c r="O1283" t="s">
        <v>5013</v>
      </c>
      <c r="P1283">
        <v>0.63571579578984505</v>
      </c>
      <c r="Q1283">
        <v>0.99998025641745403</v>
      </c>
      <c r="R1283">
        <v>0.92771319722574896</v>
      </c>
      <c r="S1283">
        <v>0.42025748999020501</v>
      </c>
      <c r="T1283" t="s">
        <v>7628</v>
      </c>
    </row>
    <row r="1284" spans="2:20" x14ac:dyDescent="0.3">
      <c r="B1284" t="s">
        <v>2257</v>
      </c>
      <c r="C1284" t="s">
        <v>7420</v>
      </c>
      <c r="D1284">
        <v>0.124443668737653</v>
      </c>
      <c r="E1284">
        <v>0.19983921016332201</v>
      </c>
      <c r="F1284">
        <v>1.4213960077012799</v>
      </c>
      <c r="G1284">
        <v>2.9620501614934298</v>
      </c>
      <c r="H1284" t="s">
        <v>7563</v>
      </c>
      <c r="N1284" t="s">
        <v>2110</v>
      </c>
      <c r="O1284" t="s">
        <v>5013</v>
      </c>
      <c r="P1284">
        <v>0.63571579578984505</v>
      </c>
      <c r="Q1284">
        <v>0.99998025641745403</v>
      </c>
      <c r="R1284">
        <v>0.92771319722574896</v>
      </c>
      <c r="S1284">
        <v>0.42025748999020501</v>
      </c>
      <c r="T1284" t="s">
        <v>7629</v>
      </c>
    </row>
    <row r="1285" spans="2:20" x14ac:dyDescent="0.3">
      <c r="B1285" t="s">
        <v>2900</v>
      </c>
      <c r="C1285" t="s">
        <v>7420</v>
      </c>
      <c r="D1285">
        <v>0.124443668737653</v>
      </c>
      <c r="E1285">
        <v>0.19983921016332201</v>
      </c>
      <c r="F1285">
        <v>1.4213960077012799</v>
      </c>
      <c r="G1285">
        <v>2.9620501614934298</v>
      </c>
      <c r="H1285" t="s">
        <v>7630</v>
      </c>
      <c r="N1285" t="s">
        <v>2924</v>
      </c>
      <c r="O1285" t="s">
        <v>5013</v>
      </c>
      <c r="P1285">
        <v>0.63571579578984505</v>
      </c>
      <c r="Q1285">
        <v>0.99998025641745403</v>
      </c>
      <c r="R1285">
        <v>0.92771319722574896</v>
      </c>
      <c r="S1285">
        <v>0.42025748999020501</v>
      </c>
      <c r="T1285" t="s">
        <v>7631</v>
      </c>
    </row>
    <row r="1286" spans="2:20" x14ac:dyDescent="0.3">
      <c r="B1286" t="s">
        <v>2901</v>
      </c>
      <c r="C1286" t="s">
        <v>7420</v>
      </c>
      <c r="D1286">
        <v>0.124443668737653</v>
      </c>
      <c r="E1286">
        <v>0.19983921016332201</v>
      </c>
      <c r="F1286">
        <v>1.4213960077012799</v>
      </c>
      <c r="G1286">
        <v>2.9620501614934298</v>
      </c>
      <c r="H1286" t="s">
        <v>7632</v>
      </c>
      <c r="N1286" t="s">
        <v>1082</v>
      </c>
      <c r="O1286" t="s">
        <v>5013</v>
      </c>
      <c r="P1286">
        <v>0.63571579578984505</v>
      </c>
      <c r="Q1286">
        <v>0.99998025641745403</v>
      </c>
      <c r="R1286">
        <v>0.92771319722574896</v>
      </c>
      <c r="S1286">
        <v>0.42025748999020501</v>
      </c>
      <c r="T1286" t="s">
        <v>7633</v>
      </c>
    </row>
    <row r="1287" spans="2:20" x14ac:dyDescent="0.3">
      <c r="B1287" t="s">
        <v>2363</v>
      </c>
      <c r="C1287" t="s">
        <v>7420</v>
      </c>
      <c r="D1287">
        <v>0.124443668737653</v>
      </c>
      <c r="E1287">
        <v>0.19983921016332201</v>
      </c>
      <c r="F1287">
        <v>1.4213960077012799</v>
      </c>
      <c r="G1287">
        <v>2.9620501614934298</v>
      </c>
      <c r="H1287" t="s">
        <v>7571</v>
      </c>
      <c r="N1287" t="s">
        <v>1450</v>
      </c>
      <c r="O1287" t="s">
        <v>5013</v>
      </c>
      <c r="P1287">
        <v>0.63571579578984505</v>
      </c>
      <c r="Q1287">
        <v>0.99998025641745403</v>
      </c>
      <c r="R1287">
        <v>0.92771319722574896</v>
      </c>
      <c r="S1287">
        <v>0.42025748999020501</v>
      </c>
      <c r="T1287" t="s">
        <v>7634</v>
      </c>
    </row>
    <row r="1288" spans="2:20" x14ac:dyDescent="0.3">
      <c r="B1288" t="s">
        <v>3019</v>
      </c>
      <c r="C1288" t="s">
        <v>7420</v>
      </c>
      <c r="D1288">
        <v>0.124443668737653</v>
      </c>
      <c r="E1288">
        <v>0.19983921016332201</v>
      </c>
      <c r="F1288">
        <v>1.4213960077012799</v>
      </c>
      <c r="G1288">
        <v>2.9620501614934298</v>
      </c>
      <c r="H1288" t="s">
        <v>7619</v>
      </c>
      <c r="N1288" t="s">
        <v>1453</v>
      </c>
      <c r="O1288" t="s">
        <v>5013</v>
      </c>
      <c r="P1288">
        <v>0.63571579578984505</v>
      </c>
      <c r="Q1288">
        <v>0.99998025641745403</v>
      </c>
      <c r="R1288">
        <v>0.92771319722574896</v>
      </c>
      <c r="S1288">
        <v>0.42025748999020501</v>
      </c>
      <c r="T1288" t="s">
        <v>7583</v>
      </c>
    </row>
    <row r="1289" spans="2:20" x14ac:dyDescent="0.3">
      <c r="B1289" t="s">
        <v>2364</v>
      </c>
      <c r="C1289" t="s">
        <v>7420</v>
      </c>
      <c r="D1289">
        <v>0.124443668737653</v>
      </c>
      <c r="E1289">
        <v>0.19983921016332201</v>
      </c>
      <c r="F1289">
        <v>1.4213960077012799</v>
      </c>
      <c r="G1289">
        <v>2.9620501614934298</v>
      </c>
      <c r="H1289" t="s">
        <v>7635</v>
      </c>
      <c r="N1289" t="s">
        <v>1455</v>
      </c>
      <c r="O1289" t="s">
        <v>5013</v>
      </c>
      <c r="P1289">
        <v>0.63571579578984505</v>
      </c>
      <c r="Q1289">
        <v>0.99998025641745403</v>
      </c>
      <c r="R1289">
        <v>0.92771319722574896</v>
      </c>
      <c r="S1289">
        <v>0.42025748999020501</v>
      </c>
      <c r="T1289" t="s">
        <v>7621</v>
      </c>
    </row>
    <row r="1290" spans="2:20" x14ac:dyDescent="0.3">
      <c r="B1290" t="s">
        <v>2063</v>
      </c>
      <c r="C1290" t="s">
        <v>7420</v>
      </c>
      <c r="D1290">
        <v>0.124443668737653</v>
      </c>
      <c r="E1290">
        <v>0.19983921016332201</v>
      </c>
      <c r="F1290">
        <v>1.4213960077012799</v>
      </c>
      <c r="G1290">
        <v>2.9620501614934298</v>
      </c>
      <c r="H1290" t="s">
        <v>7636</v>
      </c>
      <c r="N1290" t="s">
        <v>4017</v>
      </c>
      <c r="O1290" t="s">
        <v>5013</v>
      </c>
      <c r="P1290">
        <v>0.63571579578984505</v>
      </c>
      <c r="Q1290">
        <v>0.99998025641745403</v>
      </c>
      <c r="R1290">
        <v>0.92771319722574896</v>
      </c>
      <c r="S1290">
        <v>0.42025748999020501</v>
      </c>
      <c r="T1290" t="s">
        <v>7637</v>
      </c>
    </row>
    <row r="1291" spans="2:20" x14ac:dyDescent="0.3">
      <c r="B1291" t="s">
        <v>1755</v>
      </c>
      <c r="C1291" t="s">
        <v>7420</v>
      </c>
      <c r="D1291">
        <v>0.124443668737653</v>
      </c>
      <c r="E1291">
        <v>0.19983921016332201</v>
      </c>
      <c r="F1291">
        <v>1.4213960077012799</v>
      </c>
      <c r="G1291">
        <v>2.9620501614934298</v>
      </c>
      <c r="H1291" t="s">
        <v>7638</v>
      </c>
      <c r="N1291" t="s">
        <v>2136</v>
      </c>
      <c r="O1291" t="s">
        <v>5013</v>
      </c>
      <c r="P1291">
        <v>0.63571579578984505</v>
      </c>
      <c r="Q1291">
        <v>0.99998025641745403</v>
      </c>
      <c r="R1291">
        <v>0.92771319722574896</v>
      </c>
      <c r="S1291">
        <v>0.42025748999020501</v>
      </c>
      <c r="T1291" t="s">
        <v>7639</v>
      </c>
    </row>
    <row r="1292" spans="2:20" x14ac:dyDescent="0.3">
      <c r="B1292" t="s">
        <v>1062</v>
      </c>
      <c r="C1292" t="s">
        <v>7420</v>
      </c>
      <c r="D1292">
        <v>0.124443668737653</v>
      </c>
      <c r="E1292">
        <v>0.19983921016332201</v>
      </c>
      <c r="F1292">
        <v>1.4213960077012799</v>
      </c>
      <c r="G1292">
        <v>2.9620501614934298</v>
      </c>
      <c r="H1292" t="s">
        <v>7640</v>
      </c>
      <c r="N1292" t="s">
        <v>1459</v>
      </c>
      <c r="O1292" t="s">
        <v>5013</v>
      </c>
      <c r="P1292">
        <v>0.63571579578984505</v>
      </c>
      <c r="Q1292">
        <v>0.99998025641745403</v>
      </c>
      <c r="R1292">
        <v>0.92771319722574896</v>
      </c>
      <c r="S1292">
        <v>0.42025748999020501</v>
      </c>
      <c r="T1292" t="s">
        <v>7622</v>
      </c>
    </row>
    <row r="1293" spans="2:20" x14ac:dyDescent="0.3">
      <c r="B1293" t="s">
        <v>3807</v>
      </c>
      <c r="C1293" t="s">
        <v>7420</v>
      </c>
      <c r="D1293">
        <v>0.124443668737653</v>
      </c>
      <c r="E1293">
        <v>0.19983921016332201</v>
      </c>
      <c r="F1293">
        <v>1.4213960077012799</v>
      </c>
      <c r="G1293">
        <v>2.9620501614934298</v>
      </c>
      <c r="H1293" t="s">
        <v>7598</v>
      </c>
      <c r="N1293" t="s">
        <v>1460</v>
      </c>
      <c r="O1293" t="s">
        <v>5013</v>
      </c>
      <c r="P1293">
        <v>0.63571579578984505</v>
      </c>
      <c r="Q1293">
        <v>0.99998025641745403</v>
      </c>
      <c r="R1293">
        <v>0.92771319722574896</v>
      </c>
      <c r="S1293">
        <v>0.42025748999020501</v>
      </c>
      <c r="T1293" t="s">
        <v>7535</v>
      </c>
    </row>
    <row r="1294" spans="2:20" x14ac:dyDescent="0.3">
      <c r="B1294" t="s">
        <v>83</v>
      </c>
      <c r="C1294" t="s">
        <v>7420</v>
      </c>
      <c r="D1294">
        <v>0.124443668737653</v>
      </c>
      <c r="E1294">
        <v>0.19983921016332201</v>
      </c>
      <c r="F1294">
        <v>1.4213960077012799</v>
      </c>
      <c r="G1294">
        <v>2.9620501614934298</v>
      </c>
      <c r="H1294" t="s">
        <v>7641</v>
      </c>
      <c r="N1294" t="s">
        <v>2146</v>
      </c>
      <c r="O1294" t="s">
        <v>5013</v>
      </c>
      <c r="P1294">
        <v>0.63571579578984505</v>
      </c>
      <c r="Q1294">
        <v>0.99998025641745403</v>
      </c>
      <c r="R1294">
        <v>0.92771319722574896</v>
      </c>
      <c r="S1294">
        <v>0.42025748999020501</v>
      </c>
      <c r="T1294" t="s">
        <v>7642</v>
      </c>
    </row>
    <row r="1295" spans="2:20" x14ac:dyDescent="0.3">
      <c r="B1295" t="s">
        <v>2077</v>
      </c>
      <c r="C1295" t="s">
        <v>7420</v>
      </c>
      <c r="D1295">
        <v>0.124443668737653</v>
      </c>
      <c r="E1295">
        <v>0.19983921016332201</v>
      </c>
      <c r="F1295">
        <v>1.4213960077012799</v>
      </c>
      <c r="G1295">
        <v>2.9620501614934298</v>
      </c>
      <c r="H1295" t="s">
        <v>7636</v>
      </c>
      <c r="N1295" t="s">
        <v>2151</v>
      </c>
      <c r="O1295" t="s">
        <v>5013</v>
      </c>
      <c r="P1295">
        <v>0.63571579578984505</v>
      </c>
      <c r="Q1295">
        <v>0.99998025641745403</v>
      </c>
      <c r="R1295">
        <v>0.92771319722574896</v>
      </c>
      <c r="S1295">
        <v>0.42025748999020501</v>
      </c>
      <c r="T1295" t="s">
        <v>7643</v>
      </c>
    </row>
    <row r="1296" spans="2:20" x14ac:dyDescent="0.3">
      <c r="B1296" t="s">
        <v>2079</v>
      </c>
      <c r="C1296" t="s">
        <v>7420</v>
      </c>
      <c r="D1296">
        <v>0.124443668737653</v>
      </c>
      <c r="E1296">
        <v>0.19983921016332201</v>
      </c>
      <c r="F1296">
        <v>1.4213960077012799</v>
      </c>
      <c r="G1296">
        <v>2.9620501614934298</v>
      </c>
      <c r="H1296" t="s">
        <v>7589</v>
      </c>
      <c r="N1296" t="s">
        <v>2152</v>
      </c>
      <c r="O1296" t="s">
        <v>5013</v>
      </c>
      <c r="P1296">
        <v>0.63571579578984505</v>
      </c>
      <c r="Q1296">
        <v>0.99998025641745403</v>
      </c>
      <c r="R1296">
        <v>0.92771319722574896</v>
      </c>
      <c r="S1296">
        <v>0.42025748999020501</v>
      </c>
      <c r="T1296" t="s">
        <v>7644</v>
      </c>
    </row>
    <row r="1297" spans="2:20" x14ac:dyDescent="0.3">
      <c r="B1297" t="s">
        <v>2909</v>
      </c>
      <c r="C1297" t="s">
        <v>7420</v>
      </c>
      <c r="D1297">
        <v>0.124443668737653</v>
      </c>
      <c r="E1297">
        <v>0.19983921016332201</v>
      </c>
      <c r="F1297">
        <v>1.4213960077012799</v>
      </c>
      <c r="G1297">
        <v>2.9620501614934298</v>
      </c>
      <c r="H1297" t="s">
        <v>7645</v>
      </c>
      <c r="N1297" t="s">
        <v>97</v>
      </c>
      <c r="O1297" t="s">
        <v>5013</v>
      </c>
      <c r="P1297">
        <v>0.63571579578984505</v>
      </c>
      <c r="Q1297">
        <v>0.99998025641745403</v>
      </c>
      <c r="R1297">
        <v>0.92771319722574896</v>
      </c>
      <c r="S1297">
        <v>0.42025748999020501</v>
      </c>
      <c r="T1297" t="s">
        <v>7646</v>
      </c>
    </row>
    <row r="1298" spans="2:20" x14ac:dyDescent="0.3">
      <c r="B1298" t="s">
        <v>2263</v>
      </c>
      <c r="C1298" t="s">
        <v>7420</v>
      </c>
      <c r="D1298">
        <v>0.124443668737653</v>
      </c>
      <c r="E1298">
        <v>0.19983921016332201</v>
      </c>
      <c r="F1298">
        <v>1.4213960077012799</v>
      </c>
      <c r="G1298">
        <v>2.9620501614934298</v>
      </c>
      <c r="H1298" t="s">
        <v>7647</v>
      </c>
      <c r="N1298" t="s">
        <v>1472</v>
      </c>
      <c r="O1298" t="s">
        <v>5013</v>
      </c>
      <c r="P1298">
        <v>0.63571579578984505</v>
      </c>
      <c r="Q1298">
        <v>0.99998025641745403</v>
      </c>
      <c r="R1298">
        <v>0.92771319722574896</v>
      </c>
      <c r="S1298">
        <v>0.42025748999020501</v>
      </c>
      <c r="T1298" t="s">
        <v>7648</v>
      </c>
    </row>
    <row r="1299" spans="2:20" x14ac:dyDescent="0.3">
      <c r="B1299" t="s">
        <v>2082</v>
      </c>
      <c r="C1299" t="s">
        <v>7420</v>
      </c>
      <c r="D1299">
        <v>0.124443668737653</v>
      </c>
      <c r="E1299">
        <v>0.19983921016332201</v>
      </c>
      <c r="F1299">
        <v>1.4213960077012799</v>
      </c>
      <c r="G1299">
        <v>2.9620501614934298</v>
      </c>
      <c r="H1299" t="s">
        <v>7649</v>
      </c>
      <c r="N1299" t="s">
        <v>1476</v>
      </c>
      <c r="O1299" t="s">
        <v>5013</v>
      </c>
      <c r="P1299">
        <v>0.63571579578984505</v>
      </c>
      <c r="Q1299">
        <v>0.99998025641745403</v>
      </c>
      <c r="R1299">
        <v>0.92771319722574896</v>
      </c>
      <c r="S1299">
        <v>0.42025748999020501</v>
      </c>
      <c r="T1299" t="s">
        <v>7623</v>
      </c>
    </row>
    <row r="1300" spans="2:20" x14ac:dyDescent="0.3">
      <c r="B1300" t="s">
        <v>1768</v>
      </c>
      <c r="C1300" t="s">
        <v>7420</v>
      </c>
      <c r="D1300">
        <v>0.124443668737653</v>
      </c>
      <c r="E1300">
        <v>0.19983921016332201</v>
      </c>
      <c r="F1300">
        <v>1.4213960077012799</v>
      </c>
      <c r="G1300">
        <v>2.9620501614934298</v>
      </c>
      <c r="H1300" t="s">
        <v>7650</v>
      </c>
      <c r="N1300" t="s">
        <v>2169</v>
      </c>
      <c r="O1300" t="s">
        <v>5013</v>
      </c>
      <c r="P1300">
        <v>0.63571579578984505</v>
      </c>
      <c r="Q1300">
        <v>0.99998025641745403</v>
      </c>
      <c r="R1300">
        <v>0.92771319722574896</v>
      </c>
      <c r="S1300">
        <v>0.42025748999020501</v>
      </c>
      <c r="T1300" t="s">
        <v>7651</v>
      </c>
    </row>
    <row r="1301" spans="2:20" x14ac:dyDescent="0.3">
      <c r="B1301" t="s">
        <v>1771</v>
      </c>
      <c r="C1301" t="s">
        <v>7420</v>
      </c>
      <c r="D1301">
        <v>0.124443668737653</v>
      </c>
      <c r="E1301">
        <v>0.19983921016332201</v>
      </c>
      <c r="F1301">
        <v>1.4213960077012799</v>
      </c>
      <c r="G1301">
        <v>2.9620501614934298</v>
      </c>
      <c r="H1301" t="s">
        <v>7652</v>
      </c>
      <c r="N1301" t="s">
        <v>1788</v>
      </c>
      <c r="O1301" t="s">
        <v>5013</v>
      </c>
      <c r="P1301">
        <v>0.63571579578984505</v>
      </c>
      <c r="Q1301">
        <v>0.99998025641745403</v>
      </c>
      <c r="R1301">
        <v>0.92771319722574896</v>
      </c>
      <c r="S1301">
        <v>0.42025748999020501</v>
      </c>
      <c r="T1301" t="s">
        <v>7653</v>
      </c>
    </row>
    <row r="1302" spans="2:20" x14ac:dyDescent="0.3">
      <c r="B1302" t="s">
        <v>367</v>
      </c>
      <c r="C1302" t="s">
        <v>7420</v>
      </c>
      <c r="D1302">
        <v>0.124443668737653</v>
      </c>
      <c r="E1302">
        <v>0.19983921016332201</v>
      </c>
      <c r="F1302">
        <v>1.4213960077012799</v>
      </c>
      <c r="G1302">
        <v>2.9620501614934298</v>
      </c>
      <c r="H1302" t="s">
        <v>7654</v>
      </c>
      <c r="N1302" t="s">
        <v>386</v>
      </c>
      <c r="O1302" t="s">
        <v>5013</v>
      </c>
      <c r="P1302">
        <v>0.63571579578984505</v>
      </c>
      <c r="Q1302">
        <v>0.99998025641745403</v>
      </c>
      <c r="R1302">
        <v>0.92771319722574896</v>
      </c>
      <c r="S1302">
        <v>0.42025748999020501</v>
      </c>
      <c r="T1302" t="s">
        <v>7592</v>
      </c>
    </row>
    <row r="1303" spans="2:20" x14ac:dyDescent="0.3">
      <c r="B1303" t="s">
        <v>1071</v>
      </c>
      <c r="C1303" t="s">
        <v>7420</v>
      </c>
      <c r="D1303">
        <v>0.124443668737653</v>
      </c>
      <c r="E1303">
        <v>0.19983921016332201</v>
      </c>
      <c r="F1303">
        <v>1.4213960077012799</v>
      </c>
      <c r="G1303">
        <v>2.9620501614934298</v>
      </c>
      <c r="H1303" t="s">
        <v>7655</v>
      </c>
      <c r="N1303" t="s">
        <v>2412</v>
      </c>
      <c r="O1303" t="s">
        <v>5013</v>
      </c>
      <c r="P1303">
        <v>0.63571579578984505</v>
      </c>
      <c r="Q1303">
        <v>0.99998025641745403</v>
      </c>
      <c r="R1303">
        <v>0.92771319722574896</v>
      </c>
      <c r="S1303">
        <v>0.42025748999020501</v>
      </c>
      <c r="T1303" t="s">
        <v>7656</v>
      </c>
    </row>
    <row r="1304" spans="2:20" x14ac:dyDescent="0.3">
      <c r="B1304" t="s">
        <v>369</v>
      </c>
      <c r="C1304" t="s">
        <v>7420</v>
      </c>
      <c r="D1304">
        <v>0.124443668737653</v>
      </c>
      <c r="E1304">
        <v>0.19983921016332201</v>
      </c>
      <c r="F1304">
        <v>1.4213960077012799</v>
      </c>
      <c r="G1304">
        <v>2.9620501614934298</v>
      </c>
      <c r="H1304" t="s">
        <v>7657</v>
      </c>
      <c r="N1304" t="s">
        <v>4020</v>
      </c>
      <c r="O1304" t="s">
        <v>5013</v>
      </c>
      <c r="P1304">
        <v>0.63571579578984505</v>
      </c>
      <c r="Q1304">
        <v>0.99998025641745403</v>
      </c>
      <c r="R1304">
        <v>0.92771319722574896</v>
      </c>
      <c r="S1304">
        <v>0.42025748999020501</v>
      </c>
      <c r="T1304" t="s">
        <v>7658</v>
      </c>
    </row>
    <row r="1305" spans="2:20" x14ac:dyDescent="0.3">
      <c r="B1305" t="s">
        <v>633</v>
      </c>
      <c r="C1305" t="s">
        <v>7420</v>
      </c>
      <c r="D1305">
        <v>0.124443668737653</v>
      </c>
      <c r="E1305">
        <v>0.19983921016332201</v>
      </c>
      <c r="F1305">
        <v>1.4213960077012799</v>
      </c>
      <c r="G1305">
        <v>2.9620501614934298</v>
      </c>
      <c r="H1305" t="s">
        <v>7659</v>
      </c>
      <c r="N1305" t="s">
        <v>2414</v>
      </c>
      <c r="O1305" t="s">
        <v>5013</v>
      </c>
      <c r="P1305">
        <v>0.63571579578984505</v>
      </c>
      <c r="Q1305">
        <v>0.99998025641745403</v>
      </c>
      <c r="R1305">
        <v>0.92771319722574896</v>
      </c>
      <c r="S1305">
        <v>0.42025748999020501</v>
      </c>
      <c r="T1305" t="s">
        <v>7660</v>
      </c>
    </row>
    <row r="1306" spans="2:20" x14ac:dyDescent="0.3">
      <c r="B1306" t="s">
        <v>1073</v>
      </c>
      <c r="C1306" t="s">
        <v>7420</v>
      </c>
      <c r="D1306">
        <v>0.124443668737653</v>
      </c>
      <c r="E1306">
        <v>0.19983921016332201</v>
      </c>
      <c r="F1306">
        <v>1.4213960077012799</v>
      </c>
      <c r="G1306">
        <v>2.9620501614934298</v>
      </c>
      <c r="H1306" t="s">
        <v>7540</v>
      </c>
      <c r="N1306" t="s">
        <v>2323</v>
      </c>
      <c r="O1306" t="s">
        <v>5013</v>
      </c>
      <c r="P1306">
        <v>0.63571579578984505</v>
      </c>
      <c r="Q1306">
        <v>0.99998025641745403</v>
      </c>
      <c r="R1306">
        <v>0.92771319722574896</v>
      </c>
      <c r="S1306">
        <v>0.42025748999020501</v>
      </c>
      <c r="T1306" t="s">
        <v>7661</v>
      </c>
    </row>
    <row r="1307" spans="2:20" x14ac:dyDescent="0.3">
      <c r="B1307" t="s">
        <v>86</v>
      </c>
      <c r="C1307" t="s">
        <v>7420</v>
      </c>
      <c r="D1307">
        <v>0.124443668737653</v>
      </c>
      <c r="E1307">
        <v>0.19983921016332201</v>
      </c>
      <c r="F1307">
        <v>1.4213960077012799</v>
      </c>
      <c r="G1307">
        <v>2.9620501614934298</v>
      </c>
      <c r="H1307" t="s">
        <v>7641</v>
      </c>
      <c r="N1307" t="s">
        <v>2419</v>
      </c>
      <c r="O1307" t="s">
        <v>5013</v>
      </c>
      <c r="P1307">
        <v>0.63571579578984505</v>
      </c>
      <c r="Q1307">
        <v>0.99998025641745403</v>
      </c>
      <c r="R1307">
        <v>0.92771319722574896</v>
      </c>
      <c r="S1307">
        <v>0.42025748999020501</v>
      </c>
      <c r="T1307" t="s">
        <v>7539</v>
      </c>
    </row>
    <row r="1308" spans="2:20" x14ac:dyDescent="0.3">
      <c r="B1308" t="s">
        <v>1428</v>
      </c>
      <c r="C1308" t="s">
        <v>7420</v>
      </c>
      <c r="D1308">
        <v>0.124443668737653</v>
      </c>
      <c r="E1308">
        <v>0.19983921016332201</v>
      </c>
      <c r="F1308">
        <v>1.4213960077012799</v>
      </c>
      <c r="G1308">
        <v>2.9620501614934298</v>
      </c>
      <c r="H1308" t="s">
        <v>7662</v>
      </c>
      <c r="N1308" t="s">
        <v>2181</v>
      </c>
      <c r="O1308" t="s">
        <v>5013</v>
      </c>
      <c r="P1308">
        <v>0.63571579578984505</v>
      </c>
      <c r="Q1308">
        <v>0.99998025641745403</v>
      </c>
      <c r="R1308">
        <v>0.92771319722574896</v>
      </c>
      <c r="S1308">
        <v>0.42025748999020501</v>
      </c>
      <c r="T1308" t="s">
        <v>7663</v>
      </c>
    </row>
    <row r="1309" spans="2:20" x14ac:dyDescent="0.3">
      <c r="B1309" t="s">
        <v>637</v>
      </c>
      <c r="C1309" t="s">
        <v>7420</v>
      </c>
      <c r="D1309">
        <v>0.124443668737653</v>
      </c>
      <c r="E1309">
        <v>0.19983921016332201</v>
      </c>
      <c r="F1309">
        <v>1.4213960077012799</v>
      </c>
      <c r="G1309">
        <v>2.9620501614934298</v>
      </c>
      <c r="H1309" t="s">
        <v>7664</v>
      </c>
      <c r="N1309" t="s">
        <v>2433</v>
      </c>
      <c r="O1309" t="s">
        <v>5013</v>
      </c>
      <c r="P1309">
        <v>0.63571579578984505</v>
      </c>
      <c r="Q1309">
        <v>0.99998025641745403</v>
      </c>
      <c r="R1309">
        <v>0.92771319722574896</v>
      </c>
      <c r="S1309">
        <v>0.42025748999020501</v>
      </c>
      <c r="T1309" t="s">
        <v>7665</v>
      </c>
    </row>
    <row r="1310" spans="2:20" x14ac:dyDescent="0.3">
      <c r="B1310" t="s">
        <v>2098</v>
      </c>
      <c r="C1310" t="s">
        <v>7420</v>
      </c>
      <c r="D1310">
        <v>0.124443668737653</v>
      </c>
      <c r="E1310">
        <v>0.19983921016332201</v>
      </c>
      <c r="F1310">
        <v>1.4213960077012799</v>
      </c>
      <c r="G1310">
        <v>2.9620501614934298</v>
      </c>
      <c r="H1310" t="s">
        <v>7666</v>
      </c>
      <c r="N1310" t="s">
        <v>779</v>
      </c>
      <c r="O1310" t="s">
        <v>5013</v>
      </c>
      <c r="P1310">
        <v>0.63571579578984505</v>
      </c>
      <c r="Q1310">
        <v>0.99998025641745403</v>
      </c>
      <c r="R1310">
        <v>0.92771319722574896</v>
      </c>
      <c r="S1310">
        <v>0.42025748999020501</v>
      </c>
      <c r="T1310" t="s">
        <v>7627</v>
      </c>
    </row>
    <row r="1311" spans="2:20" x14ac:dyDescent="0.3">
      <c r="B1311" t="s">
        <v>1596</v>
      </c>
      <c r="C1311" t="s">
        <v>7420</v>
      </c>
      <c r="D1311">
        <v>0.124443668737653</v>
      </c>
      <c r="E1311">
        <v>0.19983921016332201</v>
      </c>
      <c r="F1311">
        <v>1.4213960077012799</v>
      </c>
      <c r="G1311">
        <v>2.9620501614934298</v>
      </c>
      <c r="H1311" t="s">
        <v>7667</v>
      </c>
      <c r="N1311" t="s">
        <v>2196</v>
      </c>
      <c r="O1311" t="s">
        <v>5013</v>
      </c>
      <c r="P1311">
        <v>0.63571579578984505</v>
      </c>
      <c r="Q1311">
        <v>0.99998025641745403</v>
      </c>
      <c r="R1311">
        <v>0.92771319722574896</v>
      </c>
      <c r="S1311">
        <v>0.42025748999020501</v>
      </c>
      <c r="T1311" t="s">
        <v>7668</v>
      </c>
    </row>
    <row r="1312" spans="2:20" x14ac:dyDescent="0.3">
      <c r="B1312" t="s">
        <v>1430</v>
      </c>
      <c r="C1312" t="s">
        <v>7420</v>
      </c>
      <c r="D1312">
        <v>0.124443668737653</v>
      </c>
      <c r="E1312">
        <v>0.19983921016332201</v>
      </c>
      <c r="F1312">
        <v>1.4213960077012799</v>
      </c>
      <c r="G1312">
        <v>2.9620501614934298</v>
      </c>
      <c r="H1312" t="s">
        <v>7669</v>
      </c>
      <c r="N1312" t="s">
        <v>2197</v>
      </c>
      <c r="O1312" t="s">
        <v>5013</v>
      </c>
      <c r="P1312">
        <v>0.63571579578984505</v>
      </c>
      <c r="Q1312">
        <v>0.99998025641745403</v>
      </c>
      <c r="R1312">
        <v>0.92771319722574896</v>
      </c>
      <c r="S1312">
        <v>0.42025748999020501</v>
      </c>
      <c r="T1312" t="s">
        <v>7670</v>
      </c>
    </row>
    <row r="1313" spans="2:20" x14ac:dyDescent="0.3">
      <c r="B1313" t="s">
        <v>2744</v>
      </c>
      <c r="C1313" t="s">
        <v>7420</v>
      </c>
      <c r="D1313">
        <v>0.124443668737653</v>
      </c>
      <c r="E1313">
        <v>0.19983921016332201</v>
      </c>
      <c r="F1313">
        <v>1.4213960077012799</v>
      </c>
      <c r="G1313">
        <v>2.9620501614934298</v>
      </c>
      <c r="H1313" t="s">
        <v>7671</v>
      </c>
      <c r="N1313" t="s">
        <v>3038</v>
      </c>
      <c r="O1313" t="s">
        <v>5013</v>
      </c>
      <c r="P1313">
        <v>0.63571579578984505</v>
      </c>
      <c r="Q1313">
        <v>0.99998025641745403</v>
      </c>
      <c r="R1313">
        <v>0.92771319722574896</v>
      </c>
      <c r="S1313">
        <v>0.42025748999020501</v>
      </c>
      <c r="T1313" t="s">
        <v>7672</v>
      </c>
    </row>
    <row r="1314" spans="2:20" x14ac:dyDescent="0.3">
      <c r="B1314" t="s">
        <v>2104</v>
      </c>
      <c r="C1314" t="s">
        <v>7420</v>
      </c>
      <c r="D1314">
        <v>0.124443668737653</v>
      </c>
      <c r="E1314">
        <v>0.19983921016332201</v>
      </c>
      <c r="F1314">
        <v>1.4213960077012799</v>
      </c>
      <c r="G1314">
        <v>2.9620501614934298</v>
      </c>
      <c r="H1314" t="s">
        <v>7673</v>
      </c>
      <c r="N1314" t="s">
        <v>652</v>
      </c>
      <c r="O1314" t="s">
        <v>5013</v>
      </c>
      <c r="P1314">
        <v>0.63571579578984505</v>
      </c>
      <c r="Q1314">
        <v>0.99998025641745403</v>
      </c>
      <c r="R1314">
        <v>0.92771319722574896</v>
      </c>
      <c r="S1314">
        <v>0.42025748999020501</v>
      </c>
      <c r="T1314" t="s">
        <v>7674</v>
      </c>
    </row>
    <row r="1315" spans="2:20" x14ac:dyDescent="0.3">
      <c r="B1315" t="s">
        <v>379</v>
      </c>
      <c r="C1315" t="s">
        <v>7420</v>
      </c>
      <c r="D1315">
        <v>0.124443668737653</v>
      </c>
      <c r="E1315">
        <v>0.19983921016332201</v>
      </c>
      <c r="F1315">
        <v>1.4213960077012799</v>
      </c>
      <c r="G1315">
        <v>2.9620501614934298</v>
      </c>
      <c r="H1315" t="s">
        <v>7675</v>
      </c>
      <c r="N1315" t="s">
        <v>2199</v>
      </c>
      <c r="O1315" t="s">
        <v>5013</v>
      </c>
      <c r="P1315">
        <v>0.63571579578984505</v>
      </c>
      <c r="Q1315">
        <v>0.99998025641745403</v>
      </c>
      <c r="R1315">
        <v>0.92771319722574896</v>
      </c>
      <c r="S1315">
        <v>0.42025748999020501</v>
      </c>
      <c r="T1315" t="s">
        <v>7676</v>
      </c>
    </row>
    <row r="1316" spans="2:20" x14ac:dyDescent="0.3">
      <c r="B1316" t="s">
        <v>2112</v>
      </c>
      <c r="C1316" t="s">
        <v>7420</v>
      </c>
      <c r="D1316">
        <v>0.124443668737653</v>
      </c>
      <c r="E1316">
        <v>0.19983921016332201</v>
      </c>
      <c r="F1316">
        <v>1.4213960077012799</v>
      </c>
      <c r="G1316">
        <v>2.9620501614934298</v>
      </c>
      <c r="H1316" t="s">
        <v>7677</v>
      </c>
      <c r="N1316" t="s">
        <v>1486</v>
      </c>
      <c r="O1316" t="s">
        <v>5013</v>
      </c>
      <c r="P1316">
        <v>0.63571579578984505</v>
      </c>
      <c r="Q1316">
        <v>0.99998025641745403</v>
      </c>
      <c r="R1316">
        <v>0.92771319722574896</v>
      </c>
      <c r="S1316">
        <v>0.42025748999020501</v>
      </c>
      <c r="T1316" t="s">
        <v>7678</v>
      </c>
    </row>
    <row r="1317" spans="2:20" x14ac:dyDescent="0.3">
      <c r="B1317" t="s">
        <v>2748</v>
      </c>
      <c r="C1317" t="s">
        <v>7420</v>
      </c>
      <c r="D1317">
        <v>0.124443668737653</v>
      </c>
      <c r="E1317">
        <v>0.19983921016332201</v>
      </c>
      <c r="F1317">
        <v>1.4213960077012799</v>
      </c>
      <c r="G1317">
        <v>2.9620501614934298</v>
      </c>
      <c r="H1317" t="s">
        <v>7679</v>
      </c>
      <c r="N1317" t="s">
        <v>396</v>
      </c>
      <c r="O1317" t="s">
        <v>5013</v>
      </c>
      <c r="P1317">
        <v>0.63571579578984505</v>
      </c>
      <c r="Q1317">
        <v>0.99998025641745403</v>
      </c>
      <c r="R1317">
        <v>0.92771319722574896</v>
      </c>
      <c r="S1317">
        <v>0.42025748999020501</v>
      </c>
      <c r="T1317" t="s">
        <v>7680</v>
      </c>
    </row>
    <row r="1318" spans="2:20" x14ac:dyDescent="0.3">
      <c r="B1318" t="s">
        <v>1445</v>
      </c>
      <c r="C1318" t="s">
        <v>7420</v>
      </c>
      <c r="D1318">
        <v>0.124443668737653</v>
      </c>
      <c r="E1318">
        <v>0.19983921016332201</v>
      </c>
      <c r="F1318">
        <v>1.4213960077012799</v>
      </c>
      <c r="G1318">
        <v>2.9620501614934298</v>
      </c>
      <c r="H1318" t="s">
        <v>7681</v>
      </c>
      <c r="N1318" t="s">
        <v>1490</v>
      </c>
      <c r="O1318" t="s">
        <v>5013</v>
      </c>
      <c r="P1318">
        <v>0.63571579578984505</v>
      </c>
      <c r="Q1318">
        <v>0.99998025641745403</v>
      </c>
      <c r="R1318">
        <v>0.92771319722574896</v>
      </c>
      <c r="S1318">
        <v>0.42025748999020501</v>
      </c>
      <c r="T1318" t="s">
        <v>7510</v>
      </c>
    </row>
    <row r="1319" spans="2:20" x14ac:dyDescent="0.3">
      <c r="B1319" t="s">
        <v>1452</v>
      </c>
      <c r="C1319" t="s">
        <v>7420</v>
      </c>
      <c r="D1319">
        <v>0.124443668737653</v>
      </c>
      <c r="E1319">
        <v>0.19983921016332201</v>
      </c>
      <c r="F1319">
        <v>1.4213960077012799</v>
      </c>
      <c r="G1319">
        <v>2.9620501614934298</v>
      </c>
      <c r="H1319" t="s">
        <v>7682</v>
      </c>
      <c r="N1319" t="s">
        <v>2212</v>
      </c>
      <c r="O1319" t="s">
        <v>5013</v>
      </c>
      <c r="P1319">
        <v>0.63571579578984505</v>
      </c>
      <c r="Q1319">
        <v>0.99998025641745403</v>
      </c>
      <c r="R1319">
        <v>0.92771319722574896</v>
      </c>
      <c r="S1319">
        <v>0.42025748999020501</v>
      </c>
      <c r="T1319" t="s">
        <v>7580</v>
      </c>
    </row>
    <row r="1320" spans="2:20" x14ac:dyDescent="0.3">
      <c r="B1320" t="s">
        <v>2121</v>
      </c>
      <c r="C1320" t="s">
        <v>7420</v>
      </c>
      <c r="D1320">
        <v>0.124443668737653</v>
      </c>
      <c r="E1320">
        <v>0.19983921016332201</v>
      </c>
      <c r="F1320">
        <v>1.4213960077012799</v>
      </c>
      <c r="G1320">
        <v>2.9620501614934298</v>
      </c>
      <c r="H1320" t="s">
        <v>7587</v>
      </c>
      <c r="N1320" t="s">
        <v>401</v>
      </c>
      <c r="O1320" t="s">
        <v>5013</v>
      </c>
      <c r="P1320">
        <v>0.63571579578984505</v>
      </c>
      <c r="Q1320">
        <v>0.99998025641745403</v>
      </c>
      <c r="R1320">
        <v>0.92771319722574896</v>
      </c>
      <c r="S1320">
        <v>0.42025748999020501</v>
      </c>
      <c r="T1320" t="s">
        <v>7608</v>
      </c>
    </row>
    <row r="1321" spans="2:20" x14ac:dyDescent="0.3">
      <c r="B1321" t="s">
        <v>96</v>
      </c>
      <c r="C1321" t="s">
        <v>7420</v>
      </c>
      <c r="D1321">
        <v>0.124443668737653</v>
      </c>
      <c r="E1321">
        <v>0.19983921016332201</v>
      </c>
      <c r="F1321">
        <v>1.4213960077012799</v>
      </c>
      <c r="G1321">
        <v>2.9620501614934298</v>
      </c>
      <c r="H1321" t="s">
        <v>7683</v>
      </c>
      <c r="N1321" t="s">
        <v>1807</v>
      </c>
      <c r="O1321" t="s">
        <v>5013</v>
      </c>
      <c r="P1321">
        <v>0.63571579578984505</v>
      </c>
      <c r="Q1321">
        <v>0.99998025641745403</v>
      </c>
      <c r="R1321">
        <v>0.92771319722574896</v>
      </c>
      <c r="S1321">
        <v>0.42025748999020501</v>
      </c>
      <c r="T1321" t="s">
        <v>7684</v>
      </c>
    </row>
    <row r="1322" spans="2:20" x14ac:dyDescent="0.3">
      <c r="B1322" t="s">
        <v>1089</v>
      </c>
      <c r="C1322" t="s">
        <v>7420</v>
      </c>
      <c r="D1322">
        <v>0.124443668737653</v>
      </c>
      <c r="E1322">
        <v>0.19983921016332201</v>
      </c>
      <c r="F1322">
        <v>1.4213960077012799</v>
      </c>
      <c r="G1322">
        <v>2.9620501614934298</v>
      </c>
      <c r="H1322" t="s">
        <v>7685</v>
      </c>
      <c r="N1322" t="s">
        <v>2217</v>
      </c>
      <c r="O1322" t="s">
        <v>5013</v>
      </c>
      <c r="P1322">
        <v>0.63571579578984505</v>
      </c>
      <c r="Q1322">
        <v>0.99998025641745403</v>
      </c>
      <c r="R1322">
        <v>0.92771319722574896</v>
      </c>
      <c r="S1322">
        <v>0.42025748999020501</v>
      </c>
      <c r="T1322" t="s">
        <v>7676</v>
      </c>
    </row>
    <row r="1323" spans="2:20" x14ac:dyDescent="0.3">
      <c r="B1323" t="s">
        <v>2159</v>
      </c>
      <c r="C1323" t="s">
        <v>7420</v>
      </c>
      <c r="D1323">
        <v>0.124443668737653</v>
      </c>
      <c r="E1323">
        <v>0.19983921016332201</v>
      </c>
      <c r="F1323">
        <v>1.4213960077012799</v>
      </c>
      <c r="G1323">
        <v>2.9620501614934298</v>
      </c>
      <c r="H1323" t="s">
        <v>7686</v>
      </c>
      <c r="N1323" t="s">
        <v>2243</v>
      </c>
      <c r="O1323" t="s">
        <v>5013</v>
      </c>
      <c r="P1323">
        <v>0.63571579578984505</v>
      </c>
      <c r="Q1323">
        <v>0.99998025641745403</v>
      </c>
      <c r="R1323">
        <v>0.92771319722574896</v>
      </c>
      <c r="S1323">
        <v>0.42025748999020501</v>
      </c>
      <c r="T1323" t="s">
        <v>7687</v>
      </c>
    </row>
    <row r="1324" spans="2:20" x14ac:dyDescent="0.3">
      <c r="B1324" t="s">
        <v>2161</v>
      </c>
      <c r="C1324" t="s">
        <v>7420</v>
      </c>
      <c r="D1324">
        <v>0.124443668737653</v>
      </c>
      <c r="E1324">
        <v>0.19983921016332201</v>
      </c>
      <c r="F1324">
        <v>1.4213960077012799</v>
      </c>
      <c r="G1324">
        <v>2.9620501614934298</v>
      </c>
      <c r="H1324" t="s">
        <v>7688</v>
      </c>
      <c r="N1324" t="s">
        <v>3048</v>
      </c>
      <c r="O1324" t="s">
        <v>5013</v>
      </c>
      <c r="P1324">
        <v>0.63571579578984505</v>
      </c>
      <c r="Q1324">
        <v>0.99998025641745403</v>
      </c>
      <c r="R1324">
        <v>0.92771319722574896</v>
      </c>
      <c r="S1324">
        <v>0.42025748999020501</v>
      </c>
      <c r="T1324" t="s">
        <v>7672</v>
      </c>
    </row>
    <row r="1325" spans="2:20" x14ac:dyDescent="0.3">
      <c r="B1325" t="s">
        <v>2162</v>
      </c>
      <c r="C1325" t="s">
        <v>7420</v>
      </c>
      <c r="D1325">
        <v>0.124443668737653</v>
      </c>
      <c r="E1325">
        <v>0.19983921016332201</v>
      </c>
      <c r="F1325">
        <v>1.4213960077012799</v>
      </c>
      <c r="G1325">
        <v>2.9620501614934298</v>
      </c>
      <c r="H1325" t="s">
        <v>7673</v>
      </c>
      <c r="N1325" t="s">
        <v>1847</v>
      </c>
      <c r="O1325" t="s">
        <v>5013</v>
      </c>
      <c r="P1325">
        <v>0.63571579578984505</v>
      </c>
      <c r="Q1325">
        <v>0.99998025641745403</v>
      </c>
      <c r="R1325">
        <v>0.92771319722574896</v>
      </c>
      <c r="S1325">
        <v>0.42025748999020501</v>
      </c>
      <c r="T1325" t="s">
        <v>7642</v>
      </c>
    </row>
    <row r="1326" spans="2:20" x14ac:dyDescent="0.3">
      <c r="B1326" t="s">
        <v>2163</v>
      </c>
      <c r="C1326" t="s">
        <v>7420</v>
      </c>
      <c r="D1326">
        <v>0.124443668737653</v>
      </c>
      <c r="E1326">
        <v>0.19983921016332201</v>
      </c>
      <c r="F1326">
        <v>1.4213960077012799</v>
      </c>
      <c r="G1326">
        <v>2.9620501614934298</v>
      </c>
      <c r="H1326" t="s">
        <v>7689</v>
      </c>
      <c r="N1326" t="s">
        <v>1848</v>
      </c>
      <c r="O1326" t="s">
        <v>5013</v>
      </c>
      <c r="P1326">
        <v>0.63571579578984505</v>
      </c>
      <c r="Q1326">
        <v>0.99998025641745403</v>
      </c>
      <c r="R1326">
        <v>0.92771319722574896</v>
      </c>
      <c r="S1326">
        <v>0.42025748999020501</v>
      </c>
      <c r="T1326" t="s">
        <v>7643</v>
      </c>
    </row>
    <row r="1327" spans="2:20" x14ac:dyDescent="0.3">
      <c r="B1327" t="s">
        <v>1787</v>
      </c>
      <c r="C1327" t="s">
        <v>7420</v>
      </c>
      <c r="D1327">
        <v>0.124443668737653</v>
      </c>
      <c r="E1327">
        <v>0.19983921016332201</v>
      </c>
      <c r="F1327">
        <v>1.4213960077012799</v>
      </c>
      <c r="G1327">
        <v>2.9620501614934298</v>
      </c>
      <c r="H1327" t="s">
        <v>7638</v>
      </c>
      <c r="N1327" t="s">
        <v>1852</v>
      </c>
      <c r="O1327" t="s">
        <v>5013</v>
      </c>
      <c r="P1327">
        <v>0.63571579578984505</v>
      </c>
      <c r="Q1327">
        <v>0.99998025641745403</v>
      </c>
      <c r="R1327">
        <v>0.92771319722574896</v>
      </c>
      <c r="S1327">
        <v>0.42025748999020501</v>
      </c>
      <c r="T1327" t="s">
        <v>7651</v>
      </c>
    </row>
    <row r="1328" spans="2:20" x14ac:dyDescent="0.3">
      <c r="B1328" t="s">
        <v>1090</v>
      </c>
      <c r="C1328" t="s">
        <v>7420</v>
      </c>
      <c r="D1328">
        <v>0.124443668737653</v>
      </c>
      <c r="E1328">
        <v>0.19983921016332201</v>
      </c>
      <c r="F1328">
        <v>1.4213960077012799</v>
      </c>
      <c r="G1328">
        <v>2.9620501614934298</v>
      </c>
      <c r="H1328" t="s">
        <v>7640</v>
      </c>
      <c r="N1328" t="s">
        <v>1624</v>
      </c>
      <c r="O1328" t="s">
        <v>5013</v>
      </c>
      <c r="P1328">
        <v>0.63571579578984505</v>
      </c>
      <c r="Q1328">
        <v>0.99998025641745403</v>
      </c>
      <c r="R1328">
        <v>0.92771319722574896</v>
      </c>
      <c r="S1328">
        <v>0.42025748999020501</v>
      </c>
      <c r="T1328" t="s">
        <v>7653</v>
      </c>
    </row>
    <row r="1329" spans="2:20" x14ac:dyDescent="0.3">
      <c r="B1329" t="s">
        <v>384</v>
      </c>
      <c r="C1329" t="s">
        <v>7420</v>
      </c>
      <c r="D1329">
        <v>0.124443668737653</v>
      </c>
      <c r="E1329">
        <v>0.19983921016332201</v>
      </c>
      <c r="F1329">
        <v>1.4213960077012799</v>
      </c>
      <c r="G1329">
        <v>2.9620501614934298</v>
      </c>
      <c r="H1329" t="s">
        <v>7675</v>
      </c>
      <c r="N1329" t="s">
        <v>2309</v>
      </c>
      <c r="O1329" t="s">
        <v>5013</v>
      </c>
      <c r="P1329">
        <v>0.63571579578984505</v>
      </c>
      <c r="Q1329">
        <v>0.99998025641745403</v>
      </c>
      <c r="R1329">
        <v>0.92771319722574896</v>
      </c>
      <c r="S1329">
        <v>0.42025748999020501</v>
      </c>
      <c r="T1329" t="s">
        <v>7690</v>
      </c>
    </row>
    <row r="1330" spans="2:20" x14ac:dyDescent="0.3">
      <c r="B1330" t="s">
        <v>2167</v>
      </c>
      <c r="C1330" t="s">
        <v>7420</v>
      </c>
      <c r="D1330">
        <v>0.124443668737653</v>
      </c>
      <c r="E1330">
        <v>0.19983921016332201</v>
      </c>
      <c r="F1330">
        <v>1.4213960077012799</v>
      </c>
      <c r="G1330">
        <v>2.9620501614934298</v>
      </c>
      <c r="H1330" t="s">
        <v>7691</v>
      </c>
      <c r="N1330" t="s">
        <v>2351</v>
      </c>
      <c r="O1330" t="s">
        <v>5013</v>
      </c>
      <c r="P1330">
        <v>0.63571579578984505</v>
      </c>
      <c r="Q1330">
        <v>0.99998025641745403</v>
      </c>
      <c r="R1330">
        <v>0.92771319722574896</v>
      </c>
      <c r="S1330">
        <v>0.42025748999020501</v>
      </c>
      <c r="T1330" t="s">
        <v>7692</v>
      </c>
    </row>
    <row r="1331" spans="2:20" x14ac:dyDescent="0.3">
      <c r="B1331" t="s">
        <v>387</v>
      </c>
      <c r="C1331" t="s">
        <v>7420</v>
      </c>
      <c r="D1331">
        <v>0.124443668737653</v>
      </c>
      <c r="E1331">
        <v>0.19983921016332201</v>
      </c>
      <c r="F1331">
        <v>1.4213960077012799</v>
      </c>
      <c r="G1331">
        <v>2.9620501614934298</v>
      </c>
      <c r="H1331" t="s">
        <v>7693</v>
      </c>
      <c r="N1331" t="s">
        <v>221</v>
      </c>
      <c r="O1331" t="s">
        <v>5013</v>
      </c>
      <c r="P1331">
        <v>0.63571579578984505</v>
      </c>
      <c r="Q1331">
        <v>0.99998025641745403</v>
      </c>
      <c r="R1331">
        <v>0.92771319722574896</v>
      </c>
      <c r="S1331">
        <v>0.42025748999020501</v>
      </c>
      <c r="T1331" t="s">
        <v>7694</v>
      </c>
    </row>
    <row r="1332" spans="2:20" x14ac:dyDescent="0.3">
      <c r="B1332" t="s">
        <v>2415</v>
      </c>
      <c r="C1332" t="s">
        <v>7420</v>
      </c>
      <c r="D1332">
        <v>0.124443668737653</v>
      </c>
      <c r="E1332">
        <v>0.19983921016332201</v>
      </c>
      <c r="F1332">
        <v>1.4213960077012799</v>
      </c>
      <c r="G1332">
        <v>2.9620501614934298</v>
      </c>
      <c r="H1332" t="s">
        <v>7695</v>
      </c>
      <c r="N1332" t="s">
        <v>1639</v>
      </c>
      <c r="O1332" t="s">
        <v>5013</v>
      </c>
      <c r="P1332">
        <v>0.63571579578984505</v>
      </c>
      <c r="Q1332">
        <v>0.99998025641745403</v>
      </c>
      <c r="R1332">
        <v>0.92771319722574896</v>
      </c>
      <c r="S1332">
        <v>0.42025748999020501</v>
      </c>
      <c r="T1332" t="s">
        <v>7684</v>
      </c>
    </row>
    <row r="1333" spans="2:20" x14ac:dyDescent="0.3">
      <c r="B1333" t="s">
        <v>2416</v>
      </c>
      <c r="C1333" t="s">
        <v>7420</v>
      </c>
      <c r="D1333">
        <v>0.124443668737653</v>
      </c>
      <c r="E1333">
        <v>0.19983921016332201</v>
      </c>
      <c r="F1333">
        <v>1.4213960077012799</v>
      </c>
      <c r="G1333">
        <v>2.9620501614934298</v>
      </c>
      <c r="H1333" t="s">
        <v>7696</v>
      </c>
      <c r="N1333" t="s">
        <v>1863</v>
      </c>
      <c r="O1333" t="s">
        <v>5013</v>
      </c>
      <c r="P1333">
        <v>0.63571579578984505</v>
      </c>
      <c r="Q1333">
        <v>0.99998025641745403</v>
      </c>
      <c r="R1333">
        <v>0.92771319722574896</v>
      </c>
      <c r="S1333">
        <v>0.42025748999020501</v>
      </c>
      <c r="T1333" t="s">
        <v>7697</v>
      </c>
    </row>
    <row r="1334" spans="2:20" x14ac:dyDescent="0.3">
      <c r="B1334" t="s">
        <v>1795</v>
      </c>
      <c r="C1334" t="s">
        <v>7420</v>
      </c>
      <c r="D1334">
        <v>0.124443668737653</v>
      </c>
      <c r="E1334">
        <v>0.19983921016332201</v>
      </c>
      <c r="F1334">
        <v>1.4213960077012799</v>
      </c>
      <c r="G1334">
        <v>2.9620501614934298</v>
      </c>
      <c r="H1334" t="s">
        <v>7698</v>
      </c>
      <c r="N1334" t="s">
        <v>956</v>
      </c>
      <c r="O1334" t="s">
        <v>5013</v>
      </c>
      <c r="P1334">
        <v>0.63571579578984505</v>
      </c>
      <c r="Q1334">
        <v>0.99998025641745403</v>
      </c>
      <c r="R1334">
        <v>0.92771319722574896</v>
      </c>
      <c r="S1334">
        <v>0.42025748999020501</v>
      </c>
      <c r="T1334" t="s">
        <v>7585</v>
      </c>
    </row>
    <row r="1335" spans="2:20" x14ac:dyDescent="0.3">
      <c r="B1335" t="s">
        <v>2424</v>
      </c>
      <c r="C1335" t="s">
        <v>7420</v>
      </c>
      <c r="D1335">
        <v>0.124443668737653</v>
      </c>
      <c r="E1335">
        <v>0.19983921016332201</v>
      </c>
      <c r="F1335">
        <v>1.4213960077012799</v>
      </c>
      <c r="G1335">
        <v>2.9620501614934298</v>
      </c>
      <c r="H1335" t="s">
        <v>7699</v>
      </c>
      <c r="N1335" t="s">
        <v>1525</v>
      </c>
      <c r="O1335" t="s">
        <v>7700</v>
      </c>
      <c r="P1335">
        <v>0.65660459097215895</v>
      </c>
      <c r="Q1335">
        <v>0.99998025641745403</v>
      </c>
      <c r="R1335">
        <v>0.92506356680741098</v>
      </c>
      <c r="S1335">
        <v>0.38914952661598801</v>
      </c>
      <c r="T1335" t="s">
        <v>7701</v>
      </c>
    </row>
    <row r="1336" spans="2:20" x14ac:dyDescent="0.3">
      <c r="B1336" t="s">
        <v>3031</v>
      </c>
      <c r="C1336" t="s">
        <v>7420</v>
      </c>
      <c r="D1336">
        <v>0.124443668737653</v>
      </c>
      <c r="E1336">
        <v>0.19983921016332201</v>
      </c>
      <c r="F1336">
        <v>1.4213960077012799</v>
      </c>
      <c r="G1336">
        <v>2.9620501614934298</v>
      </c>
      <c r="H1336" t="s">
        <v>7702</v>
      </c>
      <c r="N1336" t="s">
        <v>1510</v>
      </c>
      <c r="O1336" t="s">
        <v>7703</v>
      </c>
      <c r="P1336">
        <v>0.65960054713966698</v>
      </c>
      <c r="Q1336">
        <v>0.99998025641745403</v>
      </c>
      <c r="R1336">
        <v>0.91805989854770298</v>
      </c>
      <c r="S1336">
        <v>0.38202387340874899</v>
      </c>
      <c r="T1336" t="s">
        <v>7704</v>
      </c>
    </row>
    <row r="1337" spans="2:20" x14ac:dyDescent="0.3">
      <c r="B1337" t="s">
        <v>2178</v>
      </c>
      <c r="C1337" t="s">
        <v>7420</v>
      </c>
      <c r="D1337">
        <v>0.124443668737653</v>
      </c>
      <c r="E1337">
        <v>0.19983921016332201</v>
      </c>
      <c r="F1337">
        <v>1.4213960077012799</v>
      </c>
      <c r="G1337">
        <v>2.9620501614934298</v>
      </c>
      <c r="H1337" t="s">
        <v>7705</v>
      </c>
      <c r="N1337" t="s">
        <v>1103</v>
      </c>
      <c r="O1337" t="s">
        <v>7703</v>
      </c>
      <c r="P1337">
        <v>0.65960054713966698</v>
      </c>
      <c r="Q1337">
        <v>0.99998025641745403</v>
      </c>
      <c r="R1337">
        <v>0.91805989854770298</v>
      </c>
      <c r="S1337">
        <v>0.38202387340874899</v>
      </c>
      <c r="T1337" t="s">
        <v>7706</v>
      </c>
    </row>
    <row r="1338" spans="2:20" x14ac:dyDescent="0.3">
      <c r="B1338" t="s">
        <v>2434</v>
      </c>
      <c r="C1338" t="s">
        <v>7420</v>
      </c>
      <c r="D1338">
        <v>0.124443668737653</v>
      </c>
      <c r="E1338">
        <v>0.19983921016332201</v>
      </c>
      <c r="F1338">
        <v>1.4213960077012799</v>
      </c>
      <c r="G1338">
        <v>2.9620501614934298</v>
      </c>
      <c r="H1338" t="s">
        <v>7707</v>
      </c>
      <c r="N1338" t="s">
        <v>123</v>
      </c>
      <c r="O1338" t="s">
        <v>7708</v>
      </c>
      <c r="P1338">
        <v>0.65972693302988905</v>
      </c>
      <c r="Q1338">
        <v>0.99998025641745403</v>
      </c>
      <c r="R1338">
        <v>0.92314561928295802</v>
      </c>
      <c r="S1338">
        <v>0.38396328113952299</v>
      </c>
      <c r="T1338" t="s">
        <v>7709</v>
      </c>
    </row>
    <row r="1339" spans="2:20" x14ac:dyDescent="0.3">
      <c r="B1339" t="s">
        <v>778</v>
      </c>
      <c r="C1339" t="s">
        <v>7420</v>
      </c>
      <c r="D1339">
        <v>0.124443668737653</v>
      </c>
      <c r="E1339">
        <v>0.19983921016332201</v>
      </c>
      <c r="F1339">
        <v>1.4213960077012799</v>
      </c>
      <c r="G1339">
        <v>2.9620501614934298</v>
      </c>
      <c r="H1339" t="s">
        <v>7710</v>
      </c>
      <c r="N1339" t="s">
        <v>1108</v>
      </c>
      <c r="O1339" t="s">
        <v>7711</v>
      </c>
      <c r="P1339">
        <v>0.661677907916565</v>
      </c>
      <c r="Q1339">
        <v>0.99998025641745403</v>
      </c>
      <c r="R1339">
        <v>0.91855435937596397</v>
      </c>
      <c r="S1339">
        <v>0.37934125910894601</v>
      </c>
      <c r="T1339" t="s">
        <v>7712</v>
      </c>
    </row>
    <row r="1340" spans="2:20" x14ac:dyDescent="0.3">
      <c r="B1340" t="s">
        <v>389</v>
      </c>
      <c r="C1340" t="s">
        <v>7420</v>
      </c>
      <c r="D1340">
        <v>0.124443668737653</v>
      </c>
      <c r="E1340">
        <v>0.19983921016332201</v>
      </c>
      <c r="F1340">
        <v>1.4213960077012799</v>
      </c>
      <c r="G1340">
        <v>2.9620501614934298</v>
      </c>
      <c r="H1340" t="s">
        <v>7713</v>
      </c>
      <c r="N1340" t="s">
        <v>19</v>
      </c>
      <c r="O1340" t="s">
        <v>7714</v>
      </c>
      <c r="P1340">
        <v>0.714075071205031</v>
      </c>
      <c r="Q1340">
        <v>0.99998025641745403</v>
      </c>
      <c r="R1340">
        <v>0.89173072246481699</v>
      </c>
      <c r="S1340">
        <v>0.30030564110355301</v>
      </c>
      <c r="T1340" t="s">
        <v>7715</v>
      </c>
    </row>
    <row r="1341" spans="2:20" x14ac:dyDescent="0.3">
      <c r="B1341" t="s">
        <v>390</v>
      </c>
      <c r="C1341" t="s">
        <v>7420</v>
      </c>
      <c r="D1341">
        <v>0.124443668737653</v>
      </c>
      <c r="E1341">
        <v>0.19983921016332201</v>
      </c>
      <c r="F1341">
        <v>1.4213960077012799</v>
      </c>
      <c r="G1341">
        <v>2.9620501614934298</v>
      </c>
      <c r="H1341" t="s">
        <v>7716</v>
      </c>
      <c r="N1341" t="s">
        <v>424</v>
      </c>
      <c r="O1341" t="s">
        <v>7717</v>
      </c>
      <c r="P1341">
        <v>0.72692925260726904</v>
      </c>
      <c r="Q1341">
        <v>0.99998025641745403</v>
      </c>
      <c r="R1341">
        <v>0.878527607361963</v>
      </c>
      <c r="S1341">
        <v>0.28018540142907999</v>
      </c>
      <c r="T1341" t="s">
        <v>7718</v>
      </c>
    </row>
    <row r="1342" spans="2:20" x14ac:dyDescent="0.3">
      <c r="B1342" t="s">
        <v>3583</v>
      </c>
      <c r="C1342" t="s">
        <v>7420</v>
      </c>
      <c r="D1342">
        <v>0.124443668737653</v>
      </c>
      <c r="E1342">
        <v>0.19983921016332201</v>
      </c>
      <c r="F1342">
        <v>1.4213960077012799</v>
      </c>
      <c r="G1342">
        <v>2.9620501614934298</v>
      </c>
      <c r="H1342" t="s">
        <v>7719</v>
      </c>
      <c r="N1342" t="s">
        <v>2774</v>
      </c>
      <c r="O1342" t="s">
        <v>7720</v>
      </c>
      <c r="P1342">
        <v>0.748487353397287</v>
      </c>
      <c r="Q1342">
        <v>0.99998025641745403</v>
      </c>
      <c r="R1342">
        <v>0.85339811565522505</v>
      </c>
      <c r="S1342">
        <v>0.247230262920448</v>
      </c>
      <c r="T1342" t="s">
        <v>7721</v>
      </c>
    </row>
    <row r="1343" spans="2:20" x14ac:dyDescent="0.3">
      <c r="B1343" t="s">
        <v>3037</v>
      </c>
      <c r="C1343" t="s">
        <v>7420</v>
      </c>
      <c r="D1343">
        <v>0.124443668737653</v>
      </c>
      <c r="E1343">
        <v>0.19983921016332201</v>
      </c>
      <c r="F1343">
        <v>1.4213960077012799</v>
      </c>
      <c r="G1343">
        <v>2.9620501614934298</v>
      </c>
      <c r="H1343" t="s">
        <v>7722</v>
      </c>
      <c r="N1343" t="s">
        <v>1106</v>
      </c>
      <c r="O1343" t="s">
        <v>7723</v>
      </c>
      <c r="P1343">
        <v>0.74869767327446501</v>
      </c>
      <c r="Q1343">
        <v>0.99998025641745403</v>
      </c>
      <c r="R1343">
        <v>0.84406889564336296</v>
      </c>
      <c r="S1343">
        <v>0.24429043449571999</v>
      </c>
      <c r="T1343" t="s">
        <v>7724</v>
      </c>
    </row>
    <row r="1344" spans="2:20" x14ac:dyDescent="0.3">
      <c r="B1344" t="s">
        <v>2198</v>
      </c>
      <c r="C1344" t="s">
        <v>7420</v>
      </c>
      <c r="D1344">
        <v>0.124443668737653</v>
      </c>
      <c r="E1344">
        <v>0.19983921016332201</v>
      </c>
      <c r="F1344">
        <v>1.4213960077012799</v>
      </c>
      <c r="G1344">
        <v>2.9620501614934298</v>
      </c>
      <c r="H1344" t="s">
        <v>7725</v>
      </c>
      <c r="N1344" t="s">
        <v>808</v>
      </c>
      <c r="O1344" t="s">
        <v>3598</v>
      </c>
      <c r="P1344">
        <v>0.75082073014500605</v>
      </c>
      <c r="Q1344">
        <v>0.99998025641745403</v>
      </c>
      <c r="R1344">
        <v>0.83085201009055198</v>
      </c>
      <c r="S1344">
        <v>0.238112518222412</v>
      </c>
      <c r="T1344" t="s">
        <v>7726</v>
      </c>
    </row>
    <row r="1345" spans="2:20" x14ac:dyDescent="0.3">
      <c r="B1345" t="s">
        <v>1480</v>
      </c>
      <c r="C1345" t="s">
        <v>7420</v>
      </c>
      <c r="D1345">
        <v>0.124443668737653</v>
      </c>
      <c r="E1345">
        <v>0.19983921016332201</v>
      </c>
      <c r="F1345">
        <v>1.4213960077012799</v>
      </c>
      <c r="G1345">
        <v>2.9620501614934298</v>
      </c>
      <c r="H1345" t="s">
        <v>7727</v>
      </c>
      <c r="N1345" t="s">
        <v>811</v>
      </c>
      <c r="O1345" t="s">
        <v>3598</v>
      </c>
      <c r="P1345">
        <v>0.75082073014500605</v>
      </c>
      <c r="Q1345">
        <v>0.99998025641745403</v>
      </c>
      <c r="R1345">
        <v>0.83085201009055198</v>
      </c>
      <c r="S1345">
        <v>0.238112518222412</v>
      </c>
      <c r="T1345" t="s">
        <v>7728</v>
      </c>
    </row>
    <row r="1346" spans="2:20" x14ac:dyDescent="0.3">
      <c r="B1346" t="s">
        <v>1482</v>
      </c>
      <c r="C1346" t="s">
        <v>7420</v>
      </c>
      <c r="D1346">
        <v>0.124443668737653</v>
      </c>
      <c r="E1346">
        <v>0.19983921016332201</v>
      </c>
      <c r="F1346">
        <v>1.4213960077012799</v>
      </c>
      <c r="G1346">
        <v>2.9620501614934298</v>
      </c>
      <c r="H1346" t="s">
        <v>7729</v>
      </c>
      <c r="N1346" t="s">
        <v>1135</v>
      </c>
      <c r="O1346" t="s">
        <v>3598</v>
      </c>
      <c r="P1346">
        <v>0.75082073014500605</v>
      </c>
      <c r="Q1346">
        <v>0.99998025641745403</v>
      </c>
      <c r="R1346">
        <v>0.83085201009055198</v>
      </c>
      <c r="S1346">
        <v>0.238112518222412</v>
      </c>
      <c r="T1346" t="s">
        <v>7730</v>
      </c>
    </row>
    <row r="1347" spans="2:20" x14ac:dyDescent="0.3">
      <c r="B1347" t="s">
        <v>2271</v>
      </c>
      <c r="C1347" t="s">
        <v>7420</v>
      </c>
      <c r="D1347">
        <v>0.124443668737653</v>
      </c>
      <c r="E1347">
        <v>0.19983921016332201</v>
      </c>
      <c r="F1347">
        <v>1.4213960077012799</v>
      </c>
      <c r="G1347">
        <v>2.9620501614934298</v>
      </c>
      <c r="H1347" t="s">
        <v>7731</v>
      </c>
      <c r="N1347" t="s">
        <v>1136</v>
      </c>
      <c r="O1347" t="s">
        <v>3598</v>
      </c>
      <c r="P1347">
        <v>0.75082073014500605</v>
      </c>
      <c r="Q1347">
        <v>0.99998025641745403</v>
      </c>
      <c r="R1347">
        <v>0.83085201009055198</v>
      </c>
      <c r="S1347">
        <v>0.238112518222412</v>
      </c>
      <c r="T1347" t="s">
        <v>7732</v>
      </c>
    </row>
    <row r="1348" spans="2:20" x14ac:dyDescent="0.3">
      <c r="B1348" t="s">
        <v>4021</v>
      </c>
      <c r="C1348" t="s">
        <v>7420</v>
      </c>
      <c r="D1348">
        <v>0.124443668737653</v>
      </c>
      <c r="E1348">
        <v>0.19983921016332201</v>
      </c>
      <c r="F1348">
        <v>1.4213960077012799</v>
      </c>
      <c r="G1348">
        <v>2.9620501614934298</v>
      </c>
      <c r="H1348" t="s">
        <v>7733</v>
      </c>
      <c r="N1348" t="s">
        <v>218</v>
      </c>
      <c r="O1348" t="s">
        <v>3598</v>
      </c>
      <c r="P1348">
        <v>0.75082073014500605</v>
      </c>
      <c r="Q1348">
        <v>0.99998025641745403</v>
      </c>
      <c r="R1348">
        <v>0.83085201009055198</v>
      </c>
      <c r="S1348">
        <v>0.238112518222412</v>
      </c>
      <c r="T1348" t="s">
        <v>7734</v>
      </c>
    </row>
    <row r="1349" spans="2:20" x14ac:dyDescent="0.3">
      <c r="B1349" t="s">
        <v>1485</v>
      </c>
      <c r="C1349" t="s">
        <v>7420</v>
      </c>
      <c r="D1349">
        <v>0.124443668737653</v>
      </c>
      <c r="E1349">
        <v>0.19983921016332201</v>
      </c>
      <c r="F1349">
        <v>1.4213960077012799</v>
      </c>
      <c r="G1349">
        <v>2.9620501614934298</v>
      </c>
      <c r="H1349" t="s">
        <v>7735</v>
      </c>
      <c r="N1349" t="s">
        <v>1140</v>
      </c>
      <c r="O1349" t="s">
        <v>3598</v>
      </c>
      <c r="P1349">
        <v>0.75082073014500605</v>
      </c>
      <c r="Q1349">
        <v>0.99998025641745403</v>
      </c>
      <c r="R1349">
        <v>0.83085201009055198</v>
      </c>
      <c r="S1349">
        <v>0.238112518222412</v>
      </c>
      <c r="T1349" t="s">
        <v>7736</v>
      </c>
    </row>
    <row r="1350" spans="2:20" x14ac:dyDescent="0.3">
      <c r="B1350" t="s">
        <v>3981</v>
      </c>
      <c r="C1350" t="s">
        <v>7420</v>
      </c>
      <c r="D1350">
        <v>0.124443668737653</v>
      </c>
      <c r="E1350">
        <v>0.19983921016332201</v>
      </c>
      <c r="F1350">
        <v>1.4213960077012799</v>
      </c>
      <c r="G1350">
        <v>2.9620501614934298</v>
      </c>
      <c r="H1350" t="s">
        <v>7737</v>
      </c>
      <c r="N1350" t="s">
        <v>1142</v>
      </c>
      <c r="O1350" t="s">
        <v>3598</v>
      </c>
      <c r="P1350">
        <v>0.75082073014500605</v>
      </c>
      <c r="Q1350">
        <v>0.99998025641745403</v>
      </c>
      <c r="R1350">
        <v>0.83085201009055198</v>
      </c>
      <c r="S1350">
        <v>0.238112518222412</v>
      </c>
      <c r="T1350" t="s">
        <v>7738</v>
      </c>
    </row>
    <row r="1351" spans="2:20" x14ac:dyDescent="0.3">
      <c r="B1351" t="s">
        <v>2209</v>
      </c>
      <c r="C1351" t="s">
        <v>7420</v>
      </c>
      <c r="D1351">
        <v>0.124443668737653</v>
      </c>
      <c r="E1351">
        <v>0.19983921016332201</v>
      </c>
      <c r="F1351">
        <v>1.4213960077012799</v>
      </c>
      <c r="G1351">
        <v>2.9620501614934298</v>
      </c>
      <c r="H1351" t="s">
        <v>7739</v>
      </c>
      <c r="N1351" t="s">
        <v>1146</v>
      </c>
      <c r="O1351" t="s">
        <v>3598</v>
      </c>
      <c r="P1351">
        <v>0.75082073014500605</v>
      </c>
      <c r="Q1351">
        <v>0.99998025641745403</v>
      </c>
      <c r="R1351">
        <v>0.83085201009055198</v>
      </c>
      <c r="S1351">
        <v>0.238112518222412</v>
      </c>
      <c r="T1351" t="s">
        <v>7740</v>
      </c>
    </row>
    <row r="1352" spans="2:20" x14ac:dyDescent="0.3">
      <c r="B1352" t="s">
        <v>2214</v>
      </c>
      <c r="C1352" t="s">
        <v>7420</v>
      </c>
      <c r="D1352">
        <v>0.124443668737653</v>
      </c>
      <c r="E1352">
        <v>0.19983921016332201</v>
      </c>
      <c r="F1352">
        <v>1.4213960077012799</v>
      </c>
      <c r="G1352">
        <v>2.9620501614934298</v>
      </c>
      <c r="H1352" t="s">
        <v>7600</v>
      </c>
      <c r="N1352" t="s">
        <v>7741</v>
      </c>
      <c r="O1352" t="s">
        <v>3598</v>
      </c>
      <c r="P1352">
        <v>0.75082073014500605</v>
      </c>
      <c r="Q1352">
        <v>0.99998025641745403</v>
      </c>
      <c r="R1352">
        <v>0.83085201009055198</v>
      </c>
      <c r="S1352">
        <v>0.238112518222412</v>
      </c>
      <c r="T1352" t="s">
        <v>7742</v>
      </c>
    </row>
    <row r="1353" spans="2:20" x14ac:dyDescent="0.3">
      <c r="B1353" t="s">
        <v>401</v>
      </c>
      <c r="C1353" t="s">
        <v>7420</v>
      </c>
      <c r="D1353">
        <v>0.124443668737653</v>
      </c>
      <c r="E1353">
        <v>0.19983921016332201</v>
      </c>
      <c r="F1353">
        <v>1.4213960077012799</v>
      </c>
      <c r="G1353">
        <v>2.9620501614934298</v>
      </c>
      <c r="H1353" t="s">
        <v>7654</v>
      </c>
      <c r="N1353" t="s">
        <v>933</v>
      </c>
      <c r="O1353" t="s">
        <v>3598</v>
      </c>
      <c r="P1353">
        <v>0.75082073014500605</v>
      </c>
      <c r="Q1353">
        <v>0.99998025641745403</v>
      </c>
      <c r="R1353">
        <v>0.83085201009055198</v>
      </c>
      <c r="S1353">
        <v>0.238112518222412</v>
      </c>
      <c r="T1353" t="s">
        <v>7743</v>
      </c>
    </row>
    <row r="1354" spans="2:20" x14ac:dyDescent="0.3">
      <c r="B1354" t="s">
        <v>1495</v>
      </c>
      <c r="C1354" t="s">
        <v>7420</v>
      </c>
      <c r="D1354">
        <v>0.124443668737653</v>
      </c>
      <c r="E1354">
        <v>0.19983921016332201</v>
      </c>
      <c r="F1354">
        <v>1.4213960077012799</v>
      </c>
      <c r="G1354">
        <v>2.9620501614934298</v>
      </c>
      <c r="H1354" t="s">
        <v>7565</v>
      </c>
      <c r="N1354" t="s">
        <v>951</v>
      </c>
      <c r="O1354" t="s">
        <v>3598</v>
      </c>
      <c r="P1354">
        <v>0.75082073014500605</v>
      </c>
      <c r="Q1354">
        <v>0.99998025641745403</v>
      </c>
      <c r="R1354">
        <v>0.83085201009055198</v>
      </c>
      <c r="S1354">
        <v>0.238112518222412</v>
      </c>
      <c r="T1354" t="s">
        <v>7744</v>
      </c>
    </row>
    <row r="1355" spans="2:20" x14ac:dyDescent="0.3">
      <c r="B1355" t="s">
        <v>2244</v>
      </c>
      <c r="C1355" t="s">
        <v>7420</v>
      </c>
      <c r="D1355">
        <v>0.124443668737653</v>
      </c>
      <c r="E1355">
        <v>0.19983921016332201</v>
      </c>
      <c r="F1355">
        <v>1.4213960077012799</v>
      </c>
      <c r="G1355">
        <v>2.9620501614934298</v>
      </c>
      <c r="H1355" t="s">
        <v>7647</v>
      </c>
      <c r="N1355" t="s">
        <v>2971</v>
      </c>
      <c r="O1355" t="s">
        <v>3598</v>
      </c>
      <c r="P1355">
        <v>0.75082073014500605</v>
      </c>
      <c r="Q1355">
        <v>0.99998025641745403</v>
      </c>
      <c r="R1355">
        <v>0.83085201009055198</v>
      </c>
      <c r="S1355">
        <v>0.238112518222412</v>
      </c>
      <c r="T1355" t="s">
        <v>7745</v>
      </c>
    </row>
    <row r="1356" spans="2:20" x14ac:dyDescent="0.3">
      <c r="B1356" t="s">
        <v>1835</v>
      </c>
      <c r="C1356" t="s">
        <v>7420</v>
      </c>
      <c r="D1356">
        <v>0.124443668737653</v>
      </c>
      <c r="E1356">
        <v>0.19983921016332201</v>
      </c>
      <c r="F1356">
        <v>1.4213960077012799</v>
      </c>
      <c r="G1356">
        <v>2.9620501614934298</v>
      </c>
      <c r="H1356" t="s">
        <v>7746</v>
      </c>
      <c r="N1356" t="s">
        <v>957</v>
      </c>
      <c r="O1356" t="s">
        <v>3598</v>
      </c>
      <c r="P1356">
        <v>0.75082073014500605</v>
      </c>
      <c r="Q1356">
        <v>0.99998025641745403</v>
      </c>
      <c r="R1356">
        <v>0.83085201009055198</v>
      </c>
      <c r="S1356">
        <v>0.238112518222412</v>
      </c>
      <c r="T1356" t="s">
        <v>7747</v>
      </c>
    </row>
    <row r="1357" spans="2:20" x14ac:dyDescent="0.3">
      <c r="B1357" t="s">
        <v>69</v>
      </c>
      <c r="C1357" t="s">
        <v>7420</v>
      </c>
      <c r="D1357">
        <v>0.124443668737653</v>
      </c>
      <c r="E1357">
        <v>0.19983921016332201</v>
      </c>
      <c r="F1357">
        <v>1.4213960077012799</v>
      </c>
      <c r="G1357">
        <v>2.9620501614934298</v>
      </c>
      <c r="H1357" t="s">
        <v>7683</v>
      </c>
      <c r="N1357" t="s">
        <v>2972</v>
      </c>
      <c r="O1357" t="s">
        <v>3598</v>
      </c>
      <c r="P1357">
        <v>0.75082073014500605</v>
      </c>
      <c r="Q1357">
        <v>0.99998025641745403</v>
      </c>
      <c r="R1357">
        <v>0.83085201009055198</v>
      </c>
      <c r="S1357">
        <v>0.238112518222412</v>
      </c>
      <c r="T1357" t="s">
        <v>7748</v>
      </c>
    </row>
    <row r="1358" spans="2:20" x14ac:dyDescent="0.3">
      <c r="B1358" t="s">
        <v>1851</v>
      </c>
      <c r="C1358" t="s">
        <v>7420</v>
      </c>
      <c r="D1358">
        <v>0.124443668737653</v>
      </c>
      <c r="E1358">
        <v>0.19983921016332201</v>
      </c>
      <c r="F1358">
        <v>1.4213960077012799</v>
      </c>
      <c r="G1358">
        <v>2.9620501614934298</v>
      </c>
      <c r="H1358" t="s">
        <v>7689</v>
      </c>
      <c r="N1358" t="s">
        <v>1173</v>
      </c>
      <c r="O1358" t="s">
        <v>3598</v>
      </c>
      <c r="P1358">
        <v>0.75082073014500605</v>
      </c>
      <c r="Q1358">
        <v>0.99998025641745403</v>
      </c>
      <c r="R1358">
        <v>0.83085201009055198</v>
      </c>
      <c r="S1358">
        <v>0.238112518222412</v>
      </c>
      <c r="T1358" t="s">
        <v>7749</v>
      </c>
    </row>
    <row r="1359" spans="2:20" x14ac:dyDescent="0.3">
      <c r="B1359" t="s">
        <v>3052</v>
      </c>
      <c r="C1359" t="s">
        <v>7420</v>
      </c>
      <c r="D1359">
        <v>0.124443668737653</v>
      </c>
      <c r="E1359">
        <v>0.19983921016332201</v>
      </c>
      <c r="F1359">
        <v>1.4213960077012799</v>
      </c>
      <c r="G1359">
        <v>2.9620501614934298</v>
      </c>
      <c r="H1359" t="s">
        <v>7702</v>
      </c>
      <c r="N1359" t="s">
        <v>1873</v>
      </c>
      <c r="O1359" t="s">
        <v>3598</v>
      </c>
      <c r="P1359">
        <v>0.75082073014500605</v>
      </c>
      <c r="Q1359">
        <v>0.99998025641745403</v>
      </c>
      <c r="R1359">
        <v>0.83085201009055198</v>
      </c>
      <c r="S1359">
        <v>0.238112518222412</v>
      </c>
      <c r="T1359" t="s">
        <v>7750</v>
      </c>
    </row>
    <row r="1360" spans="2:20" x14ac:dyDescent="0.3">
      <c r="B1360" t="s">
        <v>1856</v>
      </c>
      <c r="C1360" t="s">
        <v>7420</v>
      </c>
      <c r="D1360">
        <v>0.124443668737653</v>
      </c>
      <c r="E1360">
        <v>0.19983921016332201</v>
      </c>
      <c r="F1360">
        <v>1.4213960077012799</v>
      </c>
      <c r="G1360">
        <v>2.9620501614934298</v>
      </c>
      <c r="H1360" t="s">
        <v>7705</v>
      </c>
      <c r="N1360" t="s">
        <v>731</v>
      </c>
      <c r="O1360" t="s">
        <v>3598</v>
      </c>
      <c r="P1360">
        <v>0.75082073014500605</v>
      </c>
      <c r="Q1360">
        <v>0.99998025641745403</v>
      </c>
      <c r="R1360">
        <v>0.83085201009055198</v>
      </c>
      <c r="S1360">
        <v>0.238112518222412</v>
      </c>
      <c r="T1360" t="s">
        <v>7751</v>
      </c>
    </row>
    <row r="1361" spans="2:20" x14ac:dyDescent="0.3">
      <c r="B1361" t="s">
        <v>2309</v>
      </c>
      <c r="C1361" t="s">
        <v>7420</v>
      </c>
      <c r="D1361">
        <v>0.124443668737653</v>
      </c>
      <c r="E1361">
        <v>0.19983921016332201</v>
      </c>
      <c r="F1361">
        <v>1.4213960077012799</v>
      </c>
      <c r="G1361">
        <v>2.9620501614934298</v>
      </c>
      <c r="H1361" t="s">
        <v>7752</v>
      </c>
      <c r="N1361" t="s">
        <v>965</v>
      </c>
      <c r="O1361" t="s">
        <v>3598</v>
      </c>
      <c r="P1361">
        <v>0.75082073014500605</v>
      </c>
      <c r="Q1361">
        <v>0.99998025641745403</v>
      </c>
      <c r="R1361">
        <v>0.83085201009055198</v>
      </c>
      <c r="S1361">
        <v>0.238112518222412</v>
      </c>
      <c r="T1361" t="s">
        <v>7753</v>
      </c>
    </row>
    <row r="1362" spans="2:20" x14ac:dyDescent="0.3">
      <c r="B1362" t="s">
        <v>472</v>
      </c>
      <c r="C1362" t="s">
        <v>7420</v>
      </c>
      <c r="D1362">
        <v>0.124443668737653</v>
      </c>
      <c r="E1362">
        <v>0.19983921016332201</v>
      </c>
      <c r="F1362">
        <v>1.4213960077012799</v>
      </c>
      <c r="G1362">
        <v>2.9620501614934298</v>
      </c>
      <c r="H1362" t="s">
        <v>7754</v>
      </c>
      <c r="N1362" t="s">
        <v>1875</v>
      </c>
      <c r="O1362" t="s">
        <v>3598</v>
      </c>
      <c r="P1362">
        <v>0.75082073014500605</v>
      </c>
      <c r="Q1362">
        <v>0.99998025641745403</v>
      </c>
      <c r="R1362">
        <v>0.83085201009055198</v>
      </c>
      <c r="S1362">
        <v>0.238112518222412</v>
      </c>
      <c r="T1362" t="s">
        <v>7755</v>
      </c>
    </row>
    <row r="1363" spans="2:20" x14ac:dyDescent="0.3">
      <c r="B1363" t="s">
        <v>1864</v>
      </c>
      <c r="C1363" t="s">
        <v>7420</v>
      </c>
      <c r="D1363">
        <v>0.124443668737653</v>
      </c>
      <c r="E1363">
        <v>0.19983921016332201</v>
      </c>
      <c r="F1363">
        <v>1.4213960077012799</v>
      </c>
      <c r="G1363">
        <v>2.9620501614934298</v>
      </c>
      <c r="H1363" t="s">
        <v>7620</v>
      </c>
      <c r="N1363" t="s">
        <v>1182</v>
      </c>
      <c r="O1363" t="s">
        <v>3598</v>
      </c>
      <c r="P1363">
        <v>0.75082073014500605</v>
      </c>
      <c r="Q1363">
        <v>0.99998025641745403</v>
      </c>
      <c r="R1363">
        <v>0.83085201009055198</v>
      </c>
      <c r="S1363">
        <v>0.238112518222412</v>
      </c>
      <c r="T1363" t="s">
        <v>7756</v>
      </c>
    </row>
    <row r="1364" spans="2:20" x14ac:dyDescent="0.3">
      <c r="B1364" t="s">
        <v>1165</v>
      </c>
      <c r="C1364" t="s">
        <v>7420</v>
      </c>
      <c r="D1364">
        <v>0.124443668737653</v>
      </c>
      <c r="E1364">
        <v>0.19983921016332201</v>
      </c>
      <c r="F1364">
        <v>1.4213960077012799</v>
      </c>
      <c r="G1364">
        <v>2.9620501614934298</v>
      </c>
      <c r="H1364" t="s">
        <v>7624</v>
      </c>
      <c r="N1364" t="s">
        <v>2811</v>
      </c>
      <c r="O1364" t="s">
        <v>3598</v>
      </c>
      <c r="P1364">
        <v>0.75082073014500605</v>
      </c>
      <c r="Q1364">
        <v>0.99998025641745403</v>
      </c>
      <c r="R1364">
        <v>0.83085201009055198</v>
      </c>
      <c r="S1364">
        <v>0.238112518222412</v>
      </c>
      <c r="T1364" t="s">
        <v>7757</v>
      </c>
    </row>
    <row r="1365" spans="2:20" x14ac:dyDescent="0.3">
      <c r="B1365" t="s">
        <v>1169</v>
      </c>
      <c r="C1365" t="s">
        <v>7420</v>
      </c>
      <c r="D1365">
        <v>0.124443668737653</v>
      </c>
      <c r="E1365">
        <v>0.19983921016332201</v>
      </c>
      <c r="F1365">
        <v>1.4213960077012799</v>
      </c>
      <c r="G1365">
        <v>2.9620501614934298</v>
      </c>
      <c r="H1365" t="s">
        <v>7584</v>
      </c>
      <c r="N1365" t="s">
        <v>503</v>
      </c>
      <c r="O1365" t="s">
        <v>3598</v>
      </c>
      <c r="P1365">
        <v>0.75082073014500605</v>
      </c>
      <c r="Q1365">
        <v>0.99998025641745403</v>
      </c>
      <c r="R1365">
        <v>0.83085201009055198</v>
      </c>
      <c r="S1365">
        <v>0.238112518222412</v>
      </c>
      <c r="T1365" t="s">
        <v>7758</v>
      </c>
    </row>
    <row r="1366" spans="2:20" x14ac:dyDescent="0.3">
      <c r="B1366" t="s">
        <v>1172</v>
      </c>
      <c r="C1366" t="s">
        <v>7420</v>
      </c>
      <c r="D1366">
        <v>0.124443668737653</v>
      </c>
      <c r="E1366">
        <v>0.19983921016332201</v>
      </c>
      <c r="F1366">
        <v>1.4213960077012799</v>
      </c>
      <c r="G1366">
        <v>2.9620501614934298</v>
      </c>
      <c r="H1366" t="s">
        <v>7759</v>
      </c>
      <c r="N1366" t="s">
        <v>1196</v>
      </c>
      <c r="O1366" t="s">
        <v>3598</v>
      </c>
      <c r="P1366">
        <v>0.75082073014500605</v>
      </c>
      <c r="Q1366">
        <v>0.99998025641745403</v>
      </c>
      <c r="R1366">
        <v>0.83085201009055198</v>
      </c>
      <c r="S1366">
        <v>0.238112518222412</v>
      </c>
      <c r="T1366" t="s">
        <v>7760</v>
      </c>
    </row>
    <row r="1367" spans="2:20" x14ac:dyDescent="0.3">
      <c r="B1367" t="s">
        <v>2238</v>
      </c>
      <c r="C1367" t="s">
        <v>7761</v>
      </c>
      <c r="D1367">
        <v>0.130831941358275</v>
      </c>
      <c r="E1367">
        <v>0.209944081593952</v>
      </c>
      <c r="F1367">
        <v>1.2819430206948299</v>
      </c>
      <c r="G1367">
        <v>2.6072691337781699</v>
      </c>
      <c r="H1367" t="s">
        <v>7762</v>
      </c>
      <c r="N1367" t="s">
        <v>1898</v>
      </c>
      <c r="O1367" t="s">
        <v>3598</v>
      </c>
      <c r="P1367">
        <v>0.75082073014500605</v>
      </c>
      <c r="Q1367">
        <v>0.99998025641745403</v>
      </c>
      <c r="R1367">
        <v>0.83085201009055198</v>
      </c>
      <c r="S1367">
        <v>0.238112518222412</v>
      </c>
      <c r="T1367" t="s">
        <v>7763</v>
      </c>
    </row>
    <row r="1368" spans="2:20" x14ac:dyDescent="0.3">
      <c r="B1368" t="s">
        <v>1817</v>
      </c>
      <c r="C1368" t="s">
        <v>6290</v>
      </c>
      <c r="D1368">
        <v>0.13486805354310599</v>
      </c>
      <c r="E1368">
        <v>0.216262453084484</v>
      </c>
      <c r="F1368">
        <v>1.33278262588607</v>
      </c>
      <c r="G1368">
        <v>2.6701744934334601</v>
      </c>
      <c r="H1368" t="s">
        <v>7764</v>
      </c>
      <c r="N1368" t="s">
        <v>508</v>
      </c>
      <c r="O1368" t="s">
        <v>3598</v>
      </c>
      <c r="P1368">
        <v>0.75082073014500605</v>
      </c>
      <c r="Q1368">
        <v>0.99998025641745403</v>
      </c>
      <c r="R1368">
        <v>0.83085201009055198</v>
      </c>
      <c r="S1368">
        <v>0.238112518222412</v>
      </c>
      <c r="T1368" t="s">
        <v>7765</v>
      </c>
    </row>
    <row r="1369" spans="2:20" x14ac:dyDescent="0.3">
      <c r="B1369" t="s">
        <v>2234</v>
      </c>
      <c r="C1369" t="s">
        <v>7766</v>
      </c>
      <c r="D1369">
        <v>0.13652196408105599</v>
      </c>
      <c r="E1369">
        <v>0.218754492153271</v>
      </c>
      <c r="F1369">
        <v>1.2877000854027201</v>
      </c>
      <c r="G1369">
        <v>2.5641582506776999</v>
      </c>
      <c r="H1369" t="s">
        <v>7767</v>
      </c>
      <c r="N1369" t="s">
        <v>814</v>
      </c>
      <c r="O1369" t="s">
        <v>3598</v>
      </c>
      <c r="P1369">
        <v>0.75082073014500605</v>
      </c>
      <c r="Q1369">
        <v>0.99998025641745403</v>
      </c>
      <c r="R1369">
        <v>0.83085201009055198</v>
      </c>
      <c r="S1369">
        <v>0.238112518222412</v>
      </c>
      <c r="T1369" t="s">
        <v>7768</v>
      </c>
    </row>
    <row r="1370" spans="2:20" x14ac:dyDescent="0.3">
      <c r="B1370" t="s">
        <v>424</v>
      </c>
      <c r="C1370" t="s">
        <v>7769</v>
      </c>
      <c r="D1370">
        <v>0.14360720255544401</v>
      </c>
      <c r="E1370">
        <v>0.229939363039835</v>
      </c>
      <c r="F1370">
        <v>1.31953183991945</v>
      </c>
      <c r="G1370">
        <v>2.5607804300055199</v>
      </c>
      <c r="H1370" t="s">
        <v>7770</v>
      </c>
      <c r="N1370" t="s">
        <v>980</v>
      </c>
      <c r="O1370" t="s">
        <v>3598</v>
      </c>
      <c r="P1370">
        <v>0.75082073014500605</v>
      </c>
      <c r="Q1370">
        <v>0.99998025641745403</v>
      </c>
      <c r="R1370">
        <v>0.83085201009055198</v>
      </c>
      <c r="S1370">
        <v>0.238112518222412</v>
      </c>
      <c r="T1370" t="s">
        <v>7771</v>
      </c>
    </row>
    <row r="1371" spans="2:20" x14ac:dyDescent="0.3">
      <c r="B1371" t="s">
        <v>3055</v>
      </c>
      <c r="C1371" t="s">
        <v>7772</v>
      </c>
      <c r="D1371">
        <v>0.15399114021292801</v>
      </c>
      <c r="E1371">
        <v>0.24638582434068601</v>
      </c>
      <c r="F1371">
        <v>1.32555749345957</v>
      </c>
      <c r="G1371">
        <v>2.4799327696640399</v>
      </c>
      <c r="H1371" t="s">
        <v>7773</v>
      </c>
      <c r="N1371" t="s">
        <v>1201</v>
      </c>
      <c r="O1371" t="s">
        <v>3598</v>
      </c>
      <c r="P1371">
        <v>0.75082073014500605</v>
      </c>
      <c r="Q1371">
        <v>0.99998025641745403</v>
      </c>
      <c r="R1371">
        <v>0.83085201009055198</v>
      </c>
      <c r="S1371">
        <v>0.238112518222412</v>
      </c>
      <c r="T1371" t="s">
        <v>7774</v>
      </c>
    </row>
    <row r="1372" spans="2:20" x14ac:dyDescent="0.3">
      <c r="B1372" t="s">
        <v>1101</v>
      </c>
      <c r="C1372" t="s">
        <v>7775</v>
      </c>
      <c r="D1372">
        <v>0.166569747968008</v>
      </c>
      <c r="E1372">
        <v>0.266317204628646</v>
      </c>
      <c r="F1372">
        <v>1.30744294306982</v>
      </c>
      <c r="G1372">
        <v>2.34338378887827</v>
      </c>
      <c r="H1372" t="s">
        <v>7776</v>
      </c>
      <c r="N1372" t="s">
        <v>1908</v>
      </c>
      <c r="O1372" t="s">
        <v>3598</v>
      </c>
      <c r="P1372">
        <v>0.75082073014500605</v>
      </c>
      <c r="Q1372">
        <v>0.99998025641745403</v>
      </c>
      <c r="R1372">
        <v>0.83085201009055198</v>
      </c>
      <c r="S1372">
        <v>0.238112518222412</v>
      </c>
      <c r="T1372" t="s">
        <v>7777</v>
      </c>
    </row>
    <row r="1373" spans="2:20" x14ac:dyDescent="0.3">
      <c r="B1373" t="s">
        <v>1525</v>
      </c>
      <c r="C1373" t="s">
        <v>7778</v>
      </c>
      <c r="D1373">
        <v>0.16861882986688301</v>
      </c>
      <c r="E1373">
        <v>0.26939684771735201</v>
      </c>
      <c r="F1373">
        <v>1.26895579128088</v>
      </c>
      <c r="G1373">
        <v>2.25888667495399</v>
      </c>
      <c r="H1373" t="s">
        <v>7779</v>
      </c>
      <c r="N1373" t="s">
        <v>1208</v>
      </c>
      <c r="O1373" t="s">
        <v>3598</v>
      </c>
      <c r="P1373">
        <v>0.75082073014500605</v>
      </c>
      <c r="Q1373">
        <v>0.99998025641745403</v>
      </c>
      <c r="R1373">
        <v>0.83085201009055198</v>
      </c>
      <c r="S1373">
        <v>0.238112518222412</v>
      </c>
      <c r="T1373" t="s">
        <v>7780</v>
      </c>
    </row>
    <row r="1374" spans="2:20" x14ac:dyDescent="0.3">
      <c r="B1374" t="s">
        <v>3655</v>
      </c>
      <c r="C1374" t="s">
        <v>7781</v>
      </c>
      <c r="D1374">
        <v>0.175629055213959</v>
      </c>
      <c r="E1374">
        <v>0.27325696979462499</v>
      </c>
      <c r="F1374">
        <v>1.3315170365519899</v>
      </c>
      <c r="G1374">
        <v>2.3160156329168702</v>
      </c>
      <c r="H1374" t="s">
        <v>7449</v>
      </c>
      <c r="N1374" t="s">
        <v>1911</v>
      </c>
      <c r="O1374" t="s">
        <v>3598</v>
      </c>
      <c r="P1374">
        <v>0.75082073014500605</v>
      </c>
      <c r="Q1374">
        <v>0.99998025641745403</v>
      </c>
      <c r="R1374">
        <v>0.83085201009055198</v>
      </c>
      <c r="S1374">
        <v>0.238112518222412</v>
      </c>
      <c r="T1374" t="s">
        <v>7782</v>
      </c>
    </row>
    <row r="1375" spans="2:20" x14ac:dyDescent="0.3">
      <c r="B1375" t="s">
        <v>1510</v>
      </c>
      <c r="C1375" t="s">
        <v>7783</v>
      </c>
      <c r="D1375">
        <v>0.18506103173517</v>
      </c>
      <c r="E1375">
        <v>0.27325696979462499</v>
      </c>
      <c r="F1375">
        <v>1.2828834263308699</v>
      </c>
      <c r="G1375">
        <v>2.1643136379356802</v>
      </c>
      <c r="H1375" t="s">
        <v>7784</v>
      </c>
      <c r="N1375" t="s">
        <v>1210</v>
      </c>
      <c r="O1375" t="s">
        <v>3598</v>
      </c>
      <c r="P1375">
        <v>0.75082073014500605</v>
      </c>
      <c r="Q1375">
        <v>0.99998025641745403</v>
      </c>
      <c r="R1375">
        <v>0.83085201009055198</v>
      </c>
      <c r="S1375">
        <v>0.238112518222412</v>
      </c>
      <c r="T1375" t="s">
        <v>7785</v>
      </c>
    </row>
    <row r="1376" spans="2:20" x14ac:dyDescent="0.3">
      <c r="B1376" t="s">
        <v>65</v>
      </c>
      <c r="C1376" t="s">
        <v>7786</v>
      </c>
      <c r="D1376">
        <v>0.19322459086755001</v>
      </c>
      <c r="E1376">
        <v>0.27325696979462499</v>
      </c>
      <c r="F1376">
        <v>1.3200611493294401</v>
      </c>
      <c r="G1376">
        <v>2.1700512735719801</v>
      </c>
      <c r="H1376" t="s">
        <v>7787</v>
      </c>
      <c r="N1376" t="s">
        <v>527</v>
      </c>
      <c r="O1376" t="s">
        <v>3598</v>
      </c>
      <c r="P1376">
        <v>0.75082073014500605</v>
      </c>
      <c r="Q1376">
        <v>0.99998025641745403</v>
      </c>
      <c r="R1376">
        <v>0.83085201009055198</v>
      </c>
      <c r="S1376">
        <v>0.238112518222412</v>
      </c>
      <c r="T1376" t="s">
        <v>7788</v>
      </c>
    </row>
    <row r="1377" spans="2:20" x14ac:dyDescent="0.3">
      <c r="B1377" t="s">
        <v>920</v>
      </c>
      <c r="C1377" t="s">
        <v>7786</v>
      </c>
      <c r="D1377">
        <v>0.19322459086755001</v>
      </c>
      <c r="E1377">
        <v>0.27325696979462499</v>
      </c>
      <c r="F1377">
        <v>1.3200611493294401</v>
      </c>
      <c r="G1377">
        <v>2.1700512735719801</v>
      </c>
      <c r="H1377" t="s">
        <v>7789</v>
      </c>
      <c r="N1377" t="s">
        <v>528</v>
      </c>
      <c r="O1377" t="s">
        <v>3598</v>
      </c>
      <c r="P1377">
        <v>0.75082073014500605</v>
      </c>
      <c r="Q1377">
        <v>0.99998025641745403</v>
      </c>
      <c r="R1377">
        <v>0.83085201009055198</v>
      </c>
      <c r="S1377">
        <v>0.238112518222412</v>
      </c>
      <c r="T1377" t="s">
        <v>7790</v>
      </c>
    </row>
    <row r="1378" spans="2:20" x14ac:dyDescent="0.3">
      <c r="B1378" t="s">
        <v>1139</v>
      </c>
      <c r="C1378" t="s">
        <v>7786</v>
      </c>
      <c r="D1378">
        <v>0.19322459086755001</v>
      </c>
      <c r="E1378">
        <v>0.27325696979462499</v>
      </c>
      <c r="F1378">
        <v>1.3200611493294401</v>
      </c>
      <c r="G1378">
        <v>2.1700512735719801</v>
      </c>
      <c r="H1378" t="s">
        <v>7791</v>
      </c>
      <c r="N1378" t="s">
        <v>1216</v>
      </c>
      <c r="O1378" t="s">
        <v>3598</v>
      </c>
      <c r="P1378">
        <v>0.75082073014500605</v>
      </c>
      <c r="Q1378">
        <v>0.99998025641745403</v>
      </c>
      <c r="R1378">
        <v>0.83085201009055198</v>
      </c>
      <c r="S1378">
        <v>0.238112518222412</v>
      </c>
      <c r="T1378" t="s">
        <v>7792</v>
      </c>
    </row>
    <row r="1379" spans="2:20" x14ac:dyDescent="0.3">
      <c r="B1379" t="s">
        <v>483</v>
      </c>
      <c r="C1379" t="s">
        <v>7786</v>
      </c>
      <c r="D1379">
        <v>0.19322459086755001</v>
      </c>
      <c r="E1379">
        <v>0.27325696979462499</v>
      </c>
      <c r="F1379">
        <v>1.3200611493294401</v>
      </c>
      <c r="G1379">
        <v>2.1700512735719801</v>
      </c>
      <c r="H1379" t="s">
        <v>7793</v>
      </c>
      <c r="N1379" t="s">
        <v>533</v>
      </c>
      <c r="O1379" t="s">
        <v>3598</v>
      </c>
      <c r="P1379">
        <v>0.75082073014500605</v>
      </c>
      <c r="Q1379">
        <v>0.99998025641745403</v>
      </c>
      <c r="R1379">
        <v>0.83085201009055198</v>
      </c>
      <c r="S1379">
        <v>0.238112518222412</v>
      </c>
      <c r="T1379" t="s">
        <v>7794</v>
      </c>
    </row>
    <row r="1380" spans="2:20" x14ac:dyDescent="0.3">
      <c r="B1380" t="s">
        <v>492</v>
      </c>
      <c r="C1380" t="s">
        <v>7786</v>
      </c>
      <c r="D1380">
        <v>0.19322459086755001</v>
      </c>
      <c r="E1380">
        <v>0.27325696979462499</v>
      </c>
      <c r="F1380">
        <v>1.3200611493294401</v>
      </c>
      <c r="G1380">
        <v>2.1700512735719801</v>
      </c>
      <c r="H1380" t="s">
        <v>7795</v>
      </c>
      <c r="N1380" t="s">
        <v>534</v>
      </c>
      <c r="O1380" t="s">
        <v>3598</v>
      </c>
      <c r="P1380">
        <v>0.75082073014500605</v>
      </c>
      <c r="Q1380">
        <v>0.99998025641745403</v>
      </c>
      <c r="R1380">
        <v>0.83085201009055198</v>
      </c>
      <c r="S1380">
        <v>0.238112518222412</v>
      </c>
      <c r="T1380" t="s">
        <v>7796</v>
      </c>
    </row>
    <row r="1381" spans="2:20" x14ac:dyDescent="0.3">
      <c r="B1381" t="s">
        <v>3740</v>
      </c>
      <c r="C1381" t="s">
        <v>7786</v>
      </c>
      <c r="D1381">
        <v>0.19322459086755001</v>
      </c>
      <c r="E1381">
        <v>0.27325696979462499</v>
      </c>
      <c r="F1381">
        <v>1.3200611493294401</v>
      </c>
      <c r="G1381">
        <v>2.1700512735719801</v>
      </c>
      <c r="H1381" t="s">
        <v>7797</v>
      </c>
      <c r="N1381" t="s">
        <v>872</v>
      </c>
      <c r="O1381" t="s">
        <v>3598</v>
      </c>
      <c r="P1381">
        <v>0.75082073014500605</v>
      </c>
      <c r="Q1381">
        <v>0.99998025641745403</v>
      </c>
      <c r="R1381">
        <v>0.83085201009055198</v>
      </c>
      <c r="S1381">
        <v>0.238112518222412</v>
      </c>
      <c r="T1381" t="s">
        <v>7798</v>
      </c>
    </row>
    <row r="1382" spans="2:20" x14ac:dyDescent="0.3">
      <c r="B1382" t="s">
        <v>1185</v>
      </c>
      <c r="C1382" t="s">
        <v>7786</v>
      </c>
      <c r="D1382">
        <v>0.19322459086755001</v>
      </c>
      <c r="E1382">
        <v>0.27325696979462499</v>
      </c>
      <c r="F1382">
        <v>1.3200611493294401</v>
      </c>
      <c r="G1382">
        <v>2.1700512735719801</v>
      </c>
      <c r="H1382" t="s">
        <v>7799</v>
      </c>
      <c r="N1382" t="s">
        <v>1923</v>
      </c>
      <c r="O1382" t="s">
        <v>3598</v>
      </c>
      <c r="P1382">
        <v>0.75082073014500605</v>
      </c>
      <c r="Q1382">
        <v>0.99998025641745403</v>
      </c>
      <c r="R1382">
        <v>0.83085201009055198</v>
      </c>
      <c r="S1382">
        <v>0.238112518222412</v>
      </c>
      <c r="T1382" t="s">
        <v>7800</v>
      </c>
    </row>
    <row r="1383" spans="2:20" x14ac:dyDescent="0.3">
      <c r="B1383" t="s">
        <v>971</v>
      </c>
      <c r="C1383" t="s">
        <v>7786</v>
      </c>
      <c r="D1383">
        <v>0.19322459086755001</v>
      </c>
      <c r="E1383">
        <v>0.27325696979462499</v>
      </c>
      <c r="F1383">
        <v>1.3200611493294401</v>
      </c>
      <c r="G1383">
        <v>2.1700512735719801</v>
      </c>
      <c r="H1383" t="s">
        <v>7801</v>
      </c>
      <c r="N1383" t="s">
        <v>675</v>
      </c>
      <c r="O1383" t="s">
        <v>3598</v>
      </c>
      <c r="P1383">
        <v>0.75082073014500605</v>
      </c>
      <c r="Q1383">
        <v>0.99998025641745403</v>
      </c>
      <c r="R1383">
        <v>0.83085201009055198</v>
      </c>
      <c r="S1383">
        <v>0.238112518222412</v>
      </c>
      <c r="T1383" t="s">
        <v>7802</v>
      </c>
    </row>
    <row r="1384" spans="2:20" x14ac:dyDescent="0.3">
      <c r="B1384" t="s">
        <v>735</v>
      </c>
      <c r="C1384" t="s">
        <v>7786</v>
      </c>
      <c r="D1384">
        <v>0.19322459086755001</v>
      </c>
      <c r="E1384">
        <v>0.27325696979462499</v>
      </c>
      <c r="F1384">
        <v>1.3200611493294401</v>
      </c>
      <c r="G1384">
        <v>2.1700512735719801</v>
      </c>
      <c r="H1384" t="s">
        <v>7803</v>
      </c>
      <c r="N1384" t="s">
        <v>2980</v>
      </c>
      <c r="O1384" t="s">
        <v>3598</v>
      </c>
      <c r="P1384">
        <v>0.75082073014500605</v>
      </c>
      <c r="Q1384">
        <v>0.99998025641745403</v>
      </c>
      <c r="R1384">
        <v>0.83085201009055198</v>
      </c>
      <c r="S1384">
        <v>0.238112518222412</v>
      </c>
      <c r="T1384" t="s">
        <v>7804</v>
      </c>
    </row>
    <row r="1385" spans="2:20" x14ac:dyDescent="0.3">
      <c r="B1385" t="s">
        <v>1660</v>
      </c>
      <c r="C1385" t="s">
        <v>7786</v>
      </c>
      <c r="D1385">
        <v>0.19322459086755001</v>
      </c>
      <c r="E1385">
        <v>0.27325696979462499</v>
      </c>
      <c r="F1385">
        <v>1.3200611493294401</v>
      </c>
      <c r="G1385">
        <v>2.1700512735719801</v>
      </c>
      <c r="H1385" t="s">
        <v>7805</v>
      </c>
      <c r="N1385" t="s">
        <v>1231</v>
      </c>
      <c r="O1385" t="s">
        <v>3598</v>
      </c>
      <c r="P1385">
        <v>0.75082073014500605</v>
      </c>
      <c r="Q1385">
        <v>0.99998025641745403</v>
      </c>
      <c r="R1385">
        <v>0.83085201009055198</v>
      </c>
      <c r="S1385">
        <v>0.238112518222412</v>
      </c>
      <c r="T1385" t="s">
        <v>7806</v>
      </c>
    </row>
    <row r="1386" spans="2:20" x14ac:dyDescent="0.3">
      <c r="B1386" t="s">
        <v>737</v>
      </c>
      <c r="C1386" t="s">
        <v>7786</v>
      </c>
      <c r="D1386">
        <v>0.19322459086755001</v>
      </c>
      <c r="E1386">
        <v>0.27325696979462499</v>
      </c>
      <c r="F1386">
        <v>1.3200611493294401</v>
      </c>
      <c r="G1386">
        <v>2.1700512735719801</v>
      </c>
      <c r="H1386" t="s">
        <v>7807</v>
      </c>
      <c r="N1386" t="s">
        <v>3755</v>
      </c>
      <c r="O1386" t="s">
        <v>3598</v>
      </c>
      <c r="P1386">
        <v>0.75082073014500605</v>
      </c>
      <c r="Q1386">
        <v>0.99998025641745403</v>
      </c>
      <c r="R1386">
        <v>0.83085201009055198</v>
      </c>
      <c r="S1386">
        <v>0.238112518222412</v>
      </c>
      <c r="T1386" t="s">
        <v>7808</v>
      </c>
    </row>
    <row r="1387" spans="2:20" x14ac:dyDescent="0.3">
      <c r="B1387" t="s">
        <v>1890</v>
      </c>
      <c r="C1387" t="s">
        <v>7786</v>
      </c>
      <c r="D1387">
        <v>0.19322459086755001</v>
      </c>
      <c r="E1387">
        <v>0.27325696979462499</v>
      </c>
      <c r="F1387">
        <v>1.3200611493294401</v>
      </c>
      <c r="G1387">
        <v>2.1700512735719801</v>
      </c>
      <c r="H1387" t="s">
        <v>7809</v>
      </c>
      <c r="N1387" t="s">
        <v>1002</v>
      </c>
      <c r="O1387" t="s">
        <v>3598</v>
      </c>
      <c r="P1387">
        <v>0.75082073014500605</v>
      </c>
      <c r="Q1387">
        <v>0.99998025641745403</v>
      </c>
      <c r="R1387">
        <v>0.83085201009055198</v>
      </c>
      <c r="S1387">
        <v>0.238112518222412</v>
      </c>
      <c r="T1387" t="s">
        <v>7810</v>
      </c>
    </row>
    <row r="1388" spans="2:20" x14ac:dyDescent="0.3">
      <c r="B1388" t="s">
        <v>1894</v>
      </c>
      <c r="C1388" t="s">
        <v>7786</v>
      </c>
      <c r="D1388">
        <v>0.19322459086755001</v>
      </c>
      <c r="E1388">
        <v>0.27325696979462499</v>
      </c>
      <c r="F1388">
        <v>1.3200611493294401</v>
      </c>
      <c r="G1388">
        <v>2.1700512735719801</v>
      </c>
      <c r="H1388" t="s">
        <v>7811</v>
      </c>
      <c r="N1388" t="s">
        <v>3757</v>
      </c>
      <c r="O1388" t="s">
        <v>3598</v>
      </c>
      <c r="P1388">
        <v>0.75082073014500605</v>
      </c>
      <c r="Q1388">
        <v>0.99998025641745403</v>
      </c>
      <c r="R1388">
        <v>0.83085201009055198</v>
      </c>
      <c r="S1388">
        <v>0.238112518222412</v>
      </c>
      <c r="T1388" t="s">
        <v>7812</v>
      </c>
    </row>
    <row r="1389" spans="2:20" x14ac:dyDescent="0.3">
      <c r="B1389" t="s">
        <v>1898</v>
      </c>
      <c r="C1389" t="s">
        <v>7786</v>
      </c>
      <c r="D1389">
        <v>0.19322459086755001</v>
      </c>
      <c r="E1389">
        <v>0.27325696979462499</v>
      </c>
      <c r="F1389">
        <v>1.3200611493294401</v>
      </c>
      <c r="G1389">
        <v>2.1700512735719801</v>
      </c>
      <c r="H1389" t="s">
        <v>7813</v>
      </c>
      <c r="N1389" t="s">
        <v>1243</v>
      </c>
      <c r="O1389" t="s">
        <v>3598</v>
      </c>
      <c r="P1389">
        <v>0.75082073014500605</v>
      </c>
      <c r="Q1389">
        <v>0.99998025641745403</v>
      </c>
      <c r="R1389">
        <v>0.83085201009055198</v>
      </c>
      <c r="S1389">
        <v>0.238112518222412</v>
      </c>
      <c r="T1389" t="s">
        <v>7814</v>
      </c>
    </row>
    <row r="1390" spans="2:20" x14ac:dyDescent="0.3">
      <c r="B1390" t="s">
        <v>4001</v>
      </c>
      <c r="C1390" t="s">
        <v>7786</v>
      </c>
      <c r="D1390">
        <v>0.19322459086755001</v>
      </c>
      <c r="E1390">
        <v>0.27325696979462499</v>
      </c>
      <c r="F1390">
        <v>1.3200611493294401</v>
      </c>
      <c r="G1390">
        <v>2.1700512735719801</v>
      </c>
      <c r="H1390" t="s">
        <v>7815</v>
      </c>
      <c r="N1390" t="s">
        <v>3761</v>
      </c>
      <c r="O1390" t="s">
        <v>3598</v>
      </c>
      <c r="P1390">
        <v>0.75082073014500605</v>
      </c>
      <c r="Q1390">
        <v>0.99998025641745403</v>
      </c>
      <c r="R1390">
        <v>0.83085201009055198</v>
      </c>
      <c r="S1390">
        <v>0.238112518222412</v>
      </c>
      <c r="T1390" t="s">
        <v>7816</v>
      </c>
    </row>
    <row r="1391" spans="2:20" x14ac:dyDescent="0.3">
      <c r="B1391" t="s">
        <v>255</v>
      </c>
      <c r="C1391" t="s">
        <v>7786</v>
      </c>
      <c r="D1391">
        <v>0.19322459086755001</v>
      </c>
      <c r="E1391">
        <v>0.27325696979462499</v>
      </c>
      <c r="F1391">
        <v>1.3200611493294401</v>
      </c>
      <c r="G1391">
        <v>2.1700512735719801</v>
      </c>
      <c r="H1391" t="s">
        <v>7817</v>
      </c>
      <c r="N1391" t="s">
        <v>1007</v>
      </c>
      <c r="O1391" t="s">
        <v>3598</v>
      </c>
      <c r="P1391">
        <v>0.75082073014500605</v>
      </c>
      <c r="Q1391">
        <v>0.99998025641745403</v>
      </c>
      <c r="R1391">
        <v>0.83085201009055198</v>
      </c>
      <c r="S1391">
        <v>0.238112518222412</v>
      </c>
      <c r="T1391" t="s">
        <v>7818</v>
      </c>
    </row>
    <row r="1392" spans="2:20" x14ac:dyDescent="0.3">
      <c r="B1392" t="s">
        <v>1212</v>
      </c>
      <c r="C1392" t="s">
        <v>7786</v>
      </c>
      <c r="D1392">
        <v>0.19322459086755001</v>
      </c>
      <c r="E1392">
        <v>0.27325696979462499</v>
      </c>
      <c r="F1392">
        <v>1.3200611493294401</v>
      </c>
      <c r="G1392">
        <v>2.1700512735719801</v>
      </c>
      <c r="H1392" t="s">
        <v>7819</v>
      </c>
      <c r="N1392" t="s">
        <v>1934</v>
      </c>
      <c r="O1392" t="s">
        <v>3598</v>
      </c>
      <c r="P1392">
        <v>0.75082073014500605</v>
      </c>
      <c r="Q1392">
        <v>0.99998025641745403</v>
      </c>
      <c r="R1392">
        <v>0.83085201009055198</v>
      </c>
      <c r="S1392">
        <v>0.238112518222412</v>
      </c>
      <c r="T1392" t="s">
        <v>7820</v>
      </c>
    </row>
    <row r="1393" spans="2:20" x14ac:dyDescent="0.3">
      <c r="B1393" t="s">
        <v>1912</v>
      </c>
      <c r="C1393" t="s">
        <v>7786</v>
      </c>
      <c r="D1393">
        <v>0.19322459086755001</v>
      </c>
      <c r="E1393">
        <v>0.27325696979462499</v>
      </c>
      <c r="F1393">
        <v>1.3200611493294401</v>
      </c>
      <c r="G1393">
        <v>2.1700512735719801</v>
      </c>
      <c r="H1393" t="s">
        <v>7821</v>
      </c>
      <c r="N1393" t="s">
        <v>1256</v>
      </c>
      <c r="O1393" t="s">
        <v>3598</v>
      </c>
      <c r="P1393">
        <v>0.75082073014500605</v>
      </c>
      <c r="Q1393">
        <v>0.99998025641745403</v>
      </c>
      <c r="R1393">
        <v>0.83085201009055198</v>
      </c>
      <c r="S1393">
        <v>0.238112518222412</v>
      </c>
      <c r="T1393" t="s">
        <v>7822</v>
      </c>
    </row>
    <row r="1394" spans="2:20" x14ac:dyDescent="0.3">
      <c r="B1394" t="s">
        <v>535</v>
      </c>
      <c r="C1394" t="s">
        <v>7786</v>
      </c>
      <c r="D1394">
        <v>0.19322459086755001</v>
      </c>
      <c r="E1394">
        <v>0.27325696979462499</v>
      </c>
      <c r="F1394">
        <v>1.3200611493294401</v>
      </c>
      <c r="G1394">
        <v>2.1700512735719801</v>
      </c>
      <c r="H1394" t="s">
        <v>7823</v>
      </c>
      <c r="N1394" t="s">
        <v>1261</v>
      </c>
      <c r="O1394" t="s">
        <v>3598</v>
      </c>
      <c r="P1394">
        <v>0.75082073014500605</v>
      </c>
      <c r="Q1394">
        <v>0.99998025641745403</v>
      </c>
      <c r="R1394">
        <v>0.83085201009055198</v>
      </c>
      <c r="S1394">
        <v>0.238112518222412</v>
      </c>
      <c r="T1394" t="s">
        <v>7824</v>
      </c>
    </row>
    <row r="1395" spans="2:20" x14ac:dyDescent="0.3">
      <c r="B1395" t="s">
        <v>1684</v>
      </c>
      <c r="C1395" t="s">
        <v>7786</v>
      </c>
      <c r="D1395">
        <v>0.19322459086755001</v>
      </c>
      <c r="E1395">
        <v>0.27325696979462499</v>
      </c>
      <c r="F1395">
        <v>1.3200611493294401</v>
      </c>
      <c r="G1395">
        <v>2.1700512735719801</v>
      </c>
      <c r="H1395" t="s">
        <v>7825</v>
      </c>
      <c r="N1395" t="s">
        <v>1012</v>
      </c>
      <c r="O1395" t="s">
        <v>3598</v>
      </c>
      <c r="P1395">
        <v>0.75082073014500605</v>
      </c>
      <c r="Q1395">
        <v>0.99998025641745403</v>
      </c>
      <c r="R1395">
        <v>0.83085201009055198</v>
      </c>
      <c r="S1395">
        <v>0.238112518222412</v>
      </c>
      <c r="T1395" t="s">
        <v>7826</v>
      </c>
    </row>
    <row r="1396" spans="2:20" x14ac:dyDescent="0.3">
      <c r="B1396" t="s">
        <v>993</v>
      </c>
      <c r="C1396" t="s">
        <v>7786</v>
      </c>
      <c r="D1396">
        <v>0.19322459086755001</v>
      </c>
      <c r="E1396">
        <v>0.27325696979462499</v>
      </c>
      <c r="F1396">
        <v>1.3200611493294401</v>
      </c>
      <c r="G1396">
        <v>2.1700512735719801</v>
      </c>
      <c r="H1396" t="s">
        <v>7827</v>
      </c>
      <c r="N1396" t="s">
        <v>1271</v>
      </c>
      <c r="O1396" t="s">
        <v>3598</v>
      </c>
      <c r="P1396">
        <v>0.75082073014500605</v>
      </c>
      <c r="Q1396">
        <v>0.99998025641745403</v>
      </c>
      <c r="R1396">
        <v>0.83085201009055198</v>
      </c>
      <c r="S1396">
        <v>0.238112518222412</v>
      </c>
      <c r="T1396" t="s">
        <v>7828</v>
      </c>
    </row>
    <row r="1397" spans="2:20" x14ac:dyDescent="0.3">
      <c r="B1397" t="s">
        <v>994</v>
      </c>
      <c r="C1397" t="s">
        <v>7786</v>
      </c>
      <c r="D1397">
        <v>0.19322459086755001</v>
      </c>
      <c r="E1397">
        <v>0.27325696979462499</v>
      </c>
      <c r="F1397">
        <v>1.3200611493294401</v>
      </c>
      <c r="G1397">
        <v>2.1700512735719801</v>
      </c>
      <c r="H1397" t="s">
        <v>7827</v>
      </c>
      <c r="N1397" t="s">
        <v>1275</v>
      </c>
      <c r="O1397" t="s">
        <v>3598</v>
      </c>
      <c r="P1397">
        <v>0.75082073014500605</v>
      </c>
      <c r="Q1397">
        <v>0.99998025641745403</v>
      </c>
      <c r="R1397">
        <v>0.83085201009055198</v>
      </c>
      <c r="S1397">
        <v>0.238112518222412</v>
      </c>
      <c r="T1397" t="s">
        <v>7829</v>
      </c>
    </row>
    <row r="1398" spans="2:20" x14ac:dyDescent="0.3">
      <c r="B1398" t="s">
        <v>1922</v>
      </c>
      <c r="C1398" t="s">
        <v>7786</v>
      </c>
      <c r="D1398">
        <v>0.19322459086755001</v>
      </c>
      <c r="E1398">
        <v>0.27325696979462499</v>
      </c>
      <c r="F1398">
        <v>1.3200611493294401</v>
      </c>
      <c r="G1398">
        <v>2.1700512735719801</v>
      </c>
      <c r="H1398" t="s">
        <v>7830</v>
      </c>
      <c r="N1398" t="s">
        <v>1292</v>
      </c>
      <c r="O1398" t="s">
        <v>3598</v>
      </c>
      <c r="P1398">
        <v>0.75082073014500605</v>
      </c>
      <c r="Q1398">
        <v>0.99998025641745403</v>
      </c>
      <c r="R1398">
        <v>0.83085201009055198</v>
      </c>
      <c r="S1398">
        <v>0.238112518222412</v>
      </c>
      <c r="T1398" t="s">
        <v>7831</v>
      </c>
    </row>
    <row r="1399" spans="2:20" x14ac:dyDescent="0.3">
      <c r="B1399" t="s">
        <v>748</v>
      </c>
      <c r="C1399" t="s">
        <v>7786</v>
      </c>
      <c r="D1399">
        <v>0.19322459086755001</v>
      </c>
      <c r="E1399">
        <v>0.27325696979462499</v>
      </c>
      <c r="F1399">
        <v>1.3200611493294401</v>
      </c>
      <c r="G1399">
        <v>2.1700512735719801</v>
      </c>
      <c r="H1399" t="s">
        <v>7832</v>
      </c>
      <c r="N1399" t="s">
        <v>1698</v>
      </c>
      <c r="O1399" t="s">
        <v>3598</v>
      </c>
      <c r="P1399">
        <v>0.75082073014500605</v>
      </c>
      <c r="Q1399">
        <v>0.99998025641745403</v>
      </c>
      <c r="R1399">
        <v>0.83085201009055198</v>
      </c>
      <c r="S1399">
        <v>0.238112518222412</v>
      </c>
      <c r="T1399" t="s">
        <v>7833</v>
      </c>
    </row>
    <row r="1400" spans="2:20" x14ac:dyDescent="0.3">
      <c r="B1400" t="s">
        <v>2981</v>
      </c>
      <c r="C1400" t="s">
        <v>7786</v>
      </c>
      <c r="D1400">
        <v>0.19322459086755001</v>
      </c>
      <c r="E1400">
        <v>0.27325696979462499</v>
      </c>
      <c r="F1400">
        <v>1.3200611493294401</v>
      </c>
      <c r="G1400">
        <v>2.1700512735719801</v>
      </c>
      <c r="H1400" t="s">
        <v>7834</v>
      </c>
      <c r="N1400" t="s">
        <v>284</v>
      </c>
      <c r="O1400" t="s">
        <v>3598</v>
      </c>
      <c r="P1400">
        <v>0.75082073014500605</v>
      </c>
      <c r="Q1400">
        <v>0.99998025641745403</v>
      </c>
      <c r="R1400">
        <v>0.83085201009055198</v>
      </c>
      <c r="S1400">
        <v>0.238112518222412</v>
      </c>
      <c r="T1400" t="s">
        <v>7835</v>
      </c>
    </row>
    <row r="1401" spans="2:20" x14ac:dyDescent="0.3">
      <c r="B1401" t="s">
        <v>1229</v>
      </c>
      <c r="C1401" t="s">
        <v>7786</v>
      </c>
      <c r="D1401">
        <v>0.19322459086755001</v>
      </c>
      <c r="E1401">
        <v>0.27325696979462499</v>
      </c>
      <c r="F1401">
        <v>1.3200611493294401</v>
      </c>
      <c r="G1401">
        <v>2.1700512735719801</v>
      </c>
      <c r="H1401" t="s">
        <v>7836</v>
      </c>
      <c r="N1401" t="s">
        <v>1017</v>
      </c>
      <c r="O1401" t="s">
        <v>3598</v>
      </c>
      <c r="P1401">
        <v>0.75082073014500605</v>
      </c>
      <c r="Q1401">
        <v>0.99998025641745403</v>
      </c>
      <c r="R1401">
        <v>0.83085201009055198</v>
      </c>
      <c r="S1401">
        <v>0.238112518222412</v>
      </c>
      <c r="T1401" t="s">
        <v>7837</v>
      </c>
    </row>
    <row r="1402" spans="2:20" x14ac:dyDescent="0.3">
      <c r="B1402" t="s">
        <v>2982</v>
      </c>
      <c r="C1402" t="s">
        <v>7786</v>
      </c>
      <c r="D1402">
        <v>0.19322459086755001</v>
      </c>
      <c r="E1402">
        <v>0.27325696979462499</v>
      </c>
      <c r="F1402">
        <v>1.3200611493294401</v>
      </c>
      <c r="G1402">
        <v>2.1700512735719801</v>
      </c>
      <c r="H1402" t="s">
        <v>7838</v>
      </c>
      <c r="N1402" t="s">
        <v>1296</v>
      </c>
      <c r="O1402" t="s">
        <v>3598</v>
      </c>
      <c r="P1402">
        <v>0.75082073014500605</v>
      </c>
      <c r="Q1402">
        <v>0.99998025641745403</v>
      </c>
      <c r="R1402">
        <v>0.83085201009055198</v>
      </c>
      <c r="S1402">
        <v>0.238112518222412</v>
      </c>
      <c r="T1402" t="s">
        <v>7839</v>
      </c>
    </row>
    <row r="1403" spans="2:20" x14ac:dyDescent="0.3">
      <c r="B1403" t="s">
        <v>1230</v>
      </c>
      <c r="C1403" t="s">
        <v>7786</v>
      </c>
      <c r="D1403">
        <v>0.19322459086755001</v>
      </c>
      <c r="E1403">
        <v>0.27325696979462499</v>
      </c>
      <c r="F1403">
        <v>1.3200611493294401</v>
      </c>
      <c r="G1403">
        <v>2.1700512735719801</v>
      </c>
      <c r="H1403" t="s">
        <v>7840</v>
      </c>
      <c r="N1403" t="s">
        <v>1300</v>
      </c>
      <c r="O1403" t="s">
        <v>3598</v>
      </c>
      <c r="P1403">
        <v>0.75082073014500605</v>
      </c>
      <c r="Q1403">
        <v>0.99998025641745403</v>
      </c>
      <c r="R1403">
        <v>0.83085201009055198</v>
      </c>
      <c r="S1403">
        <v>0.238112518222412</v>
      </c>
      <c r="T1403" t="s">
        <v>7841</v>
      </c>
    </row>
    <row r="1404" spans="2:20" x14ac:dyDescent="0.3">
      <c r="B1404" t="s">
        <v>2671</v>
      </c>
      <c r="C1404" t="s">
        <v>7786</v>
      </c>
      <c r="D1404">
        <v>0.19322459086755001</v>
      </c>
      <c r="E1404">
        <v>0.27325696979462499</v>
      </c>
      <c r="F1404">
        <v>1.3200611493294401</v>
      </c>
      <c r="G1404">
        <v>2.1700512735719801</v>
      </c>
      <c r="H1404" t="s">
        <v>7842</v>
      </c>
      <c r="N1404" t="s">
        <v>1018</v>
      </c>
      <c r="O1404" t="s">
        <v>3598</v>
      </c>
      <c r="P1404">
        <v>0.75082073014500605</v>
      </c>
      <c r="Q1404">
        <v>0.99998025641745403</v>
      </c>
      <c r="R1404">
        <v>0.83085201009055198</v>
      </c>
      <c r="S1404">
        <v>0.238112518222412</v>
      </c>
      <c r="T1404" t="s">
        <v>7843</v>
      </c>
    </row>
    <row r="1405" spans="2:20" x14ac:dyDescent="0.3">
      <c r="B1405" t="s">
        <v>3903</v>
      </c>
      <c r="C1405" t="s">
        <v>7786</v>
      </c>
      <c r="D1405">
        <v>0.19322459086755001</v>
      </c>
      <c r="E1405">
        <v>0.27325696979462499</v>
      </c>
      <c r="F1405">
        <v>1.3200611493294401</v>
      </c>
      <c r="G1405">
        <v>2.1700512735719801</v>
      </c>
      <c r="H1405" t="s">
        <v>7844</v>
      </c>
      <c r="N1405" t="s">
        <v>288</v>
      </c>
      <c r="O1405" t="s">
        <v>3598</v>
      </c>
      <c r="P1405">
        <v>0.75082073014500605</v>
      </c>
      <c r="Q1405">
        <v>0.99998025641745403</v>
      </c>
      <c r="R1405">
        <v>0.83085201009055198</v>
      </c>
      <c r="S1405">
        <v>0.238112518222412</v>
      </c>
      <c r="T1405" t="s">
        <v>7845</v>
      </c>
    </row>
    <row r="1406" spans="2:20" x14ac:dyDescent="0.3">
      <c r="B1406" t="s">
        <v>1001</v>
      </c>
      <c r="C1406" t="s">
        <v>7786</v>
      </c>
      <c r="D1406">
        <v>0.19322459086755001</v>
      </c>
      <c r="E1406">
        <v>0.27325696979462499</v>
      </c>
      <c r="F1406">
        <v>1.3200611493294401</v>
      </c>
      <c r="G1406">
        <v>2.1700512735719801</v>
      </c>
      <c r="H1406" t="s">
        <v>7846</v>
      </c>
      <c r="N1406" t="s">
        <v>753</v>
      </c>
      <c r="O1406" t="s">
        <v>3598</v>
      </c>
      <c r="P1406">
        <v>0.75082073014500605</v>
      </c>
      <c r="Q1406">
        <v>0.99998025641745403</v>
      </c>
      <c r="R1406">
        <v>0.83085201009055198</v>
      </c>
      <c r="S1406">
        <v>0.238112518222412</v>
      </c>
      <c r="T1406" t="s">
        <v>7847</v>
      </c>
    </row>
    <row r="1407" spans="2:20" x14ac:dyDescent="0.3">
      <c r="B1407" t="s">
        <v>3757</v>
      </c>
      <c r="C1407" t="s">
        <v>7786</v>
      </c>
      <c r="D1407">
        <v>0.19322459086755001</v>
      </c>
      <c r="E1407">
        <v>0.27325696979462499</v>
      </c>
      <c r="F1407">
        <v>1.3200611493294401</v>
      </c>
      <c r="G1407">
        <v>2.1700512735719801</v>
      </c>
      <c r="H1407" t="s">
        <v>7848</v>
      </c>
      <c r="N1407" t="s">
        <v>1306</v>
      </c>
      <c r="O1407" t="s">
        <v>3598</v>
      </c>
      <c r="P1407">
        <v>0.75082073014500605</v>
      </c>
      <c r="Q1407">
        <v>0.99998025641745403</v>
      </c>
      <c r="R1407">
        <v>0.83085201009055198</v>
      </c>
      <c r="S1407">
        <v>0.238112518222412</v>
      </c>
      <c r="T1407" t="s">
        <v>7849</v>
      </c>
    </row>
    <row r="1408" spans="2:20" x14ac:dyDescent="0.3">
      <c r="B1408" t="s">
        <v>1930</v>
      </c>
      <c r="C1408" t="s">
        <v>7786</v>
      </c>
      <c r="D1408">
        <v>0.19322459086755001</v>
      </c>
      <c r="E1408">
        <v>0.27325696979462499</v>
      </c>
      <c r="F1408">
        <v>1.3200611493294401</v>
      </c>
      <c r="G1408">
        <v>2.1700512735719801</v>
      </c>
      <c r="H1408" t="s">
        <v>7850</v>
      </c>
      <c r="N1408" t="s">
        <v>1021</v>
      </c>
      <c r="O1408" t="s">
        <v>3598</v>
      </c>
      <c r="P1408">
        <v>0.75082073014500605</v>
      </c>
      <c r="Q1408">
        <v>0.99998025641745403</v>
      </c>
      <c r="R1408">
        <v>0.83085201009055198</v>
      </c>
      <c r="S1408">
        <v>0.238112518222412</v>
      </c>
      <c r="T1408" t="s">
        <v>7851</v>
      </c>
    </row>
    <row r="1409" spans="2:20" x14ac:dyDescent="0.3">
      <c r="B1409" t="s">
        <v>2832</v>
      </c>
      <c r="C1409" t="s">
        <v>7786</v>
      </c>
      <c r="D1409">
        <v>0.19322459086755001</v>
      </c>
      <c r="E1409">
        <v>0.27325696979462499</v>
      </c>
      <c r="F1409">
        <v>1.3200611493294401</v>
      </c>
      <c r="G1409">
        <v>2.1700512735719801</v>
      </c>
      <c r="H1409" t="s">
        <v>7852</v>
      </c>
      <c r="N1409" t="s">
        <v>1308</v>
      </c>
      <c r="O1409" t="s">
        <v>3598</v>
      </c>
      <c r="P1409">
        <v>0.75082073014500605</v>
      </c>
      <c r="Q1409">
        <v>0.99998025641745403</v>
      </c>
      <c r="R1409">
        <v>0.83085201009055198</v>
      </c>
      <c r="S1409">
        <v>0.238112518222412</v>
      </c>
      <c r="T1409" t="s">
        <v>7853</v>
      </c>
    </row>
    <row r="1410" spans="2:20" x14ac:dyDescent="0.3">
      <c r="B1410" t="s">
        <v>1934</v>
      </c>
      <c r="C1410" t="s">
        <v>7786</v>
      </c>
      <c r="D1410">
        <v>0.19322459086755001</v>
      </c>
      <c r="E1410">
        <v>0.27325696979462499</v>
      </c>
      <c r="F1410">
        <v>1.3200611493294401</v>
      </c>
      <c r="G1410">
        <v>2.1700512735719801</v>
      </c>
      <c r="H1410" t="s">
        <v>7854</v>
      </c>
      <c r="N1410" t="s">
        <v>292</v>
      </c>
      <c r="O1410" t="s">
        <v>3598</v>
      </c>
      <c r="P1410">
        <v>0.75082073014500605</v>
      </c>
      <c r="Q1410">
        <v>0.99998025641745403</v>
      </c>
      <c r="R1410">
        <v>0.83085201009055198</v>
      </c>
      <c r="S1410">
        <v>0.238112518222412</v>
      </c>
      <c r="T1410" t="s">
        <v>7855</v>
      </c>
    </row>
    <row r="1411" spans="2:20" x14ac:dyDescent="0.3">
      <c r="B1411" t="s">
        <v>1259</v>
      </c>
      <c r="C1411" t="s">
        <v>7786</v>
      </c>
      <c r="D1411">
        <v>0.19322459086755001</v>
      </c>
      <c r="E1411">
        <v>0.27325696979462499</v>
      </c>
      <c r="F1411">
        <v>1.3200611493294401</v>
      </c>
      <c r="G1411">
        <v>2.1700512735719801</v>
      </c>
      <c r="H1411" t="s">
        <v>7856</v>
      </c>
      <c r="N1411" t="s">
        <v>1960</v>
      </c>
      <c r="O1411" t="s">
        <v>3598</v>
      </c>
      <c r="P1411">
        <v>0.75082073014500605</v>
      </c>
      <c r="Q1411">
        <v>0.99998025641745403</v>
      </c>
      <c r="R1411">
        <v>0.83085201009055198</v>
      </c>
      <c r="S1411">
        <v>0.238112518222412</v>
      </c>
      <c r="T1411" t="s">
        <v>7857</v>
      </c>
    </row>
    <row r="1412" spans="2:20" x14ac:dyDescent="0.3">
      <c r="B1412" t="s">
        <v>1015</v>
      </c>
      <c r="C1412" t="s">
        <v>7786</v>
      </c>
      <c r="D1412">
        <v>0.19322459086755001</v>
      </c>
      <c r="E1412">
        <v>0.27325696979462499</v>
      </c>
      <c r="F1412">
        <v>1.3200611493294401</v>
      </c>
      <c r="G1412">
        <v>2.1700512735719801</v>
      </c>
      <c r="H1412" t="s">
        <v>7858</v>
      </c>
      <c r="N1412" t="s">
        <v>1028</v>
      </c>
      <c r="O1412" t="s">
        <v>3598</v>
      </c>
      <c r="P1412">
        <v>0.75082073014500605</v>
      </c>
      <c r="Q1412">
        <v>0.99998025641745403</v>
      </c>
      <c r="R1412">
        <v>0.83085201009055198</v>
      </c>
      <c r="S1412">
        <v>0.238112518222412</v>
      </c>
      <c r="T1412" t="s">
        <v>7859</v>
      </c>
    </row>
    <row r="1413" spans="2:20" x14ac:dyDescent="0.3">
      <c r="B1413" t="s">
        <v>546</v>
      </c>
      <c r="C1413" t="s">
        <v>7786</v>
      </c>
      <c r="D1413">
        <v>0.19322459086755001</v>
      </c>
      <c r="E1413">
        <v>0.27325696979462499</v>
      </c>
      <c r="F1413">
        <v>1.3200611493294401</v>
      </c>
      <c r="G1413">
        <v>2.1700512735719801</v>
      </c>
      <c r="H1413" t="s">
        <v>7860</v>
      </c>
      <c r="N1413" t="s">
        <v>7542</v>
      </c>
      <c r="O1413" t="s">
        <v>3598</v>
      </c>
      <c r="P1413">
        <v>0.75082073014500605</v>
      </c>
      <c r="Q1413">
        <v>0.99998025641745403</v>
      </c>
      <c r="R1413">
        <v>0.83085201009055198</v>
      </c>
      <c r="S1413">
        <v>0.238112518222412</v>
      </c>
      <c r="T1413" t="s">
        <v>7861</v>
      </c>
    </row>
    <row r="1414" spans="2:20" x14ac:dyDescent="0.3">
      <c r="B1414" t="s">
        <v>547</v>
      </c>
      <c r="C1414" t="s">
        <v>7786</v>
      </c>
      <c r="D1414">
        <v>0.19322459086755001</v>
      </c>
      <c r="E1414">
        <v>0.27325696979462499</v>
      </c>
      <c r="F1414">
        <v>1.3200611493294401</v>
      </c>
      <c r="G1414">
        <v>2.1700512735719801</v>
      </c>
      <c r="H1414" t="s">
        <v>7860</v>
      </c>
      <c r="N1414" t="s">
        <v>184</v>
      </c>
      <c r="O1414" t="s">
        <v>3598</v>
      </c>
      <c r="P1414">
        <v>0.75082073014500605</v>
      </c>
      <c r="Q1414">
        <v>0.99998025641745403</v>
      </c>
      <c r="R1414">
        <v>0.83085201009055198</v>
      </c>
      <c r="S1414">
        <v>0.238112518222412</v>
      </c>
      <c r="T1414" t="s">
        <v>7862</v>
      </c>
    </row>
    <row r="1415" spans="2:20" x14ac:dyDescent="0.3">
      <c r="B1415" t="s">
        <v>548</v>
      </c>
      <c r="C1415" t="s">
        <v>7786</v>
      </c>
      <c r="D1415">
        <v>0.19322459086755001</v>
      </c>
      <c r="E1415">
        <v>0.27325696979462499</v>
      </c>
      <c r="F1415">
        <v>1.3200611493294401</v>
      </c>
      <c r="G1415">
        <v>2.1700512735719801</v>
      </c>
      <c r="H1415" t="s">
        <v>7863</v>
      </c>
      <c r="N1415" t="s">
        <v>1316</v>
      </c>
      <c r="O1415" t="s">
        <v>3598</v>
      </c>
      <c r="P1415">
        <v>0.75082073014500605</v>
      </c>
      <c r="Q1415">
        <v>0.99998025641745403</v>
      </c>
      <c r="R1415">
        <v>0.83085201009055198</v>
      </c>
      <c r="S1415">
        <v>0.238112518222412</v>
      </c>
      <c r="T1415" t="s">
        <v>7864</v>
      </c>
    </row>
    <row r="1416" spans="2:20" x14ac:dyDescent="0.3">
      <c r="B1416" t="s">
        <v>1271</v>
      </c>
      <c r="C1416" t="s">
        <v>7786</v>
      </c>
      <c r="D1416">
        <v>0.19322459086755001</v>
      </c>
      <c r="E1416">
        <v>0.27325696979462499</v>
      </c>
      <c r="F1416">
        <v>1.3200611493294401</v>
      </c>
      <c r="G1416">
        <v>2.1700512735719801</v>
      </c>
      <c r="H1416" t="s">
        <v>7865</v>
      </c>
      <c r="N1416" t="s">
        <v>566</v>
      </c>
      <c r="O1416" t="s">
        <v>3598</v>
      </c>
      <c r="P1416">
        <v>0.75082073014500605</v>
      </c>
      <c r="Q1416">
        <v>0.99998025641745403</v>
      </c>
      <c r="R1416">
        <v>0.83085201009055198</v>
      </c>
      <c r="S1416">
        <v>0.238112518222412</v>
      </c>
      <c r="T1416" t="s">
        <v>7866</v>
      </c>
    </row>
    <row r="1417" spans="2:20" x14ac:dyDescent="0.3">
      <c r="B1417" t="s">
        <v>2846</v>
      </c>
      <c r="C1417" t="s">
        <v>7786</v>
      </c>
      <c r="D1417">
        <v>0.19322459086755001</v>
      </c>
      <c r="E1417">
        <v>0.27325696979462499</v>
      </c>
      <c r="F1417">
        <v>1.3200611493294401</v>
      </c>
      <c r="G1417">
        <v>2.1700512735719801</v>
      </c>
      <c r="H1417" t="s">
        <v>7867</v>
      </c>
      <c r="N1417" t="s">
        <v>755</v>
      </c>
      <c r="O1417" t="s">
        <v>3598</v>
      </c>
      <c r="P1417">
        <v>0.75082073014500605</v>
      </c>
      <c r="Q1417">
        <v>0.99998025641745403</v>
      </c>
      <c r="R1417">
        <v>0.83085201009055198</v>
      </c>
      <c r="S1417">
        <v>0.238112518222412</v>
      </c>
      <c r="T1417" t="s">
        <v>7868</v>
      </c>
    </row>
    <row r="1418" spans="2:20" x14ac:dyDescent="0.3">
      <c r="B1418" t="s">
        <v>277</v>
      </c>
      <c r="C1418" t="s">
        <v>7786</v>
      </c>
      <c r="D1418">
        <v>0.19322459086755001</v>
      </c>
      <c r="E1418">
        <v>0.27325696979462499</v>
      </c>
      <c r="F1418">
        <v>1.3200611493294401</v>
      </c>
      <c r="G1418">
        <v>2.1700512735719801</v>
      </c>
      <c r="H1418" t="s">
        <v>7869</v>
      </c>
      <c r="N1418" t="s">
        <v>1966</v>
      </c>
      <c r="O1418" t="s">
        <v>3598</v>
      </c>
      <c r="P1418">
        <v>0.75082073014500605</v>
      </c>
      <c r="Q1418">
        <v>0.99998025641745403</v>
      </c>
      <c r="R1418">
        <v>0.83085201009055198</v>
      </c>
      <c r="S1418">
        <v>0.238112518222412</v>
      </c>
      <c r="T1418" t="s">
        <v>7870</v>
      </c>
    </row>
    <row r="1419" spans="2:20" x14ac:dyDescent="0.3">
      <c r="B1419" t="s">
        <v>1578</v>
      </c>
      <c r="C1419" t="s">
        <v>7786</v>
      </c>
      <c r="D1419">
        <v>0.19322459086755001</v>
      </c>
      <c r="E1419">
        <v>0.27325696979462499</v>
      </c>
      <c r="F1419">
        <v>1.3200611493294401</v>
      </c>
      <c r="G1419">
        <v>2.1700512735719801</v>
      </c>
      <c r="H1419" t="s">
        <v>7871</v>
      </c>
      <c r="N1419" t="s">
        <v>103</v>
      </c>
      <c r="O1419" t="s">
        <v>3598</v>
      </c>
      <c r="P1419">
        <v>0.75082073014500605</v>
      </c>
      <c r="Q1419">
        <v>0.99998025641745403</v>
      </c>
      <c r="R1419">
        <v>0.83085201009055198</v>
      </c>
      <c r="S1419">
        <v>0.238112518222412</v>
      </c>
      <c r="T1419" t="s">
        <v>7872</v>
      </c>
    </row>
    <row r="1420" spans="2:20" x14ac:dyDescent="0.3">
      <c r="B1420" t="s">
        <v>281</v>
      </c>
      <c r="C1420" t="s">
        <v>7786</v>
      </c>
      <c r="D1420">
        <v>0.19322459086755001</v>
      </c>
      <c r="E1420">
        <v>0.27325696979462499</v>
      </c>
      <c r="F1420">
        <v>1.3200611493294401</v>
      </c>
      <c r="G1420">
        <v>2.1700512735719801</v>
      </c>
      <c r="H1420" t="s">
        <v>7873</v>
      </c>
      <c r="N1420" t="s">
        <v>1969</v>
      </c>
      <c r="O1420" t="s">
        <v>3598</v>
      </c>
      <c r="P1420">
        <v>0.75082073014500605</v>
      </c>
      <c r="Q1420">
        <v>0.99998025641745403</v>
      </c>
      <c r="R1420">
        <v>0.83085201009055198</v>
      </c>
      <c r="S1420">
        <v>0.238112518222412</v>
      </c>
      <c r="T1420" t="s">
        <v>7874</v>
      </c>
    </row>
    <row r="1421" spans="2:20" x14ac:dyDescent="0.3">
      <c r="B1421" t="s">
        <v>1945</v>
      </c>
      <c r="C1421" t="s">
        <v>7786</v>
      </c>
      <c r="D1421">
        <v>0.19322459086755001</v>
      </c>
      <c r="E1421">
        <v>0.27325696979462499</v>
      </c>
      <c r="F1421">
        <v>1.3200611493294401</v>
      </c>
      <c r="G1421">
        <v>2.1700512735719801</v>
      </c>
      <c r="H1421" t="s">
        <v>7875</v>
      </c>
      <c r="N1421" t="s">
        <v>1323</v>
      </c>
      <c r="O1421" t="s">
        <v>3598</v>
      </c>
      <c r="P1421">
        <v>0.75082073014500605</v>
      </c>
      <c r="Q1421">
        <v>0.99998025641745403</v>
      </c>
      <c r="R1421">
        <v>0.83085201009055198</v>
      </c>
      <c r="S1421">
        <v>0.238112518222412</v>
      </c>
      <c r="T1421" t="s">
        <v>7876</v>
      </c>
    </row>
    <row r="1422" spans="2:20" x14ac:dyDescent="0.3">
      <c r="B1422" t="s">
        <v>1948</v>
      </c>
      <c r="C1422" t="s">
        <v>7786</v>
      </c>
      <c r="D1422">
        <v>0.19322459086755001</v>
      </c>
      <c r="E1422">
        <v>0.27325696979462499</v>
      </c>
      <c r="F1422">
        <v>1.3200611493294401</v>
      </c>
      <c r="G1422">
        <v>2.1700512735719801</v>
      </c>
      <c r="H1422" t="s">
        <v>7877</v>
      </c>
      <c r="N1422" t="s">
        <v>3557</v>
      </c>
      <c r="O1422" t="s">
        <v>3598</v>
      </c>
      <c r="P1422">
        <v>0.75082073014500605</v>
      </c>
      <c r="Q1422">
        <v>0.99998025641745403</v>
      </c>
      <c r="R1422">
        <v>0.83085201009055198</v>
      </c>
      <c r="S1422">
        <v>0.238112518222412</v>
      </c>
      <c r="T1422" t="s">
        <v>7878</v>
      </c>
    </row>
    <row r="1423" spans="2:20" x14ac:dyDescent="0.3">
      <c r="B1423" t="s">
        <v>286</v>
      </c>
      <c r="C1423" t="s">
        <v>7786</v>
      </c>
      <c r="D1423">
        <v>0.19322459086755001</v>
      </c>
      <c r="E1423">
        <v>0.27325696979462499</v>
      </c>
      <c r="F1423">
        <v>1.3200611493294401</v>
      </c>
      <c r="G1423">
        <v>2.1700512735719801</v>
      </c>
      <c r="H1423" t="s">
        <v>7879</v>
      </c>
      <c r="N1423" t="s">
        <v>1342</v>
      </c>
      <c r="O1423" t="s">
        <v>3598</v>
      </c>
      <c r="P1423">
        <v>0.75082073014500605</v>
      </c>
      <c r="Q1423">
        <v>0.99998025641745403</v>
      </c>
      <c r="R1423">
        <v>0.83085201009055198</v>
      </c>
      <c r="S1423">
        <v>0.238112518222412</v>
      </c>
      <c r="T1423" t="s">
        <v>7880</v>
      </c>
    </row>
    <row r="1424" spans="2:20" x14ac:dyDescent="0.3">
      <c r="B1424" t="s">
        <v>1020</v>
      </c>
      <c r="C1424" t="s">
        <v>7786</v>
      </c>
      <c r="D1424">
        <v>0.19322459086755001</v>
      </c>
      <c r="E1424">
        <v>0.27325696979462499</v>
      </c>
      <c r="F1424">
        <v>1.3200611493294401</v>
      </c>
      <c r="G1424">
        <v>2.1700512735719801</v>
      </c>
      <c r="H1424" t="s">
        <v>7881</v>
      </c>
      <c r="N1424" t="s">
        <v>1343</v>
      </c>
      <c r="O1424" t="s">
        <v>3598</v>
      </c>
      <c r="P1424">
        <v>0.75082073014500605</v>
      </c>
      <c r="Q1424">
        <v>0.99998025641745403</v>
      </c>
      <c r="R1424">
        <v>0.83085201009055198</v>
      </c>
      <c r="S1424">
        <v>0.238112518222412</v>
      </c>
      <c r="T1424" t="s">
        <v>7876</v>
      </c>
    </row>
    <row r="1425" spans="2:20" x14ac:dyDescent="0.3">
      <c r="B1425" t="s">
        <v>1957</v>
      </c>
      <c r="C1425" t="s">
        <v>7786</v>
      </c>
      <c r="D1425">
        <v>0.19322459086755001</v>
      </c>
      <c r="E1425">
        <v>0.27325696979462499</v>
      </c>
      <c r="F1425">
        <v>1.3200611493294401</v>
      </c>
      <c r="G1425">
        <v>2.1700512735719801</v>
      </c>
      <c r="H1425" t="s">
        <v>7882</v>
      </c>
      <c r="N1425" t="s">
        <v>1344</v>
      </c>
      <c r="O1425" t="s">
        <v>3598</v>
      </c>
      <c r="P1425">
        <v>0.75082073014500605</v>
      </c>
      <c r="Q1425">
        <v>0.99998025641745403</v>
      </c>
      <c r="R1425">
        <v>0.83085201009055198</v>
      </c>
      <c r="S1425">
        <v>0.238112518222412</v>
      </c>
      <c r="T1425" t="s">
        <v>7883</v>
      </c>
    </row>
    <row r="1426" spans="2:20" x14ac:dyDescent="0.3">
      <c r="B1426" t="s">
        <v>554</v>
      </c>
      <c r="C1426" t="s">
        <v>7786</v>
      </c>
      <c r="D1426">
        <v>0.19322459086755001</v>
      </c>
      <c r="E1426">
        <v>0.27325696979462499</v>
      </c>
      <c r="F1426">
        <v>1.3200611493294401</v>
      </c>
      <c r="G1426">
        <v>2.1700512735719801</v>
      </c>
      <c r="H1426" t="s">
        <v>7884</v>
      </c>
      <c r="N1426" t="s">
        <v>1716</v>
      </c>
      <c r="O1426" t="s">
        <v>3598</v>
      </c>
      <c r="P1426">
        <v>0.75082073014500605</v>
      </c>
      <c r="Q1426">
        <v>0.99998025641745403</v>
      </c>
      <c r="R1426">
        <v>0.83085201009055198</v>
      </c>
      <c r="S1426">
        <v>0.238112518222412</v>
      </c>
      <c r="T1426" t="s">
        <v>7885</v>
      </c>
    </row>
    <row r="1427" spans="2:20" x14ac:dyDescent="0.3">
      <c r="B1427" t="s">
        <v>1307</v>
      </c>
      <c r="C1427" t="s">
        <v>7786</v>
      </c>
      <c r="D1427">
        <v>0.19322459086755001</v>
      </c>
      <c r="E1427">
        <v>0.27325696979462499</v>
      </c>
      <c r="F1427">
        <v>1.3200611493294401</v>
      </c>
      <c r="G1427">
        <v>2.1700512735719801</v>
      </c>
      <c r="H1427" t="s">
        <v>7886</v>
      </c>
      <c r="N1427" t="s">
        <v>193</v>
      </c>
      <c r="O1427" t="s">
        <v>3598</v>
      </c>
      <c r="P1427">
        <v>0.75082073014500605</v>
      </c>
      <c r="Q1427">
        <v>0.99998025641745403</v>
      </c>
      <c r="R1427">
        <v>0.83085201009055198</v>
      </c>
      <c r="S1427">
        <v>0.238112518222412</v>
      </c>
      <c r="T1427" t="s">
        <v>7862</v>
      </c>
    </row>
    <row r="1428" spans="2:20" x14ac:dyDescent="0.3">
      <c r="B1428" t="s">
        <v>1958</v>
      </c>
      <c r="C1428" t="s">
        <v>7786</v>
      </c>
      <c r="D1428">
        <v>0.19322459086755001</v>
      </c>
      <c r="E1428">
        <v>0.27325696979462499</v>
      </c>
      <c r="F1428">
        <v>1.3200611493294401</v>
      </c>
      <c r="G1428">
        <v>2.1700512735719801</v>
      </c>
      <c r="H1428" t="s">
        <v>7887</v>
      </c>
      <c r="N1428" t="s">
        <v>1347</v>
      </c>
      <c r="O1428" t="s">
        <v>3598</v>
      </c>
      <c r="P1428">
        <v>0.75082073014500605</v>
      </c>
      <c r="Q1428">
        <v>0.99998025641745403</v>
      </c>
      <c r="R1428">
        <v>0.83085201009055198</v>
      </c>
      <c r="S1428">
        <v>0.238112518222412</v>
      </c>
      <c r="T1428" t="s">
        <v>7888</v>
      </c>
    </row>
    <row r="1429" spans="2:20" x14ac:dyDescent="0.3">
      <c r="B1429" t="s">
        <v>2853</v>
      </c>
      <c r="C1429" t="s">
        <v>7786</v>
      </c>
      <c r="D1429">
        <v>0.19322459086755001</v>
      </c>
      <c r="E1429">
        <v>0.27325696979462499</v>
      </c>
      <c r="F1429">
        <v>1.3200611493294401</v>
      </c>
      <c r="G1429">
        <v>2.1700512735719801</v>
      </c>
      <c r="H1429" t="s">
        <v>7889</v>
      </c>
      <c r="N1429" t="s">
        <v>1350</v>
      </c>
      <c r="O1429" t="s">
        <v>3598</v>
      </c>
      <c r="P1429">
        <v>0.75082073014500605</v>
      </c>
      <c r="Q1429">
        <v>0.99998025641745403</v>
      </c>
      <c r="R1429">
        <v>0.83085201009055198</v>
      </c>
      <c r="S1429">
        <v>0.238112518222412</v>
      </c>
      <c r="T1429" t="s">
        <v>7890</v>
      </c>
    </row>
    <row r="1430" spans="2:20" x14ac:dyDescent="0.3">
      <c r="B1430" t="s">
        <v>1961</v>
      </c>
      <c r="C1430" t="s">
        <v>7786</v>
      </c>
      <c r="D1430">
        <v>0.19322459086755001</v>
      </c>
      <c r="E1430">
        <v>0.27325696979462499</v>
      </c>
      <c r="F1430">
        <v>1.3200611493294401</v>
      </c>
      <c r="G1430">
        <v>2.1700512735719801</v>
      </c>
      <c r="H1430" t="s">
        <v>7891</v>
      </c>
      <c r="N1430" t="s">
        <v>590</v>
      </c>
      <c r="O1430" t="s">
        <v>3598</v>
      </c>
      <c r="P1430">
        <v>0.75082073014500605</v>
      </c>
      <c r="Q1430">
        <v>0.99998025641745403</v>
      </c>
      <c r="R1430">
        <v>0.83085201009055198</v>
      </c>
      <c r="S1430">
        <v>0.238112518222412</v>
      </c>
      <c r="T1430" t="s">
        <v>7892</v>
      </c>
    </row>
    <row r="1431" spans="2:20" x14ac:dyDescent="0.3">
      <c r="B1431" t="s">
        <v>1027</v>
      </c>
      <c r="C1431" t="s">
        <v>7786</v>
      </c>
      <c r="D1431">
        <v>0.19322459086755001</v>
      </c>
      <c r="E1431">
        <v>0.27325696979462499</v>
      </c>
      <c r="F1431">
        <v>1.3200611493294401</v>
      </c>
      <c r="G1431">
        <v>2.1700512735719801</v>
      </c>
      <c r="H1431" t="s">
        <v>7893</v>
      </c>
      <c r="N1431" t="s">
        <v>67</v>
      </c>
      <c r="O1431" t="s">
        <v>3598</v>
      </c>
      <c r="P1431">
        <v>0.75082073014500605</v>
      </c>
      <c r="Q1431">
        <v>0.99998025641745403</v>
      </c>
      <c r="R1431">
        <v>0.83085201009055198</v>
      </c>
      <c r="S1431">
        <v>0.238112518222412</v>
      </c>
      <c r="T1431" t="s">
        <v>7894</v>
      </c>
    </row>
    <row r="1432" spans="2:20" x14ac:dyDescent="0.3">
      <c r="B1432" t="s">
        <v>3553</v>
      </c>
      <c r="C1432" t="s">
        <v>7786</v>
      </c>
      <c r="D1432">
        <v>0.19322459086755001</v>
      </c>
      <c r="E1432">
        <v>0.27325696979462499</v>
      </c>
      <c r="F1432">
        <v>1.3200611493294401</v>
      </c>
      <c r="G1432">
        <v>2.1700512735719801</v>
      </c>
      <c r="H1432" t="s">
        <v>7895</v>
      </c>
      <c r="N1432" t="s">
        <v>2345</v>
      </c>
      <c r="O1432" t="s">
        <v>3598</v>
      </c>
      <c r="P1432">
        <v>0.75082073014500605</v>
      </c>
      <c r="Q1432">
        <v>0.99998025641745403</v>
      </c>
      <c r="R1432">
        <v>0.83085201009055198</v>
      </c>
      <c r="S1432">
        <v>0.238112518222412</v>
      </c>
      <c r="T1432" t="s">
        <v>7896</v>
      </c>
    </row>
    <row r="1433" spans="2:20" x14ac:dyDescent="0.3">
      <c r="B1433" t="s">
        <v>303</v>
      </c>
      <c r="C1433" t="s">
        <v>7786</v>
      </c>
      <c r="D1433">
        <v>0.19322459086755001</v>
      </c>
      <c r="E1433">
        <v>0.27325696979462499</v>
      </c>
      <c r="F1433">
        <v>1.3200611493294401</v>
      </c>
      <c r="G1433">
        <v>2.1700512735719801</v>
      </c>
      <c r="H1433" t="s">
        <v>7897</v>
      </c>
      <c r="N1433" t="s">
        <v>1360</v>
      </c>
      <c r="O1433" t="s">
        <v>3598</v>
      </c>
      <c r="P1433">
        <v>0.75082073014500605</v>
      </c>
      <c r="Q1433">
        <v>0.99998025641745403</v>
      </c>
      <c r="R1433">
        <v>0.83085201009055198</v>
      </c>
      <c r="S1433">
        <v>0.238112518222412</v>
      </c>
      <c r="T1433" t="s">
        <v>7898</v>
      </c>
    </row>
    <row r="1434" spans="2:20" x14ac:dyDescent="0.3">
      <c r="B1434" t="s">
        <v>1966</v>
      </c>
      <c r="C1434" t="s">
        <v>7786</v>
      </c>
      <c r="D1434">
        <v>0.19322459086755001</v>
      </c>
      <c r="E1434">
        <v>0.27325696979462499</v>
      </c>
      <c r="F1434">
        <v>1.3200611493294401</v>
      </c>
      <c r="G1434">
        <v>2.1700512735719801</v>
      </c>
      <c r="H1434" t="s">
        <v>7899</v>
      </c>
      <c r="N1434" t="s">
        <v>2007</v>
      </c>
      <c r="O1434" t="s">
        <v>3598</v>
      </c>
      <c r="P1434">
        <v>0.75082073014500605</v>
      </c>
      <c r="Q1434">
        <v>0.99998025641745403</v>
      </c>
      <c r="R1434">
        <v>0.83085201009055198</v>
      </c>
      <c r="S1434">
        <v>0.238112518222412</v>
      </c>
      <c r="T1434" t="s">
        <v>7900</v>
      </c>
    </row>
    <row r="1435" spans="2:20" x14ac:dyDescent="0.3">
      <c r="B1435" t="s">
        <v>1968</v>
      </c>
      <c r="C1435" t="s">
        <v>7786</v>
      </c>
      <c r="D1435">
        <v>0.19322459086755001</v>
      </c>
      <c r="E1435">
        <v>0.27325696979462499</v>
      </c>
      <c r="F1435">
        <v>1.3200611493294401</v>
      </c>
      <c r="G1435">
        <v>2.1700512735719801</v>
      </c>
      <c r="H1435" t="s">
        <v>7901</v>
      </c>
      <c r="N1435" t="s">
        <v>59</v>
      </c>
      <c r="O1435" t="s">
        <v>3598</v>
      </c>
      <c r="P1435">
        <v>0.75082073014500605</v>
      </c>
      <c r="Q1435">
        <v>0.99998025641745403</v>
      </c>
      <c r="R1435">
        <v>0.83085201009055198</v>
      </c>
      <c r="S1435">
        <v>0.238112518222412</v>
      </c>
      <c r="T1435" t="s">
        <v>7902</v>
      </c>
    </row>
    <row r="1436" spans="2:20" x14ac:dyDescent="0.3">
      <c r="B1436" t="s">
        <v>311</v>
      </c>
      <c r="C1436" t="s">
        <v>7786</v>
      </c>
      <c r="D1436">
        <v>0.19322459086755001</v>
      </c>
      <c r="E1436">
        <v>0.27325696979462499</v>
      </c>
      <c r="F1436">
        <v>1.3200611493294401</v>
      </c>
      <c r="G1436">
        <v>2.1700512735719801</v>
      </c>
      <c r="H1436" t="s">
        <v>7903</v>
      </c>
      <c r="N1436" t="s">
        <v>1729</v>
      </c>
      <c r="O1436" t="s">
        <v>3598</v>
      </c>
      <c r="P1436">
        <v>0.75082073014500605</v>
      </c>
      <c r="Q1436">
        <v>0.99998025641745403</v>
      </c>
      <c r="R1436">
        <v>0.83085201009055198</v>
      </c>
      <c r="S1436">
        <v>0.238112518222412</v>
      </c>
      <c r="T1436" t="s">
        <v>7904</v>
      </c>
    </row>
    <row r="1437" spans="2:20" x14ac:dyDescent="0.3">
      <c r="B1437" t="s">
        <v>313</v>
      </c>
      <c r="C1437" t="s">
        <v>7786</v>
      </c>
      <c r="D1437">
        <v>0.19322459086755001</v>
      </c>
      <c r="E1437">
        <v>0.27325696979462499</v>
      </c>
      <c r="F1437">
        <v>1.3200611493294401</v>
      </c>
      <c r="G1437">
        <v>2.1700512735719801</v>
      </c>
      <c r="H1437" t="s">
        <v>7905</v>
      </c>
      <c r="N1437" t="s">
        <v>1040</v>
      </c>
      <c r="O1437" t="s">
        <v>3598</v>
      </c>
      <c r="P1437">
        <v>0.75082073014500605</v>
      </c>
      <c r="Q1437">
        <v>0.99998025641745403</v>
      </c>
      <c r="R1437">
        <v>0.83085201009055198</v>
      </c>
      <c r="S1437">
        <v>0.238112518222412</v>
      </c>
      <c r="T1437" t="s">
        <v>7906</v>
      </c>
    </row>
    <row r="1438" spans="2:20" x14ac:dyDescent="0.3">
      <c r="B1438" t="s">
        <v>315</v>
      </c>
      <c r="C1438" t="s">
        <v>7786</v>
      </c>
      <c r="D1438">
        <v>0.19322459086755001</v>
      </c>
      <c r="E1438">
        <v>0.27325696979462499</v>
      </c>
      <c r="F1438">
        <v>1.3200611493294401</v>
      </c>
      <c r="G1438">
        <v>2.1700512735719801</v>
      </c>
      <c r="H1438" t="s">
        <v>7905</v>
      </c>
      <c r="N1438" t="s">
        <v>2010</v>
      </c>
      <c r="O1438" t="s">
        <v>3598</v>
      </c>
      <c r="P1438">
        <v>0.75082073014500605</v>
      </c>
      <c r="Q1438">
        <v>0.99998025641745403</v>
      </c>
      <c r="R1438">
        <v>0.83085201009055198</v>
      </c>
      <c r="S1438">
        <v>0.238112518222412</v>
      </c>
      <c r="T1438" t="s">
        <v>7907</v>
      </c>
    </row>
    <row r="1439" spans="2:20" x14ac:dyDescent="0.3">
      <c r="B1439" t="s">
        <v>2861</v>
      </c>
      <c r="C1439" t="s">
        <v>7786</v>
      </c>
      <c r="D1439">
        <v>0.19322459086755001</v>
      </c>
      <c r="E1439">
        <v>0.27325696979462499</v>
      </c>
      <c r="F1439">
        <v>1.3200611493294401</v>
      </c>
      <c r="G1439">
        <v>2.1700512735719801</v>
      </c>
      <c r="H1439" t="s">
        <v>7908</v>
      </c>
      <c r="N1439" t="s">
        <v>339</v>
      </c>
      <c r="O1439" t="s">
        <v>3598</v>
      </c>
      <c r="P1439">
        <v>0.75082073014500605</v>
      </c>
      <c r="Q1439">
        <v>0.99998025641745403</v>
      </c>
      <c r="R1439">
        <v>0.83085201009055198</v>
      </c>
      <c r="S1439">
        <v>0.238112518222412</v>
      </c>
      <c r="T1439" t="s">
        <v>7909</v>
      </c>
    </row>
    <row r="1440" spans="2:20" x14ac:dyDescent="0.3">
      <c r="B1440" t="s">
        <v>1324</v>
      </c>
      <c r="C1440" t="s">
        <v>7786</v>
      </c>
      <c r="D1440">
        <v>0.19322459086755001</v>
      </c>
      <c r="E1440">
        <v>0.27325696979462499</v>
      </c>
      <c r="F1440">
        <v>1.3200611493294401</v>
      </c>
      <c r="G1440">
        <v>2.1700512735719801</v>
      </c>
      <c r="H1440" t="s">
        <v>7910</v>
      </c>
      <c r="N1440" t="s">
        <v>1044</v>
      </c>
      <c r="O1440" t="s">
        <v>3598</v>
      </c>
      <c r="P1440">
        <v>0.75082073014500605</v>
      </c>
      <c r="Q1440">
        <v>0.99998025641745403</v>
      </c>
      <c r="R1440">
        <v>0.83085201009055198</v>
      </c>
      <c r="S1440">
        <v>0.238112518222412</v>
      </c>
      <c r="T1440" t="s">
        <v>7911</v>
      </c>
    </row>
    <row r="1441" spans="2:20" x14ac:dyDescent="0.3">
      <c r="B1441" t="s">
        <v>578</v>
      </c>
      <c r="C1441" t="s">
        <v>7786</v>
      </c>
      <c r="D1441">
        <v>0.19322459086755001</v>
      </c>
      <c r="E1441">
        <v>0.27325696979462499</v>
      </c>
      <c r="F1441">
        <v>1.3200611493294401</v>
      </c>
      <c r="G1441">
        <v>2.1700512735719801</v>
      </c>
      <c r="H1441" t="s">
        <v>7912</v>
      </c>
      <c r="N1441" t="s">
        <v>1731</v>
      </c>
      <c r="O1441" t="s">
        <v>3598</v>
      </c>
      <c r="P1441">
        <v>0.75082073014500605</v>
      </c>
      <c r="Q1441">
        <v>0.99998025641745403</v>
      </c>
      <c r="R1441">
        <v>0.83085201009055198</v>
      </c>
      <c r="S1441">
        <v>0.238112518222412</v>
      </c>
      <c r="T1441" t="s">
        <v>7913</v>
      </c>
    </row>
    <row r="1442" spans="2:20" x14ac:dyDescent="0.3">
      <c r="B1442" t="s">
        <v>3937</v>
      </c>
      <c r="C1442" t="s">
        <v>7786</v>
      </c>
      <c r="D1442">
        <v>0.19322459086755001</v>
      </c>
      <c r="E1442">
        <v>0.27325696979462499</v>
      </c>
      <c r="F1442">
        <v>1.3200611493294401</v>
      </c>
      <c r="G1442">
        <v>2.1700512735719801</v>
      </c>
      <c r="H1442" t="s">
        <v>7914</v>
      </c>
      <c r="N1442" t="s">
        <v>3707</v>
      </c>
      <c r="O1442" t="s">
        <v>3598</v>
      </c>
      <c r="P1442">
        <v>0.75082073014500605</v>
      </c>
      <c r="Q1442">
        <v>0.99998025641745403</v>
      </c>
      <c r="R1442">
        <v>0.83085201009055198</v>
      </c>
      <c r="S1442">
        <v>0.238112518222412</v>
      </c>
      <c r="T1442" t="s">
        <v>7915</v>
      </c>
    </row>
    <row r="1443" spans="2:20" x14ac:dyDescent="0.3">
      <c r="B1443" t="s">
        <v>1327</v>
      </c>
      <c r="C1443" t="s">
        <v>7786</v>
      </c>
      <c r="D1443">
        <v>0.19322459086755001</v>
      </c>
      <c r="E1443">
        <v>0.27325696979462499</v>
      </c>
      <c r="F1443">
        <v>1.3200611493294401</v>
      </c>
      <c r="G1443">
        <v>2.1700512735719801</v>
      </c>
      <c r="H1443" t="s">
        <v>7916</v>
      </c>
      <c r="N1443" t="s">
        <v>1389</v>
      </c>
      <c r="O1443" t="s">
        <v>3598</v>
      </c>
      <c r="P1443">
        <v>0.75082073014500605</v>
      </c>
      <c r="Q1443">
        <v>0.99998025641745403</v>
      </c>
      <c r="R1443">
        <v>0.83085201009055198</v>
      </c>
      <c r="S1443">
        <v>0.238112518222412</v>
      </c>
      <c r="T1443" t="s">
        <v>7917</v>
      </c>
    </row>
    <row r="1444" spans="2:20" x14ac:dyDescent="0.3">
      <c r="B1444" t="s">
        <v>1331</v>
      </c>
      <c r="C1444" t="s">
        <v>7786</v>
      </c>
      <c r="D1444">
        <v>0.19322459086755001</v>
      </c>
      <c r="E1444">
        <v>0.27325696979462499</v>
      </c>
      <c r="F1444">
        <v>1.3200611493294401</v>
      </c>
      <c r="G1444">
        <v>2.1700512735719801</v>
      </c>
      <c r="H1444" t="s">
        <v>7918</v>
      </c>
      <c r="N1444" t="s">
        <v>2023</v>
      </c>
      <c r="O1444" t="s">
        <v>3598</v>
      </c>
      <c r="P1444">
        <v>0.75082073014500605</v>
      </c>
      <c r="Q1444">
        <v>0.99998025641745403</v>
      </c>
      <c r="R1444">
        <v>0.83085201009055198</v>
      </c>
      <c r="S1444">
        <v>0.238112518222412</v>
      </c>
      <c r="T1444" t="s">
        <v>7919</v>
      </c>
    </row>
    <row r="1445" spans="2:20" x14ac:dyDescent="0.3">
      <c r="B1445" t="s">
        <v>3555</v>
      </c>
      <c r="C1445" t="s">
        <v>7786</v>
      </c>
      <c r="D1445">
        <v>0.19322459086755001</v>
      </c>
      <c r="E1445">
        <v>0.27325696979462499</v>
      </c>
      <c r="F1445">
        <v>1.3200611493294401</v>
      </c>
      <c r="G1445">
        <v>2.1700512735719801</v>
      </c>
      <c r="H1445" t="s">
        <v>7920</v>
      </c>
      <c r="N1445" t="s">
        <v>343</v>
      </c>
      <c r="O1445" t="s">
        <v>3598</v>
      </c>
      <c r="P1445">
        <v>0.75082073014500605</v>
      </c>
      <c r="Q1445">
        <v>0.99998025641745403</v>
      </c>
      <c r="R1445">
        <v>0.83085201009055198</v>
      </c>
      <c r="S1445">
        <v>0.238112518222412</v>
      </c>
      <c r="T1445" t="s">
        <v>7921</v>
      </c>
    </row>
    <row r="1446" spans="2:20" x14ac:dyDescent="0.3">
      <c r="B1446" t="s">
        <v>3783</v>
      </c>
      <c r="C1446" t="s">
        <v>7786</v>
      </c>
      <c r="D1446">
        <v>0.19322459086755001</v>
      </c>
      <c r="E1446">
        <v>0.27325696979462499</v>
      </c>
      <c r="F1446">
        <v>1.3200611493294401</v>
      </c>
      <c r="G1446">
        <v>2.1700512735719801</v>
      </c>
      <c r="H1446" t="s">
        <v>7922</v>
      </c>
      <c r="N1446" t="s">
        <v>1743</v>
      </c>
      <c r="O1446" t="s">
        <v>3598</v>
      </c>
      <c r="P1446">
        <v>0.75082073014500605</v>
      </c>
      <c r="Q1446">
        <v>0.99998025641745403</v>
      </c>
      <c r="R1446">
        <v>0.83085201009055198</v>
      </c>
      <c r="S1446">
        <v>0.238112518222412</v>
      </c>
      <c r="T1446" t="s">
        <v>7904</v>
      </c>
    </row>
    <row r="1447" spans="2:20" x14ac:dyDescent="0.3">
      <c r="B1447" t="s">
        <v>1033</v>
      </c>
      <c r="C1447" t="s">
        <v>7786</v>
      </c>
      <c r="D1447">
        <v>0.19322459086755001</v>
      </c>
      <c r="E1447">
        <v>0.27325696979462499</v>
      </c>
      <c r="F1447">
        <v>1.3200611493294401</v>
      </c>
      <c r="G1447">
        <v>2.1700512735719801</v>
      </c>
      <c r="H1447" t="s">
        <v>7923</v>
      </c>
      <c r="N1447" t="s">
        <v>2042</v>
      </c>
      <c r="O1447" t="s">
        <v>3598</v>
      </c>
      <c r="P1447">
        <v>0.75082073014500605</v>
      </c>
      <c r="Q1447">
        <v>0.99998025641745403</v>
      </c>
      <c r="R1447">
        <v>0.83085201009055198</v>
      </c>
      <c r="S1447">
        <v>0.238112518222412</v>
      </c>
      <c r="T1447" t="s">
        <v>7924</v>
      </c>
    </row>
    <row r="1448" spans="2:20" x14ac:dyDescent="0.3">
      <c r="B1448" t="s">
        <v>1335</v>
      </c>
      <c r="C1448" t="s">
        <v>7786</v>
      </c>
      <c r="D1448">
        <v>0.19322459086755001</v>
      </c>
      <c r="E1448">
        <v>0.27325696979462499</v>
      </c>
      <c r="F1448">
        <v>1.3200611493294401</v>
      </c>
      <c r="G1448">
        <v>2.1700512735719801</v>
      </c>
      <c r="H1448" t="s">
        <v>7925</v>
      </c>
      <c r="N1448" t="s">
        <v>1056</v>
      </c>
      <c r="O1448" t="s">
        <v>3598</v>
      </c>
      <c r="P1448">
        <v>0.75082073014500605</v>
      </c>
      <c r="Q1448">
        <v>0.99998025641745403</v>
      </c>
      <c r="R1448">
        <v>0.83085201009055198</v>
      </c>
      <c r="S1448">
        <v>0.238112518222412</v>
      </c>
      <c r="T1448" t="s">
        <v>7926</v>
      </c>
    </row>
    <row r="1449" spans="2:20" x14ac:dyDescent="0.3">
      <c r="B1449" t="s">
        <v>1976</v>
      </c>
      <c r="C1449" t="s">
        <v>7786</v>
      </c>
      <c r="D1449">
        <v>0.19322459086755001</v>
      </c>
      <c r="E1449">
        <v>0.27325696979462499</v>
      </c>
      <c r="F1449">
        <v>1.3200611493294401</v>
      </c>
      <c r="G1449">
        <v>2.1700512735719801</v>
      </c>
      <c r="H1449" t="s">
        <v>7927</v>
      </c>
      <c r="N1449" t="s">
        <v>3967</v>
      </c>
      <c r="O1449" t="s">
        <v>3598</v>
      </c>
      <c r="P1449">
        <v>0.75082073014500605</v>
      </c>
      <c r="Q1449">
        <v>0.99998025641745403</v>
      </c>
      <c r="R1449">
        <v>0.83085201009055198</v>
      </c>
      <c r="S1449">
        <v>0.238112518222412</v>
      </c>
      <c r="T1449" t="s">
        <v>7928</v>
      </c>
    </row>
    <row r="1450" spans="2:20" x14ac:dyDescent="0.3">
      <c r="B1450" t="s">
        <v>2866</v>
      </c>
      <c r="C1450" t="s">
        <v>7786</v>
      </c>
      <c r="D1450">
        <v>0.19322459086755001</v>
      </c>
      <c r="E1450">
        <v>0.27325696979462499</v>
      </c>
      <c r="F1450">
        <v>1.3200611493294401</v>
      </c>
      <c r="G1450">
        <v>2.1700512735719801</v>
      </c>
      <c r="H1450" t="s">
        <v>7929</v>
      </c>
      <c r="N1450" t="s">
        <v>2051</v>
      </c>
      <c r="O1450" t="s">
        <v>3598</v>
      </c>
      <c r="P1450">
        <v>0.75082073014500605</v>
      </c>
      <c r="Q1450">
        <v>0.99998025641745403</v>
      </c>
      <c r="R1450">
        <v>0.83085201009055198</v>
      </c>
      <c r="S1450">
        <v>0.238112518222412</v>
      </c>
      <c r="T1450" t="s">
        <v>7919</v>
      </c>
    </row>
    <row r="1451" spans="2:20" x14ac:dyDescent="0.3">
      <c r="B1451" t="s">
        <v>323</v>
      </c>
      <c r="C1451" t="s">
        <v>7786</v>
      </c>
      <c r="D1451">
        <v>0.19322459086755001</v>
      </c>
      <c r="E1451">
        <v>0.27325696979462499</v>
      </c>
      <c r="F1451">
        <v>1.3200611493294401</v>
      </c>
      <c r="G1451">
        <v>2.1700512735719801</v>
      </c>
      <c r="H1451" t="s">
        <v>7897</v>
      </c>
      <c r="N1451" t="s">
        <v>2052</v>
      </c>
      <c r="O1451" t="s">
        <v>3598</v>
      </c>
      <c r="P1451">
        <v>0.75082073014500605</v>
      </c>
      <c r="Q1451">
        <v>0.99998025641745403</v>
      </c>
      <c r="R1451">
        <v>0.83085201009055198</v>
      </c>
      <c r="S1451">
        <v>0.238112518222412</v>
      </c>
      <c r="T1451" t="s">
        <v>7930</v>
      </c>
    </row>
    <row r="1452" spans="2:20" x14ac:dyDescent="0.3">
      <c r="B1452" t="s">
        <v>1342</v>
      </c>
      <c r="C1452" t="s">
        <v>7786</v>
      </c>
      <c r="D1452">
        <v>0.19322459086755001</v>
      </c>
      <c r="E1452">
        <v>0.27325696979462499</v>
      </c>
      <c r="F1452">
        <v>1.3200611493294401</v>
      </c>
      <c r="G1452">
        <v>2.1700512735719801</v>
      </c>
      <c r="H1452" t="s">
        <v>7931</v>
      </c>
      <c r="N1452" t="s">
        <v>2063</v>
      </c>
      <c r="O1452" t="s">
        <v>3598</v>
      </c>
      <c r="P1452">
        <v>0.75082073014500605</v>
      </c>
      <c r="Q1452">
        <v>0.99998025641745403</v>
      </c>
      <c r="R1452">
        <v>0.83085201009055198</v>
      </c>
      <c r="S1452">
        <v>0.238112518222412</v>
      </c>
      <c r="T1452" t="s">
        <v>7932</v>
      </c>
    </row>
    <row r="1453" spans="2:20" x14ac:dyDescent="0.3">
      <c r="B1453" t="s">
        <v>1344</v>
      </c>
      <c r="C1453" t="s">
        <v>7786</v>
      </c>
      <c r="D1453">
        <v>0.19322459086755001</v>
      </c>
      <c r="E1453">
        <v>0.27325696979462499</v>
      </c>
      <c r="F1453">
        <v>1.3200611493294401</v>
      </c>
      <c r="G1453">
        <v>2.1700512735719801</v>
      </c>
      <c r="H1453" t="s">
        <v>7933</v>
      </c>
      <c r="N1453" t="s">
        <v>354</v>
      </c>
      <c r="O1453" t="s">
        <v>3598</v>
      </c>
      <c r="P1453">
        <v>0.75082073014500605</v>
      </c>
      <c r="Q1453">
        <v>0.99998025641745403</v>
      </c>
      <c r="R1453">
        <v>0.83085201009055198</v>
      </c>
      <c r="S1453">
        <v>0.238112518222412</v>
      </c>
      <c r="T1453" t="s">
        <v>7934</v>
      </c>
    </row>
    <row r="1454" spans="2:20" x14ac:dyDescent="0.3">
      <c r="B1454" t="s">
        <v>1345</v>
      </c>
      <c r="C1454" t="s">
        <v>7786</v>
      </c>
      <c r="D1454">
        <v>0.19322459086755001</v>
      </c>
      <c r="E1454">
        <v>0.27325696979462499</v>
      </c>
      <c r="F1454">
        <v>1.3200611493294401</v>
      </c>
      <c r="G1454">
        <v>2.1700512735719801</v>
      </c>
      <c r="H1454" t="s">
        <v>7935</v>
      </c>
      <c r="N1454" t="s">
        <v>3566</v>
      </c>
      <c r="O1454" t="s">
        <v>3598</v>
      </c>
      <c r="P1454">
        <v>0.75082073014500605</v>
      </c>
      <c r="Q1454">
        <v>0.99998025641745403</v>
      </c>
      <c r="R1454">
        <v>0.83085201009055198</v>
      </c>
      <c r="S1454">
        <v>0.238112518222412</v>
      </c>
      <c r="T1454" t="s">
        <v>7878</v>
      </c>
    </row>
    <row r="1455" spans="2:20" x14ac:dyDescent="0.3">
      <c r="B1455" t="s">
        <v>191</v>
      </c>
      <c r="C1455" t="s">
        <v>7786</v>
      </c>
      <c r="D1455">
        <v>0.19322459086755001</v>
      </c>
      <c r="E1455">
        <v>0.27325696979462499</v>
      </c>
      <c r="F1455">
        <v>1.3200611493294401</v>
      </c>
      <c r="G1455">
        <v>2.1700512735719801</v>
      </c>
      <c r="H1455" t="s">
        <v>7936</v>
      </c>
      <c r="N1455" t="s">
        <v>2906</v>
      </c>
      <c r="O1455" t="s">
        <v>3598</v>
      </c>
      <c r="P1455">
        <v>0.75082073014500605</v>
      </c>
      <c r="Q1455">
        <v>0.99998025641745403</v>
      </c>
      <c r="R1455">
        <v>0.83085201009055198</v>
      </c>
      <c r="S1455">
        <v>0.238112518222412</v>
      </c>
      <c r="T1455" t="s">
        <v>7937</v>
      </c>
    </row>
    <row r="1456" spans="2:20" x14ac:dyDescent="0.3">
      <c r="B1456" t="s">
        <v>1346</v>
      </c>
      <c r="C1456" t="s">
        <v>7786</v>
      </c>
      <c r="D1456">
        <v>0.19322459086755001</v>
      </c>
      <c r="E1456">
        <v>0.27325696979462499</v>
      </c>
      <c r="F1456">
        <v>1.3200611493294401</v>
      </c>
      <c r="G1456">
        <v>2.1700512735719801</v>
      </c>
      <c r="H1456" t="s">
        <v>7910</v>
      </c>
      <c r="N1456" t="s">
        <v>1762</v>
      </c>
      <c r="O1456" t="s">
        <v>3598</v>
      </c>
      <c r="P1456">
        <v>0.75082073014500605</v>
      </c>
      <c r="Q1456">
        <v>0.99998025641745403</v>
      </c>
      <c r="R1456">
        <v>0.83085201009055198</v>
      </c>
      <c r="S1456">
        <v>0.238112518222412</v>
      </c>
      <c r="T1456" t="s">
        <v>7938</v>
      </c>
    </row>
    <row r="1457" spans="2:20" x14ac:dyDescent="0.3">
      <c r="B1457" t="s">
        <v>1984</v>
      </c>
      <c r="C1457" t="s">
        <v>7786</v>
      </c>
      <c r="D1457">
        <v>0.19322459086755001</v>
      </c>
      <c r="E1457">
        <v>0.27325696979462499</v>
      </c>
      <c r="F1457">
        <v>1.3200611493294401</v>
      </c>
      <c r="G1457">
        <v>2.1700512735719801</v>
      </c>
      <c r="H1457" t="s">
        <v>7939</v>
      </c>
      <c r="N1457" t="s">
        <v>2077</v>
      </c>
      <c r="O1457" t="s">
        <v>3598</v>
      </c>
      <c r="P1457">
        <v>0.75082073014500605</v>
      </c>
      <c r="Q1457">
        <v>0.99998025641745403</v>
      </c>
      <c r="R1457">
        <v>0.83085201009055198</v>
      </c>
      <c r="S1457">
        <v>0.238112518222412</v>
      </c>
      <c r="T1457" t="s">
        <v>7932</v>
      </c>
    </row>
    <row r="1458" spans="2:20" x14ac:dyDescent="0.3">
      <c r="B1458" t="s">
        <v>3559</v>
      </c>
      <c r="C1458" t="s">
        <v>7786</v>
      </c>
      <c r="D1458">
        <v>0.19322459086755001</v>
      </c>
      <c r="E1458">
        <v>0.27325696979462499</v>
      </c>
      <c r="F1458">
        <v>1.3200611493294401</v>
      </c>
      <c r="G1458">
        <v>2.1700512735719801</v>
      </c>
      <c r="H1458" t="s">
        <v>7940</v>
      </c>
      <c r="N1458" t="s">
        <v>1418</v>
      </c>
      <c r="O1458" t="s">
        <v>3598</v>
      </c>
      <c r="P1458">
        <v>0.75082073014500605</v>
      </c>
      <c r="Q1458">
        <v>0.99998025641745403</v>
      </c>
      <c r="R1458">
        <v>0.83085201009055198</v>
      </c>
      <c r="S1458">
        <v>0.238112518222412</v>
      </c>
      <c r="T1458" t="s">
        <v>7941</v>
      </c>
    </row>
    <row r="1459" spans="2:20" x14ac:dyDescent="0.3">
      <c r="B1459" t="s">
        <v>327</v>
      </c>
      <c r="C1459" t="s">
        <v>7786</v>
      </c>
      <c r="D1459">
        <v>0.19322459086755001</v>
      </c>
      <c r="E1459">
        <v>0.27325696979462499</v>
      </c>
      <c r="F1459">
        <v>1.3200611493294401</v>
      </c>
      <c r="G1459">
        <v>2.1700512735719801</v>
      </c>
      <c r="H1459" t="s">
        <v>7942</v>
      </c>
      <c r="N1459" t="s">
        <v>1420</v>
      </c>
      <c r="O1459" t="s">
        <v>3598</v>
      </c>
      <c r="P1459">
        <v>0.75082073014500605</v>
      </c>
      <c r="Q1459">
        <v>0.99998025641745403</v>
      </c>
      <c r="R1459">
        <v>0.83085201009055198</v>
      </c>
      <c r="S1459">
        <v>0.238112518222412</v>
      </c>
      <c r="T1459" t="s">
        <v>7943</v>
      </c>
    </row>
    <row r="1460" spans="2:20" x14ac:dyDescent="0.3">
      <c r="B1460" t="s">
        <v>4011</v>
      </c>
      <c r="C1460" t="s">
        <v>7786</v>
      </c>
      <c r="D1460">
        <v>0.19322459086755001</v>
      </c>
      <c r="E1460">
        <v>0.27325696979462499</v>
      </c>
      <c r="F1460">
        <v>1.3200611493294401</v>
      </c>
      <c r="G1460">
        <v>2.1700512735719801</v>
      </c>
      <c r="H1460" t="s">
        <v>7944</v>
      </c>
      <c r="N1460" t="s">
        <v>2260</v>
      </c>
      <c r="O1460" t="s">
        <v>3598</v>
      </c>
      <c r="P1460">
        <v>0.75082073014500605</v>
      </c>
      <c r="Q1460">
        <v>0.99998025641745403</v>
      </c>
      <c r="R1460">
        <v>0.83085201009055198</v>
      </c>
      <c r="S1460">
        <v>0.238112518222412</v>
      </c>
      <c r="T1460" t="s">
        <v>7945</v>
      </c>
    </row>
    <row r="1461" spans="2:20" x14ac:dyDescent="0.3">
      <c r="B1461" t="s">
        <v>2273</v>
      </c>
      <c r="C1461" t="s">
        <v>7786</v>
      </c>
      <c r="D1461">
        <v>0.19322459086755001</v>
      </c>
      <c r="E1461">
        <v>0.27325696979462499</v>
      </c>
      <c r="F1461">
        <v>1.3200611493294401</v>
      </c>
      <c r="G1461">
        <v>2.1700512735719801</v>
      </c>
      <c r="H1461" t="s">
        <v>7946</v>
      </c>
      <c r="N1461" t="s">
        <v>2082</v>
      </c>
      <c r="O1461" t="s">
        <v>3598</v>
      </c>
      <c r="P1461">
        <v>0.75082073014500605</v>
      </c>
      <c r="Q1461">
        <v>0.99998025641745403</v>
      </c>
      <c r="R1461">
        <v>0.83085201009055198</v>
      </c>
      <c r="S1461">
        <v>0.238112518222412</v>
      </c>
      <c r="T1461" t="s">
        <v>7947</v>
      </c>
    </row>
    <row r="1462" spans="2:20" x14ac:dyDescent="0.3">
      <c r="B1462" t="s">
        <v>1986</v>
      </c>
      <c r="C1462" t="s">
        <v>7786</v>
      </c>
      <c r="D1462">
        <v>0.19322459086755001</v>
      </c>
      <c r="E1462">
        <v>0.27325696979462499</v>
      </c>
      <c r="F1462">
        <v>1.3200611493294401</v>
      </c>
      <c r="G1462">
        <v>2.1700512735719801</v>
      </c>
      <c r="H1462" t="s">
        <v>7948</v>
      </c>
      <c r="N1462" t="s">
        <v>7949</v>
      </c>
      <c r="O1462" t="s">
        <v>3598</v>
      </c>
      <c r="P1462">
        <v>0.75082073014500605</v>
      </c>
      <c r="Q1462">
        <v>0.99998025641745403</v>
      </c>
      <c r="R1462">
        <v>0.83085201009055198</v>
      </c>
      <c r="S1462">
        <v>0.238112518222412</v>
      </c>
      <c r="T1462" t="s">
        <v>7950</v>
      </c>
    </row>
    <row r="1463" spans="2:20" x14ac:dyDescent="0.3">
      <c r="B1463" t="s">
        <v>1988</v>
      </c>
      <c r="C1463" t="s">
        <v>7786</v>
      </c>
      <c r="D1463">
        <v>0.19322459086755001</v>
      </c>
      <c r="E1463">
        <v>0.27325696979462499</v>
      </c>
      <c r="F1463">
        <v>1.3200611493294401</v>
      </c>
      <c r="G1463">
        <v>2.1700512735719801</v>
      </c>
      <c r="H1463" t="s">
        <v>7951</v>
      </c>
      <c r="N1463" t="s">
        <v>2092</v>
      </c>
      <c r="O1463" t="s">
        <v>3598</v>
      </c>
      <c r="P1463">
        <v>0.75082073014500605</v>
      </c>
      <c r="Q1463">
        <v>0.99998025641745403</v>
      </c>
      <c r="R1463">
        <v>0.83085201009055198</v>
      </c>
      <c r="S1463">
        <v>0.238112518222412</v>
      </c>
      <c r="T1463" t="s">
        <v>7924</v>
      </c>
    </row>
    <row r="1464" spans="2:20" x14ac:dyDescent="0.3">
      <c r="B1464" t="s">
        <v>1355</v>
      </c>
      <c r="C1464" t="s">
        <v>7786</v>
      </c>
      <c r="D1464">
        <v>0.19322459086755001</v>
      </c>
      <c r="E1464">
        <v>0.27325696979462499</v>
      </c>
      <c r="F1464">
        <v>1.3200611493294401</v>
      </c>
      <c r="G1464">
        <v>2.1700512735719801</v>
      </c>
      <c r="H1464" t="s">
        <v>7952</v>
      </c>
      <c r="N1464" t="s">
        <v>1428</v>
      </c>
      <c r="O1464" t="s">
        <v>3598</v>
      </c>
      <c r="P1464">
        <v>0.75082073014500605</v>
      </c>
      <c r="Q1464">
        <v>0.99998025641745403</v>
      </c>
      <c r="R1464">
        <v>0.83085201009055198</v>
      </c>
      <c r="S1464">
        <v>0.238112518222412</v>
      </c>
      <c r="T1464" t="s">
        <v>7953</v>
      </c>
    </row>
    <row r="1465" spans="2:20" x14ac:dyDescent="0.3">
      <c r="B1465" t="s">
        <v>1724</v>
      </c>
      <c r="C1465" t="s">
        <v>7786</v>
      </c>
      <c r="D1465">
        <v>0.19322459086755001</v>
      </c>
      <c r="E1465">
        <v>0.27325696979462499</v>
      </c>
      <c r="F1465">
        <v>1.3200611493294401</v>
      </c>
      <c r="G1465">
        <v>2.1700512735719801</v>
      </c>
      <c r="H1465" t="s">
        <v>7954</v>
      </c>
      <c r="N1465" t="s">
        <v>636</v>
      </c>
      <c r="O1465" t="s">
        <v>3598</v>
      </c>
      <c r="P1465">
        <v>0.75082073014500605</v>
      </c>
      <c r="Q1465">
        <v>0.99998025641745403</v>
      </c>
      <c r="R1465">
        <v>0.83085201009055198</v>
      </c>
      <c r="S1465">
        <v>0.238112518222412</v>
      </c>
      <c r="T1465" t="s">
        <v>7955</v>
      </c>
    </row>
    <row r="1466" spans="2:20" x14ac:dyDescent="0.3">
      <c r="B1466" t="s">
        <v>2340</v>
      </c>
      <c r="C1466" t="s">
        <v>7786</v>
      </c>
      <c r="D1466">
        <v>0.19322459086755001</v>
      </c>
      <c r="E1466">
        <v>0.27325696979462499</v>
      </c>
      <c r="F1466">
        <v>1.3200611493294401</v>
      </c>
      <c r="G1466">
        <v>2.1700512735719801</v>
      </c>
      <c r="H1466" t="s">
        <v>7956</v>
      </c>
      <c r="N1466" t="s">
        <v>637</v>
      </c>
      <c r="O1466" t="s">
        <v>3598</v>
      </c>
      <c r="P1466">
        <v>0.75082073014500605</v>
      </c>
      <c r="Q1466">
        <v>0.99998025641745403</v>
      </c>
      <c r="R1466">
        <v>0.83085201009055198</v>
      </c>
      <c r="S1466">
        <v>0.238112518222412</v>
      </c>
      <c r="T1466" t="s">
        <v>7957</v>
      </c>
    </row>
    <row r="1467" spans="2:20" x14ac:dyDescent="0.3">
      <c r="B1467" t="s">
        <v>3793</v>
      </c>
      <c r="C1467" t="s">
        <v>7786</v>
      </c>
      <c r="D1467">
        <v>0.19322459086755001</v>
      </c>
      <c r="E1467">
        <v>0.27325696979462499</v>
      </c>
      <c r="F1467">
        <v>1.3200611493294401</v>
      </c>
      <c r="G1467">
        <v>2.1700512735719801</v>
      </c>
      <c r="H1467" t="s">
        <v>7958</v>
      </c>
      <c r="N1467" t="s">
        <v>2097</v>
      </c>
      <c r="O1467" t="s">
        <v>3598</v>
      </c>
      <c r="P1467">
        <v>0.75082073014500605</v>
      </c>
      <c r="Q1467">
        <v>0.99998025641745403</v>
      </c>
      <c r="R1467">
        <v>0.83085201009055198</v>
      </c>
      <c r="S1467">
        <v>0.238112518222412</v>
      </c>
      <c r="T1467" t="s">
        <v>7800</v>
      </c>
    </row>
    <row r="1468" spans="2:20" x14ac:dyDescent="0.3">
      <c r="B1468" t="s">
        <v>1364</v>
      </c>
      <c r="C1468" t="s">
        <v>7786</v>
      </c>
      <c r="D1468">
        <v>0.19322459086755001</v>
      </c>
      <c r="E1468">
        <v>0.27325696979462499</v>
      </c>
      <c r="F1468">
        <v>1.3200611493294401</v>
      </c>
      <c r="G1468">
        <v>2.1700512735719801</v>
      </c>
      <c r="H1468" t="s">
        <v>7959</v>
      </c>
      <c r="N1468" t="s">
        <v>768</v>
      </c>
      <c r="O1468" t="s">
        <v>3598</v>
      </c>
      <c r="P1468">
        <v>0.75082073014500605</v>
      </c>
      <c r="Q1468">
        <v>0.99998025641745403</v>
      </c>
      <c r="R1468">
        <v>0.83085201009055198</v>
      </c>
      <c r="S1468">
        <v>0.238112518222412</v>
      </c>
      <c r="T1468" t="s">
        <v>7960</v>
      </c>
    </row>
    <row r="1469" spans="2:20" x14ac:dyDescent="0.3">
      <c r="B1469" t="s">
        <v>1040</v>
      </c>
      <c r="C1469" t="s">
        <v>7786</v>
      </c>
      <c r="D1469">
        <v>0.19322459086755001</v>
      </c>
      <c r="E1469">
        <v>0.27325696979462499</v>
      </c>
      <c r="F1469">
        <v>1.3200611493294401</v>
      </c>
      <c r="G1469">
        <v>2.1700512735719801</v>
      </c>
      <c r="H1469" t="s">
        <v>7961</v>
      </c>
      <c r="N1469" t="s">
        <v>3570</v>
      </c>
      <c r="O1469" t="s">
        <v>3598</v>
      </c>
      <c r="P1469">
        <v>0.75082073014500605</v>
      </c>
      <c r="Q1469">
        <v>0.99998025641745403</v>
      </c>
      <c r="R1469">
        <v>0.83085201009055198</v>
      </c>
      <c r="S1469">
        <v>0.238112518222412</v>
      </c>
      <c r="T1469" t="s">
        <v>7962</v>
      </c>
    </row>
    <row r="1470" spans="2:20" x14ac:dyDescent="0.3">
      <c r="B1470" t="s">
        <v>2252</v>
      </c>
      <c r="C1470" t="s">
        <v>7786</v>
      </c>
      <c r="D1470">
        <v>0.19322459086755001</v>
      </c>
      <c r="E1470">
        <v>0.27325696979462499</v>
      </c>
      <c r="F1470">
        <v>1.3200611493294401</v>
      </c>
      <c r="G1470">
        <v>2.1700512735719801</v>
      </c>
      <c r="H1470" t="s">
        <v>7963</v>
      </c>
      <c r="N1470" t="s">
        <v>1432</v>
      </c>
      <c r="O1470" t="s">
        <v>3598</v>
      </c>
      <c r="P1470">
        <v>0.75082073014500605</v>
      </c>
      <c r="Q1470">
        <v>0.99998025641745403</v>
      </c>
      <c r="R1470">
        <v>0.83085201009055198</v>
      </c>
      <c r="S1470">
        <v>0.238112518222412</v>
      </c>
      <c r="T1470" t="s">
        <v>7964</v>
      </c>
    </row>
    <row r="1471" spans="2:20" x14ac:dyDescent="0.3">
      <c r="B1471" t="s">
        <v>2892</v>
      </c>
      <c r="C1471" t="s">
        <v>7786</v>
      </c>
      <c r="D1471">
        <v>0.19322459086755001</v>
      </c>
      <c r="E1471">
        <v>0.27325696979462499</v>
      </c>
      <c r="F1471">
        <v>1.3200611493294401</v>
      </c>
      <c r="G1471">
        <v>2.1700512735719801</v>
      </c>
      <c r="H1471" t="s">
        <v>7965</v>
      </c>
      <c r="N1471" t="s">
        <v>1435</v>
      </c>
      <c r="O1471" t="s">
        <v>3598</v>
      </c>
      <c r="P1471">
        <v>0.75082073014500605</v>
      </c>
      <c r="Q1471">
        <v>0.99998025641745403</v>
      </c>
      <c r="R1471">
        <v>0.83085201009055198</v>
      </c>
      <c r="S1471">
        <v>0.238112518222412</v>
      </c>
      <c r="T1471" t="s">
        <v>7966</v>
      </c>
    </row>
    <row r="1472" spans="2:20" x14ac:dyDescent="0.3">
      <c r="B1472" t="s">
        <v>4015</v>
      </c>
      <c r="C1472" t="s">
        <v>7786</v>
      </c>
      <c r="D1472">
        <v>0.19322459086755001</v>
      </c>
      <c r="E1472">
        <v>0.27325696979462499</v>
      </c>
      <c r="F1472">
        <v>1.3200611493294401</v>
      </c>
      <c r="G1472">
        <v>2.1700512735719801</v>
      </c>
      <c r="H1472" t="s">
        <v>7944</v>
      </c>
      <c r="N1472" t="s">
        <v>2103</v>
      </c>
      <c r="O1472" t="s">
        <v>3598</v>
      </c>
      <c r="P1472">
        <v>0.75082073014500605</v>
      </c>
      <c r="Q1472">
        <v>0.99998025641745403</v>
      </c>
      <c r="R1472">
        <v>0.83085201009055198</v>
      </c>
      <c r="S1472">
        <v>0.238112518222412</v>
      </c>
      <c r="T1472" t="s">
        <v>7967</v>
      </c>
    </row>
    <row r="1473" spans="2:20" x14ac:dyDescent="0.3">
      <c r="B1473" t="s">
        <v>2254</v>
      </c>
      <c r="C1473" t="s">
        <v>7786</v>
      </c>
      <c r="D1473">
        <v>0.19322459086755001</v>
      </c>
      <c r="E1473">
        <v>0.27325696979462499</v>
      </c>
      <c r="F1473">
        <v>1.3200611493294401</v>
      </c>
      <c r="G1473">
        <v>2.1700512735719801</v>
      </c>
      <c r="H1473" t="s">
        <v>7968</v>
      </c>
      <c r="N1473" t="s">
        <v>87</v>
      </c>
      <c r="O1473" t="s">
        <v>3598</v>
      </c>
      <c r="P1473">
        <v>0.75082073014500605</v>
      </c>
      <c r="Q1473">
        <v>0.99998025641745403</v>
      </c>
      <c r="R1473">
        <v>0.83085201009055198</v>
      </c>
      <c r="S1473">
        <v>0.238112518222412</v>
      </c>
      <c r="T1473" t="s">
        <v>7969</v>
      </c>
    </row>
    <row r="1474" spans="2:20" x14ac:dyDescent="0.3">
      <c r="B1474" t="s">
        <v>2036</v>
      </c>
      <c r="C1474" t="s">
        <v>7786</v>
      </c>
      <c r="D1474">
        <v>0.19322459086755001</v>
      </c>
      <c r="E1474">
        <v>0.27325696979462499</v>
      </c>
      <c r="F1474">
        <v>1.3200611493294401</v>
      </c>
      <c r="G1474">
        <v>2.1700512735719801</v>
      </c>
      <c r="H1474" t="s">
        <v>7970</v>
      </c>
      <c r="N1474" t="s">
        <v>3572</v>
      </c>
      <c r="O1474" t="s">
        <v>3598</v>
      </c>
      <c r="P1474">
        <v>0.75082073014500605</v>
      </c>
      <c r="Q1474">
        <v>0.99998025641745403</v>
      </c>
      <c r="R1474">
        <v>0.83085201009055198</v>
      </c>
      <c r="S1474">
        <v>0.238112518222412</v>
      </c>
      <c r="T1474" t="s">
        <v>7971</v>
      </c>
    </row>
    <row r="1475" spans="2:20" x14ac:dyDescent="0.3">
      <c r="B1475" t="s">
        <v>2896</v>
      </c>
      <c r="C1475" t="s">
        <v>7786</v>
      </c>
      <c r="D1475">
        <v>0.19322459086755001</v>
      </c>
      <c r="E1475">
        <v>0.27325696979462499</v>
      </c>
      <c r="F1475">
        <v>1.3200611493294401</v>
      </c>
      <c r="G1475">
        <v>2.1700512735719801</v>
      </c>
      <c r="H1475" t="s">
        <v>7908</v>
      </c>
      <c r="N1475" t="s">
        <v>1444</v>
      </c>
      <c r="O1475" t="s">
        <v>3598</v>
      </c>
      <c r="P1475">
        <v>0.75082073014500605</v>
      </c>
      <c r="Q1475">
        <v>0.99998025641745403</v>
      </c>
      <c r="R1475">
        <v>0.83085201009055198</v>
      </c>
      <c r="S1475">
        <v>0.238112518222412</v>
      </c>
      <c r="T1475" t="s">
        <v>7972</v>
      </c>
    </row>
    <row r="1476" spans="2:20" x14ac:dyDescent="0.3">
      <c r="B1476" t="s">
        <v>1055</v>
      </c>
      <c r="C1476" t="s">
        <v>7786</v>
      </c>
      <c r="D1476">
        <v>0.19322459086755001</v>
      </c>
      <c r="E1476">
        <v>0.27325696979462499</v>
      </c>
      <c r="F1476">
        <v>1.3200611493294401</v>
      </c>
      <c r="G1476">
        <v>2.1700512735719801</v>
      </c>
      <c r="H1476" t="s">
        <v>7923</v>
      </c>
      <c r="N1476" t="s">
        <v>1447</v>
      </c>
      <c r="O1476" t="s">
        <v>3598</v>
      </c>
      <c r="P1476">
        <v>0.75082073014500605</v>
      </c>
      <c r="Q1476">
        <v>0.99998025641745403</v>
      </c>
      <c r="R1476">
        <v>0.83085201009055198</v>
      </c>
      <c r="S1476">
        <v>0.238112518222412</v>
      </c>
      <c r="T1476" t="s">
        <v>7973</v>
      </c>
    </row>
    <row r="1477" spans="2:20" x14ac:dyDescent="0.3">
      <c r="B1477" t="s">
        <v>195</v>
      </c>
      <c r="C1477" t="s">
        <v>7786</v>
      </c>
      <c r="D1477">
        <v>0.19322459086755001</v>
      </c>
      <c r="E1477">
        <v>0.27325696979462499</v>
      </c>
      <c r="F1477">
        <v>1.3200611493294401</v>
      </c>
      <c r="G1477">
        <v>2.1700512735719801</v>
      </c>
      <c r="H1477" t="s">
        <v>7936</v>
      </c>
      <c r="N1477" t="s">
        <v>1080</v>
      </c>
      <c r="O1477" t="s">
        <v>3598</v>
      </c>
      <c r="P1477">
        <v>0.75082073014500605</v>
      </c>
      <c r="Q1477">
        <v>0.99998025641745403</v>
      </c>
      <c r="R1477">
        <v>0.83085201009055198</v>
      </c>
      <c r="S1477">
        <v>0.238112518222412</v>
      </c>
      <c r="T1477" t="s">
        <v>7974</v>
      </c>
    </row>
    <row r="1478" spans="2:20" x14ac:dyDescent="0.3">
      <c r="B1478" t="s">
        <v>2046</v>
      </c>
      <c r="C1478" t="s">
        <v>7786</v>
      </c>
      <c r="D1478">
        <v>0.19322459086755001</v>
      </c>
      <c r="E1478">
        <v>0.27325696979462499</v>
      </c>
      <c r="F1478">
        <v>1.3200611493294401</v>
      </c>
      <c r="G1478">
        <v>2.1700512735719801</v>
      </c>
      <c r="H1478" t="s">
        <v>7970</v>
      </c>
      <c r="N1478" t="s">
        <v>1081</v>
      </c>
      <c r="O1478" t="s">
        <v>3598</v>
      </c>
      <c r="P1478">
        <v>0.75082073014500605</v>
      </c>
      <c r="Q1478">
        <v>0.99998025641745403</v>
      </c>
      <c r="R1478">
        <v>0.83085201009055198</v>
      </c>
      <c r="S1478">
        <v>0.238112518222412</v>
      </c>
      <c r="T1478" t="s">
        <v>7975</v>
      </c>
    </row>
    <row r="1479" spans="2:20" x14ac:dyDescent="0.3">
      <c r="B1479" t="s">
        <v>1404</v>
      </c>
      <c r="C1479" t="s">
        <v>7786</v>
      </c>
      <c r="D1479">
        <v>0.19322459086755001</v>
      </c>
      <c r="E1479">
        <v>0.27325696979462499</v>
      </c>
      <c r="F1479">
        <v>1.3200611493294401</v>
      </c>
      <c r="G1479">
        <v>2.1700512735719801</v>
      </c>
      <c r="H1479" t="s">
        <v>7976</v>
      </c>
      <c r="N1479" t="s">
        <v>1448</v>
      </c>
      <c r="O1479" t="s">
        <v>3598</v>
      </c>
      <c r="P1479">
        <v>0.75082073014500605</v>
      </c>
      <c r="Q1479">
        <v>0.99998025641745403</v>
      </c>
      <c r="R1479">
        <v>0.83085201009055198</v>
      </c>
      <c r="S1479">
        <v>0.238112518222412</v>
      </c>
      <c r="T1479" t="s">
        <v>7977</v>
      </c>
    </row>
    <row r="1480" spans="2:20" x14ac:dyDescent="0.3">
      <c r="B1480" t="s">
        <v>2255</v>
      </c>
      <c r="C1480" t="s">
        <v>7786</v>
      </c>
      <c r="D1480">
        <v>0.19322459086755001</v>
      </c>
      <c r="E1480">
        <v>0.27325696979462499</v>
      </c>
      <c r="F1480">
        <v>1.3200611493294401</v>
      </c>
      <c r="G1480">
        <v>2.1700512735719801</v>
      </c>
      <c r="H1480" t="s">
        <v>7963</v>
      </c>
      <c r="N1480" t="s">
        <v>1457</v>
      </c>
      <c r="O1480" t="s">
        <v>3598</v>
      </c>
      <c r="P1480">
        <v>0.75082073014500605</v>
      </c>
      <c r="Q1480">
        <v>0.99998025641745403</v>
      </c>
      <c r="R1480">
        <v>0.83085201009055198</v>
      </c>
      <c r="S1480">
        <v>0.238112518222412</v>
      </c>
      <c r="T1480" t="s">
        <v>7978</v>
      </c>
    </row>
    <row r="1481" spans="2:20" x14ac:dyDescent="0.3">
      <c r="B1481" t="s">
        <v>1752</v>
      </c>
      <c r="C1481" t="s">
        <v>7786</v>
      </c>
      <c r="D1481">
        <v>0.19322459086755001</v>
      </c>
      <c r="E1481">
        <v>0.27325696979462499</v>
      </c>
      <c r="F1481">
        <v>1.3200611493294401</v>
      </c>
      <c r="G1481">
        <v>2.1700512735719801</v>
      </c>
      <c r="H1481" t="s">
        <v>7979</v>
      </c>
      <c r="N1481" t="s">
        <v>2130</v>
      </c>
      <c r="O1481" t="s">
        <v>3598</v>
      </c>
      <c r="P1481">
        <v>0.75082073014500605</v>
      </c>
      <c r="Q1481">
        <v>0.99998025641745403</v>
      </c>
      <c r="R1481">
        <v>0.83085201009055198</v>
      </c>
      <c r="S1481">
        <v>0.238112518222412</v>
      </c>
      <c r="T1481" t="s">
        <v>7980</v>
      </c>
    </row>
    <row r="1482" spans="2:20" x14ac:dyDescent="0.3">
      <c r="B1482" t="s">
        <v>348</v>
      </c>
      <c r="C1482" t="s">
        <v>7786</v>
      </c>
      <c r="D1482">
        <v>0.19322459086755001</v>
      </c>
      <c r="E1482">
        <v>0.27325696979462499</v>
      </c>
      <c r="F1482">
        <v>1.3200611493294401</v>
      </c>
      <c r="G1482">
        <v>2.1700512735719801</v>
      </c>
      <c r="H1482" t="s">
        <v>7905</v>
      </c>
      <c r="N1482" t="s">
        <v>2132</v>
      </c>
      <c r="O1482" t="s">
        <v>3598</v>
      </c>
      <c r="P1482">
        <v>0.75082073014500605</v>
      </c>
      <c r="Q1482">
        <v>0.99998025641745403</v>
      </c>
      <c r="R1482">
        <v>0.83085201009055198</v>
      </c>
      <c r="S1482">
        <v>0.238112518222412</v>
      </c>
      <c r="T1482" t="s">
        <v>7981</v>
      </c>
    </row>
    <row r="1483" spans="2:20" x14ac:dyDescent="0.3">
      <c r="B1483" t="s">
        <v>2049</v>
      </c>
      <c r="C1483" t="s">
        <v>7786</v>
      </c>
      <c r="D1483">
        <v>0.19322459086755001</v>
      </c>
      <c r="E1483">
        <v>0.27325696979462499</v>
      </c>
      <c r="F1483">
        <v>1.3200611493294401</v>
      </c>
      <c r="G1483">
        <v>2.1700512735719801</v>
      </c>
      <c r="H1483" t="s">
        <v>7982</v>
      </c>
      <c r="N1483" t="s">
        <v>2134</v>
      </c>
      <c r="O1483" t="s">
        <v>3598</v>
      </c>
      <c r="P1483">
        <v>0.75082073014500605</v>
      </c>
      <c r="Q1483">
        <v>0.99998025641745403</v>
      </c>
      <c r="R1483">
        <v>0.83085201009055198</v>
      </c>
      <c r="S1483">
        <v>0.238112518222412</v>
      </c>
      <c r="T1483" t="s">
        <v>7930</v>
      </c>
    </row>
    <row r="1484" spans="2:20" x14ac:dyDescent="0.3">
      <c r="B1484" t="s">
        <v>1412</v>
      </c>
      <c r="C1484" t="s">
        <v>7786</v>
      </c>
      <c r="D1484">
        <v>0.19322459086755001</v>
      </c>
      <c r="E1484">
        <v>0.27325696979462499</v>
      </c>
      <c r="F1484">
        <v>1.3200611493294401</v>
      </c>
      <c r="G1484">
        <v>2.1700512735719801</v>
      </c>
      <c r="H1484" t="s">
        <v>7952</v>
      </c>
      <c r="N1484" t="s">
        <v>771</v>
      </c>
      <c r="O1484" t="s">
        <v>3598</v>
      </c>
      <c r="P1484">
        <v>0.75082073014500605</v>
      </c>
      <c r="Q1484">
        <v>0.99998025641745403</v>
      </c>
      <c r="R1484">
        <v>0.83085201009055198</v>
      </c>
      <c r="S1484">
        <v>0.238112518222412</v>
      </c>
      <c r="T1484" t="s">
        <v>7960</v>
      </c>
    </row>
    <row r="1485" spans="2:20" x14ac:dyDescent="0.3">
      <c r="B1485" t="s">
        <v>2372</v>
      </c>
      <c r="C1485" t="s">
        <v>7786</v>
      </c>
      <c r="D1485">
        <v>0.19322459086755001</v>
      </c>
      <c r="E1485">
        <v>0.27325696979462499</v>
      </c>
      <c r="F1485">
        <v>1.3200611493294401</v>
      </c>
      <c r="G1485">
        <v>2.1700512735719801</v>
      </c>
      <c r="H1485" t="s">
        <v>7956</v>
      </c>
      <c r="N1485" t="s">
        <v>3821</v>
      </c>
      <c r="O1485" t="s">
        <v>3598</v>
      </c>
      <c r="P1485">
        <v>0.75082073014500605</v>
      </c>
      <c r="Q1485">
        <v>0.99998025641745403</v>
      </c>
      <c r="R1485">
        <v>0.83085201009055198</v>
      </c>
      <c r="S1485">
        <v>0.238112518222412</v>
      </c>
      <c r="T1485" t="s">
        <v>7983</v>
      </c>
    </row>
    <row r="1486" spans="2:20" x14ac:dyDescent="0.3">
      <c r="B1486" t="s">
        <v>2069</v>
      </c>
      <c r="C1486" t="s">
        <v>7786</v>
      </c>
      <c r="D1486">
        <v>0.19322459086755001</v>
      </c>
      <c r="E1486">
        <v>0.27325696979462499</v>
      </c>
      <c r="F1486">
        <v>1.3200611493294401</v>
      </c>
      <c r="G1486">
        <v>2.1700512735719801</v>
      </c>
      <c r="H1486" t="s">
        <v>7984</v>
      </c>
      <c r="N1486" t="s">
        <v>2397</v>
      </c>
      <c r="O1486" t="s">
        <v>3598</v>
      </c>
      <c r="P1486">
        <v>0.75082073014500605</v>
      </c>
      <c r="Q1486">
        <v>0.99998025641745403</v>
      </c>
      <c r="R1486">
        <v>0.83085201009055198</v>
      </c>
      <c r="S1486">
        <v>0.238112518222412</v>
      </c>
      <c r="T1486" t="s">
        <v>7985</v>
      </c>
    </row>
    <row r="1487" spans="2:20" x14ac:dyDescent="0.3">
      <c r="B1487" t="s">
        <v>3021</v>
      </c>
      <c r="C1487" t="s">
        <v>7786</v>
      </c>
      <c r="D1487">
        <v>0.19322459086755001</v>
      </c>
      <c r="E1487">
        <v>0.27325696979462499</v>
      </c>
      <c r="F1487">
        <v>1.3200611493294401</v>
      </c>
      <c r="G1487">
        <v>2.1700512735719801</v>
      </c>
      <c r="H1487" t="s">
        <v>7986</v>
      </c>
      <c r="N1487" t="s">
        <v>1461</v>
      </c>
      <c r="O1487" t="s">
        <v>3598</v>
      </c>
      <c r="P1487">
        <v>0.75082073014500605</v>
      </c>
      <c r="Q1487">
        <v>0.99998025641745403</v>
      </c>
      <c r="R1487">
        <v>0.83085201009055198</v>
      </c>
      <c r="S1487">
        <v>0.238112518222412</v>
      </c>
      <c r="T1487" t="s">
        <v>7987</v>
      </c>
    </row>
    <row r="1488" spans="2:20" x14ac:dyDescent="0.3">
      <c r="B1488" t="s">
        <v>2376</v>
      </c>
      <c r="C1488" t="s">
        <v>7786</v>
      </c>
      <c r="D1488">
        <v>0.19322459086755001</v>
      </c>
      <c r="E1488">
        <v>0.27325696979462499</v>
      </c>
      <c r="F1488">
        <v>1.3200611493294401</v>
      </c>
      <c r="G1488">
        <v>2.1700512735719801</v>
      </c>
      <c r="H1488" t="s">
        <v>7956</v>
      </c>
      <c r="N1488" t="s">
        <v>1462</v>
      </c>
      <c r="O1488" t="s">
        <v>3598</v>
      </c>
      <c r="P1488">
        <v>0.75082073014500605</v>
      </c>
      <c r="Q1488">
        <v>0.99998025641745403</v>
      </c>
      <c r="R1488">
        <v>0.83085201009055198</v>
      </c>
      <c r="S1488">
        <v>0.238112518222412</v>
      </c>
      <c r="T1488" t="s">
        <v>7966</v>
      </c>
    </row>
    <row r="1489" spans="2:20" x14ac:dyDescent="0.3">
      <c r="B1489" t="s">
        <v>358</v>
      </c>
      <c r="C1489" t="s">
        <v>7786</v>
      </c>
      <c r="D1489">
        <v>0.19322459086755001</v>
      </c>
      <c r="E1489">
        <v>0.27325696979462499</v>
      </c>
      <c r="F1489">
        <v>1.3200611493294401</v>
      </c>
      <c r="G1489">
        <v>2.1700512735719801</v>
      </c>
      <c r="H1489" t="s">
        <v>7988</v>
      </c>
      <c r="N1489" t="s">
        <v>2143</v>
      </c>
      <c r="O1489" t="s">
        <v>3598</v>
      </c>
      <c r="P1489">
        <v>0.75082073014500605</v>
      </c>
      <c r="Q1489">
        <v>0.99998025641745403</v>
      </c>
      <c r="R1489">
        <v>0.83085201009055198</v>
      </c>
      <c r="S1489">
        <v>0.238112518222412</v>
      </c>
      <c r="T1489" t="s">
        <v>7989</v>
      </c>
    </row>
    <row r="1490" spans="2:20" x14ac:dyDescent="0.3">
      <c r="B1490" t="s">
        <v>359</v>
      </c>
      <c r="C1490" t="s">
        <v>7786</v>
      </c>
      <c r="D1490">
        <v>0.19322459086755001</v>
      </c>
      <c r="E1490">
        <v>0.27325696979462499</v>
      </c>
      <c r="F1490">
        <v>1.3200611493294401</v>
      </c>
      <c r="G1490">
        <v>2.1700512735719801</v>
      </c>
      <c r="H1490" t="s">
        <v>7990</v>
      </c>
      <c r="N1490" t="s">
        <v>3577</v>
      </c>
      <c r="O1490" t="s">
        <v>3598</v>
      </c>
      <c r="P1490">
        <v>0.75082073014500605</v>
      </c>
      <c r="Q1490">
        <v>0.99998025641745403</v>
      </c>
      <c r="R1490">
        <v>0.83085201009055198</v>
      </c>
      <c r="S1490">
        <v>0.238112518222412</v>
      </c>
      <c r="T1490" t="s">
        <v>7991</v>
      </c>
    </row>
    <row r="1491" spans="2:20" x14ac:dyDescent="0.3">
      <c r="B1491" t="s">
        <v>3812</v>
      </c>
      <c r="C1491" t="s">
        <v>7786</v>
      </c>
      <c r="D1491">
        <v>0.19322459086755001</v>
      </c>
      <c r="E1491">
        <v>0.27325696979462499</v>
      </c>
      <c r="F1491">
        <v>1.3200611493294401</v>
      </c>
      <c r="G1491">
        <v>2.1700512735719801</v>
      </c>
      <c r="H1491" t="s">
        <v>7797</v>
      </c>
      <c r="N1491" t="s">
        <v>3580</v>
      </c>
      <c r="O1491" t="s">
        <v>3598</v>
      </c>
      <c r="P1491">
        <v>0.75082073014500605</v>
      </c>
      <c r="Q1491">
        <v>0.99998025641745403</v>
      </c>
      <c r="R1491">
        <v>0.83085201009055198</v>
      </c>
      <c r="S1491">
        <v>0.238112518222412</v>
      </c>
      <c r="T1491" t="s">
        <v>7992</v>
      </c>
    </row>
    <row r="1492" spans="2:20" x14ac:dyDescent="0.3">
      <c r="B1492" t="s">
        <v>2261</v>
      </c>
      <c r="C1492" t="s">
        <v>7786</v>
      </c>
      <c r="D1492">
        <v>0.19322459086755001</v>
      </c>
      <c r="E1492">
        <v>0.27325696979462499</v>
      </c>
      <c r="F1492">
        <v>1.3200611493294401</v>
      </c>
      <c r="G1492">
        <v>2.1700512735719801</v>
      </c>
      <c r="H1492" t="s">
        <v>7993</v>
      </c>
      <c r="N1492" t="s">
        <v>3581</v>
      </c>
      <c r="O1492" t="s">
        <v>3598</v>
      </c>
      <c r="P1492">
        <v>0.75082073014500605</v>
      </c>
      <c r="Q1492">
        <v>0.99998025641745403</v>
      </c>
      <c r="R1492">
        <v>0.83085201009055198</v>
      </c>
      <c r="S1492">
        <v>0.238112518222412</v>
      </c>
      <c r="T1492" t="s">
        <v>7994</v>
      </c>
    </row>
    <row r="1493" spans="2:20" x14ac:dyDescent="0.3">
      <c r="B1493" t="s">
        <v>197</v>
      </c>
      <c r="C1493" t="s">
        <v>7786</v>
      </c>
      <c r="D1493">
        <v>0.19322459086755001</v>
      </c>
      <c r="E1493">
        <v>0.27325696979462499</v>
      </c>
      <c r="F1493">
        <v>1.3200611493294401</v>
      </c>
      <c r="G1493">
        <v>2.1700512735719801</v>
      </c>
      <c r="H1493" t="s">
        <v>7936</v>
      </c>
      <c r="N1493" t="s">
        <v>2156</v>
      </c>
      <c r="O1493" t="s">
        <v>3598</v>
      </c>
      <c r="P1493">
        <v>0.75082073014500605</v>
      </c>
      <c r="Q1493">
        <v>0.99998025641745403</v>
      </c>
      <c r="R1493">
        <v>0.83085201009055198</v>
      </c>
      <c r="S1493">
        <v>0.238112518222412</v>
      </c>
      <c r="T1493" t="s">
        <v>7995</v>
      </c>
    </row>
    <row r="1494" spans="2:20" x14ac:dyDescent="0.3">
      <c r="B1494" t="s">
        <v>2262</v>
      </c>
      <c r="C1494" t="s">
        <v>7786</v>
      </c>
      <c r="D1494">
        <v>0.19322459086755001</v>
      </c>
      <c r="E1494">
        <v>0.27325696979462499</v>
      </c>
      <c r="F1494">
        <v>1.3200611493294401</v>
      </c>
      <c r="G1494">
        <v>2.1700512735719801</v>
      </c>
      <c r="H1494" t="s">
        <v>7946</v>
      </c>
      <c r="N1494" t="s">
        <v>4019</v>
      </c>
      <c r="O1494" t="s">
        <v>3598</v>
      </c>
      <c r="P1494">
        <v>0.75082073014500605</v>
      </c>
      <c r="Q1494">
        <v>0.99998025641745403</v>
      </c>
      <c r="R1494">
        <v>0.83085201009055198</v>
      </c>
      <c r="S1494">
        <v>0.238112518222412</v>
      </c>
      <c r="T1494" t="s">
        <v>7996</v>
      </c>
    </row>
    <row r="1495" spans="2:20" x14ac:dyDescent="0.3">
      <c r="B1495" t="s">
        <v>1423</v>
      </c>
      <c r="C1495" t="s">
        <v>7786</v>
      </c>
      <c r="D1495">
        <v>0.19322459086755001</v>
      </c>
      <c r="E1495">
        <v>0.27325696979462499</v>
      </c>
      <c r="F1495">
        <v>1.3200611493294401</v>
      </c>
      <c r="G1495">
        <v>2.1700512735719801</v>
      </c>
      <c r="H1495" t="s">
        <v>7997</v>
      </c>
      <c r="N1495" t="s">
        <v>101</v>
      </c>
      <c r="O1495" t="s">
        <v>3598</v>
      </c>
      <c r="P1495">
        <v>0.75082073014500605</v>
      </c>
      <c r="Q1495">
        <v>0.99998025641745403</v>
      </c>
      <c r="R1495">
        <v>0.83085201009055198</v>
      </c>
      <c r="S1495">
        <v>0.238112518222412</v>
      </c>
      <c r="T1495" t="s">
        <v>7894</v>
      </c>
    </row>
    <row r="1496" spans="2:20" x14ac:dyDescent="0.3">
      <c r="B1496" t="s">
        <v>1424</v>
      </c>
      <c r="C1496" t="s">
        <v>7786</v>
      </c>
      <c r="D1496">
        <v>0.19322459086755001</v>
      </c>
      <c r="E1496">
        <v>0.27325696979462499</v>
      </c>
      <c r="F1496">
        <v>1.3200611493294401</v>
      </c>
      <c r="G1496">
        <v>2.1700512735719801</v>
      </c>
      <c r="H1496" t="s">
        <v>7998</v>
      </c>
      <c r="N1496" t="s">
        <v>385</v>
      </c>
      <c r="O1496" t="s">
        <v>3598</v>
      </c>
      <c r="P1496">
        <v>0.75082073014500605</v>
      </c>
      <c r="Q1496">
        <v>0.99998025641745403</v>
      </c>
      <c r="R1496">
        <v>0.83085201009055198</v>
      </c>
      <c r="S1496">
        <v>0.238112518222412</v>
      </c>
      <c r="T1496" t="s">
        <v>7934</v>
      </c>
    </row>
    <row r="1497" spans="2:20" x14ac:dyDescent="0.3">
      <c r="B1497" t="s">
        <v>894</v>
      </c>
      <c r="C1497" t="s">
        <v>7786</v>
      </c>
      <c r="D1497">
        <v>0.19322459086755001</v>
      </c>
      <c r="E1497">
        <v>0.27325696979462499</v>
      </c>
      <c r="F1497">
        <v>1.3200611493294401</v>
      </c>
      <c r="G1497">
        <v>2.1700512735719801</v>
      </c>
      <c r="H1497" t="s">
        <v>7999</v>
      </c>
      <c r="N1497" t="s">
        <v>2175</v>
      </c>
      <c r="O1497" t="s">
        <v>3598</v>
      </c>
      <c r="P1497">
        <v>0.75082073014500605</v>
      </c>
      <c r="Q1497">
        <v>0.99998025641745403</v>
      </c>
      <c r="R1497">
        <v>0.83085201009055198</v>
      </c>
      <c r="S1497">
        <v>0.238112518222412</v>
      </c>
      <c r="T1497" t="s">
        <v>8000</v>
      </c>
    </row>
    <row r="1498" spans="2:20" x14ac:dyDescent="0.3">
      <c r="B1498" t="s">
        <v>1070</v>
      </c>
      <c r="C1498" t="s">
        <v>7786</v>
      </c>
      <c r="D1498">
        <v>0.19322459086755001</v>
      </c>
      <c r="E1498">
        <v>0.27325696979462499</v>
      </c>
      <c r="F1498">
        <v>1.3200611493294401</v>
      </c>
      <c r="G1498">
        <v>2.1700512735719801</v>
      </c>
      <c r="H1498" t="s">
        <v>8001</v>
      </c>
      <c r="N1498" t="s">
        <v>2422</v>
      </c>
      <c r="O1498" t="s">
        <v>3598</v>
      </c>
      <c r="P1498">
        <v>0.75082073014500605</v>
      </c>
      <c r="Q1498">
        <v>0.99998025641745403</v>
      </c>
      <c r="R1498">
        <v>0.83085201009055198</v>
      </c>
      <c r="S1498">
        <v>0.238112518222412</v>
      </c>
      <c r="T1498" t="s">
        <v>7896</v>
      </c>
    </row>
    <row r="1499" spans="2:20" x14ac:dyDescent="0.3">
      <c r="B1499" t="s">
        <v>2096</v>
      </c>
      <c r="C1499" t="s">
        <v>7786</v>
      </c>
      <c r="D1499">
        <v>0.19322459086755001</v>
      </c>
      <c r="E1499">
        <v>0.27325696979462499</v>
      </c>
      <c r="F1499">
        <v>1.3200611493294401</v>
      </c>
      <c r="G1499">
        <v>2.1700512735719801</v>
      </c>
      <c r="H1499" t="s">
        <v>7830</v>
      </c>
      <c r="N1499" t="s">
        <v>1799</v>
      </c>
      <c r="O1499" t="s">
        <v>3598</v>
      </c>
      <c r="P1499">
        <v>0.75082073014500605</v>
      </c>
      <c r="Q1499">
        <v>0.99998025641745403</v>
      </c>
      <c r="R1499">
        <v>0.83085201009055198</v>
      </c>
      <c r="S1499">
        <v>0.238112518222412</v>
      </c>
      <c r="T1499" t="s">
        <v>8002</v>
      </c>
    </row>
    <row r="1500" spans="2:20" x14ac:dyDescent="0.3">
      <c r="B1500" t="s">
        <v>2097</v>
      </c>
      <c r="C1500" t="s">
        <v>7786</v>
      </c>
      <c r="D1500">
        <v>0.19322459086755001</v>
      </c>
      <c r="E1500">
        <v>0.27325696979462499</v>
      </c>
      <c r="F1500">
        <v>1.3200611493294401</v>
      </c>
      <c r="G1500">
        <v>2.1700512735719801</v>
      </c>
      <c r="H1500" t="s">
        <v>8003</v>
      </c>
      <c r="N1500" t="s">
        <v>2427</v>
      </c>
      <c r="O1500" t="s">
        <v>3598</v>
      </c>
      <c r="P1500">
        <v>0.75082073014500605</v>
      </c>
      <c r="Q1500">
        <v>0.99998025641745403</v>
      </c>
      <c r="R1500">
        <v>0.83085201009055198</v>
      </c>
      <c r="S1500">
        <v>0.238112518222412</v>
      </c>
      <c r="T1500" t="s">
        <v>8004</v>
      </c>
    </row>
    <row r="1501" spans="2:20" x14ac:dyDescent="0.3">
      <c r="B1501" t="s">
        <v>1074</v>
      </c>
      <c r="C1501" t="s">
        <v>7786</v>
      </c>
      <c r="D1501">
        <v>0.19322459086755001</v>
      </c>
      <c r="E1501">
        <v>0.27325696979462499</v>
      </c>
      <c r="F1501">
        <v>1.3200611493294401</v>
      </c>
      <c r="G1501">
        <v>2.1700512735719801</v>
      </c>
      <c r="H1501" t="s">
        <v>8005</v>
      </c>
      <c r="N1501" t="s">
        <v>120</v>
      </c>
      <c r="O1501" t="s">
        <v>3598</v>
      </c>
      <c r="P1501">
        <v>0.75082073014500605</v>
      </c>
      <c r="Q1501">
        <v>0.99998025641745403</v>
      </c>
      <c r="R1501">
        <v>0.83085201009055198</v>
      </c>
      <c r="S1501">
        <v>0.238112518222412</v>
      </c>
      <c r="T1501" t="s">
        <v>8006</v>
      </c>
    </row>
    <row r="1502" spans="2:20" x14ac:dyDescent="0.3">
      <c r="B1502" t="s">
        <v>3569</v>
      </c>
      <c r="C1502" t="s">
        <v>7786</v>
      </c>
      <c r="D1502">
        <v>0.19322459086755001</v>
      </c>
      <c r="E1502">
        <v>0.27325696979462499</v>
      </c>
      <c r="F1502">
        <v>1.3200611493294401</v>
      </c>
      <c r="G1502">
        <v>2.1700512735719801</v>
      </c>
      <c r="H1502" t="s">
        <v>7895</v>
      </c>
      <c r="N1502" t="s">
        <v>1479</v>
      </c>
      <c r="O1502" t="s">
        <v>3598</v>
      </c>
      <c r="P1502">
        <v>0.75082073014500605</v>
      </c>
      <c r="Q1502">
        <v>0.99998025641745403</v>
      </c>
      <c r="R1502">
        <v>0.83085201009055198</v>
      </c>
      <c r="S1502">
        <v>0.238112518222412</v>
      </c>
      <c r="T1502" t="s">
        <v>7898</v>
      </c>
    </row>
    <row r="1503" spans="2:20" x14ac:dyDescent="0.3">
      <c r="B1503" t="s">
        <v>1776</v>
      </c>
      <c r="C1503" t="s">
        <v>7786</v>
      </c>
      <c r="D1503">
        <v>0.19322459086755001</v>
      </c>
      <c r="E1503">
        <v>0.27325696979462499</v>
      </c>
      <c r="F1503">
        <v>1.3200611493294401</v>
      </c>
      <c r="G1503">
        <v>2.1700512735719801</v>
      </c>
      <c r="H1503" t="s">
        <v>8007</v>
      </c>
      <c r="N1503" t="s">
        <v>2193</v>
      </c>
      <c r="O1503" t="s">
        <v>3598</v>
      </c>
      <c r="P1503">
        <v>0.75082073014500605</v>
      </c>
      <c r="Q1503">
        <v>0.99998025641745403</v>
      </c>
      <c r="R1503">
        <v>0.83085201009055198</v>
      </c>
      <c r="S1503">
        <v>0.238112518222412</v>
      </c>
      <c r="T1503" t="s">
        <v>8008</v>
      </c>
    </row>
    <row r="1504" spans="2:20" x14ac:dyDescent="0.3">
      <c r="B1504" t="s">
        <v>377</v>
      </c>
      <c r="C1504" t="s">
        <v>7786</v>
      </c>
      <c r="D1504">
        <v>0.19322459086755001</v>
      </c>
      <c r="E1504">
        <v>0.27325696979462499</v>
      </c>
      <c r="F1504">
        <v>1.3200611493294401</v>
      </c>
      <c r="G1504">
        <v>2.1700512735719801</v>
      </c>
      <c r="H1504" t="s">
        <v>7905</v>
      </c>
      <c r="N1504" t="s">
        <v>3979</v>
      </c>
      <c r="O1504" t="s">
        <v>3598</v>
      </c>
      <c r="P1504">
        <v>0.75082073014500605</v>
      </c>
      <c r="Q1504">
        <v>0.99998025641745403</v>
      </c>
      <c r="R1504">
        <v>0.83085201009055198</v>
      </c>
      <c r="S1504">
        <v>0.238112518222412</v>
      </c>
      <c r="T1504" t="s">
        <v>8009</v>
      </c>
    </row>
    <row r="1505" spans="2:20" x14ac:dyDescent="0.3">
      <c r="B1505" t="s">
        <v>2264</v>
      </c>
      <c r="C1505" t="s">
        <v>7786</v>
      </c>
      <c r="D1505">
        <v>0.19322459086755001</v>
      </c>
      <c r="E1505">
        <v>0.27325696979462499</v>
      </c>
      <c r="F1505">
        <v>1.3200611493294401</v>
      </c>
      <c r="G1505">
        <v>2.1700512735719801</v>
      </c>
      <c r="H1505" t="s">
        <v>8010</v>
      </c>
      <c r="N1505" t="s">
        <v>2195</v>
      </c>
      <c r="O1505" t="s">
        <v>3598</v>
      </c>
      <c r="P1505">
        <v>0.75082073014500605</v>
      </c>
      <c r="Q1505">
        <v>0.99998025641745403</v>
      </c>
      <c r="R1505">
        <v>0.83085201009055198</v>
      </c>
      <c r="S1505">
        <v>0.238112518222412</v>
      </c>
      <c r="T1505" t="s">
        <v>8011</v>
      </c>
    </row>
    <row r="1506" spans="2:20" x14ac:dyDescent="0.3">
      <c r="B1506" t="s">
        <v>1432</v>
      </c>
      <c r="C1506" t="s">
        <v>7786</v>
      </c>
      <c r="D1506">
        <v>0.19322459086755001</v>
      </c>
      <c r="E1506">
        <v>0.27325696979462499</v>
      </c>
      <c r="F1506">
        <v>1.3200611493294401</v>
      </c>
      <c r="G1506">
        <v>2.1700512735719801</v>
      </c>
      <c r="H1506" t="s">
        <v>8012</v>
      </c>
      <c r="N1506" t="s">
        <v>2437</v>
      </c>
      <c r="O1506" t="s">
        <v>3598</v>
      </c>
      <c r="P1506">
        <v>0.75082073014500605</v>
      </c>
      <c r="Q1506">
        <v>0.99998025641745403</v>
      </c>
      <c r="R1506">
        <v>0.83085201009055198</v>
      </c>
      <c r="S1506">
        <v>0.238112518222412</v>
      </c>
      <c r="T1506" t="s">
        <v>8013</v>
      </c>
    </row>
    <row r="1507" spans="2:20" x14ac:dyDescent="0.3">
      <c r="B1507" t="s">
        <v>1440</v>
      </c>
      <c r="C1507" t="s">
        <v>7786</v>
      </c>
      <c r="D1507">
        <v>0.19322459086755001</v>
      </c>
      <c r="E1507">
        <v>0.27325696979462499</v>
      </c>
      <c r="F1507">
        <v>1.3200611493294401</v>
      </c>
      <c r="G1507">
        <v>2.1700512735719801</v>
      </c>
      <c r="H1507" t="s">
        <v>7998</v>
      </c>
      <c r="N1507" t="s">
        <v>2270</v>
      </c>
      <c r="O1507" t="s">
        <v>3598</v>
      </c>
      <c r="P1507">
        <v>0.75082073014500605</v>
      </c>
      <c r="Q1507">
        <v>0.99998025641745403</v>
      </c>
      <c r="R1507">
        <v>0.83085201009055198</v>
      </c>
      <c r="S1507">
        <v>0.238112518222412</v>
      </c>
      <c r="T1507" t="s">
        <v>8014</v>
      </c>
    </row>
    <row r="1508" spans="2:20" x14ac:dyDescent="0.3">
      <c r="B1508" t="s">
        <v>2109</v>
      </c>
      <c r="C1508" t="s">
        <v>7786</v>
      </c>
      <c r="D1508">
        <v>0.19322459086755001</v>
      </c>
      <c r="E1508">
        <v>0.27325696979462499</v>
      </c>
      <c r="F1508">
        <v>1.3200611493294401</v>
      </c>
      <c r="G1508">
        <v>2.1700512735719801</v>
      </c>
      <c r="H1508" t="s">
        <v>8015</v>
      </c>
      <c r="N1508" t="s">
        <v>1093</v>
      </c>
      <c r="O1508" t="s">
        <v>3598</v>
      </c>
      <c r="P1508">
        <v>0.75082073014500605</v>
      </c>
      <c r="Q1508">
        <v>0.99998025641745403</v>
      </c>
      <c r="R1508">
        <v>0.83085201009055198</v>
      </c>
      <c r="S1508">
        <v>0.238112518222412</v>
      </c>
      <c r="T1508" t="s">
        <v>7926</v>
      </c>
    </row>
    <row r="1509" spans="2:20" x14ac:dyDescent="0.3">
      <c r="B1509" t="s">
        <v>2114</v>
      </c>
      <c r="C1509" t="s">
        <v>7786</v>
      </c>
      <c r="D1509">
        <v>0.19322459086755001</v>
      </c>
      <c r="E1509">
        <v>0.27325696979462499</v>
      </c>
      <c r="F1509">
        <v>1.3200611493294401</v>
      </c>
      <c r="G1509">
        <v>2.1700512735719801</v>
      </c>
      <c r="H1509" t="s">
        <v>8016</v>
      </c>
      <c r="N1509" t="s">
        <v>393</v>
      </c>
      <c r="O1509" t="s">
        <v>3598</v>
      </c>
      <c r="P1509">
        <v>0.75082073014500605</v>
      </c>
      <c r="Q1509">
        <v>0.99998025641745403</v>
      </c>
      <c r="R1509">
        <v>0.83085201009055198</v>
      </c>
      <c r="S1509">
        <v>0.238112518222412</v>
      </c>
      <c r="T1509" t="s">
        <v>8017</v>
      </c>
    </row>
    <row r="1510" spans="2:20" x14ac:dyDescent="0.3">
      <c r="B1510" t="s">
        <v>2265</v>
      </c>
      <c r="C1510" t="s">
        <v>7786</v>
      </c>
      <c r="D1510">
        <v>0.19322459086755001</v>
      </c>
      <c r="E1510">
        <v>0.27325696979462499</v>
      </c>
      <c r="F1510">
        <v>1.3200611493294401</v>
      </c>
      <c r="G1510">
        <v>2.1700512735719801</v>
      </c>
      <c r="H1510" t="s">
        <v>7968</v>
      </c>
      <c r="N1510" t="s">
        <v>2201</v>
      </c>
      <c r="O1510" t="s">
        <v>3598</v>
      </c>
      <c r="P1510">
        <v>0.75082073014500605</v>
      </c>
      <c r="Q1510">
        <v>0.99998025641745403</v>
      </c>
      <c r="R1510">
        <v>0.83085201009055198</v>
      </c>
      <c r="S1510">
        <v>0.238112518222412</v>
      </c>
      <c r="T1510" t="s">
        <v>8018</v>
      </c>
    </row>
    <row r="1511" spans="2:20" x14ac:dyDescent="0.3">
      <c r="B1511" t="s">
        <v>1084</v>
      </c>
      <c r="C1511" t="s">
        <v>7786</v>
      </c>
      <c r="D1511">
        <v>0.19322459086755001</v>
      </c>
      <c r="E1511">
        <v>0.27325696979462499</v>
      </c>
      <c r="F1511">
        <v>1.3200611493294401</v>
      </c>
      <c r="G1511">
        <v>2.1700512735719801</v>
      </c>
      <c r="H1511" t="s">
        <v>8019</v>
      </c>
      <c r="N1511" t="s">
        <v>1484</v>
      </c>
      <c r="O1511" t="s">
        <v>3598</v>
      </c>
      <c r="P1511">
        <v>0.75082073014500605</v>
      </c>
      <c r="Q1511">
        <v>0.99998025641745403</v>
      </c>
      <c r="R1511">
        <v>0.83085201009055198</v>
      </c>
      <c r="S1511">
        <v>0.238112518222412</v>
      </c>
      <c r="T1511" t="s">
        <v>8020</v>
      </c>
    </row>
    <row r="1512" spans="2:20" x14ac:dyDescent="0.3">
      <c r="B1512" t="s">
        <v>2125</v>
      </c>
      <c r="C1512" t="s">
        <v>7786</v>
      </c>
      <c r="D1512">
        <v>0.19322459086755001</v>
      </c>
      <c r="E1512">
        <v>0.27325696979462499</v>
      </c>
      <c r="F1512">
        <v>1.3200611493294401</v>
      </c>
      <c r="G1512">
        <v>2.1700512735719801</v>
      </c>
      <c r="H1512" t="s">
        <v>8021</v>
      </c>
      <c r="N1512" t="s">
        <v>2204</v>
      </c>
      <c r="O1512" t="s">
        <v>3598</v>
      </c>
      <c r="P1512">
        <v>0.75082073014500605</v>
      </c>
      <c r="Q1512">
        <v>0.99998025641745403</v>
      </c>
      <c r="R1512">
        <v>0.83085201009055198</v>
      </c>
      <c r="S1512">
        <v>0.238112518222412</v>
      </c>
      <c r="T1512" t="s">
        <v>8022</v>
      </c>
    </row>
    <row r="1513" spans="2:20" x14ac:dyDescent="0.3">
      <c r="B1513" t="s">
        <v>2133</v>
      </c>
      <c r="C1513" t="s">
        <v>7786</v>
      </c>
      <c r="D1513">
        <v>0.19322459086755001</v>
      </c>
      <c r="E1513">
        <v>0.27325696979462499</v>
      </c>
      <c r="F1513">
        <v>1.3200611493294401</v>
      </c>
      <c r="G1513">
        <v>2.1700512735719801</v>
      </c>
      <c r="H1513" t="s">
        <v>7951</v>
      </c>
      <c r="N1513" t="s">
        <v>2942</v>
      </c>
      <c r="O1513" t="s">
        <v>3598</v>
      </c>
      <c r="P1513">
        <v>0.75082073014500605</v>
      </c>
      <c r="Q1513">
        <v>0.99998025641745403</v>
      </c>
      <c r="R1513">
        <v>0.83085201009055198</v>
      </c>
      <c r="S1513">
        <v>0.238112518222412</v>
      </c>
      <c r="T1513" t="s">
        <v>8023</v>
      </c>
    </row>
    <row r="1514" spans="2:20" x14ac:dyDescent="0.3">
      <c r="B1514" t="s">
        <v>2136</v>
      </c>
      <c r="C1514" t="s">
        <v>7786</v>
      </c>
      <c r="D1514">
        <v>0.19322459086755001</v>
      </c>
      <c r="E1514">
        <v>0.27325696979462499</v>
      </c>
      <c r="F1514">
        <v>1.3200611493294401</v>
      </c>
      <c r="G1514">
        <v>2.1700512735719801</v>
      </c>
      <c r="H1514" t="s">
        <v>8024</v>
      </c>
      <c r="N1514" t="s">
        <v>658</v>
      </c>
      <c r="O1514" t="s">
        <v>3598</v>
      </c>
      <c r="P1514">
        <v>0.75082073014500605</v>
      </c>
      <c r="Q1514">
        <v>0.99998025641745403</v>
      </c>
      <c r="R1514">
        <v>0.83085201009055198</v>
      </c>
      <c r="S1514">
        <v>0.238112518222412</v>
      </c>
      <c r="T1514" t="s">
        <v>8025</v>
      </c>
    </row>
    <row r="1515" spans="2:20" x14ac:dyDescent="0.3">
      <c r="B1515" t="s">
        <v>1460</v>
      </c>
      <c r="C1515" t="s">
        <v>7786</v>
      </c>
      <c r="D1515">
        <v>0.19322459086755001</v>
      </c>
      <c r="E1515">
        <v>0.27325696979462499</v>
      </c>
      <c r="F1515">
        <v>1.3200611493294401</v>
      </c>
      <c r="G1515">
        <v>2.1700512735719801</v>
      </c>
      <c r="H1515" t="s">
        <v>7952</v>
      </c>
      <c r="N1515" t="s">
        <v>2944</v>
      </c>
      <c r="O1515" t="s">
        <v>3598</v>
      </c>
      <c r="P1515">
        <v>0.75082073014500605</v>
      </c>
      <c r="Q1515">
        <v>0.99998025641745403</v>
      </c>
      <c r="R1515">
        <v>0.83085201009055198</v>
      </c>
      <c r="S1515">
        <v>0.238112518222412</v>
      </c>
      <c r="T1515" t="s">
        <v>7757</v>
      </c>
    </row>
    <row r="1516" spans="2:20" x14ac:dyDescent="0.3">
      <c r="B1516" t="s">
        <v>1461</v>
      </c>
      <c r="C1516" t="s">
        <v>7786</v>
      </c>
      <c r="D1516">
        <v>0.19322459086755001</v>
      </c>
      <c r="E1516">
        <v>0.27325696979462499</v>
      </c>
      <c r="F1516">
        <v>1.3200611493294401</v>
      </c>
      <c r="G1516">
        <v>2.1700512735719801</v>
      </c>
      <c r="H1516" t="s">
        <v>7952</v>
      </c>
      <c r="N1516" t="s">
        <v>1836</v>
      </c>
      <c r="O1516" t="s">
        <v>3598</v>
      </c>
      <c r="P1516">
        <v>0.75082073014500605</v>
      </c>
      <c r="Q1516">
        <v>0.99998025641745403</v>
      </c>
      <c r="R1516">
        <v>0.83085201009055198</v>
      </c>
      <c r="S1516">
        <v>0.238112518222412</v>
      </c>
      <c r="T1516" t="s">
        <v>8026</v>
      </c>
    </row>
    <row r="1517" spans="2:20" x14ac:dyDescent="0.3">
      <c r="B1517" t="s">
        <v>2142</v>
      </c>
      <c r="C1517" t="s">
        <v>7786</v>
      </c>
      <c r="D1517">
        <v>0.19322459086755001</v>
      </c>
      <c r="E1517">
        <v>0.27325696979462499</v>
      </c>
      <c r="F1517">
        <v>1.3200611493294401</v>
      </c>
      <c r="G1517">
        <v>2.1700512735719801</v>
      </c>
      <c r="H1517" t="s">
        <v>8027</v>
      </c>
      <c r="N1517" t="s">
        <v>3590</v>
      </c>
      <c r="O1517" t="s">
        <v>3598</v>
      </c>
      <c r="P1517">
        <v>0.75082073014500605</v>
      </c>
      <c r="Q1517">
        <v>0.99998025641745403</v>
      </c>
      <c r="R1517">
        <v>0.83085201009055198</v>
      </c>
      <c r="S1517">
        <v>0.238112518222412</v>
      </c>
      <c r="T1517" t="s">
        <v>7991</v>
      </c>
    </row>
    <row r="1518" spans="2:20" x14ac:dyDescent="0.3">
      <c r="B1518" t="s">
        <v>1088</v>
      </c>
      <c r="C1518" t="s">
        <v>7786</v>
      </c>
      <c r="D1518">
        <v>0.19322459086755001</v>
      </c>
      <c r="E1518">
        <v>0.27325696979462499</v>
      </c>
      <c r="F1518">
        <v>1.3200611493294401</v>
      </c>
      <c r="G1518">
        <v>2.1700512735719801</v>
      </c>
      <c r="H1518" t="s">
        <v>8028</v>
      </c>
      <c r="N1518" t="s">
        <v>3592</v>
      </c>
      <c r="O1518" t="s">
        <v>3598</v>
      </c>
      <c r="P1518">
        <v>0.75082073014500605</v>
      </c>
      <c r="Q1518">
        <v>0.99998025641745403</v>
      </c>
      <c r="R1518">
        <v>0.83085201009055198</v>
      </c>
      <c r="S1518">
        <v>0.238112518222412</v>
      </c>
      <c r="T1518" t="s">
        <v>7994</v>
      </c>
    </row>
    <row r="1519" spans="2:20" x14ac:dyDescent="0.3">
      <c r="B1519" t="s">
        <v>1785</v>
      </c>
      <c r="C1519" t="s">
        <v>7786</v>
      </c>
      <c r="D1519">
        <v>0.19322459086755001</v>
      </c>
      <c r="E1519">
        <v>0.27325696979462499</v>
      </c>
      <c r="F1519">
        <v>1.3200611493294401</v>
      </c>
      <c r="G1519">
        <v>2.1700512735719801</v>
      </c>
      <c r="H1519" t="s">
        <v>8029</v>
      </c>
      <c r="N1519" t="s">
        <v>3856</v>
      </c>
      <c r="O1519" t="s">
        <v>3598</v>
      </c>
      <c r="P1519">
        <v>0.75082073014500605</v>
      </c>
      <c r="Q1519">
        <v>0.99998025641745403</v>
      </c>
      <c r="R1519">
        <v>0.83085201009055198</v>
      </c>
      <c r="S1519">
        <v>0.238112518222412</v>
      </c>
      <c r="T1519" t="s">
        <v>8009</v>
      </c>
    </row>
    <row r="1520" spans="2:20" x14ac:dyDescent="0.3">
      <c r="B1520" t="s">
        <v>1471</v>
      </c>
      <c r="C1520" t="s">
        <v>7786</v>
      </c>
      <c r="D1520">
        <v>0.19322459086755001</v>
      </c>
      <c r="E1520">
        <v>0.27325696979462499</v>
      </c>
      <c r="F1520">
        <v>1.3200611493294401</v>
      </c>
      <c r="G1520">
        <v>2.1700512735719801</v>
      </c>
      <c r="H1520" t="s">
        <v>8030</v>
      </c>
      <c r="N1520" t="s">
        <v>2248</v>
      </c>
      <c r="O1520" t="s">
        <v>3598</v>
      </c>
      <c r="P1520">
        <v>0.75082073014500605</v>
      </c>
      <c r="Q1520">
        <v>0.99998025641745403</v>
      </c>
      <c r="R1520">
        <v>0.83085201009055198</v>
      </c>
      <c r="S1520">
        <v>0.238112518222412</v>
      </c>
      <c r="T1520" t="s">
        <v>8014</v>
      </c>
    </row>
    <row r="1521" spans="2:20" x14ac:dyDescent="0.3">
      <c r="B1521" t="s">
        <v>1472</v>
      </c>
      <c r="C1521" t="s">
        <v>7786</v>
      </c>
      <c r="D1521">
        <v>0.19322459086755001</v>
      </c>
      <c r="E1521">
        <v>0.27325696979462499</v>
      </c>
      <c r="F1521">
        <v>1.3200611493294401</v>
      </c>
      <c r="G1521">
        <v>2.1700512735719801</v>
      </c>
      <c r="H1521" t="s">
        <v>8031</v>
      </c>
      <c r="N1521" t="s">
        <v>1855</v>
      </c>
      <c r="O1521" t="s">
        <v>3598</v>
      </c>
      <c r="P1521">
        <v>0.75082073014500605</v>
      </c>
      <c r="Q1521">
        <v>0.99998025641745403</v>
      </c>
      <c r="R1521">
        <v>0.83085201009055198</v>
      </c>
      <c r="S1521">
        <v>0.238112518222412</v>
      </c>
      <c r="T1521" t="s">
        <v>8000</v>
      </c>
    </row>
    <row r="1522" spans="2:20" x14ac:dyDescent="0.3">
      <c r="B1522" t="s">
        <v>2170</v>
      </c>
      <c r="C1522" t="s">
        <v>7786</v>
      </c>
      <c r="D1522">
        <v>0.19322459086755001</v>
      </c>
      <c r="E1522">
        <v>0.27325696979462499</v>
      </c>
      <c r="F1522">
        <v>1.3200611493294401</v>
      </c>
      <c r="G1522">
        <v>2.1700512735719801</v>
      </c>
      <c r="H1522" t="s">
        <v>7984</v>
      </c>
      <c r="N1522" t="s">
        <v>463</v>
      </c>
      <c r="O1522" t="s">
        <v>3598</v>
      </c>
      <c r="P1522">
        <v>0.75082073014500605</v>
      </c>
      <c r="Q1522">
        <v>0.99998025641745403</v>
      </c>
      <c r="R1522">
        <v>0.83085201009055198</v>
      </c>
      <c r="S1522">
        <v>0.238112518222412</v>
      </c>
      <c r="T1522" t="s">
        <v>8032</v>
      </c>
    </row>
    <row r="1523" spans="2:20" x14ac:dyDescent="0.3">
      <c r="B1523" t="s">
        <v>1801</v>
      </c>
      <c r="C1523" t="s">
        <v>7786</v>
      </c>
      <c r="D1523">
        <v>0.19322459086755001</v>
      </c>
      <c r="E1523">
        <v>0.27325696979462499</v>
      </c>
      <c r="F1523">
        <v>1.3200611493294401</v>
      </c>
      <c r="G1523">
        <v>2.1700512735719801</v>
      </c>
      <c r="H1523" t="s">
        <v>8033</v>
      </c>
      <c r="N1523" t="s">
        <v>472</v>
      </c>
      <c r="O1523" t="s">
        <v>3598</v>
      </c>
      <c r="P1523">
        <v>0.75082073014500605</v>
      </c>
      <c r="Q1523">
        <v>0.99998025641745403</v>
      </c>
      <c r="R1523">
        <v>0.83085201009055198</v>
      </c>
      <c r="S1523">
        <v>0.238112518222412</v>
      </c>
      <c r="T1523" t="s">
        <v>8034</v>
      </c>
    </row>
    <row r="1524" spans="2:20" x14ac:dyDescent="0.3">
      <c r="B1524" t="s">
        <v>2189</v>
      </c>
      <c r="C1524" t="s">
        <v>7786</v>
      </c>
      <c r="D1524">
        <v>0.19322459086755001</v>
      </c>
      <c r="E1524">
        <v>0.27325696979462499</v>
      </c>
      <c r="F1524">
        <v>1.3200611493294401</v>
      </c>
      <c r="G1524">
        <v>2.1700512735719801</v>
      </c>
      <c r="H1524" t="s">
        <v>8035</v>
      </c>
      <c r="N1524" t="s">
        <v>480</v>
      </c>
      <c r="O1524" t="s">
        <v>3598</v>
      </c>
      <c r="P1524">
        <v>0.75082073014500605</v>
      </c>
      <c r="Q1524">
        <v>0.99998025641745403</v>
      </c>
      <c r="R1524">
        <v>0.83085201009055198</v>
      </c>
      <c r="S1524">
        <v>0.238112518222412</v>
      </c>
      <c r="T1524" t="s">
        <v>8036</v>
      </c>
    </row>
    <row r="1525" spans="2:20" x14ac:dyDescent="0.3">
      <c r="B1525" t="s">
        <v>3033</v>
      </c>
      <c r="C1525" t="s">
        <v>7786</v>
      </c>
      <c r="D1525">
        <v>0.19322459086755001</v>
      </c>
      <c r="E1525">
        <v>0.27325696979462499</v>
      </c>
      <c r="F1525">
        <v>1.3200611493294401</v>
      </c>
      <c r="G1525">
        <v>2.1700512735719801</v>
      </c>
      <c r="H1525" t="s">
        <v>8037</v>
      </c>
      <c r="N1525" t="s">
        <v>2949</v>
      </c>
      <c r="O1525" t="s">
        <v>3598</v>
      </c>
      <c r="P1525">
        <v>0.75082073014500605</v>
      </c>
      <c r="Q1525">
        <v>0.99998025641745403</v>
      </c>
      <c r="R1525">
        <v>0.83085201009055198</v>
      </c>
      <c r="S1525">
        <v>0.238112518222412</v>
      </c>
      <c r="T1525" t="s">
        <v>8038</v>
      </c>
    </row>
    <row r="1526" spans="2:20" x14ac:dyDescent="0.3">
      <c r="B1526" t="s">
        <v>1092</v>
      </c>
      <c r="C1526" t="s">
        <v>7786</v>
      </c>
      <c r="D1526">
        <v>0.19322459086755001</v>
      </c>
      <c r="E1526">
        <v>0.27325696979462499</v>
      </c>
      <c r="F1526">
        <v>1.3200611493294401</v>
      </c>
      <c r="G1526">
        <v>2.1700512735719801</v>
      </c>
      <c r="H1526" t="s">
        <v>8005</v>
      </c>
      <c r="N1526" t="s">
        <v>232</v>
      </c>
      <c r="O1526" t="s">
        <v>3598</v>
      </c>
      <c r="P1526">
        <v>0.75082073014500605</v>
      </c>
      <c r="Q1526">
        <v>0.99998025641745403</v>
      </c>
      <c r="R1526">
        <v>0.83085201009055198</v>
      </c>
      <c r="S1526">
        <v>0.238112518222412</v>
      </c>
      <c r="T1526" t="s">
        <v>8039</v>
      </c>
    </row>
    <row r="1527" spans="2:20" x14ac:dyDescent="0.3">
      <c r="B1527" t="s">
        <v>2190</v>
      </c>
      <c r="C1527" t="s">
        <v>7786</v>
      </c>
      <c r="D1527">
        <v>0.19322459086755001</v>
      </c>
      <c r="E1527">
        <v>0.27325696979462499</v>
      </c>
      <c r="F1527">
        <v>1.3200611493294401</v>
      </c>
      <c r="G1527">
        <v>2.1700512735719801</v>
      </c>
      <c r="H1527" t="s">
        <v>7970</v>
      </c>
      <c r="N1527" t="s">
        <v>2953</v>
      </c>
      <c r="O1527" t="s">
        <v>3598</v>
      </c>
      <c r="P1527">
        <v>0.75082073014500605</v>
      </c>
      <c r="Q1527">
        <v>0.99998025641745403</v>
      </c>
      <c r="R1527">
        <v>0.83085201009055198</v>
      </c>
      <c r="S1527">
        <v>0.238112518222412</v>
      </c>
      <c r="T1527" t="s">
        <v>8040</v>
      </c>
    </row>
    <row r="1528" spans="2:20" x14ac:dyDescent="0.3">
      <c r="B1528" t="s">
        <v>2191</v>
      </c>
      <c r="C1528" t="s">
        <v>7786</v>
      </c>
      <c r="D1528">
        <v>0.19322459086755001</v>
      </c>
      <c r="E1528">
        <v>0.27325696979462499</v>
      </c>
      <c r="F1528">
        <v>1.3200611493294401</v>
      </c>
      <c r="G1528">
        <v>2.1700512735719801</v>
      </c>
      <c r="H1528" t="s">
        <v>7939</v>
      </c>
      <c r="N1528" t="s">
        <v>3875</v>
      </c>
      <c r="O1528" t="s">
        <v>3598</v>
      </c>
      <c r="P1528">
        <v>0.75082073014500605</v>
      </c>
      <c r="Q1528">
        <v>0.99998025641745403</v>
      </c>
      <c r="R1528">
        <v>0.83085201009055198</v>
      </c>
      <c r="S1528">
        <v>0.238112518222412</v>
      </c>
      <c r="T1528" t="s">
        <v>7928</v>
      </c>
    </row>
    <row r="1529" spans="2:20" x14ac:dyDescent="0.3">
      <c r="B1529" t="s">
        <v>2192</v>
      </c>
      <c r="C1529" t="s">
        <v>7786</v>
      </c>
      <c r="D1529">
        <v>0.19322459086755001</v>
      </c>
      <c r="E1529">
        <v>0.27325696979462499</v>
      </c>
      <c r="F1529">
        <v>1.3200611493294401</v>
      </c>
      <c r="G1529">
        <v>2.1700512735719801</v>
      </c>
      <c r="H1529" t="s">
        <v>8041</v>
      </c>
      <c r="N1529" t="s">
        <v>1521</v>
      </c>
      <c r="O1529" t="s">
        <v>8042</v>
      </c>
      <c r="P1529">
        <v>0.76719981062880704</v>
      </c>
      <c r="Q1529">
        <v>0.99998025641745403</v>
      </c>
      <c r="R1529">
        <v>0.85170068027210799</v>
      </c>
      <c r="S1529">
        <v>0.22570749579143401</v>
      </c>
      <c r="T1529" t="s">
        <v>8043</v>
      </c>
    </row>
    <row r="1530" spans="2:20" x14ac:dyDescent="0.3">
      <c r="B1530" t="s">
        <v>2270</v>
      </c>
      <c r="C1530" t="s">
        <v>7786</v>
      </c>
      <c r="D1530">
        <v>0.19322459086755001</v>
      </c>
      <c r="E1530">
        <v>0.27325696979462499</v>
      </c>
      <c r="F1530">
        <v>1.3200611493294401</v>
      </c>
      <c r="G1530">
        <v>2.1700512735719801</v>
      </c>
      <c r="H1530" t="s">
        <v>8044</v>
      </c>
      <c r="N1530" t="s">
        <v>1830</v>
      </c>
      <c r="O1530" t="s">
        <v>3604</v>
      </c>
      <c r="P1530">
        <v>0.84599372426727404</v>
      </c>
      <c r="Q1530">
        <v>0.99998025641745403</v>
      </c>
      <c r="R1530">
        <v>0.73492763717978404</v>
      </c>
      <c r="S1530">
        <v>0.122911750882939</v>
      </c>
      <c r="T1530" t="s">
        <v>8045</v>
      </c>
    </row>
    <row r="1531" spans="2:20" x14ac:dyDescent="0.3">
      <c r="B1531" t="s">
        <v>2202</v>
      </c>
      <c r="C1531" t="s">
        <v>7786</v>
      </c>
      <c r="D1531">
        <v>0.19322459086755001</v>
      </c>
      <c r="E1531">
        <v>0.27325696979462499</v>
      </c>
      <c r="F1531">
        <v>1.3200611493294401</v>
      </c>
      <c r="G1531">
        <v>2.1700512735719801</v>
      </c>
      <c r="H1531" t="s">
        <v>8046</v>
      </c>
      <c r="N1531" t="s">
        <v>1837</v>
      </c>
      <c r="O1531" t="s">
        <v>3604</v>
      </c>
      <c r="P1531">
        <v>0.84599372426727404</v>
      </c>
      <c r="Q1531">
        <v>0.99998025641745403</v>
      </c>
      <c r="R1531">
        <v>0.73492763717978404</v>
      </c>
      <c r="S1531">
        <v>0.122911750882939</v>
      </c>
      <c r="T1531" t="s">
        <v>8047</v>
      </c>
    </row>
    <row r="1532" spans="2:20" x14ac:dyDescent="0.3">
      <c r="B1532" t="s">
        <v>3040</v>
      </c>
      <c r="C1532" t="s">
        <v>7786</v>
      </c>
      <c r="D1532">
        <v>0.19322459086755001</v>
      </c>
      <c r="E1532">
        <v>0.27325696979462499</v>
      </c>
      <c r="F1532">
        <v>1.3200611493294401</v>
      </c>
      <c r="G1532">
        <v>2.1700512735719801</v>
      </c>
      <c r="H1532" t="s">
        <v>8048</v>
      </c>
      <c r="N1532" t="s">
        <v>2967</v>
      </c>
      <c r="O1532" t="s">
        <v>3604</v>
      </c>
      <c r="P1532">
        <v>0.84599372426727404</v>
      </c>
      <c r="Q1532">
        <v>0.99998025641745403</v>
      </c>
      <c r="R1532">
        <v>0.73492763717978404</v>
      </c>
      <c r="S1532">
        <v>0.122911750882939</v>
      </c>
      <c r="T1532" t="s">
        <v>8047</v>
      </c>
    </row>
    <row r="1533" spans="2:20" x14ac:dyDescent="0.3">
      <c r="B1533" t="s">
        <v>3041</v>
      </c>
      <c r="C1533" t="s">
        <v>7786</v>
      </c>
      <c r="D1533">
        <v>0.19322459086755001</v>
      </c>
      <c r="E1533">
        <v>0.27325696979462499</v>
      </c>
      <c r="F1533">
        <v>1.3200611493294401</v>
      </c>
      <c r="G1533">
        <v>2.1700512735719801</v>
      </c>
      <c r="H1533" t="s">
        <v>8049</v>
      </c>
      <c r="N1533" t="s">
        <v>2529</v>
      </c>
      <c r="O1533" t="s">
        <v>3604</v>
      </c>
      <c r="P1533">
        <v>0.84599372426727404</v>
      </c>
      <c r="Q1533">
        <v>0.99998025641745403</v>
      </c>
      <c r="R1533">
        <v>0.73492763717978404</v>
      </c>
      <c r="S1533">
        <v>0.122911750882939</v>
      </c>
      <c r="T1533" t="s">
        <v>8050</v>
      </c>
    </row>
    <row r="1534" spans="2:20" x14ac:dyDescent="0.3">
      <c r="B1534" t="s">
        <v>2208</v>
      </c>
      <c r="C1534" t="s">
        <v>7786</v>
      </c>
      <c r="D1534">
        <v>0.19322459086755001</v>
      </c>
      <c r="E1534">
        <v>0.27325696979462499</v>
      </c>
      <c r="F1534">
        <v>1.3200611493294401</v>
      </c>
      <c r="G1534">
        <v>2.1700512735719801</v>
      </c>
      <c r="H1534" t="s">
        <v>8051</v>
      </c>
      <c r="N1534" t="s">
        <v>841</v>
      </c>
      <c r="O1534" t="s">
        <v>3604</v>
      </c>
      <c r="P1534">
        <v>0.84599372426727404</v>
      </c>
      <c r="Q1534">
        <v>0.99998025641745403</v>
      </c>
      <c r="R1534">
        <v>0.73492763717978404</v>
      </c>
      <c r="S1534">
        <v>0.122911750882939</v>
      </c>
      <c r="T1534" t="s">
        <v>8052</v>
      </c>
    </row>
    <row r="1535" spans="2:20" x14ac:dyDescent="0.3">
      <c r="B1535" t="s">
        <v>1096</v>
      </c>
      <c r="C1535" t="s">
        <v>7786</v>
      </c>
      <c r="D1535">
        <v>0.19322459086755001</v>
      </c>
      <c r="E1535">
        <v>0.27325696979462499</v>
      </c>
      <c r="F1535">
        <v>1.3200611493294401</v>
      </c>
      <c r="G1535">
        <v>2.1700512735719801</v>
      </c>
      <c r="H1535" t="s">
        <v>7923</v>
      </c>
      <c r="N1535" t="s">
        <v>483</v>
      </c>
      <c r="O1535" t="s">
        <v>3604</v>
      </c>
      <c r="P1535">
        <v>0.84599372426727404</v>
      </c>
      <c r="Q1535">
        <v>0.99998025641745403</v>
      </c>
      <c r="R1535">
        <v>0.73492763717978404</v>
      </c>
      <c r="S1535">
        <v>0.122911750882939</v>
      </c>
      <c r="T1535" t="s">
        <v>8053</v>
      </c>
    </row>
    <row r="1536" spans="2:20" x14ac:dyDescent="0.3">
      <c r="B1536" t="s">
        <v>2216</v>
      </c>
      <c r="C1536" t="s">
        <v>7786</v>
      </c>
      <c r="D1536">
        <v>0.19322459086755001</v>
      </c>
      <c r="E1536">
        <v>0.27325696979462499</v>
      </c>
      <c r="F1536">
        <v>1.3200611493294401</v>
      </c>
      <c r="G1536">
        <v>2.1700512735719801</v>
      </c>
      <c r="H1536" t="s">
        <v>8054</v>
      </c>
      <c r="N1536" t="s">
        <v>848</v>
      </c>
      <c r="O1536" t="s">
        <v>3604</v>
      </c>
      <c r="P1536">
        <v>0.84599372426727404</v>
      </c>
      <c r="Q1536">
        <v>0.99998025641745403</v>
      </c>
      <c r="R1536">
        <v>0.73492763717978404</v>
      </c>
      <c r="S1536">
        <v>0.122911750882939</v>
      </c>
      <c r="T1536" t="s">
        <v>8055</v>
      </c>
    </row>
    <row r="1537" spans="2:20" x14ac:dyDescent="0.3">
      <c r="B1537" t="s">
        <v>1496</v>
      </c>
      <c r="C1537" t="s">
        <v>7786</v>
      </c>
      <c r="D1537">
        <v>0.19322459086755001</v>
      </c>
      <c r="E1537">
        <v>0.27325696979462499</v>
      </c>
      <c r="F1537">
        <v>1.3200611493294401</v>
      </c>
      <c r="G1537">
        <v>2.1700512735719801</v>
      </c>
      <c r="H1537" t="s">
        <v>7976</v>
      </c>
      <c r="N1537" t="s">
        <v>3876</v>
      </c>
      <c r="O1537" t="s">
        <v>3604</v>
      </c>
      <c r="P1537">
        <v>0.84599372426727404</v>
      </c>
      <c r="Q1537">
        <v>0.99998025641745403</v>
      </c>
      <c r="R1537">
        <v>0.73492763717978404</v>
      </c>
      <c r="S1537">
        <v>0.122911750882939</v>
      </c>
      <c r="T1537" t="s">
        <v>8056</v>
      </c>
    </row>
    <row r="1538" spans="2:20" x14ac:dyDescent="0.3">
      <c r="B1538" t="s">
        <v>207</v>
      </c>
      <c r="C1538" t="s">
        <v>7786</v>
      </c>
      <c r="D1538">
        <v>0.19322459086755001</v>
      </c>
      <c r="E1538">
        <v>0.27325696979462499</v>
      </c>
      <c r="F1538">
        <v>1.3200611493294401</v>
      </c>
      <c r="G1538">
        <v>2.1700512735719801</v>
      </c>
      <c r="H1538" t="s">
        <v>7988</v>
      </c>
      <c r="N1538" t="s">
        <v>1872</v>
      </c>
      <c r="O1538" t="s">
        <v>3604</v>
      </c>
      <c r="P1538">
        <v>0.84599372426727404</v>
      </c>
      <c r="Q1538">
        <v>0.99998025641745403</v>
      </c>
      <c r="R1538">
        <v>0.73492763717978404</v>
      </c>
      <c r="S1538">
        <v>0.122911750882939</v>
      </c>
      <c r="T1538" t="s">
        <v>8057</v>
      </c>
    </row>
    <row r="1539" spans="2:20" x14ac:dyDescent="0.3">
      <c r="B1539" t="s">
        <v>909</v>
      </c>
      <c r="C1539" t="s">
        <v>7786</v>
      </c>
      <c r="D1539">
        <v>0.19322459086755001</v>
      </c>
      <c r="E1539">
        <v>0.27325696979462499</v>
      </c>
      <c r="F1539">
        <v>1.3200611493294401</v>
      </c>
      <c r="G1539">
        <v>2.1700512735719801</v>
      </c>
      <c r="H1539" t="s">
        <v>8019</v>
      </c>
      <c r="N1539" t="s">
        <v>960</v>
      </c>
      <c r="O1539" t="s">
        <v>3604</v>
      </c>
      <c r="P1539">
        <v>0.84599372426727404</v>
      </c>
      <c r="Q1539">
        <v>0.99998025641745403</v>
      </c>
      <c r="R1539">
        <v>0.73492763717978404</v>
      </c>
      <c r="S1539">
        <v>0.122911750882939</v>
      </c>
      <c r="T1539" t="s">
        <v>8058</v>
      </c>
    </row>
    <row r="1540" spans="2:20" x14ac:dyDescent="0.3">
      <c r="B1540" t="s">
        <v>209</v>
      </c>
      <c r="C1540" t="s">
        <v>7786</v>
      </c>
      <c r="D1540">
        <v>0.19322459086755001</v>
      </c>
      <c r="E1540">
        <v>0.27325696979462499</v>
      </c>
      <c r="F1540">
        <v>1.3200611493294401</v>
      </c>
      <c r="G1540">
        <v>2.1700512735719801</v>
      </c>
      <c r="H1540" t="s">
        <v>7903</v>
      </c>
      <c r="N1540" t="s">
        <v>1176</v>
      </c>
      <c r="O1540" t="s">
        <v>3604</v>
      </c>
      <c r="P1540">
        <v>0.84599372426727404</v>
      </c>
      <c r="Q1540">
        <v>0.99998025641745403</v>
      </c>
      <c r="R1540">
        <v>0.73492763717978404</v>
      </c>
      <c r="S1540">
        <v>0.122911750882939</v>
      </c>
      <c r="T1540" t="s">
        <v>8059</v>
      </c>
    </row>
    <row r="1541" spans="2:20" x14ac:dyDescent="0.3">
      <c r="B1541" t="s">
        <v>211</v>
      </c>
      <c r="C1541" t="s">
        <v>7786</v>
      </c>
      <c r="D1541">
        <v>0.19322459086755001</v>
      </c>
      <c r="E1541">
        <v>0.27325696979462499</v>
      </c>
      <c r="F1541">
        <v>1.3200611493294401</v>
      </c>
      <c r="G1541">
        <v>2.1700512735719801</v>
      </c>
      <c r="H1541" t="s">
        <v>8060</v>
      </c>
      <c r="N1541" t="s">
        <v>969</v>
      </c>
      <c r="O1541" t="s">
        <v>3604</v>
      </c>
      <c r="P1541">
        <v>0.84599372426727404</v>
      </c>
      <c r="Q1541">
        <v>0.99998025641745403</v>
      </c>
      <c r="R1541">
        <v>0.73492763717978404</v>
      </c>
      <c r="S1541">
        <v>0.122911750882939</v>
      </c>
      <c r="T1541" t="s">
        <v>8061</v>
      </c>
    </row>
    <row r="1542" spans="2:20" x14ac:dyDescent="0.3">
      <c r="B1542" t="s">
        <v>924</v>
      </c>
      <c r="C1542" t="s">
        <v>7786</v>
      </c>
      <c r="D1542">
        <v>0.19322459086755001</v>
      </c>
      <c r="E1542">
        <v>0.27325696979462499</v>
      </c>
      <c r="F1542">
        <v>1.3200611493294401</v>
      </c>
      <c r="G1542">
        <v>2.1700512735719801</v>
      </c>
      <c r="H1542" t="s">
        <v>8028</v>
      </c>
      <c r="N1542" t="s">
        <v>859</v>
      </c>
      <c r="O1542" t="s">
        <v>3604</v>
      </c>
      <c r="P1542">
        <v>0.84599372426727404</v>
      </c>
      <c r="Q1542">
        <v>0.99998025641745403</v>
      </c>
      <c r="R1542">
        <v>0.73492763717978404</v>
      </c>
      <c r="S1542">
        <v>0.122911750882939</v>
      </c>
      <c r="T1542" t="s">
        <v>8062</v>
      </c>
    </row>
    <row r="1543" spans="2:20" x14ac:dyDescent="0.3">
      <c r="B1543" t="s">
        <v>1131</v>
      </c>
      <c r="C1543" t="s">
        <v>7786</v>
      </c>
      <c r="D1543">
        <v>0.19322459086755001</v>
      </c>
      <c r="E1543">
        <v>0.27325696979462499</v>
      </c>
      <c r="F1543">
        <v>1.3200611493294401</v>
      </c>
      <c r="G1543">
        <v>2.1700512735719801</v>
      </c>
      <c r="H1543" t="s">
        <v>8030</v>
      </c>
      <c r="N1543" t="s">
        <v>861</v>
      </c>
      <c r="O1543" t="s">
        <v>3604</v>
      </c>
      <c r="P1543">
        <v>0.84599372426727404</v>
      </c>
      <c r="Q1543">
        <v>0.99998025641745403</v>
      </c>
      <c r="R1543">
        <v>0.73492763717978404</v>
      </c>
      <c r="S1543">
        <v>0.122911750882939</v>
      </c>
      <c r="T1543" t="s">
        <v>8063</v>
      </c>
    </row>
    <row r="1544" spans="2:20" x14ac:dyDescent="0.3">
      <c r="B1544" t="s">
        <v>1134</v>
      </c>
      <c r="C1544" t="s">
        <v>7786</v>
      </c>
      <c r="D1544">
        <v>0.19322459086755001</v>
      </c>
      <c r="E1544">
        <v>0.27325696979462499</v>
      </c>
      <c r="F1544">
        <v>1.3200611493294401</v>
      </c>
      <c r="G1544">
        <v>2.1700512735719801</v>
      </c>
      <c r="H1544" t="s">
        <v>8031</v>
      </c>
      <c r="N1544" t="s">
        <v>1890</v>
      </c>
      <c r="O1544" t="s">
        <v>3604</v>
      </c>
      <c r="P1544">
        <v>0.84599372426727404</v>
      </c>
      <c r="Q1544">
        <v>0.99998025641745403</v>
      </c>
      <c r="R1544">
        <v>0.73492763717978404</v>
      </c>
      <c r="S1544">
        <v>0.122911750882939</v>
      </c>
      <c r="T1544" t="s">
        <v>8064</v>
      </c>
    </row>
    <row r="1545" spans="2:20" x14ac:dyDescent="0.3">
      <c r="B1545" t="s">
        <v>2248</v>
      </c>
      <c r="C1545" t="s">
        <v>7786</v>
      </c>
      <c r="D1545">
        <v>0.19322459086755001</v>
      </c>
      <c r="E1545">
        <v>0.27325696979462499</v>
      </c>
      <c r="F1545">
        <v>1.3200611493294401</v>
      </c>
      <c r="G1545">
        <v>2.1700512735719801</v>
      </c>
      <c r="H1545" t="s">
        <v>8044</v>
      </c>
      <c r="N1545" t="s">
        <v>1896</v>
      </c>
      <c r="O1545" t="s">
        <v>3604</v>
      </c>
      <c r="P1545">
        <v>0.84599372426727404</v>
      </c>
      <c r="Q1545">
        <v>0.99998025641745403</v>
      </c>
      <c r="R1545">
        <v>0.73492763717978404</v>
      </c>
      <c r="S1545">
        <v>0.122911750882939</v>
      </c>
      <c r="T1545" t="s">
        <v>8065</v>
      </c>
    </row>
    <row r="1546" spans="2:20" x14ac:dyDescent="0.3">
      <c r="B1546" t="s">
        <v>1160</v>
      </c>
      <c r="C1546" t="s">
        <v>7786</v>
      </c>
      <c r="D1546">
        <v>0.19322459086755001</v>
      </c>
      <c r="E1546">
        <v>0.27325696979462499</v>
      </c>
      <c r="F1546">
        <v>1.3200611493294401</v>
      </c>
      <c r="G1546">
        <v>2.1700512735719801</v>
      </c>
      <c r="H1546" t="s">
        <v>8066</v>
      </c>
      <c r="N1546" t="s">
        <v>1897</v>
      </c>
      <c r="O1546" t="s">
        <v>3604</v>
      </c>
      <c r="P1546">
        <v>0.84599372426727404</v>
      </c>
      <c r="Q1546">
        <v>0.99998025641745403</v>
      </c>
      <c r="R1546">
        <v>0.73492763717978404</v>
      </c>
      <c r="S1546">
        <v>0.122911750882939</v>
      </c>
      <c r="T1546" t="s">
        <v>8065</v>
      </c>
    </row>
    <row r="1547" spans="2:20" x14ac:dyDescent="0.3">
      <c r="B1547" t="s">
        <v>228</v>
      </c>
      <c r="C1547" t="s">
        <v>7786</v>
      </c>
      <c r="D1547">
        <v>0.19322459086755001</v>
      </c>
      <c r="E1547">
        <v>0.27325696979462499</v>
      </c>
      <c r="F1547">
        <v>1.3200611493294401</v>
      </c>
      <c r="G1547">
        <v>2.1700512735719801</v>
      </c>
      <c r="H1547" t="s">
        <v>7942</v>
      </c>
      <c r="N1547" t="s">
        <v>506</v>
      </c>
      <c r="O1547" t="s">
        <v>3604</v>
      </c>
      <c r="P1547">
        <v>0.84599372426727404</v>
      </c>
      <c r="Q1547">
        <v>0.99998025641745403</v>
      </c>
      <c r="R1547">
        <v>0.73492763717978404</v>
      </c>
      <c r="S1547">
        <v>0.122911750882939</v>
      </c>
      <c r="T1547" t="s">
        <v>8067</v>
      </c>
    </row>
    <row r="1548" spans="2:20" x14ac:dyDescent="0.3">
      <c r="B1548" t="s">
        <v>1166</v>
      </c>
      <c r="C1548" t="s">
        <v>7786</v>
      </c>
      <c r="D1548">
        <v>0.19322459086755001</v>
      </c>
      <c r="E1548">
        <v>0.27325696979462499</v>
      </c>
      <c r="F1548">
        <v>1.3200611493294401</v>
      </c>
      <c r="G1548">
        <v>2.1700512735719801</v>
      </c>
      <c r="H1548" t="s">
        <v>8068</v>
      </c>
      <c r="N1548" t="s">
        <v>4001</v>
      </c>
      <c r="O1548" t="s">
        <v>3604</v>
      </c>
      <c r="P1548">
        <v>0.84599372426727404</v>
      </c>
      <c r="Q1548">
        <v>0.99998025641745403</v>
      </c>
      <c r="R1548">
        <v>0.73492763717978404</v>
      </c>
      <c r="S1548">
        <v>0.122911750882939</v>
      </c>
      <c r="T1548" t="s">
        <v>8069</v>
      </c>
    </row>
    <row r="1549" spans="2:20" x14ac:dyDescent="0.3">
      <c r="B1549" t="s">
        <v>1645</v>
      </c>
      <c r="C1549" t="s">
        <v>7786</v>
      </c>
      <c r="D1549">
        <v>0.19322459086755001</v>
      </c>
      <c r="E1549">
        <v>0.27325696979462499</v>
      </c>
      <c r="F1549">
        <v>1.3200611493294401</v>
      </c>
      <c r="G1549">
        <v>2.1700512735719801</v>
      </c>
      <c r="H1549" t="s">
        <v>7979</v>
      </c>
      <c r="N1549" t="s">
        <v>515</v>
      </c>
      <c r="O1549" t="s">
        <v>3604</v>
      </c>
      <c r="P1549">
        <v>0.84599372426727404</v>
      </c>
      <c r="Q1549">
        <v>0.99998025641745403</v>
      </c>
      <c r="R1549">
        <v>0.73492763717978404</v>
      </c>
      <c r="S1549">
        <v>0.122911750882939</v>
      </c>
      <c r="T1549" t="s">
        <v>8070</v>
      </c>
    </row>
    <row r="1550" spans="2:20" x14ac:dyDescent="0.3">
      <c r="B1550" t="s">
        <v>2952</v>
      </c>
      <c r="C1550" t="s">
        <v>7786</v>
      </c>
      <c r="D1550">
        <v>0.19322459086755001</v>
      </c>
      <c r="E1550">
        <v>0.27325696979462499</v>
      </c>
      <c r="F1550">
        <v>1.3200611493294401</v>
      </c>
      <c r="G1550">
        <v>2.1700512735719801</v>
      </c>
      <c r="H1550" t="s">
        <v>7965</v>
      </c>
      <c r="N1550" t="s">
        <v>519</v>
      </c>
      <c r="O1550" t="s">
        <v>3604</v>
      </c>
      <c r="P1550">
        <v>0.84599372426727404</v>
      </c>
      <c r="Q1550">
        <v>0.99998025641745403</v>
      </c>
      <c r="R1550">
        <v>0.73492763717978404</v>
      </c>
      <c r="S1550">
        <v>0.122911750882939</v>
      </c>
      <c r="T1550" t="s">
        <v>8071</v>
      </c>
    </row>
    <row r="1551" spans="2:20" x14ac:dyDescent="0.3">
      <c r="B1551" t="s">
        <v>2251</v>
      </c>
      <c r="C1551" t="s">
        <v>7786</v>
      </c>
      <c r="D1551">
        <v>0.19322459086755001</v>
      </c>
      <c r="E1551">
        <v>0.27325696979462499</v>
      </c>
      <c r="F1551">
        <v>1.3200611493294401</v>
      </c>
      <c r="G1551">
        <v>2.1700512735719801</v>
      </c>
      <c r="H1551" t="s">
        <v>7963</v>
      </c>
      <c r="N1551" t="s">
        <v>3547</v>
      </c>
      <c r="O1551" t="s">
        <v>3604</v>
      </c>
      <c r="P1551">
        <v>0.84599372426727404</v>
      </c>
      <c r="Q1551">
        <v>0.99998025641745403</v>
      </c>
      <c r="R1551">
        <v>0.73492763717978404</v>
      </c>
      <c r="S1551">
        <v>0.122911750882939</v>
      </c>
      <c r="T1551" t="s">
        <v>8072</v>
      </c>
    </row>
    <row r="1552" spans="2:20" x14ac:dyDescent="0.3">
      <c r="B1552" t="s">
        <v>448</v>
      </c>
      <c r="C1552" t="s">
        <v>8073</v>
      </c>
      <c r="D1552">
        <v>0.19656986993688599</v>
      </c>
      <c r="E1552">
        <v>0.277808610510415</v>
      </c>
      <c r="F1552">
        <v>1.2784453981878801</v>
      </c>
      <c r="G1552">
        <v>2.0796948646904099</v>
      </c>
      <c r="H1552" t="s">
        <v>8074</v>
      </c>
      <c r="N1552" t="s">
        <v>9</v>
      </c>
      <c r="O1552" t="s">
        <v>3604</v>
      </c>
      <c r="P1552">
        <v>0.84599372426727404</v>
      </c>
      <c r="Q1552">
        <v>0.99998025641745403</v>
      </c>
      <c r="R1552">
        <v>0.73492763717978404</v>
      </c>
      <c r="S1552">
        <v>0.122911750882939</v>
      </c>
      <c r="T1552" t="s">
        <v>8075</v>
      </c>
    </row>
    <row r="1553" spans="2:20" x14ac:dyDescent="0.3">
      <c r="B1553" t="s">
        <v>1121</v>
      </c>
      <c r="C1553" t="s">
        <v>8076</v>
      </c>
      <c r="D1553">
        <v>0.28357570798682202</v>
      </c>
      <c r="E1553">
        <v>0.36694093973265302</v>
      </c>
      <c r="F1553">
        <v>1.2197131341868099</v>
      </c>
      <c r="G1553">
        <v>1.5371753654081399</v>
      </c>
      <c r="H1553" t="s">
        <v>8077</v>
      </c>
      <c r="N1553" t="s">
        <v>36</v>
      </c>
      <c r="O1553" t="s">
        <v>3604</v>
      </c>
      <c r="P1553">
        <v>0.84599372426727404</v>
      </c>
      <c r="Q1553">
        <v>0.99998025641745403</v>
      </c>
      <c r="R1553">
        <v>0.73492763717978404</v>
      </c>
      <c r="S1553">
        <v>0.122911750882939</v>
      </c>
      <c r="T1553" t="s">
        <v>8078</v>
      </c>
    </row>
    <row r="1554" spans="2:20" x14ac:dyDescent="0.3">
      <c r="B1554" t="s">
        <v>1148</v>
      </c>
      <c r="C1554" t="s">
        <v>8076</v>
      </c>
      <c r="D1554">
        <v>0.28357570798682202</v>
      </c>
      <c r="E1554">
        <v>0.36694093973265302</v>
      </c>
      <c r="F1554">
        <v>1.2197131341868099</v>
      </c>
      <c r="G1554">
        <v>1.5371753654081399</v>
      </c>
      <c r="H1554" t="s">
        <v>8079</v>
      </c>
      <c r="N1554" t="s">
        <v>1905</v>
      </c>
      <c r="O1554" t="s">
        <v>3604</v>
      </c>
      <c r="P1554">
        <v>0.84599372426727404</v>
      </c>
      <c r="Q1554">
        <v>0.99998025641745403</v>
      </c>
      <c r="R1554">
        <v>0.73492763717978404</v>
      </c>
      <c r="S1554">
        <v>0.122911750882939</v>
      </c>
      <c r="T1554" t="s">
        <v>8080</v>
      </c>
    </row>
    <row r="1555" spans="2:20" x14ac:dyDescent="0.3">
      <c r="B1555" t="s">
        <v>3545</v>
      </c>
      <c r="C1555" t="s">
        <v>8076</v>
      </c>
      <c r="D1555">
        <v>0.28357570798682202</v>
      </c>
      <c r="E1555">
        <v>0.36694093973265302</v>
      </c>
      <c r="F1555">
        <v>1.2197131341868099</v>
      </c>
      <c r="G1555">
        <v>1.5371753654081399</v>
      </c>
      <c r="H1555" t="s">
        <v>8081</v>
      </c>
      <c r="N1555" t="s">
        <v>1667</v>
      </c>
      <c r="O1555" t="s">
        <v>3604</v>
      </c>
      <c r="P1555">
        <v>0.84599372426727404</v>
      </c>
      <c r="Q1555">
        <v>0.99998025641745403</v>
      </c>
      <c r="R1555">
        <v>0.73492763717978404</v>
      </c>
      <c r="S1555">
        <v>0.122911750882939</v>
      </c>
      <c r="T1555" t="s">
        <v>8082</v>
      </c>
    </row>
    <row r="1556" spans="2:20" x14ac:dyDescent="0.3">
      <c r="B1556" t="s">
        <v>1174</v>
      </c>
      <c r="C1556" t="s">
        <v>8076</v>
      </c>
      <c r="D1556">
        <v>0.28357570798682202</v>
      </c>
      <c r="E1556">
        <v>0.36694093973265302</v>
      </c>
      <c r="F1556">
        <v>1.2197131341868099</v>
      </c>
      <c r="G1556">
        <v>1.5371753654081399</v>
      </c>
      <c r="H1556" t="s">
        <v>8083</v>
      </c>
      <c r="N1556" t="s">
        <v>1906</v>
      </c>
      <c r="O1556" t="s">
        <v>3604</v>
      </c>
      <c r="P1556">
        <v>0.84599372426727404</v>
      </c>
      <c r="Q1556">
        <v>0.99998025641745403</v>
      </c>
      <c r="R1556">
        <v>0.73492763717978404</v>
      </c>
      <c r="S1556">
        <v>0.122911750882939</v>
      </c>
      <c r="T1556" t="s">
        <v>8084</v>
      </c>
    </row>
    <row r="1557" spans="2:20" x14ac:dyDescent="0.3">
      <c r="B1557" t="s">
        <v>960</v>
      </c>
      <c r="C1557" t="s">
        <v>8076</v>
      </c>
      <c r="D1557">
        <v>0.28357570798682202</v>
      </c>
      <c r="E1557">
        <v>0.36694093973265302</v>
      </c>
      <c r="F1557">
        <v>1.2197131341868099</v>
      </c>
      <c r="G1557">
        <v>1.5371753654081399</v>
      </c>
      <c r="H1557" t="s">
        <v>8085</v>
      </c>
      <c r="N1557" t="s">
        <v>1206</v>
      </c>
      <c r="O1557" t="s">
        <v>3604</v>
      </c>
      <c r="P1557">
        <v>0.84599372426727404</v>
      </c>
      <c r="Q1557">
        <v>0.99998025641745403</v>
      </c>
      <c r="R1557">
        <v>0.73492763717978404</v>
      </c>
      <c r="S1557">
        <v>0.122911750882939</v>
      </c>
      <c r="T1557" t="s">
        <v>8086</v>
      </c>
    </row>
    <row r="1558" spans="2:20" x14ac:dyDescent="0.3">
      <c r="B1558" t="s">
        <v>3546</v>
      </c>
      <c r="C1558" t="s">
        <v>8076</v>
      </c>
      <c r="D1558">
        <v>0.28357570798682202</v>
      </c>
      <c r="E1558">
        <v>0.36694093973265302</v>
      </c>
      <c r="F1558">
        <v>1.2197131341868099</v>
      </c>
      <c r="G1558">
        <v>1.5371753654081399</v>
      </c>
      <c r="H1558" t="s">
        <v>8087</v>
      </c>
      <c r="N1558" t="s">
        <v>1914</v>
      </c>
      <c r="O1558" t="s">
        <v>3604</v>
      </c>
      <c r="P1558">
        <v>0.84599372426727404</v>
      </c>
      <c r="Q1558">
        <v>0.99998025641745403</v>
      </c>
      <c r="R1558">
        <v>0.73492763717978404</v>
      </c>
      <c r="S1558">
        <v>0.122911750882939</v>
      </c>
      <c r="T1558" t="s">
        <v>8088</v>
      </c>
    </row>
    <row r="1559" spans="2:20" x14ac:dyDescent="0.3">
      <c r="B1559" t="s">
        <v>74</v>
      </c>
      <c r="C1559" t="s">
        <v>8076</v>
      </c>
      <c r="D1559">
        <v>0.28357570798682202</v>
      </c>
      <c r="E1559">
        <v>0.36694093973265302</v>
      </c>
      <c r="F1559">
        <v>1.2197131341868099</v>
      </c>
      <c r="G1559">
        <v>1.5371753654081399</v>
      </c>
      <c r="H1559" t="s">
        <v>8089</v>
      </c>
      <c r="N1559" t="s">
        <v>1220</v>
      </c>
      <c r="O1559" t="s">
        <v>3604</v>
      </c>
      <c r="P1559">
        <v>0.84599372426727404</v>
      </c>
      <c r="Q1559">
        <v>0.99998025641745403</v>
      </c>
      <c r="R1559">
        <v>0.73492763717978404</v>
      </c>
      <c r="S1559">
        <v>0.122911750882939</v>
      </c>
      <c r="T1559" t="s">
        <v>8090</v>
      </c>
    </row>
    <row r="1560" spans="2:20" x14ac:dyDescent="0.3">
      <c r="B1560" t="s">
        <v>1186</v>
      </c>
      <c r="C1560" t="s">
        <v>8076</v>
      </c>
      <c r="D1560">
        <v>0.28357570798682202</v>
      </c>
      <c r="E1560">
        <v>0.36694093973265302</v>
      </c>
      <c r="F1560">
        <v>1.2197131341868099</v>
      </c>
      <c r="G1560">
        <v>1.5371753654081399</v>
      </c>
      <c r="H1560" t="s">
        <v>8091</v>
      </c>
      <c r="N1560" t="s">
        <v>1916</v>
      </c>
      <c r="O1560" t="s">
        <v>3604</v>
      </c>
      <c r="P1560">
        <v>0.84599372426727404</v>
      </c>
      <c r="Q1560">
        <v>0.99998025641745403</v>
      </c>
      <c r="R1560">
        <v>0.73492763717978404</v>
      </c>
      <c r="S1560">
        <v>0.122911750882939</v>
      </c>
      <c r="T1560" t="s">
        <v>8092</v>
      </c>
    </row>
    <row r="1561" spans="2:20" x14ac:dyDescent="0.3">
      <c r="B1561" t="s">
        <v>240</v>
      </c>
      <c r="C1561" t="s">
        <v>8076</v>
      </c>
      <c r="D1561">
        <v>0.28357570798682202</v>
      </c>
      <c r="E1561">
        <v>0.36694093973265302</v>
      </c>
      <c r="F1561">
        <v>1.2197131341868099</v>
      </c>
      <c r="G1561">
        <v>1.5371753654081399</v>
      </c>
      <c r="H1561" t="s">
        <v>8093</v>
      </c>
      <c r="N1561" t="s">
        <v>1227</v>
      </c>
      <c r="O1561" t="s">
        <v>3604</v>
      </c>
      <c r="P1561">
        <v>0.84599372426727404</v>
      </c>
      <c r="Q1561">
        <v>0.99998025641745403</v>
      </c>
      <c r="R1561">
        <v>0.73492763717978404</v>
      </c>
      <c r="S1561">
        <v>0.122911750882939</v>
      </c>
      <c r="T1561" t="s">
        <v>8094</v>
      </c>
    </row>
    <row r="1562" spans="2:20" x14ac:dyDescent="0.3">
      <c r="B1562" t="s">
        <v>1884</v>
      </c>
      <c r="C1562" t="s">
        <v>8076</v>
      </c>
      <c r="D1562">
        <v>0.28357570798682202</v>
      </c>
      <c r="E1562">
        <v>0.36694093973265302</v>
      </c>
      <c r="F1562">
        <v>1.2197131341868099</v>
      </c>
      <c r="G1562">
        <v>1.5371753654081399</v>
      </c>
      <c r="H1562" t="s">
        <v>8095</v>
      </c>
      <c r="N1562" t="s">
        <v>1688</v>
      </c>
      <c r="O1562" t="s">
        <v>3604</v>
      </c>
      <c r="P1562">
        <v>0.84599372426727404</v>
      </c>
      <c r="Q1562">
        <v>0.99998025641745403</v>
      </c>
      <c r="R1562">
        <v>0.73492763717978404</v>
      </c>
      <c r="S1562">
        <v>0.122911750882939</v>
      </c>
      <c r="T1562" t="s">
        <v>8096</v>
      </c>
    </row>
    <row r="1563" spans="2:20" x14ac:dyDescent="0.3">
      <c r="B1563" t="s">
        <v>2976</v>
      </c>
      <c r="C1563" t="s">
        <v>8076</v>
      </c>
      <c r="D1563">
        <v>0.28357570798682202</v>
      </c>
      <c r="E1563">
        <v>0.36694093973265302</v>
      </c>
      <c r="F1563">
        <v>1.2197131341868099</v>
      </c>
      <c r="G1563">
        <v>1.5371753654081399</v>
      </c>
      <c r="H1563" t="s">
        <v>8097</v>
      </c>
      <c r="N1563" t="s">
        <v>3756</v>
      </c>
      <c r="O1563" t="s">
        <v>3604</v>
      </c>
      <c r="P1563">
        <v>0.84599372426727404</v>
      </c>
      <c r="Q1563">
        <v>0.99998025641745403</v>
      </c>
      <c r="R1563">
        <v>0.73492763717978404</v>
      </c>
      <c r="S1563">
        <v>0.122911750882939</v>
      </c>
      <c r="T1563" t="s">
        <v>8098</v>
      </c>
    </row>
    <row r="1564" spans="2:20" x14ac:dyDescent="0.3">
      <c r="B1564" t="s">
        <v>516</v>
      </c>
      <c r="C1564" t="s">
        <v>8076</v>
      </c>
      <c r="D1564">
        <v>0.28357570798682202</v>
      </c>
      <c r="E1564">
        <v>0.36694093973265302</v>
      </c>
      <c r="F1564">
        <v>1.2197131341868099</v>
      </c>
      <c r="G1564">
        <v>1.5371753654081399</v>
      </c>
      <c r="H1564" t="s">
        <v>8099</v>
      </c>
      <c r="N1564" t="s">
        <v>1926</v>
      </c>
      <c r="O1564" t="s">
        <v>3604</v>
      </c>
      <c r="P1564">
        <v>0.84599372426727404</v>
      </c>
      <c r="Q1564">
        <v>0.99998025641745403</v>
      </c>
      <c r="R1564">
        <v>0.73492763717978404</v>
      </c>
      <c r="S1564">
        <v>0.122911750882939</v>
      </c>
      <c r="T1564" t="s">
        <v>8100</v>
      </c>
    </row>
    <row r="1565" spans="2:20" x14ac:dyDescent="0.3">
      <c r="B1565" t="s">
        <v>3547</v>
      </c>
      <c r="C1565" t="s">
        <v>8076</v>
      </c>
      <c r="D1565">
        <v>0.28357570798682202</v>
      </c>
      <c r="E1565">
        <v>0.36694093973265302</v>
      </c>
      <c r="F1565">
        <v>1.2197131341868099</v>
      </c>
      <c r="G1565">
        <v>1.5371753654081399</v>
      </c>
      <c r="H1565" t="s">
        <v>8101</v>
      </c>
      <c r="N1565" t="s">
        <v>1235</v>
      </c>
      <c r="O1565" t="s">
        <v>3604</v>
      </c>
      <c r="P1565">
        <v>0.84599372426727404</v>
      </c>
      <c r="Q1565">
        <v>0.99998025641745403</v>
      </c>
      <c r="R1565">
        <v>0.73492763717978404</v>
      </c>
      <c r="S1565">
        <v>0.122911750882939</v>
      </c>
      <c r="T1565" t="s">
        <v>8102</v>
      </c>
    </row>
    <row r="1566" spans="2:20" x14ac:dyDescent="0.3">
      <c r="B1566" t="s">
        <v>1665</v>
      </c>
      <c r="C1566" t="s">
        <v>8076</v>
      </c>
      <c r="D1566">
        <v>0.28357570798682202</v>
      </c>
      <c r="E1566">
        <v>0.36694093973265302</v>
      </c>
      <c r="F1566">
        <v>1.2197131341868099</v>
      </c>
      <c r="G1566">
        <v>1.5371753654081399</v>
      </c>
      <c r="H1566" t="s">
        <v>8103</v>
      </c>
      <c r="N1566" t="s">
        <v>1242</v>
      </c>
      <c r="O1566" t="s">
        <v>3604</v>
      </c>
      <c r="P1566">
        <v>0.84599372426727404</v>
      </c>
      <c r="Q1566">
        <v>0.99998025641745403</v>
      </c>
      <c r="R1566">
        <v>0.73492763717978404</v>
      </c>
      <c r="S1566">
        <v>0.122911750882939</v>
      </c>
      <c r="T1566" t="s">
        <v>8104</v>
      </c>
    </row>
    <row r="1567" spans="2:20" x14ac:dyDescent="0.3">
      <c r="B1567" t="s">
        <v>259</v>
      </c>
      <c r="C1567" t="s">
        <v>8076</v>
      </c>
      <c r="D1567">
        <v>0.28357570798682202</v>
      </c>
      <c r="E1567">
        <v>0.36694093973265302</v>
      </c>
      <c r="F1567">
        <v>1.2197131341868099</v>
      </c>
      <c r="G1567">
        <v>1.5371753654081399</v>
      </c>
      <c r="H1567" t="s">
        <v>8105</v>
      </c>
      <c r="N1567" t="s">
        <v>3912</v>
      </c>
      <c r="O1567" t="s">
        <v>3604</v>
      </c>
      <c r="P1567">
        <v>0.84599372426727404</v>
      </c>
      <c r="Q1567">
        <v>0.99998025641745403</v>
      </c>
      <c r="R1567">
        <v>0.73492763717978404</v>
      </c>
      <c r="S1567">
        <v>0.122911750882939</v>
      </c>
      <c r="T1567" t="s">
        <v>8106</v>
      </c>
    </row>
    <row r="1568" spans="2:20" x14ac:dyDescent="0.3">
      <c r="B1568" t="s">
        <v>1907</v>
      </c>
      <c r="C1568" t="s">
        <v>8076</v>
      </c>
      <c r="D1568">
        <v>0.28357570798682202</v>
      </c>
      <c r="E1568">
        <v>0.36694093973265302</v>
      </c>
      <c r="F1568">
        <v>1.2197131341868099</v>
      </c>
      <c r="G1568">
        <v>1.5371753654081399</v>
      </c>
      <c r="H1568" t="s">
        <v>8107</v>
      </c>
      <c r="N1568" t="s">
        <v>4005</v>
      </c>
      <c r="O1568" t="s">
        <v>3604</v>
      </c>
      <c r="P1568">
        <v>0.84599372426727404</v>
      </c>
      <c r="Q1568">
        <v>0.99998025641745403</v>
      </c>
      <c r="R1568">
        <v>0.73492763717978404</v>
      </c>
      <c r="S1568">
        <v>0.122911750882939</v>
      </c>
      <c r="T1568" t="s">
        <v>8108</v>
      </c>
    </row>
    <row r="1569" spans="2:20" x14ac:dyDescent="0.3">
      <c r="B1569" t="s">
        <v>747</v>
      </c>
      <c r="C1569" t="s">
        <v>8076</v>
      </c>
      <c r="D1569">
        <v>0.28357570798682202</v>
      </c>
      <c r="E1569">
        <v>0.36694093973265302</v>
      </c>
      <c r="F1569">
        <v>1.2197131341868099</v>
      </c>
      <c r="G1569">
        <v>1.5371753654081399</v>
      </c>
      <c r="H1569" t="s">
        <v>8109</v>
      </c>
      <c r="N1569" t="s">
        <v>2382</v>
      </c>
      <c r="O1569" t="s">
        <v>3604</v>
      </c>
      <c r="P1569">
        <v>0.84599372426727404</v>
      </c>
      <c r="Q1569">
        <v>0.99998025641745403</v>
      </c>
      <c r="R1569">
        <v>0.73492763717978404</v>
      </c>
      <c r="S1569">
        <v>0.122911750882939</v>
      </c>
      <c r="T1569" t="s">
        <v>8110</v>
      </c>
    </row>
    <row r="1570" spans="2:20" x14ac:dyDescent="0.3">
      <c r="B1570" t="s">
        <v>1914</v>
      </c>
      <c r="C1570" t="s">
        <v>8076</v>
      </c>
      <c r="D1570">
        <v>0.28357570798682202</v>
      </c>
      <c r="E1570">
        <v>0.36694093973265302</v>
      </c>
      <c r="F1570">
        <v>1.2197131341868099</v>
      </c>
      <c r="G1570">
        <v>1.5371753654081399</v>
      </c>
      <c r="H1570" t="s">
        <v>8111</v>
      </c>
      <c r="N1570" t="s">
        <v>1260</v>
      </c>
      <c r="O1570" t="s">
        <v>3604</v>
      </c>
      <c r="P1570">
        <v>0.84599372426727404</v>
      </c>
      <c r="Q1570">
        <v>0.99998025641745403</v>
      </c>
      <c r="R1570">
        <v>0.73492763717978404</v>
      </c>
      <c r="S1570">
        <v>0.122911750882939</v>
      </c>
      <c r="T1570" t="s">
        <v>8112</v>
      </c>
    </row>
    <row r="1571" spans="2:20" x14ac:dyDescent="0.3">
      <c r="B1571" t="s">
        <v>985</v>
      </c>
      <c r="C1571" t="s">
        <v>8076</v>
      </c>
      <c r="D1571">
        <v>0.28357570798682202</v>
      </c>
      <c r="E1571">
        <v>0.36694093973265302</v>
      </c>
      <c r="F1571">
        <v>1.2197131341868099</v>
      </c>
      <c r="G1571">
        <v>1.5371753654081399</v>
      </c>
      <c r="H1571" t="s">
        <v>8113</v>
      </c>
      <c r="N1571" t="s">
        <v>4009</v>
      </c>
      <c r="O1571" t="s">
        <v>3604</v>
      </c>
      <c r="P1571">
        <v>0.84599372426727404</v>
      </c>
      <c r="Q1571">
        <v>0.99998025641745403</v>
      </c>
      <c r="R1571">
        <v>0.73492763717978404</v>
      </c>
      <c r="S1571">
        <v>0.122911750882939</v>
      </c>
      <c r="T1571" t="s">
        <v>8114</v>
      </c>
    </row>
    <row r="1572" spans="2:20" x14ac:dyDescent="0.3">
      <c r="B1572" t="s">
        <v>987</v>
      </c>
      <c r="C1572" t="s">
        <v>8076</v>
      </c>
      <c r="D1572">
        <v>0.28357570798682202</v>
      </c>
      <c r="E1572">
        <v>0.36694093973265302</v>
      </c>
      <c r="F1572">
        <v>1.2197131341868099</v>
      </c>
      <c r="G1572">
        <v>1.5371753654081399</v>
      </c>
      <c r="H1572" t="s">
        <v>8115</v>
      </c>
      <c r="N1572" t="s">
        <v>874</v>
      </c>
      <c r="O1572" t="s">
        <v>3604</v>
      </c>
      <c r="P1572">
        <v>0.84599372426727404</v>
      </c>
      <c r="Q1572">
        <v>0.99998025641745403</v>
      </c>
      <c r="R1572">
        <v>0.73492763717978404</v>
      </c>
      <c r="S1572">
        <v>0.122911750882939</v>
      </c>
      <c r="T1572" t="s">
        <v>8116</v>
      </c>
    </row>
    <row r="1573" spans="2:20" x14ac:dyDescent="0.3">
      <c r="B1573" t="s">
        <v>1577</v>
      </c>
      <c r="C1573" t="s">
        <v>8076</v>
      </c>
      <c r="D1573">
        <v>0.28357570798682202</v>
      </c>
      <c r="E1573">
        <v>0.36694093973265302</v>
      </c>
      <c r="F1573">
        <v>1.2197131341868099</v>
      </c>
      <c r="G1573">
        <v>1.5371753654081399</v>
      </c>
      <c r="H1573" t="s">
        <v>8117</v>
      </c>
      <c r="N1573" t="s">
        <v>1267</v>
      </c>
      <c r="O1573" t="s">
        <v>3604</v>
      </c>
      <c r="P1573">
        <v>0.84599372426727404</v>
      </c>
      <c r="Q1573">
        <v>0.99998025641745403</v>
      </c>
      <c r="R1573">
        <v>0.73492763717978404</v>
      </c>
      <c r="S1573">
        <v>0.122911750882939</v>
      </c>
      <c r="T1573" t="s">
        <v>8118</v>
      </c>
    </row>
    <row r="1574" spans="2:20" x14ac:dyDescent="0.3">
      <c r="B1574" t="s">
        <v>995</v>
      </c>
      <c r="C1574" t="s">
        <v>8076</v>
      </c>
      <c r="D1574">
        <v>0.28357570798682202</v>
      </c>
      <c r="E1574">
        <v>0.36694093973265302</v>
      </c>
      <c r="F1574">
        <v>1.2197131341868099</v>
      </c>
      <c r="G1574">
        <v>1.5371753654081399</v>
      </c>
      <c r="H1574" t="s">
        <v>8119</v>
      </c>
      <c r="N1574" t="s">
        <v>1268</v>
      </c>
      <c r="O1574" t="s">
        <v>3604</v>
      </c>
      <c r="P1574">
        <v>0.84599372426727404</v>
      </c>
      <c r="Q1574">
        <v>0.99998025641745403</v>
      </c>
      <c r="R1574">
        <v>0.73492763717978404</v>
      </c>
      <c r="S1574">
        <v>0.122911750882939</v>
      </c>
      <c r="T1574" t="s">
        <v>8120</v>
      </c>
    </row>
    <row r="1575" spans="2:20" x14ac:dyDescent="0.3">
      <c r="B1575" t="s">
        <v>2983</v>
      </c>
      <c r="C1575" t="s">
        <v>8076</v>
      </c>
      <c r="D1575">
        <v>0.28357570798682202</v>
      </c>
      <c r="E1575">
        <v>0.36694093973265302</v>
      </c>
      <c r="F1575">
        <v>1.2197131341868099</v>
      </c>
      <c r="G1575">
        <v>1.5371753654081399</v>
      </c>
      <c r="H1575" t="s">
        <v>8121</v>
      </c>
      <c r="N1575" t="s">
        <v>3918</v>
      </c>
      <c r="O1575" t="s">
        <v>3604</v>
      </c>
      <c r="P1575">
        <v>0.84599372426727404</v>
      </c>
      <c r="Q1575">
        <v>0.99998025641745403</v>
      </c>
      <c r="R1575">
        <v>0.73492763717978404</v>
      </c>
      <c r="S1575">
        <v>0.122911750882939</v>
      </c>
      <c r="T1575" t="s">
        <v>8122</v>
      </c>
    </row>
    <row r="1576" spans="2:20" x14ac:dyDescent="0.3">
      <c r="B1576" t="s">
        <v>4003</v>
      </c>
      <c r="C1576" t="s">
        <v>8076</v>
      </c>
      <c r="D1576">
        <v>0.28357570798682202</v>
      </c>
      <c r="E1576">
        <v>0.36694093973265302</v>
      </c>
      <c r="F1576">
        <v>1.2197131341868099</v>
      </c>
      <c r="G1576">
        <v>1.5371753654081399</v>
      </c>
      <c r="H1576" t="s">
        <v>8123</v>
      </c>
      <c r="N1576" t="s">
        <v>1938</v>
      </c>
      <c r="O1576" t="s">
        <v>3604</v>
      </c>
      <c r="P1576">
        <v>0.84599372426727404</v>
      </c>
      <c r="Q1576">
        <v>0.99998025641745403</v>
      </c>
      <c r="R1576">
        <v>0.73492763717978404</v>
      </c>
      <c r="S1576">
        <v>0.122911750882939</v>
      </c>
      <c r="T1576" t="s">
        <v>8124</v>
      </c>
    </row>
    <row r="1577" spans="2:20" x14ac:dyDescent="0.3">
      <c r="B1577" t="s">
        <v>3907</v>
      </c>
      <c r="C1577" t="s">
        <v>8076</v>
      </c>
      <c r="D1577">
        <v>0.28357570798682202</v>
      </c>
      <c r="E1577">
        <v>0.36694093973265302</v>
      </c>
      <c r="F1577">
        <v>1.2197131341868099</v>
      </c>
      <c r="G1577">
        <v>1.5371753654081399</v>
      </c>
      <c r="H1577" t="s">
        <v>8125</v>
      </c>
      <c r="N1577" t="s">
        <v>2992</v>
      </c>
      <c r="O1577" t="s">
        <v>3604</v>
      </c>
      <c r="P1577">
        <v>0.84599372426727404</v>
      </c>
      <c r="Q1577">
        <v>0.99998025641745403</v>
      </c>
      <c r="R1577">
        <v>0.73492763717978404</v>
      </c>
      <c r="S1577">
        <v>0.122911750882939</v>
      </c>
      <c r="T1577" t="s">
        <v>8126</v>
      </c>
    </row>
    <row r="1578" spans="2:20" x14ac:dyDescent="0.3">
      <c r="B1578" t="s">
        <v>3761</v>
      </c>
      <c r="C1578" t="s">
        <v>8076</v>
      </c>
      <c r="D1578">
        <v>0.28357570798682202</v>
      </c>
      <c r="E1578">
        <v>0.36694093973265302</v>
      </c>
      <c r="F1578">
        <v>1.2197131341868099</v>
      </c>
      <c r="G1578">
        <v>1.5371753654081399</v>
      </c>
      <c r="H1578" t="s">
        <v>8127</v>
      </c>
      <c r="N1578" t="s">
        <v>2393</v>
      </c>
      <c r="O1578" t="s">
        <v>3604</v>
      </c>
      <c r="P1578">
        <v>0.84599372426727404</v>
      </c>
      <c r="Q1578">
        <v>0.99998025641745403</v>
      </c>
      <c r="R1578">
        <v>0.73492763717978404</v>
      </c>
      <c r="S1578">
        <v>0.122911750882939</v>
      </c>
      <c r="T1578" t="s">
        <v>8128</v>
      </c>
    </row>
    <row r="1579" spans="2:20" x14ac:dyDescent="0.3">
      <c r="B1579" t="s">
        <v>1252</v>
      </c>
      <c r="C1579" t="s">
        <v>8076</v>
      </c>
      <c r="D1579">
        <v>0.28357570798682202</v>
      </c>
      <c r="E1579">
        <v>0.36694093973265302</v>
      </c>
      <c r="F1579">
        <v>1.2197131341868099</v>
      </c>
      <c r="G1579">
        <v>1.5371753654081399</v>
      </c>
      <c r="H1579" t="s">
        <v>8129</v>
      </c>
      <c r="N1579" t="s">
        <v>1942</v>
      </c>
      <c r="O1579" t="s">
        <v>3604</v>
      </c>
      <c r="P1579">
        <v>0.84599372426727404</v>
      </c>
      <c r="Q1579">
        <v>0.99998025641745403</v>
      </c>
      <c r="R1579">
        <v>0.73492763717978404</v>
      </c>
      <c r="S1579">
        <v>0.122911750882939</v>
      </c>
      <c r="T1579" t="s">
        <v>8130</v>
      </c>
    </row>
    <row r="1580" spans="2:20" x14ac:dyDescent="0.3">
      <c r="B1580" t="s">
        <v>1258</v>
      </c>
      <c r="C1580" t="s">
        <v>8076</v>
      </c>
      <c r="D1580">
        <v>0.28357570798682202</v>
      </c>
      <c r="E1580">
        <v>0.36694093973265302</v>
      </c>
      <c r="F1580">
        <v>1.2197131341868099</v>
      </c>
      <c r="G1580">
        <v>1.5371753654081399</v>
      </c>
      <c r="H1580" t="s">
        <v>8131</v>
      </c>
      <c r="N1580" t="s">
        <v>1291</v>
      </c>
      <c r="O1580" t="s">
        <v>3604</v>
      </c>
      <c r="P1580">
        <v>0.84599372426727404</v>
      </c>
      <c r="Q1580">
        <v>0.99998025641745403</v>
      </c>
      <c r="R1580">
        <v>0.73492763717978404</v>
      </c>
      <c r="S1580">
        <v>0.122911750882939</v>
      </c>
      <c r="T1580" t="s">
        <v>8132</v>
      </c>
    </row>
    <row r="1581" spans="2:20" x14ac:dyDescent="0.3">
      <c r="B1581" t="s">
        <v>1260</v>
      </c>
      <c r="C1581" t="s">
        <v>8076</v>
      </c>
      <c r="D1581">
        <v>0.28357570798682202</v>
      </c>
      <c r="E1581">
        <v>0.36694093973265302</v>
      </c>
      <c r="F1581">
        <v>1.2197131341868099</v>
      </c>
      <c r="G1581">
        <v>1.5371753654081399</v>
      </c>
      <c r="H1581" t="s">
        <v>8133</v>
      </c>
      <c r="N1581" t="s">
        <v>1950</v>
      </c>
      <c r="O1581" t="s">
        <v>3604</v>
      </c>
      <c r="P1581">
        <v>0.84599372426727404</v>
      </c>
      <c r="Q1581">
        <v>0.99998025641745403</v>
      </c>
      <c r="R1581">
        <v>0.73492763717978404</v>
      </c>
      <c r="S1581">
        <v>0.122911750882939</v>
      </c>
      <c r="T1581" t="s">
        <v>8134</v>
      </c>
    </row>
    <row r="1582" spans="2:20" x14ac:dyDescent="0.3">
      <c r="B1582" t="s">
        <v>4008</v>
      </c>
      <c r="C1582" t="s">
        <v>8076</v>
      </c>
      <c r="D1582">
        <v>0.28357570798682202</v>
      </c>
      <c r="E1582">
        <v>0.36694093973265302</v>
      </c>
      <c r="F1582">
        <v>1.2197131341868099</v>
      </c>
      <c r="G1582">
        <v>1.5371753654081399</v>
      </c>
      <c r="H1582" t="s">
        <v>8135</v>
      </c>
      <c r="N1582" t="s">
        <v>1952</v>
      </c>
      <c r="O1582" t="s">
        <v>3604</v>
      </c>
      <c r="P1582">
        <v>0.84599372426727404</v>
      </c>
      <c r="Q1582">
        <v>0.99998025641745403</v>
      </c>
      <c r="R1582">
        <v>0.73492763717978404</v>
      </c>
      <c r="S1582">
        <v>0.122911750882939</v>
      </c>
      <c r="T1582" t="s">
        <v>8136</v>
      </c>
    </row>
    <row r="1583" spans="2:20" x14ac:dyDescent="0.3">
      <c r="B1583" t="s">
        <v>92</v>
      </c>
      <c r="C1583" t="s">
        <v>8076</v>
      </c>
      <c r="D1583">
        <v>0.28357570798682202</v>
      </c>
      <c r="E1583">
        <v>0.36694093973265302</v>
      </c>
      <c r="F1583">
        <v>1.2197131341868099</v>
      </c>
      <c r="G1583">
        <v>1.5371753654081399</v>
      </c>
      <c r="H1583" t="s">
        <v>8137</v>
      </c>
      <c r="N1583" t="s">
        <v>1956</v>
      </c>
      <c r="O1583" t="s">
        <v>3604</v>
      </c>
      <c r="P1583">
        <v>0.84599372426727404</v>
      </c>
      <c r="Q1583">
        <v>0.99998025641745403</v>
      </c>
      <c r="R1583">
        <v>0.73492763717978404</v>
      </c>
      <c r="S1583">
        <v>0.122911750882939</v>
      </c>
      <c r="T1583" t="s">
        <v>8138</v>
      </c>
    </row>
    <row r="1584" spans="2:20" x14ac:dyDescent="0.3">
      <c r="B1584" t="s">
        <v>1695</v>
      </c>
      <c r="C1584" t="s">
        <v>8076</v>
      </c>
      <c r="D1584">
        <v>0.28357570798682202</v>
      </c>
      <c r="E1584">
        <v>0.36694093973265302</v>
      </c>
      <c r="F1584">
        <v>1.2197131341868099</v>
      </c>
      <c r="G1584">
        <v>1.5371753654081399</v>
      </c>
      <c r="H1584" t="s">
        <v>8139</v>
      </c>
      <c r="N1584" t="s">
        <v>1022</v>
      </c>
      <c r="O1584" t="s">
        <v>3604</v>
      </c>
      <c r="P1584">
        <v>0.84599372426727404</v>
      </c>
      <c r="Q1584">
        <v>0.99998025641745403</v>
      </c>
      <c r="R1584">
        <v>0.73492763717978404</v>
      </c>
      <c r="S1584">
        <v>0.122911750882939</v>
      </c>
      <c r="T1584" t="s">
        <v>8140</v>
      </c>
    </row>
    <row r="1585" spans="2:20" x14ac:dyDescent="0.3">
      <c r="B1585" t="s">
        <v>1943</v>
      </c>
      <c r="C1585" t="s">
        <v>8076</v>
      </c>
      <c r="D1585">
        <v>0.28357570798682202</v>
      </c>
      <c r="E1585">
        <v>0.36694093973265302</v>
      </c>
      <c r="F1585">
        <v>1.2197131341868099</v>
      </c>
      <c r="G1585">
        <v>1.5371753654081399</v>
      </c>
      <c r="H1585" t="s">
        <v>8141</v>
      </c>
      <c r="N1585" t="s">
        <v>2408</v>
      </c>
      <c r="O1585" t="s">
        <v>3604</v>
      </c>
      <c r="P1585">
        <v>0.84599372426727404</v>
      </c>
      <c r="Q1585">
        <v>0.99998025641745403</v>
      </c>
      <c r="R1585">
        <v>0.73492763717978404</v>
      </c>
      <c r="S1585">
        <v>0.122911750882939</v>
      </c>
      <c r="T1585" t="s">
        <v>8142</v>
      </c>
    </row>
    <row r="1586" spans="2:20" x14ac:dyDescent="0.3">
      <c r="B1586" t="s">
        <v>1291</v>
      </c>
      <c r="C1586" t="s">
        <v>8076</v>
      </c>
      <c r="D1586">
        <v>0.28357570798682202</v>
      </c>
      <c r="E1586">
        <v>0.36694093973265302</v>
      </c>
      <c r="F1586">
        <v>1.2197131341868099</v>
      </c>
      <c r="G1586">
        <v>1.5371753654081399</v>
      </c>
      <c r="H1586" t="s">
        <v>8143</v>
      </c>
      <c r="N1586" t="s">
        <v>1024</v>
      </c>
      <c r="O1586" t="s">
        <v>3604</v>
      </c>
      <c r="P1586">
        <v>0.84599372426727404</v>
      </c>
      <c r="Q1586">
        <v>0.99998025641745403</v>
      </c>
      <c r="R1586">
        <v>0.73492763717978404</v>
      </c>
      <c r="S1586">
        <v>0.122911750882939</v>
      </c>
      <c r="T1586" t="s">
        <v>8144</v>
      </c>
    </row>
    <row r="1587" spans="2:20" x14ac:dyDescent="0.3">
      <c r="B1587" t="s">
        <v>2993</v>
      </c>
      <c r="C1587" t="s">
        <v>8076</v>
      </c>
      <c r="D1587">
        <v>0.28357570798682202</v>
      </c>
      <c r="E1587">
        <v>0.36694093973265302</v>
      </c>
      <c r="F1587">
        <v>1.2197131341868099</v>
      </c>
      <c r="G1587">
        <v>1.5371753654081399</v>
      </c>
      <c r="H1587" t="s">
        <v>8145</v>
      </c>
      <c r="N1587" t="s">
        <v>2996</v>
      </c>
      <c r="O1587" t="s">
        <v>3604</v>
      </c>
      <c r="P1587">
        <v>0.84599372426727404</v>
      </c>
      <c r="Q1587">
        <v>0.99998025641745403</v>
      </c>
      <c r="R1587">
        <v>0.73492763717978404</v>
      </c>
      <c r="S1587">
        <v>0.122911750882939</v>
      </c>
      <c r="T1587" t="s">
        <v>8146</v>
      </c>
    </row>
    <row r="1588" spans="2:20" x14ac:dyDescent="0.3">
      <c r="B1588" t="s">
        <v>1947</v>
      </c>
      <c r="C1588" t="s">
        <v>8076</v>
      </c>
      <c r="D1588">
        <v>0.28357570798682202</v>
      </c>
      <c r="E1588">
        <v>0.36694093973265302</v>
      </c>
      <c r="F1588">
        <v>1.2197131341868099</v>
      </c>
      <c r="G1588">
        <v>1.5371753654081399</v>
      </c>
      <c r="H1588" t="s">
        <v>8147</v>
      </c>
      <c r="N1588" t="s">
        <v>562</v>
      </c>
      <c r="O1588" t="s">
        <v>3604</v>
      </c>
      <c r="P1588">
        <v>0.84599372426727404</v>
      </c>
      <c r="Q1588">
        <v>0.99998025641745403</v>
      </c>
      <c r="R1588">
        <v>0.73492763717978404</v>
      </c>
      <c r="S1588">
        <v>0.122911750882939</v>
      </c>
      <c r="T1588" t="s">
        <v>8148</v>
      </c>
    </row>
    <row r="1589" spans="2:20" x14ac:dyDescent="0.3">
      <c r="B1589" t="s">
        <v>1949</v>
      </c>
      <c r="C1589" t="s">
        <v>8076</v>
      </c>
      <c r="D1589">
        <v>0.28357570798682202</v>
      </c>
      <c r="E1589">
        <v>0.36694093973265302</v>
      </c>
      <c r="F1589">
        <v>1.2197131341868099</v>
      </c>
      <c r="G1589">
        <v>1.5371753654081399</v>
      </c>
      <c r="H1589" t="s">
        <v>8147</v>
      </c>
      <c r="N1589" t="s">
        <v>304</v>
      </c>
      <c r="O1589" t="s">
        <v>3604</v>
      </c>
      <c r="P1589">
        <v>0.84599372426727404</v>
      </c>
      <c r="Q1589">
        <v>0.99998025641745403</v>
      </c>
      <c r="R1589">
        <v>0.73492763717978404</v>
      </c>
      <c r="S1589">
        <v>0.122911750882939</v>
      </c>
      <c r="T1589" t="s">
        <v>8149</v>
      </c>
    </row>
    <row r="1590" spans="2:20" x14ac:dyDescent="0.3">
      <c r="B1590" t="s">
        <v>1952</v>
      </c>
      <c r="C1590" t="s">
        <v>8076</v>
      </c>
      <c r="D1590">
        <v>0.28357570798682202</v>
      </c>
      <c r="E1590">
        <v>0.36694093973265302</v>
      </c>
      <c r="F1590">
        <v>1.2197131341868099</v>
      </c>
      <c r="G1590">
        <v>1.5371753654081399</v>
      </c>
      <c r="H1590" t="s">
        <v>8150</v>
      </c>
      <c r="N1590" t="s">
        <v>306</v>
      </c>
      <c r="O1590" t="s">
        <v>3604</v>
      </c>
      <c r="P1590">
        <v>0.84599372426727404</v>
      </c>
      <c r="Q1590">
        <v>0.99998025641745403</v>
      </c>
      <c r="R1590">
        <v>0.73492763717978404</v>
      </c>
      <c r="S1590">
        <v>0.122911750882939</v>
      </c>
      <c r="T1590" t="s">
        <v>8151</v>
      </c>
    </row>
    <row r="1591" spans="2:20" x14ac:dyDescent="0.3">
      <c r="B1591" t="s">
        <v>1953</v>
      </c>
      <c r="C1591" t="s">
        <v>8076</v>
      </c>
      <c r="D1591">
        <v>0.28357570798682202</v>
      </c>
      <c r="E1591">
        <v>0.36694093973265302</v>
      </c>
      <c r="F1591">
        <v>1.2197131341868099</v>
      </c>
      <c r="G1591">
        <v>1.5371753654081399</v>
      </c>
      <c r="H1591" t="s">
        <v>8152</v>
      </c>
      <c r="N1591" t="s">
        <v>1709</v>
      </c>
      <c r="O1591" t="s">
        <v>3604</v>
      </c>
      <c r="P1591">
        <v>0.84599372426727404</v>
      </c>
      <c r="Q1591">
        <v>0.99998025641745403</v>
      </c>
      <c r="R1591">
        <v>0.73492763717978404</v>
      </c>
      <c r="S1591">
        <v>0.122911750882939</v>
      </c>
      <c r="T1591" t="s">
        <v>8153</v>
      </c>
    </row>
    <row r="1592" spans="2:20" x14ac:dyDescent="0.3">
      <c r="B1592" t="s">
        <v>1018</v>
      </c>
      <c r="C1592" t="s">
        <v>8076</v>
      </c>
      <c r="D1592">
        <v>0.28357570798682202</v>
      </c>
      <c r="E1592">
        <v>0.36694093973265302</v>
      </c>
      <c r="F1592">
        <v>1.2197131341868099</v>
      </c>
      <c r="G1592">
        <v>1.5371753654081399</v>
      </c>
      <c r="H1592" t="s">
        <v>8154</v>
      </c>
      <c r="N1592" t="s">
        <v>307</v>
      </c>
      <c r="O1592" t="s">
        <v>3604</v>
      </c>
      <c r="P1592">
        <v>0.84599372426727404</v>
      </c>
      <c r="Q1592">
        <v>0.99998025641745403</v>
      </c>
      <c r="R1592">
        <v>0.73492763717978404</v>
      </c>
      <c r="S1592">
        <v>0.122911750882939</v>
      </c>
      <c r="T1592" t="s">
        <v>8155</v>
      </c>
    </row>
    <row r="1593" spans="2:20" x14ac:dyDescent="0.3">
      <c r="B1593" t="s">
        <v>292</v>
      </c>
      <c r="C1593" t="s">
        <v>8076</v>
      </c>
      <c r="D1593">
        <v>0.28357570798682202</v>
      </c>
      <c r="E1593">
        <v>0.36694093973265302</v>
      </c>
      <c r="F1593">
        <v>1.2197131341868099</v>
      </c>
      <c r="G1593">
        <v>1.5371753654081399</v>
      </c>
      <c r="H1593" t="s">
        <v>8156</v>
      </c>
      <c r="N1593" t="s">
        <v>569</v>
      </c>
      <c r="O1593" t="s">
        <v>3604</v>
      </c>
      <c r="P1593">
        <v>0.84599372426727404</v>
      </c>
      <c r="Q1593">
        <v>0.99998025641745403</v>
      </c>
      <c r="R1593">
        <v>0.73492763717978404</v>
      </c>
      <c r="S1593">
        <v>0.122911750882939</v>
      </c>
      <c r="T1593" t="s">
        <v>8157</v>
      </c>
    </row>
    <row r="1594" spans="2:20" x14ac:dyDescent="0.3">
      <c r="B1594" t="s">
        <v>306</v>
      </c>
      <c r="C1594" t="s">
        <v>8076</v>
      </c>
      <c r="D1594">
        <v>0.28357570798682202</v>
      </c>
      <c r="E1594">
        <v>0.36694093973265302</v>
      </c>
      <c r="F1594">
        <v>1.2197131341868099</v>
      </c>
      <c r="G1594">
        <v>1.5371753654081399</v>
      </c>
      <c r="H1594" t="s">
        <v>8156</v>
      </c>
      <c r="N1594" t="s">
        <v>316</v>
      </c>
      <c r="O1594" t="s">
        <v>3604</v>
      </c>
      <c r="P1594">
        <v>0.84599372426727404</v>
      </c>
      <c r="Q1594">
        <v>0.99998025641745403</v>
      </c>
      <c r="R1594">
        <v>0.73492763717978404</v>
      </c>
      <c r="S1594">
        <v>0.122911750882939</v>
      </c>
      <c r="T1594" t="s">
        <v>8158</v>
      </c>
    </row>
    <row r="1595" spans="2:20" x14ac:dyDescent="0.3">
      <c r="B1595" t="s">
        <v>1970</v>
      </c>
      <c r="C1595" t="s">
        <v>8076</v>
      </c>
      <c r="D1595">
        <v>0.28357570798682202</v>
      </c>
      <c r="E1595">
        <v>0.36694093973265302</v>
      </c>
      <c r="F1595">
        <v>1.2197131341868099</v>
      </c>
      <c r="G1595">
        <v>1.5371753654081399</v>
      </c>
      <c r="H1595" t="s">
        <v>8159</v>
      </c>
      <c r="N1595" t="s">
        <v>579</v>
      </c>
      <c r="O1595" t="s">
        <v>3604</v>
      </c>
      <c r="P1595">
        <v>0.84599372426727404</v>
      </c>
      <c r="Q1595">
        <v>0.99998025641745403</v>
      </c>
      <c r="R1595">
        <v>0.73492763717978404</v>
      </c>
      <c r="S1595">
        <v>0.122911750882939</v>
      </c>
      <c r="T1595" t="s">
        <v>8160</v>
      </c>
    </row>
    <row r="1596" spans="2:20" x14ac:dyDescent="0.3">
      <c r="B1596" t="s">
        <v>186</v>
      </c>
      <c r="C1596" t="s">
        <v>8076</v>
      </c>
      <c r="D1596">
        <v>0.28357570798682202</v>
      </c>
      <c r="E1596">
        <v>0.36694093973265302</v>
      </c>
      <c r="F1596">
        <v>1.2197131341868099</v>
      </c>
      <c r="G1596">
        <v>1.5371753654081399</v>
      </c>
      <c r="H1596" t="s">
        <v>8161</v>
      </c>
      <c r="N1596" t="s">
        <v>187</v>
      </c>
      <c r="O1596" t="s">
        <v>3604</v>
      </c>
      <c r="P1596">
        <v>0.84599372426727404</v>
      </c>
      <c r="Q1596">
        <v>0.99998025641745403</v>
      </c>
      <c r="R1596">
        <v>0.73492763717978404</v>
      </c>
      <c r="S1596">
        <v>0.122911750882939</v>
      </c>
      <c r="T1596" t="s">
        <v>8162</v>
      </c>
    </row>
    <row r="1597" spans="2:20" x14ac:dyDescent="0.3">
      <c r="B1597" t="s">
        <v>1714</v>
      </c>
      <c r="C1597" t="s">
        <v>8076</v>
      </c>
      <c r="D1597">
        <v>0.28357570798682202</v>
      </c>
      <c r="E1597">
        <v>0.36694093973265302</v>
      </c>
      <c r="F1597">
        <v>1.2197131341868099</v>
      </c>
      <c r="G1597">
        <v>1.5371753654081399</v>
      </c>
      <c r="H1597" t="s">
        <v>8163</v>
      </c>
      <c r="N1597" t="s">
        <v>2709</v>
      </c>
      <c r="O1597" t="s">
        <v>3604</v>
      </c>
      <c r="P1597">
        <v>0.84599372426727404</v>
      </c>
      <c r="Q1597">
        <v>0.99998025641745403</v>
      </c>
      <c r="R1597">
        <v>0.73492763717978404</v>
      </c>
      <c r="S1597">
        <v>0.122911750882939</v>
      </c>
      <c r="T1597" t="s">
        <v>8164</v>
      </c>
    </row>
    <row r="1598" spans="2:20" x14ac:dyDescent="0.3">
      <c r="B1598" t="s">
        <v>3001</v>
      </c>
      <c r="C1598" t="s">
        <v>8076</v>
      </c>
      <c r="D1598">
        <v>0.28357570798682202</v>
      </c>
      <c r="E1598">
        <v>0.36694093973265302</v>
      </c>
      <c r="F1598">
        <v>1.2197131341868099</v>
      </c>
      <c r="G1598">
        <v>1.5371753654081399</v>
      </c>
      <c r="H1598" t="s">
        <v>8165</v>
      </c>
      <c r="N1598" t="s">
        <v>882</v>
      </c>
      <c r="O1598" t="s">
        <v>3604</v>
      </c>
      <c r="P1598">
        <v>0.84599372426727404</v>
      </c>
      <c r="Q1598">
        <v>0.99998025641745403</v>
      </c>
      <c r="R1598">
        <v>0.73492763717978404</v>
      </c>
      <c r="S1598">
        <v>0.122911750882939</v>
      </c>
      <c r="T1598" t="s">
        <v>8166</v>
      </c>
    </row>
    <row r="1599" spans="2:20" x14ac:dyDescent="0.3">
      <c r="B1599" t="s">
        <v>1979</v>
      </c>
      <c r="C1599" t="s">
        <v>8076</v>
      </c>
      <c r="D1599">
        <v>0.28357570798682202</v>
      </c>
      <c r="E1599">
        <v>0.36694093973265302</v>
      </c>
      <c r="F1599">
        <v>1.2197131341868099</v>
      </c>
      <c r="G1599">
        <v>1.5371753654081399</v>
      </c>
      <c r="H1599" t="s">
        <v>8167</v>
      </c>
      <c r="N1599" t="s">
        <v>3000</v>
      </c>
      <c r="O1599" t="s">
        <v>3604</v>
      </c>
      <c r="P1599">
        <v>0.84599372426727404</v>
      </c>
      <c r="Q1599">
        <v>0.99998025641745403</v>
      </c>
      <c r="R1599">
        <v>0.73492763717978404</v>
      </c>
      <c r="S1599">
        <v>0.122911750882939</v>
      </c>
      <c r="T1599" t="s">
        <v>8168</v>
      </c>
    </row>
    <row r="1600" spans="2:20" x14ac:dyDescent="0.3">
      <c r="B1600" t="s">
        <v>3560</v>
      </c>
      <c r="C1600" t="s">
        <v>8076</v>
      </c>
      <c r="D1600">
        <v>0.28357570798682202</v>
      </c>
      <c r="E1600">
        <v>0.36694093973265302</v>
      </c>
      <c r="F1600">
        <v>1.2197131341868099</v>
      </c>
      <c r="G1600">
        <v>1.5371753654081399</v>
      </c>
      <c r="H1600" t="s">
        <v>8169</v>
      </c>
      <c r="N1600" t="s">
        <v>189</v>
      </c>
      <c r="O1600" t="s">
        <v>3604</v>
      </c>
      <c r="P1600">
        <v>0.84599372426727404</v>
      </c>
      <c r="Q1600">
        <v>0.99998025641745403</v>
      </c>
      <c r="R1600">
        <v>0.73492763717978404</v>
      </c>
      <c r="S1600">
        <v>0.122911750882939</v>
      </c>
      <c r="T1600" t="s">
        <v>8170</v>
      </c>
    </row>
    <row r="1601" spans="2:20" x14ac:dyDescent="0.3">
      <c r="B1601" t="s">
        <v>107</v>
      </c>
      <c r="C1601" t="s">
        <v>8076</v>
      </c>
      <c r="D1601">
        <v>0.28357570798682202</v>
      </c>
      <c r="E1601">
        <v>0.36694093973265302</v>
      </c>
      <c r="F1601">
        <v>1.2197131341868099</v>
      </c>
      <c r="G1601">
        <v>1.5371753654081399</v>
      </c>
      <c r="H1601" t="s">
        <v>8171</v>
      </c>
      <c r="N1601" t="s">
        <v>1349</v>
      </c>
      <c r="O1601" t="s">
        <v>3604</v>
      </c>
      <c r="P1601">
        <v>0.84599372426727404</v>
      </c>
      <c r="Q1601">
        <v>0.99998025641745403</v>
      </c>
      <c r="R1601">
        <v>0.73492763717978404</v>
      </c>
      <c r="S1601">
        <v>0.122911750882939</v>
      </c>
      <c r="T1601" t="s">
        <v>8172</v>
      </c>
    </row>
    <row r="1602" spans="2:20" x14ac:dyDescent="0.3">
      <c r="B1602" t="s">
        <v>2329</v>
      </c>
      <c r="C1602" t="s">
        <v>8076</v>
      </c>
      <c r="D1602">
        <v>0.28357570798682202</v>
      </c>
      <c r="E1602">
        <v>0.36694093973265302</v>
      </c>
      <c r="F1602">
        <v>1.2197131341868099</v>
      </c>
      <c r="G1602">
        <v>1.5371753654081399</v>
      </c>
      <c r="H1602" t="s">
        <v>8173</v>
      </c>
      <c r="N1602" t="s">
        <v>2717</v>
      </c>
      <c r="O1602" t="s">
        <v>3604</v>
      </c>
      <c r="P1602">
        <v>0.84599372426727404</v>
      </c>
      <c r="Q1602">
        <v>0.99998025641745403</v>
      </c>
      <c r="R1602">
        <v>0.73492763717978404</v>
      </c>
      <c r="S1602">
        <v>0.122911750882939</v>
      </c>
      <c r="T1602" t="s">
        <v>8174</v>
      </c>
    </row>
    <row r="1603" spans="2:20" x14ac:dyDescent="0.3">
      <c r="B1603" t="s">
        <v>2332</v>
      </c>
      <c r="C1603" t="s">
        <v>8076</v>
      </c>
      <c r="D1603">
        <v>0.28357570798682202</v>
      </c>
      <c r="E1603">
        <v>0.36694093973265302</v>
      </c>
      <c r="F1603">
        <v>1.2197131341868099</v>
      </c>
      <c r="G1603">
        <v>1.5371753654081399</v>
      </c>
      <c r="H1603" t="s">
        <v>8175</v>
      </c>
      <c r="N1603" t="s">
        <v>2579</v>
      </c>
      <c r="O1603" t="s">
        <v>3604</v>
      </c>
      <c r="P1603">
        <v>0.84599372426727404</v>
      </c>
      <c r="Q1603">
        <v>0.99998025641745403</v>
      </c>
      <c r="R1603">
        <v>0.73492763717978404</v>
      </c>
      <c r="S1603">
        <v>0.122911750882939</v>
      </c>
      <c r="T1603" t="s">
        <v>8176</v>
      </c>
    </row>
    <row r="1604" spans="2:20" x14ac:dyDescent="0.3">
      <c r="B1604" t="s">
        <v>1356</v>
      </c>
      <c r="C1604" t="s">
        <v>8076</v>
      </c>
      <c r="D1604">
        <v>0.28357570798682202</v>
      </c>
      <c r="E1604">
        <v>0.36694093973265302</v>
      </c>
      <c r="F1604">
        <v>1.2197131341868099</v>
      </c>
      <c r="G1604">
        <v>1.5371753654081399</v>
      </c>
      <c r="H1604" t="s">
        <v>8177</v>
      </c>
      <c r="N1604" t="s">
        <v>2347</v>
      </c>
      <c r="O1604" t="s">
        <v>3604</v>
      </c>
      <c r="P1604">
        <v>0.84599372426727404</v>
      </c>
      <c r="Q1604">
        <v>0.99998025641745403</v>
      </c>
      <c r="R1604">
        <v>0.73492763717978404</v>
      </c>
      <c r="S1604">
        <v>0.122911750882939</v>
      </c>
      <c r="T1604" t="s">
        <v>8178</v>
      </c>
    </row>
    <row r="1605" spans="2:20" x14ac:dyDescent="0.3">
      <c r="B1605" t="s">
        <v>1995</v>
      </c>
      <c r="C1605" t="s">
        <v>8076</v>
      </c>
      <c r="D1605">
        <v>0.28357570798682202</v>
      </c>
      <c r="E1605">
        <v>0.36694093973265302</v>
      </c>
      <c r="F1605">
        <v>1.2197131341868099</v>
      </c>
      <c r="G1605">
        <v>1.5371753654081399</v>
      </c>
      <c r="H1605" t="s">
        <v>8179</v>
      </c>
      <c r="N1605" t="s">
        <v>1726</v>
      </c>
      <c r="O1605" t="s">
        <v>3604</v>
      </c>
      <c r="P1605">
        <v>0.84599372426727404</v>
      </c>
      <c r="Q1605">
        <v>0.99998025641745403</v>
      </c>
      <c r="R1605">
        <v>0.73492763717978404</v>
      </c>
      <c r="S1605">
        <v>0.122911750882939</v>
      </c>
      <c r="T1605" t="s">
        <v>8180</v>
      </c>
    </row>
    <row r="1606" spans="2:20" x14ac:dyDescent="0.3">
      <c r="B1606" t="s">
        <v>1996</v>
      </c>
      <c r="C1606" t="s">
        <v>8076</v>
      </c>
      <c r="D1606">
        <v>0.28357570798682202</v>
      </c>
      <c r="E1606">
        <v>0.36694093973265302</v>
      </c>
      <c r="F1606">
        <v>1.2197131341868099</v>
      </c>
      <c r="G1606">
        <v>1.5371753654081399</v>
      </c>
      <c r="H1606" t="s">
        <v>8181</v>
      </c>
      <c r="N1606" t="s">
        <v>1366</v>
      </c>
      <c r="O1606" t="s">
        <v>3604</v>
      </c>
      <c r="P1606">
        <v>0.84599372426727404</v>
      </c>
      <c r="Q1606">
        <v>0.99998025641745403</v>
      </c>
      <c r="R1606">
        <v>0.73492763717978404</v>
      </c>
      <c r="S1606">
        <v>0.122911750882939</v>
      </c>
      <c r="T1606" t="s">
        <v>8182</v>
      </c>
    </row>
    <row r="1607" spans="2:20" x14ac:dyDescent="0.3">
      <c r="B1607" t="s">
        <v>2338</v>
      </c>
      <c r="C1607" t="s">
        <v>8076</v>
      </c>
      <c r="D1607">
        <v>0.28357570798682202</v>
      </c>
      <c r="E1607">
        <v>0.36694093973265302</v>
      </c>
      <c r="F1607">
        <v>1.2197131341868099</v>
      </c>
      <c r="G1607">
        <v>1.5371753654081399</v>
      </c>
      <c r="H1607" t="s">
        <v>8183</v>
      </c>
      <c r="N1607" t="s">
        <v>596</v>
      </c>
      <c r="O1607" t="s">
        <v>3604</v>
      </c>
      <c r="P1607">
        <v>0.84599372426727404</v>
      </c>
      <c r="Q1607">
        <v>0.99998025641745403</v>
      </c>
      <c r="R1607">
        <v>0.73492763717978404</v>
      </c>
      <c r="S1607">
        <v>0.122911750882939</v>
      </c>
      <c r="T1607" t="s">
        <v>8184</v>
      </c>
    </row>
    <row r="1608" spans="2:20" x14ac:dyDescent="0.3">
      <c r="B1608" t="s">
        <v>1037</v>
      </c>
      <c r="C1608" t="s">
        <v>8076</v>
      </c>
      <c r="D1608">
        <v>0.28357570798682202</v>
      </c>
      <c r="E1608">
        <v>0.36694093973265302</v>
      </c>
      <c r="F1608">
        <v>1.2197131341868099</v>
      </c>
      <c r="G1608">
        <v>1.5371753654081399</v>
      </c>
      <c r="H1608" t="s">
        <v>8185</v>
      </c>
      <c r="N1608" t="s">
        <v>2720</v>
      </c>
      <c r="O1608" t="s">
        <v>3604</v>
      </c>
      <c r="P1608">
        <v>0.84599372426727404</v>
      </c>
      <c r="Q1608">
        <v>0.99998025641745403</v>
      </c>
      <c r="R1608">
        <v>0.73492763717978404</v>
      </c>
      <c r="S1608">
        <v>0.122911750882939</v>
      </c>
      <c r="T1608" t="s">
        <v>8186</v>
      </c>
    </row>
    <row r="1609" spans="2:20" x14ac:dyDescent="0.3">
      <c r="B1609" t="s">
        <v>2585</v>
      </c>
      <c r="C1609" t="s">
        <v>8076</v>
      </c>
      <c r="D1609">
        <v>0.28357570798682202</v>
      </c>
      <c r="E1609">
        <v>0.36694093973265302</v>
      </c>
      <c r="F1609">
        <v>1.2197131341868099</v>
      </c>
      <c r="G1609">
        <v>1.5371753654081399</v>
      </c>
      <c r="H1609" t="s">
        <v>8187</v>
      </c>
      <c r="N1609" t="s">
        <v>2250</v>
      </c>
      <c r="O1609" t="s">
        <v>3604</v>
      </c>
      <c r="P1609">
        <v>0.84599372426727404</v>
      </c>
      <c r="Q1609">
        <v>0.99998025641745403</v>
      </c>
      <c r="R1609">
        <v>0.73492763717978404</v>
      </c>
      <c r="S1609">
        <v>0.122911750882939</v>
      </c>
      <c r="T1609" t="s">
        <v>8188</v>
      </c>
    </row>
    <row r="1610" spans="2:20" x14ac:dyDescent="0.3">
      <c r="B1610" t="s">
        <v>1361</v>
      </c>
      <c r="C1610" t="s">
        <v>8076</v>
      </c>
      <c r="D1610">
        <v>0.28357570798682202</v>
      </c>
      <c r="E1610">
        <v>0.36694093973265302</v>
      </c>
      <c r="F1610">
        <v>1.2197131341868099</v>
      </c>
      <c r="G1610">
        <v>1.5371753654081399</v>
      </c>
      <c r="H1610" t="s">
        <v>8189</v>
      </c>
      <c r="N1610" t="s">
        <v>2723</v>
      </c>
      <c r="O1610" t="s">
        <v>3604</v>
      </c>
      <c r="P1610">
        <v>0.84599372426727404</v>
      </c>
      <c r="Q1610">
        <v>0.99998025641745403</v>
      </c>
      <c r="R1610">
        <v>0.73492763717978404</v>
      </c>
      <c r="S1610">
        <v>0.122911750882939</v>
      </c>
      <c r="T1610" t="s">
        <v>8174</v>
      </c>
    </row>
    <row r="1611" spans="2:20" x14ac:dyDescent="0.3">
      <c r="B1611" t="s">
        <v>2005</v>
      </c>
      <c r="C1611" t="s">
        <v>8076</v>
      </c>
      <c r="D1611">
        <v>0.28357570798682202</v>
      </c>
      <c r="E1611">
        <v>0.36694093973265302</v>
      </c>
      <c r="F1611">
        <v>1.2197131341868099</v>
      </c>
      <c r="G1611">
        <v>1.5371753654081399</v>
      </c>
      <c r="H1611" t="s">
        <v>8190</v>
      </c>
      <c r="N1611" t="s">
        <v>2357</v>
      </c>
      <c r="O1611" t="s">
        <v>3604</v>
      </c>
      <c r="P1611">
        <v>0.84599372426727404</v>
      </c>
      <c r="Q1611">
        <v>0.99998025641745403</v>
      </c>
      <c r="R1611">
        <v>0.73492763717978404</v>
      </c>
      <c r="S1611">
        <v>0.122911750882939</v>
      </c>
      <c r="T1611" t="s">
        <v>8191</v>
      </c>
    </row>
    <row r="1612" spans="2:20" x14ac:dyDescent="0.3">
      <c r="B1612" t="s">
        <v>2007</v>
      </c>
      <c r="C1612" t="s">
        <v>8076</v>
      </c>
      <c r="D1612">
        <v>0.28357570798682202</v>
      </c>
      <c r="E1612">
        <v>0.36694093973265302</v>
      </c>
      <c r="F1612">
        <v>1.2197131341868099</v>
      </c>
      <c r="G1612">
        <v>1.5371753654081399</v>
      </c>
      <c r="H1612" t="s">
        <v>8192</v>
      </c>
      <c r="N1612" t="s">
        <v>4012</v>
      </c>
      <c r="O1612" t="s">
        <v>3604</v>
      </c>
      <c r="P1612">
        <v>0.84599372426727404</v>
      </c>
      <c r="Q1612">
        <v>0.99998025641745403</v>
      </c>
      <c r="R1612">
        <v>0.73492763717978404</v>
      </c>
      <c r="S1612">
        <v>0.122911750882939</v>
      </c>
      <c r="T1612" t="s">
        <v>8193</v>
      </c>
    </row>
    <row r="1613" spans="2:20" x14ac:dyDescent="0.3">
      <c r="B1613" t="s">
        <v>2883</v>
      </c>
      <c r="C1613" t="s">
        <v>8076</v>
      </c>
      <c r="D1613">
        <v>0.28357570798682202</v>
      </c>
      <c r="E1613">
        <v>0.36694093973265302</v>
      </c>
      <c r="F1613">
        <v>1.2197131341868099</v>
      </c>
      <c r="G1613">
        <v>1.5371753654081399</v>
      </c>
      <c r="H1613" t="s">
        <v>8194</v>
      </c>
      <c r="N1613" t="s">
        <v>1371</v>
      </c>
      <c r="O1613" t="s">
        <v>3604</v>
      </c>
      <c r="P1613">
        <v>0.84599372426727404</v>
      </c>
      <c r="Q1613">
        <v>0.99998025641745403</v>
      </c>
      <c r="R1613">
        <v>0.73492763717978404</v>
      </c>
      <c r="S1613">
        <v>0.122911750882939</v>
      </c>
      <c r="T1613" t="s">
        <v>8195</v>
      </c>
    </row>
    <row r="1614" spans="2:20" x14ac:dyDescent="0.3">
      <c r="B1614" t="s">
        <v>1369</v>
      </c>
      <c r="C1614" t="s">
        <v>8076</v>
      </c>
      <c r="D1614">
        <v>0.28357570798682202</v>
      </c>
      <c r="E1614">
        <v>0.36694093973265302</v>
      </c>
      <c r="F1614">
        <v>1.2197131341868099</v>
      </c>
      <c r="G1614">
        <v>1.5371753654081399</v>
      </c>
      <c r="H1614" t="s">
        <v>8196</v>
      </c>
      <c r="N1614" t="s">
        <v>8197</v>
      </c>
      <c r="O1614" t="s">
        <v>3604</v>
      </c>
      <c r="P1614">
        <v>0.84599372426727404</v>
      </c>
      <c r="Q1614">
        <v>0.99998025641745403</v>
      </c>
      <c r="R1614">
        <v>0.73492763717978404</v>
      </c>
      <c r="S1614">
        <v>0.122911750882939</v>
      </c>
      <c r="T1614" t="s">
        <v>8198</v>
      </c>
    </row>
    <row r="1615" spans="2:20" x14ac:dyDescent="0.3">
      <c r="B1615" t="s">
        <v>3007</v>
      </c>
      <c r="C1615" t="s">
        <v>8076</v>
      </c>
      <c r="D1615">
        <v>0.28357570798682202</v>
      </c>
      <c r="E1615">
        <v>0.36694093973265302</v>
      </c>
      <c r="F1615">
        <v>1.2197131341868099</v>
      </c>
      <c r="G1615">
        <v>1.5371753654081399</v>
      </c>
      <c r="H1615" t="s">
        <v>8199</v>
      </c>
      <c r="N1615" t="s">
        <v>4013</v>
      </c>
      <c r="O1615" t="s">
        <v>3604</v>
      </c>
      <c r="P1615">
        <v>0.84599372426727404</v>
      </c>
      <c r="Q1615">
        <v>0.99998025641745403</v>
      </c>
      <c r="R1615">
        <v>0.73492763717978404</v>
      </c>
      <c r="S1615">
        <v>0.122911750882939</v>
      </c>
      <c r="T1615" t="s">
        <v>8200</v>
      </c>
    </row>
    <row r="1616" spans="2:20" x14ac:dyDescent="0.3">
      <c r="B1616" t="s">
        <v>1051</v>
      </c>
      <c r="C1616" t="s">
        <v>8076</v>
      </c>
      <c r="D1616">
        <v>0.28357570798682202</v>
      </c>
      <c r="E1616">
        <v>0.36694093973265302</v>
      </c>
      <c r="F1616">
        <v>1.2197131341868099</v>
      </c>
      <c r="G1616">
        <v>1.5371753654081399</v>
      </c>
      <c r="H1616" t="s">
        <v>8201</v>
      </c>
      <c r="N1616" t="s">
        <v>1376</v>
      </c>
      <c r="O1616" t="s">
        <v>3604</v>
      </c>
      <c r="P1616">
        <v>0.84599372426727404</v>
      </c>
      <c r="Q1616">
        <v>0.99998025641745403</v>
      </c>
      <c r="R1616">
        <v>0.73492763717978404</v>
      </c>
      <c r="S1616">
        <v>0.122911750882939</v>
      </c>
      <c r="T1616" t="s">
        <v>8202</v>
      </c>
    </row>
    <row r="1617" spans="2:20" x14ac:dyDescent="0.3">
      <c r="B1617" t="s">
        <v>2021</v>
      </c>
      <c r="C1617" t="s">
        <v>8076</v>
      </c>
      <c r="D1617">
        <v>0.28357570798682202</v>
      </c>
      <c r="E1617">
        <v>0.36694093973265302</v>
      </c>
      <c r="F1617">
        <v>1.2197131341868099</v>
      </c>
      <c r="G1617">
        <v>1.5371753654081399</v>
      </c>
      <c r="H1617" t="s">
        <v>8203</v>
      </c>
      <c r="N1617" t="s">
        <v>8204</v>
      </c>
      <c r="O1617" t="s">
        <v>3604</v>
      </c>
      <c r="P1617">
        <v>0.84599372426727404</v>
      </c>
      <c r="Q1617">
        <v>0.99998025641745403</v>
      </c>
      <c r="R1617">
        <v>0.73492763717978404</v>
      </c>
      <c r="S1617">
        <v>0.122911750882939</v>
      </c>
      <c r="T1617" t="s">
        <v>8205</v>
      </c>
    </row>
    <row r="1618" spans="2:20" x14ac:dyDescent="0.3">
      <c r="B1618" t="s">
        <v>3013</v>
      </c>
      <c r="C1618" t="s">
        <v>8076</v>
      </c>
      <c r="D1618">
        <v>0.28357570798682202</v>
      </c>
      <c r="E1618">
        <v>0.36694093973265302</v>
      </c>
      <c r="F1618">
        <v>1.2197131341868099</v>
      </c>
      <c r="G1618">
        <v>1.5371753654081399</v>
      </c>
      <c r="H1618" t="s">
        <v>8206</v>
      </c>
      <c r="N1618" t="s">
        <v>3961</v>
      </c>
      <c r="O1618" t="s">
        <v>3604</v>
      </c>
      <c r="P1618">
        <v>0.84599372426727404</v>
      </c>
      <c r="Q1618">
        <v>0.99998025641745403</v>
      </c>
      <c r="R1618">
        <v>0.73492763717978404</v>
      </c>
      <c r="S1618">
        <v>0.122911750882939</v>
      </c>
      <c r="T1618" t="s">
        <v>8207</v>
      </c>
    </row>
    <row r="1619" spans="2:20" x14ac:dyDescent="0.3">
      <c r="B1619" t="s">
        <v>1735</v>
      </c>
      <c r="C1619" t="s">
        <v>8076</v>
      </c>
      <c r="D1619">
        <v>0.28357570798682202</v>
      </c>
      <c r="E1619">
        <v>0.36694093973265302</v>
      </c>
      <c r="F1619">
        <v>1.2197131341868099</v>
      </c>
      <c r="G1619">
        <v>1.5371753654081399</v>
      </c>
      <c r="H1619" t="s">
        <v>8208</v>
      </c>
      <c r="N1619" t="s">
        <v>2027</v>
      </c>
      <c r="O1619" t="s">
        <v>3604</v>
      </c>
      <c r="P1619">
        <v>0.84599372426727404</v>
      </c>
      <c r="Q1619">
        <v>0.99998025641745403</v>
      </c>
      <c r="R1619">
        <v>0.73492763717978404</v>
      </c>
      <c r="S1619">
        <v>0.122911750882939</v>
      </c>
      <c r="T1619" t="s">
        <v>8209</v>
      </c>
    </row>
    <row r="1620" spans="2:20" x14ac:dyDescent="0.3">
      <c r="B1620" t="s">
        <v>2030</v>
      </c>
      <c r="C1620" t="s">
        <v>8076</v>
      </c>
      <c r="D1620">
        <v>0.28357570798682202</v>
      </c>
      <c r="E1620">
        <v>0.36694093973265302</v>
      </c>
      <c r="F1620">
        <v>1.2197131341868099</v>
      </c>
      <c r="G1620">
        <v>1.5371753654081399</v>
      </c>
      <c r="H1620" t="s">
        <v>8210</v>
      </c>
      <c r="N1620" t="s">
        <v>3562</v>
      </c>
      <c r="O1620" t="s">
        <v>3604</v>
      </c>
      <c r="P1620">
        <v>0.84599372426727404</v>
      </c>
      <c r="Q1620">
        <v>0.99998025641745403</v>
      </c>
      <c r="R1620">
        <v>0.73492763717978404</v>
      </c>
      <c r="S1620">
        <v>0.122911750882939</v>
      </c>
      <c r="T1620" t="s">
        <v>8211</v>
      </c>
    </row>
    <row r="1621" spans="2:20" x14ac:dyDescent="0.3">
      <c r="B1621" t="s">
        <v>1740</v>
      </c>
      <c r="C1621" t="s">
        <v>8076</v>
      </c>
      <c r="D1621">
        <v>0.28357570798682202</v>
      </c>
      <c r="E1621">
        <v>0.36694093973265302</v>
      </c>
      <c r="F1621">
        <v>1.2197131341868099</v>
      </c>
      <c r="G1621">
        <v>1.5371753654081399</v>
      </c>
      <c r="H1621" t="s">
        <v>8212</v>
      </c>
      <c r="N1621" t="s">
        <v>344</v>
      </c>
      <c r="O1621" t="s">
        <v>3604</v>
      </c>
      <c r="P1621">
        <v>0.84599372426727404</v>
      </c>
      <c r="Q1621">
        <v>0.99998025641745403</v>
      </c>
      <c r="R1621">
        <v>0.73492763717978404</v>
      </c>
      <c r="S1621">
        <v>0.122911750882939</v>
      </c>
      <c r="T1621" t="s">
        <v>8213</v>
      </c>
    </row>
    <row r="1622" spans="2:20" x14ac:dyDescent="0.3">
      <c r="B1622" t="s">
        <v>2031</v>
      </c>
      <c r="C1622" t="s">
        <v>8076</v>
      </c>
      <c r="D1622">
        <v>0.28357570798682202</v>
      </c>
      <c r="E1622">
        <v>0.36694093973265302</v>
      </c>
      <c r="F1622">
        <v>1.2197131341868099</v>
      </c>
      <c r="G1622">
        <v>1.5371753654081399</v>
      </c>
      <c r="H1622" t="s">
        <v>8214</v>
      </c>
      <c r="N1622" t="s">
        <v>2036</v>
      </c>
      <c r="O1622" t="s">
        <v>3604</v>
      </c>
      <c r="P1622">
        <v>0.84599372426727404</v>
      </c>
      <c r="Q1622">
        <v>0.99998025641745403</v>
      </c>
      <c r="R1622">
        <v>0.73492763717978404</v>
      </c>
      <c r="S1622">
        <v>0.122911750882939</v>
      </c>
      <c r="T1622" t="s">
        <v>8215</v>
      </c>
    </row>
    <row r="1623" spans="2:20" x14ac:dyDescent="0.3">
      <c r="B1623" t="s">
        <v>2597</v>
      </c>
      <c r="C1623" t="s">
        <v>8076</v>
      </c>
      <c r="D1623">
        <v>0.28357570798682202</v>
      </c>
      <c r="E1623">
        <v>0.36694093973265302</v>
      </c>
      <c r="F1623">
        <v>1.2197131341868099</v>
      </c>
      <c r="G1623">
        <v>1.5371753654081399</v>
      </c>
      <c r="H1623" t="s">
        <v>8187</v>
      </c>
      <c r="N1623" t="s">
        <v>889</v>
      </c>
      <c r="O1623" t="s">
        <v>3604</v>
      </c>
      <c r="P1623">
        <v>0.84599372426727404</v>
      </c>
      <c r="Q1623">
        <v>0.99998025641745403</v>
      </c>
      <c r="R1623">
        <v>0.73492763717978404</v>
      </c>
      <c r="S1623">
        <v>0.122911750882939</v>
      </c>
      <c r="T1623" t="s">
        <v>8166</v>
      </c>
    </row>
    <row r="1624" spans="2:20" x14ac:dyDescent="0.3">
      <c r="B1624" t="s">
        <v>2041</v>
      </c>
      <c r="C1624" t="s">
        <v>8076</v>
      </c>
      <c r="D1624">
        <v>0.28357570798682202</v>
      </c>
      <c r="E1624">
        <v>0.36694093973265302</v>
      </c>
      <c r="F1624">
        <v>1.2197131341868099</v>
      </c>
      <c r="G1624">
        <v>1.5371753654081399</v>
      </c>
      <c r="H1624" t="s">
        <v>8216</v>
      </c>
      <c r="N1624" t="s">
        <v>2046</v>
      </c>
      <c r="O1624" t="s">
        <v>3604</v>
      </c>
      <c r="P1624">
        <v>0.84599372426727404</v>
      </c>
      <c r="Q1624">
        <v>0.99998025641745403</v>
      </c>
      <c r="R1624">
        <v>0.73492763717978404</v>
      </c>
      <c r="S1624">
        <v>0.122911750882939</v>
      </c>
      <c r="T1624" t="s">
        <v>8215</v>
      </c>
    </row>
    <row r="1625" spans="2:20" x14ac:dyDescent="0.3">
      <c r="B1625" t="s">
        <v>1403</v>
      </c>
      <c r="C1625" t="s">
        <v>8076</v>
      </c>
      <c r="D1625">
        <v>0.28357570798682202</v>
      </c>
      <c r="E1625">
        <v>0.36694093973265302</v>
      </c>
      <c r="F1625">
        <v>1.2197131341868099</v>
      </c>
      <c r="G1625">
        <v>1.5371753654081399</v>
      </c>
      <c r="H1625" t="s">
        <v>8217</v>
      </c>
      <c r="N1625" t="s">
        <v>1748</v>
      </c>
      <c r="O1625" t="s">
        <v>3604</v>
      </c>
      <c r="P1625">
        <v>0.84599372426727404</v>
      </c>
      <c r="Q1625">
        <v>0.99998025641745403</v>
      </c>
      <c r="R1625">
        <v>0.73492763717978404</v>
      </c>
      <c r="S1625">
        <v>0.122911750882939</v>
      </c>
      <c r="T1625" t="s">
        <v>8218</v>
      </c>
    </row>
    <row r="1626" spans="2:20" x14ac:dyDescent="0.3">
      <c r="B1626" t="s">
        <v>2043</v>
      </c>
      <c r="C1626" t="s">
        <v>8076</v>
      </c>
      <c r="D1626">
        <v>0.28357570798682202</v>
      </c>
      <c r="E1626">
        <v>0.36694093973265302</v>
      </c>
      <c r="F1626">
        <v>1.2197131341868099</v>
      </c>
      <c r="G1626">
        <v>1.5371753654081399</v>
      </c>
      <c r="H1626" t="s">
        <v>8219</v>
      </c>
      <c r="N1626" t="s">
        <v>2047</v>
      </c>
      <c r="O1626" t="s">
        <v>3604</v>
      </c>
      <c r="P1626">
        <v>0.84599372426727404</v>
      </c>
      <c r="Q1626">
        <v>0.99998025641745403</v>
      </c>
      <c r="R1626">
        <v>0.73492763717978404</v>
      </c>
      <c r="S1626">
        <v>0.122911750882939</v>
      </c>
      <c r="T1626" t="s">
        <v>8220</v>
      </c>
    </row>
    <row r="1627" spans="2:20" x14ac:dyDescent="0.3">
      <c r="B1627" t="s">
        <v>615</v>
      </c>
      <c r="C1627" t="s">
        <v>8076</v>
      </c>
      <c r="D1627">
        <v>0.28357570798682202</v>
      </c>
      <c r="E1627">
        <v>0.36694093973265302</v>
      </c>
      <c r="F1627">
        <v>1.2197131341868099</v>
      </c>
      <c r="G1627">
        <v>1.5371753654081399</v>
      </c>
      <c r="H1627" t="s">
        <v>8221</v>
      </c>
      <c r="N1627" t="s">
        <v>616</v>
      </c>
      <c r="O1627" t="s">
        <v>3604</v>
      </c>
      <c r="P1627">
        <v>0.84599372426727404</v>
      </c>
      <c r="Q1627">
        <v>0.99998025641745403</v>
      </c>
      <c r="R1627">
        <v>0.73492763717978404</v>
      </c>
      <c r="S1627">
        <v>0.122911750882939</v>
      </c>
      <c r="T1627" t="s">
        <v>8222</v>
      </c>
    </row>
    <row r="1628" spans="2:20" x14ac:dyDescent="0.3">
      <c r="B1628" t="s">
        <v>1750</v>
      </c>
      <c r="C1628" t="s">
        <v>8076</v>
      </c>
      <c r="D1628">
        <v>0.28357570798682202</v>
      </c>
      <c r="E1628">
        <v>0.36694093973265302</v>
      </c>
      <c r="F1628">
        <v>1.2197131341868099</v>
      </c>
      <c r="G1628">
        <v>1.5371753654081399</v>
      </c>
      <c r="H1628" t="s">
        <v>8163</v>
      </c>
      <c r="N1628" t="s">
        <v>2256</v>
      </c>
      <c r="O1628" t="s">
        <v>3604</v>
      </c>
      <c r="P1628">
        <v>0.84599372426727404</v>
      </c>
      <c r="Q1628">
        <v>0.99998025641745403</v>
      </c>
      <c r="R1628">
        <v>0.73492763717978404</v>
      </c>
      <c r="S1628">
        <v>0.122911750882939</v>
      </c>
      <c r="T1628" t="s">
        <v>8188</v>
      </c>
    </row>
    <row r="1629" spans="2:20" x14ac:dyDescent="0.3">
      <c r="B1629" t="s">
        <v>2256</v>
      </c>
      <c r="C1629" t="s">
        <v>8076</v>
      </c>
      <c r="D1629">
        <v>0.28357570798682202</v>
      </c>
      <c r="E1629">
        <v>0.36694093973265302</v>
      </c>
      <c r="F1629">
        <v>1.2197131341868099</v>
      </c>
      <c r="G1629">
        <v>1.5371753654081399</v>
      </c>
      <c r="H1629" t="s">
        <v>8223</v>
      </c>
      <c r="N1629" t="s">
        <v>2900</v>
      </c>
      <c r="O1629" t="s">
        <v>3604</v>
      </c>
      <c r="P1629">
        <v>0.84599372426727404</v>
      </c>
      <c r="Q1629">
        <v>0.99998025641745403</v>
      </c>
      <c r="R1629">
        <v>0.73492763717978404</v>
      </c>
      <c r="S1629">
        <v>0.122911750882939</v>
      </c>
      <c r="T1629" t="s">
        <v>8224</v>
      </c>
    </row>
    <row r="1630" spans="2:20" x14ac:dyDescent="0.3">
      <c r="B1630" t="s">
        <v>2365</v>
      </c>
      <c r="C1630" t="s">
        <v>8076</v>
      </c>
      <c r="D1630">
        <v>0.28357570798682202</v>
      </c>
      <c r="E1630">
        <v>0.36694093973265302</v>
      </c>
      <c r="F1630">
        <v>1.2197131341868099</v>
      </c>
      <c r="G1630">
        <v>1.5371753654081399</v>
      </c>
      <c r="H1630" t="s">
        <v>8225</v>
      </c>
      <c r="N1630" t="s">
        <v>2736</v>
      </c>
      <c r="O1630" t="s">
        <v>3604</v>
      </c>
      <c r="P1630">
        <v>0.84599372426727404</v>
      </c>
      <c r="Q1630">
        <v>0.99998025641745403</v>
      </c>
      <c r="R1630">
        <v>0.73492763717978404</v>
      </c>
      <c r="S1630">
        <v>0.122911750882939</v>
      </c>
      <c r="T1630" t="s">
        <v>8174</v>
      </c>
    </row>
    <row r="1631" spans="2:20" x14ac:dyDescent="0.3">
      <c r="B1631" t="s">
        <v>2059</v>
      </c>
      <c r="C1631" t="s">
        <v>8076</v>
      </c>
      <c r="D1631">
        <v>0.28357570798682202</v>
      </c>
      <c r="E1631">
        <v>0.36694093973265302</v>
      </c>
      <c r="F1631">
        <v>1.2197131341868099</v>
      </c>
      <c r="G1631">
        <v>1.5371753654081399</v>
      </c>
      <c r="H1631" t="s">
        <v>8226</v>
      </c>
      <c r="N1631" t="s">
        <v>2053</v>
      </c>
      <c r="O1631" t="s">
        <v>3604</v>
      </c>
      <c r="P1631">
        <v>0.84599372426727404</v>
      </c>
      <c r="Q1631">
        <v>0.99998025641745403</v>
      </c>
      <c r="R1631">
        <v>0.73492763717978404</v>
      </c>
      <c r="S1631">
        <v>0.122911750882939</v>
      </c>
      <c r="T1631" t="s">
        <v>8227</v>
      </c>
    </row>
    <row r="1632" spans="2:20" x14ac:dyDescent="0.3">
      <c r="B1632" t="s">
        <v>2065</v>
      </c>
      <c r="C1632" t="s">
        <v>8076</v>
      </c>
      <c r="D1632">
        <v>0.28357570798682202</v>
      </c>
      <c r="E1632">
        <v>0.36694093973265302</v>
      </c>
      <c r="F1632">
        <v>1.2197131341868099</v>
      </c>
      <c r="G1632">
        <v>1.5371753654081399</v>
      </c>
      <c r="H1632" t="s">
        <v>8228</v>
      </c>
      <c r="N1632" t="s">
        <v>3020</v>
      </c>
      <c r="O1632" t="s">
        <v>3604</v>
      </c>
      <c r="P1632">
        <v>0.84599372426727404</v>
      </c>
      <c r="Q1632">
        <v>0.99998025641745403</v>
      </c>
      <c r="R1632">
        <v>0.73492763717978404</v>
      </c>
      <c r="S1632">
        <v>0.122911750882939</v>
      </c>
      <c r="T1632" t="s">
        <v>8168</v>
      </c>
    </row>
    <row r="1633" spans="2:20" x14ac:dyDescent="0.3">
      <c r="B1633" t="s">
        <v>2066</v>
      </c>
      <c r="C1633" t="s">
        <v>8076</v>
      </c>
      <c r="D1633">
        <v>0.28357570798682202</v>
      </c>
      <c r="E1633">
        <v>0.36694093973265302</v>
      </c>
      <c r="F1633">
        <v>1.2197131341868099</v>
      </c>
      <c r="G1633">
        <v>1.5371753654081399</v>
      </c>
      <c r="H1633" t="s">
        <v>8181</v>
      </c>
      <c r="N1633" t="s">
        <v>2373</v>
      </c>
      <c r="O1633" t="s">
        <v>3604</v>
      </c>
      <c r="P1633">
        <v>0.84599372426727404</v>
      </c>
      <c r="Q1633">
        <v>0.99998025641745403</v>
      </c>
      <c r="R1633">
        <v>0.73492763717978404</v>
      </c>
      <c r="S1633">
        <v>0.122911750882939</v>
      </c>
      <c r="T1633" t="s">
        <v>8191</v>
      </c>
    </row>
    <row r="1634" spans="2:20" x14ac:dyDescent="0.3">
      <c r="B1634" t="s">
        <v>2074</v>
      </c>
      <c r="C1634" t="s">
        <v>8076</v>
      </c>
      <c r="D1634">
        <v>0.28357570798682202</v>
      </c>
      <c r="E1634">
        <v>0.36694093973265302</v>
      </c>
      <c r="F1634">
        <v>1.2197131341868099</v>
      </c>
      <c r="G1634">
        <v>1.5371753654081399</v>
      </c>
      <c r="H1634" t="s">
        <v>8229</v>
      </c>
      <c r="N1634" t="s">
        <v>2374</v>
      </c>
      <c r="O1634" t="s">
        <v>3604</v>
      </c>
      <c r="P1634">
        <v>0.84599372426727404</v>
      </c>
      <c r="Q1634">
        <v>0.99998025641745403</v>
      </c>
      <c r="R1634">
        <v>0.73492763717978404</v>
      </c>
      <c r="S1634">
        <v>0.122911750882939</v>
      </c>
      <c r="T1634" t="s">
        <v>8230</v>
      </c>
    </row>
    <row r="1635" spans="2:20" x14ac:dyDescent="0.3">
      <c r="B1635" t="s">
        <v>2375</v>
      </c>
      <c r="C1635" t="s">
        <v>8076</v>
      </c>
      <c r="D1635">
        <v>0.28357570798682202</v>
      </c>
      <c r="E1635">
        <v>0.36694093973265302</v>
      </c>
      <c r="F1635">
        <v>1.2197131341868099</v>
      </c>
      <c r="G1635">
        <v>1.5371753654081399</v>
      </c>
      <c r="H1635" t="s">
        <v>8225</v>
      </c>
      <c r="N1635" t="s">
        <v>1760</v>
      </c>
      <c r="O1635" t="s">
        <v>3604</v>
      </c>
      <c r="P1635">
        <v>0.84599372426727404</v>
      </c>
      <c r="Q1635">
        <v>0.99998025641745403</v>
      </c>
      <c r="R1635">
        <v>0.73492763717978404</v>
      </c>
      <c r="S1635">
        <v>0.122911750882939</v>
      </c>
      <c r="T1635" t="s">
        <v>8231</v>
      </c>
    </row>
    <row r="1636" spans="2:20" x14ac:dyDescent="0.3">
      <c r="B1636" t="s">
        <v>2078</v>
      </c>
      <c r="C1636" t="s">
        <v>8076</v>
      </c>
      <c r="D1636">
        <v>0.28357570798682202</v>
      </c>
      <c r="E1636">
        <v>0.36694093973265302</v>
      </c>
      <c r="F1636">
        <v>1.2197131341868099</v>
      </c>
      <c r="G1636">
        <v>1.5371753654081399</v>
      </c>
      <c r="H1636" t="s">
        <v>8181</v>
      </c>
      <c r="N1636" t="s">
        <v>2072</v>
      </c>
      <c r="O1636" t="s">
        <v>3604</v>
      </c>
      <c r="P1636">
        <v>0.84599372426727404</v>
      </c>
      <c r="Q1636">
        <v>0.99998025641745403</v>
      </c>
      <c r="R1636">
        <v>0.73492763717978404</v>
      </c>
      <c r="S1636">
        <v>0.122911750882939</v>
      </c>
      <c r="T1636" t="s">
        <v>8209</v>
      </c>
    </row>
    <row r="1637" spans="2:20" x14ac:dyDescent="0.3">
      <c r="B1637" t="s">
        <v>2911</v>
      </c>
      <c r="C1637" t="s">
        <v>8076</v>
      </c>
      <c r="D1637">
        <v>0.28357570798682202</v>
      </c>
      <c r="E1637">
        <v>0.36694093973265302</v>
      </c>
      <c r="F1637">
        <v>1.2197131341868099</v>
      </c>
      <c r="G1637">
        <v>1.5371753654081399</v>
      </c>
      <c r="H1637" t="s">
        <v>8232</v>
      </c>
      <c r="N1637" t="s">
        <v>764</v>
      </c>
      <c r="O1637" t="s">
        <v>3604</v>
      </c>
      <c r="P1637">
        <v>0.84599372426727404</v>
      </c>
      <c r="Q1637">
        <v>0.99998025641745403</v>
      </c>
      <c r="R1637">
        <v>0.73492763717978404</v>
      </c>
      <c r="S1637">
        <v>0.122911750882939</v>
      </c>
      <c r="T1637" t="s">
        <v>8233</v>
      </c>
    </row>
    <row r="1638" spans="2:20" x14ac:dyDescent="0.3">
      <c r="B1638" t="s">
        <v>1764</v>
      </c>
      <c r="C1638" t="s">
        <v>8076</v>
      </c>
      <c r="D1638">
        <v>0.28357570798682202</v>
      </c>
      <c r="E1638">
        <v>0.36694093973265302</v>
      </c>
      <c r="F1638">
        <v>1.2197131341868099</v>
      </c>
      <c r="G1638">
        <v>1.5371753654081399</v>
      </c>
      <c r="H1638" t="s">
        <v>8234</v>
      </c>
      <c r="N1638" t="s">
        <v>622</v>
      </c>
      <c r="O1638" t="s">
        <v>3604</v>
      </c>
      <c r="P1638">
        <v>0.84599372426727404</v>
      </c>
      <c r="Q1638">
        <v>0.99998025641745403</v>
      </c>
      <c r="R1638">
        <v>0.73492763717978404</v>
      </c>
      <c r="S1638">
        <v>0.122911750882939</v>
      </c>
      <c r="T1638" t="s">
        <v>8235</v>
      </c>
    </row>
    <row r="1639" spans="2:20" x14ac:dyDescent="0.3">
      <c r="B1639" t="s">
        <v>1422</v>
      </c>
      <c r="C1639" t="s">
        <v>8076</v>
      </c>
      <c r="D1639">
        <v>0.28357570798682202</v>
      </c>
      <c r="E1639">
        <v>0.36694093973265302</v>
      </c>
      <c r="F1639">
        <v>1.2197131341868099</v>
      </c>
      <c r="G1639">
        <v>1.5371753654081399</v>
      </c>
      <c r="H1639" t="s">
        <v>8236</v>
      </c>
      <c r="N1639" t="s">
        <v>2377</v>
      </c>
      <c r="O1639" t="s">
        <v>3604</v>
      </c>
      <c r="P1639">
        <v>0.84599372426727404</v>
      </c>
      <c r="Q1639">
        <v>0.99998025641745403</v>
      </c>
      <c r="R1639">
        <v>0.73492763717978404</v>
      </c>
      <c r="S1639">
        <v>0.122911750882939</v>
      </c>
      <c r="T1639" t="s">
        <v>8230</v>
      </c>
    </row>
    <row r="1640" spans="2:20" x14ac:dyDescent="0.3">
      <c r="B1640" t="s">
        <v>1770</v>
      </c>
      <c r="C1640" t="s">
        <v>8076</v>
      </c>
      <c r="D1640">
        <v>0.28357570798682202</v>
      </c>
      <c r="E1640">
        <v>0.36694093973265302</v>
      </c>
      <c r="F1640">
        <v>1.2197131341868099</v>
      </c>
      <c r="G1640">
        <v>1.5371753654081399</v>
      </c>
      <c r="H1640" t="s">
        <v>8237</v>
      </c>
      <c r="N1640" t="s">
        <v>2909</v>
      </c>
      <c r="O1640" t="s">
        <v>3604</v>
      </c>
      <c r="P1640">
        <v>0.84599372426727404</v>
      </c>
      <c r="Q1640">
        <v>0.99998025641745403</v>
      </c>
      <c r="R1640">
        <v>0.73492763717978404</v>
      </c>
      <c r="S1640">
        <v>0.122911750882939</v>
      </c>
      <c r="T1640" t="s">
        <v>8238</v>
      </c>
    </row>
    <row r="1641" spans="2:20" x14ac:dyDescent="0.3">
      <c r="B1641" t="s">
        <v>2083</v>
      </c>
      <c r="C1641" t="s">
        <v>8076</v>
      </c>
      <c r="D1641">
        <v>0.28357570798682202</v>
      </c>
      <c r="E1641">
        <v>0.36694093973265302</v>
      </c>
      <c r="F1641">
        <v>1.2197131341868099</v>
      </c>
      <c r="G1641">
        <v>1.5371753654081399</v>
      </c>
      <c r="H1641" t="s">
        <v>8239</v>
      </c>
      <c r="N1641" t="s">
        <v>2081</v>
      </c>
      <c r="O1641" t="s">
        <v>3604</v>
      </c>
      <c r="P1641">
        <v>0.84599372426727404</v>
      </c>
      <c r="Q1641">
        <v>0.99998025641745403</v>
      </c>
      <c r="R1641">
        <v>0.73492763717978404</v>
      </c>
      <c r="S1641">
        <v>0.122911750882939</v>
      </c>
      <c r="T1641" t="s">
        <v>8240</v>
      </c>
    </row>
    <row r="1642" spans="2:20" x14ac:dyDescent="0.3">
      <c r="B1642" t="s">
        <v>1772</v>
      </c>
      <c r="C1642" t="s">
        <v>8076</v>
      </c>
      <c r="D1642">
        <v>0.28357570798682202</v>
      </c>
      <c r="E1642">
        <v>0.36694093973265302</v>
      </c>
      <c r="F1642">
        <v>1.2197131341868099</v>
      </c>
      <c r="G1642">
        <v>1.5371753654081399</v>
      </c>
      <c r="H1642" t="s">
        <v>8241</v>
      </c>
      <c r="N1642" t="s">
        <v>358</v>
      </c>
      <c r="O1642" t="s">
        <v>3604</v>
      </c>
      <c r="P1642">
        <v>0.84599372426727404</v>
      </c>
      <c r="Q1642">
        <v>0.99998025641745403</v>
      </c>
      <c r="R1642">
        <v>0.73492763717978404</v>
      </c>
      <c r="S1642">
        <v>0.122911750882939</v>
      </c>
      <c r="T1642" t="s">
        <v>8242</v>
      </c>
    </row>
    <row r="1643" spans="2:20" x14ac:dyDescent="0.3">
      <c r="B1643" t="s">
        <v>626</v>
      </c>
      <c r="C1643" t="s">
        <v>8076</v>
      </c>
      <c r="D1643">
        <v>0.28357570798682202</v>
      </c>
      <c r="E1643">
        <v>0.36694093973265302</v>
      </c>
      <c r="F1643">
        <v>1.2197131341868099</v>
      </c>
      <c r="G1643">
        <v>1.5371753654081399</v>
      </c>
      <c r="H1643" t="s">
        <v>8221</v>
      </c>
      <c r="N1643" t="s">
        <v>359</v>
      </c>
      <c r="O1643" t="s">
        <v>3604</v>
      </c>
      <c r="P1643">
        <v>0.84599372426727404</v>
      </c>
      <c r="Q1643">
        <v>0.99998025641745403</v>
      </c>
      <c r="R1643">
        <v>0.73492763717978404</v>
      </c>
      <c r="S1643">
        <v>0.122911750882939</v>
      </c>
      <c r="T1643" t="s">
        <v>8243</v>
      </c>
    </row>
    <row r="1644" spans="2:20" x14ac:dyDescent="0.3">
      <c r="B1644" t="s">
        <v>2089</v>
      </c>
      <c r="C1644" t="s">
        <v>8076</v>
      </c>
      <c r="D1644">
        <v>0.28357570798682202</v>
      </c>
      <c r="E1644">
        <v>0.36694093973265302</v>
      </c>
      <c r="F1644">
        <v>1.2197131341868099</v>
      </c>
      <c r="G1644">
        <v>1.5371753654081399</v>
      </c>
      <c r="H1644" t="s">
        <v>8219</v>
      </c>
      <c r="N1644" t="s">
        <v>2259</v>
      </c>
      <c r="O1644" t="s">
        <v>3604</v>
      </c>
      <c r="P1644">
        <v>0.84599372426727404</v>
      </c>
      <c r="Q1644">
        <v>0.99998025641745403</v>
      </c>
      <c r="R1644">
        <v>0.73492763717978404</v>
      </c>
      <c r="S1644">
        <v>0.122911750882939</v>
      </c>
      <c r="T1644" t="s">
        <v>8244</v>
      </c>
    </row>
    <row r="1645" spans="2:20" x14ac:dyDescent="0.3">
      <c r="B1645" t="s">
        <v>892</v>
      </c>
      <c r="C1645" t="s">
        <v>8076</v>
      </c>
      <c r="D1645">
        <v>0.28357570798682202</v>
      </c>
      <c r="E1645">
        <v>0.36694093973265302</v>
      </c>
      <c r="F1645">
        <v>1.2197131341868099</v>
      </c>
      <c r="G1645">
        <v>1.5371753654081399</v>
      </c>
      <c r="H1645" t="s">
        <v>8245</v>
      </c>
      <c r="N1645" t="s">
        <v>2379</v>
      </c>
      <c r="O1645" t="s">
        <v>3604</v>
      </c>
      <c r="P1645">
        <v>0.84599372426727404</v>
      </c>
      <c r="Q1645">
        <v>0.99998025641745403</v>
      </c>
      <c r="R1645">
        <v>0.73492763717978404</v>
      </c>
      <c r="S1645">
        <v>0.122911750882939</v>
      </c>
      <c r="T1645" t="s">
        <v>8246</v>
      </c>
    </row>
    <row r="1646" spans="2:20" x14ac:dyDescent="0.3">
      <c r="B1646" t="s">
        <v>2602</v>
      </c>
      <c r="C1646" t="s">
        <v>8076</v>
      </c>
      <c r="D1646">
        <v>0.28357570798682202</v>
      </c>
      <c r="E1646">
        <v>0.36694093973265302</v>
      </c>
      <c r="F1646">
        <v>1.2197131341868099</v>
      </c>
      <c r="G1646">
        <v>1.5371753654081399</v>
      </c>
      <c r="H1646" t="s">
        <v>8247</v>
      </c>
      <c r="N1646" t="s">
        <v>2084</v>
      </c>
      <c r="O1646" t="s">
        <v>3604</v>
      </c>
      <c r="P1646">
        <v>0.84599372426727404</v>
      </c>
      <c r="Q1646">
        <v>0.99998025641745403</v>
      </c>
      <c r="R1646">
        <v>0.73492763717978404</v>
      </c>
      <c r="S1646">
        <v>0.122911750882939</v>
      </c>
      <c r="T1646" t="s">
        <v>8248</v>
      </c>
    </row>
    <row r="1647" spans="2:20" x14ac:dyDescent="0.3">
      <c r="B1647" t="s">
        <v>1598</v>
      </c>
      <c r="C1647" t="s">
        <v>8076</v>
      </c>
      <c r="D1647">
        <v>0.28357570798682202</v>
      </c>
      <c r="E1647">
        <v>0.36694093973265302</v>
      </c>
      <c r="F1647">
        <v>1.2197131341868099</v>
      </c>
      <c r="G1647">
        <v>1.5371753654081399</v>
      </c>
      <c r="H1647" t="s">
        <v>8249</v>
      </c>
      <c r="N1647" t="s">
        <v>1424</v>
      </c>
      <c r="O1647" t="s">
        <v>3604</v>
      </c>
      <c r="P1647">
        <v>0.84599372426727404</v>
      </c>
      <c r="Q1647">
        <v>0.99998025641745403</v>
      </c>
      <c r="R1647">
        <v>0.73492763717978404</v>
      </c>
      <c r="S1647">
        <v>0.122911750882939</v>
      </c>
      <c r="T1647" t="s">
        <v>8250</v>
      </c>
    </row>
    <row r="1648" spans="2:20" x14ac:dyDescent="0.3">
      <c r="B1648" t="s">
        <v>3571</v>
      </c>
      <c r="C1648" t="s">
        <v>8076</v>
      </c>
      <c r="D1648">
        <v>0.28357570798682202</v>
      </c>
      <c r="E1648">
        <v>0.36694093973265302</v>
      </c>
      <c r="F1648">
        <v>1.2197131341868099</v>
      </c>
      <c r="G1648">
        <v>1.5371753654081399</v>
      </c>
      <c r="H1648" t="s">
        <v>8251</v>
      </c>
      <c r="N1648" t="s">
        <v>369</v>
      </c>
      <c r="O1648" t="s">
        <v>3604</v>
      </c>
      <c r="P1648">
        <v>0.84599372426727404</v>
      </c>
      <c r="Q1648">
        <v>0.99998025641745403</v>
      </c>
      <c r="R1648">
        <v>0.73492763717978404</v>
      </c>
      <c r="S1648">
        <v>0.122911750882939</v>
      </c>
      <c r="T1648" t="s">
        <v>8252</v>
      </c>
    </row>
    <row r="1649" spans="2:20" x14ac:dyDescent="0.3">
      <c r="B1649" t="s">
        <v>2386</v>
      </c>
      <c r="C1649" t="s">
        <v>8076</v>
      </c>
      <c r="D1649">
        <v>0.28357570798682202</v>
      </c>
      <c r="E1649">
        <v>0.36694093973265302</v>
      </c>
      <c r="F1649">
        <v>1.2197131341868099</v>
      </c>
      <c r="G1649">
        <v>1.5371753654081399</v>
      </c>
      <c r="H1649" t="s">
        <v>8253</v>
      </c>
      <c r="N1649" t="s">
        <v>370</v>
      </c>
      <c r="O1649" t="s">
        <v>3604</v>
      </c>
      <c r="P1649">
        <v>0.84599372426727404</v>
      </c>
      <c r="Q1649">
        <v>0.99998025641745403</v>
      </c>
      <c r="R1649">
        <v>0.73492763717978404</v>
      </c>
      <c r="S1649">
        <v>0.122911750882939</v>
      </c>
      <c r="T1649" t="s">
        <v>8254</v>
      </c>
    </row>
    <row r="1650" spans="2:20" x14ac:dyDescent="0.3">
      <c r="B1650" t="s">
        <v>2389</v>
      </c>
      <c r="C1650" t="s">
        <v>8076</v>
      </c>
      <c r="D1650">
        <v>0.28357570798682202</v>
      </c>
      <c r="E1650">
        <v>0.36694093973265302</v>
      </c>
      <c r="F1650">
        <v>1.2197131341868099</v>
      </c>
      <c r="G1650">
        <v>1.5371753654081399</v>
      </c>
      <c r="H1650" t="s">
        <v>8255</v>
      </c>
      <c r="N1650" t="s">
        <v>633</v>
      </c>
      <c r="O1650" t="s">
        <v>3604</v>
      </c>
      <c r="P1650">
        <v>0.84599372426727404</v>
      </c>
      <c r="Q1650">
        <v>0.99998025641745403</v>
      </c>
      <c r="R1650">
        <v>0.73492763717978404</v>
      </c>
      <c r="S1650">
        <v>0.122911750882939</v>
      </c>
      <c r="T1650" t="s">
        <v>8053</v>
      </c>
    </row>
    <row r="1651" spans="2:20" x14ac:dyDescent="0.3">
      <c r="B1651" t="s">
        <v>2749</v>
      </c>
      <c r="C1651" t="s">
        <v>8076</v>
      </c>
      <c r="D1651">
        <v>0.28357570798682202</v>
      </c>
      <c r="E1651">
        <v>0.36694093973265302</v>
      </c>
      <c r="F1651">
        <v>1.2197131341868099</v>
      </c>
      <c r="G1651">
        <v>1.5371753654081399</v>
      </c>
      <c r="H1651" t="s">
        <v>8256</v>
      </c>
      <c r="N1651" t="s">
        <v>634</v>
      </c>
      <c r="O1651" t="s">
        <v>3604</v>
      </c>
      <c r="P1651">
        <v>0.84599372426727404</v>
      </c>
      <c r="Q1651">
        <v>0.99998025641745403</v>
      </c>
      <c r="R1651">
        <v>0.73492763717978404</v>
      </c>
      <c r="S1651">
        <v>0.122911750882939</v>
      </c>
      <c r="T1651" t="s">
        <v>8257</v>
      </c>
    </row>
    <row r="1652" spans="2:20" x14ac:dyDescent="0.3">
      <c r="B1652" t="s">
        <v>3572</v>
      </c>
      <c r="C1652" t="s">
        <v>8076</v>
      </c>
      <c r="D1652">
        <v>0.28357570798682202</v>
      </c>
      <c r="E1652">
        <v>0.36694093973265302</v>
      </c>
      <c r="F1652">
        <v>1.2197131341868099</v>
      </c>
      <c r="G1652">
        <v>1.5371753654081399</v>
      </c>
      <c r="H1652" t="s">
        <v>8258</v>
      </c>
      <c r="N1652" t="s">
        <v>4016</v>
      </c>
      <c r="O1652" t="s">
        <v>3604</v>
      </c>
      <c r="P1652">
        <v>0.84599372426727404</v>
      </c>
      <c r="Q1652">
        <v>0.99998025641745403</v>
      </c>
      <c r="R1652">
        <v>0.73492763717978404</v>
      </c>
      <c r="S1652">
        <v>0.122911750882939</v>
      </c>
      <c r="T1652" t="s">
        <v>8193</v>
      </c>
    </row>
    <row r="1653" spans="2:20" x14ac:dyDescent="0.3">
      <c r="B1653" t="s">
        <v>1453</v>
      </c>
      <c r="C1653" t="s">
        <v>8076</v>
      </c>
      <c r="D1653">
        <v>0.28357570798682202</v>
      </c>
      <c r="E1653">
        <v>0.36694093973265302</v>
      </c>
      <c r="F1653">
        <v>1.2197131341868099</v>
      </c>
      <c r="G1653">
        <v>1.5371753654081399</v>
      </c>
      <c r="H1653" t="s">
        <v>8217</v>
      </c>
      <c r="N1653" t="s">
        <v>376</v>
      </c>
      <c r="O1653" t="s">
        <v>3604</v>
      </c>
      <c r="P1653">
        <v>0.84599372426727404</v>
      </c>
      <c r="Q1653">
        <v>0.99998025641745403</v>
      </c>
      <c r="R1653">
        <v>0.73492763717978404</v>
      </c>
      <c r="S1653">
        <v>0.122911750882939</v>
      </c>
      <c r="T1653" t="s">
        <v>8213</v>
      </c>
    </row>
    <row r="1654" spans="2:20" x14ac:dyDescent="0.3">
      <c r="B1654" t="s">
        <v>198</v>
      </c>
      <c r="C1654" t="s">
        <v>8076</v>
      </c>
      <c r="D1654">
        <v>0.28357570798682202</v>
      </c>
      <c r="E1654">
        <v>0.36694093973265302</v>
      </c>
      <c r="F1654">
        <v>1.2197131341868099</v>
      </c>
      <c r="G1654">
        <v>1.5371753654081399</v>
      </c>
      <c r="H1654" t="s">
        <v>8161</v>
      </c>
      <c r="N1654" t="s">
        <v>2264</v>
      </c>
      <c r="O1654" t="s">
        <v>3604</v>
      </c>
      <c r="P1654">
        <v>0.84599372426727404</v>
      </c>
      <c r="Q1654">
        <v>0.99998025641745403</v>
      </c>
      <c r="R1654">
        <v>0.73492763717978404</v>
      </c>
      <c r="S1654">
        <v>0.122911750882939</v>
      </c>
      <c r="T1654" t="s">
        <v>8259</v>
      </c>
    </row>
    <row r="1655" spans="2:20" x14ac:dyDescent="0.3">
      <c r="B1655" t="s">
        <v>2927</v>
      </c>
      <c r="C1655" t="s">
        <v>8076</v>
      </c>
      <c r="D1655">
        <v>0.28357570798682202</v>
      </c>
      <c r="E1655">
        <v>0.36694093973265302</v>
      </c>
      <c r="F1655">
        <v>1.2197131341868099</v>
      </c>
      <c r="G1655">
        <v>1.5371753654081399</v>
      </c>
      <c r="H1655" t="s">
        <v>8194</v>
      </c>
      <c r="N1655" t="s">
        <v>3571</v>
      </c>
      <c r="O1655" t="s">
        <v>3604</v>
      </c>
      <c r="P1655">
        <v>0.84599372426727404</v>
      </c>
      <c r="Q1655">
        <v>0.99998025641745403</v>
      </c>
      <c r="R1655">
        <v>0.73492763717978404</v>
      </c>
      <c r="S1655">
        <v>0.122911750882939</v>
      </c>
      <c r="T1655" t="s">
        <v>8260</v>
      </c>
    </row>
    <row r="1656" spans="2:20" x14ac:dyDescent="0.3">
      <c r="B1656" t="s">
        <v>3573</v>
      </c>
      <c r="C1656" t="s">
        <v>8076</v>
      </c>
      <c r="D1656">
        <v>0.28357570798682202</v>
      </c>
      <c r="E1656">
        <v>0.36694093973265302</v>
      </c>
      <c r="F1656">
        <v>1.2197131341868099</v>
      </c>
      <c r="G1656">
        <v>1.5371753654081399</v>
      </c>
      <c r="H1656" t="s">
        <v>8261</v>
      </c>
      <c r="N1656" t="s">
        <v>1434</v>
      </c>
      <c r="O1656" t="s">
        <v>3604</v>
      </c>
      <c r="P1656">
        <v>0.84599372426727404</v>
      </c>
      <c r="Q1656">
        <v>0.99998025641745403</v>
      </c>
      <c r="R1656">
        <v>0.73492763717978404</v>
      </c>
      <c r="S1656">
        <v>0.122911750882939</v>
      </c>
      <c r="T1656" t="s">
        <v>8262</v>
      </c>
    </row>
    <row r="1657" spans="2:20" x14ac:dyDescent="0.3">
      <c r="B1657" t="s">
        <v>1454</v>
      </c>
      <c r="C1657" t="s">
        <v>8076</v>
      </c>
      <c r="D1657">
        <v>0.28357570798682202</v>
      </c>
      <c r="E1657">
        <v>0.36694093973265302</v>
      </c>
      <c r="F1657">
        <v>1.2197131341868099</v>
      </c>
      <c r="G1657">
        <v>1.5371753654081399</v>
      </c>
      <c r="H1657" t="s">
        <v>8263</v>
      </c>
      <c r="N1657" t="s">
        <v>379</v>
      </c>
      <c r="O1657" t="s">
        <v>3604</v>
      </c>
      <c r="P1657">
        <v>0.84599372426727404</v>
      </c>
      <c r="Q1657">
        <v>0.99998025641745403</v>
      </c>
      <c r="R1657">
        <v>0.73492763717978404</v>
      </c>
      <c r="S1657">
        <v>0.122911750882939</v>
      </c>
      <c r="T1657" t="s">
        <v>8264</v>
      </c>
    </row>
    <row r="1658" spans="2:20" x14ac:dyDescent="0.3">
      <c r="B1658" t="s">
        <v>646</v>
      </c>
      <c r="C1658" t="s">
        <v>8076</v>
      </c>
      <c r="D1658">
        <v>0.28357570798682202</v>
      </c>
      <c r="E1658">
        <v>0.36694093973265302</v>
      </c>
      <c r="F1658">
        <v>1.2197131341868099</v>
      </c>
      <c r="G1658">
        <v>1.5371753654081399</v>
      </c>
      <c r="H1658" t="s">
        <v>8265</v>
      </c>
      <c r="N1658" t="s">
        <v>1440</v>
      </c>
      <c r="O1658" t="s">
        <v>3604</v>
      </c>
      <c r="P1658">
        <v>0.84599372426727404</v>
      </c>
      <c r="Q1658">
        <v>0.99998025641745403</v>
      </c>
      <c r="R1658">
        <v>0.73492763717978404</v>
      </c>
      <c r="S1658">
        <v>0.122911750882939</v>
      </c>
      <c r="T1658" t="s">
        <v>8250</v>
      </c>
    </row>
    <row r="1659" spans="2:20" x14ac:dyDescent="0.3">
      <c r="B1659" t="s">
        <v>4017</v>
      </c>
      <c r="C1659" t="s">
        <v>8076</v>
      </c>
      <c r="D1659">
        <v>0.28357570798682202</v>
      </c>
      <c r="E1659">
        <v>0.36694093973265302</v>
      </c>
      <c r="F1659">
        <v>1.2197131341868099</v>
      </c>
      <c r="G1659">
        <v>1.5371753654081399</v>
      </c>
      <c r="H1659" t="s">
        <v>8266</v>
      </c>
      <c r="N1659" t="s">
        <v>1077</v>
      </c>
      <c r="O1659" t="s">
        <v>3604</v>
      </c>
      <c r="P1659">
        <v>0.84599372426727404</v>
      </c>
      <c r="Q1659">
        <v>0.99998025641745403</v>
      </c>
      <c r="R1659">
        <v>0.73492763717978404</v>
      </c>
      <c r="S1659">
        <v>0.122911750882939</v>
      </c>
      <c r="T1659" t="s">
        <v>8267</v>
      </c>
    </row>
    <row r="1660" spans="2:20" x14ac:dyDescent="0.3">
      <c r="B1660" t="s">
        <v>2140</v>
      </c>
      <c r="C1660" t="s">
        <v>8076</v>
      </c>
      <c r="D1660">
        <v>0.28357570798682202</v>
      </c>
      <c r="E1660">
        <v>0.36694093973265302</v>
      </c>
      <c r="F1660">
        <v>1.2197131341868099</v>
      </c>
      <c r="G1660">
        <v>1.5371753654081399</v>
      </c>
      <c r="H1660" t="s">
        <v>8226</v>
      </c>
      <c r="N1660" t="s">
        <v>1446</v>
      </c>
      <c r="O1660" t="s">
        <v>3604</v>
      </c>
      <c r="P1660">
        <v>0.84599372426727404</v>
      </c>
      <c r="Q1660">
        <v>0.99998025641745403</v>
      </c>
      <c r="R1660">
        <v>0.73492763717978404</v>
      </c>
      <c r="S1660">
        <v>0.122911750882939</v>
      </c>
      <c r="T1660" t="s">
        <v>8268</v>
      </c>
    </row>
    <row r="1661" spans="2:20" x14ac:dyDescent="0.3">
      <c r="B1661" t="s">
        <v>2401</v>
      </c>
      <c r="C1661" t="s">
        <v>8076</v>
      </c>
      <c r="D1661">
        <v>0.28357570798682202</v>
      </c>
      <c r="E1661">
        <v>0.36694093973265302</v>
      </c>
      <c r="F1661">
        <v>1.2197131341868099</v>
      </c>
      <c r="G1661">
        <v>1.5371753654081399</v>
      </c>
      <c r="H1661" t="s">
        <v>8175</v>
      </c>
      <c r="N1661" t="s">
        <v>48</v>
      </c>
      <c r="O1661" t="s">
        <v>3604</v>
      </c>
      <c r="P1661">
        <v>0.84599372426727404</v>
      </c>
      <c r="Q1661">
        <v>0.99998025641745403</v>
      </c>
      <c r="R1661">
        <v>0.73492763717978404</v>
      </c>
      <c r="S1661">
        <v>0.122911750882939</v>
      </c>
      <c r="T1661" t="s">
        <v>8269</v>
      </c>
    </row>
    <row r="1662" spans="2:20" x14ac:dyDescent="0.3">
      <c r="B1662" t="s">
        <v>1464</v>
      </c>
      <c r="C1662" t="s">
        <v>8076</v>
      </c>
      <c r="D1662">
        <v>0.28357570798682202</v>
      </c>
      <c r="E1662">
        <v>0.36694093973265302</v>
      </c>
      <c r="F1662">
        <v>1.2197131341868099</v>
      </c>
      <c r="G1662">
        <v>1.5371753654081399</v>
      </c>
      <c r="H1662" t="s">
        <v>8177</v>
      </c>
      <c r="N1662" t="s">
        <v>1452</v>
      </c>
      <c r="O1662" t="s">
        <v>3604</v>
      </c>
      <c r="P1662">
        <v>0.84599372426727404</v>
      </c>
      <c r="Q1662">
        <v>0.99998025641745403</v>
      </c>
      <c r="R1662">
        <v>0.73492763717978404</v>
      </c>
      <c r="S1662">
        <v>0.122911750882939</v>
      </c>
      <c r="T1662" t="s">
        <v>8270</v>
      </c>
    </row>
    <row r="1663" spans="2:20" x14ac:dyDescent="0.3">
      <c r="B1663" t="s">
        <v>3579</v>
      </c>
      <c r="C1663" t="s">
        <v>8076</v>
      </c>
      <c r="D1663">
        <v>0.28357570798682202</v>
      </c>
      <c r="E1663">
        <v>0.36694093973265302</v>
      </c>
      <c r="F1663">
        <v>1.2197131341868099</v>
      </c>
      <c r="G1663">
        <v>1.5371753654081399</v>
      </c>
      <c r="H1663" t="s">
        <v>8271</v>
      </c>
      <c r="N1663" t="s">
        <v>1084</v>
      </c>
      <c r="O1663" t="s">
        <v>3604</v>
      </c>
      <c r="P1663">
        <v>0.84599372426727404</v>
      </c>
      <c r="Q1663">
        <v>0.99998025641745403</v>
      </c>
      <c r="R1663">
        <v>0.73492763717978404</v>
      </c>
      <c r="S1663">
        <v>0.122911750882939</v>
      </c>
      <c r="T1663" t="s">
        <v>8272</v>
      </c>
    </row>
    <row r="1664" spans="2:20" x14ac:dyDescent="0.3">
      <c r="B1664" t="s">
        <v>2149</v>
      </c>
      <c r="C1664" t="s">
        <v>8076</v>
      </c>
      <c r="D1664">
        <v>0.28357570798682202</v>
      </c>
      <c r="E1664">
        <v>0.36694093973265302</v>
      </c>
      <c r="F1664">
        <v>1.2197131341868099</v>
      </c>
      <c r="G1664">
        <v>1.5371753654081399</v>
      </c>
      <c r="H1664" t="s">
        <v>8273</v>
      </c>
      <c r="N1664" t="s">
        <v>2128</v>
      </c>
      <c r="O1664" t="s">
        <v>3604</v>
      </c>
      <c r="P1664">
        <v>0.84599372426727404</v>
      </c>
      <c r="Q1664">
        <v>0.99998025641745403</v>
      </c>
      <c r="R1664">
        <v>0.73492763717978404</v>
      </c>
      <c r="S1664">
        <v>0.122911750882939</v>
      </c>
      <c r="T1664" t="s">
        <v>8274</v>
      </c>
    </row>
    <row r="1665" spans="2:20" x14ac:dyDescent="0.3">
      <c r="B1665" t="s">
        <v>1086</v>
      </c>
      <c r="C1665" t="s">
        <v>8076</v>
      </c>
      <c r="D1665">
        <v>0.28357570798682202</v>
      </c>
      <c r="E1665">
        <v>0.36694093973265302</v>
      </c>
      <c r="F1665">
        <v>1.2197131341868099</v>
      </c>
      <c r="G1665">
        <v>1.5371753654081399</v>
      </c>
      <c r="H1665" t="s">
        <v>8275</v>
      </c>
      <c r="N1665" t="s">
        <v>2756</v>
      </c>
      <c r="O1665" t="s">
        <v>3604</v>
      </c>
      <c r="P1665">
        <v>0.84599372426727404</v>
      </c>
      <c r="Q1665">
        <v>0.99998025641745403</v>
      </c>
      <c r="R1665">
        <v>0.73492763717978404</v>
      </c>
      <c r="S1665">
        <v>0.122911750882939</v>
      </c>
      <c r="T1665" t="s">
        <v>8276</v>
      </c>
    </row>
    <row r="1666" spans="2:20" x14ac:dyDescent="0.3">
      <c r="B1666" t="s">
        <v>2153</v>
      </c>
      <c r="C1666" t="s">
        <v>8076</v>
      </c>
      <c r="D1666">
        <v>0.28357570798682202</v>
      </c>
      <c r="E1666">
        <v>0.36694093973265302</v>
      </c>
      <c r="F1666">
        <v>1.2197131341868099</v>
      </c>
      <c r="G1666">
        <v>1.5371753654081399</v>
      </c>
      <c r="H1666" t="s">
        <v>8179</v>
      </c>
      <c r="N1666" t="s">
        <v>2757</v>
      </c>
      <c r="O1666" t="s">
        <v>3604</v>
      </c>
      <c r="P1666">
        <v>0.84599372426727404</v>
      </c>
      <c r="Q1666">
        <v>0.99998025641745403</v>
      </c>
      <c r="R1666">
        <v>0.73492763717978404</v>
      </c>
      <c r="S1666">
        <v>0.122911750882939</v>
      </c>
      <c r="T1666" t="s">
        <v>8174</v>
      </c>
    </row>
    <row r="1667" spans="2:20" x14ac:dyDescent="0.3">
      <c r="B1667" t="s">
        <v>2157</v>
      </c>
      <c r="C1667" t="s">
        <v>8076</v>
      </c>
      <c r="D1667">
        <v>0.28357570798682202</v>
      </c>
      <c r="E1667">
        <v>0.36694093973265302</v>
      </c>
      <c r="F1667">
        <v>1.2197131341868099</v>
      </c>
      <c r="G1667">
        <v>1.5371753654081399</v>
      </c>
      <c r="H1667" t="s">
        <v>8228</v>
      </c>
      <c r="N1667" t="s">
        <v>2129</v>
      </c>
      <c r="O1667" t="s">
        <v>3604</v>
      </c>
      <c r="P1667">
        <v>0.84599372426727404</v>
      </c>
      <c r="Q1667">
        <v>0.99998025641745403</v>
      </c>
      <c r="R1667">
        <v>0.73492763717978404</v>
      </c>
      <c r="S1667">
        <v>0.122911750882939</v>
      </c>
      <c r="T1667" t="s">
        <v>8277</v>
      </c>
    </row>
    <row r="1668" spans="2:20" x14ac:dyDescent="0.3">
      <c r="B1668" t="s">
        <v>2160</v>
      </c>
      <c r="C1668" t="s">
        <v>8076</v>
      </c>
      <c r="D1668">
        <v>0.28357570798682202</v>
      </c>
      <c r="E1668">
        <v>0.36694093973265302</v>
      </c>
      <c r="F1668">
        <v>1.2197131341868099</v>
      </c>
      <c r="G1668">
        <v>1.5371753654081399</v>
      </c>
      <c r="H1668" t="s">
        <v>8278</v>
      </c>
      <c r="N1668" t="s">
        <v>2135</v>
      </c>
      <c r="O1668" t="s">
        <v>3604</v>
      </c>
      <c r="P1668">
        <v>0.84599372426727404</v>
      </c>
      <c r="Q1668">
        <v>0.99998025641745403</v>
      </c>
      <c r="R1668">
        <v>0.73492763717978404</v>
      </c>
      <c r="S1668">
        <v>0.122911750882939</v>
      </c>
      <c r="T1668" t="s">
        <v>8227</v>
      </c>
    </row>
    <row r="1669" spans="2:20" x14ac:dyDescent="0.3">
      <c r="B1669" t="s">
        <v>5008</v>
      </c>
      <c r="C1669" t="s">
        <v>8076</v>
      </c>
      <c r="D1669">
        <v>0.28357570798682202</v>
      </c>
      <c r="E1669">
        <v>0.36694093973265302</v>
      </c>
      <c r="F1669">
        <v>1.2197131341868099</v>
      </c>
      <c r="G1669">
        <v>1.5371753654081399</v>
      </c>
      <c r="H1669" t="s">
        <v>8279</v>
      </c>
      <c r="N1669" t="s">
        <v>2605</v>
      </c>
      <c r="O1669" t="s">
        <v>3604</v>
      </c>
      <c r="P1669">
        <v>0.84599372426727404</v>
      </c>
      <c r="Q1669">
        <v>0.99998025641745403</v>
      </c>
      <c r="R1669">
        <v>0.73492763717978404</v>
      </c>
      <c r="S1669">
        <v>0.122911750882939</v>
      </c>
      <c r="T1669" t="s">
        <v>8176</v>
      </c>
    </row>
    <row r="1670" spans="2:20" x14ac:dyDescent="0.3">
      <c r="B1670" t="s">
        <v>2410</v>
      </c>
      <c r="C1670" t="s">
        <v>8076</v>
      </c>
      <c r="D1670">
        <v>0.28357570798682202</v>
      </c>
      <c r="E1670">
        <v>0.36694093973265302</v>
      </c>
      <c r="F1670">
        <v>1.2197131341868099</v>
      </c>
      <c r="G1670">
        <v>1.5371753654081399</v>
      </c>
      <c r="H1670" t="s">
        <v>8183</v>
      </c>
      <c r="N1670" t="s">
        <v>1458</v>
      </c>
      <c r="O1670" t="s">
        <v>3604</v>
      </c>
      <c r="P1670">
        <v>0.84599372426727404</v>
      </c>
      <c r="Q1670">
        <v>0.99998025641745403</v>
      </c>
      <c r="R1670">
        <v>0.73492763717978404</v>
      </c>
      <c r="S1670">
        <v>0.122911750882939</v>
      </c>
      <c r="T1670" t="s">
        <v>8262</v>
      </c>
    </row>
    <row r="1671" spans="2:20" x14ac:dyDescent="0.3">
      <c r="B1671" t="s">
        <v>774</v>
      </c>
      <c r="C1671" t="s">
        <v>8076</v>
      </c>
      <c r="D1671">
        <v>0.28357570798682202</v>
      </c>
      <c r="E1671">
        <v>0.36694093973265302</v>
      </c>
      <c r="F1671">
        <v>1.2197131341868099</v>
      </c>
      <c r="G1671">
        <v>1.5371753654081399</v>
      </c>
      <c r="H1671" t="s">
        <v>8280</v>
      </c>
      <c r="N1671" t="s">
        <v>2142</v>
      </c>
      <c r="O1671" t="s">
        <v>3604</v>
      </c>
      <c r="P1671">
        <v>0.84599372426727404</v>
      </c>
      <c r="Q1671">
        <v>0.99998025641745403</v>
      </c>
      <c r="R1671">
        <v>0.73492763717978404</v>
      </c>
      <c r="S1671">
        <v>0.122911750882939</v>
      </c>
      <c r="T1671" t="s">
        <v>8281</v>
      </c>
    </row>
    <row r="1672" spans="2:20" x14ac:dyDescent="0.3">
      <c r="B1672" t="s">
        <v>2324</v>
      </c>
      <c r="C1672" t="s">
        <v>8076</v>
      </c>
      <c r="D1672">
        <v>0.28357570798682202</v>
      </c>
      <c r="E1672">
        <v>0.36694093973265302</v>
      </c>
      <c r="F1672">
        <v>1.2197131341868099</v>
      </c>
      <c r="G1672">
        <v>1.5371753654081399</v>
      </c>
      <c r="H1672" t="s">
        <v>8282</v>
      </c>
      <c r="N1672" t="s">
        <v>1463</v>
      </c>
      <c r="O1672" t="s">
        <v>3604</v>
      </c>
      <c r="P1672">
        <v>0.84599372426727404</v>
      </c>
      <c r="Q1672">
        <v>0.99998025641745403</v>
      </c>
      <c r="R1672">
        <v>0.73492763717978404</v>
      </c>
      <c r="S1672">
        <v>0.122911750882939</v>
      </c>
      <c r="T1672" t="s">
        <v>8283</v>
      </c>
    </row>
    <row r="1673" spans="2:20" x14ac:dyDescent="0.3">
      <c r="B1673" t="s">
        <v>2193</v>
      </c>
      <c r="C1673" t="s">
        <v>8076</v>
      </c>
      <c r="D1673">
        <v>0.28357570798682202</v>
      </c>
      <c r="E1673">
        <v>0.36694093973265302</v>
      </c>
      <c r="F1673">
        <v>1.2197131341868099</v>
      </c>
      <c r="G1673">
        <v>1.5371753654081399</v>
      </c>
      <c r="H1673" t="s">
        <v>8284</v>
      </c>
      <c r="N1673" t="s">
        <v>3578</v>
      </c>
      <c r="O1673" t="s">
        <v>3604</v>
      </c>
      <c r="P1673">
        <v>0.84599372426727404</v>
      </c>
      <c r="Q1673">
        <v>0.99998025641745403</v>
      </c>
      <c r="R1673">
        <v>0.73492763717978404</v>
      </c>
      <c r="S1673">
        <v>0.122911750882939</v>
      </c>
      <c r="T1673" t="s">
        <v>8285</v>
      </c>
    </row>
    <row r="1674" spans="2:20" x14ac:dyDescent="0.3">
      <c r="B1674" t="s">
        <v>1094</v>
      </c>
      <c r="C1674" t="s">
        <v>8076</v>
      </c>
      <c r="D1674">
        <v>0.28357570798682202</v>
      </c>
      <c r="E1674">
        <v>0.36694093973265302</v>
      </c>
      <c r="F1674">
        <v>1.2197131341868099</v>
      </c>
      <c r="G1674">
        <v>1.5371753654081399</v>
      </c>
      <c r="H1674" t="s">
        <v>8286</v>
      </c>
      <c r="N1674" t="s">
        <v>2149</v>
      </c>
      <c r="O1674" t="s">
        <v>3604</v>
      </c>
      <c r="P1674">
        <v>0.84599372426727404</v>
      </c>
      <c r="Q1674">
        <v>0.99998025641745403</v>
      </c>
      <c r="R1674">
        <v>0.73492763717978404</v>
      </c>
      <c r="S1674">
        <v>0.122911750882939</v>
      </c>
      <c r="T1674" t="s">
        <v>8287</v>
      </c>
    </row>
    <row r="1675" spans="2:20" x14ac:dyDescent="0.3">
      <c r="B1675" t="s">
        <v>654</v>
      </c>
      <c r="C1675" t="s">
        <v>8076</v>
      </c>
      <c r="D1675">
        <v>0.28357570798682202</v>
      </c>
      <c r="E1675">
        <v>0.36694093973265302</v>
      </c>
      <c r="F1675">
        <v>1.2197131341868099</v>
      </c>
      <c r="G1675">
        <v>1.5371753654081399</v>
      </c>
      <c r="H1675" t="s">
        <v>8288</v>
      </c>
      <c r="N1675" t="s">
        <v>384</v>
      </c>
      <c r="O1675" t="s">
        <v>3604</v>
      </c>
      <c r="P1675">
        <v>0.84599372426727404</v>
      </c>
      <c r="Q1675">
        <v>0.99998025641745403</v>
      </c>
      <c r="R1675">
        <v>0.73492763717978404</v>
      </c>
      <c r="S1675">
        <v>0.122911750882939</v>
      </c>
      <c r="T1675" t="s">
        <v>8264</v>
      </c>
    </row>
    <row r="1676" spans="2:20" x14ac:dyDescent="0.3">
      <c r="B1676" t="s">
        <v>2206</v>
      </c>
      <c r="C1676" t="s">
        <v>8076</v>
      </c>
      <c r="D1676">
        <v>0.28357570798682202</v>
      </c>
      <c r="E1676">
        <v>0.36694093973265302</v>
      </c>
      <c r="F1676">
        <v>1.2197131341868099</v>
      </c>
      <c r="G1676">
        <v>1.5371753654081399</v>
      </c>
      <c r="H1676" t="s">
        <v>8289</v>
      </c>
      <c r="N1676" t="s">
        <v>2411</v>
      </c>
      <c r="O1676" t="s">
        <v>3604</v>
      </c>
      <c r="P1676">
        <v>0.84599372426727404</v>
      </c>
      <c r="Q1676">
        <v>0.99998025641745403</v>
      </c>
      <c r="R1676">
        <v>0.73492763717978404</v>
      </c>
      <c r="S1676">
        <v>0.122911750882939</v>
      </c>
      <c r="T1676" t="s">
        <v>8290</v>
      </c>
    </row>
    <row r="1677" spans="2:20" x14ac:dyDescent="0.3">
      <c r="B1677" t="s">
        <v>2207</v>
      </c>
      <c r="C1677" t="s">
        <v>8076</v>
      </c>
      <c r="D1677">
        <v>0.28357570798682202</v>
      </c>
      <c r="E1677">
        <v>0.36694093973265302</v>
      </c>
      <c r="F1677">
        <v>1.2197131341868099</v>
      </c>
      <c r="G1677">
        <v>1.5371753654081399</v>
      </c>
      <c r="H1677" t="s">
        <v>8291</v>
      </c>
      <c r="N1677" t="s">
        <v>774</v>
      </c>
      <c r="O1677" t="s">
        <v>3604</v>
      </c>
      <c r="P1677">
        <v>0.84599372426727404</v>
      </c>
      <c r="Q1677">
        <v>0.99998025641745403</v>
      </c>
      <c r="R1677">
        <v>0.73492763717978404</v>
      </c>
      <c r="S1677">
        <v>0.122911750882939</v>
      </c>
      <c r="T1677" t="s">
        <v>8292</v>
      </c>
    </row>
    <row r="1678" spans="2:20" x14ac:dyDescent="0.3">
      <c r="B1678" t="s">
        <v>1488</v>
      </c>
      <c r="C1678" t="s">
        <v>8076</v>
      </c>
      <c r="D1678">
        <v>0.28357570798682202</v>
      </c>
      <c r="E1678">
        <v>0.36694093973265302</v>
      </c>
      <c r="F1678">
        <v>1.2197131341868099</v>
      </c>
      <c r="G1678">
        <v>1.5371753654081399</v>
      </c>
      <c r="H1678" t="s">
        <v>8293</v>
      </c>
      <c r="N1678" t="s">
        <v>1792</v>
      </c>
      <c r="O1678" t="s">
        <v>3604</v>
      </c>
      <c r="P1678">
        <v>0.84599372426727404</v>
      </c>
      <c r="Q1678">
        <v>0.99998025641745403</v>
      </c>
      <c r="R1678">
        <v>0.73492763717978404</v>
      </c>
      <c r="S1678">
        <v>0.122911750882939</v>
      </c>
      <c r="T1678" t="s">
        <v>8294</v>
      </c>
    </row>
    <row r="1679" spans="2:20" x14ac:dyDescent="0.3">
      <c r="B1679" t="s">
        <v>3043</v>
      </c>
      <c r="C1679" t="s">
        <v>8076</v>
      </c>
      <c r="D1679">
        <v>0.28357570798682202</v>
      </c>
      <c r="E1679">
        <v>0.36694093973265302</v>
      </c>
      <c r="F1679">
        <v>1.2197131341868099</v>
      </c>
      <c r="G1679">
        <v>1.5371753654081399</v>
      </c>
      <c r="H1679" t="s">
        <v>8199</v>
      </c>
      <c r="N1679" t="s">
        <v>2173</v>
      </c>
      <c r="O1679" t="s">
        <v>3604</v>
      </c>
      <c r="P1679">
        <v>0.84599372426727404</v>
      </c>
      <c r="Q1679">
        <v>0.99998025641745403</v>
      </c>
      <c r="R1679">
        <v>0.73492763717978404</v>
      </c>
      <c r="S1679">
        <v>0.122911750882939</v>
      </c>
      <c r="T1679" t="s">
        <v>8295</v>
      </c>
    </row>
    <row r="1680" spans="2:20" x14ac:dyDescent="0.3">
      <c r="B1680" t="s">
        <v>1497</v>
      </c>
      <c r="C1680" t="s">
        <v>8076</v>
      </c>
      <c r="D1680">
        <v>0.28357570798682202</v>
      </c>
      <c r="E1680">
        <v>0.36694093973265302</v>
      </c>
      <c r="F1680">
        <v>1.2197131341868099</v>
      </c>
      <c r="G1680">
        <v>1.5371753654081399</v>
      </c>
      <c r="H1680" t="s">
        <v>8296</v>
      </c>
      <c r="N1680" t="s">
        <v>1796</v>
      </c>
      <c r="O1680" t="s">
        <v>3604</v>
      </c>
      <c r="P1680">
        <v>0.84599372426727404</v>
      </c>
      <c r="Q1680">
        <v>0.99998025641745403</v>
      </c>
      <c r="R1680">
        <v>0.73492763717978404</v>
      </c>
      <c r="S1680">
        <v>0.122911750882939</v>
      </c>
      <c r="T1680" t="s">
        <v>8297</v>
      </c>
    </row>
    <row r="1681" spans="2:20" x14ac:dyDescent="0.3">
      <c r="B1681" t="s">
        <v>1829</v>
      </c>
      <c r="C1681" t="s">
        <v>8076</v>
      </c>
      <c r="D1681">
        <v>0.28357570798682202</v>
      </c>
      <c r="E1681">
        <v>0.36694093973265302</v>
      </c>
      <c r="F1681">
        <v>1.2197131341868099</v>
      </c>
      <c r="G1681">
        <v>1.5371753654081399</v>
      </c>
      <c r="H1681" t="s">
        <v>8298</v>
      </c>
      <c r="N1681" t="s">
        <v>2426</v>
      </c>
      <c r="O1681" t="s">
        <v>3604</v>
      </c>
      <c r="P1681">
        <v>0.84599372426727404</v>
      </c>
      <c r="Q1681">
        <v>0.99998025641745403</v>
      </c>
      <c r="R1681">
        <v>0.73492763717978404</v>
      </c>
      <c r="S1681">
        <v>0.122911750882939</v>
      </c>
      <c r="T1681" t="s">
        <v>8299</v>
      </c>
    </row>
    <row r="1682" spans="2:20" x14ac:dyDescent="0.3">
      <c r="B1682" t="s">
        <v>3046</v>
      </c>
      <c r="C1682" t="s">
        <v>8076</v>
      </c>
      <c r="D1682">
        <v>0.28357570798682202</v>
      </c>
      <c r="E1682">
        <v>0.36694093973265302</v>
      </c>
      <c r="F1682">
        <v>1.2197131341868099</v>
      </c>
      <c r="G1682">
        <v>1.5371753654081399</v>
      </c>
      <c r="H1682" t="s">
        <v>8300</v>
      </c>
      <c r="N1682" t="s">
        <v>2428</v>
      </c>
      <c r="O1682" t="s">
        <v>3604</v>
      </c>
      <c r="P1682">
        <v>0.84599372426727404</v>
      </c>
      <c r="Q1682">
        <v>0.99998025641745403</v>
      </c>
      <c r="R1682">
        <v>0.73492763717978404</v>
      </c>
      <c r="S1682">
        <v>0.122911750882939</v>
      </c>
      <c r="T1682" t="s">
        <v>8301</v>
      </c>
    </row>
    <row r="1683" spans="2:20" x14ac:dyDescent="0.3">
      <c r="B1683" t="s">
        <v>3588</v>
      </c>
      <c r="C1683" t="s">
        <v>8076</v>
      </c>
      <c r="D1683">
        <v>0.28357570798682202</v>
      </c>
      <c r="E1683">
        <v>0.36694093973265302</v>
      </c>
      <c r="F1683">
        <v>1.2197131341868099</v>
      </c>
      <c r="G1683">
        <v>1.5371753654081399</v>
      </c>
      <c r="H1683" t="s">
        <v>8302</v>
      </c>
      <c r="N1683" t="s">
        <v>2434</v>
      </c>
      <c r="O1683" t="s">
        <v>3604</v>
      </c>
      <c r="P1683">
        <v>0.84599372426727404</v>
      </c>
      <c r="Q1683">
        <v>0.99998025641745403</v>
      </c>
      <c r="R1683">
        <v>0.73492763717978404</v>
      </c>
      <c r="S1683">
        <v>0.122911750882939</v>
      </c>
      <c r="T1683" t="s">
        <v>8303</v>
      </c>
    </row>
    <row r="1684" spans="2:20" x14ac:dyDescent="0.3">
      <c r="B1684" t="s">
        <v>1833</v>
      </c>
      <c r="C1684" t="s">
        <v>8076</v>
      </c>
      <c r="D1684">
        <v>0.28357570798682202</v>
      </c>
      <c r="E1684">
        <v>0.36694093973265302</v>
      </c>
      <c r="F1684">
        <v>1.2197131341868099</v>
      </c>
      <c r="G1684">
        <v>1.5371753654081399</v>
      </c>
      <c r="H1684" t="s">
        <v>8289</v>
      </c>
      <c r="N1684" t="s">
        <v>777</v>
      </c>
      <c r="O1684" t="s">
        <v>3604</v>
      </c>
      <c r="P1684">
        <v>0.84599372426727404</v>
      </c>
      <c r="Q1684">
        <v>0.99998025641745403</v>
      </c>
      <c r="R1684">
        <v>0.73492763717978404</v>
      </c>
      <c r="S1684">
        <v>0.122911750882939</v>
      </c>
      <c r="T1684" t="s">
        <v>8233</v>
      </c>
    </row>
    <row r="1685" spans="2:20" x14ac:dyDescent="0.3">
      <c r="B1685" t="s">
        <v>1836</v>
      </c>
      <c r="C1685" t="s">
        <v>8076</v>
      </c>
      <c r="D1685">
        <v>0.28357570798682202</v>
      </c>
      <c r="E1685">
        <v>0.36694093973265302</v>
      </c>
      <c r="F1685">
        <v>1.2197131341868099</v>
      </c>
      <c r="G1685">
        <v>1.5371753654081399</v>
      </c>
      <c r="H1685" t="s">
        <v>8304</v>
      </c>
      <c r="N1685" t="s">
        <v>2608</v>
      </c>
      <c r="O1685" t="s">
        <v>3604</v>
      </c>
      <c r="P1685">
        <v>0.84599372426727404</v>
      </c>
      <c r="Q1685">
        <v>0.99998025641745403</v>
      </c>
      <c r="R1685">
        <v>0.73492763717978404</v>
      </c>
      <c r="S1685">
        <v>0.122911750882939</v>
      </c>
      <c r="T1685" t="s">
        <v>8305</v>
      </c>
    </row>
    <row r="1686" spans="2:20" x14ac:dyDescent="0.3">
      <c r="B1686" t="s">
        <v>1838</v>
      </c>
      <c r="C1686" t="s">
        <v>8076</v>
      </c>
      <c r="D1686">
        <v>0.28357570798682202</v>
      </c>
      <c r="E1686">
        <v>0.36694093973265302</v>
      </c>
      <c r="F1686">
        <v>1.2197131341868099</v>
      </c>
      <c r="G1686">
        <v>1.5371753654081399</v>
      </c>
      <c r="H1686" t="s">
        <v>8306</v>
      </c>
      <c r="N1686" t="s">
        <v>2435</v>
      </c>
      <c r="O1686" t="s">
        <v>3604</v>
      </c>
      <c r="P1686">
        <v>0.84599372426727404</v>
      </c>
      <c r="Q1686">
        <v>0.99998025641745403</v>
      </c>
      <c r="R1686">
        <v>0.73492763717978404</v>
      </c>
      <c r="S1686">
        <v>0.122911750882939</v>
      </c>
      <c r="T1686" t="s">
        <v>8178</v>
      </c>
    </row>
    <row r="1687" spans="2:20" x14ac:dyDescent="0.3">
      <c r="B1687" t="s">
        <v>1622</v>
      </c>
      <c r="C1687" t="s">
        <v>8076</v>
      </c>
      <c r="D1687">
        <v>0.28357570798682202</v>
      </c>
      <c r="E1687">
        <v>0.36694093973265302</v>
      </c>
      <c r="F1687">
        <v>1.2197131341868099</v>
      </c>
      <c r="G1687">
        <v>1.5371753654081399</v>
      </c>
      <c r="H1687" t="s">
        <v>8307</v>
      </c>
      <c r="N1687" t="s">
        <v>2190</v>
      </c>
      <c r="O1687" t="s">
        <v>3604</v>
      </c>
      <c r="P1687">
        <v>0.84599372426727404</v>
      </c>
      <c r="Q1687">
        <v>0.99998025641745403</v>
      </c>
      <c r="R1687">
        <v>0.73492763717978404</v>
      </c>
      <c r="S1687">
        <v>0.122911750882939</v>
      </c>
      <c r="T1687" t="s">
        <v>8215</v>
      </c>
    </row>
    <row r="1688" spans="2:20" x14ac:dyDescent="0.3">
      <c r="B1688" t="s">
        <v>1151</v>
      </c>
      <c r="C1688" t="s">
        <v>8076</v>
      </c>
      <c r="D1688">
        <v>0.28357570798682202</v>
      </c>
      <c r="E1688">
        <v>0.36694093973265302</v>
      </c>
      <c r="F1688">
        <v>1.2197131341868099</v>
      </c>
      <c r="G1688">
        <v>1.5371753654081399</v>
      </c>
      <c r="H1688" t="s">
        <v>8308</v>
      </c>
      <c r="N1688" t="s">
        <v>2192</v>
      </c>
      <c r="O1688" t="s">
        <v>3604</v>
      </c>
      <c r="P1688">
        <v>0.84599372426727404</v>
      </c>
      <c r="Q1688">
        <v>0.99998025641745403</v>
      </c>
      <c r="R1688">
        <v>0.73492763717978404</v>
      </c>
      <c r="S1688">
        <v>0.122911750882939</v>
      </c>
      <c r="T1688" t="s">
        <v>8309</v>
      </c>
    </row>
    <row r="1689" spans="2:20" x14ac:dyDescent="0.3">
      <c r="B1689" t="s">
        <v>1859</v>
      </c>
      <c r="C1689" t="s">
        <v>8076</v>
      </c>
      <c r="D1689">
        <v>0.28357570798682202</v>
      </c>
      <c r="E1689">
        <v>0.36694093973265302</v>
      </c>
      <c r="F1689">
        <v>1.2197131341868099</v>
      </c>
      <c r="G1689">
        <v>1.5371753654081399</v>
      </c>
      <c r="H1689" t="s">
        <v>8310</v>
      </c>
      <c r="N1689" t="s">
        <v>2765</v>
      </c>
      <c r="O1689" t="s">
        <v>3604</v>
      </c>
      <c r="P1689">
        <v>0.84599372426727404</v>
      </c>
      <c r="Q1689">
        <v>0.99998025641745403</v>
      </c>
      <c r="R1689">
        <v>0.73492763717978404</v>
      </c>
      <c r="S1689">
        <v>0.122911750882939</v>
      </c>
      <c r="T1689" t="s">
        <v>8311</v>
      </c>
    </row>
    <row r="1690" spans="2:20" x14ac:dyDescent="0.3">
      <c r="B1690" t="s">
        <v>3594</v>
      </c>
      <c r="C1690" t="s">
        <v>8076</v>
      </c>
      <c r="D1690">
        <v>0.28357570798682202</v>
      </c>
      <c r="E1690">
        <v>0.36694093973265302</v>
      </c>
      <c r="F1690">
        <v>1.2197131341868099</v>
      </c>
      <c r="G1690">
        <v>1.5371753654081399</v>
      </c>
      <c r="H1690" t="s">
        <v>8302</v>
      </c>
      <c r="N1690" t="s">
        <v>1482</v>
      </c>
      <c r="O1690" t="s">
        <v>3604</v>
      </c>
      <c r="P1690">
        <v>0.84599372426727404</v>
      </c>
      <c r="Q1690">
        <v>0.99998025641745403</v>
      </c>
      <c r="R1690">
        <v>0.73492763717978404</v>
      </c>
      <c r="S1690">
        <v>0.122911750882939</v>
      </c>
      <c r="T1690" t="s">
        <v>8312</v>
      </c>
    </row>
    <row r="1691" spans="2:20" x14ac:dyDescent="0.3">
      <c r="B1691" t="s">
        <v>940</v>
      </c>
      <c r="C1691" t="s">
        <v>8076</v>
      </c>
      <c r="D1691">
        <v>0.28357570798682202</v>
      </c>
      <c r="E1691">
        <v>0.36694093973265302</v>
      </c>
      <c r="F1691">
        <v>1.2197131341868099</v>
      </c>
      <c r="G1691">
        <v>1.5371753654081399</v>
      </c>
      <c r="H1691" t="s">
        <v>8313</v>
      </c>
      <c r="N1691" t="s">
        <v>2440</v>
      </c>
      <c r="O1691" t="s">
        <v>3604</v>
      </c>
      <c r="P1691">
        <v>0.84599372426727404</v>
      </c>
      <c r="Q1691">
        <v>0.99998025641745403</v>
      </c>
      <c r="R1691">
        <v>0.73492763717978404</v>
      </c>
      <c r="S1691">
        <v>0.122911750882939</v>
      </c>
      <c r="T1691" t="s">
        <v>8314</v>
      </c>
    </row>
    <row r="1692" spans="2:20" x14ac:dyDescent="0.3">
      <c r="B1692" t="s">
        <v>1635</v>
      </c>
      <c r="C1692" t="s">
        <v>8076</v>
      </c>
      <c r="D1692">
        <v>0.28357570798682202</v>
      </c>
      <c r="E1692">
        <v>0.36694093973265302</v>
      </c>
      <c r="F1692">
        <v>1.2197131341868099</v>
      </c>
      <c r="G1692">
        <v>1.5371753654081399</v>
      </c>
      <c r="H1692" t="s">
        <v>8315</v>
      </c>
      <c r="N1692" t="s">
        <v>1483</v>
      </c>
      <c r="O1692" t="s">
        <v>3604</v>
      </c>
      <c r="P1692">
        <v>0.84599372426727404</v>
      </c>
      <c r="Q1692">
        <v>0.99998025641745403</v>
      </c>
      <c r="R1692">
        <v>0.73492763717978404</v>
      </c>
      <c r="S1692">
        <v>0.122911750882939</v>
      </c>
      <c r="T1692" t="s">
        <v>8316</v>
      </c>
    </row>
    <row r="1693" spans="2:20" x14ac:dyDescent="0.3">
      <c r="B1693" t="s">
        <v>945</v>
      </c>
      <c r="C1693" t="s">
        <v>8076</v>
      </c>
      <c r="D1693">
        <v>0.28357570798682202</v>
      </c>
      <c r="E1693">
        <v>0.36694093973265302</v>
      </c>
      <c r="F1693">
        <v>1.2197131341868099</v>
      </c>
      <c r="G1693">
        <v>1.5371753654081399</v>
      </c>
      <c r="H1693" t="s">
        <v>8317</v>
      </c>
      <c r="N1693" t="s">
        <v>2271</v>
      </c>
      <c r="O1693" t="s">
        <v>3604</v>
      </c>
      <c r="P1693">
        <v>0.84599372426727404</v>
      </c>
      <c r="Q1693">
        <v>0.99998025641745403</v>
      </c>
      <c r="R1693">
        <v>0.73492763717978404</v>
      </c>
      <c r="S1693">
        <v>0.122911750882939</v>
      </c>
      <c r="T1693" t="s">
        <v>8318</v>
      </c>
    </row>
    <row r="1694" spans="2:20" x14ac:dyDescent="0.3">
      <c r="B1694" t="s">
        <v>3737</v>
      </c>
      <c r="C1694" t="s">
        <v>8076</v>
      </c>
      <c r="D1694">
        <v>0.28357570798682202</v>
      </c>
      <c r="E1694">
        <v>0.36694093973265302</v>
      </c>
      <c r="F1694">
        <v>1.2197131341868099</v>
      </c>
      <c r="G1694">
        <v>1.5371753654081399</v>
      </c>
      <c r="H1694" t="s">
        <v>8319</v>
      </c>
      <c r="N1694" t="s">
        <v>898</v>
      </c>
      <c r="O1694" t="s">
        <v>3604</v>
      </c>
      <c r="P1694">
        <v>0.84599372426727404</v>
      </c>
      <c r="Q1694">
        <v>0.99998025641745403</v>
      </c>
      <c r="R1694">
        <v>0.73492763717978404</v>
      </c>
      <c r="S1694">
        <v>0.122911750882939</v>
      </c>
      <c r="T1694" t="s">
        <v>8166</v>
      </c>
    </row>
    <row r="1695" spans="2:20" x14ac:dyDescent="0.3">
      <c r="B1695" t="s">
        <v>1865</v>
      </c>
      <c r="C1695" t="s">
        <v>8076</v>
      </c>
      <c r="D1695">
        <v>0.28357570798682202</v>
      </c>
      <c r="E1695">
        <v>0.36694093973265302</v>
      </c>
      <c r="F1695">
        <v>1.2197131341868099</v>
      </c>
      <c r="G1695">
        <v>1.5371753654081399</v>
      </c>
      <c r="H1695" t="s">
        <v>8320</v>
      </c>
      <c r="N1695" t="s">
        <v>3044</v>
      </c>
      <c r="O1695" t="s">
        <v>3604</v>
      </c>
      <c r="P1695">
        <v>0.84599372426727404</v>
      </c>
      <c r="Q1695">
        <v>0.99998025641745403</v>
      </c>
      <c r="R1695">
        <v>0.73492763717978404</v>
      </c>
      <c r="S1695">
        <v>0.122911750882939</v>
      </c>
      <c r="T1695" t="s">
        <v>8146</v>
      </c>
    </row>
    <row r="1696" spans="2:20" x14ac:dyDescent="0.3">
      <c r="B1696" t="s">
        <v>2221</v>
      </c>
      <c r="C1696" t="s">
        <v>8321</v>
      </c>
      <c r="D1696">
        <v>0.34610890303693098</v>
      </c>
      <c r="E1696">
        <v>0.44759334245248</v>
      </c>
      <c r="F1696">
        <v>1.14899678729465</v>
      </c>
      <c r="G1696">
        <v>1.2190876650126301</v>
      </c>
      <c r="H1696" t="s">
        <v>8322</v>
      </c>
      <c r="N1696" t="s">
        <v>3045</v>
      </c>
      <c r="O1696" t="s">
        <v>3604</v>
      </c>
      <c r="P1696">
        <v>0.84599372426727404</v>
      </c>
      <c r="Q1696">
        <v>0.99998025641745403</v>
      </c>
      <c r="R1696">
        <v>0.73492763717978404</v>
      </c>
      <c r="S1696">
        <v>0.122911750882939</v>
      </c>
      <c r="T1696" t="s">
        <v>8323</v>
      </c>
    </row>
    <row r="1697" spans="2:20" x14ac:dyDescent="0.3">
      <c r="B1697" t="s">
        <v>1110</v>
      </c>
      <c r="C1697" t="s">
        <v>8324</v>
      </c>
      <c r="D1697">
        <v>0.35079021780699199</v>
      </c>
      <c r="E1697">
        <v>0.45337980980714998</v>
      </c>
      <c r="F1697">
        <v>1.1280031494623699</v>
      </c>
      <c r="G1697">
        <v>1.1816587672753101</v>
      </c>
      <c r="H1697" t="s">
        <v>8325</v>
      </c>
      <c r="N1697" t="s">
        <v>1117</v>
      </c>
      <c r="O1697" t="s">
        <v>3604</v>
      </c>
      <c r="P1697">
        <v>0.84599372426727404</v>
      </c>
      <c r="Q1697">
        <v>0.99998025641745403</v>
      </c>
      <c r="R1697">
        <v>0.73492763717978404</v>
      </c>
      <c r="S1697">
        <v>0.122911750882939</v>
      </c>
      <c r="T1697" t="s">
        <v>8326</v>
      </c>
    </row>
    <row r="1698" spans="2:20" x14ac:dyDescent="0.3">
      <c r="B1698" t="s">
        <v>1815</v>
      </c>
      <c r="C1698" t="s">
        <v>8327</v>
      </c>
      <c r="D1698">
        <v>0.35436429784444001</v>
      </c>
      <c r="E1698">
        <v>0.45772925213613003</v>
      </c>
      <c r="F1698">
        <v>1.12517882689556</v>
      </c>
      <c r="G1698">
        <v>1.1672940510240799</v>
      </c>
      <c r="H1698" t="s">
        <v>8328</v>
      </c>
      <c r="N1698" t="s">
        <v>2328</v>
      </c>
      <c r="O1698" t="s">
        <v>3604</v>
      </c>
      <c r="P1698">
        <v>0.84599372426727404</v>
      </c>
      <c r="Q1698">
        <v>0.99998025641745403</v>
      </c>
      <c r="R1698">
        <v>0.73492763717978404</v>
      </c>
      <c r="S1698">
        <v>0.122911750882939</v>
      </c>
      <c r="T1698" t="s">
        <v>8314</v>
      </c>
    </row>
    <row r="1699" spans="2:20" x14ac:dyDescent="0.3">
      <c r="B1699" t="s">
        <v>1830</v>
      </c>
      <c r="C1699" t="s">
        <v>4624</v>
      </c>
      <c r="D1699">
        <v>0.393240879736237</v>
      </c>
      <c r="E1699">
        <v>0.46821510504173303</v>
      </c>
      <c r="F1699">
        <v>1.12034051588549</v>
      </c>
      <c r="G1699">
        <v>1.04565069554691</v>
      </c>
      <c r="H1699" t="s">
        <v>8329</v>
      </c>
      <c r="N1699" t="s">
        <v>1616</v>
      </c>
      <c r="O1699" t="s">
        <v>3604</v>
      </c>
      <c r="P1699">
        <v>0.84599372426727404</v>
      </c>
      <c r="Q1699">
        <v>0.99998025641745403</v>
      </c>
      <c r="R1699">
        <v>0.73492763717978404</v>
      </c>
      <c r="S1699">
        <v>0.122911750882939</v>
      </c>
      <c r="T1699" t="s">
        <v>8330</v>
      </c>
    </row>
    <row r="1700" spans="2:20" x14ac:dyDescent="0.3">
      <c r="B1700" t="s">
        <v>1832</v>
      </c>
      <c r="C1700" t="s">
        <v>4624</v>
      </c>
      <c r="D1700">
        <v>0.393240879736237</v>
      </c>
      <c r="E1700">
        <v>0.46821510504173303</v>
      </c>
      <c r="F1700">
        <v>1.12034051588549</v>
      </c>
      <c r="G1700">
        <v>1.04565069554691</v>
      </c>
      <c r="H1700" t="s">
        <v>8331</v>
      </c>
      <c r="N1700" t="s">
        <v>3591</v>
      </c>
      <c r="O1700" t="s">
        <v>3604</v>
      </c>
      <c r="P1700">
        <v>0.84599372426727404</v>
      </c>
      <c r="Q1700">
        <v>0.99998025641745403</v>
      </c>
      <c r="R1700">
        <v>0.73492763717978404</v>
      </c>
      <c r="S1700">
        <v>0.122911750882939</v>
      </c>
      <c r="T1700" t="s">
        <v>8285</v>
      </c>
    </row>
    <row r="1701" spans="2:20" x14ac:dyDescent="0.3">
      <c r="B1701" t="s">
        <v>1119</v>
      </c>
      <c r="C1701" t="s">
        <v>4624</v>
      </c>
      <c r="D1701">
        <v>0.393240879736237</v>
      </c>
      <c r="E1701">
        <v>0.46821510504173303</v>
      </c>
      <c r="F1701">
        <v>1.12034051588549</v>
      </c>
      <c r="G1701">
        <v>1.04565069554691</v>
      </c>
      <c r="H1701" t="s">
        <v>8332</v>
      </c>
      <c r="N1701" t="s">
        <v>1127</v>
      </c>
      <c r="O1701" t="s">
        <v>3604</v>
      </c>
      <c r="P1701">
        <v>0.84599372426727404</v>
      </c>
      <c r="Q1701">
        <v>0.99998025641745403</v>
      </c>
      <c r="R1701">
        <v>0.73492763717978404</v>
      </c>
      <c r="S1701">
        <v>0.122911750882939</v>
      </c>
      <c r="T1701" t="s">
        <v>8283</v>
      </c>
    </row>
    <row r="1702" spans="2:20" x14ac:dyDescent="0.3">
      <c r="B1702" t="s">
        <v>1120</v>
      </c>
      <c r="C1702" t="s">
        <v>4624</v>
      </c>
      <c r="D1702">
        <v>0.393240879736237</v>
      </c>
      <c r="E1702">
        <v>0.46821510504173303</v>
      </c>
      <c r="F1702">
        <v>1.12034051588549</v>
      </c>
      <c r="G1702">
        <v>1.04565069554691</v>
      </c>
      <c r="H1702" t="s">
        <v>8333</v>
      </c>
      <c r="N1702" t="s">
        <v>1850</v>
      </c>
      <c r="O1702" t="s">
        <v>3604</v>
      </c>
      <c r="P1702">
        <v>0.84599372426727404</v>
      </c>
      <c r="Q1702">
        <v>0.99998025641745403</v>
      </c>
      <c r="R1702">
        <v>0.73492763717978404</v>
      </c>
      <c r="S1702">
        <v>0.122911750882939</v>
      </c>
      <c r="T1702" t="s">
        <v>8240</v>
      </c>
    </row>
    <row r="1703" spans="2:20" x14ac:dyDescent="0.3">
      <c r="B1703" t="s">
        <v>919</v>
      </c>
      <c r="C1703" t="s">
        <v>4624</v>
      </c>
      <c r="D1703">
        <v>0.393240879736237</v>
      </c>
      <c r="E1703">
        <v>0.46821510504173303</v>
      </c>
      <c r="F1703">
        <v>1.12034051588549</v>
      </c>
      <c r="G1703">
        <v>1.04565069554691</v>
      </c>
      <c r="H1703" t="s">
        <v>8334</v>
      </c>
      <c r="N1703" t="s">
        <v>1854</v>
      </c>
      <c r="O1703" t="s">
        <v>3604</v>
      </c>
      <c r="P1703">
        <v>0.84599372426727404</v>
      </c>
      <c r="Q1703">
        <v>0.99998025641745403</v>
      </c>
      <c r="R1703">
        <v>0.73492763717978404</v>
      </c>
      <c r="S1703">
        <v>0.122911750882939</v>
      </c>
      <c r="T1703" t="s">
        <v>8295</v>
      </c>
    </row>
    <row r="1704" spans="2:20" x14ac:dyDescent="0.3">
      <c r="B1704" t="s">
        <v>1125</v>
      </c>
      <c r="C1704" t="s">
        <v>4624</v>
      </c>
      <c r="D1704">
        <v>0.393240879736237</v>
      </c>
      <c r="E1704">
        <v>0.46821510504173303</v>
      </c>
      <c r="F1704">
        <v>1.12034051588549</v>
      </c>
      <c r="G1704">
        <v>1.04565069554691</v>
      </c>
      <c r="H1704" t="s">
        <v>8335</v>
      </c>
      <c r="N1704" t="s">
        <v>1626</v>
      </c>
      <c r="O1704" t="s">
        <v>3604</v>
      </c>
      <c r="P1704">
        <v>0.84599372426727404</v>
      </c>
      <c r="Q1704">
        <v>0.99998025641745403</v>
      </c>
      <c r="R1704">
        <v>0.73492763717978404</v>
      </c>
      <c r="S1704">
        <v>0.122911750882939</v>
      </c>
      <c r="T1704" t="s">
        <v>8294</v>
      </c>
    </row>
    <row r="1705" spans="2:20" x14ac:dyDescent="0.3">
      <c r="B1705" t="s">
        <v>1846</v>
      </c>
      <c r="C1705" t="s">
        <v>4624</v>
      </c>
      <c r="D1705">
        <v>0.393240879736237</v>
      </c>
      <c r="E1705">
        <v>0.46821510504173303</v>
      </c>
      <c r="F1705">
        <v>1.12034051588549</v>
      </c>
      <c r="G1705">
        <v>1.04565069554691</v>
      </c>
      <c r="H1705" t="s">
        <v>8336</v>
      </c>
      <c r="N1705" t="s">
        <v>1160</v>
      </c>
      <c r="O1705" t="s">
        <v>3604</v>
      </c>
      <c r="P1705">
        <v>0.84599372426727404</v>
      </c>
      <c r="Q1705">
        <v>0.99998025641745403</v>
      </c>
      <c r="R1705">
        <v>0.73492763717978404</v>
      </c>
      <c r="S1705">
        <v>0.122911750882939</v>
      </c>
      <c r="T1705" t="s">
        <v>8337</v>
      </c>
    </row>
    <row r="1706" spans="2:20" x14ac:dyDescent="0.3">
      <c r="B1706" t="s">
        <v>1128</v>
      </c>
      <c r="C1706" t="s">
        <v>4624</v>
      </c>
      <c r="D1706">
        <v>0.393240879736237</v>
      </c>
      <c r="E1706">
        <v>0.46821510504173303</v>
      </c>
      <c r="F1706">
        <v>1.12034051588549</v>
      </c>
      <c r="G1706">
        <v>1.04565069554691</v>
      </c>
      <c r="H1706" t="s">
        <v>8338</v>
      </c>
      <c r="N1706" t="s">
        <v>1169</v>
      </c>
      <c r="O1706" t="s">
        <v>3604</v>
      </c>
      <c r="P1706">
        <v>0.84599372426727404</v>
      </c>
      <c r="Q1706">
        <v>0.99998025641745403</v>
      </c>
      <c r="R1706">
        <v>0.73492763717978404</v>
      </c>
      <c r="S1706">
        <v>0.122911750882939</v>
      </c>
      <c r="T1706" t="s">
        <v>8172</v>
      </c>
    </row>
    <row r="1707" spans="2:20" x14ac:dyDescent="0.3">
      <c r="B1707" t="s">
        <v>1168</v>
      </c>
      <c r="C1707" t="s">
        <v>4624</v>
      </c>
      <c r="D1707">
        <v>0.393240879736237</v>
      </c>
      <c r="E1707">
        <v>0.46821510504173303</v>
      </c>
      <c r="F1707">
        <v>1.12034051588549</v>
      </c>
      <c r="G1707">
        <v>1.04565069554691</v>
      </c>
      <c r="H1707" t="s">
        <v>8339</v>
      </c>
      <c r="N1707" t="s">
        <v>1504</v>
      </c>
      <c r="O1707" t="s">
        <v>8340</v>
      </c>
      <c r="P1707">
        <v>0.85908691796954395</v>
      </c>
      <c r="Q1707">
        <v>0.99998025641745403</v>
      </c>
      <c r="R1707">
        <v>0.74246859133819298</v>
      </c>
      <c r="S1707">
        <v>0.112769973451876</v>
      </c>
      <c r="T1707" t="s">
        <v>8341</v>
      </c>
    </row>
    <row r="1708" spans="2:20" x14ac:dyDescent="0.3">
      <c r="B1708" t="s">
        <v>850</v>
      </c>
      <c r="C1708" t="s">
        <v>4624</v>
      </c>
      <c r="D1708">
        <v>0.393240879736237</v>
      </c>
      <c r="E1708">
        <v>0.46821510504173303</v>
      </c>
      <c r="F1708">
        <v>1.12034051588549</v>
      </c>
      <c r="G1708">
        <v>1.04565069554691</v>
      </c>
      <c r="H1708" t="s">
        <v>8342</v>
      </c>
      <c r="N1708" t="s">
        <v>1515</v>
      </c>
      <c r="O1708" t="s">
        <v>8343</v>
      </c>
      <c r="P1708">
        <v>0.87025162289064695</v>
      </c>
      <c r="Q1708">
        <v>0.99998025641745403</v>
      </c>
      <c r="R1708">
        <v>0.74038989272604105</v>
      </c>
      <c r="S1708">
        <v>0.102894121221054</v>
      </c>
      <c r="T1708" t="s">
        <v>8344</v>
      </c>
    </row>
    <row r="1709" spans="2:20" x14ac:dyDescent="0.3">
      <c r="B1709" t="s">
        <v>1872</v>
      </c>
      <c r="C1709" t="s">
        <v>4624</v>
      </c>
      <c r="D1709">
        <v>0.393240879736237</v>
      </c>
      <c r="E1709">
        <v>0.46821510504173303</v>
      </c>
      <c r="F1709">
        <v>1.12034051588549</v>
      </c>
      <c r="G1709">
        <v>1.04565069554691</v>
      </c>
      <c r="H1709" t="s">
        <v>8345</v>
      </c>
      <c r="N1709" t="s">
        <v>1523</v>
      </c>
      <c r="O1709" t="s">
        <v>8346</v>
      </c>
      <c r="P1709">
        <v>0.884290720963957</v>
      </c>
      <c r="Q1709">
        <v>0.99998025641745403</v>
      </c>
      <c r="R1709">
        <v>0.74921937321937304</v>
      </c>
      <c r="S1709">
        <v>9.2131057198943198E-2</v>
      </c>
      <c r="T1709" t="s">
        <v>8347</v>
      </c>
    </row>
    <row r="1710" spans="2:20" x14ac:dyDescent="0.3">
      <c r="B1710" t="s">
        <v>5005</v>
      </c>
      <c r="C1710" t="s">
        <v>4624</v>
      </c>
      <c r="D1710">
        <v>0.393240879736237</v>
      </c>
      <c r="E1710">
        <v>0.46821510504173303</v>
      </c>
      <c r="F1710">
        <v>1.12034051588549</v>
      </c>
      <c r="G1710">
        <v>1.04565069554691</v>
      </c>
      <c r="H1710" t="s">
        <v>8348</v>
      </c>
      <c r="N1710" t="s">
        <v>450</v>
      </c>
      <c r="O1710" t="s">
        <v>8349</v>
      </c>
      <c r="P1710">
        <v>0.89184327487308901</v>
      </c>
      <c r="Q1710">
        <v>0.99998025641745403</v>
      </c>
      <c r="R1710">
        <v>0.71826327624978303</v>
      </c>
      <c r="S1710">
        <v>8.2215907265520694E-2</v>
      </c>
      <c r="T1710" t="s">
        <v>8350</v>
      </c>
    </row>
    <row r="1711" spans="2:20" x14ac:dyDescent="0.3">
      <c r="B1711" t="s">
        <v>968</v>
      </c>
      <c r="C1711" t="s">
        <v>4624</v>
      </c>
      <c r="D1711">
        <v>0.393240879736237</v>
      </c>
      <c r="E1711">
        <v>0.46821510504173303</v>
      </c>
      <c r="F1711">
        <v>1.12034051588549</v>
      </c>
      <c r="G1711">
        <v>1.04565069554691</v>
      </c>
      <c r="H1711" t="s">
        <v>8351</v>
      </c>
      <c r="N1711" t="s">
        <v>448</v>
      </c>
      <c r="O1711" t="s">
        <v>8352</v>
      </c>
      <c r="P1711">
        <v>0.90459050936341001</v>
      </c>
      <c r="Q1711">
        <v>0.99998025641745403</v>
      </c>
      <c r="R1711">
        <v>0.682687491735818</v>
      </c>
      <c r="S1711">
        <v>6.8455063821260501E-2</v>
      </c>
      <c r="T1711" t="s">
        <v>8353</v>
      </c>
    </row>
    <row r="1712" spans="2:20" x14ac:dyDescent="0.3">
      <c r="B1712" t="s">
        <v>3685</v>
      </c>
      <c r="C1712" t="s">
        <v>4624</v>
      </c>
      <c r="D1712">
        <v>0.393240879736237</v>
      </c>
      <c r="E1712">
        <v>0.46821510504173303</v>
      </c>
      <c r="F1712">
        <v>1.12034051588549</v>
      </c>
      <c r="G1712">
        <v>1.04565069554691</v>
      </c>
      <c r="H1712" t="s">
        <v>8354</v>
      </c>
      <c r="N1712" t="s">
        <v>113</v>
      </c>
      <c r="O1712" t="s">
        <v>3612</v>
      </c>
      <c r="P1712">
        <v>0.91560189812975701</v>
      </c>
      <c r="Q1712">
        <v>0.99998025641745403</v>
      </c>
      <c r="R1712">
        <v>0.63992933372485405</v>
      </c>
      <c r="S1712">
        <v>5.6424884495044202E-2</v>
      </c>
      <c r="T1712" t="s">
        <v>8355</v>
      </c>
    </row>
    <row r="1713" spans="2:20" x14ac:dyDescent="0.3">
      <c r="B1713" t="s">
        <v>154</v>
      </c>
      <c r="C1713" t="s">
        <v>4624</v>
      </c>
      <c r="D1713">
        <v>0.393240879736237</v>
      </c>
      <c r="E1713">
        <v>0.46821510504173303</v>
      </c>
      <c r="F1713">
        <v>1.12034051588549</v>
      </c>
      <c r="G1713">
        <v>1.04565069554691</v>
      </c>
      <c r="H1713" t="s">
        <v>8356</v>
      </c>
      <c r="N1713" t="s">
        <v>934</v>
      </c>
      <c r="O1713" t="s">
        <v>3612</v>
      </c>
      <c r="P1713">
        <v>0.91560189812975701</v>
      </c>
      <c r="Q1713">
        <v>0.99998025641745403</v>
      </c>
      <c r="R1713">
        <v>0.63992933372485405</v>
      </c>
      <c r="S1713">
        <v>5.6424884495044202E-2</v>
      </c>
      <c r="T1713" t="s">
        <v>8357</v>
      </c>
    </row>
    <row r="1714" spans="2:20" x14ac:dyDescent="0.3">
      <c r="B1714" t="s">
        <v>248</v>
      </c>
      <c r="C1714" t="s">
        <v>4624</v>
      </c>
      <c r="D1714">
        <v>0.393240879736237</v>
      </c>
      <c r="E1714">
        <v>0.46821510504173303</v>
      </c>
      <c r="F1714">
        <v>1.12034051588549</v>
      </c>
      <c r="G1714">
        <v>1.04565069554691</v>
      </c>
      <c r="H1714" t="s">
        <v>8358</v>
      </c>
      <c r="N1714" t="s">
        <v>2792</v>
      </c>
      <c r="O1714" t="s">
        <v>3612</v>
      </c>
      <c r="P1714">
        <v>0.91560189812975701</v>
      </c>
      <c r="Q1714">
        <v>0.99998025641745403</v>
      </c>
      <c r="R1714">
        <v>0.63992933372485405</v>
      </c>
      <c r="S1714">
        <v>5.6424884495044202E-2</v>
      </c>
      <c r="T1714" t="s">
        <v>8359</v>
      </c>
    </row>
    <row r="1715" spans="2:20" x14ac:dyDescent="0.3">
      <c r="B1715" t="s">
        <v>1892</v>
      </c>
      <c r="C1715" t="s">
        <v>4624</v>
      </c>
      <c r="D1715">
        <v>0.393240879736237</v>
      </c>
      <c r="E1715">
        <v>0.46821510504173303</v>
      </c>
      <c r="F1715">
        <v>1.12034051588549</v>
      </c>
      <c r="G1715">
        <v>1.04565069554691</v>
      </c>
      <c r="H1715" t="s">
        <v>8360</v>
      </c>
      <c r="N1715" t="s">
        <v>3740</v>
      </c>
      <c r="O1715" t="s">
        <v>3612</v>
      </c>
      <c r="P1715">
        <v>0.91560189812975701</v>
      </c>
      <c r="Q1715">
        <v>0.99998025641745403</v>
      </c>
      <c r="R1715">
        <v>0.63992933372485405</v>
      </c>
      <c r="S1715">
        <v>5.6424884495044202E-2</v>
      </c>
      <c r="T1715" t="s">
        <v>8361</v>
      </c>
    </row>
    <row r="1716" spans="2:20" x14ac:dyDescent="0.3">
      <c r="B1716" t="s">
        <v>1895</v>
      </c>
      <c r="C1716" t="s">
        <v>4624</v>
      </c>
      <c r="D1716">
        <v>0.393240879736237</v>
      </c>
      <c r="E1716">
        <v>0.46821510504173303</v>
      </c>
      <c r="F1716">
        <v>1.12034051588549</v>
      </c>
      <c r="G1716">
        <v>1.04565069554691</v>
      </c>
      <c r="H1716" t="s">
        <v>8362</v>
      </c>
      <c r="N1716" t="s">
        <v>1175</v>
      </c>
      <c r="O1716" t="s">
        <v>3612</v>
      </c>
      <c r="P1716">
        <v>0.91560189812975701</v>
      </c>
      <c r="Q1716">
        <v>0.99998025641745403</v>
      </c>
      <c r="R1716">
        <v>0.63992933372485405</v>
      </c>
      <c r="S1716">
        <v>5.6424884495044202E-2</v>
      </c>
      <c r="T1716" t="s">
        <v>8363</v>
      </c>
    </row>
    <row r="1717" spans="2:20" x14ac:dyDescent="0.3">
      <c r="B1717" t="s">
        <v>503</v>
      </c>
      <c r="C1717" t="s">
        <v>4624</v>
      </c>
      <c r="D1717">
        <v>0.393240879736237</v>
      </c>
      <c r="E1717">
        <v>0.46821510504173303</v>
      </c>
      <c r="F1717">
        <v>1.12034051588549</v>
      </c>
      <c r="G1717">
        <v>1.04565069554691</v>
      </c>
      <c r="H1717" t="s">
        <v>8364</v>
      </c>
      <c r="N1717" t="s">
        <v>733</v>
      </c>
      <c r="O1717" t="s">
        <v>3612</v>
      </c>
      <c r="P1717">
        <v>0.91560189812975701</v>
      </c>
      <c r="Q1717">
        <v>0.99998025641745403</v>
      </c>
      <c r="R1717">
        <v>0.63992933372485405</v>
      </c>
      <c r="S1717">
        <v>5.6424884495044202E-2</v>
      </c>
      <c r="T1717" t="s">
        <v>8365</v>
      </c>
    </row>
    <row r="1718" spans="2:20" x14ac:dyDescent="0.3">
      <c r="B1718" t="s">
        <v>506</v>
      </c>
      <c r="C1718" t="s">
        <v>4624</v>
      </c>
      <c r="D1718">
        <v>0.393240879736237</v>
      </c>
      <c r="E1718">
        <v>0.46821510504173303</v>
      </c>
      <c r="F1718">
        <v>1.12034051588549</v>
      </c>
      <c r="G1718">
        <v>1.04565069554691</v>
      </c>
      <c r="H1718" t="s">
        <v>8366</v>
      </c>
      <c r="N1718" t="s">
        <v>235</v>
      </c>
      <c r="O1718" t="s">
        <v>3612</v>
      </c>
      <c r="P1718">
        <v>0.91560189812975701</v>
      </c>
      <c r="Q1718">
        <v>0.99998025641745403</v>
      </c>
      <c r="R1718">
        <v>0.63992933372485405</v>
      </c>
      <c r="S1718">
        <v>5.6424884495044202E-2</v>
      </c>
      <c r="T1718" t="s">
        <v>8367</v>
      </c>
    </row>
    <row r="1719" spans="2:20" x14ac:dyDescent="0.3">
      <c r="B1719" t="s">
        <v>507</v>
      </c>
      <c r="C1719" t="s">
        <v>4624</v>
      </c>
      <c r="D1719">
        <v>0.393240879736237</v>
      </c>
      <c r="E1719">
        <v>0.46821510504173303</v>
      </c>
      <c r="F1719">
        <v>1.12034051588549</v>
      </c>
      <c r="G1719">
        <v>1.04565069554691</v>
      </c>
      <c r="H1719" t="s">
        <v>8366</v>
      </c>
      <c r="N1719" t="s">
        <v>1879</v>
      </c>
      <c r="O1719" t="s">
        <v>3612</v>
      </c>
      <c r="P1719">
        <v>0.91560189812975701</v>
      </c>
      <c r="Q1719">
        <v>0.99998025641745403</v>
      </c>
      <c r="R1719">
        <v>0.63992933372485405</v>
      </c>
      <c r="S1719">
        <v>5.6424884495044202E-2</v>
      </c>
      <c r="T1719" t="s">
        <v>8368</v>
      </c>
    </row>
    <row r="1720" spans="2:20" x14ac:dyDescent="0.3">
      <c r="B1720" t="s">
        <v>508</v>
      </c>
      <c r="C1720" t="s">
        <v>4624</v>
      </c>
      <c r="D1720">
        <v>0.393240879736237</v>
      </c>
      <c r="E1720">
        <v>0.46821510504173303</v>
      </c>
      <c r="F1720">
        <v>1.12034051588549</v>
      </c>
      <c r="G1720">
        <v>1.04565069554691</v>
      </c>
      <c r="H1720" t="s">
        <v>8366</v>
      </c>
      <c r="N1720" t="s">
        <v>1184</v>
      </c>
      <c r="O1720" t="s">
        <v>3612</v>
      </c>
      <c r="P1720">
        <v>0.91560189812975701</v>
      </c>
      <c r="Q1720">
        <v>0.99998025641745403</v>
      </c>
      <c r="R1720">
        <v>0.63992933372485405</v>
      </c>
      <c r="S1720">
        <v>5.6424884495044202E-2</v>
      </c>
      <c r="T1720" t="s">
        <v>8369</v>
      </c>
    </row>
    <row r="1721" spans="2:20" x14ac:dyDescent="0.3">
      <c r="B1721" t="s">
        <v>523</v>
      </c>
      <c r="C1721" t="s">
        <v>4624</v>
      </c>
      <c r="D1721">
        <v>0.393240879736237</v>
      </c>
      <c r="E1721">
        <v>0.46821510504173303</v>
      </c>
      <c r="F1721">
        <v>1.12034051588549</v>
      </c>
      <c r="G1721">
        <v>1.04565069554691</v>
      </c>
      <c r="H1721" t="s">
        <v>8370</v>
      </c>
      <c r="N1721" t="s">
        <v>1882</v>
      </c>
      <c r="O1721" t="s">
        <v>3612</v>
      </c>
      <c r="P1721">
        <v>0.91560189812975701</v>
      </c>
      <c r="Q1721">
        <v>0.99998025641745403</v>
      </c>
      <c r="R1721">
        <v>0.63992933372485405</v>
      </c>
      <c r="S1721">
        <v>5.6424884495044202E-2</v>
      </c>
      <c r="T1721" t="s">
        <v>8371</v>
      </c>
    </row>
    <row r="1722" spans="2:20" x14ac:dyDescent="0.3">
      <c r="B1722" t="s">
        <v>1208</v>
      </c>
      <c r="C1722" t="s">
        <v>4624</v>
      </c>
      <c r="D1722">
        <v>0.393240879736237</v>
      </c>
      <c r="E1722">
        <v>0.46821510504173303</v>
      </c>
      <c r="F1722">
        <v>1.12034051588549</v>
      </c>
      <c r="G1722">
        <v>1.04565069554691</v>
      </c>
      <c r="H1722" t="s">
        <v>8372</v>
      </c>
      <c r="N1722" t="s">
        <v>246</v>
      </c>
      <c r="O1722" t="s">
        <v>3612</v>
      </c>
      <c r="P1722">
        <v>0.91560189812975701</v>
      </c>
      <c r="Q1722">
        <v>0.99998025641745403</v>
      </c>
      <c r="R1722">
        <v>0.63992933372485405</v>
      </c>
      <c r="S1722">
        <v>5.6424884495044202E-2</v>
      </c>
      <c r="T1722" t="s">
        <v>8373</v>
      </c>
    </row>
    <row r="1723" spans="2:20" x14ac:dyDescent="0.3">
      <c r="B1723" t="s">
        <v>1913</v>
      </c>
      <c r="C1723" t="s">
        <v>4624</v>
      </c>
      <c r="D1723">
        <v>0.393240879736237</v>
      </c>
      <c r="E1723">
        <v>0.46821510504173303</v>
      </c>
      <c r="F1723">
        <v>1.12034051588549</v>
      </c>
      <c r="G1723">
        <v>1.04565069554691</v>
      </c>
      <c r="H1723" t="s">
        <v>8374</v>
      </c>
      <c r="N1723" t="s">
        <v>520</v>
      </c>
      <c r="O1723" t="s">
        <v>3612</v>
      </c>
      <c r="P1723">
        <v>0.91560189812975701</v>
      </c>
      <c r="Q1723">
        <v>0.99998025641745403</v>
      </c>
      <c r="R1723">
        <v>0.63992933372485405</v>
      </c>
      <c r="S1723">
        <v>5.6424884495044202E-2</v>
      </c>
      <c r="T1723" t="s">
        <v>8375</v>
      </c>
    </row>
    <row r="1724" spans="2:20" x14ac:dyDescent="0.3">
      <c r="B1724" t="s">
        <v>1213</v>
      </c>
      <c r="C1724" t="s">
        <v>4624</v>
      </c>
      <c r="D1724">
        <v>0.393240879736237</v>
      </c>
      <c r="E1724">
        <v>0.46821510504173303</v>
      </c>
      <c r="F1724">
        <v>1.12034051588549</v>
      </c>
      <c r="G1724">
        <v>1.04565069554691</v>
      </c>
      <c r="H1724" t="s">
        <v>8376</v>
      </c>
      <c r="N1724" t="s">
        <v>255</v>
      </c>
      <c r="O1724" t="s">
        <v>3612</v>
      </c>
      <c r="P1724">
        <v>0.91560189812975701</v>
      </c>
      <c r="Q1724">
        <v>0.99998025641745403</v>
      </c>
      <c r="R1724">
        <v>0.63992933372485405</v>
      </c>
      <c r="S1724">
        <v>5.6424884495044202E-2</v>
      </c>
      <c r="T1724" t="s">
        <v>8377</v>
      </c>
    </row>
    <row r="1725" spans="2:20" x14ac:dyDescent="0.3">
      <c r="B1725" t="s">
        <v>1916</v>
      </c>
      <c r="C1725" t="s">
        <v>4624</v>
      </c>
      <c r="D1725">
        <v>0.393240879736237</v>
      </c>
      <c r="E1725">
        <v>0.46821510504173303</v>
      </c>
      <c r="F1725">
        <v>1.12034051588549</v>
      </c>
      <c r="G1725">
        <v>1.04565069554691</v>
      </c>
      <c r="H1725" t="s">
        <v>8378</v>
      </c>
      <c r="N1725" t="s">
        <v>521</v>
      </c>
      <c r="O1725" t="s">
        <v>3612</v>
      </c>
      <c r="P1725">
        <v>0.91560189812975701</v>
      </c>
      <c r="Q1725">
        <v>0.99998025641745403</v>
      </c>
      <c r="R1725">
        <v>0.63992933372485405</v>
      </c>
      <c r="S1725">
        <v>5.6424884495044202E-2</v>
      </c>
      <c r="T1725" t="s">
        <v>8379</v>
      </c>
    </row>
    <row r="1726" spans="2:20" x14ac:dyDescent="0.3">
      <c r="B1726" t="s">
        <v>1221</v>
      </c>
      <c r="C1726" t="s">
        <v>4624</v>
      </c>
      <c r="D1726">
        <v>0.393240879736237</v>
      </c>
      <c r="E1726">
        <v>0.46821510504173303</v>
      </c>
      <c r="F1726">
        <v>1.12034051588549</v>
      </c>
      <c r="G1726">
        <v>1.04565069554691</v>
      </c>
      <c r="H1726" t="s">
        <v>8380</v>
      </c>
      <c r="N1726" t="s">
        <v>261</v>
      </c>
      <c r="O1726" t="s">
        <v>3612</v>
      </c>
      <c r="P1726">
        <v>0.91560189812975701</v>
      </c>
      <c r="Q1726">
        <v>0.99998025641745403</v>
      </c>
      <c r="R1726">
        <v>0.63992933372485405</v>
      </c>
      <c r="S1726">
        <v>5.6424884495044202E-2</v>
      </c>
      <c r="T1726" t="s">
        <v>8381</v>
      </c>
    </row>
    <row r="1727" spans="2:20" x14ac:dyDescent="0.3">
      <c r="B1727" t="s">
        <v>868</v>
      </c>
      <c r="C1727" t="s">
        <v>4624</v>
      </c>
      <c r="D1727">
        <v>0.393240879736237</v>
      </c>
      <c r="E1727">
        <v>0.46821510504173303</v>
      </c>
      <c r="F1727">
        <v>1.12034051588549</v>
      </c>
      <c r="G1727">
        <v>1.04565069554691</v>
      </c>
      <c r="H1727" t="s">
        <v>8382</v>
      </c>
      <c r="N1727" t="s">
        <v>984</v>
      </c>
      <c r="O1727" t="s">
        <v>3612</v>
      </c>
      <c r="P1727">
        <v>0.91560189812975701</v>
      </c>
      <c r="Q1727">
        <v>0.99998025641745403</v>
      </c>
      <c r="R1727">
        <v>0.63992933372485405</v>
      </c>
      <c r="S1727">
        <v>5.6424884495044202E-2</v>
      </c>
      <c r="T1727" t="s">
        <v>8383</v>
      </c>
    </row>
    <row r="1728" spans="2:20" x14ac:dyDescent="0.3">
      <c r="B1728" t="s">
        <v>870</v>
      </c>
      <c r="C1728" t="s">
        <v>4624</v>
      </c>
      <c r="D1728">
        <v>0.393240879736237</v>
      </c>
      <c r="E1728">
        <v>0.46821510504173303</v>
      </c>
      <c r="F1728">
        <v>1.12034051588549</v>
      </c>
      <c r="G1728">
        <v>1.04565069554691</v>
      </c>
      <c r="H1728" t="s">
        <v>8382</v>
      </c>
      <c r="N1728" t="s">
        <v>1677</v>
      </c>
      <c r="O1728" t="s">
        <v>3612</v>
      </c>
      <c r="P1728">
        <v>0.91560189812975701</v>
      </c>
      <c r="Q1728">
        <v>0.99998025641745403</v>
      </c>
      <c r="R1728">
        <v>0.63992933372485405</v>
      </c>
      <c r="S1728">
        <v>5.6424884495044202E-2</v>
      </c>
      <c r="T1728" t="s">
        <v>8384</v>
      </c>
    </row>
    <row r="1729" spans="2:20" x14ac:dyDescent="0.3">
      <c r="B1729" t="s">
        <v>1687</v>
      </c>
      <c r="C1729" t="s">
        <v>4624</v>
      </c>
      <c r="D1729">
        <v>0.393240879736237</v>
      </c>
      <c r="E1729">
        <v>0.46821510504173303</v>
      </c>
      <c r="F1729">
        <v>1.12034051588549</v>
      </c>
      <c r="G1729">
        <v>1.04565069554691</v>
      </c>
      <c r="H1729" t="s">
        <v>8385</v>
      </c>
      <c r="N1729" t="s">
        <v>747</v>
      </c>
      <c r="O1729" t="s">
        <v>3612</v>
      </c>
      <c r="P1729">
        <v>0.91560189812975701</v>
      </c>
      <c r="Q1729">
        <v>0.99998025641745403</v>
      </c>
      <c r="R1729">
        <v>0.63992933372485405</v>
      </c>
      <c r="S1729">
        <v>5.6424884495044202E-2</v>
      </c>
      <c r="T1729" t="s">
        <v>8386</v>
      </c>
    </row>
    <row r="1730" spans="2:20" x14ac:dyDescent="0.3">
      <c r="B1730" t="s">
        <v>1688</v>
      </c>
      <c r="C1730" t="s">
        <v>4624</v>
      </c>
      <c r="D1730">
        <v>0.393240879736237</v>
      </c>
      <c r="E1730">
        <v>0.46821510504173303</v>
      </c>
      <c r="F1730">
        <v>1.12034051588549</v>
      </c>
      <c r="G1730">
        <v>1.04565069554691</v>
      </c>
      <c r="H1730" t="s">
        <v>8387</v>
      </c>
      <c r="N1730" t="s">
        <v>748</v>
      </c>
      <c r="O1730" t="s">
        <v>3612</v>
      </c>
      <c r="P1730">
        <v>0.91560189812975701</v>
      </c>
      <c r="Q1730">
        <v>0.99998025641745403</v>
      </c>
      <c r="R1730">
        <v>0.63992933372485405</v>
      </c>
      <c r="S1730">
        <v>5.6424884495044202E-2</v>
      </c>
      <c r="T1730" t="s">
        <v>8386</v>
      </c>
    </row>
    <row r="1731" spans="2:20" x14ac:dyDescent="0.3">
      <c r="B1731" t="s">
        <v>4002</v>
      </c>
      <c r="C1731" t="s">
        <v>4624</v>
      </c>
      <c r="D1731">
        <v>0.393240879736237</v>
      </c>
      <c r="E1731">
        <v>0.46821510504173303</v>
      </c>
      <c r="F1731">
        <v>1.12034051588549</v>
      </c>
      <c r="G1731">
        <v>1.04565069554691</v>
      </c>
      <c r="H1731" t="s">
        <v>8388</v>
      </c>
      <c r="N1731" t="s">
        <v>997</v>
      </c>
      <c r="O1731" t="s">
        <v>3612</v>
      </c>
      <c r="P1731">
        <v>0.91560189812975701</v>
      </c>
      <c r="Q1731">
        <v>0.99998025641745403</v>
      </c>
      <c r="R1731">
        <v>0.63992933372485405</v>
      </c>
      <c r="S1731">
        <v>5.6424884495044202E-2</v>
      </c>
      <c r="T1731" t="s">
        <v>8389</v>
      </c>
    </row>
    <row r="1732" spans="2:20" x14ac:dyDescent="0.3">
      <c r="B1732" t="s">
        <v>3908</v>
      </c>
      <c r="C1732" t="s">
        <v>4624</v>
      </c>
      <c r="D1732">
        <v>0.393240879736237</v>
      </c>
      <c r="E1732">
        <v>0.46821510504173303</v>
      </c>
      <c r="F1732">
        <v>1.12034051588549</v>
      </c>
      <c r="G1732">
        <v>1.04565069554691</v>
      </c>
      <c r="H1732" t="s">
        <v>8390</v>
      </c>
      <c r="N1732" t="s">
        <v>1924</v>
      </c>
      <c r="O1732" t="s">
        <v>3612</v>
      </c>
      <c r="P1732">
        <v>0.91560189812975701</v>
      </c>
      <c r="Q1732">
        <v>0.99998025641745403</v>
      </c>
      <c r="R1732">
        <v>0.63992933372485405</v>
      </c>
      <c r="S1732">
        <v>5.6424884495044202E-2</v>
      </c>
      <c r="T1732" t="s">
        <v>8391</v>
      </c>
    </row>
    <row r="1733" spans="2:20" x14ac:dyDescent="0.3">
      <c r="B1733" t="s">
        <v>3912</v>
      </c>
      <c r="C1733" t="s">
        <v>4624</v>
      </c>
      <c r="D1733">
        <v>0.393240879736237</v>
      </c>
      <c r="E1733">
        <v>0.46821510504173303</v>
      </c>
      <c r="F1733">
        <v>1.12034051588549</v>
      </c>
      <c r="G1733">
        <v>1.04565069554691</v>
      </c>
      <c r="H1733" t="s">
        <v>8392</v>
      </c>
      <c r="N1733" t="s">
        <v>2981</v>
      </c>
      <c r="O1733" t="s">
        <v>3612</v>
      </c>
      <c r="P1733">
        <v>0.91560189812975701</v>
      </c>
      <c r="Q1733">
        <v>0.99998025641745403</v>
      </c>
      <c r="R1733">
        <v>0.63992933372485405</v>
      </c>
      <c r="S1733">
        <v>5.6424884495044202E-2</v>
      </c>
      <c r="T1733" t="s">
        <v>8393</v>
      </c>
    </row>
    <row r="1734" spans="2:20" x14ac:dyDescent="0.3">
      <c r="B1734" t="s">
        <v>4006</v>
      </c>
      <c r="C1734" t="s">
        <v>4624</v>
      </c>
      <c r="D1734">
        <v>0.393240879736237</v>
      </c>
      <c r="E1734">
        <v>0.46821510504173303</v>
      </c>
      <c r="F1734">
        <v>1.12034051588549</v>
      </c>
      <c r="G1734">
        <v>1.04565069554691</v>
      </c>
      <c r="H1734" t="s">
        <v>8394</v>
      </c>
      <c r="N1734" t="s">
        <v>2982</v>
      </c>
      <c r="O1734" t="s">
        <v>3612</v>
      </c>
      <c r="P1734">
        <v>0.91560189812975701</v>
      </c>
      <c r="Q1734">
        <v>0.99998025641745403</v>
      </c>
      <c r="R1734">
        <v>0.63992933372485405</v>
      </c>
      <c r="S1734">
        <v>5.6424884495044202E-2</v>
      </c>
      <c r="T1734" t="s">
        <v>8395</v>
      </c>
    </row>
    <row r="1735" spans="2:20" x14ac:dyDescent="0.3">
      <c r="B1735" t="s">
        <v>1262</v>
      </c>
      <c r="C1735" t="s">
        <v>4624</v>
      </c>
      <c r="D1735">
        <v>0.393240879736237</v>
      </c>
      <c r="E1735">
        <v>0.46821510504173303</v>
      </c>
      <c r="F1735">
        <v>1.12034051588549</v>
      </c>
      <c r="G1735">
        <v>1.04565069554691</v>
      </c>
      <c r="H1735" t="s">
        <v>8396</v>
      </c>
      <c r="N1735" t="s">
        <v>1927</v>
      </c>
      <c r="O1735" t="s">
        <v>3612</v>
      </c>
      <c r="P1735">
        <v>0.91560189812975701</v>
      </c>
      <c r="Q1735">
        <v>0.99998025641745403</v>
      </c>
      <c r="R1735">
        <v>0.63992933372485405</v>
      </c>
      <c r="S1735">
        <v>5.6424884495044202E-2</v>
      </c>
      <c r="T1735" t="s">
        <v>8397</v>
      </c>
    </row>
    <row r="1736" spans="2:20" x14ac:dyDescent="0.3">
      <c r="B1736" t="s">
        <v>2990</v>
      </c>
      <c r="C1736" t="s">
        <v>4624</v>
      </c>
      <c r="D1736">
        <v>0.393240879736237</v>
      </c>
      <c r="E1736">
        <v>0.46821510504173303</v>
      </c>
      <c r="F1736">
        <v>1.12034051588549</v>
      </c>
      <c r="G1736">
        <v>1.04565069554691</v>
      </c>
      <c r="H1736" t="s">
        <v>8398</v>
      </c>
      <c r="N1736" t="s">
        <v>1238</v>
      </c>
      <c r="O1736" t="s">
        <v>3612</v>
      </c>
      <c r="P1736">
        <v>0.91560189812975701</v>
      </c>
      <c r="Q1736">
        <v>0.99998025641745403</v>
      </c>
      <c r="R1736">
        <v>0.63992933372485405</v>
      </c>
      <c r="S1736">
        <v>5.6424884495044202E-2</v>
      </c>
      <c r="T1736" t="s">
        <v>8399</v>
      </c>
    </row>
    <row r="1737" spans="2:20" x14ac:dyDescent="0.3">
      <c r="B1737" t="s">
        <v>1279</v>
      </c>
      <c r="C1737" t="s">
        <v>4624</v>
      </c>
      <c r="D1737">
        <v>0.393240879736237</v>
      </c>
      <c r="E1737">
        <v>0.46821510504173303</v>
      </c>
      <c r="F1737">
        <v>1.12034051588549</v>
      </c>
      <c r="G1737">
        <v>1.04565069554691</v>
      </c>
      <c r="H1737" t="s">
        <v>8400</v>
      </c>
      <c r="N1737" t="s">
        <v>1239</v>
      </c>
      <c r="O1737" t="s">
        <v>3612</v>
      </c>
      <c r="P1737">
        <v>0.91560189812975701</v>
      </c>
      <c r="Q1737">
        <v>0.99998025641745403</v>
      </c>
      <c r="R1737">
        <v>0.63992933372485405</v>
      </c>
      <c r="S1737">
        <v>5.6424884495044202E-2</v>
      </c>
      <c r="T1737" t="s">
        <v>8401</v>
      </c>
    </row>
    <row r="1738" spans="2:20" x14ac:dyDescent="0.3">
      <c r="B1738" t="s">
        <v>3918</v>
      </c>
      <c r="C1738" t="s">
        <v>4624</v>
      </c>
      <c r="D1738">
        <v>0.393240879736237</v>
      </c>
      <c r="E1738">
        <v>0.46821510504173303</v>
      </c>
      <c r="F1738">
        <v>1.12034051588549</v>
      </c>
      <c r="G1738">
        <v>1.04565069554691</v>
      </c>
      <c r="H1738" t="s">
        <v>8402</v>
      </c>
      <c r="N1738" t="s">
        <v>1929</v>
      </c>
      <c r="O1738" t="s">
        <v>3612</v>
      </c>
      <c r="P1738">
        <v>0.91560189812975701</v>
      </c>
      <c r="Q1738">
        <v>0.99998025641745403</v>
      </c>
      <c r="R1738">
        <v>0.63992933372485405</v>
      </c>
      <c r="S1738">
        <v>5.6424884495044202E-2</v>
      </c>
      <c r="T1738" t="s">
        <v>8403</v>
      </c>
    </row>
    <row r="1739" spans="2:20" x14ac:dyDescent="0.3">
      <c r="B1739" t="s">
        <v>1937</v>
      </c>
      <c r="C1739" t="s">
        <v>4624</v>
      </c>
      <c r="D1739">
        <v>0.393240879736237</v>
      </c>
      <c r="E1739">
        <v>0.46821510504173303</v>
      </c>
      <c r="F1739">
        <v>1.12034051588549</v>
      </c>
      <c r="G1739">
        <v>1.04565069554691</v>
      </c>
      <c r="H1739" t="s">
        <v>8404</v>
      </c>
      <c r="N1739" t="s">
        <v>3910</v>
      </c>
      <c r="O1739" t="s">
        <v>3612</v>
      </c>
      <c r="P1739">
        <v>0.91560189812975701</v>
      </c>
      <c r="Q1739">
        <v>0.99998025641745403</v>
      </c>
      <c r="R1739">
        <v>0.63992933372485405</v>
      </c>
      <c r="S1739">
        <v>5.6424884495044202E-2</v>
      </c>
      <c r="T1739" t="s">
        <v>8405</v>
      </c>
    </row>
    <row r="1740" spans="2:20" x14ac:dyDescent="0.3">
      <c r="B1740" t="s">
        <v>1284</v>
      </c>
      <c r="C1740" t="s">
        <v>4624</v>
      </c>
      <c r="D1740">
        <v>0.393240879736237</v>
      </c>
      <c r="E1740">
        <v>0.46821510504173303</v>
      </c>
      <c r="F1740">
        <v>1.12034051588549</v>
      </c>
      <c r="G1740">
        <v>1.04565069554691</v>
      </c>
      <c r="H1740" t="s">
        <v>8406</v>
      </c>
      <c r="N1740" t="s">
        <v>1255</v>
      </c>
      <c r="O1740" t="s">
        <v>3612</v>
      </c>
      <c r="P1740">
        <v>0.91560189812975701</v>
      </c>
      <c r="Q1740">
        <v>0.99998025641745403</v>
      </c>
      <c r="R1740">
        <v>0.63992933372485405</v>
      </c>
      <c r="S1740">
        <v>5.6424884495044202E-2</v>
      </c>
      <c r="T1740" t="s">
        <v>8407</v>
      </c>
    </row>
    <row r="1741" spans="2:20" x14ac:dyDescent="0.3">
      <c r="B1741" t="s">
        <v>1939</v>
      </c>
      <c r="C1741" t="s">
        <v>4624</v>
      </c>
      <c r="D1741">
        <v>0.393240879736237</v>
      </c>
      <c r="E1741">
        <v>0.46821510504173303</v>
      </c>
      <c r="F1741">
        <v>1.12034051588549</v>
      </c>
      <c r="G1741">
        <v>1.04565069554691</v>
      </c>
      <c r="H1741" t="s">
        <v>8408</v>
      </c>
      <c r="N1741" t="s">
        <v>1265</v>
      </c>
      <c r="O1741" t="s">
        <v>3612</v>
      </c>
      <c r="P1741">
        <v>0.91560189812975701</v>
      </c>
      <c r="Q1741">
        <v>0.99998025641745403</v>
      </c>
      <c r="R1741">
        <v>0.63992933372485405</v>
      </c>
      <c r="S1741">
        <v>5.6424884495044202E-2</v>
      </c>
      <c r="T1741" t="s">
        <v>8409</v>
      </c>
    </row>
    <row r="1742" spans="2:20" x14ac:dyDescent="0.3">
      <c r="B1742" t="s">
        <v>2685</v>
      </c>
      <c r="C1742" t="s">
        <v>4624</v>
      </c>
      <c r="D1742">
        <v>0.393240879736237</v>
      </c>
      <c r="E1742">
        <v>0.46821510504173303</v>
      </c>
      <c r="F1742">
        <v>1.12034051588549</v>
      </c>
      <c r="G1742">
        <v>1.04565069554691</v>
      </c>
      <c r="H1742" t="s">
        <v>8410</v>
      </c>
      <c r="N1742" t="s">
        <v>1936</v>
      </c>
      <c r="O1742" t="s">
        <v>3612</v>
      </c>
      <c r="P1742">
        <v>0.91560189812975701</v>
      </c>
      <c r="Q1742">
        <v>0.99998025641745403</v>
      </c>
      <c r="R1742">
        <v>0.63992933372485405</v>
      </c>
      <c r="S1742">
        <v>5.6424884495044202E-2</v>
      </c>
      <c r="T1742" t="s">
        <v>8411</v>
      </c>
    </row>
    <row r="1743" spans="2:20" x14ac:dyDescent="0.3">
      <c r="B1743" t="s">
        <v>1288</v>
      </c>
      <c r="C1743" t="s">
        <v>4624</v>
      </c>
      <c r="D1743">
        <v>0.393240879736237</v>
      </c>
      <c r="E1743">
        <v>0.46821510504173303</v>
      </c>
      <c r="F1743">
        <v>1.12034051588549</v>
      </c>
      <c r="G1743">
        <v>1.04565069554691</v>
      </c>
      <c r="H1743" t="s">
        <v>8412</v>
      </c>
      <c r="N1743" t="s">
        <v>1266</v>
      </c>
      <c r="O1743" t="s">
        <v>3612</v>
      </c>
      <c r="P1743">
        <v>0.91560189812975701</v>
      </c>
      <c r="Q1743">
        <v>0.99998025641745403</v>
      </c>
      <c r="R1743">
        <v>0.63992933372485405</v>
      </c>
      <c r="S1743">
        <v>5.6424884495044202E-2</v>
      </c>
      <c r="T1743" t="s">
        <v>8413</v>
      </c>
    </row>
    <row r="1744" spans="2:20" x14ac:dyDescent="0.3">
      <c r="B1744" t="s">
        <v>1696</v>
      </c>
      <c r="C1744" t="s">
        <v>4624</v>
      </c>
      <c r="D1744">
        <v>0.393240879736237</v>
      </c>
      <c r="E1744">
        <v>0.46821510504173303</v>
      </c>
      <c r="F1744">
        <v>1.12034051588549</v>
      </c>
      <c r="G1744">
        <v>1.04565069554691</v>
      </c>
      <c r="H1744" t="s">
        <v>8414</v>
      </c>
      <c r="N1744" t="s">
        <v>1272</v>
      </c>
      <c r="O1744" t="s">
        <v>3612</v>
      </c>
      <c r="P1744">
        <v>0.91560189812975701</v>
      </c>
      <c r="Q1744">
        <v>0.99998025641745403</v>
      </c>
      <c r="R1744">
        <v>0.63992933372485405</v>
      </c>
      <c r="S1744">
        <v>5.6424884495044202E-2</v>
      </c>
      <c r="T1744" t="s">
        <v>8415</v>
      </c>
    </row>
    <row r="1745" spans="2:20" x14ac:dyDescent="0.3">
      <c r="B1745" t="s">
        <v>1699</v>
      </c>
      <c r="C1745" t="s">
        <v>4624</v>
      </c>
      <c r="D1745">
        <v>0.393240879736237</v>
      </c>
      <c r="E1745">
        <v>0.46821510504173303</v>
      </c>
      <c r="F1745">
        <v>1.12034051588549</v>
      </c>
      <c r="G1745">
        <v>1.04565069554691</v>
      </c>
      <c r="H1745" t="s">
        <v>8416</v>
      </c>
      <c r="N1745" t="s">
        <v>2991</v>
      </c>
      <c r="O1745" t="s">
        <v>3612</v>
      </c>
      <c r="P1745">
        <v>0.91560189812975701</v>
      </c>
      <c r="Q1745">
        <v>0.99998025641745403</v>
      </c>
      <c r="R1745">
        <v>0.63992933372485405</v>
      </c>
      <c r="S1745">
        <v>5.6424884495044202E-2</v>
      </c>
      <c r="T1745" t="s">
        <v>8417</v>
      </c>
    </row>
    <row r="1746" spans="2:20" x14ac:dyDescent="0.3">
      <c r="B1746" t="s">
        <v>1294</v>
      </c>
      <c r="C1746" t="s">
        <v>4624</v>
      </c>
      <c r="D1746">
        <v>0.393240879736237</v>
      </c>
      <c r="E1746">
        <v>0.46821510504173303</v>
      </c>
      <c r="F1746">
        <v>1.12034051588549</v>
      </c>
      <c r="G1746">
        <v>1.04565069554691</v>
      </c>
      <c r="H1746" t="s">
        <v>8418</v>
      </c>
      <c r="N1746" t="s">
        <v>750</v>
      </c>
      <c r="O1746" t="s">
        <v>3612</v>
      </c>
      <c r="P1746">
        <v>0.91560189812975701</v>
      </c>
      <c r="Q1746">
        <v>0.99998025641745403</v>
      </c>
      <c r="R1746">
        <v>0.63992933372485405</v>
      </c>
      <c r="S1746">
        <v>5.6424884495044202E-2</v>
      </c>
      <c r="T1746" t="s">
        <v>8419</v>
      </c>
    </row>
    <row r="1747" spans="2:20" x14ac:dyDescent="0.3">
      <c r="B1747" t="s">
        <v>2994</v>
      </c>
      <c r="C1747" t="s">
        <v>4624</v>
      </c>
      <c r="D1747">
        <v>0.393240879736237</v>
      </c>
      <c r="E1747">
        <v>0.46821510504173303</v>
      </c>
      <c r="F1747">
        <v>1.12034051588549</v>
      </c>
      <c r="G1747">
        <v>1.04565069554691</v>
      </c>
      <c r="H1747" t="s">
        <v>8420</v>
      </c>
      <c r="N1747" t="s">
        <v>281</v>
      </c>
      <c r="O1747" t="s">
        <v>3612</v>
      </c>
      <c r="P1747">
        <v>0.91560189812975701</v>
      </c>
      <c r="Q1747">
        <v>0.99998025641745403</v>
      </c>
      <c r="R1747">
        <v>0.63992933372485405</v>
      </c>
      <c r="S1747">
        <v>5.6424884495044202E-2</v>
      </c>
      <c r="T1747" t="s">
        <v>8421</v>
      </c>
    </row>
    <row r="1748" spans="2:20" x14ac:dyDescent="0.3">
      <c r="B1748" t="s">
        <v>1302</v>
      </c>
      <c r="C1748" t="s">
        <v>4624</v>
      </c>
      <c r="D1748">
        <v>0.393240879736237</v>
      </c>
      <c r="E1748">
        <v>0.46821510504173303</v>
      </c>
      <c r="F1748">
        <v>1.12034051588549</v>
      </c>
      <c r="G1748">
        <v>1.04565069554691</v>
      </c>
      <c r="H1748" t="s">
        <v>8422</v>
      </c>
      <c r="N1748" t="s">
        <v>1294</v>
      </c>
      <c r="O1748" t="s">
        <v>3612</v>
      </c>
      <c r="P1748">
        <v>0.91560189812975701</v>
      </c>
      <c r="Q1748">
        <v>0.99998025641745403</v>
      </c>
      <c r="R1748">
        <v>0.63992933372485405</v>
      </c>
      <c r="S1748">
        <v>5.6424884495044202E-2</v>
      </c>
      <c r="T1748" t="s">
        <v>8423</v>
      </c>
    </row>
    <row r="1749" spans="2:20" x14ac:dyDescent="0.3">
      <c r="B1749" t="s">
        <v>296</v>
      </c>
      <c r="C1749" t="s">
        <v>4624</v>
      </c>
      <c r="D1749">
        <v>0.393240879736237</v>
      </c>
      <c r="E1749">
        <v>0.46821510504173303</v>
      </c>
      <c r="F1749">
        <v>1.12034051588549</v>
      </c>
      <c r="G1749">
        <v>1.04565069554691</v>
      </c>
      <c r="H1749" t="s">
        <v>8424</v>
      </c>
      <c r="N1749" t="s">
        <v>1301</v>
      </c>
      <c r="O1749" t="s">
        <v>3612</v>
      </c>
      <c r="P1749">
        <v>0.91560189812975701</v>
      </c>
      <c r="Q1749">
        <v>0.99998025641745403</v>
      </c>
      <c r="R1749">
        <v>0.63992933372485405</v>
      </c>
      <c r="S1749">
        <v>5.6424884495044202E-2</v>
      </c>
      <c r="T1749" t="s">
        <v>8425</v>
      </c>
    </row>
    <row r="1750" spans="2:20" x14ac:dyDescent="0.3">
      <c r="B1750" t="s">
        <v>1312</v>
      </c>
      <c r="C1750" t="s">
        <v>4624</v>
      </c>
      <c r="D1750">
        <v>0.393240879736237</v>
      </c>
      <c r="E1750">
        <v>0.46821510504173303</v>
      </c>
      <c r="F1750">
        <v>1.12034051588549</v>
      </c>
      <c r="G1750">
        <v>1.04565069554691</v>
      </c>
      <c r="H1750" t="s">
        <v>8426</v>
      </c>
      <c r="N1750" t="s">
        <v>1303</v>
      </c>
      <c r="O1750" t="s">
        <v>3612</v>
      </c>
      <c r="P1750">
        <v>0.91560189812975701</v>
      </c>
      <c r="Q1750">
        <v>0.99998025641745403</v>
      </c>
      <c r="R1750">
        <v>0.63992933372485405</v>
      </c>
      <c r="S1750">
        <v>5.6424884495044202E-2</v>
      </c>
      <c r="T1750" t="s">
        <v>8427</v>
      </c>
    </row>
    <row r="1751" spans="2:20" x14ac:dyDescent="0.3">
      <c r="B1751" t="s">
        <v>1705</v>
      </c>
      <c r="C1751" t="s">
        <v>4624</v>
      </c>
      <c r="D1751">
        <v>0.393240879736237</v>
      </c>
      <c r="E1751">
        <v>0.46821510504173303</v>
      </c>
      <c r="F1751">
        <v>1.12034051588549</v>
      </c>
      <c r="G1751">
        <v>1.04565069554691</v>
      </c>
      <c r="H1751" t="s">
        <v>8428</v>
      </c>
      <c r="N1751" t="s">
        <v>1310</v>
      </c>
      <c r="O1751" t="s">
        <v>3612</v>
      </c>
      <c r="P1751">
        <v>0.91560189812975701</v>
      </c>
      <c r="Q1751">
        <v>0.99998025641745403</v>
      </c>
      <c r="R1751">
        <v>0.63992933372485405</v>
      </c>
      <c r="S1751">
        <v>5.6424884495044202E-2</v>
      </c>
      <c r="T1751" t="s">
        <v>8429</v>
      </c>
    </row>
    <row r="1752" spans="2:20" x14ac:dyDescent="0.3">
      <c r="B1752" t="s">
        <v>1707</v>
      </c>
      <c r="C1752" t="s">
        <v>4624</v>
      </c>
      <c r="D1752">
        <v>0.393240879736237</v>
      </c>
      <c r="E1752">
        <v>0.46821510504173303</v>
      </c>
      <c r="F1752">
        <v>1.12034051588549</v>
      </c>
      <c r="G1752">
        <v>1.04565069554691</v>
      </c>
      <c r="H1752" t="s">
        <v>8430</v>
      </c>
      <c r="N1752" t="s">
        <v>2997</v>
      </c>
      <c r="O1752" t="s">
        <v>3612</v>
      </c>
      <c r="P1752">
        <v>0.91560189812975701</v>
      </c>
      <c r="Q1752">
        <v>0.99998025641745403</v>
      </c>
      <c r="R1752">
        <v>0.63992933372485405</v>
      </c>
      <c r="S1752">
        <v>5.6424884495044202E-2</v>
      </c>
      <c r="T1752" t="s">
        <v>8431</v>
      </c>
    </row>
    <row r="1753" spans="2:20" x14ac:dyDescent="0.3">
      <c r="B1753" t="s">
        <v>1314</v>
      </c>
      <c r="C1753" t="s">
        <v>4624</v>
      </c>
      <c r="D1753">
        <v>0.393240879736237</v>
      </c>
      <c r="E1753">
        <v>0.46821510504173303</v>
      </c>
      <c r="F1753">
        <v>1.12034051588549</v>
      </c>
      <c r="G1753">
        <v>1.04565069554691</v>
      </c>
      <c r="H1753" t="s">
        <v>8432</v>
      </c>
      <c r="N1753" t="s">
        <v>1027</v>
      </c>
      <c r="O1753" t="s">
        <v>3612</v>
      </c>
      <c r="P1753">
        <v>0.91560189812975701</v>
      </c>
      <c r="Q1753">
        <v>0.99998025641745403</v>
      </c>
      <c r="R1753">
        <v>0.63992933372485405</v>
      </c>
      <c r="S1753">
        <v>5.6424884495044202E-2</v>
      </c>
      <c r="T1753" t="s">
        <v>8433</v>
      </c>
    </row>
    <row r="1754" spans="2:20" x14ac:dyDescent="0.3">
      <c r="B1754" t="s">
        <v>2420</v>
      </c>
      <c r="C1754" t="s">
        <v>4624</v>
      </c>
      <c r="D1754">
        <v>0.393240879736237</v>
      </c>
      <c r="E1754">
        <v>0.46821510504173303</v>
      </c>
      <c r="F1754">
        <v>1.12034051588549</v>
      </c>
      <c r="G1754">
        <v>1.04565069554691</v>
      </c>
      <c r="H1754" t="s">
        <v>8434</v>
      </c>
      <c r="N1754" t="s">
        <v>1030</v>
      </c>
      <c r="O1754" t="s">
        <v>3612</v>
      </c>
      <c r="P1754">
        <v>0.91560189812975701</v>
      </c>
      <c r="Q1754">
        <v>0.99998025641745403</v>
      </c>
      <c r="R1754">
        <v>0.63992933372485405</v>
      </c>
      <c r="S1754">
        <v>5.6424884495044202E-2</v>
      </c>
      <c r="T1754" t="s">
        <v>8435</v>
      </c>
    </row>
    <row r="1755" spans="2:20" x14ac:dyDescent="0.3">
      <c r="B1755" t="s">
        <v>1967</v>
      </c>
      <c r="C1755" t="s">
        <v>4624</v>
      </c>
      <c r="D1755">
        <v>0.393240879736237</v>
      </c>
      <c r="E1755">
        <v>0.46821510504173303</v>
      </c>
      <c r="F1755">
        <v>1.12034051588549</v>
      </c>
      <c r="G1755">
        <v>1.04565069554691</v>
      </c>
      <c r="H1755" t="s">
        <v>8436</v>
      </c>
      <c r="N1755" t="s">
        <v>311</v>
      </c>
      <c r="O1755" t="s">
        <v>3612</v>
      </c>
      <c r="P1755">
        <v>0.91560189812975701</v>
      </c>
      <c r="Q1755">
        <v>0.99998025641745403</v>
      </c>
      <c r="R1755">
        <v>0.63992933372485405</v>
      </c>
      <c r="S1755">
        <v>5.6424884495044202E-2</v>
      </c>
      <c r="T1755" t="s">
        <v>8437</v>
      </c>
    </row>
    <row r="1756" spans="2:20" x14ac:dyDescent="0.3">
      <c r="B1756" t="s">
        <v>573</v>
      </c>
      <c r="C1756" t="s">
        <v>4624</v>
      </c>
      <c r="D1756">
        <v>0.393240879736237</v>
      </c>
      <c r="E1756">
        <v>0.46821510504173303</v>
      </c>
      <c r="F1756">
        <v>1.12034051588549</v>
      </c>
      <c r="G1756">
        <v>1.04565069554691</v>
      </c>
      <c r="H1756" t="s">
        <v>8438</v>
      </c>
      <c r="N1756" t="s">
        <v>1321</v>
      </c>
      <c r="O1756" t="s">
        <v>3612</v>
      </c>
      <c r="P1756">
        <v>0.91560189812975701</v>
      </c>
      <c r="Q1756">
        <v>0.99998025641745403</v>
      </c>
      <c r="R1756">
        <v>0.63992933372485405</v>
      </c>
      <c r="S1756">
        <v>5.6424884495044202E-2</v>
      </c>
      <c r="T1756" t="s">
        <v>8439</v>
      </c>
    </row>
    <row r="1757" spans="2:20" x14ac:dyDescent="0.3">
      <c r="B1757" t="s">
        <v>1320</v>
      </c>
      <c r="C1757" t="s">
        <v>4624</v>
      </c>
      <c r="D1757">
        <v>0.393240879736237</v>
      </c>
      <c r="E1757">
        <v>0.46821510504173303</v>
      </c>
      <c r="F1757">
        <v>1.12034051588549</v>
      </c>
      <c r="G1757">
        <v>1.04565069554691</v>
      </c>
      <c r="H1757" t="s">
        <v>8440</v>
      </c>
      <c r="N1757" t="s">
        <v>312</v>
      </c>
      <c r="O1757" t="s">
        <v>3612</v>
      </c>
      <c r="P1757">
        <v>0.91560189812975701</v>
      </c>
      <c r="Q1757">
        <v>0.99998025641745403</v>
      </c>
      <c r="R1757">
        <v>0.63992933372485405</v>
      </c>
      <c r="S1757">
        <v>5.6424884495044202E-2</v>
      </c>
      <c r="T1757" t="s">
        <v>8441</v>
      </c>
    </row>
    <row r="1758" spans="2:20" x14ac:dyDescent="0.3">
      <c r="B1758" t="s">
        <v>319</v>
      </c>
      <c r="C1758" t="s">
        <v>4624</v>
      </c>
      <c r="D1758">
        <v>0.393240879736237</v>
      </c>
      <c r="E1758">
        <v>0.46821510504173303</v>
      </c>
      <c r="F1758">
        <v>1.12034051588549</v>
      </c>
      <c r="G1758">
        <v>1.04565069554691</v>
      </c>
      <c r="H1758" t="s">
        <v>8442</v>
      </c>
      <c r="N1758" t="s">
        <v>2860</v>
      </c>
      <c r="O1758" t="s">
        <v>3612</v>
      </c>
      <c r="P1758">
        <v>0.91560189812975701</v>
      </c>
      <c r="Q1758">
        <v>0.99998025641745403</v>
      </c>
      <c r="R1758">
        <v>0.63992933372485405</v>
      </c>
      <c r="S1758">
        <v>5.6424884495044202E-2</v>
      </c>
      <c r="T1758" t="s">
        <v>8443</v>
      </c>
    </row>
    <row r="1759" spans="2:20" x14ac:dyDescent="0.3">
      <c r="B1759" t="s">
        <v>3556</v>
      </c>
      <c r="C1759" t="s">
        <v>4624</v>
      </c>
      <c r="D1759">
        <v>0.393240879736237</v>
      </c>
      <c r="E1759">
        <v>0.46821510504173303</v>
      </c>
      <c r="F1759">
        <v>1.12034051588549</v>
      </c>
      <c r="G1759">
        <v>1.04565069554691</v>
      </c>
      <c r="H1759" t="s">
        <v>8444</v>
      </c>
      <c r="N1759" t="s">
        <v>1325</v>
      </c>
      <c r="O1759" t="s">
        <v>3612</v>
      </c>
      <c r="P1759">
        <v>0.91560189812975701</v>
      </c>
      <c r="Q1759">
        <v>0.99998025641745403</v>
      </c>
      <c r="R1759">
        <v>0.63992933372485405</v>
      </c>
      <c r="S1759">
        <v>5.6424884495044202E-2</v>
      </c>
      <c r="T1759" t="s">
        <v>8445</v>
      </c>
    </row>
    <row r="1760" spans="2:20" x14ac:dyDescent="0.3">
      <c r="B1760" t="s">
        <v>2714</v>
      </c>
      <c r="C1760" t="s">
        <v>4624</v>
      </c>
      <c r="D1760">
        <v>0.393240879736237</v>
      </c>
      <c r="E1760">
        <v>0.46821510504173303</v>
      </c>
      <c r="F1760">
        <v>1.12034051588549</v>
      </c>
      <c r="G1760">
        <v>1.04565069554691</v>
      </c>
      <c r="H1760" t="s">
        <v>8446</v>
      </c>
      <c r="N1760" t="s">
        <v>1331</v>
      </c>
      <c r="O1760" t="s">
        <v>3612</v>
      </c>
      <c r="P1760">
        <v>0.91560189812975701</v>
      </c>
      <c r="Q1760">
        <v>0.99998025641745403</v>
      </c>
      <c r="R1760">
        <v>0.63992933372485405</v>
      </c>
      <c r="S1760">
        <v>5.6424884495044202E-2</v>
      </c>
      <c r="T1760" t="s">
        <v>8447</v>
      </c>
    </row>
    <row r="1761" spans="2:20" x14ac:dyDescent="0.3">
      <c r="B1761" t="s">
        <v>586</v>
      </c>
      <c r="C1761" t="s">
        <v>4624</v>
      </c>
      <c r="D1761">
        <v>0.393240879736237</v>
      </c>
      <c r="E1761">
        <v>0.46821510504173303</v>
      </c>
      <c r="F1761">
        <v>1.12034051588549</v>
      </c>
      <c r="G1761">
        <v>1.04565069554691</v>
      </c>
      <c r="H1761" t="s">
        <v>8438</v>
      </c>
      <c r="N1761" t="s">
        <v>439</v>
      </c>
      <c r="O1761" t="s">
        <v>3612</v>
      </c>
      <c r="P1761">
        <v>0.91560189812975701</v>
      </c>
      <c r="Q1761">
        <v>0.99998025641745403</v>
      </c>
      <c r="R1761">
        <v>0.63992933372485405</v>
      </c>
      <c r="S1761">
        <v>5.6424884495044202E-2</v>
      </c>
      <c r="T1761" t="s">
        <v>8448</v>
      </c>
    </row>
    <row r="1762" spans="2:20" x14ac:dyDescent="0.3">
      <c r="B1762" t="s">
        <v>1341</v>
      </c>
      <c r="C1762" t="s">
        <v>4624</v>
      </c>
      <c r="D1762">
        <v>0.393240879736237</v>
      </c>
      <c r="E1762">
        <v>0.46821510504173303</v>
      </c>
      <c r="F1762">
        <v>1.12034051588549</v>
      </c>
      <c r="G1762">
        <v>1.04565069554691</v>
      </c>
      <c r="H1762" t="s">
        <v>8449</v>
      </c>
      <c r="N1762" t="s">
        <v>1340</v>
      </c>
      <c r="O1762" t="s">
        <v>3612</v>
      </c>
      <c r="P1762">
        <v>0.91560189812975701</v>
      </c>
      <c r="Q1762">
        <v>0.99998025641745403</v>
      </c>
      <c r="R1762">
        <v>0.63992933372485405</v>
      </c>
      <c r="S1762">
        <v>5.6424884495044202E-2</v>
      </c>
      <c r="T1762" t="s">
        <v>8450</v>
      </c>
    </row>
    <row r="1763" spans="2:20" x14ac:dyDescent="0.3">
      <c r="B1763" t="s">
        <v>1721</v>
      </c>
      <c r="C1763" t="s">
        <v>4624</v>
      </c>
      <c r="D1763">
        <v>0.393240879736237</v>
      </c>
      <c r="E1763">
        <v>0.46821510504173303</v>
      </c>
      <c r="F1763">
        <v>1.12034051588549</v>
      </c>
      <c r="G1763">
        <v>1.04565069554691</v>
      </c>
      <c r="H1763" t="s">
        <v>8430</v>
      </c>
      <c r="N1763" t="s">
        <v>1979</v>
      </c>
      <c r="O1763" t="s">
        <v>3612</v>
      </c>
      <c r="P1763">
        <v>0.91560189812975701</v>
      </c>
      <c r="Q1763">
        <v>0.99998025641745403</v>
      </c>
      <c r="R1763">
        <v>0.63992933372485405</v>
      </c>
      <c r="S1763">
        <v>5.6424884495044202E-2</v>
      </c>
      <c r="T1763" t="s">
        <v>8451</v>
      </c>
    </row>
    <row r="1764" spans="2:20" x14ac:dyDescent="0.3">
      <c r="B1764" t="s">
        <v>1991</v>
      </c>
      <c r="C1764" t="s">
        <v>4624</v>
      </c>
      <c r="D1764">
        <v>0.393240879736237</v>
      </c>
      <c r="E1764">
        <v>0.46821510504173303</v>
      </c>
      <c r="F1764">
        <v>1.12034051588549</v>
      </c>
      <c r="G1764">
        <v>1.04565069554691</v>
      </c>
      <c r="H1764" t="s">
        <v>8452</v>
      </c>
      <c r="N1764" t="s">
        <v>327</v>
      </c>
      <c r="O1764" t="s">
        <v>3612</v>
      </c>
      <c r="P1764">
        <v>0.91560189812975701</v>
      </c>
      <c r="Q1764">
        <v>0.99998025641745403</v>
      </c>
      <c r="R1764">
        <v>0.63992933372485405</v>
      </c>
      <c r="S1764">
        <v>5.6424884495044202E-2</v>
      </c>
      <c r="T1764" t="s">
        <v>8453</v>
      </c>
    </row>
    <row r="1765" spans="2:20" x14ac:dyDescent="0.3">
      <c r="B1765" t="s">
        <v>2331</v>
      </c>
      <c r="C1765" t="s">
        <v>4624</v>
      </c>
      <c r="D1765">
        <v>0.393240879736237</v>
      </c>
      <c r="E1765">
        <v>0.46821510504173303</v>
      </c>
      <c r="F1765">
        <v>1.12034051588549</v>
      </c>
      <c r="G1765">
        <v>1.04565069554691</v>
      </c>
      <c r="H1765" t="s">
        <v>8454</v>
      </c>
      <c r="N1765" t="s">
        <v>2715</v>
      </c>
      <c r="O1765" t="s">
        <v>3612</v>
      </c>
      <c r="P1765">
        <v>0.91560189812975701</v>
      </c>
      <c r="Q1765">
        <v>0.99998025641745403</v>
      </c>
      <c r="R1765">
        <v>0.63992933372485405</v>
      </c>
      <c r="S1765">
        <v>5.6424884495044202E-2</v>
      </c>
      <c r="T1765" t="s">
        <v>8455</v>
      </c>
    </row>
    <row r="1766" spans="2:20" x14ac:dyDescent="0.3">
      <c r="B1766" t="s">
        <v>3561</v>
      </c>
      <c r="C1766" t="s">
        <v>4624</v>
      </c>
      <c r="D1766">
        <v>0.393240879736237</v>
      </c>
      <c r="E1766">
        <v>0.46821510504173303</v>
      </c>
      <c r="F1766">
        <v>1.12034051588549</v>
      </c>
      <c r="G1766">
        <v>1.04565069554691</v>
      </c>
      <c r="H1766" t="s">
        <v>8456</v>
      </c>
      <c r="N1766" t="s">
        <v>2346</v>
      </c>
      <c r="O1766" t="s">
        <v>3612</v>
      </c>
      <c r="P1766">
        <v>0.91560189812975701</v>
      </c>
      <c r="Q1766">
        <v>0.99998025641745403</v>
      </c>
      <c r="R1766">
        <v>0.63992933372485405</v>
      </c>
      <c r="S1766">
        <v>5.6424884495044202E-2</v>
      </c>
      <c r="T1766" t="s">
        <v>8457</v>
      </c>
    </row>
    <row r="1767" spans="2:20" x14ac:dyDescent="0.3">
      <c r="B1767" t="s">
        <v>2334</v>
      </c>
      <c r="C1767" t="s">
        <v>4624</v>
      </c>
      <c r="D1767">
        <v>0.393240879736237</v>
      </c>
      <c r="E1767">
        <v>0.46821510504173303</v>
      </c>
      <c r="F1767">
        <v>1.12034051588549</v>
      </c>
      <c r="G1767">
        <v>1.04565069554691</v>
      </c>
      <c r="H1767" t="s">
        <v>8458</v>
      </c>
      <c r="N1767" t="s">
        <v>2001</v>
      </c>
      <c r="O1767" t="s">
        <v>3612</v>
      </c>
      <c r="P1767">
        <v>0.91560189812975701</v>
      </c>
      <c r="Q1767">
        <v>0.99998025641745403</v>
      </c>
      <c r="R1767">
        <v>0.63992933372485405</v>
      </c>
      <c r="S1767">
        <v>5.6424884495044202E-2</v>
      </c>
      <c r="T1767" t="s">
        <v>8459</v>
      </c>
    </row>
    <row r="1768" spans="2:20" x14ac:dyDescent="0.3">
      <c r="B1768" t="s">
        <v>1357</v>
      </c>
      <c r="C1768" t="s">
        <v>4624</v>
      </c>
      <c r="D1768">
        <v>0.393240879736237</v>
      </c>
      <c r="E1768">
        <v>0.46821510504173303</v>
      </c>
      <c r="F1768">
        <v>1.12034051588549</v>
      </c>
      <c r="G1768">
        <v>1.04565069554691</v>
      </c>
      <c r="H1768" t="s">
        <v>8460</v>
      </c>
      <c r="N1768" t="s">
        <v>1365</v>
      </c>
      <c r="O1768" t="s">
        <v>3612</v>
      </c>
      <c r="P1768">
        <v>0.91560189812975701</v>
      </c>
      <c r="Q1768">
        <v>0.99998025641745403</v>
      </c>
      <c r="R1768">
        <v>0.63992933372485405</v>
      </c>
      <c r="S1768">
        <v>5.6424884495044202E-2</v>
      </c>
      <c r="T1768" t="s">
        <v>8461</v>
      </c>
    </row>
    <row r="1769" spans="2:20" x14ac:dyDescent="0.3">
      <c r="B1769" t="s">
        <v>2008</v>
      </c>
      <c r="C1769" t="s">
        <v>4624</v>
      </c>
      <c r="D1769">
        <v>0.393240879736237</v>
      </c>
      <c r="E1769">
        <v>0.46821510504173303</v>
      </c>
      <c r="F1769">
        <v>1.12034051588549</v>
      </c>
      <c r="G1769">
        <v>1.04565069554691</v>
      </c>
      <c r="H1769" t="s">
        <v>8462</v>
      </c>
      <c r="N1769" t="s">
        <v>1727</v>
      </c>
      <c r="O1769" t="s">
        <v>3612</v>
      </c>
      <c r="P1769">
        <v>0.91560189812975701</v>
      </c>
      <c r="Q1769">
        <v>0.99998025641745403</v>
      </c>
      <c r="R1769">
        <v>0.63992933372485405</v>
      </c>
      <c r="S1769">
        <v>5.6424884495044202E-2</v>
      </c>
      <c r="T1769" t="s">
        <v>8463</v>
      </c>
    </row>
    <row r="1770" spans="2:20" x14ac:dyDescent="0.3">
      <c r="B1770" t="s">
        <v>2250</v>
      </c>
      <c r="C1770" t="s">
        <v>4624</v>
      </c>
      <c r="D1770">
        <v>0.393240879736237</v>
      </c>
      <c r="E1770">
        <v>0.46821510504173303</v>
      </c>
      <c r="F1770">
        <v>1.12034051588549</v>
      </c>
      <c r="G1770">
        <v>1.04565069554691</v>
      </c>
      <c r="H1770" t="s">
        <v>8464</v>
      </c>
      <c r="N1770" t="s">
        <v>2008</v>
      </c>
      <c r="O1770" t="s">
        <v>3612</v>
      </c>
      <c r="P1770">
        <v>0.91560189812975701</v>
      </c>
      <c r="Q1770">
        <v>0.99998025641745403</v>
      </c>
      <c r="R1770">
        <v>0.63992933372485405</v>
      </c>
      <c r="S1770">
        <v>5.6424884495044202E-2</v>
      </c>
      <c r="T1770" t="s">
        <v>8465</v>
      </c>
    </row>
    <row r="1771" spans="2:20" x14ac:dyDescent="0.3">
      <c r="B1771" t="s">
        <v>2012</v>
      </c>
      <c r="C1771" t="s">
        <v>4624</v>
      </c>
      <c r="D1771">
        <v>0.393240879736237</v>
      </c>
      <c r="E1771">
        <v>0.46821510504173303</v>
      </c>
      <c r="F1771">
        <v>1.12034051588549</v>
      </c>
      <c r="G1771">
        <v>1.04565069554691</v>
      </c>
      <c r="H1771" t="s">
        <v>8466</v>
      </c>
      <c r="N1771" t="s">
        <v>2884</v>
      </c>
      <c r="O1771" t="s">
        <v>3612</v>
      </c>
      <c r="P1771">
        <v>0.91560189812975701</v>
      </c>
      <c r="Q1771">
        <v>0.99998025641745403</v>
      </c>
      <c r="R1771">
        <v>0.63992933372485405</v>
      </c>
      <c r="S1771">
        <v>5.6424884495044202E-2</v>
      </c>
      <c r="T1771" t="s">
        <v>8467</v>
      </c>
    </row>
    <row r="1772" spans="2:20" x14ac:dyDescent="0.3">
      <c r="B1772" t="s">
        <v>71</v>
      </c>
      <c r="C1772" t="s">
        <v>4624</v>
      </c>
      <c r="D1772">
        <v>0.393240879736237</v>
      </c>
      <c r="E1772">
        <v>0.46821510504173303</v>
      </c>
      <c r="F1772">
        <v>1.12034051588549</v>
      </c>
      <c r="G1772">
        <v>1.04565069554691</v>
      </c>
      <c r="H1772" t="s">
        <v>8468</v>
      </c>
      <c r="N1772" t="s">
        <v>2311</v>
      </c>
      <c r="O1772" t="s">
        <v>3612</v>
      </c>
      <c r="P1772">
        <v>0.91560189812975701</v>
      </c>
      <c r="Q1772">
        <v>0.99998025641745403</v>
      </c>
      <c r="R1772">
        <v>0.63992933372485405</v>
      </c>
      <c r="S1772">
        <v>5.6424884495044202E-2</v>
      </c>
      <c r="T1772" t="s">
        <v>8469</v>
      </c>
    </row>
    <row r="1773" spans="2:20" x14ac:dyDescent="0.3">
      <c r="B1773" t="s">
        <v>2015</v>
      </c>
      <c r="C1773" t="s">
        <v>4624</v>
      </c>
      <c r="D1773">
        <v>0.393240879736237</v>
      </c>
      <c r="E1773">
        <v>0.46821510504173303</v>
      </c>
      <c r="F1773">
        <v>1.12034051588549</v>
      </c>
      <c r="G1773">
        <v>1.04565069554691</v>
      </c>
      <c r="H1773" t="s">
        <v>8470</v>
      </c>
      <c r="N1773" t="s">
        <v>440</v>
      </c>
      <c r="O1773" t="s">
        <v>3612</v>
      </c>
      <c r="P1773">
        <v>0.91560189812975701</v>
      </c>
      <c r="Q1773">
        <v>0.99998025641745403</v>
      </c>
      <c r="R1773">
        <v>0.63992933372485405</v>
      </c>
      <c r="S1773">
        <v>5.6424884495044202E-2</v>
      </c>
      <c r="T1773" t="s">
        <v>8448</v>
      </c>
    </row>
    <row r="1774" spans="2:20" x14ac:dyDescent="0.3">
      <c r="B1774" t="s">
        <v>1371</v>
      </c>
      <c r="C1774" t="s">
        <v>4624</v>
      </c>
      <c r="D1774">
        <v>0.393240879736237</v>
      </c>
      <c r="E1774">
        <v>0.46821510504173303</v>
      </c>
      <c r="F1774">
        <v>1.12034051588549</v>
      </c>
      <c r="G1774">
        <v>1.04565069554691</v>
      </c>
      <c r="H1774" t="s">
        <v>8471</v>
      </c>
      <c r="N1774" t="s">
        <v>2017</v>
      </c>
      <c r="O1774" t="s">
        <v>3612</v>
      </c>
      <c r="P1774">
        <v>0.91560189812975701</v>
      </c>
      <c r="Q1774">
        <v>0.99998025641745403</v>
      </c>
      <c r="R1774">
        <v>0.63992933372485405</v>
      </c>
      <c r="S1774">
        <v>5.6424884495044202E-2</v>
      </c>
      <c r="T1774" t="s">
        <v>8472</v>
      </c>
    </row>
    <row r="1775" spans="2:20" x14ac:dyDescent="0.3">
      <c r="B1775" t="s">
        <v>1044</v>
      </c>
      <c r="C1775" t="s">
        <v>4624</v>
      </c>
      <c r="D1775">
        <v>0.393240879736237</v>
      </c>
      <c r="E1775">
        <v>0.46821510504173303</v>
      </c>
      <c r="F1775">
        <v>1.12034051588549</v>
      </c>
      <c r="G1775">
        <v>1.04565069554691</v>
      </c>
      <c r="H1775" t="s">
        <v>8473</v>
      </c>
      <c r="N1775" t="s">
        <v>1046</v>
      </c>
      <c r="O1775" t="s">
        <v>3612</v>
      </c>
      <c r="P1775">
        <v>0.91560189812975701</v>
      </c>
      <c r="Q1775">
        <v>0.99998025641745403</v>
      </c>
      <c r="R1775">
        <v>0.63992933372485405</v>
      </c>
      <c r="S1775">
        <v>5.6424884495044202E-2</v>
      </c>
      <c r="T1775" t="s">
        <v>8474</v>
      </c>
    </row>
    <row r="1776" spans="2:20" x14ac:dyDescent="0.3">
      <c r="B1776" t="s">
        <v>3960</v>
      </c>
      <c r="C1776" t="s">
        <v>4624</v>
      </c>
      <c r="D1776">
        <v>0.393240879736237</v>
      </c>
      <c r="E1776">
        <v>0.46821510504173303</v>
      </c>
      <c r="F1776">
        <v>1.12034051588549</v>
      </c>
      <c r="G1776">
        <v>1.04565069554691</v>
      </c>
      <c r="H1776" t="s">
        <v>8475</v>
      </c>
      <c r="N1776" t="s">
        <v>3960</v>
      </c>
      <c r="O1776" t="s">
        <v>3612</v>
      </c>
      <c r="P1776">
        <v>0.91560189812975701</v>
      </c>
      <c r="Q1776">
        <v>0.99998025641745403</v>
      </c>
      <c r="R1776">
        <v>0.63992933372485405</v>
      </c>
      <c r="S1776">
        <v>5.6424884495044202E-2</v>
      </c>
      <c r="T1776" t="s">
        <v>8476</v>
      </c>
    </row>
    <row r="1777" spans="2:20" x14ac:dyDescent="0.3">
      <c r="B1777" t="s">
        <v>75</v>
      </c>
      <c r="C1777" t="s">
        <v>4624</v>
      </c>
      <c r="D1777">
        <v>0.393240879736237</v>
      </c>
      <c r="E1777">
        <v>0.46821510504173303</v>
      </c>
      <c r="F1777">
        <v>1.12034051588549</v>
      </c>
      <c r="G1777">
        <v>1.04565069554691</v>
      </c>
      <c r="H1777" t="s">
        <v>8477</v>
      </c>
      <c r="N1777" t="s">
        <v>1051</v>
      </c>
      <c r="O1777" t="s">
        <v>3612</v>
      </c>
      <c r="P1777">
        <v>0.91560189812975701</v>
      </c>
      <c r="Q1777">
        <v>0.99998025641745403</v>
      </c>
      <c r="R1777">
        <v>0.63992933372485405</v>
      </c>
      <c r="S1777">
        <v>5.6424884495044202E-2</v>
      </c>
      <c r="T1777" t="s">
        <v>8478</v>
      </c>
    </row>
    <row r="1778" spans="2:20" x14ac:dyDescent="0.3">
      <c r="B1778" t="s">
        <v>3014</v>
      </c>
      <c r="C1778" t="s">
        <v>4624</v>
      </c>
      <c r="D1778">
        <v>0.393240879736237</v>
      </c>
      <c r="E1778">
        <v>0.46821510504173303</v>
      </c>
      <c r="F1778">
        <v>1.12034051588549</v>
      </c>
      <c r="G1778">
        <v>1.04565069554691</v>
      </c>
      <c r="H1778" t="s">
        <v>8479</v>
      </c>
      <c r="N1778" t="s">
        <v>2030</v>
      </c>
      <c r="O1778" t="s">
        <v>3612</v>
      </c>
      <c r="P1778">
        <v>0.91560189812975701</v>
      </c>
      <c r="Q1778">
        <v>0.99998025641745403</v>
      </c>
      <c r="R1778">
        <v>0.63992933372485405</v>
      </c>
      <c r="S1778">
        <v>5.6424884495044202E-2</v>
      </c>
      <c r="T1778" t="s">
        <v>8480</v>
      </c>
    </row>
    <row r="1779" spans="2:20" x14ac:dyDescent="0.3">
      <c r="B1779" t="s">
        <v>2253</v>
      </c>
      <c r="C1779" t="s">
        <v>4624</v>
      </c>
      <c r="D1779">
        <v>0.393240879736237</v>
      </c>
      <c r="E1779">
        <v>0.46821510504173303</v>
      </c>
      <c r="F1779">
        <v>1.12034051588549</v>
      </c>
      <c r="G1779">
        <v>1.04565069554691</v>
      </c>
      <c r="H1779" t="s">
        <v>8481</v>
      </c>
      <c r="N1779" t="s">
        <v>2031</v>
      </c>
      <c r="O1779" t="s">
        <v>3612</v>
      </c>
      <c r="P1779">
        <v>0.91560189812975701</v>
      </c>
      <c r="Q1779">
        <v>0.99998025641745403</v>
      </c>
      <c r="R1779">
        <v>0.63992933372485405</v>
      </c>
      <c r="S1779">
        <v>5.6424884495044202E-2</v>
      </c>
      <c r="T1779" t="s">
        <v>8482</v>
      </c>
    </row>
    <row r="1780" spans="2:20" x14ac:dyDescent="0.3">
      <c r="B1780" t="s">
        <v>1739</v>
      </c>
      <c r="C1780" t="s">
        <v>4624</v>
      </c>
      <c r="D1780">
        <v>0.393240879736237</v>
      </c>
      <c r="E1780">
        <v>0.46821510504173303</v>
      </c>
      <c r="F1780">
        <v>1.12034051588549</v>
      </c>
      <c r="G1780">
        <v>1.04565069554691</v>
      </c>
      <c r="H1780" t="s">
        <v>8428</v>
      </c>
      <c r="N1780" t="s">
        <v>613</v>
      </c>
      <c r="O1780" t="s">
        <v>3612</v>
      </c>
      <c r="P1780">
        <v>0.91560189812975701</v>
      </c>
      <c r="Q1780">
        <v>0.99998025641745403</v>
      </c>
      <c r="R1780">
        <v>0.63992933372485405</v>
      </c>
      <c r="S1780">
        <v>5.6424884495044202E-2</v>
      </c>
      <c r="T1780" t="s">
        <v>8483</v>
      </c>
    </row>
    <row r="1781" spans="2:20" x14ac:dyDescent="0.3">
      <c r="B1781" t="s">
        <v>1742</v>
      </c>
      <c r="C1781" t="s">
        <v>4624</v>
      </c>
      <c r="D1781">
        <v>0.393240879736237</v>
      </c>
      <c r="E1781">
        <v>0.46821510504173303</v>
      </c>
      <c r="F1781">
        <v>1.12034051588549</v>
      </c>
      <c r="G1781">
        <v>1.04565069554691</v>
      </c>
      <c r="H1781" t="s">
        <v>8484</v>
      </c>
      <c r="N1781" t="s">
        <v>1405</v>
      </c>
      <c r="O1781" t="s">
        <v>3612</v>
      </c>
      <c r="P1781">
        <v>0.91560189812975701</v>
      </c>
      <c r="Q1781">
        <v>0.99998025641745403</v>
      </c>
      <c r="R1781">
        <v>0.63992933372485405</v>
      </c>
      <c r="S1781">
        <v>5.6424884495044202E-2</v>
      </c>
      <c r="T1781" t="s">
        <v>8439</v>
      </c>
    </row>
    <row r="1782" spans="2:20" x14ac:dyDescent="0.3">
      <c r="B1782" t="s">
        <v>2033</v>
      </c>
      <c r="C1782" t="s">
        <v>4624</v>
      </c>
      <c r="D1782">
        <v>0.393240879736237</v>
      </c>
      <c r="E1782">
        <v>0.46821510504173303</v>
      </c>
      <c r="F1782">
        <v>1.12034051588549</v>
      </c>
      <c r="G1782">
        <v>1.04565069554691</v>
      </c>
      <c r="H1782" t="s">
        <v>8485</v>
      </c>
      <c r="N1782" t="s">
        <v>347</v>
      </c>
      <c r="O1782" t="s">
        <v>3612</v>
      </c>
      <c r="P1782">
        <v>0.91560189812975701</v>
      </c>
      <c r="Q1782">
        <v>0.99998025641745403</v>
      </c>
      <c r="R1782">
        <v>0.63992933372485405</v>
      </c>
      <c r="S1782">
        <v>5.6424884495044202E-2</v>
      </c>
      <c r="T1782" t="s">
        <v>8441</v>
      </c>
    </row>
    <row r="1783" spans="2:20" x14ac:dyDescent="0.3">
      <c r="B1783" t="s">
        <v>2038</v>
      </c>
      <c r="C1783" t="s">
        <v>4624</v>
      </c>
      <c r="D1783">
        <v>0.393240879736237</v>
      </c>
      <c r="E1783">
        <v>0.46821510504173303</v>
      </c>
      <c r="F1783">
        <v>1.12034051588549</v>
      </c>
      <c r="G1783">
        <v>1.04565069554691</v>
      </c>
      <c r="H1783" t="s">
        <v>8486</v>
      </c>
      <c r="N1783" t="s">
        <v>619</v>
      </c>
      <c r="O1783" t="s">
        <v>3612</v>
      </c>
      <c r="P1783">
        <v>0.91560189812975701</v>
      </c>
      <c r="Q1783">
        <v>0.99998025641745403</v>
      </c>
      <c r="R1783">
        <v>0.63992933372485405</v>
      </c>
      <c r="S1783">
        <v>5.6424884495044202E-2</v>
      </c>
      <c r="T1783" t="s">
        <v>8487</v>
      </c>
    </row>
    <row r="1784" spans="2:20" x14ac:dyDescent="0.3">
      <c r="B1784" t="s">
        <v>1399</v>
      </c>
      <c r="C1784" t="s">
        <v>4624</v>
      </c>
      <c r="D1784">
        <v>0.393240879736237</v>
      </c>
      <c r="E1784">
        <v>0.46821510504173303</v>
      </c>
      <c r="F1784">
        <v>1.12034051588549</v>
      </c>
      <c r="G1784">
        <v>1.04565069554691</v>
      </c>
      <c r="H1784" t="s">
        <v>8440</v>
      </c>
      <c r="N1784" t="s">
        <v>2317</v>
      </c>
      <c r="O1784" t="s">
        <v>3612</v>
      </c>
      <c r="P1784">
        <v>0.91560189812975701</v>
      </c>
      <c r="Q1784">
        <v>0.99998025641745403</v>
      </c>
      <c r="R1784">
        <v>0.63992933372485405</v>
      </c>
      <c r="S1784">
        <v>5.6424884495044202E-2</v>
      </c>
      <c r="T1784" t="s">
        <v>8469</v>
      </c>
    </row>
    <row r="1785" spans="2:20" x14ac:dyDescent="0.3">
      <c r="B1785" t="s">
        <v>2048</v>
      </c>
      <c r="C1785" t="s">
        <v>4624</v>
      </c>
      <c r="D1785">
        <v>0.393240879736237</v>
      </c>
      <c r="E1785">
        <v>0.46821510504173303</v>
      </c>
      <c r="F1785">
        <v>1.12034051588549</v>
      </c>
      <c r="G1785">
        <v>1.04565069554691</v>
      </c>
      <c r="H1785" t="s">
        <v>8488</v>
      </c>
      <c r="N1785" t="s">
        <v>2318</v>
      </c>
      <c r="O1785" t="s">
        <v>3612</v>
      </c>
      <c r="P1785">
        <v>0.91560189812975701</v>
      </c>
      <c r="Q1785">
        <v>0.99998025641745403</v>
      </c>
      <c r="R1785">
        <v>0.63992933372485405</v>
      </c>
      <c r="S1785">
        <v>5.6424884495044202E-2</v>
      </c>
      <c r="T1785" t="s">
        <v>8489</v>
      </c>
    </row>
    <row r="1786" spans="2:20" x14ac:dyDescent="0.3">
      <c r="B1786" t="s">
        <v>2898</v>
      </c>
      <c r="C1786" t="s">
        <v>4624</v>
      </c>
      <c r="D1786">
        <v>0.393240879736237</v>
      </c>
      <c r="E1786">
        <v>0.46821510504173303</v>
      </c>
      <c r="F1786">
        <v>1.12034051588549</v>
      </c>
      <c r="G1786">
        <v>1.04565069554691</v>
      </c>
      <c r="H1786" t="s">
        <v>8490</v>
      </c>
      <c r="N1786" t="s">
        <v>2319</v>
      </c>
      <c r="O1786" t="s">
        <v>3612</v>
      </c>
      <c r="P1786">
        <v>0.91560189812975701</v>
      </c>
      <c r="Q1786">
        <v>0.99998025641745403</v>
      </c>
      <c r="R1786">
        <v>0.63992933372485405</v>
      </c>
      <c r="S1786">
        <v>5.6424884495044202E-2</v>
      </c>
      <c r="T1786" t="s">
        <v>8489</v>
      </c>
    </row>
    <row r="1787" spans="2:20" x14ac:dyDescent="0.3">
      <c r="B1787" t="s">
        <v>1751</v>
      </c>
      <c r="C1787" t="s">
        <v>4624</v>
      </c>
      <c r="D1787">
        <v>0.393240879736237</v>
      </c>
      <c r="E1787">
        <v>0.46821510504173303</v>
      </c>
      <c r="F1787">
        <v>1.12034051588549</v>
      </c>
      <c r="G1787">
        <v>1.04565069554691</v>
      </c>
      <c r="H1787" t="s">
        <v>8428</v>
      </c>
      <c r="N1787" t="s">
        <v>2378</v>
      </c>
      <c r="O1787" t="s">
        <v>3612</v>
      </c>
      <c r="P1787">
        <v>0.91560189812975701</v>
      </c>
      <c r="Q1787">
        <v>0.99998025641745403</v>
      </c>
      <c r="R1787">
        <v>0.63992933372485405</v>
      </c>
      <c r="S1787">
        <v>5.6424884495044202E-2</v>
      </c>
      <c r="T1787" t="s">
        <v>8491</v>
      </c>
    </row>
    <row r="1788" spans="2:20" x14ac:dyDescent="0.3">
      <c r="B1788" t="s">
        <v>79</v>
      </c>
      <c r="C1788" t="s">
        <v>4624</v>
      </c>
      <c r="D1788">
        <v>0.393240879736237</v>
      </c>
      <c r="E1788">
        <v>0.46821510504173303</v>
      </c>
      <c r="F1788">
        <v>1.12034051588549</v>
      </c>
      <c r="G1788">
        <v>1.04565069554691</v>
      </c>
      <c r="H1788" t="s">
        <v>8477</v>
      </c>
      <c r="N1788" t="s">
        <v>625</v>
      </c>
      <c r="O1788" t="s">
        <v>3612</v>
      </c>
      <c r="P1788">
        <v>0.91560189812975701</v>
      </c>
      <c r="Q1788">
        <v>0.99998025641745403</v>
      </c>
      <c r="R1788">
        <v>0.63992933372485405</v>
      </c>
      <c r="S1788">
        <v>5.6424884495044202E-2</v>
      </c>
      <c r="T1788" t="s">
        <v>8483</v>
      </c>
    </row>
    <row r="1789" spans="2:20" x14ac:dyDescent="0.3">
      <c r="B1789" t="s">
        <v>3017</v>
      </c>
      <c r="C1789" t="s">
        <v>4624</v>
      </c>
      <c r="D1789">
        <v>0.393240879736237</v>
      </c>
      <c r="E1789">
        <v>0.46821510504173303</v>
      </c>
      <c r="F1789">
        <v>1.12034051588549</v>
      </c>
      <c r="G1789">
        <v>1.04565069554691</v>
      </c>
      <c r="H1789" t="s">
        <v>8479</v>
      </c>
      <c r="N1789" t="s">
        <v>3023</v>
      </c>
      <c r="O1789" t="s">
        <v>3612</v>
      </c>
      <c r="P1789">
        <v>0.91560189812975701</v>
      </c>
      <c r="Q1789">
        <v>0.99998025641745403</v>
      </c>
      <c r="R1789">
        <v>0.63992933372485405</v>
      </c>
      <c r="S1789">
        <v>5.6424884495044202E-2</v>
      </c>
      <c r="T1789" t="s">
        <v>8492</v>
      </c>
    </row>
    <row r="1790" spans="2:20" x14ac:dyDescent="0.3">
      <c r="B1790" t="s">
        <v>2055</v>
      </c>
      <c r="C1790" t="s">
        <v>4624</v>
      </c>
      <c r="D1790">
        <v>0.393240879736237</v>
      </c>
      <c r="E1790">
        <v>0.46821510504173303</v>
      </c>
      <c r="F1790">
        <v>1.12034051588549</v>
      </c>
      <c r="G1790">
        <v>1.04565069554691</v>
      </c>
      <c r="H1790" t="s">
        <v>8466</v>
      </c>
      <c r="N1790" t="s">
        <v>372</v>
      </c>
      <c r="O1790" t="s">
        <v>3612</v>
      </c>
      <c r="P1790">
        <v>0.91560189812975701</v>
      </c>
      <c r="Q1790">
        <v>0.99998025641745403</v>
      </c>
      <c r="R1790">
        <v>0.63992933372485405</v>
      </c>
      <c r="S1790">
        <v>5.6424884495044202E-2</v>
      </c>
      <c r="T1790" t="s">
        <v>8493</v>
      </c>
    </row>
    <row r="1791" spans="2:20" x14ac:dyDescent="0.3">
      <c r="B1791" t="s">
        <v>2057</v>
      </c>
      <c r="C1791" t="s">
        <v>4624</v>
      </c>
      <c r="D1791">
        <v>0.393240879736237</v>
      </c>
      <c r="E1791">
        <v>0.46821510504173303</v>
      </c>
      <c r="F1791">
        <v>1.12034051588549</v>
      </c>
      <c r="G1791">
        <v>1.04565069554691</v>
      </c>
      <c r="H1791" t="s">
        <v>8452</v>
      </c>
      <c r="N1791" t="s">
        <v>1427</v>
      </c>
      <c r="O1791" t="s">
        <v>3612</v>
      </c>
      <c r="P1791">
        <v>0.91560189812975701</v>
      </c>
      <c r="Q1791">
        <v>0.99998025641745403</v>
      </c>
      <c r="R1791">
        <v>0.63992933372485405</v>
      </c>
      <c r="S1791">
        <v>5.6424884495044202E-2</v>
      </c>
      <c r="T1791" t="s">
        <v>8461</v>
      </c>
    </row>
    <row r="1792" spans="2:20" x14ac:dyDescent="0.3">
      <c r="B1792" t="s">
        <v>1419</v>
      </c>
      <c r="C1792" t="s">
        <v>4624</v>
      </c>
      <c r="D1792">
        <v>0.393240879736237</v>
      </c>
      <c r="E1792">
        <v>0.46821510504173303</v>
      </c>
      <c r="F1792">
        <v>1.12034051588549</v>
      </c>
      <c r="G1792">
        <v>1.04565069554691</v>
      </c>
      <c r="H1792" t="s">
        <v>8494</v>
      </c>
      <c r="N1792" t="s">
        <v>2098</v>
      </c>
      <c r="O1792" t="s">
        <v>3612</v>
      </c>
      <c r="P1792">
        <v>0.91560189812975701</v>
      </c>
      <c r="Q1792">
        <v>0.99998025641745403</v>
      </c>
      <c r="R1792">
        <v>0.63992933372485405</v>
      </c>
      <c r="S1792">
        <v>5.6424884495044202E-2</v>
      </c>
      <c r="T1792" t="s">
        <v>8495</v>
      </c>
    </row>
    <row r="1793" spans="2:20" x14ac:dyDescent="0.3">
      <c r="B1793" t="s">
        <v>1069</v>
      </c>
      <c r="C1793" t="s">
        <v>4624</v>
      </c>
      <c r="D1793">
        <v>0.393240879736237</v>
      </c>
      <c r="E1793">
        <v>0.46821510504173303</v>
      </c>
      <c r="F1793">
        <v>1.12034051588549</v>
      </c>
      <c r="G1793">
        <v>1.04565069554691</v>
      </c>
      <c r="H1793" t="s">
        <v>8496</v>
      </c>
      <c r="N1793" t="s">
        <v>638</v>
      </c>
      <c r="O1793" t="s">
        <v>3612</v>
      </c>
      <c r="P1793">
        <v>0.91560189812975701</v>
      </c>
      <c r="Q1793">
        <v>0.99998025641745403</v>
      </c>
      <c r="R1793">
        <v>0.63992933372485405</v>
      </c>
      <c r="S1793">
        <v>5.6424884495044202E-2</v>
      </c>
      <c r="T1793" t="s">
        <v>8497</v>
      </c>
    </row>
    <row r="1794" spans="2:20" x14ac:dyDescent="0.3">
      <c r="B1794" t="s">
        <v>2093</v>
      </c>
      <c r="C1794" t="s">
        <v>4624</v>
      </c>
      <c r="D1794">
        <v>0.393240879736237</v>
      </c>
      <c r="E1794">
        <v>0.46821510504173303</v>
      </c>
      <c r="F1794">
        <v>1.12034051588549</v>
      </c>
      <c r="G1794">
        <v>1.04565069554691</v>
      </c>
      <c r="H1794" t="s">
        <v>8488</v>
      </c>
      <c r="N1794" t="s">
        <v>2921</v>
      </c>
      <c r="O1794" t="s">
        <v>3612</v>
      </c>
      <c r="P1794">
        <v>0.91560189812975701</v>
      </c>
      <c r="Q1794">
        <v>0.99998025641745403</v>
      </c>
      <c r="R1794">
        <v>0.63992933372485405</v>
      </c>
      <c r="S1794">
        <v>5.6424884495044202E-2</v>
      </c>
      <c r="T1794" t="s">
        <v>8498</v>
      </c>
    </row>
    <row r="1795" spans="2:20" x14ac:dyDescent="0.3">
      <c r="B1795" t="s">
        <v>2095</v>
      </c>
      <c r="C1795" t="s">
        <v>4624</v>
      </c>
      <c r="D1795">
        <v>0.393240879736237</v>
      </c>
      <c r="E1795">
        <v>0.46821510504173303</v>
      </c>
      <c r="F1795">
        <v>1.12034051588549</v>
      </c>
      <c r="G1795">
        <v>1.04565069554691</v>
      </c>
      <c r="H1795" t="s">
        <v>8362</v>
      </c>
      <c r="N1795" t="s">
        <v>378</v>
      </c>
      <c r="O1795" t="s">
        <v>3612</v>
      </c>
      <c r="P1795">
        <v>0.91560189812975701</v>
      </c>
      <c r="Q1795">
        <v>0.99998025641745403</v>
      </c>
      <c r="R1795">
        <v>0.63992933372485405</v>
      </c>
      <c r="S1795">
        <v>5.6424884495044202E-2</v>
      </c>
      <c r="T1795" t="s">
        <v>8499</v>
      </c>
    </row>
    <row r="1796" spans="2:20" x14ac:dyDescent="0.3">
      <c r="B1796" t="s">
        <v>634</v>
      </c>
      <c r="C1796" t="s">
        <v>4624</v>
      </c>
      <c r="D1796">
        <v>0.393240879736237</v>
      </c>
      <c r="E1796">
        <v>0.46821510504173303</v>
      </c>
      <c r="F1796">
        <v>1.12034051588549</v>
      </c>
      <c r="G1796">
        <v>1.04565069554691</v>
      </c>
      <c r="H1796" t="s">
        <v>8364</v>
      </c>
      <c r="N1796" t="s">
        <v>89</v>
      </c>
      <c r="O1796" t="s">
        <v>3612</v>
      </c>
      <c r="P1796">
        <v>0.91560189812975701</v>
      </c>
      <c r="Q1796">
        <v>0.99998025641745403</v>
      </c>
      <c r="R1796">
        <v>0.63992933372485405</v>
      </c>
      <c r="S1796">
        <v>5.6424884495044202E-2</v>
      </c>
      <c r="T1796" t="s">
        <v>8500</v>
      </c>
    </row>
    <row r="1797" spans="2:20" x14ac:dyDescent="0.3">
      <c r="B1797" t="s">
        <v>375</v>
      </c>
      <c r="C1797" t="s">
        <v>4624</v>
      </c>
      <c r="D1797">
        <v>0.393240879736237</v>
      </c>
      <c r="E1797">
        <v>0.46821510504173303</v>
      </c>
      <c r="F1797">
        <v>1.12034051588549</v>
      </c>
      <c r="G1797">
        <v>1.04565069554691</v>
      </c>
      <c r="H1797" t="s">
        <v>8442</v>
      </c>
      <c r="N1797" t="s">
        <v>1438</v>
      </c>
      <c r="O1797" t="s">
        <v>3612</v>
      </c>
      <c r="P1797">
        <v>0.91560189812975701</v>
      </c>
      <c r="Q1797">
        <v>0.99998025641745403</v>
      </c>
      <c r="R1797">
        <v>0.63992933372485405</v>
      </c>
      <c r="S1797">
        <v>5.6424884495044202E-2</v>
      </c>
      <c r="T1797" t="s">
        <v>8501</v>
      </c>
    </row>
    <row r="1798" spans="2:20" x14ac:dyDescent="0.3">
      <c r="B1798" t="s">
        <v>2921</v>
      </c>
      <c r="C1798" t="s">
        <v>4624</v>
      </c>
      <c r="D1798">
        <v>0.393240879736237</v>
      </c>
      <c r="E1798">
        <v>0.46821510504173303</v>
      </c>
      <c r="F1798">
        <v>1.12034051588549</v>
      </c>
      <c r="G1798">
        <v>1.04565069554691</v>
      </c>
      <c r="H1798" t="s">
        <v>8502</v>
      </c>
      <c r="N1798" t="s">
        <v>2385</v>
      </c>
      <c r="O1798" t="s">
        <v>3612</v>
      </c>
      <c r="P1798">
        <v>0.91560189812975701</v>
      </c>
      <c r="Q1798">
        <v>0.99998025641745403</v>
      </c>
      <c r="R1798">
        <v>0.63992933372485405</v>
      </c>
      <c r="S1798">
        <v>5.6424884495044202E-2</v>
      </c>
      <c r="T1798" t="s">
        <v>8503</v>
      </c>
    </row>
    <row r="1799" spans="2:20" x14ac:dyDescent="0.3">
      <c r="B1799" t="s">
        <v>378</v>
      </c>
      <c r="C1799" t="s">
        <v>4624</v>
      </c>
      <c r="D1799">
        <v>0.393240879736237</v>
      </c>
      <c r="E1799">
        <v>0.46821510504173303</v>
      </c>
      <c r="F1799">
        <v>1.12034051588549</v>
      </c>
      <c r="G1799">
        <v>1.04565069554691</v>
      </c>
      <c r="H1799" t="s">
        <v>8504</v>
      </c>
      <c r="N1799" t="s">
        <v>2125</v>
      </c>
      <c r="O1799" t="s">
        <v>3612</v>
      </c>
      <c r="P1799">
        <v>0.91560189812975701</v>
      </c>
      <c r="Q1799">
        <v>0.99998025641745403</v>
      </c>
      <c r="R1799">
        <v>0.63992933372485405</v>
      </c>
      <c r="S1799">
        <v>5.6424884495044202E-2</v>
      </c>
      <c r="T1799" t="s">
        <v>8505</v>
      </c>
    </row>
    <row r="1800" spans="2:20" x14ac:dyDescent="0.3">
      <c r="B1800" t="s">
        <v>642</v>
      </c>
      <c r="C1800" t="s">
        <v>4624</v>
      </c>
      <c r="D1800">
        <v>0.393240879736237</v>
      </c>
      <c r="E1800">
        <v>0.46821510504173303</v>
      </c>
      <c r="F1800">
        <v>1.12034051588549</v>
      </c>
      <c r="G1800">
        <v>1.04565069554691</v>
      </c>
      <c r="H1800" t="s">
        <v>8506</v>
      </c>
      <c r="N1800" t="s">
        <v>3574</v>
      </c>
      <c r="O1800" t="s">
        <v>3612</v>
      </c>
      <c r="P1800">
        <v>0.91560189812975701</v>
      </c>
      <c r="Q1800">
        <v>0.99998025641745403</v>
      </c>
      <c r="R1800">
        <v>0.63992933372485405</v>
      </c>
      <c r="S1800">
        <v>5.6424884495044202E-2</v>
      </c>
      <c r="T1800" t="s">
        <v>8507</v>
      </c>
    </row>
    <row r="1801" spans="2:20" x14ac:dyDescent="0.3">
      <c r="B1801" t="s">
        <v>2102</v>
      </c>
      <c r="C1801" t="s">
        <v>4624</v>
      </c>
      <c r="D1801">
        <v>0.393240879736237</v>
      </c>
      <c r="E1801">
        <v>0.46821510504173303</v>
      </c>
      <c r="F1801">
        <v>1.12034051588549</v>
      </c>
      <c r="G1801">
        <v>1.04565069554691</v>
      </c>
      <c r="H1801" t="s">
        <v>8508</v>
      </c>
      <c r="N1801" t="s">
        <v>2394</v>
      </c>
      <c r="O1801" t="s">
        <v>3612</v>
      </c>
      <c r="P1801">
        <v>0.91560189812975701</v>
      </c>
      <c r="Q1801">
        <v>0.99998025641745403</v>
      </c>
      <c r="R1801">
        <v>0.63992933372485405</v>
      </c>
      <c r="S1801">
        <v>5.6424884495044202E-2</v>
      </c>
      <c r="T1801" t="s">
        <v>8509</v>
      </c>
    </row>
    <row r="1802" spans="2:20" x14ac:dyDescent="0.3">
      <c r="B1802" t="s">
        <v>87</v>
      </c>
      <c r="C1802" t="s">
        <v>4624</v>
      </c>
      <c r="D1802">
        <v>0.393240879736237</v>
      </c>
      <c r="E1802">
        <v>0.46821510504173303</v>
      </c>
      <c r="F1802">
        <v>1.12034051588549</v>
      </c>
      <c r="G1802">
        <v>1.04565069554691</v>
      </c>
      <c r="H1802" t="s">
        <v>8510</v>
      </c>
      <c r="N1802" t="s">
        <v>647</v>
      </c>
      <c r="O1802" t="s">
        <v>3612</v>
      </c>
      <c r="P1802">
        <v>0.91560189812975701</v>
      </c>
      <c r="Q1802">
        <v>0.99998025641745403</v>
      </c>
      <c r="R1802">
        <v>0.63992933372485405</v>
      </c>
      <c r="S1802">
        <v>5.6424884495044202E-2</v>
      </c>
      <c r="T1802" t="s">
        <v>8487</v>
      </c>
    </row>
    <row r="1803" spans="2:20" x14ac:dyDescent="0.3">
      <c r="B1803" t="s">
        <v>2113</v>
      </c>
      <c r="C1803" t="s">
        <v>4624</v>
      </c>
      <c r="D1803">
        <v>0.393240879736237</v>
      </c>
      <c r="E1803">
        <v>0.46821510504173303</v>
      </c>
      <c r="F1803">
        <v>1.12034051588549</v>
      </c>
      <c r="G1803">
        <v>1.04565069554691</v>
      </c>
      <c r="H1803" t="s">
        <v>8511</v>
      </c>
      <c r="N1803" t="s">
        <v>2144</v>
      </c>
      <c r="O1803" t="s">
        <v>3612</v>
      </c>
      <c r="P1803">
        <v>0.91560189812975701</v>
      </c>
      <c r="Q1803">
        <v>0.99998025641745403</v>
      </c>
      <c r="R1803">
        <v>0.63992933372485405</v>
      </c>
      <c r="S1803">
        <v>5.6424884495044202E-2</v>
      </c>
      <c r="T1803" t="s">
        <v>8512</v>
      </c>
    </row>
    <row r="1804" spans="2:20" x14ac:dyDescent="0.3">
      <c r="B1804" t="s">
        <v>2924</v>
      </c>
      <c r="C1804" t="s">
        <v>4624</v>
      </c>
      <c r="D1804">
        <v>0.393240879736237</v>
      </c>
      <c r="E1804">
        <v>0.46821510504173303</v>
      </c>
      <c r="F1804">
        <v>1.12034051588549</v>
      </c>
      <c r="G1804">
        <v>1.04565069554691</v>
      </c>
      <c r="H1804" t="s">
        <v>8513</v>
      </c>
      <c r="N1804" t="s">
        <v>1466</v>
      </c>
      <c r="O1804" t="s">
        <v>3612</v>
      </c>
      <c r="P1804">
        <v>0.91560189812975701</v>
      </c>
      <c r="Q1804">
        <v>0.99998025641745403</v>
      </c>
      <c r="R1804">
        <v>0.63992933372485405</v>
      </c>
      <c r="S1804">
        <v>5.6424884495044202E-2</v>
      </c>
      <c r="T1804" t="s">
        <v>8514</v>
      </c>
    </row>
    <row r="1805" spans="2:20" x14ac:dyDescent="0.3">
      <c r="B1805" t="s">
        <v>1444</v>
      </c>
      <c r="C1805" t="s">
        <v>4624</v>
      </c>
      <c r="D1805">
        <v>0.393240879736237</v>
      </c>
      <c r="E1805">
        <v>0.46821510504173303</v>
      </c>
      <c r="F1805">
        <v>1.12034051588549</v>
      </c>
      <c r="G1805">
        <v>1.04565069554691</v>
      </c>
      <c r="H1805" t="s">
        <v>8515</v>
      </c>
      <c r="N1805" t="s">
        <v>2155</v>
      </c>
      <c r="O1805" t="s">
        <v>3612</v>
      </c>
      <c r="P1805">
        <v>0.91560189812975701</v>
      </c>
      <c r="Q1805">
        <v>0.99998025641745403</v>
      </c>
      <c r="R1805">
        <v>0.63992933372485405</v>
      </c>
      <c r="S1805">
        <v>5.6424884495044202E-2</v>
      </c>
      <c r="T1805" t="s">
        <v>8516</v>
      </c>
    </row>
    <row r="1806" spans="2:20" x14ac:dyDescent="0.3">
      <c r="B1806" t="s">
        <v>2117</v>
      </c>
      <c r="C1806" t="s">
        <v>4624</v>
      </c>
      <c r="D1806">
        <v>0.393240879736237</v>
      </c>
      <c r="E1806">
        <v>0.46821510504173303</v>
      </c>
      <c r="F1806">
        <v>1.12034051588549</v>
      </c>
      <c r="G1806">
        <v>1.04565069554691</v>
      </c>
      <c r="H1806" t="s">
        <v>8517</v>
      </c>
      <c r="N1806" t="s">
        <v>98</v>
      </c>
      <c r="O1806" t="s">
        <v>3612</v>
      </c>
      <c r="P1806">
        <v>0.91560189812975701</v>
      </c>
      <c r="Q1806">
        <v>0.99998025641745403</v>
      </c>
      <c r="R1806">
        <v>0.63992933372485405</v>
      </c>
      <c r="S1806">
        <v>5.6424884495044202E-2</v>
      </c>
      <c r="T1806" t="s">
        <v>8500</v>
      </c>
    </row>
    <row r="1807" spans="2:20" x14ac:dyDescent="0.3">
      <c r="B1807" t="s">
        <v>2124</v>
      </c>
      <c r="C1807" t="s">
        <v>4624</v>
      </c>
      <c r="D1807">
        <v>0.393240879736237</v>
      </c>
      <c r="E1807">
        <v>0.46821510504173303</v>
      </c>
      <c r="F1807">
        <v>1.12034051588549</v>
      </c>
      <c r="G1807">
        <v>1.04565069554691</v>
      </c>
      <c r="H1807" t="s">
        <v>8452</v>
      </c>
      <c r="N1807" t="s">
        <v>1473</v>
      </c>
      <c r="O1807" t="s">
        <v>3612</v>
      </c>
      <c r="P1807">
        <v>0.91560189812975701</v>
      </c>
      <c r="Q1807">
        <v>0.99998025641745403</v>
      </c>
      <c r="R1807">
        <v>0.63992933372485405</v>
      </c>
      <c r="S1807">
        <v>5.6424884495044202E-2</v>
      </c>
      <c r="T1807" t="s">
        <v>8501</v>
      </c>
    </row>
    <row r="1808" spans="2:20" x14ac:dyDescent="0.3">
      <c r="B1808" t="s">
        <v>2127</v>
      </c>
      <c r="C1808" t="s">
        <v>4624</v>
      </c>
      <c r="D1808">
        <v>0.393240879736237</v>
      </c>
      <c r="E1808">
        <v>0.46821510504173303</v>
      </c>
      <c r="F1808">
        <v>1.12034051588549</v>
      </c>
      <c r="G1808">
        <v>1.04565069554691</v>
      </c>
      <c r="H1808" t="s">
        <v>8452</v>
      </c>
      <c r="N1808" t="s">
        <v>3032</v>
      </c>
      <c r="O1808" t="s">
        <v>3612</v>
      </c>
      <c r="P1808">
        <v>0.91560189812975701</v>
      </c>
      <c r="Q1808">
        <v>0.99998025641745403</v>
      </c>
      <c r="R1808">
        <v>0.63992933372485405</v>
      </c>
      <c r="S1808">
        <v>5.6424884495044202E-2</v>
      </c>
      <c r="T1808" t="s">
        <v>8518</v>
      </c>
    </row>
    <row r="1809" spans="2:20" x14ac:dyDescent="0.3">
      <c r="B1809" t="s">
        <v>3821</v>
      </c>
      <c r="C1809" t="s">
        <v>4624</v>
      </c>
      <c r="D1809">
        <v>0.393240879736237</v>
      </c>
      <c r="E1809">
        <v>0.46821510504173303</v>
      </c>
      <c r="F1809">
        <v>1.12034051588549</v>
      </c>
      <c r="G1809">
        <v>1.04565069554691</v>
      </c>
      <c r="H1809" t="s">
        <v>8519</v>
      </c>
      <c r="N1809" t="s">
        <v>2432</v>
      </c>
      <c r="O1809" t="s">
        <v>3612</v>
      </c>
      <c r="P1809">
        <v>0.91560189812975701</v>
      </c>
      <c r="Q1809">
        <v>0.99998025641745403</v>
      </c>
      <c r="R1809">
        <v>0.63992933372485405</v>
      </c>
      <c r="S1809">
        <v>5.6424884495044202E-2</v>
      </c>
      <c r="T1809" t="s">
        <v>8457</v>
      </c>
    </row>
    <row r="1810" spans="2:20" x14ac:dyDescent="0.3">
      <c r="B1810" t="s">
        <v>3629</v>
      </c>
      <c r="C1810" t="s">
        <v>4624</v>
      </c>
      <c r="D1810">
        <v>0.393240879736237</v>
      </c>
      <c r="E1810">
        <v>0.46821510504173303</v>
      </c>
      <c r="F1810">
        <v>1.12034051588549</v>
      </c>
      <c r="G1810">
        <v>1.04565069554691</v>
      </c>
      <c r="H1810" t="s">
        <v>8520</v>
      </c>
      <c r="N1810" t="s">
        <v>390</v>
      </c>
      <c r="O1810" t="s">
        <v>3612</v>
      </c>
      <c r="P1810">
        <v>0.91560189812975701</v>
      </c>
      <c r="Q1810">
        <v>0.99998025641745403</v>
      </c>
      <c r="R1810">
        <v>0.63992933372485405</v>
      </c>
      <c r="S1810">
        <v>5.6424884495044202E-2</v>
      </c>
      <c r="T1810" t="s">
        <v>8521</v>
      </c>
    </row>
    <row r="1811" spans="2:20" x14ac:dyDescent="0.3">
      <c r="B1811" t="s">
        <v>2138</v>
      </c>
      <c r="C1811" t="s">
        <v>4624</v>
      </c>
      <c r="D1811">
        <v>0.393240879736237</v>
      </c>
      <c r="E1811">
        <v>0.46821510504173303</v>
      </c>
      <c r="F1811">
        <v>1.12034051588549</v>
      </c>
      <c r="G1811">
        <v>1.04565069554691</v>
      </c>
      <c r="H1811" t="s">
        <v>8522</v>
      </c>
      <c r="N1811" t="s">
        <v>649</v>
      </c>
      <c r="O1811" t="s">
        <v>3612</v>
      </c>
      <c r="P1811">
        <v>0.91560189812975701</v>
      </c>
      <c r="Q1811">
        <v>0.99998025641745403</v>
      </c>
      <c r="R1811">
        <v>0.63992933372485405</v>
      </c>
      <c r="S1811">
        <v>5.6424884495044202E-2</v>
      </c>
      <c r="T1811" t="s">
        <v>8497</v>
      </c>
    </row>
    <row r="1812" spans="2:20" x14ac:dyDescent="0.3">
      <c r="B1812" t="s">
        <v>3575</v>
      </c>
      <c r="C1812" t="s">
        <v>4624</v>
      </c>
      <c r="D1812">
        <v>0.393240879736237</v>
      </c>
      <c r="E1812">
        <v>0.46821510504173303</v>
      </c>
      <c r="F1812">
        <v>1.12034051588549</v>
      </c>
      <c r="G1812">
        <v>1.04565069554691</v>
      </c>
      <c r="H1812" t="s">
        <v>8523</v>
      </c>
      <c r="N1812" t="s">
        <v>1803</v>
      </c>
      <c r="O1812" t="s">
        <v>3612</v>
      </c>
      <c r="P1812">
        <v>0.91560189812975701</v>
      </c>
      <c r="Q1812">
        <v>0.99998025641745403</v>
      </c>
      <c r="R1812">
        <v>0.63992933372485405</v>
      </c>
      <c r="S1812">
        <v>5.6424884495044202E-2</v>
      </c>
      <c r="T1812" t="s">
        <v>8524</v>
      </c>
    </row>
    <row r="1813" spans="2:20" x14ac:dyDescent="0.3">
      <c r="B1813" t="s">
        <v>2398</v>
      </c>
      <c r="C1813" t="s">
        <v>4624</v>
      </c>
      <c r="D1813">
        <v>0.393240879736237</v>
      </c>
      <c r="E1813">
        <v>0.46821510504173303</v>
      </c>
      <c r="F1813">
        <v>1.12034051588549</v>
      </c>
      <c r="G1813">
        <v>1.04565069554691</v>
      </c>
      <c r="H1813" t="s">
        <v>8525</v>
      </c>
      <c r="N1813" t="s">
        <v>394</v>
      </c>
      <c r="O1813" t="s">
        <v>3612</v>
      </c>
      <c r="P1813">
        <v>0.91560189812975701</v>
      </c>
      <c r="Q1813">
        <v>0.99998025641745403</v>
      </c>
      <c r="R1813">
        <v>0.63992933372485405</v>
      </c>
      <c r="S1813">
        <v>5.6424884495044202E-2</v>
      </c>
      <c r="T1813" t="s">
        <v>8499</v>
      </c>
    </row>
    <row r="1814" spans="2:20" x14ac:dyDescent="0.3">
      <c r="B1814" t="s">
        <v>3030</v>
      </c>
      <c r="C1814" t="s">
        <v>4624</v>
      </c>
      <c r="D1814">
        <v>0.393240879736237</v>
      </c>
      <c r="E1814">
        <v>0.46821510504173303</v>
      </c>
      <c r="F1814">
        <v>1.12034051588549</v>
      </c>
      <c r="G1814">
        <v>1.04565069554691</v>
      </c>
      <c r="H1814" t="s">
        <v>8526</v>
      </c>
      <c r="N1814" t="s">
        <v>4021</v>
      </c>
      <c r="O1814" t="s">
        <v>3612</v>
      </c>
      <c r="P1814">
        <v>0.91560189812975701</v>
      </c>
      <c r="Q1814">
        <v>0.99998025641745403</v>
      </c>
      <c r="R1814">
        <v>0.63992933372485405</v>
      </c>
      <c r="S1814">
        <v>5.6424884495044202E-2</v>
      </c>
      <c r="T1814" t="s">
        <v>8527</v>
      </c>
    </row>
    <row r="1815" spans="2:20" x14ac:dyDescent="0.3">
      <c r="B1815" t="s">
        <v>2144</v>
      </c>
      <c r="C1815" t="s">
        <v>4624</v>
      </c>
      <c r="D1815">
        <v>0.393240879736237</v>
      </c>
      <c r="E1815">
        <v>0.46821510504173303</v>
      </c>
      <c r="F1815">
        <v>1.12034051588549</v>
      </c>
      <c r="G1815">
        <v>1.04565069554691</v>
      </c>
      <c r="H1815" t="s">
        <v>8508</v>
      </c>
      <c r="N1815" t="s">
        <v>2203</v>
      </c>
      <c r="O1815" t="s">
        <v>3612</v>
      </c>
      <c r="P1815">
        <v>0.91560189812975701</v>
      </c>
      <c r="Q1815">
        <v>0.99998025641745403</v>
      </c>
      <c r="R1815">
        <v>0.63992933372485405</v>
      </c>
      <c r="S1815">
        <v>5.6424884495044202E-2</v>
      </c>
      <c r="T1815" t="s">
        <v>8528</v>
      </c>
    </row>
    <row r="1816" spans="2:20" x14ac:dyDescent="0.3">
      <c r="B1816" t="s">
        <v>2148</v>
      </c>
      <c r="C1816" t="s">
        <v>4624</v>
      </c>
      <c r="D1816">
        <v>0.393240879736237</v>
      </c>
      <c r="E1816">
        <v>0.46821510504173303</v>
      </c>
      <c r="F1816">
        <v>1.12034051588549</v>
      </c>
      <c r="G1816">
        <v>1.04565069554691</v>
      </c>
      <c r="H1816" t="s">
        <v>8529</v>
      </c>
      <c r="N1816" t="s">
        <v>1488</v>
      </c>
      <c r="O1816" t="s">
        <v>3612</v>
      </c>
      <c r="P1816">
        <v>0.91560189812975701</v>
      </c>
      <c r="Q1816">
        <v>0.99998025641745403</v>
      </c>
      <c r="R1816">
        <v>0.63992933372485405</v>
      </c>
      <c r="S1816">
        <v>5.6424884495044202E-2</v>
      </c>
      <c r="T1816" t="s">
        <v>8530</v>
      </c>
    </row>
    <row r="1817" spans="2:20" x14ac:dyDescent="0.3">
      <c r="B1817" t="s">
        <v>1466</v>
      </c>
      <c r="C1817" t="s">
        <v>4624</v>
      </c>
      <c r="D1817">
        <v>0.393240879736237</v>
      </c>
      <c r="E1817">
        <v>0.46821510504173303</v>
      </c>
      <c r="F1817">
        <v>1.12034051588549</v>
      </c>
      <c r="G1817">
        <v>1.04565069554691</v>
      </c>
      <c r="H1817" t="s">
        <v>8531</v>
      </c>
      <c r="N1817" t="s">
        <v>1489</v>
      </c>
      <c r="O1817" t="s">
        <v>3612</v>
      </c>
      <c r="P1817">
        <v>0.91560189812975701</v>
      </c>
      <c r="Q1817">
        <v>0.99998025641745403</v>
      </c>
      <c r="R1817">
        <v>0.63992933372485405</v>
      </c>
      <c r="S1817">
        <v>5.6424884495044202E-2</v>
      </c>
      <c r="T1817" t="s">
        <v>8532</v>
      </c>
    </row>
    <row r="1818" spans="2:20" x14ac:dyDescent="0.3">
      <c r="B1818" t="s">
        <v>2150</v>
      </c>
      <c r="C1818" t="s">
        <v>4624</v>
      </c>
      <c r="D1818">
        <v>0.393240879736237</v>
      </c>
      <c r="E1818">
        <v>0.46821510504173303</v>
      </c>
      <c r="F1818">
        <v>1.12034051588549</v>
      </c>
      <c r="G1818">
        <v>1.04565069554691</v>
      </c>
      <c r="H1818" t="s">
        <v>8533</v>
      </c>
      <c r="N1818" t="s">
        <v>1492</v>
      </c>
      <c r="O1818" t="s">
        <v>3612</v>
      </c>
      <c r="P1818">
        <v>0.91560189812975701</v>
      </c>
      <c r="Q1818">
        <v>0.99998025641745403</v>
      </c>
      <c r="R1818">
        <v>0.63992933372485405</v>
      </c>
      <c r="S1818">
        <v>5.6424884495044202E-2</v>
      </c>
      <c r="T1818" t="s">
        <v>8534</v>
      </c>
    </row>
    <row r="1819" spans="2:20" x14ac:dyDescent="0.3">
      <c r="B1819" t="s">
        <v>2405</v>
      </c>
      <c r="C1819" t="s">
        <v>4624</v>
      </c>
      <c r="D1819">
        <v>0.393240879736237</v>
      </c>
      <c r="E1819">
        <v>0.46821510504173303</v>
      </c>
      <c r="F1819">
        <v>1.12034051588549</v>
      </c>
      <c r="G1819">
        <v>1.04565069554691</v>
      </c>
      <c r="H1819" t="s">
        <v>8458</v>
      </c>
      <c r="N1819" t="s">
        <v>1497</v>
      </c>
      <c r="O1819" t="s">
        <v>3612</v>
      </c>
      <c r="P1819">
        <v>0.91560189812975701</v>
      </c>
      <c r="Q1819">
        <v>0.99998025641745403</v>
      </c>
      <c r="R1819">
        <v>0.63992933372485405</v>
      </c>
      <c r="S1819">
        <v>5.6424884495044202E-2</v>
      </c>
      <c r="T1819" t="s">
        <v>8535</v>
      </c>
    </row>
    <row r="1820" spans="2:20" x14ac:dyDescent="0.3">
      <c r="B1820" t="s">
        <v>1469</v>
      </c>
      <c r="C1820" t="s">
        <v>4624</v>
      </c>
      <c r="D1820">
        <v>0.393240879736237</v>
      </c>
      <c r="E1820">
        <v>0.46821510504173303</v>
      </c>
      <c r="F1820">
        <v>1.12034051588549</v>
      </c>
      <c r="G1820">
        <v>1.04565069554691</v>
      </c>
      <c r="H1820" t="s">
        <v>8460</v>
      </c>
      <c r="N1820" t="s">
        <v>909</v>
      </c>
      <c r="O1820" t="s">
        <v>3612</v>
      </c>
      <c r="P1820">
        <v>0.91560189812975701</v>
      </c>
      <c r="Q1820">
        <v>0.99998025641745403</v>
      </c>
      <c r="R1820">
        <v>0.63992933372485405</v>
      </c>
      <c r="S1820">
        <v>5.6424884495044202E-2</v>
      </c>
      <c r="T1820" t="s">
        <v>8536</v>
      </c>
    </row>
    <row r="1821" spans="2:20" x14ac:dyDescent="0.3">
      <c r="B1821" t="s">
        <v>3581</v>
      </c>
      <c r="C1821" t="s">
        <v>4624</v>
      </c>
      <c r="D1821">
        <v>0.393240879736237</v>
      </c>
      <c r="E1821">
        <v>0.46821510504173303</v>
      </c>
      <c r="F1821">
        <v>1.12034051588549</v>
      </c>
      <c r="G1821">
        <v>1.04565069554691</v>
      </c>
      <c r="H1821" t="s">
        <v>8537</v>
      </c>
      <c r="N1821" t="s">
        <v>3842</v>
      </c>
      <c r="O1821" t="s">
        <v>3612</v>
      </c>
      <c r="P1821">
        <v>0.91560189812975701</v>
      </c>
      <c r="Q1821">
        <v>0.99998025641745403</v>
      </c>
      <c r="R1821">
        <v>0.63992933372485405</v>
      </c>
      <c r="S1821">
        <v>5.6424884495044202E-2</v>
      </c>
      <c r="T1821" t="s">
        <v>8538</v>
      </c>
    </row>
    <row r="1822" spans="2:20" x14ac:dyDescent="0.3">
      <c r="B1822" t="s">
        <v>97</v>
      </c>
      <c r="C1822" t="s">
        <v>4624</v>
      </c>
      <c r="D1822">
        <v>0.393240879736237</v>
      </c>
      <c r="E1822">
        <v>0.46821510504173303</v>
      </c>
      <c r="F1822">
        <v>1.12034051588549</v>
      </c>
      <c r="G1822">
        <v>1.04565069554691</v>
      </c>
      <c r="H1822" t="s">
        <v>8510</v>
      </c>
      <c r="N1822" t="s">
        <v>209</v>
      </c>
      <c r="O1822" t="s">
        <v>3612</v>
      </c>
      <c r="P1822">
        <v>0.91560189812975701</v>
      </c>
      <c r="Q1822">
        <v>0.99998025641745403</v>
      </c>
      <c r="R1822">
        <v>0.63992933372485405</v>
      </c>
      <c r="S1822">
        <v>5.6424884495044202E-2</v>
      </c>
      <c r="T1822" t="s">
        <v>8437</v>
      </c>
    </row>
    <row r="1823" spans="2:20" x14ac:dyDescent="0.3">
      <c r="B1823" t="s">
        <v>2169</v>
      </c>
      <c r="C1823" t="s">
        <v>4624</v>
      </c>
      <c r="D1823">
        <v>0.393240879736237</v>
      </c>
      <c r="E1823">
        <v>0.46821510504173303</v>
      </c>
      <c r="F1823">
        <v>1.12034051588549</v>
      </c>
      <c r="G1823">
        <v>1.04565069554691</v>
      </c>
      <c r="H1823" t="s">
        <v>8539</v>
      </c>
      <c r="N1823" t="s">
        <v>2336</v>
      </c>
      <c r="O1823" t="s">
        <v>3612</v>
      </c>
      <c r="P1823">
        <v>0.91560189812975701</v>
      </c>
      <c r="Q1823">
        <v>0.99998025641745403</v>
      </c>
      <c r="R1823">
        <v>0.63992933372485405</v>
      </c>
      <c r="S1823">
        <v>5.6424884495044202E-2</v>
      </c>
      <c r="T1823" t="s">
        <v>8509</v>
      </c>
    </row>
    <row r="1824" spans="2:20" x14ac:dyDescent="0.3">
      <c r="B1824" t="s">
        <v>1791</v>
      </c>
      <c r="C1824" t="s">
        <v>4624</v>
      </c>
      <c r="D1824">
        <v>0.393240879736237</v>
      </c>
      <c r="E1824">
        <v>0.46821510504173303</v>
      </c>
      <c r="F1824">
        <v>1.12034051588549</v>
      </c>
      <c r="G1824">
        <v>1.04565069554691</v>
      </c>
      <c r="H1824" t="s">
        <v>8540</v>
      </c>
      <c r="N1824" t="s">
        <v>3589</v>
      </c>
      <c r="O1824" t="s">
        <v>3612</v>
      </c>
      <c r="P1824">
        <v>0.91560189812975701</v>
      </c>
      <c r="Q1824">
        <v>0.99998025641745403</v>
      </c>
      <c r="R1824">
        <v>0.63992933372485405</v>
      </c>
      <c r="S1824">
        <v>5.6424884495044202E-2</v>
      </c>
      <c r="T1824" t="s">
        <v>8507</v>
      </c>
    </row>
    <row r="1825" spans="2:20" x14ac:dyDescent="0.3">
      <c r="B1825" t="s">
        <v>2195</v>
      </c>
      <c r="C1825" t="s">
        <v>4624</v>
      </c>
      <c r="D1825">
        <v>0.393240879736237</v>
      </c>
      <c r="E1825">
        <v>0.46821510504173303</v>
      </c>
      <c r="F1825">
        <v>1.12034051588549</v>
      </c>
      <c r="G1825">
        <v>1.04565069554691</v>
      </c>
      <c r="H1825" t="s">
        <v>8541</v>
      </c>
      <c r="N1825" t="s">
        <v>1151</v>
      </c>
      <c r="O1825" t="s">
        <v>3612</v>
      </c>
      <c r="P1825">
        <v>0.91560189812975701</v>
      </c>
      <c r="Q1825">
        <v>0.99998025641745403</v>
      </c>
      <c r="R1825">
        <v>0.63992933372485405</v>
      </c>
      <c r="S1825">
        <v>5.6424884495044202E-2</v>
      </c>
      <c r="T1825" t="s">
        <v>8542</v>
      </c>
    </row>
    <row r="1826" spans="2:20" x14ac:dyDescent="0.3">
      <c r="B1826" t="s">
        <v>2200</v>
      </c>
      <c r="C1826" t="s">
        <v>4624</v>
      </c>
      <c r="D1826">
        <v>0.393240879736237</v>
      </c>
      <c r="E1826">
        <v>0.46821510504173303</v>
      </c>
      <c r="F1826">
        <v>1.12034051588549</v>
      </c>
      <c r="G1826">
        <v>1.04565069554691</v>
      </c>
      <c r="H1826" t="s">
        <v>8543</v>
      </c>
      <c r="N1826" t="s">
        <v>1637</v>
      </c>
      <c r="O1826" t="s">
        <v>3612</v>
      </c>
      <c r="P1826">
        <v>0.91560189812975701</v>
      </c>
      <c r="Q1826">
        <v>0.99998025641745403</v>
      </c>
      <c r="R1826">
        <v>0.63992933372485405</v>
      </c>
      <c r="S1826">
        <v>5.6424884495044202E-2</v>
      </c>
      <c r="T1826" t="s">
        <v>8544</v>
      </c>
    </row>
    <row r="1827" spans="2:20" x14ac:dyDescent="0.3">
      <c r="B1827" t="s">
        <v>394</v>
      </c>
      <c r="C1827" t="s">
        <v>4624</v>
      </c>
      <c r="D1827">
        <v>0.393240879736237</v>
      </c>
      <c r="E1827">
        <v>0.46821510504173303</v>
      </c>
      <c r="F1827">
        <v>1.12034051588549</v>
      </c>
      <c r="G1827">
        <v>1.04565069554691</v>
      </c>
      <c r="H1827" t="s">
        <v>8504</v>
      </c>
      <c r="N1827" t="s">
        <v>228</v>
      </c>
      <c r="O1827" t="s">
        <v>3612</v>
      </c>
      <c r="P1827">
        <v>0.91560189812975701</v>
      </c>
      <c r="Q1827">
        <v>0.99998025641745403</v>
      </c>
      <c r="R1827">
        <v>0.63992933372485405</v>
      </c>
      <c r="S1827">
        <v>5.6424884495044202E-2</v>
      </c>
      <c r="T1827" t="s">
        <v>8453</v>
      </c>
    </row>
    <row r="1828" spans="2:20" x14ac:dyDescent="0.3">
      <c r="B1828" t="s">
        <v>2766</v>
      </c>
      <c r="C1828" t="s">
        <v>4624</v>
      </c>
      <c r="D1828">
        <v>0.393240879736237</v>
      </c>
      <c r="E1828">
        <v>0.46821510504173303</v>
      </c>
      <c r="F1828">
        <v>1.12034051588549</v>
      </c>
      <c r="G1828">
        <v>1.04565069554691</v>
      </c>
      <c r="H1828" t="s">
        <v>8545</v>
      </c>
      <c r="N1828" t="s">
        <v>1166</v>
      </c>
      <c r="O1828" t="s">
        <v>3612</v>
      </c>
      <c r="P1828">
        <v>0.91560189812975701</v>
      </c>
      <c r="Q1828">
        <v>0.99998025641745403</v>
      </c>
      <c r="R1828">
        <v>0.63992933372485405</v>
      </c>
      <c r="S1828">
        <v>5.6424884495044202E-2</v>
      </c>
      <c r="T1828" t="s">
        <v>8546</v>
      </c>
    </row>
    <row r="1829" spans="2:20" x14ac:dyDescent="0.3">
      <c r="B1829" t="s">
        <v>2211</v>
      </c>
      <c r="C1829" t="s">
        <v>4624</v>
      </c>
      <c r="D1829">
        <v>0.393240879736237</v>
      </c>
      <c r="E1829">
        <v>0.46821510504173303</v>
      </c>
      <c r="F1829">
        <v>1.12034051588549</v>
      </c>
      <c r="G1829">
        <v>1.04565069554691</v>
      </c>
      <c r="H1829" t="s">
        <v>8470</v>
      </c>
      <c r="N1829" t="s">
        <v>2229</v>
      </c>
      <c r="O1829" t="s">
        <v>8547</v>
      </c>
      <c r="P1829">
        <v>0.92614058973993396</v>
      </c>
      <c r="Q1829">
        <v>0.99998025641745403</v>
      </c>
      <c r="R1829">
        <v>0.66699398811752397</v>
      </c>
      <c r="S1829">
        <v>5.1177935847926098E-2</v>
      </c>
      <c r="T1829" t="s">
        <v>8548</v>
      </c>
    </row>
    <row r="1830" spans="2:20" x14ac:dyDescent="0.3">
      <c r="B1830" t="s">
        <v>106</v>
      </c>
      <c r="C1830" t="s">
        <v>4624</v>
      </c>
      <c r="D1830">
        <v>0.393240879736237</v>
      </c>
      <c r="E1830">
        <v>0.46821510504173303</v>
      </c>
      <c r="F1830">
        <v>1.12034051588549</v>
      </c>
      <c r="G1830">
        <v>1.04565069554691</v>
      </c>
      <c r="H1830" t="s">
        <v>8468</v>
      </c>
      <c r="N1830" t="s">
        <v>1123</v>
      </c>
      <c r="O1830" t="s">
        <v>3614</v>
      </c>
      <c r="P1830">
        <v>0.95993211897181996</v>
      </c>
      <c r="Q1830">
        <v>0.99998025641745403</v>
      </c>
      <c r="R1830">
        <v>0.54584650761713105</v>
      </c>
      <c r="S1830">
        <v>2.2321140988900801E-2</v>
      </c>
      <c r="T1830" t="s">
        <v>8549</v>
      </c>
    </row>
    <row r="1831" spans="2:20" x14ac:dyDescent="0.3">
      <c r="B1831" t="s">
        <v>2218</v>
      </c>
      <c r="C1831" t="s">
        <v>4624</v>
      </c>
      <c r="D1831">
        <v>0.393240879736237</v>
      </c>
      <c r="E1831">
        <v>0.46821510504173303</v>
      </c>
      <c r="F1831">
        <v>1.12034051588549</v>
      </c>
      <c r="G1831">
        <v>1.04565069554691</v>
      </c>
      <c r="H1831" t="s">
        <v>8543</v>
      </c>
      <c r="N1831" t="s">
        <v>1615</v>
      </c>
      <c r="O1831" t="s">
        <v>3614</v>
      </c>
      <c r="P1831">
        <v>0.95993211897181996</v>
      </c>
      <c r="Q1831">
        <v>0.99998025641745403</v>
      </c>
      <c r="R1831">
        <v>0.54584650761713105</v>
      </c>
      <c r="S1831">
        <v>2.2321140988900801E-2</v>
      </c>
      <c r="T1831" t="s">
        <v>8550</v>
      </c>
    </row>
    <row r="1832" spans="2:20" x14ac:dyDescent="0.3">
      <c r="B1832" t="s">
        <v>2946</v>
      </c>
      <c r="C1832" t="s">
        <v>4624</v>
      </c>
      <c r="D1832">
        <v>0.393240879736237</v>
      </c>
      <c r="E1832">
        <v>0.46821510504173303</v>
      </c>
      <c r="F1832">
        <v>1.12034051588549</v>
      </c>
      <c r="G1832">
        <v>1.04565069554691</v>
      </c>
      <c r="H1832" t="s">
        <v>8551</v>
      </c>
      <c r="N1832" t="s">
        <v>926</v>
      </c>
      <c r="O1832" t="s">
        <v>3614</v>
      </c>
      <c r="P1832">
        <v>0.95993211897181996</v>
      </c>
      <c r="Q1832">
        <v>0.99998025641745403</v>
      </c>
      <c r="R1832">
        <v>0.54584650761713105</v>
      </c>
      <c r="S1832">
        <v>2.2321140988900801E-2</v>
      </c>
      <c r="T1832" t="s">
        <v>8552</v>
      </c>
    </row>
    <row r="1833" spans="2:20" x14ac:dyDescent="0.3">
      <c r="B1833" t="s">
        <v>1839</v>
      </c>
      <c r="C1833" t="s">
        <v>4624</v>
      </c>
      <c r="D1833">
        <v>0.393240879736237</v>
      </c>
      <c r="E1833">
        <v>0.46821510504173303</v>
      </c>
      <c r="F1833">
        <v>1.12034051588549</v>
      </c>
      <c r="G1833">
        <v>1.04565069554691</v>
      </c>
      <c r="H1833" t="s">
        <v>8553</v>
      </c>
      <c r="N1833" t="s">
        <v>1145</v>
      </c>
      <c r="O1833" t="s">
        <v>3614</v>
      </c>
      <c r="P1833">
        <v>0.95993211897181996</v>
      </c>
      <c r="Q1833">
        <v>0.99998025641745403</v>
      </c>
      <c r="R1833">
        <v>0.54584650761713105</v>
      </c>
      <c r="S1833">
        <v>2.2321140988900801E-2</v>
      </c>
      <c r="T1833" t="s">
        <v>8554</v>
      </c>
    </row>
    <row r="1834" spans="2:20" x14ac:dyDescent="0.3">
      <c r="B1834" t="s">
        <v>3049</v>
      </c>
      <c r="C1834" t="s">
        <v>4624</v>
      </c>
      <c r="D1834">
        <v>0.393240879736237</v>
      </c>
      <c r="E1834">
        <v>0.46821510504173303</v>
      </c>
      <c r="F1834">
        <v>1.12034051588549</v>
      </c>
      <c r="G1834">
        <v>1.04565069554691</v>
      </c>
      <c r="H1834" t="s">
        <v>8526</v>
      </c>
      <c r="N1834" t="s">
        <v>406</v>
      </c>
      <c r="O1834" t="s">
        <v>3614</v>
      </c>
      <c r="P1834">
        <v>0.95993211897181996</v>
      </c>
      <c r="Q1834">
        <v>0.99998025641745403</v>
      </c>
      <c r="R1834">
        <v>0.54584650761713105</v>
      </c>
      <c r="S1834">
        <v>2.2321140988900801E-2</v>
      </c>
      <c r="T1834" t="s">
        <v>8555</v>
      </c>
    </row>
    <row r="1835" spans="2:20" x14ac:dyDescent="0.3">
      <c r="B1835" t="s">
        <v>3592</v>
      </c>
      <c r="C1835" t="s">
        <v>4624</v>
      </c>
      <c r="D1835">
        <v>0.393240879736237</v>
      </c>
      <c r="E1835">
        <v>0.46821510504173303</v>
      </c>
      <c r="F1835">
        <v>1.12034051588549</v>
      </c>
      <c r="G1835">
        <v>1.04565069554691</v>
      </c>
      <c r="H1835" t="s">
        <v>8537</v>
      </c>
      <c r="N1835" t="s">
        <v>1648</v>
      </c>
      <c r="O1835" t="s">
        <v>3614</v>
      </c>
      <c r="P1835">
        <v>0.95993211897181996</v>
      </c>
      <c r="Q1835">
        <v>0.99998025641745403</v>
      </c>
      <c r="R1835">
        <v>0.54584650761713105</v>
      </c>
      <c r="S1835">
        <v>2.2321140988900801E-2</v>
      </c>
      <c r="T1835" t="s">
        <v>8556</v>
      </c>
    </row>
    <row r="1836" spans="2:20" x14ac:dyDescent="0.3">
      <c r="B1836" t="s">
        <v>3051</v>
      </c>
      <c r="C1836" t="s">
        <v>4624</v>
      </c>
      <c r="D1836">
        <v>0.393240879736237</v>
      </c>
      <c r="E1836">
        <v>0.46821510504173303</v>
      </c>
      <c r="F1836">
        <v>1.12034051588549</v>
      </c>
      <c r="G1836">
        <v>1.04565069554691</v>
      </c>
      <c r="H1836" t="s">
        <v>8557</v>
      </c>
      <c r="N1836" t="s">
        <v>1874</v>
      </c>
      <c r="O1836" t="s">
        <v>3614</v>
      </c>
      <c r="P1836">
        <v>0.95993211897181996</v>
      </c>
      <c r="Q1836">
        <v>0.99998025641745403</v>
      </c>
      <c r="R1836">
        <v>0.54584650761713105</v>
      </c>
      <c r="S1836">
        <v>2.2321140988900801E-2</v>
      </c>
      <c r="T1836" t="s">
        <v>8558</v>
      </c>
    </row>
    <row r="1837" spans="2:20" x14ac:dyDescent="0.3">
      <c r="B1837" t="s">
        <v>1852</v>
      </c>
      <c r="C1837" t="s">
        <v>4624</v>
      </c>
      <c r="D1837">
        <v>0.393240879736237</v>
      </c>
      <c r="E1837">
        <v>0.46821510504173303</v>
      </c>
      <c r="F1837">
        <v>1.12034051588549</v>
      </c>
      <c r="G1837">
        <v>1.04565069554691</v>
      </c>
      <c r="H1837" t="s">
        <v>8539</v>
      </c>
      <c r="N1837" t="s">
        <v>1653</v>
      </c>
      <c r="O1837" t="s">
        <v>3614</v>
      </c>
      <c r="P1837">
        <v>0.95993211897181996</v>
      </c>
      <c r="Q1837">
        <v>0.99998025641745403</v>
      </c>
      <c r="R1837">
        <v>0.54584650761713105</v>
      </c>
      <c r="S1837">
        <v>2.2321140988900801E-2</v>
      </c>
      <c r="T1837" t="s">
        <v>8559</v>
      </c>
    </row>
    <row r="1838" spans="2:20" x14ac:dyDescent="0.3">
      <c r="B1838" t="s">
        <v>1625</v>
      </c>
      <c r="C1838" t="s">
        <v>4624</v>
      </c>
      <c r="D1838">
        <v>0.393240879736237</v>
      </c>
      <c r="E1838">
        <v>0.46821510504173303</v>
      </c>
      <c r="F1838">
        <v>1.12034051588549</v>
      </c>
      <c r="G1838">
        <v>1.04565069554691</v>
      </c>
      <c r="H1838" t="s">
        <v>8540</v>
      </c>
      <c r="N1838" t="s">
        <v>238</v>
      </c>
      <c r="O1838" t="s">
        <v>3614</v>
      </c>
      <c r="P1838">
        <v>0.95993211897181996</v>
      </c>
      <c r="Q1838">
        <v>0.99998025641745403</v>
      </c>
      <c r="R1838">
        <v>0.54584650761713105</v>
      </c>
      <c r="S1838">
        <v>2.2321140988900801E-2</v>
      </c>
      <c r="T1838" t="s">
        <v>8560</v>
      </c>
    </row>
    <row r="1839" spans="2:20" x14ac:dyDescent="0.3">
      <c r="B1839" t="s">
        <v>1154</v>
      </c>
      <c r="C1839" t="s">
        <v>4624</v>
      </c>
      <c r="D1839">
        <v>0.393240879736237</v>
      </c>
      <c r="E1839">
        <v>0.46821510504173303</v>
      </c>
      <c r="F1839">
        <v>1.12034051588549</v>
      </c>
      <c r="G1839">
        <v>1.04565069554691</v>
      </c>
      <c r="H1839" t="s">
        <v>8561</v>
      </c>
      <c r="N1839" t="s">
        <v>972</v>
      </c>
      <c r="O1839" t="s">
        <v>3614</v>
      </c>
      <c r="P1839">
        <v>0.95993211897181996</v>
      </c>
      <c r="Q1839">
        <v>0.99998025641745403</v>
      </c>
      <c r="R1839">
        <v>0.54584650761713105</v>
      </c>
      <c r="S1839">
        <v>2.2321140988900801E-2</v>
      </c>
      <c r="T1839" t="s">
        <v>8562</v>
      </c>
    </row>
    <row r="1840" spans="2:20" x14ac:dyDescent="0.3">
      <c r="B1840" t="s">
        <v>1162</v>
      </c>
      <c r="C1840" t="s">
        <v>4624</v>
      </c>
      <c r="D1840">
        <v>0.393240879736237</v>
      </c>
      <c r="E1840">
        <v>0.46821510504173303</v>
      </c>
      <c r="F1840">
        <v>1.12034051588549</v>
      </c>
      <c r="G1840">
        <v>1.04565069554691</v>
      </c>
      <c r="H1840" t="s">
        <v>8563</v>
      </c>
      <c r="N1840" t="s">
        <v>973</v>
      </c>
      <c r="O1840" t="s">
        <v>3614</v>
      </c>
      <c r="P1840">
        <v>0.95993211897181996</v>
      </c>
      <c r="Q1840">
        <v>0.99998025641745403</v>
      </c>
      <c r="R1840">
        <v>0.54584650761713105</v>
      </c>
      <c r="S1840">
        <v>2.2321140988900801E-2</v>
      </c>
      <c r="T1840" t="s">
        <v>8564</v>
      </c>
    </row>
    <row r="1841" spans="2:20" x14ac:dyDescent="0.3">
      <c r="B1841" t="s">
        <v>2951</v>
      </c>
      <c r="C1841" t="s">
        <v>4624</v>
      </c>
      <c r="D1841">
        <v>0.393240879736237</v>
      </c>
      <c r="E1841">
        <v>0.46821510504173303</v>
      </c>
      <c r="F1841">
        <v>1.12034051588549</v>
      </c>
      <c r="G1841">
        <v>1.04565069554691</v>
      </c>
      <c r="H1841" t="s">
        <v>8490</v>
      </c>
      <c r="N1841" t="s">
        <v>244</v>
      </c>
      <c r="O1841" t="s">
        <v>3614</v>
      </c>
      <c r="P1841">
        <v>0.95993211897181996</v>
      </c>
      <c r="Q1841">
        <v>0.99998025641745403</v>
      </c>
      <c r="R1841">
        <v>0.54584650761713105</v>
      </c>
      <c r="S1841">
        <v>2.2321140988900801E-2</v>
      </c>
      <c r="T1841" t="s">
        <v>8565</v>
      </c>
    </row>
    <row r="1842" spans="2:20" x14ac:dyDescent="0.3">
      <c r="B1842" t="s">
        <v>72</v>
      </c>
      <c r="C1842" t="s">
        <v>4624</v>
      </c>
      <c r="D1842">
        <v>0.393240879736237</v>
      </c>
      <c r="E1842">
        <v>0.46821510504173303</v>
      </c>
      <c r="F1842">
        <v>1.12034051588549</v>
      </c>
      <c r="G1842">
        <v>1.04565069554691</v>
      </c>
      <c r="H1842" t="s">
        <v>8477</v>
      </c>
      <c r="N1842" t="s">
        <v>1190</v>
      </c>
      <c r="O1842" t="s">
        <v>3614</v>
      </c>
      <c r="P1842">
        <v>0.95993211897181996</v>
      </c>
      <c r="Q1842">
        <v>0.99998025641745403</v>
      </c>
      <c r="R1842">
        <v>0.54584650761713105</v>
      </c>
      <c r="S1842">
        <v>2.2321140988900801E-2</v>
      </c>
      <c r="T1842" t="s">
        <v>8566</v>
      </c>
    </row>
    <row r="1843" spans="2:20" x14ac:dyDescent="0.3">
      <c r="B1843" t="s">
        <v>2229</v>
      </c>
      <c r="C1843" t="s">
        <v>8567</v>
      </c>
      <c r="D1843">
        <v>0.401978598899353</v>
      </c>
      <c r="E1843">
        <v>0.47830251903999199</v>
      </c>
      <c r="F1843">
        <v>1.0968651055982701</v>
      </c>
      <c r="G1843">
        <v>0.99963506501869703</v>
      </c>
      <c r="H1843" t="s">
        <v>8568</v>
      </c>
      <c r="N1843" t="s">
        <v>1194</v>
      </c>
      <c r="O1843" t="s">
        <v>3614</v>
      </c>
      <c r="P1843">
        <v>0.95993211897181996</v>
      </c>
      <c r="Q1843">
        <v>0.99998025641745403</v>
      </c>
      <c r="R1843">
        <v>0.54584650761713105</v>
      </c>
      <c r="S1843">
        <v>2.2321140988900801E-2</v>
      </c>
      <c r="T1843" t="s">
        <v>8569</v>
      </c>
    </row>
    <row r="1844" spans="2:20" x14ac:dyDescent="0.3">
      <c r="B1844" t="s">
        <v>2219</v>
      </c>
      <c r="C1844" t="s">
        <v>8570</v>
      </c>
      <c r="D1844">
        <v>0.40214942636437301</v>
      </c>
      <c r="E1844">
        <v>0.47830251903999199</v>
      </c>
      <c r="F1844">
        <v>1.1064388313267599</v>
      </c>
      <c r="G1844">
        <v>1.00789004187454</v>
      </c>
      <c r="H1844" t="s">
        <v>8571</v>
      </c>
      <c r="N1844" t="s">
        <v>507</v>
      </c>
      <c r="O1844" t="s">
        <v>3614</v>
      </c>
      <c r="P1844">
        <v>0.95993211897181996</v>
      </c>
      <c r="Q1844">
        <v>0.99998025641745403</v>
      </c>
      <c r="R1844">
        <v>0.54584650761713105</v>
      </c>
      <c r="S1844">
        <v>2.2321140988900801E-2</v>
      </c>
      <c r="T1844" t="s">
        <v>8572</v>
      </c>
    </row>
    <row r="1845" spans="2:20" x14ac:dyDescent="0.3">
      <c r="B1845" t="s">
        <v>5166</v>
      </c>
      <c r="C1845" t="s">
        <v>8573</v>
      </c>
      <c r="D1845">
        <v>0.41756372999555802</v>
      </c>
      <c r="E1845">
        <v>0.49636642958257199</v>
      </c>
      <c r="F1845">
        <v>1.08487300792051</v>
      </c>
      <c r="G1845">
        <v>0.94743923363286198</v>
      </c>
      <c r="H1845" t="s">
        <v>8574</v>
      </c>
      <c r="N1845" t="s">
        <v>13</v>
      </c>
      <c r="O1845" t="s">
        <v>3614</v>
      </c>
      <c r="P1845">
        <v>0.95993211897181996</v>
      </c>
      <c r="Q1845">
        <v>0.99998025641745403</v>
      </c>
      <c r="R1845">
        <v>0.54584650761713105</v>
      </c>
      <c r="S1845">
        <v>2.2321140988900801E-2</v>
      </c>
      <c r="T1845" t="s">
        <v>8575</v>
      </c>
    </row>
    <row r="1846" spans="2:20" x14ac:dyDescent="0.3">
      <c r="B1846" t="s">
        <v>3057</v>
      </c>
      <c r="C1846" t="s">
        <v>8576</v>
      </c>
      <c r="D1846">
        <v>0.43942354169842102</v>
      </c>
      <c r="E1846">
        <v>0.52206851132950605</v>
      </c>
      <c r="F1846">
        <v>1.0654814814814799</v>
      </c>
      <c r="G1846">
        <v>0.876136412028508</v>
      </c>
      <c r="H1846" t="s">
        <v>8577</v>
      </c>
      <c r="N1846" t="s">
        <v>38</v>
      </c>
      <c r="O1846" t="s">
        <v>3614</v>
      </c>
      <c r="P1846">
        <v>0.95993211897181996</v>
      </c>
      <c r="Q1846">
        <v>0.99998025641745403</v>
      </c>
      <c r="R1846">
        <v>0.54584650761713105</v>
      </c>
      <c r="S1846">
        <v>2.2321140988900801E-2</v>
      </c>
      <c r="T1846" t="s">
        <v>8578</v>
      </c>
    </row>
    <row r="1847" spans="2:20" x14ac:dyDescent="0.3">
      <c r="B1847" t="s">
        <v>2223</v>
      </c>
      <c r="C1847" t="s">
        <v>8579</v>
      </c>
      <c r="D1847">
        <v>0.46096053775687101</v>
      </c>
      <c r="E1847">
        <v>0.54735942511541802</v>
      </c>
      <c r="F1847">
        <v>1.0588586678584999</v>
      </c>
      <c r="G1847">
        <v>0.82002551500101195</v>
      </c>
      <c r="H1847" t="s">
        <v>8580</v>
      </c>
      <c r="N1847" t="s">
        <v>3548</v>
      </c>
      <c r="O1847" t="s">
        <v>3614</v>
      </c>
      <c r="P1847">
        <v>0.95993211897181996</v>
      </c>
      <c r="Q1847">
        <v>0.99998025641745403</v>
      </c>
      <c r="R1847">
        <v>0.54584650761713105</v>
      </c>
      <c r="S1847">
        <v>2.2321140988900801E-2</v>
      </c>
      <c r="T1847" t="s">
        <v>8581</v>
      </c>
    </row>
    <row r="1848" spans="2:20" x14ac:dyDescent="0.3">
      <c r="B1848" t="s">
        <v>3596</v>
      </c>
      <c r="C1848" t="s">
        <v>8582</v>
      </c>
      <c r="D1848">
        <v>0.50679151091878805</v>
      </c>
      <c r="E1848">
        <v>0.57564388602213001</v>
      </c>
      <c r="F1848">
        <v>1.0222824450466701</v>
      </c>
      <c r="G1848">
        <v>0.69479996916803299</v>
      </c>
      <c r="H1848" t="s">
        <v>8583</v>
      </c>
      <c r="N1848" t="s">
        <v>1207</v>
      </c>
      <c r="O1848" t="s">
        <v>3614</v>
      </c>
      <c r="P1848">
        <v>0.95993211897181996</v>
      </c>
      <c r="Q1848">
        <v>0.99998025641745403</v>
      </c>
      <c r="R1848">
        <v>0.54584650761713105</v>
      </c>
      <c r="S1848">
        <v>2.2321140988900801E-2</v>
      </c>
      <c r="T1848" t="s">
        <v>8584</v>
      </c>
    </row>
    <row r="1849" spans="2:20" x14ac:dyDescent="0.3">
      <c r="B1849" t="s">
        <v>1837</v>
      </c>
      <c r="C1849" t="s">
        <v>4625</v>
      </c>
      <c r="D1849">
        <v>0.51550590705357702</v>
      </c>
      <c r="E1849">
        <v>0.57564388602213001</v>
      </c>
      <c r="F1849">
        <v>1.0219320127170399</v>
      </c>
      <c r="G1849">
        <v>0.67713881125981301</v>
      </c>
      <c r="H1849" t="s">
        <v>8585</v>
      </c>
      <c r="N1849" t="s">
        <v>983</v>
      </c>
      <c r="O1849" t="s">
        <v>3614</v>
      </c>
      <c r="P1849">
        <v>0.95993211897181996</v>
      </c>
      <c r="Q1849">
        <v>0.99998025641745403</v>
      </c>
      <c r="R1849">
        <v>0.54584650761713105</v>
      </c>
      <c r="S1849">
        <v>2.2321140988900801E-2</v>
      </c>
      <c r="T1849" t="s">
        <v>8586</v>
      </c>
    </row>
    <row r="1850" spans="2:20" x14ac:dyDescent="0.3">
      <c r="B1850" t="s">
        <v>1615</v>
      </c>
      <c r="C1850" t="s">
        <v>4625</v>
      </c>
      <c r="D1850">
        <v>0.51550590705357702</v>
      </c>
      <c r="E1850">
        <v>0.57564388602213001</v>
      </c>
      <c r="F1850">
        <v>1.0219320127170399</v>
      </c>
      <c r="G1850">
        <v>0.67713881125981301</v>
      </c>
      <c r="H1850" t="s">
        <v>8587</v>
      </c>
      <c r="N1850" t="s">
        <v>1910</v>
      </c>
      <c r="O1850" t="s">
        <v>3614</v>
      </c>
      <c r="P1850">
        <v>0.95993211897181996</v>
      </c>
      <c r="Q1850">
        <v>0.99998025641745403</v>
      </c>
      <c r="R1850">
        <v>0.54584650761713105</v>
      </c>
      <c r="S1850">
        <v>2.2321140988900801E-2</v>
      </c>
      <c r="T1850" t="s">
        <v>8588</v>
      </c>
    </row>
    <row r="1851" spans="2:20" x14ac:dyDescent="0.3">
      <c r="B1851" t="s">
        <v>2968</v>
      </c>
      <c r="C1851" t="s">
        <v>4625</v>
      </c>
      <c r="D1851">
        <v>0.51550590705357702</v>
      </c>
      <c r="E1851">
        <v>0.57564388602213001</v>
      </c>
      <c r="F1851">
        <v>1.0219320127170399</v>
      </c>
      <c r="G1851">
        <v>0.67713881125981301</v>
      </c>
      <c r="H1851" t="s">
        <v>8589</v>
      </c>
      <c r="N1851" t="s">
        <v>81</v>
      </c>
      <c r="O1851" t="s">
        <v>3614</v>
      </c>
      <c r="P1851">
        <v>0.95993211897181996</v>
      </c>
      <c r="Q1851">
        <v>0.99998025641745403</v>
      </c>
      <c r="R1851">
        <v>0.54584650761713105</v>
      </c>
      <c r="S1851">
        <v>2.2321140988900801E-2</v>
      </c>
      <c r="T1851" t="s">
        <v>8590</v>
      </c>
    </row>
    <row r="1852" spans="2:20" x14ac:dyDescent="0.3">
      <c r="B1852" t="s">
        <v>916</v>
      </c>
      <c r="C1852" t="s">
        <v>4625</v>
      </c>
      <c r="D1852">
        <v>0.51550590705357702</v>
      </c>
      <c r="E1852">
        <v>0.57564388602213001</v>
      </c>
      <c r="F1852">
        <v>1.0219320127170399</v>
      </c>
      <c r="G1852">
        <v>0.67713881125981301</v>
      </c>
      <c r="H1852" t="s">
        <v>8591</v>
      </c>
      <c r="N1852" t="s">
        <v>1912</v>
      </c>
      <c r="O1852" t="s">
        <v>3614</v>
      </c>
      <c r="P1852">
        <v>0.95993211897181996</v>
      </c>
      <c r="Q1852">
        <v>0.99998025641745403</v>
      </c>
      <c r="R1852">
        <v>0.54584650761713105</v>
      </c>
      <c r="S1852">
        <v>2.2321140988900801E-2</v>
      </c>
      <c r="T1852" t="s">
        <v>8592</v>
      </c>
    </row>
    <row r="1853" spans="2:20" x14ac:dyDescent="0.3">
      <c r="B1853" t="s">
        <v>2969</v>
      </c>
      <c r="C1853" t="s">
        <v>4625</v>
      </c>
      <c r="D1853">
        <v>0.51550590705357702</v>
      </c>
      <c r="E1853">
        <v>0.57564388602213001</v>
      </c>
      <c r="F1853">
        <v>1.0219320127170399</v>
      </c>
      <c r="G1853">
        <v>0.67713881125981301</v>
      </c>
      <c r="H1853" t="s">
        <v>8593</v>
      </c>
      <c r="N1853" t="s">
        <v>1915</v>
      </c>
      <c r="O1853" t="s">
        <v>3614</v>
      </c>
      <c r="P1853">
        <v>0.95993211897181996</v>
      </c>
      <c r="Q1853">
        <v>0.99998025641745403</v>
      </c>
      <c r="R1853">
        <v>0.54584650761713105</v>
      </c>
      <c r="S1853">
        <v>2.2321140988900801E-2</v>
      </c>
      <c r="T1853" t="s">
        <v>8594</v>
      </c>
    </row>
    <row r="1854" spans="2:20" x14ac:dyDescent="0.3">
      <c r="B1854" t="s">
        <v>219</v>
      </c>
      <c r="C1854" t="s">
        <v>4625</v>
      </c>
      <c r="D1854">
        <v>0.51550590705357702</v>
      </c>
      <c r="E1854">
        <v>0.57564388602213001</v>
      </c>
      <c r="F1854">
        <v>1.0219320127170399</v>
      </c>
      <c r="G1854">
        <v>0.67713881125981301</v>
      </c>
      <c r="H1854" t="s">
        <v>8595</v>
      </c>
      <c r="N1854" t="s">
        <v>985</v>
      </c>
      <c r="O1854" t="s">
        <v>3614</v>
      </c>
      <c r="P1854">
        <v>0.95993211897181996</v>
      </c>
      <c r="Q1854">
        <v>0.99998025641745403</v>
      </c>
      <c r="R1854">
        <v>0.54584650761713105</v>
      </c>
      <c r="S1854">
        <v>2.2321140988900801E-2</v>
      </c>
      <c r="T1854" t="s">
        <v>8596</v>
      </c>
    </row>
    <row r="1855" spans="2:20" x14ac:dyDescent="0.3">
      <c r="B1855" t="s">
        <v>1149</v>
      </c>
      <c r="C1855" t="s">
        <v>4625</v>
      </c>
      <c r="D1855">
        <v>0.51550590705357702</v>
      </c>
      <c r="E1855">
        <v>0.57564388602213001</v>
      </c>
      <c r="F1855">
        <v>1.0219320127170399</v>
      </c>
      <c r="G1855">
        <v>0.67713881125981301</v>
      </c>
      <c r="H1855" t="s">
        <v>8597</v>
      </c>
      <c r="N1855" t="s">
        <v>1224</v>
      </c>
      <c r="O1855" t="s">
        <v>3614</v>
      </c>
      <c r="P1855">
        <v>0.95993211897181996</v>
      </c>
      <c r="Q1855">
        <v>0.99998025641745403</v>
      </c>
      <c r="R1855">
        <v>0.54584650761713105</v>
      </c>
      <c r="S1855">
        <v>2.2321140988900801E-2</v>
      </c>
      <c r="T1855" t="s">
        <v>8598</v>
      </c>
    </row>
    <row r="1856" spans="2:20" x14ac:dyDescent="0.3">
      <c r="B1856" t="s">
        <v>938</v>
      </c>
      <c r="C1856" t="s">
        <v>4625</v>
      </c>
      <c r="D1856">
        <v>0.51550590705357702</v>
      </c>
      <c r="E1856">
        <v>0.57564388602213001</v>
      </c>
      <c r="F1856">
        <v>1.0219320127170399</v>
      </c>
      <c r="G1856">
        <v>0.67713881125981301</v>
      </c>
      <c r="H1856" t="s">
        <v>8599</v>
      </c>
      <c r="N1856" t="s">
        <v>3901</v>
      </c>
      <c r="O1856" t="s">
        <v>3614</v>
      </c>
      <c r="P1856">
        <v>0.95993211897181996</v>
      </c>
      <c r="Q1856">
        <v>0.99998025641745403</v>
      </c>
      <c r="R1856">
        <v>0.54584650761713105</v>
      </c>
      <c r="S1856">
        <v>2.2321140988900801E-2</v>
      </c>
      <c r="T1856" t="s">
        <v>8600</v>
      </c>
    </row>
    <row r="1857" spans="2:20" x14ac:dyDescent="0.3">
      <c r="B1857" t="s">
        <v>939</v>
      </c>
      <c r="C1857" t="s">
        <v>4625</v>
      </c>
      <c r="D1857">
        <v>0.51550590705357702</v>
      </c>
      <c r="E1857">
        <v>0.57564388602213001</v>
      </c>
      <c r="F1857">
        <v>1.0219320127170399</v>
      </c>
      <c r="G1857">
        <v>0.67713881125981301</v>
      </c>
      <c r="H1857" t="s">
        <v>8601</v>
      </c>
      <c r="N1857" t="s">
        <v>1226</v>
      </c>
      <c r="O1857" t="s">
        <v>3614</v>
      </c>
      <c r="P1857">
        <v>0.95993211897181996</v>
      </c>
      <c r="Q1857">
        <v>0.99998025641745403</v>
      </c>
      <c r="R1857">
        <v>0.54584650761713105</v>
      </c>
      <c r="S1857">
        <v>2.2321140988900801E-2</v>
      </c>
      <c r="T1857" t="s">
        <v>8602</v>
      </c>
    </row>
    <row r="1858" spans="2:20" x14ac:dyDescent="0.3">
      <c r="B1858" t="s">
        <v>1655</v>
      </c>
      <c r="C1858" t="s">
        <v>4625</v>
      </c>
      <c r="D1858">
        <v>0.51550590705357702</v>
      </c>
      <c r="E1858">
        <v>0.57564388602213001</v>
      </c>
      <c r="F1858">
        <v>1.0219320127170399</v>
      </c>
      <c r="G1858">
        <v>0.67713881125981301</v>
      </c>
      <c r="H1858" t="s">
        <v>8603</v>
      </c>
      <c r="N1858" t="s">
        <v>2978</v>
      </c>
      <c r="O1858" t="s">
        <v>3614</v>
      </c>
      <c r="P1858">
        <v>0.95993211897181996</v>
      </c>
      <c r="Q1858">
        <v>0.99998025641745403</v>
      </c>
      <c r="R1858">
        <v>0.54584650761713105</v>
      </c>
      <c r="S1858">
        <v>2.2321140988900801E-2</v>
      </c>
      <c r="T1858" t="s">
        <v>8604</v>
      </c>
    </row>
    <row r="1859" spans="2:20" x14ac:dyDescent="0.3">
      <c r="B1859" t="s">
        <v>3616</v>
      </c>
      <c r="C1859" t="s">
        <v>4625</v>
      </c>
      <c r="D1859">
        <v>0.51550590705357702</v>
      </c>
      <c r="E1859">
        <v>0.57564388602213001</v>
      </c>
      <c r="F1859">
        <v>1.0219320127170399</v>
      </c>
      <c r="G1859">
        <v>0.67713881125981301</v>
      </c>
      <c r="H1859" t="s">
        <v>8605</v>
      </c>
      <c r="N1859" t="s">
        <v>1000</v>
      </c>
      <c r="O1859" t="s">
        <v>3614</v>
      </c>
      <c r="P1859">
        <v>0.95993211897181996</v>
      </c>
      <c r="Q1859">
        <v>0.99998025641745403</v>
      </c>
      <c r="R1859">
        <v>0.54584650761713105</v>
      </c>
      <c r="S1859">
        <v>2.2321140988900801E-2</v>
      </c>
      <c r="T1859" t="s">
        <v>8606</v>
      </c>
    </row>
    <row r="1860" spans="2:20" x14ac:dyDescent="0.3">
      <c r="B1860" t="s">
        <v>1883</v>
      </c>
      <c r="C1860" t="s">
        <v>4625</v>
      </c>
      <c r="D1860">
        <v>0.51550590705357702</v>
      </c>
      <c r="E1860">
        <v>0.57564388602213001</v>
      </c>
      <c r="F1860">
        <v>1.0219320127170399</v>
      </c>
      <c r="G1860">
        <v>0.67713881125981301</v>
      </c>
      <c r="H1860" t="s">
        <v>8607</v>
      </c>
      <c r="N1860" t="s">
        <v>3903</v>
      </c>
      <c r="O1860" t="s">
        <v>3614</v>
      </c>
      <c r="P1860">
        <v>0.95993211897181996</v>
      </c>
      <c r="Q1860">
        <v>0.99998025641745403</v>
      </c>
      <c r="R1860">
        <v>0.54584650761713105</v>
      </c>
      <c r="S1860">
        <v>2.2321140988900801E-2</v>
      </c>
      <c r="T1860" t="s">
        <v>8608</v>
      </c>
    </row>
    <row r="1861" spans="2:20" x14ac:dyDescent="0.3">
      <c r="B1861" t="s">
        <v>1188</v>
      </c>
      <c r="C1861" t="s">
        <v>4625</v>
      </c>
      <c r="D1861">
        <v>0.51550590705357702</v>
      </c>
      <c r="E1861">
        <v>0.57564388602213001</v>
      </c>
      <c r="F1861">
        <v>1.0219320127170399</v>
      </c>
      <c r="G1861">
        <v>0.67713881125981301</v>
      </c>
      <c r="H1861" t="s">
        <v>8609</v>
      </c>
      <c r="N1861" t="s">
        <v>1928</v>
      </c>
      <c r="O1861" t="s">
        <v>3614</v>
      </c>
      <c r="P1861">
        <v>0.95993211897181996</v>
      </c>
      <c r="Q1861">
        <v>0.99998025641745403</v>
      </c>
      <c r="R1861">
        <v>0.54584650761713105</v>
      </c>
      <c r="S1861">
        <v>2.2321140988900801E-2</v>
      </c>
      <c r="T1861" t="s">
        <v>8610</v>
      </c>
    </row>
    <row r="1862" spans="2:20" x14ac:dyDescent="0.3">
      <c r="B1862" t="s">
        <v>249</v>
      </c>
      <c r="C1862" t="s">
        <v>4625</v>
      </c>
      <c r="D1862">
        <v>0.51550590705357702</v>
      </c>
      <c r="E1862">
        <v>0.57564388602213001</v>
      </c>
      <c r="F1862">
        <v>1.0219320127170399</v>
      </c>
      <c r="G1862">
        <v>0.67713881125981301</v>
      </c>
      <c r="H1862" t="s">
        <v>8611</v>
      </c>
      <c r="N1862" t="s">
        <v>7176</v>
      </c>
      <c r="O1862" t="s">
        <v>3614</v>
      </c>
      <c r="P1862">
        <v>0.95993211897181996</v>
      </c>
      <c r="Q1862">
        <v>0.99998025641745403</v>
      </c>
      <c r="R1862">
        <v>0.54584650761713105</v>
      </c>
      <c r="S1862">
        <v>2.2321140988900801E-2</v>
      </c>
      <c r="T1862" t="s">
        <v>8612</v>
      </c>
    </row>
    <row r="1863" spans="2:20" x14ac:dyDescent="0.3">
      <c r="B1863" t="s">
        <v>1903</v>
      </c>
      <c r="C1863" t="s">
        <v>4625</v>
      </c>
      <c r="D1863">
        <v>0.51550590705357702</v>
      </c>
      <c r="E1863">
        <v>0.57564388602213001</v>
      </c>
      <c r="F1863">
        <v>1.0219320127170399</v>
      </c>
      <c r="G1863">
        <v>0.67713881125981301</v>
      </c>
      <c r="H1863" t="s">
        <v>8613</v>
      </c>
      <c r="N1863" t="s">
        <v>4004</v>
      </c>
      <c r="O1863" t="s">
        <v>3614</v>
      </c>
      <c r="P1863">
        <v>0.95993211897181996</v>
      </c>
      <c r="Q1863">
        <v>0.99998025641745403</v>
      </c>
      <c r="R1863">
        <v>0.54584650761713105</v>
      </c>
      <c r="S1863">
        <v>2.2321140988900801E-2</v>
      </c>
      <c r="T1863" t="s">
        <v>8614</v>
      </c>
    </row>
    <row r="1864" spans="2:20" x14ac:dyDescent="0.3">
      <c r="B1864" t="s">
        <v>1906</v>
      </c>
      <c r="C1864" t="s">
        <v>4625</v>
      </c>
      <c r="D1864">
        <v>0.51550590705357702</v>
      </c>
      <c r="E1864">
        <v>0.57564388602213001</v>
      </c>
      <c r="F1864">
        <v>1.0219320127170399</v>
      </c>
      <c r="G1864">
        <v>0.67713881125981301</v>
      </c>
      <c r="H1864" t="s">
        <v>8615</v>
      </c>
      <c r="N1864" t="s">
        <v>1250</v>
      </c>
      <c r="O1864" t="s">
        <v>3614</v>
      </c>
      <c r="P1864">
        <v>0.95993211897181996</v>
      </c>
      <c r="Q1864">
        <v>0.99998025641745403</v>
      </c>
      <c r="R1864">
        <v>0.54584650761713105</v>
      </c>
      <c r="S1864">
        <v>2.2321140988900801E-2</v>
      </c>
      <c r="T1864" t="s">
        <v>8616</v>
      </c>
    </row>
    <row r="1865" spans="2:20" x14ac:dyDescent="0.3">
      <c r="B1865" t="s">
        <v>265</v>
      </c>
      <c r="C1865" t="s">
        <v>4625</v>
      </c>
      <c r="D1865">
        <v>0.51550590705357702</v>
      </c>
      <c r="E1865">
        <v>0.57564388602213001</v>
      </c>
      <c r="F1865">
        <v>1.0219320127170399</v>
      </c>
      <c r="G1865">
        <v>0.67713881125981301</v>
      </c>
      <c r="H1865" t="s">
        <v>8617</v>
      </c>
      <c r="N1865" t="s">
        <v>1254</v>
      </c>
      <c r="O1865" t="s">
        <v>3614</v>
      </c>
      <c r="P1865">
        <v>0.95993211897181996</v>
      </c>
      <c r="Q1865">
        <v>0.99998025641745403</v>
      </c>
      <c r="R1865">
        <v>0.54584650761713105</v>
      </c>
      <c r="S1865">
        <v>2.2321140988900801E-2</v>
      </c>
      <c r="T1865" t="s">
        <v>8618</v>
      </c>
    </row>
    <row r="1866" spans="2:20" x14ac:dyDescent="0.3">
      <c r="B1866" t="s">
        <v>742</v>
      </c>
      <c r="C1866" t="s">
        <v>4625</v>
      </c>
      <c r="D1866">
        <v>0.51550590705357702</v>
      </c>
      <c r="E1866">
        <v>0.57564388602213001</v>
      </c>
      <c r="F1866">
        <v>1.0219320127170399</v>
      </c>
      <c r="G1866">
        <v>0.67713881125981301</v>
      </c>
      <c r="H1866" t="s">
        <v>8619</v>
      </c>
      <c r="N1866" t="s">
        <v>1933</v>
      </c>
      <c r="O1866" t="s">
        <v>3614</v>
      </c>
      <c r="P1866">
        <v>0.95993211897181996</v>
      </c>
      <c r="Q1866">
        <v>0.99998025641745403</v>
      </c>
      <c r="R1866">
        <v>0.54584650761713105</v>
      </c>
      <c r="S1866">
        <v>2.2321140988900801E-2</v>
      </c>
      <c r="T1866" t="s">
        <v>8620</v>
      </c>
    </row>
    <row r="1867" spans="2:20" x14ac:dyDescent="0.3">
      <c r="B1867" t="s">
        <v>3548</v>
      </c>
      <c r="C1867" t="s">
        <v>4625</v>
      </c>
      <c r="D1867">
        <v>0.51550590705357702</v>
      </c>
      <c r="E1867">
        <v>0.57564388602213001</v>
      </c>
      <c r="F1867">
        <v>1.0219320127170399</v>
      </c>
      <c r="G1867">
        <v>0.67713881125981301</v>
      </c>
      <c r="H1867" t="s">
        <v>8621</v>
      </c>
      <c r="N1867" t="s">
        <v>4006</v>
      </c>
      <c r="O1867" t="s">
        <v>3614</v>
      </c>
      <c r="P1867">
        <v>0.95993211897181996</v>
      </c>
      <c r="Q1867">
        <v>0.99998025641745403</v>
      </c>
      <c r="R1867">
        <v>0.54584650761713105</v>
      </c>
      <c r="S1867">
        <v>2.2321140988900801E-2</v>
      </c>
      <c r="T1867" t="s">
        <v>8622</v>
      </c>
    </row>
    <row r="1868" spans="2:20" x14ac:dyDescent="0.3">
      <c r="B1868" t="s">
        <v>1204</v>
      </c>
      <c r="C1868" t="s">
        <v>4625</v>
      </c>
      <c r="D1868">
        <v>0.51550590705357702</v>
      </c>
      <c r="E1868">
        <v>0.57564388602213001</v>
      </c>
      <c r="F1868">
        <v>1.0219320127170399</v>
      </c>
      <c r="G1868">
        <v>0.67713881125981301</v>
      </c>
      <c r="H1868" t="s">
        <v>8623</v>
      </c>
      <c r="N1868" t="s">
        <v>6829</v>
      </c>
      <c r="O1868" t="s">
        <v>3614</v>
      </c>
      <c r="P1868">
        <v>0.95993211897181996</v>
      </c>
      <c r="Q1868">
        <v>0.99998025641745403</v>
      </c>
      <c r="R1868">
        <v>0.54584650761713105</v>
      </c>
      <c r="S1868">
        <v>2.2321140988900801E-2</v>
      </c>
      <c r="T1868" t="s">
        <v>8624</v>
      </c>
    </row>
    <row r="1869" spans="2:20" x14ac:dyDescent="0.3">
      <c r="B1869" t="s">
        <v>1206</v>
      </c>
      <c r="C1869" t="s">
        <v>4625</v>
      </c>
      <c r="D1869">
        <v>0.51550590705357702</v>
      </c>
      <c r="E1869">
        <v>0.57564388602213001</v>
      </c>
      <c r="F1869">
        <v>1.0219320127170399</v>
      </c>
      <c r="G1869">
        <v>0.67713881125981301</v>
      </c>
      <c r="H1869" t="s">
        <v>8625</v>
      </c>
      <c r="N1869" t="s">
        <v>1274</v>
      </c>
      <c r="O1869" t="s">
        <v>3614</v>
      </c>
      <c r="P1869">
        <v>0.95993211897181996</v>
      </c>
      <c r="Q1869">
        <v>0.99998025641745403</v>
      </c>
      <c r="R1869">
        <v>0.54584650761713105</v>
      </c>
      <c r="S1869">
        <v>2.2321140988900801E-2</v>
      </c>
      <c r="T1869" t="s">
        <v>8626</v>
      </c>
    </row>
    <row r="1870" spans="2:20" x14ac:dyDescent="0.3">
      <c r="B1870" t="s">
        <v>1207</v>
      </c>
      <c r="C1870" t="s">
        <v>4625</v>
      </c>
      <c r="D1870">
        <v>0.51550590705357702</v>
      </c>
      <c r="E1870">
        <v>0.57564388602213001</v>
      </c>
      <c r="F1870">
        <v>1.0219320127170399</v>
      </c>
      <c r="G1870">
        <v>0.67713881125981301</v>
      </c>
      <c r="H1870" t="s">
        <v>8627</v>
      </c>
      <c r="N1870" t="s">
        <v>1278</v>
      </c>
      <c r="O1870" t="s">
        <v>3614</v>
      </c>
      <c r="P1870">
        <v>0.95993211897181996</v>
      </c>
      <c r="Q1870">
        <v>0.99998025641745403</v>
      </c>
      <c r="R1870">
        <v>0.54584650761713105</v>
      </c>
      <c r="S1870">
        <v>2.2321140988900801E-2</v>
      </c>
      <c r="T1870" t="s">
        <v>8628</v>
      </c>
    </row>
    <row r="1871" spans="2:20" x14ac:dyDescent="0.3">
      <c r="B1871" t="s">
        <v>1209</v>
      </c>
      <c r="C1871" t="s">
        <v>4625</v>
      </c>
      <c r="D1871">
        <v>0.51550590705357702</v>
      </c>
      <c r="E1871">
        <v>0.57564388602213001</v>
      </c>
      <c r="F1871">
        <v>1.0219320127170399</v>
      </c>
      <c r="G1871">
        <v>0.67713881125981301</v>
      </c>
      <c r="H1871" t="s">
        <v>8629</v>
      </c>
      <c r="N1871" t="s">
        <v>2390</v>
      </c>
      <c r="O1871" t="s">
        <v>3614</v>
      </c>
      <c r="P1871">
        <v>0.95993211897181996</v>
      </c>
      <c r="Q1871">
        <v>0.99998025641745403</v>
      </c>
      <c r="R1871">
        <v>0.54584650761713105</v>
      </c>
      <c r="S1871">
        <v>2.2321140988900801E-2</v>
      </c>
      <c r="T1871" t="s">
        <v>8630</v>
      </c>
    </row>
    <row r="1872" spans="2:20" x14ac:dyDescent="0.3">
      <c r="B1872" t="s">
        <v>1215</v>
      </c>
      <c r="C1872" t="s">
        <v>4625</v>
      </c>
      <c r="D1872">
        <v>0.51550590705357702</v>
      </c>
      <c r="E1872">
        <v>0.57564388602213001</v>
      </c>
      <c r="F1872">
        <v>1.0219320127170399</v>
      </c>
      <c r="G1872">
        <v>0.67713881125981301</v>
      </c>
      <c r="H1872" t="s">
        <v>8631</v>
      </c>
      <c r="N1872" t="s">
        <v>1955</v>
      </c>
      <c r="O1872" t="s">
        <v>3614</v>
      </c>
      <c r="P1872">
        <v>0.95993211897181996</v>
      </c>
      <c r="Q1872">
        <v>0.99998025641745403</v>
      </c>
      <c r="R1872">
        <v>0.54584650761713105</v>
      </c>
      <c r="S1872">
        <v>2.2321140988900801E-2</v>
      </c>
      <c r="T1872" t="s">
        <v>8632</v>
      </c>
    </row>
    <row r="1873" spans="2:20" x14ac:dyDescent="0.3">
      <c r="B1873" t="s">
        <v>867</v>
      </c>
      <c r="C1873" t="s">
        <v>4625</v>
      </c>
      <c r="D1873">
        <v>0.51550590705357702</v>
      </c>
      <c r="E1873">
        <v>0.57564388602213001</v>
      </c>
      <c r="F1873">
        <v>1.0219320127170399</v>
      </c>
      <c r="G1873">
        <v>0.67713881125981301</v>
      </c>
      <c r="H1873" t="s">
        <v>8633</v>
      </c>
      <c r="N1873" t="s">
        <v>1703</v>
      </c>
      <c r="O1873" t="s">
        <v>3614</v>
      </c>
      <c r="P1873">
        <v>0.95993211897181996</v>
      </c>
      <c r="Q1873">
        <v>0.99998025641745403</v>
      </c>
      <c r="R1873">
        <v>0.54584650761713105</v>
      </c>
      <c r="S1873">
        <v>2.2321140988900801E-2</v>
      </c>
      <c r="T1873" t="s">
        <v>8634</v>
      </c>
    </row>
    <row r="1874" spans="2:20" x14ac:dyDescent="0.3">
      <c r="B1874" t="s">
        <v>992</v>
      </c>
      <c r="C1874" t="s">
        <v>4625</v>
      </c>
      <c r="D1874">
        <v>0.51550590705357702</v>
      </c>
      <c r="E1874">
        <v>0.57564388602213001</v>
      </c>
      <c r="F1874">
        <v>1.0219320127170399</v>
      </c>
      <c r="G1874">
        <v>0.67713881125981301</v>
      </c>
      <c r="H1874" t="s">
        <v>8635</v>
      </c>
      <c r="N1874" t="s">
        <v>1309</v>
      </c>
      <c r="O1874" t="s">
        <v>3614</v>
      </c>
      <c r="P1874">
        <v>0.95993211897181996</v>
      </c>
      <c r="Q1874">
        <v>0.99998025641745403</v>
      </c>
      <c r="R1874">
        <v>0.54584650761713105</v>
      </c>
      <c r="S1874">
        <v>2.2321140988900801E-2</v>
      </c>
      <c r="T1874" t="s">
        <v>8636</v>
      </c>
    </row>
    <row r="1875" spans="2:20" x14ac:dyDescent="0.3">
      <c r="B1875" t="s">
        <v>871</v>
      </c>
      <c r="C1875" t="s">
        <v>4625</v>
      </c>
      <c r="D1875">
        <v>0.51550590705357702</v>
      </c>
      <c r="E1875">
        <v>0.57564388602213001</v>
      </c>
      <c r="F1875">
        <v>1.0219320127170399</v>
      </c>
      <c r="G1875">
        <v>0.67713881125981301</v>
      </c>
      <c r="H1875" t="s">
        <v>8633</v>
      </c>
      <c r="N1875" t="s">
        <v>1026</v>
      </c>
      <c r="O1875" t="s">
        <v>3614</v>
      </c>
      <c r="P1875">
        <v>0.95993211897181996</v>
      </c>
      <c r="Q1875">
        <v>0.99998025641745403</v>
      </c>
      <c r="R1875">
        <v>0.54584650761713105</v>
      </c>
      <c r="S1875">
        <v>2.2321140988900801E-2</v>
      </c>
      <c r="T1875" t="s">
        <v>8637</v>
      </c>
    </row>
    <row r="1876" spans="2:20" x14ac:dyDescent="0.3">
      <c r="B1876" t="s">
        <v>541</v>
      </c>
      <c r="C1876" t="s">
        <v>4625</v>
      </c>
      <c r="D1876">
        <v>0.51550590705357702</v>
      </c>
      <c r="E1876">
        <v>0.57564388602213001</v>
      </c>
      <c r="F1876">
        <v>1.0219320127170399</v>
      </c>
      <c r="G1876">
        <v>0.67713881125981301</v>
      </c>
      <c r="H1876" t="s">
        <v>8638</v>
      </c>
      <c r="N1876" t="s">
        <v>1317</v>
      </c>
      <c r="O1876" t="s">
        <v>3614</v>
      </c>
      <c r="P1876">
        <v>0.95993211897181996</v>
      </c>
      <c r="Q1876">
        <v>0.99998025641745403</v>
      </c>
      <c r="R1876">
        <v>0.54584650761713105</v>
      </c>
      <c r="S1876">
        <v>2.2321140988900801E-2</v>
      </c>
      <c r="T1876" t="s">
        <v>8639</v>
      </c>
    </row>
    <row r="1877" spans="2:20" x14ac:dyDescent="0.3">
      <c r="B1877" t="s">
        <v>1243</v>
      </c>
      <c r="C1877" t="s">
        <v>4625</v>
      </c>
      <c r="D1877">
        <v>0.51550590705357702</v>
      </c>
      <c r="E1877">
        <v>0.57564388602213001</v>
      </c>
      <c r="F1877">
        <v>1.0219320127170399</v>
      </c>
      <c r="G1877">
        <v>0.67713881125981301</v>
      </c>
      <c r="H1877" t="s">
        <v>8640</v>
      </c>
      <c r="N1877" t="s">
        <v>1318</v>
      </c>
      <c r="O1877" t="s">
        <v>3614</v>
      </c>
      <c r="P1877">
        <v>0.95993211897181996</v>
      </c>
      <c r="Q1877">
        <v>0.99998025641745403</v>
      </c>
      <c r="R1877">
        <v>0.54584650761713105</v>
      </c>
      <c r="S1877">
        <v>2.2321140988900801E-2</v>
      </c>
      <c r="T1877" t="s">
        <v>8641</v>
      </c>
    </row>
    <row r="1878" spans="2:20" x14ac:dyDescent="0.3">
      <c r="B1878" t="s">
        <v>1245</v>
      </c>
      <c r="C1878" t="s">
        <v>4625</v>
      </c>
      <c r="D1878">
        <v>0.51550590705357702</v>
      </c>
      <c r="E1878">
        <v>0.57564388602213001</v>
      </c>
      <c r="F1878">
        <v>1.0219320127170399</v>
      </c>
      <c r="G1878">
        <v>0.67713881125981301</v>
      </c>
      <c r="H1878" t="s">
        <v>8642</v>
      </c>
      <c r="N1878" t="s">
        <v>2706</v>
      </c>
      <c r="O1878" t="s">
        <v>3614</v>
      </c>
      <c r="P1878">
        <v>0.95993211897181996</v>
      </c>
      <c r="Q1878">
        <v>0.99998025641745403</v>
      </c>
      <c r="R1878">
        <v>0.54584650761713105</v>
      </c>
      <c r="S1878">
        <v>2.2321140988900801E-2</v>
      </c>
      <c r="T1878" t="s">
        <v>8643</v>
      </c>
    </row>
    <row r="1879" spans="2:20" x14ac:dyDescent="0.3">
      <c r="B1879" t="s">
        <v>1251</v>
      </c>
      <c r="C1879" t="s">
        <v>4625</v>
      </c>
      <c r="D1879">
        <v>0.51550590705357702</v>
      </c>
      <c r="E1879">
        <v>0.57564388602213001</v>
      </c>
      <c r="F1879">
        <v>1.0219320127170399</v>
      </c>
      <c r="G1879">
        <v>0.67713881125981301</v>
      </c>
      <c r="H1879" t="s">
        <v>8644</v>
      </c>
      <c r="N1879" t="s">
        <v>1328</v>
      </c>
      <c r="O1879" t="s">
        <v>3614</v>
      </c>
      <c r="P1879">
        <v>0.95993211897181996</v>
      </c>
      <c r="Q1879">
        <v>0.99998025641745403</v>
      </c>
      <c r="R1879">
        <v>0.54584650761713105</v>
      </c>
      <c r="S1879">
        <v>2.2321140988900801E-2</v>
      </c>
      <c r="T1879" t="s">
        <v>8645</v>
      </c>
    </row>
    <row r="1880" spans="2:20" x14ac:dyDescent="0.3">
      <c r="B1880" t="s">
        <v>1933</v>
      </c>
      <c r="C1880" t="s">
        <v>4625</v>
      </c>
      <c r="D1880">
        <v>0.51550590705357702</v>
      </c>
      <c r="E1880">
        <v>0.57564388602213001</v>
      </c>
      <c r="F1880">
        <v>1.0219320127170399</v>
      </c>
      <c r="G1880">
        <v>0.67713881125981301</v>
      </c>
      <c r="H1880" t="s">
        <v>8646</v>
      </c>
      <c r="N1880" t="s">
        <v>1334</v>
      </c>
      <c r="O1880" t="s">
        <v>3614</v>
      </c>
      <c r="P1880">
        <v>0.95993211897181996</v>
      </c>
      <c r="Q1880">
        <v>0.99998025641745403</v>
      </c>
      <c r="R1880">
        <v>0.54584650761713105</v>
      </c>
      <c r="S1880">
        <v>2.2321140988900801E-2</v>
      </c>
      <c r="T1880" t="s">
        <v>8647</v>
      </c>
    </row>
    <row r="1881" spans="2:20" x14ac:dyDescent="0.3">
      <c r="B1881" t="s">
        <v>2989</v>
      </c>
      <c r="C1881" t="s">
        <v>4625</v>
      </c>
      <c r="D1881">
        <v>0.51550590705357702</v>
      </c>
      <c r="E1881">
        <v>0.57564388602213001</v>
      </c>
      <c r="F1881">
        <v>1.0219320127170399</v>
      </c>
      <c r="G1881">
        <v>0.67713881125981301</v>
      </c>
      <c r="H1881" t="s">
        <v>8648</v>
      </c>
      <c r="N1881" t="s">
        <v>323</v>
      </c>
      <c r="O1881" t="s">
        <v>3614</v>
      </c>
      <c r="P1881">
        <v>0.95993211897181996</v>
      </c>
      <c r="Q1881">
        <v>0.99998025641745403</v>
      </c>
      <c r="R1881">
        <v>0.54584650761713105</v>
      </c>
      <c r="S1881">
        <v>2.2321140988900801E-2</v>
      </c>
      <c r="T1881" t="s">
        <v>8649</v>
      </c>
    </row>
    <row r="1882" spans="2:20" x14ac:dyDescent="0.3">
      <c r="B1882" t="s">
        <v>1691</v>
      </c>
      <c r="C1882" t="s">
        <v>4625</v>
      </c>
      <c r="D1882">
        <v>0.51550590705357702</v>
      </c>
      <c r="E1882">
        <v>0.57564388602213001</v>
      </c>
      <c r="F1882">
        <v>1.0219320127170399</v>
      </c>
      <c r="G1882">
        <v>0.67713881125981301</v>
      </c>
      <c r="H1882" t="s">
        <v>8650</v>
      </c>
      <c r="N1882" t="s">
        <v>587</v>
      </c>
      <c r="O1882" t="s">
        <v>3614</v>
      </c>
      <c r="P1882">
        <v>0.95993211897181996</v>
      </c>
      <c r="Q1882">
        <v>0.99998025641745403</v>
      </c>
      <c r="R1882">
        <v>0.54584650761713105</v>
      </c>
      <c r="S1882">
        <v>2.2321140988900801E-2</v>
      </c>
      <c r="T1882" t="s">
        <v>8651</v>
      </c>
    </row>
    <row r="1883" spans="2:20" x14ac:dyDescent="0.3">
      <c r="B1883" t="s">
        <v>2390</v>
      </c>
      <c r="C1883" t="s">
        <v>4625</v>
      </c>
      <c r="D1883">
        <v>0.51550590705357702</v>
      </c>
      <c r="E1883">
        <v>0.57564388602213001</v>
      </c>
      <c r="F1883">
        <v>1.0219320127170399</v>
      </c>
      <c r="G1883">
        <v>0.67713881125981301</v>
      </c>
      <c r="H1883" t="s">
        <v>8652</v>
      </c>
      <c r="N1883" t="s">
        <v>1984</v>
      </c>
      <c r="O1883" t="s">
        <v>3614</v>
      </c>
      <c r="P1883">
        <v>0.95993211897181996</v>
      </c>
      <c r="Q1883">
        <v>0.99998025641745403</v>
      </c>
      <c r="R1883">
        <v>0.54584650761713105</v>
      </c>
      <c r="S1883">
        <v>2.2321140988900801E-2</v>
      </c>
      <c r="T1883" t="s">
        <v>8653</v>
      </c>
    </row>
    <row r="1884" spans="2:20" x14ac:dyDescent="0.3">
      <c r="B1884" t="s">
        <v>1946</v>
      </c>
      <c r="C1884" t="s">
        <v>4625</v>
      </c>
      <c r="D1884">
        <v>0.51550590705357702</v>
      </c>
      <c r="E1884">
        <v>0.57564388602213001</v>
      </c>
      <c r="F1884">
        <v>1.0219320127170399</v>
      </c>
      <c r="G1884">
        <v>0.67713881125981301</v>
      </c>
      <c r="H1884" t="s">
        <v>8654</v>
      </c>
      <c r="N1884" t="s">
        <v>1348</v>
      </c>
      <c r="O1884" t="s">
        <v>3614</v>
      </c>
      <c r="P1884">
        <v>0.95993211897181996</v>
      </c>
      <c r="Q1884">
        <v>0.99998025641745403</v>
      </c>
      <c r="R1884">
        <v>0.54584650761713105</v>
      </c>
      <c r="S1884">
        <v>2.2321140988900801E-2</v>
      </c>
      <c r="T1884" t="s">
        <v>8655</v>
      </c>
    </row>
    <row r="1885" spans="2:20" x14ac:dyDescent="0.3">
      <c r="B1885" t="s">
        <v>2400</v>
      </c>
      <c r="C1885" t="s">
        <v>4625</v>
      </c>
      <c r="D1885">
        <v>0.51550590705357702</v>
      </c>
      <c r="E1885">
        <v>0.57564388602213001</v>
      </c>
      <c r="F1885">
        <v>1.0219320127170399</v>
      </c>
      <c r="G1885">
        <v>0.67713881125981301</v>
      </c>
      <c r="H1885" t="s">
        <v>8656</v>
      </c>
      <c r="N1885" t="s">
        <v>1718</v>
      </c>
      <c r="O1885" t="s">
        <v>3614</v>
      </c>
      <c r="P1885">
        <v>0.95993211897181996</v>
      </c>
      <c r="Q1885">
        <v>0.99998025641745403</v>
      </c>
      <c r="R1885">
        <v>0.54584650761713105</v>
      </c>
      <c r="S1885">
        <v>2.2321140988900801E-2</v>
      </c>
      <c r="T1885" t="s">
        <v>8657</v>
      </c>
    </row>
    <row r="1886" spans="2:20" x14ac:dyDescent="0.3">
      <c r="B1886" t="s">
        <v>287</v>
      </c>
      <c r="C1886" t="s">
        <v>4625</v>
      </c>
      <c r="D1886">
        <v>0.51550590705357702</v>
      </c>
      <c r="E1886">
        <v>0.57564388602213001</v>
      </c>
      <c r="F1886">
        <v>1.0219320127170399</v>
      </c>
      <c r="G1886">
        <v>0.67713881125981301</v>
      </c>
      <c r="H1886" t="s">
        <v>8658</v>
      </c>
      <c r="N1886" t="s">
        <v>1351</v>
      </c>
      <c r="O1886" t="s">
        <v>3614</v>
      </c>
      <c r="P1886">
        <v>0.95993211897181996</v>
      </c>
      <c r="Q1886">
        <v>0.99998025641745403</v>
      </c>
      <c r="R1886">
        <v>0.54584650761713105</v>
      </c>
      <c r="S1886">
        <v>2.2321140988900801E-2</v>
      </c>
      <c r="T1886" t="s">
        <v>8659</v>
      </c>
    </row>
    <row r="1887" spans="2:20" x14ac:dyDescent="0.3">
      <c r="B1887" t="s">
        <v>1960</v>
      </c>
      <c r="C1887" t="s">
        <v>4625</v>
      </c>
      <c r="D1887">
        <v>0.51550590705357702</v>
      </c>
      <c r="E1887">
        <v>0.57564388602213001</v>
      </c>
      <c r="F1887">
        <v>1.0219320127170399</v>
      </c>
      <c r="G1887">
        <v>0.67713881125981301</v>
      </c>
      <c r="H1887" t="s">
        <v>8660</v>
      </c>
      <c r="N1887" t="s">
        <v>2327</v>
      </c>
      <c r="O1887" t="s">
        <v>3614</v>
      </c>
      <c r="P1887">
        <v>0.95993211897181996</v>
      </c>
      <c r="Q1887">
        <v>0.99998025641745403</v>
      </c>
      <c r="R1887">
        <v>0.54584650761713105</v>
      </c>
      <c r="S1887">
        <v>2.2321140988900801E-2</v>
      </c>
      <c r="T1887" t="s">
        <v>8661</v>
      </c>
    </row>
    <row r="1888" spans="2:20" x14ac:dyDescent="0.3">
      <c r="B1888" t="s">
        <v>1964</v>
      </c>
      <c r="C1888" t="s">
        <v>4625</v>
      </c>
      <c r="D1888">
        <v>0.51550590705357702</v>
      </c>
      <c r="E1888">
        <v>0.57564388602213001</v>
      </c>
      <c r="F1888">
        <v>1.0219320127170399</v>
      </c>
      <c r="G1888">
        <v>0.67713881125981301</v>
      </c>
      <c r="H1888" t="s">
        <v>8662</v>
      </c>
      <c r="N1888" t="s">
        <v>1996</v>
      </c>
      <c r="O1888" t="s">
        <v>3614</v>
      </c>
      <c r="P1888">
        <v>0.95993211897181996</v>
      </c>
      <c r="Q1888">
        <v>0.99998025641745403</v>
      </c>
      <c r="R1888">
        <v>0.54584650761713105</v>
      </c>
      <c r="S1888">
        <v>2.2321140988900801E-2</v>
      </c>
      <c r="T1888" t="s">
        <v>8663</v>
      </c>
    </row>
    <row r="1889" spans="2:20" x14ac:dyDescent="0.3">
      <c r="B1889" t="s">
        <v>1313</v>
      </c>
      <c r="C1889" t="s">
        <v>4625</v>
      </c>
      <c r="D1889">
        <v>0.51550590705357702</v>
      </c>
      <c r="E1889">
        <v>0.57564388602213001</v>
      </c>
      <c r="F1889">
        <v>1.0219320127170399</v>
      </c>
      <c r="G1889">
        <v>0.67713881125981301</v>
      </c>
      <c r="H1889" t="s">
        <v>8664</v>
      </c>
      <c r="N1889" t="s">
        <v>1725</v>
      </c>
      <c r="O1889" t="s">
        <v>3614</v>
      </c>
      <c r="P1889">
        <v>0.95993211897181996</v>
      </c>
      <c r="Q1889">
        <v>0.99998025641745403</v>
      </c>
      <c r="R1889">
        <v>0.54584650761713105</v>
      </c>
      <c r="S1889">
        <v>2.2321140988900801E-2</v>
      </c>
      <c r="T1889" t="s">
        <v>8665</v>
      </c>
    </row>
    <row r="1890" spans="2:20" x14ac:dyDescent="0.3">
      <c r="B1890" t="s">
        <v>1965</v>
      </c>
      <c r="C1890" t="s">
        <v>4625</v>
      </c>
      <c r="D1890">
        <v>0.51550590705357702</v>
      </c>
      <c r="E1890">
        <v>0.57564388602213001</v>
      </c>
      <c r="F1890">
        <v>1.0219320127170399</v>
      </c>
      <c r="G1890">
        <v>0.67713881125981301</v>
      </c>
      <c r="H1890" t="s">
        <v>8666</v>
      </c>
      <c r="N1890" t="s">
        <v>1038</v>
      </c>
      <c r="O1890" t="s">
        <v>3614</v>
      </c>
      <c r="P1890">
        <v>0.95993211897181996</v>
      </c>
      <c r="Q1890">
        <v>0.99998025641745403</v>
      </c>
      <c r="R1890">
        <v>0.54584650761713105</v>
      </c>
      <c r="S1890">
        <v>2.2321140988900801E-2</v>
      </c>
      <c r="T1890" t="s">
        <v>8667</v>
      </c>
    </row>
    <row r="1891" spans="2:20" x14ac:dyDescent="0.3">
      <c r="B1891" t="s">
        <v>104</v>
      </c>
      <c r="C1891" t="s">
        <v>4625</v>
      </c>
      <c r="D1891">
        <v>0.51550590705357702</v>
      </c>
      <c r="E1891">
        <v>0.57564388602213001</v>
      </c>
      <c r="F1891">
        <v>1.0219320127170399</v>
      </c>
      <c r="G1891">
        <v>0.67713881125981301</v>
      </c>
      <c r="H1891" t="s">
        <v>8668</v>
      </c>
      <c r="N1891" t="s">
        <v>1370</v>
      </c>
      <c r="O1891" t="s">
        <v>3614</v>
      </c>
      <c r="P1891">
        <v>0.95993211897181996</v>
      </c>
      <c r="Q1891">
        <v>0.99998025641745403</v>
      </c>
      <c r="R1891">
        <v>0.54584650761713105</v>
      </c>
      <c r="S1891">
        <v>2.2321140988900801E-2</v>
      </c>
      <c r="T1891" t="s">
        <v>8669</v>
      </c>
    </row>
    <row r="1892" spans="2:20" x14ac:dyDescent="0.3">
      <c r="B1892" t="s">
        <v>2709</v>
      </c>
      <c r="C1892" t="s">
        <v>4625</v>
      </c>
      <c r="D1892">
        <v>0.51550590705357702</v>
      </c>
      <c r="E1892">
        <v>0.57564388602213001</v>
      </c>
      <c r="F1892">
        <v>1.0219320127170399</v>
      </c>
      <c r="G1892">
        <v>0.67713881125981301</v>
      </c>
      <c r="H1892" t="s">
        <v>8670</v>
      </c>
      <c r="N1892" t="s">
        <v>1041</v>
      </c>
      <c r="O1892" t="s">
        <v>3614</v>
      </c>
      <c r="P1892">
        <v>0.95993211897181996</v>
      </c>
      <c r="Q1892">
        <v>0.99998025641745403</v>
      </c>
      <c r="R1892">
        <v>0.54584650761713105</v>
      </c>
      <c r="S1892">
        <v>2.2321140988900801E-2</v>
      </c>
      <c r="T1892" t="s">
        <v>8671</v>
      </c>
    </row>
    <row r="1893" spans="2:20" x14ac:dyDescent="0.3">
      <c r="B1893" t="s">
        <v>105</v>
      </c>
      <c r="C1893" t="s">
        <v>4625</v>
      </c>
      <c r="D1893">
        <v>0.51550590705357702</v>
      </c>
      <c r="E1893">
        <v>0.57564388602213001</v>
      </c>
      <c r="F1893">
        <v>1.0219320127170399</v>
      </c>
      <c r="G1893">
        <v>0.67713881125981301</v>
      </c>
      <c r="H1893" t="s">
        <v>8668</v>
      </c>
      <c r="N1893" t="s">
        <v>1373</v>
      </c>
      <c r="O1893" t="s">
        <v>3614</v>
      </c>
      <c r="P1893">
        <v>0.95993211897181996</v>
      </c>
      <c r="Q1893">
        <v>0.99998025641745403</v>
      </c>
      <c r="R1893">
        <v>0.54584650761713105</v>
      </c>
      <c r="S1893">
        <v>2.2321140988900801E-2</v>
      </c>
      <c r="T1893" t="s">
        <v>8672</v>
      </c>
    </row>
    <row r="1894" spans="2:20" x14ac:dyDescent="0.3">
      <c r="B1894" t="s">
        <v>1972</v>
      </c>
      <c r="C1894" t="s">
        <v>4625</v>
      </c>
      <c r="D1894">
        <v>0.51550590705357702</v>
      </c>
      <c r="E1894">
        <v>0.57564388602213001</v>
      </c>
      <c r="F1894">
        <v>1.0219320127170399</v>
      </c>
      <c r="G1894">
        <v>0.67713881125981301</v>
      </c>
      <c r="H1894" t="s">
        <v>8673</v>
      </c>
      <c r="N1894" t="s">
        <v>3956</v>
      </c>
      <c r="O1894" t="s">
        <v>3614</v>
      </c>
      <c r="P1894">
        <v>0.95993211897181996</v>
      </c>
      <c r="Q1894">
        <v>0.99998025641745403</v>
      </c>
      <c r="R1894">
        <v>0.54584650761713105</v>
      </c>
      <c r="S1894">
        <v>2.2321140988900801E-2</v>
      </c>
      <c r="T1894" t="s">
        <v>8674</v>
      </c>
    </row>
    <row r="1895" spans="2:20" x14ac:dyDescent="0.3">
      <c r="B1895" t="s">
        <v>2442</v>
      </c>
      <c r="C1895" t="s">
        <v>4625</v>
      </c>
      <c r="D1895">
        <v>0.51550590705357702</v>
      </c>
      <c r="E1895">
        <v>0.57564388602213001</v>
      </c>
      <c r="F1895">
        <v>1.0219320127170399</v>
      </c>
      <c r="G1895">
        <v>0.67713881125981301</v>
      </c>
      <c r="H1895" t="s">
        <v>8675</v>
      </c>
      <c r="N1895" t="s">
        <v>1377</v>
      </c>
      <c r="O1895" t="s">
        <v>3614</v>
      </c>
      <c r="P1895">
        <v>0.95993211897181996</v>
      </c>
      <c r="Q1895">
        <v>0.99998025641745403</v>
      </c>
      <c r="R1895">
        <v>0.54584650761713105</v>
      </c>
      <c r="S1895">
        <v>2.2321140988900801E-2</v>
      </c>
      <c r="T1895" t="s">
        <v>8676</v>
      </c>
    </row>
    <row r="1896" spans="2:20" x14ac:dyDescent="0.3">
      <c r="B1896" t="s">
        <v>1981</v>
      </c>
      <c r="C1896" t="s">
        <v>4625</v>
      </c>
      <c r="D1896">
        <v>0.51550590705357702</v>
      </c>
      <c r="E1896">
        <v>0.57564388602213001</v>
      </c>
      <c r="F1896">
        <v>1.0219320127170399</v>
      </c>
      <c r="G1896">
        <v>0.67713881125981301</v>
      </c>
      <c r="H1896" t="s">
        <v>8677</v>
      </c>
      <c r="N1896" t="s">
        <v>2028</v>
      </c>
      <c r="O1896" t="s">
        <v>3614</v>
      </c>
      <c r="P1896">
        <v>0.95993211897181996</v>
      </c>
      <c r="Q1896">
        <v>0.99998025641745403</v>
      </c>
      <c r="R1896">
        <v>0.54584650761713105</v>
      </c>
      <c r="S1896">
        <v>2.2321140988900801E-2</v>
      </c>
      <c r="T1896" t="s">
        <v>8678</v>
      </c>
    </row>
    <row r="1897" spans="2:20" x14ac:dyDescent="0.3">
      <c r="B1897" t="s">
        <v>3002</v>
      </c>
      <c r="C1897" t="s">
        <v>4625</v>
      </c>
      <c r="D1897">
        <v>0.51550590705357702</v>
      </c>
      <c r="E1897">
        <v>0.57564388602213001</v>
      </c>
      <c r="F1897">
        <v>1.0219320127170399</v>
      </c>
      <c r="G1897">
        <v>0.67713881125981301</v>
      </c>
      <c r="H1897" t="s">
        <v>8679</v>
      </c>
      <c r="N1897" t="s">
        <v>1740</v>
      </c>
      <c r="O1897" t="s">
        <v>3614</v>
      </c>
      <c r="P1897">
        <v>0.95993211897181996</v>
      </c>
      <c r="Q1897">
        <v>0.99998025641745403</v>
      </c>
      <c r="R1897">
        <v>0.54584650761713105</v>
      </c>
      <c r="S1897">
        <v>2.2321140988900801E-2</v>
      </c>
      <c r="T1897" t="s">
        <v>8680</v>
      </c>
    </row>
    <row r="1898" spans="2:20" x14ac:dyDescent="0.3">
      <c r="B1898" t="s">
        <v>1715</v>
      </c>
      <c r="C1898" t="s">
        <v>4625</v>
      </c>
      <c r="D1898">
        <v>0.51550590705357702</v>
      </c>
      <c r="E1898">
        <v>0.57564388602213001</v>
      </c>
      <c r="F1898">
        <v>1.0219320127170399</v>
      </c>
      <c r="G1898">
        <v>0.67713881125981301</v>
      </c>
      <c r="H1898" t="s">
        <v>8681</v>
      </c>
      <c r="N1898" t="s">
        <v>345</v>
      </c>
      <c r="O1898" t="s">
        <v>3614</v>
      </c>
      <c r="P1898">
        <v>0.95993211897181996</v>
      </c>
      <c r="Q1898">
        <v>0.99998025641745403</v>
      </c>
      <c r="R1898">
        <v>0.54584650761713105</v>
      </c>
      <c r="S1898">
        <v>2.2321140988900801E-2</v>
      </c>
      <c r="T1898" t="s">
        <v>8682</v>
      </c>
    </row>
    <row r="1899" spans="2:20" x14ac:dyDescent="0.3">
      <c r="B1899" t="s">
        <v>1351</v>
      </c>
      <c r="C1899" t="s">
        <v>4625</v>
      </c>
      <c r="D1899">
        <v>0.51550590705357702</v>
      </c>
      <c r="E1899">
        <v>0.57564388602213001</v>
      </c>
      <c r="F1899">
        <v>1.0219320127170399</v>
      </c>
      <c r="G1899">
        <v>0.67713881125981301</v>
      </c>
      <c r="H1899" t="s">
        <v>8683</v>
      </c>
      <c r="N1899" t="s">
        <v>1397</v>
      </c>
      <c r="O1899" t="s">
        <v>3614</v>
      </c>
      <c r="P1899">
        <v>0.95993211897181996</v>
      </c>
      <c r="Q1899">
        <v>0.99998025641745403</v>
      </c>
      <c r="R1899">
        <v>0.54584650761713105</v>
      </c>
      <c r="S1899">
        <v>2.2321140988900801E-2</v>
      </c>
      <c r="T1899" t="s">
        <v>8672</v>
      </c>
    </row>
    <row r="1900" spans="2:20" x14ac:dyDescent="0.3">
      <c r="B1900" t="s">
        <v>2868</v>
      </c>
      <c r="C1900" t="s">
        <v>4625</v>
      </c>
      <c r="D1900">
        <v>0.51550590705357702</v>
      </c>
      <c r="E1900">
        <v>0.57564388602213001</v>
      </c>
      <c r="F1900">
        <v>1.0219320127170399</v>
      </c>
      <c r="G1900">
        <v>0.67713881125981301</v>
      </c>
      <c r="H1900" t="s">
        <v>8684</v>
      </c>
      <c r="N1900" t="s">
        <v>1408</v>
      </c>
      <c r="O1900" t="s">
        <v>3614</v>
      </c>
      <c r="P1900">
        <v>0.95993211897181996</v>
      </c>
      <c r="Q1900">
        <v>0.99998025641745403</v>
      </c>
      <c r="R1900">
        <v>0.54584650761713105</v>
      </c>
      <c r="S1900">
        <v>2.2321140988900801E-2</v>
      </c>
      <c r="T1900" t="s">
        <v>8685</v>
      </c>
    </row>
    <row r="1901" spans="2:20" x14ac:dyDescent="0.3">
      <c r="B1901" t="s">
        <v>1352</v>
      </c>
      <c r="C1901" t="s">
        <v>4625</v>
      </c>
      <c r="D1901">
        <v>0.51550590705357702</v>
      </c>
      <c r="E1901">
        <v>0.57564388602213001</v>
      </c>
      <c r="F1901">
        <v>1.0219320127170399</v>
      </c>
      <c r="G1901">
        <v>0.67713881125981301</v>
      </c>
      <c r="H1901" t="s">
        <v>8686</v>
      </c>
      <c r="N1901" t="s">
        <v>1409</v>
      </c>
      <c r="O1901" t="s">
        <v>3614</v>
      </c>
      <c r="P1901">
        <v>0.95993211897181996</v>
      </c>
      <c r="Q1901">
        <v>0.99998025641745403</v>
      </c>
      <c r="R1901">
        <v>0.54584650761713105</v>
      </c>
      <c r="S1901">
        <v>2.2321140988900801E-2</v>
      </c>
      <c r="T1901" t="s">
        <v>8687</v>
      </c>
    </row>
    <row r="1902" spans="2:20" x14ac:dyDescent="0.3">
      <c r="B1902" t="s">
        <v>1985</v>
      </c>
      <c r="C1902" t="s">
        <v>4625</v>
      </c>
      <c r="D1902">
        <v>0.51550590705357702</v>
      </c>
      <c r="E1902">
        <v>0.57564388602213001</v>
      </c>
      <c r="F1902">
        <v>1.0219320127170399</v>
      </c>
      <c r="G1902">
        <v>0.67713881125981301</v>
      </c>
      <c r="H1902" t="s">
        <v>8688</v>
      </c>
      <c r="N1902" t="s">
        <v>2066</v>
      </c>
      <c r="O1902" t="s">
        <v>3614</v>
      </c>
      <c r="P1902">
        <v>0.95993211897181996</v>
      </c>
      <c r="Q1902">
        <v>0.99998025641745403</v>
      </c>
      <c r="R1902">
        <v>0.54584650761713105</v>
      </c>
      <c r="S1902">
        <v>2.2321140988900801E-2</v>
      </c>
      <c r="T1902" t="s">
        <v>8663</v>
      </c>
    </row>
    <row r="1903" spans="2:20" x14ac:dyDescent="0.3">
      <c r="B1903" t="s">
        <v>3005</v>
      </c>
      <c r="C1903" t="s">
        <v>4625</v>
      </c>
      <c r="D1903">
        <v>0.51550590705357702</v>
      </c>
      <c r="E1903">
        <v>0.57564388602213001</v>
      </c>
      <c r="F1903">
        <v>1.0219320127170399</v>
      </c>
      <c r="G1903">
        <v>0.67713881125981301</v>
      </c>
      <c r="H1903" t="s">
        <v>8689</v>
      </c>
      <c r="N1903" t="s">
        <v>352</v>
      </c>
      <c r="O1903" t="s">
        <v>3614</v>
      </c>
      <c r="P1903">
        <v>0.95993211897181996</v>
      </c>
      <c r="Q1903">
        <v>0.99998025641745403</v>
      </c>
      <c r="R1903">
        <v>0.54584650761713105</v>
      </c>
      <c r="S1903">
        <v>2.2321140988900801E-2</v>
      </c>
      <c r="T1903" t="s">
        <v>8690</v>
      </c>
    </row>
    <row r="1904" spans="2:20" x14ac:dyDescent="0.3">
      <c r="B1904" t="s">
        <v>1994</v>
      </c>
      <c r="C1904" t="s">
        <v>4625</v>
      </c>
      <c r="D1904">
        <v>0.51550590705357702</v>
      </c>
      <c r="E1904">
        <v>0.57564388602213001</v>
      </c>
      <c r="F1904">
        <v>1.0219320127170399</v>
      </c>
      <c r="G1904">
        <v>0.67713881125981301</v>
      </c>
      <c r="H1904" t="s">
        <v>8691</v>
      </c>
      <c r="N1904" t="s">
        <v>1761</v>
      </c>
      <c r="O1904" t="s">
        <v>3614</v>
      </c>
      <c r="P1904">
        <v>0.95993211897181996</v>
      </c>
      <c r="Q1904">
        <v>0.99998025641745403</v>
      </c>
      <c r="R1904">
        <v>0.54584650761713105</v>
      </c>
      <c r="S1904">
        <v>2.2321140988900801E-2</v>
      </c>
      <c r="T1904" t="s">
        <v>8665</v>
      </c>
    </row>
    <row r="1905" spans="2:20" x14ac:dyDescent="0.3">
      <c r="B1905" t="s">
        <v>2718</v>
      </c>
      <c r="C1905" t="s">
        <v>4625</v>
      </c>
      <c r="D1905">
        <v>0.51550590705357702</v>
      </c>
      <c r="E1905">
        <v>0.57564388602213001</v>
      </c>
      <c r="F1905">
        <v>1.0219320127170399</v>
      </c>
      <c r="G1905">
        <v>0.67713881125981301</v>
      </c>
      <c r="H1905" t="s">
        <v>8692</v>
      </c>
      <c r="N1905" t="s">
        <v>1414</v>
      </c>
      <c r="O1905" t="s">
        <v>3614</v>
      </c>
      <c r="P1905">
        <v>0.95993211897181996</v>
      </c>
      <c r="Q1905">
        <v>0.99998025641745403</v>
      </c>
      <c r="R1905">
        <v>0.54584650761713105</v>
      </c>
      <c r="S1905">
        <v>2.2321140988900801E-2</v>
      </c>
      <c r="T1905" t="s">
        <v>8693</v>
      </c>
    </row>
    <row r="1906" spans="2:20" x14ac:dyDescent="0.3">
      <c r="B1906" t="s">
        <v>1363</v>
      </c>
      <c r="C1906" t="s">
        <v>4625</v>
      </c>
      <c r="D1906">
        <v>0.51550590705357702</v>
      </c>
      <c r="E1906">
        <v>0.57564388602213001</v>
      </c>
      <c r="F1906">
        <v>1.0219320127170399</v>
      </c>
      <c r="G1906">
        <v>0.67713881125981301</v>
      </c>
      <c r="H1906" t="s">
        <v>8686</v>
      </c>
      <c r="N1906" t="s">
        <v>2078</v>
      </c>
      <c r="O1906" t="s">
        <v>3614</v>
      </c>
      <c r="P1906">
        <v>0.95993211897181996</v>
      </c>
      <c r="Q1906">
        <v>0.99998025641745403</v>
      </c>
      <c r="R1906">
        <v>0.54584650761713105</v>
      </c>
      <c r="S1906">
        <v>2.2321140988900801E-2</v>
      </c>
      <c r="T1906" t="s">
        <v>8663</v>
      </c>
    </row>
    <row r="1907" spans="2:20" x14ac:dyDescent="0.3">
      <c r="B1907" t="s">
        <v>1366</v>
      </c>
      <c r="C1907" t="s">
        <v>4625</v>
      </c>
      <c r="D1907">
        <v>0.51550590705357702</v>
      </c>
      <c r="E1907">
        <v>0.57564388602213001</v>
      </c>
      <c r="F1907">
        <v>1.0219320127170399</v>
      </c>
      <c r="G1907">
        <v>0.67713881125981301</v>
      </c>
      <c r="H1907" t="s">
        <v>8694</v>
      </c>
      <c r="N1907" t="s">
        <v>1422</v>
      </c>
      <c r="O1907" t="s">
        <v>3614</v>
      </c>
      <c r="P1907">
        <v>0.95993211897181996</v>
      </c>
      <c r="Q1907">
        <v>0.99998025641745403</v>
      </c>
      <c r="R1907">
        <v>0.54584650761713105</v>
      </c>
      <c r="S1907">
        <v>2.2321140988900801E-2</v>
      </c>
      <c r="T1907" t="s">
        <v>8695</v>
      </c>
    </row>
    <row r="1908" spans="2:20" x14ac:dyDescent="0.3">
      <c r="B1908" t="s">
        <v>886</v>
      </c>
      <c r="C1908" t="s">
        <v>4625</v>
      </c>
      <c r="D1908">
        <v>0.51550590705357702</v>
      </c>
      <c r="E1908">
        <v>0.57564388602213001</v>
      </c>
      <c r="F1908">
        <v>1.0219320127170399</v>
      </c>
      <c r="G1908">
        <v>0.67713881125981301</v>
      </c>
      <c r="H1908" t="s">
        <v>8696</v>
      </c>
      <c r="N1908" t="s">
        <v>2083</v>
      </c>
      <c r="O1908" t="s">
        <v>3614</v>
      </c>
      <c r="P1908">
        <v>0.95993211897181996</v>
      </c>
      <c r="Q1908">
        <v>0.99998025641745403</v>
      </c>
      <c r="R1908">
        <v>0.54584650761713105</v>
      </c>
      <c r="S1908">
        <v>2.2321140988900801E-2</v>
      </c>
      <c r="T1908" t="s">
        <v>8697</v>
      </c>
    </row>
    <row r="1909" spans="2:20" x14ac:dyDescent="0.3">
      <c r="B1909" t="s">
        <v>8204</v>
      </c>
      <c r="C1909" t="s">
        <v>4625</v>
      </c>
      <c r="D1909">
        <v>0.51550590705357702</v>
      </c>
      <c r="E1909">
        <v>0.57564388602213001</v>
      </c>
      <c r="F1909">
        <v>1.0219320127170399</v>
      </c>
      <c r="G1909">
        <v>0.67713881125981301</v>
      </c>
      <c r="H1909" t="s">
        <v>8698</v>
      </c>
      <c r="N1909" t="s">
        <v>1429</v>
      </c>
      <c r="O1909" t="s">
        <v>3614</v>
      </c>
      <c r="P1909">
        <v>0.95993211897181996</v>
      </c>
      <c r="Q1909">
        <v>0.99998025641745403</v>
      </c>
      <c r="R1909">
        <v>0.54584650761713105</v>
      </c>
      <c r="S1909">
        <v>2.2321140988900801E-2</v>
      </c>
      <c r="T1909" t="s">
        <v>8699</v>
      </c>
    </row>
    <row r="1910" spans="2:20" x14ac:dyDescent="0.3">
      <c r="B1910" t="s">
        <v>3707</v>
      </c>
      <c r="C1910" t="s">
        <v>4625</v>
      </c>
      <c r="D1910">
        <v>0.51550590705357702</v>
      </c>
      <c r="E1910">
        <v>0.57564388602213001</v>
      </c>
      <c r="F1910">
        <v>1.0219320127170399</v>
      </c>
      <c r="G1910">
        <v>0.67713881125981301</v>
      </c>
      <c r="H1910" t="s">
        <v>8700</v>
      </c>
      <c r="N1910" t="s">
        <v>1776</v>
      </c>
      <c r="O1910" t="s">
        <v>3614</v>
      </c>
      <c r="P1910">
        <v>0.95993211897181996</v>
      </c>
      <c r="Q1910">
        <v>0.99998025641745403</v>
      </c>
      <c r="R1910">
        <v>0.54584650761713105</v>
      </c>
      <c r="S1910">
        <v>2.2321140988900801E-2</v>
      </c>
      <c r="T1910" t="s">
        <v>8680</v>
      </c>
    </row>
    <row r="1911" spans="2:20" x14ac:dyDescent="0.3">
      <c r="B1911" t="s">
        <v>2022</v>
      </c>
      <c r="C1911" t="s">
        <v>4625</v>
      </c>
      <c r="D1911">
        <v>0.51550590705357702</v>
      </c>
      <c r="E1911">
        <v>0.57564388602213001</v>
      </c>
      <c r="F1911">
        <v>1.0219320127170399</v>
      </c>
      <c r="G1911">
        <v>0.67713881125981301</v>
      </c>
      <c r="H1911" t="s">
        <v>8701</v>
      </c>
      <c r="N1911" t="s">
        <v>1430</v>
      </c>
      <c r="O1911" t="s">
        <v>3614</v>
      </c>
      <c r="P1911">
        <v>0.95993211897181996</v>
      </c>
      <c r="Q1911">
        <v>0.99998025641745403</v>
      </c>
      <c r="R1911">
        <v>0.54584650761713105</v>
      </c>
      <c r="S1911">
        <v>2.2321140988900801E-2</v>
      </c>
      <c r="T1911" t="s">
        <v>8702</v>
      </c>
    </row>
    <row r="1912" spans="2:20" x14ac:dyDescent="0.3">
      <c r="B1912" t="s">
        <v>2029</v>
      </c>
      <c r="C1912" t="s">
        <v>4625</v>
      </c>
      <c r="D1912">
        <v>0.51550590705357702</v>
      </c>
      <c r="E1912">
        <v>0.57564388602213001</v>
      </c>
      <c r="F1912">
        <v>1.0219320127170399</v>
      </c>
      <c r="G1912">
        <v>0.67713881125981301</v>
      </c>
      <c r="H1912" t="s">
        <v>8703</v>
      </c>
      <c r="N1912" t="s">
        <v>2744</v>
      </c>
      <c r="O1912" t="s">
        <v>3614</v>
      </c>
      <c r="P1912">
        <v>0.95993211897181996</v>
      </c>
      <c r="Q1912">
        <v>0.99998025641745403</v>
      </c>
      <c r="R1912">
        <v>0.54584650761713105</v>
      </c>
      <c r="S1912">
        <v>2.2321140988900801E-2</v>
      </c>
      <c r="T1912" t="s">
        <v>8704</v>
      </c>
    </row>
    <row r="1913" spans="2:20" x14ac:dyDescent="0.3">
      <c r="B1913" t="s">
        <v>2362</v>
      </c>
      <c r="C1913" t="s">
        <v>4625</v>
      </c>
      <c r="D1913">
        <v>0.51550590705357702</v>
      </c>
      <c r="E1913">
        <v>0.57564388602213001</v>
      </c>
      <c r="F1913">
        <v>1.0219320127170399</v>
      </c>
      <c r="G1913">
        <v>0.67713881125981301</v>
      </c>
      <c r="H1913" t="s">
        <v>8705</v>
      </c>
      <c r="N1913" t="s">
        <v>642</v>
      </c>
      <c r="O1913" t="s">
        <v>3614</v>
      </c>
      <c r="P1913">
        <v>0.95993211897181996</v>
      </c>
      <c r="Q1913">
        <v>0.99998025641745403</v>
      </c>
      <c r="R1913">
        <v>0.54584650761713105</v>
      </c>
      <c r="S1913">
        <v>2.2321140988900801E-2</v>
      </c>
      <c r="T1913" t="s">
        <v>8706</v>
      </c>
    </row>
    <row r="1914" spans="2:20" x14ac:dyDescent="0.3">
      <c r="B1914" t="s">
        <v>78</v>
      </c>
      <c r="C1914" t="s">
        <v>4625</v>
      </c>
      <c r="D1914">
        <v>0.51550590705357702</v>
      </c>
      <c r="E1914">
        <v>0.57564388602213001</v>
      </c>
      <c r="F1914">
        <v>1.0219320127170399</v>
      </c>
      <c r="G1914">
        <v>0.67713881125981301</v>
      </c>
      <c r="H1914" t="s">
        <v>8668</v>
      </c>
      <c r="N1914" t="s">
        <v>2102</v>
      </c>
      <c r="O1914" t="s">
        <v>3614</v>
      </c>
      <c r="P1914">
        <v>0.95993211897181996</v>
      </c>
      <c r="Q1914">
        <v>0.99998025641745403</v>
      </c>
      <c r="R1914">
        <v>0.54584650761713105</v>
      </c>
      <c r="S1914">
        <v>2.2321140988900801E-2</v>
      </c>
      <c r="T1914" t="s">
        <v>8707</v>
      </c>
    </row>
    <row r="1915" spans="2:20" x14ac:dyDescent="0.3">
      <c r="B1915" t="s">
        <v>1401</v>
      </c>
      <c r="C1915" t="s">
        <v>4625</v>
      </c>
      <c r="D1915">
        <v>0.51550590705357702</v>
      </c>
      <c r="E1915">
        <v>0.57564388602213001</v>
      </c>
      <c r="F1915">
        <v>1.0219320127170399</v>
      </c>
      <c r="G1915">
        <v>0.67713881125981301</v>
      </c>
      <c r="H1915" t="s">
        <v>8708</v>
      </c>
      <c r="N1915" t="s">
        <v>2383</v>
      </c>
      <c r="O1915" t="s">
        <v>3614</v>
      </c>
      <c r="P1915">
        <v>0.95993211897181996</v>
      </c>
      <c r="Q1915">
        <v>0.99998025641745403</v>
      </c>
      <c r="R1915">
        <v>0.54584650761713105</v>
      </c>
      <c r="S1915">
        <v>2.2321140988900801E-2</v>
      </c>
      <c r="T1915" t="s">
        <v>8709</v>
      </c>
    </row>
    <row r="1916" spans="2:20" x14ac:dyDescent="0.3">
      <c r="B1916" t="s">
        <v>614</v>
      </c>
      <c r="C1916" t="s">
        <v>4625</v>
      </c>
      <c r="D1916">
        <v>0.51550590705357702</v>
      </c>
      <c r="E1916">
        <v>0.57564388602213001</v>
      </c>
      <c r="F1916">
        <v>1.0219320127170399</v>
      </c>
      <c r="G1916">
        <v>0.67713881125981301</v>
      </c>
      <c r="H1916" t="s">
        <v>8710</v>
      </c>
      <c r="N1916" t="s">
        <v>2105</v>
      </c>
      <c r="O1916" t="s">
        <v>3614</v>
      </c>
      <c r="P1916">
        <v>0.95993211897181996</v>
      </c>
      <c r="Q1916">
        <v>0.99998025641745403</v>
      </c>
      <c r="R1916">
        <v>0.54584650761713105</v>
      </c>
      <c r="S1916">
        <v>2.2321140988900801E-2</v>
      </c>
      <c r="T1916" t="s">
        <v>8711</v>
      </c>
    </row>
    <row r="1917" spans="2:20" x14ac:dyDescent="0.3">
      <c r="B1917" t="s">
        <v>3967</v>
      </c>
      <c r="C1917" t="s">
        <v>4625</v>
      </c>
      <c r="D1917">
        <v>0.51550590705357702</v>
      </c>
      <c r="E1917">
        <v>0.57564388602213001</v>
      </c>
      <c r="F1917">
        <v>1.0219320127170399</v>
      </c>
      <c r="G1917">
        <v>0.67713881125981301</v>
      </c>
      <c r="H1917" t="s">
        <v>8712</v>
      </c>
      <c r="N1917" t="s">
        <v>2106</v>
      </c>
      <c r="O1917" t="s">
        <v>3614</v>
      </c>
      <c r="P1917">
        <v>0.95993211897181996</v>
      </c>
      <c r="Q1917">
        <v>0.99998025641745403</v>
      </c>
      <c r="R1917">
        <v>0.54584650761713105</v>
      </c>
      <c r="S1917">
        <v>2.2321140988900801E-2</v>
      </c>
      <c r="T1917" t="s">
        <v>8713</v>
      </c>
    </row>
    <row r="1918" spans="2:20" x14ac:dyDescent="0.3">
      <c r="B1918" t="s">
        <v>2366</v>
      </c>
      <c r="C1918" t="s">
        <v>4625</v>
      </c>
      <c r="D1918">
        <v>0.51550590705357702</v>
      </c>
      <c r="E1918">
        <v>0.57564388602213001</v>
      </c>
      <c r="F1918">
        <v>1.0219320127170399</v>
      </c>
      <c r="G1918">
        <v>0.67713881125981301</v>
      </c>
      <c r="H1918" t="s">
        <v>8675</v>
      </c>
      <c r="N1918" t="s">
        <v>1441</v>
      </c>
      <c r="O1918" t="s">
        <v>3614</v>
      </c>
      <c r="P1918">
        <v>0.95993211897181996</v>
      </c>
      <c r="Q1918">
        <v>0.99998025641745403</v>
      </c>
      <c r="R1918">
        <v>0.54584650761713105</v>
      </c>
      <c r="S1918">
        <v>2.2321140988900801E-2</v>
      </c>
      <c r="T1918" t="s">
        <v>8714</v>
      </c>
    </row>
    <row r="1919" spans="2:20" x14ac:dyDescent="0.3">
      <c r="B1919" t="s">
        <v>2061</v>
      </c>
      <c r="C1919" t="s">
        <v>4625</v>
      </c>
      <c r="D1919">
        <v>0.51550590705357702</v>
      </c>
      <c r="E1919">
        <v>0.57564388602213001</v>
      </c>
      <c r="F1919">
        <v>1.0219320127170399</v>
      </c>
      <c r="G1919">
        <v>0.67713881125981301</v>
      </c>
      <c r="H1919" t="s">
        <v>8715</v>
      </c>
      <c r="N1919" t="s">
        <v>1445</v>
      </c>
      <c r="O1919" t="s">
        <v>3614</v>
      </c>
      <c r="P1919">
        <v>0.95993211897181996</v>
      </c>
      <c r="Q1919">
        <v>0.99998025641745403</v>
      </c>
      <c r="R1919">
        <v>0.54584650761713105</v>
      </c>
      <c r="S1919">
        <v>2.2321140988900801E-2</v>
      </c>
      <c r="T1919" t="s">
        <v>8716</v>
      </c>
    </row>
    <row r="1920" spans="2:20" x14ac:dyDescent="0.3">
      <c r="B1920" t="s">
        <v>2064</v>
      </c>
      <c r="C1920" t="s">
        <v>4625</v>
      </c>
      <c r="D1920">
        <v>0.51550590705357702</v>
      </c>
      <c r="E1920">
        <v>0.57564388602213001</v>
      </c>
      <c r="F1920">
        <v>1.0219320127170399</v>
      </c>
      <c r="G1920">
        <v>0.67713881125981301</v>
      </c>
      <c r="H1920" t="s">
        <v>8701</v>
      </c>
      <c r="N1920" t="s">
        <v>1078</v>
      </c>
      <c r="O1920" t="s">
        <v>3614</v>
      </c>
      <c r="P1920">
        <v>0.95993211897181996</v>
      </c>
      <c r="Q1920">
        <v>0.99998025641745403</v>
      </c>
      <c r="R1920">
        <v>0.54584650761713105</v>
      </c>
      <c r="S1920">
        <v>2.2321140988900801E-2</v>
      </c>
      <c r="T1920" t="s">
        <v>8717</v>
      </c>
    </row>
    <row r="1921" spans="2:20" x14ac:dyDescent="0.3">
      <c r="B1921" t="s">
        <v>2908</v>
      </c>
      <c r="C1921" t="s">
        <v>4625</v>
      </c>
      <c r="D1921">
        <v>0.51550590705357702</v>
      </c>
      <c r="E1921">
        <v>0.57564388602213001</v>
      </c>
      <c r="F1921">
        <v>1.0219320127170399</v>
      </c>
      <c r="G1921">
        <v>0.67713881125981301</v>
      </c>
      <c r="H1921" t="s">
        <v>8718</v>
      </c>
      <c r="N1921" t="s">
        <v>646</v>
      </c>
      <c r="O1921" t="s">
        <v>3614</v>
      </c>
      <c r="P1921">
        <v>0.95993211897181996</v>
      </c>
      <c r="Q1921">
        <v>0.99998025641745403</v>
      </c>
      <c r="R1921">
        <v>0.54584650761713105</v>
      </c>
      <c r="S1921">
        <v>2.2321140988900801E-2</v>
      </c>
      <c r="T1921" t="s">
        <v>8719</v>
      </c>
    </row>
    <row r="1922" spans="2:20" x14ac:dyDescent="0.3">
      <c r="B1922" t="s">
        <v>2259</v>
      </c>
      <c r="C1922" t="s">
        <v>4625</v>
      </c>
      <c r="D1922">
        <v>0.51550590705357702</v>
      </c>
      <c r="E1922">
        <v>0.57564388602213001</v>
      </c>
      <c r="F1922">
        <v>1.0219320127170399</v>
      </c>
      <c r="G1922">
        <v>0.67713881125981301</v>
      </c>
      <c r="H1922" t="s">
        <v>8720</v>
      </c>
      <c r="N1922" t="s">
        <v>1456</v>
      </c>
      <c r="O1922" t="s">
        <v>3614</v>
      </c>
      <c r="P1922">
        <v>0.95993211897181996</v>
      </c>
      <c r="Q1922">
        <v>0.99998025641745403</v>
      </c>
      <c r="R1922">
        <v>0.54584650761713105</v>
      </c>
      <c r="S1922">
        <v>2.2321140988900801E-2</v>
      </c>
      <c r="T1922" t="s">
        <v>8721</v>
      </c>
    </row>
    <row r="1923" spans="2:20" x14ac:dyDescent="0.3">
      <c r="B1923" t="s">
        <v>1420</v>
      </c>
      <c r="C1923" t="s">
        <v>4625</v>
      </c>
      <c r="D1923">
        <v>0.51550590705357702</v>
      </c>
      <c r="E1923">
        <v>0.57564388602213001</v>
      </c>
      <c r="F1923">
        <v>1.0219320127170399</v>
      </c>
      <c r="G1923">
        <v>0.67713881125981301</v>
      </c>
      <c r="H1923" t="s">
        <v>8722</v>
      </c>
      <c r="N1923" t="s">
        <v>2392</v>
      </c>
      <c r="O1923" t="s">
        <v>3614</v>
      </c>
      <c r="P1923">
        <v>0.95993211897181996</v>
      </c>
      <c r="Q1923">
        <v>0.99998025641745403</v>
      </c>
      <c r="R1923">
        <v>0.54584650761713105</v>
      </c>
      <c r="S1923">
        <v>2.2321140988900801E-2</v>
      </c>
      <c r="T1923" t="s">
        <v>8661</v>
      </c>
    </row>
    <row r="1924" spans="2:20" x14ac:dyDescent="0.3">
      <c r="B1924" t="s">
        <v>1595</v>
      </c>
      <c r="C1924" t="s">
        <v>4625</v>
      </c>
      <c r="D1924">
        <v>0.51550590705357702</v>
      </c>
      <c r="E1924">
        <v>0.57564388602213001</v>
      </c>
      <c r="F1924">
        <v>1.0219320127170399</v>
      </c>
      <c r="G1924">
        <v>0.67713881125981301</v>
      </c>
      <c r="H1924" t="s">
        <v>8723</v>
      </c>
      <c r="N1924" t="s">
        <v>2139</v>
      </c>
      <c r="O1924" t="s">
        <v>3614</v>
      </c>
      <c r="P1924">
        <v>0.95993211897181996</v>
      </c>
      <c r="Q1924">
        <v>0.99998025641745403</v>
      </c>
      <c r="R1924">
        <v>0.54584650761713105</v>
      </c>
      <c r="S1924">
        <v>2.2321140988900801E-2</v>
      </c>
      <c r="T1924" t="s">
        <v>8724</v>
      </c>
    </row>
    <row r="1925" spans="2:20" x14ac:dyDescent="0.3">
      <c r="B1925" t="s">
        <v>2085</v>
      </c>
      <c r="C1925" t="s">
        <v>4625</v>
      </c>
      <c r="D1925">
        <v>0.51550590705357702</v>
      </c>
      <c r="E1925">
        <v>0.57564388602213001</v>
      </c>
      <c r="F1925">
        <v>1.0219320127170399</v>
      </c>
      <c r="G1925">
        <v>0.67713881125981301</v>
      </c>
      <c r="H1925" t="s">
        <v>8725</v>
      </c>
      <c r="N1925" t="s">
        <v>1091</v>
      </c>
      <c r="O1925" t="s">
        <v>3614</v>
      </c>
      <c r="P1925">
        <v>0.95993211897181996</v>
      </c>
      <c r="Q1925">
        <v>0.99998025641745403</v>
      </c>
      <c r="R1925">
        <v>0.54584650761713105</v>
      </c>
      <c r="S1925">
        <v>2.2321140988900801E-2</v>
      </c>
      <c r="T1925" t="s">
        <v>8726</v>
      </c>
    </row>
    <row r="1926" spans="2:20" x14ac:dyDescent="0.3">
      <c r="B1926" t="s">
        <v>3568</v>
      </c>
      <c r="C1926" t="s">
        <v>4625</v>
      </c>
      <c r="D1926">
        <v>0.51550590705357702</v>
      </c>
      <c r="E1926">
        <v>0.57564388602213001</v>
      </c>
      <c r="F1926">
        <v>1.0219320127170399</v>
      </c>
      <c r="G1926">
        <v>0.67713881125981301</v>
      </c>
      <c r="H1926" t="s">
        <v>8727</v>
      </c>
      <c r="N1926" t="s">
        <v>2171</v>
      </c>
      <c r="O1926" t="s">
        <v>3614</v>
      </c>
      <c r="P1926">
        <v>0.95993211897181996</v>
      </c>
      <c r="Q1926">
        <v>0.99998025641745403</v>
      </c>
      <c r="R1926">
        <v>0.54584650761713105</v>
      </c>
      <c r="S1926">
        <v>2.2321140988900801E-2</v>
      </c>
      <c r="T1926" t="s">
        <v>8713</v>
      </c>
    </row>
    <row r="1927" spans="2:20" x14ac:dyDescent="0.3">
      <c r="B1927" t="s">
        <v>7949</v>
      </c>
      <c r="C1927" t="s">
        <v>4625</v>
      </c>
      <c r="D1927">
        <v>0.51550590705357702</v>
      </c>
      <c r="E1927">
        <v>0.57564388602213001</v>
      </c>
      <c r="F1927">
        <v>1.0219320127170399</v>
      </c>
      <c r="G1927">
        <v>0.67713881125981301</v>
      </c>
      <c r="H1927" t="s">
        <v>8728</v>
      </c>
      <c r="N1927" t="s">
        <v>2172</v>
      </c>
      <c r="O1927" t="s">
        <v>3614</v>
      </c>
      <c r="P1927">
        <v>0.95993211897181996</v>
      </c>
      <c r="Q1927">
        <v>0.99998025641745403</v>
      </c>
      <c r="R1927">
        <v>0.54584650761713105</v>
      </c>
      <c r="S1927">
        <v>2.2321140988900801E-2</v>
      </c>
      <c r="T1927" t="s">
        <v>8711</v>
      </c>
    </row>
    <row r="1928" spans="2:20" x14ac:dyDescent="0.3">
      <c r="B1928" t="s">
        <v>1773</v>
      </c>
      <c r="C1928" t="s">
        <v>4625</v>
      </c>
      <c r="D1928">
        <v>0.51550590705357702</v>
      </c>
      <c r="E1928">
        <v>0.57564388602213001</v>
      </c>
      <c r="F1928">
        <v>1.0219320127170399</v>
      </c>
      <c r="G1928">
        <v>0.67713881125981301</v>
      </c>
      <c r="H1928" t="s">
        <v>8729</v>
      </c>
      <c r="N1928" t="s">
        <v>776</v>
      </c>
      <c r="O1928" t="s">
        <v>3614</v>
      </c>
      <c r="P1928">
        <v>0.95993211897181996</v>
      </c>
      <c r="Q1928">
        <v>0.99998025641745403</v>
      </c>
      <c r="R1928">
        <v>0.54584650761713105</v>
      </c>
      <c r="S1928">
        <v>2.2321140988900801E-2</v>
      </c>
      <c r="T1928" t="s">
        <v>8730</v>
      </c>
    </row>
    <row r="1929" spans="2:20" x14ac:dyDescent="0.3">
      <c r="B1929" t="s">
        <v>628</v>
      </c>
      <c r="C1929" t="s">
        <v>4625</v>
      </c>
      <c r="D1929">
        <v>0.51550590705357702</v>
      </c>
      <c r="E1929">
        <v>0.57564388602213001</v>
      </c>
      <c r="F1929">
        <v>1.0219320127170399</v>
      </c>
      <c r="G1929">
        <v>0.67713881125981301</v>
      </c>
      <c r="H1929" t="s">
        <v>8710</v>
      </c>
      <c r="N1929" t="s">
        <v>2421</v>
      </c>
      <c r="O1929" t="s">
        <v>3614</v>
      </c>
      <c r="P1929">
        <v>0.95993211897181996</v>
      </c>
      <c r="Q1929">
        <v>0.99998025641745403</v>
      </c>
      <c r="R1929">
        <v>0.54584650761713105</v>
      </c>
      <c r="S1929">
        <v>2.2321140988900801E-2</v>
      </c>
      <c r="T1929" t="s">
        <v>8731</v>
      </c>
    </row>
    <row r="1930" spans="2:20" x14ac:dyDescent="0.3">
      <c r="B1930" t="s">
        <v>2094</v>
      </c>
      <c r="C1930" t="s">
        <v>4625</v>
      </c>
      <c r="D1930">
        <v>0.51550590705357702</v>
      </c>
      <c r="E1930">
        <v>0.57564388602213001</v>
      </c>
      <c r="F1930">
        <v>1.0219320127170399</v>
      </c>
      <c r="G1930">
        <v>0.67713881125981301</v>
      </c>
      <c r="H1930" t="s">
        <v>8666</v>
      </c>
      <c r="N1930" t="s">
        <v>2424</v>
      </c>
      <c r="O1930" t="s">
        <v>3614</v>
      </c>
      <c r="P1930">
        <v>0.95993211897181996</v>
      </c>
      <c r="Q1930">
        <v>0.99998025641745403</v>
      </c>
      <c r="R1930">
        <v>0.54584650761713105</v>
      </c>
      <c r="S1930">
        <v>2.2321140988900801E-2</v>
      </c>
      <c r="T1930" t="s">
        <v>8732</v>
      </c>
    </row>
    <row r="1931" spans="2:20" x14ac:dyDescent="0.3">
      <c r="B1931" t="s">
        <v>1431</v>
      </c>
      <c r="C1931" t="s">
        <v>4625</v>
      </c>
      <c r="D1931">
        <v>0.51550590705357702</v>
      </c>
      <c r="E1931">
        <v>0.57564388602213001</v>
      </c>
      <c r="F1931">
        <v>1.0219320127170399</v>
      </c>
      <c r="G1931">
        <v>0.67713881125981301</v>
      </c>
      <c r="H1931" t="s">
        <v>8733</v>
      </c>
      <c r="N1931" t="s">
        <v>1798</v>
      </c>
      <c r="O1931" t="s">
        <v>3614</v>
      </c>
      <c r="P1931">
        <v>0.95993211897181996</v>
      </c>
      <c r="Q1931">
        <v>0.99998025641745403</v>
      </c>
      <c r="R1931">
        <v>0.54584650761713105</v>
      </c>
      <c r="S1931">
        <v>2.2321140988900801E-2</v>
      </c>
      <c r="T1931" t="s">
        <v>8665</v>
      </c>
    </row>
    <row r="1932" spans="2:20" x14ac:dyDescent="0.3">
      <c r="B1932" t="s">
        <v>2387</v>
      </c>
      <c r="C1932" t="s">
        <v>4625</v>
      </c>
      <c r="D1932">
        <v>0.51550590705357702</v>
      </c>
      <c r="E1932">
        <v>0.57564388602213001</v>
      </c>
      <c r="F1932">
        <v>1.0219320127170399</v>
      </c>
      <c r="G1932">
        <v>0.67713881125981301</v>
      </c>
      <c r="H1932" t="s">
        <v>8734</v>
      </c>
      <c r="N1932" t="s">
        <v>1800</v>
      </c>
      <c r="O1932" t="s">
        <v>3614</v>
      </c>
      <c r="P1932">
        <v>0.95993211897181996</v>
      </c>
      <c r="Q1932">
        <v>0.99998025641745403</v>
      </c>
      <c r="R1932">
        <v>0.54584650761713105</v>
      </c>
      <c r="S1932">
        <v>2.2321140988900801E-2</v>
      </c>
      <c r="T1932" t="s">
        <v>8665</v>
      </c>
    </row>
    <row r="1933" spans="2:20" x14ac:dyDescent="0.3">
      <c r="B1933" t="s">
        <v>2116</v>
      </c>
      <c r="C1933" t="s">
        <v>4625</v>
      </c>
      <c r="D1933">
        <v>0.51550590705357702</v>
      </c>
      <c r="E1933">
        <v>0.57564388602213001</v>
      </c>
      <c r="F1933">
        <v>1.0219320127170399</v>
      </c>
      <c r="G1933">
        <v>0.67713881125981301</v>
      </c>
      <c r="H1933" t="s">
        <v>8662</v>
      </c>
      <c r="N1933" t="s">
        <v>2429</v>
      </c>
      <c r="O1933" t="s">
        <v>3614</v>
      </c>
      <c r="P1933">
        <v>0.95993211897181996</v>
      </c>
      <c r="Q1933">
        <v>0.99998025641745403</v>
      </c>
      <c r="R1933">
        <v>0.54584650761713105</v>
      </c>
      <c r="S1933">
        <v>2.2321140988900801E-2</v>
      </c>
      <c r="T1933" t="s">
        <v>8735</v>
      </c>
    </row>
    <row r="1934" spans="2:20" x14ac:dyDescent="0.3">
      <c r="B1934" t="s">
        <v>3026</v>
      </c>
      <c r="C1934" t="s">
        <v>4625</v>
      </c>
      <c r="D1934">
        <v>0.51550590705357702</v>
      </c>
      <c r="E1934">
        <v>0.57564388602213001</v>
      </c>
      <c r="F1934">
        <v>1.0219320127170399</v>
      </c>
      <c r="G1934">
        <v>0.67713881125981301</v>
      </c>
      <c r="H1934" t="s">
        <v>8689</v>
      </c>
      <c r="N1934" t="s">
        <v>2184</v>
      </c>
      <c r="O1934" t="s">
        <v>3614</v>
      </c>
      <c r="P1934">
        <v>0.95993211897181996</v>
      </c>
      <c r="Q1934">
        <v>0.99998025641745403</v>
      </c>
      <c r="R1934">
        <v>0.54584650761713105</v>
      </c>
      <c r="S1934">
        <v>2.2321140988900801E-2</v>
      </c>
      <c r="T1934" t="s">
        <v>8736</v>
      </c>
    </row>
    <row r="1935" spans="2:20" x14ac:dyDescent="0.3">
      <c r="B1935" t="s">
        <v>1455</v>
      </c>
      <c r="C1935" t="s">
        <v>4625</v>
      </c>
      <c r="D1935">
        <v>0.51550590705357702</v>
      </c>
      <c r="E1935">
        <v>0.57564388602213001</v>
      </c>
      <c r="F1935">
        <v>1.0219320127170399</v>
      </c>
      <c r="G1935">
        <v>0.67713881125981301</v>
      </c>
      <c r="H1935" t="s">
        <v>8733</v>
      </c>
      <c r="N1935" t="s">
        <v>2191</v>
      </c>
      <c r="O1935" t="s">
        <v>3614</v>
      </c>
      <c r="P1935">
        <v>0.95993211897181996</v>
      </c>
      <c r="Q1935">
        <v>0.99998025641745403</v>
      </c>
      <c r="R1935">
        <v>0.54584650761713105</v>
      </c>
      <c r="S1935">
        <v>2.2321140988900801E-2</v>
      </c>
      <c r="T1935" t="s">
        <v>8653</v>
      </c>
    </row>
    <row r="1936" spans="2:20" x14ac:dyDescent="0.3">
      <c r="B1936" t="s">
        <v>2395</v>
      </c>
      <c r="C1936" t="s">
        <v>4625</v>
      </c>
      <c r="D1936">
        <v>0.51550590705357702</v>
      </c>
      <c r="E1936">
        <v>0.57564388602213001</v>
      </c>
      <c r="F1936">
        <v>1.0219320127170399</v>
      </c>
      <c r="G1936">
        <v>0.67713881125981301</v>
      </c>
      <c r="H1936" t="s">
        <v>8737</v>
      </c>
      <c r="N1936" t="s">
        <v>409</v>
      </c>
      <c r="O1936" t="s">
        <v>3614</v>
      </c>
      <c r="P1936">
        <v>0.95993211897181996</v>
      </c>
      <c r="Q1936">
        <v>0.99998025641745403</v>
      </c>
      <c r="R1936">
        <v>0.54584650761713105</v>
      </c>
      <c r="S1936">
        <v>2.2321140988900801E-2</v>
      </c>
      <c r="T1936" t="s">
        <v>8555</v>
      </c>
    </row>
    <row r="1937" spans="2:20" x14ac:dyDescent="0.3">
      <c r="B1937" t="s">
        <v>3029</v>
      </c>
      <c r="C1937" t="s">
        <v>4625</v>
      </c>
      <c r="D1937">
        <v>0.51550590705357702</v>
      </c>
      <c r="E1937">
        <v>0.57564388602213001</v>
      </c>
      <c r="F1937">
        <v>1.0219320127170399</v>
      </c>
      <c r="G1937">
        <v>0.67713881125981301</v>
      </c>
      <c r="H1937" t="s">
        <v>8738</v>
      </c>
      <c r="N1937" t="s">
        <v>395</v>
      </c>
      <c r="O1937" t="s">
        <v>3614</v>
      </c>
      <c r="P1937">
        <v>0.95993211897181996</v>
      </c>
      <c r="Q1937">
        <v>0.99998025641745403</v>
      </c>
      <c r="R1937">
        <v>0.54584650761713105</v>
      </c>
      <c r="S1937">
        <v>2.2321140988900801E-2</v>
      </c>
      <c r="T1937" t="s">
        <v>8739</v>
      </c>
    </row>
    <row r="1938" spans="2:20" x14ac:dyDescent="0.3">
      <c r="B1938" t="s">
        <v>8740</v>
      </c>
      <c r="C1938" t="s">
        <v>4625</v>
      </c>
      <c r="D1938">
        <v>0.51550590705357702</v>
      </c>
      <c r="E1938">
        <v>0.57564388602213001</v>
      </c>
      <c r="F1938">
        <v>1.0219320127170399</v>
      </c>
      <c r="G1938">
        <v>0.67713881125981301</v>
      </c>
      <c r="H1938" t="s">
        <v>8741</v>
      </c>
      <c r="N1938" t="s">
        <v>2207</v>
      </c>
      <c r="O1938" t="s">
        <v>3614</v>
      </c>
      <c r="P1938">
        <v>0.95993211897181996</v>
      </c>
      <c r="Q1938">
        <v>0.99998025641745403</v>
      </c>
      <c r="R1938">
        <v>0.54584650761713105</v>
      </c>
      <c r="S1938">
        <v>2.2321140988900801E-2</v>
      </c>
      <c r="T1938" t="s">
        <v>8742</v>
      </c>
    </row>
    <row r="1939" spans="2:20" x14ac:dyDescent="0.3">
      <c r="B1939" t="s">
        <v>3576</v>
      </c>
      <c r="C1939" t="s">
        <v>4625</v>
      </c>
      <c r="D1939">
        <v>0.51550590705357702</v>
      </c>
      <c r="E1939">
        <v>0.57564388602213001</v>
      </c>
      <c r="F1939">
        <v>1.0219320127170399</v>
      </c>
      <c r="G1939">
        <v>0.67713881125981301</v>
      </c>
      <c r="H1939" t="s">
        <v>8743</v>
      </c>
      <c r="N1939" t="s">
        <v>203</v>
      </c>
      <c r="O1939" t="s">
        <v>3614</v>
      </c>
      <c r="P1939">
        <v>0.95993211897181996</v>
      </c>
      <c r="Q1939">
        <v>0.99998025641745403</v>
      </c>
      <c r="R1939">
        <v>0.54584650761713105</v>
      </c>
      <c r="S1939">
        <v>2.2321140988900801E-2</v>
      </c>
      <c r="T1939" t="s">
        <v>8744</v>
      </c>
    </row>
    <row r="1940" spans="2:20" x14ac:dyDescent="0.3">
      <c r="B1940" t="s">
        <v>3578</v>
      </c>
      <c r="C1940" t="s">
        <v>4625</v>
      </c>
      <c r="D1940">
        <v>0.51550590705357702</v>
      </c>
      <c r="E1940">
        <v>0.57564388602213001</v>
      </c>
      <c r="F1940">
        <v>1.0219320127170399</v>
      </c>
      <c r="G1940">
        <v>0.67713881125981301</v>
      </c>
      <c r="H1940" t="s">
        <v>8745</v>
      </c>
      <c r="N1940" t="s">
        <v>1493</v>
      </c>
      <c r="O1940" t="s">
        <v>3614</v>
      </c>
      <c r="P1940">
        <v>0.95993211897181996</v>
      </c>
      <c r="Q1940">
        <v>0.99998025641745403</v>
      </c>
      <c r="R1940">
        <v>0.54584650761713105</v>
      </c>
      <c r="S1940">
        <v>2.2321140988900801E-2</v>
      </c>
      <c r="T1940" t="s">
        <v>8676</v>
      </c>
    </row>
    <row r="1941" spans="2:20" x14ac:dyDescent="0.3">
      <c r="B1941" t="s">
        <v>3712</v>
      </c>
      <c r="C1941" t="s">
        <v>4625</v>
      </c>
      <c r="D1941">
        <v>0.51550590705357702</v>
      </c>
      <c r="E1941">
        <v>0.57564388602213001</v>
      </c>
      <c r="F1941">
        <v>1.0219320127170399</v>
      </c>
      <c r="G1941">
        <v>0.67713881125981301</v>
      </c>
      <c r="H1941" t="s">
        <v>8746</v>
      </c>
      <c r="N1941" t="s">
        <v>1495</v>
      </c>
      <c r="O1941" t="s">
        <v>3614</v>
      </c>
      <c r="P1941">
        <v>0.95993211897181996</v>
      </c>
      <c r="Q1941">
        <v>0.99998025641745403</v>
      </c>
      <c r="R1941">
        <v>0.54584650761713105</v>
      </c>
      <c r="S1941">
        <v>2.2321140988900801E-2</v>
      </c>
      <c r="T1941" t="s">
        <v>8645</v>
      </c>
    </row>
    <row r="1942" spans="2:20" x14ac:dyDescent="0.3">
      <c r="B1942" t="s">
        <v>2147</v>
      </c>
      <c r="C1942" t="s">
        <v>4625</v>
      </c>
      <c r="D1942">
        <v>0.51550590705357702</v>
      </c>
      <c r="E1942">
        <v>0.57564388602213001</v>
      </c>
      <c r="F1942">
        <v>1.0219320127170399</v>
      </c>
      <c r="G1942">
        <v>0.67713881125981301</v>
      </c>
      <c r="H1942" t="s">
        <v>8715</v>
      </c>
      <c r="N1942" t="s">
        <v>207</v>
      </c>
      <c r="O1942" t="s">
        <v>3614</v>
      </c>
      <c r="P1942">
        <v>0.95993211897181996</v>
      </c>
      <c r="Q1942">
        <v>0.99998025641745403</v>
      </c>
      <c r="R1942">
        <v>0.54584650761713105</v>
      </c>
      <c r="S1942">
        <v>2.2321140988900801E-2</v>
      </c>
      <c r="T1942" t="s">
        <v>8747</v>
      </c>
    </row>
    <row r="1943" spans="2:20" x14ac:dyDescent="0.3">
      <c r="B1943" t="s">
        <v>2155</v>
      </c>
      <c r="C1943" t="s">
        <v>4625</v>
      </c>
      <c r="D1943">
        <v>0.51550590705357702</v>
      </c>
      <c r="E1943">
        <v>0.57564388602213001</v>
      </c>
      <c r="F1943">
        <v>1.0219320127170399</v>
      </c>
      <c r="G1943">
        <v>0.67713881125981301</v>
      </c>
      <c r="H1943" t="s">
        <v>8748</v>
      </c>
      <c r="N1943" t="s">
        <v>1842</v>
      </c>
      <c r="O1943" t="s">
        <v>3614</v>
      </c>
      <c r="P1943">
        <v>0.95993211897181996</v>
      </c>
      <c r="Q1943">
        <v>0.99998025641745403</v>
      </c>
      <c r="R1943">
        <v>0.54584650761713105</v>
      </c>
      <c r="S1943">
        <v>2.2321140988900801E-2</v>
      </c>
      <c r="T1943" t="s">
        <v>8749</v>
      </c>
    </row>
    <row r="1944" spans="2:20" x14ac:dyDescent="0.3">
      <c r="B1944" t="s">
        <v>2158</v>
      </c>
      <c r="C1944" t="s">
        <v>4625</v>
      </c>
      <c r="D1944">
        <v>0.51550590705357702</v>
      </c>
      <c r="E1944">
        <v>0.57564388602213001</v>
      </c>
      <c r="F1944">
        <v>1.0219320127170399</v>
      </c>
      <c r="G1944">
        <v>0.67713881125981301</v>
      </c>
      <c r="H1944" t="s">
        <v>8691</v>
      </c>
      <c r="N1944" t="s">
        <v>1844</v>
      </c>
      <c r="O1944" t="s">
        <v>3614</v>
      </c>
      <c r="P1944">
        <v>0.95993211897181996</v>
      </c>
      <c r="Q1944">
        <v>0.99998025641745403</v>
      </c>
      <c r="R1944">
        <v>0.54584650761713105</v>
      </c>
      <c r="S1944">
        <v>2.2321140988900801E-2</v>
      </c>
      <c r="T1944" t="s">
        <v>8724</v>
      </c>
    </row>
    <row r="1945" spans="2:20" x14ac:dyDescent="0.3">
      <c r="B1945" t="s">
        <v>776</v>
      </c>
      <c r="C1945" t="s">
        <v>4625</v>
      </c>
      <c r="D1945">
        <v>0.51550590705357702</v>
      </c>
      <c r="E1945">
        <v>0.57564388602213001</v>
      </c>
      <c r="F1945">
        <v>1.0219320127170399</v>
      </c>
      <c r="G1945">
        <v>0.67713881125981301</v>
      </c>
      <c r="H1945" t="s">
        <v>8750</v>
      </c>
      <c r="N1945" t="s">
        <v>1845</v>
      </c>
      <c r="O1945" t="s">
        <v>3614</v>
      </c>
      <c r="P1945">
        <v>0.95993211897181996</v>
      </c>
      <c r="Q1945">
        <v>0.99998025641745403</v>
      </c>
      <c r="R1945">
        <v>0.54584650761713105</v>
      </c>
      <c r="S1945">
        <v>2.2321140988900801E-2</v>
      </c>
      <c r="T1945" t="s">
        <v>8751</v>
      </c>
    </row>
    <row r="1946" spans="2:20" x14ac:dyDescent="0.3">
      <c r="B1946" t="s">
        <v>3980</v>
      </c>
      <c r="C1946" t="s">
        <v>4625</v>
      </c>
      <c r="D1946">
        <v>0.51550590705357702</v>
      </c>
      <c r="E1946">
        <v>0.57564388602213001</v>
      </c>
      <c r="F1946">
        <v>1.0219320127170399</v>
      </c>
      <c r="G1946">
        <v>0.67713881125981301</v>
      </c>
      <c r="H1946" t="s">
        <v>8752</v>
      </c>
      <c r="N1946" t="s">
        <v>2349</v>
      </c>
      <c r="O1946" t="s">
        <v>3614</v>
      </c>
      <c r="P1946">
        <v>0.95993211897181996</v>
      </c>
      <c r="Q1946">
        <v>0.99998025641745403</v>
      </c>
      <c r="R1946">
        <v>0.54584650761713105</v>
      </c>
      <c r="S1946">
        <v>2.2321140988900801E-2</v>
      </c>
      <c r="T1946" t="s">
        <v>8732</v>
      </c>
    </row>
    <row r="1947" spans="2:20" x14ac:dyDescent="0.3">
      <c r="B1947" t="s">
        <v>2196</v>
      </c>
      <c r="C1947" t="s">
        <v>4625</v>
      </c>
      <c r="D1947">
        <v>0.51550590705357702</v>
      </c>
      <c r="E1947">
        <v>0.57564388602213001</v>
      </c>
      <c r="F1947">
        <v>1.0219320127170399</v>
      </c>
      <c r="G1947">
        <v>0.67713881125981301</v>
      </c>
      <c r="H1947" t="s">
        <v>8753</v>
      </c>
      <c r="N1947" t="s">
        <v>2352</v>
      </c>
      <c r="O1947" t="s">
        <v>3614</v>
      </c>
      <c r="P1947">
        <v>0.95993211897181996</v>
      </c>
      <c r="Q1947">
        <v>0.99998025641745403</v>
      </c>
      <c r="R1947">
        <v>0.54584650761713105</v>
      </c>
      <c r="S1947">
        <v>2.2321140988900801E-2</v>
      </c>
      <c r="T1947" t="s">
        <v>8735</v>
      </c>
    </row>
    <row r="1948" spans="2:20" x14ac:dyDescent="0.3">
      <c r="B1948" t="s">
        <v>1481</v>
      </c>
      <c r="C1948" t="s">
        <v>4625</v>
      </c>
      <c r="D1948">
        <v>0.51550590705357702</v>
      </c>
      <c r="E1948">
        <v>0.57564388602213001</v>
      </c>
      <c r="F1948">
        <v>1.0219320127170399</v>
      </c>
      <c r="G1948">
        <v>0.67713881125981301</v>
      </c>
      <c r="H1948" t="s">
        <v>8754</v>
      </c>
      <c r="N1948" t="s">
        <v>1156</v>
      </c>
      <c r="O1948" t="s">
        <v>3614</v>
      </c>
      <c r="P1948">
        <v>0.95993211897181996</v>
      </c>
      <c r="Q1948">
        <v>0.99998025641745403</v>
      </c>
      <c r="R1948">
        <v>0.54584650761713105</v>
      </c>
      <c r="S1948">
        <v>2.2321140988900801E-2</v>
      </c>
      <c r="T1948" t="s">
        <v>8685</v>
      </c>
    </row>
    <row r="1949" spans="2:20" x14ac:dyDescent="0.3">
      <c r="B1949" t="s">
        <v>8755</v>
      </c>
      <c r="C1949" t="s">
        <v>4625</v>
      </c>
      <c r="D1949">
        <v>0.51550590705357702</v>
      </c>
      <c r="E1949">
        <v>0.57564388602213001</v>
      </c>
      <c r="F1949">
        <v>1.0219320127170399</v>
      </c>
      <c r="G1949">
        <v>0.67713881125981301</v>
      </c>
      <c r="H1949" t="s">
        <v>8756</v>
      </c>
      <c r="N1949" t="s">
        <v>1157</v>
      </c>
      <c r="O1949" t="s">
        <v>3614</v>
      </c>
      <c r="P1949">
        <v>0.95993211897181996</v>
      </c>
      <c r="Q1949">
        <v>0.99998025641745403</v>
      </c>
      <c r="R1949">
        <v>0.54584650761713105</v>
      </c>
      <c r="S1949">
        <v>2.2321140988900801E-2</v>
      </c>
      <c r="T1949" t="s">
        <v>8687</v>
      </c>
    </row>
    <row r="1950" spans="2:20" x14ac:dyDescent="0.3">
      <c r="B1950" t="s">
        <v>2210</v>
      </c>
      <c r="C1950" t="s">
        <v>4625</v>
      </c>
      <c r="D1950">
        <v>0.51550590705357702</v>
      </c>
      <c r="E1950">
        <v>0.57564388602213001</v>
      </c>
      <c r="F1950">
        <v>1.0219320127170399</v>
      </c>
      <c r="G1950">
        <v>0.67713881125981301</v>
      </c>
      <c r="H1950" t="s">
        <v>8673</v>
      </c>
      <c r="N1950" t="s">
        <v>1644</v>
      </c>
      <c r="O1950" t="s">
        <v>3614</v>
      </c>
      <c r="P1950">
        <v>0.95993211897181996</v>
      </c>
      <c r="Q1950">
        <v>0.99998025641745403</v>
      </c>
      <c r="R1950">
        <v>0.54584650761713105</v>
      </c>
      <c r="S1950">
        <v>2.2321140988900801E-2</v>
      </c>
      <c r="T1950" t="s">
        <v>8757</v>
      </c>
    </row>
    <row r="1951" spans="2:20" x14ac:dyDescent="0.3">
      <c r="B1951" t="s">
        <v>2445</v>
      </c>
      <c r="C1951" t="s">
        <v>4625</v>
      </c>
      <c r="D1951">
        <v>0.51550590705357702</v>
      </c>
      <c r="E1951">
        <v>0.57564388602213001</v>
      </c>
      <c r="F1951">
        <v>1.0219320127170399</v>
      </c>
      <c r="G1951">
        <v>0.67713881125981301</v>
      </c>
      <c r="H1951" t="s">
        <v>8705</v>
      </c>
      <c r="N1951" t="s">
        <v>958</v>
      </c>
      <c r="O1951" t="s">
        <v>3614</v>
      </c>
      <c r="P1951">
        <v>0.95993211897181996</v>
      </c>
      <c r="Q1951">
        <v>0.99998025641745403</v>
      </c>
      <c r="R1951">
        <v>0.54584650761713105</v>
      </c>
      <c r="S1951">
        <v>2.2321140988900801E-2</v>
      </c>
      <c r="T1951" t="s">
        <v>8758</v>
      </c>
    </row>
    <row r="1952" spans="2:20" x14ac:dyDescent="0.3">
      <c r="B1952" t="s">
        <v>3586</v>
      </c>
      <c r="C1952" t="s">
        <v>4625</v>
      </c>
      <c r="D1952">
        <v>0.51550590705357702</v>
      </c>
      <c r="E1952">
        <v>0.57564388602213001</v>
      </c>
      <c r="F1952">
        <v>1.0219320127170399</v>
      </c>
      <c r="G1952">
        <v>0.67713881125981301</v>
      </c>
      <c r="H1952" t="s">
        <v>8759</v>
      </c>
      <c r="N1952" t="s">
        <v>1101</v>
      </c>
      <c r="O1952" t="s">
        <v>8760</v>
      </c>
      <c r="P1952">
        <v>0.960796215964837</v>
      </c>
      <c r="Q1952">
        <v>0.99998025641745403</v>
      </c>
      <c r="R1952">
        <v>0.58242891670130303</v>
      </c>
      <c r="S1952">
        <v>2.3293048590370499E-2</v>
      </c>
      <c r="T1952" t="s">
        <v>8761</v>
      </c>
    </row>
    <row r="1953" spans="2:20" x14ac:dyDescent="0.3">
      <c r="B1953" t="s">
        <v>2213</v>
      </c>
      <c r="C1953" t="s">
        <v>4625</v>
      </c>
      <c r="D1953">
        <v>0.51550590705357702</v>
      </c>
      <c r="E1953">
        <v>0.57564388602213001</v>
      </c>
      <c r="F1953">
        <v>1.0219320127170399</v>
      </c>
      <c r="G1953">
        <v>0.67713881125981301</v>
      </c>
      <c r="H1953" t="s">
        <v>8762</v>
      </c>
      <c r="N1953" t="s">
        <v>1500</v>
      </c>
      <c r="O1953" t="s">
        <v>8763</v>
      </c>
      <c r="P1953">
        <v>0.96293015194708198</v>
      </c>
      <c r="Q1953">
        <v>0.99998025641745403</v>
      </c>
      <c r="R1953">
        <v>0.59339933993399296</v>
      </c>
      <c r="S1953">
        <v>2.2415304941052601E-2</v>
      </c>
      <c r="T1953" t="s">
        <v>8764</v>
      </c>
    </row>
    <row r="1954" spans="2:20" x14ac:dyDescent="0.3">
      <c r="B1954" t="s">
        <v>3587</v>
      </c>
      <c r="C1954" t="s">
        <v>4625</v>
      </c>
      <c r="D1954">
        <v>0.51550590705357702</v>
      </c>
      <c r="E1954">
        <v>0.57564388602213001</v>
      </c>
      <c r="F1954">
        <v>1.0219320127170399</v>
      </c>
      <c r="G1954">
        <v>0.67713881125981301</v>
      </c>
      <c r="H1954" t="s">
        <v>8765</v>
      </c>
      <c r="N1954" t="s">
        <v>1097</v>
      </c>
      <c r="O1954" t="s">
        <v>8766</v>
      </c>
      <c r="P1954">
        <v>0.96825786283244397</v>
      </c>
      <c r="Q1954">
        <v>0.99998025641745403</v>
      </c>
      <c r="R1954">
        <v>0.58165833878441398</v>
      </c>
      <c r="S1954">
        <v>1.87624599436702E-2</v>
      </c>
      <c r="T1954" t="s">
        <v>8767</v>
      </c>
    </row>
    <row r="1955" spans="2:20" x14ac:dyDescent="0.3">
      <c r="B1955" t="s">
        <v>3842</v>
      </c>
      <c r="C1955" t="s">
        <v>4625</v>
      </c>
      <c r="D1955">
        <v>0.51550590705357702</v>
      </c>
      <c r="E1955">
        <v>0.57564388602213001</v>
      </c>
      <c r="F1955">
        <v>1.0219320127170399</v>
      </c>
      <c r="G1955">
        <v>0.67713881125981301</v>
      </c>
      <c r="H1955" t="s">
        <v>8768</v>
      </c>
      <c r="N1955" t="s">
        <v>1853</v>
      </c>
      <c r="O1955" t="s">
        <v>3632</v>
      </c>
      <c r="P1955">
        <v>0.98401362416433902</v>
      </c>
      <c r="Q1955">
        <v>0.99998025641745403</v>
      </c>
      <c r="R1955">
        <v>0.45266871677513099</v>
      </c>
      <c r="S1955">
        <v>7.2949991507652301E-3</v>
      </c>
      <c r="T1955" t="s">
        <v>8769</v>
      </c>
    </row>
    <row r="1956" spans="2:20" x14ac:dyDescent="0.3">
      <c r="B1956" t="s">
        <v>1834</v>
      </c>
      <c r="C1956" t="s">
        <v>4625</v>
      </c>
      <c r="D1956">
        <v>0.51550590705357702</v>
      </c>
      <c r="E1956">
        <v>0.57564388602213001</v>
      </c>
      <c r="F1956">
        <v>1.0219320127170399</v>
      </c>
      <c r="G1956">
        <v>0.67713881125981301</v>
      </c>
      <c r="H1956" t="s">
        <v>8770</v>
      </c>
      <c r="N1956" t="s">
        <v>1141</v>
      </c>
      <c r="O1956" t="s">
        <v>3632</v>
      </c>
      <c r="P1956">
        <v>0.98401362416433902</v>
      </c>
      <c r="Q1956">
        <v>0.99998025641745403</v>
      </c>
      <c r="R1956">
        <v>0.45266871677513099</v>
      </c>
      <c r="S1956">
        <v>7.2949991507652301E-3</v>
      </c>
      <c r="T1956" t="s">
        <v>8771</v>
      </c>
    </row>
    <row r="1957" spans="2:20" x14ac:dyDescent="0.3">
      <c r="B1957" t="s">
        <v>8772</v>
      </c>
      <c r="C1957" t="s">
        <v>4625</v>
      </c>
      <c r="D1957">
        <v>0.51550590705357702</v>
      </c>
      <c r="E1957">
        <v>0.57564388602213001</v>
      </c>
      <c r="F1957">
        <v>1.0219320127170399</v>
      </c>
      <c r="G1957">
        <v>0.67713881125981301</v>
      </c>
      <c r="H1957" t="s">
        <v>8741</v>
      </c>
      <c r="N1957" t="s">
        <v>1870</v>
      </c>
      <c r="O1957" t="s">
        <v>3632</v>
      </c>
      <c r="P1957">
        <v>0.98401362416433902</v>
      </c>
      <c r="Q1957">
        <v>0.99998025641745403</v>
      </c>
      <c r="R1957">
        <v>0.45266871677513099</v>
      </c>
      <c r="S1957">
        <v>7.2949991507652301E-3</v>
      </c>
      <c r="T1957" t="s">
        <v>8773</v>
      </c>
    </row>
    <row r="1958" spans="2:20" x14ac:dyDescent="0.3">
      <c r="B1958" t="s">
        <v>3591</v>
      </c>
      <c r="C1958" t="s">
        <v>4625</v>
      </c>
      <c r="D1958">
        <v>0.51550590705357702</v>
      </c>
      <c r="E1958">
        <v>0.57564388602213001</v>
      </c>
      <c r="F1958">
        <v>1.0219320127170399</v>
      </c>
      <c r="G1958">
        <v>0.67713881125981301</v>
      </c>
      <c r="H1958" t="s">
        <v>8745</v>
      </c>
      <c r="N1958" t="s">
        <v>27</v>
      </c>
      <c r="O1958" t="s">
        <v>3632</v>
      </c>
      <c r="P1958">
        <v>0.98401362416433902</v>
      </c>
      <c r="Q1958">
        <v>0.99998025641745403</v>
      </c>
      <c r="R1958">
        <v>0.45266871677513099</v>
      </c>
      <c r="S1958">
        <v>7.2949991507652301E-3</v>
      </c>
      <c r="T1958" t="s">
        <v>8774</v>
      </c>
    </row>
    <row r="1959" spans="2:20" x14ac:dyDescent="0.3">
      <c r="B1959" t="s">
        <v>3675</v>
      </c>
      <c r="C1959" t="s">
        <v>4625</v>
      </c>
      <c r="D1959">
        <v>0.51550590705357702</v>
      </c>
      <c r="E1959">
        <v>0.57564388602213001</v>
      </c>
      <c r="F1959">
        <v>1.0219320127170399</v>
      </c>
      <c r="G1959">
        <v>0.67713881125981301</v>
      </c>
      <c r="H1959" t="s">
        <v>8746</v>
      </c>
      <c r="N1959" t="s">
        <v>492</v>
      </c>
      <c r="O1959" t="s">
        <v>3632</v>
      </c>
      <c r="P1959">
        <v>0.98401362416433902</v>
      </c>
      <c r="Q1959">
        <v>0.99998025641745403</v>
      </c>
      <c r="R1959">
        <v>0.45266871677513099</v>
      </c>
      <c r="S1959">
        <v>7.2949991507652301E-3</v>
      </c>
      <c r="T1959" t="s">
        <v>8775</v>
      </c>
    </row>
    <row r="1960" spans="2:20" x14ac:dyDescent="0.3">
      <c r="B1960" t="s">
        <v>1860</v>
      </c>
      <c r="C1960" t="s">
        <v>4625</v>
      </c>
      <c r="D1960">
        <v>0.51550590705357702</v>
      </c>
      <c r="E1960">
        <v>0.57564388602213001</v>
      </c>
      <c r="F1960">
        <v>1.0219320127170399</v>
      </c>
      <c r="G1960">
        <v>0.67713881125981301</v>
      </c>
      <c r="H1960" t="s">
        <v>8776</v>
      </c>
      <c r="N1960" t="s">
        <v>1650</v>
      </c>
      <c r="O1960" t="s">
        <v>3632</v>
      </c>
      <c r="P1960">
        <v>0.98401362416433902</v>
      </c>
      <c r="Q1960">
        <v>0.99998025641745403</v>
      </c>
      <c r="R1960">
        <v>0.45266871677513099</v>
      </c>
      <c r="S1960">
        <v>7.2949991507652301E-3</v>
      </c>
      <c r="T1960" t="s">
        <v>8777</v>
      </c>
    </row>
    <row r="1961" spans="2:20" x14ac:dyDescent="0.3">
      <c r="B1961" t="s">
        <v>1862</v>
      </c>
      <c r="C1961" t="s">
        <v>4625</v>
      </c>
      <c r="D1961">
        <v>0.51550590705357702</v>
      </c>
      <c r="E1961">
        <v>0.57564388602213001</v>
      </c>
      <c r="F1961">
        <v>1.0219320127170399</v>
      </c>
      <c r="G1961">
        <v>0.67713881125981301</v>
      </c>
      <c r="H1961" t="s">
        <v>8677</v>
      </c>
      <c r="N1961" t="s">
        <v>5005</v>
      </c>
      <c r="O1961" t="s">
        <v>3632</v>
      </c>
      <c r="P1961">
        <v>0.98401362416433902</v>
      </c>
      <c r="Q1961">
        <v>0.99998025641745403</v>
      </c>
      <c r="R1961">
        <v>0.45266871677513099</v>
      </c>
      <c r="S1961">
        <v>7.2949991507652301E-3</v>
      </c>
      <c r="T1961" t="s">
        <v>8778</v>
      </c>
    </row>
    <row r="1962" spans="2:20" x14ac:dyDescent="0.3">
      <c r="B1962" t="s">
        <v>1161</v>
      </c>
      <c r="C1962" t="s">
        <v>4625</v>
      </c>
      <c r="D1962">
        <v>0.51550590705357702</v>
      </c>
      <c r="E1962">
        <v>0.57564388602213001</v>
      </c>
      <c r="F1962">
        <v>1.0219320127170399</v>
      </c>
      <c r="G1962">
        <v>0.67713881125981301</v>
      </c>
      <c r="H1962" t="s">
        <v>8779</v>
      </c>
      <c r="N1962" t="s">
        <v>1880</v>
      </c>
      <c r="O1962" t="s">
        <v>3632</v>
      </c>
      <c r="P1962">
        <v>0.98401362416433902</v>
      </c>
      <c r="Q1962">
        <v>0.99998025641745403</v>
      </c>
      <c r="R1962">
        <v>0.45266871677513099</v>
      </c>
      <c r="S1962">
        <v>7.2949991507652301E-3</v>
      </c>
      <c r="T1962" t="s">
        <v>8780</v>
      </c>
    </row>
    <row r="1963" spans="2:20" x14ac:dyDescent="0.3">
      <c r="B1963" t="s">
        <v>1163</v>
      </c>
      <c r="C1963" t="s">
        <v>4625</v>
      </c>
      <c r="D1963">
        <v>0.51550590705357702</v>
      </c>
      <c r="E1963">
        <v>0.57564388602213001</v>
      </c>
      <c r="F1963">
        <v>1.0219320127170399</v>
      </c>
      <c r="G1963">
        <v>0.67713881125981301</v>
      </c>
      <c r="H1963" t="s">
        <v>8708</v>
      </c>
      <c r="N1963" t="s">
        <v>1881</v>
      </c>
      <c r="O1963" t="s">
        <v>3632</v>
      </c>
      <c r="P1963">
        <v>0.98401362416433902</v>
      </c>
      <c r="Q1963">
        <v>0.99998025641745403</v>
      </c>
      <c r="R1963">
        <v>0.45266871677513099</v>
      </c>
      <c r="S1963">
        <v>7.2949991507652301E-3</v>
      </c>
      <c r="T1963" t="s">
        <v>8781</v>
      </c>
    </row>
    <row r="1964" spans="2:20" x14ac:dyDescent="0.3">
      <c r="B1964" t="s">
        <v>3875</v>
      </c>
      <c r="C1964" t="s">
        <v>4625</v>
      </c>
      <c r="D1964">
        <v>0.51550590705357702</v>
      </c>
      <c r="E1964">
        <v>0.57564388602213001</v>
      </c>
      <c r="F1964">
        <v>1.0219320127170399</v>
      </c>
      <c r="G1964">
        <v>0.67713881125981301</v>
      </c>
      <c r="H1964" t="s">
        <v>8712</v>
      </c>
      <c r="N1964" t="s">
        <v>735</v>
      </c>
      <c r="O1964" t="s">
        <v>3632</v>
      </c>
      <c r="P1964">
        <v>0.98401362416433902</v>
      </c>
      <c r="Q1964">
        <v>0.99998025641745403</v>
      </c>
      <c r="R1964">
        <v>0.45266871677513099</v>
      </c>
      <c r="S1964">
        <v>7.2949991507652301E-3</v>
      </c>
      <c r="T1964" t="s">
        <v>8782</v>
      </c>
    </row>
    <row r="1965" spans="2:20" x14ac:dyDescent="0.3">
      <c r="B1965" t="s">
        <v>3600</v>
      </c>
      <c r="C1965" t="s">
        <v>8783</v>
      </c>
      <c r="D1965">
        <v>0.56968996583948806</v>
      </c>
      <c r="E1965">
        <v>0.63582505352350205</v>
      </c>
      <c r="F1965">
        <v>0.97902892561983401</v>
      </c>
      <c r="G1965">
        <v>0.55086333838698298</v>
      </c>
      <c r="H1965" t="s">
        <v>8784</v>
      </c>
      <c r="N1965" t="s">
        <v>1188</v>
      </c>
      <c r="O1965" t="s">
        <v>3632</v>
      </c>
      <c r="P1965">
        <v>0.98401362416433902</v>
      </c>
      <c r="Q1965">
        <v>0.99998025641745403</v>
      </c>
      <c r="R1965">
        <v>0.45266871677513099</v>
      </c>
      <c r="S1965">
        <v>7.2949991507652301E-3</v>
      </c>
      <c r="T1965" t="s">
        <v>8785</v>
      </c>
    </row>
    <row r="1966" spans="2:20" x14ac:dyDescent="0.3">
      <c r="B1966" t="s">
        <v>2225</v>
      </c>
      <c r="C1966" t="s">
        <v>8786</v>
      </c>
      <c r="D1966">
        <v>0.58192346415506102</v>
      </c>
      <c r="E1966">
        <v>0.649148210395874</v>
      </c>
      <c r="F1966">
        <v>0.97005528255528195</v>
      </c>
      <c r="G1966">
        <v>0.52520378532185397</v>
      </c>
      <c r="H1966" t="s">
        <v>8787</v>
      </c>
      <c r="N1966" t="s">
        <v>1900</v>
      </c>
      <c r="O1966" t="s">
        <v>3632</v>
      </c>
      <c r="P1966">
        <v>0.98401362416433902</v>
      </c>
      <c r="Q1966">
        <v>0.99998025641745403</v>
      </c>
      <c r="R1966">
        <v>0.45266871677513099</v>
      </c>
      <c r="S1966">
        <v>7.2949991507652301E-3</v>
      </c>
      <c r="T1966" t="s">
        <v>8788</v>
      </c>
    </row>
    <row r="1967" spans="2:20" x14ac:dyDescent="0.3">
      <c r="B1967" t="s">
        <v>1106</v>
      </c>
      <c r="C1967" t="s">
        <v>8789</v>
      </c>
      <c r="D1967">
        <v>0.59169947963996194</v>
      </c>
      <c r="E1967">
        <v>0.65971783284374197</v>
      </c>
      <c r="F1967">
        <v>0.963640603026792</v>
      </c>
      <c r="G1967">
        <v>0.50567658215275801</v>
      </c>
      <c r="H1967" t="s">
        <v>8790</v>
      </c>
      <c r="N1967" t="s">
        <v>509</v>
      </c>
      <c r="O1967" t="s">
        <v>3632</v>
      </c>
      <c r="P1967">
        <v>0.98401362416433902</v>
      </c>
      <c r="Q1967">
        <v>0.99998025641745403</v>
      </c>
      <c r="R1967">
        <v>0.45266871677513099</v>
      </c>
      <c r="S1967">
        <v>7.2949991507652301E-3</v>
      </c>
      <c r="T1967" t="s">
        <v>8791</v>
      </c>
    </row>
    <row r="1968" spans="2:20" x14ac:dyDescent="0.3">
      <c r="B1968" t="s">
        <v>1814</v>
      </c>
      <c r="C1968" t="s">
        <v>8792</v>
      </c>
      <c r="D1968">
        <v>0.61013592010094897</v>
      </c>
      <c r="E1968">
        <v>0.67992777674696503</v>
      </c>
      <c r="F1968">
        <v>0.95122161788828397</v>
      </c>
      <c r="G1968">
        <v>0.46997341951638499</v>
      </c>
      <c r="H1968" t="s">
        <v>8793</v>
      </c>
      <c r="N1968" t="s">
        <v>511</v>
      </c>
      <c r="O1968" t="s">
        <v>3632</v>
      </c>
      <c r="P1968">
        <v>0.98401362416433902</v>
      </c>
      <c r="Q1968">
        <v>0.99998025641745403</v>
      </c>
      <c r="R1968">
        <v>0.45266871677513099</v>
      </c>
      <c r="S1968">
        <v>7.2949991507652301E-3</v>
      </c>
      <c r="T1968" t="s">
        <v>8791</v>
      </c>
    </row>
    <row r="1969" spans="2:20" x14ac:dyDescent="0.3">
      <c r="B1969" t="s">
        <v>2275</v>
      </c>
      <c r="C1969" t="s">
        <v>8794</v>
      </c>
      <c r="D1969">
        <v>0.634503843834473</v>
      </c>
      <c r="E1969">
        <v>0.68752157061703201</v>
      </c>
      <c r="F1969">
        <v>0.93744164332399604</v>
      </c>
      <c r="G1969">
        <v>0.42645339078287797</v>
      </c>
      <c r="H1969" t="s">
        <v>8795</v>
      </c>
      <c r="N1969" t="s">
        <v>516</v>
      </c>
      <c r="O1969" t="s">
        <v>3632</v>
      </c>
      <c r="P1969">
        <v>0.98401362416433902</v>
      </c>
      <c r="Q1969">
        <v>0.99998025641745403</v>
      </c>
      <c r="R1969">
        <v>0.45266871677513099</v>
      </c>
      <c r="S1969">
        <v>7.2949991507652301E-3</v>
      </c>
      <c r="T1969" t="s">
        <v>8796</v>
      </c>
    </row>
    <row r="1970" spans="2:20" x14ac:dyDescent="0.3">
      <c r="B1970" t="s">
        <v>1613</v>
      </c>
      <c r="C1970" t="s">
        <v>3115</v>
      </c>
      <c r="D1970">
        <v>0.63984671718008501</v>
      </c>
      <c r="E1970">
        <v>0.68752157061703201</v>
      </c>
      <c r="F1970">
        <v>0.924476504774977</v>
      </c>
      <c r="G1970">
        <v>0.41280338347962903</v>
      </c>
      <c r="H1970" t="s">
        <v>8797</v>
      </c>
      <c r="N1970" t="s">
        <v>812</v>
      </c>
      <c r="O1970" t="s">
        <v>3632</v>
      </c>
      <c r="P1970">
        <v>0.98401362416433902</v>
      </c>
      <c r="Q1970">
        <v>0.99998025641745403</v>
      </c>
      <c r="R1970">
        <v>0.45266871677513099</v>
      </c>
      <c r="S1970">
        <v>7.2949991507652301E-3</v>
      </c>
      <c r="T1970" t="s">
        <v>8798</v>
      </c>
    </row>
    <row r="1971" spans="2:20" x14ac:dyDescent="0.3">
      <c r="B1971" t="s">
        <v>1853</v>
      </c>
      <c r="C1971" t="s">
        <v>3115</v>
      </c>
      <c r="D1971">
        <v>0.63984671718008501</v>
      </c>
      <c r="E1971">
        <v>0.68752157061703201</v>
      </c>
      <c r="F1971">
        <v>0.924476504774977</v>
      </c>
      <c r="G1971">
        <v>0.41280338347962903</v>
      </c>
      <c r="H1971" t="s">
        <v>8799</v>
      </c>
      <c r="N1971" t="s">
        <v>1575</v>
      </c>
      <c r="O1971" t="s">
        <v>3632</v>
      </c>
      <c r="P1971">
        <v>0.98401362416433902</v>
      </c>
      <c r="Q1971">
        <v>0.99998025641745403</v>
      </c>
      <c r="R1971">
        <v>0.45266871677513099</v>
      </c>
      <c r="S1971">
        <v>7.2949991507652301E-3</v>
      </c>
      <c r="T1971" t="s">
        <v>8800</v>
      </c>
    </row>
    <row r="1972" spans="2:20" x14ac:dyDescent="0.3">
      <c r="B1972" t="s">
        <v>3611</v>
      </c>
      <c r="C1972" t="s">
        <v>3115</v>
      </c>
      <c r="D1972">
        <v>0.63984671718008501</v>
      </c>
      <c r="E1972">
        <v>0.68752157061703201</v>
      </c>
      <c r="F1972">
        <v>0.924476504774977</v>
      </c>
      <c r="G1972">
        <v>0.41280338347962903</v>
      </c>
      <c r="H1972" t="s">
        <v>8801</v>
      </c>
      <c r="N1972" t="s">
        <v>744</v>
      </c>
      <c r="O1972" t="s">
        <v>3632</v>
      </c>
      <c r="P1972">
        <v>0.98401362416433902</v>
      </c>
      <c r="Q1972">
        <v>0.99998025641745403</v>
      </c>
      <c r="R1972">
        <v>0.45266871677513099</v>
      </c>
      <c r="S1972">
        <v>7.2949991507652301E-3</v>
      </c>
      <c r="T1972" t="s">
        <v>8802</v>
      </c>
    </row>
    <row r="1973" spans="2:20" x14ac:dyDescent="0.3">
      <c r="B1973" t="s">
        <v>1885</v>
      </c>
      <c r="C1973" t="s">
        <v>3115</v>
      </c>
      <c r="D1973">
        <v>0.63984671718008501</v>
      </c>
      <c r="E1973">
        <v>0.68752157061703201</v>
      </c>
      <c r="F1973">
        <v>0.924476504774977</v>
      </c>
      <c r="G1973">
        <v>0.41280338347962903</v>
      </c>
      <c r="H1973" t="s">
        <v>8803</v>
      </c>
      <c r="N1973" t="s">
        <v>1212</v>
      </c>
      <c r="O1973" t="s">
        <v>3632</v>
      </c>
      <c r="P1973">
        <v>0.98401362416433902</v>
      </c>
      <c r="Q1973">
        <v>0.99998025641745403</v>
      </c>
      <c r="R1973">
        <v>0.45266871677513099</v>
      </c>
      <c r="S1973">
        <v>7.2949991507652301E-3</v>
      </c>
      <c r="T1973" t="s">
        <v>8804</v>
      </c>
    </row>
    <row r="1974" spans="2:20" x14ac:dyDescent="0.3">
      <c r="B1974" t="s">
        <v>251</v>
      </c>
      <c r="C1974" t="s">
        <v>3115</v>
      </c>
      <c r="D1974">
        <v>0.63984671718008501</v>
      </c>
      <c r="E1974">
        <v>0.68752157061703201</v>
      </c>
      <c r="F1974">
        <v>0.924476504774977</v>
      </c>
      <c r="G1974">
        <v>0.41280338347962903</v>
      </c>
      <c r="H1974" t="s">
        <v>8805</v>
      </c>
      <c r="N1974" t="s">
        <v>529</v>
      </c>
      <c r="O1974" t="s">
        <v>3632</v>
      </c>
      <c r="P1974">
        <v>0.98401362416433902</v>
      </c>
      <c r="Q1974">
        <v>0.99998025641745403</v>
      </c>
      <c r="R1974">
        <v>0.45266871677513099</v>
      </c>
      <c r="S1974">
        <v>7.2949991507652301E-3</v>
      </c>
      <c r="T1974" t="s">
        <v>8806</v>
      </c>
    </row>
    <row r="1975" spans="2:20" x14ac:dyDescent="0.3">
      <c r="B1975" t="s">
        <v>80</v>
      </c>
      <c r="C1975" t="s">
        <v>3115</v>
      </c>
      <c r="D1975">
        <v>0.63984671718008501</v>
      </c>
      <c r="E1975">
        <v>0.68752157061703201</v>
      </c>
      <c r="F1975">
        <v>0.924476504774977</v>
      </c>
      <c r="G1975">
        <v>0.41280338347962903</v>
      </c>
      <c r="H1975" t="s">
        <v>8807</v>
      </c>
      <c r="N1975" t="s">
        <v>816</v>
      </c>
      <c r="O1975" t="s">
        <v>3632</v>
      </c>
      <c r="P1975">
        <v>0.98401362416433902</v>
      </c>
      <c r="Q1975">
        <v>0.99998025641745403</v>
      </c>
      <c r="R1975">
        <v>0.45266871677513099</v>
      </c>
      <c r="S1975">
        <v>7.2949991507652301E-3</v>
      </c>
      <c r="T1975" t="s">
        <v>8808</v>
      </c>
    </row>
    <row r="1976" spans="2:20" x14ac:dyDescent="0.3">
      <c r="B1976" t="s">
        <v>3637</v>
      </c>
      <c r="C1976" t="s">
        <v>3115</v>
      </c>
      <c r="D1976">
        <v>0.63984671718008501</v>
      </c>
      <c r="E1976">
        <v>0.68752157061703201</v>
      </c>
      <c r="F1976">
        <v>0.924476504774977</v>
      </c>
      <c r="G1976">
        <v>0.41280338347962903</v>
      </c>
      <c r="H1976" t="s">
        <v>8809</v>
      </c>
      <c r="N1976" t="s">
        <v>1222</v>
      </c>
      <c r="O1976" t="s">
        <v>3632</v>
      </c>
      <c r="P1976">
        <v>0.98401362416433902</v>
      </c>
      <c r="Q1976">
        <v>0.99998025641745403</v>
      </c>
      <c r="R1976">
        <v>0.45266871677513099</v>
      </c>
      <c r="S1976">
        <v>7.2949991507652301E-3</v>
      </c>
      <c r="T1976" t="s">
        <v>8810</v>
      </c>
    </row>
    <row r="1977" spans="2:20" x14ac:dyDescent="0.3">
      <c r="B1977" t="s">
        <v>434</v>
      </c>
      <c r="C1977" t="s">
        <v>3115</v>
      </c>
      <c r="D1977">
        <v>0.63984671718008501</v>
      </c>
      <c r="E1977">
        <v>0.68752157061703201</v>
      </c>
      <c r="F1977">
        <v>0.924476504774977</v>
      </c>
      <c r="G1977">
        <v>0.41280338347962903</v>
      </c>
      <c r="H1977" t="s">
        <v>8811</v>
      </c>
      <c r="N1977" t="s">
        <v>84</v>
      </c>
      <c r="O1977" t="s">
        <v>3632</v>
      </c>
      <c r="P1977">
        <v>0.98401362416433902</v>
      </c>
      <c r="Q1977">
        <v>0.99998025641745403</v>
      </c>
      <c r="R1977">
        <v>0.45266871677513099</v>
      </c>
      <c r="S1977">
        <v>7.2949991507652301E-3</v>
      </c>
      <c r="T1977" t="s">
        <v>8812</v>
      </c>
    </row>
    <row r="1978" spans="2:20" x14ac:dyDescent="0.3">
      <c r="B1978" t="s">
        <v>1214</v>
      </c>
      <c r="C1978" t="s">
        <v>3115</v>
      </c>
      <c r="D1978">
        <v>0.63984671718008501</v>
      </c>
      <c r="E1978">
        <v>0.68752157061703201</v>
      </c>
      <c r="F1978">
        <v>0.924476504774977</v>
      </c>
      <c r="G1978">
        <v>0.41280338347962903</v>
      </c>
      <c r="H1978" t="s">
        <v>8813</v>
      </c>
      <c r="N1978" t="s">
        <v>1225</v>
      </c>
      <c r="O1978" t="s">
        <v>3632</v>
      </c>
      <c r="P1978">
        <v>0.98401362416433902</v>
      </c>
      <c r="Q1978">
        <v>0.99998025641745403</v>
      </c>
      <c r="R1978">
        <v>0.45266871677513099</v>
      </c>
      <c r="S1978">
        <v>7.2949991507652301E-3</v>
      </c>
      <c r="T1978" t="s">
        <v>8814</v>
      </c>
    </row>
    <row r="1979" spans="2:20" x14ac:dyDescent="0.3">
      <c r="B1979" t="s">
        <v>2977</v>
      </c>
      <c r="C1979" t="s">
        <v>3115</v>
      </c>
      <c r="D1979">
        <v>0.63984671718008501</v>
      </c>
      <c r="E1979">
        <v>0.68752157061703201</v>
      </c>
      <c r="F1979">
        <v>0.924476504774977</v>
      </c>
      <c r="G1979">
        <v>0.41280338347962903</v>
      </c>
      <c r="H1979" t="s">
        <v>8815</v>
      </c>
      <c r="N1979" t="s">
        <v>2979</v>
      </c>
      <c r="O1979" t="s">
        <v>3632</v>
      </c>
      <c r="P1979">
        <v>0.98401362416433902</v>
      </c>
      <c r="Q1979">
        <v>0.99998025641745403</v>
      </c>
      <c r="R1979">
        <v>0.45266871677513099</v>
      </c>
      <c r="S1979">
        <v>7.2949991507652301E-3</v>
      </c>
      <c r="T1979" t="s">
        <v>8816</v>
      </c>
    </row>
    <row r="1980" spans="2:20" x14ac:dyDescent="0.3">
      <c r="B1980" t="s">
        <v>991</v>
      </c>
      <c r="C1980" t="s">
        <v>3115</v>
      </c>
      <c r="D1980">
        <v>0.63984671718008501</v>
      </c>
      <c r="E1980">
        <v>0.68752157061703201</v>
      </c>
      <c r="F1980">
        <v>0.924476504774977</v>
      </c>
      <c r="G1980">
        <v>0.41280338347962903</v>
      </c>
      <c r="H1980" t="s">
        <v>8817</v>
      </c>
      <c r="N1980" t="s">
        <v>4002</v>
      </c>
      <c r="O1980" t="s">
        <v>3632</v>
      </c>
      <c r="P1980">
        <v>0.98401362416433902</v>
      </c>
      <c r="Q1980">
        <v>0.99998025641745403</v>
      </c>
      <c r="R1980">
        <v>0.45266871677513099</v>
      </c>
      <c r="S1980">
        <v>7.2949991507652301E-3</v>
      </c>
      <c r="T1980" t="s">
        <v>8818</v>
      </c>
    </row>
    <row r="1981" spans="2:20" x14ac:dyDescent="0.3">
      <c r="B1981" t="s">
        <v>3909</v>
      </c>
      <c r="C1981" t="s">
        <v>3115</v>
      </c>
      <c r="D1981">
        <v>0.63984671718008501</v>
      </c>
      <c r="E1981">
        <v>0.68752157061703201</v>
      </c>
      <c r="F1981">
        <v>0.924476504774977</v>
      </c>
      <c r="G1981">
        <v>0.41280338347962903</v>
      </c>
      <c r="H1981" t="s">
        <v>8819</v>
      </c>
      <c r="N1981" t="s">
        <v>4008</v>
      </c>
      <c r="O1981" t="s">
        <v>3632</v>
      </c>
      <c r="P1981">
        <v>0.98401362416433902</v>
      </c>
      <c r="Q1981">
        <v>0.99998025641745403</v>
      </c>
      <c r="R1981">
        <v>0.45266871677513099</v>
      </c>
      <c r="S1981">
        <v>7.2949991507652301E-3</v>
      </c>
      <c r="T1981" t="s">
        <v>8820</v>
      </c>
    </row>
    <row r="1982" spans="2:20" x14ac:dyDescent="0.3">
      <c r="B1982" t="s">
        <v>1007</v>
      </c>
      <c r="C1982" t="s">
        <v>3115</v>
      </c>
      <c r="D1982">
        <v>0.63984671718008501</v>
      </c>
      <c r="E1982">
        <v>0.68752157061703201</v>
      </c>
      <c r="F1982">
        <v>0.924476504774977</v>
      </c>
      <c r="G1982">
        <v>0.41280338347962903</v>
      </c>
      <c r="H1982" t="s">
        <v>8821</v>
      </c>
      <c r="N1982" t="s">
        <v>1269</v>
      </c>
      <c r="O1982" t="s">
        <v>3632</v>
      </c>
      <c r="P1982">
        <v>0.98401362416433902</v>
      </c>
      <c r="Q1982">
        <v>0.99998025641745403</v>
      </c>
      <c r="R1982">
        <v>0.45266871677513099</v>
      </c>
      <c r="S1982">
        <v>7.2949991507652301E-3</v>
      </c>
      <c r="T1982" t="s">
        <v>8822</v>
      </c>
    </row>
    <row r="1983" spans="2:20" x14ac:dyDescent="0.3">
      <c r="B1983" t="s">
        <v>1009</v>
      </c>
      <c r="C1983" t="s">
        <v>3115</v>
      </c>
      <c r="D1983">
        <v>0.63984671718008501</v>
      </c>
      <c r="E1983">
        <v>0.68752157061703201</v>
      </c>
      <c r="F1983">
        <v>0.924476504774977</v>
      </c>
      <c r="G1983">
        <v>0.41280338347962903</v>
      </c>
      <c r="H1983" t="s">
        <v>8823</v>
      </c>
      <c r="N1983" t="s">
        <v>1279</v>
      </c>
      <c r="O1983" t="s">
        <v>3632</v>
      </c>
      <c r="P1983">
        <v>0.98401362416433902</v>
      </c>
      <c r="Q1983">
        <v>0.99998025641745403</v>
      </c>
      <c r="R1983">
        <v>0.45266871677513099</v>
      </c>
      <c r="S1983">
        <v>7.2949991507652301E-3</v>
      </c>
      <c r="T1983" t="s">
        <v>8824</v>
      </c>
    </row>
    <row r="1984" spans="2:20" x14ac:dyDescent="0.3">
      <c r="B1984" t="s">
        <v>5007</v>
      </c>
      <c r="C1984" t="s">
        <v>3115</v>
      </c>
      <c r="D1984">
        <v>0.63984671718008501</v>
      </c>
      <c r="E1984">
        <v>0.68752157061703201</v>
      </c>
      <c r="F1984">
        <v>0.924476504774977</v>
      </c>
      <c r="G1984">
        <v>0.41280338347962903</v>
      </c>
      <c r="H1984" t="s">
        <v>8825</v>
      </c>
      <c r="N1984" t="s">
        <v>1280</v>
      </c>
      <c r="O1984" t="s">
        <v>3632</v>
      </c>
      <c r="P1984">
        <v>0.98401362416433902</v>
      </c>
      <c r="Q1984">
        <v>0.99998025641745403</v>
      </c>
      <c r="R1984">
        <v>0.45266871677513099</v>
      </c>
      <c r="S1984">
        <v>7.2949991507652301E-3</v>
      </c>
      <c r="T1984" t="s">
        <v>8826</v>
      </c>
    </row>
    <row r="1985" spans="2:20" x14ac:dyDescent="0.3">
      <c r="B1985" t="s">
        <v>4009</v>
      </c>
      <c r="C1985" t="s">
        <v>3115</v>
      </c>
      <c r="D1985">
        <v>0.63984671718008501</v>
      </c>
      <c r="E1985">
        <v>0.68752157061703201</v>
      </c>
      <c r="F1985">
        <v>0.924476504774977</v>
      </c>
      <c r="G1985">
        <v>0.41280338347962903</v>
      </c>
      <c r="H1985" t="s">
        <v>8827</v>
      </c>
      <c r="N1985" t="s">
        <v>1299</v>
      </c>
      <c r="O1985" t="s">
        <v>3632</v>
      </c>
      <c r="P1985">
        <v>0.98401362416433902</v>
      </c>
      <c r="Q1985">
        <v>0.99998025641745403</v>
      </c>
      <c r="R1985">
        <v>0.45266871677513099</v>
      </c>
      <c r="S1985">
        <v>7.2949991507652301E-3</v>
      </c>
      <c r="T1985" t="s">
        <v>8828</v>
      </c>
    </row>
    <row r="1986" spans="2:20" x14ac:dyDescent="0.3">
      <c r="B1986" t="s">
        <v>1268</v>
      </c>
      <c r="C1986" t="s">
        <v>3115</v>
      </c>
      <c r="D1986">
        <v>0.63984671718008501</v>
      </c>
      <c r="E1986">
        <v>0.68752157061703201</v>
      </c>
      <c r="F1986">
        <v>0.924476504774977</v>
      </c>
      <c r="G1986">
        <v>0.41280338347962903</v>
      </c>
      <c r="H1986" t="s">
        <v>8829</v>
      </c>
      <c r="N1986" t="s">
        <v>1305</v>
      </c>
      <c r="O1986" t="s">
        <v>3632</v>
      </c>
      <c r="P1986">
        <v>0.98401362416433902</v>
      </c>
      <c r="Q1986">
        <v>0.99998025641745403</v>
      </c>
      <c r="R1986">
        <v>0.45266871677513099</v>
      </c>
      <c r="S1986">
        <v>7.2949991507652301E-3</v>
      </c>
      <c r="T1986" t="s">
        <v>8830</v>
      </c>
    </row>
    <row r="1987" spans="2:20" x14ac:dyDescent="0.3">
      <c r="B1987" t="s">
        <v>1273</v>
      </c>
      <c r="C1987" t="s">
        <v>3115</v>
      </c>
      <c r="D1987">
        <v>0.63984671718008501</v>
      </c>
      <c r="E1987">
        <v>0.68752157061703201</v>
      </c>
      <c r="F1987">
        <v>0.924476504774977</v>
      </c>
      <c r="G1987">
        <v>0.41280338347962903</v>
      </c>
      <c r="H1987" t="s">
        <v>8831</v>
      </c>
      <c r="N1987" t="s">
        <v>303</v>
      </c>
      <c r="O1987" t="s">
        <v>3632</v>
      </c>
      <c r="P1987">
        <v>0.98401362416433902</v>
      </c>
      <c r="Q1987">
        <v>0.99998025641745403</v>
      </c>
      <c r="R1987">
        <v>0.45266871677513099</v>
      </c>
      <c r="S1987">
        <v>7.2949991507652301E-3</v>
      </c>
      <c r="T1987" t="s">
        <v>8832</v>
      </c>
    </row>
    <row r="1988" spans="2:20" x14ac:dyDescent="0.3">
      <c r="B1988" t="s">
        <v>2991</v>
      </c>
      <c r="C1988" t="s">
        <v>3115</v>
      </c>
      <c r="D1988">
        <v>0.63984671718008501</v>
      </c>
      <c r="E1988">
        <v>0.68752157061703201</v>
      </c>
      <c r="F1988">
        <v>0.924476504774977</v>
      </c>
      <c r="G1988">
        <v>0.41280338347962903</v>
      </c>
      <c r="H1988" t="s">
        <v>8833</v>
      </c>
      <c r="N1988" t="s">
        <v>318</v>
      </c>
      <c r="O1988" t="s">
        <v>3632</v>
      </c>
      <c r="P1988">
        <v>0.98401362416433902</v>
      </c>
      <c r="Q1988">
        <v>0.99998025641745403</v>
      </c>
      <c r="R1988">
        <v>0.45266871677513099</v>
      </c>
      <c r="S1988">
        <v>7.2949991507652301E-3</v>
      </c>
      <c r="T1988" t="s">
        <v>8834</v>
      </c>
    </row>
    <row r="1989" spans="2:20" x14ac:dyDescent="0.3">
      <c r="B1989" t="s">
        <v>1287</v>
      </c>
      <c r="C1989" t="s">
        <v>3115</v>
      </c>
      <c r="D1989">
        <v>0.63984671718008501</v>
      </c>
      <c r="E1989">
        <v>0.68752157061703201</v>
      </c>
      <c r="F1989">
        <v>0.924476504774977</v>
      </c>
      <c r="G1989">
        <v>0.41280338347962903</v>
      </c>
      <c r="H1989" t="s">
        <v>8835</v>
      </c>
      <c r="N1989" t="s">
        <v>319</v>
      </c>
      <c r="O1989" t="s">
        <v>3632</v>
      </c>
      <c r="P1989">
        <v>0.98401362416433902</v>
      </c>
      <c r="Q1989">
        <v>0.99998025641745403</v>
      </c>
      <c r="R1989">
        <v>0.45266871677513099</v>
      </c>
      <c r="S1989">
        <v>7.2949991507652301E-3</v>
      </c>
      <c r="T1989" t="s">
        <v>8836</v>
      </c>
    </row>
    <row r="1990" spans="2:20" x14ac:dyDescent="0.3">
      <c r="B1990" t="s">
        <v>3926</v>
      </c>
      <c r="C1990" t="s">
        <v>3115</v>
      </c>
      <c r="D1990">
        <v>0.63984671718008501</v>
      </c>
      <c r="E1990">
        <v>0.68752157061703201</v>
      </c>
      <c r="F1990">
        <v>0.924476504774977</v>
      </c>
      <c r="G1990">
        <v>0.41280338347962903</v>
      </c>
      <c r="H1990" t="s">
        <v>8837</v>
      </c>
      <c r="N1990" t="s">
        <v>2269</v>
      </c>
      <c r="O1990" t="s">
        <v>3632</v>
      </c>
      <c r="P1990">
        <v>0.98401362416433902</v>
      </c>
      <c r="Q1990">
        <v>0.99998025641745403</v>
      </c>
      <c r="R1990">
        <v>0.45266871677513099</v>
      </c>
      <c r="S1990">
        <v>7.2949991507652301E-3</v>
      </c>
      <c r="T1990" t="s">
        <v>8838</v>
      </c>
    </row>
    <row r="1991" spans="2:20" x14ac:dyDescent="0.3">
      <c r="B1991" t="s">
        <v>2859</v>
      </c>
      <c r="C1991" t="s">
        <v>3115</v>
      </c>
      <c r="D1991">
        <v>0.63984671718008501</v>
      </c>
      <c r="E1991">
        <v>0.68752157061703201</v>
      </c>
      <c r="F1991">
        <v>0.924476504774977</v>
      </c>
      <c r="G1991">
        <v>0.41280338347962903</v>
      </c>
      <c r="H1991" t="s">
        <v>8839</v>
      </c>
      <c r="N1991" t="s">
        <v>1031</v>
      </c>
      <c r="O1991" t="s">
        <v>3632</v>
      </c>
      <c r="P1991">
        <v>0.98401362416433902</v>
      </c>
      <c r="Q1991">
        <v>0.99998025641745403</v>
      </c>
      <c r="R1991">
        <v>0.45266871677513099</v>
      </c>
      <c r="S1991">
        <v>7.2949991507652301E-3</v>
      </c>
      <c r="T1991" t="s">
        <v>8840</v>
      </c>
    </row>
    <row r="1992" spans="2:20" x14ac:dyDescent="0.3">
      <c r="B1992" t="s">
        <v>579</v>
      </c>
      <c r="C1992" t="s">
        <v>3115</v>
      </c>
      <c r="D1992">
        <v>0.63984671718008501</v>
      </c>
      <c r="E1992">
        <v>0.68752157061703201</v>
      </c>
      <c r="F1992">
        <v>0.924476504774977</v>
      </c>
      <c r="G1992">
        <v>0.41280338347962903</v>
      </c>
      <c r="H1992" t="s">
        <v>8841</v>
      </c>
      <c r="N1992" t="s">
        <v>1337</v>
      </c>
      <c r="O1992" t="s">
        <v>3632</v>
      </c>
      <c r="P1992">
        <v>0.98401362416433902</v>
      </c>
      <c r="Q1992">
        <v>0.99998025641745403</v>
      </c>
      <c r="R1992">
        <v>0.45266871677513099</v>
      </c>
      <c r="S1992">
        <v>7.2949991507652301E-3</v>
      </c>
      <c r="T1992" t="s">
        <v>8842</v>
      </c>
    </row>
    <row r="1993" spans="2:20" x14ac:dyDescent="0.3">
      <c r="B1993" t="s">
        <v>7188</v>
      </c>
      <c r="C1993" t="s">
        <v>3115</v>
      </c>
      <c r="D1993">
        <v>0.63984671718008501</v>
      </c>
      <c r="E1993">
        <v>0.68752157061703201</v>
      </c>
      <c r="F1993">
        <v>0.924476504774977</v>
      </c>
      <c r="G1993">
        <v>0.41280338347962903</v>
      </c>
      <c r="H1993" t="s">
        <v>8843</v>
      </c>
      <c r="N1993" t="s">
        <v>1339</v>
      </c>
      <c r="O1993" t="s">
        <v>3632</v>
      </c>
      <c r="P1993">
        <v>0.98401362416433902</v>
      </c>
      <c r="Q1993">
        <v>0.99998025641745403</v>
      </c>
      <c r="R1993">
        <v>0.45266871677513099</v>
      </c>
      <c r="S1993">
        <v>7.2949991507652301E-3</v>
      </c>
      <c r="T1993" t="s">
        <v>8844</v>
      </c>
    </row>
    <row r="1994" spans="2:20" x14ac:dyDescent="0.3">
      <c r="B1994" t="s">
        <v>588</v>
      </c>
      <c r="C1994" t="s">
        <v>3115</v>
      </c>
      <c r="D1994">
        <v>0.63984671718008501</v>
      </c>
      <c r="E1994">
        <v>0.68752157061703201</v>
      </c>
      <c r="F1994">
        <v>0.924476504774977</v>
      </c>
      <c r="G1994">
        <v>0.41280338347962903</v>
      </c>
      <c r="H1994" t="s">
        <v>8845</v>
      </c>
      <c r="N1994" t="s">
        <v>2348</v>
      </c>
      <c r="O1994" t="s">
        <v>3632</v>
      </c>
      <c r="P1994">
        <v>0.98401362416433902</v>
      </c>
      <c r="Q1994">
        <v>0.99998025641745403</v>
      </c>
      <c r="R1994">
        <v>0.45266871677513099</v>
      </c>
      <c r="S1994">
        <v>7.2949991507652301E-3</v>
      </c>
      <c r="T1994" t="s">
        <v>8846</v>
      </c>
    </row>
    <row r="1995" spans="2:20" x14ac:dyDescent="0.3">
      <c r="B1995" t="s">
        <v>2272</v>
      </c>
      <c r="C1995" t="s">
        <v>3115</v>
      </c>
      <c r="D1995">
        <v>0.63984671718008501</v>
      </c>
      <c r="E1995">
        <v>0.68752157061703201</v>
      </c>
      <c r="F1995">
        <v>0.924476504774977</v>
      </c>
      <c r="G1995">
        <v>0.41280338347962903</v>
      </c>
      <c r="H1995" t="s">
        <v>8847</v>
      </c>
      <c r="N1995" t="s">
        <v>2002</v>
      </c>
      <c r="O1995" t="s">
        <v>3632</v>
      </c>
      <c r="P1995">
        <v>0.98401362416433902</v>
      </c>
      <c r="Q1995">
        <v>0.99998025641745403</v>
      </c>
      <c r="R1995">
        <v>0.45266871677513099</v>
      </c>
      <c r="S1995">
        <v>7.2949991507652301E-3</v>
      </c>
      <c r="T1995" t="s">
        <v>8848</v>
      </c>
    </row>
    <row r="1996" spans="2:20" x14ac:dyDescent="0.3">
      <c r="B1996" t="s">
        <v>2330</v>
      </c>
      <c r="C1996" t="s">
        <v>3115</v>
      </c>
      <c r="D1996">
        <v>0.63984671718008501</v>
      </c>
      <c r="E1996">
        <v>0.68752157061703201</v>
      </c>
      <c r="F1996">
        <v>0.924476504774977</v>
      </c>
      <c r="G1996">
        <v>0.41280338347962903</v>
      </c>
      <c r="H1996" t="s">
        <v>8849</v>
      </c>
      <c r="N1996" t="s">
        <v>1368</v>
      </c>
      <c r="O1996" t="s">
        <v>3632</v>
      </c>
      <c r="P1996">
        <v>0.98401362416433902</v>
      </c>
      <c r="Q1996">
        <v>0.99998025641745403</v>
      </c>
      <c r="R1996">
        <v>0.45266871677513099</v>
      </c>
      <c r="S1996">
        <v>7.2949991507652301E-3</v>
      </c>
      <c r="T1996" t="s">
        <v>8850</v>
      </c>
    </row>
    <row r="1997" spans="2:20" x14ac:dyDescent="0.3">
      <c r="B1997" t="s">
        <v>3006</v>
      </c>
      <c r="C1997" t="s">
        <v>3115</v>
      </c>
      <c r="D1997">
        <v>0.63984671718008501</v>
      </c>
      <c r="E1997">
        <v>0.68752157061703201</v>
      </c>
      <c r="F1997">
        <v>0.924476504774977</v>
      </c>
      <c r="G1997">
        <v>0.41280338347962903</v>
      </c>
      <c r="H1997" t="s">
        <v>8851</v>
      </c>
      <c r="N1997" t="s">
        <v>1043</v>
      </c>
      <c r="O1997" t="s">
        <v>3632</v>
      </c>
      <c r="P1997">
        <v>0.98401362416433902</v>
      </c>
      <c r="Q1997">
        <v>0.99998025641745403</v>
      </c>
      <c r="R1997">
        <v>0.45266871677513099</v>
      </c>
      <c r="S1997">
        <v>7.2949991507652301E-3</v>
      </c>
      <c r="T1997" t="s">
        <v>8852</v>
      </c>
    </row>
    <row r="1998" spans="2:20" x14ac:dyDescent="0.3">
      <c r="B1998" t="s">
        <v>2011</v>
      </c>
      <c r="C1998" t="s">
        <v>3115</v>
      </c>
      <c r="D1998">
        <v>0.63984671718008501</v>
      </c>
      <c r="E1998">
        <v>0.68752157061703201</v>
      </c>
      <c r="F1998">
        <v>0.924476504774977</v>
      </c>
      <c r="G1998">
        <v>0.41280338347962903</v>
      </c>
      <c r="H1998" t="s">
        <v>8853</v>
      </c>
      <c r="N1998" t="s">
        <v>4014</v>
      </c>
      <c r="O1998" t="s">
        <v>3632</v>
      </c>
      <c r="P1998">
        <v>0.98401362416433902</v>
      </c>
      <c r="Q1998">
        <v>0.99998025641745403</v>
      </c>
      <c r="R1998">
        <v>0.45266871677513099</v>
      </c>
      <c r="S1998">
        <v>7.2949991507652301E-3</v>
      </c>
      <c r="T1998" t="s">
        <v>8854</v>
      </c>
    </row>
    <row r="1999" spans="2:20" x14ac:dyDescent="0.3">
      <c r="B1999" t="s">
        <v>2013</v>
      </c>
      <c r="C1999" t="s">
        <v>3115</v>
      </c>
      <c r="D1999">
        <v>0.63984671718008501</v>
      </c>
      <c r="E1999">
        <v>0.68752157061703201</v>
      </c>
      <c r="F1999">
        <v>0.924476504774977</v>
      </c>
      <c r="G1999">
        <v>0.41280338347962903</v>
      </c>
      <c r="H1999" t="s">
        <v>8855</v>
      </c>
      <c r="N1999" t="s">
        <v>2732</v>
      </c>
      <c r="O1999" t="s">
        <v>3632</v>
      </c>
      <c r="P1999">
        <v>0.98401362416433902</v>
      </c>
      <c r="Q1999">
        <v>0.99998025641745403</v>
      </c>
      <c r="R1999">
        <v>0.45266871677513099</v>
      </c>
      <c r="S1999">
        <v>7.2949991507652301E-3</v>
      </c>
      <c r="T1999" t="s">
        <v>8856</v>
      </c>
    </row>
    <row r="2000" spans="2:20" x14ac:dyDescent="0.3">
      <c r="B2000" t="s">
        <v>7219</v>
      </c>
      <c r="C2000" t="s">
        <v>3115</v>
      </c>
      <c r="D2000">
        <v>0.63984671718008501</v>
      </c>
      <c r="E2000">
        <v>0.68752157061703201</v>
      </c>
      <c r="F2000">
        <v>0.924476504774977</v>
      </c>
      <c r="G2000">
        <v>0.41280338347962903</v>
      </c>
      <c r="H2000" t="s">
        <v>8843</v>
      </c>
      <c r="N2000" t="s">
        <v>421</v>
      </c>
      <c r="O2000" t="s">
        <v>3632</v>
      </c>
      <c r="P2000">
        <v>0.98401362416433902</v>
      </c>
      <c r="Q2000">
        <v>0.99998025641745403</v>
      </c>
      <c r="R2000">
        <v>0.45266871677513099</v>
      </c>
      <c r="S2000">
        <v>7.2949991507652301E-3</v>
      </c>
      <c r="T2000" t="s">
        <v>8857</v>
      </c>
    </row>
    <row r="2001" spans="2:20" x14ac:dyDescent="0.3">
      <c r="B2001" t="s">
        <v>4012</v>
      </c>
      <c r="C2001" t="s">
        <v>3115</v>
      </c>
      <c r="D2001">
        <v>0.63984671718008501</v>
      </c>
      <c r="E2001">
        <v>0.68752157061703201</v>
      </c>
      <c r="F2001">
        <v>0.924476504774977</v>
      </c>
      <c r="G2001">
        <v>0.41280338347962903</v>
      </c>
      <c r="H2001" t="s">
        <v>8858</v>
      </c>
      <c r="N2001" t="s">
        <v>1406</v>
      </c>
      <c r="O2001" t="s">
        <v>3632</v>
      </c>
      <c r="P2001">
        <v>0.98401362416433902</v>
      </c>
      <c r="Q2001">
        <v>0.99998025641745403</v>
      </c>
      <c r="R2001">
        <v>0.45266871677513099</v>
      </c>
      <c r="S2001">
        <v>7.2949991507652301E-3</v>
      </c>
      <c r="T2001" t="s">
        <v>8842</v>
      </c>
    </row>
    <row r="2002" spans="2:20" x14ac:dyDescent="0.3">
      <c r="B2002" t="s">
        <v>1041</v>
      </c>
      <c r="C2002" t="s">
        <v>3115</v>
      </c>
      <c r="D2002">
        <v>0.63984671718008501</v>
      </c>
      <c r="E2002">
        <v>0.68752157061703201</v>
      </c>
      <c r="F2002">
        <v>0.924476504774977</v>
      </c>
      <c r="G2002">
        <v>0.41280338347962903</v>
      </c>
      <c r="H2002" t="s">
        <v>8859</v>
      </c>
      <c r="N2002" t="s">
        <v>1407</v>
      </c>
      <c r="O2002" t="s">
        <v>3632</v>
      </c>
      <c r="P2002">
        <v>0.98401362416433902</v>
      </c>
      <c r="Q2002">
        <v>0.99998025641745403</v>
      </c>
      <c r="R2002">
        <v>0.45266871677513099</v>
      </c>
      <c r="S2002">
        <v>7.2949991507652301E-3</v>
      </c>
      <c r="T2002" t="s">
        <v>8860</v>
      </c>
    </row>
    <row r="2003" spans="2:20" x14ac:dyDescent="0.3">
      <c r="B2003" t="s">
        <v>340</v>
      </c>
      <c r="C2003" t="s">
        <v>3115</v>
      </c>
      <c r="D2003">
        <v>0.63984671718008501</v>
      </c>
      <c r="E2003">
        <v>0.68752157061703201</v>
      </c>
      <c r="F2003">
        <v>0.924476504774977</v>
      </c>
      <c r="G2003">
        <v>0.41280338347962903</v>
      </c>
      <c r="H2003" t="s">
        <v>8861</v>
      </c>
      <c r="N2003" t="s">
        <v>2257</v>
      </c>
      <c r="O2003" t="s">
        <v>3632</v>
      </c>
      <c r="P2003">
        <v>0.98401362416433902</v>
      </c>
      <c r="Q2003">
        <v>0.99998025641745403</v>
      </c>
      <c r="R2003">
        <v>0.45266871677513099</v>
      </c>
      <c r="S2003">
        <v>7.2949991507652301E-3</v>
      </c>
      <c r="T2003" t="s">
        <v>8838</v>
      </c>
    </row>
    <row r="2004" spans="2:20" x14ac:dyDescent="0.3">
      <c r="B2004" t="s">
        <v>3962</v>
      </c>
      <c r="C2004" t="s">
        <v>3115</v>
      </c>
      <c r="D2004">
        <v>0.63984671718008501</v>
      </c>
      <c r="E2004">
        <v>0.68752157061703201</v>
      </c>
      <c r="F2004">
        <v>0.924476504774977</v>
      </c>
      <c r="G2004">
        <v>0.41280338347962903</v>
      </c>
      <c r="H2004" t="s">
        <v>8862</v>
      </c>
      <c r="N2004" t="s">
        <v>2069</v>
      </c>
      <c r="O2004" t="s">
        <v>3632</v>
      </c>
      <c r="P2004">
        <v>0.98401362416433902</v>
      </c>
      <c r="Q2004">
        <v>0.99998025641745403</v>
      </c>
      <c r="R2004">
        <v>0.45266871677513099</v>
      </c>
      <c r="S2004">
        <v>7.2949991507652301E-3</v>
      </c>
      <c r="T2004" t="s">
        <v>8863</v>
      </c>
    </row>
    <row r="2005" spans="2:20" x14ac:dyDescent="0.3">
      <c r="B2005" t="s">
        <v>3644</v>
      </c>
      <c r="C2005" t="s">
        <v>3115</v>
      </c>
      <c r="D2005">
        <v>0.63984671718008501</v>
      </c>
      <c r="E2005">
        <v>0.68752157061703201</v>
      </c>
      <c r="F2005">
        <v>0.924476504774977</v>
      </c>
      <c r="G2005">
        <v>0.41280338347962903</v>
      </c>
      <c r="H2005" t="s">
        <v>8864</v>
      </c>
      <c r="N2005" t="s">
        <v>1759</v>
      </c>
      <c r="O2005" t="s">
        <v>3632</v>
      </c>
      <c r="P2005">
        <v>0.98401362416433902</v>
      </c>
      <c r="Q2005">
        <v>0.99998025641745403</v>
      </c>
      <c r="R2005">
        <v>0.45266871677513099</v>
      </c>
      <c r="S2005">
        <v>7.2949991507652301E-3</v>
      </c>
      <c r="T2005" t="s">
        <v>8865</v>
      </c>
    </row>
    <row r="2006" spans="2:20" x14ac:dyDescent="0.3">
      <c r="B2006" t="s">
        <v>3623</v>
      </c>
      <c r="C2006" t="s">
        <v>3115</v>
      </c>
      <c r="D2006">
        <v>0.63984671718008501</v>
      </c>
      <c r="E2006">
        <v>0.68752157061703201</v>
      </c>
      <c r="F2006">
        <v>0.924476504774977</v>
      </c>
      <c r="G2006">
        <v>0.41280338347962903</v>
      </c>
      <c r="H2006" t="s">
        <v>8866</v>
      </c>
      <c r="N2006" t="s">
        <v>2073</v>
      </c>
      <c r="O2006" t="s">
        <v>3632</v>
      </c>
      <c r="P2006">
        <v>0.98401362416433902</v>
      </c>
      <c r="Q2006">
        <v>0.99998025641745403</v>
      </c>
      <c r="R2006">
        <v>0.45266871677513099</v>
      </c>
      <c r="S2006">
        <v>7.2949991507652301E-3</v>
      </c>
      <c r="T2006" t="s">
        <v>8867</v>
      </c>
    </row>
    <row r="2007" spans="2:20" x14ac:dyDescent="0.3">
      <c r="B2007" t="s">
        <v>1738</v>
      </c>
      <c r="C2007" t="s">
        <v>3115</v>
      </c>
      <c r="D2007">
        <v>0.63984671718008501</v>
      </c>
      <c r="E2007">
        <v>0.68752157061703201</v>
      </c>
      <c r="F2007">
        <v>0.924476504774977</v>
      </c>
      <c r="G2007">
        <v>0.41280338347962903</v>
      </c>
      <c r="H2007" t="s">
        <v>8868</v>
      </c>
      <c r="N2007" t="s">
        <v>2074</v>
      </c>
      <c r="O2007" t="s">
        <v>3632</v>
      </c>
      <c r="P2007">
        <v>0.98401362416433902</v>
      </c>
      <c r="Q2007">
        <v>0.99998025641745403</v>
      </c>
      <c r="R2007">
        <v>0.45266871677513099</v>
      </c>
      <c r="S2007">
        <v>7.2949991507652301E-3</v>
      </c>
      <c r="T2007" t="s">
        <v>8869</v>
      </c>
    </row>
    <row r="2008" spans="2:20" x14ac:dyDescent="0.3">
      <c r="B2008" t="s">
        <v>2035</v>
      </c>
      <c r="C2008" t="s">
        <v>3115</v>
      </c>
      <c r="D2008">
        <v>0.63984671718008501</v>
      </c>
      <c r="E2008">
        <v>0.68752157061703201</v>
      </c>
      <c r="F2008">
        <v>0.924476504774977</v>
      </c>
      <c r="G2008">
        <v>0.41280338347962903</v>
      </c>
      <c r="H2008" t="s">
        <v>8870</v>
      </c>
      <c r="N2008" t="s">
        <v>2263</v>
      </c>
      <c r="O2008" t="s">
        <v>3632</v>
      </c>
      <c r="P2008">
        <v>0.98401362416433902</v>
      </c>
      <c r="Q2008">
        <v>0.99998025641745403</v>
      </c>
      <c r="R2008">
        <v>0.45266871677513099</v>
      </c>
      <c r="S2008">
        <v>7.2949991507652301E-3</v>
      </c>
      <c r="T2008" t="s">
        <v>8871</v>
      </c>
    </row>
    <row r="2009" spans="2:20" x14ac:dyDescent="0.3">
      <c r="B2009" t="s">
        <v>1744</v>
      </c>
      <c r="C2009" t="s">
        <v>3115</v>
      </c>
      <c r="D2009">
        <v>0.63984671718008501</v>
      </c>
      <c r="E2009">
        <v>0.68752157061703201</v>
      </c>
      <c r="F2009">
        <v>0.924476504774977</v>
      </c>
      <c r="G2009">
        <v>0.41280338347962903</v>
      </c>
      <c r="H2009" t="s">
        <v>8872</v>
      </c>
      <c r="N2009" t="s">
        <v>1423</v>
      </c>
      <c r="O2009" t="s">
        <v>3632</v>
      </c>
      <c r="P2009">
        <v>0.98401362416433902</v>
      </c>
      <c r="Q2009">
        <v>0.99998025641745403</v>
      </c>
      <c r="R2009">
        <v>0.45266871677513099</v>
      </c>
      <c r="S2009">
        <v>7.2949991507652301E-3</v>
      </c>
      <c r="T2009" t="s">
        <v>8873</v>
      </c>
    </row>
    <row r="2010" spans="2:20" x14ac:dyDescent="0.3">
      <c r="B2010" t="s">
        <v>2044</v>
      </c>
      <c r="C2010" t="s">
        <v>3115</v>
      </c>
      <c r="D2010">
        <v>0.63984671718008501</v>
      </c>
      <c r="E2010">
        <v>0.68752157061703201</v>
      </c>
      <c r="F2010">
        <v>0.924476504774977</v>
      </c>
      <c r="G2010">
        <v>0.41280338347962903</v>
      </c>
      <c r="H2010" t="s">
        <v>8853</v>
      </c>
      <c r="N2010" t="s">
        <v>1068</v>
      </c>
      <c r="O2010" t="s">
        <v>3632</v>
      </c>
      <c r="P2010">
        <v>0.98401362416433902</v>
      </c>
      <c r="Q2010">
        <v>0.99998025641745403</v>
      </c>
      <c r="R2010">
        <v>0.45266871677513099</v>
      </c>
      <c r="S2010">
        <v>7.2949991507652301E-3</v>
      </c>
      <c r="T2010" t="s">
        <v>8874</v>
      </c>
    </row>
    <row r="2011" spans="2:20" x14ac:dyDescent="0.3">
      <c r="B2011" t="s">
        <v>2058</v>
      </c>
      <c r="C2011" t="s">
        <v>3115</v>
      </c>
      <c r="D2011">
        <v>0.63984671718008501</v>
      </c>
      <c r="E2011">
        <v>0.68752157061703201</v>
      </c>
      <c r="F2011">
        <v>0.924476504774977</v>
      </c>
      <c r="G2011">
        <v>0.41280338347962903</v>
      </c>
      <c r="H2011" t="s">
        <v>8855</v>
      </c>
      <c r="N2011" t="s">
        <v>375</v>
      </c>
      <c r="O2011" t="s">
        <v>3632</v>
      </c>
      <c r="P2011">
        <v>0.98401362416433902</v>
      </c>
      <c r="Q2011">
        <v>0.99998025641745403</v>
      </c>
      <c r="R2011">
        <v>0.45266871677513099</v>
      </c>
      <c r="S2011">
        <v>7.2949991507652301E-3</v>
      </c>
      <c r="T2011" t="s">
        <v>8836</v>
      </c>
    </row>
    <row r="2012" spans="2:20" x14ac:dyDescent="0.3">
      <c r="B2012" t="s">
        <v>3645</v>
      </c>
      <c r="C2012" t="s">
        <v>3115</v>
      </c>
      <c r="D2012">
        <v>0.63984671718008501</v>
      </c>
      <c r="E2012">
        <v>0.68752157061703201</v>
      </c>
      <c r="F2012">
        <v>0.924476504774977</v>
      </c>
      <c r="G2012">
        <v>0.41280338347962903</v>
      </c>
      <c r="H2012" t="s">
        <v>8864</v>
      </c>
      <c r="N2012" t="s">
        <v>1076</v>
      </c>
      <c r="O2012" t="s">
        <v>3632</v>
      </c>
      <c r="P2012">
        <v>0.98401362416433902</v>
      </c>
      <c r="Q2012">
        <v>0.99998025641745403</v>
      </c>
      <c r="R2012">
        <v>0.45266871677513099</v>
      </c>
      <c r="S2012">
        <v>7.2949991507652301E-3</v>
      </c>
      <c r="T2012" t="s">
        <v>8840</v>
      </c>
    </row>
    <row r="2013" spans="2:20" x14ac:dyDescent="0.3">
      <c r="B2013" t="s">
        <v>3564</v>
      </c>
      <c r="C2013" t="s">
        <v>3115</v>
      </c>
      <c r="D2013">
        <v>0.63984671718008501</v>
      </c>
      <c r="E2013">
        <v>0.68752157061703201</v>
      </c>
      <c r="F2013">
        <v>0.924476504774977</v>
      </c>
      <c r="G2013">
        <v>0.41280338347962903</v>
      </c>
      <c r="H2013" t="s">
        <v>8875</v>
      </c>
      <c r="N2013" t="s">
        <v>2100</v>
      </c>
      <c r="O2013" t="s">
        <v>3632</v>
      </c>
      <c r="P2013">
        <v>0.98401362416433902</v>
      </c>
      <c r="Q2013">
        <v>0.99998025641745403</v>
      </c>
      <c r="R2013">
        <v>0.45266871677513099</v>
      </c>
      <c r="S2013">
        <v>7.2949991507652301E-3</v>
      </c>
      <c r="T2013" t="s">
        <v>8876</v>
      </c>
    </row>
    <row r="2014" spans="2:20" x14ac:dyDescent="0.3">
      <c r="B2014" t="s">
        <v>3625</v>
      </c>
      <c r="C2014" t="s">
        <v>3115</v>
      </c>
      <c r="D2014">
        <v>0.63984671718008501</v>
      </c>
      <c r="E2014">
        <v>0.68752157061703201</v>
      </c>
      <c r="F2014">
        <v>0.924476504774977</v>
      </c>
      <c r="G2014">
        <v>0.41280338347962903</v>
      </c>
      <c r="H2014" t="s">
        <v>8866</v>
      </c>
      <c r="N2014" t="s">
        <v>2101</v>
      </c>
      <c r="O2014" t="s">
        <v>3632</v>
      </c>
      <c r="P2014">
        <v>0.98401362416433902</v>
      </c>
      <c r="Q2014">
        <v>0.99998025641745403</v>
      </c>
      <c r="R2014">
        <v>0.45266871677513099</v>
      </c>
      <c r="S2014">
        <v>7.2949991507652301E-3</v>
      </c>
      <c r="T2014" t="s">
        <v>8877</v>
      </c>
    </row>
    <row r="2015" spans="2:20" x14ac:dyDescent="0.3">
      <c r="B2015" t="s">
        <v>1757</v>
      </c>
      <c r="C2015" t="s">
        <v>3115</v>
      </c>
      <c r="D2015">
        <v>0.63984671718008501</v>
      </c>
      <c r="E2015">
        <v>0.68752157061703201</v>
      </c>
      <c r="F2015">
        <v>0.924476504774977</v>
      </c>
      <c r="G2015">
        <v>0.41280338347962903</v>
      </c>
      <c r="H2015" t="s">
        <v>8878</v>
      </c>
      <c r="N2015" t="s">
        <v>2104</v>
      </c>
      <c r="O2015" t="s">
        <v>3632</v>
      </c>
      <c r="P2015">
        <v>0.98401362416433902</v>
      </c>
      <c r="Q2015">
        <v>0.99998025641745403</v>
      </c>
      <c r="R2015">
        <v>0.45266871677513099</v>
      </c>
      <c r="S2015">
        <v>7.2949991507652301E-3</v>
      </c>
      <c r="T2015" t="s">
        <v>8879</v>
      </c>
    </row>
    <row r="2016" spans="2:20" x14ac:dyDescent="0.3">
      <c r="B2016" t="s">
        <v>3567</v>
      </c>
      <c r="C2016" t="s">
        <v>3115</v>
      </c>
      <c r="D2016">
        <v>0.63984671718008501</v>
      </c>
      <c r="E2016">
        <v>0.68752157061703201</v>
      </c>
      <c r="F2016">
        <v>0.924476504774977</v>
      </c>
      <c r="G2016">
        <v>0.41280338347962903</v>
      </c>
      <c r="H2016" t="s">
        <v>8875</v>
      </c>
      <c r="N2016" t="s">
        <v>2391</v>
      </c>
      <c r="O2016" t="s">
        <v>3632</v>
      </c>
      <c r="P2016">
        <v>0.98401362416433902</v>
      </c>
      <c r="Q2016">
        <v>0.99998025641745403</v>
      </c>
      <c r="R2016">
        <v>0.45266871677513099</v>
      </c>
      <c r="S2016">
        <v>7.2949991507652301E-3</v>
      </c>
      <c r="T2016" t="s">
        <v>8880</v>
      </c>
    </row>
    <row r="2017" spans="2:20" x14ac:dyDescent="0.3">
      <c r="B2017" t="s">
        <v>2379</v>
      </c>
      <c r="C2017" t="s">
        <v>3115</v>
      </c>
      <c r="D2017">
        <v>0.63984671718008501</v>
      </c>
      <c r="E2017">
        <v>0.68752157061703201</v>
      </c>
      <c r="F2017">
        <v>0.924476504774977</v>
      </c>
      <c r="G2017">
        <v>0.41280338347962903</v>
      </c>
      <c r="H2017" t="s">
        <v>8881</v>
      </c>
      <c r="N2017" t="s">
        <v>2131</v>
      </c>
      <c r="O2017" t="s">
        <v>3632</v>
      </c>
      <c r="P2017">
        <v>0.98401362416433902</v>
      </c>
      <c r="Q2017">
        <v>0.99998025641745403</v>
      </c>
      <c r="R2017">
        <v>0.45266871677513099</v>
      </c>
      <c r="S2017">
        <v>7.2949991507652301E-3</v>
      </c>
      <c r="T2017" t="s">
        <v>8877</v>
      </c>
    </row>
    <row r="2018" spans="2:20" x14ac:dyDescent="0.3">
      <c r="B2018" t="s">
        <v>1765</v>
      </c>
      <c r="C2018" t="s">
        <v>3115</v>
      </c>
      <c r="D2018">
        <v>0.63984671718008501</v>
      </c>
      <c r="E2018">
        <v>0.68752157061703201</v>
      </c>
      <c r="F2018">
        <v>0.924476504774977</v>
      </c>
      <c r="G2018">
        <v>0.41280338347962903</v>
      </c>
      <c r="H2018" t="s">
        <v>8882</v>
      </c>
      <c r="N2018" t="s">
        <v>2137</v>
      </c>
      <c r="O2018" t="s">
        <v>3632</v>
      </c>
      <c r="P2018">
        <v>0.98401362416433902</v>
      </c>
      <c r="Q2018">
        <v>0.99998025641745403</v>
      </c>
      <c r="R2018">
        <v>0.45266871677513099</v>
      </c>
      <c r="S2018">
        <v>7.2949991507652301E-3</v>
      </c>
      <c r="T2018" t="s">
        <v>8883</v>
      </c>
    </row>
    <row r="2019" spans="2:20" x14ac:dyDescent="0.3">
      <c r="B2019" t="s">
        <v>2913</v>
      </c>
      <c r="C2019" t="s">
        <v>3115</v>
      </c>
      <c r="D2019">
        <v>0.63984671718008501</v>
      </c>
      <c r="E2019">
        <v>0.68752157061703201</v>
      </c>
      <c r="F2019">
        <v>0.924476504774977</v>
      </c>
      <c r="G2019">
        <v>0.41280338347962903</v>
      </c>
      <c r="H2019" t="s">
        <v>8884</v>
      </c>
      <c r="N2019" t="s">
        <v>8740</v>
      </c>
      <c r="O2019" t="s">
        <v>3632</v>
      </c>
      <c r="P2019">
        <v>0.98401362416433902</v>
      </c>
      <c r="Q2019">
        <v>0.99998025641745403</v>
      </c>
      <c r="R2019">
        <v>0.45266871677513099</v>
      </c>
      <c r="S2019">
        <v>7.2949991507652301E-3</v>
      </c>
      <c r="T2019" t="s">
        <v>8885</v>
      </c>
    </row>
    <row r="2020" spans="2:20" x14ac:dyDescent="0.3">
      <c r="B2020" t="s">
        <v>1775</v>
      </c>
      <c r="C2020" t="s">
        <v>3115</v>
      </c>
      <c r="D2020">
        <v>0.63984671718008501</v>
      </c>
      <c r="E2020">
        <v>0.68752157061703201</v>
      </c>
      <c r="F2020">
        <v>0.924476504774977</v>
      </c>
      <c r="G2020">
        <v>0.41280338347962903</v>
      </c>
      <c r="H2020" t="s">
        <v>8872</v>
      </c>
      <c r="N2020" t="s">
        <v>2162</v>
      </c>
      <c r="O2020" t="s">
        <v>3632</v>
      </c>
      <c r="P2020">
        <v>0.98401362416433902</v>
      </c>
      <c r="Q2020">
        <v>0.99998025641745403</v>
      </c>
      <c r="R2020">
        <v>0.45266871677513099</v>
      </c>
      <c r="S2020">
        <v>7.2949991507652301E-3</v>
      </c>
      <c r="T2020" t="s">
        <v>8879</v>
      </c>
    </row>
    <row r="2021" spans="2:20" x14ac:dyDescent="0.3">
      <c r="B2021" t="s">
        <v>4016</v>
      </c>
      <c r="C2021" t="s">
        <v>3115</v>
      </c>
      <c r="D2021">
        <v>0.63984671718008501</v>
      </c>
      <c r="E2021">
        <v>0.68752157061703201</v>
      </c>
      <c r="F2021">
        <v>0.924476504774977</v>
      </c>
      <c r="G2021">
        <v>0.41280338347962903</v>
      </c>
      <c r="H2021" t="s">
        <v>8858</v>
      </c>
      <c r="N2021" t="s">
        <v>383</v>
      </c>
      <c r="O2021" t="s">
        <v>3632</v>
      </c>
      <c r="P2021">
        <v>0.98401362416433902</v>
      </c>
      <c r="Q2021">
        <v>0.99998025641745403</v>
      </c>
      <c r="R2021">
        <v>0.45266871677513099</v>
      </c>
      <c r="S2021">
        <v>7.2949991507652301E-3</v>
      </c>
      <c r="T2021" t="s">
        <v>8886</v>
      </c>
    </row>
    <row r="2022" spans="2:20" x14ac:dyDescent="0.3">
      <c r="B2022" t="s">
        <v>641</v>
      </c>
      <c r="C2022" t="s">
        <v>3115</v>
      </c>
      <c r="D2022">
        <v>0.63984671718008501</v>
      </c>
      <c r="E2022">
        <v>0.68752157061703201</v>
      </c>
      <c r="F2022">
        <v>0.924476504774977</v>
      </c>
      <c r="G2022">
        <v>0.41280338347962903</v>
      </c>
      <c r="H2022" t="s">
        <v>8887</v>
      </c>
      <c r="N2022" t="s">
        <v>2409</v>
      </c>
      <c r="O2022" t="s">
        <v>3632</v>
      </c>
      <c r="P2022">
        <v>0.98401362416433902</v>
      </c>
      <c r="Q2022">
        <v>0.99998025641745403</v>
      </c>
      <c r="R2022">
        <v>0.45266871677513099</v>
      </c>
      <c r="S2022">
        <v>7.2949991507652301E-3</v>
      </c>
      <c r="T2022" t="s">
        <v>8888</v>
      </c>
    </row>
    <row r="2023" spans="2:20" x14ac:dyDescent="0.3">
      <c r="B2023" t="s">
        <v>1429</v>
      </c>
      <c r="C2023" t="s">
        <v>3115</v>
      </c>
      <c r="D2023">
        <v>0.63984671718008501</v>
      </c>
      <c r="E2023">
        <v>0.68752157061703201</v>
      </c>
      <c r="F2023">
        <v>0.924476504774977</v>
      </c>
      <c r="G2023">
        <v>0.41280338347962903</v>
      </c>
      <c r="H2023" t="s">
        <v>8889</v>
      </c>
      <c r="N2023" t="s">
        <v>2170</v>
      </c>
      <c r="O2023" t="s">
        <v>3632</v>
      </c>
      <c r="P2023">
        <v>0.98401362416433902</v>
      </c>
      <c r="Q2023">
        <v>0.99998025641745403</v>
      </c>
      <c r="R2023">
        <v>0.45266871677513099</v>
      </c>
      <c r="S2023">
        <v>7.2949991507652301E-3</v>
      </c>
      <c r="T2023" t="s">
        <v>8863</v>
      </c>
    </row>
    <row r="2024" spans="2:20" x14ac:dyDescent="0.3">
      <c r="B2024" t="s">
        <v>2110</v>
      </c>
      <c r="C2024" t="s">
        <v>3115</v>
      </c>
      <c r="D2024">
        <v>0.63984671718008501</v>
      </c>
      <c r="E2024">
        <v>0.68752157061703201</v>
      </c>
      <c r="F2024">
        <v>0.924476504774977</v>
      </c>
      <c r="G2024">
        <v>0.41280338347962903</v>
      </c>
      <c r="H2024" t="s">
        <v>8890</v>
      </c>
      <c r="N2024" t="s">
        <v>1794</v>
      </c>
      <c r="O2024" t="s">
        <v>3632</v>
      </c>
      <c r="P2024">
        <v>0.98401362416433902</v>
      </c>
      <c r="Q2024">
        <v>0.99998025641745403</v>
      </c>
      <c r="R2024">
        <v>0.45266871677513099</v>
      </c>
      <c r="S2024">
        <v>7.2949991507652301E-3</v>
      </c>
      <c r="T2024" t="s">
        <v>8865</v>
      </c>
    </row>
    <row r="2025" spans="2:20" x14ac:dyDescent="0.3">
      <c r="B2025" t="s">
        <v>2923</v>
      </c>
      <c r="C2025" t="s">
        <v>3115</v>
      </c>
      <c r="D2025">
        <v>0.63984671718008501</v>
      </c>
      <c r="E2025">
        <v>0.68752157061703201</v>
      </c>
      <c r="F2025">
        <v>0.924476504774977</v>
      </c>
      <c r="G2025">
        <v>0.41280338347962903</v>
      </c>
      <c r="H2025" t="s">
        <v>8891</v>
      </c>
      <c r="N2025" t="s">
        <v>696</v>
      </c>
      <c r="O2025" t="s">
        <v>3632</v>
      </c>
      <c r="P2025">
        <v>0.98401362416433902</v>
      </c>
      <c r="Q2025">
        <v>0.99998025641745403</v>
      </c>
      <c r="R2025">
        <v>0.45266871677513099</v>
      </c>
      <c r="S2025">
        <v>7.2949991507652301E-3</v>
      </c>
      <c r="T2025" t="s">
        <v>8892</v>
      </c>
    </row>
    <row r="2026" spans="2:20" x14ac:dyDescent="0.3">
      <c r="B2026" t="s">
        <v>1443</v>
      </c>
      <c r="C2026" t="s">
        <v>3115</v>
      </c>
      <c r="D2026">
        <v>0.63984671718008501</v>
      </c>
      <c r="E2026">
        <v>0.68752157061703201</v>
      </c>
      <c r="F2026">
        <v>0.924476504774977</v>
      </c>
      <c r="G2026">
        <v>0.41280338347962903</v>
      </c>
      <c r="H2026" t="s">
        <v>8893</v>
      </c>
      <c r="N2026" t="s">
        <v>2180</v>
      </c>
      <c r="O2026" t="s">
        <v>3632</v>
      </c>
      <c r="P2026">
        <v>0.98401362416433902</v>
      </c>
      <c r="Q2026">
        <v>0.99998025641745403</v>
      </c>
      <c r="R2026">
        <v>0.45266871677513099</v>
      </c>
      <c r="S2026">
        <v>7.2949991507652301E-3</v>
      </c>
      <c r="T2026" t="s">
        <v>8894</v>
      </c>
    </row>
    <row r="2027" spans="2:20" x14ac:dyDescent="0.3">
      <c r="B2027" t="s">
        <v>2145</v>
      </c>
      <c r="C2027" t="s">
        <v>3115</v>
      </c>
      <c r="D2027">
        <v>0.63984671718008501</v>
      </c>
      <c r="E2027">
        <v>0.68752157061703201</v>
      </c>
      <c r="F2027">
        <v>0.924476504774977</v>
      </c>
      <c r="G2027">
        <v>0.41280338347962903</v>
      </c>
      <c r="H2027" t="s">
        <v>8895</v>
      </c>
      <c r="N2027" t="s">
        <v>2183</v>
      </c>
      <c r="O2027" t="s">
        <v>3632</v>
      </c>
      <c r="P2027">
        <v>0.98401362416433902</v>
      </c>
      <c r="Q2027">
        <v>0.99998025641745403</v>
      </c>
      <c r="R2027">
        <v>0.45266871677513099</v>
      </c>
      <c r="S2027">
        <v>7.2949991507652301E-3</v>
      </c>
      <c r="T2027" t="s">
        <v>8848</v>
      </c>
    </row>
    <row r="2028" spans="2:20" x14ac:dyDescent="0.3">
      <c r="B2028" t="s">
        <v>3529</v>
      </c>
      <c r="C2028" t="s">
        <v>3115</v>
      </c>
      <c r="D2028">
        <v>0.63984671718008501</v>
      </c>
      <c r="E2028">
        <v>0.68752157061703201</v>
      </c>
      <c r="F2028">
        <v>0.924476504774977</v>
      </c>
      <c r="G2028">
        <v>0.41280338347962903</v>
      </c>
      <c r="H2028" t="s">
        <v>8896</v>
      </c>
      <c r="N2028" t="s">
        <v>2438</v>
      </c>
      <c r="O2028" t="s">
        <v>3632</v>
      </c>
      <c r="P2028">
        <v>0.98401362416433902</v>
      </c>
      <c r="Q2028">
        <v>0.99998025641745403</v>
      </c>
      <c r="R2028">
        <v>0.45266871677513099</v>
      </c>
      <c r="S2028">
        <v>7.2949991507652301E-3</v>
      </c>
      <c r="T2028" t="s">
        <v>8897</v>
      </c>
    </row>
    <row r="2029" spans="2:20" x14ac:dyDescent="0.3">
      <c r="B2029" t="s">
        <v>2154</v>
      </c>
      <c r="C2029" t="s">
        <v>3115</v>
      </c>
      <c r="D2029">
        <v>0.63984671718008501</v>
      </c>
      <c r="E2029">
        <v>0.68752157061703201</v>
      </c>
      <c r="F2029">
        <v>0.924476504774977</v>
      </c>
      <c r="G2029">
        <v>0.41280338347962903</v>
      </c>
      <c r="H2029" t="s">
        <v>8898</v>
      </c>
      <c r="N2029" t="s">
        <v>423</v>
      </c>
      <c r="O2029" t="s">
        <v>3632</v>
      </c>
      <c r="P2029">
        <v>0.98401362416433902</v>
      </c>
      <c r="Q2029">
        <v>0.99998025641745403</v>
      </c>
      <c r="R2029">
        <v>0.45266871677513099</v>
      </c>
      <c r="S2029">
        <v>7.2949991507652301E-3</v>
      </c>
      <c r="T2029" t="s">
        <v>8857</v>
      </c>
    </row>
    <row r="2030" spans="2:20" x14ac:dyDescent="0.3">
      <c r="B2030" t="s">
        <v>1784</v>
      </c>
      <c r="C2030" t="s">
        <v>3115</v>
      </c>
      <c r="D2030">
        <v>0.63984671718008501</v>
      </c>
      <c r="E2030">
        <v>0.68752157061703201</v>
      </c>
      <c r="F2030">
        <v>0.924476504774977</v>
      </c>
      <c r="G2030">
        <v>0.41280338347962903</v>
      </c>
      <c r="H2030" t="s">
        <v>8899</v>
      </c>
      <c r="N2030" t="s">
        <v>2206</v>
      </c>
      <c r="O2030" t="s">
        <v>3632</v>
      </c>
      <c r="P2030">
        <v>0.98401362416433902</v>
      </c>
      <c r="Q2030">
        <v>0.99998025641745403</v>
      </c>
      <c r="R2030">
        <v>0.45266871677513099</v>
      </c>
      <c r="S2030">
        <v>7.2949991507652301E-3</v>
      </c>
      <c r="T2030" t="s">
        <v>8900</v>
      </c>
    </row>
    <row r="2031" spans="2:20" x14ac:dyDescent="0.3">
      <c r="B2031" t="s">
        <v>4019</v>
      </c>
      <c r="C2031" t="s">
        <v>3115</v>
      </c>
      <c r="D2031">
        <v>0.63984671718008501</v>
      </c>
      <c r="E2031">
        <v>0.68752157061703201</v>
      </c>
      <c r="F2031">
        <v>0.924476504774977</v>
      </c>
      <c r="G2031">
        <v>0.41280338347962903</v>
      </c>
      <c r="H2031" t="s">
        <v>8901</v>
      </c>
      <c r="N2031" t="s">
        <v>3586</v>
      </c>
      <c r="O2031" t="s">
        <v>3632</v>
      </c>
      <c r="P2031">
        <v>0.98401362416433902</v>
      </c>
      <c r="Q2031">
        <v>0.99998025641745403</v>
      </c>
      <c r="R2031">
        <v>0.45266871677513099</v>
      </c>
      <c r="S2031">
        <v>7.2949991507652301E-3</v>
      </c>
      <c r="T2031" t="s">
        <v>8902</v>
      </c>
    </row>
    <row r="2032" spans="2:20" x14ac:dyDescent="0.3">
      <c r="B2032" t="s">
        <v>1789</v>
      </c>
      <c r="C2032" t="s">
        <v>3115</v>
      </c>
      <c r="D2032">
        <v>0.63984671718008501</v>
      </c>
      <c r="E2032">
        <v>0.68752157061703201</v>
      </c>
      <c r="F2032">
        <v>0.924476504774977</v>
      </c>
      <c r="G2032">
        <v>0.41280338347962903</v>
      </c>
      <c r="H2032" t="s">
        <v>8878</v>
      </c>
      <c r="N2032" t="s">
        <v>659</v>
      </c>
      <c r="O2032" t="s">
        <v>3632</v>
      </c>
      <c r="P2032">
        <v>0.98401362416433902</v>
      </c>
      <c r="Q2032">
        <v>0.99998025641745403</v>
      </c>
      <c r="R2032">
        <v>0.45266871677513099</v>
      </c>
      <c r="S2032">
        <v>7.2949991507652301E-3</v>
      </c>
      <c r="T2032" t="s">
        <v>8804</v>
      </c>
    </row>
    <row r="2033" spans="2:20" x14ac:dyDescent="0.3">
      <c r="B2033" t="s">
        <v>3979</v>
      </c>
      <c r="C2033" t="s">
        <v>3115</v>
      </c>
      <c r="D2033">
        <v>0.63984671718008501</v>
      </c>
      <c r="E2033">
        <v>0.68752157061703201</v>
      </c>
      <c r="F2033">
        <v>0.924476504774977</v>
      </c>
      <c r="G2033">
        <v>0.41280338347962903</v>
      </c>
      <c r="H2033" t="s">
        <v>8903</v>
      </c>
      <c r="N2033" t="s">
        <v>122</v>
      </c>
      <c r="O2033" t="s">
        <v>3632</v>
      </c>
      <c r="P2033">
        <v>0.98401362416433902</v>
      </c>
      <c r="Q2033">
        <v>0.99998025641745403</v>
      </c>
      <c r="R2033">
        <v>0.45266871677513099</v>
      </c>
      <c r="S2033">
        <v>7.2949991507652301E-3</v>
      </c>
      <c r="T2033" t="s">
        <v>8904</v>
      </c>
    </row>
    <row r="2034" spans="2:20" x14ac:dyDescent="0.3">
      <c r="B2034" t="s">
        <v>400</v>
      </c>
      <c r="C2034" t="s">
        <v>3115</v>
      </c>
      <c r="D2034">
        <v>0.63984671718008501</v>
      </c>
      <c r="E2034">
        <v>0.68752157061703201</v>
      </c>
      <c r="F2034">
        <v>0.924476504774977</v>
      </c>
      <c r="G2034">
        <v>0.41280338347962903</v>
      </c>
      <c r="H2034" t="s">
        <v>8905</v>
      </c>
      <c r="N2034" t="s">
        <v>3588</v>
      </c>
      <c r="O2034" t="s">
        <v>3632</v>
      </c>
      <c r="P2034">
        <v>0.98401362416433902</v>
      </c>
      <c r="Q2034">
        <v>0.99998025641745403</v>
      </c>
      <c r="R2034">
        <v>0.45266871677513099</v>
      </c>
      <c r="S2034">
        <v>7.2949991507652301E-3</v>
      </c>
      <c r="T2034" t="s">
        <v>8906</v>
      </c>
    </row>
    <row r="2035" spans="2:20" x14ac:dyDescent="0.3">
      <c r="B2035" t="s">
        <v>2943</v>
      </c>
      <c r="C2035" t="s">
        <v>3115</v>
      </c>
      <c r="D2035">
        <v>0.63984671718008501</v>
      </c>
      <c r="E2035">
        <v>0.68752157061703201</v>
      </c>
      <c r="F2035">
        <v>0.924476504774977</v>
      </c>
      <c r="G2035">
        <v>0.41280338347962903</v>
      </c>
      <c r="H2035" t="s">
        <v>8907</v>
      </c>
      <c r="N2035" t="s">
        <v>1833</v>
      </c>
      <c r="O2035" t="s">
        <v>3632</v>
      </c>
      <c r="P2035">
        <v>0.98401362416433902</v>
      </c>
      <c r="Q2035">
        <v>0.99998025641745403</v>
      </c>
      <c r="R2035">
        <v>0.45266871677513099</v>
      </c>
      <c r="S2035">
        <v>7.2949991507652301E-3</v>
      </c>
      <c r="T2035" t="s">
        <v>8900</v>
      </c>
    </row>
    <row r="2036" spans="2:20" x14ac:dyDescent="0.3">
      <c r="B2036" t="s">
        <v>2212</v>
      </c>
      <c r="C2036" t="s">
        <v>3115</v>
      </c>
      <c r="D2036">
        <v>0.63984671718008501</v>
      </c>
      <c r="E2036">
        <v>0.68752157061703201</v>
      </c>
      <c r="F2036">
        <v>0.924476504774977</v>
      </c>
      <c r="G2036">
        <v>0.41280338347962903</v>
      </c>
      <c r="H2036" t="s">
        <v>8870</v>
      </c>
      <c r="N2036" t="s">
        <v>2244</v>
      </c>
      <c r="O2036" t="s">
        <v>3632</v>
      </c>
      <c r="P2036">
        <v>0.98401362416433902</v>
      </c>
      <c r="Q2036">
        <v>0.99998025641745403</v>
      </c>
      <c r="R2036">
        <v>0.45266871677513099</v>
      </c>
      <c r="S2036">
        <v>7.2949991507652301E-3</v>
      </c>
      <c r="T2036" t="s">
        <v>8871</v>
      </c>
    </row>
    <row r="2037" spans="2:20" x14ac:dyDescent="0.3">
      <c r="B2037" t="s">
        <v>1831</v>
      </c>
      <c r="C2037" t="s">
        <v>3115</v>
      </c>
      <c r="D2037">
        <v>0.63984671718008501</v>
      </c>
      <c r="E2037">
        <v>0.68752157061703201</v>
      </c>
      <c r="F2037">
        <v>0.924476504774977</v>
      </c>
      <c r="G2037">
        <v>0.41280338347962903</v>
      </c>
      <c r="H2037" t="s">
        <v>8908</v>
      </c>
      <c r="N2037" t="s">
        <v>8772</v>
      </c>
      <c r="O2037" t="s">
        <v>3632</v>
      </c>
      <c r="P2037">
        <v>0.98401362416433902</v>
      </c>
      <c r="Q2037">
        <v>0.99998025641745403</v>
      </c>
      <c r="R2037">
        <v>0.45266871677513099</v>
      </c>
      <c r="S2037">
        <v>7.2949991507652301E-3</v>
      </c>
      <c r="T2037" t="s">
        <v>8885</v>
      </c>
    </row>
    <row r="2038" spans="2:20" x14ac:dyDescent="0.3">
      <c r="B2038" t="s">
        <v>3540</v>
      </c>
      <c r="C2038" t="s">
        <v>3115</v>
      </c>
      <c r="D2038">
        <v>0.63984671718008501</v>
      </c>
      <c r="E2038">
        <v>0.68752157061703201</v>
      </c>
      <c r="F2038">
        <v>0.924476504774977</v>
      </c>
      <c r="G2038">
        <v>0.41280338347962903</v>
      </c>
      <c r="H2038" t="s">
        <v>8896</v>
      </c>
      <c r="N2038" t="s">
        <v>3594</v>
      </c>
      <c r="O2038" t="s">
        <v>3632</v>
      </c>
      <c r="P2038">
        <v>0.98401362416433902</v>
      </c>
      <c r="Q2038">
        <v>0.99998025641745403</v>
      </c>
      <c r="R2038">
        <v>0.45266871677513099</v>
      </c>
      <c r="S2038">
        <v>7.2949991507652301E-3</v>
      </c>
      <c r="T2038" t="s">
        <v>8906</v>
      </c>
    </row>
    <row r="2039" spans="2:20" x14ac:dyDescent="0.3">
      <c r="B2039" t="s">
        <v>3856</v>
      </c>
      <c r="C2039" t="s">
        <v>3115</v>
      </c>
      <c r="D2039">
        <v>0.63984671718008501</v>
      </c>
      <c r="E2039">
        <v>0.68752157061703201</v>
      </c>
      <c r="F2039">
        <v>0.924476504774977</v>
      </c>
      <c r="G2039">
        <v>0.41280338347962903</v>
      </c>
      <c r="H2039" t="s">
        <v>8903</v>
      </c>
      <c r="N2039" t="s">
        <v>1165</v>
      </c>
      <c r="O2039" t="s">
        <v>3632</v>
      </c>
      <c r="P2039">
        <v>0.98401362416433902</v>
      </c>
      <c r="Q2039">
        <v>0.99998025641745403</v>
      </c>
      <c r="R2039">
        <v>0.45266871677513099</v>
      </c>
      <c r="S2039">
        <v>7.2949991507652301E-3</v>
      </c>
      <c r="T2039" t="s">
        <v>8860</v>
      </c>
    </row>
    <row r="2040" spans="2:20" x14ac:dyDescent="0.3">
      <c r="B2040" t="s">
        <v>1867</v>
      </c>
      <c r="C2040" t="s">
        <v>3115</v>
      </c>
      <c r="D2040">
        <v>0.63984671718008501</v>
      </c>
      <c r="E2040">
        <v>0.68752157061703201</v>
      </c>
      <c r="F2040">
        <v>0.924476504774977</v>
      </c>
      <c r="G2040">
        <v>0.41280338347962903</v>
      </c>
      <c r="H2040" t="s">
        <v>8908</v>
      </c>
      <c r="N2040" t="s">
        <v>942</v>
      </c>
      <c r="O2040" t="s">
        <v>3668</v>
      </c>
      <c r="P2040">
        <v>0.99486244808237401</v>
      </c>
      <c r="Q2040">
        <v>0.99998025641745403</v>
      </c>
      <c r="R2040">
        <v>0.36038566656544102</v>
      </c>
      <c r="S2040">
        <v>1.85627251401671E-3</v>
      </c>
      <c r="T2040" t="s">
        <v>8909</v>
      </c>
    </row>
    <row r="2041" spans="2:20" x14ac:dyDescent="0.3">
      <c r="B2041" t="s">
        <v>1868</v>
      </c>
      <c r="C2041" t="s">
        <v>3115</v>
      </c>
      <c r="D2041">
        <v>0.63984671718008501</v>
      </c>
      <c r="E2041">
        <v>0.68752157061703201</v>
      </c>
      <c r="F2041">
        <v>0.924476504774977</v>
      </c>
      <c r="G2041">
        <v>0.41280338347962903</v>
      </c>
      <c r="H2041" t="s">
        <v>8910</v>
      </c>
      <c r="N2041" t="s">
        <v>479</v>
      </c>
      <c r="O2041" t="s">
        <v>3668</v>
      </c>
      <c r="P2041">
        <v>0.99486244808237401</v>
      </c>
      <c r="Q2041">
        <v>0.99998025641745403</v>
      </c>
      <c r="R2041">
        <v>0.36038566656544102</v>
      </c>
      <c r="S2041">
        <v>1.85627251401671E-3</v>
      </c>
      <c r="T2041" t="s">
        <v>8911</v>
      </c>
    </row>
    <row r="2042" spans="2:20" x14ac:dyDescent="0.3">
      <c r="B2042" t="s">
        <v>402</v>
      </c>
      <c r="C2042" t="s">
        <v>8912</v>
      </c>
      <c r="D2042">
        <v>0.666699938890985</v>
      </c>
      <c r="E2042">
        <v>0.71602462814749501</v>
      </c>
      <c r="F2042">
        <v>0.92339139708496198</v>
      </c>
      <c r="G2042">
        <v>0.37435690886662998</v>
      </c>
      <c r="H2042" t="s">
        <v>8913</v>
      </c>
      <c r="N2042" t="s">
        <v>962</v>
      </c>
      <c r="O2042" t="s">
        <v>3668</v>
      </c>
      <c r="P2042">
        <v>0.99486244808237401</v>
      </c>
      <c r="Q2042">
        <v>0.99998025641745403</v>
      </c>
      <c r="R2042">
        <v>0.36038566656544102</v>
      </c>
      <c r="S2042">
        <v>1.85627251401671E-3</v>
      </c>
      <c r="T2042" t="s">
        <v>8914</v>
      </c>
    </row>
    <row r="2043" spans="2:20" x14ac:dyDescent="0.3">
      <c r="B2043" t="s">
        <v>2966</v>
      </c>
      <c r="C2043" t="s">
        <v>3120</v>
      </c>
      <c r="D2043">
        <v>0.75424115865029595</v>
      </c>
      <c r="E2043">
        <v>0.78096203106351003</v>
      </c>
      <c r="F2043">
        <v>0.82796303113677305</v>
      </c>
      <c r="G2043">
        <v>0.233521279074276</v>
      </c>
      <c r="H2043" t="s">
        <v>8915</v>
      </c>
      <c r="N2043" t="s">
        <v>964</v>
      </c>
      <c r="O2043" t="s">
        <v>3668</v>
      </c>
      <c r="P2043">
        <v>0.99486244808237401</v>
      </c>
      <c r="Q2043">
        <v>0.99998025641745403</v>
      </c>
      <c r="R2043">
        <v>0.36038566656544102</v>
      </c>
      <c r="S2043">
        <v>1.85627251401671E-3</v>
      </c>
      <c r="T2043" t="s">
        <v>8916</v>
      </c>
    </row>
    <row r="2044" spans="2:20" x14ac:dyDescent="0.3">
      <c r="B2044" t="s">
        <v>7741</v>
      </c>
      <c r="C2044" t="s">
        <v>3120</v>
      </c>
      <c r="D2044">
        <v>0.75424115865029595</v>
      </c>
      <c r="E2044">
        <v>0.78096203106351003</v>
      </c>
      <c r="F2044">
        <v>0.82796303113677305</v>
      </c>
      <c r="G2044">
        <v>0.233521279074276</v>
      </c>
      <c r="H2044" t="s">
        <v>8917</v>
      </c>
      <c r="N2044" t="s">
        <v>494</v>
      </c>
      <c r="O2044" t="s">
        <v>3668</v>
      </c>
      <c r="P2044">
        <v>0.99486244808237401</v>
      </c>
      <c r="Q2044">
        <v>0.99998025641745403</v>
      </c>
      <c r="R2044">
        <v>0.36038566656544102</v>
      </c>
      <c r="S2044">
        <v>1.85627251401671E-3</v>
      </c>
      <c r="T2044" t="s">
        <v>8918</v>
      </c>
    </row>
    <row r="2045" spans="2:20" x14ac:dyDescent="0.3">
      <c r="B2045" t="s">
        <v>1158</v>
      </c>
      <c r="C2045" t="s">
        <v>3120</v>
      </c>
      <c r="D2045">
        <v>0.75424115865029595</v>
      </c>
      <c r="E2045">
        <v>0.78096203106351003</v>
      </c>
      <c r="F2045">
        <v>0.82796303113677305</v>
      </c>
      <c r="G2045">
        <v>0.233521279074276</v>
      </c>
      <c r="H2045" t="s">
        <v>8919</v>
      </c>
      <c r="N2045" t="s">
        <v>32</v>
      </c>
      <c r="O2045" t="s">
        <v>3668</v>
      </c>
      <c r="P2045">
        <v>0.99486244808237401</v>
      </c>
      <c r="Q2045">
        <v>0.99998025641745403</v>
      </c>
      <c r="R2045">
        <v>0.36038566656544102</v>
      </c>
      <c r="S2045">
        <v>1.85627251401671E-3</v>
      </c>
      <c r="T2045" t="s">
        <v>8920</v>
      </c>
    </row>
    <row r="2046" spans="2:20" x14ac:dyDescent="0.3">
      <c r="B2046" t="s">
        <v>1170</v>
      </c>
      <c r="C2046" t="s">
        <v>3120</v>
      </c>
      <c r="D2046">
        <v>0.75424115865029595</v>
      </c>
      <c r="E2046">
        <v>0.78096203106351003</v>
      </c>
      <c r="F2046">
        <v>0.82796303113677305</v>
      </c>
      <c r="G2046">
        <v>0.233521279074276</v>
      </c>
      <c r="H2046" t="s">
        <v>8921</v>
      </c>
      <c r="N2046" t="s">
        <v>860</v>
      </c>
      <c r="O2046" t="s">
        <v>3668</v>
      </c>
      <c r="P2046">
        <v>0.99486244808237401</v>
      </c>
      <c r="Q2046">
        <v>0.99998025641745403</v>
      </c>
      <c r="R2046">
        <v>0.36038566656544102</v>
      </c>
      <c r="S2046">
        <v>1.85627251401671E-3</v>
      </c>
      <c r="T2046" t="s">
        <v>8922</v>
      </c>
    </row>
    <row r="2047" spans="2:20" x14ac:dyDescent="0.3">
      <c r="B2047" t="s">
        <v>3603</v>
      </c>
      <c r="C2047" t="s">
        <v>3120</v>
      </c>
      <c r="D2047">
        <v>0.75424115865029595</v>
      </c>
      <c r="E2047">
        <v>0.78096203106351003</v>
      </c>
      <c r="F2047">
        <v>0.82796303113677305</v>
      </c>
      <c r="G2047">
        <v>0.233521279074276</v>
      </c>
      <c r="H2047" t="s">
        <v>8923</v>
      </c>
      <c r="N2047" t="s">
        <v>1891</v>
      </c>
      <c r="O2047" t="s">
        <v>3668</v>
      </c>
      <c r="P2047">
        <v>0.99486244808237401</v>
      </c>
      <c r="Q2047">
        <v>0.99998025641745403</v>
      </c>
      <c r="R2047">
        <v>0.36038566656544102</v>
      </c>
      <c r="S2047">
        <v>1.85627251401671E-3</v>
      </c>
      <c r="T2047" t="s">
        <v>8924</v>
      </c>
    </row>
    <row r="2048" spans="2:20" x14ac:dyDescent="0.3">
      <c r="B2048" t="s">
        <v>863</v>
      </c>
      <c r="C2048" t="s">
        <v>3120</v>
      </c>
      <c r="D2048">
        <v>0.75424115865029595</v>
      </c>
      <c r="E2048">
        <v>0.78096203106351003</v>
      </c>
      <c r="F2048">
        <v>0.82796303113677305</v>
      </c>
      <c r="G2048">
        <v>0.233521279074276</v>
      </c>
      <c r="H2048" t="s">
        <v>8925</v>
      </c>
      <c r="N2048" t="s">
        <v>1899</v>
      </c>
      <c r="O2048" t="s">
        <v>3668</v>
      </c>
      <c r="P2048">
        <v>0.99486244808237401</v>
      </c>
      <c r="Q2048">
        <v>0.99998025641745403</v>
      </c>
      <c r="R2048">
        <v>0.36038566656544102</v>
      </c>
      <c r="S2048">
        <v>1.85627251401671E-3</v>
      </c>
      <c r="T2048" t="s">
        <v>8926</v>
      </c>
    </row>
    <row r="2049" spans="2:20" x14ac:dyDescent="0.3">
      <c r="B2049" t="s">
        <v>1189</v>
      </c>
      <c r="C2049" t="s">
        <v>3120</v>
      </c>
      <c r="D2049">
        <v>0.75424115865029595</v>
      </c>
      <c r="E2049">
        <v>0.78096203106351003</v>
      </c>
      <c r="F2049">
        <v>0.82796303113677305</v>
      </c>
      <c r="G2049">
        <v>0.233521279074276</v>
      </c>
      <c r="H2049" t="s">
        <v>8927</v>
      </c>
      <c r="N2049" t="s">
        <v>1198</v>
      </c>
      <c r="O2049" t="s">
        <v>3668</v>
      </c>
      <c r="P2049">
        <v>0.99486244808237401</v>
      </c>
      <c r="Q2049">
        <v>0.99998025641745403</v>
      </c>
      <c r="R2049">
        <v>0.36038566656544102</v>
      </c>
      <c r="S2049">
        <v>1.85627251401671E-3</v>
      </c>
      <c r="T2049" t="s">
        <v>8928</v>
      </c>
    </row>
    <row r="2050" spans="2:20" x14ac:dyDescent="0.3">
      <c r="B2050" t="s">
        <v>1190</v>
      </c>
      <c r="C2050" t="s">
        <v>3120</v>
      </c>
      <c r="D2050">
        <v>0.75424115865029595</v>
      </c>
      <c r="E2050">
        <v>0.78096203106351003</v>
      </c>
      <c r="F2050">
        <v>0.82796303113677305</v>
      </c>
      <c r="G2050">
        <v>0.233521279074276</v>
      </c>
      <c r="H2050" t="s">
        <v>8929</v>
      </c>
      <c r="N2050" t="s">
        <v>746</v>
      </c>
      <c r="O2050" t="s">
        <v>3668</v>
      </c>
      <c r="P2050">
        <v>0.99486244808237401</v>
      </c>
      <c r="Q2050">
        <v>0.99998025641745403</v>
      </c>
      <c r="R2050">
        <v>0.36038566656544102</v>
      </c>
      <c r="S2050">
        <v>1.85627251401671E-3</v>
      </c>
      <c r="T2050" t="s">
        <v>8930</v>
      </c>
    </row>
    <row r="2051" spans="2:20" x14ac:dyDescent="0.3">
      <c r="B2051" t="s">
        <v>6861</v>
      </c>
      <c r="C2051" t="s">
        <v>3120</v>
      </c>
      <c r="D2051">
        <v>0.75424115865029595</v>
      </c>
      <c r="E2051">
        <v>0.78096203106351003</v>
      </c>
      <c r="F2051">
        <v>0.82796303113677305</v>
      </c>
      <c r="G2051">
        <v>0.233521279074276</v>
      </c>
      <c r="H2051" t="s">
        <v>8931</v>
      </c>
      <c r="N2051" t="s">
        <v>525</v>
      </c>
      <c r="O2051" t="s">
        <v>3668</v>
      </c>
      <c r="P2051">
        <v>0.99486244808237401</v>
      </c>
      <c r="Q2051">
        <v>0.99998025641745403</v>
      </c>
      <c r="R2051">
        <v>0.36038566656544102</v>
      </c>
      <c r="S2051">
        <v>1.85627251401671E-3</v>
      </c>
      <c r="T2051" t="s">
        <v>8932</v>
      </c>
    </row>
    <row r="2052" spans="2:20" x14ac:dyDescent="0.3">
      <c r="B2052" t="s">
        <v>1908</v>
      </c>
      <c r="C2052" t="s">
        <v>3120</v>
      </c>
      <c r="D2052">
        <v>0.75424115865029595</v>
      </c>
      <c r="E2052">
        <v>0.78096203106351003</v>
      </c>
      <c r="F2052">
        <v>0.82796303113677305</v>
      </c>
      <c r="G2052">
        <v>0.233521279074276</v>
      </c>
      <c r="H2052" t="s">
        <v>8933</v>
      </c>
      <c r="N2052" t="s">
        <v>1913</v>
      </c>
      <c r="O2052" t="s">
        <v>3668</v>
      </c>
      <c r="P2052">
        <v>0.99486244808237401</v>
      </c>
      <c r="Q2052">
        <v>0.99998025641745403</v>
      </c>
      <c r="R2052">
        <v>0.36038566656544102</v>
      </c>
      <c r="S2052">
        <v>1.85627251401671E-3</v>
      </c>
      <c r="T2052" t="s">
        <v>8934</v>
      </c>
    </row>
    <row r="2053" spans="2:20" x14ac:dyDescent="0.3">
      <c r="B2053" t="s">
        <v>1216</v>
      </c>
      <c r="C2053" t="s">
        <v>3120</v>
      </c>
      <c r="D2053">
        <v>0.75424115865029595</v>
      </c>
      <c r="E2053">
        <v>0.78096203106351003</v>
      </c>
      <c r="F2053">
        <v>0.82796303113677305</v>
      </c>
      <c r="G2053">
        <v>0.233521279074276</v>
      </c>
      <c r="H2053" t="s">
        <v>8935</v>
      </c>
      <c r="N2053" t="s">
        <v>1281</v>
      </c>
      <c r="O2053" t="s">
        <v>3668</v>
      </c>
      <c r="P2053">
        <v>0.99486244808237401</v>
      </c>
      <c r="Q2053">
        <v>0.99998025641745403</v>
      </c>
      <c r="R2053">
        <v>0.36038566656544102</v>
      </c>
      <c r="S2053">
        <v>1.85627251401671E-3</v>
      </c>
      <c r="T2053" t="s">
        <v>8936</v>
      </c>
    </row>
    <row r="2054" spans="2:20" x14ac:dyDescent="0.3">
      <c r="B2054" t="s">
        <v>1917</v>
      </c>
      <c r="C2054" t="s">
        <v>3120</v>
      </c>
      <c r="D2054">
        <v>0.75424115865029595</v>
      </c>
      <c r="E2054">
        <v>0.78096203106351003</v>
      </c>
      <c r="F2054">
        <v>0.82796303113677305</v>
      </c>
      <c r="G2054">
        <v>0.233521279074276</v>
      </c>
      <c r="H2054" t="s">
        <v>8937</v>
      </c>
      <c r="N2054" t="s">
        <v>2842</v>
      </c>
      <c r="O2054" t="s">
        <v>3668</v>
      </c>
      <c r="P2054">
        <v>0.99486244808237401</v>
      </c>
      <c r="Q2054">
        <v>0.99998025641745403</v>
      </c>
      <c r="R2054">
        <v>0.36038566656544102</v>
      </c>
      <c r="S2054">
        <v>1.85627251401671E-3</v>
      </c>
      <c r="T2054" t="s">
        <v>8938</v>
      </c>
    </row>
    <row r="2055" spans="2:20" x14ac:dyDescent="0.3">
      <c r="B2055" t="s">
        <v>2980</v>
      </c>
      <c r="C2055" t="s">
        <v>3120</v>
      </c>
      <c r="D2055">
        <v>0.75424115865029595</v>
      </c>
      <c r="E2055">
        <v>0.78096203106351003</v>
      </c>
      <c r="F2055">
        <v>0.82796303113677305</v>
      </c>
      <c r="G2055">
        <v>0.233521279074276</v>
      </c>
      <c r="H2055" t="s">
        <v>8939</v>
      </c>
      <c r="N2055" t="s">
        <v>1304</v>
      </c>
      <c r="O2055" t="s">
        <v>3668</v>
      </c>
      <c r="P2055">
        <v>0.99486244808237401</v>
      </c>
      <c r="Q2055">
        <v>0.99998025641745403</v>
      </c>
      <c r="R2055">
        <v>0.36038566656544102</v>
      </c>
      <c r="S2055">
        <v>1.85627251401671E-3</v>
      </c>
      <c r="T2055" t="s">
        <v>8940</v>
      </c>
    </row>
    <row r="2056" spans="2:20" x14ac:dyDescent="0.3">
      <c r="B2056" t="s">
        <v>1242</v>
      </c>
      <c r="C2056" t="s">
        <v>3120</v>
      </c>
      <c r="D2056">
        <v>0.75424115865029595</v>
      </c>
      <c r="E2056">
        <v>0.78096203106351003</v>
      </c>
      <c r="F2056">
        <v>0.82796303113677305</v>
      </c>
      <c r="G2056">
        <v>0.233521279074276</v>
      </c>
      <c r="H2056" t="s">
        <v>8941</v>
      </c>
      <c r="N2056" t="s">
        <v>1311</v>
      </c>
      <c r="O2056" t="s">
        <v>3668</v>
      </c>
      <c r="P2056">
        <v>0.99486244808237401</v>
      </c>
      <c r="Q2056">
        <v>0.99998025641745403</v>
      </c>
      <c r="R2056">
        <v>0.36038566656544102</v>
      </c>
      <c r="S2056">
        <v>1.85627251401671E-3</v>
      </c>
      <c r="T2056" t="s">
        <v>8942</v>
      </c>
    </row>
    <row r="2057" spans="2:20" x14ac:dyDescent="0.3">
      <c r="B2057" t="s">
        <v>1006</v>
      </c>
      <c r="C2057" t="s">
        <v>3120</v>
      </c>
      <c r="D2057">
        <v>0.75424115865029595</v>
      </c>
      <c r="E2057">
        <v>0.78096203106351003</v>
      </c>
      <c r="F2057">
        <v>0.82796303113677305</v>
      </c>
      <c r="G2057">
        <v>0.233521279074276</v>
      </c>
      <c r="H2057" t="s">
        <v>8943</v>
      </c>
      <c r="N2057" t="s">
        <v>3553</v>
      </c>
      <c r="O2057" t="s">
        <v>3668</v>
      </c>
      <c r="P2057">
        <v>0.99486244808237401</v>
      </c>
      <c r="Q2057">
        <v>0.99998025641745403</v>
      </c>
      <c r="R2057">
        <v>0.36038566656544102</v>
      </c>
      <c r="S2057">
        <v>1.85627251401671E-3</v>
      </c>
      <c r="T2057" t="s">
        <v>8944</v>
      </c>
    </row>
    <row r="2058" spans="2:20" x14ac:dyDescent="0.3">
      <c r="B2058" t="s">
        <v>4004</v>
      </c>
      <c r="C2058" t="s">
        <v>3120</v>
      </c>
      <c r="D2058">
        <v>0.75424115865029595</v>
      </c>
      <c r="E2058">
        <v>0.78096203106351003</v>
      </c>
      <c r="F2058">
        <v>0.82796303113677305</v>
      </c>
      <c r="G2058">
        <v>0.233521279074276</v>
      </c>
      <c r="H2058" t="s">
        <v>8945</v>
      </c>
      <c r="N2058" t="s">
        <v>581</v>
      </c>
      <c r="O2058" t="s">
        <v>3668</v>
      </c>
      <c r="P2058">
        <v>0.99486244808237401</v>
      </c>
      <c r="Q2058">
        <v>0.99998025641745403</v>
      </c>
      <c r="R2058">
        <v>0.36038566656544102</v>
      </c>
      <c r="S2058">
        <v>1.85627251401671E-3</v>
      </c>
      <c r="T2058" t="s">
        <v>8946</v>
      </c>
    </row>
    <row r="2059" spans="2:20" x14ac:dyDescent="0.3">
      <c r="B2059" t="s">
        <v>3760</v>
      </c>
      <c r="C2059" t="s">
        <v>3120</v>
      </c>
      <c r="D2059">
        <v>0.75424115865029595</v>
      </c>
      <c r="E2059">
        <v>0.78096203106351003</v>
      </c>
      <c r="F2059">
        <v>0.82796303113677305</v>
      </c>
      <c r="G2059">
        <v>0.233521279074276</v>
      </c>
      <c r="H2059" t="s">
        <v>8947</v>
      </c>
      <c r="N2059" t="s">
        <v>6889</v>
      </c>
      <c r="O2059" t="s">
        <v>3668</v>
      </c>
      <c r="P2059">
        <v>0.99486244808237401</v>
      </c>
      <c r="Q2059">
        <v>0.99998025641745403</v>
      </c>
      <c r="R2059">
        <v>0.36038566656544102</v>
      </c>
      <c r="S2059">
        <v>1.85627251401671E-3</v>
      </c>
      <c r="T2059" t="s">
        <v>8948</v>
      </c>
    </row>
    <row r="2060" spans="2:20" x14ac:dyDescent="0.3">
      <c r="B2060" t="s">
        <v>1932</v>
      </c>
      <c r="C2060" t="s">
        <v>3120</v>
      </c>
      <c r="D2060">
        <v>0.75424115865029595</v>
      </c>
      <c r="E2060">
        <v>0.78096203106351003</v>
      </c>
      <c r="F2060">
        <v>0.82796303113677305</v>
      </c>
      <c r="G2060">
        <v>0.233521279074276</v>
      </c>
      <c r="H2060" t="s">
        <v>8949</v>
      </c>
      <c r="N2060" t="s">
        <v>2439</v>
      </c>
      <c r="O2060" t="s">
        <v>3668</v>
      </c>
      <c r="P2060">
        <v>0.99486244808237401</v>
      </c>
      <c r="Q2060">
        <v>0.99998025641745403</v>
      </c>
      <c r="R2060">
        <v>0.36038566656544102</v>
      </c>
      <c r="S2060">
        <v>1.85627251401671E-3</v>
      </c>
      <c r="T2060" t="s">
        <v>8950</v>
      </c>
    </row>
    <row r="2061" spans="2:20" x14ac:dyDescent="0.3">
      <c r="B2061" t="s">
        <v>3921</v>
      </c>
      <c r="C2061" t="s">
        <v>3120</v>
      </c>
      <c r="D2061">
        <v>0.75424115865029595</v>
      </c>
      <c r="E2061">
        <v>0.78096203106351003</v>
      </c>
      <c r="F2061">
        <v>0.82796303113677305</v>
      </c>
      <c r="G2061">
        <v>0.233521279074276</v>
      </c>
      <c r="H2061" t="s">
        <v>8951</v>
      </c>
      <c r="N2061" t="s">
        <v>1338</v>
      </c>
      <c r="O2061" t="s">
        <v>3668</v>
      </c>
      <c r="P2061">
        <v>0.99486244808237401</v>
      </c>
      <c r="Q2061">
        <v>0.99998025641745403</v>
      </c>
      <c r="R2061">
        <v>0.36038566656544102</v>
      </c>
      <c r="S2061">
        <v>1.85627251401671E-3</v>
      </c>
      <c r="T2061" t="s">
        <v>8952</v>
      </c>
    </row>
    <row r="2062" spans="2:20" x14ac:dyDescent="0.3">
      <c r="B2062" t="s">
        <v>1700</v>
      </c>
      <c r="C2062" t="s">
        <v>3120</v>
      </c>
      <c r="D2062">
        <v>0.75424115865029595</v>
      </c>
      <c r="E2062">
        <v>0.78096203106351003</v>
      </c>
      <c r="F2062">
        <v>0.82796303113677305</v>
      </c>
      <c r="G2062">
        <v>0.233521279074276</v>
      </c>
      <c r="H2062" t="s">
        <v>8953</v>
      </c>
      <c r="N2062" t="s">
        <v>5168</v>
      </c>
      <c r="O2062" t="s">
        <v>3668</v>
      </c>
      <c r="P2062">
        <v>0.99486244808237401</v>
      </c>
      <c r="Q2062">
        <v>0.99998025641745403</v>
      </c>
      <c r="R2062">
        <v>0.36038566656544102</v>
      </c>
      <c r="S2062">
        <v>1.85627251401671E-3</v>
      </c>
      <c r="T2062" t="s">
        <v>8954</v>
      </c>
    </row>
    <row r="2063" spans="2:20" x14ac:dyDescent="0.3">
      <c r="B2063" t="s">
        <v>2996</v>
      </c>
      <c r="C2063" t="s">
        <v>3120</v>
      </c>
      <c r="D2063">
        <v>0.75424115865029595</v>
      </c>
      <c r="E2063">
        <v>0.78096203106351003</v>
      </c>
      <c r="F2063">
        <v>0.82796303113677305</v>
      </c>
      <c r="G2063">
        <v>0.233521279074276</v>
      </c>
      <c r="H2063" t="s">
        <v>8955</v>
      </c>
      <c r="N2063" t="s">
        <v>1988</v>
      </c>
      <c r="O2063" t="s">
        <v>3668</v>
      </c>
      <c r="P2063">
        <v>0.99486244808237401</v>
      </c>
      <c r="Q2063">
        <v>0.99998025641745403</v>
      </c>
      <c r="R2063">
        <v>0.36038566656544102</v>
      </c>
      <c r="S2063">
        <v>1.85627251401671E-3</v>
      </c>
      <c r="T2063" t="s">
        <v>8956</v>
      </c>
    </row>
    <row r="2064" spans="2:20" x14ac:dyDescent="0.3">
      <c r="B2064" t="s">
        <v>2856</v>
      </c>
      <c r="C2064" t="s">
        <v>3120</v>
      </c>
      <c r="D2064">
        <v>0.75424115865029595</v>
      </c>
      <c r="E2064">
        <v>0.78096203106351003</v>
      </c>
      <c r="F2064">
        <v>0.82796303113677305</v>
      </c>
      <c r="G2064">
        <v>0.233521279074276</v>
      </c>
      <c r="H2064" t="s">
        <v>8957</v>
      </c>
      <c r="N2064" t="s">
        <v>1045</v>
      </c>
      <c r="O2064" t="s">
        <v>3668</v>
      </c>
      <c r="P2064">
        <v>0.99486244808237401</v>
      </c>
      <c r="Q2064">
        <v>0.99998025641745403</v>
      </c>
      <c r="R2064">
        <v>0.36038566656544102</v>
      </c>
      <c r="S2064">
        <v>1.85627251401671E-3</v>
      </c>
      <c r="T2064" t="s">
        <v>8958</v>
      </c>
    </row>
    <row r="2065" spans="2:20" x14ac:dyDescent="0.3">
      <c r="B2065" t="s">
        <v>2858</v>
      </c>
      <c r="C2065" t="s">
        <v>3120</v>
      </c>
      <c r="D2065">
        <v>0.75424115865029595</v>
      </c>
      <c r="E2065">
        <v>0.78096203106351003</v>
      </c>
      <c r="F2065">
        <v>0.82796303113677305</v>
      </c>
      <c r="G2065">
        <v>0.233521279074276</v>
      </c>
      <c r="H2065" t="s">
        <v>8959</v>
      </c>
      <c r="N2065" t="s">
        <v>1374</v>
      </c>
      <c r="O2065" t="s">
        <v>3668</v>
      </c>
      <c r="P2065">
        <v>0.99486244808237401</v>
      </c>
      <c r="Q2065">
        <v>0.99998025641745403</v>
      </c>
      <c r="R2065">
        <v>0.36038566656544102</v>
      </c>
      <c r="S2065">
        <v>1.85627251401671E-3</v>
      </c>
      <c r="T2065" t="s">
        <v>8960</v>
      </c>
    </row>
    <row r="2066" spans="2:20" x14ac:dyDescent="0.3">
      <c r="B2066" t="s">
        <v>2999</v>
      </c>
      <c r="C2066" t="s">
        <v>3120</v>
      </c>
      <c r="D2066">
        <v>0.75424115865029595</v>
      </c>
      <c r="E2066">
        <v>0.78096203106351003</v>
      </c>
      <c r="F2066">
        <v>0.82796303113677305</v>
      </c>
      <c r="G2066">
        <v>0.233521279074276</v>
      </c>
      <c r="H2066" t="s">
        <v>8961</v>
      </c>
      <c r="N2066" t="s">
        <v>1401</v>
      </c>
      <c r="O2066" t="s">
        <v>3668</v>
      </c>
      <c r="P2066">
        <v>0.99486244808237401</v>
      </c>
      <c r="Q2066">
        <v>0.99998025641745403</v>
      </c>
      <c r="R2066">
        <v>0.36038566656544102</v>
      </c>
      <c r="S2066">
        <v>1.85627251401671E-3</v>
      </c>
      <c r="T2066" t="s">
        <v>8962</v>
      </c>
    </row>
    <row r="2067" spans="2:20" x14ac:dyDescent="0.3">
      <c r="B2067" t="s">
        <v>1333</v>
      </c>
      <c r="C2067" t="s">
        <v>3120</v>
      </c>
      <c r="D2067">
        <v>0.75424115865029595</v>
      </c>
      <c r="E2067">
        <v>0.78096203106351003</v>
      </c>
      <c r="F2067">
        <v>0.82796303113677305</v>
      </c>
      <c r="G2067">
        <v>0.233521279074276</v>
      </c>
      <c r="H2067" t="s">
        <v>8963</v>
      </c>
      <c r="N2067" t="s">
        <v>2048</v>
      </c>
      <c r="O2067" t="s">
        <v>3668</v>
      </c>
      <c r="P2067">
        <v>0.99486244808237401</v>
      </c>
      <c r="Q2067">
        <v>0.99998025641745403</v>
      </c>
      <c r="R2067">
        <v>0.36038566656544102</v>
      </c>
      <c r="S2067">
        <v>1.85627251401671E-3</v>
      </c>
      <c r="T2067" t="s">
        <v>8964</v>
      </c>
    </row>
    <row r="2068" spans="2:20" x14ac:dyDescent="0.3">
      <c r="B2068" t="s">
        <v>3939</v>
      </c>
      <c r="C2068" t="s">
        <v>3120</v>
      </c>
      <c r="D2068">
        <v>0.75424115865029595</v>
      </c>
      <c r="E2068">
        <v>0.78096203106351003</v>
      </c>
      <c r="F2068">
        <v>0.82796303113677305</v>
      </c>
      <c r="G2068">
        <v>0.233521279074276</v>
      </c>
      <c r="H2068" t="s">
        <v>8965</v>
      </c>
      <c r="N2068" t="s">
        <v>2363</v>
      </c>
      <c r="O2068" t="s">
        <v>3668</v>
      </c>
      <c r="P2068">
        <v>0.99486244808237401</v>
      </c>
      <c r="Q2068">
        <v>0.99998025641745403</v>
      </c>
      <c r="R2068">
        <v>0.36038566656544102</v>
      </c>
      <c r="S2068">
        <v>1.85627251401671E-3</v>
      </c>
      <c r="T2068" t="s">
        <v>8950</v>
      </c>
    </row>
    <row r="2069" spans="2:20" x14ac:dyDescent="0.3">
      <c r="B2069" t="s">
        <v>2867</v>
      </c>
      <c r="C2069" t="s">
        <v>3120</v>
      </c>
      <c r="D2069">
        <v>0.75424115865029595</v>
      </c>
      <c r="E2069">
        <v>0.78096203106351003</v>
      </c>
      <c r="F2069">
        <v>0.82796303113677305</v>
      </c>
      <c r="G2069">
        <v>0.233521279074276</v>
      </c>
      <c r="H2069" t="s">
        <v>8959</v>
      </c>
      <c r="N2069" t="s">
        <v>1413</v>
      </c>
      <c r="O2069" t="s">
        <v>3668</v>
      </c>
      <c r="P2069">
        <v>0.99486244808237401</v>
      </c>
      <c r="Q2069">
        <v>0.99998025641745403</v>
      </c>
      <c r="R2069">
        <v>0.36038566656544102</v>
      </c>
      <c r="S2069">
        <v>1.85627251401671E-3</v>
      </c>
      <c r="T2069" t="s">
        <v>8952</v>
      </c>
    </row>
    <row r="2070" spans="2:20" x14ac:dyDescent="0.3">
      <c r="B2070" t="s">
        <v>5168</v>
      </c>
      <c r="C2070" t="s">
        <v>3120</v>
      </c>
      <c r="D2070">
        <v>0.75424115865029595</v>
      </c>
      <c r="E2070">
        <v>0.78096203106351003</v>
      </c>
      <c r="F2070">
        <v>0.82796303113677305</v>
      </c>
      <c r="G2070">
        <v>0.233521279074276</v>
      </c>
      <c r="H2070" t="s">
        <v>8966</v>
      </c>
      <c r="N2070" t="s">
        <v>1415</v>
      </c>
      <c r="O2070" t="s">
        <v>3668</v>
      </c>
      <c r="P2070">
        <v>0.99486244808237401</v>
      </c>
      <c r="Q2070">
        <v>0.99998025641745403</v>
      </c>
      <c r="R2070">
        <v>0.36038566656544102</v>
      </c>
      <c r="S2070">
        <v>1.85627251401671E-3</v>
      </c>
      <c r="T2070" t="s">
        <v>8967</v>
      </c>
    </row>
    <row r="2071" spans="2:20" x14ac:dyDescent="0.3">
      <c r="B2071" t="s">
        <v>1350</v>
      </c>
      <c r="C2071" t="s">
        <v>3120</v>
      </c>
      <c r="D2071">
        <v>0.75424115865029595</v>
      </c>
      <c r="E2071">
        <v>0.78096203106351003</v>
      </c>
      <c r="F2071">
        <v>0.82796303113677305</v>
      </c>
      <c r="G2071">
        <v>0.233521279074276</v>
      </c>
      <c r="H2071" t="s">
        <v>8968</v>
      </c>
      <c r="N2071" t="s">
        <v>2093</v>
      </c>
      <c r="O2071" t="s">
        <v>3668</v>
      </c>
      <c r="P2071">
        <v>0.99486244808237401</v>
      </c>
      <c r="Q2071">
        <v>0.99998025641745403</v>
      </c>
      <c r="R2071">
        <v>0.36038566656544102</v>
      </c>
      <c r="S2071">
        <v>1.85627251401671E-3</v>
      </c>
      <c r="T2071" t="s">
        <v>8964</v>
      </c>
    </row>
    <row r="2072" spans="2:20" x14ac:dyDescent="0.3">
      <c r="B2072" t="s">
        <v>3788</v>
      </c>
      <c r="C2072" t="s">
        <v>3120</v>
      </c>
      <c r="D2072">
        <v>0.75424115865029595</v>
      </c>
      <c r="E2072">
        <v>0.78096203106351003</v>
      </c>
      <c r="F2072">
        <v>0.82796303113677305</v>
      </c>
      <c r="G2072">
        <v>0.233521279074276</v>
      </c>
      <c r="H2072" t="s">
        <v>8969</v>
      </c>
      <c r="N2072" t="s">
        <v>3569</v>
      </c>
      <c r="O2072" t="s">
        <v>3668</v>
      </c>
      <c r="P2072">
        <v>0.99486244808237401</v>
      </c>
      <c r="Q2072">
        <v>0.99998025641745403</v>
      </c>
      <c r="R2072">
        <v>0.36038566656544102</v>
      </c>
      <c r="S2072">
        <v>1.85627251401671E-3</v>
      </c>
      <c r="T2072" t="s">
        <v>8944</v>
      </c>
    </row>
    <row r="2073" spans="2:20" x14ac:dyDescent="0.3">
      <c r="B2073" t="s">
        <v>1038</v>
      </c>
      <c r="C2073" t="s">
        <v>3120</v>
      </c>
      <c r="D2073">
        <v>0.75424115865029595</v>
      </c>
      <c r="E2073">
        <v>0.78096203106351003</v>
      </c>
      <c r="F2073">
        <v>0.82796303113677305</v>
      </c>
      <c r="G2073">
        <v>0.233521279074276</v>
      </c>
      <c r="H2073" t="s">
        <v>8970</v>
      </c>
      <c r="N2073" t="s">
        <v>2107</v>
      </c>
      <c r="O2073" t="s">
        <v>3668</v>
      </c>
      <c r="P2073">
        <v>0.99486244808237401</v>
      </c>
      <c r="Q2073">
        <v>0.99998025641745403</v>
      </c>
      <c r="R2073">
        <v>0.36038566656544102</v>
      </c>
      <c r="S2073">
        <v>1.85627251401671E-3</v>
      </c>
      <c r="T2073" t="s">
        <v>8971</v>
      </c>
    </row>
    <row r="2074" spans="2:20" x14ac:dyDescent="0.3">
      <c r="B2074" t="s">
        <v>8972</v>
      </c>
      <c r="C2074" t="s">
        <v>3120</v>
      </c>
      <c r="D2074">
        <v>0.75424115865029595</v>
      </c>
      <c r="E2074">
        <v>0.78096203106351003</v>
      </c>
      <c r="F2074">
        <v>0.82796303113677305</v>
      </c>
      <c r="G2074">
        <v>0.233521279074276</v>
      </c>
      <c r="H2074" t="s">
        <v>8973</v>
      </c>
      <c r="N2074" t="s">
        <v>2122</v>
      </c>
      <c r="O2074" t="s">
        <v>3668</v>
      </c>
      <c r="P2074">
        <v>0.99486244808237401</v>
      </c>
      <c r="Q2074">
        <v>0.99998025641745403</v>
      </c>
      <c r="R2074">
        <v>0.36038566656544102</v>
      </c>
      <c r="S2074">
        <v>1.85627251401671E-3</v>
      </c>
      <c r="T2074" t="s">
        <v>8974</v>
      </c>
    </row>
    <row r="2075" spans="2:20" x14ac:dyDescent="0.3">
      <c r="B2075" t="s">
        <v>2355</v>
      </c>
      <c r="C2075" t="s">
        <v>3120</v>
      </c>
      <c r="D2075">
        <v>0.75424115865029595</v>
      </c>
      <c r="E2075">
        <v>0.78096203106351003</v>
      </c>
      <c r="F2075">
        <v>0.82796303113677305</v>
      </c>
      <c r="G2075">
        <v>0.233521279074276</v>
      </c>
      <c r="H2075" t="s">
        <v>8975</v>
      </c>
      <c r="N2075" t="s">
        <v>2133</v>
      </c>
      <c r="O2075" t="s">
        <v>3668</v>
      </c>
      <c r="P2075">
        <v>0.99486244808237401</v>
      </c>
      <c r="Q2075">
        <v>0.99998025641745403</v>
      </c>
      <c r="R2075">
        <v>0.36038566656544102</v>
      </c>
      <c r="S2075">
        <v>1.85627251401671E-3</v>
      </c>
      <c r="T2075" t="s">
        <v>8956</v>
      </c>
    </row>
    <row r="2076" spans="2:20" x14ac:dyDescent="0.3">
      <c r="B2076" t="s">
        <v>3798</v>
      </c>
      <c r="C2076" t="s">
        <v>3120</v>
      </c>
      <c r="D2076">
        <v>0.75424115865029595</v>
      </c>
      <c r="E2076">
        <v>0.78096203106351003</v>
      </c>
      <c r="F2076">
        <v>0.82796303113677305</v>
      </c>
      <c r="G2076">
        <v>0.233521279074276</v>
      </c>
      <c r="H2076" t="s">
        <v>8976</v>
      </c>
      <c r="N2076" t="s">
        <v>1086</v>
      </c>
      <c r="O2076" t="s">
        <v>3668</v>
      </c>
      <c r="P2076">
        <v>0.99486244808237401</v>
      </c>
      <c r="Q2076">
        <v>0.99998025641745403</v>
      </c>
      <c r="R2076">
        <v>0.36038566656544102</v>
      </c>
      <c r="S2076">
        <v>1.85627251401671E-3</v>
      </c>
      <c r="T2076" t="s">
        <v>8977</v>
      </c>
    </row>
    <row r="2077" spans="2:20" x14ac:dyDescent="0.3">
      <c r="B2077" t="s">
        <v>341</v>
      </c>
      <c r="C2077" t="s">
        <v>3120</v>
      </c>
      <c r="D2077">
        <v>0.75424115865029595</v>
      </c>
      <c r="E2077">
        <v>0.78096203106351003</v>
      </c>
      <c r="F2077">
        <v>0.82796303113677305</v>
      </c>
      <c r="G2077">
        <v>0.233521279074276</v>
      </c>
      <c r="H2077" t="s">
        <v>8978</v>
      </c>
      <c r="N2077" t="s">
        <v>1785</v>
      </c>
      <c r="O2077" t="s">
        <v>3668</v>
      </c>
      <c r="P2077">
        <v>0.99486244808237401</v>
      </c>
      <c r="Q2077">
        <v>0.99998025641745403</v>
      </c>
      <c r="R2077">
        <v>0.36038566656544102</v>
      </c>
      <c r="S2077">
        <v>1.85627251401671E-3</v>
      </c>
      <c r="T2077" t="s">
        <v>8979</v>
      </c>
    </row>
    <row r="2078" spans="2:20" x14ac:dyDescent="0.3">
      <c r="B2078" t="s">
        <v>8197</v>
      </c>
      <c r="C2078" t="s">
        <v>3120</v>
      </c>
      <c r="D2078">
        <v>0.75424115865029595</v>
      </c>
      <c r="E2078">
        <v>0.78096203106351003</v>
      </c>
      <c r="F2078">
        <v>0.82796303113677305</v>
      </c>
      <c r="G2078">
        <v>0.233521279074276</v>
      </c>
      <c r="H2078" t="s">
        <v>8980</v>
      </c>
      <c r="N2078" t="s">
        <v>1471</v>
      </c>
      <c r="O2078" t="s">
        <v>3668</v>
      </c>
      <c r="P2078">
        <v>0.99486244808237401</v>
      </c>
      <c r="Q2078">
        <v>0.99998025641745403</v>
      </c>
      <c r="R2078">
        <v>0.36038566656544102</v>
      </c>
      <c r="S2078">
        <v>1.85627251401671E-3</v>
      </c>
      <c r="T2078" t="s">
        <v>8981</v>
      </c>
    </row>
    <row r="2079" spans="2:20" x14ac:dyDescent="0.3">
      <c r="B2079" t="s">
        <v>1379</v>
      </c>
      <c r="C2079" t="s">
        <v>3120</v>
      </c>
      <c r="D2079">
        <v>0.75424115865029595</v>
      </c>
      <c r="E2079">
        <v>0.78096203106351003</v>
      </c>
      <c r="F2079">
        <v>0.82796303113677305</v>
      </c>
      <c r="G2079">
        <v>0.233521279074276</v>
      </c>
      <c r="H2079" t="s">
        <v>8982</v>
      </c>
      <c r="N2079" t="s">
        <v>2176</v>
      </c>
      <c r="O2079" t="s">
        <v>3668</v>
      </c>
      <c r="P2079">
        <v>0.99486244808237401</v>
      </c>
      <c r="Q2079">
        <v>0.99998025641745403</v>
      </c>
      <c r="R2079">
        <v>0.36038566656544102</v>
      </c>
      <c r="S2079">
        <v>1.85627251401671E-3</v>
      </c>
      <c r="T2079" t="s">
        <v>8971</v>
      </c>
    </row>
    <row r="2080" spans="2:20" x14ac:dyDescent="0.3">
      <c r="B2080" t="s">
        <v>2360</v>
      </c>
      <c r="C2080" t="s">
        <v>3120</v>
      </c>
      <c r="D2080">
        <v>0.75424115865029595</v>
      </c>
      <c r="E2080">
        <v>0.78096203106351003</v>
      </c>
      <c r="F2080">
        <v>0.82796303113677305</v>
      </c>
      <c r="G2080">
        <v>0.233521279074276</v>
      </c>
      <c r="H2080" t="s">
        <v>8983</v>
      </c>
      <c r="N2080" t="s">
        <v>7047</v>
      </c>
      <c r="O2080" t="s">
        <v>3668</v>
      </c>
      <c r="P2080">
        <v>0.99486244808237401</v>
      </c>
      <c r="Q2080">
        <v>0.99998025641745403</v>
      </c>
      <c r="R2080">
        <v>0.36038566656544102</v>
      </c>
      <c r="S2080">
        <v>1.85627251401671E-3</v>
      </c>
      <c r="T2080" t="s">
        <v>8948</v>
      </c>
    </row>
    <row r="2081" spans="2:20" x14ac:dyDescent="0.3">
      <c r="B2081" t="s">
        <v>3010</v>
      </c>
      <c r="C2081" t="s">
        <v>3120</v>
      </c>
      <c r="D2081">
        <v>0.75424115865029595</v>
      </c>
      <c r="E2081">
        <v>0.78096203106351003</v>
      </c>
      <c r="F2081">
        <v>0.82796303113677305</v>
      </c>
      <c r="G2081">
        <v>0.233521279074276</v>
      </c>
      <c r="H2081" t="s">
        <v>8984</v>
      </c>
      <c r="N2081" t="s">
        <v>1841</v>
      </c>
      <c r="O2081" t="s">
        <v>3668</v>
      </c>
      <c r="P2081">
        <v>0.99486244808237401</v>
      </c>
      <c r="Q2081">
        <v>0.99998025641745403</v>
      </c>
      <c r="R2081">
        <v>0.36038566656544102</v>
      </c>
      <c r="S2081">
        <v>1.85627251401671E-3</v>
      </c>
      <c r="T2081" t="s">
        <v>8974</v>
      </c>
    </row>
    <row r="2082" spans="2:20" x14ac:dyDescent="0.3">
      <c r="B2082" t="s">
        <v>2024</v>
      </c>
      <c r="C2082" t="s">
        <v>3120</v>
      </c>
      <c r="D2082">
        <v>0.75424115865029595</v>
      </c>
      <c r="E2082">
        <v>0.78096203106351003</v>
      </c>
      <c r="F2082">
        <v>0.82796303113677305</v>
      </c>
      <c r="G2082">
        <v>0.233521279074276</v>
      </c>
      <c r="H2082" t="s">
        <v>8985</v>
      </c>
      <c r="N2082" t="s">
        <v>1131</v>
      </c>
      <c r="O2082" t="s">
        <v>3668</v>
      </c>
      <c r="P2082">
        <v>0.99486244808237401</v>
      </c>
      <c r="Q2082">
        <v>0.99998025641745403</v>
      </c>
      <c r="R2082">
        <v>0.36038566656544102</v>
      </c>
      <c r="S2082">
        <v>1.85627251401671E-3</v>
      </c>
      <c r="T2082" t="s">
        <v>8981</v>
      </c>
    </row>
    <row r="2083" spans="2:20" x14ac:dyDescent="0.3">
      <c r="B2083" t="s">
        <v>3803</v>
      </c>
      <c r="C2083" t="s">
        <v>3120</v>
      </c>
      <c r="D2083">
        <v>0.75424115865029595</v>
      </c>
      <c r="E2083">
        <v>0.78096203106351003</v>
      </c>
      <c r="F2083">
        <v>0.82796303113677305</v>
      </c>
      <c r="G2083">
        <v>0.233521279074276</v>
      </c>
      <c r="H2083" t="s">
        <v>8986</v>
      </c>
      <c r="N2083" t="s">
        <v>1152</v>
      </c>
      <c r="O2083" t="s">
        <v>3668</v>
      </c>
      <c r="P2083">
        <v>0.99486244808237401</v>
      </c>
      <c r="Q2083">
        <v>0.99998025641745403</v>
      </c>
      <c r="R2083">
        <v>0.36038566656544102</v>
      </c>
      <c r="S2083">
        <v>1.85627251401671E-3</v>
      </c>
      <c r="T2083" t="s">
        <v>8987</v>
      </c>
    </row>
    <row r="2084" spans="2:20" x14ac:dyDescent="0.3">
      <c r="B2084" t="s">
        <v>2028</v>
      </c>
      <c r="C2084" t="s">
        <v>3120</v>
      </c>
      <c r="D2084">
        <v>0.75424115865029595</v>
      </c>
      <c r="E2084">
        <v>0.78096203106351003</v>
      </c>
      <c r="F2084">
        <v>0.82796303113677305</v>
      </c>
      <c r="G2084">
        <v>0.233521279074276</v>
      </c>
      <c r="H2084" t="s">
        <v>8988</v>
      </c>
      <c r="N2084" t="s">
        <v>1163</v>
      </c>
      <c r="O2084" t="s">
        <v>3668</v>
      </c>
      <c r="P2084">
        <v>0.99486244808237401</v>
      </c>
      <c r="Q2084">
        <v>0.99998025641745403</v>
      </c>
      <c r="R2084">
        <v>0.36038566656544102</v>
      </c>
      <c r="S2084">
        <v>1.85627251401671E-3</v>
      </c>
      <c r="T2084" t="s">
        <v>8962</v>
      </c>
    </row>
    <row r="2085" spans="2:20" x14ac:dyDescent="0.3">
      <c r="B2085" t="s">
        <v>3562</v>
      </c>
      <c r="C2085" t="s">
        <v>3120</v>
      </c>
      <c r="D2085">
        <v>0.75424115865029595</v>
      </c>
      <c r="E2085">
        <v>0.78096203106351003</v>
      </c>
      <c r="F2085">
        <v>0.82796303113677305</v>
      </c>
      <c r="G2085">
        <v>0.233521279074276</v>
      </c>
      <c r="H2085" t="s">
        <v>8989</v>
      </c>
      <c r="N2085" t="s">
        <v>1167</v>
      </c>
      <c r="O2085" t="s">
        <v>3668</v>
      </c>
      <c r="P2085">
        <v>0.99486244808237401</v>
      </c>
      <c r="Q2085">
        <v>0.99998025641745403</v>
      </c>
      <c r="R2085">
        <v>0.36038566656544102</v>
      </c>
      <c r="S2085">
        <v>1.85627251401671E-3</v>
      </c>
      <c r="T2085" t="s">
        <v>8990</v>
      </c>
    </row>
    <row r="2086" spans="2:20" x14ac:dyDescent="0.3">
      <c r="B2086" t="s">
        <v>2037</v>
      </c>
      <c r="C2086" t="s">
        <v>3120</v>
      </c>
      <c r="D2086">
        <v>0.75424115865029595</v>
      </c>
      <c r="E2086">
        <v>0.78096203106351003</v>
      </c>
      <c r="F2086">
        <v>0.82796303113677305</v>
      </c>
      <c r="G2086">
        <v>0.233521279074276</v>
      </c>
      <c r="H2086" t="s">
        <v>8991</v>
      </c>
      <c r="N2086" t="s">
        <v>1110</v>
      </c>
      <c r="O2086" t="s">
        <v>8992</v>
      </c>
      <c r="P2086">
        <v>0.99592373502025999</v>
      </c>
      <c r="Q2086">
        <v>0.99998025641745403</v>
      </c>
      <c r="R2086">
        <v>0.451329662816222</v>
      </c>
      <c r="S2086">
        <v>1.8434991522108201E-3</v>
      </c>
      <c r="T2086" t="s">
        <v>8326</v>
      </c>
    </row>
    <row r="2087" spans="2:20" x14ac:dyDescent="0.3">
      <c r="B2087" t="s">
        <v>1395</v>
      </c>
      <c r="C2087" t="s">
        <v>3120</v>
      </c>
      <c r="D2087">
        <v>0.75424115865029595</v>
      </c>
      <c r="E2087">
        <v>0.78096203106351003</v>
      </c>
      <c r="F2087">
        <v>0.82796303113677305</v>
      </c>
      <c r="G2087">
        <v>0.233521279074276</v>
      </c>
      <c r="H2087" t="s">
        <v>8963</v>
      </c>
      <c r="N2087" t="s">
        <v>2275</v>
      </c>
      <c r="O2087" t="s">
        <v>8993</v>
      </c>
      <c r="P2087">
        <v>0.99636083263840003</v>
      </c>
      <c r="Q2087">
        <v>0.99998025641745403</v>
      </c>
      <c r="R2087">
        <v>0.46393485395696299</v>
      </c>
      <c r="S2087">
        <v>1.69141612170008E-3</v>
      </c>
      <c r="T2087" t="s">
        <v>8994</v>
      </c>
    </row>
    <row r="2088" spans="2:20" x14ac:dyDescent="0.3">
      <c r="B2088" t="s">
        <v>2897</v>
      </c>
      <c r="C2088" t="s">
        <v>3120</v>
      </c>
      <c r="D2088">
        <v>0.75424115865029595</v>
      </c>
      <c r="E2088">
        <v>0.78096203106351003</v>
      </c>
      <c r="F2088">
        <v>0.82796303113677305</v>
      </c>
      <c r="G2088">
        <v>0.233521279074276</v>
      </c>
      <c r="H2088" t="s">
        <v>8959</v>
      </c>
      <c r="N2088" t="s">
        <v>1517</v>
      </c>
      <c r="O2088" t="s">
        <v>3243</v>
      </c>
      <c r="P2088">
        <v>0.998646988018424</v>
      </c>
      <c r="Q2088">
        <v>0.99998025641745403</v>
      </c>
      <c r="R2088">
        <v>0.367908141690791</v>
      </c>
      <c r="S2088" s="3">
        <v>4.9812118183192096E-4</v>
      </c>
      <c r="T2088" t="s">
        <v>8995</v>
      </c>
    </row>
    <row r="2089" spans="2:20" x14ac:dyDescent="0.3">
      <c r="B2089" t="s">
        <v>2370</v>
      </c>
      <c r="C2089" t="s">
        <v>3120</v>
      </c>
      <c r="D2089">
        <v>0.75424115865029595</v>
      </c>
      <c r="E2089">
        <v>0.78096203106351003</v>
      </c>
      <c r="F2089">
        <v>0.82796303113677305</v>
      </c>
      <c r="G2089">
        <v>0.233521279074276</v>
      </c>
      <c r="H2089" t="s">
        <v>8975</v>
      </c>
      <c r="N2089" t="s">
        <v>460</v>
      </c>
      <c r="O2089" t="s">
        <v>3727</v>
      </c>
      <c r="P2089">
        <v>0.99875356030870999</v>
      </c>
      <c r="Q2089">
        <v>0.99998025641745403</v>
      </c>
      <c r="R2089">
        <v>0.26898720727612702</v>
      </c>
      <c r="S2089" s="3">
        <v>3.3548545625405901E-4</v>
      </c>
      <c r="T2089" t="s">
        <v>8996</v>
      </c>
    </row>
    <row r="2090" spans="2:20" x14ac:dyDescent="0.3">
      <c r="B2090" t="s">
        <v>2067</v>
      </c>
      <c r="C2090" t="s">
        <v>3120</v>
      </c>
      <c r="D2090">
        <v>0.75424115865029595</v>
      </c>
      <c r="E2090">
        <v>0.78096203106351003</v>
      </c>
      <c r="F2090">
        <v>0.82796303113677305</v>
      </c>
      <c r="G2090">
        <v>0.233521279074276</v>
      </c>
      <c r="H2090" t="s">
        <v>8985</v>
      </c>
      <c r="N2090" t="s">
        <v>4000</v>
      </c>
      <c r="O2090" t="s">
        <v>3727</v>
      </c>
      <c r="P2090">
        <v>0.99875356030870999</v>
      </c>
      <c r="Q2090">
        <v>0.99998025641745403</v>
      </c>
      <c r="R2090">
        <v>0.26898720727612702</v>
      </c>
      <c r="S2090" s="3">
        <v>3.3548545625405901E-4</v>
      </c>
      <c r="T2090" t="s">
        <v>8997</v>
      </c>
    </row>
    <row r="2091" spans="2:20" x14ac:dyDescent="0.3">
      <c r="B2091" t="s">
        <v>3808</v>
      </c>
      <c r="C2091" t="s">
        <v>3120</v>
      </c>
      <c r="D2091">
        <v>0.75424115865029595</v>
      </c>
      <c r="E2091">
        <v>0.78096203106351003</v>
      </c>
      <c r="F2091">
        <v>0.82796303113677305</v>
      </c>
      <c r="G2091">
        <v>0.233521279074276</v>
      </c>
      <c r="H2091" t="s">
        <v>8986</v>
      </c>
      <c r="N2091" t="s">
        <v>25</v>
      </c>
      <c r="O2091" t="s">
        <v>3727</v>
      </c>
      <c r="P2091">
        <v>0.99875356030870999</v>
      </c>
      <c r="Q2091">
        <v>0.99998025641745403</v>
      </c>
      <c r="R2091">
        <v>0.26898720727612702</v>
      </c>
      <c r="S2091" s="3">
        <v>3.3548545625405901E-4</v>
      </c>
      <c r="T2091" t="s">
        <v>8996</v>
      </c>
    </row>
    <row r="2092" spans="2:20" x14ac:dyDescent="0.3">
      <c r="B2092" t="s">
        <v>2260</v>
      </c>
      <c r="C2092" t="s">
        <v>3120</v>
      </c>
      <c r="D2092">
        <v>0.75424115865029595</v>
      </c>
      <c r="E2092">
        <v>0.78096203106351003</v>
      </c>
      <c r="F2092">
        <v>0.82796303113677305</v>
      </c>
      <c r="G2092">
        <v>0.233521279074276</v>
      </c>
      <c r="H2092" t="s">
        <v>8998</v>
      </c>
      <c r="N2092" t="s">
        <v>489</v>
      </c>
      <c r="O2092" t="s">
        <v>3727</v>
      </c>
      <c r="P2092">
        <v>0.99875356030870999</v>
      </c>
      <c r="Q2092">
        <v>0.99998025641745403</v>
      </c>
      <c r="R2092">
        <v>0.26898720727612702</v>
      </c>
      <c r="S2092" s="3">
        <v>3.3548545625405901E-4</v>
      </c>
      <c r="T2092" t="s">
        <v>8996</v>
      </c>
    </row>
    <row r="2093" spans="2:20" x14ac:dyDescent="0.3">
      <c r="B2093" t="s">
        <v>3022</v>
      </c>
      <c r="C2093" t="s">
        <v>3120</v>
      </c>
      <c r="D2093">
        <v>0.75424115865029595</v>
      </c>
      <c r="E2093">
        <v>0.78096203106351003</v>
      </c>
      <c r="F2093">
        <v>0.82796303113677305</v>
      </c>
      <c r="G2093">
        <v>0.233521279074276</v>
      </c>
      <c r="H2093" t="s">
        <v>8999</v>
      </c>
      <c r="N2093" t="s">
        <v>31</v>
      </c>
      <c r="O2093" t="s">
        <v>3727</v>
      </c>
      <c r="P2093">
        <v>0.99875356030870999</v>
      </c>
      <c r="Q2093">
        <v>0.99998025641745403</v>
      </c>
      <c r="R2093">
        <v>0.26898720727612702</v>
      </c>
      <c r="S2093" s="3">
        <v>3.3548545625405901E-4</v>
      </c>
      <c r="T2093" t="s">
        <v>8996</v>
      </c>
    </row>
    <row r="2094" spans="2:20" x14ac:dyDescent="0.3">
      <c r="B2094" t="s">
        <v>2087</v>
      </c>
      <c r="C2094" t="s">
        <v>3120</v>
      </c>
      <c r="D2094">
        <v>0.75424115865029595</v>
      </c>
      <c r="E2094">
        <v>0.78096203106351003</v>
      </c>
      <c r="F2094">
        <v>0.82796303113677305</v>
      </c>
      <c r="G2094">
        <v>0.233521279074276</v>
      </c>
      <c r="H2094" t="s">
        <v>8991</v>
      </c>
      <c r="N2094" t="s">
        <v>491</v>
      </c>
      <c r="O2094" t="s">
        <v>3727</v>
      </c>
      <c r="P2094">
        <v>0.99875356030870999</v>
      </c>
      <c r="Q2094">
        <v>0.99998025641745403</v>
      </c>
      <c r="R2094">
        <v>0.26898720727612702</v>
      </c>
      <c r="S2094" s="3">
        <v>3.3548545625405901E-4</v>
      </c>
      <c r="T2094" t="s">
        <v>9000</v>
      </c>
    </row>
    <row r="2095" spans="2:20" x14ac:dyDescent="0.3">
      <c r="B2095" t="s">
        <v>1072</v>
      </c>
      <c r="C2095" t="s">
        <v>3120</v>
      </c>
      <c r="D2095">
        <v>0.75424115865029595</v>
      </c>
      <c r="E2095">
        <v>0.78096203106351003</v>
      </c>
      <c r="F2095">
        <v>0.82796303113677305</v>
      </c>
      <c r="G2095">
        <v>0.233521279074276</v>
      </c>
      <c r="H2095" t="s">
        <v>9001</v>
      </c>
      <c r="N2095" t="s">
        <v>493</v>
      </c>
      <c r="O2095" t="s">
        <v>3727</v>
      </c>
      <c r="P2095">
        <v>0.99875356030870999</v>
      </c>
      <c r="Q2095">
        <v>0.99998025641745403</v>
      </c>
      <c r="R2095">
        <v>0.26898720727612702</v>
      </c>
      <c r="S2095" s="3">
        <v>3.3548545625405901E-4</v>
      </c>
      <c r="T2095" t="s">
        <v>9000</v>
      </c>
    </row>
    <row r="2096" spans="2:20" x14ac:dyDescent="0.3">
      <c r="B2096" t="s">
        <v>2100</v>
      </c>
      <c r="C2096" t="s">
        <v>3120</v>
      </c>
      <c r="D2096">
        <v>0.75424115865029595</v>
      </c>
      <c r="E2096">
        <v>0.78096203106351003</v>
      </c>
      <c r="F2096">
        <v>0.82796303113677305</v>
      </c>
      <c r="G2096">
        <v>0.233521279074276</v>
      </c>
      <c r="H2096" t="s">
        <v>8988</v>
      </c>
      <c r="N2096" t="s">
        <v>496</v>
      </c>
      <c r="O2096" t="s">
        <v>3727</v>
      </c>
      <c r="P2096">
        <v>0.99875356030870999</v>
      </c>
      <c r="Q2096">
        <v>0.99998025641745403</v>
      </c>
      <c r="R2096">
        <v>0.26898720727612702</v>
      </c>
      <c r="S2096" s="3">
        <v>3.3548545625405901E-4</v>
      </c>
      <c r="T2096" t="s">
        <v>9002</v>
      </c>
    </row>
    <row r="2097" spans="2:20" x14ac:dyDescent="0.3">
      <c r="B2097" t="s">
        <v>3025</v>
      </c>
      <c r="C2097" t="s">
        <v>3120</v>
      </c>
      <c r="D2097">
        <v>0.75424115865029595</v>
      </c>
      <c r="E2097">
        <v>0.78096203106351003</v>
      </c>
      <c r="F2097">
        <v>0.82796303113677305</v>
      </c>
      <c r="G2097">
        <v>0.233521279074276</v>
      </c>
      <c r="H2097" t="s">
        <v>8999</v>
      </c>
      <c r="N2097" t="s">
        <v>497</v>
      </c>
      <c r="O2097" t="s">
        <v>3727</v>
      </c>
      <c r="P2097">
        <v>0.99875356030870999</v>
      </c>
      <c r="Q2097">
        <v>0.99998025641745403</v>
      </c>
      <c r="R2097">
        <v>0.26898720727612702</v>
      </c>
      <c r="S2097" s="3">
        <v>3.3548545625405901E-4</v>
      </c>
      <c r="T2097" t="s">
        <v>9003</v>
      </c>
    </row>
    <row r="2098" spans="2:20" x14ac:dyDescent="0.3">
      <c r="B2098" t="s">
        <v>3570</v>
      </c>
      <c r="C2098" t="s">
        <v>3120</v>
      </c>
      <c r="D2098">
        <v>0.75424115865029595</v>
      </c>
      <c r="E2098">
        <v>0.78096203106351003</v>
      </c>
      <c r="F2098">
        <v>0.82796303113677305</v>
      </c>
      <c r="G2098">
        <v>0.233521279074276</v>
      </c>
      <c r="H2098" t="s">
        <v>9004</v>
      </c>
      <c r="N2098" t="s">
        <v>498</v>
      </c>
      <c r="O2098" t="s">
        <v>3727</v>
      </c>
      <c r="P2098">
        <v>0.99875356030870999</v>
      </c>
      <c r="Q2098">
        <v>0.99998025641745403</v>
      </c>
      <c r="R2098">
        <v>0.26898720727612702</v>
      </c>
      <c r="S2098" s="3">
        <v>3.3548545625405901E-4</v>
      </c>
      <c r="T2098" t="s">
        <v>9003</v>
      </c>
    </row>
    <row r="2099" spans="2:20" x14ac:dyDescent="0.3">
      <c r="B2099" t="s">
        <v>2384</v>
      </c>
      <c r="C2099" t="s">
        <v>3120</v>
      </c>
      <c r="D2099">
        <v>0.75424115865029595</v>
      </c>
      <c r="E2099">
        <v>0.78096203106351003</v>
      </c>
      <c r="F2099">
        <v>0.82796303113677305</v>
      </c>
      <c r="G2099">
        <v>0.233521279074276</v>
      </c>
      <c r="H2099" t="s">
        <v>9005</v>
      </c>
      <c r="N2099" t="s">
        <v>499</v>
      </c>
      <c r="O2099" t="s">
        <v>3727</v>
      </c>
      <c r="P2099">
        <v>0.99875356030870999</v>
      </c>
      <c r="Q2099">
        <v>0.99998025641745403</v>
      </c>
      <c r="R2099">
        <v>0.26898720727612702</v>
      </c>
      <c r="S2099" s="3">
        <v>3.3548545625405901E-4</v>
      </c>
      <c r="T2099" t="s">
        <v>9003</v>
      </c>
    </row>
    <row r="2100" spans="2:20" x14ac:dyDescent="0.3">
      <c r="B2100" t="s">
        <v>1442</v>
      </c>
      <c r="C2100" t="s">
        <v>3120</v>
      </c>
      <c r="D2100">
        <v>0.75424115865029595</v>
      </c>
      <c r="E2100">
        <v>0.78096203106351003</v>
      </c>
      <c r="F2100">
        <v>0.82796303113677305</v>
      </c>
      <c r="G2100">
        <v>0.233521279074276</v>
      </c>
      <c r="H2100" t="s">
        <v>9006</v>
      </c>
      <c r="N2100" t="s">
        <v>510</v>
      </c>
      <c r="O2100" t="s">
        <v>3727</v>
      </c>
      <c r="P2100">
        <v>0.99875356030870999</v>
      </c>
      <c r="Q2100">
        <v>0.99998025641745403</v>
      </c>
      <c r="R2100">
        <v>0.26898720727612702</v>
      </c>
      <c r="S2100" s="3">
        <v>3.3548545625405901E-4</v>
      </c>
      <c r="T2100" t="s">
        <v>9007</v>
      </c>
    </row>
    <row r="2101" spans="2:20" x14ac:dyDescent="0.3">
      <c r="B2101" t="s">
        <v>2139</v>
      </c>
      <c r="C2101" t="s">
        <v>3120</v>
      </c>
      <c r="D2101">
        <v>0.75424115865029595</v>
      </c>
      <c r="E2101">
        <v>0.78096203106351003</v>
      </c>
      <c r="F2101">
        <v>0.82796303113677305</v>
      </c>
      <c r="G2101">
        <v>0.233521279074276</v>
      </c>
      <c r="H2101" t="s">
        <v>9008</v>
      </c>
      <c r="N2101" t="s">
        <v>512</v>
      </c>
      <c r="O2101" t="s">
        <v>3727</v>
      </c>
      <c r="P2101">
        <v>0.99875356030870999</v>
      </c>
      <c r="Q2101">
        <v>0.99998025641745403</v>
      </c>
      <c r="R2101">
        <v>0.26898720727612702</v>
      </c>
      <c r="S2101" s="3">
        <v>3.3548545625405901E-4</v>
      </c>
      <c r="T2101" t="s">
        <v>9009</v>
      </c>
    </row>
    <row r="2102" spans="2:20" x14ac:dyDescent="0.3">
      <c r="B2102" t="s">
        <v>2141</v>
      </c>
      <c r="C2102" t="s">
        <v>3120</v>
      </c>
      <c r="D2102">
        <v>0.75424115865029595</v>
      </c>
      <c r="E2102">
        <v>0.78096203106351003</v>
      </c>
      <c r="F2102">
        <v>0.82796303113677305</v>
      </c>
      <c r="G2102">
        <v>0.233521279074276</v>
      </c>
      <c r="H2102" t="s">
        <v>9010</v>
      </c>
      <c r="N2102" t="s">
        <v>1197</v>
      </c>
      <c r="O2102" t="s">
        <v>3727</v>
      </c>
      <c r="P2102">
        <v>0.99875356030870999</v>
      </c>
      <c r="Q2102">
        <v>0.99998025641745403</v>
      </c>
      <c r="R2102">
        <v>0.26898720727612702</v>
      </c>
      <c r="S2102" s="3">
        <v>3.3548545625405901E-4</v>
      </c>
      <c r="T2102" t="s">
        <v>9011</v>
      </c>
    </row>
    <row r="2103" spans="2:20" x14ac:dyDescent="0.3">
      <c r="B2103" t="s">
        <v>772</v>
      </c>
      <c r="C2103" t="s">
        <v>3120</v>
      </c>
      <c r="D2103">
        <v>0.75424115865029595</v>
      </c>
      <c r="E2103">
        <v>0.78096203106351003</v>
      </c>
      <c r="F2103">
        <v>0.82796303113677305</v>
      </c>
      <c r="G2103">
        <v>0.233521279074276</v>
      </c>
      <c r="H2103" t="s">
        <v>9012</v>
      </c>
      <c r="N2103" t="s">
        <v>538</v>
      </c>
      <c r="O2103" t="s">
        <v>3727</v>
      </c>
      <c r="P2103">
        <v>0.99875356030870999</v>
      </c>
      <c r="Q2103">
        <v>0.99998025641745403</v>
      </c>
      <c r="R2103">
        <v>0.26898720727612702</v>
      </c>
      <c r="S2103" s="3">
        <v>3.3548545625405901E-4</v>
      </c>
      <c r="T2103" t="s">
        <v>9013</v>
      </c>
    </row>
    <row r="2104" spans="2:20" x14ac:dyDescent="0.3">
      <c r="B2104" t="s">
        <v>3577</v>
      </c>
      <c r="C2104" t="s">
        <v>3120</v>
      </c>
      <c r="D2104">
        <v>0.75424115865029595</v>
      </c>
      <c r="E2104">
        <v>0.78096203106351003</v>
      </c>
      <c r="F2104">
        <v>0.82796303113677305</v>
      </c>
      <c r="G2104">
        <v>0.233521279074276</v>
      </c>
      <c r="H2104" t="s">
        <v>9014</v>
      </c>
      <c r="N2104" t="s">
        <v>1680</v>
      </c>
      <c r="O2104" t="s">
        <v>3727</v>
      </c>
      <c r="P2104">
        <v>0.99875356030870999</v>
      </c>
      <c r="Q2104">
        <v>0.99998025641745403</v>
      </c>
      <c r="R2104">
        <v>0.26898720727612702</v>
      </c>
      <c r="S2104" s="3">
        <v>3.3548545625405901E-4</v>
      </c>
      <c r="T2104" t="s">
        <v>9013</v>
      </c>
    </row>
    <row r="2105" spans="2:20" x14ac:dyDescent="0.3">
      <c r="B2105" t="s">
        <v>3824</v>
      </c>
      <c r="C2105" t="s">
        <v>3120</v>
      </c>
      <c r="D2105">
        <v>0.75424115865029595</v>
      </c>
      <c r="E2105">
        <v>0.78096203106351003</v>
      </c>
      <c r="F2105">
        <v>0.82796303113677305</v>
      </c>
      <c r="G2105">
        <v>0.233521279074276</v>
      </c>
      <c r="H2105" t="s">
        <v>8969</v>
      </c>
      <c r="N2105" t="s">
        <v>268</v>
      </c>
      <c r="O2105" t="s">
        <v>3727</v>
      </c>
      <c r="P2105">
        <v>0.99875356030870999</v>
      </c>
      <c r="Q2105">
        <v>0.99998025641745403</v>
      </c>
      <c r="R2105">
        <v>0.26898720727612702</v>
      </c>
      <c r="S2105" s="3">
        <v>3.3548545625405901E-4</v>
      </c>
      <c r="T2105" t="s">
        <v>9013</v>
      </c>
    </row>
    <row r="2106" spans="2:20" x14ac:dyDescent="0.3">
      <c r="B2106" t="s">
        <v>4018</v>
      </c>
      <c r="C2106" t="s">
        <v>3120</v>
      </c>
      <c r="D2106">
        <v>0.75424115865029595</v>
      </c>
      <c r="E2106">
        <v>0.78096203106351003</v>
      </c>
      <c r="F2106">
        <v>0.82796303113677305</v>
      </c>
      <c r="G2106">
        <v>0.233521279074276</v>
      </c>
      <c r="H2106" t="s">
        <v>9015</v>
      </c>
      <c r="N2106" t="s">
        <v>1681</v>
      </c>
      <c r="O2106" t="s">
        <v>3727</v>
      </c>
      <c r="P2106">
        <v>0.99875356030870999</v>
      </c>
      <c r="Q2106">
        <v>0.99998025641745403</v>
      </c>
      <c r="R2106">
        <v>0.26898720727612702</v>
      </c>
      <c r="S2106" s="3">
        <v>3.3548545625405901E-4</v>
      </c>
      <c r="T2106" t="s">
        <v>9016</v>
      </c>
    </row>
    <row r="2107" spans="2:20" x14ac:dyDescent="0.3">
      <c r="B2107" t="s">
        <v>2165</v>
      </c>
      <c r="C2107" t="s">
        <v>3120</v>
      </c>
      <c r="D2107">
        <v>0.75424115865029595</v>
      </c>
      <c r="E2107">
        <v>0.78096203106351003</v>
      </c>
      <c r="F2107">
        <v>0.82796303113677305</v>
      </c>
      <c r="G2107">
        <v>0.233521279074276</v>
      </c>
      <c r="H2107" t="s">
        <v>9017</v>
      </c>
      <c r="N2107" t="s">
        <v>1920</v>
      </c>
      <c r="O2107" t="s">
        <v>3727</v>
      </c>
      <c r="P2107">
        <v>0.99875356030870999</v>
      </c>
      <c r="Q2107">
        <v>0.99998025641745403</v>
      </c>
      <c r="R2107">
        <v>0.26898720727612702</v>
      </c>
      <c r="S2107" s="3">
        <v>3.3548545625405901E-4</v>
      </c>
      <c r="T2107" t="s">
        <v>9016</v>
      </c>
    </row>
    <row r="2108" spans="2:20" x14ac:dyDescent="0.3">
      <c r="B2108" t="s">
        <v>2175</v>
      </c>
      <c r="C2108" t="s">
        <v>3120</v>
      </c>
      <c r="D2108">
        <v>0.75424115865029595</v>
      </c>
      <c r="E2108">
        <v>0.78096203106351003</v>
      </c>
      <c r="F2108">
        <v>0.82796303113677305</v>
      </c>
      <c r="G2108">
        <v>0.233521279074276</v>
      </c>
      <c r="H2108" t="s">
        <v>9018</v>
      </c>
      <c r="N2108" t="s">
        <v>540</v>
      </c>
      <c r="O2108" t="s">
        <v>3727</v>
      </c>
      <c r="P2108">
        <v>0.99875356030870999</v>
      </c>
      <c r="Q2108">
        <v>0.99998025641745403</v>
      </c>
      <c r="R2108">
        <v>0.26898720727612702</v>
      </c>
      <c r="S2108" s="3">
        <v>3.3548545625405901E-4</v>
      </c>
      <c r="T2108" t="s">
        <v>9016</v>
      </c>
    </row>
    <row r="2109" spans="2:20" x14ac:dyDescent="0.3">
      <c r="B2109" t="s">
        <v>2186</v>
      </c>
      <c r="C2109" t="s">
        <v>3120</v>
      </c>
      <c r="D2109">
        <v>0.75424115865029595</v>
      </c>
      <c r="E2109">
        <v>0.78096203106351003</v>
      </c>
      <c r="F2109">
        <v>0.82796303113677305</v>
      </c>
      <c r="G2109">
        <v>0.233521279074276</v>
      </c>
      <c r="H2109" t="s">
        <v>9019</v>
      </c>
      <c r="N2109" t="s">
        <v>1010</v>
      </c>
      <c r="O2109" t="s">
        <v>3727</v>
      </c>
      <c r="P2109">
        <v>0.99875356030870999</v>
      </c>
      <c r="Q2109">
        <v>0.99998025641745403</v>
      </c>
      <c r="R2109">
        <v>0.26898720727612702</v>
      </c>
      <c r="S2109" s="3">
        <v>3.3548545625405901E-4</v>
      </c>
      <c r="T2109" t="s">
        <v>9020</v>
      </c>
    </row>
    <row r="2110" spans="2:20" x14ac:dyDescent="0.3">
      <c r="B2110" t="s">
        <v>3039</v>
      </c>
      <c r="C2110" t="s">
        <v>3120</v>
      </c>
      <c r="D2110">
        <v>0.75424115865029595</v>
      </c>
      <c r="E2110">
        <v>0.78096203106351003</v>
      </c>
      <c r="F2110">
        <v>0.82796303113677305</v>
      </c>
      <c r="G2110">
        <v>0.233521279074276</v>
      </c>
      <c r="H2110" t="s">
        <v>9021</v>
      </c>
      <c r="N2110" t="s">
        <v>546</v>
      </c>
      <c r="O2110" t="s">
        <v>3727</v>
      </c>
      <c r="P2110">
        <v>0.99875356030870999</v>
      </c>
      <c r="Q2110">
        <v>0.99998025641745403</v>
      </c>
      <c r="R2110">
        <v>0.26898720727612702</v>
      </c>
      <c r="S2110" s="3">
        <v>3.3548545625405901E-4</v>
      </c>
      <c r="T2110" t="s">
        <v>9022</v>
      </c>
    </row>
    <row r="2111" spans="2:20" x14ac:dyDescent="0.3">
      <c r="B2111" t="s">
        <v>2205</v>
      </c>
      <c r="C2111" t="s">
        <v>3120</v>
      </c>
      <c r="D2111">
        <v>0.75424115865029595</v>
      </c>
      <c r="E2111">
        <v>0.78096203106351003</v>
      </c>
      <c r="F2111">
        <v>0.82796303113677305</v>
      </c>
      <c r="G2111">
        <v>0.233521279074276</v>
      </c>
      <c r="H2111" t="s">
        <v>9023</v>
      </c>
      <c r="N2111" t="s">
        <v>547</v>
      </c>
      <c r="O2111" t="s">
        <v>3727</v>
      </c>
      <c r="P2111">
        <v>0.99875356030870999</v>
      </c>
      <c r="Q2111">
        <v>0.99998025641745403</v>
      </c>
      <c r="R2111">
        <v>0.26898720727612702</v>
      </c>
      <c r="S2111" s="3">
        <v>3.3548545625405901E-4</v>
      </c>
      <c r="T2111" t="s">
        <v>9022</v>
      </c>
    </row>
    <row r="2112" spans="2:20" x14ac:dyDescent="0.3">
      <c r="B2112" t="s">
        <v>1491</v>
      </c>
      <c r="C2112" t="s">
        <v>3120</v>
      </c>
      <c r="D2112">
        <v>0.75424115865029595</v>
      </c>
      <c r="E2112">
        <v>0.78096203106351003</v>
      </c>
      <c r="F2112">
        <v>0.82796303113677305</v>
      </c>
      <c r="G2112">
        <v>0.233521279074276</v>
      </c>
      <c r="H2112" t="s">
        <v>8963</v>
      </c>
      <c r="N2112" t="s">
        <v>1273</v>
      </c>
      <c r="O2112" t="s">
        <v>3727</v>
      </c>
      <c r="P2112">
        <v>0.99875356030870999</v>
      </c>
      <c r="Q2112">
        <v>0.99998025641745403</v>
      </c>
      <c r="R2112">
        <v>0.26898720727612702</v>
      </c>
      <c r="S2112" s="3">
        <v>3.3548545625405901E-4</v>
      </c>
      <c r="T2112" t="s">
        <v>9024</v>
      </c>
    </row>
    <row r="2113" spans="2:20" x14ac:dyDescent="0.3">
      <c r="B2113" t="s">
        <v>9025</v>
      </c>
      <c r="C2113" t="s">
        <v>3120</v>
      </c>
      <c r="D2113">
        <v>0.75424115865029595</v>
      </c>
      <c r="E2113">
        <v>0.78096203106351003</v>
      </c>
      <c r="F2113">
        <v>0.82796303113677305</v>
      </c>
      <c r="G2113">
        <v>0.233521279074276</v>
      </c>
      <c r="H2113" t="s">
        <v>9026</v>
      </c>
      <c r="N2113" t="s">
        <v>99</v>
      </c>
      <c r="O2113" t="s">
        <v>3727</v>
      </c>
      <c r="P2113">
        <v>0.99875356030870999</v>
      </c>
      <c r="Q2113">
        <v>0.99998025641745403</v>
      </c>
      <c r="R2113">
        <v>0.26898720727612702</v>
      </c>
      <c r="S2113" s="3">
        <v>3.3548545625405901E-4</v>
      </c>
      <c r="T2113" t="s">
        <v>9027</v>
      </c>
    </row>
    <row r="2114" spans="2:20" x14ac:dyDescent="0.3">
      <c r="B2114" t="s">
        <v>1844</v>
      </c>
      <c r="C2114" t="s">
        <v>3120</v>
      </c>
      <c r="D2114">
        <v>0.75424115865029595</v>
      </c>
      <c r="E2114">
        <v>0.78096203106351003</v>
      </c>
      <c r="F2114">
        <v>0.82796303113677305</v>
      </c>
      <c r="G2114">
        <v>0.233521279074276</v>
      </c>
      <c r="H2114" t="s">
        <v>9008</v>
      </c>
      <c r="N2114" t="s">
        <v>568</v>
      </c>
      <c r="O2114" t="s">
        <v>3727</v>
      </c>
      <c r="P2114">
        <v>0.99875356030870999</v>
      </c>
      <c r="Q2114">
        <v>0.99998025641745403</v>
      </c>
      <c r="R2114">
        <v>0.26898720727612702</v>
      </c>
      <c r="S2114" s="3">
        <v>3.3548545625405901E-4</v>
      </c>
      <c r="T2114" t="s">
        <v>9028</v>
      </c>
    </row>
    <row r="2115" spans="2:20" x14ac:dyDescent="0.3">
      <c r="B2115" t="s">
        <v>3590</v>
      </c>
      <c r="C2115" t="s">
        <v>3120</v>
      </c>
      <c r="D2115">
        <v>0.75424115865029595</v>
      </c>
      <c r="E2115">
        <v>0.78096203106351003</v>
      </c>
      <c r="F2115">
        <v>0.82796303113677305</v>
      </c>
      <c r="G2115">
        <v>0.233521279074276</v>
      </c>
      <c r="H2115" t="s">
        <v>9014</v>
      </c>
      <c r="N2115" t="s">
        <v>572</v>
      </c>
      <c r="O2115" t="s">
        <v>3727</v>
      </c>
      <c r="P2115">
        <v>0.99875356030870999</v>
      </c>
      <c r="Q2115">
        <v>0.99998025641745403</v>
      </c>
      <c r="R2115">
        <v>0.26898720727612702</v>
      </c>
      <c r="S2115" s="3">
        <v>3.3548545625405901E-4</v>
      </c>
      <c r="T2115" t="s">
        <v>9009</v>
      </c>
    </row>
    <row r="2116" spans="2:20" x14ac:dyDescent="0.3">
      <c r="B2116" t="s">
        <v>1855</v>
      </c>
      <c r="C2116" t="s">
        <v>3120</v>
      </c>
      <c r="D2116">
        <v>0.75424115865029595</v>
      </c>
      <c r="E2116">
        <v>0.78096203106351003</v>
      </c>
      <c r="F2116">
        <v>0.82796303113677305</v>
      </c>
      <c r="G2116">
        <v>0.233521279074276</v>
      </c>
      <c r="H2116" t="s">
        <v>9018</v>
      </c>
      <c r="N2116" t="s">
        <v>592</v>
      </c>
      <c r="O2116" t="s">
        <v>3727</v>
      </c>
      <c r="P2116">
        <v>0.99875356030870999</v>
      </c>
      <c r="Q2116">
        <v>0.99998025641745403</v>
      </c>
      <c r="R2116">
        <v>0.26898720727612702</v>
      </c>
      <c r="S2116" s="3">
        <v>3.3548545625405901E-4</v>
      </c>
      <c r="T2116" t="s">
        <v>9009</v>
      </c>
    </row>
    <row r="2117" spans="2:20" x14ac:dyDescent="0.3">
      <c r="B2117" t="s">
        <v>3054</v>
      </c>
      <c r="C2117" t="s">
        <v>3120</v>
      </c>
      <c r="D2117">
        <v>0.75424115865029595</v>
      </c>
      <c r="E2117">
        <v>0.78096203106351003</v>
      </c>
      <c r="F2117">
        <v>0.82796303113677305</v>
      </c>
      <c r="G2117">
        <v>0.233521279074276</v>
      </c>
      <c r="H2117" t="s">
        <v>9029</v>
      </c>
      <c r="N2117" t="s">
        <v>593</v>
      </c>
      <c r="O2117" t="s">
        <v>3727</v>
      </c>
      <c r="P2117">
        <v>0.99875356030870999</v>
      </c>
      <c r="Q2117">
        <v>0.99998025641745403</v>
      </c>
      <c r="R2117">
        <v>0.26898720727612702</v>
      </c>
      <c r="S2117" s="3">
        <v>3.3548545625405901E-4</v>
      </c>
      <c r="T2117" t="s">
        <v>9030</v>
      </c>
    </row>
    <row r="2118" spans="2:20" x14ac:dyDescent="0.3">
      <c r="B2118" t="s">
        <v>947</v>
      </c>
      <c r="C2118" t="s">
        <v>3120</v>
      </c>
      <c r="D2118">
        <v>0.75424115865029595</v>
      </c>
      <c r="E2118">
        <v>0.78096203106351003</v>
      </c>
      <c r="F2118">
        <v>0.82796303113677305</v>
      </c>
      <c r="G2118">
        <v>0.233521279074276</v>
      </c>
      <c r="H2118" t="s">
        <v>9001</v>
      </c>
      <c r="N2118" t="s">
        <v>594</v>
      </c>
      <c r="O2118" t="s">
        <v>3727</v>
      </c>
      <c r="P2118">
        <v>0.99875356030870999</v>
      </c>
      <c r="Q2118">
        <v>0.99998025641745403</v>
      </c>
      <c r="R2118">
        <v>0.26898720727612702</v>
      </c>
      <c r="S2118" s="3">
        <v>3.3548545625405901E-4</v>
      </c>
      <c r="T2118" t="s">
        <v>9030</v>
      </c>
    </row>
    <row r="2119" spans="2:20" x14ac:dyDescent="0.3">
      <c r="B2119" t="s">
        <v>3607</v>
      </c>
      <c r="C2119" t="s">
        <v>9031</v>
      </c>
      <c r="D2119">
        <v>0.76711863288636095</v>
      </c>
      <c r="E2119">
        <v>0.79392070032431605</v>
      </c>
      <c r="F2119">
        <v>0.82370218460522404</v>
      </c>
      <c r="G2119">
        <v>0.21837483128315099</v>
      </c>
      <c r="H2119" t="s">
        <v>9032</v>
      </c>
      <c r="N2119" t="s">
        <v>8972</v>
      </c>
      <c r="O2119" t="s">
        <v>3727</v>
      </c>
      <c r="P2119">
        <v>0.99875356030870999</v>
      </c>
      <c r="Q2119">
        <v>0.99998025641745403</v>
      </c>
      <c r="R2119">
        <v>0.26898720727612702</v>
      </c>
      <c r="S2119" s="3">
        <v>3.3548545625405901E-4</v>
      </c>
      <c r="T2119" t="s">
        <v>9033</v>
      </c>
    </row>
    <row r="2120" spans="2:20" x14ac:dyDescent="0.3">
      <c r="B2120" t="s">
        <v>1819</v>
      </c>
      <c r="C2120" t="s">
        <v>9034</v>
      </c>
      <c r="D2120">
        <v>0.77400897922615797</v>
      </c>
      <c r="E2120">
        <v>0.80067375293239196</v>
      </c>
      <c r="F2120">
        <v>0.83462535817106398</v>
      </c>
      <c r="G2120">
        <v>0.213807483994262</v>
      </c>
      <c r="H2120" t="s">
        <v>9035</v>
      </c>
      <c r="N2120" t="s">
        <v>602</v>
      </c>
      <c r="O2120" t="s">
        <v>3727</v>
      </c>
      <c r="P2120">
        <v>0.99875356030870999</v>
      </c>
      <c r="Q2120">
        <v>0.99998025641745403</v>
      </c>
      <c r="R2120">
        <v>0.26898720727612702</v>
      </c>
      <c r="S2120" s="3">
        <v>3.3548545625405901E-4</v>
      </c>
      <c r="T2120" t="s">
        <v>9036</v>
      </c>
    </row>
    <row r="2121" spans="2:20" x14ac:dyDescent="0.3">
      <c r="B2121" t="s">
        <v>3609</v>
      </c>
      <c r="C2121" t="s">
        <v>9037</v>
      </c>
      <c r="D2121">
        <v>0.80533702242985805</v>
      </c>
      <c r="E2121">
        <v>0.83268809111615505</v>
      </c>
      <c r="F2121">
        <v>0.79157161122113795</v>
      </c>
      <c r="G2121">
        <v>0.17137084301366501</v>
      </c>
      <c r="H2121" t="s">
        <v>9038</v>
      </c>
      <c r="N2121" t="s">
        <v>1052</v>
      </c>
      <c r="O2121" t="s">
        <v>3727</v>
      </c>
      <c r="P2121">
        <v>0.99875356030870999</v>
      </c>
      <c r="Q2121">
        <v>0.99998025641745403</v>
      </c>
      <c r="R2121">
        <v>0.26898720727612702</v>
      </c>
      <c r="S2121" s="3">
        <v>3.3548545625405901E-4</v>
      </c>
      <c r="T2121" t="s">
        <v>9039</v>
      </c>
    </row>
    <row r="2122" spans="2:20" x14ac:dyDescent="0.3">
      <c r="B2122" t="s">
        <v>233</v>
      </c>
      <c r="C2122" t="s">
        <v>10</v>
      </c>
      <c r="D2122">
        <v>0.84849890972579101</v>
      </c>
      <c r="E2122">
        <v>0.86587970675928005</v>
      </c>
      <c r="F2122">
        <v>0.73238078710398902</v>
      </c>
      <c r="G2122">
        <v>0.12032026098495199</v>
      </c>
      <c r="H2122" t="s">
        <v>9040</v>
      </c>
      <c r="N2122" t="s">
        <v>3018</v>
      </c>
      <c r="O2122" t="s">
        <v>3727</v>
      </c>
      <c r="P2122">
        <v>0.99875356030870999</v>
      </c>
      <c r="Q2122">
        <v>0.99998025641745403</v>
      </c>
      <c r="R2122">
        <v>0.26898720727612702</v>
      </c>
      <c r="S2122" s="3">
        <v>3.3548545625405901E-4</v>
      </c>
      <c r="T2122" t="s">
        <v>9041</v>
      </c>
    </row>
    <row r="2123" spans="2:20" x14ac:dyDescent="0.3">
      <c r="B2123" t="s">
        <v>2975</v>
      </c>
      <c r="C2123" t="s">
        <v>10</v>
      </c>
      <c r="D2123">
        <v>0.84849890972579101</v>
      </c>
      <c r="E2123">
        <v>0.86587970675928005</v>
      </c>
      <c r="F2123">
        <v>0.73238078710398902</v>
      </c>
      <c r="G2123">
        <v>0.12032026098495199</v>
      </c>
      <c r="H2123" t="s">
        <v>9042</v>
      </c>
      <c r="N2123" t="s">
        <v>624</v>
      </c>
      <c r="O2123" t="s">
        <v>3727</v>
      </c>
      <c r="P2123">
        <v>0.99875356030870999</v>
      </c>
      <c r="Q2123">
        <v>0.99998025641745403</v>
      </c>
      <c r="R2123">
        <v>0.26898720727612702</v>
      </c>
      <c r="S2123" s="3">
        <v>3.3548545625405901E-4</v>
      </c>
      <c r="T2123" t="s">
        <v>9009</v>
      </c>
    </row>
    <row r="2124" spans="2:20" x14ac:dyDescent="0.3">
      <c r="B2124" t="s">
        <v>2813</v>
      </c>
      <c r="C2124" t="s">
        <v>10</v>
      </c>
      <c r="D2124">
        <v>0.84849890972579101</v>
      </c>
      <c r="E2124">
        <v>0.86587970675928005</v>
      </c>
      <c r="F2124">
        <v>0.73238078710398902</v>
      </c>
      <c r="G2124">
        <v>0.12032026098495199</v>
      </c>
      <c r="H2124" t="s">
        <v>9043</v>
      </c>
      <c r="N2124" t="s">
        <v>632</v>
      </c>
      <c r="O2124" t="s">
        <v>3727</v>
      </c>
      <c r="P2124">
        <v>0.99875356030870999</v>
      </c>
      <c r="Q2124">
        <v>0.99998025641745403</v>
      </c>
      <c r="R2124">
        <v>0.26898720727612702</v>
      </c>
      <c r="S2124" s="3">
        <v>3.3548545625405901E-4</v>
      </c>
      <c r="T2124" t="s">
        <v>9028</v>
      </c>
    </row>
    <row r="2125" spans="2:20" x14ac:dyDescent="0.3">
      <c r="B2125" t="s">
        <v>872</v>
      </c>
      <c r="C2125" t="s">
        <v>10</v>
      </c>
      <c r="D2125">
        <v>0.84849890972579101</v>
      </c>
      <c r="E2125">
        <v>0.86587970675928005</v>
      </c>
      <c r="F2125">
        <v>0.73238078710398902</v>
      </c>
      <c r="G2125">
        <v>0.12032026098495199</v>
      </c>
      <c r="H2125" t="s">
        <v>9044</v>
      </c>
      <c r="N2125" t="s">
        <v>88</v>
      </c>
      <c r="O2125" t="s">
        <v>3727</v>
      </c>
      <c r="P2125">
        <v>0.99875356030870999</v>
      </c>
      <c r="Q2125">
        <v>0.99998025641745403</v>
      </c>
      <c r="R2125">
        <v>0.26898720727612702</v>
      </c>
      <c r="S2125" s="3">
        <v>3.3548545625405901E-4</v>
      </c>
      <c r="T2125" t="s">
        <v>9027</v>
      </c>
    </row>
    <row r="2126" spans="2:20" x14ac:dyDescent="0.3">
      <c r="B2126" t="s">
        <v>4010</v>
      </c>
      <c r="C2126" t="s">
        <v>10</v>
      </c>
      <c r="D2126">
        <v>0.84849890972579101</v>
      </c>
      <c r="E2126">
        <v>0.86587970675928005</v>
      </c>
      <c r="F2126">
        <v>0.73238078710398902</v>
      </c>
      <c r="G2126">
        <v>0.12032026098495199</v>
      </c>
      <c r="H2126" t="s">
        <v>9045</v>
      </c>
      <c r="N2126" t="s">
        <v>5790</v>
      </c>
      <c r="O2126" t="s">
        <v>3727</v>
      </c>
      <c r="P2126">
        <v>0.99875356030870999</v>
      </c>
      <c r="Q2126">
        <v>0.99998025641745403</v>
      </c>
      <c r="R2126">
        <v>0.26898720727612702</v>
      </c>
      <c r="S2126" s="3">
        <v>3.3548545625405901E-4</v>
      </c>
      <c r="T2126" t="s">
        <v>9046</v>
      </c>
    </row>
    <row r="2127" spans="2:20" x14ac:dyDescent="0.3">
      <c r="B2127" t="s">
        <v>1974</v>
      </c>
      <c r="C2127" t="s">
        <v>10</v>
      </c>
      <c r="D2127">
        <v>0.84849890972579101</v>
      </c>
      <c r="E2127">
        <v>0.86587970675928005</v>
      </c>
      <c r="F2127">
        <v>0.73238078710398902</v>
      </c>
      <c r="G2127">
        <v>0.12032026098495199</v>
      </c>
      <c r="H2127" t="s">
        <v>9047</v>
      </c>
      <c r="N2127" t="s">
        <v>3027</v>
      </c>
      <c r="O2127" t="s">
        <v>3727</v>
      </c>
      <c r="P2127">
        <v>0.99875356030870999</v>
      </c>
      <c r="Q2127">
        <v>0.99998025641745403</v>
      </c>
      <c r="R2127">
        <v>0.26898720727612702</v>
      </c>
      <c r="S2127" s="3">
        <v>3.3548545625405901E-4</v>
      </c>
      <c r="T2127" t="s">
        <v>9041</v>
      </c>
    </row>
    <row r="2128" spans="2:20" x14ac:dyDescent="0.3">
      <c r="B2128" t="s">
        <v>2333</v>
      </c>
      <c r="C2128" t="s">
        <v>10</v>
      </c>
      <c r="D2128">
        <v>0.84849890972579101</v>
      </c>
      <c r="E2128">
        <v>0.86587970675928005</v>
      </c>
      <c r="F2128">
        <v>0.73238078710398902</v>
      </c>
      <c r="G2128">
        <v>0.12032026098495199</v>
      </c>
      <c r="H2128" t="s">
        <v>9048</v>
      </c>
      <c r="N2128" t="s">
        <v>3028</v>
      </c>
      <c r="O2128" t="s">
        <v>3727</v>
      </c>
      <c r="P2128">
        <v>0.99875356030870999</v>
      </c>
      <c r="Q2128">
        <v>0.99998025641745403</v>
      </c>
      <c r="R2128">
        <v>0.26898720727612702</v>
      </c>
      <c r="S2128" s="3">
        <v>3.3548545625405901E-4</v>
      </c>
      <c r="T2128" t="s">
        <v>9041</v>
      </c>
    </row>
    <row r="2129" spans="2:20" x14ac:dyDescent="0.3">
      <c r="B2129" t="s">
        <v>1992</v>
      </c>
      <c r="C2129" t="s">
        <v>10</v>
      </c>
      <c r="D2129">
        <v>0.84849890972579101</v>
      </c>
      <c r="E2129">
        <v>0.86587970675928005</v>
      </c>
      <c r="F2129">
        <v>0.73238078710398902</v>
      </c>
      <c r="G2129">
        <v>0.12032026098495199</v>
      </c>
      <c r="H2129" t="s">
        <v>9049</v>
      </c>
      <c r="N2129" t="s">
        <v>3036</v>
      </c>
      <c r="O2129" t="s">
        <v>3727</v>
      </c>
      <c r="P2129">
        <v>0.99875356030870999</v>
      </c>
      <c r="Q2129">
        <v>0.99998025641745403</v>
      </c>
      <c r="R2129">
        <v>0.26898720727612702</v>
      </c>
      <c r="S2129" s="3">
        <v>3.3548545625405901E-4</v>
      </c>
      <c r="T2129" t="s">
        <v>9050</v>
      </c>
    </row>
    <row r="2130" spans="2:20" x14ac:dyDescent="0.3">
      <c r="B2130" t="s">
        <v>1367</v>
      </c>
      <c r="C2130" t="s">
        <v>10</v>
      </c>
      <c r="D2130">
        <v>0.84849890972579101</v>
      </c>
      <c r="E2130">
        <v>0.86587970675928005</v>
      </c>
      <c r="F2130">
        <v>0.73238078710398902</v>
      </c>
      <c r="G2130">
        <v>0.12032026098495199</v>
      </c>
      <c r="H2130" t="s">
        <v>9051</v>
      </c>
      <c r="N2130" t="s">
        <v>1831</v>
      </c>
      <c r="O2130" t="s">
        <v>3727</v>
      </c>
      <c r="P2130">
        <v>0.99875356030870999</v>
      </c>
      <c r="Q2130">
        <v>0.99998025641745403</v>
      </c>
      <c r="R2130">
        <v>0.26898720727612702</v>
      </c>
      <c r="S2130" s="3">
        <v>3.3548545625405901E-4</v>
      </c>
      <c r="T2130" t="s">
        <v>9052</v>
      </c>
    </row>
    <row r="2131" spans="2:20" x14ac:dyDescent="0.3">
      <c r="B2131" t="s">
        <v>2353</v>
      </c>
      <c r="C2131" t="s">
        <v>10</v>
      </c>
      <c r="D2131">
        <v>0.84849890972579101</v>
      </c>
      <c r="E2131">
        <v>0.86587970675928005</v>
      </c>
      <c r="F2131">
        <v>0.73238078710398902</v>
      </c>
      <c r="G2131">
        <v>0.12032026098495199</v>
      </c>
      <c r="H2131" t="s">
        <v>9053</v>
      </c>
      <c r="N2131" t="s">
        <v>3047</v>
      </c>
      <c r="O2131" t="s">
        <v>3727</v>
      </c>
      <c r="P2131">
        <v>0.99875356030870999</v>
      </c>
      <c r="Q2131">
        <v>0.99998025641745403</v>
      </c>
      <c r="R2131">
        <v>0.26898720727612702</v>
      </c>
      <c r="S2131" s="3">
        <v>3.3548545625405901E-4</v>
      </c>
      <c r="T2131" t="s">
        <v>9041</v>
      </c>
    </row>
    <row r="2132" spans="2:20" x14ac:dyDescent="0.3">
      <c r="B2132" t="s">
        <v>4013</v>
      </c>
      <c r="C2132" t="s">
        <v>10</v>
      </c>
      <c r="D2132">
        <v>0.84849890972579101</v>
      </c>
      <c r="E2132">
        <v>0.86587970675928005</v>
      </c>
      <c r="F2132">
        <v>0.73238078710398902</v>
      </c>
      <c r="G2132">
        <v>0.12032026098495199</v>
      </c>
      <c r="H2132" t="s">
        <v>9054</v>
      </c>
      <c r="N2132" t="s">
        <v>1867</v>
      </c>
      <c r="O2132" t="s">
        <v>3727</v>
      </c>
      <c r="P2132">
        <v>0.99875356030870999</v>
      </c>
      <c r="Q2132">
        <v>0.99998025641745403</v>
      </c>
      <c r="R2132">
        <v>0.26898720727612702</v>
      </c>
      <c r="S2132" s="3">
        <v>3.3548545625405901E-4</v>
      </c>
      <c r="T2132" t="s">
        <v>9052</v>
      </c>
    </row>
    <row r="2133" spans="2:20" x14ac:dyDescent="0.3">
      <c r="B2133" t="s">
        <v>3016</v>
      </c>
      <c r="C2133" t="s">
        <v>10</v>
      </c>
      <c r="D2133">
        <v>0.84849890972579101</v>
      </c>
      <c r="E2133">
        <v>0.86587970675928005</v>
      </c>
      <c r="F2133">
        <v>0.73238078710398902</v>
      </c>
      <c r="G2133">
        <v>0.12032026098495199</v>
      </c>
      <c r="H2133" t="s">
        <v>9055</v>
      </c>
      <c r="N2133" t="s">
        <v>115</v>
      </c>
      <c r="O2133" t="s">
        <v>3727</v>
      </c>
      <c r="P2133">
        <v>0.99875356030870999</v>
      </c>
      <c r="Q2133">
        <v>0.99998025641745403</v>
      </c>
      <c r="R2133">
        <v>0.26898720727612702</v>
      </c>
      <c r="S2133" s="3">
        <v>3.3548545625405901E-4</v>
      </c>
      <c r="T2133" t="s">
        <v>3735</v>
      </c>
    </row>
    <row r="2134" spans="2:20" x14ac:dyDescent="0.3">
      <c r="B2134" t="s">
        <v>9056</v>
      </c>
      <c r="C2134" t="s">
        <v>10</v>
      </c>
      <c r="D2134">
        <v>0.84849890972579101</v>
      </c>
      <c r="E2134">
        <v>0.86587970675928005</v>
      </c>
      <c r="F2134">
        <v>0.73238078710398902</v>
      </c>
      <c r="G2134">
        <v>0.12032026098495199</v>
      </c>
      <c r="H2134" t="s">
        <v>9057</v>
      </c>
      <c r="N2134" t="s">
        <v>5166</v>
      </c>
      <c r="O2134" t="s">
        <v>9058</v>
      </c>
      <c r="P2134">
        <v>0.999604342915553</v>
      </c>
      <c r="Q2134">
        <v>0.99998025641745403</v>
      </c>
      <c r="R2134">
        <v>0.306158908345595</v>
      </c>
      <c r="S2134" s="3">
        <v>1.2115791112702199E-4</v>
      </c>
      <c r="T2134" t="s">
        <v>9059</v>
      </c>
    </row>
    <row r="2135" spans="2:20" x14ac:dyDescent="0.3">
      <c r="B2135" t="s">
        <v>9060</v>
      </c>
      <c r="C2135" t="s">
        <v>10</v>
      </c>
      <c r="D2135">
        <v>0.84849890972579101</v>
      </c>
      <c r="E2135">
        <v>0.86587970675928005</v>
      </c>
      <c r="F2135">
        <v>0.73238078710398902</v>
      </c>
      <c r="G2135">
        <v>0.12032026098495199</v>
      </c>
      <c r="H2135" t="s">
        <v>9057</v>
      </c>
      <c r="N2135" t="s">
        <v>1817</v>
      </c>
      <c r="O2135" t="s">
        <v>3250</v>
      </c>
      <c r="P2135">
        <v>0.99970189343597304</v>
      </c>
      <c r="Q2135">
        <v>0.99998025641745403</v>
      </c>
      <c r="R2135">
        <v>0.29908912827448703</v>
      </c>
      <c r="S2135" s="3">
        <v>8.9173724664341997E-5</v>
      </c>
      <c r="T2135" t="s">
        <v>9061</v>
      </c>
    </row>
    <row r="2136" spans="2:20" x14ac:dyDescent="0.3">
      <c r="B2136" t="s">
        <v>9062</v>
      </c>
      <c r="C2136" t="s">
        <v>10</v>
      </c>
      <c r="D2136">
        <v>0.84849890972579101</v>
      </c>
      <c r="E2136">
        <v>0.86587970675928005</v>
      </c>
      <c r="F2136">
        <v>0.73238078710398902</v>
      </c>
      <c r="G2136">
        <v>0.12032026098495199</v>
      </c>
      <c r="H2136" t="s">
        <v>9057</v>
      </c>
      <c r="N2136" t="s">
        <v>481</v>
      </c>
      <c r="O2136" t="s">
        <v>3840</v>
      </c>
      <c r="P2136">
        <v>0.99979523832193995</v>
      </c>
      <c r="Q2136">
        <v>0.99998025641745403</v>
      </c>
      <c r="R2136">
        <v>0.17846333164138101</v>
      </c>
      <c r="S2136" s="3">
        <v>3.6546193016684401E-5</v>
      </c>
      <c r="T2136" t="s">
        <v>9063</v>
      </c>
    </row>
    <row r="2137" spans="2:20" x14ac:dyDescent="0.3">
      <c r="B2137" t="s">
        <v>1408</v>
      </c>
      <c r="C2137" t="s">
        <v>10</v>
      </c>
      <c r="D2137">
        <v>0.84849890972579101</v>
      </c>
      <c r="E2137">
        <v>0.86587970675928005</v>
      </c>
      <c r="F2137">
        <v>0.73238078710398902</v>
      </c>
      <c r="G2137">
        <v>0.12032026098495199</v>
      </c>
      <c r="H2137" t="s">
        <v>9064</v>
      </c>
      <c r="N2137" t="s">
        <v>2970</v>
      </c>
      <c r="O2137" t="s">
        <v>3840</v>
      </c>
      <c r="P2137">
        <v>0.99979523832193995</v>
      </c>
      <c r="Q2137">
        <v>0.99998025641745403</v>
      </c>
      <c r="R2137">
        <v>0.17846333164138101</v>
      </c>
      <c r="S2137" s="3">
        <v>3.6546193016684401E-5</v>
      </c>
      <c r="T2137" t="s">
        <v>9065</v>
      </c>
    </row>
    <row r="2138" spans="2:20" x14ac:dyDescent="0.3">
      <c r="B2138" t="s">
        <v>1058</v>
      </c>
      <c r="C2138" t="s">
        <v>10</v>
      </c>
      <c r="D2138">
        <v>0.84849890972579101</v>
      </c>
      <c r="E2138">
        <v>0.86587970675928005</v>
      </c>
      <c r="F2138">
        <v>0.73238078710398902</v>
      </c>
      <c r="G2138">
        <v>0.12032026098495199</v>
      </c>
      <c r="H2138" t="s">
        <v>9066</v>
      </c>
      <c r="N2138" t="s">
        <v>482</v>
      </c>
      <c r="O2138" t="s">
        <v>3840</v>
      </c>
      <c r="P2138">
        <v>0.99979523832193995</v>
      </c>
      <c r="Q2138">
        <v>0.99998025641745403</v>
      </c>
      <c r="R2138">
        <v>0.17846333164138101</v>
      </c>
      <c r="S2138" s="3">
        <v>3.6546193016684401E-5</v>
      </c>
      <c r="T2138" t="s">
        <v>9063</v>
      </c>
    </row>
    <row r="2139" spans="2:20" x14ac:dyDescent="0.3">
      <c r="B2139" t="s">
        <v>2367</v>
      </c>
      <c r="C2139" t="s">
        <v>10</v>
      </c>
      <c r="D2139">
        <v>0.84849890972579101</v>
      </c>
      <c r="E2139">
        <v>0.86587970675928005</v>
      </c>
      <c r="F2139">
        <v>0.73238078710398902</v>
      </c>
      <c r="G2139">
        <v>0.12032026098495199</v>
      </c>
      <c r="H2139" t="s">
        <v>9053</v>
      </c>
      <c r="N2139" t="s">
        <v>2638</v>
      </c>
      <c r="O2139" t="s">
        <v>3840</v>
      </c>
      <c r="P2139">
        <v>0.99979523832193995</v>
      </c>
      <c r="Q2139">
        <v>0.99998025641745403</v>
      </c>
      <c r="R2139">
        <v>0.17846333164138101</v>
      </c>
      <c r="S2139" s="3">
        <v>3.6546193016684401E-5</v>
      </c>
      <c r="T2139" t="s">
        <v>9067</v>
      </c>
    </row>
    <row r="2140" spans="2:20" x14ac:dyDescent="0.3">
      <c r="B2140" t="s">
        <v>2062</v>
      </c>
      <c r="C2140" t="s">
        <v>10</v>
      </c>
      <c r="D2140">
        <v>0.84849890972579101</v>
      </c>
      <c r="E2140">
        <v>0.86587970675928005</v>
      </c>
      <c r="F2140">
        <v>0.73238078710398902</v>
      </c>
      <c r="G2140">
        <v>0.12032026098495199</v>
      </c>
      <c r="H2140" t="s">
        <v>9047</v>
      </c>
      <c r="N2140" t="s">
        <v>2640</v>
      </c>
      <c r="O2140" t="s">
        <v>3840</v>
      </c>
      <c r="P2140">
        <v>0.99979523832193995</v>
      </c>
      <c r="Q2140">
        <v>0.99998025641745403</v>
      </c>
      <c r="R2140">
        <v>0.17846333164138101</v>
      </c>
      <c r="S2140" s="3">
        <v>3.6546193016684401E-5</v>
      </c>
      <c r="T2140" t="s">
        <v>9067</v>
      </c>
    </row>
    <row r="2141" spans="2:20" x14ac:dyDescent="0.3">
      <c r="B2141" t="s">
        <v>1456</v>
      </c>
      <c r="C2141" t="s">
        <v>10</v>
      </c>
      <c r="D2141">
        <v>0.84849890972579101</v>
      </c>
      <c r="E2141">
        <v>0.86587970675928005</v>
      </c>
      <c r="F2141">
        <v>0.73238078710398902</v>
      </c>
      <c r="G2141">
        <v>0.12032026098495199</v>
      </c>
      <c r="H2141" t="s">
        <v>9068</v>
      </c>
      <c r="N2141" t="s">
        <v>28</v>
      </c>
      <c r="O2141" t="s">
        <v>3840</v>
      </c>
      <c r="P2141">
        <v>0.99979523832193995</v>
      </c>
      <c r="Q2141">
        <v>0.99998025641745403</v>
      </c>
      <c r="R2141">
        <v>0.17846333164138101</v>
      </c>
      <c r="S2141" s="3">
        <v>3.6546193016684401E-5</v>
      </c>
      <c r="T2141" t="s">
        <v>9063</v>
      </c>
    </row>
    <row r="2142" spans="2:20" x14ac:dyDescent="0.3">
      <c r="B2142" t="s">
        <v>2402</v>
      </c>
      <c r="C2142" t="s">
        <v>10</v>
      </c>
      <c r="D2142">
        <v>0.84849890972579101</v>
      </c>
      <c r="E2142">
        <v>0.86587970675928005</v>
      </c>
      <c r="F2142">
        <v>0.73238078710398902</v>
      </c>
      <c r="G2142">
        <v>0.12032026098495199</v>
      </c>
      <c r="H2142" t="s">
        <v>9048</v>
      </c>
      <c r="N2142" t="s">
        <v>30</v>
      </c>
      <c r="O2142" t="s">
        <v>3840</v>
      </c>
      <c r="P2142">
        <v>0.99979523832193995</v>
      </c>
      <c r="Q2142">
        <v>0.99998025641745403</v>
      </c>
      <c r="R2142">
        <v>0.17846333164138101</v>
      </c>
      <c r="S2142" s="3">
        <v>3.6546193016684401E-5</v>
      </c>
      <c r="T2142" t="s">
        <v>9063</v>
      </c>
    </row>
    <row r="2143" spans="2:20" x14ac:dyDescent="0.3">
      <c r="B2143" t="s">
        <v>1468</v>
      </c>
      <c r="C2143" t="s">
        <v>10</v>
      </c>
      <c r="D2143">
        <v>0.84849890972579101</v>
      </c>
      <c r="E2143">
        <v>0.86587970675928005</v>
      </c>
      <c r="F2143">
        <v>0.73238078710398902</v>
      </c>
      <c r="G2143">
        <v>0.12032026098495199</v>
      </c>
      <c r="H2143" t="s">
        <v>9069</v>
      </c>
      <c r="N2143" t="s">
        <v>490</v>
      </c>
      <c r="O2143" t="s">
        <v>3840</v>
      </c>
      <c r="P2143">
        <v>0.99979523832193995</v>
      </c>
      <c r="Q2143">
        <v>0.99998025641745403</v>
      </c>
      <c r="R2143">
        <v>0.17846333164138101</v>
      </c>
      <c r="S2143" s="3">
        <v>3.6546193016684401E-5</v>
      </c>
      <c r="T2143" t="s">
        <v>9070</v>
      </c>
    </row>
    <row r="2144" spans="2:20" x14ac:dyDescent="0.3">
      <c r="B2144" t="s">
        <v>9071</v>
      </c>
      <c r="C2144" t="s">
        <v>10</v>
      </c>
      <c r="D2144">
        <v>0.84849890972579101</v>
      </c>
      <c r="E2144">
        <v>0.86587970675928005</v>
      </c>
      <c r="F2144">
        <v>0.73238078710398902</v>
      </c>
      <c r="G2144">
        <v>0.12032026098495199</v>
      </c>
      <c r="H2144" t="s">
        <v>9072</v>
      </c>
      <c r="N2144" t="s">
        <v>500</v>
      </c>
      <c r="O2144" t="s">
        <v>3840</v>
      </c>
      <c r="P2144">
        <v>0.99979523832193995</v>
      </c>
      <c r="Q2144">
        <v>0.99998025641745403</v>
      </c>
      <c r="R2144">
        <v>0.17846333164138101</v>
      </c>
      <c r="S2144" s="3">
        <v>3.6546193016684401E-5</v>
      </c>
      <c r="T2144" t="s">
        <v>9063</v>
      </c>
    </row>
    <row r="2145" spans="2:20" x14ac:dyDescent="0.3">
      <c r="B2145" t="s">
        <v>3044</v>
      </c>
      <c r="C2145" t="s">
        <v>10</v>
      </c>
      <c r="D2145">
        <v>0.84849890972579101</v>
      </c>
      <c r="E2145">
        <v>0.86587970675928005</v>
      </c>
      <c r="F2145">
        <v>0.73238078710398902</v>
      </c>
      <c r="G2145">
        <v>0.12032026098495199</v>
      </c>
      <c r="H2145" t="s">
        <v>9073</v>
      </c>
      <c r="N2145" t="s">
        <v>5006</v>
      </c>
      <c r="O2145" t="s">
        <v>3840</v>
      </c>
      <c r="P2145">
        <v>0.99979523832193995</v>
      </c>
      <c r="Q2145">
        <v>0.99998025641745403</v>
      </c>
      <c r="R2145">
        <v>0.17846333164138101</v>
      </c>
      <c r="S2145" s="3">
        <v>3.6546193016684401E-5</v>
      </c>
      <c r="T2145" t="s">
        <v>9074</v>
      </c>
    </row>
    <row r="2146" spans="2:20" x14ac:dyDescent="0.3">
      <c r="B2146" t="s">
        <v>1117</v>
      </c>
      <c r="C2146" t="s">
        <v>10</v>
      </c>
      <c r="D2146">
        <v>0.84849890972579101</v>
      </c>
      <c r="E2146">
        <v>0.86587970675928005</v>
      </c>
      <c r="F2146">
        <v>0.73238078710398902</v>
      </c>
      <c r="G2146">
        <v>0.12032026098495199</v>
      </c>
      <c r="H2146" t="s">
        <v>9075</v>
      </c>
      <c r="N2146" t="s">
        <v>513</v>
      </c>
      <c r="O2146" t="s">
        <v>3840</v>
      </c>
      <c r="P2146">
        <v>0.99979523832193995</v>
      </c>
      <c r="Q2146">
        <v>0.99998025641745403</v>
      </c>
      <c r="R2146">
        <v>0.17846333164138101</v>
      </c>
      <c r="S2146" s="3">
        <v>3.6546193016684401E-5</v>
      </c>
      <c r="T2146" t="s">
        <v>9070</v>
      </c>
    </row>
    <row r="2147" spans="2:20" x14ac:dyDescent="0.3">
      <c r="B2147" t="s">
        <v>1129</v>
      </c>
      <c r="C2147" t="s">
        <v>10</v>
      </c>
      <c r="D2147">
        <v>0.84849890972579101</v>
      </c>
      <c r="E2147">
        <v>0.86587970675928005</v>
      </c>
      <c r="F2147">
        <v>0.73238078710398902</v>
      </c>
      <c r="G2147">
        <v>0.12032026098495199</v>
      </c>
      <c r="H2147" t="s">
        <v>9069</v>
      </c>
      <c r="N2147" t="s">
        <v>514</v>
      </c>
      <c r="O2147" t="s">
        <v>3840</v>
      </c>
      <c r="P2147">
        <v>0.99979523832193995</v>
      </c>
      <c r="Q2147">
        <v>0.99998025641745403</v>
      </c>
      <c r="R2147">
        <v>0.17846333164138101</v>
      </c>
      <c r="S2147" s="3">
        <v>3.6546193016684401E-5</v>
      </c>
      <c r="T2147" t="s">
        <v>9070</v>
      </c>
    </row>
    <row r="2148" spans="2:20" x14ac:dyDescent="0.3">
      <c r="B2148" t="s">
        <v>3053</v>
      </c>
      <c r="C2148" t="s">
        <v>10</v>
      </c>
      <c r="D2148">
        <v>0.84849890972579101</v>
      </c>
      <c r="E2148">
        <v>0.86587970675928005</v>
      </c>
      <c r="F2148">
        <v>0.73238078710398902</v>
      </c>
      <c r="G2148">
        <v>0.12032026098495199</v>
      </c>
      <c r="H2148" t="s">
        <v>9076</v>
      </c>
      <c r="N2148" t="s">
        <v>523</v>
      </c>
      <c r="O2148" t="s">
        <v>3840</v>
      </c>
      <c r="P2148">
        <v>0.99979523832193995</v>
      </c>
      <c r="Q2148">
        <v>0.99998025641745403</v>
      </c>
      <c r="R2148">
        <v>0.17846333164138101</v>
      </c>
      <c r="S2148" s="3">
        <v>3.6546193016684401E-5</v>
      </c>
      <c r="T2148" t="s">
        <v>9077</v>
      </c>
    </row>
    <row r="2149" spans="2:20" x14ac:dyDescent="0.3">
      <c r="B2149" t="s">
        <v>1156</v>
      </c>
      <c r="C2149" t="s">
        <v>10</v>
      </c>
      <c r="D2149">
        <v>0.84849890972579101</v>
      </c>
      <c r="E2149">
        <v>0.86587970675928005</v>
      </c>
      <c r="F2149">
        <v>0.73238078710398902</v>
      </c>
      <c r="G2149">
        <v>0.12032026098495199</v>
      </c>
      <c r="H2149" t="s">
        <v>9064</v>
      </c>
      <c r="N2149" t="s">
        <v>434</v>
      </c>
      <c r="O2149" t="s">
        <v>3840</v>
      </c>
      <c r="P2149">
        <v>0.99979523832193995</v>
      </c>
      <c r="Q2149">
        <v>0.99998025641745403</v>
      </c>
      <c r="R2149">
        <v>0.17846333164138101</v>
      </c>
      <c r="S2149" s="3">
        <v>3.6546193016684401E-5</v>
      </c>
      <c r="T2149" t="s">
        <v>9077</v>
      </c>
    </row>
    <row r="2150" spans="2:20" x14ac:dyDescent="0.3">
      <c r="B2150" t="s">
        <v>3658</v>
      </c>
      <c r="C2150" t="s">
        <v>9078</v>
      </c>
      <c r="D2150">
        <v>0.85174832313792304</v>
      </c>
      <c r="E2150">
        <v>0.86879121652783897</v>
      </c>
      <c r="F2150">
        <v>0.76558441558441503</v>
      </c>
      <c r="G2150">
        <v>0.12284888401808</v>
      </c>
      <c r="H2150" t="s">
        <v>9079</v>
      </c>
      <c r="N2150" t="s">
        <v>742</v>
      </c>
      <c r="O2150" t="s">
        <v>3840</v>
      </c>
      <c r="P2150">
        <v>0.99979523832193995</v>
      </c>
      <c r="Q2150">
        <v>0.99998025641745403</v>
      </c>
      <c r="R2150">
        <v>0.17846333164138101</v>
      </c>
      <c r="S2150" s="3">
        <v>3.6546193016684401E-5</v>
      </c>
      <c r="T2150" t="s">
        <v>9077</v>
      </c>
    </row>
    <row r="2151" spans="2:20" x14ac:dyDescent="0.3">
      <c r="B2151" t="s">
        <v>2967</v>
      </c>
      <c r="C2151" t="s">
        <v>23</v>
      </c>
      <c r="D2151">
        <v>0.91719958386590705</v>
      </c>
      <c r="E2151">
        <v>0.92649838149035402</v>
      </c>
      <c r="F2151">
        <v>0.63771912149909304</v>
      </c>
      <c r="G2151">
        <v>5.5118179544083198E-2</v>
      </c>
      <c r="H2151" t="s">
        <v>9080</v>
      </c>
      <c r="N2151" t="s">
        <v>544</v>
      </c>
      <c r="O2151" t="s">
        <v>3840</v>
      </c>
      <c r="P2151">
        <v>0.99979523832193995</v>
      </c>
      <c r="Q2151">
        <v>0.99998025641745403</v>
      </c>
      <c r="R2151">
        <v>0.17846333164138101</v>
      </c>
      <c r="S2151" s="3">
        <v>3.6546193016684401E-5</v>
      </c>
      <c r="T2151" t="s">
        <v>9063</v>
      </c>
    </row>
    <row r="2152" spans="2:20" x14ac:dyDescent="0.3">
      <c r="B2152" t="s">
        <v>1124</v>
      </c>
      <c r="C2152" t="s">
        <v>23</v>
      </c>
      <c r="D2152">
        <v>0.91719958386590705</v>
      </c>
      <c r="E2152">
        <v>0.92649838149035402</v>
      </c>
      <c r="F2152">
        <v>0.63771912149909304</v>
      </c>
      <c r="G2152">
        <v>5.5118179544083198E-2</v>
      </c>
      <c r="H2152" t="s">
        <v>9081</v>
      </c>
      <c r="N2152" t="s">
        <v>548</v>
      </c>
      <c r="O2152" t="s">
        <v>3840</v>
      </c>
      <c r="P2152">
        <v>0.99979523832193995</v>
      </c>
      <c r="Q2152">
        <v>0.99998025641745403</v>
      </c>
      <c r="R2152">
        <v>0.17846333164138101</v>
      </c>
      <c r="S2152" s="3">
        <v>3.6546193016684401E-5</v>
      </c>
      <c r="T2152" t="s">
        <v>9082</v>
      </c>
    </row>
    <row r="2153" spans="2:20" x14ac:dyDescent="0.3">
      <c r="B2153" t="s">
        <v>1871</v>
      </c>
      <c r="C2153" t="s">
        <v>23</v>
      </c>
      <c r="D2153">
        <v>0.91719958386590705</v>
      </c>
      <c r="E2153">
        <v>0.92649838149035402</v>
      </c>
      <c r="F2153">
        <v>0.63771912149909304</v>
      </c>
      <c r="G2153">
        <v>5.5118179544083198E-2</v>
      </c>
      <c r="H2153" t="s">
        <v>9083</v>
      </c>
      <c r="N2153" t="s">
        <v>554</v>
      </c>
      <c r="O2153" t="s">
        <v>3840</v>
      </c>
      <c r="P2153">
        <v>0.99979523832193995</v>
      </c>
      <c r="Q2153">
        <v>0.99998025641745403</v>
      </c>
      <c r="R2153">
        <v>0.17846333164138101</v>
      </c>
      <c r="S2153" s="3">
        <v>3.6546193016684401E-5</v>
      </c>
      <c r="T2153" t="s">
        <v>9070</v>
      </c>
    </row>
    <row r="2154" spans="2:20" x14ac:dyDescent="0.3">
      <c r="B2154" t="s">
        <v>3766</v>
      </c>
      <c r="C2154" t="s">
        <v>23</v>
      </c>
      <c r="D2154">
        <v>0.91719958386590705</v>
      </c>
      <c r="E2154">
        <v>0.92649838149035402</v>
      </c>
      <c r="F2154">
        <v>0.63771912149909304</v>
      </c>
      <c r="G2154">
        <v>5.5118179544083198E-2</v>
      </c>
      <c r="H2154" t="s">
        <v>9084</v>
      </c>
      <c r="N2154" t="s">
        <v>565</v>
      </c>
      <c r="O2154" t="s">
        <v>3840</v>
      </c>
      <c r="P2154">
        <v>0.99979523832193995</v>
      </c>
      <c r="Q2154">
        <v>0.99998025641745403</v>
      </c>
      <c r="R2154">
        <v>0.17846333164138101</v>
      </c>
      <c r="S2154" s="3">
        <v>3.6546193016684401E-5</v>
      </c>
      <c r="T2154" t="s">
        <v>9063</v>
      </c>
    </row>
    <row r="2155" spans="2:20" x14ac:dyDescent="0.3">
      <c r="B2155" t="s">
        <v>1282</v>
      </c>
      <c r="C2155" t="s">
        <v>23</v>
      </c>
      <c r="D2155">
        <v>0.91719958386590705</v>
      </c>
      <c r="E2155">
        <v>0.92649838149035402</v>
      </c>
      <c r="F2155">
        <v>0.63771912149909304</v>
      </c>
      <c r="G2155">
        <v>5.5118179544083198E-2</v>
      </c>
      <c r="H2155" t="s">
        <v>9085</v>
      </c>
      <c r="N2155" t="s">
        <v>567</v>
      </c>
      <c r="O2155" t="s">
        <v>3840</v>
      </c>
      <c r="P2155">
        <v>0.99979523832193995</v>
      </c>
      <c r="Q2155">
        <v>0.99998025641745403</v>
      </c>
      <c r="R2155">
        <v>0.17846333164138101</v>
      </c>
      <c r="S2155" s="3">
        <v>3.6546193016684401E-5</v>
      </c>
      <c r="T2155" t="s">
        <v>9070</v>
      </c>
    </row>
    <row r="2156" spans="2:20" x14ac:dyDescent="0.3">
      <c r="B2156" t="s">
        <v>1309</v>
      </c>
      <c r="C2156" t="s">
        <v>23</v>
      </c>
      <c r="D2156">
        <v>0.91719958386590705</v>
      </c>
      <c r="E2156">
        <v>0.92649838149035402</v>
      </c>
      <c r="F2156">
        <v>0.63771912149909304</v>
      </c>
      <c r="G2156">
        <v>5.5118179544083198E-2</v>
      </c>
      <c r="H2156" t="s">
        <v>9086</v>
      </c>
      <c r="N2156" t="s">
        <v>571</v>
      </c>
      <c r="O2156" t="s">
        <v>3840</v>
      </c>
      <c r="P2156">
        <v>0.99979523832193995</v>
      </c>
      <c r="Q2156">
        <v>0.99998025641745403</v>
      </c>
      <c r="R2156">
        <v>0.17846333164138101</v>
      </c>
      <c r="S2156" s="3">
        <v>3.6546193016684401E-5</v>
      </c>
      <c r="T2156" t="s">
        <v>9063</v>
      </c>
    </row>
    <row r="2157" spans="2:20" x14ac:dyDescent="0.3">
      <c r="B2157" t="s">
        <v>3641</v>
      </c>
      <c r="C2157" t="s">
        <v>23</v>
      </c>
      <c r="D2157">
        <v>0.91719958386590705</v>
      </c>
      <c r="E2157">
        <v>0.92649838149035402</v>
      </c>
      <c r="F2157">
        <v>0.63771912149909304</v>
      </c>
      <c r="G2157">
        <v>5.5118179544083198E-2</v>
      </c>
      <c r="H2157" t="s">
        <v>9087</v>
      </c>
      <c r="N2157" t="s">
        <v>335</v>
      </c>
      <c r="O2157" t="s">
        <v>3840</v>
      </c>
      <c r="P2157">
        <v>0.99979523832193995</v>
      </c>
      <c r="Q2157">
        <v>0.99998025641745403</v>
      </c>
      <c r="R2157">
        <v>0.17846333164138101</v>
      </c>
      <c r="S2157" s="3">
        <v>3.6546193016684401E-5</v>
      </c>
      <c r="T2157" t="s">
        <v>9063</v>
      </c>
    </row>
    <row r="2158" spans="2:20" x14ac:dyDescent="0.3">
      <c r="B2158" t="s">
        <v>3620</v>
      </c>
      <c r="C2158" t="s">
        <v>23</v>
      </c>
      <c r="D2158">
        <v>0.91719958386590705</v>
      </c>
      <c r="E2158">
        <v>0.92649838149035402</v>
      </c>
      <c r="F2158">
        <v>0.63771912149909304</v>
      </c>
      <c r="G2158">
        <v>5.5118179544083198E-2</v>
      </c>
      <c r="H2158" t="s">
        <v>9088</v>
      </c>
      <c r="N2158" t="s">
        <v>3009</v>
      </c>
      <c r="O2158" t="s">
        <v>3840</v>
      </c>
      <c r="P2158">
        <v>0.99979523832193995</v>
      </c>
      <c r="Q2158">
        <v>0.99998025641745403</v>
      </c>
      <c r="R2158">
        <v>0.17846333164138101</v>
      </c>
      <c r="S2158" s="3">
        <v>3.6546193016684401E-5</v>
      </c>
      <c r="T2158" t="s">
        <v>9089</v>
      </c>
    </row>
    <row r="2159" spans="2:20" x14ac:dyDescent="0.3">
      <c r="B2159" t="s">
        <v>1997</v>
      </c>
      <c r="C2159" t="s">
        <v>23</v>
      </c>
      <c r="D2159">
        <v>0.91719958386590705</v>
      </c>
      <c r="E2159">
        <v>0.92649838149035402</v>
      </c>
      <c r="F2159">
        <v>0.63771912149909304</v>
      </c>
      <c r="G2159">
        <v>5.5118179544083198E-2</v>
      </c>
      <c r="H2159" t="s">
        <v>9090</v>
      </c>
      <c r="N2159" t="s">
        <v>46</v>
      </c>
      <c r="O2159" t="s">
        <v>3840</v>
      </c>
      <c r="P2159">
        <v>0.99979523832193995</v>
      </c>
      <c r="Q2159">
        <v>0.99998025641745403</v>
      </c>
      <c r="R2159">
        <v>0.17846333164138101</v>
      </c>
      <c r="S2159" s="3">
        <v>3.6546193016684401E-5</v>
      </c>
      <c r="T2159" t="s">
        <v>9091</v>
      </c>
    </row>
    <row r="2160" spans="2:20" x14ac:dyDescent="0.3">
      <c r="B2160" t="s">
        <v>3963</v>
      </c>
      <c r="C2160" t="s">
        <v>23</v>
      </c>
      <c r="D2160">
        <v>0.91719958386590705</v>
      </c>
      <c r="E2160">
        <v>0.92649838149035402</v>
      </c>
      <c r="F2160">
        <v>0.63771912149909304</v>
      </c>
      <c r="G2160">
        <v>5.5118179544083198E-2</v>
      </c>
      <c r="H2160" t="s">
        <v>9092</v>
      </c>
      <c r="N2160" t="s">
        <v>1385</v>
      </c>
      <c r="O2160" t="s">
        <v>3840</v>
      </c>
      <c r="P2160">
        <v>0.99979523832193995</v>
      </c>
      <c r="Q2160">
        <v>0.99998025641745403</v>
      </c>
      <c r="R2160">
        <v>0.17846333164138101</v>
      </c>
      <c r="S2160" s="3">
        <v>3.6546193016684401E-5</v>
      </c>
      <c r="T2160" t="s">
        <v>9093</v>
      </c>
    </row>
    <row r="2161" spans="2:20" x14ac:dyDescent="0.3">
      <c r="B2161" t="s">
        <v>1409</v>
      </c>
      <c r="C2161" t="s">
        <v>23</v>
      </c>
      <c r="D2161">
        <v>0.91719958386590705</v>
      </c>
      <c r="E2161">
        <v>0.92649838149035402</v>
      </c>
      <c r="F2161">
        <v>0.63771912149909304</v>
      </c>
      <c r="G2161">
        <v>5.5118179544083198E-2</v>
      </c>
      <c r="H2161" t="s">
        <v>9094</v>
      </c>
      <c r="N2161" t="s">
        <v>9056</v>
      </c>
      <c r="O2161" t="s">
        <v>3840</v>
      </c>
      <c r="P2161">
        <v>0.99979523832193995</v>
      </c>
      <c r="Q2161">
        <v>0.99998025641745403</v>
      </c>
      <c r="R2161">
        <v>0.17846333164138101</v>
      </c>
      <c r="S2161" s="3">
        <v>3.6546193016684401E-5</v>
      </c>
      <c r="T2161" t="s">
        <v>9095</v>
      </c>
    </row>
    <row r="2162" spans="2:20" x14ac:dyDescent="0.3">
      <c r="B2162" t="s">
        <v>2090</v>
      </c>
      <c r="C2162" t="s">
        <v>23</v>
      </c>
      <c r="D2162">
        <v>0.91719958386590705</v>
      </c>
      <c r="E2162">
        <v>0.92649838149035402</v>
      </c>
      <c r="F2162">
        <v>0.63771912149909304</v>
      </c>
      <c r="G2162">
        <v>5.5118179544083198E-2</v>
      </c>
      <c r="H2162" t="s">
        <v>9096</v>
      </c>
      <c r="N2162" t="s">
        <v>9060</v>
      </c>
      <c r="O2162" t="s">
        <v>3840</v>
      </c>
      <c r="P2162">
        <v>0.99979523832193995</v>
      </c>
      <c r="Q2162">
        <v>0.99998025641745403</v>
      </c>
      <c r="R2162">
        <v>0.17846333164138101</v>
      </c>
      <c r="S2162" s="3">
        <v>3.6546193016684401E-5</v>
      </c>
      <c r="T2162" t="s">
        <v>9095</v>
      </c>
    </row>
    <row r="2163" spans="2:20" x14ac:dyDescent="0.3">
      <c r="B2163" t="s">
        <v>3973</v>
      </c>
      <c r="C2163" t="s">
        <v>23</v>
      </c>
      <c r="D2163">
        <v>0.91719958386590705</v>
      </c>
      <c r="E2163">
        <v>0.92649838149035402</v>
      </c>
      <c r="F2163">
        <v>0.63771912149909304</v>
      </c>
      <c r="G2163">
        <v>5.5118179544083198E-2</v>
      </c>
      <c r="H2163" t="s">
        <v>9097</v>
      </c>
      <c r="N2163" t="s">
        <v>611</v>
      </c>
      <c r="O2163" t="s">
        <v>3840</v>
      </c>
      <c r="P2163">
        <v>0.99979523832193995</v>
      </c>
      <c r="Q2163">
        <v>0.99998025641745403</v>
      </c>
      <c r="R2163">
        <v>0.17846333164138101</v>
      </c>
      <c r="S2163" s="3">
        <v>3.6546193016684401E-5</v>
      </c>
      <c r="T2163" t="s">
        <v>9063</v>
      </c>
    </row>
    <row r="2164" spans="2:20" x14ac:dyDescent="0.3">
      <c r="B2164" t="s">
        <v>3650</v>
      </c>
      <c r="C2164" t="s">
        <v>23</v>
      </c>
      <c r="D2164">
        <v>0.91719958386590705</v>
      </c>
      <c r="E2164">
        <v>0.92649838149035402</v>
      </c>
      <c r="F2164">
        <v>0.63771912149909304</v>
      </c>
      <c r="G2164">
        <v>5.5118179544083198E-2</v>
      </c>
      <c r="H2164" t="s">
        <v>9087</v>
      </c>
      <c r="N2164" t="s">
        <v>9062</v>
      </c>
      <c r="O2164" t="s">
        <v>3840</v>
      </c>
      <c r="P2164">
        <v>0.99979523832193995</v>
      </c>
      <c r="Q2164">
        <v>0.99998025641745403</v>
      </c>
      <c r="R2164">
        <v>0.17846333164138101</v>
      </c>
      <c r="S2164" s="3">
        <v>3.6546193016684401E-5</v>
      </c>
      <c r="T2164" t="s">
        <v>9095</v>
      </c>
    </row>
    <row r="2165" spans="2:20" x14ac:dyDescent="0.3">
      <c r="B2165" t="s">
        <v>3630</v>
      </c>
      <c r="C2165" t="s">
        <v>23</v>
      </c>
      <c r="D2165">
        <v>0.91719958386590705</v>
      </c>
      <c r="E2165">
        <v>0.92649838149035402</v>
      </c>
      <c r="F2165">
        <v>0.63771912149909304</v>
      </c>
      <c r="G2165">
        <v>5.5118179544083198E-2</v>
      </c>
      <c r="H2165" t="s">
        <v>9088</v>
      </c>
      <c r="N2165" t="s">
        <v>1398</v>
      </c>
      <c r="O2165" t="s">
        <v>3840</v>
      </c>
      <c r="P2165">
        <v>0.99979523832193995</v>
      </c>
      <c r="Q2165">
        <v>0.99998025641745403</v>
      </c>
      <c r="R2165">
        <v>0.17846333164138101</v>
      </c>
      <c r="S2165" s="3">
        <v>3.6546193016684401E-5</v>
      </c>
      <c r="T2165" t="s">
        <v>9098</v>
      </c>
    </row>
    <row r="2166" spans="2:20" x14ac:dyDescent="0.3">
      <c r="B2166" t="s">
        <v>3978</v>
      </c>
      <c r="C2166" t="s">
        <v>23</v>
      </c>
      <c r="D2166">
        <v>0.91719958386590705</v>
      </c>
      <c r="E2166">
        <v>0.92649838149035402</v>
      </c>
      <c r="F2166">
        <v>0.63771912149909304</v>
      </c>
      <c r="G2166">
        <v>5.5118179544083198E-2</v>
      </c>
      <c r="H2166" t="s">
        <v>9097</v>
      </c>
      <c r="N2166" t="s">
        <v>618</v>
      </c>
      <c r="O2166" t="s">
        <v>3840</v>
      </c>
      <c r="P2166">
        <v>0.99979523832193995</v>
      </c>
      <c r="Q2166">
        <v>0.99998025641745403</v>
      </c>
      <c r="R2166">
        <v>0.17846333164138101</v>
      </c>
      <c r="S2166" s="3">
        <v>3.6546193016684401E-5</v>
      </c>
      <c r="T2166" t="s">
        <v>9070</v>
      </c>
    </row>
    <row r="2167" spans="2:20" x14ac:dyDescent="0.3">
      <c r="B2167" t="s">
        <v>2164</v>
      </c>
      <c r="C2167" t="s">
        <v>23</v>
      </c>
      <c r="D2167">
        <v>0.91719958386590705</v>
      </c>
      <c r="E2167">
        <v>0.92649838149035402</v>
      </c>
      <c r="F2167">
        <v>0.63771912149909304</v>
      </c>
      <c r="G2167">
        <v>5.5118179544083198E-2</v>
      </c>
      <c r="H2167" t="s">
        <v>9090</v>
      </c>
      <c r="N2167" t="s">
        <v>623</v>
      </c>
      <c r="O2167" t="s">
        <v>3840</v>
      </c>
      <c r="P2167">
        <v>0.99979523832193995</v>
      </c>
      <c r="Q2167">
        <v>0.99998025641745403</v>
      </c>
      <c r="R2167">
        <v>0.17846333164138101</v>
      </c>
      <c r="S2167" s="3">
        <v>3.6546193016684401E-5</v>
      </c>
      <c r="T2167" t="s">
        <v>9063</v>
      </c>
    </row>
    <row r="2168" spans="2:20" x14ac:dyDescent="0.3">
      <c r="B2168" t="s">
        <v>2427</v>
      </c>
      <c r="C2168" t="s">
        <v>23</v>
      </c>
      <c r="D2168">
        <v>0.91719958386590705</v>
      </c>
      <c r="E2168">
        <v>0.92649838149035402</v>
      </c>
      <c r="F2168">
        <v>0.63771912149909304</v>
      </c>
      <c r="G2168">
        <v>5.5118179544083198E-2</v>
      </c>
      <c r="H2168" t="s">
        <v>9099</v>
      </c>
      <c r="N2168" t="s">
        <v>1421</v>
      </c>
      <c r="O2168" t="s">
        <v>3840</v>
      </c>
      <c r="P2168">
        <v>0.99979523832193995</v>
      </c>
      <c r="Q2168">
        <v>0.99998025641745403</v>
      </c>
      <c r="R2168">
        <v>0.17846333164138101</v>
      </c>
      <c r="S2168" s="3">
        <v>3.6546193016684401E-5</v>
      </c>
      <c r="T2168" t="s">
        <v>9098</v>
      </c>
    </row>
    <row r="2169" spans="2:20" x14ac:dyDescent="0.3">
      <c r="B2169" t="s">
        <v>3999</v>
      </c>
      <c r="C2169" t="s">
        <v>23</v>
      </c>
      <c r="D2169">
        <v>0.91719958386590705</v>
      </c>
      <c r="E2169">
        <v>0.92649838149035402</v>
      </c>
      <c r="F2169">
        <v>0.63771912149909304</v>
      </c>
      <c r="G2169">
        <v>5.5118179544083198E-2</v>
      </c>
      <c r="H2169" t="s">
        <v>9100</v>
      </c>
      <c r="N2169" t="s">
        <v>91</v>
      </c>
      <c r="O2169" t="s">
        <v>3840</v>
      </c>
      <c r="P2169">
        <v>0.99979523832193995</v>
      </c>
      <c r="Q2169">
        <v>0.99998025641745403</v>
      </c>
      <c r="R2169">
        <v>0.17846333164138101</v>
      </c>
      <c r="S2169" s="3">
        <v>3.6546193016684401E-5</v>
      </c>
      <c r="T2169" t="s">
        <v>9101</v>
      </c>
    </row>
    <row r="2170" spans="2:20" x14ac:dyDescent="0.3">
      <c r="B2170" t="s">
        <v>3050</v>
      </c>
      <c r="C2170" t="s">
        <v>23</v>
      </c>
      <c r="D2170">
        <v>0.91719958386590705</v>
      </c>
      <c r="E2170">
        <v>0.92649838149035402</v>
      </c>
      <c r="F2170">
        <v>0.63771912149909304</v>
      </c>
      <c r="G2170">
        <v>5.5118179544083198E-2</v>
      </c>
      <c r="H2170" t="s">
        <v>9102</v>
      </c>
      <c r="N2170" t="s">
        <v>2108</v>
      </c>
      <c r="O2170" t="s">
        <v>3840</v>
      </c>
      <c r="P2170">
        <v>0.99979523832193995</v>
      </c>
      <c r="Q2170">
        <v>0.99998025641745403</v>
      </c>
      <c r="R2170">
        <v>0.17846333164138101</v>
      </c>
      <c r="S2170" s="3">
        <v>3.6546193016684401E-5</v>
      </c>
      <c r="T2170" t="s">
        <v>9103</v>
      </c>
    </row>
    <row r="2171" spans="2:20" x14ac:dyDescent="0.3">
      <c r="B2171" t="s">
        <v>1157</v>
      </c>
      <c r="C2171" t="s">
        <v>23</v>
      </c>
      <c r="D2171">
        <v>0.91719958386590705</v>
      </c>
      <c r="E2171">
        <v>0.92649838149035402</v>
      </c>
      <c r="F2171">
        <v>0.63771912149909304</v>
      </c>
      <c r="G2171">
        <v>5.5118179544083198E-2</v>
      </c>
      <c r="H2171" t="s">
        <v>9094</v>
      </c>
      <c r="N2171" t="s">
        <v>645</v>
      </c>
      <c r="O2171" t="s">
        <v>3840</v>
      </c>
      <c r="P2171">
        <v>0.99979523832193995</v>
      </c>
      <c r="Q2171">
        <v>0.99998025641745403</v>
      </c>
      <c r="R2171">
        <v>0.17846333164138101</v>
      </c>
      <c r="S2171" s="3">
        <v>3.6546193016684401E-5</v>
      </c>
      <c r="T2171" t="s">
        <v>9104</v>
      </c>
    </row>
    <row r="2172" spans="2:20" x14ac:dyDescent="0.3">
      <c r="B2172" t="s">
        <v>2226</v>
      </c>
      <c r="C2172" t="s">
        <v>9105</v>
      </c>
      <c r="D2172">
        <v>0.94096946800449</v>
      </c>
      <c r="E2172">
        <v>0.95007142969407798</v>
      </c>
      <c r="F2172">
        <v>0.61846445249991799</v>
      </c>
      <c r="G2172">
        <v>3.7630213723967999E-2</v>
      </c>
      <c r="H2172" t="s">
        <v>9106</v>
      </c>
      <c r="N2172" t="s">
        <v>102</v>
      </c>
      <c r="O2172" t="s">
        <v>3840</v>
      </c>
      <c r="P2172">
        <v>0.99979523832193995</v>
      </c>
      <c r="Q2172">
        <v>0.99998025641745403</v>
      </c>
      <c r="R2172">
        <v>0.17846333164138101</v>
      </c>
      <c r="S2172" s="3">
        <v>3.6546193016684401E-5</v>
      </c>
      <c r="T2172" t="s">
        <v>9101</v>
      </c>
    </row>
    <row r="2173" spans="2:20" x14ac:dyDescent="0.3">
      <c r="B2173" t="s">
        <v>3849</v>
      </c>
      <c r="C2173" t="s">
        <v>53</v>
      </c>
      <c r="D2173">
        <v>0.96080125065329303</v>
      </c>
      <c r="E2173">
        <v>0.96211801801371299</v>
      </c>
      <c r="F2173">
        <v>0.54396753401766496</v>
      </c>
      <c r="G2173">
        <v>2.17520141165502E-2</v>
      </c>
      <c r="H2173" t="s">
        <v>9107</v>
      </c>
      <c r="N2173" t="s">
        <v>2179</v>
      </c>
      <c r="O2173" t="s">
        <v>3840</v>
      </c>
      <c r="P2173">
        <v>0.99979523832193995</v>
      </c>
      <c r="Q2173">
        <v>0.99998025641745403</v>
      </c>
      <c r="R2173">
        <v>0.17846333164138101</v>
      </c>
      <c r="S2173" s="3">
        <v>3.6546193016684401E-5</v>
      </c>
      <c r="T2173" t="s">
        <v>9103</v>
      </c>
    </row>
    <row r="2174" spans="2:20" x14ac:dyDescent="0.3">
      <c r="B2174" t="s">
        <v>1899</v>
      </c>
      <c r="C2174" t="s">
        <v>53</v>
      </c>
      <c r="D2174">
        <v>0.96080125065329303</v>
      </c>
      <c r="E2174">
        <v>0.96211801801371299</v>
      </c>
      <c r="F2174">
        <v>0.54396753401766496</v>
      </c>
      <c r="G2174">
        <v>2.17520141165502E-2</v>
      </c>
      <c r="H2174" t="s">
        <v>9108</v>
      </c>
      <c r="N2174" t="s">
        <v>648</v>
      </c>
      <c r="O2174" t="s">
        <v>3840</v>
      </c>
      <c r="P2174">
        <v>0.99979523832193995</v>
      </c>
      <c r="Q2174">
        <v>0.99998025641745403</v>
      </c>
      <c r="R2174">
        <v>0.17846333164138101</v>
      </c>
      <c r="S2174" s="3">
        <v>3.6546193016684401E-5</v>
      </c>
      <c r="T2174" t="s">
        <v>9104</v>
      </c>
    </row>
    <row r="2175" spans="2:20" x14ac:dyDescent="0.3">
      <c r="B2175" t="s">
        <v>1900</v>
      </c>
      <c r="C2175" t="s">
        <v>53</v>
      </c>
      <c r="D2175">
        <v>0.96080125065329303</v>
      </c>
      <c r="E2175">
        <v>0.96211801801371299</v>
      </c>
      <c r="F2175">
        <v>0.54396753401766496</v>
      </c>
      <c r="G2175">
        <v>2.17520141165502E-2</v>
      </c>
      <c r="H2175" t="s">
        <v>9108</v>
      </c>
      <c r="N2175" t="s">
        <v>1481</v>
      </c>
      <c r="O2175" t="s">
        <v>3840</v>
      </c>
      <c r="P2175">
        <v>0.99979523832193995</v>
      </c>
      <c r="Q2175">
        <v>0.99998025641745403</v>
      </c>
      <c r="R2175">
        <v>0.17846333164138101</v>
      </c>
      <c r="S2175" s="3">
        <v>3.6546193016684401E-5</v>
      </c>
      <c r="T2175" t="s">
        <v>9109</v>
      </c>
    </row>
    <row r="2176" spans="2:20" x14ac:dyDescent="0.3">
      <c r="B2176" t="s">
        <v>1217</v>
      </c>
      <c r="C2176" t="s">
        <v>53</v>
      </c>
      <c r="D2176">
        <v>0.96080125065329303</v>
      </c>
      <c r="E2176">
        <v>0.96211801801371299</v>
      </c>
      <c r="F2176">
        <v>0.54396753401766496</v>
      </c>
      <c r="G2176">
        <v>2.17520141165502E-2</v>
      </c>
      <c r="H2176" t="s">
        <v>9110</v>
      </c>
      <c r="N2176" t="s">
        <v>9071</v>
      </c>
      <c r="O2176" t="s">
        <v>3840</v>
      </c>
      <c r="P2176">
        <v>0.99979523832193995</v>
      </c>
      <c r="Q2176">
        <v>0.99998025641745403</v>
      </c>
      <c r="R2176">
        <v>0.17846333164138101</v>
      </c>
      <c r="S2176" s="3">
        <v>3.6546193016684401E-5</v>
      </c>
      <c r="T2176" t="s">
        <v>9111</v>
      </c>
    </row>
    <row r="2177" spans="2:20" x14ac:dyDescent="0.3">
      <c r="B2177" t="s">
        <v>1244</v>
      </c>
      <c r="C2177" t="s">
        <v>53</v>
      </c>
      <c r="D2177">
        <v>0.96080125065329303</v>
      </c>
      <c r="E2177">
        <v>0.96211801801371299</v>
      </c>
      <c r="F2177">
        <v>0.54396753401766496</v>
      </c>
      <c r="G2177">
        <v>2.17520141165502E-2</v>
      </c>
      <c r="H2177" t="s">
        <v>9112</v>
      </c>
      <c r="N2177" t="s">
        <v>1494</v>
      </c>
      <c r="O2177" t="s">
        <v>3840</v>
      </c>
      <c r="P2177">
        <v>0.99979523832193995</v>
      </c>
      <c r="Q2177">
        <v>0.99998025641745403</v>
      </c>
      <c r="R2177">
        <v>0.17846333164138101</v>
      </c>
      <c r="S2177" s="3">
        <v>3.6546193016684401E-5</v>
      </c>
      <c r="T2177" t="s">
        <v>9098</v>
      </c>
    </row>
    <row r="2178" spans="2:20" x14ac:dyDescent="0.3">
      <c r="B2178" t="s">
        <v>3917</v>
      </c>
      <c r="C2178" t="s">
        <v>53</v>
      </c>
      <c r="D2178">
        <v>0.96080125065329303</v>
      </c>
      <c r="E2178">
        <v>0.96211801801371299</v>
      </c>
      <c r="F2178">
        <v>0.54396753401766496</v>
      </c>
      <c r="G2178">
        <v>2.17520141165502E-2</v>
      </c>
      <c r="H2178" t="s">
        <v>9113</v>
      </c>
      <c r="N2178" t="s">
        <v>457</v>
      </c>
      <c r="O2178" t="s">
        <v>3840</v>
      </c>
      <c r="P2178">
        <v>0.99979523832193995</v>
      </c>
      <c r="Q2178">
        <v>0.99998025641745403</v>
      </c>
      <c r="R2178">
        <v>0.17846333164138101</v>
      </c>
      <c r="S2178" s="3">
        <v>3.6546193016684401E-5</v>
      </c>
      <c r="T2178" t="s">
        <v>9063</v>
      </c>
    </row>
    <row r="2179" spans="2:20" x14ac:dyDescent="0.3">
      <c r="B2179" t="s">
        <v>3920</v>
      </c>
      <c r="C2179" t="s">
        <v>53</v>
      </c>
      <c r="D2179">
        <v>0.96080125065329303</v>
      </c>
      <c r="E2179">
        <v>0.96211801801371299</v>
      </c>
      <c r="F2179">
        <v>0.54396753401766496</v>
      </c>
      <c r="G2179">
        <v>2.17520141165502E-2</v>
      </c>
      <c r="H2179" t="s">
        <v>9114</v>
      </c>
      <c r="N2179" t="s">
        <v>459</v>
      </c>
      <c r="O2179" t="s">
        <v>3840</v>
      </c>
      <c r="P2179">
        <v>0.99979523832193995</v>
      </c>
      <c r="Q2179">
        <v>0.99998025641745403</v>
      </c>
      <c r="R2179">
        <v>0.17846333164138101</v>
      </c>
      <c r="S2179" s="3">
        <v>3.6546193016684401E-5</v>
      </c>
      <c r="T2179" t="s">
        <v>9070</v>
      </c>
    </row>
    <row r="2180" spans="2:20" x14ac:dyDescent="0.3">
      <c r="B2180" t="s">
        <v>1941</v>
      </c>
      <c r="C2180" t="s">
        <v>53</v>
      </c>
      <c r="D2180">
        <v>0.96080125065329303</v>
      </c>
      <c r="E2180">
        <v>0.96211801801371299</v>
      </c>
      <c r="F2180">
        <v>0.54396753401766496</v>
      </c>
      <c r="G2180">
        <v>2.17520141165502E-2</v>
      </c>
      <c r="H2180" t="s">
        <v>9115</v>
      </c>
      <c r="N2180" t="s">
        <v>2641</v>
      </c>
      <c r="O2180" t="s">
        <v>3998</v>
      </c>
      <c r="P2180">
        <v>0.99998025641745403</v>
      </c>
      <c r="Q2180">
        <v>0.99998025641745403</v>
      </c>
      <c r="R2180">
        <v>8.8804172416212496E-2</v>
      </c>
      <c r="S2180" s="3">
        <v>1.7533298170497601E-6</v>
      </c>
      <c r="T2180" t="s">
        <v>9116</v>
      </c>
    </row>
    <row r="2181" spans="2:20" x14ac:dyDescent="0.3">
      <c r="B2181" t="s">
        <v>1035</v>
      </c>
      <c r="C2181" t="s">
        <v>53</v>
      </c>
      <c r="D2181">
        <v>0.96080125065329303</v>
      </c>
      <c r="E2181">
        <v>0.96211801801371299</v>
      </c>
      <c r="F2181">
        <v>0.54396753401766496</v>
      </c>
      <c r="G2181">
        <v>2.17520141165502E-2</v>
      </c>
      <c r="H2181" t="s">
        <v>4704</v>
      </c>
      <c r="N2181" t="s">
        <v>549</v>
      </c>
      <c r="O2181" t="s">
        <v>3998</v>
      </c>
      <c r="P2181">
        <v>0.99998025641745403</v>
      </c>
      <c r="Q2181">
        <v>0.99998025641745403</v>
      </c>
      <c r="R2181">
        <v>8.8804172416212496E-2</v>
      </c>
      <c r="S2181" s="3">
        <v>1.7533298170497601E-6</v>
      </c>
      <c r="T2181" t="s">
        <v>9117</v>
      </c>
    </row>
    <row r="2182" spans="2:20" x14ac:dyDescent="0.3">
      <c r="B2182" t="s">
        <v>2335</v>
      </c>
      <c r="C2182" t="s">
        <v>53</v>
      </c>
      <c r="D2182">
        <v>0.96080125065329303</v>
      </c>
      <c r="E2182">
        <v>0.96211801801371299</v>
      </c>
      <c r="F2182">
        <v>0.54396753401766496</v>
      </c>
      <c r="G2182">
        <v>2.17520141165502E-2</v>
      </c>
      <c r="H2182" t="s">
        <v>9118</v>
      </c>
      <c r="N2182" t="s">
        <v>550</v>
      </c>
      <c r="O2182" t="s">
        <v>3998</v>
      </c>
      <c r="P2182">
        <v>0.99998025641745403</v>
      </c>
      <c r="Q2182">
        <v>0.99998025641745403</v>
      </c>
      <c r="R2182">
        <v>8.8804172416212496E-2</v>
      </c>
      <c r="S2182" s="3">
        <v>1.7533298170497601E-6</v>
      </c>
      <c r="T2182" t="s">
        <v>9117</v>
      </c>
    </row>
    <row r="2183" spans="2:20" x14ac:dyDescent="0.3">
      <c r="B2183" t="s">
        <v>2354</v>
      </c>
      <c r="C2183" t="s">
        <v>53</v>
      </c>
      <c r="D2183">
        <v>0.96080125065329303</v>
      </c>
      <c r="E2183">
        <v>0.96211801801371299</v>
      </c>
      <c r="F2183">
        <v>0.54396753401766496</v>
      </c>
      <c r="G2183">
        <v>2.17520141165502E-2</v>
      </c>
      <c r="H2183" t="s">
        <v>9119</v>
      </c>
      <c r="N2183" t="s">
        <v>551</v>
      </c>
      <c r="O2183" t="s">
        <v>3998</v>
      </c>
      <c r="P2183">
        <v>0.99998025641745403</v>
      </c>
      <c r="Q2183">
        <v>0.99998025641745403</v>
      </c>
      <c r="R2183">
        <v>8.8804172416212496E-2</v>
      </c>
      <c r="S2183" s="3">
        <v>1.7533298170497601E-6</v>
      </c>
      <c r="T2183" t="s">
        <v>9117</v>
      </c>
    </row>
    <row r="2184" spans="2:20" x14ac:dyDescent="0.3">
      <c r="B2184" t="s">
        <v>3643</v>
      </c>
      <c r="C2184" t="s">
        <v>53</v>
      </c>
      <c r="D2184">
        <v>0.96080125065329303</v>
      </c>
      <c r="E2184">
        <v>0.96211801801371299</v>
      </c>
      <c r="F2184">
        <v>0.54396753401766496</v>
      </c>
      <c r="G2184">
        <v>2.17520141165502E-2</v>
      </c>
      <c r="H2184" t="s">
        <v>9120</v>
      </c>
      <c r="N2184" t="s">
        <v>417</v>
      </c>
      <c r="O2184" t="s">
        <v>3998</v>
      </c>
      <c r="P2184">
        <v>0.99998025641745403</v>
      </c>
      <c r="Q2184">
        <v>0.99998025641745403</v>
      </c>
      <c r="R2184">
        <v>8.8804172416212496E-2</v>
      </c>
      <c r="S2184" s="3">
        <v>1.7533298170497601E-6</v>
      </c>
      <c r="T2184" t="s">
        <v>9121</v>
      </c>
    </row>
    <row r="2185" spans="2:20" x14ac:dyDescent="0.3">
      <c r="B2185" t="s">
        <v>2368</v>
      </c>
      <c r="C2185" t="s">
        <v>53</v>
      </c>
      <c r="D2185">
        <v>0.96080125065329303</v>
      </c>
      <c r="E2185">
        <v>0.96211801801371299</v>
      </c>
      <c r="F2185">
        <v>0.54396753401766496</v>
      </c>
      <c r="G2185">
        <v>2.17520141165502E-2</v>
      </c>
      <c r="H2185" t="s">
        <v>9119</v>
      </c>
      <c r="N2185" t="s">
        <v>419</v>
      </c>
      <c r="O2185" t="s">
        <v>3998</v>
      </c>
      <c r="P2185">
        <v>0.99998025641745403</v>
      </c>
      <c r="Q2185">
        <v>0.99998025641745403</v>
      </c>
      <c r="R2185">
        <v>8.8804172416212496E-2</v>
      </c>
      <c r="S2185" s="3">
        <v>1.7533298170497601E-6</v>
      </c>
      <c r="T2185" t="s">
        <v>9121</v>
      </c>
    </row>
    <row r="2186" spans="2:20" x14ac:dyDescent="0.3">
      <c r="B2186" t="s">
        <v>1075</v>
      </c>
      <c r="C2186" t="s">
        <v>53</v>
      </c>
      <c r="D2186">
        <v>0.96080125065329303</v>
      </c>
      <c r="E2186">
        <v>0.96211801801371299</v>
      </c>
      <c r="F2186">
        <v>0.54396753401766496</v>
      </c>
      <c r="G2186">
        <v>2.17520141165502E-2</v>
      </c>
      <c r="H2186" t="s">
        <v>4704</v>
      </c>
      <c r="N2186" t="s">
        <v>420</v>
      </c>
      <c r="O2186" t="s">
        <v>3998</v>
      </c>
      <c r="P2186">
        <v>0.99998025641745403</v>
      </c>
      <c r="Q2186">
        <v>0.99998025641745403</v>
      </c>
      <c r="R2186">
        <v>8.8804172416212496E-2</v>
      </c>
      <c r="S2186" s="3">
        <v>1.7533298170497601E-6</v>
      </c>
      <c r="T2186" t="s">
        <v>9121</v>
      </c>
    </row>
    <row r="2187" spans="2:20" x14ac:dyDescent="0.3">
      <c r="B2187" t="s">
        <v>2406</v>
      </c>
      <c r="C2187" t="s">
        <v>53</v>
      </c>
      <c r="D2187">
        <v>0.96080125065329303</v>
      </c>
      <c r="E2187">
        <v>0.96211801801371299</v>
      </c>
      <c r="F2187">
        <v>0.54396753401766496</v>
      </c>
      <c r="G2187">
        <v>2.17520141165502E-2</v>
      </c>
      <c r="H2187" t="s">
        <v>9118</v>
      </c>
      <c r="N2187" t="s">
        <v>640</v>
      </c>
      <c r="O2187" t="s">
        <v>3998</v>
      </c>
      <c r="P2187">
        <v>0.99998025641745403</v>
      </c>
      <c r="Q2187">
        <v>0.99998025641745403</v>
      </c>
      <c r="R2187">
        <v>8.8804172416212496E-2</v>
      </c>
      <c r="S2187" s="3">
        <v>1.7533298170497601E-6</v>
      </c>
      <c r="T2187" t="s">
        <v>9122</v>
      </c>
    </row>
    <row r="2188" spans="2:20" x14ac:dyDescent="0.3">
      <c r="B2188" t="s">
        <v>2440</v>
      </c>
      <c r="C2188" t="s">
        <v>53</v>
      </c>
      <c r="D2188">
        <v>0.96080125065329303</v>
      </c>
      <c r="E2188">
        <v>0.96211801801371299</v>
      </c>
      <c r="F2188">
        <v>0.54396753401766496</v>
      </c>
      <c r="G2188">
        <v>2.17520141165502E-2</v>
      </c>
      <c r="H2188" t="s">
        <v>9123</v>
      </c>
      <c r="N2188" t="s">
        <v>644</v>
      </c>
      <c r="O2188" t="s">
        <v>3998</v>
      </c>
      <c r="P2188">
        <v>0.99998025641745403</v>
      </c>
      <c r="Q2188">
        <v>0.99998025641745403</v>
      </c>
      <c r="R2188">
        <v>8.8804172416212496E-2</v>
      </c>
      <c r="S2188" s="3">
        <v>1.7533298170497601E-6</v>
      </c>
      <c r="T2188" t="s">
        <v>9117</v>
      </c>
    </row>
    <row r="2189" spans="2:20" x14ac:dyDescent="0.3">
      <c r="B2189" t="s">
        <v>3715</v>
      </c>
      <c r="C2189" t="s">
        <v>53</v>
      </c>
      <c r="D2189">
        <v>0.96080125065329303</v>
      </c>
      <c r="E2189">
        <v>0.96211801801371299</v>
      </c>
      <c r="F2189">
        <v>0.54396753401766496</v>
      </c>
      <c r="G2189">
        <v>2.17520141165502E-2</v>
      </c>
      <c r="H2189" t="s">
        <v>9120</v>
      </c>
      <c r="N2189" t="s">
        <v>8755</v>
      </c>
      <c r="O2189" t="s">
        <v>3998</v>
      </c>
      <c r="P2189">
        <v>0.99998025641745403</v>
      </c>
      <c r="Q2189">
        <v>0.99998025641745403</v>
      </c>
      <c r="R2189">
        <v>8.8804172416212496E-2</v>
      </c>
      <c r="S2189" s="3">
        <v>1.7533298170497601E-6</v>
      </c>
      <c r="T2189" t="s">
        <v>9124</v>
      </c>
    </row>
    <row r="2190" spans="2:20" x14ac:dyDescent="0.3">
      <c r="B2190" t="s">
        <v>2328</v>
      </c>
      <c r="C2190" t="s">
        <v>53</v>
      </c>
      <c r="D2190">
        <v>0.96080125065329303</v>
      </c>
      <c r="E2190">
        <v>0.96211801801371299</v>
      </c>
      <c r="F2190">
        <v>0.54396753401766496</v>
      </c>
      <c r="G2190">
        <v>2.17520141165502E-2</v>
      </c>
      <c r="H2190" t="s">
        <v>9123</v>
      </c>
      <c r="N2190" t="s">
        <v>9025</v>
      </c>
      <c r="O2190" t="s">
        <v>3998</v>
      </c>
      <c r="P2190">
        <v>0.99998025641745403</v>
      </c>
      <c r="Q2190">
        <v>0.99998025641745403</v>
      </c>
      <c r="R2190">
        <v>8.8804172416212496E-2</v>
      </c>
      <c r="S2190" s="3">
        <v>1.7533298170497601E-6</v>
      </c>
      <c r="T2190" t="s">
        <v>9124</v>
      </c>
    </row>
    <row r="2191" spans="2:20" x14ac:dyDescent="0.3">
      <c r="B2191" t="s">
        <v>1840</v>
      </c>
      <c r="C2191" t="s">
        <v>126</v>
      </c>
      <c r="D2191">
        <v>0.98440572049139097</v>
      </c>
      <c r="E2191">
        <v>0.98440572049139097</v>
      </c>
      <c r="F2191">
        <v>0.45111567263465902</v>
      </c>
      <c r="G2191">
        <v>7.09025239499835E-3</v>
      </c>
      <c r="H2191" t="s">
        <v>9125</v>
      </c>
      <c r="N2191" t="s">
        <v>1154</v>
      </c>
      <c r="O2191" t="s">
        <v>3998</v>
      </c>
      <c r="P2191">
        <v>0.99998025641745403</v>
      </c>
      <c r="Q2191">
        <v>0.99998025641745403</v>
      </c>
      <c r="R2191">
        <v>8.8804172416212496E-2</v>
      </c>
      <c r="S2191" s="3">
        <v>1.7533298170497601E-6</v>
      </c>
      <c r="T2191" t="s">
        <v>9126</v>
      </c>
    </row>
    <row r="2192" spans="2:20" x14ac:dyDescent="0.3">
      <c r="B2192" t="s">
        <v>5006</v>
      </c>
      <c r="C2192" t="s">
        <v>126</v>
      </c>
      <c r="D2192">
        <v>0.98440572049139097</v>
      </c>
      <c r="E2192">
        <v>0.98440572049139097</v>
      </c>
      <c r="F2192">
        <v>0.45111567263465902</v>
      </c>
      <c r="G2192">
        <v>7.09025239499835E-3</v>
      </c>
      <c r="H2192" t="s">
        <v>9127</v>
      </c>
    </row>
    <row r="2193" spans="2:8" x14ac:dyDescent="0.3">
      <c r="B2193" t="s">
        <v>2393</v>
      </c>
      <c r="C2193" t="s">
        <v>126</v>
      </c>
      <c r="D2193">
        <v>0.98440572049139097</v>
      </c>
      <c r="E2193">
        <v>0.98440572049139097</v>
      </c>
      <c r="F2193">
        <v>0.45111567263465902</v>
      </c>
      <c r="G2193">
        <v>7.09025239499835E-3</v>
      </c>
      <c r="H2193" t="s">
        <v>9128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93"/>
  <sheetViews>
    <sheetView workbookViewId="0"/>
  </sheetViews>
  <sheetFormatPr defaultRowHeight="14.4" x14ac:dyDescent="0.3"/>
  <cols>
    <col min="6" max="6" width="48.21875" customWidth="1"/>
    <col min="18" max="18" width="29.109375" customWidth="1"/>
    <col min="32" max="32" width="10" customWidth="1"/>
    <col min="33" max="33" width="10.109375" customWidth="1"/>
    <col min="44" max="44" width="10.33203125" customWidth="1"/>
    <col min="45" max="45" width="9.77734375" customWidth="1"/>
    <col min="53" max="53" width="36.21875" customWidth="1"/>
  </cols>
  <sheetData>
    <row r="1" spans="1:60" ht="18" x14ac:dyDescent="0.35">
      <c r="A1" s="1" t="s">
        <v>9585</v>
      </c>
      <c r="B1" s="2" t="s">
        <v>51</v>
      </c>
      <c r="E1" s="1" t="s">
        <v>9585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s="5" t="s">
        <v>51</v>
      </c>
      <c r="Q1" s="1" t="s">
        <v>9585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7</v>
      </c>
      <c r="Y1" s="5" t="s">
        <v>5308</v>
      </c>
      <c r="AC1" s="1" t="s">
        <v>9585</v>
      </c>
      <c r="AD1" t="s">
        <v>1</v>
      </c>
      <c r="AE1" t="s">
        <v>2</v>
      </c>
      <c r="AF1" t="s">
        <v>3</v>
      </c>
      <c r="AG1" t="s">
        <v>4</v>
      </c>
      <c r="AH1" t="s">
        <v>5</v>
      </c>
      <c r="AI1" t="s">
        <v>6</v>
      </c>
      <c r="AJ1" t="s">
        <v>7</v>
      </c>
      <c r="AK1" s="1" t="s">
        <v>11050</v>
      </c>
      <c r="AO1" s="1" t="s">
        <v>9585</v>
      </c>
      <c r="AP1" t="s">
        <v>1</v>
      </c>
      <c r="AQ1" t="s">
        <v>2</v>
      </c>
      <c r="AR1" t="s">
        <v>3</v>
      </c>
      <c r="AS1" t="s">
        <v>4</v>
      </c>
      <c r="AT1" t="s">
        <v>5</v>
      </c>
      <c r="AU1" t="s">
        <v>6</v>
      </c>
      <c r="AV1" t="s">
        <v>7</v>
      </c>
      <c r="AW1" s="1" t="s">
        <v>11741</v>
      </c>
      <c r="AZ1" s="1" t="s">
        <v>9585</v>
      </c>
      <c r="BA1" t="s">
        <v>1</v>
      </c>
      <c r="BB1" t="s">
        <v>2</v>
      </c>
      <c r="BC1" t="s">
        <v>3</v>
      </c>
      <c r="BD1" t="s">
        <v>4</v>
      </c>
      <c r="BE1" t="s">
        <v>5</v>
      </c>
      <c r="BF1" t="s">
        <v>6</v>
      </c>
      <c r="BG1" t="s">
        <v>7</v>
      </c>
      <c r="BH1" s="2" t="s">
        <v>16691</v>
      </c>
    </row>
    <row r="2" spans="1:60" ht="15.6" x14ac:dyDescent="0.3">
      <c r="A2" t="s">
        <v>9211</v>
      </c>
      <c r="B2" s="1" t="s">
        <v>13426</v>
      </c>
      <c r="F2" t="s">
        <v>19</v>
      </c>
      <c r="G2" t="s">
        <v>5324</v>
      </c>
      <c r="H2" s="3">
        <v>1.66317018049813E-12</v>
      </c>
      <c r="I2" s="3">
        <v>3.6456690356519E-9</v>
      </c>
      <c r="J2">
        <v>3.5047724955981798</v>
      </c>
      <c r="K2">
        <v>95.057475592627696</v>
      </c>
      <c r="L2" t="s">
        <v>5325</v>
      </c>
      <c r="M2" s="2" t="s">
        <v>9702</v>
      </c>
      <c r="R2" t="s">
        <v>1714</v>
      </c>
      <c r="S2" t="s">
        <v>5318</v>
      </c>
      <c r="T2" s="3">
        <v>1.07208660004116E-11</v>
      </c>
      <c r="U2" s="3">
        <v>1.1723266971449999E-8</v>
      </c>
      <c r="V2">
        <v>4.6319346910112298</v>
      </c>
      <c r="W2">
        <v>116.99724713283599</v>
      </c>
      <c r="X2" t="s">
        <v>9704</v>
      </c>
      <c r="Y2" s="2" t="s">
        <v>10624</v>
      </c>
      <c r="AD2" t="s">
        <v>10626</v>
      </c>
      <c r="AE2" t="s">
        <v>10627</v>
      </c>
      <c r="AF2" s="3">
        <v>1.0799010465981701E-107</v>
      </c>
      <c r="AG2" s="3">
        <v>2.7969437106892599E-105</v>
      </c>
      <c r="AH2">
        <v>19.8500722945167</v>
      </c>
      <c r="AI2">
        <v>4889.0675565287002</v>
      </c>
      <c r="AJ2" t="s">
        <v>10628</v>
      </c>
      <c r="AK2" s="1" t="s">
        <v>11051</v>
      </c>
      <c r="AP2" t="s">
        <v>10626</v>
      </c>
      <c r="AQ2" t="s">
        <v>11052</v>
      </c>
      <c r="AR2" s="3">
        <v>3.4369285565531801E-103</v>
      </c>
      <c r="AS2" s="3">
        <v>9.2453378171280694E-101</v>
      </c>
      <c r="AT2">
        <v>23.9415785636164</v>
      </c>
      <c r="AU2">
        <v>5648.57700480939</v>
      </c>
      <c r="AV2" t="s">
        <v>11053</v>
      </c>
      <c r="AW2" s="1" t="s">
        <v>11740</v>
      </c>
      <c r="BA2" t="s">
        <v>16251</v>
      </c>
      <c r="BB2" t="s">
        <v>16695</v>
      </c>
      <c r="BC2" s="3">
        <v>2.0757319136617899E-40</v>
      </c>
      <c r="BD2" s="3">
        <v>1.0150329057806101E-37</v>
      </c>
      <c r="BE2">
        <v>141.604368932038</v>
      </c>
      <c r="BF2">
        <v>12938.828732489699</v>
      </c>
      <c r="BG2" t="s">
        <v>16696</v>
      </c>
    </row>
    <row r="3" spans="1:60" x14ac:dyDescent="0.3">
      <c r="A3" t="s">
        <v>9327</v>
      </c>
      <c r="B3" s="1" t="s">
        <v>5312</v>
      </c>
      <c r="F3" t="s">
        <v>406</v>
      </c>
      <c r="G3" t="s">
        <v>5310</v>
      </c>
      <c r="H3" s="3">
        <v>1.17396273578071E-11</v>
      </c>
      <c r="I3" s="3">
        <v>4.2888771947188696E-9</v>
      </c>
      <c r="J3">
        <v>4.6144108558768604</v>
      </c>
      <c r="K3">
        <v>116.135727955352</v>
      </c>
      <c r="L3" t="s">
        <v>5311</v>
      </c>
      <c r="M3" s="1" t="s">
        <v>9703</v>
      </c>
      <c r="R3" t="s">
        <v>1750</v>
      </c>
      <c r="S3" t="s">
        <v>5318</v>
      </c>
      <c r="T3" s="3">
        <v>1.07208660004116E-11</v>
      </c>
      <c r="U3" s="3">
        <v>1.1723266971449999E-8</v>
      </c>
      <c r="V3">
        <v>4.6319346910112298</v>
      </c>
      <c r="W3">
        <v>116.99724713283599</v>
      </c>
      <c r="X3" t="s">
        <v>9704</v>
      </c>
      <c r="Y3" s="1" t="s">
        <v>10625</v>
      </c>
      <c r="AD3" t="s">
        <v>1537</v>
      </c>
      <c r="AE3" t="s">
        <v>10629</v>
      </c>
      <c r="AF3" s="3">
        <v>3.9908177320610801E-48</v>
      </c>
      <c r="AG3" s="3">
        <v>5.1681089630191002E-46</v>
      </c>
      <c r="AH3">
        <v>14.391936671575801</v>
      </c>
      <c r="AI3">
        <v>1570.73723926515</v>
      </c>
      <c r="AJ3" t="s">
        <v>10630</v>
      </c>
      <c r="AP3" t="s">
        <v>11054</v>
      </c>
      <c r="AQ3" t="s">
        <v>11055</v>
      </c>
      <c r="AR3" s="3">
        <v>1.01948820714709E-101</v>
      </c>
      <c r="AS3" s="3">
        <v>1.3712116386128401E-99</v>
      </c>
      <c r="AT3">
        <v>24.997925537722399</v>
      </c>
      <c r="AU3">
        <v>5813.0624420392196</v>
      </c>
      <c r="AV3" t="s">
        <v>11056</v>
      </c>
      <c r="BA3" s="1" t="s">
        <v>16540</v>
      </c>
      <c r="BB3" t="s">
        <v>16697</v>
      </c>
      <c r="BC3" s="3">
        <v>4.4012238159712702E-39</v>
      </c>
      <c r="BD3" s="3">
        <v>1.07609922300497E-36</v>
      </c>
      <c r="BE3">
        <v>27.449944401388201</v>
      </c>
      <c r="BF3">
        <v>2424.3498823649502</v>
      </c>
      <c r="BG3" t="s">
        <v>16698</v>
      </c>
    </row>
    <row r="4" spans="1:60" x14ac:dyDescent="0.3">
      <c r="A4" t="s">
        <v>9136</v>
      </c>
      <c r="B4" s="19">
        <f>545/716*100</f>
        <v>76.117318435754186</v>
      </c>
      <c r="F4" t="s">
        <v>874</v>
      </c>
      <c r="G4" t="s">
        <v>5310</v>
      </c>
      <c r="H4" s="3">
        <v>1.17396273578071E-11</v>
      </c>
      <c r="I4" s="3">
        <v>4.2888771947188696E-9</v>
      </c>
      <c r="J4">
        <v>4.6144108558768604</v>
      </c>
      <c r="K4">
        <v>116.135727955352</v>
      </c>
      <c r="L4" t="s">
        <v>5316</v>
      </c>
      <c r="R4" t="s">
        <v>1228</v>
      </c>
      <c r="S4" t="s">
        <v>5322</v>
      </c>
      <c r="T4" s="3">
        <v>4.9843717924946E-11</v>
      </c>
      <c r="U4" s="3">
        <v>1.81680351836428E-8</v>
      </c>
      <c r="V4">
        <v>4.4658578452765401</v>
      </c>
      <c r="W4">
        <v>105.93965432496</v>
      </c>
      <c r="X4" t="s">
        <v>5323</v>
      </c>
      <c r="AD4" t="s">
        <v>10631</v>
      </c>
      <c r="AE4" t="s">
        <v>10632</v>
      </c>
      <c r="AF4" s="3">
        <v>1.3521557216406699E-39</v>
      </c>
      <c r="AG4" s="3">
        <v>1.16736110634978E-37</v>
      </c>
      <c r="AH4">
        <v>13.910405282331499</v>
      </c>
      <c r="AI4">
        <v>1244.9690104271799</v>
      </c>
      <c r="AJ4" t="s">
        <v>10633</v>
      </c>
      <c r="AP4" t="s">
        <v>11057</v>
      </c>
      <c r="AQ4" t="s">
        <v>11058</v>
      </c>
      <c r="AR4" s="3">
        <v>2.0597153100671E-61</v>
      </c>
      <c r="AS4" s="3">
        <v>1.84687806136016E-59</v>
      </c>
      <c r="AT4">
        <v>14.579681206908299</v>
      </c>
      <c r="AU4">
        <v>2037.2935452665599</v>
      </c>
      <c r="AV4" t="s">
        <v>11059</v>
      </c>
      <c r="BA4" t="s">
        <v>16364</v>
      </c>
      <c r="BB4" t="s">
        <v>16699</v>
      </c>
      <c r="BC4" s="3">
        <v>8.9806723208614306E-36</v>
      </c>
      <c r="BD4" s="3">
        <v>1.4638495883004099E-33</v>
      </c>
      <c r="BE4">
        <v>162.38728323699399</v>
      </c>
      <c r="BF4">
        <v>13104.3271313759</v>
      </c>
      <c r="BG4" t="s">
        <v>16700</v>
      </c>
    </row>
    <row r="5" spans="1:60" x14ac:dyDescent="0.3">
      <c r="A5" t="s">
        <v>9388</v>
      </c>
      <c r="F5" t="s">
        <v>48</v>
      </c>
      <c r="G5" t="s">
        <v>5310</v>
      </c>
      <c r="H5" s="3">
        <v>1.17396273578071E-11</v>
      </c>
      <c r="I5" s="3">
        <v>4.2888771947188696E-9</v>
      </c>
      <c r="J5">
        <v>4.6144108558768604</v>
      </c>
      <c r="K5">
        <v>116.135727955352</v>
      </c>
      <c r="L5" t="s">
        <v>5317</v>
      </c>
      <c r="R5" t="s">
        <v>2013</v>
      </c>
      <c r="S5" t="s">
        <v>5322</v>
      </c>
      <c r="T5" s="3">
        <v>4.9843717924946E-11</v>
      </c>
      <c r="U5" s="3">
        <v>1.81680351836428E-8</v>
      </c>
      <c r="V5">
        <v>4.4658578452765401</v>
      </c>
      <c r="W5">
        <v>105.93965432496</v>
      </c>
      <c r="X5" t="s">
        <v>5326</v>
      </c>
      <c r="AD5" t="s">
        <v>10634</v>
      </c>
      <c r="AE5" t="s">
        <v>10635</v>
      </c>
      <c r="AF5" s="3">
        <v>1.8396695074641E-37</v>
      </c>
      <c r="AG5" s="3">
        <v>1.1911860060830001E-35</v>
      </c>
      <c r="AH5">
        <v>12.0757592132281</v>
      </c>
      <c r="AI5">
        <v>1021.44092355472</v>
      </c>
      <c r="AJ5" t="s">
        <v>10636</v>
      </c>
      <c r="AP5" t="s">
        <v>1537</v>
      </c>
      <c r="AQ5" t="s">
        <v>11060</v>
      </c>
      <c r="AR5" s="3">
        <v>6.4543074404778198E-49</v>
      </c>
      <c r="AS5" s="3">
        <v>4.3405217537213302E-47</v>
      </c>
      <c r="AT5">
        <v>18.6485468329208</v>
      </c>
      <c r="AU5">
        <v>2069.2785958908698</v>
      </c>
      <c r="AV5" t="s">
        <v>11061</v>
      </c>
      <c r="BA5" t="s">
        <v>16300</v>
      </c>
      <c r="BB5" t="s">
        <v>16701</v>
      </c>
      <c r="BC5" s="3">
        <v>2.8250040024429599E-32</v>
      </c>
      <c r="BD5" s="3">
        <v>3.4535673929865202E-30</v>
      </c>
      <c r="BE5">
        <v>17.503637566137499</v>
      </c>
      <c r="BF5">
        <v>1271.53797903232</v>
      </c>
      <c r="BG5" t="s">
        <v>16702</v>
      </c>
    </row>
    <row r="6" spans="1:60" x14ac:dyDescent="0.3">
      <c r="A6" t="s">
        <v>704</v>
      </c>
      <c r="F6" t="s">
        <v>696</v>
      </c>
      <c r="G6" t="s">
        <v>5310</v>
      </c>
      <c r="H6" s="3">
        <v>1.17396273578071E-11</v>
      </c>
      <c r="I6" s="3">
        <v>4.2888771947188696E-9</v>
      </c>
      <c r="J6">
        <v>4.6144108558768604</v>
      </c>
      <c r="K6">
        <v>116.135727955352</v>
      </c>
      <c r="L6" t="s">
        <v>5320</v>
      </c>
      <c r="R6" t="s">
        <v>1753</v>
      </c>
      <c r="S6" t="s">
        <v>5322</v>
      </c>
      <c r="T6" s="3">
        <v>4.9843717924946E-11</v>
      </c>
      <c r="U6" s="3">
        <v>1.81680351836428E-8</v>
      </c>
      <c r="V6">
        <v>4.4658578452765401</v>
      </c>
      <c r="W6">
        <v>105.93965432496</v>
      </c>
      <c r="X6" t="s">
        <v>9705</v>
      </c>
      <c r="AD6" t="s">
        <v>10637</v>
      </c>
      <c r="AE6" t="s">
        <v>10638</v>
      </c>
      <c r="AF6" s="3">
        <v>2.1320938361222601E-35</v>
      </c>
      <c r="AG6" s="3">
        <v>1.10442460711133E-33</v>
      </c>
      <c r="AH6">
        <v>8.7135861000923693</v>
      </c>
      <c r="AI6">
        <v>695.63497571180699</v>
      </c>
      <c r="AJ6" t="s">
        <v>10639</v>
      </c>
      <c r="AP6" t="s">
        <v>10634</v>
      </c>
      <c r="AQ6" t="s">
        <v>11062</v>
      </c>
      <c r="AR6" s="3">
        <v>4.0046332791800802E-37</v>
      </c>
      <c r="AS6" s="3">
        <v>2.1544927041988799E-35</v>
      </c>
      <c r="AT6">
        <v>13.518388314501699</v>
      </c>
      <c r="AU6">
        <v>1132.95174328148</v>
      </c>
      <c r="AV6" t="s">
        <v>11063</v>
      </c>
      <c r="BA6" t="s">
        <v>16244</v>
      </c>
      <c r="BB6" t="s">
        <v>16703</v>
      </c>
      <c r="BC6" s="3">
        <v>5.9212685652565904E-28</v>
      </c>
      <c r="BD6" s="3">
        <v>5.7910006568209398E-26</v>
      </c>
      <c r="BE6">
        <v>14.0691140278917</v>
      </c>
      <c r="BF6">
        <v>882.04666975120494</v>
      </c>
      <c r="BG6" t="s">
        <v>16704</v>
      </c>
    </row>
    <row r="7" spans="1:60" ht="15.6" x14ac:dyDescent="0.3">
      <c r="A7" t="s">
        <v>9313</v>
      </c>
      <c r="F7" t="s">
        <v>409</v>
      </c>
      <c r="G7" t="s">
        <v>5310</v>
      </c>
      <c r="H7" s="3">
        <v>1.17396273578071E-11</v>
      </c>
      <c r="I7" s="3">
        <v>4.2888771947188696E-9</v>
      </c>
      <c r="J7">
        <v>4.6144108558768604</v>
      </c>
      <c r="K7">
        <v>116.135727955352</v>
      </c>
      <c r="L7" t="s">
        <v>5311</v>
      </c>
      <c r="R7" t="s">
        <v>2058</v>
      </c>
      <c r="S7" t="s">
        <v>5322</v>
      </c>
      <c r="T7" s="3">
        <v>4.9843717924946E-11</v>
      </c>
      <c r="U7" s="3">
        <v>1.81680351836428E-8</v>
      </c>
      <c r="V7">
        <v>4.4658578452765401</v>
      </c>
      <c r="W7">
        <v>105.93965432496</v>
      </c>
      <c r="X7" t="s">
        <v>5326</v>
      </c>
      <c r="AD7" t="s">
        <v>10640</v>
      </c>
      <c r="AE7" t="s">
        <v>10641</v>
      </c>
      <c r="AF7" s="3">
        <v>1.6184642904685001E-34</v>
      </c>
      <c r="AG7" s="3">
        <v>6.9863708538557207E-33</v>
      </c>
      <c r="AH7">
        <v>8.3815703451882797</v>
      </c>
      <c r="AI7">
        <v>652.13994424192401</v>
      </c>
      <c r="AJ7" t="s">
        <v>10642</v>
      </c>
      <c r="AP7" t="s">
        <v>10631</v>
      </c>
      <c r="AQ7" t="s">
        <v>11064</v>
      </c>
      <c r="AR7" s="3">
        <v>1.27778502511453E-31</v>
      </c>
      <c r="AS7" s="3">
        <v>5.7287361959301498E-30</v>
      </c>
      <c r="AT7">
        <v>15.842708455151399</v>
      </c>
      <c r="AU7">
        <v>1126.97122047065</v>
      </c>
      <c r="AV7" t="s">
        <v>11065</v>
      </c>
      <c r="BA7" s="2" t="s">
        <v>16279</v>
      </c>
      <c r="BB7" t="s">
        <v>16705</v>
      </c>
      <c r="BC7" s="3">
        <v>1.5625211878295699E-26</v>
      </c>
      <c r="BD7" s="3">
        <v>1.2734547680810999E-24</v>
      </c>
      <c r="BE7">
        <v>12.6305185234809</v>
      </c>
      <c r="BF7">
        <v>750.516926604888</v>
      </c>
      <c r="BG7" t="s">
        <v>16706</v>
      </c>
    </row>
    <row r="8" spans="1:60" x14ac:dyDescent="0.3">
      <c r="A8" t="s">
        <v>9331</v>
      </c>
      <c r="F8" t="s">
        <v>1201</v>
      </c>
      <c r="G8" t="s">
        <v>5327</v>
      </c>
      <c r="H8" s="3">
        <v>5.43766061078102E-11</v>
      </c>
      <c r="I8" s="3">
        <v>1.19193520588319E-8</v>
      </c>
      <c r="J8">
        <v>4.4490242541504497</v>
      </c>
      <c r="K8">
        <v>105.153075709436</v>
      </c>
      <c r="L8" t="s">
        <v>5328</v>
      </c>
      <c r="R8" t="s">
        <v>2333</v>
      </c>
      <c r="S8" t="s">
        <v>5329</v>
      </c>
      <c r="T8" s="3">
        <v>2.2357838940537199E-10</v>
      </c>
      <c r="U8" s="3">
        <v>6.1120742203693701E-8</v>
      </c>
      <c r="V8">
        <v>4.3016070472856596</v>
      </c>
      <c r="W8">
        <v>95.587124433431796</v>
      </c>
      <c r="X8" t="s">
        <v>5332</v>
      </c>
      <c r="AD8" t="s">
        <v>10643</v>
      </c>
      <c r="AE8" t="s">
        <v>10644</v>
      </c>
      <c r="AF8" s="3">
        <v>4.0516246986145302E-33</v>
      </c>
      <c r="AG8" s="3">
        <v>1.3189348784211201E-31</v>
      </c>
      <c r="AH8">
        <v>16.747313775202201</v>
      </c>
      <c r="AI8">
        <v>1249.1183290351601</v>
      </c>
      <c r="AJ8" t="s">
        <v>10645</v>
      </c>
      <c r="AP8" t="s">
        <v>11066</v>
      </c>
      <c r="AQ8" t="s">
        <v>11067</v>
      </c>
      <c r="AR8" s="3">
        <v>3.2894806713120897E-30</v>
      </c>
      <c r="AS8" s="3">
        <v>1.26410042940421E-28</v>
      </c>
      <c r="AT8">
        <v>13.6867735668894</v>
      </c>
      <c r="AU8">
        <v>929.15157578325</v>
      </c>
      <c r="AV8" t="s">
        <v>11068</v>
      </c>
      <c r="BA8" t="s">
        <v>16241</v>
      </c>
      <c r="BB8" t="s">
        <v>16707</v>
      </c>
      <c r="BC8" s="3">
        <v>3.8229489728670499E-25</v>
      </c>
      <c r="BD8" s="3">
        <v>2.6706029253314098E-23</v>
      </c>
      <c r="BE8">
        <v>13.1599667523046</v>
      </c>
      <c r="BF8">
        <v>739.900775358739</v>
      </c>
      <c r="BG8" t="s">
        <v>16708</v>
      </c>
    </row>
    <row r="9" spans="1:60" x14ac:dyDescent="0.3">
      <c r="A9" t="s">
        <v>9364</v>
      </c>
      <c r="F9" t="s">
        <v>40</v>
      </c>
      <c r="G9" t="s">
        <v>5327</v>
      </c>
      <c r="H9" s="3">
        <v>5.43766061078102E-11</v>
      </c>
      <c r="I9" s="3">
        <v>1.19193520588319E-8</v>
      </c>
      <c r="J9">
        <v>4.4490242541504497</v>
      </c>
      <c r="K9">
        <v>105.153075709436</v>
      </c>
      <c r="L9" t="s">
        <v>5331</v>
      </c>
      <c r="R9" t="s">
        <v>2402</v>
      </c>
      <c r="S9" t="s">
        <v>5329</v>
      </c>
      <c r="T9" s="3">
        <v>2.2357838940537199E-10</v>
      </c>
      <c r="U9" s="3">
        <v>6.1120742203693701E-8</v>
      </c>
      <c r="V9">
        <v>4.3016070472856596</v>
      </c>
      <c r="W9">
        <v>95.587124433431796</v>
      </c>
      <c r="X9" t="s">
        <v>5332</v>
      </c>
      <c r="AD9" t="s">
        <v>10646</v>
      </c>
      <c r="AE9" t="s">
        <v>10647</v>
      </c>
      <c r="AF9" s="3">
        <v>4.0739301263972903E-33</v>
      </c>
      <c r="AG9" s="3">
        <v>1.3189348784211201E-31</v>
      </c>
      <c r="AH9">
        <v>25.891388960966701</v>
      </c>
      <c r="AI9">
        <v>1930.99791015032</v>
      </c>
      <c r="AJ9" t="s">
        <v>10648</v>
      </c>
      <c r="AP9" t="s">
        <v>10637</v>
      </c>
      <c r="AQ9" t="s">
        <v>11069</v>
      </c>
      <c r="AR9" s="3">
        <v>1.3107501314513201E-28</v>
      </c>
      <c r="AS9" s="3">
        <v>4.4073973170050701E-27</v>
      </c>
      <c r="AT9">
        <v>8.0765668230482301</v>
      </c>
      <c r="AU9">
        <v>518.52999064779499</v>
      </c>
      <c r="AV9" t="s">
        <v>11070</v>
      </c>
      <c r="BA9" t="s">
        <v>16239</v>
      </c>
      <c r="BB9" t="s">
        <v>16709</v>
      </c>
      <c r="BC9" s="3">
        <v>3.3560049179900303E-24</v>
      </c>
      <c r="BD9" s="3">
        <v>2.0513580061214E-22</v>
      </c>
      <c r="BE9">
        <v>28.295454545454501</v>
      </c>
      <c r="BF9">
        <v>1529.4058469860699</v>
      </c>
      <c r="BG9" t="s">
        <v>16710</v>
      </c>
    </row>
    <row r="10" spans="1:60" x14ac:dyDescent="0.3">
      <c r="A10" t="s">
        <v>9250</v>
      </c>
      <c r="F10" t="s">
        <v>2020</v>
      </c>
      <c r="G10" t="s">
        <v>5327</v>
      </c>
      <c r="H10" s="3">
        <v>5.43766061078102E-11</v>
      </c>
      <c r="I10" s="3">
        <v>1.19193520588319E-8</v>
      </c>
      <c r="J10">
        <v>4.4490242541504497</v>
      </c>
      <c r="K10">
        <v>105.153075709436</v>
      </c>
      <c r="L10" t="s">
        <v>5333</v>
      </c>
      <c r="R10" t="s">
        <v>2138</v>
      </c>
      <c r="S10" t="s">
        <v>5339</v>
      </c>
      <c r="T10" s="3">
        <v>9.6672538864529505E-10</v>
      </c>
      <c r="U10" s="3">
        <v>2.3491426944080601E-7</v>
      </c>
      <c r="V10">
        <v>4.1391585760517797</v>
      </c>
      <c r="W10">
        <v>85.916955977847906</v>
      </c>
      <c r="X10" t="s">
        <v>5347</v>
      </c>
      <c r="AD10" t="s">
        <v>10649</v>
      </c>
      <c r="AE10" t="s">
        <v>10650</v>
      </c>
      <c r="AF10" s="3">
        <v>2.4597396571621899E-31</v>
      </c>
      <c r="AG10" s="3">
        <v>7.0785841245000798E-30</v>
      </c>
      <c r="AH10">
        <v>14.7934867672168</v>
      </c>
      <c r="AI10">
        <v>1042.64616587657</v>
      </c>
      <c r="AJ10" t="s">
        <v>10651</v>
      </c>
      <c r="AP10" t="s">
        <v>10649</v>
      </c>
      <c r="AQ10" t="s">
        <v>11071</v>
      </c>
      <c r="AR10" s="3">
        <v>3.5527415461604401E-27</v>
      </c>
      <c r="AS10" s="3">
        <v>1.06187497324128E-25</v>
      </c>
      <c r="AT10">
        <v>13.9458731603702</v>
      </c>
      <c r="AU10">
        <v>849.33265413849097</v>
      </c>
      <c r="AV10" t="s">
        <v>11072</v>
      </c>
      <c r="BA10" t="s">
        <v>16359</v>
      </c>
      <c r="BB10" t="s">
        <v>16711</v>
      </c>
      <c r="BC10" s="3">
        <v>1.6981412919117701E-19</v>
      </c>
      <c r="BD10" s="3">
        <v>8.4629105774084895E-18</v>
      </c>
      <c r="BE10">
        <v>48.151806526806503</v>
      </c>
      <c r="BF10">
        <v>2081.1009733454598</v>
      </c>
      <c r="BG10" t="s">
        <v>16712</v>
      </c>
    </row>
    <row r="11" spans="1:60" x14ac:dyDescent="0.3">
      <c r="A11" t="s">
        <v>9563</v>
      </c>
      <c r="F11" t="s">
        <v>1494</v>
      </c>
      <c r="G11" t="s">
        <v>5327</v>
      </c>
      <c r="H11" s="3">
        <v>5.43766061078102E-11</v>
      </c>
      <c r="I11" s="3">
        <v>1.19193520588319E-8</v>
      </c>
      <c r="J11">
        <v>4.4490242541504497</v>
      </c>
      <c r="K11">
        <v>105.153075709436</v>
      </c>
      <c r="L11" t="s">
        <v>5334</v>
      </c>
      <c r="R11" t="s">
        <v>3609</v>
      </c>
      <c r="S11" t="s">
        <v>9706</v>
      </c>
      <c r="T11" s="3">
        <v>1.9995089402278499E-9</v>
      </c>
      <c r="U11" s="3">
        <v>4.0017355049686897E-7</v>
      </c>
      <c r="V11">
        <v>3.7011190878378302</v>
      </c>
      <c r="W11">
        <v>74.134763337735805</v>
      </c>
      <c r="X11" t="s">
        <v>9707</v>
      </c>
      <c r="AD11" t="s">
        <v>10652</v>
      </c>
      <c r="AE11" t="s">
        <v>10653</v>
      </c>
      <c r="AF11" s="3">
        <v>1.57054773701706E-29</v>
      </c>
      <c r="AG11" s="3">
        <v>4.0677186388741903E-28</v>
      </c>
      <c r="AH11">
        <v>74.637236084452894</v>
      </c>
      <c r="AI11">
        <v>4950.2059563458197</v>
      </c>
      <c r="AJ11" t="s">
        <v>10654</v>
      </c>
      <c r="AP11" t="s">
        <v>10655</v>
      </c>
      <c r="AQ11" t="s">
        <v>11073</v>
      </c>
      <c r="AR11" s="3">
        <v>6.6608150401474003E-25</v>
      </c>
      <c r="AS11" s="3">
        <v>1.7917592457996501E-23</v>
      </c>
      <c r="AT11">
        <v>10.6969466177386</v>
      </c>
      <c r="AU11">
        <v>595.48174766172201</v>
      </c>
      <c r="AV11" t="s">
        <v>11074</v>
      </c>
      <c r="BA11" t="s">
        <v>16462</v>
      </c>
      <c r="BB11" t="s">
        <v>16713</v>
      </c>
      <c r="BC11" s="3">
        <v>1.7306565597972301E-19</v>
      </c>
      <c r="BD11" s="3">
        <v>8.4629105774084895E-18</v>
      </c>
      <c r="BE11">
        <v>11.0525414049114</v>
      </c>
      <c r="BF11">
        <v>477.47659612971898</v>
      </c>
      <c r="BG11" t="s">
        <v>16714</v>
      </c>
    </row>
    <row r="12" spans="1:60" x14ac:dyDescent="0.3">
      <c r="A12" t="s">
        <v>9176</v>
      </c>
      <c r="F12" t="s">
        <v>538</v>
      </c>
      <c r="G12" t="s">
        <v>5337</v>
      </c>
      <c r="H12" s="3">
        <v>2.4300549520143302E-10</v>
      </c>
      <c r="I12" s="3">
        <v>2.6633402274077101E-8</v>
      </c>
      <c r="J12">
        <v>4.2854517942066499</v>
      </c>
      <c r="K12">
        <v>94.871062088865699</v>
      </c>
      <c r="L12" t="s">
        <v>5338</v>
      </c>
      <c r="R12" t="s">
        <v>1925</v>
      </c>
      <c r="S12" t="s">
        <v>5350</v>
      </c>
      <c r="T12" s="3">
        <v>4.0255226844678204E-9</v>
      </c>
      <c r="U12" s="3">
        <v>4.0017355049686897E-7</v>
      </c>
      <c r="V12">
        <v>3.9784890872164498</v>
      </c>
      <c r="W12">
        <v>76.906625211159906</v>
      </c>
      <c r="X12" t="s">
        <v>9708</v>
      </c>
      <c r="AD12" t="s">
        <v>10655</v>
      </c>
      <c r="AE12" t="s">
        <v>10656</v>
      </c>
      <c r="AF12" s="3">
        <v>3.4819899381874302E-29</v>
      </c>
      <c r="AG12" s="3">
        <v>8.1985035817322397E-28</v>
      </c>
      <c r="AH12">
        <v>10.900319842243199</v>
      </c>
      <c r="AI12">
        <v>714.26922324115003</v>
      </c>
      <c r="AJ12" t="s">
        <v>10657</v>
      </c>
      <c r="AP12" t="s">
        <v>11075</v>
      </c>
      <c r="AQ12" t="s">
        <v>11076</v>
      </c>
      <c r="AR12" s="3">
        <v>1.9272048063462601E-24</v>
      </c>
      <c r="AS12" s="3">
        <v>4.7128917537013103E-23</v>
      </c>
      <c r="AT12">
        <v>13.852408307556299</v>
      </c>
      <c r="AU12">
        <v>756.42421415734498</v>
      </c>
      <c r="AV12" t="s">
        <v>11077</v>
      </c>
      <c r="BA12" t="s">
        <v>16470</v>
      </c>
      <c r="BB12" s="15">
        <v>46004</v>
      </c>
      <c r="BC12" s="3">
        <v>1.8864206034867701E-18</v>
      </c>
      <c r="BD12" s="3">
        <v>8.3859970464093996E-17</v>
      </c>
      <c r="BE12">
        <v>437.98874296435201</v>
      </c>
      <c r="BF12">
        <v>17875.131098995898</v>
      </c>
      <c r="BG12" t="s">
        <v>16715</v>
      </c>
    </row>
    <row r="13" spans="1:60" x14ac:dyDescent="0.3">
      <c r="A13" t="s">
        <v>9244</v>
      </c>
      <c r="F13" t="s">
        <v>84</v>
      </c>
      <c r="G13" t="s">
        <v>5337</v>
      </c>
      <c r="H13" s="3">
        <v>2.4300549520143302E-10</v>
      </c>
      <c r="I13" s="3">
        <v>2.6633402274077101E-8</v>
      </c>
      <c r="J13">
        <v>4.2854517942066499</v>
      </c>
      <c r="K13">
        <v>94.871062088865699</v>
      </c>
      <c r="L13" t="s">
        <v>5341</v>
      </c>
      <c r="R13" t="s">
        <v>181</v>
      </c>
      <c r="S13" t="s">
        <v>5350</v>
      </c>
      <c r="T13" s="3">
        <v>4.0255226844678204E-9</v>
      </c>
      <c r="U13" s="3">
        <v>4.0017355049686897E-7</v>
      </c>
      <c r="V13">
        <v>3.9784890872164498</v>
      </c>
      <c r="W13">
        <v>76.906625211159906</v>
      </c>
      <c r="X13" t="s">
        <v>5351</v>
      </c>
      <c r="AD13" t="s">
        <v>10658</v>
      </c>
      <c r="AE13" t="s">
        <v>10659</v>
      </c>
      <c r="AF13" s="3">
        <v>3.8377989172408499E-24</v>
      </c>
      <c r="AG13" s="3">
        <v>8.2832493297115005E-23</v>
      </c>
      <c r="AH13">
        <v>12.769325037707301</v>
      </c>
      <c r="AI13">
        <v>688.48552698594096</v>
      </c>
      <c r="AJ13" t="s">
        <v>10660</v>
      </c>
      <c r="AP13" t="s">
        <v>10640</v>
      </c>
      <c r="AQ13" t="s">
        <v>11078</v>
      </c>
      <c r="AR13" s="3">
        <v>3.8804988526821299E-24</v>
      </c>
      <c r="AS13" s="3">
        <v>8.6987849280957896E-23</v>
      </c>
      <c r="AT13">
        <v>9.3611123953950699</v>
      </c>
      <c r="AU13">
        <v>504.62085978520901</v>
      </c>
      <c r="AV13" t="s">
        <v>11079</v>
      </c>
      <c r="BA13" s="1" t="s">
        <v>16237</v>
      </c>
      <c r="BB13" t="s">
        <v>16716</v>
      </c>
      <c r="BC13" s="3">
        <v>2.77578516042345E-17</v>
      </c>
      <c r="BD13" s="3">
        <v>1.1311324528725501E-15</v>
      </c>
      <c r="BE13">
        <v>25.5234272368997</v>
      </c>
      <c r="BF13">
        <v>973.02994664751202</v>
      </c>
      <c r="BG13" t="s">
        <v>16717</v>
      </c>
    </row>
    <row r="14" spans="1:60" x14ac:dyDescent="0.3">
      <c r="A14" t="s">
        <v>1536</v>
      </c>
      <c r="F14" t="s">
        <v>1308</v>
      </c>
      <c r="G14" t="s">
        <v>5337</v>
      </c>
      <c r="H14" s="3">
        <v>2.4300549520143302E-10</v>
      </c>
      <c r="I14" s="3">
        <v>2.6633402274077101E-8</v>
      </c>
      <c r="J14">
        <v>4.2854517942066499</v>
      </c>
      <c r="K14">
        <v>94.871062088865699</v>
      </c>
      <c r="L14" t="s">
        <v>5343</v>
      </c>
      <c r="R14" t="s">
        <v>3641</v>
      </c>
      <c r="S14" t="s">
        <v>5350</v>
      </c>
      <c r="T14" s="3">
        <v>4.0255226844678204E-9</v>
      </c>
      <c r="U14" s="3">
        <v>4.0017355049686897E-7</v>
      </c>
      <c r="V14">
        <v>3.9784890872164498</v>
      </c>
      <c r="W14">
        <v>76.906625211159906</v>
      </c>
      <c r="X14" t="s">
        <v>5356</v>
      </c>
      <c r="AD14" t="s">
        <v>10661</v>
      </c>
      <c r="AE14" t="s">
        <v>10662</v>
      </c>
      <c r="AF14" s="3">
        <v>6.9372129422309993E-24</v>
      </c>
      <c r="AG14" s="3">
        <v>1.38210627079833E-22</v>
      </c>
      <c r="AH14">
        <v>24.315510597302499</v>
      </c>
      <c r="AI14">
        <v>1296.6280585971799</v>
      </c>
      <c r="AJ14" t="s">
        <v>10663</v>
      </c>
      <c r="AP14" t="s">
        <v>11080</v>
      </c>
      <c r="AQ14" t="s">
        <v>11081</v>
      </c>
      <c r="AR14" s="3">
        <v>8.0657699942093904E-24</v>
      </c>
      <c r="AS14" s="3">
        <v>1.6689939449556299E-22</v>
      </c>
      <c r="AT14">
        <v>6.2511247443762699</v>
      </c>
      <c r="AU14">
        <v>332.39988919256399</v>
      </c>
      <c r="AV14" t="s">
        <v>11082</v>
      </c>
      <c r="BA14" s="1" t="s">
        <v>16310</v>
      </c>
      <c r="BB14" t="s">
        <v>16718</v>
      </c>
      <c r="BC14" s="3">
        <v>6.8153085727804895E-16</v>
      </c>
      <c r="BD14" s="3">
        <v>2.56360453237666E-14</v>
      </c>
      <c r="BE14">
        <v>7.1184931427846401</v>
      </c>
      <c r="BF14">
        <v>248.593371080411</v>
      </c>
      <c r="BG14" t="s">
        <v>16719</v>
      </c>
    </row>
    <row r="15" spans="1:60" x14ac:dyDescent="0.3">
      <c r="A15" t="s">
        <v>9406</v>
      </c>
      <c r="F15" t="s">
        <v>1385</v>
      </c>
      <c r="G15" t="s">
        <v>5337</v>
      </c>
      <c r="H15" s="3">
        <v>2.4300549520143302E-10</v>
      </c>
      <c r="I15" s="3">
        <v>2.6633402274077101E-8</v>
      </c>
      <c r="J15">
        <v>4.2854517942066499</v>
      </c>
      <c r="K15">
        <v>94.871062088865699</v>
      </c>
      <c r="L15" t="s">
        <v>5345</v>
      </c>
      <c r="R15" t="s">
        <v>2330</v>
      </c>
      <c r="S15" t="s">
        <v>5350</v>
      </c>
      <c r="T15" s="3">
        <v>4.0255226844678204E-9</v>
      </c>
      <c r="U15" s="3">
        <v>4.0017355049686897E-7</v>
      </c>
      <c r="V15">
        <v>3.9784890872164498</v>
      </c>
      <c r="W15">
        <v>76.906625211159906</v>
      </c>
      <c r="X15" t="s">
        <v>9709</v>
      </c>
      <c r="AD15" t="s">
        <v>704</v>
      </c>
      <c r="AE15" t="s">
        <v>10664</v>
      </c>
      <c r="AF15" s="3">
        <v>1.2017800260764099E-22</v>
      </c>
      <c r="AG15" s="3">
        <v>2.22329304824137E-21</v>
      </c>
      <c r="AH15">
        <v>7.6575663716814102</v>
      </c>
      <c r="AI15">
        <v>386.50086997733501</v>
      </c>
      <c r="AJ15" t="s">
        <v>10665</v>
      </c>
      <c r="AP15" t="s">
        <v>11083</v>
      </c>
      <c r="AQ15" t="s">
        <v>11084</v>
      </c>
      <c r="AR15" s="3">
        <v>9.7023575449323605E-23</v>
      </c>
      <c r="AS15" s="3">
        <v>1.8642386997048599E-21</v>
      </c>
      <c r="AT15">
        <v>4.59367376809237</v>
      </c>
      <c r="AU15">
        <v>232.83994761535999</v>
      </c>
      <c r="AV15" t="s">
        <v>11085</v>
      </c>
      <c r="BA15" t="s">
        <v>16247</v>
      </c>
      <c r="BB15" t="s">
        <v>16720</v>
      </c>
      <c r="BC15" s="3">
        <v>1.08943958864944E-15</v>
      </c>
      <c r="BD15" s="3">
        <v>3.8052568489255703E-14</v>
      </c>
      <c r="BE15">
        <v>12.548315928813</v>
      </c>
      <c r="BF15">
        <v>432.32854627535897</v>
      </c>
      <c r="BG15" t="s">
        <v>16721</v>
      </c>
    </row>
    <row r="16" spans="1:60" x14ac:dyDescent="0.3">
      <c r="A16" t="s">
        <v>9471</v>
      </c>
      <c r="F16" t="s">
        <v>2027</v>
      </c>
      <c r="G16" t="s">
        <v>5337</v>
      </c>
      <c r="H16" s="3">
        <v>2.4300549520143302E-10</v>
      </c>
      <c r="I16" s="3">
        <v>2.6633402274077101E-8</v>
      </c>
      <c r="J16">
        <v>4.2854517942066499</v>
      </c>
      <c r="K16">
        <v>94.871062088865699</v>
      </c>
      <c r="L16" t="s">
        <v>5346</v>
      </c>
      <c r="R16" t="s">
        <v>1369</v>
      </c>
      <c r="S16" t="s">
        <v>5350</v>
      </c>
      <c r="T16" s="3">
        <v>4.0255226844678204E-9</v>
      </c>
      <c r="U16" s="3">
        <v>4.0017355049686897E-7</v>
      </c>
      <c r="V16">
        <v>3.9784890872164498</v>
      </c>
      <c r="W16">
        <v>76.906625211159906</v>
      </c>
      <c r="X16" t="s">
        <v>9710</v>
      </c>
      <c r="AD16" t="s">
        <v>9537</v>
      </c>
      <c r="AE16" t="s">
        <v>10666</v>
      </c>
      <c r="AF16" s="3">
        <v>6.0617442881810896E-22</v>
      </c>
      <c r="AG16" s="3">
        <v>1.04666118042593E-20</v>
      </c>
      <c r="AH16">
        <v>10.612549019607799</v>
      </c>
      <c r="AI16">
        <v>518.47474995665698</v>
      </c>
      <c r="AJ16" t="s">
        <v>10667</v>
      </c>
      <c r="AP16" t="s">
        <v>704</v>
      </c>
      <c r="AQ16" t="s">
        <v>11086</v>
      </c>
      <c r="AR16" s="3">
        <v>6.7471161580489801E-22</v>
      </c>
      <c r="AS16" s="3">
        <v>1.2099828310101099E-20</v>
      </c>
      <c r="AT16">
        <v>7.9984570190795496</v>
      </c>
      <c r="AU16">
        <v>389.90683808620099</v>
      </c>
      <c r="AV16" t="s">
        <v>11087</v>
      </c>
      <c r="BA16" t="s">
        <v>16348</v>
      </c>
      <c r="BB16" t="s">
        <v>16722</v>
      </c>
      <c r="BC16" s="3">
        <v>1.20750952865515E-15</v>
      </c>
      <c r="BD16" s="3">
        <v>3.9364810634158E-14</v>
      </c>
      <c r="BE16">
        <v>15.087269193391601</v>
      </c>
      <c r="BF16">
        <v>518.25096163538103</v>
      </c>
      <c r="BG16" t="s">
        <v>16723</v>
      </c>
    </row>
    <row r="17" spans="1:59" x14ac:dyDescent="0.3">
      <c r="A17" t="s">
        <v>9539</v>
      </c>
      <c r="F17" t="s">
        <v>1398</v>
      </c>
      <c r="G17" t="s">
        <v>5337</v>
      </c>
      <c r="H17" s="3">
        <v>2.4300549520143302E-10</v>
      </c>
      <c r="I17" s="3">
        <v>2.6633402274077101E-8</v>
      </c>
      <c r="J17">
        <v>4.2854517942066499</v>
      </c>
      <c r="K17">
        <v>94.871062088865699</v>
      </c>
      <c r="L17" t="s">
        <v>5348</v>
      </c>
      <c r="R17" t="s">
        <v>3643</v>
      </c>
      <c r="S17" t="s">
        <v>5350</v>
      </c>
      <c r="T17" s="3">
        <v>4.0255226844678204E-9</v>
      </c>
      <c r="U17" s="3">
        <v>4.0017355049686897E-7</v>
      </c>
      <c r="V17">
        <v>3.9784890872164498</v>
      </c>
      <c r="W17">
        <v>76.906625211159906</v>
      </c>
      <c r="X17" t="s">
        <v>5359</v>
      </c>
      <c r="AD17" t="s">
        <v>3066</v>
      </c>
      <c r="AE17" t="s">
        <v>10668</v>
      </c>
      <c r="AF17" s="3">
        <v>9.3548162069472993E-22</v>
      </c>
      <c r="AG17" s="3">
        <v>1.5143108734995899E-20</v>
      </c>
      <c r="AH17">
        <v>7.9188318365667998</v>
      </c>
      <c r="AI17">
        <v>383.43760378500701</v>
      </c>
      <c r="AJ17" t="s">
        <v>10669</v>
      </c>
      <c r="AP17" t="s">
        <v>11088</v>
      </c>
      <c r="AQ17" t="s">
        <v>11089</v>
      </c>
      <c r="AR17" s="3">
        <v>2.00803852985053E-21</v>
      </c>
      <c r="AS17" s="3">
        <v>3.3760147783112097E-20</v>
      </c>
      <c r="AT17">
        <v>8.5905321117685993</v>
      </c>
      <c r="AU17">
        <v>409.40009327562501</v>
      </c>
      <c r="AV17" t="s">
        <v>11090</v>
      </c>
      <c r="BA17" t="s">
        <v>16615</v>
      </c>
      <c r="BB17" t="s">
        <v>16724</v>
      </c>
      <c r="BC17" s="3">
        <v>1.1950887796005399E-14</v>
      </c>
      <c r="BD17" s="3">
        <v>3.65249008265417E-13</v>
      </c>
      <c r="BE17">
        <v>16.173092053501101</v>
      </c>
      <c r="BF17">
        <v>518.47651322931995</v>
      </c>
      <c r="BG17" t="s">
        <v>16725</v>
      </c>
    </row>
    <row r="18" spans="1:59" x14ac:dyDescent="0.3">
      <c r="A18" t="s">
        <v>9578</v>
      </c>
      <c r="F18" t="s">
        <v>2072</v>
      </c>
      <c r="G18" t="s">
        <v>5337</v>
      </c>
      <c r="H18" s="3">
        <v>2.4300549520143302E-10</v>
      </c>
      <c r="I18" s="3">
        <v>2.6633402274077101E-8</v>
      </c>
      <c r="J18">
        <v>4.2854517942066499</v>
      </c>
      <c r="K18">
        <v>94.871062088865699</v>
      </c>
      <c r="L18" t="s">
        <v>5346</v>
      </c>
      <c r="R18" t="s">
        <v>3644</v>
      </c>
      <c r="S18" t="s">
        <v>5350</v>
      </c>
      <c r="T18" s="3">
        <v>4.0255226844678204E-9</v>
      </c>
      <c r="U18" s="3">
        <v>4.0017355049686897E-7</v>
      </c>
      <c r="V18">
        <v>3.9784890872164498</v>
      </c>
      <c r="W18">
        <v>76.906625211159906</v>
      </c>
      <c r="X18" t="s">
        <v>5361</v>
      </c>
      <c r="AD18" t="s">
        <v>9445</v>
      </c>
      <c r="AE18" t="s">
        <v>10670</v>
      </c>
      <c r="AF18" s="3">
        <v>1.1813390290413201E-20</v>
      </c>
      <c r="AG18" s="3">
        <v>1.7998047560100099E-19</v>
      </c>
      <c r="AH18">
        <v>7.5642972164711297</v>
      </c>
      <c r="AI18">
        <v>347.08818091241801</v>
      </c>
      <c r="AJ18" t="s">
        <v>10671</v>
      </c>
      <c r="AP18" t="s">
        <v>11091</v>
      </c>
      <c r="AQ18" t="s">
        <v>11092</v>
      </c>
      <c r="AR18" s="3">
        <v>1.0219345581980101E-20</v>
      </c>
      <c r="AS18" s="3">
        <v>1.6170611538545E-19</v>
      </c>
      <c r="AT18">
        <v>8.4523339907955197</v>
      </c>
      <c r="AU18">
        <v>389.060970813837</v>
      </c>
      <c r="AV18" t="s">
        <v>11093</v>
      </c>
      <c r="BA18" t="s">
        <v>16512</v>
      </c>
      <c r="BB18" s="15">
        <v>46011</v>
      </c>
      <c r="BC18" s="3">
        <v>1.5358973742534101E-14</v>
      </c>
      <c r="BD18" s="3">
        <v>4.4179636235877599E-13</v>
      </c>
      <c r="BE18">
        <v>54.728893058161297</v>
      </c>
      <c r="BF18">
        <v>1740.7660873341699</v>
      </c>
      <c r="BG18" t="s">
        <v>16726</v>
      </c>
    </row>
    <row r="19" spans="1:59" x14ac:dyDescent="0.3">
      <c r="A19" t="s">
        <v>9242</v>
      </c>
      <c r="F19" t="s">
        <v>2378</v>
      </c>
      <c r="G19" t="s">
        <v>5337</v>
      </c>
      <c r="H19" s="3">
        <v>2.4300549520143302E-10</v>
      </c>
      <c r="I19" s="3">
        <v>2.6633402274077101E-8</v>
      </c>
      <c r="J19">
        <v>4.2854517942066499</v>
      </c>
      <c r="K19">
        <v>94.871062088865699</v>
      </c>
      <c r="L19" t="s">
        <v>5352</v>
      </c>
      <c r="R19" t="s">
        <v>1741</v>
      </c>
      <c r="S19" t="s">
        <v>5350</v>
      </c>
      <c r="T19" s="3">
        <v>4.0255226844678204E-9</v>
      </c>
      <c r="U19" s="3">
        <v>4.0017355049686897E-7</v>
      </c>
      <c r="V19">
        <v>3.9784890872164498</v>
      </c>
      <c r="W19">
        <v>76.906625211159906</v>
      </c>
      <c r="X19" t="s">
        <v>9711</v>
      </c>
      <c r="AD19" t="s">
        <v>9168</v>
      </c>
      <c r="AE19" t="s">
        <v>10672</v>
      </c>
      <c r="AF19" s="3">
        <v>1.08507677156675E-18</v>
      </c>
      <c r="AG19" s="3">
        <v>1.56130491019882E-17</v>
      </c>
      <c r="AH19">
        <v>8.0725131516021005</v>
      </c>
      <c r="AI19">
        <v>333.918545339633</v>
      </c>
      <c r="AJ19" t="s">
        <v>10673</v>
      </c>
      <c r="AP19" t="s">
        <v>11094</v>
      </c>
      <c r="AQ19" t="s">
        <v>11095</v>
      </c>
      <c r="AR19" s="3">
        <v>1.2561900463850301E-20</v>
      </c>
      <c r="AS19" s="3">
        <v>1.87730623598653E-19</v>
      </c>
      <c r="AT19">
        <v>8.7283953636230205</v>
      </c>
      <c r="AU19">
        <v>399.966659194062</v>
      </c>
      <c r="AV19" t="s">
        <v>11096</v>
      </c>
      <c r="BA19" t="s">
        <v>16435</v>
      </c>
      <c r="BB19" t="s">
        <v>16727</v>
      </c>
      <c r="BC19" s="3">
        <v>5.9909147801259895E-14</v>
      </c>
      <c r="BD19" s="3">
        <v>1.6275318486008899E-12</v>
      </c>
      <c r="BE19">
        <v>3.99700161754842</v>
      </c>
      <c r="BF19">
        <v>121.69250014050399</v>
      </c>
      <c r="BG19" t="s">
        <v>16728</v>
      </c>
    </row>
    <row r="20" spans="1:59" x14ac:dyDescent="0.3">
      <c r="A20" t="s">
        <v>9400</v>
      </c>
      <c r="F20" t="s">
        <v>1421</v>
      </c>
      <c r="G20" t="s">
        <v>5337</v>
      </c>
      <c r="H20" s="3">
        <v>2.4300549520143302E-10</v>
      </c>
      <c r="I20" s="3">
        <v>2.6633402274077101E-8</v>
      </c>
      <c r="J20">
        <v>4.2854517942066499</v>
      </c>
      <c r="K20">
        <v>94.871062088865699</v>
      </c>
      <c r="L20" t="s">
        <v>5348</v>
      </c>
      <c r="R20" t="s">
        <v>1778</v>
      </c>
      <c r="S20" t="s">
        <v>5350</v>
      </c>
      <c r="T20" s="3">
        <v>4.0255226844678204E-9</v>
      </c>
      <c r="U20" s="3">
        <v>4.0017355049686897E-7</v>
      </c>
      <c r="V20">
        <v>3.9784890872164498</v>
      </c>
      <c r="W20">
        <v>76.906625211159906</v>
      </c>
      <c r="X20" t="s">
        <v>9711</v>
      </c>
      <c r="AD20" t="s">
        <v>10674</v>
      </c>
      <c r="AE20" t="s">
        <v>10675</v>
      </c>
      <c r="AF20" s="3">
        <v>1.5338696134863201E-18</v>
      </c>
      <c r="AG20" s="3">
        <v>2.09090647312082E-17</v>
      </c>
      <c r="AH20">
        <v>39.117305871212103</v>
      </c>
      <c r="AI20">
        <v>1604.5425197130701</v>
      </c>
      <c r="AJ20" t="s">
        <v>10676</v>
      </c>
      <c r="AP20" t="s">
        <v>9537</v>
      </c>
      <c r="AQ20" t="s">
        <v>11097</v>
      </c>
      <c r="AR20" s="3">
        <v>1.8863417359007201E-19</v>
      </c>
      <c r="AS20" s="3">
        <v>2.6706627734594399E-18</v>
      </c>
      <c r="AT20">
        <v>9.88489438532579</v>
      </c>
      <c r="AU20">
        <v>426.18205560677302</v>
      </c>
      <c r="AV20" t="s">
        <v>11098</v>
      </c>
      <c r="BA20" t="s">
        <v>16253</v>
      </c>
      <c r="BB20" t="s">
        <v>16729</v>
      </c>
      <c r="BC20" s="3">
        <v>4.26662278149573E-13</v>
      </c>
      <c r="BD20" s="3">
        <v>1.09809396850074E-11</v>
      </c>
      <c r="BE20">
        <v>7.37522893772893</v>
      </c>
      <c r="BF20">
        <v>210.067049924543</v>
      </c>
      <c r="BG20" t="s">
        <v>16730</v>
      </c>
    </row>
    <row r="21" spans="1:59" x14ac:dyDescent="0.3">
      <c r="A21" t="s">
        <v>9345</v>
      </c>
      <c r="F21" t="s">
        <v>2437</v>
      </c>
      <c r="G21" t="s">
        <v>5337</v>
      </c>
      <c r="H21" s="3">
        <v>2.4300549520143302E-10</v>
      </c>
      <c r="I21" s="3">
        <v>2.6633402274077101E-8</v>
      </c>
      <c r="J21">
        <v>4.2854517942066499</v>
      </c>
      <c r="K21">
        <v>94.871062088865699</v>
      </c>
      <c r="L21" t="s">
        <v>5355</v>
      </c>
      <c r="R21" t="s">
        <v>199</v>
      </c>
      <c r="S21" t="s">
        <v>5350</v>
      </c>
      <c r="T21" s="3">
        <v>4.0255226844678204E-9</v>
      </c>
      <c r="U21" s="3">
        <v>4.0017355049686897E-7</v>
      </c>
      <c r="V21">
        <v>3.9784890872164498</v>
      </c>
      <c r="W21">
        <v>76.906625211159906</v>
      </c>
      <c r="X21" t="s">
        <v>5351</v>
      </c>
      <c r="AD21" t="s">
        <v>10677</v>
      </c>
      <c r="AE21" t="s">
        <v>10678</v>
      </c>
      <c r="AF21" s="3">
        <v>2.7463597496071599E-18</v>
      </c>
      <c r="AG21" s="3">
        <v>3.5565358757412699E-17</v>
      </c>
      <c r="AH21">
        <v>8.1262602492011204</v>
      </c>
      <c r="AI21">
        <v>328.595534611586</v>
      </c>
      <c r="AJ21" t="s">
        <v>10679</v>
      </c>
      <c r="AP21" t="s">
        <v>11099</v>
      </c>
      <c r="AQ21" t="s">
        <v>11100</v>
      </c>
      <c r="AR21" s="3">
        <v>1.51031968682227E-18</v>
      </c>
      <c r="AS21" s="3">
        <v>2.0313799787759501E-17</v>
      </c>
      <c r="AT21">
        <v>5.9711215866140002</v>
      </c>
      <c r="AU21">
        <v>245.02025910513399</v>
      </c>
      <c r="AV21" t="s">
        <v>11101</v>
      </c>
      <c r="BA21" t="s">
        <v>16452</v>
      </c>
      <c r="BB21" t="s">
        <v>16731</v>
      </c>
      <c r="BC21" s="3">
        <v>8.2847469489479604E-13</v>
      </c>
      <c r="BD21" s="3">
        <v>2.0256206290177699E-11</v>
      </c>
      <c r="BE21">
        <v>15.057728660753201</v>
      </c>
      <c r="BF21">
        <v>418.89381611463199</v>
      </c>
      <c r="BG21" t="s">
        <v>16732</v>
      </c>
    </row>
    <row r="22" spans="1:59" x14ac:dyDescent="0.3">
      <c r="A22" t="s">
        <v>9481</v>
      </c>
      <c r="F22" t="s">
        <v>428</v>
      </c>
      <c r="G22" t="s">
        <v>5357</v>
      </c>
      <c r="H22" s="3">
        <v>1.04684286575815E-9</v>
      </c>
      <c r="I22" s="3">
        <v>6.3741098937274103E-8</v>
      </c>
      <c r="J22">
        <v>4.1236699745638203</v>
      </c>
      <c r="K22">
        <v>85.267132278061396</v>
      </c>
      <c r="L22" t="s">
        <v>5358</v>
      </c>
      <c r="R22" t="s">
        <v>3650</v>
      </c>
      <c r="S22" t="s">
        <v>5350</v>
      </c>
      <c r="T22" s="3">
        <v>4.0255226844678204E-9</v>
      </c>
      <c r="U22" s="3">
        <v>4.0017355049686897E-7</v>
      </c>
      <c r="V22">
        <v>3.9784890872164498</v>
      </c>
      <c r="W22">
        <v>76.906625211159906</v>
      </c>
      <c r="X22" t="s">
        <v>5356</v>
      </c>
      <c r="AD22" t="s">
        <v>3063</v>
      </c>
      <c r="AE22" t="s">
        <v>10680</v>
      </c>
      <c r="AF22" s="3">
        <v>2.8788154255522198E-17</v>
      </c>
      <c r="AG22" s="3">
        <v>3.5505390248477401E-16</v>
      </c>
      <c r="AH22">
        <v>5.2138715300423302</v>
      </c>
      <c r="AI22">
        <v>198.57847091386799</v>
      </c>
      <c r="AJ22" t="s">
        <v>10681</v>
      </c>
      <c r="AP22" t="s">
        <v>3066</v>
      </c>
      <c r="AQ22" t="s">
        <v>11102</v>
      </c>
      <c r="AR22" s="3">
        <v>4.6454198730016998E-18</v>
      </c>
      <c r="AS22" s="3">
        <v>5.9505616468450294E-17</v>
      </c>
      <c r="AT22">
        <v>7.3670684436892602</v>
      </c>
      <c r="AU22">
        <v>294.02448954301002</v>
      </c>
      <c r="AV22" t="s">
        <v>11103</v>
      </c>
      <c r="BA22" t="s">
        <v>16357</v>
      </c>
      <c r="BB22" t="s">
        <v>16733</v>
      </c>
      <c r="BC22" s="3">
        <v>9.5960138516640101E-12</v>
      </c>
      <c r="BD22" s="3">
        <v>2.23450036831604E-10</v>
      </c>
      <c r="BE22">
        <v>7.3977055449330704</v>
      </c>
      <c r="BF22">
        <v>187.67737304775801</v>
      </c>
      <c r="BG22" t="s">
        <v>16734</v>
      </c>
    </row>
    <row r="23" spans="1:59" x14ac:dyDescent="0.3">
      <c r="A23" t="s">
        <v>9357</v>
      </c>
      <c r="F23" t="s">
        <v>746</v>
      </c>
      <c r="G23" t="s">
        <v>5357</v>
      </c>
      <c r="H23" s="3">
        <v>1.04684286575815E-9</v>
      </c>
      <c r="I23" s="3">
        <v>6.3741098937274103E-8</v>
      </c>
      <c r="J23">
        <v>4.1236699745638203</v>
      </c>
      <c r="K23">
        <v>85.267132278061396</v>
      </c>
      <c r="L23" t="s">
        <v>5360</v>
      </c>
      <c r="R23" t="s">
        <v>3715</v>
      </c>
      <c r="S23" t="s">
        <v>5350</v>
      </c>
      <c r="T23" s="3">
        <v>4.0255226844678204E-9</v>
      </c>
      <c r="U23" s="3">
        <v>4.0017355049686897E-7</v>
      </c>
      <c r="V23">
        <v>3.9784890872164498</v>
      </c>
      <c r="W23">
        <v>76.906625211159906</v>
      </c>
      <c r="X23" t="s">
        <v>9712</v>
      </c>
      <c r="AD23" t="s">
        <v>9392</v>
      </c>
      <c r="AE23" t="s">
        <v>10682</v>
      </c>
      <c r="AF23" s="3">
        <v>9.2644762852511696E-17</v>
      </c>
      <c r="AG23" s="3">
        <v>1.0906815263091101E-15</v>
      </c>
      <c r="AH23">
        <v>79.209586466165405</v>
      </c>
      <c r="AI23">
        <v>2924.2404433632801</v>
      </c>
      <c r="AJ23" t="s">
        <v>10683</v>
      </c>
      <c r="AP23" t="s">
        <v>11104</v>
      </c>
      <c r="AQ23" t="s">
        <v>11105</v>
      </c>
      <c r="AR23" s="3">
        <v>5.1802399377185103E-18</v>
      </c>
      <c r="AS23" s="3">
        <v>6.3340206511194505E-17</v>
      </c>
      <c r="AT23">
        <v>5.6134201954397396</v>
      </c>
      <c r="AU23">
        <v>223.423556000997</v>
      </c>
      <c r="AV23" t="s">
        <v>11106</v>
      </c>
      <c r="BA23" t="s">
        <v>16592</v>
      </c>
      <c r="BB23" t="s">
        <v>16735</v>
      </c>
      <c r="BC23" s="3">
        <v>2.38683647619698E-11</v>
      </c>
      <c r="BD23" s="3">
        <v>5.3052865311832803E-10</v>
      </c>
      <c r="BE23">
        <v>7.0128898265972097</v>
      </c>
      <c r="BF23">
        <v>171.52453568824899</v>
      </c>
      <c r="BG23" t="s">
        <v>16736</v>
      </c>
    </row>
    <row r="24" spans="1:59" x14ac:dyDescent="0.3">
      <c r="A24" t="s">
        <v>9580</v>
      </c>
      <c r="F24" t="s">
        <v>1680</v>
      </c>
      <c r="G24" t="s">
        <v>5357</v>
      </c>
      <c r="H24" s="3">
        <v>1.04684286575815E-9</v>
      </c>
      <c r="I24" s="3">
        <v>6.3741098937274103E-8</v>
      </c>
      <c r="J24">
        <v>4.1236699745638203</v>
      </c>
      <c r="K24">
        <v>85.267132278061396</v>
      </c>
      <c r="L24" t="s">
        <v>5362</v>
      </c>
      <c r="R24" t="s">
        <v>1230</v>
      </c>
      <c r="S24" t="s">
        <v>5368</v>
      </c>
      <c r="T24" s="3">
        <v>1.61270222571573E-8</v>
      </c>
      <c r="U24" s="3">
        <v>1.1377354089162199E-6</v>
      </c>
      <c r="V24">
        <v>3.8195756058709698</v>
      </c>
      <c r="W24">
        <v>68.533764954511398</v>
      </c>
      <c r="X24" t="s">
        <v>5369</v>
      </c>
      <c r="AD24" t="s">
        <v>783</v>
      </c>
      <c r="AE24" t="s">
        <v>10684</v>
      </c>
      <c r="AF24" s="3">
        <v>1.6277919262600801E-16</v>
      </c>
      <c r="AG24" s="3">
        <v>1.8330352560928701E-15</v>
      </c>
      <c r="AH24">
        <v>10.3182470380846</v>
      </c>
      <c r="AI24">
        <v>375.11096681359402</v>
      </c>
      <c r="AJ24" t="s">
        <v>10685</v>
      </c>
      <c r="AP24" t="s">
        <v>9168</v>
      </c>
      <c r="AQ24" t="s">
        <v>11107</v>
      </c>
      <c r="AR24" s="3">
        <v>7.2531107820872001E-18</v>
      </c>
      <c r="AS24" s="3">
        <v>8.4829860886150298E-17</v>
      </c>
      <c r="AT24">
        <v>8.5444817718053994</v>
      </c>
      <c r="AU24">
        <v>337.208838028022</v>
      </c>
      <c r="AV24" t="s">
        <v>11108</v>
      </c>
      <c r="BA24" t="s">
        <v>16266</v>
      </c>
      <c r="BB24" t="s">
        <v>16737</v>
      </c>
      <c r="BC24" s="3">
        <v>4.8160542109306303E-11</v>
      </c>
      <c r="BD24" s="3">
        <v>1.02393500397612E-9</v>
      </c>
      <c r="BE24">
        <v>12.207547169811299</v>
      </c>
      <c r="BF24">
        <v>290.00836311120798</v>
      </c>
      <c r="BG24" t="s">
        <v>16738</v>
      </c>
    </row>
    <row r="25" spans="1:59" x14ac:dyDescent="0.3">
      <c r="A25" t="s">
        <v>9315</v>
      </c>
      <c r="F25" t="s">
        <v>1003</v>
      </c>
      <c r="G25" t="s">
        <v>5357</v>
      </c>
      <c r="H25" s="3">
        <v>1.04684286575815E-9</v>
      </c>
      <c r="I25" s="3">
        <v>6.3741098937274103E-8</v>
      </c>
      <c r="J25">
        <v>4.1236699745638203</v>
      </c>
      <c r="K25">
        <v>85.267132278061396</v>
      </c>
      <c r="L25" t="s">
        <v>5363</v>
      </c>
      <c r="R25" t="s">
        <v>2855</v>
      </c>
      <c r="S25" t="s">
        <v>5368</v>
      </c>
      <c r="T25" s="3">
        <v>1.61270222571573E-8</v>
      </c>
      <c r="U25" s="3">
        <v>1.1377354089162199E-6</v>
      </c>
      <c r="V25">
        <v>3.8195756058709698</v>
      </c>
      <c r="W25">
        <v>68.533764954511398</v>
      </c>
      <c r="X25" t="s">
        <v>9713</v>
      </c>
      <c r="AD25" t="s">
        <v>9458</v>
      </c>
      <c r="AE25" t="s">
        <v>10686</v>
      </c>
      <c r="AF25" s="3">
        <v>3.6992833157159501E-16</v>
      </c>
      <c r="AG25" s="3">
        <v>3.9921432448768001E-15</v>
      </c>
      <c r="AH25">
        <v>10.5807473776223</v>
      </c>
      <c r="AI25">
        <v>375.96804957355198</v>
      </c>
      <c r="AJ25" t="s">
        <v>10687</v>
      </c>
      <c r="AP25" t="s">
        <v>11109</v>
      </c>
      <c r="AQ25" t="s">
        <v>11110</v>
      </c>
      <c r="AR25" s="3">
        <v>1.3850140842514501E-16</v>
      </c>
      <c r="AS25" s="3">
        <v>1.5523699527651699E-15</v>
      </c>
      <c r="AT25">
        <v>4.2926001357773202</v>
      </c>
      <c r="AU25">
        <v>156.74708920975601</v>
      </c>
      <c r="AV25" t="s">
        <v>11111</v>
      </c>
      <c r="BA25" t="s">
        <v>16449</v>
      </c>
      <c r="BB25" t="s">
        <v>16739</v>
      </c>
      <c r="BC25" s="3">
        <v>1.2576159872439899E-10</v>
      </c>
      <c r="BD25" s="3">
        <v>2.5623925740096302E-9</v>
      </c>
      <c r="BE25">
        <v>12.797080979284299</v>
      </c>
      <c r="BF25">
        <v>291.73035951357099</v>
      </c>
      <c r="BG25" t="s">
        <v>16740</v>
      </c>
    </row>
    <row r="26" spans="1:59" x14ac:dyDescent="0.3">
      <c r="A26" t="s">
        <v>9333</v>
      </c>
      <c r="F26" t="s">
        <v>1247</v>
      </c>
      <c r="G26" t="s">
        <v>5357</v>
      </c>
      <c r="H26" s="3">
        <v>1.04684286575815E-9</v>
      </c>
      <c r="I26" s="3">
        <v>6.3741098937274103E-8</v>
      </c>
      <c r="J26">
        <v>4.1236699745638203</v>
      </c>
      <c r="K26">
        <v>85.267132278061396</v>
      </c>
      <c r="L26" t="s">
        <v>5364</v>
      </c>
      <c r="R26" t="s">
        <v>2441</v>
      </c>
      <c r="S26" t="s">
        <v>5368</v>
      </c>
      <c r="T26" s="3">
        <v>1.61270222571573E-8</v>
      </c>
      <c r="U26" s="3">
        <v>1.1377354089162199E-6</v>
      </c>
      <c r="V26">
        <v>3.8195756058709698</v>
      </c>
      <c r="W26">
        <v>68.533764954511398</v>
      </c>
      <c r="X26" t="s">
        <v>9714</v>
      </c>
      <c r="AD26" t="s">
        <v>10688</v>
      </c>
      <c r="AE26" t="s">
        <v>10689</v>
      </c>
      <c r="AF26" s="3">
        <v>8.5811620287143607E-15</v>
      </c>
      <c r="AG26" s="3">
        <v>8.8363981274788297E-14</v>
      </c>
      <c r="AH26">
        <v>7.2820612871338604</v>
      </c>
      <c r="AI26">
        <v>235.86019082345399</v>
      </c>
      <c r="AJ26" t="s">
        <v>10690</v>
      </c>
      <c r="AP26" t="s">
        <v>11112</v>
      </c>
      <c r="AQ26" t="s">
        <v>11113</v>
      </c>
      <c r="AR26" s="3">
        <v>1.5024105569911699E-15</v>
      </c>
      <c r="AS26" s="3">
        <v>1.6165937593224999E-14</v>
      </c>
      <c r="AT26">
        <v>4.0922006614855704</v>
      </c>
      <c r="AU26">
        <v>139.673787983148</v>
      </c>
      <c r="AV26" t="s">
        <v>11114</v>
      </c>
      <c r="BA26" t="s">
        <v>16324</v>
      </c>
      <c r="BB26" t="s">
        <v>16741</v>
      </c>
      <c r="BC26" s="3">
        <v>1.64534430890477E-10</v>
      </c>
      <c r="BD26" s="3">
        <v>3.2182934682177401E-9</v>
      </c>
      <c r="BE26">
        <v>12.484313995682299</v>
      </c>
      <c r="BF26">
        <v>281.24539300979097</v>
      </c>
      <c r="BG26" t="s">
        <v>16742</v>
      </c>
    </row>
    <row r="27" spans="1:59" x14ac:dyDescent="0.3">
      <c r="A27" t="s">
        <v>9339</v>
      </c>
      <c r="F27" t="s">
        <v>2579</v>
      </c>
      <c r="G27" t="s">
        <v>5357</v>
      </c>
      <c r="H27" s="3">
        <v>1.04684286575815E-9</v>
      </c>
      <c r="I27" s="3">
        <v>6.3741098937274103E-8</v>
      </c>
      <c r="J27">
        <v>4.1236699745638203</v>
      </c>
      <c r="K27">
        <v>85.267132278061396</v>
      </c>
      <c r="L27" t="s">
        <v>5366</v>
      </c>
      <c r="R27" t="s">
        <v>2353</v>
      </c>
      <c r="S27" t="s">
        <v>5368</v>
      </c>
      <c r="T27" s="3">
        <v>1.61270222571573E-8</v>
      </c>
      <c r="U27" s="3">
        <v>1.1377354089162199E-6</v>
      </c>
      <c r="V27">
        <v>3.8195756058709698</v>
      </c>
      <c r="W27">
        <v>68.533764954511398</v>
      </c>
      <c r="X27" t="s">
        <v>5375</v>
      </c>
      <c r="AD27" t="s">
        <v>2299</v>
      </c>
      <c r="AE27" t="s">
        <v>10691</v>
      </c>
      <c r="AF27" s="3">
        <v>8.9286250792711598E-15</v>
      </c>
      <c r="AG27" s="3">
        <v>8.8363981274788297E-14</v>
      </c>
      <c r="AH27">
        <v>10.2838018741633</v>
      </c>
      <c r="AI27">
        <v>332.67599247896499</v>
      </c>
      <c r="AJ27" t="s">
        <v>10692</v>
      </c>
      <c r="AP27" t="s">
        <v>10677</v>
      </c>
      <c r="AQ27" t="s">
        <v>11115</v>
      </c>
      <c r="AR27" s="3">
        <v>5.2901921646081504E-15</v>
      </c>
      <c r="AS27" s="3">
        <v>5.47331420107536E-14</v>
      </c>
      <c r="AT27">
        <v>7.8089436762031204</v>
      </c>
      <c r="AU27">
        <v>256.70279499340302</v>
      </c>
      <c r="AV27" t="s">
        <v>11116</v>
      </c>
      <c r="BA27" t="s">
        <v>16343</v>
      </c>
      <c r="BB27" s="15">
        <v>45953</v>
      </c>
      <c r="BC27" s="3">
        <v>1.7297911407245301E-10</v>
      </c>
      <c r="BD27" s="3">
        <v>3.2533379531318998E-9</v>
      </c>
      <c r="BE27">
        <v>27.953989935298299</v>
      </c>
      <c r="BF27">
        <v>628.34559984080602</v>
      </c>
      <c r="BG27" t="s">
        <v>16743</v>
      </c>
    </row>
    <row r="28" spans="1:59" x14ac:dyDescent="0.3">
      <c r="A28" t="s">
        <v>9316</v>
      </c>
      <c r="F28" t="s">
        <v>2347</v>
      </c>
      <c r="G28" t="s">
        <v>5357</v>
      </c>
      <c r="H28" s="3">
        <v>1.04684286575815E-9</v>
      </c>
      <c r="I28" s="3">
        <v>6.3741098937274103E-8</v>
      </c>
      <c r="J28">
        <v>4.1236699745638203</v>
      </c>
      <c r="K28">
        <v>85.267132278061396</v>
      </c>
      <c r="L28" t="s">
        <v>5367</v>
      </c>
      <c r="R28" t="s">
        <v>2364</v>
      </c>
      <c r="S28" t="s">
        <v>5368</v>
      </c>
      <c r="T28" s="3">
        <v>1.61270222571573E-8</v>
      </c>
      <c r="U28" s="3">
        <v>1.1377354089162199E-6</v>
      </c>
      <c r="V28">
        <v>3.8195756058709698</v>
      </c>
      <c r="W28">
        <v>68.533764954511398</v>
      </c>
      <c r="X28" t="s">
        <v>9714</v>
      </c>
      <c r="AD28" t="s">
        <v>9403</v>
      </c>
      <c r="AE28" t="s">
        <v>10693</v>
      </c>
      <c r="AF28" s="3">
        <v>9.2116891676420298E-15</v>
      </c>
      <c r="AG28" s="3">
        <v>8.8363981274788297E-14</v>
      </c>
      <c r="AH28">
        <v>26.1913746630727</v>
      </c>
      <c r="AI28">
        <v>846.46078642402802</v>
      </c>
      <c r="AJ28" t="s">
        <v>10694</v>
      </c>
      <c r="AP28" t="s">
        <v>11117</v>
      </c>
      <c r="AQ28" t="s">
        <v>11118</v>
      </c>
      <c r="AR28" s="3">
        <v>2.2128092461442301E-13</v>
      </c>
      <c r="AS28" s="3">
        <v>2.20461365634369E-12</v>
      </c>
      <c r="AT28">
        <v>3.7222418739928398</v>
      </c>
      <c r="AU28">
        <v>108.46368399252</v>
      </c>
      <c r="AV28" t="s">
        <v>11119</v>
      </c>
      <c r="BA28" t="s">
        <v>16744</v>
      </c>
      <c r="BB28" s="15">
        <v>45991</v>
      </c>
      <c r="BC28" s="3">
        <v>1.9014366292278799E-10</v>
      </c>
      <c r="BD28" s="3">
        <v>3.32072325604441E-9</v>
      </c>
      <c r="BE28">
        <v>21.071949536763199</v>
      </c>
      <c r="BF28">
        <v>471.65852922181301</v>
      </c>
      <c r="BG28" t="s">
        <v>16745</v>
      </c>
    </row>
    <row r="29" spans="1:59" x14ac:dyDescent="0.3">
      <c r="A29" t="s">
        <v>9141</v>
      </c>
      <c r="F29" t="s">
        <v>2359</v>
      </c>
      <c r="G29" t="s">
        <v>5357</v>
      </c>
      <c r="H29" s="3">
        <v>1.04684286575815E-9</v>
      </c>
      <c r="I29" s="3">
        <v>6.3741098937274103E-8</v>
      </c>
      <c r="J29">
        <v>4.1236699745638203</v>
      </c>
      <c r="K29">
        <v>85.267132278061396</v>
      </c>
      <c r="L29" t="s">
        <v>5370</v>
      </c>
      <c r="R29" t="s">
        <v>3645</v>
      </c>
      <c r="S29" t="s">
        <v>5368</v>
      </c>
      <c r="T29" s="3">
        <v>1.61270222571573E-8</v>
      </c>
      <c r="U29" s="3">
        <v>1.1377354089162199E-6</v>
      </c>
      <c r="V29">
        <v>3.8195756058709698</v>
      </c>
      <c r="W29">
        <v>68.533764954511398</v>
      </c>
      <c r="X29" t="s">
        <v>5377</v>
      </c>
      <c r="AD29" t="s">
        <v>10695</v>
      </c>
      <c r="AE29" t="s">
        <v>10696</v>
      </c>
      <c r="AF29" s="3">
        <v>1.05110394613154E-14</v>
      </c>
      <c r="AG29" s="3">
        <v>9.7227115017168101E-14</v>
      </c>
      <c r="AH29">
        <v>11.9550792718731</v>
      </c>
      <c r="AI29">
        <v>384.79036946167201</v>
      </c>
      <c r="AJ29" t="s">
        <v>10697</v>
      </c>
      <c r="AP29" t="s">
        <v>3063</v>
      </c>
      <c r="AQ29" t="s">
        <v>11120</v>
      </c>
      <c r="AR29" s="3">
        <v>5.2855561658160996E-13</v>
      </c>
      <c r="AS29" s="3">
        <v>5.0779093164447497E-12</v>
      </c>
      <c r="AT29">
        <v>4.4531244402517203</v>
      </c>
      <c r="AU29">
        <v>125.883719843896</v>
      </c>
      <c r="AV29" t="s">
        <v>11121</v>
      </c>
      <c r="BA29" t="s">
        <v>16272</v>
      </c>
      <c r="BB29" s="15">
        <v>45991</v>
      </c>
      <c r="BC29" s="3">
        <v>1.9014366292278799E-10</v>
      </c>
      <c r="BD29" s="3">
        <v>3.32072325604441E-9</v>
      </c>
      <c r="BE29">
        <v>21.071949536763199</v>
      </c>
      <c r="BF29">
        <v>471.65852922181301</v>
      </c>
      <c r="BG29" t="s">
        <v>16746</v>
      </c>
    </row>
    <row r="30" spans="1:59" x14ac:dyDescent="0.3">
      <c r="A30" t="s">
        <v>9317</v>
      </c>
      <c r="F30" t="s">
        <v>2073</v>
      </c>
      <c r="G30" t="s">
        <v>5357</v>
      </c>
      <c r="H30" s="3">
        <v>1.04684286575815E-9</v>
      </c>
      <c r="I30" s="3">
        <v>6.3741098937274103E-8</v>
      </c>
      <c r="J30">
        <v>4.1236699745638203</v>
      </c>
      <c r="K30">
        <v>85.267132278061396</v>
      </c>
      <c r="L30" t="s">
        <v>5372</v>
      </c>
      <c r="R30" t="s">
        <v>2367</v>
      </c>
      <c r="S30" t="s">
        <v>5368</v>
      </c>
      <c r="T30" s="3">
        <v>1.61270222571573E-8</v>
      </c>
      <c r="U30" s="3">
        <v>1.1377354089162199E-6</v>
      </c>
      <c r="V30">
        <v>3.8195756058709698</v>
      </c>
      <c r="W30">
        <v>68.533764954511398</v>
      </c>
      <c r="X30" t="s">
        <v>5375</v>
      </c>
      <c r="AD30" t="s">
        <v>10698</v>
      </c>
      <c r="AE30" t="s">
        <v>10699</v>
      </c>
      <c r="AF30" s="3">
        <v>1.35088992565323E-14</v>
      </c>
      <c r="AG30" s="3">
        <v>1.20648445084203E-13</v>
      </c>
      <c r="AH30">
        <v>11.773334489937501</v>
      </c>
      <c r="AI30">
        <v>375.986472655726</v>
      </c>
      <c r="AJ30" t="s">
        <v>10700</v>
      </c>
      <c r="AP30" t="s">
        <v>11122</v>
      </c>
      <c r="AQ30" t="s">
        <v>11123</v>
      </c>
      <c r="AR30" s="3">
        <v>4.4014567089065297E-12</v>
      </c>
      <c r="AS30" s="3">
        <v>4.08273053343399E-11</v>
      </c>
      <c r="AT30">
        <v>7.2825424894390398</v>
      </c>
      <c r="AU30">
        <v>190.43182664769</v>
      </c>
      <c r="AV30" t="s">
        <v>11124</v>
      </c>
      <c r="BA30" t="s">
        <v>16458</v>
      </c>
      <c r="BB30" t="s">
        <v>16747</v>
      </c>
      <c r="BC30" s="3">
        <v>3.5560830542471601E-10</v>
      </c>
      <c r="BD30" s="3">
        <v>5.99629177078228E-9</v>
      </c>
      <c r="BE30">
        <v>11.6313131313131</v>
      </c>
      <c r="BF30">
        <v>253.06470436191699</v>
      </c>
      <c r="BG30" t="s">
        <v>16740</v>
      </c>
    </row>
    <row r="31" spans="1:59" x14ac:dyDescent="0.3">
      <c r="A31" t="s">
        <v>9566</v>
      </c>
      <c r="F31" t="s">
        <v>1078</v>
      </c>
      <c r="G31" t="s">
        <v>5357</v>
      </c>
      <c r="H31" s="3">
        <v>1.04684286575815E-9</v>
      </c>
      <c r="I31" s="3">
        <v>6.3741098937274103E-8</v>
      </c>
      <c r="J31">
        <v>4.1236699745638203</v>
      </c>
      <c r="K31">
        <v>85.267132278061396</v>
      </c>
      <c r="L31" t="s">
        <v>5374</v>
      </c>
      <c r="R31" t="s">
        <v>200</v>
      </c>
      <c r="S31" t="s">
        <v>5368</v>
      </c>
      <c r="T31" s="3">
        <v>1.61270222571573E-8</v>
      </c>
      <c r="U31" s="3">
        <v>1.1377354089162199E-6</v>
      </c>
      <c r="V31">
        <v>3.8195756058709698</v>
      </c>
      <c r="W31">
        <v>68.533764954511398</v>
      </c>
      <c r="X31" t="s">
        <v>5378</v>
      </c>
      <c r="AD31" t="s">
        <v>9122</v>
      </c>
      <c r="AE31" t="s">
        <v>10701</v>
      </c>
      <c r="AF31" s="3">
        <v>1.5308675577998598E-14</v>
      </c>
      <c r="AG31" s="3">
        <v>1.3216489915672101E-13</v>
      </c>
      <c r="AH31">
        <v>20.9851471779638</v>
      </c>
      <c r="AI31">
        <v>667.54501704849895</v>
      </c>
      <c r="AJ31" t="s">
        <v>10702</v>
      </c>
      <c r="AP31" t="s">
        <v>11125</v>
      </c>
      <c r="AQ31" t="s">
        <v>11126</v>
      </c>
      <c r="AR31" s="3">
        <v>1.0655377732593E-11</v>
      </c>
      <c r="AS31" s="3">
        <v>9.5543220335584497E-11</v>
      </c>
      <c r="AT31">
        <v>4.7725511210518503</v>
      </c>
      <c r="AU31">
        <v>120.57829598919599</v>
      </c>
      <c r="AV31" t="s">
        <v>11127</v>
      </c>
      <c r="BA31" t="s">
        <v>16249</v>
      </c>
      <c r="BB31" s="16">
        <v>11994</v>
      </c>
      <c r="BC31" s="3">
        <v>4.27438723087038E-10</v>
      </c>
      <c r="BD31" s="3">
        <v>6.9672511863187299E-9</v>
      </c>
      <c r="BE31">
        <v>19.063135366506099</v>
      </c>
      <c r="BF31">
        <v>411.25302586819203</v>
      </c>
      <c r="BG31" t="s">
        <v>16748</v>
      </c>
    </row>
    <row r="32" spans="1:59" x14ac:dyDescent="0.3">
      <c r="A32" t="s">
        <v>9570</v>
      </c>
      <c r="F32" t="s">
        <v>1082</v>
      </c>
      <c r="G32" t="s">
        <v>5357</v>
      </c>
      <c r="H32" s="3">
        <v>1.04684286575815E-9</v>
      </c>
      <c r="I32" s="3">
        <v>6.3741098937274103E-8</v>
      </c>
      <c r="J32">
        <v>4.1236699745638203</v>
      </c>
      <c r="K32">
        <v>85.267132278061396</v>
      </c>
      <c r="L32" t="s">
        <v>5376</v>
      </c>
      <c r="R32" t="s">
        <v>2118</v>
      </c>
      <c r="S32" t="s">
        <v>5368</v>
      </c>
      <c r="T32" s="3">
        <v>1.61270222571573E-8</v>
      </c>
      <c r="U32" s="3">
        <v>1.1377354089162199E-6</v>
      </c>
      <c r="V32">
        <v>3.8195756058709698</v>
      </c>
      <c r="W32">
        <v>68.533764954511398</v>
      </c>
      <c r="X32" t="s">
        <v>9715</v>
      </c>
      <c r="AD32" t="s">
        <v>10703</v>
      </c>
      <c r="AE32" t="s">
        <v>10704</v>
      </c>
      <c r="AF32" s="3">
        <v>5.8586067500009805E-14</v>
      </c>
      <c r="AG32" s="3">
        <v>4.8947714459685596E-13</v>
      </c>
      <c r="AH32">
        <v>14.411434700107201</v>
      </c>
      <c r="AI32">
        <v>439.09162018765602</v>
      </c>
      <c r="AJ32" t="s">
        <v>10705</v>
      </c>
      <c r="AP32" t="s">
        <v>10706</v>
      </c>
      <c r="AQ32" t="s">
        <v>11128</v>
      </c>
      <c r="AR32" s="3">
        <v>4.5050376615284301E-11</v>
      </c>
      <c r="AS32" s="3">
        <v>3.90921009984241E-10</v>
      </c>
      <c r="AT32">
        <v>5.3132928847214496</v>
      </c>
      <c r="AU32">
        <v>126.579850371418</v>
      </c>
      <c r="AV32" t="s">
        <v>11129</v>
      </c>
      <c r="BA32" t="s">
        <v>16307</v>
      </c>
      <c r="BB32" s="16">
        <v>16407</v>
      </c>
      <c r="BC32" s="3">
        <v>1.4161085019757901E-9</v>
      </c>
      <c r="BD32" s="3">
        <v>2.2337969595682598E-8</v>
      </c>
      <c r="BE32">
        <v>13.6653377110694</v>
      </c>
      <c r="BF32">
        <v>278.43608271888502</v>
      </c>
      <c r="BG32" t="s">
        <v>16749</v>
      </c>
    </row>
    <row r="33" spans="1:59" x14ac:dyDescent="0.3">
      <c r="A33" t="s">
        <v>2470</v>
      </c>
      <c r="F33" t="s">
        <v>2605</v>
      </c>
      <c r="G33" t="s">
        <v>5357</v>
      </c>
      <c r="H33" s="3">
        <v>1.04684286575815E-9</v>
      </c>
      <c r="I33" s="3">
        <v>6.3741098937274103E-8</v>
      </c>
      <c r="J33">
        <v>4.1236699745638203</v>
      </c>
      <c r="K33">
        <v>85.267132278061396</v>
      </c>
      <c r="L33" t="s">
        <v>5366</v>
      </c>
      <c r="R33" t="s">
        <v>1705</v>
      </c>
      <c r="S33" t="s">
        <v>5380</v>
      </c>
      <c r="T33" s="3">
        <v>6.2092422774314699E-8</v>
      </c>
      <c r="U33" s="3">
        <v>3.5735823317743702E-6</v>
      </c>
      <c r="V33">
        <v>3.6623955195383702</v>
      </c>
      <c r="W33">
        <v>60.776142040240501</v>
      </c>
      <c r="X33" t="s">
        <v>9716</v>
      </c>
      <c r="AD33" t="s">
        <v>10706</v>
      </c>
      <c r="AE33" t="s">
        <v>10707</v>
      </c>
      <c r="AF33" s="3">
        <v>3.3116636130764799E-13</v>
      </c>
      <c r="AG33" s="3">
        <v>2.6803777368337802E-12</v>
      </c>
      <c r="AH33">
        <v>4.2369083372107701</v>
      </c>
      <c r="AI33">
        <v>121.752457002309</v>
      </c>
      <c r="AJ33" t="s">
        <v>10708</v>
      </c>
      <c r="AP33" t="s">
        <v>2459</v>
      </c>
      <c r="AQ33" t="s">
        <v>11130</v>
      </c>
      <c r="AR33" s="3">
        <v>1.1519899282635799E-10</v>
      </c>
      <c r="AS33" s="3">
        <v>9.6839153344657499E-10</v>
      </c>
      <c r="AT33">
        <v>5.2757193846931303</v>
      </c>
      <c r="AU33">
        <v>120.73146224142999</v>
      </c>
      <c r="AV33" t="s">
        <v>11131</v>
      </c>
      <c r="BA33" t="s">
        <v>16750</v>
      </c>
      <c r="BB33" s="15">
        <v>45884</v>
      </c>
      <c r="BC33" s="3">
        <v>1.5710142738567E-9</v>
      </c>
      <c r="BD33" s="3">
        <v>2.40070618723727E-8</v>
      </c>
      <c r="BE33">
        <v>41.389731311519</v>
      </c>
      <c r="BF33">
        <v>839.03377564914899</v>
      </c>
      <c r="BG33" t="s">
        <v>16751</v>
      </c>
    </row>
    <row r="34" spans="1:59" x14ac:dyDescent="0.3">
      <c r="A34" t="s">
        <v>9413</v>
      </c>
      <c r="F34" t="s">
        <v>2184</v>
      </c>
      <c r="G34" t="s">
        <v>5357</v>
      </c>
      <c r="H34" s="3">
        <v>1.04684286575815E-9</v>
      </c>
      <c r="I34" s="3">
        <v>6.3741098937274103E-8</v>
      </c>
      <c r="J34">
        <v>4.1236699745638203</v>
      </c>
      <c r="K34">
        <v>85.267132278061396</v>
      </c>
      <c r="L34" t="s">
        <v>5372</v>
      </c>
      <c r="R34" t="s">
        <v>1986</v>
      </c>
      <c r="S34" t="s">
        <v>5380</v>
      </c>
      <c r="T34" s="3">
        <v>6.2092422774314699E-8</v>
      </c>
      <c r="U34" s="3">
        <v>3.5735823317743702E-6</v>
      </c>
      <c r="V34">
        <v>3.6623955195383702</v>
      </c>
      <c r="W34">
        <v>60.776142040240501</v>
      </c>
      <c r="X34" t="s">
        <v>5386</v>
      </c>
      <c r="AD34" t="s">
        <v>10709</v>
      </c>
      <c r="AE34" t="s">
        <v>10710</v>
      </c>
      <c r="AF34" s="3">
        <v>6.0503863597510904E-13</v>
      </c>
      <c r="AG34" s="3">
        <v>4.7486365671985796E-12</v>
      </c>
      <c r="AH34">
        <v>10.114546640574</v>
      </c>
      <c r="AI34">
        <v>284.557436866785</v>
      </c>
      <c r="AJ34" t="s">
        <v>10711</v>
      </c>
      <c r="AP34" t="s">
        <v>9384</v>
      </c>
      <c r="AQ34" t="s">
        <v>11132</v>
      </c>
      <c r="AR34" s="3">
        <v>1.10402992946165E-9</v>
      </c>
      <c r="AS34" s="3">
        <v>8.9995166977328792E-9</v>
      </c>
      <c r="AT34">
        <v>6.6567083107006999</v>
      </c>
      <c r="AU34">
        <v>137.28994108746801</v>
      </c>
      <c r="AV34" t="s">
        <v>11133</v>
      </c>
      <c r="BA34" t="s">
        <v>16346</v>
      </c>
      <c r="BB34" t="s">
        <v>16752</v>
      </c>
      <c r="BC34" s="3">
        <v>3.3644236044741998E-9</v>
      </c>
      <c r="BD34" s="3">
        <v>4.9854640684481399E-8</v>
      </c>
      <c r="BE34">
        <v>9.4724837832182391</v>
      </c>
      <c r="BF34">
        <v>184.80824556714799</v>
      </c>
      <c r="BG34" t="s">
        <v>16753</v>
      </c>
    </row>
    <row r="35" spans="1:59" x14ac:dyDescent="0.3">
      <c r="A35" t="s">
        <v>9410</v>
      </c>
      <c r="F35" t="s">
        <v>2435</v>
      </c>
      <c r="G35" t="s">
        <v>5357</v>
      </c>
      <c r="H35" s="3">
        <v>1.04684286575815E-9</v>
      </c>
      <c r="I35" s="3">
        <v>6.3741098937274103E-8</v>
      </c>
      <c r="J35">
        <v>4.1236699745638203</v>
      </c>
      <c r="K35">
        <v>85.267132278061396</v>
      </c>
      <c r="L35" t="s">
        <v>5367</v>
      </c>
      <c r="R35" t="s">
        <v>1361</v>
      </c>
      <c r="S35" t="s">
        <v>5380</v>
      </c>
      <c r="T35" s="3">
        <v>6.2092422774314699E-8</v>
      </c>
      <c r="U35" s="3">
        <v>3.5735823317743702E-6</v>
      </c>
      <c r="V35">
        <v>3.6623955195383702</v>
      </c>
      <c r="W35">
        <v>60.776142040240501</v>
      </c>
      <c r="X35" t="s">
        <v>9717</v>
      </c>
      <c r="AD35" t="s">
        <v>9384</v>
      </c>
      <c r="AE35" t="s">
        <v>10712</v>
      </c>
      <c r="AF35" s="3">
        <v>1.7083536465737799E-12</v>
      </c>
      <c r="AG35" s="3">
        <v>1.3013635131253201E-11</v>
      </c>
      <c r="AH35">
        <v>7.6785751268509799</v>
      </c>
      <c r="AI35">
        <v>208.05476315768499</v>
      </c>
      <c r="AJ35" t="s">
        <v>10713</v>
      </c>
      <c r="AP35" t="s">
        <v>720</v>
      </c>
      <c r="AQ35" t="s">
        <v>11134</v>
      </c>
      <c r="AR35" s="3">
        <v>1.47012150418907E-9</v>
      </c>
      <c r="AS35" s="3">
        <v>1.1631255430201801E-8</v>
      </c>
      <c r="AT35">
        <v>3.2562684839912501</v>
      </c>
      <c r="AU35">
        <v>66.225730477744804</v>
      </c>
      <c r="AV35" t="s">
        <v>11135</v>
      </c>
      <c r="BA35" t="s">
        <v>16313</v>
      </c>
      <c r="BB35" s="16">
        <v>17868</v>
      </c>
      <c r="BC35" s="3">
        <v>4.2356600983516696E-9</v>
      </c>
      <c r="BD35" s="3">
        <v>6.0918758473352001E-8</v>
      </c>
      <c r="BE35">
        <v>12.1444652908067</v>
      </c>
      <c r="BF35">
        <v>234.141971160997</v>
      </c>
      <c r="BG35" t="s">
        <v>16754</v>
      </c>
    </row>
    <row r="36" spans="1:59" x14ac:dyDescent="0.3">
      <c r="A36" t="s">
        <v>705</v>
      </c>
      <c r="F36" t="s">
        <v>2194</v>
      </c>
      <c r="G36" t="s">
        <v>5357</v>
      </c>
      <c r="H36" s="3">
        <v>1.04684286575815E-9</v>
      </c>
      <c r="I36" s="3">
        <v>6.3741098937274103E-8</v>
      </c>
      <c r="J36">
        <v>4.1236699745638203</v>
      </c>
      <c r="K36">
        <v>85.267132278061396</v>
      </c>
      <c r="L36" t="s">
        <v>5379</v>
      </c>
      <c r="R36" t="s">
        <v>340</v>
      </c>
      <c r="S36" t="s">
        <v>5380</v>
      </c>
      <c r="T36" s="3">
        <v>6.2092422774314699E-8</v>
      </c>
      <c r="U36" s="3">
        <v>3.5735823317743702E-6</v>
      </c>
      <c r="V36">
        <v>3.6623955195383702</v>
      </c>
      <c r="W36">
        <v>60.776142040240501</v>
      </c>
      <c r="X36" t="s">
        <v>5388</v>
      </c>
      <c r="AD36" t="s">
        <v>9304</v>
      </c>
      <c r="AE36" t="s">
        <v>10714</v>
      </c>
      <c r="AF36" s="3">
        <v>2.7663897979750301E-12</v>
      </c>
      <c r="AG36" s="3">
        <v>2.0471284505015199E-11</v>
      </c>
      <c r="AH36">
        <v>18.2928436911487</v>
      </c>
      <c r="AI36">
        <v>486.836192543214</v>
      </c>
      <c r="AJ36" t="s">
        <v>10715</v>
      </c>
      <c r="AP36" t="s">
        <v>9289</v>
      </c>
      <c r="AQ36" t="s">
        <v>11136</v>
      </c>
      <c r="AR36" s="3">
        <v>2.8897622846874001E-9</v>
      </c>
      <c r="AS36" s="3">
        <v>2.2209887273740302E-8</v>
      </c>
      <c r="AT36">
        <v>5.0282028610941003</v>
      </c>
      <c r="AU36">
        <v>98.864985201199602</v>
      </c>
      <c r="AV36" t="s">
        <v>11137</v>
      </c>
      <c r="BA36" t="s">
        <v>16260</v>
      </c>
      <c r="BB36" s="16">
        <v>18598</v>
      </c>
      <c r="BC36" s="3">
        <v>7.0234202484390202E-9</v>
      </c>
      <c r="BD36" s="3">
        <v>9.8127214328190894E-8</v>
      </c>
      <c r="BE36">
        <v>11.504097955959301</v>
      </c>
      <c r="BF36">
        <v>215.97811359963401</v>
      </c>
      <c r="BG36" t="s">
        <v>16755</v>
      </c>
    </row>
    <row r="37" spans="1:59" x14ac:dyDescent="0.3">
      <c r="A37" t="s">
        <v>9549</v>
      </c>
      <c r="F37" t="s">
        <v>2438</v>
      </c>
      <c r="G37" t="s">
        <v>5357</v>
      </c>
      <c r="H37" s="3">
        <v>1.04684286575815E-9</v>
      </c>
      <c r="I37" s="3">
        <v>6.3741098937274103E-8</v>
      </c>
      <c r="J37">
        <v>4.1236699745638203</v>
      </c>
      <c r="K37">
        <v>85.267132278061396</v>
      </c>
      <c r="L37" t="s">
        <v>5382</v>
      </c>
      <c r="R37" t="s">
        <v>1739</v>
      </c>
      <c r="S37" t="s">
        <v>5380</v>
      </c>
      <c r="T37" s="3">
        <v>6.2092422774314699E-8</v>
      </c>
      <c r="U37" s="3">
        <v>3.5735823317743702E-6</v>
      </c>
      <c r="V37">
        <v>3.6623955195383702</v>
      </c>
      <c r="W37">
        <v>60.776142040240501</v>
      </c>
      <c r="X37" t="s">
        <v>9716</v>
      </c>
      <c r="AD37" t="s">
        <v>2459</v>
      </c>
      <c r="AE37" t="s">
        <v>10716</v>
      </c>
      <c r="AF37" s="3">
        <v>3.3258134204752799E-12</v>
      </c>
      <c r="AG37" s="3">
        <v>2.39273798861971E-11</v>
      </c>
      <c r="AH37">
        <v>5.3642402564221596</v>
      </c>
      <c r="AI37">
        <v>141.77315166829001</v>
      </c>
      <c r="AJ37" t="s">
        <v>10717</v>
      </c>
      <c r="AP37" t="s">
        <v>10722</v>
      </c>
      <c r="AQ37" t="s">
        <v>11138</v>
      </c>
      <c r="AR37" s="3">
        <v>3.8595834005179398E-9</v>
      </c>
      <c r="AS37" s="3">
        <v>2.8839664853870201E-8</v>
      </c>
      <c r="AT37">
        <v>3.7741855497062602</v>
      </c>
      <c r="AU37">
        <v>73.1161892579251</v>
      </c>
      <c r="AV37" t="s">
        <v>11139</v>
      </c>
      <c r="BA37" t="s">
        <v>16756</v>
      </c>
      <c r="BB37" t="s">
        <v>16757</v>
      </c>
      <c r="BC37" s="3">
        <v>9.7017066693527802E-9</v>
      </c>
      <c r="BD37" s="3">
        <v>1.3178151559204201E-7</v>
      </c>
      <c r="BE37">
        <v>9.6776891207610802</v>
      </c>
      <c r="BF37">
        <v>178.562693779581</v>
      </c>
      <c r="BG37" t="s">
        <v>16758</v>
      </c>
    </row>
    <row r="38" spans="1:59" x14ac:dyDescent="0.3">
      <c r="A38" t="s">
        <v>9458</v>
      </c>
      <c r="F38" t="s">
        <v>1527</v>
      </c>
      <c r="G38" t="s">
        <v>5414</v>
      </c>
      <c r="H38" s="3">
        <v>2.0710102298916901E-9</v>
      </c>
      <c r="I38" s="3">
        <v>1.2269336280871899E-7</v>
      </c>
      <c r="J38">
        <v>3.2135059659812102</v>
      </c>
      <c r="K38">
        <v>64.254788694769601</v>
      </c>
      <c r="L38" t="s">
        <v>5415</v>
      </c>
      <c r="R38" t="s">
        <v>2055</v>
      </c>
      <c r="S38" t="s">
        <v>5380</v>
      </c>
      <c r="T38" s="3">
        <v>6.2092422774314699E-8</v>
      </c>
      <c r="U38" s="3">
        <v>3.5735823317743702E-6</v>
      </c>
      <c r="V38">
        <v>3.6623955195383702</v>
      </c>
      <c r="W38">
        <v>60.776142040240501</v>
      </c>
      <c r="X38" t="s">
        <v>5392</v>
      </c>
      <c r="AD38" t="s">
        <v>9178</v>
      </c>
      <c r="AE38" t="s">
        <v>10718</v>
      </c>
      <c r="AF38" s="3">
        <v>3.6546212402179103E-12</v>
      </c>
      <c r="AG38" s="3">
        <v>2.5582348681525301E-11</v>
      </c>
      <c r="AH38">
        <v>7.8269230769230704</v>
      </c>
      <c r="AI38">
        <v>206.12224351863699</v>
      </c>
      <c r="AJ38" t="s">
        <v>10719</v>
      </c>
      <c r="AP38" t="s">
        <v>11140</v>
      </c>
      <c r="AQ38" t="s">
        <v>11141</v>
      </c>
      <c r="AR38" s="3">
        <v>4.2389523263821502E-9</v>
      </c>
      <c r="AS38" s="3">
        <v>3.0818329075589201E-8</v>
      </c>
      <c r="AT38">
        <v>2.8293716266339199</v>
      </c>
      <c r="AU38">
        <v>54.547313247214603</v>
      </c>
      <c r="AV38" t="s">
        <v>11142</v>
      </c>
      <c r="BA38" t="s">
        <v>16531</v>
      </c>
      <c r="BB38" s="15">
        <v>45925</v>
      </c>
      <c r="BC38" s="3">
        <v>1.07391340527323E-8</v>
      </c>
      <c r="BD38" s="3">
        <v>1.4088943332486E-7</v>
      </c>
      <c r="BE38">
        <v>20.400069962686501</v>
      </c>
      <c r="BF38">
        <v>374.32845991012999</v>
      </c>
      <c r="BG38" t="s">
        <v>16759</v>
      </c>
    </row>
    <row r="39" spans="1:59" x14ac:dyDescent="0.3">
      <c r="A39" t="s">
        <v>9153</v>
      </c>
      <c r="F39" t="s">
        <v>27</v>
      </c>
      <c r="G39" t="s">
        <v>5384</v>
      </c>
      <c r="H39" s="3">
        <v>4.3431057066057802E-9</v>
      </c>
      <c r="I39" s="3">
        <v>1.79624296393959E-7</v>
      </c>
      <c r="J39">
        <v>3.9636556657546702</v>
      </c>
      <c r="K39">
        <v>76.318906191046196</v>
      </c>
      <c r="L39" t="s">
        <v>5385</v>
      </c>
      <c r="R39" t="s">
        <v>1782</v>
      </c>
      <c r="S39" t="s">
        <v>5380</v>
      </c>
      <c r="T39" s="3">
        <v>6.2092422774314699E-8</v>
      </c>
      <c r="U39" s="3">
        <v>3.5735823317743702E-6</v>
      </c>
      <c r="V39">
        <v>3.6623955195383702</v>
      </c>
      <c r="W39">
        <v>60.776142040240501</v>
      </c>
      <c r="X39" t="s">
        <v>5398</v>
      </c>
      <c r="AD39" t="s">
        <v>719</v>
      </c>
      <c r="AE39" t="s">
        <v>10720</v>
      </c>
      <c r="AF39" s="3">
        <v>4.0721977270412102E-12</v>
      </c>
      <c r="AG39" s="3">
        <v>2.77552424027282E-11</v>
      </c>
      <c r="AH39">
        <v>11.786520869067999</v>
      </c>
      <c r="AI39">
        <v>309.12317671851702</v>
      </c>
      <c r="AJ39" t="s">
        <v>10721</v>
      </c>
      <c r="AP39" t="s">
        <v>11143</v>
      </c>
      <c r="AQ39" t="s">
        <v>11144</v>
      </c>
      <c r="AR39" s="3">
        <v>4.9805938837980601E-9</v>
      </c>
      <c r="AS39" s="3">
        <v>3.5257361966886298E-8</v>
      </c>
      <c r="AT39">
        <v>3.33519422669182</v>
      </c>
      <c r="AU39">
        <v>63.761298362852799</v>
      </c>
      <c r="AV39" t="s">
        <v>11145</v>
      </c>
      <c r="BA39" t="s">
        <v>16560</v>
      </c>
      <c r="BB39" s="16">
        <v>12328</v>
      </c>
      <c r="BC39" s="3">
        <v>1.0948463121359299E-8</v>
      </c>
      <c r="BD39" s="3">
        <v>1.4088943332486E-7</v>
      </c>
      <c r="BE39">
        <v>15.791954490044599</v>
      </c>
      <c r="BF39">
        <v>289.46757983254503</v>
      </c>
      <c r="BG39" t="s">
        <v>16760</v>
      </c>
    </row>
    <row r="40" spans="1:59" x14ac:dyDescent="0.3">
      <c r="A40" t="s">
        <v>9129</v>
      </c>
      <c r="F40" t="s">
        <v>34</v>
      </c>
      <c r="G40" t="s">
        <v>5384</v>
      </c>
      <c r="H40" s="3">
        <v>4.3431057066057802E-9</v>
      </c>
      <c r="I40" s="3">
        <v>1.79624296393959E-7</v>
      </c>
      <c r="J40">
        <v>3.9636556657546702</v>
      </c>
      <c r="K40">
        <v>76.318906191046196</v>
      </c>
      <c r="L40" t="s">
        <v>5387</v>
      </c>
      <c r="R40" t="s">
        <v>249</v>
      </c>
      <c r="S40" t="s">
        <v>5400</v>
      </c>
      <c r="T40" s="3">
        <v>2.2950168312257401E-7</v>
      </c>
      <c r="U40" s="3">
        <v>1.0243268999776899E-5</v>
      </c>
      <c r="V40">
        <v>3.5069265713120399</v>
      </c>
      <c r="W40">
        <v>53.611633115478902</v>
      </c>
      <c r="X40" t="s">
        <v>5403</v>
      </c>
      <c r="AD40" t="s">
        <v>10722</v>
      </c>
      <c r="AE40" t="s">
        <v>10723</v>
      </c>
      <c r="AF40" s="3">
        <v>5.2110761194216497E-12</v>
      </c>
      <c r="AG40" s="3">
        <v>3.38051538376872E-11</v>
      </c>
      <c r="AH40">
        <v>4.09979411408501</v>
      </c>
      <c r="AI40">
        <v>106.513613439499</v>
      </c>
      <c r="AJ40" t="s">
        <v>10724</v>
      </c>
      <c r="AP40" t="s">
        <v>11146</v>
      </c>
      <c r="AQ40" t="s">
        <v>11147</v>
      </c>
      <c r="AR40" s="3">
        <v>9.9194592513736899E-9</v>
      </c>
      <c r="AS40" s="3">
        <v>6.8418834323577497E-8</v>
      </c>
      <c r="AT40">
        <v>5.7241008539549902</v>
      </c>
      <c r="AU40">
        <v>105.488123372443</v>
      </c>
      <c r="AV40" t="s">
        <v>11148</v>
      </c>
      <c r="BA40" t="s">
        <v>16303</v>
      </c>
      <c r="BB40" s="16">
        <v>16011</v>
      </c>
      <c r="BC40" s="3">
        <v>1.4522280144201901E-8</v>
      </c>
      <c r="BD40" s="3">
        <v>1.8208705103883999E-7</v>
      </c>
      <c r="BE40">
        <v>12.5031015917603</v>
      </c>
      <c r="BF40">
        <v>225.65074879544201</v>
      </c>
      <c r="BG40" t="s">
        <v>16761</v>
      </c>
    </row>
    <row r="41" spans="1:59" x14ac:dyDescent="0.3">
      <c r="A41" t="s">
        <v>9381</v>
      </c>
      <c r="F41" t="s">
        <v>1905</v>
      </c>
      <c r="G41" t="s">
        <v>5384</v>
      </c>
      <c r="H41" s="3">
        <v>4.3431057066057802E-9</v>
      </c>
      <c r="I41" s="3">
        <v>1.79624296393959E-7</v>
      </c>
      <c r="J41">
        <v>3.9636556657546702</v>
      </c>
      <c r="K41">
        <v>76.318906191046196</v>
      </c>
      <c r="L41" t="s">
        <v>5389</v>
      </c>
      <c r="R41" t="s">
        <v>251</v>
      </c>
      <c r="S41" t="s">
        <v>5400</v>
      </c>
      <c r="T41" s="3">
        <v>2.2950168312257401E-7</v>
      </c>
      <c r="U41" s="3">
        <v>1.0243268999776899E-5</v>
      </c>
      <c r="V41">
        <v>3.5069265713120399</v>
      </c>
      <c r="W41">
        <v>53.611633115478902</v>
      </c>
      <c r="X41" t="s">
        <v>9718</v>
      </c>
      <c r="AD41" t="s">
        <v>2295</v>
      </c>
      <c r="AE41" t="s">
        <v>10725</v>
      </c>
      <c r="AF41" s="3">
        <v>5.2208731795655999E-12</v>
      </c>
      <c r="AG41" s="3">
        <v>3.38051538376872E-11</v>
      </c>
      <c r="AH41">
        <v>11.5676557239057</v>
      </c>
      <c r="AI41">
        <v>300.50868371246497</v>
      </c>
      <c r="AJ41" t="s">
        <v>10726</v>
      </c>
      <c r="AP41" t="s">
        <v>11149</v>
      </c>
      <c r="AQ41" t="s">
        <v>11150</v>
      </c>
      <c r="AR41" s="3">
        <v>1.02482895552326E-8</v>
      </c>
      <c r="AS41" s="3">
        <v>6.8919747258939699E-8</v>
      </c>
      <c r="AT41">
        <v>4.48019542837201</v>
      </c>
      <c r="AU41">
        <v>82.418369611028993</v>
      </c>
      <c r="AV41" t="s">
        <v>11151</v>
      </c>
      <c r="BA41" t="s">
        <v>16465</v>
      </c>
      <c r="BB41" s="15">
        <v>45851</v>
      </c>
      <c r="BC41" s="3">
        <v>1.5982144530182601E-8</v>
      </c>
      <c r="BD41" s="3">
        <v>1.9538171688148201E-7</v>
      </c>
      <c r="BE41">
        <v>42.175650557620799</v>
      </c>
      <c r="BF41">
        <v>757.12857817297402</v>
      </c>
      <c r="BG41" t="s">
        <v>16762</v>
      </c>
    </row>
    <row r="42" spans="1:59" x14ac:dyDescent="0.3">
      <c r="A42" t="s">
        <v>9516</v>
      </c>
      <c r="F42" t="s">
        <v>268</v>
      </c>
      <c r="G42" t="s">
        <v>5384</v>
      </c>
      <c r="H42" s="3">
        <v>4.3431057066057802E-9</v>
      </c>
      <c r="I42" s="3">
        <v>1.79624296393959E-7</v>
      </c>
      <c r="J42">
        <v>3.9636556657546702</v>
      </c>
      <c r="K42">
        <v>76.318906191046196</v>
      </c>
      <c r="L42" t="s">
        <v>5391</v>
      </c>
      <c r="R42" t="s">
        <v>865</v>
      </c>
      <c r="S42" t="s">
        <v>5400</v>
      </c>
      <c r="T42" s="3">
        <v>2.2950168312257401E-7</v>
      </c>
      <c r="U42" s="3">
        <v>1.0243268999776899E-5</v>
      </c>
      <c r="V42">
        <v>3.5069265713120399</v>
      </c>
      <c r="W42">
        <v>53.611633115478902</v>
      </c>
      <c r="X42" t="s">
        <v>9719</v>
      </c>
      <c r="AD42" t="s">
        <v>720</v>
      </c>
      <c r="AE42" t="s">
        <v>10727</v>
      </c>
      <c r="AF42" s="3">
        <v>1.20931435857829E-11</v>
      </c>
      <c r="AG42" s="3">
        <v>7.6393272895555397E-11</v>
      </c>
      <c r="AH42">
        <v>3.2989060151689902</v>
      </c>
      <c r="AI42">
        <v>82.929161141021893</v>
      </c>
      <c r="AJ42" t="s">
        <v>10728</v>
      </c>
      <c r="AP42" t="s">
        <v>791</v>
      </c>
      <c r="AQ42" t="s">
        <v>11152</v>
      </c>
      <c r="AR42" s="3">
        <v>1.64360422331469E-8</v>
      </c>
      <c r="AS42" s="3">
        <v>1.07836472212598E-7</v>
      </c>
      <c r="AT42">
        <v>2.8754685004725702</v>
      </c>
      <c r="AU42">
        <v>51.539291300802397</v>
      </c>
      <c r="AV42" t="s">
        <v>11153</v>
      </c>
      <c r="BA42" t="s">
        <v>16378</v>
      </c>
      <c r="BB42" s="16">
        <v>13058</v>
      </c>
      <c r="BC42" s="3">
        <v>2.06750304410662E-8</v>
      </c>
      <c r="BD42" s="3">
        <v>2.4658755818735E-7</v>
      </c>
      <c r="BE42">
        <v>14.5271028037383</v>
      </c>
      <c r="BF42">
        <v>257.04748349385898</v>
      </c>
      <c r="BG42" t="s">
        <v>16763</v>
      </c>
    </row>
    <row r="43" spans="1:59" x14ac:dyDescent="0.3">
      <c r="A43" t="s">
        <v>9384</v>
      </c>
      <c r="F43" t="s">
        <v>42</v>
      </c>
      <c r="G43" t="s">
        <v>5384</v>
      </c>
      <c r="H43" s="3">
        <v>4.3431057066057802E-9</v>
      </c>
      <c r="I43" s="3">
        <v>1.79624296393959E-7</v>
      </c>
      <c r="J43">
        <v>3.9636556657546702</v>
      </c>
      <c r="K43">
        <v>76.318906191046196</v>
      </c>
      <c r="L43" t="s">
        <v>5393</v>
      </c>
      <c r="R43" t="s">
        <v>1973</v>
      </c>
      <c r="S43" t="s">
        <v>5400</v>
      </c>
      <c r="T43" s="3">
        <v>2.2950168312257401E-7</v>
      </c>
      <c r="U43" s="3">
        <v>1.0243268999776899E-5</v>
      </c>
      <c r="V43">
        <v>3.5069265713120399</v>
      </c>
      <c r="W43">
        <v>53.611633115478902</v>
      </c>
      <c r="X43" t="s">
        <v>5407</v>
      </c>
      <c r="AD43" t="s">
        <v>10729</v>
      </c>
      <c r="AE43" t="s">
        <v>10730</v>
      </c>
      <c r="AF43" s="3">
        <v>6.6842753262433898E-11</v>
      </c>
      <c r="AG43" s="3">
        <v>4.1219697845167601E-10</v>
      </c>
      <c r="AH43">
        <v>5.4253209499685999</v>
      </c>
      <c r="AI43">
        <v>127.108098783614</v>
      </c>
      <c r="AJ43" t="s">
        <v>10731</v>
      </c>
      <c r="AP43" t="s">
        <v>11154</v>
      </c>
      <c r="AQ43" t="s">
        <v>10767</v>
      </c>
      <c r="AR43" s="3">
        <v>5.8280163586717202E-8</v>
      </c>
      <c r="AS43" s="3">
        <v>3.7327057154349802E-7</v>
      </c>
      <c r="AT43">
        <v>5.7145190436474804</v>
      </c>
      <c r="AU43">
        <v>95.192481365529005</v>
      </c>
      <c r="AV43" t="s">
        <v>11155</v>
      </c>
      <c r="BA43" t="s">
        <v>16547</v>
      </c>
      <c r="BB43" s="15">
        <v>45930</v>
      </c>
      <c r="BC43" s="3">
        <v>6.6594146599289503E-8</v>
      </c>
      <c r="BD43" s="3">
        <v>7.7534613540601304E-7</v>
      </c>
      <c r="BE43">
        <v>15.5389125799573</v>
      </c>
      <c r="BF43">
        <v>256.77507858991299</v>
      </c>
      <c r="BG43" t="s">
        <v>16764</v>
      </c>
    </row>
    <row r="44" spans="1:59" x14ac:dyDescent="0.3">
      <c r="A44" t="s">
        <v>9525</v>
      </c>
      <c r="F44" t="s">
        <v>2246</v>
      </c>
      <c r="G44" t="s">
        <v>5384</v>
      </c>
      <c r="H44" s="3">
        <v>4.3431057066057802E-9</v>
      </c>
      <c r="I44" s="3">
        <v>1.79624296393959E-7</v>
      </c>
      <c r="J44">
        <v>3.9636556657546702</v>
      </c>
      <c r="K44">
        <v>76.318906191046196</v>
      </c>
      <c r="L44" t="s">
        <v>5395</v>
      </c>
      <c r="R44" t="s">
        <v>2442</v>
      </c>
      <c r="S44" t="s">
        <v>5400</v>
      </c>
      <c r="T44" s="3">
        <v>2.2950168312257401E-7</v>
      </c>
      <c r="U44" s="3">
        <v>1.0243268999776899E-5</v>
      </c>
      <c r="V44">
        <v>3.5069265713120399</v>
      </c>
      <c r="W44">
        <v>53.611633115478902</v>
      </c>
      <c r="X44" t="s">
        <v>5408</v>
      </c>
      <c r="AD44" t="s">
        <v>2469</v>
      </c>
      <c r="AE44" t="s">
        <v>10732</v>
      </c>
      <c r="AF44" s="3">
        <v>7.7751165776762801E-11</v>
      </c>
      <c r="AG44" s="3">
        <v>4.6831516130654795E-10</v>
      </c>
      <c r="AH44">
        <v>5.8890315363984103</v>
      </c>
      <c r="AI44">
        <v>137.08197617477299</v>
      </c>
      <c r="AJ44" t="s">
        <v>10733</v>
      </c>
      <c r="AP44" t="s">
        <v>11156</v>
      </c>
      <c r="AQ44" t="s">
        <v>11157</v>
      </c>
      <c r="AR44" s="3">
        <v>6.3434365385273598E-7</v>
      </c>
      <c r="AS44" s="3">
        <v>3.96833588107874E-6</v>
      </c>
      <c r="AT44">
        <v>3.4033494181095598</v>
      </c>
      <c r="AU44">
        <v>48.568093418424802</v>
      </c>
      <c r="AV44" t="s">
        <v>11158</v>
      </c>
      <c r="BA44" t="s">
        <v>16634</v>
      </c>
      <c r="BB44" t="s">
        <v>16765</v>
      </c>
      <c r="BC44" s="3">
        <v>7.6608738174980302E-8</v>
      </c>
      <c r="BD44" s="3">
        <v>8.7120169692012504E-7</v>
      </c>
      <c r="BE44">
        <v>7.8989661654135297</v>
      </c>
      <c r="BF44">
        <v>129.421043142061</v>
      </c>
      <c r="BG44" t="s">
        <v>16766</v>
      </c>
    </row>
    <row r="45" spans="1:59" x14ac:dyDescent="0.3">
      <c r="A45" t="s">
        <v>9213</v>
      </c>
      <c r="F45" t="s">
        <v>2018</v>
      </c>
      <c r="G45" t="s">
        <v>5384</v>
      </c>
      <c r="H45" s="3">
        <v>4.3431057066057802E-9</v>
      </c>
      <c r="I45" s="3">
        <v>1.79624296393959E-7</v>
      </c>
      <c r="J45">
        <v>3.9636556657546702</v>
      </c>
      <c r="K45">
        <v>76.318906191046196</v>
      </c>
      <c r="L45" t="s">
        <v>5397</v>
      </c>
      <c r="R45" t="s">
        <v>1974</v>
      </c>
      <c r="S45" t="s">
        <v>5400</v>
      </c>
      <c r="T45" s="3">
        <v>2.2950168312257401E-7</v>
      </c>
      <c r="U45" s="3">
        <v>1.0243268999776899E-5</v>
      </c>
      <c r="V45">
        <v>3.5069265713120399</v>
      </c>
      <c r="W45">
        <v>53.611633115478902</v>
      </c>
      <c r="X45" t="s">
        <v>5410</v>
      </c>
      <c r="AD45" t="s">
        <v>9295</v>
      </c>
      <c r="AE45" s="16">
        <v>14215</v>
      </c>
      <c r="AF45" s="3">
        <v>2.11003034542644E-10</v>
      </c>
      <c r="AG45" s="3">
        <v>1.2420405896941999E-9</v>
      </c>
      <c r="AH45">
        <v>16.824072737768699</v>
      </c>
      <c r="AI45">
        <v>374.82601659604501</v>
      </c>
      <c r="AJ45" t="s">
        <v>10734</v>
      </c>
      <c r="AP45" t="s">
        <v>9287</v>
      </c>
      <c r="AQ45" t="s">
        <v>11159</v>
      </c>
      <c r="AR45" s="3">
        <v>1.27775815901529E-6</v>
      </c>
      <c r="AS45" s="3">
        <v>7.8117487448889898E-6</v>
      </c>
      <c r="AT45">
        <v>4.7537461385956004</v>
      </c>
      <c r="AU45">
        <v>64.510253017986898</v>
      </c>
      <c r="AV45" t="s">
        <v>11160</v>
      </c>
      <c r="BA45" t="s">
        <v>16767</v>
      </c>
      <c r="BB45" s="15">
        <v>45783</v>
      </c>
      <c r="BC45" s="3">
        <v>8.6550482120599696E-8</v>
      </c>
      <c r="BD45" s="3">
        <v>9.6189058538575606E-7</v>
      </c>
      <c r="BE45">
        <v>180.12962962962899</v>
      </c>
      <c r="BF45">
        <v>2929.3649440598101</v>
      </c>
      <c r="BG45" t="s">
        <v>16768</v>
      </c>
    </row>
    <row r="46" spans="1:59" x14ac:dyDescent="0.3">
      <c r="A46" t="s">
        <v>9298</v>
      </c>
      <c r="F46" t="s">
        <v>1052</v>
      </c>
      <c r="G46" t="s">
        <v>5384</v>
      </c>
      <c r="H46" s="3">
        <v>4.3431057066057802E-9</v>
      </c>
      <c r="I46" s="3">
        <v>1.79624296393959E-7</v>
      </c>
      <c r="J46">
        <v>3.9636556657546702</v>
      </c>
      <c r="K46">
        <v>76.318906191046196</v>
      </c>
      <c r="L46" t="s">
        <v>5399</v>
      </c>
      <c r="R46" t="s">
        <v>2012</v>
      </c>
      <c r="S46" t="s">
        <v>5400</v>
      </c>
      <c r="T46" s="3">
        <v>2.2950168312257401E-7</v>
      </c>
      <c r="U46" s="3">
        <v>1.0243268999776899E-5</v>
      </c>
      <c r="V46">
        <v>3.5069265713120399</v>
      </c>
      <c r="W46">
        <v>53.611633115478902</v>
      </c>
      <c r="X46" t="s">
        <v>5412</v>
      </c>
      <c r="AD46" t="s">
        <v>10735</v>
      </c>
      <c r="AE46" t="s">
        <v>10736</v>
      </c>
      <c r="AF46" s="3">
        <v>2.5127135659761502E-10</v>
      </c>
      <c r="AG46" s="3">
        <v>1.4147669860604801E-9</v>
      </c>
      <c r="AH46">
        <v>7.36121673003802</v>
      </c>
      <c r="AI46">
        <v>162.71592436276001</v>
      </c>
      <c r="AJ46" t="s">
        <v>10737</v>
      </c>
      <c r="AP46" t="s">
        <v>11161</v>
      </c>
      <c r="AQ46" t="s">
        <v>11162</v>
      </c>
      <c r="AR46" s="3">
        <v>3.2150210718981298E-6</v>
      </c>
      <c r="AS46" s="3">
        <v>1.9218681518679901E-5</v>
      </c>
      <c r="AT46">
        <v>4.6777939042089898</v>
      </c>
      <c r="AU46">
        <v>59.163224717303997</v>
      </c>
      <c r="AV46" t="s">
        <v>11163</v>
      </c>
      <c r="BA46" t="s">
        <v>16447</v>
      </c>
      <c r="BB46" t="s">
        <v>16769</v>
      </c>
      <c r="BC46" s="3">
        <v>9.2327127068361198E-8</v>
      </c>
      <c r="BD46" s="3">
        <v>1.0032881141428501E-6</v>
      </c>
      <c r="BE46">
        <v>5.9135017471501401</v>
      </c>
      <c r="BF46">
        <v>95.786474567577898</v>
      </c>
      <c r="BG46" t="s">
        <v>16770</v>
      </c>
    </row>
    <row r="47" spans="1:59" x14ac:dyDescent="0.3">
      <c r="A47" t="s">
        <v>9134</v>
      </c>
      <c r="F47" t="s">
        <v>1389</v>
      </c>
      <c r="G47" t="s">
        <v>5384</v>
      </c>
      <c r="H47" s="3">
        <v>4.3431057066057802E-9</v>
      </c>
      <c r="I47" s="3">
        <v>1.79624296393959E-7</v>
      </c>
      <c r="J47">
        <v>3.9636556657546702</v>
      </c>
      <c r="K47">
        <v>76.318906191046196</v>
      </c>
      <c r="L47" t="s">
        <v>5402</v>
      </c>
      <c r="R47" t="s">
        <v>1751</v>
      </c>
      <c r="S47" t="s">
        <v>5400</v>
      </c>
      <c r="T47" s="3">
        <v>2.2950168312257401E-7</v>
      </c>
      <c r="U47" s="3">
        <v>1.0243268999776899E-5</v>
      </c>
      <c r="V47">
        <v>3.5069265713120399</v>
      </c>
      <c r="W47">
        <v>53.611633115478902</v>
      </c>
      <c r="X47" t="s">
        <v>9720</v>
      </c>
      <c r="AD47" t="s">
        <v>10738</v>
      </c>
      <c r="AE47" t="s">
        <v>10736</v>
      </c>
      <c r="AF47" s="3">
        <v>2.5127135659761502E-10</v>
      </c>
      <c r="AG47" s="3">
        <v>1.4147669860604801E-9</v>
      </c>
      <c r="AH47">
        <v>7.36121673003802</v>
      </c>
      <c r="AI47">
        <v>162.71592436276001</v>
      </c>
      <c r="AJ47" t="s">
        <v>10739</v>
      </c>
      <c r="AP47" t="s">
        <v>11164</v>
      </c>
      <c r="AQ47" t="s">
        <v>11165</v>
      </c>
      <c r="AR47" s="3">
        <v>5.7490734333976797E-6</v>
      </c>
      <c r="AS47" s="3">
        <v>3.3619581599651602E-5</v>
      </c>
      <c r="AT47">
        <v>3.4744301512073998</v>
      </c>
      <c r="AU47">
        <v>41.9241136426783</v>
      </c>
      <c r="AV47" t="s">
        <v>11166</v>
      </c>
      <c r="BA47" t="s">
        <v>16526</v>
      </c>
      <c r="BB47" s="15">
        <v>45892</v>
      </c>
      <c r="BC47" s="3">
        <v>9.8722072028455197E-8</v>
      </c>
      <c r="BD47" s="3">
        <v>1.0494585483024899E-6</v>
      </c>
      <c r="BE47">
        <v>19.3072625698324</v>
      </c>
      <c r="BF47">
        <v>311.44462786345298</v>
      </c>
      <c r="BG47" t="s">
        <v>16771</v>
      </c>
    </row>
    <row r="48" spans="1:59" x14ac:dyDescent="0.3">
      <c r="A48" t="s">
        <v>9243</v>
      </c>
      <c r="F48" t="s">
        <v>607</v>
      </c>
      <c r="G48" t="s">
        <v>5384</v>
      </c>
      <c r="H48" s="3">
        <v>4.3431057066057802E-9</v>
      </c>
      <c r="I48" s="3">
        <v>1.79624296393959E-7</v>
      </c>
      <c r="J48">
        <v>3.9636556657546702</v>
      </c>
      <c r="K48">
        <v>76.318906191046196</v>
      </c>
      <c r="L48" t="s">
        <v>5404</v>
      </c>
      <c r="R48" t="s">
        <v>2054</v>
      </c>
      <c r="S48" t="s">
        <v>5400</v>
      </c>
      <c r="T48" s="3">
        <v>2.2950168312257401E-7</v>
      </c>
      <c r="U48" s="3">
        <v>1.0243268999776899E-5</v>
      </c>
      <c r="V48">
        <v>3.5069265713120399</v>
      </c>
      <c r="W48">
        <v>53.611633115478902</v>
      </c>
      <c r="X48" t="s">
        <v>5407</v>
      </c>
      <c r="AD48" t="s">
        <v>9361</v>
      </c>
      <c r="AE48" t="s">
        <v>10740</v>
      </c>
      <c r="AF48" s="3">
        <v>3.1935968887412502E-10</v>
      </c>
      <c r="AG48" s="3">
        <v>1.7598757323063399E-9</v>
      </c>
      <c r="AH48">
        <v>13.5585392051557</v>
      </c>
      <c r="AI48">
        <v>296.45343415007198</v>
      </c>
      <c r="AJ48" t="s">
        <v>10741</v>
      </c>
      <c r="AP48" t="s">
        <v>11167</v>
      </c>
      <c r="AQ48" t="s">
        <v>11168</v>
      </c>
      <c r="AR48" s="3">
        <v>1.2127066244259701E-5</v>
      </c>
      <c r="AS48" s="3">
        <v>6.9408102546933303E-5</v>
      </c>
      <c r="AT48">
        <v>4.1430102915951901</v>
      </c>
      <c r="AU48">
        <v>46.899169510129198</v>
      </c>
      <c r="AV48" t="s">
        <v>11169</v>
      </c>
      <c r="BA48" t="s">
        <v>16772</v>
      </c>
      <c r="BB48" s="16">
        <v>11933</v>
      </c>
      <c r="BC48" s="3">
        <v>1.2436083954466001E-7</v>
      </c>
      <c r="BD48" s="3">
        <v>1.29388192632635E-6</v>
      </c>
      <c r="BE48">
        <v>14.1862426995457</v>
      </c>
      <c r="BF48">
        <v>225.56237255498101</v>
      </c>
      <c r="BG48" t="s">
        <v>16773</v>
      </c>
    </row>
    <row r="49" spans="1:59" x14ac:dyDescent="0.3">
      <c r="A49" t="s">
        <v>9378</v>
      </c>
      <c r="F49" t="s">
        <v>2023</v>
      </c>
      <c r="G49" t="s">
        <v>5384</v>
      </c>
      <c r="H49" s="3">
        <v>4.3431057066057802E-9</v>
      </c>
      <c r="I49" s="3">
        <v>1.79624296393959E-7</v>
      </c>
      <c r="J49">
        <v>3.9636556657546702</v>
      </c>
      <c r="K49">
        <v>76.318906191046196</v>
      </c>
      <c r="L49" t="s">
        <v>5406</v>
      </c>
      <c r="R49" t="s">
        <v>2062</v>
      </c>
      <c r="S49" t="s">
        <v>5400</v>
      </c>
      <c r="T49" s="3">
        <v>2.2950168312257401E-7</v>
      </c>
      <c r="U49" s="3">
        <v>1.0243268999776899E-5</v>
      </c>
      <c r="V49">
        <v>3.5069265713120399</v>
      </c>
      <c r="W49">
        <v>53.611633115478902</v>
      </c>
      <c r="X49" t="s">
        <v>5410</v>
      </c>
      <c r="AD49" t="s">
        <v>10742</v>
      </c>
      <c r="AE49" s="16">
        <v>16041</v>
      </c>
      <c r="AF49" s="3">
        <v>1.0557893214639701E-9</v>
      </c>
      <c r="AG49" s="3">
        <v>5.6968632137326804E-9</v>
      </c>
      <c r="AH49">
        <v>14.1068813169521</v>
      </c>
      <c r="AI49">
        <v>291.57480798939201</v>
      </c>
      <c r="AJ49" t="s">
        <v>10743</v>
      </c>
      <c r="AP49" t="s">
        <v>11170</v>
      </c>
      <c r="AQ49" t="s">
        <v>11171</v>
      </c>
      <c r="AR49" s="3">
        <v>1.5164389846631199E-5</v>
      </c>
      <c r="AS49" s="3">
        <v>8.4983768098829396E-5</v>
      </c>
      <c r="AT49">
        <v>4.32056561013757</v>
      </c>
      <c r="AU49">
        <v>47.943418343607703</v>
      </c>
      <c r="AV49" t="s">
        <v>11172</v>
      </c>
      <c r="BA49" t="s">
        <v>16264</v>
      </c>
      <c r="BB49" s="16">
        <v>19664</v>
      </c>
      <c r="BC49" s="3">
        <v>1.5038588348817101E-7</v>
      </c>
      <c r="BD49" s="3">
        <v>1.5320561880357399E-6</v>
      </c>
      <c r="BE49">
        <v>9.5212680577849103</v>
      </c>
      <c r="BF49">
        <v>149.579704742719</v>
      </c>
      <c r="BG49" t="s">
        <v>16774</v>
      </c>
    </row>
    <row r="50" spans="1:59" x14ac:dyDescent="0.3">
      <c r="A50" t="s">
        <v>9245</v>
      </c>
      <c r="F50" t="s">
        <v>2051</v>
      </c>
      <c r="G50" t="s">
        <v>5384</v>
      </c>
      <c r="H50" s="3">
        <v>4.3431057066057802E-9</v>
      </c>
      <c r="I50" s="3">
        <v>1.79624296393959E-7</v>
      </c>
      <c r="J50">
        <v>3.9636556657546702</v>
      </c>
      <c r="K50">
        <v>76.318906191046196</v>
      </c>
      <c r="L50" t="s">
        <v>5406</v>
      </c>
      <c r="R50" t="s">
        <v>1804</v>
      </c>
      <c r="S50" t="s">
        <v>5400</v>
      </c>
      <c r="T50" s="3">
        <v>2.2950168312257401E-7</v>
      </c>
      <c r="U50" s="3">
        <v>1.0243268999776899E-5</v>
      </c>
      <c r="V50">
        <v>3.5069265713120399</v>
      </c>
      <c r="W50">
        <v>53.611633115478902</v>
      </c>
      <c r="X50" t="s">
        <v>5416</v>
      </c>
      <c r="AD50" t="s">
        <v>9165</v>
      </c>
      <c r="AE50" s="16">
        <v>13089</v>
      </c>
      <c r="AF50" s="3">
        <v>1.2834460556266601E-9</v>
      </c>
      <c r="AG50" s="3">
        <v>6.7839291511694898E-9</v>
      </c>
      <c r="AH50">
        <v>16.677668539325801</v>
      </c>
      <c r="AI50">
        <v>341.453868322544</v>
      </c>
      <c r="AJ50" t="s">
        <v>10744</v>
      </c>
      <c r="AP50" t="s">
        <v>11173</v>
      </c>
      <c r="AQ50" t="s">
        <v>11174</v>
      </c>
      <c r="AR50" s="3">
        <v>1.5617955766024199E-5</v>
      </c>
      <c r="AS50" s="3">
        <v>8.5739389817561599E-5</v>
      </c>
      <c r="AT50">
        <v>3.0230090016542399</v>
      </c>
      <c r="AU50">
        <v>33.455910560808903</v>
      </c>
      <c r="AV50" t="s">
        <v>11175</v>
      </c>
      <c r="BA50" t="s">
        <v>16643</v>
      </c>
      <c r="BB50" t="s">
        <v>16775</v>
      </c>
      <c r="BC50" s="3">
        <v>1.5765926457538599E-7</v>
      </c>
      <c r="BD50" s="3">
        <v>1.5733751097421199E-6</v>
      </c>
      <c r="BE50">
        <v>3.4811994672621802</v>
      </c>
      <c r="BF50">
        <v>54.525434358545702</v>
      </c>
      <c r="BG50" t="s">
        <v>16776</v>
      </c>
    </row>
    <row r="51" spans="1:59" x14ac:dyDescent="0.3">
      <c r="A51" t="s">
        <v>9158</v>
      </c>
      <c r="F51" t="s">
        <v>2388</v>
      </c>
      <c r="G51" t="s">
        <v>5384</v>
      </c>
      <c r="H51" s="3">
        <v>4.3431057066057802E-9</v>
      </c>
      <c r="I51" s="3">
        <v>1.79624296393959E-7</v>
      </c>
      <c r="J51">
        <v>3.9636556657546702</v>
      </c>
      <c r="K51">
        <v>76.318906191046196</v>
      </c>
      <c r="L51" t="s">
        <v>5409</v>
      </c>
      <c r="R51" t="s">
        <v>1687</v>
      </c>
      <c r="S51" t="s">
        <v>5419</v>
      </c>
      <c r="T51" s="3">
        <v>8.1334428693887698E-7</v>
      </c>
      <c r="U51" s="3">
        <v>3.1206736062023201E-5</v>
      </c>
      <c r="V51">
        <v>3.3531468531468498</v>
      </c>
      <c r="W51">
        <v>47.018198513760403</v>
      </c>
      <c r="X51" t="s">
        <v>5420</v>
      </c>
      <c r="AD51" t="s">
        <v>708</v>
      </c>
      <c r="AE51" s="15">
        <v>45884</v>
      </c>
      <c r="AF51" s="3">
        <v>1.5710142738567E-9</v>
      </c>
      <c r="AG51" s="3">
        <v>8.1378539385777098E-9</v>
      </c>
      <c r="AH51">
        <v>41.389731311519</v>
      </c>
      <c r="AI51">
        <v>839.03377564914899</v>
      </c>
      <c r="AJ51" t="s">
        <v>10745</v>
      </c>
      <c r="AP51" t="s">
        <v>9564</v>
      </c>
      <c r="AQ51" t="s">
        <v>11176</v>
      </c>
      <c r="AR51" s="3">
        <v>1.0358449274706E-4</v>
      </c>
      <c r="AS51" s="3">
        <v>5.57284570979183E-4</v>
      </c>
      <c r="AT51">
        <v>2.7052937856144501</v>
      </c>
      <c r="AU51">
        <v>24.8214030265205</v>
      </c>
      <c r="AV51" t="s">
        <v>11177</v>
      </c>
      <c r="BA51" t="s">
        <v>16345</v>
      </c>
      <c r="BB51" s="15">
        <v>45894</v>
      </c>
      <c r="BC51" s="3">
        <v>2.0753920177200399E-7</v>
      </c>
      <c r="BD51" s="3">
        <v>2.0297333933301998E-6</v>
      </c>
      <c r="BE51">
        <v>17.034067258188099</v>
      </c>
      <c r="BF51">
        <v>262.11930016102298</v>
      </c>
      <c r="BG51" t="s">
        <v>16777</v>
      </c>
    </row>
    <row r="52" spans="1:59" x14ac:dyDescent="0.3">
      <c r="A52" t="s">
        <v>9524</v>
      </c>
      <c r="F52" t="s">
        <v>1448</v>
      </c>
      <c r="G52" t="s">
        <v>5384</v>
      </c>
      <c r="H52" s="3">
        <v>4.3431057066057802E-9</v>
      </c>
      <c r="I52" s="3">
        <v>1.79624296393959E-7</v>
      </c>
      <c r="J52">
        <v>3.9636556657546702</v>
      </c>
      <c r="K52">
        <v>76.318906191046196</v>
      </c>
      <c r="L52" t="s">
        <v>5411</v>
      </c>
      <c r="R52" t="s">
        <v>555</v>
      </c>
      <c r="S52" t="s">
        <v>5419</v>
      </c>
      <c r="T52" s="3">
        <v>8.1334428693887698E-7</v>
      </c>
      <c r="U52" s="3">
        <v>3.1206736062023201E-5</v>
      </c>
      <c r="V52">
        <v>3.3531468531468498</v>
      </c>
      <c r="W52">
        <v>47.018198513760403</v>
      </c>
      <c r="X52" t="s">
        <v>9721</v>
      </c>
      <c r="AD52" t="s">
        <v>2464</v>
      </c>
      <c r="AE52" t="s">
        <v>10746</v>
      </c>
      <c r="AF52" s="3">
        <v>3.2381818200672501E-9</v>
      </c>
      <c r="AG52" s="3">
        <v>1.64448841450474E-8</v>
      </c>
      <c r="AH52">
        <v>10.7802033492822</v>
      </c>
      <c r="AI52">
        <v>210.73415142481099</v>
      </c>
      <c r="AJ52" t="s">
        <v>10747</v>
      </c>
      <c r="AP52" t="s">
        <v>11178</v>
      </c>
      <c r="AQ52" t="s">
        <v>11179</v>
      </c>
      <c r="AR52" s="3">
        <v>1.4264082935360199E-4</v>
      </c>
      <c r="AS52" s="3">
        <v>7.5236045286507702E-4</v>
      </c>
      <c r="AT52">
        <v>2.0710312971342302</v>
      </c>
      <c r="AU52">
        <v>18.3393565166859</v>
      </c>
      <c r="AV52" t="s">
        <v>11180</v>
      </c>
      <c r="BA52" t="s">
        <v>16499</v>
      </c>
      <c r="BB52" t="s">
        <v>16778</v>
      </c>
      <c r="BC52" s="3">
        <v>2.6956821502766402E-7</v>
      </c>
      <c r="BD52" s="3">
        <v>2.5846834735005398E-6</v>
      </c>
      <c r="BE52">
        <v>4.7810411682204403</v>
      </c>
      <c r="BF52">
        <v>72.320153221798193</v>
      </c>
      <c r="BG52" t="s">
        <v>16779</v>
      </c>
    </row>
    <row r="53" spans="1:59" x14ac:dyDescent="0.3">
      <c r="A53" t="s">
        <v>9520</v>
      </c>
      <c r="F53" t="s">
        <v>2267</v>
      </c>
      <c r="G53" t="s">
        <v>5384</v>
      </c>
      <c r="H53" s="3">
        <v>4.3431057066057802E-9</v>
      </c>
      <c r="I53" s="3">
        <v>1.79624296393959E-7</v>
      </c>
      <c r="J53">
        <v>3.9636556657546702</v>
      </c>
      <c r="K53">
        <v>76.318906191046196</v>
      </c>
      <c r="L53" t="s">
        <v>5395</v>
      </c>
      <c r="R53" t="s">
        <v>2335</v>
      </c>
      <c r="S53" t="s">
        <v>5419</v>
      </c>
      <c r="T53" s="3">
        <v>8.1334428693887698E-7</v>
      </c>
      <c r="U53" s="3">
        <v>3.1206736062023201E-5</v>
      </c>
      <c r="V53">
        <v>3.3531468531468498</v>
      </c>
      <c r="W53">
        <v>47.018198513760403</v>
      </c>
      <c r="X53" t="s">
        <v>5424</v>
      </c>
      <c r="AD53" t="s">
        <v>9289</v>
      </c>
      <c r="AE53" t="s">
        <v>10748</v>
      </c>
      <c r="AF53" s="3">
        <v>4.02085002577817E-9</v>
      </c>
      <c r="AG53" s="3">
        <v>2.0026926089933602E-8</v>
      </c>
      <c r="AH53">
        <v>4.3800140129619898</v>
      </c>
      <c r="AI53">
        <v>84.673434478108206</v>
      </c>
      <c r="AJ53" t="s">
        <v>10749</v>
      </c>
      <c r="AP53" t="s">
        <v>11181</v>
      </c>
      <c r="AQ53" t="s">
        <v>11182</v>
      </c>
      <c r="AR53" s="3">
        <v>1.4829101458894899E-4</v>
      </c>
      <c r="AS53" s="3">
        <v>7.6712082546975596E-4</v>
      </c>
      <c r="AT53">
        <v>3.8883007236665699</v>
      </c>
      <c r="AU53">
        <v>34.280557483753299</v>
      </c>
      <c r="AV53" t="s">
        <v>11183</v>
      </c>
      <c r="BA53" t="s">
        <v>16289</v>
      </c>
      <c r="BB53" s="15">
        <v>45820</v>
      </c>
      <c r="BC53" s="3">
        <v>3.2011648993473702E-7</v>
      </c>
      <c r="BD53" s="3">
        <v>3.0103262226555102E-6</v>
      </c>
      <c r="BE53">
        <v>36.083487940630697</v>
      </c>
      <c r="BF53">
        <v>539.61343870895598</v>
      </c>
      <c r="BG53" t="s">
        <v>16780</v>
      </c>
    </row>
    <row r="54" spans="1:59" x14ac:dyDescent="0.3">
      <c r="A54" t="s">
        <v>3067</v>
      </c>
      <c r="F54" t="s">
        <v>2431</v>
      </c>
      <c r="G54" t="s">
        <v>5384</v>
      </c>
      <c r="H54" s="3">
        <v>4.3431057066057802E-9</v>
      </c>
      <c r="I54" s="3">
        <v>1.79624296393959E-7</v>
      </c>
      <c r="J54">
        <v>3.9636556657546702</v>
      </c>
      <c r="K54">
        <v>76.318906191046196</v>
      </c>
      <c r="L54" t="s">
        <v>5409</v>
      </c>
      <c r="R54" t="s">
        <v>1754</v>
      </c>
      <c r="S54" t="s">
        <v>5419</v>
      </c>
      <c r="T54" s="3">
        <v>8.1334428693887698E-7</v>
      </c>
      <c r="U54" s="3">
        <v>3.1206736062023201E-5</v>
      </c>
      <c r="V54">
        <v>3.3531468531468498</v>
      </c>
      <c r="W54">
        <v>47.018198513760403</v>
      </c>
      <c r="X54" t="s">
        <v>9722</v>
      </c>
      <c r="AD54" t="s">
        <v>10750</v>
      </c>
      <c r="AE54" t="s">
        <v>10751</v>
      </c>
      <c r="AF54" s="3">
        <v>4.7232469693249199E-9</v>
      </c>
      <c r="AG54" s="3">
        <v>2.3081527642550101E-8</v>
      </c>
      <c r="AH54">
        <v>6.92771464646464</v>
      </c>
      <c r="AI54">
        <v>132.809619655891</v>
      </c>
      <c r="AJ54" t="s">
        <v>10752</v>
      </c>
      <c r="AP54" t="s">
        <v>11184</v>
      </c>
      <c r="AQ54" t="s">
        <v>11185</v>
      </c>
      <c r="AR54" s="3">
        <v>4.0226597308301202E-4</v>
      </c>
      <c r="AS54">
        <v>2.0416895614967902E-3</v>
      </c>
      <c r="AT54">
        <v>3.4537657464486702</v>
      </c>
      <c r="AU54">
        <v>27.002911970181302</v>
      </c>
      <c r="AV54" t="s">
        <v>11186</v>
      </c>
      <c r="BA54" t="s">
        <v>16781</v>
      </c>
      <c r="BB54" s="16">
        <v>21125</v>
      </c>
      <c r="BC54" s="3">
        <v>3.2986882251800198E-7</v>
      </c>
      <c r="BD54" s="3">
        <v>3.0435066832321302E-6</v>
      </c>
      <c r="BE54">
        <v>8.6915404657221895</v>
      </c>
      <c r="BF54">
        <v>129.71751077259401</v>
      </c>
      <c r="BG54" t="s">
        <v>16782</v>
      </c>
    </row>
    <row r="55" spans="1:59" x14ac:dyDescent="0.3">
      <c r="A55" t="s">
        <v>3068</v>
      </c>
      <c r="F55" t="s">
        <v>1881</v>
      </c>
      <c r="G55" t="s">
        <v>5417</v>
      </c>
      <c r="H55" s="3">
        <v>1.7335640076052E-8</v>
      </c>
      <c r="I55" s="3">
        <v>5.6716004547322604E-7</v>
      </c>
      <c r="J55">
        <v>3.80538610325844</v>
      </c>
      <c r="K55">
        <v>68.004157436860496</v>
      </c>
      <c r="L55" t="s">
        <v>5418</v>
      </c>
      <c r="R55" t="s">
        <v>2366</v>
      </c>
      <c r="S55" t="s">
        <v>5419</v>
      </c>
      <c r="T55" s="3">
        <v>8.1334428693887698E-7</v>
      </c>
      <c r="U55" s="3">
        <v>3.1206736062023201E-5</v>
      </c>
      <c r="V55">
        <v>3.3531468531468498</v>
      </c>
      <c r="W55">
        <v>47.018198513760403</v>
      </c>
      <c r="X55" t="s">
        <v>5426</v>
      </c>
      <c r="AD55" t="s">
        <v>2472</v>
      </c>
      <c r="AE55" t="s">
        <v>10753</v>
      </c>
      <c r="AF55" s="3">
        <v>6.3153675645330401E-9</v>
      </c>
      <c r="AG55" s="3">
        <v>3.0290374059519598E-8</v>
      </c>
      <c r="AH55">
        <v>6.7764122200263497</v>
      </c>
      <c r="AI55">
        <v>127.940559281742</v>
      </c>
      <c r="AJ55" t="s">
        <v>10754</v>
      </c>
      <c r="AP55" t="s">
        <v>11187</v>
      </c>
      <c r="AQ55" t="s">
        <v>11188</v>
      </c>
      <c r="AR55" s="3">
        <v>4.2314230194190702E-4</v>
      </c>
      <c r="AS55">
        <v>2.10787554115505E-3</v>
      </c>
      <c r="AT55">
        <v>2.1183273843945001</v>
      </c>
      <c r="AU55">
        <v>16.4547477445903</v>
      </c>
      <c r="AV55" t="s">
        <v>11189</v>
      </c>
      <c r="BA55" t="s">
        <v>16305</v>
      </c>
      <c r="BB55" s="15">
        <v>45822</v>
      </c>
      <c r="BC55" s="3">
        <v>9.9300836443376104E-7</v>
      </c>
      <c r="BD55" s="3">
        <v>8.9922424112612807E-6</v>
      </c>
      <c r="BE55">
        <v>27.059833024118699</v>
      </c>
      <c r="BF55">
        <v>374.03526581394402</v>
      </c>
      <c r="BG55" t="s">
        <v>16783</v>
      </c>
    </row>
    <row r="56" spans="1:59" x14ac:dyDescent="0.3">
      <c r="A56" t="s">
        <v>9303</v>
      </c>
      <c r="F56" t="s">
        <v>744</v>
      </c>
      <c r="G56" t="s">
        <v>5417</v>
      </c>
      <c r="H56" s="3">
        <v>1.7335640076052E-8</v>
      </c>
      <c r="I56" s="3">
        <v>5.6716004547322604E-7</v>
      </c>
      <c r="J56">
        <v>3.80538610325844</v>
      </c>
      <c r="K56">
        <v>68.004157436860496</v>
      </c>
      <c r="L56" t="s">
        <v>5421</v>
      </c>
      <c r="R56" t="s">
        <v>3630</v>
      </c>
      <c r="S56" t="s">
        <v>5419</v>
      </c>
      <c r="T56" s="3">
        <v>8.1334428693887698E-7</v>
      </c>
      <c r="U56" s="3">
        <v>3.1206736062023201E-5</v>
      </c>
      <c r="V56">
        <v>3.3531468531468498</v>
      </c>
      <c r="W56">
        <v>47.018198513760403</v>
      </c>
      <c r="X56" t="s">
        <v>5429</v>
      </c>
      <c r="AD56" t="s">
        <v>9325</v>
      </c>
      <c r="AE56" s="16">
        <v>15281</v>
      </c>
      <c r="AF56" s="3">
        <v>8.38045200625037E-9</v>
      </c>
      <c r="AG56" s="3">
        <v>3.9464310356706202E-8</v>
      </c>
      <c r="AH56">
        <v>13.3380149812734</v>
      </c>
      <c r="AI56">
        <v>248.05191944697401</v>
      </c>
      <c r="AJ56" t="s">
        <v>10755</v>
      </c>
      <c r="AP56" t="s">
        <v>11190</v>
      </c>
      <c r="AQ56" t="s">
        <v>11191</v>
      </c>
      <c r="AR56" s="3">
        <v>4.8256064850583799E-4</v>
      </c>
      <c r="AS56">
        <v>2.3601602626921801E-3</v>
      </c>
      <c r="AT56">
        <v>3.02683615819209</v>
      </c>
      <c r="AU56">
        <v>23.1141435904836</v>
      </c>
      <c r="AV56" t="s">
        <v>11192</v>
      </c>
      <c r="BA56" t="s">
        <v>16611</v>
      </c>
      <c r="BB56" t="s">
        <v>16784</v>
      </c>
      <c r="BC56" s="3">
        <v>1.0819994924614801E-6</v>
      </c>
      <c r="BD56" s="3">
        <v>9.6199591238848693E-6</v>
      </c>
      <c r="BE56">
        <v>4.5400077416500704</v>
      </c>
      <c r="BF56">
        <v>62.364723648353198</v>
      </c>
      <c r="BG56" t="s">
        <v>16785</v>
      </c>
    </row>
    <row r="57" spans="1:59" x14ac:dyDescent="0.3">
      <c r="A57" t="s">
        <v>9511</v>
      </c>
      <c r="F57" t="s">
        <v>1010</v>
      </c>
      <c r="G57" t="s">
        <v>5417</v>
      </c>
      <c r="H57" s="3">
        <v>1.7335640076052E-8</v>
      </c>
      <c r="I57" s="3">
        <v>5.6716004547322604E-7</v>
      </c>
      <c r="J57">
        <v>3.80538610325844</v>
      </c>
      <c r="K57">
        <v>68.004157436860496</v>
      </c>
      <c r="L57" t="s">
        <v>5423</v>
      </c>
      <c r="R57" t="s">
        <v>2406</v>
      </c>
      <c r="S57" t="s">
        <v>5419</v>
      </c>
      <c r="T57" s="3">
        <v>8.1334428693887698E-7</v>
      </c>
      <c r="U57" s="3">
        <v>3.1206736062023201E-5</v>
      </c>
      <c r="V57">
        <v>3.3531468531468498</v>
      </c>
      <c r="W57">
        <v>47.018198513760403</v>
      </c>
      <c r="X57" t="s">
        <v>5424</v>
      </c>
      <c r="AD57" t="s">
        <v>710</v>
      </c>
      <c r="AE57" s="16">
        <v>15646</v>
      </c>
      <c r="AF57" s="3">
        <v>1.10773255815417E-8</v>
      </c>
      <c r="AG57" s="3">
        <v>5.0333812730163198E-8</v>
      </c>
      <c r="AH57">
        <v>12.907091941524699</v>
      </c>
      <c r="AI57">
        <v>236.436828479045</v>
      </c>
      <c r="AJ57" t="s">
        <v>10756</v>
      </c>
      <c r="AP57" t="s">
        <v>11193</v>
      </c>
      <c r="AQ57" t="s">
        <v>11194</v>
      </c>
      <c r="AR57" s="3">
        <v>6.6945369237481002E-4</v>
      </c>
      <c r="AS57">
        <v>3.21576862944328E-3</v>
      </c>
      <c r="AT57">
        <v>2.2762770895736599</v>
      </c>
      <c r="AU57">
        <v>16.6374197898581</v>
      </c>
      <c r="AV57" t="s">
        <v>11195</v>
      </c>
      <c r="BA57" t="s">
        <v>16393</v>
      </c>
      <c r="BB57" t="s">
        <v>16786</v>
      </c>
      <c r="BC57" s="3">
        <v>1.23649737725947E-6</v>
      </c>
      <c r="BD57" s="3">
        <v>1.0797271740712199E-5</v>
      </c>
      <c r="BE57">
        <v>5.99333777481678</v>
      </c>
      <c r="BF57">
        <v>81.5287394592292</v>
      </c>
      <c r="BG57" t="s">
        <v>16787</v>
      </c>
    </row>
    <row r="58" spans="1:59" x14ac:dyDescent="0.3">
      <c r="A58" t="s">
        <v>3069</v>
      </c>
      <c r="F58" t="s">
        <v>557</v>
      </c>
      <c r="G58" t="s">
        <v>5417</v>
      </c>
      <c r="H58" s="3">
        <v>1.7335640076052E-8</v>
      </c>
      <c r="I58" s="3">
        <v>5.6716004547322604E-7</v>
      </c>
      <c r="J58">
        <v>3.80538610325844</v>
      </c>
      <c r="K58">
        <v>68.004157436860496</v>
      </c>
      <c r="L58" t="s">
        <v>5425</v>
      </c>
      <c r="R58" t="s">
        <v>3041</v>
      </c>
      <c r="S58" t="s">
        <v>5419</v>
      </c>
      <c r="T58" s="3">
        <v>8.1334428693887698E-7</v>
      </c>
      <c r="U58" s="3">
        <v>3.1206736062023201E-5</v>
      </c>
      <c r="V58">
        <v>3.3531468531468498</v>
      </c>
      <c r="W58">
        <v>47.018198513760403</v>
      </c>
      <c r="X58" t="s">
        <v>5432</v>
      </c>
      <c r="AD58" t="s">
        <v>9394</v>
      </c>
      <c r="AE58" s="16">
        <v>15646</v>
      </c>
      <c r="AF58" s="3">
        <v>1.10773255815417E-8</v>
      </c>
      <c r="AG58" s="3">
        <v>5.0333812730163198E-8</v>
      </c>
      <c r="AH58">
        <v>12.907091941524699</v>
      </c>
      <c r="AI58">
        <v>236.436828479045</v>
      </c>
      <c r="AJ58" t="s">
        <v>10757</v>
      </c>
      <c r="AP58" t="s">
        <v>11196</v>
      </c>
      <c r="AQ58" t="s">
        <v>11197</v>
      </c>
      <c r="AR58">
        <v>1.05169308972888E-3</v>
      </c>
      <c r="AS58">
        <v>4.9632533532819201E-3</v>
      </c>
      <c r="AT58">
        <v>2.77657373961903</v>
      </c>
      <c r="AU58">
        <v>19.039948892603</v>
      </c>
      <c r="AV58" t="s">
        <v>11198</v>
      </c>
      <c r="BA58" t="s">
        <v>16335</v>
      </c>
      <c r="BB58" s="15">
        <v>45860</v>
      </c>
      <c r="BC58" s="3">
        <v>1.28285084169129E-6</v>
      </c>
      <c r="BD58" s="3">
        <v>1.10055098524042E-5</v>
      </c>
      <c r="BE58">
        <v>16.862453531598501</v>
      </c>
      <c r="BF58">
        <v>228.763223572279</v>
      </c>
      <c r="BG58" t="s">
        <v>16788</v>
      </c>
    </row>
    <row r="59" spans="1:59" x14ac:dyDescent="0.3">
      <c r="A59" t="s">
        <v>9130</v>
      </c>
      <c r="F59" t="s">
        <v>564</v>
      </c>
      <c r="G59" t="s">
        <v>5417</v>
      </c>
      <c r="H59" s="3">
        <v>1.7335640076052E-8</v>
      </c>
      <c r="I59" s="3">
        <v>5.6716004547322604E-7</v>
      </c>
      <c r="J59">
        <v>3.80538610325844</v>
      </c>
      <c r="K59">
        <v>68.004157436860496</v>
      </c>
      <c r="L59" t="s">
        <v>5425</v>
      </c>
      <c r="R59" t="s">
        <v>74</v>
      </c>
      <c r="S59" t="s">
        <v>5434</v>
      </c>
      <c r="T59" s="3">
        <v>2.7602478882870399E-6</v>
      </c>
      <c r="U59" s="3">
        <v>9.5820033836250304E-5</v>
      </c>
      <c r="V59">
        <v>3.2010347992989998</v>
      </c>
      <c r="W59">
        <v>40.973853844258102</v>
      </c>
      <c r="X59" t="s">
        <v>9723</v>
      </c>
      <c r="AD59" t="s">
        <v>10758</v>
      </c>
      <c r="AE59" t="s">
        <v>10759</v>
      </c>
      <c r="AF59" s="3">
        <v>1.6585575983931601E-8</v>
      </c>
      <c r="AG59" s="3">
        <v>7.3558305751506104E-8</v>
      </c>
      <c r="AH59">
        <v>6.2949954086317703</v>
      </c>
      <c r="AI59">
        <v>112.773158431117</v>
      </c>
      <c r="AJ59" t="s">
        <v>10760</v>
      </c>
      <c r="AP59" t="s">
        <v>11199</v>
      </c>
      <c r="AQ59" t="s">
        <v>11200</v>
      </c>
      <c r="AR59">
        <v>1.13368682621557E-3</v>
      </c>
      <c r="AS59">
        <v>5.25796131468949E-3</v>
      </c>
      <c r="AT59">
        <v>1.9760065294439899</v>
      </c>
      <c r="AU59">
        <v>13.4018301161713</v>
      </c>
      <c r="AV59" t="s">
        <v>11201</v>
      </c>
      <c r="BA59" t="s">
        <v>16556</v>
      </c>
      <c r="BB59" t="s">
        <v>16789</v>
      </c>
      <c r="BC59" s="3">
        <v>1.5733807031866399E-6</v>
      </c>
      <c r="BD59" s="3">
        <v>1.3265226963073601E-5</v>
      </c>
      <c r="BE59">
        <v>5.3729804737833202</v>
      </c>
      <c r="BF59">
        <v>71.795290692246098</v>
      </c>
      <c r="BG59" t="s">
        <v>16790</v>
      </c>
    </row>
    <row r="60" spans="1:59" x14ac:dyDescent="0.3">
      <c r="A60" t="s">
        <v>9297</v>
      </c>
      <c r="F60" t="s">
        <v>584</v>
      </c>
      <c r="G60" t="s">
        <v>5417</v>
      </c>
      <c r="H60" s="3">
        <v>1.7335640076052E-8</v>
      </c>
      <c r="I60" s="3">
        <v>5.6716004547322604E-7</v>
      </c>
      <c r="J60">
        <v>3.80538610325844</v>
      </c>
      <c r="K60">
        <v>68.004157436860496</v>
      </c>
      <c r="L60" t="s">
        <v>5428</v>
      </c>
      <c r="R60" t="s">
        <v>3005</v>
      </c>
      <c r="S60" t="s">
        <v>5434</v>
      </c>
      <c r="T60" s="3">
        <v>2.7602478882870399E-6</v>
      </c>
      <c r="U60" s="3">
        <v>9.5820033836250304E-5</v>
      </c>
      <c r="V60">
        <v>3.2010347992989998</v>
      </c>
      <c r="W60">
        <v>40.973853844258102</v>
      </c>
      <c r="X60" t="s">
        <v>5437</v>
      </c>
      <c r="AD60" t="s">
        <v>9283</v>
      </c>
      <c r="AE60" s="15">
        <v>45888</v>
      </c>
      <c r="AF60" s="3">
        <v>1.6756525248412499E-8</v>
      </c>
      <c r="AG60" s="3">
        <v>7.3558305751506104E-8</v>
      </c>
      <c r="AH60">
        <v>26.333502624005401</v>
      </c>
      <c r="AI60">
        <v>471.487620697772</v>
      </c>
      <c r="AJ60" t="s">
        <v>10761</v>
      </c>
      <c r="AP60" t="s">
        <v>11202</v>
      </c>
      <c r="AQ60" t="s">
        <v>11203</v>
      </c>
      <c r="AR60">
        <v>1.1800379537635799E-3</v>
      </c>
      <c r="AS60">
        <v>5.3801730434305901E-3</v>
      </c>
      <c r="AT60">
        <v>2.6316652994257499</v>
      </c>
      <c r="AU60">
        <v>17.743236616262301</v>
      </c>
      <c r="AV60" t="s">
        <v>11204</v>
      </c>
      <c r="BA60" t="s">
        <v>16791</v>
      </c>
      <c r="BB60" s="15">
        <v>45786</v>
      </c>
      <c r="BC60" s="3">
        <v>1.6977998070706001E-6</v>
      </c>
      <c r="BD60" s="3">
        <v>1.3674802042969501E-5</v>
      </c>
      <c r="BE60">
        <v>45.025462962962898</v>
      </c>
      <c r="BF60">
        <v>598.21628737493802</v>
      </c>
      <c r="BG60" t="s">
        <v>16792</v>
      </c>
    </row>
    <row r="61" spans="1:59" x14ac:dyDescent="0.3">
      <c r="A61" t="s">
        <v>9266</v>
      </c>
      <c r="F61" t="s">
        <v>1732</v>
      </c>
      <c r="G61" t="s">
        <v>5417</v>
      </c>
      <c r="H61" s="3">
        <v>1.7335640076052E-8</v>
      </c>
      <c r="I61" s="3">
        <v>5.6716004547322604E-7</v>
      </c>
      <c r="J61">
        <v>3.80538610325844</v>
      </c>
      <c r="K61">
        <v>68.004157436860496</v>
      </c>
      <c r="L61" t="s">
        <v>5430</v>
      </c>
      <c r="R61" t="s">
        <v>3620</v>
      </c>
      <c r="S61" t="s">
        <v>5434</v>
      </c>
      <c r="T61" s="3">
        <v>2.7602478882870399E-6</v>
      </c>
      <c r="U61" s="3">
        <v>9.5820033836250304E-5</v>
      </c>
      <c r="V61">
        <v>3.2010347992989998</v>
      </c>
      <c r="W61">
        <v>40.973853844258102</v>
      </c>
      <c r="X61" t="s">
        <v>5439</v>
      </c>
      <c r="AD61" t="s">
        <v>9172</v>
      </c>
      <c r="AE61" s="16">
        <v>13058</v>
      </c>
      <c r="AF61" s="3">
        <v>2.06750304410662E-8</v>
      </c>
      <c r="AG61" s="3">
        <v>8.9247214737269098E-8</v>
      </c>
      <c r="AH61">
        <v>14.5271028037383</v>
      </c>
      <c r="AI61">
        <v>257.04748349385898</v>
      </c>
      <c r="AJ61" t="s">
        <v>10762</v>
      </c>
      <c r="AP61" t="s">
        <v>11205</v>
      </c>
      <c r="AQ61" t="s">
        <v>11206</v>
      </c>
      <c r="AR61">
        <v>1.26384494873154E-3</v>
      </c>
      <c r="AS61">
        <v>5.6662381868130898E-3</v>
      </c>
      <c r="AT61">
        <v>2.9982532186064499</v>
      </c>
      <c r="AU61">
        <v>20.009132659303301</v>
      </c>
      <c r="AV61" t="s">
        <v>11207</v>
      </c>
      <c r="BA61" t="s">
        <v>16444</v>
      </c>
      <c r="BB61" s="15">
        <v>45786</v>
      </c>
      <c r="BC61" s="3">
        <v>1.6977998070706001E-6</v>
      </c>
      <c r="BD61" s="3">
        <v>1.3674802042969501E-5</v>
      </c>
      <c r="BE61">
        <v>45.025462962962898</v>
      </c>
      <c r="BF61">
        <v>598.21628737493802</v>
      </c>
      <c r="BG61" t="s">
        <v>16793</v>
      </c>
    </row>
    <row r="62" spans="1:59" x14ac:dyDescent="0.3">
      <c r="A62" t="s">
        <v>9200</v>
      </c>
      <c r="F62" t="s">
        <v>1734</v>
      </c>
      <c r="G62" t="s">
        <v>5417</v>
      </c>
      <c r="H62" s="3">
        <v>1.7335640076052E-8</v>
      </c>
      <c r="I62" s="3">
        <v>5.6716004547322604E-7</v>
      </c>
      <c r="J62">
        <v>3.80538610325844</v>
      </c>
      <c r="K62">
        <v>68.004157436860496</v>
      </c>
      <c r="L62" t="s">
        <v>5431</v>
      </c>
      <c r="R62" t="s">
        <v>1781</v>
      </c>
      <c r="S62" t="s">
        <v>5434</v>
      </c>
      <c r="T62" s="3">
        <v>2.7602478882870399E-6</v>
      </c>
      <c r="U62" s="3">
        <v>9.5820033836250304E-5</v>
      </c>
      <c r="V62">
        <v>3.2010347992989998</v>
      </c>
      <c r="W62">
        <v>40.973853844258102</v>
      </c>
      <c r="X62" t="s">
        <v>9724</v>
      </c>
      <c r="AD62" t="s">
        <v>785</v>
      </c>
      <c r="AE62" t="s">
        <v>10763</v>
      </c>
      <c r="AF62" s="3">
        <v>3.7914123983023499E-8</v>
      </c>
      <c r="AG62" s="3">
        <v>1.58383195348437E-7</v>
      </c>
      <c r="AH62">
        <v>8.4649234693877506</v>
      </c>
      <c r="AI62">
        <v>144.648122378257</v>
      </c>
      <c r="AJ62" t="s">
        <v>10764</v>
      </c>
      <c r="AP62" t="s">
        <v>11208</v>
      </c>
      <c r="AQ62" t="s">
        <v>11209</v>
      </c>
      <c r="AR62">
        <v>1.7406428876811199E-3</v>
      </c>
      <c r="AS62">
        <v>7.6759497833807097E-3</v>
      </c>
      <c r="AT62">
        <v>2.8782227302660099</v>
      </c>
      <c r="AU62">
        <v>18.286790299348102</v>
      </c>
      <c r="AV62" t="s">
        <v>11210</v>
      </c>
      <c r="BA62" t="s">
        <v>16794</v>
      </c>
      <c r="BB62" s="16">
        <v>11902</v>
      </c>
      <c r="BC62" s="3">
        <v>1.70585465157697E-6</v>
      </c>
      <c r="BD62" s="3">
        <v>1.3674802042969501E-5</v>
      </c>
      <c r="BE62">
        <v>12.061452513966399</v>
      </c>
      <c r="BF62">
        <v>160.193509872769</v>
      </c>
      <c r="BG62" t="s">
        <v>16795</v>
      </c>
    </row>
    <row r="63" spans="1:59" x14ac:dyDescent="0.3">
      <c r="A63" t="s">
        <v>9292</v>
      </c>
      <c r="F63" t="s">
        <v>1382</v>
      </c>
      <c r="G63" t="s">
        <v>5417</v>
      </c>
      <c r="H63" s="3">
        <v>1.7335640076052E-8</v>
      </c>
      <c r="I63" s="3">
        <v>5.6716004547322604E-7</v>
      </c>
      <c r="J63">
        <v>3.80538610325844</v>
      </c>
      <c r="K63">
        <v>68.004157436860496</v>
      </c>
      <c r="L63" t="s">
        <v>5433</v>
      </c>
      <c r="R63" t="s">
        <v>2927</v>
      </c>
      <c r="S63" t="s">
        <v>5434</v>
      </c>
      <c r="T63" s="3">
        <v>2.7602478882870399E-6</v>
      </c>
      <c r="U63" s="3">
        <v>9.5820033836250304E-5</v>
      </c>
      <c r="V63">
        <v>3.2010347992989998</v>
      </c>
      <c r="W63">
        <v>40.973853844258102</v>
      </c>
      <c r="X63" t="s">
        <v>5443</v>
      </c>
      <c r="AD63" t="s">
        <v>9463</v>
      </c>
      <c r="AE63" t="s">
        <v>10763</v>
      </c>
      <c r="AF63" s="3">
        <v>3.7914123983023499E-8</v>
      </c>
      <c r="AG63" s="3">
        <v>1.58383195348437E-7</v>
      </c>
      <c r="AH63">
        <v>8.4649234693877506</v>
      </c>
      <c r="AI63">
        <v>144.648122378257</v>
      </c>
      <c r="AJ63" t="s">
        <v>10765</v>
      </c>
      <c r="AP63" t="s">
        <v>11211</v>
      </c>
      <c r="AQ63" t="s">
        <v>11212</v>
      </c>
      <c r="AR63">
        <v>1.8697289213252101E-3</v>
      </c>
      <c r="AS63">
        <v>8.1122109651045708E-3</v>
      </c>
      <c r="AT63">
        <v>2.1742714996446302</v>
      </c>
      <c r="AU63">
        <v>13.658690548129201</v>
      </c>
      <c r="AV63" t="s">
        <v>11213</v>
      </c>
      <c r="BA63" t="s">
        <v>16484</v>
      </c>
      <c r="BB63" s="15">
        <v>45824</v>
      </c>
      <c r="BC63" s="3">
        <v>2.5275554897912998E-6</v>
      </c>
      <c r="BD63" s="3">
        <v>1.9935074750128201E-5</v>
      </c>
      <c r="BE63">
        <v>21.645640074211499</v>
      </c>
      <c r="BF63">
        <v>278.97459237696398</v>
      </c>
      <c r="BG63" t="s">
        <v>16796</v>
      </c>
    </row>
    <row r="64" spans="1:59" x14ac:dyDescent="0.3">
      <c r="A64" t="s">
        <v>9508</v>
      </c>
      <c r="F64" t="s">
        <v>17</v>
      </c>
      <c r="G64" t="s">
        <v>5417</v>
      </c>
      <c r="H64" s="3">
        <v>1.7335640076052E-8</v>
      </c>
      <c r="I64" s="3">
        <v>5.6716004547322604E-7</v>
      </c>
      <c r="J64">
        <v>3.80538610325844</v>
      </c>
      <c r="K64">
        <v>68.004157436860496</v>
      </c>
      <c r="L64" t="s">
        <v>5436</v>
      </c>
      <c r="R64" t="s">
        <v>3026</v>
      </c>
      <c r="S64" t="s">
        <v>5434</v>
      </c>
      <c r="T64" s="3">
        <v>2.7602478882870399E-6</v>
      </c>
      <c r="U64" s="3">
        <v>9.5820033836250304E-5</v>
      </c>
      <c r="V64">
        <v>3.2010347992989998</v>
      </c>
      <c r="W64">
        <v>40.973853844258102</v>
      </c>
      <c r="X64" t="s">
        <v>5437</v>
      </c>
      <c r="AD64" t="s">
        <v>9541</v>
      </c>
      <c r="AE64" s="15">
        <v>45929</v>
      </c>
      <c r="AF64" s="3">
        <v>4.7763298189091699E-8</v>
      </c>
      <c r="AG64" s="3">
        <v>1.96360225888488E-7</v>
      </c>
      <c r="AH64">
        <v>16.316697761194</v>
      </c>
      <c r="AI64">
        <v>275.05070979602999</v>
      </c>
      <c r="AJ64" t="s">
        <v>10766</v>
      </c>
      <c r="AP64" t="s">
        <v>11214</v>
      </c>
      <c r="AQ64" t="s">
        <v>11215</v>
      </c>
      <c r="AR64">
        <v>2.1080140003530701E-3</v>
      </c>
      <c r="AS64">
        <v>8.95365779080819E-3</v>
      </c>
      <c r="AT64">
        <v>2.9701352786628599</v>
      </c>
      <c r="AU64">
        <v>18.302000338509298</v>
      </c>
      <c r="AV64" t="s">
        <v>11216</v>
      </c>
      <c r="BA64" t="s">
        <v>16374</v>
      </c>
      <c r="BB64" s="16">
        <v>12632</v>
      </c>
      <c r="BC64" s="3">
        <v>2.80658174052904E-6</v>
      </c>
      <c r="BD64" s="3">
        <v>2.1784420176487299E-5</v>
      </c>
      <c r="BE64">
        <v>11.1325025068041</v>
      </c>
      <c r="BF64">
        <v>142.312827583218</v>
      </c>
      <c r="BG64" t="s">
        <v>16797</v>
      </c>
    </row>
    <row r="65" spans="1:59" x14ac:dyDescent="0.3">
      <c r="A65" t="s">
        <v>9178</v>
      </c>
      <c r="F65" t="s">
        <v>1745</v>
      </c>
      <c r="G65" t="s">
        <v>5417</v>
      </c>
      <c r="H65" s="3">
        <v>1.7335640076052E-8</v>
      </c>
      <c r="I65" s="3">
        <v>5.6716004547322604E-7</v>
      </c>
      <c r="J65">
        <v>3.80538610325844</v>
      </c>
      <c r="K65">
        <v>68.004157436860496</v>
      </c>
      <c r="L65" t="s">
        <v>5438</v>
      </c>
      <c r="R65" t="s">
        <v>22</v>
      </c>
      <c r="S65" t="s">
        <v>5450</v>
      </c>
      <c r="T65" s="3">
        <v>8.9580457224819898E-6</v>
      </c>
      <c r="U65" s="3">
        <v>2.6837323280915198E-4</v>
      </c>
      <c r="V65">
        <v>3.05056917991064</v>
      </c>
      <c r="W65">
        <v>35.456638876057902</v>
      </c>
      <c r="X65" t="s">
        <v>5451</v>
      </c>
      <c r="AD65" t="s">
        <v>9348</v>
      </c>
      <c r="AE65" t="s">
        <v>10767</v>
      </c>
      <c r="AF65" s="3">
        <v>5.8280163586717202E-8</v>
      </c>
      <c r="AG65" s="3">
        <v>2.3585253701499601E-7</v>
      </c>
      <c r="AH65">
        <v>5.7145190436474804</v>
      </c>
      <c r="AI65">
        <v>95.192481365529005</v>
      </c>
      <c r="AJ65" t="s">
        <v>10768</v>
      </c>
      <c r="AP65" t="s">
        <v>11217</v>
      </c>
      <c r="AQ65" t="s">
        <v>11218</v>
      </c>
      <c r="AR65">
        <v>2.1302382848019399E-3</v>
      </c>
      <c r="AS65">
        <v>8.95365779080819E-3</v>
      </c>
      <c r="AT65">
        <v>2.1481668773704099</v>
      </c>
      <c r="AU65">
        <v>13.2144945914971</v>
      </c>
      <c r="AV65" t="s">
        <v>11219</v>
      </c>
      <c r="BA65" t="s">
        <v>16589</v>
      </c>
      <c r="BB65" s="16">
        <v>17046</v>
      </c>
      <c r="BC65" s="3">
        <v>3.4778638105102399E-6</v>
      </c>
      <c r="BD65" s="3">
        <v>2.65730531771798E-5</v>
      </c>
      <c r="BE65">
        <v>8.8121218233158505</v>
      </c>
      <c r="BF65">
        <v>110.760372557986</v>
      </c>
      <c r="BG65" t="s">
        <v>16798</v>
      </c>
    </row>
    <row r="66" spans="1:59" x14ac:dyDescent="0.3">
      <c r="A66" t="s">
        <v>9137</v>
      </c>
      <c r="F66" t="s">
        <v>2608</v>
      </c>
      <c r="G66" t="s">
        <v>5417</v>
      </c>
      <c r="H66" s="3">
        <v>1.7335640076052E-8</v>
      </c>
      <c r="I66" s="3">
        <v>5.6716004547322604E-7</v>
      </c>
      <c r="J66">
        <v>3.80538610325844</v>
      </c>
      <c r="K66">
        <v>68.004157436860496</v>
      </c>
      <c r="L66" t="s">
        <v>5440</v>
      </c>
      <c r="R66" t="s">
        <v>273</v>
      </c>
      <c r="S66" t="s">
        <v>5450</v>
      </c>
      <c r="T66" s="3">
        <v>8.9580457224819898E-6</v>
      </c>
      <c r="U66" s="3">
        <v>2.6837323280915198E-4</v>
      </c>
      <c r="V66">
        <v>3.05056917991064</v>
      </c>
      <c r="W66">
        <v>35.456638876057902</v>
      </c>
      <c r="X66" t="s">
        <v>5453</v>
      </c>
      <c r="AD66" t="s">
        <v>3078</v>
      </c>
      <c r="AE66" s="16">
        <v>18568</v>
      </c>
      <c r="AF66" s="3">
        <v>7.9353034186159101E-8</v>
      </c>
      <c r="AG66" s="3">
        <v>3.1619132083408001E-7</v>
      </c>
      <c r="AH66">
        <v>10.2552578507634</v>
      </c>
      <c r="AI66">
        <v>167.666893805618</v>
      </c>
      <c r="AJ66" t="s">
        <v>10769</v>
      </c>
      <c r="AP66" t="s">
        <v>11220</v>
      </c>
      <c r="AQ66" t="s">
        <v>11221</v>
      </c>
      <c r="AR66">
        <v>2.8576789314316499E-3</v>
      </c>
      <c r="AS66">
        <v>1.18263943470017E-2</v>
      </c>
      <c r="AT66">
        <v>2.69805274259144</v>
      </c>
      <c r="AU66">
        <v>15.8045064360092</v>
      </c>
      <c r="AV66" t="s">
        <v>11222</v>
      </c>
      <c r="BA66" t="s">
        <v>16539</v>
      </c>
      <c r="BB66" t="s">
        <v>16799</v>
      </c>
      <c r="BC66" s="3">
        <v>3.6150343232876801E-6</v>
      </c>
      <c r="BD66" s="3">
        <v>2.7196181293656501E-5</v>
      </c>
      <c r="BE66">
        <v>5.3778836295283599</v>
      </c>
      <c r="BF66">
        <v>67.387082549452401</v>
      </c>
      <c r="BG66" t="s">
        <v>16800</v>
      </c>
    </row>
    <row r="67" spans="1:59" x14ac:dyDescent="0.3">
      <c r="A67" t="s">
        <v>9284</v>
      </c>
      <c r="F67" t="s">
        <v>1808</v>
      </c>
      <c r="G67" t="s">
        <v>5417</v>
      </c>
      <c r="H67" s="3">
        <v>1.7335640076052E-8</v>
      </c>
      <c r="I67" s="3">
        <v>5.6716004547322604E-7</v>
      </c>
      <c r="J67">
        <v>3.80538610325844</v>
      </c>
      <c r="K67">
        <v>68.004157436860496</v>
      </c>
      <c r="L67" t="s">
        <v>5438</v>
      </c>
      <c r="R67" t="s">
        <v>1706</v>
      </c>
      <c r="S67" t="s">
        <v>5450</v>
      </c>
      <c r="T67" s="3">
        <v>8.9580457224819898E-6</v>
      </c>
      <c r="U67" s="3">
        <v>2.6837323280915198E-4</v>
      </c>
      <c r="V67">
        <v>3.05056917991064</v>
      </c>
      <c r="W67">
        <v>35.456638876057902</v>
      </c>
      <c r="X67" t="s">
        <v>9725</v>
      </c>
      <c r="AD67" t="s">
        <v>9254</v>
      </c>
      <c r="AE67" s="15">
        <v>45783</v>
      </c>
      <c r="AF67" s="3">
        <v>8.6550482120599696E-8</v>
      </c>
      <c r="AG67" s="3">
        <v>3.3964507377629201E-7</v>
      </c>
      <c r="AH67">
        <v>180.12962962962899</v>
      </c>
      <c r="AI67">
        <v>2929.3649440598101</v>
      </c>
      <c r="AJ67" t="s">
        <v>10770</v>
      </c>
      <c r="AP67" t="s">
        <v>11223</v>
      </c>
      <c r="AQ67" t="s">
        <v>11224</v>
      </c>
      <c r="AR67">
        <v>3.9202836305696001E-3</v>
      </c>
      <c r="AS67">
        <v>1.59781257064124E-2</v>
      </c>
      <c r="AT67">
        <v>2.89046728971962</v>
      </c>
      <c r="AU67">
        <v>16.017788307775898</v>
      </c>
      <c r="AV67" t="s">
        <v>11225</v>
      </c>
      <c r="BA67" t="s">
        <v>16632</v>
      </c>
      <c r="BB67" s="16">
        <v>26604</v>
      </c>
      <c r="BC67" s="3">
        <v>3.7361981327620898E-6</v>
      </c>
      <c r="BD67" s="3">
        <v>2.7681831620009999E-5</v>
      </c>
      <c r="BE67">
        <v>6.5492110271995996</v>
      </c>
      <c r="BF67">
        <v>81.848384994924203</v>
      </c>
      <c r="BG67" t="s">
        <v>16801</v>
      </c>
    </row>
    <row r="68" spans="1:59" x14ac:dyDescent="0.3">
      <c r="A68" t="s">
        <v>9360</v>
      </c>
      <c r="F68" t="s">
        <v>468</v>
      </c>
      <c r="G68" t="s">
        <v>5417</v>
      </c>
      <c r="H68" s="3">
        <v>1.7335640076052E-8</v>
      </c>
      <c r="I68" s="3">
        <v>5.6716004547322604E-7</v>
      </c>
      <c r="J68">
        <v>3.80538610325844</v>
      </c>
      <c r="K68">
        <v>68.004157436860496</v>
      </c>
      <c r="L68" t="s">
        <v>5425</v>
      </c>
      <c r="R68" t="s">
        <v>1707</v>
      </c>
      <c r="S68" t="s">
        <v>5450</v>
      </c>
      <c r="T68" s="3">
        <v>8.9580457224819898E-6</v>
      </c>
      <c r="U68" s="3">
        <v>2.6837323280915198E-4</v>
      </c>
      <c r="V68">
        <v>3.05056917991064</v>
      </c>
      <c r="W68">
        <v>35.456638876057902</v>
      </c>
      <c r="X68" t="s">
        <v>5457</v>
      </c>
      <c r="AD68" t="s">
        <v>9575</v>
      </c>
      <c r="AE68" s="16">
        <v>22981</v>
      </c>
      <c r="AF68" s="3">
        <v>9.2812607130946505E-8</v>
      </c>
      <c r="AG68" s="3">
        <v>3.5878306338679302E-7</v>
      </c>
      <c r="AH68">
        <v>8.7377110694183795</v>
      </c>
      <c r="AI68">
        <v>141.48698858301199</v>
      </c>
      <c r="AJ68" t="s">
        <v>10771</v>
      </c>
      <c r="AP68" t="s">
        <v>11226</v>
      </c>
      <c r="AQ68" t="s">
        <v>11227</v>
      </c>
      <c r="AR68">
        <v>5.5989179528684197E-3</v>
      </c>
      <c r="AS68">
        <v>2.2479237751068699E-2</v>
      </c>
      <c r="AT68">
        <v>2.9261799112545299</v>
      </c>
      <c r="AU68">
        <v>15.1727751781503</v>
      </c>
      <c r="AV68" t="s">
        <v>11228</v>
      </c>
      <c r="BA68" t="s">
        <v>16493</v>
      </c>
      <c r="BB68" s="15">
        <v>45825</v>
      </c>
      <c r="BC68" s="3">
        <v>3.8163946648437699E-6</v>
      </c>
      <c r="BD68" s="3">
        <v>2.7853984941919398E-5</v>
      </c>
      <c r="BE68">
        <v>19.676842637881599</v>
      </c>
      <c r="BF68">
        <v>245.49231042186</v>
      </c>
      <c r="BG68" t="s">
        <v>16802</v>
      </c>
    </row>
    <row r="69" spans="1:59" x14ac:dyDescent="0.3">
      <c r="A69" t="s">
        <v>9379</v>
      </c>
      <c r="F69" t="s">
        <v>1519</v>
      </c>
      <c r="G69" t="s">
        <v>5480</v>
      </c>
      <c r="H69" s="3">
        <v>5.1661180865192698E-8</v>
      </c>
      <c r="I69" s="3">
        <v>1.6653133596544399E-6</v>
      </c>
      <c r="J69">
        <v>3.1296658693918902</v>
      </c>
      <c r="K69">
        <v>52.511284038067302</v>
      </c>
      <c r="L69" t="s">
        <v>5481</v>
      </c>
      <c r="R69" t="s">
        <v>1721</v>
      </c>
      <c r="S69" t="s">
        <v>5450</v>
      </c>
      <c r="T69" s="3">
        <v>8.9580457224819898E-6</v>
      </c>
      <c r="U69" s="3">
        <v>2.6837323280915198E-4</v>
      </c>
      <c r="V69">
        <v>3.05056917991064</v>
      </c>
      <c r="W69">
        <v>35.456638876057902</v>
      </c>
      <c r="X69" t="s">
        <v>5457</v>
      </c>
      <c r="AD69" t="s">
        <v>9564</v>
      </c>
      <c r="AE69" t="s">
        <v>10772</v>
      </c>
      <c r="AF69" s="3">
        <v>1.36456618311029E-7</v>
      </c>
      <c r="AG69" s="3">
        <v>5.1973917856701095E-7</v>
      </c>
      <c r="AH69">
        <v>3.8504548109822201</v>
      </c>
      <c r="AI69">
        <v>60.865136801546299</v>
      </c>
      <c r="AJ69" t="s">
        <v>10773</v>
      </c>
      <c r="AP69" t="s">
        <v>11229</v>
      </c>
      <c r="AQ69" t="s">
        <v>11230</v>
      </c>
      <c r="AR69">
        <v>6.22840878391933E-3</v>
      </c>
      <c r="AS69">
        <v>2.42817675778884E-2</v>
      </c>
      <c r="AT69">
        <v>2.8740919297318701</v>
      </c>
      <c r="AU69">
        <v>14.5964621163607</v>
      </c>
      <c r="AV69" t="s">
        <v>11231</v>
      </c>
      <c r="BA69" t="s">
        <v>16635</v>
      </c>
      <c r="BB69" s="16">
        <v>27334</v>
      </c>
      <c r="BC69" s="3">
        <v>4.9194787307992999E-6</v>
      </c>
      <c r="BD69" s="3">
        <v>3.5376839696483198E-5</v>
      </c>
      <c r="BE69">
        <v>6.34064562154449</v>
      </c>
      <c r="BF69">
        <v>77.497323591855405</v>
      </c>
      <c r="BG69" t="s">
        <v>16803</v>
      </c>
    </row>
    <row r="70" spans="1:59" x14ac:dyDescent="0.3">
      <c r="A70" t="s">
        <v>9164</v>
      </c>
      <c r="F70" t="s">
        <v>1879</v>
      </c>
      <c r="G70" t="s">
        <v>5444</v>
      </c>
      <c r="H70" s="3">
        <v>6.6502798825760104E-8</v>
      </c>
      <c r="I70" s="3">
        <v>1.67556477041455E-6</v>
      </c>
      <c r="J70">
        <v>3.6488388805906999</v>
      </c>
      <c r="K70">
        <v>60.300790894688298</v>
      </c>
      <c r="L70" t="s">
        <v>5445</v>
      </c>
      <c r="R70" t="s">
        <v>1985</v>
      </c>
      <c r="S70" t="s">
        <v>5450</v>
      </c>
      <c r="T70" s="3">
        <v>8.9580457224819898E-6</v>
      </c>
      <c r="U70" s="3">
        <v>2.6837323280915198E-4</v>
      </c>
      <c r="V70">
        <v>3.05056917991064</v>
      </c>
      <c r="W70">
        <v>35.456638876057902</v>
      </c>
      <c r="X70" t="s">
        <v>9726</v>
      </c>
      <c r="AD70" t="s">
        <v>9211</v>
      </c>
      <c r="AE70" s="16">
        <v>15615</v>
      </c>
      <c r="AF70" s="3">
        <v>1.3959349844153001E-7</v>
      </c>
      <c r="AG70" s="3">
        <v>5.2398139270081699E-7</v>
      </c>
      <c r="AH70">
        <v>11.3452102803738</v>
      </c>
      <c r="AI70">
        <v>179.07882587336999</v>
      </c>
      <c r="AJ70" t="s">
        <v>10774</v>
      </c>
      <c r="AP70" t="s">
        <v>11232</v>
      </c>
      <c r="AQ70" t="s">
        <v>11230</v>
      </c>
      <c r="AR70">
        <v>6.22840878391933E-3</v>
      </c>
      <c r="AS70">
        <v>2.42817675778884E-2</v>
      </c>
      <c r="AT70">
        <v>2.8740919297318701</v>
      </c>
      <c r="AU70">
        <v>14.5964621163607</v>
      </c>
      <c r="AV70" t="s">
        <v>11233</v>
      </c>
      <c r="BA70" t="s">
        <v>16386</v>
      </c>
      <c r="BB70" s="16">
        <v>13728</v>
      </c>
      <c r="BC70" s="3">
        <v>5.5537635269674998E-6</v>
      </c>
      <c r="BD70" s="3">
        <v>3.9359280647639202E-5</v>
      </c>
      <c r="BE70">
        <v>9.9793231875682196</v>
      </c>
      <c r="BF70">
        <v>120.76013664484</v>
      </c>
      <c r="BG70" t="s">
        <v>16804</v>
      </c>
    </row>
    <row r="71" spans="1:59" x14ac:dyDescent="0.3">
      <c r="A71" t="s">
        <v>9199</v>
      </c>
      <c r="F71" t="s">
        <v>1203</v>
      </c>
      <c r="G71" t="s">
        <v>5444</v>
      </c>
      <c r="H71" s="3">
        <v>6.6502798825760104E-8</v>
      </c>
      <c r="I71" s="3">
        <v>1.67556477041455E-6</v>
      </c>
      <c r="J71">
        <v>3.6488388805906999</v>
      </c>
      <c r="K71">
        <v>60.300790894688298</v>
      </c>
      <c r="L71" t="s">
        <v>5446</v>
      </c>
      <c r="R71" t="s">
        <v>762</v>
      </c>
      <c r="S71" t="s">
        <v>5450</v>
      </c>
      <c r="T71" s="3">
        <v>8.9580457224819898E-6</v>
      </c>
      <c r="U71" s="3">
        <v>2.6837323280915198E-4</v>
      </c>
      <c r="V71">
        <v>3.05056917991064</v>
      </c>
      <c r="W71">
        <v>35.456638876057902</v>
      </c>
      <c r="X71" t="s">
        <v>9727</v>
      </c>
      <c r="AD71" t="s">
        <v>717</v>
      </c>
      <c r="AE71" t="s">
        <v>10775</v>
      </c>
      <c r="AF71" s="3">
        <v>2.0159818965986699E-7</v>
      </c>
      <c r="AG71" s="3">
        <v>7.4591330174151E-7</v>
      </c>
      <c r="AH71">
        <v>3.34473076683097</v>
      </c>
      <c r="AI71">
        <v>51.565678378897601</v>
      </c>
      <c r="AJ71" t="s">
        <v>10776</v>
      </c>
      <c r="AP71" t="s">
        <v>11234</v>
      </c>
      <c r="AQ71" t="s">
        <v>11235</v>
      </c>
      <c r="AR71">
        <v>7.3756168524352801E-3</v>
      </c>
      <c r="AS71">
        <v>2.8343441904358401E-2</v>
      </c>
      <c r="AT71">
        <v>2.3709900655122498</v>
      </c>
      <c r="AU71">
        <v>11.6405553036317</v>
      </c>
      <c r="AV71" t="s">
        <v>11236</v>
      </c>
      <c r="BA71" t="s">
        <v>16805</v>
      </c>
      <c r="BB71" s="15">
        <v>45788</v>
      </c>
      <c r="BC71" s="3">
        <v>5.9490652718587502E-6</v>
      </c>
      <c r="BD71" s="3">
        <v>4.0960655050593399E-5</v>
      </c>
      <c r="BE71">
        <v>30.0138888888888</v>
      </c>
      <c r="BF71">
        <v>361.13540838809701</v>
      </c>
      <c r="BG71" t="s">
        <v>16806</v>
      </c>
    </row>
    <row r="72" spans="1:59" x14ac:dyDescent="0.3">
      <c r="A72" t="s">
        <v>9478</v>
      </c>
      <c r="F72" t="s">
        <v>1014</v>
      </c>
      <c r="G72" t="s">
        <v>5444</v>
      </c>
      <c r="H72" s="3">
        <v>6.6502798825760104E-8</v>
      </c>
      <c r="I72" s="3">
        <v>1.67556477041455E-6</v>
      </c>
      <c r="J72">
        <v>3.6488388805906999</v>
      </c>
      <c r="K72">
        <v>60.300790894688298</v>
      </c>
      <c r="L72" t="s">
        <v>5449</v>
      </c>
      <c r="R72" t="s">
        <v>380</v>
      </c>
      <c r="S72" t="s">
        <v>5450</v>
      </c>
      <c r="T72" s="3">
        <v>8.9580457224819898E-6</v>
      </c>
      <c r="U72" s="3">
        <v>2.6837323280915198E-4</v>
      </c>
      <c r="V72">
        <v>3.05056917991064</v>
      </c>
      <c r="W72">
        <v>35.456638876057902</v>
      </c>
      <c r="X72" t="s">
        <v>5465</v>
      </c>
      <c r="AD72" t="s">
        <v>9409</v>
      </c>
      <c r="AE72" s="15">
        <v>45894</v>
      </c>
      <c r="AF72" s="3">
        <v>2.0753920177200399E-7</v>
      </c>
      <c r="AG72" s="3">
        <v>7.5707962336548001E-7</v>
      </c>
      <c r="AH72">
        <v>17.034067258188099</v>
      </c>
      <c r="AI72">
        <v>262.11930016102298</v>
      </c>
      <c r="AJ72" t="s">
        <v>10777</v>
      </c>
      <c r="AP72" t="s">
        <v>11237</v>
      </c>
      <c r="AQ72" t="s">
        <v>11238</v>
      </c>
      <c r="AR72">
        <v>7.6557230090066996E-3</v>
      </c>
      <c r="AS72">
        <v>2.9005485766518301E-2</v>
      </c>
      <c r="AT72">
        <v>2.46858352525182</v>
      </c>
      <c r="AU72">
        <v>12.027683966082099</v>
      </c>
      <c r="AV72" t="s">
        <v>11239</v>
      </c>
      <c r="BA72" t="s">
        <v>16287</v>
      </c>
      <c r="BB72" s="15">
        <v>45788</v>
      </c>
      <c r="BC72" s="3">
        <v>5.9490652718587502E-6</v>
      </c>
      <c r="BD72" s="3">
        <v>4.0960655050593399E-5</v>
      </c>
      <c r="BE72">
        <v>30.0138888888888</v>
      </c>
      <c r="BF72">
        <v>361.13540838809701</v>
      </c>
      <c r="BG72" t="s">
        <v>16807</v>
      </c>
    </row>
    <row r="73" spans="1:59" x14ac:dyDescent="0.3">
      <c r="A73" t="s">
        <v>2457</v>
      </c>
      <c r="F73" t="s">
        <v>565</v>
      </c>
      <c r="G73" t="s">
        <v>5444</v>
      </c>
      <c r="H73" s="3">
        <v>6.6502798825760104E-8</v>
      </c>
      <c r="I73" s="3">
        <v>1.67556477041455E-6</v>
      </c>
      <c r="J73">
        <v>3.6488388805906999</v>
      </c>
      <c r="K73">
        <v>60.300790894688298</v>
      </c>
      <c r="L73" t="s">
        <v>5452</v>
      </c>
      <c r="R73" t="s">
        <v>3629</v>
      </c>
      <c r="S73" t="s">
        <v>5450</v>
      </c>
      <c r="T73" s="3">
        <v>8.9580457224819898E-6</v>
      </c>
      <c r="U73" s="3">
        <v>2.6837323280915198E-4</v>
      </c>
      <c r="V73">
        <v>3.05056917991064</v>
      </c>
      <c r="W73">
        <v>35.456638876057902</v>
      </c>
      <c r="X73" t="s">
        <v>5467</v>
      </c>
      <c r="AD73" t="s">
        <v>9235</v>
      </c>
      <c r="AE73" s="16">
        <v>12663</v>
      </c>
      <c r="AF73" s="3">
        <v>2.2152409504429799E-7</v>
      </c>
      <c r="AG73" s="3">
        <v>7.9687139745101799E-7</v>
      </c>
      <c r="AH73">
        <v>13.05</v>
      </c>
      <c r="AI73">
        <v>199.96168486141499</v>
      </c>
      <c r="AJ73" t="s">
        <v>10778</v>
      </c>
      <c r="AP73" t="s">
        <v>9498</v>
      </c>
      <c r="AQ73" t="s">
        <v>11240</v>
      </c>
      <c r="AR73">
        <v>1.23200689410988E-2</v>
      </c>
      <c r="AS73">
        <v>4.5941500754103401E-2</v>
      </c>
      <c r="AT73">
        <v>2.29592344829079</v>
      </c>
      <c r="AU73">
        <v>10.0940865030963</v>
      </c>
      <c r="AV73" t="s">
        <v>11241</v>
      </c>
      <c r="BA73" t="s">
        <v>16423</v>
      </c>
      <c r="BB73" s="16">
        <v>18142</v>
      </c>
      <c r="BC73" s="3">
        <v>6.0310166945659003E-6</v>
      </c>
      <c r="BD73" s="3">
        <v>4.0960655050593399E-5</v>
      </c>
      <c r="BE73">
        <v>8.1499533582089505</v>
      </c>
      <c r="BF73">
        <v>97.950988317500105</v>
      </c>
      <c r="BG73" t="s">
        <v>16808</v>
      </c>
    </row>
    <row r="74" spans="1:59" x14ac:dyDescent="0.3">
      <c r="A74" t="s">
        <v>9165</v>
      </c>
      <c r="F74" t="s">
        <v>67</v>
      </c>
      <c r="G74" t="s">
        <v>5444</v>
      </c>
      <c r="H74" s="3">
        <v>6.6502798825760104E-8</v>
      </c>
      <c r="I74" s="3">
        <v>1.67556477041455E-6</v>
      </c>
      <c r="J74">
        <v>3.6488388805906999</v>
      </c>
      <c r="K74">
        <v>60.300790894688298</v>
      </c>
      <c r="L74" t="s">
        <v>5454</v>
      </c>
      <c r="R74" t="s">
        <v>780</v>
      </c>
      <c r="S74" t="s">
        <v>5450</v>
      </c>
      <c r="T74" s="3">
        <v>8.9580457224819898E-6</v>
      </c>
      <c r="U74" s="3">
        <v>2.6837323280915198E-4</v>
      </c>
      <c r="V74">
        <v>3.05056917991064</v>
      </c>
      <c r="W74">
        <v>35.456638876057902</v>
      </c>
      <c r="X74" t="s">
        <v>9727</v>
      </c>
      <c r="AD74" t="s">
        <v>10779</v>
      </c>
      <c r="AE74" s="16">
        <v>20394</v>
      </c>
      <c r="AF74" s="3">
        <v>2.2472024409422E-7</v>
      </c>
      <c r="AG74" s="3">
        <v>7.9729511260826095E-7</v>
      </c>
      <c r="AH74">
        <v>9.0875468164793993</v>
      </c>
      <c r="AI74">
        <v>139.11588863445999</v>
      </c>
      <c r="AJ74" t="s">
        <v>10780</v>
      </c>
      <c r="AP74" t="s">
        <v>11242</v>
      </c>
      <c r="AQ74" t="s">
        <v>10933</v>
      </c>
      <c r="AR74">
        <v>1.24673961154258E-2</v>
      </c>
      <c r="AS74">
        <v>4.5941500754103401E-2</v>
      </c>
      <c r="AT74">
        <v>2.40560747663551</v>
      </c>
      <c r="AU74">
        <v>10.5477188043411</v>
      </c>
      <c r="AV74" t="s">
        <v>11243</v>
      </c>
      <c r="BA74" t="s">
        <v>16494</v>
      </c>
      <c r="BB74" s="16">
        <v>28065</v>
      </c>
      <c r="BC74" s="3">
        <v>6.4176335336655898E-6</v>
      </c>
      <c r="BD74" s="3">
        <v>4.2989353396746197E-5</v>
      </c>
      <c r="BE74">
        <v>6.1449150100835404</v>
      </c>
      <c r="BF74">
        <v>73.471437383357994</v>
      </c>
      <c r="BG74" t="s">
        <v>16809</v>
      </c>
    </row>
    <row r="75" spans="1:59" x14ac:dyDescent="0.3">
      <c r="A75" t="s">
        <v>9166</v>
      </c>
      <c r="F75" t="s">
        <v>335</v>
      </c>
      <c r="G75" t="s">
        <v>5444</v>
      </c>
      <c r="H75" s="3">
        <v>6.6502798825760104E-8</v>
      </c>
      <c r="I75" s="3">
        <v>1.67556477041455E-6</v>
      </c>
      <c r="J75">
        <v>3.6488388805906999</v>
      </c>
      <c r="K75">
        <v>60.300790894688298</v>
      </c>
      <c r="L75" t="s">
        <v>5456</v>
      </c>
      <c r="R75" t="s">
        <v>1498</v>
      </c>
      <c r="S75" t="s">
        <v>9728</v>
      </c>
      <c r="T75" s="3">
        <v>9.7810070538721095E-6</v>
      </c>
      <c r="U75" s="3">
        <v>2.8906841117322E-4</v>
      </c>
      <c r="V75">
        <v>2.80803937190288</v>
      </c>
      <c r="W75">
        <v>32.390925406179299</v>
      </c>
      <c r="X75" t="s">
        <v>9729</v>
      </c>
      <c r="AD75" t="s">
        <v>709</v>
      </c>
      <c r="AE75" s="15">
        <v>45895</v>
      </c>
      <c r="AF75" s="3">
        <v>2.9265569322175801E-7</v>
      </c>
      <c r="AG75" s="3">
        <v>1.0225964504445699E-6</v>
      </c>
      <c r="AH75">
        <v>16.086902545003099</v>
      </c>
      <c r="AI75">
        <v>242.01568970408999</v>
      </c>
      <c r="AJ75" t="s">
        <v>10781</v>
      </c>
      <c r="AP75" t="s">
        <v>11244</v>
      </c>
      <c r="AQ75" t="s">
        <v>11245</v>
      </c>
      <c r="AR75">
        <v>1.34130927179048E-2</v>
      </c>
      <c r="AS75">
        <v>4.7819060532857401E-2</v>
      </c>
      <c r="AT75">
        <v>2.5155328011107199</v>
      </c>
      <c r="AU75">
        <v>10.845779995838001</v>
      </c>
      <c r="AV75" t="s">
        <v>11246</v>
      </c>
      <c r="BA75" t="s">
        <v>16392</v>
      </c>
      <c r="BB75" s="16">
        <v>33939</v>
      </c>
      <c r="BC75" s="3">
        <v>7.4252079634368401E-6</v>
      </c>
      <c r="BD75" s="3">
        <v>4.87734713466818E-5</v>
      </c>
      <c r="BE75">
        <v>5.4526266416510296</v>
      </c>
      <c r="BF75">
        <v>64.398955057254696</v>
      </c>
      <c r="BG75" t="s">
        <v>16810</v>
      </c>
    </row>
    <row r="76" spans="1:59" x14ac:dyDescent="0.3">
      <c r="A76" t="s">
        <v>9140</v>
      </c>
      <c r="F76" t="s">
        <v>2889</v>
      </c>
      <c r="G76" t="s">
        <v>5444</v>
      </c>
      <c r="H76" s="3">
        <v>6.6502798825760104E-8</v>
      </c>
      <c r="I76" s="3">
        <v>1.67556477041455E-6</v>
      </c>
      <c r="J76">
        <v>3.6488388805906999</v>
      </c>
      <c r="K76">
        <v>60.300790894688298</v>
      </c>
      <c r="L76" t="s">
        <v>5458</v>
      </c>
      <c r="R76" t="s">
        <v>2834</v>
      </c>
      <c r="S76" t="s">
        <v>5478</v>
      </c>
      <c r="T76" s="3">
        <v>2.77610536110963E-5</v>
      </c>
      <c r="U76" s="3">
        <v>6.5992852442899703E-4</v>
      </c>
      <c r="V76">
        <v>2.9017290947356802</v>
      </c>
      <c r="W76">
        <v>30.444583207761099</v>
      </c>
      <c r="X76" t="s">
        <v>5485</v>
      </c>
      <c r="AD76" t="s">
        <v>9455</v>
      </c>
      <c r="AE76" s="15">
        <v>45784</v>
      </c>
      <c r="AF76" s="3">
        <v>2.9611866325615198E-7</v>
      </c>
      <c r="AG76" s="3">
        <v>1.0225964504445699E-6</v>
      </c>
      <c r="AH76">
        <v>90.060185185185105</v>
      </c>
      <c r="AI76">
        <v>1353.83023575377</v>
      </c>
      <c r="AJ76" t="s">
        <v>10782</v>
      </c>
      <c r="AP76" t="s">
        <v>10864</v>
      </c>
      <c r="AQ76" t="s">
        <v>11245</v>
      </c>
      <c r="AR76">
        <v>1.34130927179048E-2</v>
      </c>
      <c r="AS76">
        <v>4.7819060532857401E-2</v>
      </c>
      <c r="AT76">
        <v>2.5155328011107199</v>
      </c>
      <c r="AU76">
        <v>10.845779995838001</v>
      </c>
      <c r="AV76" t="s">
        <v>11247</v>
      </c>
      <c r="BA76" t="s">
        <v>16506</v>
      </c>
      <c r="BB76" t="s">
        <v>16811</v>
      </c>
      <c r="BC76" s="3">
        <v>7.4805937648284997E-6</v>
      </c>
      <c r="BD76" s="3">
        <v>4.87734713466818E-5</v>
      </c>
      <c r="BE76">
        <v>4.0846563644295202</v>
      </c>
      <c r="BF76">
        <v>48.2120094194511</v>
      </c>
      <c r="BG76" t="s">
        <v>16812</v>
      </c>
    </row>
    <row r="77" spans="1:59" x14ac:dyDescent="0.3">
      <c r="A77" t="s">
        <v>9452</v>
      </c>
      <c r="F77" t="s">
        <v>606</v>
      </c>
      <c r="G77" t="s">
        <v>5444</v>
      </c>
      <c r="H77" s="3">
        <v>6.6502798825760104E-8</v>
      </c>
      <c r="I77" s="3">
        <v>1.67556477041455E-6</v>
      </c>
      <c r="J77">
        <v>3.6488388805906999</v>
      </c>
      <c r="K77">
        <v>60.300790894688298</v>
      </c>
      <c r="L77" t="s">
        <v>5459</v>
      </c>
      <c r="R77" t="s">
        <v>1994</v>
      </c>
      <c r="S77" t="s">
        <v>5478</v>
      </c>
      <c r="T77" s="3">
        <v>2.77610536110963E-5</v>
      </c>
      <c r="U77" s="3">
        <v>6.5992852442899703E-4</v>
      </c>
      <c r="V77">
        <v>2.9017290947356802</v>
      </c>
      <c r="W77">
        <v>30.444583207761099</v>
      </c>
      <c r="X77" t="s">
        <v>5496</v>
      </c>
      <c r="AD77" t="s">
        <v>9339</v>
      </c>
      <c r="AE77" s="15">
        <v>45820</v>
      </c>
      <c r="AF77" s="3">
        <v>3.2011648993473702E-7</v>
      </c>
      <c r="AG77" s="3">
        <v>1.09092330122496E-6</v>
      </c>
      <c r="AH77">
        <v>36.083487940630697</v>
      </c>
      <c r="AI77">
        <v>539.61343870895598</v>
      </c>
      <c r="AJ77" t="s">
        <v>10783</v>
      </c>
      <c r="AP77" t="s">
        <v>11248</v>
      </c>
      <c r="AQ77" t="s">
        <v>11249</v>
      </c>
      <c r="AR77">
        <v>1.35102178457143E-2</v>
      </c>
      <c r="AS77" s="1">
        <v>4.7819060532857401E-2</v>
      </c>
      <c r="AT77">
        <v>2.3737088047220798</v>
      </c>
      <c r="AU77">
        <v>10.217176177157601</v>
      </c>
      <c r="AV77" t="s">
        <v>11250</v>
      </c>
      <c r="BA77" t="s">
        <v>16262</v>
      </c>
      <c r="BB77" s="15">
        <v>45753</v>
      </c>
      <c r="BC77" s="3">
        <v>7.8319356573799404E-6</v>
      </c>
      <c r="BD77" s="3">
        <v>5.0392322848141899E-5</v>
      </c>
      <c r="BE77">
        <v>71.9149722735674</v>
      </c>
      <c r="BF77">
        <v>845.52596594281601</v>
      </c>
      <c r="BG77" t="s">
        <v>16813</v>
      </c>
    </row>
    <row r="78" spans="1:59" x14ac:dyDescent="0.3">
      <c r="A78" t="s">
        <v>9380</v>
      </c>
      <c r="F78" t="s">
        <v>611</v>
      </c>
      <c r="G78" t="s">
        <v>5444</v>
      </c>
      <c r="H78" s="3">
        <v>6.6502798825760104E-8</v>
      </c>
      <c r="I78" s="3">
        <v>1.67556477041455E-6</v>
      </c>
      <c r="J78">
        <v>3.6488388805906999</v>
      </c>
      <c r="K78">
        <v>60.300790894688298</v>
      </c>
      <c r="L78" t="s">
        <v>5452</v>
      </c>
      <c r="R78" t="s">
        <v>2355</v>
      </c>
      <c r="S78" t="s">
        <v>5478</v>
      </c>
      <c r="T78" s="3">
        <v>2.77610536110963E-5</v>
      </c>
      <c r="U78" s="3">
        <v>6.5992852442899703E-4</v>
      </c>
      <c r="V78">
        <v>2.9017290947356802</v>
      </c>
      <c r="W78">
        <v>30.444583207761099</v>
      </c>
      <c r="X78" t="s">
        <v>5498</v>
      </c>
      <c r="AD78" t="s">
        <v>9539</v>
      </c>
      <c r="AE78" s="16">
        <v>17076</v>
      </c>
      <c r="AF78" s="3">
        <v>3.5064230118452603E-7</v>
      </c>
      <c r="AG78" s="3">
        <v>1.1794331948934E-6</v>
      </c>
      <c r="AH78">
        <v>10.0825545171339</v>
      </c>
      <c r="AI78">
        <v>149.86204118131599</v>
      </c>
      <c r="AJ78" t="s">
        <v>10784</v>
      </c>
      <c r="AP78" t="s">
        <v>11251</v>
      </c>
      <c r="AQ78" t="s">
        <v>11252</v>
      </c>
      <c r="AR78">
        <v>1.6459518350597498E-2</v>
      </c>
      <c r="AS78">
        <v>5.7501434237801699E-2</v>
      </c>
      <c r="AT78">
        <v>1.84322831609508</v>
      </c>
      <c r="AU78">
        <v>7.5698646908886902</v>
      </c>
      <c r="AV78" t="s">
        <v>11253</v>
      </c>
      <c r="BA78" t="s">
        <v>16814</v>
      </c>
      <c r="BB78" s="16">
        <v>23651</v>
      </c>
      <c r="BC78" s="3">
        <v>8.3937867620154093E-6</v>
      </c>
      <c r="BD78" s="3">
        <v>5.33059964496823E-5</v>
      </c>
      <c r="BE78">
        <v>6.7154724818276197</v>
      </c>
      <c r="BF78">
        <v>78.490568598306197</v>
      </c>
      <c r="BG78" t="s">
        <v>16815</v>
      </c>
    </row>
    <row r="79" spans="1:59" x14ac:dyDescent="0.3">
      <c r="A79" t="s">
        <v>9241</v>
      </c>
      <c r="F79" t="s">
        <v>1746</v>
      </c>
      <c r="G79" t="s">
        <v>5444</v>
      </c>
      <c r="H79" s="3">
        <v>6.6502798825760104E-8</v>
      </c>
      <c r="I79" s="3">
        <v>1.67556477041455E-6</v>
      </c>
      <c r="J79">
        <v>3.6488388805906999</v>
      </c>
      <c r="K79">
        <v>60.300790894688298</v>
      </c>
      <c r="L79" t="s">
        <v>5462</v>
      </c>
      <c r="R79" t="s">
        <v>3623</v>
      </c>
      <c r="S79" t="s">
        <v>5478</v>
      </c>
      <c r="T79" s="3">
        <v>2.77610536110963E-5</v>
      </c>
      <c r="U79" s="3">
        <v>6.5992852442899703E-4</v>
      </c>
      <c r="V79">
        <v>2.9017290947356802</v>
      </c>
      <c r="W79">
        <v>30.444583207761099</v>
      </c>
      <c r="X79" t="s">
        <v>5500</v>
      </c>
      <c r="AD79" t="s">
        <v>10785</v>
      </c>
      <c r="AE79" t="s">
        <v>10786</v>
      </c>
      <c r="AF79" s="3">
        <v>5.4701671679833796E-7</v>
      </c>
      <c r="AG79" s="3">
        <v>1.8163760211637099E-6</v>
      </c>
      <c r="AH79">
        <v>5.4778301886792402</v>
      </c>
      <c r="AI79">
        <v>78.983663832037607</v>
      </c>
      <c r="AJ79" t="s">
        <v>10787</v>
      </c>
      <c r="AP79" t="s">
        <v>11254</v>
      </c>
      <c r="AQ79" t="s">
        <v>11255</v>
      </c>
      <c r="AR79">
        <v>1.7679444934841599E-2</v>
      </c>
      <c r="AS79">
        <v>6.0510012296729601E-2</v>
      </c>
      <c r="AT79">
        <v>2.26838300123435</v>
      </c>
      <c r="AU79">
        <v>9.1537252811914893</v>
      </c>
      <c r="AV79" t="s">
        <v>11256</v>
      </c>
      <c r="BA79" t="s">
        <v>16291</v>
      </c>
      <c r="BB79" s="16">
        <v>14824</v>
      </c>
      <c r="BC79" s="3">
        <v>1.02955104836222E-5</v>
      </c>
      <c r="BD79" s="3">
        <v>6.45449311088624E-5</v>
      </c>
      <c r="BE79">
        <v>9.0423649906890091</v>
      </c>
      <c r="BF79">
        <v>103.84073488976399</v>
      </c>
      <c r="BG79" t="s">
        <v>16816</v>
      </c>
    </row>
    <row r="80" spans="1:59" x14ac:dyDescent="0.3">
      <c r="A80" t="s">
        <v>9253</v>
      </c>
      <c r="F80" t="s">
        <v>411</v>
      </c>
      <c r="G80" t="s">
        <v>5444</v>
      </c>
      <c r="H80" s="3">
        <v>6.6502798825760104E-8</v>
      </c>
      <c r="I80" s="3">
        <v>1.67556477041455E-6</v>
      </c>
      <c r="J80">
        <v>3.6488388805906999</v>
      </c>
      <c r="K80">
        <v>60.300790894688298</v>
      </c>
      <c r="L80" t="s">
        <v>5446</v>
      </c>
      <c r="R80" t="s">
        <v>1736</v>
      </c>
      <c r="S80" t="s">
        <v>5478</v>
      </c>
      <c r="T80" s="3">
        <v>2.77610536110963E-5</v>
      </c>
      <c r="U80" s="3">
        <v>6.5992852442899703E-4</v>
      </c>
      <c r="V80">
        <v>2.9017290947356802</v>
      </c>
      <c r="W80">
        <v>30.444583207761099</v>
      </c>
      <c r="X80" t="s">
        <v>9730</v>
      </c>
      <c r="AD80" t="s">
        <v>9360</v>
      </c>
      <c r="AE80" s="16">
        <v>26999</v>
      </c>
      <c r="AF80" s="3">
        <v>6.0163614809985495E-7</v>
      </c>
      <c r="AG80" s="3">
        <v>1.9724526880742002E-6</v>
      </c>
      <c r="AH80">
        <v>7.1579983391258803</v>
      </c>
      <c r="AI80">
        <v>102.528397917641</v>
      </c>
      <c r="AJ80" t="s">
        <v>10788</v>
      </c>
      <c r="AP80" t="s">
        <v>11257</v>
      </c>
      <c r="AQ80" t="s">
        <v>11258</v>
      </c>
      <c r="AR80">
        <v>1.7797903086624298E-2</v>
      </c>
      <c r="AS80">
        <v>6.0510012296729601E-2</v>
      </c>
      <c r="AT80">
        <v>2.5499909362073701</v>
      </c>
      <c r="AU80">
        <v>10.273083798430299</v>
      </c>
      <c r="AV80" t="s">
        <v>11259</v>
      </c>
      <c r="BA80" t="s">
        <v>16282</v>
      </c>
      <c r="BB80" s="16">
        <v>24381</v>
      </c>
      <c r="BC80" s="3">
        <v>1.1134963761441399E-5</v>
      </c>
      <c r="BD80" s="3">
        <v>6.8138518135720503E-5</v>
      </c>
      <c r="BE80">
        <v>6.4749666221628797</v>
      </c>
      <c r="BF80">
        <v>73.849717125205601</v>
      </c>
      <c r="BG80" t="s">
        <v>16817</v>
      </c>
    </row>
    <row r="81" spans="1:59" x14ac:dyDescent="0.3">
      <c r="A81" t="s">
        <v>9499</v>
      </c>
      <c r="F81" t="s">
        <v>101</v>
      </c>
      <c r="G81" t="s">
        <v>5444</v>
      </c>
      <c r="H81" s="3">
        <v>6.6502798825760104E-8</v>
      </c>
      <c r="I81" s="3">
        <v>1.67556477041455E-6</v>
      </c>
      <c r="J81">
        <v>3.6488388805906999</v>
      </c>
      <c r="K81">
        <v>60.300790894688298</v>
      </c>
      <c r="L81" t="s">
        <v>5454</v>
      </c>
      <c r="R81" t="s">
        <v>2037</v>
      </c>
      <c r="S81" t="s">
        <v>5478</v>
      </c>
      <c r="T81" s="3">
        <v>2.77610536110963E-5</v>
      </c>
      <c r="U81" s="3">
        <v>6.5992852442899703E-4</v>
      </c>
      <c r="V81">
        <v>2.9017290947356802</v>
      </c>
      <c r="W81">
        <v>30.444583207761099</v>
      </c>
      <c r="X81" t="s">
        <v>9731</v>
      </c>
      <c r="AD81" t="s">
        <v>2451</v>
      </c>
      <c r="AE81" s="16">
        <v>22586</v>
      </c>
      <c r="AF81" s="3">
        <v>6.7737747355694596E-7</v>
      </c>
      <c r="AG81" s="3">
        <v>2.19300957064061E-6</v>
      </c>
      <c r="AH81">
        <v>7.9945692883895099</v>
      </c>
      <c r="AI81">
        <v>113.563153750906</v>
      </c>
      <c r="AJ81" t="s">
        <v>10789</v>
      </c>
      <c r="AP81" t="s">
        <v>11260</v>
      </c>
      <c r="AQ81" t="s">
        <v>11261</v>
      </c>
      <c r="AR81">
        <v>1.79955426904772E-2</v>
      </c>
      <c r="AS81">
        <v>6.0510012296729601E-2</v>
      </c>
      <c r="AT81">
        <v>2.3851926031606601</v>
      </c>
      <c r="AU81">
        <v>9.5828241729013897</v>
      </c>
      <c r="AV81" t="s">
        <v>11262</v>
      </c>
      <c r="BA81" t="s">
        <v>16510</v>
      </c>
      <c r="BB81" s="15">
        <v>45828</v>
      </c>
      <c r="BC81" s="3">
        <v>1.11474058299747E-5</v>
      </c>
      <c r="BD81" s="3">
        <v>6.8138518135720503E-5</v>
      </c>
      <c r="BE81">
        <v>15.4579909886032</v>
      </c>
      <c r="BF81">
        <v>176.28762456968201</v>
      </c>
      <c r="BG81" t="s">
        <v>16818</v>
      </c>
    </row>
    <row r="82" spans="1:59" x14ac:dyDescent="0.3">
      <c r="A82" t="s">
        <v>9221</v>
      </c>
      <c r="F82" t="s">
        <v>2323</v>
      </c>
      <c r="G82" t="s">
        <v>5444</v>
      </c>
      <c r="H82" s="3">
        <v>6.6502798825760104E-8</v>
      </c>
      <c r="I82" s="3">
        <v>1.67556477041455E-6</v>
      </c>
      <c r="J82">
        <v>3.6488388805906999</v>
      </c>
      <c r="K82">
        <v>60.300790894688298</v>
      </c>
      <c r="L82" t="s">
        <v>5464</v>
      </c>
      <c r="R82" t="s">
        <v>3625</v>
      </c>
      <c r="S82" t="s">
        <v>5478</v>
      </c>
      <c r="T82" s="3">
        <v>2.77610536110963E-5</v>
      </c>
      <c r="U82" s="3">
        <v>6.5992852442899703E-4</v>
      </c>
      <c r="V82">
        <v>2.9017290947356802</v>
      </c>
      <c r="W82">
        <v>30.444583207761099</v>
      </c>
      <c r="X82" t="s">
        <v>5500</v>
      </c>
      <c r="AD82" t="s">
        <v>787</v>
      </c>
      <c r="AE82" s="16">
        <v>19268</v>
      </c>
      <c r="AF82" s="3">
        <v>1.17507910789981E-6</v>
      </c>
      <c r="AG82" s="3">
        <v>3.7573517153833498E-6</v>
      </c>
      <c r="AH82">
        <v>8.6395193591455204</v>
      </c>
      <c r="AI82">
        <v>117.965509995245</v>
      </c>
      <c r="AJ82" t="s">
        <v>10790</v>
      </c>
      <c r="AP82" t="s">
        <v>2452</v>
      </c>
      <c r="AQ82" t="s">
        <v>11263</v>
      </c>
      <c r="AR82">
        <v>1.8630619245602598E-2</v>
      </c>
      <c r="AS82">
        <v>6.1872056507001401E-2</v>
      </c>
      <c r="AT82">
        <v>1.6772096984109099</v>
      </c>
      <c r="AU82">
        <v>6.6802404491524099</v>
      </c>
      <c r="AV82" t="s">
        <v>11264</v>
      </c>
      <c r="BA82" t="s">
        <v>16638</v>
      </c>
      <c r="BB82" t="s">
        <v>16819</v>
      </c>
      <c r="BC82" s="3">
        <v>1.4135128494361199E-5</v>
      </c>
      <c r="BD82" s="3">
        <v>8.5334294243736195E-5</v>
      </c>
      <c r="BE82">
        <v>3.67426483772637</v>
      </c>
      <c r="BF82">
        <v>41.029955030605798</v>
      </c>
      <c r="BG82" t="s">
        <v>16820</v>
      </c>
    </row>
    <row r="83" spans="1:59" x14ac:dyDescent="0.3">
      <c r="A83" t="s">
        <v>9504</v>
      </c>
      <c r="F83" t="s">
        <v>2429</v>
      </c>
      <c r="G83" t="s">
        <v>5444</v>
      </c>
      <c r="H83" s="3">
        <v>6.6502798825760104E-8</v>
      </c>
      <c r="I83" s="3">
        <v>1.67556477041455E-6</v>
      </c>
      <c r="J83">
        <v>3.6488388805906999</v>
      </c>
      <c r="K83">
        <v>60.300790894688298</v>
      </c>
      <c r="L83" t="s">
        <v>5466</v>
      </c>
      <c r="R83" t="s">
        <v>2065</v>
      </c>
      <c r="S83" t="s">
        <v>5478</v>
      </c>
      <c r="T83" s="3">
        <v>2.77610536110963E-5</v>
      </c>
      <c r="U83" s="3">
        <v>6.5992852442899703E-4</v>
      </c>
      <c r="V83">
        <v>2.9017290947356802</v>
      </c>
      <c r="W83">
        <v>30.444583207761099</v>
      </c>
      <c r="X83" t="s">
        <v>5502</v>
      </c>
      <c r="AD83" t="s">
        <v>10791</v>
      </c>
      <c r="AE83" s="16">
        <v>15220</v>
      </c>
      <c r="AF83" s="3">
        <v>1.2484455956832101E-6</v>
      </c>
      <c r="AG83" s="3">
        <v>3.9432610888042801E-6</v>
      </c>
      <c r="AH83">
        <v>10.1916394589552</v>
      </c>
      <c r="AI83">
        <v>138.54118535473401</v>
      </c>
      <c r="AJ83" t="s">
        <v>10792</v>
      </c>
      <c r="AP83" t="s">
        <v>11265</v>
      </c>
      <c r="AQ83" t="s">
        <v>11266</v>
      </c>
      <c r="AR83">
        <v>2.0450992876613699E-2</v>
      </c>
      <c r="AS83">
        <v>6.7089232729379097E-2</v>
      </c>
      <c r="AT83">
        <v>2.2122584714179201</v>
      </c>
      <c r="AU83">
        <v>8.6050745303390102</v>
      </c>
      <c r="AV83" t="s">
        <v>11267</v>
      </c>
      <c r="BA83" t="s">
        <v>16376</v>
      </c>
      <c r="BB83" s="16">
        <v>30987</v>
      </c>
      <c r="BC83" s="3">
        <v>1.7104812923723401E-5</v>
      </c>
      <c r="BD83" s="3">
        <v>1.02003091703667E-4</v>
      </c>
      <c r="BE83">
        <v>5.4692422143553401</v>
      </c>
      <c r="BF83">
        <v>60.0312266312012</v>
      </c>
      <c r="BG83" t="s">
        <v>16821</v>
      </c>
    </row>
    <row r="84" spans="1:59" x14ac:dyDescent="0.3">
      <c r="A84" t="s">
        <v>9308</v>
      </c>
      <c r="F84" t="s">
        <v>648</v>
      </c>
      <c r="G84" t="s">
        <v>5444</v>
      </c>
      <c r="H84" s="3">
        <v>6.6502798825760104E-8</v>
      </c>
      <c r="I84" s="3">
        <v>1.67556477041455E-6</v>
      </c>
      <c r="J84">
        <v>3.6488388805906999</v>
      </c>
      <c r="K84">
        <v>60.300790894688298</v>
      </c>
      <c r="L84" t="s">
        <v>5468</v>
      </c>
      <c r="R84" t="s">
        <v>2370</v>
      </c>
      <c r="S84" t="s">
        <v>5478</v>
      </c>
      <c r="T84" s="3">
        <v>2.77610536110963E-5</v>
      </c>
      <c r="U84" s="3">
        <v>6.5992852442899703E-4</v>
      </c>
      <c r="V84">
        <v>2.9017290947356802</v>
      </c>
      <c r="W84">
        <v>30.444583207761099</v>
      </c>
      <c r="X84" t="s">
        <v>5498</v>
      </c>
      <c r="AD84" t="s">
        <v>722</v>
      </c>
      <c r="AE84" s="15">
        <v>45900</v>
      </c>
      <c r="AF84" s="3">
        <v>1.3104779884681199E-6</v>
      </c>
      <c r="AG84" s="3">
        <v>4.0893228796776302E-6</v>
      </c>
      <c r="AH84">
        <v>12.586511213666901</v>
      </c>
      <c r="AI84">
        <v>170.485787282882</v>
      </c>
      <c r="AJ84" t="s">
        <v>10793</v>
      </c>
      <c r="AP84" t="s">
        <v>11268</v>
      </c>
      <c r="AQ84" t="s">
        <v>11269</v>
      </c>
      <c r="AR84">
        <v>2.4044590554799398E-2</v>
      </c>
      <c r="AS84">
        <v>7.7927648906518807E-2</v>
      </c>
      <c r="AT84">
        <v>2.4003724394785801</v>
      </c>
      <c r="AU84">
        <v>8.9482169551814401</v>
      </c>
      <c r="AV84" t="s">
        <v>11270</v>
      </c>
      <c r="BA84" t="s">
        <v>16326</v>
      </c>
      <c r="BB84" s="16">
        <v>20699</v>
      </c>
      <c r="BC84" s="3">
        <v>1.8776268835859401E-5</v>
      </c>
      <c r="BD84" s="3">
        <v>1.10621632057051E-4</v>
      </c>
      <c r="BE84">
        <v>6.9336297237218103</v>
      </c>
      <c r="BF84">
        <v>75.4581152767215</v>
      </c>
      <c r="BG84" t="s">
        <v>16822</v>
      </c>
    </row>
    <row r="85" spans="1:59" x14ac:dyDescent="0.3">
      <c r="A85" t="s">
        <v>3070</v>
      </c>
      <c r="F85" t="s">
        <v>2436</v>
      </c>
      <c r="G85" t="s">
        <v>5444</v>
      </c>
      <c r="H85" s="3">
        <v>6.6502798825760104E-8</v>
      </c>
      <c r="I85" s="3">
        <v>1.67556477041455E-6</v>
      </c>
      <c r="J85">
        <v>3.6488388805906999</v>
      </c>
      <c r="K85">
        <v>60.300790894688298</v>
      </c>
      <c r="L85" t="s">
        <v>5470</v>
      </c>
      <c r="R85" t="s">
        <v>1755</v>
      </c>
      <c r="S85" t="s">
        <v>5478</v>
      </c>
      <c r="T85" s="3">
        <v>2.77610536110963E-5</v>
      </c>
      <c r="U85" s="3">
        <v>6.5992852442899703E-4</v>
      </c>
      <c r="V85">
        <v>2.9017290947356802</v>
      </c>
      <c r="W85">
        <v>30.444583207761099</v>
      </c>
      <c r="X85" t="s">
        <v>5505</v>
      </c>
      <c r="AD85" t="s">
        <v>9523</v>
      </c>
      <c r="AE85" s="15">
        <v>45786</v>
      </c>
      <c r="AF85" s="3">
        <v>1.6977998070706001E-6</v>
      </c>
      <c r="AG85" s="3">
        <v>5.1978394677463196E-6</v>
      </c>
      <c r="AH85">
        <v>45.025462962962898</v>
      </c>
      <c r="AI85">
        <v>598.21628737493802</v>
      </c>
      <c r="AJ85" t="s">
        <v>10794</v>
      </c>
      <c r="AP85" t="s">
        <v>11271</v>
      </c>
      <c r="AQ85" t="s">
        <v>11272</v>
      </c>
      <c r="AR85">
        <v>2.8748268177306802E-2</v>
      </c>
      <c r="AS85">
        <v>9.2062906424946897E-2</v>
      </c>
      <c r="AT85">
        <v>2.08330182053913</v>
      </c>
      <c r="AU85">
        <v>7.39400846979236</v>
      </c>
      <c r="AV85" t="s">
        <v>11273</v>
      </c>
      <c r="BA85" t="s">
        <v>16667</v>
      </c>
      <c r="BB85" t="s">
        <v>16823</v>
      </c>
      <c r="BC85" s="3">
        <v>2.0225664171391499E-5</v>
      </c>
      <c r="BD85" s="3">
        <v>1.17742259283458E-4</v>
      </c>
      <c r="BE85">
        <v>4.5032223415681996</v>
      </c>
      <c r="BF85">
        <v>48.673341020494902</v>
      </c>
      <c r="BG85" t="s">
        <v>16824</v>
      </c>
    </row>
    <row r="86" spans="1:59" x14ac:dyDescent="0.3">
      <c r="A86" t="s">
        <v>9464</v>
      </c>
      <c r="F86" t="s">
        <v>650</v>
      </c>
      <c r="G86" t="s">
        <v>5444</v>
      </c>
      <c r="H86" s="3">
        <v>6.6502798825760104E-8</v>
      </c>
      <c r="I86" s="3">
        <v>1.67556477041455E-6</v>
      </c>
      <c r="J86">
        <v>3.6488388805906999</v>
      </c>
      <c r="K86">
        <v>60.300790894688298</v>
      </c>
      <c r="L86" t="s">
        <v>5472</v>
      </c>
      <c r="R86" t="s">
        <v>2087</v>
      </c>
      <c r="S86" t="s">
        <v>5478</v>
      </c>
      <c r="T86" s="3">
        <v>2.77610536110963E-5</v>
      </c>
      <c r="U86" s="3">
        <v>6.5992852442899703E-4</v>
      </c>
      <c r="V86">
        <v>2.9017290947356802</v>
      </c>
      <c r="W86">
        <v>30.444583207761099</v>
      </c>
      <c r="X86" t="s">
        <v>9731</v>
      </c>
      <c r="AD86" t="s">
        <v>9396</v>
      </c>
      <c r="AE86" s="16">
        <v>11902</v>
      </c>
      <c r="AF86" s="3">
        <v>1.70585465157697E-6</v>
      </c>
      <c r="AG86" s="3">
        <v>5.1978394677463196E-6</v>
      </c>
      <c r="AH86">
        <v>12.061452513966399</v>
      </c>
      <c r="AI86">
        <v>160.193509872769</v>
      </c>
      <c r="AJ86" t="s">
        <v>10795</v>
      </c>
      <c r="AP86" t="s">
        <v>11274</v>
      </c>
      <c r="AQ86" t="s">
        <v>11275</v>
      </c>
      <c r="AR86">
        <v>3.1687693868955098E-2</v>
      </c>
      <c r="AS86">
        <v>0.100282231185281</v>
      </c>
      <c r="AT86">
        <v>2.2672473203419399</v>
      </c>
      <c r="AU86">
        <v>7.8261452428239</v>
      </c>
      <c r="AV86" t="s">
        <v>11276</v>
      </c>
      <c r="BA86" t="s">
        <v>16518</v>
      </c>
      <c r="BB86" s="15">
        <v>45830</v>
      </c>
      <c r="BC86" s="3">
        <v>2.0485179639088199E-5</v>
      </c>
      <c r="BD86" s="3">
        <v>1.17850033453107E-4</v>
      </c>
      <c r="BE86">
        <v>13.5243506493506</v>
      </c>
      <c r="BF86">
        <v>146.00630480545399</v>
      </c>
      <c r="BG86" t="s">
        <v>16825</v>
      </c>
    </row>
    <row r="87" spans="1:59" x14ac:dyDescent="0.3">
      <c r="A87" t="s">
        <v>3071</v>
      </c>
      <c r="F87" t="s">
        <v>656</v>
      </c>
      <c r="G87" t="s">
        <v>5444</v>
      </c>
      <c r="H87" s="3">
        <v>6.6502798825760104E-8</v>
      </c>
      <c r="I87" s="3">
        <v>1.67556477041455E-6</v>
      </c>
      <c r="J87">
        <v>3.6488388805906999</v>
      </c>
      <c r="K87">
        <v>60.300790894688298</v>
      </c>
      <c r="L87" t="s">
        <v>5475</v>
      </c>
      <c r="R87" t="s">
        <v>2119</v>
      </c>
      <c r="S87" t="s">
        <v>5478</v>
      </c>
      <c r="T87" s="3">
        <v>2.77610536110963E-5</v>
      </c>
      <c r="U87" s="3">
        <v>6.5992852442899703E-4</v>
      </c>
      <c r="V87">
        <v>2.9017290947356802</v>
      </c>
      <c r="W87">
        <v>30.444583207761099</v>
      </c>
      <c r="X87" t="s">
        <v>5511</v>
      </c>
      <c r="AD87" t="s">
        <v>10796</v>
      </c>
      <c r="AE87" s="16">
        <v>15950</v>
      </c>
      <c r="AF87" s="3">
        <v>1.9144052415995E-6</v>
      </c>
      <c r="AG87" s="3">
        <v>5.6992064088996701E-6</v>
      </c>
      <c r="AH87">
        <v>9.5911435469710202</v>
      </c>
      <c r="AI87">
        <v>126.277989220981</v>
      </c>
      <c r="AJ87" t="s">
        <v>10797</v>
      </c>
      <c r="AP87" t="s">
        <v>11277</v>
      </c>
      <c r="AQ87" t="s">
        <v>11278</v>
      </c>
      <c r="AR87">
        <v>3.9194861224866602E-2</v>
      </c>
      <c r="AS87">
        <v>0.12259787987777999</v>
      </c>
      <c r="AT87">
        <v>1.96843879270721</v>
      </c>
      <c r="AU87">
        <v>6.37618589730286</v>
      </c>
      <c r="AV87" t="s">
        <v>11279</v>
      </c>
      <c r="BA87" t="s">
        <v>16584</v>
      </c>
      <c r="BB87" s="16">
        <v>16285</v>
      </c>
      <c r="BC87" s="3">
        <v>2.1560733480397401E-5</v>
      </c>
      <c r="BD87" s="3">
        <v>1.21264013134278E-4</v>
      </c>
      <c r="BE87">
        <v>8.0360024829298506</v>
      </c>
      <c r="BF87">
        <v>86.343927939298695</v>
      </c>
      <c r="BG87" t="s">
        <v>16826</v>
      </c>
    </row>
    <row r="88" spans="1:59" x14ac:dyDescent="0.3">
      <c r="A88" t="s">
        <v>9143</v>
      </c>
      <c r="F88" t="s">
        <v>2352</v>
      </c>
      <c r="G88" t="s">
        <v>5444</v>
      </c>
      <c r="H88" s="3">
        <v>6.6502798825760104E-8</v>
      </c>
      <c r="I88" s="3">
        <v>1.67556477041455E-6</v>
      </c>
      <c r="J88">
        <v>3.6488388805906999</v>
      </c>
      <c r="K88">
        <v>60.300790894688298</v>
      </c>
      <c r="L88" t="s">
        <v>5466</v>
      </c>
      <c r="R88" t="s">
        <v>2157</v>
      </c>
      <c r="S88" t="s">
        <v>5478</v>
      </c>
      <c r="T88" s="3">
        <v>2.77610536110963E-5</v>
      </c>
      <c r="U88" s="3">
        <v>6.5992852442899703E-4</v>
      </c>
      <c r="V88">
        <v>2.9017290947356802</v>
      </c>
      <c r="W88">
        <v>30.444583207761099</v>
      </c>
      <c r="X88" t="s">
        <v>5502</v>
      </c>
      <c r="AD88" t="s">
        <v>9576</v>
      </c>
      <c r="AE88" s="16">
        <v>15950</v>
      </c>
      <c r="AF88" s="3">
        <v>1.9144052415995E-6</v>
      </c>
      <c r="AG88" s="3">
        <v>5.6992064088996701E-6</v>
      </c>
      <c r="AH88">
        <v>9.5911435469710202</v>
      </c>
      <c r="AI88">
        <v>126.277989220981</v>
      </c>
      <c r="AJ88" t="s">
        <v>10798</v>
      </c>
      <c r="AP88" t="s">
        <v>11280</v>
      </c>
      <c r="AQ88" t="s">
        <v>11281</v>
      </c>
      <c r="AR88">
        <v>4.6795318335472E-2</v>
      </c>
      <c r="AS88">
        <v>0.14468897278439</v>
      </c>
      <c r="AT88">
        <v>2.08533721965832</v>
      </c>
      <c r="AU88">
        <v>6.3852444203629899</v>
      </c>
      <c r="AV88" t="s">
        <v>11282</v>
      </c>
      <c r="BA88" t="s">
        <v>16631</v>
      </c>
      <c r="BB88" s="16">
        <v>26207</v>
      </c>
      <c r="BC88" s="3">
        <v>2.1574579023890101E-5</v>
      </c>
      <c r="BD88" s="3">
        <v>1.21264013134278E-4</v>
      </c>
      <c r="BE88">
        <v>5.9426995556917399</v>
      </c>
      <c r="BF88">
        <v>63.848333322820999</v>
      </c>
      <c r="BG88" t="s">
        <v>16827</v>
      </c>
    </row>
    <row r="89" spans="1:59" x14ac:dyDescent="0.3">
      <c r="A89" t="s">
        <v>706</v>
      </c>
      <c r="F89" t="s">
        <v>1097</v>
      </c>
      <c r="G89" t="s">
        <v>5483</v>
      </c>
      <c r="H89" s="3">
        <v>1.18311381752888E-7</v>
      </c>
      <c r="I89" s="3">
        <v>2.9470289636628601E-6</v>
      </c>
      <c r="J89">
        <v>3.2749857224443102</v>
      </c>
      <c r="K89">
        <v>52.235844964150097</v>
      </c>
      <c r="L89" t="s">
        <v>5484</v>
      </c>
      <c r="R89" t="s">
        <v>2158</v>
      </c>
      <c r="S89" t="s">
        <v>5478</v>
      </c>
      <c r="T89" s="3">
        <v>2.77610536110963E-5</v>
      </c>
      <c r="U89" s="3">
        <v>6.5992852442899703E-4</v>
      </c>
      <c r="V89">
        <v>2.9017290947356802</v>
      </c>
      <c r="W89">
        <v>30.444583207761099</v>
      </c>
      <c r="X89" t="s">
        <v>5496</v>
      </c>
      <c r="AD89" t="s">
        <v>9489</v>
      </c>
      <c r="AE89" s="15">
        <v>45824</v>
      </c>
      <c r="AF89" s="3">
        <v>2.5275554897912998E-6</v>
      </c>
      <c r="AG89" s="3">
        <v>7.4390553619994098E-6</v>
      </c>
      <c r="AH89">
        <v>21.645640074211499</v>
      </c>
      <c r="AI89">
        <v>278.97459237696398</v>
      </c>
      <c r="AJ89" t="s">
        <v>10799</v>
      </c>
      <c r="AP89" t="s">
        <v>11283</v>
      </c>
      <c r="AQ89" t="s">
        <v>11284</v>
      </c>
      <c r="AR89">
        <v>4.9269783209959402E-2</v>
      </c>
      <c r="AS89">
        <v>0.15060876913044399</v>
      </c>
      <c r="AT89">
        <v>1.96302578018995</v>
      </c>
      <c r="AU89">
        <v>5.90957977558904</v>
      </c>
      <c r="AV89" t="s">
        <v>11285</v>
      </c>
      <c r="BA89" t="s">
        <v>16382</v>
      </c>
      <c r="BB89" s="16">
        <v>32082</v>
      </c>
      <c r="BC89" s="3">
        <v>2.3961852319868501E-5</v>
      </c>
      <c r="BD89" s="3">
        <v>1.3315165664108699E-4</v>
      </c>
      <c r="BE89">
        <v>5.2525379459885597</v>
      </c>
      <c r="BF89">
        <v>55.882000591899804</v>
      </c>
      <c r="BG89" t="s">
        <v>16828</v>
      </c>
    </row>
    <row r="90" spans="1:59" x14ac:dyDescent="0.3">
      <c r="A90" t="s">
        <v>2463</v>
      </c>
      <c r="F90" t="s">
        <v>699</v>
      </c>
      <c r="G90" t="s">
        <v>5597</v>
      </c>
      <c r="H90" s="3">
        <v>1.87857601553558E-7</v>
      </c>
      <c r="I90" s="3">
        <v>4.6267849730943797E-6</v>
      </c>
      <c r="J90">
        <v>2.8014007123348899</v>
      </c>
      <c r="K90">
        <v>43.386922125640297</v>
      </c>
      <c r="L90" t="s">
        <v>5598</v>
      </c>
      <c r="R90" t="s">
        <v>1787</v>
      </c>
      <c r="S90" t="s">
        <v>5478</v>
      </c>
      <c r="T90" s="3">
        <v>2.77610536110963E-5</v>
      </c>
      <c r="U90" s="3">
        <v>6.5992852442899703E-4</v>
      </c>
      <c r="V90">
        <v>2.9017290947356802</v>
      </c>
      <c r="W90">
        <v>30.444583207761099</v>
      </c>
      <c r="X90" t="s">
        <v>5505</v>
      </c>
      <c r="AD90" t="s">
        <v>707</v>
      </c>
      <c r="AE90" s="15">
        <v>45787</v>
      </c>
      <c r="AF90" s="3">
        <v>3.3193958933376101E-6</v>
      </c>
      <c r="AG90" s="3">
        <v>9.6040293676345803E-6</v>
      </c>
      <c r="AH90">
        <v>36.018518518518498</v>
      </c>
      <c r="AI90">
        <v>454.39982363949201</v>
      </c>
      <c r="AJ90" t="s">
        <v>10800</v>
      </c>
      <c r="AP90" t="s">
        <v>11286</v>
      </c>
      <c r="AQ90" t="s">
        <v>11287</v>
      </c>
      <c r="AR90">
        <v>5.3251401967814499E-2</v>
      </c>
      <c r="AS90">
        <v>0.16095086662182101</v>
      </c>
      <c r="AT90">
        <v>2.15050996091888</v>
      </c>
      <c r="AU90">
        <v>6.3068675436863799</v>
      </c>
      <c r="AV90" t="s">
        <v>11288</v>
      </c>
      <c r="BA90" t="s">
        <v>16369</v>
      </c>
      <c r="BB90" s="16">
        <v>12236</v>
      </c>
      <c r="BC90" s="3">
        <v>2.47730506091607E-5</v>
      </c>
      <c r="BD90" s="3">
        <v>1.3611260390875899E-4</v>
      </c>
      <c r="BE90">
        <v>9.7228338575922209</v>
      </c>
      <c r="BF90">
        <v>103.11798567717901</v>
      </c>
      <c r="BG90" t="s">
        <v>16829</v>
      </c>
    </row>
    <row r="91" spans="1:59" x14ac:dyDescent="0.3">
      <c r="A91" t="s">
        <v>2296</v>
      </c>
      <c r="F91" t="s">
        <v>453</v>
      </c>
      <c r="G91" t="s">
        <v>5486</v>
      </c>
      <c r="H91" s="3">
        <v>2.44912599899868E-7</v>
      </c>
      <c r="I91" s="3">
        <v>4.7932894551831403E-6</v>
      </c>
      <c r="J91">
        <v>3.4939919425468502</v>
      </c>
      <c r="K91">
        <v>53.186818647983699</v>
      </c>
      <c r="L91" t="s">
        <v>5487</v>
      </c>
      <c r="R91" t="s">
        <v>387</v>
      </c>
      <c r="S91" t="s">
        <v>5478</v>
      </c>
      <c r="T91" s="3">
        <v>2.77610536110963E-5</v>
      </c>
      <c r="U91" s="3">
        <v>6.5992852442899703E-4</v>
      </c>
      <c r="V91">
        <v>2.9017290947356802</v>
      </c>
      <c r="W91">
        <v>30.444583207761099</v>
      </c>
      <c r="X91" t="s">
        <v>9732</v>
      </c>
      <c r="AD91" t="s">
        <v>9447</v>
      </c>
      <c r="AE91" t="s">
        <v>10801</v>
      </c>
      <c r="AF91" s="3">
        <v>3.3373075022668401E-6</v>
      </c>
      <c r="AG91" s="3">
        <v>9.6040293676345803E-6</v>
      </c>
      <c r="AH91">
        <v>5.0024371330452997</v>
      </c>
      <c r="AI91">
        <v>63.082464157092303</v>
      </c>
      <c r="AJ91" t="s">
        <v>10802</v>
      </c>
      <c r="AP91" t="s">
        <v>11289</v>
      </c>
      <c r="AQ91" t="s">
        <v>11290</v>
      </c>
      <c r="AR91">
        <v>5.4993544635355399E-2</v>
      </c>
      <c r="AS91">
        <v>0.163033267741441</v>
      </c>
      <c r="AT91">
        <v>2.0119024364834401</v>
      </c>
      <c r="AU91">
        <v>5.8356024286288699</v>
      </c>
      <c r="AV91" t="s">
        <v>11291</v>
      </c>
      <c r="BA91" t="s">
        <v>16525</v>
      </c>
      <c r="BB91" s="15">
        <v>45831</v>
      </c>
      <c r="BC91" s="3">
        <v>2.7079683839324E-5</v>
      </c>
      <c r="BD91" s="3">
        <v>1.4713294886032699E-4</v>
      </c>
      <c r="BE91">
        <v>12.728145803776</v>
      </c>
      <c r="BF91">
        <v>133.858431898596</v>
      </c>
      <c r="BG91" t="s">
        <v>16830</v>
      </c>
    </row>
    <row r="92" spans="1:59" x14ac:dyDescent="0.3">
      <c r="A92" t="s">
        <v>791</v>
      </c>
      <c r="F92" t="s">
        <v>1133</v>
      </c>
      <c r="G92" t="s">
        <v>5486</v>
      </c>
      <c r="H92" s="3">
        <v>2.44912599899868E-7</v>
      </c>
      <c r="I92" s="3">
        <v>4.7932894551831403E-6</v>
      </c>
      <c r="J92">
        <v>3.4939919425468502</v>
      </c>
      <c r="K92">
        <v>53.186818647983699</v>
      </c>
      <c r="L92" t="s">
        <v>5489</v>
      </c>
      <c r="R92" t="s">
        <v>3040</v>
      </c>
      <c r="S92" t="s">
        <v>5478</v>
      </c>
      <c r="T92" s="3">
        <v>2.77610536110963E-5</v>
      </c>
      <c r="U92" s="3">
        <v>6.5992852442899703E-4</v>
      </c>
      <c r="V92">
        <v>2.9017290947356802</v>
      </c>
      <c r="W92">
        <v>30.444583207761099</v>
      </c>
      <c r="X92" t="s">
        <v>5516</v>
      </c>
      <c r="AD92" t="s">
        <v>10803</v>
      </c>
      <c r="AE92" s="16">
        <v>17046</v>
      </c>
      <c r="AF92" s="3">
        <v>3.4778638105102399E-6</v>
      </c>
      <c r="AG92" s="3">
        <v>9.8985354606829894E-6</v>
      </c>
      <c r="AH92">
        <v>8.8121218233158505</v>
      </c>
      <c r="AI92">
        <v>110.760372557986</v>
      </c>
      <c r="AJ92" t="s">
        <v>10804</v>
      </c>
      <c r="AP92" t="s">
        <v>11292</v>
      </c>
      <c r="AQ92" t="s">
        <v>11293</v>
      </c>
      <c r="AR92">
        <v>5.5152518083536002E-2</v>
      </c>
      <c r="AS92">
        <v>0.163033267741441</v>
      </c>
      <c r="AT92">
        <v>2.1321750362295999</v>
      </c>
      <c r="AU92">
        <v>6.1783031248255504</v>
      </c>
      <c r="AV92" t="s">
        <v>11294</v>
      </c>
      <c r="BA92" t="s">
        <v>16831</v>
      </c>
      <c r="BB92" s="15">
        <v>45755</v>
      </c>
      <c r="BC92" s="3">
        <v>3.4987952861621497E-5</v>
      </c>
      <c r="BD92" s="3">
        <v>1.8801218625640501E-4</v>
      </c>
      <c r="BE92">
        <v>35.953789279112698</v>
      </c>
      <c r="BF92">
        <v>368.90409793445701</v>
      </c>
      <c r="BG92" t="s">
        <v>16832</v>
      </c>
    </row>
    <row r="93" spans="1:59" x14ac:dyDescent="0.3">
      <c r="A93" t="s">
        <v>792</v>
      </c>
      <c r="F93" t="s">
        <v>22</v>
      </c>
      <c r="G93" t="s">
        <v>5486</v>
      </c>
      <c r="H93" s="3">
        <v>2.44912599899868E-7</v>
      </c>
      <c r="I93" s="3">
        <v>4.7932894551831403E-6</v>
      </c>
      <c r="J93">
        <v>3.4939919425468502</v>
      </c>
      <c r="K93">
        <v>53.186818647983699</v>
      </c>
      <c r="L93" t="s">
        <v>5491</v>
      </c>
      <c r="R93" t="s">
        <v>2216</v>
      </c>
      <c r="S93" t="s">
        <v>5478</v>
      </c>
      <c r="T93" s="3">
        <v>2.77610536110963E-5</v>
      </c>
      <c r="U93" s="3">
        <v>6.5992852442899703E-4</v>
      </c>
      <c r="V93">
        <v>2.9017290947356802</v>
      </c>
      <c r="W93">
        <v>30.444583207761099</v>
      </c>
      <c r="X93" t="s">
        <v>9733</v>
      </c>
      <c r="AD93" t="s">
        <v>1544</v>
      </c>
      <c r="AE93" s="16">
        <v>13363</v>
      </c>
      <c r="AF93" s="3">
        <v>4.4585622293548298E-6</v>
      </c>
      <c r="AG93" s="3">
        <v>1.24168561011064E-5</v>
      </c>
      <c r="AH93">
        <v>10.336259643522199</v>
      </c>
      <c r="AI93">
        <v>127.34979102179599</v>
      </c>
      <c r="AJ93" t="s">
        <v>10805</v>
      </c>
      <c r="AP93" t="s">
        <v>11295</v>
      </c>
      <c r="AQ93" t="s">
        <v>11296</v>
      </c>
      <c r="AR93">
        <v>6.3176094361677607E-2</v>
      </c>
      <c r="AS93">
        <v>0.18472140634012199</v>
      </c>
      <c r="AT93">
        <v>2.0618410628313701</v>
      </c>
      <c r="AU93">
        <v>5.69445306577851</v>
      </c>
      <c r="AV93" t="s">
        <v>11297</v>
      </c>
      <c r="BA93" t="s">
        <v>16570</v>
      </c>
      <c r="BB93" s="16">
        <v>12966</v>
      </c>
      <c r="BC93" s="3">
        <v>3.7197198900440297E-5</v>
      </c>
      <c r="BD93" s="3">
        <v>1.9771119850342701E-4</v>
      </c>
      <c r="BE93">
        <v>9.0274163568773194</v>
      </c>
      <c r="BF93">
        <v>92.073120901866005</v>
      </c>
      <c r="BG93" t="s">
        <v>16833</v>
      </c>
    </row>
    <row r="94" spans="1:59" x14ac:dyDescent="0.3">
      <c r="A94" t="s">
        <v>9382</v>
      </c>
      <c r="F94" t="s">
        <v>25</v>
      </c>
      <c r="G94" t="s">
        <v>5486</v>
      </c>
      <c r="H94" s="3">
        <v>2.44912599899868E-7</v>
      </c>
      <c r="I94" s="3">
        <v>4.7932894551831403E-6</v>
      </c>
      <c r="J94">
        <v>3.4939919425468502</v>
      </c>
      <c r="K94">
        <v>53.186818647983699</v>
      </c>
      <c r="L94" t="s">
        <v>5493</v>
      </c>
      <c r="R94" t="s">
        <v>1820</v>
      </c>
      <c r="S94" t="s">
        <v>9734</v>
      </c>
      <c r="T94" s="3">
        <v>2.8442910306953301E-5</v>
      </c>
      <c r="U94" s="3">
        <v>6.6886714883125599E-4</v>
      </c>
      <c r="V94">
        <v>2.5220167129338402</v>
      </c>
      <c r="W94">
        <v>26.399491467281699</v>
      </c>
      <c r="X94" t="s">
        <v>9735</v>
      </c>
      <c r="AD94" t="s">
        <v>10806</v>
      </c>
      <c r="AE94" s="16">
        <v>13363</v>
      </c>
      <c r="AF94" s="3">
        <v>4.4585622293548298E-6</v>
      </c>
      <c r="AG94" s="3">
        <v>1.24168561011064E-5</v>
      </c>
      <c r="AH94">
        <v>10.336259643522199</v>
      </c>
      <c r="AI94">
        <v>127.34979102179599</v>
      </c>
      <c r="AJ94" t="s">
        <v>10807</v>
      </c>
      <c r="AP94" t="s">
        <v>11298</v>
      </c>
      <c r="AQ94" t="s">
        <v>11299</v>
      </c>
      <c r="AR94">
        <v>6.7440608449700595E-2</v>
      </c>
      <c r="AS94">
        <v>0.195070147021177</v>
      </c>
      <c r="AT94">
        <v>2.0283757045209199</v>
      </c>
      <c r="AU94">
        <v>5.4695311991156297</v>
      </c>
      <c r="AV94" t="s">
        <v>11300</v>
      </c>
      <c r="BA94" t="s">
        <v>16430</v>
      </c>
      <c r="BB94" t="s">
        <v>16834</v>
      </c>
      <c r="BC94" s="3">
        <v>4.2185272750218797E-5</v>
      </c>
      <c r="BD94" s="3">
        <v>2.2181288575114999E-4</v>
      </c>
      <c r="BE94">
        <v>4.4930658981451002</v>
      </c>
      <c r="BF94">
        <v>45.260626976849998</v>
      </c>
      <c r="BG94" t="s">
        <v>16835</v>
      </c>
    </row>
    <row r="95" spans="1:59" x14ac:dyDescent="0.3">
      <c r="A95" t="s">
        <v>9227</v>
      </c>
      <c r="F95" t="s">
        <v>31</v>
      </c>
      <c r="G95" t="s">
        <v>5486</v>
      </c>
      <c r="H95" s="3">
        <v>2.44912599899868E-7</v>
      </c>
      <c r="I95" s="3">
        <v>4.7932894551831403E-6</v>
      </c>
      <c r="J95">
        <v>3.4939919425468502</v>
      </c>
      <c r="K95">
        <v>53.186818647983699</v>
      </c>
      <c r="L95" t="s">
        <v>5495</v>
      </c>
      <c r="R95" t="s">
        <v>3607</v>
      </c>
      <c r="S95" t="s">
        <v>5521</v>
      </c>
      <c r="T95" s="3">
        <v>4.9589803839636302E-5</v>
      </c>
      <c r="U95">
        <v>1.1537542659285601E-3</v>
      </c>
      <c r="V95">
        <v>2.6452248793899402</v>
      </c>
      <c r="W95">
        <v>26.218742395929802</v>
      </c>
      <c r="X95" t="s">
        <v>5522</v>
      </c>
      <c r="AD95" t="s">
        <v>2455</v>
      </c>
      <c r="AE95" s="16">
        <v>13728</v>
      </c>
      <c r="AF95" s="3">
        <v>5.5537635269674998E-6</v>
      </c>
      <c r="AG95" s="3">
        <v>1.5141313194574501E-5</v>
      </c>
      <c r="AH95">
        <v>9.9793231875682196</v>
      </c>
      <c r="AI95">
        <v>120.76013664484</v>
      </c>
      <c r="AJ95" t="s">
        <v>10808</v>
      </c>
      <c r="AP95" t="s">
        <v>11301</v>
      </c>
      <c r="AQ95" t="s">
        <v>11302</v>
      </c>
      <c r="AR95">
        <v>6.9913198029168303E-2</v>
      </c>
      <c r="AS95">
        <v>0.20007074755155599</v>
      </c>
      <c r="AT95">
        <v>1.9045223032051899</v>
      </c>
      <c r="AU95">
        <v>5.0669831771128999</v>
      </c>
      <c r="AV95" t="s">
        <v>11303</v>
      </c>
      <c r="BA95" t="s">
        <v>16623</v>
      </c>
      <c r="BB95" s="16">
        <v>23255</v>
      </c>
      <c r="BC95" s="3">
        <v>4.9537802935199798E-5</v>
      </c>
      <c r="BD95" s="3">
        <v>2.5498932247697498E-4</v>
      </c>
      <c r="BE95">
        <v>6.0326492537313401</v>
      </c>
      <c r="BF95">
        <v>59.800291594493103</v>
      </c>
      <c r="BG95" t="s">
        <v>16836</v>
      </c>
    </row>
    <row r="96" spans="1:59" x14ac:dyDescent="0.3">
      <c r="A96" t="s">
        <v>9261</v>
      </c>
      <c r="F96" t="s">
        <v>733</v>
      </c>
      <c r="G96" t="s">
        <v>5486</v>
      </c>
      <c r="H96" s="3">
        <v>2.44912599899868E-7</v>
      </c>
      <c r="I96" s="3">
        <v>4.7932894551831403E-6</v>
      </c>
      <c r="J96">
        <v>3.4939919425468502</v>
      </c>
      <c r="K96">
        <v>53.186818647983699</v>
      </c>
      <c r="L96" t="s">
        <v>5497</v>
      </c>
      <c r="R96" t="s">
        <v>2236</v>
      </c>
      <c r="S96" t="s">
        <v>9736</v>
      </c>
      <c r="T96" s="3">
        <v>6.7073724325849597E-5</v>
      </c>
      <c r="U96">
        <v>1.5074411190853401E-3</v>
      </c>
      <c r="V96">
        <v>2.2154296874999999</v>
      </c>
      <c r="W96">
        <v>21.289654945492099</v>
      </c>
      <c r="X96" t="s">
        <v>9737</v>
      </c>
      <c r="AD96" t="s">
        <v>1535</v>
      </c>
      <c r="AE96" s="16">
        <v>13728</v>
      </c>
      <c r="AF96" s="3">
        <v>5.5537635269674998E-6</v>
      </c>
      <c r="AG96" s="3">
        <v>1.5141313194574501E-5</v>
      </c>
      <c r="AH96">
        <v>9.9793231875682196</v>
      </c>
      <c r="AI96">
        <v>120.76013664484</v>
      </c>
      <c r="AJ96" t="s">
        <v>10809</v>
      </c>
      <c r="AP96" t="s">
        <v>11304</v>
      </c>
      <c r="AQ96" t="s">
        <v>11305</v>
      </c>
      <c r="AR96">
        <v>7.0694924267123593E-2</v>
      </c>
      <c r="AS96">
        <v>0.20017825924059199</v>
      </c>
      <c r="AT96">
        <v>1.7551857761568199</v>
      </c>
      <c r="AU96">
        <v>4.6501567265210797</v>
      </c>
      <c r="AV96" t="s">
        <v>11306</v>
      </c>
      <c r="BA96" t="s">
        <v>16621</v>
      </c>
      <c r="BB96" s="16">
        <v>23255</v>
      </c>
      <c r="BC96" s="3">
        <v>4.9537802935199798E-5</v>
      </c>
      <c r="BD96" s="3">
        <v>2.5498932247697498E-4</v>
      </c>
      <c r="BE96">
        <v>6.0326492537313401</v>
      </c>
      <c r="BF96">
        <v>59.800291594493103</v>
      </c>
      <c r="BG96" t="s">
        <v>16836</v>
      </c>
    </row>
    <row r="97" spans="1:59" x14ac:dyDescent="0.3">
      <c r="A97" t="s">
        <v>9235</v>
      </c>
      <c r="F97" t="s">
        <v>1179</v>
      </c>
      <c r="G97" t="s">
        <v>5486</v>
      </c>
      <c r="H97" s="3">
        <v>2.44912599899868E-7</v>
      </c>
      <c r="I97" s="3">
        <v>4.7932894551831403E-6</v>
      </c>
      <c r="J97">
        <v>3.4939919425468502</v>
      </c>
      <c r="K97">
        <v>53.186818647983699</v>
      </c>
      <c r="L97" t="s">
        <v>5499</v>
      </c>
      <c r="R97" t="s">
        <v>901</v>
      </c>
      <c r="S97" t="s">
        <v>9738</v>
      </c>
      <c r="T97" s="3">
        <v>7.5289156026734098E-5</v>
      </c>
      <c r="U97">
        <v>1.5074411190853401E-3</v>
      </c>
      <c r="V97">
        <v>2.3736195170649501</v>
      </c>
      <c r="W97">
        <v>22.5355577582183</v>
      </c>
      <c r="X97" t="s">
        <v>9739</v>
      </c>
      <c r="AD97" t="s">
        <v>791</v>
      </c>
      <c r="AE97" t="s">
        <v>10810</v>
      </c>
      <c r="AF97" s="3">
        <v>6.8964495299525099E-6</v>
      </c>
      <c r="AG97" s="3">
        <v>1.8606046127684301E-5</v>
      </c>
      <c r="AH97">
        <v>2.1339167349007599</v>
      </c>
      <c r="AI97">
        <v>25.360541629462901</v>
      </c>
      <c r="AJ97" t="s">
        <v>10811</v>
      </c>
      <c r="AP97" t="s">
        <v>11307</v>
      </c>
      <c r="AQ97" t="s">
        <v>10984</v>
      </c>
      <c r="AR97">
        <v>7.8841263383471694E-2</v>
      </c>
      <c r="AS97">
        <v>0.22091979010576901</v>
      </c>
      <c r="AT97">
        <v>1.9492521829342</v>
      </c>
      <c r="AU97">
        <v>4.9517219120112097</v>
      </c>
      <c r="AV97" t="s">
        <v>11308</v>
      </c>
      <c r="BA97" t="s">
        <v>16482</v>
      </c>
      <c r="BB97" s="15">
        <v>45793</v>
      </c>
      <c r="BC97" s="3">
        <v>5.0225099458829398E-5</v>
      </c>
      <c r="BD97" s="3">
        <v>2.5583410036841202E-4</v>
      </c>
      <c r="BE97">
        <v>16.367003367003299</v>
      </c>
      <c r="BF97">
        <v>162.01689541173801</v>
      </c>
      <c r="BG97" t="s">
        <v>16837</v>
      </c>
    </row>
    <row r="98" spans="1:59" x14ac:dyDescent="0.3">
      <c r="A98" t="s">
        <v>9321</v>
      </c>
      <c r="F98" t="s">
        <v>1195</v>
      </c>
      <c r="G98" t="s">
        <v>5486</v>
      </c>
      <c r="H98" s="3">
        <v>2.44912599899868E-7</v>
      </c>
      <c r="I98" s="3">
        <v>4.7932894551831403E-6</v>
      </c>
      <c r="J98">
        <v>3.4939919425468502</v>
      </c>
      <c r="K98">
        <v>53.186818647983699</v>
      </c>
      <c r="L98" t="s">
        <v>5501</v>
      </c>
      <c r="R98" t="s">
        <v>3611</v>
      </c>
      <c r="S98" t="s">
        <v>5525</v>
      </c>
      <c r="T98" s="3">
        <v>8.2023545117126498E-5</v>
      </c>
      <c r="U98">
        <v>1.5074411190853401E-3</v>
      </c>
      <c r="V98">
        <v>2.7544939670031998</v>
      </c>
      <c r="W98">
        <v>25.915668102434999</v>
      </c>
      <c r="X98" t="s">
        <v>5528</v>
      </c>
      <c r="AD98" t="s">
        <v>10812</v>
      </c>
      <c r="AE98" t="s">
        <v>10813</v>
      </c>
      <c r="AF98" s="3">
        <v>7.6690409563297708E-6</v>
      </c>
      <c r="AG98" s="3">
        <v>2.0477129976179498E-5</v>
      </c>
      <c r="AH98">
        <v>4.9798179659675501</v>
      </c>
      <c r="AI98">
        <v>58.653884508781204</v>
      </c>
      <c r="AJ98" t="s">
        <v>10814</v>
      </c>
      <c r="AP98" t="s">
        <v>11309</v>
      </c>
      <c r="AQ98" t="s">
        <v>11310</v>
      </c>
      <c r="AR98">
        <v>8.4527349586941095E-2</v>
      </c>
      <c r="AS98">
        <v>0.23441089730811401</v>
      </c>
      <c r="AT98">
        <v>1.7489915288422699</v>
      </c>
      <c r="AU98">
        <v>4.3211986235087299</v>
      </c>
      <c r="AV98" t="s">
        <v>11311</v>
      </c>
      <c r="BA98" t="s">
        <v>16576</v>
      </c>
      <c r="BB98" s="16">
        <v>13697</v>
      </c>
      <c r="BC98" s="3">
        <v>5.4327132529706099E-5</v>
      </c>
      <c r="BD98" s="3">
        <v>2.7108130415332899E-4</v>
      </c>
      <c r="BE98">
        <v>8.4247211895910699</v>
      </c>
      <c r="BF98">
        <v>82.734863046996395</v>
      </c>
      <c r="BG98" t="s">
        <v>16838</v>
      </c>
    </row>
    <row r="99" spans="1:59" x14ac:dyDescent="0.3">
      <c r="A99" t="s">
        <v>9201</v>
      </c>
      <c r="F99" t="s">
        <v>9</v>
      </c>
      <c r="G99" t="s">
        <v>5486</v>
      </c>
      <c r="H99" s="3">
        <v>2.44912599899868E-7</v>
      </c>
      <c r="I99" s="3">
        <v>4.7932894551831403E-6</v>
      </c>
      <c r="J99">
        <v>3.4939919425468502</v>
      </c>
      <c r="K99">
        <v>53.186818647983699</v>
      </c>
      <c r="L99" t="s">
        <v>5503</v>
      </c>
      <c r="R99" t="s">
        <v>241</v>
      </c>
      <c r="S99" t="s">
        <v>5525</v>
      </c>
      <c r="T99" s="3">
        <v>8.2023545117126498E-5</v>
      </c>
      <c r="U99">
        <v>1.5074411190853401E-3</v>
      </c>
      <c r="V99">
        <v>2.7544939670031998</v>
      </c>
      <c r="W99">
        <v>25.915668102434999</v>
      </c>
      <c r="X99" t="s">
        <v>9740</v>
      </c>
      <c r="AD99" t="s">
        <v>10815</v>
      </c>
      <c r="AE99" s="16">
        <v>24016</v>
      </c>
      <c r="AF99" s="3">
        <v>9.6809868768199698E-6</v>
      </c>
      <c r="AG99" s="3">
        <v>2.5585465317309901E-5</v>
      </c>
      <c r="AH99">
        <v>6.5930331350892102</v>
      </c>
      <c r="AI99">
        <v>76.118853426909098</v>
      </c>
      <c r="AJ99" t="s">
        <v>10816</v>
      </c>
      <c r="AP99" t="s">
        <v>11312</v>
      </c>
      <c r="AQ99" t="s">
        <v>11313</v>
      </c>
      <c r="AR99">
        <v>8.8715626881782403E-2</v>
      </c>
      <c r="AS99">
        <v>0.243515343175504</v>
      </c>
      <c r="AT99">
        <v>1.73010615372336</v>
      </c>
      <c r="AU99">
        <v>4.1908694033167899</v>
      </c>
      <c r="AV99" t="s">
        <v>11314</v>
      </c>
      <c r="BA99" t="s">
        <v>16384</v>
      </c>
      <c r="BB99" s="16">
        <v>13697</v>
      </c>
      <c r="BC99" s="3">
        <v>5.4327132529706099E-5</v>
      </c>
      <c r="BD99" s="3">
        <v>2.7108130415332899E-4</v>
      </c>
      <c r="BE99">
        <v>8.4247211895910699</v>
      </c>
      <c r="BF99">
        <v>82.734863046996395</v>
      </c>
      <c r="BG99" t="s">
        <v>16839</v>
      </c>
    </row>
    <row r="100" spans="1:59" x14ac:dyDescent="0.3">
      <c r="A100" t="s">
        <v>9269</v>
      </c>
      <c r="F100" t="s">
        <v>38</v>
      </c>
      <c r="G100" t="s">
        <v>5486</v>
      </c>
      <c r="H100" s="3">
        <v>2.44912599899868E-7</v>
      </c>
      <c r="I100" s="3">
        <v>4.7932894551831403E-6</v>
      </c>
      <c r="J100">
        <v>3.4939919425468502</v>
      </c>
      <c r="K100">
        <v>53.186818647983699</v>
      </c>
      <c r="L100" t="s">
        <v>5504</v>
      </c>
      <c r="R100" t="s">
        <v>80</v>
      </c>
      <c r="S100" t="s">
        <v>5525</v>
      </c>
      <c r="T100" s="3">
        <v>8.2023545117126498E-5</v>
      </c>
      <c r="U100">
        <v>1.5074411190853401E-3</v>
      </c>
      <c r="V100">
        <v>2.7544939670031998</v>
      </c>
      <c r="W100">
        <v>25.915668102434999</v>
      </c>
      <c r="X100" t="s">
        <v>9741</v>
      </c>
      <c r="AD100" t="s">
        <v>9126</v>
      </c>
      <c r="AE100" s="15">
        <v>45867</v>
      </c>
      <c r="AF100" s="3">
        <v>9.9476642450834093E-6</v>
      </c>
      <c r="AG100" s="3">
        <v>2.6024697368450499E-5</v>
      </c>
      <c r="AH100">
        <v>11.4929874957756</v>
      </c>
      <c r="AI100">
        <v>132.378215775977</v>
      </c>
      <c r="AJ100" t="s">
        <v>10817</v>
      </c>
      <c r="AP100" t="s">
        <v>11315</v>
      </c>
      <c r="AQ100" t="s">
        <v>11316</v>
      </c>
      <c r="AR100">
        <v>9.92661657474527E-2</v>
      </c>
      <c r="AS100">
        <v>0.26972321804105798</v>
      </c>
      <c r="AT100">
        <v>1.8346674626217601</v>
      </c>
      <c r="AU100">
        <v>4.23799101089456</v>
      </c>
      <c r="AV100" t="s">
        <v>11317</v>
      </c>
      <c r="BA100" t="s">
        <v>16258</v>
      </c>
      <c r="BB100" s="16">
        <v>18476</v>
      </c>
      <c r="BC100" s="3">
        <v>5.65888325211524E-5</v>
      </c>
      <c r="BD100" s="3">
        <v>2.7951453639235899E-4</v>
      </c>
      <c r="BE100">
        <v>6.8858739026336702</v>
      </c>
      <c r="BF100">
        <v>67.341773413926902</v>
      </c>
      <c r="BG100" t="s">
        <v>16840</v>
      </c>
    </row>
    <row r="101" spans="1:59" x14ac:dyDescent="0.3">
      <c r="A101" t="s">
        <v>2461</v>
      </c>
      <c r="F101" t="s">
        <v>1012</v>
      </c>
      <c r="G101" t="s">
        <v>5486</v>
      </c>
      <c r="H101" s="3">
        <v>2.44912599899868E-7</v>
      </c>
      <c r="I101" s="3">
        <v>4.7932894551831403E-6</v>
      </c>
      <c r="J101">
        <v>3.4939919425468502</v>
      </c>
      <c r="K101">
        <v>53.186818647983699</v>
      </c>
      <c r="L101" t="s">
        <v>5506</v>
      </c>
      <c r="R101" t="s">
        <v>1930</v>
      </c>
      <c r="S101" t="s">
        <v>5525</v>
      </c>
      <c r="T101" s="3">
        <v>8.2023545117126498E-5</v>
      </c>
      <c r="U101">
        <v>1.5074411190853401E-3</v>
      </c>
      <c r="V101">
        <v>2.7544939670031998</v>
      </c>
      <c r="W101">
        <v>25.915668102434999</v>
      </c>
      <c r="X101" t="s">
        <v>5536</v>
      </c>
      <c r="AD101" t="s">
        <v>9434</v>
      </c>
      <c r="AE101" s="16">
        <v>29891</v>
      </c>
      <c r="AF101" s="3">
        <v>1.2017286484429401E-5</v>
      </c>
      <c r="AG101" s="3">
        <v>3.1124771994672102E-5</v>
      </c>
      <c r="AH101">
        <v>5.7045211342964102</v>
      </c>
      <c r="AI101">
        <v>64.627457778761695</v>
      </c>
      <c r="AJ101" t="s">
        <v>10818</v>
      </c>
      <c r="AP101" t="s">
        <v>11318</v>
      </c>
      <c r="AQ101" t="s">
        <v>11319</v>
      </c>
      <c r="AR101">
        <v>0.109087300036422</v>
      </c>
      <c r="AS101">
        <v>0.29344483709797597</v>
      </c>
      <c r="AT101">
        <v>1.71029529130087</v>
      </c>
      <c r="AU101">
        <v>3.7893418766465001</v>
      </c>
      <c r="AV101" t="s">
        <v>11320</v>
      </c>
      <c r="BA101" t="s">
        <v>16577</v>
      </c>
      <c r="BB101" s="16">
        <v>14062</v>
      </c>
      <c r="BC101" s="3">
        <v>6.5043743264363895E-5</v>
      </c>
      <c r="BD101" s="3">
        <v>3.18063904562739E-4</v>
      </c>
      <c r="BE101">
        <v>8.1525362753327695</v>
      </c>
      <c r="BF101">
        <v>78.5941227469973</v>
      </c>
      <c r="BG101" t="s">
        <v>16841</v>
      </c>
    </row>
    <row r="102" spans="1:59" x14ac:dyDescent="0.3">
      <c r="A102" t="s">
        <v>9371</v>
      </c>
      <c r="F102" t="s">
        <v>544</v>
      </c>
      <c r="G102" t="s">
        <v>5486</v>
      </c>
      <c r="H102" s="3">
        <v>2.44912599899868E-7</v>
      </c>
      <c r="I102" s="3">
        <v>4.7932894551831403E-6</v>
      </c>
      <c r="J102">
        <v>3.4939919425468502</v>
      </c>
      <c r="K102">
        <v>53.186818647983699</v>
      </c>
      <c r="L102" t="s">
        <v>5508</v>
      </c>
      <c r="R102" t="s">
        <v>2853</v>
      </c>
      <c r="S102" t="s">
        <v>5525</v>
      </c>
      <c r="T102" s="3">
        <v>8.2023545117126498E-5</v>
      </c>
      <c r="U102">
        <v>1.5074411190853401E-3</v>
      </c>
      <c r="V102">
        <v>2.7544939670031998</v>
      </c>
      <c r="W102">
        <v>25.915668102434999</v>
      </c>
      <c r="X102" t="s">
        <v>5542</v>
      </c>
      <c r="AD102" t="s">
        <v>9137</v>
      </c>
      <c r="AE102" s="15">
        <v>45868</v>
      </c>
      <c r="AF102" s="3">
        <v>1.267213175993E-5</v>
      </c>
      <c r="AG102" s="3">
        <v>3.2495862631899702E-5</v>
      </c>
      <c r="AH102">
        <v>10.9927266849846</v>
      </c>
      <c r="AI102">
        <v>123.955143911292</v>
      </c>
      <c r="AJ102" t="s">
        <v>10819</v>
      </c>
      <c r="AP102" t="s">
        <v>11321</v>
      </c>
      <c r="AQ102" t="s">
        <v>11322</v>
      </c>
      <c r="AR102">
        <v>0.123356475736633</v>
      </c>
      <c r="AS102">
        <v>0.32854348488271701</v>
      </c>
      <c r="AT102">
        <v>1.8241879186189101</v>
      </c>
      <c r="AU102">
        <v>3.8174359887960101</v>
      </c>
      <c r="AV102" t="s">
        <v>11323</v>
      </c>
      <c r="BA102" t="s">
        <v>16414</v>
      </c>
      <c r="BB102" t="s">
        <v>16842</v>
      </c>
      <c r="BC102" s="3">
        <v>6.7113118197220301E-5</v>
      </c>
      <c r="BD102" s="3">
        <v>3.24933809885551E-4</v>
      </c>
      <c r="BE102">
        <v>3.52404138770541</v>
      </c>
      <c r="BF102">
        <v>33.862975452778301</v>
      </c>
      <c r="BG102" t="s">
        <v>16843</v>
      </c>
    </row>
    <row r="103" spans="1:59" x14ac:dyDescent="0.3">
      <c r="A103" t="s">
        <v>9479</v>
      </c>
      <c r="F103" t="s">
        <v>44</v>
      </c>
      <c r="G103" t="s">
        <v>5486</v>
      </c>
      <c r="H103" s="3">
        <v>2.44912599899868E-7</v>
      </c>
      <c r="I103" s="3">
        <v>4.7932894551831403E-6</v>
      </c>
      <c r="J103">
        <v>3.4939919425468502</v>
      </c>
      <c r="K103">
        <v>53.186818647983699</v>
      </c>
      <c r="L103" t="s">
        <v>5510</v>
      </c>
      <c r="R103" t="s">
        <v>293</v>
      </c>
      <c r="S103" t="s">
        <v>5525</v>
      </c>
      <c r="T103" s="3">
        <v>8.2023545117126498E-5</v>
      </c>
      <c r="U103">
        <v>1.5074411190853401E-3</v>
      </c>
      <c r="V103">
        <v>2.7544939670031998</v>
      </c>
      <c r="W103">
        <v>25.915668102434999</v>
      </c>
      <c r="X103" t="s">
        <v>9742</v>
      </c>
      <c r="AD103" t="s">
        <v>9345</v>
      </c>
      <c r="AE103" s="15">
        <v>45869</v>
      </c>
      <c r="AF103" s="3">
        <v>1.5985975860628101E-5</v>
      </c>
      <c r="AG103" s="3">
        <v>4.01977451252688E-5</v>
      </c>
      <c r="AH103">
        <v>10.5341542750929</v>
      </c>
      <c r="AI103">
        <v>116.337079592187</v>
      </c>
      <c r="AJ103" t="s">
        <v>10820</v>
      </c>
      <c r="AP103" t="s">
        <v>11324</v>
      </c>
      <c r="AQ103" t="s">
        <v>11325</v>
      </c>
      <c r="AR103">
        <v>0.142687455896851</v>
      </c>
      <c r="AS103">
        <v>0.376303192512285</v>
      </c>
      <c r="AT103">
        <v>1.5952824332712601</v>
      </c>
      <c r="AU103">
        <v>3.10617229417617</v>
      </c>
      <c r="AV103" t="s">
        <v>11326</v>
      </c>
      <c r="BA103" t="s">
        <v>16489</v>
      </c>
      <c r="BB103" s="15">
        <v>45794</v>
      </c>
      <c r="BC103" s="3">
        <v>6.9562220504636803E-5</v>
      </c>
      <c r="BD103" s="3">
        <v>3.33489468889876E-4</v>
      </c>
      <c r="BE103">
        <v>15.002314814814801</v>
      </c>
      <c r="BF103">
        <v>143.621494593671</v>
      </c>
      <c r="BG103" t="s">
        <v>16844</v>
      </c>
    </row>
    <row r="104" spans="1:59" x14ac:dyDescent="0.3">
      <c r="A104" t="s">
        <v>9460</v>
      </c>
      <c r="F104" t="s">
        <v>1725</v>
      </c>
      <c r="G104" t="s">
        <v>5486</v>
      </c>
      <c r="H104" s="3">
        <v>2.44912599899868E-7</v>
      </c>
      <c r="I104" s="3">
        <v>4.7932894551831403E-6</v>
      </c>
      <c r="J104">
        <v>3.4939919425468502</v>
      </c>
      <c r="K104">
        <v>53.186818647983699</v>
      </c>
      <c r="L104" t="s">
        <v>5512</v>
      </c>
      <c r="R104" t="s">
        <v>1965</v>
      </c>
      <c r="S104" t="s">
        <v>5525</v>
      </c>
      <c r="T104" s="3">
        <v>8.2023545117126498E-5</v>
      </c>
      <c r="U104">
        <v>1.5074411190853401E-3</v>
      </c>
      <c r="V104">
        <v>2.7544939670031998</v>
      </c>
      <c r="W104">
        <v>25.915668102434999</v>
      </c>
      <c r="X104" t="s">
        <v>9743</v>
      </c>
      <c r="AD104" t="s">
        <v>10821</v>
      </c>
      <c r="AE104" s="15">
        <v>45869</v>
      </c>
      <c r="AF104" s="3">
        <v>1.5985975860628101E-5</v>
      </c>
      <c r="AG104" s="3">
        <v>4.01977451252688E-5</v>
      </c>
      <c r="AH104">
        <v>10.5341542750929</v>
      </c>
      <c r="AI104">
        <v>116.337079592187</v>
      </c>
      <c r="AJ104" t="s">
        <v>10822</v>
      </c>
      <c r="AP104" t="s">
        <v>11327</v>
      </c>
      <c r="AQ104" t="s">
        <v>11328</v>
      </c>
      <c r="AR104">
        <v>0.15119750342824601</v>
      </c>
      <c r="AS104">
        <v>0.39487503322522499</v>
      </c>
      <c r="AT104">
        <v>1.63070294018249</v>
      </c>
      <c r="AU104">
        <v>3.0806723454868901</v>
      </c>
      <c r="AV104" t="s">
        <v>11329</v>
      </c>
      <c r="BA104" t="s">
        <v>16390</v>
      </c>
      <c r="BB104" s="16">
        <v>14427</v>
      </c>
      <c r="BC104" s="3">
        <v>7.7426755885125E-5</v>
      </c>
      <c r="BD104" s="3">
        <v>3.6758916143520497E-4</v>
      </c>
      <c r="BE104">
        <v>7.8973629182156104</v>
      </c>
      <c r="BF104">
        <v>74.757844329302898</v>
      </c>
      <c r="BG104" t="s">
        <v>16845</v>
      </c>
    </row>
    <row r="105" spans="1:59" x14ac:dyDescent="0.3">
      <c r="A105" t="s">
        <v>9246</v>
      </c>
      <c r="F105" t="s">
        <v>604</v>
      </c>
      <c r="G105" t="s">
        <v>5486</v>
      </c>
      <c r="H105" s="3">
        <v>2.44912599899868E-7</v>
      </c>
      <c r="I105" s="3">
        <v>4.7932894551831403E-6</v>
      </c>
      <c r="J105">
        <v>3.4939919425468502</v>
      </c>
      <c r="K105">
        <v>53.186818647983699</v>
      </c>
      <c r="L105" t="s">
        <v>5513</v>
      </c>
      <c r="R105" t="s">
        <v>759</v>
      </c>
      <c r="S105" t="s">
        <v>5525</v>
      </c>
      <c r="T105" s="3">
        <v>8.2023545117126498E-5</v>
      </c>
      <c r="U105">
        <v>1.5074411190853401E-3</v>
      </c>
      <c r="V105">
        <v>2.7544939670031998</v>
      </c>
      <c r="W105">
        <v>25.915668102434999</v>
      </c>
      <c r="X105" t="s">
        <v>9744</v>
      </c>
      <c r="AD105" t="s">
        <v>711</v>
      </c>
      <c r="AE105" s="15">
        <v>45754</v>
      </c>
      <c r="AF105" s="3">
        <v>1.7879830637259098E-5</v>
      </c>
      <c r="AG105" s="3">
        <v>4.45276551447127E-5</v>
      </c>
      <c r="AH105">
        <v>47.940850277264303</v>
      </c>
      <c r="AI105">
        <v>524.081573358789</v>
      </c>
      <c r="AJ105" t="s">
        <v>10823</v>
      </c>
      <c r="AP105" t="s">
        <v>11330</v>
      </c>
      <c r="AQ105" t="s">
        <v>11331</v>
      </c>
      <c r="AR105">
        <v>0.15975114698824</v>
      </c>
      <c r="AS105">
        <v>0.413202485959968</v>
      </c>
      <c r="AT105">
        <v>1.6808035714285701</v>
      </c>
      <c r="AU105">
        <v>3.08282571073426</v>
      </c>
      <c r="AV105" t="s">
        <v>11332</v>
      </c>
      <c r="BA105" t="s">
        <v>16446</v>
      </c>
      <c r="BB105" s="16">
        <v>19572</v>
      </c>
      <c r="BC105" s="3">
        <v>8.6967860557563803E-5</v>
      </c>
      <c r="BD105" s="3">
        <v>4.0891619050623698E-4</v>
      </c>
      <c r="BE105">
        <v>6.4258224705152003</v>
      </c>
      <c r="BF105">
        <v>60.081259703605902</v>
      </c>
      <c r="BG105" t="s">
        <v>16846</v>
      </c>
    </row>
    <row r="106" spans="1:59" x14ac:dyDescent="0.3">
      <c r="A106" t="s">
        <v>9294</v>
      </c>
      <c r="F106" t="s">
        <v>1761</v>
      </c>
      <c r="G106" t="s">
        <v>5486</v>
      </c>
      <c r="H106" s="3">
        <v>2.44912599899868E-7</v>
      </c>
      <c r="I106" s="3">
        <v>4.7932894551831403E-6</v>
      </c>
      <c r="J106">
        <v>3.4939919425468502</v>
      </c>
      <c r="K106">
        <v>53.186818647983699</v>
      </c>
      <c r="L106" t="s">
        <v>5514</v>
      </c>
      <c r="R106" t="s">
        <v>1722</v>
      </c>
      <c r="S106" t="s">
        <v>5525</v>
      </c>
      <c r="T106" s="3">
        <v>8.2023545117126498E-5</v>
      </c>
      <c r="U106">
        <v>1.5074411190853401E-3</v>
      </c>
      <c r="V106">
        <v>2.7544939670031998</v>
      </c>
      <c r="W106">
        <v>25.915668102434999</v>
      </c>
      <c r="X106" t="s">
        <v>5552</v>
      </c>
      <c r="AD106" t="s">
        <v>9506</v>
      </c>
      <c r="AE106" s="15">
        <v>45830</v>
      </c>
      <c r="AF106" s="3">
        <v>2.0485179639088199E-5</v>
      </c>
      <c r="AG106" s="3">
        <v>5.00534106275835E-5</v>
      </c>
      <c r="AH106">
        <v>13.5243506493506</v>
      </c>
      <c r="AI106">
        <v>146.00630480545399</v>
      </c>
      <c r="AJ106" t="s">
        <v>10824</v>
      </c>
      <c r="AP106" t="s">
        <v>11333</v>
      </c>
      <c r="AQ106" t="s">
        <v>11334</v>
      </c>
      <c r="AR106">
        <v>0.17745111346622999</v>
      </c>
      <c r="AS106">
        <v>0.45461285259443801</v>
      </c>
      <c r="AT106">
        <v>1.5025495529751201</v>
      </c>
      <c r="AU106">
        <v>2.5979985180249701</v>
      </c>
      <c r="AV106" t="s">
        <v>11335</v>
      </c>
      <c r="BA106" t="s">
        <v>16676</v>
      </c>
      <c r="BB106" t="s">
        <v>16847</v>
      </c>
      <c r="BC106" s="3">
        <v>9.0154922954644004E-5</v>
      </c>
      <c r="BD106" s="3">
        <v>4.1986435547448502E-4</v>
      </c>
      <c r="BE106">
        <v>3.8406381808178902</v>
      </c>
      <c r="BF106">
        <v>35.7716310490975</v>
      </c>
      <c r="BG106" t="s">
        <v>16848</v>
      </c>
    </row>
    <row r="107" spans="1:59" x14ac:dyDescent="0.3">
      <c r="A107" t="s">
        <v>2449</v>
      </c>
      <c r="F107" t="s">
        <v>444</v>
      </c>
      <c r="G107" t="s">
        <v>5486</v>
      </c>
      <c r="H107" s="3">
        <v>2.44912599899868E-7</v>
      </c>
      <c r="I107" s="3">
        <v>4.7932894551831403E-6</v>
      </c>
      <c r="J107">
        <v>3.4939919425468502</v>
      </c>
      <c r="K107">
        <v>53.186818647983699</v>
      </c>
      <c r="L107" t="s">
        <v>5515</v>
      </c>
      <c r="R107" t="s">
        <v>2332</v>
      </c>
      <c r="S107" t="s">
        <v>5525</v>
      </c>
      <c r="T107" s="3">
        <v>8.2023545117126498E-5</v>
      </c>
      <c r="U107">
        <v>1.5074411190853401E-3</v>
      </c>
      <c r="V107">
        <v>2.7544939670031998</v>
      </c>
      <c r="W107">
        <v>25.915668102434999</v>
      </c>
      <c r="X107" t="s">
        <v>5554</v>
      </c>
      <c r="AD107" t="s">
        <v>10825</v>
      </c>
      <c r="AE107" s="15">
        <v>45830</v>
      </c>
      <c r="AF107" s="3">
        <v>2.0485179639088199E-5</v>
      </c>
      <c r="AG107" s="3">
        <v>5.00534106275835E-5</v>
      </c>
      <c r="AH107">
        <v>13.5243506493506</v>
      </c>
      <c r="AI107">
        <v>146.00630480545399</v>
      </c>
      <c r="AJ107" t="s">
        <v>10826</v>
      </c>
      <c r="AP107" t="s">
        <v>11336</v>
      </c>
      <c r="AQ107" t="s">
        <v>11337</v>
      </c>
      <c r="AR107">
        <v>0.179508464912363</v>
      </c>
      <c r="AS107">
        <v>0.45554506661722499</v>
      </c>
      <c r="AT107">
        <v>1.6171969813215701</v>
      </c>
      <c r="AU107">
        <v>2.7775890436464898</v>
      </c>
      <c r="AV107" t="s">
        <v>11338</v>
      </c>
      <c r="BA107" t="s">
        <v>16849</v>
      </c>
      <c r="BB107" s="16">
        <v>25082</v>
      </c>
      <c r="BC107" s="3">
        <v>9.1435363388202905E-5</v>
      </c>
      <c r="BD107" s="3">
        <v>4.2181030846067102E-4</v>
      </c>
      <c r="BE107">
        <v>5.5199848216544396</v>
      </c>
      <c r="BF107">
        <v>51.335186763177603</v>
      </c>
      <c r="BG107" t="s">
        <v>16850</v>
      </c>
    </row>
    <row r="108" spans="1:59" x14ac:dyDescent="0.3">
      <c r="A108" t="s">
        <v>9168</v>
      </c>
      <c r="F108" t="s">
        <v>645</v>
      </c>
      <c r="G108" t="s">
        <v>5486</v>
      </c>
      <c r="H108" s="3">
        <v>2.44912599899868E-7</v>
      </c>
      <c r="I108" s="3">
        <v>4.7932894551831403E-6</v>
      </c>
      <c r="J108">
        <v>3.4939919425468502</v>
      </c>
      <c r="K108">
        <v>53.186818647983699</v>
      </c>
      <c r="L108" t="s">
        <v>5517</v>
      </c>
      <c r="R108" t="s">
        <v>2334</v>
      </c>
      <c r="S108" t="s">
        <v>5525</v>
      </c>
      <c r="T108" s="3">
        <v>8.2023545117126498E-5</v>
      </c>
      <c r="U108">
        <v>1.5074411190853401E-3</v>
      </c>
      <c r="V108">
        <v>2.7544939670031998</v>
      </c>
      <c r="W108">
        <v>25.915668102434999</v>
      </c>
      <c r="X108" t="s">
        <v>5556</v>
      </c>
      <c r="AD108" t="s">
        <v>9261</v>
      </c>
      <c r="AE108" t="s">
        <v>10827</v>
      </c>
      <c r="AF108" s="3">
        <v>2.1607534530518899E-5</v>
      </c>
      <c r="AG108" s="3">
        <v>5.2302349938358898E-5</v>
      </c>
      <c r="AH108">
        <v>4.8442776735459603</v>
      </c>
      <c r="AI108">
        <v>52.039500232133797</v>
      </c>
      <c r="AJ108" t="s">
        <v>10828</v>
      </c>
      <c r="AP108" t="s">
        <v>11339</v>
      </c>
      <c r="AQ108" t="s">
        <v>11340</v>
      </c>
      <c r="AR108">
        <v>0.19410089763779001</v>
      </c>
      <c r="AS108">
        <v>0.487973284715566</v>
      </c>
      <c r="AT108">
        <v>1.5118802346934199</v>
      </c>
      <c r="AU108">
        <v>2.4785419317659101</v>
      </c>
      <c r="AV108" t="s">
        <v>11341</v>
      </c>
      <c r="BA108" t="s">
        <v>16497</v>
      </c>
      <c r="BB108" s="15">
        <v>45795</v>
      </c>
      <c r="BC108" s="3">
        <v>9.4165956220740193E-5</v>
      </c>
      <c r="BD108" s="3">
        <v>4.3034722048543799E-4</v>
      </c>
      <c r="BE108">
        <v>13.847578347578301</v>
      </c>
      <c r="BF108">
        <v>128.373308180615</v>
      </c>
      <c r="BG108" t="s">
        <v>16851</v>
      </c>
    </row>
    <row r="109" spans="1:59" x14ac:dyDescent="0.3">
      <c r="A109" t="s">
        <v>9148</v>
      </c>
      <c r="F109" t="s">
        <v>3531</v>
      </c>
      <c r="G109" t="s">
        <v>5486</v>
      </c>
      <c r="H109" s="3">
        <v>2.44912599899868E-7</v>
      </c>
      <c r="I109" s="3">
        <v>4.7932894551831403E-6</v>
      </c>
      <c r="J109">
        <v>3.4939919425468502</v>
      </c>
      <c r="K109">
        <v>53.186818647983699</v>
      </c>
      <c r="L109" t="s">
        <v>5520</v>
      </c>
      <c r="R109" t="s">
        <v>2354</v>
      </c>
      <c r="S109" t="s">
        <v>5525</v>
      </c>
      <c r="T109" s="3">
        <v>8.2023545117126498E-5</v>
      </c>
      <c r="U109">
        <v>1.5074411190853401E-3</v>
      </c>
      <c r="V109">
        <v>2.7544939670031998</v>
      </c>
      <c r="W109">
        <v>25.915668102434999</v>
      </c>
      <c r="X109" t="s">
        <v>5560</v>
      </c>
      <c r="AD109" t="s">
        <v>9245</v>
      </c>
      <c r="AE109" s="15">
        <v>45791</v>
      </c>
      <c r="AF109" s="3">
        <v>2.4085254012470001E-5</v>
      </c>
      <c r="AG109" s="3">
        <v>5.7760007307682802E-5</v>
      </c>
      <c r="AH109">
        <v>20.0061728395061</v>
      </c>
      <c r="AI109">
        <v>212.74385685325399</v>
      </c>
      <c r="AJ109" t="s">
        <v>10829</v>
      </c>
      <c r="AP109" t="s">
        <v>11342</v>
      </c>
      <c r="AQ109" t="s">
        <v>11343</v>
      </c>
      <c r="AR109">
        <v>0.24121272528290499</v>
      </c>
      <c r="AS109">
        <v>0.60079836204723702</v>
      </c>
      <c r="AT109">
        <v>1.40907856814669</v>
      </c>
      <c r="AU109">
        <v>2.00381689461565</v>
      </c>
      <c r="AV109" t="s">
        <v>11344</v>
      </c>
      <c r="BA109" t="s">
        <v>16852</v>
      </c>
      <c r="BB109" s="16">
        <v>19937</v>
      </c>
      <c r="BC109" s="3">
        <v>9.9687091066178696E-5</v>
      </c>
      <c r="BD109" s="3">
        <v>4.5081320439629101E-4</v>
      </c>
      <c r="BE109">
        <v>6.2858068172617596</v>
      </c>
      <c r="BF109">
        <v>57.914119987704098</v>
      </c>
      <c r="BG109" t="s">
        <v>16853</v>
      </c>
    </row>
    <row r="110" spans="1:59" x14ac:dyDescent="0.3">
      <c r="A110" t="s">
        <v>9271</v>
      </c>
      <c r="F110" t="s">
        <v>1798</v>
      </c>
      <c r="G110" t="s">
        <v>5486</v>
      </c>
      <c r="H110" s="3">
        <v>2.44912599899868E-7</v>
      </c>
      <c r="I110" s="3">
        <v>4.7932894551831403E-6</v>
      </c>
      <c r="J110">
        <v>3.4939919425468502</v>
      </c>
      <c r="K110">
        <v>53.186818647983699</v>
      </c>
      <c r="L110" t="s">
        <v>5512</v>
      </c>
      <c r="R110" t="s">
        <v>3013</v>
      </c>
      <c r="S110" t="s">
        <v>5525</v>
      </c>
      <c r="T110" s="3">
        <v>8.2023545117126498E-5</v>
      </c>
      <c r="U110">
        <v>1.5074411190853401E-3</v>
      </c>
      <c r="V110">
        <v>2.7544939670031998</v>
      </c>
      <c r="W110">
        <v>25.915668102434999</v>
      </c>
      <c r="X110" t="s">
        <v>5562</v>
      </c>
      <c r="AD110" t="s">
        <v>9287</v>
      </c>
      <c r="AE110" t="s">
        <v>10830</v>
      </c>
      <c r="AF110" s="3">
        <v>2.7888566852891799E-5</v>
      </c>
      <c r="AG110" s="3">
        <v>6.6267328577054895E-5</v>
      </c>
      <c r="AH110">
        <v>3.4671999322837301</v>
      </c>
      <c r="AI110">
        <v>36.361544156757802</v>
      </c>
      <c r="AJ110" t="s">
        <v>10831</v>
      </c>
      <c r="AP110" t="s">
        <v>11345</v>
      </c>
      <c r="AQ110" t="s">
        <v>11346</v>
      </c>
      <c r="AR110">
        <v>0.25353076515324602</v>
      </c>
      <c r="AS110">
        <v>0.62568601675434199</v>
      </c>
      <c r="AT110">
        <v>1.38550802029205</v>
      </c>
      <c r="AU110">
        <v>1.9012912320001101</v>
      </c>
      <c r="AV110" t="s">
        <v>11347</v>
      </c>
      <c r="BA110" t="s">
        <v>16854</v>
      </c>
      <c r="BB110" s="15">
        <v>45757</v>
      </c>
      <c r="BC110" s="3">
        <v>1.0048801488587999E-4</v>
      </c>
      <c r="BD110" s="3">
        <v>4.5081320439629101E-4</v>
      </c>
      <c r="BE110">
        <v>23.9667282809611</v>
      </c>
      <c r="BF110">
        <v>220.62504833756199</v>
      </c>
      <c r="BG110" t="s">
        <v>16855</v>
      </c>
    </row>
    <row r="111" spans="1:59" x14ac:dyDescent="0.3">
      <c r="A111" t="s">
        <v>2298</v>
      </c>
      <c r="F111" t="s">
        <v>1800</v>
      </c>
      <c r="G111" t="s">
        <v>5486</v>
      </c>
      <c r="H111" s="3">
        <v>2.44912599899868E-7</v>
      </c>
      <c r="I111" s="3">
        <v>4.7932894551831403E-6</v>
      </c>
      <c r="J111">
        <v>3.4939919425468502</v>
      </c>
      <c r="K111">
        <v>53.186818647983699</v>
      </c>
      <c r="L111" t="s">
        <v>5514</v>
      </c>
      <c r="R111" t="s">
        <v>2022</v>
      </c>
      <c r="S111" t="s">
        <v>5525</v>
      </c>
      <c r="T111" s="3">
        <v>8.2023545117126498E-5</v>
      </c>
      <c r="U111">
        <v>1.5074411190853401E-3</v>
      </c>
      <c r="V111">
        <v>2.7544939670031998</v>
      </c>
      <c r="W111">
        <v>25.915668102434999</v>
      </c>
      <c r="X111" t="s">
        <v>5564</v>
      </c>
      <c r="AD111" t="s">
        <v>10832</v>
      </c>
      <c r="AE111" t="s">
        <v>10833</v>
      </c>
      <c r="AF111" s="3">
        <v>3.1897465688637503E-5</v>
      </c>
      <c r="AG111" s="3">
        <v>7.5104032848701005E-5</v>
      </c>
      <c r="AH111">
        <v>4.63718015248892</v>
      </c>
      <c r="AI111">
        <v>48.008651909120097</v>
      </c>
      <c r="AJ111" t="s">
        <v>10834</v>
      </c>
      <c r="AP111" t="s">
        <v>11348</v>
      </c>
      <c r="AQ111" t="s">
        <v>11349</v>
      </c>
      <c r="AR111">
        <v>0.27060340823453199</v>
      </c>
      <c r="AS111">
        <v>0.66174833468262895</v>
      </c>
      <c r="AT111">
        <v>1.4552845528455201</v>
      </c>
      <c r="AU111">
        <v>1.9022038480643899</v>
      </c>
      <c r="AV111" t="s">
        <v>11350</v>
      </c>
      <c r="BA111" t="s">
        <v>16856</v>
      </c>
      <c r="BB111" s="16">
        <v>25447</v>
      </c>
      <c r="BC111" s="3">
        <v>1.02648591106156E-4</v>
      </c>
      <c r="BD111" s="3">
        <v>4.5631964591736599E-4</v>
      </c>
      <c r="BE111">
        <v>5.4277052238805901</v>
      </c>
      <c r="BF111">
        <v>49.849125648326101</v>
      </c>
      <c r="BG111" t="s">
        <v>16857</v>
      </c>
    </row>
    <row r="112" spans="1:59" x14ac:dyDescent="0.3">
      <c r="A112" t="s">
        <v>707</v>
      </c>
      <c r="F112" t="s">
        <v>2444</v>
      </c>
      <c r="G112" t="s">
        <v>5486</v>
      </c>
      <c r="H112" s="3">
        <v>2.44912599899868E-7</v>
      </c>
      <c r="I112" s="3">
        <v>4.7932894551831403E-6</v>
      </c>
      <c r="J112">
        <v>3.4939919425468502</v>
      </c>
      <c r="K112">
        <v>53.186818647983699</v>
      </c>
      <c r="L112" t="s">
        <v>5527</v>
      </c>
      <c r="R112" t="s">
        <v>1410</v>
      </c>
      <c r="S112" t="s">
        <v>5525</v>
      </c>
      <c r="T112" s="3">
        <v>8.2023545117126498E-5</v>
      </c>
      <c r="U112">
        <v>1.5074411190853401E-3</v>
      </c>
      <c r="V112">
        <v>2.7544939670031998</v>
      </c>
      <c r="W112">
        <v>25.915668102434999</v>
      </c>
      <c r="X112" t="s">
        <v>9745</v>
      </c>
      <c r="AD112" t="s">
        <v>9469</v>
      </c>
      <c r="AE112" s="15">
        <v>45755</v>
      </c>
      <c r="AF112" s="3">
        <v>3.4987952861621497E-5</v>
      </c>
      <c r="AG112" s="3">
        <v>8.1638556677116994E-5</v>
      </c>
      <c r="AH112">
        <v>35.953789279112698</v>
      </c>
      <c r="AI112">
        <v>368.90409793445701</v>
      </c>
      <c r="AJ112" t="s">
        <v>10835</v>
      </c>
      <c r="AP112" t="s">
        <v>11000</v>
      </c>
      <c r="AQ112" t="s">
        <v>11351</v>
      </c>
      <c r="AR112">
        <v>0.281075437179228</v>
      </c>
      <c r="AS112">
        <v>0.67959332909517101</v>
      </c>
      <c r="AT112">
        <v>1.4318518518518499</v>
      </c>
      <c r="AU112">
        <v>1.81720927071833</v>
      </c>
      <c r="AV112" t="s">
        <v>11352</v>
      </c>
      <c r="BA112" t="s">
        <v>16268</v>
      </c>
      <c r="BB112" s="15">
        <v>45837</v>
      </c>
      <c r="BC112" s="3">
        <v>1.10895940019194E-4</v>
      </c>
      <c r="BD112" s="3">
        <v>4.8854157359807398E-4</v>
      </c>
      <c r="BE112">
        <v>9.4048560135516599</v>
      </c>
      <c r="BF112">
        <v>85.649255090984596</v>
      </c>
      <c r="BG112" t="s">
        <v>16858</v>
      </c>
    </row>
    <row r="113" spans="1:59" x14ac:dyDescent="0.3">
      <c r="A113" s="18" t="s">
        <v>708</v>
      </c>
      <c r="F113" t="s">
        <v>1809</v>
      </c>
      <c r="G113" t="s">
        <v>5486</v>
      </c>
      <c r="H113" s="3">
        <v>2.44912599899868E-7</v>
      </c>
      <c r="I113" s="3">
        <v>4.7932894551831403E-6</v>
      </c>
      <c r="J113">
        <v>3.4939919425468502</v>
      </c>
      <c r="K113">
        <v>53.186818647983699</v>
      </c>
      <c r="L113" t="s">
        <v>5529</v>
      </c>
      <c r="R113" t="s">
        <v>2368</v>
      </c>
      <c r="S113" t="s">
        <v>5525</v>
      </c>
      <c r="T113" s="3">
        <v>8.2023545117126498E-5</v>
      </c>
      <c r="U113">
        <v>1.5074411190853401E-3</v>
      </c>
      <c r="V113">
        <v>2.7544939670031998</v>
      </c>
      <c r="W113">
        <v>25.915668102434999</v>
      </c>
      <c r="X113" t="s">
        <v>5560</v>
      </c>
      <c r="AD113" t="s">
        <v>9220</v>
      </c>
      <c r="AE113" t="s">
        <v>10836</v>
      </c>
      <c r="AF113" s="3">
        <v>3.6202199406738202E-5</v>
      </c>
      <c r="AG113" s="3">
        <v>8.3717586128082103E-5</v>
      </c>
      <c r="AH113">
        <v>2.7030133179468399</v>
      </c>
      <c r="AI113">
        <v>27.6420702130713</v>
      </c>
      <c r="AJ113" t="s">
        <v>10837</v>
      </c>
      <c r="AP113" t="s">
        <v>11353</v>
      </c>
      <c r="AQ113" t="s">
        <v>11354</v>
      </c>
      <c r="AR113">
        <v>0.282953356351892</v>
      </c>
      <c r="AS113">
        <v>0.67959332909517101</v>
      </c>
      <c r="AT113">
        <v>1.33343549790397</v>
      </c>
      <c r="AU113">
        <v>1.6834265979904901</v>
      </c>
      <c r="AV113" t="s">
        <v>11355</v>
      </c>
      <c r="BA113" t="s">
        <v>16322</v>
      </c>
      <c r="BB113" s="15">
        <v>45796</v>
      </c>
      <c r="BC113" s="3">
        <v>1.2494452909232601E-4</v>
      </c>
      <c r="BD113" s="3">
        <v>5.4068915686856503E-4</v>
      </c>
      <c r="BE113">
        <v>12.857804232804201</v>
      </c>
      <c r="BF113">
        <v>115.56132446073801</v>
      </c>
      <c r="BG113" t="s">
        <v>16859</v>
      </c>
    </row>
    <row r="114" spans="1:59" x14ac:dyDescent="0.3">
      <c r="A114" t="s">
        <v>9433</v>
      </c>
      <c r="F114" t="s">
        <v>1515</v>
      </c>
      <c r="G114" t="s">
        <v>5531</v>
      </c>
      <c r="H114" s="3">
        <v>2.6196120094010001E-7</v>
      </c>
      <c r="I114" s="3">
        <v>5.0815836500946902E-6</v>
      </c>
      <c r="J114">
        <v>3.07700430720572</v>
      </c>
      <c r="K114">
        <v>46.632213918777502</v>
      </c>
      <c r="L114" t="s">
        <v>5532</v>
      </c>
      <c r="R114" t="s">
        <v>2064</v>
      </c>
      <c r="S114" t="s">
        <v>5525</v>
      </c>
      <c r="T114" s="3">
        <v>8.2023545117126498E-5</v>
      </c>
      <c r="U114">
        <v>1.5074411190853401E-3</v>
      </c>
      <c r="V114">
        <v>2.7544939670031998</v>
      </c>
      <c r="W114">
        <v>25.915668102434999</v>
      </c>
      <c r="X114" t="s">
        <v>5564</v>
      </c>
      <c r="AD114" t="s">
        <v>10838</v>
      </c>
      <c r="AE114" t="s">
        <v>10839</v>
      </c>
      <c r="AF114" s="3">
        <v>4.63870969441544E-5</v>
      </c>
      <c r="AG114" s="3">
        <v>1.06320868217132E-4</v>
      </c>
      <c r="AH114">
        <v>3.3174931129476501</v>
      </c>
      <c r="AI114">
        <v>33.103569266645998</v>
      </c>
      <c r="AJ114" t="s">
        <v>10840</v>
      </c>
      <c r="AP114" t="s">
        <v>11356</v>
      </c>
      <c r="AQ114" t="s">
        <v>11357</v>
      </c>
      <c r="AR114">
        <v>0.29430286913018</v>
      </c>
      <c r="AS114">
        <v>0.69571401473382299</v>
      </c>
      <c r="AT114">
        <v>1.1978300050788999</v>
      </c>
      <c r="AU114">
        <v>1.4651208294143301</v>
      </c>
      <c r="AV114" t="s">
        <v>11358</v>
      </c>
      <c r="BA114" t="s">
        <v>16860</v>
      </c>
      <c r="BB114" s="15">
        <v>45796</v>
      </c>
      <c r="BC114" s="3">
        <v>1.2494452909232601E-4</v>
      </c>
      <c r="BD114" s="3">
        <v>5.4068915686856503E-4</v>
      </c>
      <c r="BE114">
        <v>12.857804232804201</v>
      </c>
      <c r="BF114">
        <v>115.56132446073801</v>
      </c>
      <c r="BG114" t="s">
        <v>16861</v>
      </c>
    </row>
    <row r="115" spans="1:59" x14ac:dyDescent="0.3">
      <c r="A115" t="s">
        <v>9362</v>
      </c>
      <c r="F115" t="s">
        <v>903</v>
      </c>
      <c r="G115" t="s">
        <v>5600</v>
      </c>
      <c r="H115" s="3">
        <v>4.0812212228562501E-7</v>
      </c>
      <c r="I115" s="3">
        <v>7.8474008074569392E-6</v>
      </c>
      <c r="J115">
        <v>2.9489549625373002</v>
      </c>
      <c r="K115">
        <v>43.384138917605</v>
      </c>
      <c r="L115" t="s">
        <v>5601</v>
      </c>
      <c r="R115" t="s">
        <v>1417</v>
      </c>
      <c r="S115" t="s">
        <v>5525</v>
      </c>
      <c r="T115" s="3">
        <v>8.2023545117126498E-5</v>
      </c>
      <c r="U115">
        <v>1.5074411190853401E-3</v>
      </c>
      <c r="V115">
        <v>2.7544939670031998</v>
      </c>
      <c r="W115">
        <v>25.915668102434999</v>
      </c>
      <c r="X115" t="s">
        <v>9745</v>
      </c>
      <c r="AD115" t="s">
        <v>10841</v>
      </c>
      <c r="AE115" s="16">
        <v>23255</v>
      </c>
      <c r="AF115" s="3">
        <v>4.9537802935199798E-5</v>
      </c>
      <c r="AG115" s="3">
        <v>1.1254641193172499E-4</v>
      </c>
      <c r="AH115">
        <v>6.0326492537313401</v>
      </c>
      <c r="AI115">
        <v>59.800291594493103</v>
      </c>
      <c r="AJ115" t="s">
        <v>10842</v>
      </c>
      <c r="AP115" t="s">
        <v>11359</v>
      </c>
      <c r="AQ115" t="s">
        <v>11360</v>
      </c>
      <c r="AR115">
        <v>0.294837909589798</v>
      </c>
      <c r="AS115">
        <v>0.69571401473382299</v>
      </c>
      <c r="AT115">
        <v>1.35092939405607</v>
      </c>
      <c r="AU115">
        <v>1.6499299655098001</v>
      </c>
      <c r="AV115" t="s">
        <v>11361</v>
      </c>
      <c r="BA115" t="s">
        <v>16354</v>
      </c>
      <c r="BB115" s="16">
        <v>26908</v>
      </c>
      <c r="BC115" s="3">
        <v>1.5970388310236399E-4</v>
      </c>
      <c r="BD115" s="3">
        <v>6.7908868553961802E-4</v>
      </c>
      <c r="BE115">
        <v>5.0874242070895503</v>
      </c>
      <c r="BF115">
        <v>44.475224898285603</v>
      </c>
      <c r="BG115" t="s">
        <v>16862</v>
      </c>
    </row>
    <row r="116" spans="1:59" x14ac:dyDescent="0.3">
      <c r="A116" t="s">
        <v>9398</v>
      </c>
      <c r="F116" t="s">
        <v>899</v>
      </c>
      <c r="G116" t="s">
        <v>5603</v>
      </c>
      <c r="H116" s="3">
        <v>6.4310755586993102E-7</v>
      </c>
      <c r="I116" s="3">
        <v>1.22581892388425E-5</v>
      </c>
      <c r="J116">
        <v>3.06780177187153</v>
      </c>
      <c r="K116">
        <v>43.737508297055101</v>
      </c>
      <c r="L116" t="s">
        <v>5604</v>
      </c>
      <c r="R116" t="s">
        <v>2401</v>
      </c>
      <c r="S116" t="s">
        <v>5525</v>
      </c>
      <c r="T116" s="3">
        <v>8.2023545117126498E-5</v>
      </c>
      <c r="U116">
        <v>1.5074411190853401E-3</v>
      </c>
      <c r="V116">
        <v>2.7544939670031998</v>
      </c>
      <c r="W116">
        <v>25.915668102434999</v>
      </c>
      <c r="X116" t="s">
        <v>5554</v>
      </c>
      <c r="AD116" t="s">
        <v>2453</v>
      </c>
      <c r="AE116" s="16">
        <v>35370</v>
      </c>
      <c r="AF116" s="3">
        <v>6.05364745293849E-5</v>
      </c>
      <c r="AG116" s="3">
        <v>1.36338668722701E-4</v>
      </c>
      <c r="AH116">
        <v>4.6942057721965096</v>
      </c>
      <c r="AI116">
        <v>45.591368029147901</v>
      </c>
      <c r="AJ116" t="s">
        <v>10843</v>
      </c>
      <c r="AP116" t="s">
        <v>11362</v>
      </c>
      <c r="AQ116" t="s">
        <v>11363</v>
      </c>
      <c r="AR116">
        <v>0.30757466168450698</v>
      </c>
      <c r="AS116">
        <v>0.71064963470271103</v>
      </c>
      <c r="AT116">
        <v>1.3764245014245</v>
      </c>
      <c r="AU116">
        <v>1.62285599158205</v>
      </c>
      <c r="AV116" t="s">
        <v>11364</v>
      </c>
      <c r="BA116" t="s">
        <v>16633</v>
      </c>
      <c r="BB116" s="16">
        <v>26908</v>
      </c>
      <c r="BC116" s="3">
        <v>1.5970388310236399E-4</v>
      </c>
      <c r="BD116" s="3">
        <v>6.7908868553961802E-4</v>
      </c>
      <c r="BE116">
        <v>5.0874242070895503</v>
      </c>
      <c r="BF116">
        <v>44.475224898285603</v>
      </c>
      <c r="BG116" t="s">
        <v>16863</v>
      </c>
    </row>
    <row r="117" spans="1:59" x14ac:dyDescent="0.3">
      <c r="A117" t="s">
        <v>9351</v>
      </c>
      <c r="F117" t="s">
        <v>914</v>
      </c>
      <c r="G117" t="s">
        <v>5534</v>
      </c>
      <c r="H117" s="3">
        <v>8.6483300090834704E-7</v>
      </c>
      <c r="I117" s="3">
        <v>1.26380929199406E-5</v>
      </c>
      <c r="J117">
        <v>3.3408235785953102</v>
      </c>
      <c r="K117">
        <v>46.640333991283299</v>
      </c>
      <c r="L117" t="s">
        <v>5535</v>
      </c>
      <c r="R117" t="s">
        <v>2405</v>
      </c>
      <c r="S117" t="s">
        <v>5525</v>
      </c>
      <c r="T117" s="3">
        <v>8.2023545117126498E-5</v>
      </c>
      <c r="U117">
        <v>1.5074411190853401E-3</v>
      </c>
      <c r="V117">
        <v>2.7544939670031998</v>
      </c>
      <c r="W117">
        <v>25.915668102434999</v>
      </c>
      <c r="X117" t="s">
        <v>5556</v>
      </c>
      <c r="AD117" t="s">
        <v>10844</v>
      </c>
      <c r="AE117" t="s">
        <v>10845</v>
      </c>
      <c r="AF117" s="3">
        <v>7.1627214218781003E-5</v>
      </c>
      <c r="AG117" s="3">
        <v>1.5886319757654101E-4</v>
      </c>
      <c r="AH117">
        <v>4.2300224047796799</v>
      </c>
      <c r="AI117">
        <v>40.371483867395902</v>
      </c>
      <c r="AJ117" t="s">
        <v>10846</v>
      </c>
      <c r="AP117" t="s">
        <v>11365</v>
      </c>
      <c r="AQ117" t="s">
        <v>11363</v>
      </c>
      <c r="AR117">
        <v>0.30757466168450698</v>
      </c>
      <c r="AS117">
        <v>0.71064963470271103</v>
      </c>
      <c r="AT117">
        <v>1.3764245014245</v>
      </c>
      <c r="AU117">
        <v>1.62285599158205</v>
      </c>
      <c r="AV117" t="s">
        <v>11366</v>
      </c>
      <c r="BA117" t="s">
        <v>16864</v>
      </c>
      <c r="BB117" s="15">
        <v>45797</v>
      </c>
      <c r="BC117" s="3">
        <v>1.62877169944909E-4</v>
      </c>
      <c r="BD117" s="3">
        <v>6.8661151812983304E-4</v>
      </c>
      <c r="BE117">
        <v>12</v>
      </c>
      <c r="BF117">
        <v>104.670170398148</v>
      </c>
      <c r="BG117" t="s">
        <v>16865</v>
      </c>
    </row>
    <row r="118" spans="1:59" x14ac:dyDescent="0.3">
      <c r="A118" t="s">
        <v>9376</v>
      </c>
      <c r="F118" t="s">
        <v>925</v>
      </c>
      <c r="G118" t="s">
        <v>5534</v>
      </c>
      <c r="H118" s="3">
        <v>8.6483300090834704E-7</v>
      </c>
      <c r="I118" s="3">
        <v>1.26380929199406E-5</v>
      </c>
      <c r="J118">
        <v>3.3408235785953102</v>
      </c>
      <c r="K118">
        <v>46.640333991283299</v>
      </c>
      <c r="L118" t="s">
        <v>5537</v>
      </c>
      <c r="R118" t="s">
        <v>2937</v>
      </c>
      <c r="S118" t="s">
        <v>5525</v>
      </c>
      <c r="T118" s="3">
        <v>8.2023545117126498E-5</v>
      </c>
      <c r="U118">
        <v>1.5074411190853401E-3</v>
      </c>
      <c r="V118">
        <v>2.7544939670031998</v>
      </c>
      <c r="W118">
        <v>25.915668102434999</v>
      </c>
      <c r="X118" t="s">
        <v>5587</v>
      </c>
      <c r="AD118" t="s">
        <v>10847</v>
      </c>
      <c r="AE118" s="16">
        <v>24351</v>
      </c>
      <c r="AF118" s="3">
        <v>7.2067118783560597E-5</v>
      </c>
      <c r="AG118" s="3">
        <v>1.5886319757654101E-4</v>
      </c>
      <c r="AH118">
        <v>5.7142576590730503</v>
      </c>
      <c r="AI118">
        <v>54.502090513857603</v>
      </c>
      <c r="AJ118" t="s">
        <v>10848</v>
      </c>
      <c r="AP118" t="s">
        <v>11367</v>
      </c>
      <c r="AQ118" t="s">
        <v>11368</v>
      </c>
      <c r="AR118">
        <v>0.30909296379262902</v>
      </c>
      <c r="AS118">
        <v>0.71064963470271103</v>
      </c>
      <c r="AT118">
        <v>1.32570603999175</v>
      </c>
      <c r="AU118">
        <v>1.55652895243455</v>
      </c>
      <c r="AV118" t="s">
        <v>11369</v>
      </c>
      <c r="BA118" t="s">
        <v>16409</v>
      </c>
      <c r="BB118" s="16">
        <v>16254</v>
      </c>
      <c r="BC118" s="3">
        <v>1.7149699465552199E-4</v>
      </c>
      <c r="BD118" s="3">
        <v>7.1676949048333702E-4</v>
      </c>
      <c r="BE118">
        <v>6.8283934492112897</v>
      </c>
      <c r="BF118">
        <v>59.208622775856597</v>
      </c>
      <c r="BG118" t="s">
        <v>16866</v>
      </c>
    </row>
    <row r="119" spans="1:59" x14ac:dyDescent="0.3">
      <c r="A119" t="s">
        <v>9310</v>
      </c>
      <c r="F119" t="s">
        <v>1135</v>
      </c>
      <c r="G119" t="s">
        <v>5534</v>
      </c>
      <c r="H119" s="3">
        <v>8.6483300090834704E-7</v>
      </c>
      <c r="I119" s="3">
        <v>1.26380929199406E-5</v>
      </c>
      <c r="J119">
        <v>3.3408235785953102</v>
      </c>
      <c r="K119">
        <v>46.640333991283299</v>
      </c>
      <c r="L119" t="s">
        <v>5539</v>
      </c>
      <c r="R119" t="s">
        <v>2205</v>
      </c>
      <c r="S119" t="s">
        <v>5525</v>
      </c>
      <c r="T119" s="3">
        <v>8.2023545117126498E-5</v>
      </c>
      <c r="U119">
        <v>1.5074411190853401E-3</v>
      </c>
      <c r="V119">
        <v>2.7544939670031998</v>
      </c>
      <c r="W119">
        <v>25.915668102434999</v>
      </c>
      <c r="X119" t="s">
        <v>5589</v>
      </c>
      <c r="AD119" t="s">
        <v>2454</v>
      </c>
      <c r="AE119" s="15">
        <v>45835</v>
      </c>
      <c r="AF119" s="3">
        <v>7.2377827467304395E-5</v>
      </c>
      <c r="AG119" s="3">
        <v>1.5886319757654101E-4</v>
      </c>
      <c r="AH119">
        <v>10.301616750596301</v>
      </c>
      <c r="AI119">
        <v>98.211602196614507</v>
      </c>
      <c r="AJ119" t="s">
        <v>10849</v>
      </c>
      <c r="AP119" t="s">
        <v>10983</v>
      </c>
      <c r="AQ119" t="s">
        <v>11370</v>
      </c>
      <c r="AR119">
        <v>0.32364507875973197</v>
      </c>
      <c r="AS119">
        <v>0.73780106937599998</v>
      </c>
      <c r="AT119">
        <v>1.3451684767474199</v>
      </c>
      <c r="AU119">
        <v>1.51749505032086</v>
      </c>
      <c r="AV119" t="s">
        <v>11371</v>
      </c>
      <c r="BA119" t="s">
        <v>16421</v>
      </c>
      <c r="BB119" t="s">
        <v>16867</v>
      </c>
      <c r="BC119" s="3">
        <v>1.7664451045333401E-4</v>
      </c>
      <c r="BD119" s="3">
        <v>7.3202682721763195E-4</v>
      </c>
      <c r="BE119">
        <v>4.11093092397389</v>
      </c>
      <c r="BF119">
        <v>35.5240803402437</v>
      </c>
      <c r="BG119" t="s">
        <v>16868</v>
      </c>
    </row>
    <row r="120" spans="1:59" x14ac:dyDescent="0.3">
      <c r="A120" t="s">
        <v>9336</v>
      </c>
      <c r="F120" t="s">
        <v>217</v>
      </c>
      <c r="G120" t="s">
        <v>5534</v>
      </c>
      <c r="H120" s="3">
        <v>8.6483300090834704E-7</v>
      </c>
      <c r="I120" s="3">
        <v>1.26380929199406E-5</v>
      </c>
      <c r="J120">
        <v>3.3408235785953102</v>
      </c>
      <c r="K120">
        <v>46.640333991283299</v>
      </c>
      <c r="L120" t="s">
        <v>5541</v>
      </c>
      <c r="R120" t="s">
        <v>1805</v>
      </c>
      <c r="S120" t="s">
        <v>5525</v>
      </c>
      <c r="T120" s="3">
        <v>8.2023545117126498E-5</v>
      </c>
      <c r="U120">
        <v>1.5074411190853401E-3</v>
      </c>
      <c r="V120">
        <v>2.7544939670031998</v>
      </c>
      <c r="W120">
        <v>25.915668102434999</v>
      </c>
      <c r="X120" t="s">
        <v>5590</v>
      </c>
      <c r="AD120" t="s">
        <v>10850</v>
      </c>
      <c r="AE120" s="15">
        <v>45720</v>
      </c>
      <c r="AF120" s="3">
        <v>7.8866464985365302E-5</v>
      </c>
      <c r="AG120" s="3">
        <v>1.7165054143873599E-4</v>
      </c>
      <c r="AH120">
        <v>107.678966789667</v>
      </c>
      <c r="AI120">
        <v>1017.32443790994</v>
      </c>
      <c r="AJ120" t="s">
        <v>10851</v>
      </c>
      <c r="AP120" t="s">
        <v>11372</v>
      </c>
      <c r="AQ120" t="s">
        <v>11373</v>
      </c>
      <c r="AR120">
        <v>0.348060944917299</v>
      </c>
      <c r="AS120">
        <v>0.78679322842650001</v>
      </c>
      <c r="AT120">
        <v>1.2132058201559099</v>
      </c>
      <c r="AU120">
        <v>1.28039035047278</v>
      </c>
      <c r="AV120" t="s">
        <v>11374</v>
      </c>
      <c r="BA120" t="s">
        <v>16869</v>
      </c>
      <c r="BB120" s="15">
        <v>45721</v>
      </c>
      <c r="BC120" s="3">
        <v>1.9316497746808399E-4</v>
      </c>
      <c r="BD120" s="3">
        <v>7.93761966234397E-4</v>
      </c>
      <c r="BE120">
        <v>53.836715867158603</v>
      </c>
      <c r="BF120">
        <v>460.409759807076</v>
      </c>
      <c r="BG120" t="s">
        <v>16870</v>
      </c>
    </row>
    <row r="121" spans="1:59" x14ac:dyDescent="0.3">
      <c r="A121" t="s">
        <v>9529</v>
      </c>
      <c r="F121" t="s">
        <v>426</v>
      </c>
      <c r="G121" t="s">
        <v>5534</v>
      </c>
      <c r="H121" s="3">
        <v>8.6483300090834704E-7</v>
      </c>
      <c r="I121" s="3">
        <v>1.26380929199406E-5</v>
      </c>
      <c r="J121">
        <v>3.3408235785953102</v>
      </c>
      <c r="K121">
        <v>46.640333991283299</v>
      </c>
      <c r="L121" t="s">
        <v>5543</v>
      </c>
      <c r="R121" t="s">
        <v>2963</v>
      </c>
      <c r="S121" t="s">
        <v>9746</v>
      </c>
      <c r="T121" s="3">
        <v>9.5087896818190802E-5</v>
      </c>
      <c r="U121">
        <v>1.7329769195115201E-3</v>
      </c>
      <c r="V121">
        <v>2.2313997142509701</v>
      </c>
      <c r="W121">
        <v>20.6643431139168</v>
      </c>
      <c r="X121" t="s">
        <v>9747</v>
      </c>
      <c r="AD121" t="s">
        <v>10852</v>
      </c>
      <c r="AE121" s="16">
        <v>19572</v>
      </c>
      <c r="AF121" s="3">
        <v>8.6967860557563803E-5</v>
      </c>
      <c r="AG121" s="3">
        <v>1.8770563237007501E-4</v>
      </c>
      <c r="AH121">
        <v>6.4258224705152003</v>
      </c>
      <c r="AI121">
        <v>60.081259703605902</v>
      </c>
      <c r="AJ121" t="s">
        <v>10853</v>
      </c>
      <c r="AP121" t="s">
        <v>11375</v>
      </c>
      <c r="AQ121" t="s">
        <v>11376</v>
      </c>
      <c r="AR121">
        <v>0.352453378359111</v>
      </c>
      <c r="AS121">
        <v>0.79008298982167502</v>
      </c>
      <c r="AT121">
        <v>1.2553461576017899</v>
      </c>
      <c r="AU121">
        <v>1.30912132737029</v>
      </c>
      <c r="AV121" t="s">
        <v>11377</v>
      </c>
      <c r="BA121" t="s">
        <v>16557</v>
      </c>
      <c r="BB121" s="16">
        <v>11841</v>
      </c>
      <c r="BC121" s="3">
        <v>1.9738728671361001E-4</v>
      </c>
      <c r="BD121" s="3">
        <v>8.0435319335796403E-4</v>
      </c>
      <c r="BE121">
        <v>8.3183958898244601</v>
      </c>
      <c r="BF121">
        <v>70.958768791754196</v>
      </c>
      <c r="BG121" t="s">
        <v>16871</v>
      </c>
    </row>
    <row r="122" spans="1:59" x14ac:dyDescent="0.3">
      <c r="A122" t="s">
        <v>9358</v>
      </c>
      <c r="F122" t="s">
        <v>487</v>
      </c>
      <c r="G122" t="s">
        <v>5534</v>
      </c>
      <c r="H122" s="3">
        <v>8.6483300090834704E-7</v>
      </c>
      <c r="I122" s="3">
        <v>1.26380929199406E-5</v>
      </c>
      <c r="J122">
        <v>3.3408235785953102</v>
      </c>
      <c r="K122">
        <v>46.640333991283299</v>
      </c>
      <c r="L122" t="s">
        <v>5545</v>
      </c>
      <c r="R122" t="s">
        <v>1819</v>
      </c>
      <c r="S122" t="s">
        <v>5661</v>
      </c>
      <c r="T122" s="3">
        <v>2.1693534245569699E-4</v>
      </c>
      <c r="U122">
        <v>3.3189609253576899E-3</v>
      </c>
      <c r="V122">
        <v>2.2525666900666899</v>
      </c>
      <c r="W122">
        <v>19.002452591683301</v>
      </c>
      <c r="X122" t="s">
        <v>5662</v>
      </c>
      <c r="AD122" t="s">
        <v>10854</v>
      </c>
      <c r="AE122" t="s">
        <v>10855</v>
      </c>
      <c r="AF122" s="3">
        <v>9.37834424376521E-5</v>
      </c>
      <c r="AG122" s="3">
        <v>2.0074307100290801E-4</v>
      </c>
      <c r="AH122">
        <v>3.0000779808167102</v>
      </c>
      <c r="AI122">
        <v>27.824289946982699</v>
      </c>
      <c r="AJ122" t="s">
        <v>10856</v>
      </c>
      <c r="AP122" t="s">
        <v>11378</v>
      </c>
      <c r="AQ122" t="s">
        <v>11379</v>
      </c>
      <c r="AR122">
        <v>0.36685443044330301</v>
      </c>
      <c r="AS122">
        <v>0.815568940407013</v>
      </c>
      <c r="AT122">
        <v>1.26832151300236</v>
      </c>
      <c r="AU122">
        <v>1.2718603290313499</v>
      </c>
      <c r="AV122" t="s">
        <v>11380</v>
      </c>
      <c r="BA122" t="s">
        <v>16872</v>
      </c>
      <c r="BB122" s="15">
        <v>45798</v>
      </c>
      <c r="BC122" s="3">
        <v>2.0901154766975801E-4</v>
      </c>
      <c r="BD122" s="3">
        <v>8.4468303149183295E-4</v>
      </c>
      <c r="BE122">
        <v>11.2494212962962</v>
      </c>
      <c r="BF122">
        <v>95.317708448033798</v>
      </c>
      <c r="BG122" t="s">
        <v>16873</v>
      </c>
    </row>
    <row r="123" spans="1:59" x14ac:dyDescent="0.3">
      <c r="A123" t="s">
        <v>9267</v>
      </c>
      <c r="F123" t="s">
        <v>28</v>
      </c>
      <c r="G123" t="s">
        <v>5534</v>
      </c>
      <c r="H123" s="3">
        <v>8.6483300090834704E-7</v>
      </c>
      <c r="I123" s="3">
        <v>1.26380929199406E-5</v>
      </c>
      <c r="J123">
        <v>3.3408235785953102</v>
      </c>
      <c r="K123">
        <v>46.640333991283299</v>
      </c>
      <c r="L123" t="s">
        <v>5547</v>
      </c>
      <c r="R123" t="s">
        <v>3616</v>
      </c>
      <c r="S123" t="s">
        <v>5595</v>
      </c>
      <c r="T123" s="3">
        <v>2.3067309586390799E-4</v>
      </c>
      <c r="U123">
        <v>3.3189609253576899E-3</v>
      </c>
      <c r="V123">
        <v>2.6088435374149599</v>
      </c>
      <c r="W123">
        <v>21.847783733660801</v>
      </c>
      <c r="X123" t="s">
        <v>5596</v>
      </c>
      <c r="AD123" t="s">
        <v>9424</v>
      </c>
      <c r="AE123" s="16">
        <v>15158</v>
      </c>
      <c r="AF123" s="3">
        <v>1.0796827351128301E-4</v>
      </c>
      <c r="AG123" s="3">
        <v>2.2921133474936299E-4</v>
      </c>
      <c r="AH123">
        <v>7.4320467964137302</v>
      </c>
      <c r="AI123">
        <v>67.881886183139102</v>
      </c>
      <c r="AJ123" t="s">
        <v>10857</v>
      </c>
      <c r="AP123" t="s">
        <v>11381</v>
      </c>
      <c r="AQ123" t="s">
        <v>11382</v>
      </c>
      <c r="AR123">
        <v>0.38163527046076501</v>
      </c>
      <c r="AS123">
        <v>0.84147448978644201</v>
      </c>
      <c r="AT123">
        <v>1.2124147039401201</v>
      </c>
      <c r="AU123">
        <v>1.1679068581301499</v>
      </c>
      <c r="AV123" t="s">
        <v>11383</v>
      </c>
      <c r="BA123" t="s">
        <v>16874</v>
      </c>
      <c r="BB123" s="16">
        <v>12206</v>
      </c>
      <c r="BC123" s="3">
        <v>2.3574622964741499E-4</v>
      </c>
      <c r="BD123" s="3">
        <v>9.4491726473431301E-4</v>
      </c>
      <c r="BE123">
        <v>8.0098948670377208</v>
      </c>
      <c r="BF123">
        <v>66.9046864331834</v>
      </c>
      <c r="BG123" t="s">
        <v>16875</v>
      </c>
    </row>
    <row r="124" spans="1:59" x14ac:dyDescent="0.3">
      <c r="A124" t="s">
        <v>9286</v>
      </c>
      <c r="F124" t="s">
        <v>1650</v>
      </c>
      <c r="G124" t="s">
        <v>5534</v>
      </c>
      <c r="H124" s="3">
        <v>8.6483300090834704E-7</v>
      </c>
      <c r="I124" s="3">
        <v>1.26380929199406E-5</v>
      </c>
      <c r="J124">
        <v>3.3408235785953102</v>
      </c>
      <c r="K124">
        <v>46.640333991283299</v>
      </c>
      <c r="L124" t="s">
        <v>5549</v>
      </c>
      <c r="R124" t="s">
        <v>3603</v>
      </c>
      <c r="S124" t="s">
        <v>5595</v>
      </c>
      <c r="T124" s="3">
        <v>2.3067309586390799E-4</v>
      </c>
      <c r="U124">
        <v>3.3189609253576899E-3</v>
      </c>
      <c r="V124">
        <v>2.6088435374149599</v>
      </c>
      <c r="W124">
        <v>21.847783733660801</v>
      </c>
      <c r="X124" t="s">
        <v>5599</v>
      </c>
      <c r="AD124" t="s">
        <v>2450</v>
      </c>
      <c r="AE124" s="15">
        <v>45838</v>
      </c>
      <c r="AF124" s="3">
        <v>1.35452051952269E-4</v>
      </c>
      <c r="AG124" s="3">
        <v>2.8522017443607901E-4</v>
      </c>
      <c r="AH124">
        <v>9.0125231910946102</v>
      </c>
      <c r="AI124">
        <v>80.273578284687304</v>
      </c>
      <c r="AJ124" t="s">
        <v>10858</v>
      </c>
      <c r="AP124" t="s">
        <v>11384</v>
      </c>
      <c r="AQ124" t="s">
        <v>11385</v>
      </c>
      <c r="AR124">
        <v>0.38650555167709</v>
      </c>
      <c r="AS124">
        <v>0.84528449919623805</v>
      </c>
      <c r="AT124">
        <v>1.2055408475954199</v>
      </c>
      <c r="AU124">
        <v>1.1459980363497499</v>
      </c>
      <c r="AV124" t="s">
        <v>11386</v>
      </c>
      <c r="BA124" t="s">
        <v>16419</v>
      </c>
      <c r="BB124" s="16">
        <v>17349</v>
      </c>
      <c r="BC124" s="3">
        <v>2.6231100453806002E-4</v>
      </c>
      <c r="BD124">
        <v>1.0345707725858001E-3</v>
      </c>
      <c r="BE124">
        <v>6.3152881040892197</v>
      </c>
      <c r="BF124">
        <v>52.075737619373399</v>
      </c>
      <c r="BG124" t="s">
        <v>16876</v>
      </c>
    </row>
    <row r="125" spans="1:59" x14ac:dyDescent="0.3">
      <c r="A125" t="s">
        <v>9574</v>
      </c>
      <c r="F125" t="s">
        <v>1874</v>
      </c>
      <c r="G125" t="s">
        <v>5534</v>
      </c>
      <c r="H125" s="3">
        <v>8.6483300090834704E-7</v>
      </c>
      <c r="I125" s="3">
        <v>1.26380929199406E-5</v>
      </c>
      <c r="J125">
        <v>3.3408235785953102</v>
      </c>
      <c r="K125">
        <v>46.640333991283299</v>
      </c>
      <c r="L125" t="s">
        <v>5551</v>
      </c>
      <c r="R125" t="s">
        <v>162</v>
      </c>
      <c r="S125" t="s">
        <v>5595</v>
      </c>
      <c r="T125" s="3">
        <v>2.3067309586390799E-4</v>
      </c>
      <c r="U125">
        <v>3.3189609253576899E-3</v>
      </c>
      <c r="V125">
        <v>2.6088435374149599</v>
      </c>
      <c r="W125">
        <v>21.847783733660801</v>
      </c>
      <c r="X125" t="s">
        <v>9748</v>
      </c>
      <c r="AD125" t="s">
        <v>9471</v>
      </c>
      <c r="AE125" s="16">
        <v>11841</v>
      </c>
      <c r="AF125" s="3">
        <v>1.9738728671361001E-4</v>
      </c>
      <c r="AG125" s="3">
        <v>4.0776544386495899E-4</v>
      </c>
      <c r="AH125">
        <v>8.3183958898244601</v>
      </c>
      <c r="AI125">
        <v>70.958768791754196</v>
      </c>
      <c r="AJ125" t="s">
        <v>10859</v>
      </c>
      <c r="AP125" t="s">
        <v>11387</v>
      </c>
      <c r="AQ125" t="s">
        <v>11388</v>
      </c>
      <c r="AR125">
        <v>0.42013696438227499</v>
      </c>
      <c r="AS125">
        <v>0.91142615660348503</v>
      </c>
      <c r="AT125">
        <v>1.22204843831461</v>
      </c>
      <c r="AU125">
        <v>1.0597292620384899</v>
      </c>
      <c r="AV125" t="s">
        <v>11389</v>
      </c>
      <c r="BA125" t="s">
        <v>16532</v>
      </c>
      <c r="BB125" s="16">
        <v>34973</v>
      </c>
      <c r="BC125" s="3">
        <v>2.636260731562E-4</v>
      </c>
      <c r="BD125">
        <v>1.0345707725858001E-3</v>
      </c>
      <c r="BE125">
        <v>4.2594832325453504</v>
      </c>
      <c r="BF125">
        <v>35.102311224544799</v>
      </c>
      <c r="BG125" t="s">
        <v>16877</v>
      </c>
    </row>
    <row r="126" spans="1:59" x14ac:dyDescent="0.3">
      <c r="A126" t="s">
        <v>9383</v>
      </c>
      <c r="F126" t="s">
        <v>1181</v>
      </c>
      <c r="G126" t="s">
        <v>5534</v>
      </c>
      <c r="H126" s="3">
        <v>8.6483300090834704E-7</v>
      </c>
      <c r="I126" s="3">
        <v>1.26380929199406E-5</v>
      </c>
      <c r="J126">
        <v>3.3408235785953102</v>
      </c>
      <c r="K126">
        <v>46.640333991283299</v>
      </c>
      <c r="L126" t="s">
        <v>5553</v>
      </c>
      <c r="R126" t="s">
        <v>15</v>
      </c>
      <c r="S126" t="s">
        <v>5595</v>
      </c>
      <c r="T126" s="3">
        <v>2.3067309586390799E-4</v>
      </c>
      <c r="U126">
        <v>3.3189609253576899E-3</v>
      </c>
      <c r="V126">
        <v>2.6088435374149599</v>
      </c>
      <c r="W126">
        <v>21.847783733660801</v>
      </c>
      <c r="X126" t="s">
        <v>9749</v>
      </c>
      <c r="AD126" t="s">
        <v>9467</v>
      </c>
      <c r="AE126" s="16">
        <v>16619</v>
      </c>
      <c r="AF126" s="3">
        <v>1.9837237809646699E-4</v>
      </c>
      <c r="AG126" s="3">
        <v>4.0776544386495899E-4</v>
      </c>
      <c r="AH126">
        <v>6.6483564860105604</v>
      </c>
      <c r="AI126">
        <v>56.679663008153099</v>
      </c>
      <c r="AJ126" t="s">
        <v>10860</v>
      </c>
      <c r="AP126" t="s">
        <v>11390</v>
      </c>
      <c r="AQ126" t="s">
        <v>11391</v>
      </c>
      <c r="AR126">
        <v>0.42625169481206299</v>
      </c>
      <c r="AS126">
        <v>0.91729364723555995</v>
      </c>
      <c r="AT126">
        <v>1.2116294370124301</v>
      </c>
      <c r="AU126">
        <v>1.0331870440186699</v>
      </c>
      <c r="AV126" t="s">
        <v>11392</v>
      </c>
      <c r="BA126" t="s">
        <v>16256</v>
      </c>
      <c r="BB126" s="15">
        <v>45799</v>
      </c>
      <c r="BC126" s="3">
        <v>2.6446083143808998E-4</v>
      </c>
      <c r="BD126">
        <v>1.0345707725858001E-3</v>
      </c>
      <c r="BE126">
        <v>10.5871459694989</v>
      </c>
      <c r="BF126">
        <v>87.214975314917993</v>
      </c>
      <c r="BG126" t="s">
        <v>16878</v>
      </c>
    </row>
    <row r="127" spans="1:59" x14ac:dyDescent="0.3">
      <c r="A127" t="s">
        <v>9572</v>
      </c>
      <c r="F127" t="s">
        <v>1184</v>
      </c>
      <c r="G127" t="s">
        <v>5534</v>
      </c>
      <c r="H127" s="3">
        <v>8.6483300090834704E-7</v>
      </c>
      <c r="I127" s="3">
        <v>1.26380929199406E-5</v>
      </c>
      <c r="J127">
        <v>3.3408235785953102</v>
      </c>
      <c r="K127">
        <v>46.640333991283299</v>
      </c>
      <c r="L127" t="s">
        <v>5555</v>
      </c>
      <c r="R127" t="s">
        <v>1935</v>
      </c>
      <c r="S127" t="s">
        <v>5595</v>
      </c>
      <c r="T127" s="3">
        <v>2.3067309586390799E-4</v>
      </c>
      <c r="U127">
        <v>3.3189609253576899E-3</v>
      </c>
      <c r="V127">
        <v>2.6088435374149599</v>
      </c>
      <c r="W127">
        <v>21.847783733660801</v>
      </c>
      <c r="X127" t="s">
        <v>5612</v>
      </c>
      <c r="AD127" t="s">
        <v>9241</v>
      </c>
      <c r="AE127" s="16">
        <v>16619</v>
      </c>
      <c r="AF127" s="3">
        <v>1.9837237809646699E-4</v>
      </c>
      <c r="AG127" s="3">
        <v>4.0776544386495899E-4</v>
      </c>
      <c r="AH127">
        <v>6.6483564860105604</v>
      </c>
      <c r="AI127">
        <v>56.679663008153099</v>
      </c>
      <c r="AJ127" t="s">
        <v>10861</v>
      </c>
      <c r="AP127" t="s">
        <v>11393</v>
      </c>
      <c r="AQ127" t="s">
        <v>11394</v>
      </c>
      <c r="AR127">
        <v>0.43843056147375797</v>
      </c>
      <c r="AS127">
        <v>0.93601445267016603</v>
      </c>
      <c r="AT127">
        <v>1.1913123844731901</v>
      </c>
      <c r="AU127">
        <v>0.98230119457031595</v>
      </c>
      <c r="AV127" t="s">
        <v>11395</v>
      </c>
      <c r="BA127" t="s">
        <v>16624</v>
      </c>
      <c r="BB127" s="16">
        <v>23224</v>
      </c>
      <c r="BC127" s="3">
        <v>2.9950247942010701E-4</v>
      </c>
      <c r="BD127">
        <v>1.1623548606066001E-3</v>
      </c>
      <c r="BE127">
        <v>5.2547824614863696</v>
      </c>
      <c r="BF127">
        <v>42.634088240010499</v>
      </c>
      <c r="BG127" t="s">
        <v>16879</v>
      </c>
    </row>
    <row r="128" spans="1:59" x14ac:dyDescent="0.3">
      <c r="A128" t="s">
        <v>9565</v>
      </c>
      <c r="F128" t="s">
        <v>1880</v>
      </c>
      <c r="G128" t="s">
        <v>5534</v>
      </c>
      <c r="H128" s="3">
        <v>8.6483300090834704E-7</v>
      </c>
      <c r="I128" s="3">
        <v>1.26380929199406E-5</v>
      </c>
      <c r="J128">
        <v>3.3408235785953102</v>
      </c>
      <c r="K128">
        <v>46.640333991283299</v>
      </c>
      <c r="L128" t="s">
        <v>5557</v>
      </c>
      <c r="R128" t="s">
        <v>1954</v>
      </c>
      <c r="S128" t="s">
        <v>5595</v>
      </c>
      <c r="T128" s="3">
        <v>2.3067309586390799E-4</v>
      </c>
      <c r="U128">
        <v>3.3189609253576899E-3</v>
      </c>
      <c r="V128">
        <v>2.6088435374149599</v>
      </c>
      <c r="W128">
        <v>21.847783733660801</v>
      </c>
      <c r="X128" t="s">
        <v>9750</v>
      </c>
      <c r="AD128" t="s">
        <v>2449</v>
      </c>
      <c r="AE128" s="15">
        <v>45798</v>
      </c>
      <c r="AF128" s="3">
        <v>2.0901154766975801E-4</v>
      </c>
      <c r="AG128" s="3">
        <v>4.2625189642887698E-4</v>
      </c>
      <c r="AH128">
        <v>11.2494212962962</v>
      </c>
      <c r="AI128">
        <v>95.317708448033798</v>
      </c>
      <c r="AJ128" t="s">
        <v>10862</v>
      </c>
      <c r="AP128" t="s">
        <v>11396</v>
      </c>
      <c r="AQ128" t="s">
        <v>11397</v>
      </c>
      <c r="AR128">
        <v>0.45655468420782003</v>
      </c>
      <c r="AS128">
        <v>0.96703315001499002</v>
      </c>
      <c r="AT128">
        <v>1.1620756503313601</v>
      </c>
      <c r="AU128">
        <v>0.91112169030760304</v>
      </c>
      <c r="AV128" t="s">
        <v>11398</v>
      </c>
      <c r="BA128" t="s">
        <v>16466</v>
      </c>
      <c r="BB128" s="15">
        <v>45760</v>
      </c>
      <c r="BC128" s="3">
        <v>3.20535205079732E-4</v>
      </c>
      <c r="BD128">
        <v>1.21281483945365E-3</v>
      </c>
      <c r="BE128">
        <v>15.9753542821934</v>
      </c>
      <c r="BF128">
        <v>128.53000751713199</v>
      </c>
      <c r="BG128" t="s">
        <v>16880</v>
      </c>
    </row>
    <row r="129" spans="1:59" x14ac:dyDescent="0.3">
      <c r="A129" t="s">
        <v>9219</v>
      </c>
      <c r="F129" t="s">
        <v>496</v>
      </c>
      <c r="G129" t="s">
        <v>5534</v>
      </c>
      <c r="H129" s="3">
        <v>8.6483300090834704E-7</v>
      </c>
      <c r="I129" s="3">
        <v>1.26380929199406E-5</v>
      </c>
      <c r="J129">
        <v>3.3408235785953102</v>
      </c>
      <c r="K129">
        <v>46.640333991283299</v>
      </c>
      <c r="L129" t="s">
        <v>5559</v>
      </c>
      <c r="R129" t="s">
        <v>558</v>
      </c>
      <c r="S129" t="s">
        <v>5595</v>
      </c>
      <c r="T129" s="3">
        <v>2.3067309586390799E-4</v>
      </c>
      <c r="U129">
        <v>3.3189609253576899E-3</v>
      </c>
      <c r="V129">
        <v>2.6088435374149599</v>
      </c>
      <c r="W129">
        <v>21.847783733660801</v>
      </c>
      <c r="X129" t="s">
        <v>9751</v>
      </c>
      <c r="AD129" t="s">
        <v>2465</v>
      </c>
      <c r="AE129" s="16">
        <v>28369</v>
      </c>
      <c r="AF129" s="3">
        <v>2.4105245512801501E-4</v>
      </c>
      <c r="AG129" s="3">
        <v>4.8775457717309298E-4</v>
      </c>
      <c r="AH129">
        <v>4.78717625109745</v>
      </c>
      <c r="AI129">
        <v>39.879552572881899</v>
      </c>
      <c r="AJ129" t="s">
        <v>10863</v>
      </c>
      <c r="AP129" t="s">
        <v>11399</v>
      </c>
      <c r="AQ129" t="s">
        <v>11400</v>
      </c>
      <c r="AR129">
        <v>0.47346360004717097</v>
      </c>
      <c r="AS129">
        <v>0.98180687274838196</v>
      </c>
      <c r="AT129">
        <v>1.0938056112983201</v>
      </c>
      <c r="AU129">
        <v>0.81781684585339298</v>
      </c>
      <c r="AV129" t="s">
        <v>11401</v>
      </c>
      <c r="BA129" t="s">
        <v>16881</v>
      </c>
      <c r="BB129" s="15">
        <v>45760</v>
      </c>
      <c r="BC129" s="3">
        <v>3.20535205079732E-4</v>
      </c>
      <c r="BD129">
        <v>1.21281483945365E-3</v>
      </c>
      <c r="BE129">
        <v>15.9753542821934</v>
      </c>
      <c r="BF129">
        <v>128.53000751713199</v>
      </c>
      <c r="BG129" t="s">
        <v>16882</v>
      </c>
    </row>
    <row r="130" spans="1:59" x14ac:dyDescent="0.3">
      <c r="A130" t="s">
        <v>9421</v>
      </c>
      <c r="F130" t="s">
        <v>242</v>
      </c>
      <c r="G130" t="s">
        <v>5534</v>
      </c>
      <c r="H130" s="3">
        <v>8.6483300090834704E-7</v>
      </c>
      <c r="I130" s="3">
        <v>1.26380929199406E-5</v>
      </c>
      <c r="J130">
        <v>3.3408235785953102</v>
      </c>
      <c r="K130">
        <v>46.640333991283299</v>
      </c>
      <c r="L130" t="s">
        <v>5561</v>
      </c>
      <c r="R130" t="s">
        <v>298</v>
      </c>
      <c r="S130" t="s">
        <v>5595</v>
      </c>
      <c r="T130" s="3">
        <v>2.3067309586390799E-4</v>
      </c>
      <c r="U130">
        <v>3.3189609253576899E-3</v>
      </c>
      <c r="V130">
        <v>2.6088435374149599</v>
      </c>
      <c r="W130">
        <v>21.847783733660801</v>
      </c>
      <c r="X130" t="s">
        <v>9752</v>
      </c>
      <c r="AD130" t="s">
        <v>10864</v>
      </c>
      <c r="AE130" t="s">
        <v>10865</v>
      </c>
      <c r="AF130" s="3">
        <v>2.5570880790328702E-4</v>
      </c>
      <c r="AG130" s="3">
        <v>5.1339985462752998E-4</v>
      </c>
      <c r="AH130">
        <v>3.2407547350870201</v>
      </c>
      <c r="AI130">
        <v>26.805809554828201</v>
      </c>
      <c r="AJ130" t="s">
        <v>10866</v>
      </c>
      <c r="AP130" t="s">
        <v>11402</v>
      </c>
      <c r="AQ130" t="s">
        <v>11403</v>
      </c>
      <c r="AR130">
        <v>0.47411361425575799</v>
      </c>
      <c r="AS130">
        <v>0.98180687274838196</v>
      </c>
      <c r="AT130">
        <v>1.1096158270071299</v>
      </c>
      <c r="AU130">
        <v>0.82811549427877695</v>
      </c>
      <c r="AV130" t="s">
        <v>11404</v>
      </c>
      <c r="BA130" t="s">
        <v>16468</v>
      </c>
      <c r="BB130" s="15">
        <v>45760</v>
      </c>
      <c r="BC130" s="3">
        <v>3.20535205079732E-4</v>
      </c>
      <c r="BD130">
        <v>1.21281483945365E-3</v>
      </c>
      <c r="BE130">
        <v>15.9753542821934</v>
      </c>
      <c r="BF130">
        <v>128.53000751713199</v>
      </c>
      <c r="BG130" t="s">
        <v>16883</v>
      </c>
    </row>
    <row r="131" spans="1:59" x14ac:dyDescent="0.3">
      <c r="A131" t="s">
        <v>9157</v>
      </c>
      <c r="F131" t="s">
        <v>1904</v>
      </c>
      <c r="G131" t="s">
        <v>5534</v>
      </c>
      <c r="H131" s="3">
        <v>8.6483300090834704E-7</v>
      </c>
      <c r="I131" s="3">
        <v>1.26380929199406E-5</v>
      </c>
      <c r="J131">
        <v>3.3408235785953102</v>
      </c>
      <c r="K131">
        <v>46.640333991283299</v>
      </c>
      <c r="L131" t="s">
        <v>5563</v>
      </c>
      <c r="R131" t="s">
        <v>104</v>
      </c>
      <c r="S131" t="s">
        <v>5595</v>
      </c>
      <c r="T131" s="3">
        <v>2.3067309586390799E-4</v>
      </c>
      <c r="U131">
        <v>3.3189609253576899E-3</v>
      </c>
      <c r="V131">
        <v>2.6088435374149599</v>
      </c>
      <c r="W131">
        <v>21.847783733660801</v>
      </c>
      <c r="X131" t="s">
        <v>9753</v>
      </c>
      <c r="AD131" t="s">
        <v>10867</v>
      </c>
      <c r="AE131" s="16">
        <v>12571</v>
      </c>
      <c r="AF131" s="3">
        <v>2.7973464699512302E-4</v>
      </c>
      <c r="AG131" s="3">
        <v>5.5731748901336202E-4</v>
      </c>
      <c r="AH131">
        <v>7.7234296315928903</v>
      </c>
      <c r="AI131">
        <v>63.190545512158998</v>
      </c>
      <c r="AJ131" t="s">
        <v>10868</v>
      </c>
      <c r="AP131" t="s">
        <v>11405</v>
      </c>
      <c r="AQ131" t="s">
        <v>11406</v>
      </c>
      <c r="AR131">
        <v>0.47447915783379002</v>
      </c>
      <c r="AS131">
        <v>0.98180687274838196</v>
      </c>
      <c r="AT131">
        <v>1.1342311416248501</v>
      </c>
      <c r="AU131">
        <v>0.84561194772154302</v>
      </c>
      <c r="AV131" t="s">
        <v>11407</v>
      </c>
      <c r="BA131" t="s">
        <v>16642</v>
      </c>
      <c r="BB131" s="16">
        <v>29465</v>
      </c>
      <c r="BC131" s="3">
        <v>3.2242521294268903E-4</v>
      </c>
      <c r="BD131">
        <v>1.21281483945365E-3</v>
      </c>
      <c r="BE131">
        <v>4.5841917174689897</v>
      </c>
      <c r="BF131">
        <v>36.855248103539502</v>
      </c>
      <c r="BG131" t="s">
        <v>16884</v>
      </c>
    </row>
    <row r="132" spans="1:59" x14ac:dyDescent="0.3">
      <c r="A132" t="s">
        <v>9276</v>
      </c>
      <c r="F132" t="s">
        <v>1918</v>
      </c>
      <c r="G132" t="s">
        <v>5534</v>
      </c>
      <c r="H132" s="3">
        <v>8.6483300090834704E-7</v>
      </c>
      <c r="I132" s="3">
        <v>1.26380929199406E-5</v>
      </c>
      <c r="J132">
        <v>3.3408235785953102</v>
      </c>
      <c r="K132">
        <v>46.640333991283299</v>
      </c>
      <c r="L132" t="s">
        <v>5565</v>
      </c>
      <c r="R132" t="s">
        <v>105</v>
      </c>
      <c r="S132" t="s">
        <v>5595</v>
      </c>
      <c r="T132" s="3">
        <v>2.3067309586390799E-4</v>
      </c>
      <c r="U132">
        <v>3.3189609253576899E-3</v>
      </c>
      <c r="V132">
        <v>2.6088435374149599</v>
      </c>
      <c r="W132">
        <v>21.847783733660801</v>
      </c>
      <c r="X132" t="s">
        <v>9753</v>
      </c>
      <c r="AD132" t="s">
        <v>9319</v>
      </c>
      <c r="AE132" s="16">
        <v>35339</v>
      </c>
      <c r="AF132" s="3">
        <v>2.8724124418199497E-4</v>
      </c>
      <c r="AG132" s="3">
        <v>5.6790444460409805E-4</v>
      </c>
      <c r="AH132">
        <v>4.2097370136926697</v>
      </c>
      <c r="AI132">
        <v>34.331197295966298</v>
      </c>
      <c r="AJ132" t="s">
        <v>10869</v>
      </c>
      <c r="AP132" t="s">
        <v>11408</v>
      </c>
      <c r="AQ132" t="s">
        <v>11409</v>
      </c>
      <c r="AR132">
        <v>0.48457665228967001</v>
      </c>
      <c r="AS132">
        <v>0.99102884295674798</v>
      </c>
      <c r="AT132">
        <v>1.09588729834128</v>
      </c>
      <c r="AU132">
        <v>0.79394804755252202</v>
      </c>
      <c r="AV132" t="s">
        <v>11410</v>
      </c>
      <c r="BA132" t="s">
        <v>16523</v>
      </c>
      <c r="BB132" s="15">
        <v>45800</v>
      </c>
      <c r="BC132" s="3">
        <v>3.3040043799597099E-4</v>
      </c>
      <c r="BD132">
        <v>1.23332682580175E-3</v>
      </c>
      <c r="BE132">
        <v>9.9984567901234502</v>
      </c>
      <c r="BF132">
        <v>80.1396827628339</v>
      </c>
      <c r="BG132" t="s">
        <v>16885</v>
      </c>
    </row>
    <row r="133" spans="1:59" x14ac:dyDescent="0.3">
      <c r="A133" t="s">
        <v>9220</v>
      </c>
      <c r="F133" t="s">
        <v>1234</v>
      </c>
      <c r="G133" t="s">
        <v>5534</v>
      </c>
      <c r="H133" s="3">
        <v>8.6483300090834704E-7</v>
      </c>
      <c r="I133" s="3">
        <v>1.26380929199406E-5</v>
      </c>
      <c r="J133">
        <v>3.3408235785953102</v>
      </c>
      <c r="K133">
        <v>46.640333991283299</v>
      </c>
      <c r="L133" t="s">
        <v>5567</v>
      </c>
      <c r="R133" t="s">
        <v>1976</v>
      </c>
      <c r="S133" t="s">
        <v>5595</v>
      </c>
      <c r="T133" s="3">
        <v>2.3067309586390799E-4</v>
      </c>
      <c r="U133">
        <v>3.3189609253576899E-3</v>
      </c>
      <c r="V133">
        <v>2.6088435374149599</v>
      </c>
      <c r="W133">
        <v>21.847783733660801</v>
      </c>
      <c r="X133" t="s">
        <v>9754</v>
      </c>
      <c r="AD133" t="s">
        <v>9251</v>
      </c>
      <c r="AE133" s="15">
        <v>45760</v>
      </c>
      <c r="AF133" s="3">
        <v>3.20535205079732E-4</v>
      </c>
      <c r="AG133" s="3">
        <v>6.2892892511856504E-4</v>
      </c>
      <c r="AH133">
        <v>15.9753542821934</v>
      </c>
      <c r="AI133">
        <v>128.53000751713199</v>
      </c>
      <c r="AJ133" t="s">
        <v>10870</v>
      </c>
      <c r="AP133" t="s">
        <v>11411</v>
      </c>
      <c r="AQ133" t="s">
        <v>11412</v>
      </c>
      <c r="AR133">
        <v>0.48630411624643399</v>
      </c>
      <c r="AS133">
        <v>0.99102884295674798</v>
      </c>
      <c r="AT133">
        <v>1.11639325323475</v>
      </c>
      <c r="AU133">
        <v>0.80483144901784498</v>
      </c>
      <c r="AV133" t="s">
        <v>11413</v>
      </c>
      <c r="BA133" t="s">
        <v>16477</v>
      </c>
      <c r="BB133" t="s">
        <v>16886</v>
      </c>
      <c r="BC133" s="3">
        <v>3.5193172582141999E-4</v>
      </c>
      <c r="BD133">
        <v>1.3037470752020801E-3</v>
      </c>
      <c r="BE133">
        <v>3.5098347757671098</v>
      </c>
      <c r="BF133">
        <v>27.910463625095598</v>
      </c>
      <c r="BG133" t="s">
        <v>16887</v>
      </c>
    </row>
    <row r="134" spans="1:59" x14ac:dyDescent="0.3">
      <c r="A134" t="s">
        <v>782</v>
      </c>
      <c r="F134" t="s">
        <v>1254</v>
      </c>
      <c r="G134" t="s">
        <v>5534</v>
      </c>
      <c r="H134" s="3">
        <v>8.6483300090834704E-7</v>
      </c>
      <c r="I134" s="3">
        <v>1.26380929199406E-5</v>
      </c>
      <c r="J134">
        <v>3.3408235785953102</v>
      </c>
      <c r="K134">
        <v>46.640333991283299</v>
      </c>
      <c r="L134" t="s">
        <v>5568</v>
      </c>
      <c r="R134" t="s">
        <v>1997</v>
      </c>
      <c r="S134" t="s">
        <v>5595</v>
      </c>
      <c r="T134" s="3">
        <v>2.3067309586390799E-4</v>
      </c>
      <c r="U134">
        <v>3.3189609253576899E-3</v>
      </c>
      <c r="V134">
        <v>2.6088435374149599</v>
      </c>
      <c r="W134">
        <v>21.847783733660801</v>
      </c>
      <c r="X134" t="s">
        <v>9755</v>
      </c>
      <c r="AD134" t="s">
        <v>10871</v>
      </c>
      <c r="AE134" s="16">
        <v>30560</v>
      </c>
      <c r="AF134" s="3">
        <v>4.2526285805279302E-4</v>
      </c>
      <c r="AG134" s="3">
        <v>8.2814346041859695E-4</v>
      </c>
      <c r="AH134">
        <v>4.3976653892698598</v>
      </c>
      <c r="AI134">
        <v>34.138210475643199</v>
      </c>
      <c r="AJ134" t="s">
        <v>10872</v>
      </c>
      <c r="AP134" t="s">
        <v>11414</v>
      </c>
      <c r="AQ134" t="s">
        <v>11415</v>
      </c>
      <c r="AR134">
        <v>0.50962084973195099</v>
      </c>
      <c r="AS134">
        <v>0.99999586101945703</v>
      </c>
      <c r="AT134">
        <v>1.0823391026718101</v>
      </c>
      <c r="AU134">
        <v>0.72959208422984201</v>
      </c>
      <c r="AV134" t="s">
        <v>11416</v>
      </c>
      <c r="BA134" t="s">
        <v>16471</v>
      </c>
      <c r="BB134" s="16">
        <v>23955</v>
      </c>
      <c r="BC134" s="3">
        <v>3.7221401788729098E-4</v>
      </c>
      <c r="BD134">
        <v>1.3685162011044E-3</v>
      </c>
      <c r="BE134">
        <v>5.0698814074291798</v>
      </c>
      <c r="BF134">
        <v>40.031994257894198</v>
      </c>
      <c r="BG134" t="s">
        <v>16888</v>
      </c>
    </row>
    <row r="135" spans="1:59" x14ac:dyDescent="0.3">
      <c r="A135" t="s">
        <v>785</v>
      </c>
      <c r="F135" t="s">
        <v>1938</v>
      </c>
      <c r="G135" t="s">
        <v>5534</v>
      </c>
      <c r="H135" s="3">
        <v>8.6483300090834704E-7</v>
      </c>
      <c r="I135" s="3">
        <v>1.26380929199406E-5</v>
      </c>
      <c r="J135">
        <v>3.3408235785953102</v>
      </c>
      <c r="K135">
        <v>46.640333991283299</v>
      </c>
      <c r="L135" t="s">
        <v>5570</v>
      </c>
      <c r="R135" t="s">
        <v>194</v>
      </c>
      <c r="S135" t="s">
        <v>5595</v>
      </c>
      <c r="T135" s="3">
        <v>2.3067309586390799E-4</v>
      </c>
      <c r="U135">
        <v>3.3189609253576899E-3</v>
      </c>
      <c r="V135">
        <v>2.6088435374149599</v>
      </c>
      <c r="W135">
        <v>21.847783733660801</v>
      </c>
      <c r="X135" t="s">
        <v>5622</v>
      </c>
      <c r="AD135" t="s">
        <v>10873</v>
      </c>
      <c r="AE135" s="16">
        <v>18810</v>
      </c>
      <c r="AF135" s="3">
        <v>4.3964233461104798E-4</v>
      </c>
      <c r="AG135" s="3">
        <v>8.4975645271836899E-4</v>
      </c>
      <c r="AH135">
        <v>5.7399881716796202</v>
      </c>
      <c r="AI135">
        <v>44.367520047660101</v>
      </c>
      <c r="AJ135" t="s">
        <v>10874</v>
      </c>
      <c r="AP135" t="s">
        <v>11417</v>
      </c>
      <c r="AQ135" t="s">
        <v>11415</v>
      </c>
      <c r="AR135">
        <v>0.50962084973195099</v>
      </c>
      <c r="AS135">
        <v>0.99999586101945703</v>
      </c>
      <c r="AT135">
        <v>1.0823391026718101</v>
      </c>
      <c r="AU135">
        <v>0.72959208422984201</v>
      </c>
      <c r="AV135" t="s">
        <v>11418</v>
      </c>
      <c r="BA135" t="s">
        <v>16889</v>
      </c>
      <c r="BB135" s="15">
        <v>45722</v>
      </c>
      <c r="BC135" s="3">
        <v>3.7849969470232097E-4</v>
      </c>
      <c r="BD135">
        <v>1.38124142320473E-3</v>
      </c>
      <c r="BE135">
        <v>35.889298892988897</v>
      </c>
      <c r="BF135">
        <v>282.78238378943797</v>
      </c>
      <c r="BG135" t="s">
        <v>16890</v>
      </c>
    </row>
    <row r="136" spans="1:59" x14ac:dyDescent="0.3">
      <c r="A136" t="s">
        <v>2454</v>
      </c>
      <c r="F136" t="s">
        <v>174</v>
      </c>
      <c r="G136" t="s">
        <v>5534</v>
      </c>
      <c r="H136" s="3">
        <v>8.6483300090834704E-7</v>
      </c>
      <c r="I136" s="3">
        <v>1.26380929199406E-5</v>
      </c>
      <c r="J136">
        <v>3.3408235785953102</v>
      </c>
      <c r="K136">
        <v>46.640333991283299</v>
      </c>
      <c r="L136" t="s">
        <v>5572</v>
      </c>
      <c r="R136" t="s">
        <v>3015</v>
      </c>
      <c r="S136" t="s">
        <v>5595</v>
      </c>
      <c r="T136" s="3">
        <v>2.3067309586390799E-4</v>
      </c>
      <c r="U136">
        <v>3.3189609253576899E-3</v>
      </c>
      <c r="V136">
        <v>2.6088435374149599</v>
      </c>
      <c r="W136">
        <v>21.847783733660801</v>
      </c>
      <c r="X136" t="s">
        <v>5626</v>
      </c>
      <c r="AD136" t="s">
        <v>10875</v>
      </c>
      <c r="AE136" s="15">
        <v>45802</v>
      </c>
      <c r="AF136" s="3">
        <v>4.9874217740866701E-4</v>
      </c>
      <c r="AG136" s="3">
        <v>9.5684610332477703E-4</v>
      </c>
      <c r="AH136">
        <v>8.9976851851851798</v>
      </c>
      <c r="AI136">
        <v>68.413190956282605</v>
      </c>
      <c r="AJ136" t="s">
        <v>10876</v>
      </c>
      <c r="AP136" t="s">
        <v>11419</v>
      </c>
      <c r="AQ136" t="s">
        <v>11420</v>
      </c>
      <c r="AR136">
        <v>0.53244819663383203</v>
      </c>
      <c r="AS136">
        <v>0.99999586101945703</v>
      </c>
      <c r="AT136">
        <v>1.0502881374361199</v>
      </c>
      <c r="AU136">
        <v>0.66196475720663295</v>
      </c>
      <c r="AV136" t="s">
        <v>11398</v>
      </c>
      <c r="BA136" t="s">
        <v>16315</v>
      </c>
      <c r="BB136" s="16">
        <v>18445</v>
      </c>
      <c r="BC136" s="3">
        <v>3.8829392000956203E-4</v>
      </c>
      <c r="BD136">
        <v>1.40648686581241E-3</v>
      </c>
      <c r="BE136">
        <v>5.8737788536353399</v>
      </c>
      <c r="BF136">
        <v>46.131178802717002</v>
      </c>
      <c r="BG136" t="s">
        <v>16891</v>
      </c>
    </row>
    <row r="137" spans="1:59" x14ac:dyDescent="0.3">
      <c r="A137" t="s">
        <v>709</v>
      </c>
      <c r="F137" t="s">
        <v>753</v>
      </c>
      <c r="G137" t="s">
        <v>5534</v>
      </c>
      <c r="H137" s="3">
        <v>8.6483300090834704E-7</v>
      </c>
      <c r="I137" s="3">
        <v>1.26380929199406E-5</v>
      </c>
      <c r="J137">
        <v>3.3408235785953102</v>
      </c>
      <c r="K137">
        <v>46.640333991283299</v>
      </c>
      <c r="L137" t="s">
        <v>5573</v>
      </c>
      <c r="R137" t="s">
        <v>2024</v>
      </c>
      <c r="S137" t="s">
        <v>5595</v>
      </c>
      <c r="T137" s="3">
        <v>2.3067309586390799E-4</v>
      </c>
      <c r="U137">
        <v>3.3189609253576899E-3</v>
      </c>
      <c r="V137">
        <v>2.6088435374149599</v>
      </c>
      <c r="W137">
        <v>21.847783733660801</v>
      </c>
      <c r="X137" t="s">
        <v>5630</v>
      </c>
      <c r="AD137" t="s">
        <v>9378</v>
      </c>
      <c r="AE137" s="16">
        <v>14397</v>
      </c>
      <c r="AF137" s="3">
        <v>6.0478942855322904E-4</v>
      </c>
      <c r="AG137">
        <v>1.15176810290651E-3</v>
      </c>
      <c r="AH137">
        <v>6.5515263956822398</v>
      </c>
      <c r="AI137">
        <v>48.550939445805902</v>
      </c>
      <c r="AJ137" t="s">
        <v>10877</v>
      </c>
      <c r="AP137" t="s">
        <v>11421</v>
      </c>
      <c r="AQ137" t="s">
        <v>11422</v>
      </c>
      <c r="AR137">
        <v>0.53407150854919905</v>
      </c>
      <c r="AS137">
        <v>0.99999586101945703</v>
      </c>
      <c r="AT137">
        <v>1.0250774515982899</v>
      </c>
      <c r="AU137">
        <v>0.64295475591297502</v>
      </c>
      <c r="AV137" t="s">
        <v>11423</v>
      </c>
      <c r="BA137" t="s">
        <v>16892</v>
      </c>
      <c r="BB137" s="15">
        <v>45801</v>
      </c>
      <c r="BC137" s="3">
        <v>4.0806451112106998E-4</v>
      </c>
      <c r="BD137">
        <v>1.4672319554279601E-3</v>
      </c>
      <c r="BE137">
        <v>9.47173489278752</v>
      </c>
      <c r="BF137">
        <v>73.918226858228607</v>
      </c>
      <c r="BG137" t="s">
        <v>16893</v>
      </c>
    </row>
    <row r="138" spans="1:59" x14ac:dyDescent="0.3">
      <c r="A138" t="s">
        <v>710</v>
      </c>
      <c r="F138" t="s">
        <v>571</v>
      </c>
      <c r="G138" t="s">
        <v>5534</v>
      </c>
      <c r="H138" s="3">
        <v>8.6483300090834704E-7</v>
      </c>
      <c r="I138" s="3">
        <v>1.26380929199406E-5</v>
      </c>
      <c r="J138">
        <v>3.3408235785953102</v>
      </c>
      <c r="K138">
        <v>46.640333991283299</v>
      </c>
      <c r="L138" t="s">
        <v>5574</v>
      </c>
      <c r="R138" t="s">
        <v>78</v>
      </c>
      <c r="S138" t="s">
        <v>5595</v>
      </c>
      <c r="T138" s="3">
        <v>2.3067309586390799E-4</v>
      </c>
      <c r="U138">
        <v>3.3189609253576899E-3</v>
      </c>
      <c r="V138">
        <v>2.6088435374149599</v>
      </c>
      <c r="W138">
        <v>21.847783733660801</v>
      </c>
      <c r="X138" t="s">
        <v>9753</v>
      </c>
      <c r="AD138" t="s">
        <v>10878</v>
      </c>
      <c r="AE138" s="16">
        <v>14763</v>
      </c>
      <c r="AF138" s="3">
        <v>6.9534089658911395E-4</v>
      </c>
      <c r="AG138">
        <v>1.3145495782232099E-3</v>
      </c>
      <c r="AH138">
        <v>6.3585070391793002</v>
      </c>
      <c r="AI138">
        <v>46.233393524153499</v>
      </c>
      <c r="AJ138" t="s">
        <v>10879</v>
      </c>
      <c r="AP138" t="s">
        <v>11424</v>
      </c>
      <c r="AQ138" t="s">
        <v>11425</v>
      </c>
      <c r="AR138">
        <v>0.53807281198588397</v>
      </c>
      <c r="AS138">
        <v>0.99999586101945703</v>
      </c>
      <c r="AT138">
        <v>1.04256783194139</v>
      </c>
      <c r="AU138">
        <v>0.64614328839513302</v>
      </c>
      <c r="AV138" t="s">
        <v>11426</v>
      </c>
      <c r="BA138" t="s">
        <v>16284</v>
      </c>
      <c r="BB138" t="s">
        <v>16894</v>
      </c>
      <c r="BC138" s="3">
        <v>4.1289385843982298E-4</v>
      </c>
      <c r="BD138">
        <v>1.4737598304895799E-3</v>
      </c>
      <c r="BE138">
        <v>3.6901269246774802</v>
      </c>
      <c r="BF138">
        <v>28.754649835452199</v>
      </c>
      <c r="BG138" t="s">
        <v>16895</v>
      </c>
    </row>
    <row r="139" spans="1:59" x14ac:dyDescent="0.3">
      <c r="A139" t="s">
        <v>9324</v>
      </c>
      <c r="F139" t="s">
        <v>2327</v>
      </c>
      <c r="G139" t="s">
        <v>5534</v>
      </c>
      <c r="H139" s="3">
        <v>8.6483300090834704E-7</v>
      </c>
      <c r="I139" s="3">
        <v>1.26380929199406E-5</v>
      </c>
      <c r="J139">
        <v>3.3408235785953102</v>
      </c>
      <c r="K139">
        <v>46.640333991283299</v>
      </c>
      <c r="L139" t="s">
        <v>5576</v>
      </c>
      <c r="R139" t="s">
        <v>196</v>
      </c>
      <c r="S139" t="s">
        <v>5595</v>
      </c>
      <c r="T139" s="3">
        <v>2.3067309586390799E-4</v>
      </c>
      <c r="U139">
        <v>3.3189609253576899E-3</v>
      </c>
      <c r="V139">
        <v>2.6088435374149599</v>
      </c>
      <c r="W139">
        <v>21.847783733660801</v>
      </c>
      <c r="X139" t="s">
        <v>5622</v>
      </c>
      <c r="AD139" t="s">
        <v>10880</v>
      </c>
      <c r="AE139" s="15">
        <v>45763</v>
      </c>
      <c r="AF139" s="3">
        <v>7.6452856917050402E-4</v>
      </c>
      <c r="AG139">
        <v>1.4143778529654299E-3</v>
      </c>
      <c r="AH139">
        <v>11.979667282809601</v>
      </c>
      <c r="AI139">
        <v>85.969101277177899</v>
      </c>
      <c r="AJ139" t="s">
        <v>10881</v>
      </c>
      <c r="AP139" t="s">
        <v>11427</v>
      </c>
      <c r="AQ139" t="s">
        <v>11428</v>
      </c>
      <c r="AR139">
        <v>0.56522209351530095</v>
      </c>
      <c r="AS139">
        <v>0.99999586101945703</v>
      </c>
      <c r="AT139">
        <v>0.99710324849989596</v>
      </c>
      <c r="AU139">
        <v>0.568883836630107</v>
      </c>
      <c r="AV139" t="s">
        <v>11429</v>
      </c>
      <c r="BA139" t="s">
        <v>16575</v>
      </c>
      <c r="BB139" s="16">
        <v>13667</v>
      </c>
      <c r="BC139" s="3">
        <v>4.5124356083356897E-4</v>
      </c>
      <c r="BD139">
        <v>1.5989717481711199E-3</v>
      </c>
      <c r="BE139">
        <v>6.9749236938176997</v>
      </c>
      <c r="BF139">
        <v>53.731347818399698</v>
      </c>
      <c r="BG139" t="s">
        <v>16896</v>
      </c>
    </row>
    <row r="140" spans="1:59" x14ac:dyDescent="0.3">
      <c r="A140" t="s">
        <v>9437</v>
      </c>
      <c r="F140" t="s">
        <v>2348</v>
      </c>
      <c r="G140" t="s">
        <v>5534</v>
      </c>
      <c r="H140" s="3">
        <v>8.6483300090834704E-7</v>
      </c>
      <c r="I140" s="3">
        <v>1.26380929199406E-5</v>
      </c>
      <c r="J140">
        <v>3.3408235785953102</v>
      </c>
      <c r="K140">
        <v>46.640333991283299</v>
      </c>
      <c r="L140" t="s">
        <v>5578</v>
      </c>
      <c r="R140" t="s">
        <v>3019</v>
      </c>
      <c r="S140" t="s">
        <v>5595</v>
      </c>
      <c r="T140" s="3">
        <v>2.3067309586390799E-4</v>
      </c>
      <c r="U140">
        <v>3.3189609253576899E-3</v>
      </c>
      <c r="V140">
        <v>2.6088435374149599</v>
      </c>
      <c r="W140">
        <v>21.847783733660801</v>
      </c>
      <c r="X140" t="s">
        <v>5626</v>
      </c>
      <c r="AD140" t="s">
        <v>9436</v>
      </c>
      <c r="AE140" s="15">
        <v>45763</v>
      </c>
      <c r="AF140" s="3">
        <v>7.6452856917050402E-4</v>
      </c>
      <c r="AG140">
        <v>1.4143778529654299E-3</v>
      </c>
      <c r="AH140">
        <v>11.979667282809601</v>
      </c>
      <c r="AI140">
        <v>85.969101277177899</v>
      </c>
      <c r="AJ140" t="s">
        <v>10882</v>
      </c>
      <c r="AP140" t="s">
        <v>11430</v>
      </c>
      <c r="AQ140" t="s">
        <v>11431</v>
      </c>
      <c r="AR140">
        <v>0.57107876436312699</v>
      </c>
      <c r="AS140">
        <v>0.99999586101945703</v>
      </c>
      <c r="AT140">
        <v>0.99851350128614402</v>
      </c>
      <c r="AU140">
        <v>0.559395359341604</v>
      </c>
      <c r="AV140" t="s">
        <v>11432</v>
      </c>
      <c r="BA140" t="s">
        <v>16897</v>
      </c>
      <c r="BB140" s="15">
        <v>45762</v>
      </c>
      <c r="BC140" s="3">
        <v>5.8595193408806701E-4</v>
      </c>
      <c r="BD140">
        <v>2.0466463983504599E-3</v>
      </c>
      <c r="BE140">
        <v>13.0694001008233</v>
      </c>
      <c r="BF140">
        <v>97.266040823756896</v>
      </c>
      <c r="BG140" t="s">
        <v>16898</v>
      </c>
    </row>
    <row r="141" spans="1:59" x14ac:dyDescent="0.3">
      <c r="A141" t="s">
        <v>9224</v>
      </c>
      <c r="F141" t="s">
        <v>1049</v>
      </c>
      <c r="G141" t="s">
        <v>5534</v>
      </c>
      <c r="H141" s="3">
        <v>8.6483300090834704E-7</v>
      </c>
      <c r="I141" s="3">
        <v>1.26380929199406E-5</v>
      </c>
      <c r="J141">
        <v>3.3408235785953102</v>
      </c>
      <c r="K141">
        <v>46.640333991283299</v>
      </c>
      <c r="L141" t="s">
        <v>5579</v>
      </c>
      <c r="R141" t="s">
        <v>2067</v>
      </c>
      <c r="S141" t="s">
        <v>5595</v>
      </c>
      <c r="T141" s="3">
        <v>2.3067309586390799E-4</v>
      </c>
      <c r="U141">
        <v>3.3189609253576899E-3</v>
      </c>
      <c r="V141">
        <v>2.6088435374149599</v>
      </c>
      <c r="W141">
        <v>21.847783733660801</v>
      </c>
      <c r="X141" t="s">
        <v>5630</v>
      </c>
      <c r="AD141" t="s">
        <v>10883</v>
      </c>
      <c r="AE141" s="15">
        <v>45763</v>
      </c>
      <c r="AF141" s="3">
        <v>7.6452856917050402E-4</v>
      </c>
      <c r="AG141">
        <v>1.4143778529654299E-3</v>
      </c>
      <c r="AH141">
        <v>11.979667282809601</v>
      </c>
      <c r="AI141">
        <v>85.969101277177899</v>
      </c>
      <c r="AJ141" t="s">
        <v>10884</v>
      </c>
      <c r="AP141" t="s">
        <v>11433</v>
      </c>
      <c r="AQ141" t="s">
        <v>11434</v>
      </c>
      <c r="AR141">
        <v>0.57520552389675195</v>
      </c>
      <c r="AS141">
        <v>0.99999586101945703</v>
      </c>
      <c r="AT141">
        <v>0.976126207866442</v>
      </c>
      <c r="AU141">
        <v>0.53982499679179596</v>
      </c>
      <c r="AV141" t="s">
        <v>11435</v>
      </c>
      <c r="BA141" t="s">
        <v>16899</v>
      </c>
      <c r="BB141" s="15">
        <v>45762</v>
      </c>
      <c r="BC141" s="3">
        <v>5.8595193408806701E-4</v>
      </c>
      <c r="BD141">
        <v>2.0466463983504599E-3</v>
      </c>
      <c r="BE141">
        <v>13.0694001008233</v>
      </c>
      <c r="BF141">
        <v>97.266040823756896</v>
      </c>
      <c r="BG141" t="s">
        <v>16900</v>
      </c>
    </row>
    <row r="142" spans="1:59" x14ac:dyDescent="0.3">
      <c r="A142" t="s">
        <v>9222</v>
      </c>
      <c r="F142" t="s">
        <v>2361</v>
      </c>
      <c r="G142" t="s">
        <v>5534</v>
      </c>
      <c r="H142" s="3">
        <v>8.6483300090834704E-7</v>
      </c>
      <c r="I142" s="3">
        <v>1.26380929199406E-5</v>
      </c>
      <c r="J142">
        <v>3.3408235785953102</v>
      </c>
      <c r="K142">
        <v>46.640333991283299</v>
      </c>
      <c r="L142" t="s">
        <v>5581</v>
      </c>
      <c r="R142" t="s">
        <v>1757</v>
      </c>
      <c r="S142" t="s">
        <v>5595</v>
      </c>
      <c r="T142" s="3">
        <v>2.3067309586390799E-4</v>
      </c>
      <c r="U142">
        <v>3.3189609253576899E-3</v>
      </c>
      <c r="V142">
        <v>2.6088435374149599</v>
      </c>
      <c r="W142">
        <v>21.847783733660801</v>
      </c>
      <c r="X142" t="s">
        <v>5632</v>
      </c>
      <c r="AD142" t="s">
        <v>9516</v>
      </c>
      <c r="AE142" s="15">
        <v>45805</v>
      </c>
      <c r="AF142" s="3">
        <v>8.6248928194425898E-4</v>
      </c>
      <c r="AG142">
        <v>1.58428882286215E-3</v>
      </c>
      <c r="AH142">
        <v>7.8228663446054698</v>
      </c>
      <c r="AI142">
        <v>55.195702909248197</v>
      </c>
      <c r="AJ142" t="s">
        <v>10885</v>
      </c>
      <c r="AP142" t="s">
        <v>11436</v>
      </c>
      <c r="AQ142" t="s">
        <v>11437</v>
      </c>
      <c r="AR142">
        <v>0.58908544112481298</v>
      </c>
      <c r="AS142">
        <v>0.99999586101945703</v>
      </c>
      <c r="AT142">
        <v>0.96975644122383198</v>
      </c>
      <c r="AU142">
        <v>0.51317963576467196</v>
      </c>
      <c r="AV142" t="s">
        <v>11438</v>
      </c>
      <c r="BA142" t="s">
        <v>16901</v>
      </c>
      <c r="BB142" s="15">
        <v>45803</v>
      </c>
      <c r="BC142" s="3">
        <v>6.0377361901209499E-4</v>
      </c>
      <c r="BD142">
        <v>2.0939382957227901E-3</v>
      </c>
      <c r="BE142">
        <v>8.5687830687830608</v>
      </c>
      <c r="BF142">
        <v>63.514486995986701</v>
      </c>
      <c r="BG142" t="s">
        <v>16902</v>
      </c>
    </row>
    <row r="143" spans="1:59" x14ac:dyDescent="0.3">
      <c r="A143" t="s">
        <v>9258</v>
      </c>
      <c r="F143" t="s">
        <v>623</v>
      </c>
      <c r="G143" t="s">
        <v>5534</v>
      </c>
      <c r="H143" s="3">
        <v>8.6483300090834704E-7</v>
      </c>
      <c r="I143" s="3">
        <v>1.26380929199406E-5</v>
      </c>
      <c r="J143">
        <v>3.3408235785953102</v>
      </c>
      <c r="K143">
        <v>46.640333991283299</v>
      </c>
      <c r="L143" t="s">
        <v>5583</v>
      </c>
      <c r="R143" t="s">
        <v>1771</v>
      </c>
      <c r="S143" t="s">
        <v>5595</v>
      </c>
      <c r="T143" s="3">
        <v>2.3067309586390799E-4</v>
      </c>
      <c r="U143">
        <v>3.3189609253576899E-3</v>
      </c>
      <c r="V143">
        <v>2.6088435374149599</v>
      </c>
      <c r="W143">
        <v>21.847783733660801</v>
      </c>
      <c r="X143" t="s">
        <v>5634</v>
      </c>
      <c r="AD143" t="s">
        <v>705</v>
      </c>
      <c r="AE143" s="15">
        <v>45764</v>
      </c>
      <c r="AF143" s="3">
        <v>9.7836551852969003E-4</v>
      </c>
      <c r="AG143">
        <v>1.7844835866140101E-3</v>
      </c>
      <c r="AH143">
        <v>11.0575856675671</v>
      </c>
      <c r="AI143">
        <v>76.624946595456194</v>
      </c>
      <c r="AJ143" t="s">
        <v>10886</v>
      </c>
      <c r="AP143" t="s">
        <v>11439</v>
      </c>
      <c r="AQ143" t="s">
        <v>11440</v>
      </c>
      <c r="AR143">
        <v>0.59377156368264505</v>
      </c>
      <c r="AS143">
        <v>0.99999586101945703</v>
      </c>
      <c r="AT143">
        <v>0.96446446446446399</v>
      </c>
      <c r="AU143">
        <v>0.50273733170549995</v>
      </c>
      <c r="AV143" t="s">
        <v>11441</v>
      </c>
      <c r="BA143" t="s">
        <v>16479</v>
      </c>
      <c r="BB143" s="16">
        <v>25781</v>
      </c>
      <c r="BC143" s="3">
        <v>6.1827653279017901E-4</v>
      </c>
      <c r="BD143">
        <v>2.12913538404505E-3</v>
      </c>
      <c r="BE143">
        <v>4.6598185859313901</v>
      </c>
      <c r="BF143">
        <v>34.429417880811599</v>
      </c>
      <c r="BG143" t="s">
        <v>16903</v>
      </c>
    </row>
    <row r="144" spans="1:59" x14ac:dyDescent="0.3">
      <c r="A144" t="s">
        <v>9372</v>
      </c>
      <c r="F144" t="s">
        <v>2392</v>
      </c>
      <c r="G144" t="s">
        <v>5534</v>
      </c>
      <c r="H144" s="3">
        <v>8.6483300090834704E-7</v>
      </c>
      <c r="I144" s="3">
        <v>1.26380929199406E-5</v>
      </c>
      <c r="J144">
        <v>3.3408235785953102</v>
      </c>
      <c r="K144">
        <v>46.640333991283299</v>
      </c>
      <c r="L144" t="s">
        <v>5576</v>
      </c>
      <c r="R144" t="s">
        <v>2094</v>
      </c>
      <c r="S144" t="s">
        <v>5595</v>
      </c>
      <c r="T144" s="3">
        <v>2.3067309586390799E-4</v>
      </c>
      <c r="U144">
        <v>3.3189609253576899E-3</v>
      </c>
      <c r="V144">
        <v>2.6088435374149599</v>
      </c>
      <c r="W144">
        <v>21.847783733660801</v>
      </c>
      <c r="X144" t="s">
        <v>9756</v>
      </c>
      <c r="AD144" t="s">
        <v>9153</v>
      </c>
      <c r="AE144" s="15">
        <v>45806</v>
      </c>
      <c r="AF144">
        <v>1.0190719557432199E-3</v>
      </c>
      <c r="AG144">
        <v>1.8457317240384199E-3</v>
      </c>
      <c r="AH144">
        <v>7.4965277777777697</v>
      </c>
      <c r="AI144">
        <v>51.642552185798202</v>
      </c>
      <c r="AJ144" t="s">
        <v>10887</v>
      </c>
      <c r="AP144" t="s">
        <v>11442</v>
      </c>
      <c r="AQ144" t="s">
        <v>11443</v>
      </c>
      <c r="AR144">
        <v>0.61801150842355401</v>
      </c>
      <c r="AS144">
        <v>0.99999586101945703</v>
      </c>
      <c r="AT144">
        <v>0.93895320556474304</v>
      </c>
      <c r="AU144">
        <v>0.45186953973667798</v>
      </c>
      <c r="AV144" t="s">
        <v>11444</v>
      </c>
      <c r="BA144" t="s">
        <v>16904</v>
      </c>
      <c r="BB144" s="15">
        <v>45723</v>
      </c>
      <c r="BC144" s="3">
        <v>6.4896666027306903E-4</v>
      </c>
      <c r="BD144">
        <v>2.2037826171772898E-3</v>
      </c>
      <c r="BE144">
        <v>26.915590405903998</v>
      </c>
      <c r="BF144">
        <v>197.563911436962</v>
      </c>
      <c r="BG144" t="s">
        <v>16905</v>
      </c>
    </row>
    <row r="145" spans="1:59" x14ac:dyDescent="0.3">
      <c r="A145" t="s">
        <v>9328</v>
      </c>
      <c r="F145" t="s">
        <v>3574</v>
      </c>
      <c r="G145" t="s">
        <v>5534</v>
      </c>
      <c r="H145" s="3">
        <v>8.6483300090834704E-7</v>
      </c>
      <c r="I145" s="3">
        <v>1.26380929199406E-5</v>
      </c>
      <c r="J145">
        <v>3.3408235785953102</v>
      </c>
      <c r="K145">
        <v>46.640333991283299</v>
      </c>
      <c r="L145" t="s">
        <v>5585</v>
      </c>
      <c r="R145" t="s">
        <v>631</v>
      </c>
      <c r="S145" t="s">
        <v>5595</v>
      </c>
      <c r="T145" s="3">
        <v>2.3067309586390799E-4</v>
      </c>
      <c r="U145">
        <v>3.3189609253576899E-3</v>
      </c>
      <c r="V145">
        <v>2.6088435374149599</v>
      </c>
      <c r="W145">
        <v>21.847783733660801</v>
      </c>
      <c r="X145" t="s">
        <v>9751</v>
      </c>
      <c r="AD145" t="s">
        <v>10888</v>
      </c>
      <c r="AE145" t="s">
        <v>10889</v>
      </c>
      <c r="AF145">
        <v>1.0484807729388499E-3</v>
      </c>
      <c r="AG145">
        <v>1.88580916799419E-3</v>
      </c>
      <c r="AH145">
        <v>2.9101573377889101</v>
      </c>
      <c r="AI145">
        <v>19.964881364548699</v>
      </c>
      <c r="AJ145" t="s">
        <v>10890</v>
      </c>
      <c r="AP145" t="s">
        <v>11445</v>
      </c>
      <c r="AQ145" t="s">
        <v>11446</v>
      </c>
      <c r="AR145">
        <v>0.64440780745556803</v>
      </c>
      <c r="AS145">
        <v>0.99999586101945703</v>
      </c>
      <c r="AT145">
        <v>0.90704546875977199</v>
      </c>
      <c r="AU145">
        <v>0.39857710533528801</v>
      </c>
      <c r="AV145" t="s">
        <v>11447</v>
      </c>
      <c r="BA145" t="s">
        <v>16906</v>
      </c>
      <c r="BB145" s="15">
        <v>45723</v>
      </c>
      <c r="BC145" s="3">
        <v>6.4896666027306903E-4</v>
      </c>
      <c r="BD145">
        <v>2.2037826171772898E-3</v>
      </c>
      <c r="BE145">
        <v>26.915590405903998</v>
      </c>
      <c r="BF145">
        <v>197.563911436962</v>
      </c>
      <c r="BG145" t="s">
        <v>16907</v>
      </c>
    </row>
    <row r="146" spans="1:59" x14ac:dyDescent="0.3">
      <c r="A146" t="s">
        <v>9212</v>
      </c>
      <c r="F146" t="s">
        <v>1457</v>
      </c>
      <c r="G146" t="s">
        <v>5534</v>
      </c>
      <c r="H146" s="3">
        <v>8.6483300090834704E-7</v>
      </c>
      <c r="I146" s="3">
        <v>1.26380929199406E-5</v>
      </c>
      <c r="J146">
        <v>3.3408235785953102</v>
      </c>
      <c r="K146">
        <v>46.640333991283299</v>
      </c>
      <c r="L146" t="s">
        <v>5586</v>
      </c>
      <c r="R146" t="s">
        <v>371</v>
      </c>
      <c r="S146" t="s">
        <v>5595</v>
      </c>
      <c r="T146" s="3">
        <v>2.3067309586390799E-4</v>
      </c>
      <c r="U146">
        <v>3.3189609253576899E-3</v>
      </c>
      <c r="V146">
        <v>2.6088435374149599</v>
      </c>
      <c r="W146">
        <v>21.847783733660801</v>
      </c>
      <c r="X146" t="s">
        <v>9757</v>
      </c>
      <c r="AD146" t="s">
        <v>9418</v>
      </c>
      <c r="AE146" s="15">
        <v>45765</v>
      </c>
      <c r="AF146">
        <v>1.2309952430328301E-3</v>
      </c>
      <c r="AG146">
        <v>2.19881219272761E-3</v>
      </c>
      <c r="AH146">
        <v>10.2672299973593</v>
      </c>
      <c r="AI146">
        <v>68.789745850779894</v>
      </c>
      <c r="AJ146" t="s">
        <v>10891</v>
      </c>
      <c r="AP146" t="s">
        <v>11448</v>
      </c>
      <c r="AQ146" t="s">
        <v>11449</v>
      </c>
      <c r="AR146">
        <v>0.64990753688204705</v>
      </c>
      <c r="AS146">
        <v>0.99999586101945703</v>
      </c>
      <c r="AT146">
        <v>0.89937672485968501</v>
      </c>
      <c r="AU146">
        <v>0.38756407449533797</v>
      </c>
      <c r="AV146" t="s">
        <v>11450</v>
      </c>
      <c r="BA146" t="s">
        <v>16521</v>
      </c>
      <c r="BB146" s="16">
        <v>32752</v>
      </c>
      <c r="BC146" s="3">
        <v>7.12245148395711E-4</v>
      </c>
      <c r="BD146">
        <v>2.4019853625206998E-3</v>
      </c>
      <c r="BE146">
        <v>4.0665811567164099</v>
      </c>
      <c r="BF146">
        <v>29.470873113324402</v>
      </c>
      <c r="BG146" t="s">
        <v>16908</v>
      </c>
    </row>
    <row r="147" spans="1:59" x14ac:dyDescent="0.3">
      <c r="A147" t="s">
        <v>9449</v>
      </c>
      <c r="F147" t="s">
        <v>2430</v>
      </c>
      <c r="G147" t="s">
        <v>5534</v>
      </c>
      <c r="H147" s="3">
        <v>8.6483300090834704E-7</v>
      </c>
      <c r="I147" s="3">
        <v>1.26380929199406E-5</v>
      </c>
      <c r="J147">
        <v>3.3408235785953102</v>
      </c>
      <c r="K147">
        <v>46.640333991283299</v>
      </c>
      <c r="L147" t="s">
        <v>5588</v>
      </c>
      <c r="R147" t="s">
        <v>381</v>
      </c>
      <c r="S147" t="s">
        <v>5595</v>
      </c>
      <c r="T147" s="3">
        <v>2.3067309586390799E-4</v>
      </c>
      <c r="U147">
        <v>3.3189609253576899E-3</v>
      </c>
      <c r="V147">
        <v>2.6088435374149599</v>
      </c>
      <c r="W147">
        <v>21.847783733660801</v>
      </c>
      <c r="X147" t="s">
        <v>9758</v>
      </c>
      <c r="AD147" t="s">
        <v>9504</v>
      </c>
      <c r="AE147" s="16">
        <v>18050</v>
      </c>
      <c r="AF147">
        <v>2.0607960128895E-3</v>
      </c>
      <c r="AG147">
        <v>3.6557956667012501E-3</v>
      </c>
      <c r="AH147">
        <v>5.0253268326358</v>
      </c>
      <c r="AI147">
        <v>31.079952707592</v>
      </c>
      <c r="AJ147" t="s">
        <v>10892</v>
      </c>
      <c r="AP147" t="s">
        <v>10978</v>
      </c>
      <c r="AQ147" t="s">
        <v>11451</v>
      </c>
      <c r="AR147">
        <v>0.66160326515444401</v>
      </c>
      <c r="AS147">
        <v>0.99999586101945703</v>
      </c>
      <c r="AT147">
        <v>0.88605182489293999</v>
      </c>
      <c r="AU147">
        <v>0.36601843954374402</v>
      </c>
      <c r="AV147" t="s">
        <v>11452</v>
      </c>
      <c r="BA147" t="s">
        <v>16534</v>
      </c>
      <c r="BB147" s="15">
        <v>45804</v>
      </c>
      <c r="BC147" s="3">
        <v>7.2454600017772498E-4</v>
      </c>
      <c r="BD147">
        <v>2.4267328362116902E-3</v>
      </c>
      <c r="BE147">
        <v>8.1788720538720501</v>
      </c>
      <c r="BF147">
        <v>59.1329611909741</v>
      </c>
      <c r="BG147" t="s">
        <v>16909</v>
      </c>
    </row>
    <row r="148" spans="1:59" x14ac:dyDescent="0.3">
      <c r="A148" t="s">
        <v>9234</v>
      </c>
      <c r="F148" t="s">
        <v>457</v>
      </c>
      <c r="G148" t="s">
        <v>5534</v>
      </c>
      <c r="H148" s="3">
        <v>8.6483300090834704E-7</v>
      </c>
      <c r="I148" s="3">
        <v>1.26380929199406E-5</v>
      </c>
      <c r="J148">
        <v>3.3408235785953102</v>
      </c>
      <c r="K148">
        <v>46.640333991283299</v>
      </c>
      <c r="L148" t="s">
        <v>5574</v>
      </c>
      <c r="R148" t="s">
        <v>3030</v>
      </c>
      <c r="S148" t="s">
        <v>5595</v>
      </c>
      <c r="T148" s="3">
        <v>2.3067309586390799E-4</v>
      </c>
      <c r="U148">
        <v>3.3189609253576899E-3</v>
      </c>
      <c r="V148">
        <v>2.6088435374149599</v>
      </c>
      <c r="W148">
        <v>21.847783733660801</v>
      </c>
      <c r="X148" t="s">
        <v>5653</v>
      </c>
      <c r="AD148" t="s">
        <v>10893</v>
      </c>
      <c r="AE148" s="15">
        <v>45726</v>
      </c>
      <c r="AF148">
        <v>2.09297567695101E-3</v>
      </c>
      <c r="AG148">
        <v>3.6627074346642701E-3</v>
      </c>
      <c r="AH148">
        <v>15.3779652082235</v>
      </c>
      <c r="AI148">
        <v>94.869257891220997</v>
      </c>
      <c r="AJ148" t="s">
        <v>10894</v>
      </c>
      <c r="AP148" t="s">
        <v>11453</v>
      </c>
      <c r="AQ148" t="s">
        <v>11454</v>
      </c>
      <c r="AR148">
        <v>0.66604172884139401</v>
      </c>
      <c r="AS148">
        <v>0.99999586101945703</v>
      </c>
      <c r="AT148">
        <v>0.87712479583812197</v>
      </c>
      <c r="AU148">
        <v>0.35646610848201499</v>
      </c>
      <c r="AV148" t="s">
        <v>11455</v>
      </c>
      <c r="BA148" t="s">
        <v>16910</v>
      </c>
      <c r="BB148" s="15">
        <v>45763</v>
      </c>
      <c r="BC148" s="3">
        <v>7.6452856917050402E-4</v>
      </c>
      <c r="BD148">
        <v>2.5432276892814699E-3</v>
      </c>
      <c r="BE148">
        <v>11.979667282809601</v>
      </c>
      <c r="BF148">
        <v>85.969101277177899</v>
      </c>
      <c r="BG148" t="s">
        <v>16911</v>
      </c>
    </row>
    <row r="149" spans="1:59" x14ac:dyDescent="0.3">
      <c r="A149" t="s">
        <v>793</v>
      </c>
      <c r="F149" t="s">
        <v>1616</v>
      </c>
      <c r="G149" t="s">
        <v>5534</v>
      </c>
      <c r="H149" s="3">
        <v>8.6483300090834704E-7</v>
      </c>
      <c r="I149" s="3">
        <v>1.26380929199406E-5</v>
      </c>
      <c r="J149">
        <v>3.3408235785953102</v>
      </c>
      <c r="K149">
        <v>46.640333991283299</v>
      </c>
      <c r="L149" t="s">
        <v>5591</v>
      </c>
      <c r="R149" t="s">
        <v>1789</v>
      </c>
      <c r="S149" t="s">
        <v>5595</v>
      </c>
      <c r="T149" s="3">
        <v>2.3067309586390799E-4</v>
      </c>
      <c r="U149">
        <v>3.3189609253576899E-3</v>
      </c>
      <c r="V149">
        <v>2.6088435374149599</v>
      </c>
      <c r="W149">
        <v>21.847783733660801</v>
      </c>
      <c r="X149" t="s">
        <v>5632</v>
      </c>
      <c r="AD149" t="s">
        <v>9187</v>
      </c>
      <c r="AE149" s="15">
        <v>45726</v>
      </c>
      <c r="AF149">
        <v>2.09297567695101E-3</v>
      </c>
      <c r="AG149">
        <v>3.6627074346642701E-3</v>
      </c>
      <c r="AH149">
        <v>15.3779652082235</v>
      </c>
      <c r="AI149">
        <v>94.869257891220997</v>
      </c>
      <c r="AJ149" t="s">
        <v>10895</v>
      </c>
      <c r="AP149" t="s">
        <v>11456</v>
      </c>
      <c r="AQ149" t="s">
        <v>11457</v>
      </c>
      <c r="AR149">
        <v>0.66623263535819</v>
      </c>
      <c r="AS149">
        <v>0.99999586101945703</v>
      </c>
      <c r="AT149">
        <v>0.88053672896556401</v>
      </c>
      <c r="AU149">
        <v>0.35760037746031198</v>
      </c>
      <c r="AV149" t="s">
        <v>11458</v>
      </c>
      <c r="BA149" t="s">
        <v>16457</v>
      </c>
      <c r="BB149" s="16">
        <v>20637</v>
      </c>
      <c r="BC149" s="3">
        <v>7.8341240789457395E-4</v>
      </c>
      <c r="BD149">
        <v>2.5884369423003102E-3</v>
      </c>
      <c r="BE149">
        <v>5.1529474243228801</v>
      </c>
      <c r="BF149">
        <v>36.853113726924001</v>
      </c>
      <c r="BG149" t="s">
        <v>16912</v>
      </c>
    </row>
    <row r="150" spans="1:59" x14ac:dyDescent="0.3">
      <c r="A150" t="s">
        <v>9538</v>
      </c>
      <c r="F150" t="s">
        <v>3589</v>
      </c>
      <c r="G150" t="s">
        <v>5534</v>
      </c>
      <c r="H150" s="3">
        <v>8.6483300090834704E-7</v>
      </c>
      <c r="I150" s="3">
        <v>1.26380929199406E-5</v>
      </c>
      <c r="J150">
        <v>3.3408235785953102</v>
      </c>
      <c r="K150">
        <v>46.640333991283299</v>
      </c>
      <c r="L150" t="s">
        <v>5585</v>
      </c>
      <c r="R150" t="s">
        <v>3039</v>
      </c>
      <c r="S150" t="s">
        <v>5595</v>
      </c>
      <c r="T150" s="3">
        <v>2.3067309586390799E-4</v>
      </c>
      <c r="U150">
        <v>3.3189609253576899E-3</v>
      </c>
      <c r="V150">
        <v>2.6088435374149599</v>
      </c>
      <c r="W150">
        <v>21.847783733660801</v>
      </c>
      <c r="X150" t="s">
        <v>5649</v>
      </c>
      <c r="AD150" t="s">
        <v>9519</v>
      </c>
      <c r="AE150" s="16">
        <v>12540</v>
      </c>
      <c r="AF150">
        <v>2.1351249607106599E-3</v>
      </c>
      <c r="AG150">
        <v>3.7113917102286E-3</v>
      </c>
      <c r="AH150">
        <v>6.2024265644955303</v>
      </c>
      <c r="AI150">
        <v>38.140148150772497</v>
      </c>
      <c r="AJ150" t="s">
        <v>10896</v>
      </c>
      <c r="AP150" t="s">
        <v>11459</v>
      </c>
      <c r="AQ150" t="s">
        <v>11457</v>
      </c>
      <c r="AR150">
        <v>0.66623263535819</v>
      </c>
      <c r="AS150">
        <v>0.99999586101945703</v>
      </c>
      <c r="AT150">
        <v>0.88053672896556401</v>
      </c>
      <c r="AU150">
        <v>0.35760037746031198</v>
      </c>
      <c r="AV150" t="s">
        <v>11460</v>
      </c>
      <c r="BA150" t="s">
        <v>16913</v>
      </c>
      <c r="BB150" s="16">
        <v>27242</v>
      </c>
      <c r="BC150" s="3">
        <v>8.9782392427630703E-4</v>
      </c>
      <c r="BD150">
        <v>2.9269059931407602E-3</v>
      </c>
      <c r="BE150">
        <v>4.37650245471474</v>
      </c>
      <c r="BF150">
        <v>30.703513082345399</v>
      </c>
      <c r="BG150" t="s">
        <v>16914</v>
      </c>
    </row>
    <row r="151" spans="1:59" x14ac:dyDescent="0.3">
      <c r="A151" t="s">
        <v>9307</v>
      </c>
      <c r="F151" t="s">
        <v>2350</v>
      </c>
      <c r="G151" t="s">
        <v>5534</v>
      </c>
      <c r="H151" s="3">
        <v>8.6483300090834704E-7</v>
      </c>
      <c r="I151" s="3">
        <v>1.26380929199406E-5</v>
      </c>
      <c r="J151">
        <v>3.3408235785953102</v>
      </c>
      <c r="K151">
        <v>46.640333991283299</v>
      </c>
      <c r="L151" t="s">
        <v>5588</v>
      </c>
      <c r="R151" t="s">
        <v>400</v>
      </c>
      <c r="S151" t="s">
        <v>5595</v>
      </c>
      <c r="T151" s="3">
        <v>2.3067309586390799E-4</v>
      </c>
      <c r="U151">
        <v>3.3189609253576899E-3</v>
      </c>
      <c r="V151">
        <v>2.6088435374149599</v>
      </c>
      <c r="W151">
        <v>21.847783733660801</v>
      </c>
      <c r="X151" t="s">
        <v>5651</v>
      </c>
      <c r="AD151" t="s">
        <v>9141</v>
      </c>
      <c r="AE151" s="15">
        <v>45769</v>
      </c>
      <c r="AF151">
        <v>2.69949538951132E-3</v>
      </c>
      <c r="AG151">
        <v>4.6611287058895504E-3</v>
      </c>
      <c r="AH151">
        <v>7.9839802834257503</v>
      </c>
      <c r="AI151">
        <v>47.222771665604398</v>
      </c>
      <c r="AJ151" t="s">
        <v>10897</v>
      </c>
      <c r="AP151" t="s">
        <v>11461</v>
      </c>
      <c r="AQ151" t="s">
        <v>11462</v>
      </c>
      <c r="AR151">
        <v>0.70059147948878098</v>
      </c>
      <c r="AS151">
        <v>0.99999586101945703</v>
      </c>
      <c r="AT151">
        <v>0.84854497354497305</v>
      </c>
      <c r="AU151">
        <v>0.301938037979467</v>
      </c>
      <c r="AV151" t="s">
        <v>11463</v>
      </c>
      <c r="BA151" t="s">
        <v>16486</v>
      </c>
      <c r="BB151" s="16">
        <v>27242</v>
      </c>
      <c r="BC151" s="3">
        <v>8.9782392427630703E-4</v>
      </c>
      <c r="BD151">
        <v>2.9269059931407602E-3</v>
      </c>
      <c r="BE151">
        <v>4.37650245471474</v>
      </c>
      <c r="BF151">
        <v>30.703513082345399</v>
      </c>
      <c r="BG151" t="s">
        <v>16915</v>
      </c>
    </row>
    <row r="152" spans="1:59" x14ac:dyDescent="0.3">
      <c r="A152" t="s">
        <v>9405</v>
      </c>
      <c r="F152" t="s">
        <v>828</v>
      </c>
      <c r="G152" t="s">
        <v>5700</v>
      </c>
      <c r="H152" s="3">
        <v>2.47255276742107E-6</v>
      </c>
      <c r="I152" s="3">
        <v>3.1892754924830702E-5</v>
      </c>
      <c r="J152">
        <v>2.74006110528124</v>
      </c>
      <c r="K152">
        <v>35.374899728575997</v>
      </c>
      <c r="L152" t="s">
        <v>5701</v>
      </c>
      <c r="R152" t="s">
        <v>211</v>
      </c>
      <c r="S152" t="s">
        <v>5595</v>
      </c>
      <c r="T152" s="3">
        <v>2.3067309586390799E-4</v>
      </c>
      <c r="U152">
        <v>3.3189609253576899E-3</v>
      </c>
      <c r="V152">
        <v>2.6088435374149599</v>
      </c>
      <c r="W152">
        <v>21.847783733660801</v>
      </c>
      <c r="X152" t="s">
        <v>9759</v>
      </c>
      <c r="AD152" t="s">
        <v>2452</v>
      </c>
      <c r="AE152" t="s">
        <v>10898</v>
      </c>
      <c r="AF152">
        <v>2.92054889951741E-3</v>
      </c>
      <c r="AG152">
        <v>5.0094183110927799E-3</v>
      </c>
      <c r="AH152">
        <v>1.64643333679905</v>
      </c>
      <c r="AI152">
        <v>9.6085581184757896</v>
      </c>
      <c r="AJ152" t="s">
        <v>10899</v>
      </c>
      <c r="AP152" t="s">
        <v>11464</v>
      </c>
      <c r="AQ152" t="s">
        <v>11465</v>
      </c>
      <c r="AR152">
        <v>0.70169904176272502</v>
      </c>
      <c r="AS152">
        <v>0.99999586101945703</v>
      </c>
      <c r="AT152">
        <v>0.83875176688050401</v>
      </c>
      <c r="AU152">
        <v>0.29712838571349698</v>
      </c>
      <c r="AV152" t="s">
        <v>11466</v>
      </c>
      <c r="BA152" t="s">
        <v>16916</v>
      </c>
      <c r="BB152" s="15">
        <v>45764</v>
      </c>
      <c r="BC152" s="3">
        <v>9.7836551852969003E-4</v>
      </c>
      <c r="BD152">
        <v>3.0919566527925599E-3</v>
      </c>
      <c r="BE152">
        <v>11.0575856675671</v>
      </c>
      <c r="BF152">
        <v>76.624946595456194</v>
      </c>
      <c r="BG152" t="s">
        <v>16917</v>
      </c>
    </row>
    <row r="153" spans="1:59" x14ac:dyDescent="0.3">
      <c r="A153" t="s">
        <v>9521</v>
      </c>
      <c r="F153" t="s">
        <v>805</v>
      </c>
      <c r="G153" t="s">
        <v>5606</v>
      </c>
      <c r="H153" s="3">
        <v>2.9244725090743498E-6</v>
      </c>
      <c r="I153" s="3">
        <v>3.1892754924830702E-5</v>
      </c>
      <c r="J153">
        <v>3.1893124164166302</v>
      </c>
      <c r="K153">
        <v>40.639483156505797</v>
      </c>
      <c r="L153" t="s">
        <v>5607</v>
      </c>
      <c r="R153" t="s">
        <v>3049</v>
      </c>
      <c r="S153" t="s">
        <v>5595</v>
      </c>
      <c r="T153" s="3">
        <v>2.3067309586390799E-4</v>
      </c>
      <c r="U153">
        <v>3.3189609253576899E-3</v>
      </c>
      <c r="V153">
        <v>2.6088435374149599</v>
      </c>
      <c r="W153">
        <v>21.847783733660801</v>
      </c>
      <c r="X153" t="s">
        <v>5653</v>
      </c>
      <c r="AD153" t="s">
        <v>9262</v>
      </c>
      <c r="AE153" s="15">
        <v>45728</v>
      </c>
      <c r="AF153">
        <v>3.6842812823234599E-3</v>
      </c>
      <c r="AG153">
        <v>6.2367898831488704E-3</v>
      </c>
      <c r="AH153">
        <v>11.9594095940959</v>
      </c>
      <c r="AI153">
        <v>67.016702094890405</v>
      </c>
      <c r="AJ153" t="s">
        <v>10900</v>
      </c>
      <c r="AP153" t="s">
        <v>11467</v>
      </c>
      <c r="AQ153" t="s">
        <v>11468</v>
      </c>
      <c r="AR153">
        <v>0.70442974782464696</v>
      </c>
      <c r="AS153">
        <v>0.99999586101945703</v>
      </c>
      <c r="AT153">
        <v>0.84447955064068803</v>
      </c>
      <c r="AU153">
        <v>0.29587748957313298</v>
      </c>
      <c r="AV153" t="s">
        <v>11469</v>
      </c>
      <c r="BA153" t="s">
        <v>16918</v>
      </c>
      <c r="BB153" s="15">
        <v>45764</v>
      </c>
      <c r="BC153" s="3">
        <v>9.7836551852969003E-4</v>
      </c>
      <c r="BD153">
        <v>3.0919566527925599E-3</v>
      </c>
      <c r="BE153">
        <v>11.0575856675671</v>
      </c>
      <c r="BF153">
        <v>76.624946595456194</v>
      </c>
      <c r="BG153" t="s">
        <v>11398</v>
      </c>
    </row>
    <row r="154" spans="1:59" x14ac:dyDescent="0.3">
      <c r="A154" t="s">
        <v>9365</v>
      </c>
      <c r="F154" t="s">
        <v>460</v>
      </c>
      <c r="G154" t="s">
        <v>5606</v>
      </c>
      <c r="H154" s="3">
        <v>2.9244725090743498E-6</v>
      </c>
      <c r="I154" s="3">
        <v>3.1892754924830702E-5</v>
      </c>
      <c r="J154">
        <v>3.1893124164166302</v>
      </c>
      <c r="K154">
        <v>40.639483156505797</v>
      </c>
      <c r="L154" t="s">
        <v>5609</v>
      </c>
      <c r="R154" t="s">
        <v>213</v>
      </c>
      <c r="S154" t="s">
        <v>5664</v>
      </c>
      <c r="T154" s="3">
        <v>6.16364711047928E-4</v>
      </c>
      <c r="U154">
        <v>7.17015756947776E-3</v>
      </c>
      <c r="V154">
        <v>2.4647578582736802</v>
      </c>
      <c r="W154">
        <v>18.218680923738301</v>
      </c>
      <c r="X154" t="s">
        <v>5667</v>
      </c>
      <c r="AD154" t="s">
        <v>10901</v>
      </c>
      <c r="AE154" s="15">
        <v>45728</v>
      </c>
      <c r="AF154">
        <v>3.6842812823234599E-3</v>
      </c>
      <c r="AG154">
        <v>6.2367898831488704E-3</v>
      </c>
      <c r="AH154">
        <v>11.9594095940959</v>
      </c>
      <c r="AI154">
        <v>67.016702094890405</v>
      </c>
      <c r="AJ154" t="s">
        <v>10902</v>
      </c>
      <c r="AP154" t="s">
        <v>11470</v>
      </c>
      <c r="AQ154" t="s">
        <v>11471</v>
      </c>
      <c r="AR154">
        <v>0.70593560035946301</v>
      </c>
      <c r="AS154">
        <v>0.99999586101945703</v>
      </c>
      <c r="AT154">
        <v>0.833803547686221</v>
      </c>
      <c r="AU154">
        <v>0.29035646273030602</v>
      </c>
      <c r="AV154" t="s">
        <v>11472</v>
      </c>
      <c r="BA154" t="s">
        <v>16919</v>
      </c>
      <c r="BB154" t="s">
        <v>16920</v>
      </c>
      <c r="BC154" s="3">
        <v>9.7913498174405692E-4</v>
      </c>
      <c r="BD154">
        <v>3.0919566527925599E-3</v>
      </c>
      <c r="BE154">
        <v>3.5464540956569501</v>
      </c>
      <c r="BF154">
        <v>24.5728167120321</v>
      </c>
      <c r="BG154" t="s">
        <v>16921</v>
      </c>
    </row>
    <row r="155" spans="1:59" x14ac:dyDescent="0.3">
      <c r="A155" t="s">
        <v>9435</v>
      </c>
      <c r="F155" t="s">
        <v>933</v>
      </c>
      <c r="G155" t="s">
        <v>5606</v>
      </c>
      <c r="H155" s="3">
        <v>2.9244725090743498E-6</v>
      </c>
      <c r="I155" s="3">
        <v>3.1892754924830702E-5</v>
      </c>
      <c r="J155">
        <v>3.1893124164166302</v>
      </c>
      <c r="K155">
        <v>40.639483156505797</v>
      </c>
      <c r="L155" t="s">
        <v>5611</v>
      </c>
      <c r="R155" t="s">
        <v>247</v>
      </c>
      <c r="S155" t="s">
        <v>5664</v>
      </c>
      <c r="T155" s="3">
        <v>6.16364711047928E-4</v>
      </c>
      <c r="U155">
        <v>7.17015756947776E-3</v>
      </c>
      <c r="V155">
        <v>2.4647578582736802</v>
      </c>
      <c r="W155">
        <v>18.218680923738301</v>
      </c>
      <c r="X155" t="s">
        <v>9760</v>
      </c>
      <c r="AD155" t="s">
        <v>9171</v>
      </c>
      <c r="AE155" t="s">
        <v>10903</v>
      </c>
      <c r="AF155">
        <v>4.2393835106581904E-3</v>
      </c>
      <c r="AG155">
        <v>7.1298722679251402E-3</v>
      </c>
      <c r="AH155">
        <v>3.0649992959729602</v>
      </c>
      <c r="AI155">
        <v>16.745125342098699</v>
      </c>
      <c r="AJ155" t="s">
        <v>10904</v>
      </c>
      <c r="AP155" t="s">
        <v>11473</v>
      </c>
      <c r="AQ155" t="s">
        <v>11474</v>
      </c>
      <c r="AR155">
        <v>0.72052775471812003</v>
      </c>
      <c r="AS155">
        <v>0.99999586101945703</v>
      </c>
      <c r="AT155">
        <v>0.804122853258607</v>
      </c>
      <c r="AU155">
        <v>0.26356842740152697</v>
      </c>
      <c r="AV155" t="s">
        <v>11475</v>
      </c>
      <c r="BA155" t="s">
        <v>16529</v>
      </c>
      <c r="BB155" s="16">
        <v>34213</v>
      </c>
      <c r="BC155" s="3">
        <v>9.7941085229671194E-4</v>
      </c>
      <c r="BD155">
        <v>3.0919566527925599E-3</v>
      </c>
      <c r="BE155">
        <v>3.8721348614072402</v>
      </c>
      <c r="BF155">
        <v>26.828316152777901</v>
      </c>
      <c r="BG155" t="s">
        <v>16922</v>
      </c>
    </row>
    <row r="156" spans="1:59" x14ac:dyDescent="0.3">
      <c r="A156" t="s">
        <v>9190</v>
      </c>
      <c r="F156" t="s">
        <v>848</v>
      </c>
      <c r="G156" t="s">
        <v>5606</v>
      </c>
      <c r="H156" s="3">
        <v>2.9244725090743498E-6</v>
      </c>
      <c r="I156" s="3">
        <v>3.1892754924830702E-5</v>
      </c>
      <c r="J156">
        <v>3.1893124164166302</v>
      </c>
      <c r="K156">
        <v>40.639483156505797</v>
      </c>
      <c r="L156" t="s">
        <v>5613</v>
      </c>
      <c r="R156" t="s">
        <v>3637</v>
      </c>
      <c r="S156" t="s">
        <v>5664</v>
      </c>
      <c r="T156" s="3">
        <v>6.16364711047928E-4</v>
      </c>
      <c r="U156">
        <v>7.17015756947776E-3</v>
      </c>
      <c r="V156">
        <v>2.4647578582736802</v>
      </c>
      <c r="W156">
        <v>18.218680923738301</v>
      </c>
      <c r="X156" t="s">
        <v>5683</v>
      </c>
      <c r="AD156" t="s">
        <v>788</v>
      </c>
      <c r="AE156" s="15">
        <v>45692</v>
      </c>
      <c r="AF156">
        <v>4.2879826606400401E-3</v>
      </c>
      <c r="AG156">
        <v>7.1650807039081998E-3</v>
      </c>
      <c r="AH156">
        <v>35.825046040515602</v>
      </c>
      <c r="AI156">
        <v>195.315962063737</v>
      </c>
      <c r="AJ156" t="s">
        <v>2779</v>
      </c>
      <c r="AP156" t="s">
        <v>11476</v>
      </c>
      <c r="AQ156" t="s">
        <v>11477</v>
      </c>
      <c r="AR156">
        <v>0.725120709357569</v>
      </c>
      <c r="AS156">
        <v>0.99999586101945703</v>
      </c>
      <c r="AT156">
        <v>0.79808063006003105</v>
      </c>
      <c r="AU156">
        <v>0.25651679545541001</v>
      </c>
      <c r="AV156" t="s">
        <v>11478</v>
      </c>
      <c r="BA156" t="s">
        <v>16647</v>
      </c>
      <c r="BB156" t="s">
        <v>16923</v>
      </c>
      <c r="BC156" s="3">
        <v>9.8006805967862506E-4</v>
      </c>
      <c r="BD156">
        <v>3.0919566527925599E-3</v>
      </c>
      <c r="BE156">
        <v>2.1239095983232099</v>
      </c>
      <c r="BF156">
        <v>14.7142089663456</v>
      </c>
      <c r="BG156" t="s">
        <v>16924</v>
      </c>
    </row>
    <row r="157" spans="1:59" x14ac:dyDescent="0.3">
      <c r="A157" t="s">
        <v>9160</v>
      </c>
      <c r="F157" t="s">
        <v>30</v>
      </c>
      <c r="G157" t="s">
        <v>5606</v>
      </c>
      <c r="H157" s="3">
        <v>2.9244725090743498E-6</v>
      </c>
      <c r="I157" s="3">
        <v>3.1892754924830702E-5</v>
      </c>
      <c r="J157">
        <v>3.1893124164166302</v>
      </c>
      <c r="K157">
        <v>40.639483156505797</v>
      </c>
      <c r="L157" t="s">
        <v>5615</v>
      </c>
      <c r="R157" t="s">
        <v>1932</v>
      </c>
      <c r="S157" t="s">
        <v>5664</v>
      </c>
      <c r="T157" s="3">
        <v>6.16364711047928E-4</v>
      </c>
      <c r="U157">
        <v>7.17015756947776E-3</v>
      </c>
      <c r="V157">
        <v>2.4647578582736802</v>
      </c>
      <c r="W157">
        <v>18.218680923738301</v>
      </c>
      <c r="X157" t="s">
        <v>9761</v>
      </c>
      <c r="AD157" t="s">
        <v>721</v>
      </c>
      <c r="AE157" s="15">
        <v>45772</v>
      </c>
      <c r="AF157">
        <v>4.3767823309587301E-3</v>
      </c>
      <c r="AG157">
        <v>7.2202969663586703E-3</v>
      </c>
      <c r="AH157">
        <v>6.8423554264589299</v>
      </c>
      <c r="AI157">
        <v>37.163852893953802</v>
      </c>
      <c r="AJ157" t="s">
        <v>10905</v>
      </c>
      <c r="AP157" t="s">
        <v>11479</v>
      </c>
      <c r="AQ157" t="s">
        <v>11480</v>
      </c>
      <c r="AR157">
        <v>0.75560436234987904</v>
      </c>
      <c r="AS157">
        <v>0.99999586101945703</v>
      </c>
      <c r="AT157">
        <v>0.81152295266580199</v>
      </c>
      <c r="AU157">
        <v>0.22741905795999501</v>
      </c>
      <c r="AV157" t="s">
        <v>11481</v>
      </c>
      <c r="BA157" t="s">
        <v>16428</v>
      </c>
      <c r="BB157" s="15">
        <v>45724</v>
      </c>
      <c r="BC157">
        <v>1.01735633752715E-3</v>
      </c>
      <c r="BD157">
        <v>3.1890208272485898E-3</v>
      </c>
      <c r="BE157">
        <v>21.531365313653101</v>
      </c>
      <c r="BF157">
        <v>148.362902802376</v>
      </c>
      <c r="BG157" t="s">
        <v>16925</v>
      </c>
    </row>
    <row r="158" spans="1:59" x14ac:dyDescent="0.3">
      <c r="A158" t="s">
        <v>9402</v>
      </c>
      <c r="F158" t="s">
        <v>1178</v>
      </c>
      <c r="G158" t="s">
        <v>5606</v>
      </c>
      <c r="H158" s="3">
        <v>2.9244725090743498E-6</v>
      </c>
      <c r="I158" s="3">
        <v>3.1892754924830702E-5</v>
      </c>
      <c r="J158">
        <v>3.1893124164166302</v>
      </c>
      <c r="K158">
        <v>40.639483156505797</v>
      </c>
      <c r="L158" t="s">
        <v>5617</v>
      </c>
      <c r="R158" t="s">
        <v>1264</v>
      </c>
      <c r="S158" t="s">
        <v>5664</v>
      </c>
      <c r="T158" s="3">
        <v>6.16364711047928E-4</v>
      </c>
      <c r="U158">
        <v>7.17015756947776E-3</v>
      </c>
      <c r="V158">
        <v>2.4647578582736802</v>
      </c>
      <c r="W158">
        <v>18.218680923738301</v>
      </c>
      <c r="X158" t="s">
        <v>5688</v>
      </c>
      <c r="AD158" t="s">
        <v>786</v>
      </c>
      <c r="AE158" s="15">
        <v>45772</v>
      </c>
      <c r="AF158">
        <v>4.3767823309587301E-3</v>
      </c>
      <c r="AG158">
        <v>7.2202969663586703E-3</v>
      </c>
      <c r="AH158">
        <v>6.8423554264589299</v>
      </c>
      <c r="AI158">
        <v>37.163852893953802</v>
      </c>
      <c r="AJ158" t="s">
        <v>10906</v>
      </c>
      <c r="AP158" t="s">
        <v>792</v>
      </c>
      <c r="AQ158" t="s">
        <v>11482</v>
      </c>
      <c r="AR158">
        <v>0.770892081585693</v>
      </c>
      <c r="AS158">
        <v>0.99999586101945703</v>
      </c>
      <c r="AT158">
        <v>0.80615738469410902</v>
      </c>
      <c r="AU158">
        <v>0.20976770367969799</v>
      </c>
      <c r="AV158" t="s">
        <v>11483</v>
      </c>
      <c r="BA158" t="s">
        <v>16926</v>
      </c>
      <c r="BB158" s="16">
        <v>15858</v>
      </c>
      <c r="BC158">
        <v>1.03085413870025E-3</v>
      </c>
      <c r="BD158">
        <v>3.2107495148052602E-3</v>
      </c>
      <c r="BE158">
        <v>5.8420498420498399</v>
      </c>
      <c r="BF158">
        <v>40.177924064773798</v>
      </c>
      <c r="BG158" t="s">
        <v>16927</v>
      </c>
    </row>
    <row r="159" spans="1:59" x14ac:dyDescent="0.3">
      <c r="A159" t="s">
        <v>9337</v>
      </c>
      <c r="F159" t="s">
        <v>1875</v>
      </c>
      <c r="G159" t="s">
        <v>5606</v>
      </c>
      <c r="H159" s="3">
        <v>2.9244725090743498E-6</v>
      </c>
      <c r="I159" s="3">
        <v>3.1892754924830702E-5</v>
      </c>
      <c r="J159">
        <v>3.1893124164166302</v>
      </c>
      <c r="K159">
        <v>40.639483156505797</v>
      </c>
      <c r="L159" t="s">
        <v>5619</v>
      </c>
      <c r="R159" t="s">
        <v>1578</v>
      </c>
      <c r="S159" t="s">
        <v>5664</v>
      </c>
      <c r="T159" s="3">
        <v>6.16364711047928E-4</v>
      </c>
      <c r="U159">
        <v>7.17015756947776E-3</v>
      </c>
      <c r="V159">
        <v>2.4647578582736802</v>
      </c>
      <c r="W159">
        <v>18.218680923738301</v>
      </c>
      <c r="X159" t="s">
        <v>5689</v>
      </c>
      <c r="AD159" t="s">
        <v>9511</v>
      </c>
      <c r="AE159" s="15">
        <v>45729</v>
      </c>
      <c r="AF159">
        <v>4.6934091969757404E-3</v>
      </c>
      <c r="AG159">
        <v>7.6936264684602301E-3</v>
      </c>
      <c r="AH159">
        <v>10.7629151291512</v>
      </c>
      <c r="AI159">
        <v>57.706403274398802</v>
      </c>
      <c r="AJ159" t="s">
        <v>10907</v>
      </c>
      <c r="AP159" t="s">
        <v>11484</v>
      </c>
      <c r="AQ159" t="s">
        <v>11485</v>
      </c>
      <c r="AR159">
        <v>0.77479475095949302</v>
      </c>
      <c r="AS159">
        <v>0.99999586101945703</v>
      </c>
      <c r="AT159">
        <v>0.75368952263591804</v>
      </c>
      <c r="AU159">
        <v>0.192309249610019</v>
      </c>
      <c r="AV159" t="s">
        <v>11486</v>
      </c>
      <c r="BA159" t="s">
        <v>16565</v>
      </c>
      <c r="BB159" t="s">
        <v>16928</v>
      </c>
      <c r="BC159">
        <v>1.0486129414936699E-3</v>
      </c>
      <c r="BD159">
        <v>3.2453906860152198E-3</v>
      </c>
      <c r="BE159">
        <v>3.5118410307594501</v>
      </c>
      <c r="BF159">
        <v>24.092237356091101</v>
      </c>
      <c r="BG159" t="s">
        <v>16929</v>
      </c>
    </row>
    <row r="160" spans="1:59" x14ac:dyDescent="0.3">
      <c r="A160" t="s">
        <v>9144</v>
      </c>
      <c r="F160" t="s">
        <v>238</v>
      </c>
      <c r="G160" t="s">
        <v>5606</v>
      </c>
      <c r="H160" s="3">
        <v>2.9244725090743498E-6</v>
      </c>
      <c r="I160" s="3">
        <v>3.1892754924830702E-5</v>
      </c>
      <c r="J160">
        <v>3.1893124164166302</v>
      </c>
      <c r="K160">
        <v>40.639483156505797</v>
      </c>
      <c r="L160" t="s">
        <v>5621</v>
      </c>
      <c r="R160" t="s">
        <v>2994</v>
      </c>
      <c r="S160" t="s">
        <v>5664</v>
      </c>
      <c r="T160" s="3">
        <v>6.16364711047928E-4</v>
      </c>
      <c r="U160">
        <v>7.17015756947776E-3</v>
      </c>
      <c r="V160">
        <v>2.4647578582736802</v>
      </c>
      <c r="W160">
        <v>18.218680923738301</v>
      </c>
      <c r="X160" t="s">
        <v>9762</v>
      </c>
      <c r="AD160" t="s">
        <v>2470</v>
      </c>
      <c r="AE160" s="15">
        <v>45773</v>
      </c>
      <c r="AF160">
        <v>5.0627861830133602E-3</v>
      </c>
      <c r="AG160">
        <v>8.2469284364808902E-3</v>
      </c>
      <c r="AH160">
        <v>6.5310031927407097</v>
      </c>
      <c r="AI160">
        <v>34.521826932274799</v>
      </c>
      <c r="AJ160" t="s">
        <v>10908</v>
      </c>
      <c r="AP160" t="s">
        <v>11487</v>
      </c>
      <c r="AQ160" t="s">
        <v>11488</v>
      </c>
      <c r="AR160">
        <v>0.801530523313988</v>
      </c>
      <c r="AS160">
        <v>0.99999586101945703</v>
      </c>
      <c r="AT160">
        <v>0.69828521814629896</v>
      </c>
      <c r="AU160">
        <v>0.15448319243946601</v>
      </c>
      <c r="AV160" t="s">
        <v>11489</v>
      </c>
      <c r="BA160" t="s">
        <v>16930</v>
      </c>
      <c r="BB160" s="16">
        <v>16224</v>
      </c>
      <c r="BC160">
        <v>1.1665426603499601E-3</v>
      </c>
      <c r="BD160">
        <v>3.5876689365479898E-3</v>
      </c>
      <c r="BE160">
        <v>5.68801874816912</v>
      </c>
      <c r="BF160">
        <v>38.415234195779703</v>
      </c>
      <c r="BG160" t="s">
        <v>16931</v>
      </c>
    </row>
    <row r="161" spans="1:59" x14ac:dyDescent="0.3">
      <c r="A161" t="s">
        <v>3075</v>
      </c>
      <c r="F161" t="s">
        <v>32</v>
      </c>
      <c r="G161" t="s">
        <v>5606</v>
      </c>
      <c r="H161" s="3">
        <v>2.9244725090743498E-6</v>
      </c>
      <c r="I161" s="3">
        <v>3.1892754924830702E-5</v>
      </c>
      <c r="J161">
        <v>3.1893124164166302</v>
      </c>
      <c r="K161">
        <v>40.639483156505797</v>
      </c>
      <c r="L161" t="s">
        <v>5623</v>
      </c>
      <c r="R161" t="s">
        <v>137</v>
      </c>
      <c r="S161" t="s">
        <v>5664</v>
      </c>
      <c r="T161" s="3">
        <v>6.16364711047928E-4</v>
      </c>
      <c r="U161">
        <v>7.17015756947776E-3</v>
      </c>
      <c r="V161">
        <v>2.4647578582736802</v>
      </c>
      <c r="W161">
        <v>18.218680923738301</v>
      </c>
      <c r="X161" t="s">
        <v>5693</v>
      </c>
      <c r="AD161" t="s">
        <v>10909</v>
      </c>
      <c r="AE161" s="16">
        <v>22068</v>
      </c>
      <c r="AF161">
        <v>5.7411410977578703E-3</v>
      </c>
      <c r="AG161">
        <v>9.2934721519955504E-3</v>
      </c>
      <c r="AH161">
        <v>3.9993815708101401</v>
      </c>
      <c r="AI161">
        <v>20.637198008770699</v>
      </c>
      <c r="AJ161" t="s">
        <v>10910</v>
      </c>
      <c r="AP161" t="s">
        <v>11490</v>
      </c>
      <c r="AQ161" t="s">
        <v>11491</v>
      </c>
      <c r="AR161">
        <v>0.80375904228624695</v>
      </c>
      <c r="AS161">
        <v>0.99999586101945703</v>
      </c>
      <c r="AT161">
        <v>0.73820500998924199</v>
      </c>
      <c r="AU161">
        <v>0.16126513159924799</v>
      </c>
      <c r="AV161" t="s">
        <v>11492</v>
      </c>
      <c r="BA161" t="s">
        <v>16318</v>
      </c>
      <c r="BB161" s="15">
        <v>45765</v>
      </c>
      <c r="BC161">
        <v>1.2309952430328301E-3</v>
      </c>
      <c r="BD161">
        <v>3.7622292115191002E-3</v>
      </c>
      <c r="BE161">
        <v>10.2672299973593</v>
      </c>
      <c r="BF161">
        <v>68.789745850779894</v>
      </c>
      <c r="BG161" t="s">
        <v>16932</v>
      </c>
    </row>
    <row r="162" spans="1:59" x14ac:dyDescent="0.3">
      <c r="A162" t="s">
        <v>9309</v>
      </c>
      <c r="F162" t="s">
        <v>1882</v>
      </c>
      <c r="G162" t="s">
        <v>5606</v>
      </c>
      <c r="H162" s="3">
        <v>2.9244725090743498E-6</v>
      </c>
      <c r="I162" s="3">
        <v>3.1892754924830702E-5</v>
      </c>
      <c r="J162">
        <v>3.1893124164166302</v>
      </c>
      <c r="K162">
        <v>40.639483156505797</v>
      </c>
      <c r="L162" t="s">
        <v>5625</v>
      </c>
      <c r="R162" t="s">
        <v>1968</v>
      </c>
      <c r="S162" t="s">
        <v>5664</v>
      </c>
      <c r="T162" s="3">
        <v>6.16364711047928E-4</v>
      </c>
      <c r="U162">
        <v>7.17015756947776E-3</v>
      </c>
      <c r="V162">
        <v>2.4647578582736802</v>
      </c>
      <c r="W162">
        <v>18.218680923738301</v>
      </c>
      <c r="X162" t="s">
        <v>9763</v>
      </c>
      <c r="AD162" t="s">
        <v>9562</v>
      </c>
      <c r="AE162" s="15">
        <v>45693</v>
      </c>
      <c r="AF162">
        <v>7.01787447691912E-3</v>
      </c>
      <c r="AG162">
        <v>1.1289624158521999E-2</v>
      </c>
      <c r="AH162">
        <v>23.8821362799263</v>
      </c>
      <c r="AI162">
        <v>118.438556364155</v>
      </c>
      <c r="AJ162" t="s">
        <v>10911</v>
      </c>
      <c r="AP162" t="s">
        <v>11493</v>
      </c>
      <c r="AQ162" t="s">
        <v>11494</v>
      </c>
      <c r="AR162">
        <v>0.80500791826098705</v>
      </c>
      <c r="AS162">
        <v>0.99999586101945703</v>
      </c>
      <c r="AT162">
        <v>0.69371495663008498</v>
      </c>
      <c r="AU162">
        <v>0.15046896988327901</v>
      </c>
      <c r="AV162" t="s">
        <v>11495</v>
      </c>
      <c r="BA162" t="s">
        <v>16590</v>
      </c>
      <c r="BB162" t="s">
        <v>16933</v>
      </c>
      <c r="BC162">
        <v>1.3389633999391201E-3</v>
      </c>
      <c r="BD162">
        <v>4.0667894569579701E-3</v>
      </c>
      <c r="BE162">
        <v>3.1600231853040799</v>
      </c>
      <c r="BF162">
        <v>20.9062695577291</v>
      </c>
      <c r="BG162" t="s">
        <v>16934</v>
      </c>
    </row>
    <row r="163" spans="1:59" x14ac:dyDescent="0.3">
      <c r="A163" t="s">
        <v>9181</v>
      </c>
      <c r="F163" t="s">
        <v>500</v>
      </c>
      <c r="G163" t="s">
        <v>5606</v>
      </c>
      <c r="H163" s="3">
        <v>2.9244725090743498E-6</v>
      </c>
      <c r="I163" s="3">
        <v>3.1892754924830702E-5</v>
      </c>
      <c r="J163">
        <v>3.1893124164166302</v>
      </c>
      <c r="K163">
        <v>40.639483156505797</v>
      </c>
      <c r="L163" t="s">
        <v>5627</v>
      </c>
      <c r="R163" t="s">
        <v>2856</v>
      </c>
      <c r="S163" t="s">
        <v>5664</v>
      </c>
      <c r="T163" s="3">
        <v>6.16364711047928E-4</v>
      </c>
      <c r="U163">
        <v>7.17015756947776E-3</v>
      </c>
      <c r="V163">
        <v>2.4647578582736802</v>
      </c>
      <c r="W163">
        <v>18.218680923738301</v>
      </c>
      <c r="X163" t="s">
        <v>9764</v>
      </c>
      <c r="AD163" t="s">
        <v>10912</v>
      </c>
      <c r="AE163" s="15">
        <v>45731</v>
      </c>
      <c r="AF163">
        <v>7.1706107528658998E-3</v>
      </c>
      <c r="AG163">
        <v>1.14641245987177E-2</v>
      </c>
      <c r="AH163">
        <v>8.9681734317343107</v>
      </c>
      <c r="AI163">
        <v>44.282727919359097</v>
      </c>
      <c r="AJ163" t="s">
        <v>10913</v>
      </c>
      <c r="AP163" t="s">
        <v>11496</v>
      </c>
      <c r="AQ163" t="s">
        <v>11497</v>
      </c>
      <c r="AR163">
        <v>0.80514587107511904</v>
      </c>
      <c r="AS163">
        <v>0.99999586101945703</v>
      </c>
      <c r="AT163">
        <v>0.79894763447531003</v>
      </c>
      <c r="AU163">
        <v>0.17315736825325501</v>
      </c>
      <c r="AV163" t="s">
        <v>11498</v>
      </c>
      <c r="BA163" t="s">
        <v>16361</v>
      </c>
      <c r="BB163" s="15">
        <v>45808</v>
      </c>
      <c r="BC163">
        <v>1.3941961587534801E-3</v>
      </c>
      <c r="BD163">
        <v>4.18258847626046E-3</v>
      </c>
      <c r="BE163">
        <v>6.9191595441595402</v>
      </c>
      <c r="BF163">
        <v>45.496499475087603</v>
      </c>
      <c r="BG163" t="s">
        <v>16935</v>
      </c>
    </row>
    <row r="164" spans="1:59" x14ac:dyDescent="0.3">
      <c r="A164" t="s">
        <v>9375</v>
      </c>
      <c r="F164" t="s">
        <v>812</v>
      </c>
      <c r="G164" t="s">
        <v>5606</v>
      </c>
      <c r="H164" s="3">
        <v>2.9244725090743498E-6</v>
      </c>
      <c r="I164" s="3">
        <v>3.1892754924830702E-5</v>
      </c>
      <c r="J164">
        <v>3.1893124164166302</v>
      </c>
      <c r="K164">
        <v>40.639483156505797</v>
      </c>
      <c r="L164" t="s">
        <v>5629</v>
      </c>
      <c r="R164" t="s">
        <v>3558</v>
      </c>
      <c r="S164" t="s">
        <v>5664</v>
      </c>
      <c r="T164" s="3">
        <v>6.16364711047928E-4</v>
      </c>
      <c r="U164">
        <v>7.17015756947776E-3</v>
      </c>
      <c r="V164">
        <v>2.4647578582736802</v>
      </c>
      <c r="W164">
        <v>18.218680923738301</v>
      </c>
      <c r="X164" t="s">
        <v>5694</v>
      </c>
      <c r="AD164" t="s">
        <v>10914</v>
      </c>
      <c r="AE164" s="16">
        <v>16558</v>
      </c>
      <c r="AF164">
        <v>7.3405514844972399E-3</v>
      </c>
      <c r="AG164">
        <v>1.16638210704588E-2</v>
      </c>
      <c r="AH164">
        <v>4.4942129629629601</v>
      </c>
      <c r="AI164">
        <v>22.086096397582001</v>
      </c>
      <c r="AJ164" t="s">
        <v>10915</v>
      </c>
      <c r="AP164" t="s">
        <v>11499</v>
      </c>
      <c r="AQ164" t="s">
        <v>11500</v>
      </c>
      <c r="AR164">
        <v>0.82481103686064094</v>
      </c>
      <c r="AS164">
        <v>0.99999586101945703</v>
      </c>
      <c r="AT164">
        <v>0.66749308118081097</v>
      </c>
      <c r="AU164">
        <v>0.12855981164105701</v>
      </c>
      <c r="AV164" t="s">
        <v>11501</v>
      </c>
      <c r="BA164" t="s">
        <v>16549</v>
      </c>
      <c r="BB164" s="15">
        <v>45808</v>
      </c>
      <c r="BC164">
        <v>1.3941961587534801E-3</v>
      </c>
      <c r="BD164">
        <v>4.18258847626046E-3</v>
      </c>
      <c r="BE164">
        <v>6.9191595441595402</v>
      </c>
      <c r="BF164">
        <v>45.496499475087603</v>
      </c>
      <c r="BG164" t="s">
        <v>16936</v>
      </c>
    </row>
    <row r="165" spans="1:59" x14ac:dyDescent="0.3">
      <c r="A165" t="s">
        <v>9401</v>
      </c>
      <c r="F165" t="s">
        <v>979</v>
      </c>
      <c r="G165" t="s">
        <v>5606</v>
      </c>
      <c r="H165" s="3">
        <v>2.9244725090743498E-6</v>
      </c>
      <c r="I165" s="3">
        <v>3.1892754924830702E-5</v>
      </c>
      <c r="J165">
        <v>3.1893124164166302</v>
      </c>
      <c r="K165">
        <v>40.639483156505797</v>
      </c>
      <c r="L165" t="s">
        <v>5631</v>
      </c>
      <c r="R165" t="s">
        <v>192</v>
      </c>
      <c r="S165" t="s">
        <v>5664</v>
      </c>
      <c r="T165" s="3">
        <v>6.16364711047928E-4</v>
      </c>
      <c r="U165">
        <v>7.17015756947776E-3</v>
      </c>
      <c r="V165">
        <v>2.4647578582736802</v>
      </c>
      <c r="W165">
        <v>18.218680923738301</v>
      </c>
      <c r="X165" t="s">
        <v>9765</v>
      </c>
      <c r="AD165" t="s">
        <v>2468</v>
      </c>
      <c r="AE165" s="16">
        <v>30864</v>
      </c>
      <c r="AF165">
        <v>7.9836535625986606E-3</v>
      </c>
      <c r="AG165">
        <v>1.26083309311771E-2</v>
      </c>
      <c r="AH165">
        <v>3.27441703278134</v>
      </c>
      <c r="AI165">
        <v>15.8166102174914</v>
      </c>
      <c r="AJ165" t="s">
        <v>10916</v>
      </c>
      <c r="AP165" t="s">
        <v>11502</v>
      </c>
      <c r="AQ165" t="s">
        <v>11503</v>
      </c>
      <c r="AR165">
        <v>0.82793923779784295</v>
      </c>
      <c r="AS165">
        <v>0.99999586101945703</v>
      </c>
      <c r="AT165">
        <v>0.66331278219614498</v>
      </c>
      <c r="AU165">
        <v>0.125243742315717</v>
      </c>
      <c r="AV165" t="s">
        <v>11504</v>
      </c>
      <c r="BA165" t="s">
        <v>16401</v>
      </c>
      <c r="BB165" t="s">
        <v>16937</v>
      </c>
      <c r="BC165">
        <v>1.4865374334123601E-3</v>
      </c>
      <c r="BD165">
        <v>4.4324195423088098E-3</v>
      </c>
      <c r="BE165">
        <v>2.9370214492165698</v>
      </c>
      <c r="BF165">
        <v>19.123844601974501</v>
      </c>
      <c r="BG165" t="s">
        <v>16938</v>
      </c>
    </row>
    <row r="166" spans="1:59" x14ac:dyDescent="0.3">
      <c r="A166" t="s">
        <v>9450</v>
      </c>
      <c r="F166" t="s">
        <v>526</v>
      </c>
      <c r="G166" t="s">
        <v>5606</v>
      </c>
      <c r="H166" s="3">
        <v>2.9244725090743498E-6</v>
      </c>
      <c r="I166" s="3">
        <v>3.1892754924830702E-5</v>
      </c>
      <c r="J166">
        <v>3.1893124164166302</v>
      </c>
      <c r="K166">
        <v>40.639483156505797</v>
      </c>
      <c r="L166" t="s">
        <v>5633</v>
      </c>
      <c r="R166" t="s">
        <v>1720</v>
      </c>
      <c r="S166" t="s">
        <v>5664</v>
      </c>
      <c r="T166" s="3">
        <v>6.16364711047928E-4</v>
      </c>
      <c r="U166">
        <v>7.17015756947776E-3</v>
      </c>
      <c r="V166">
        <v>2.4647578582736802</v>
      </c>
      <c r="W166">
        <v>18.218680923738301</v>
      </c>
      <c r="X166" t="s">
        <v>9766</v>
      </c>
      <c r="AD166" t="s">
        <v>9581</v>
      </c>
      <c r="AE166" s="16">
        <v>16923</v>
      </c>
      <c r="AF166">
        <v>8.0554333120963599E-3</v>
      </c>
      <c r="AG166">
        <v>1.26445892595936E-2</v>
      </c>
      <c r="AH166">
        <v>4.3843721770551003</v>
      </c>
      <c r="AI166">
        <v>21.138849148432801</v>
      </c>
      <c r="AJ166" t="s">
        <v>10917</v>
      </c>
      <c r="AP166" t="s">
        <v>11505</v>
      </c>
      <c r="AQ166" t="s">
        <v>11506</v>
      </c>
      <c r="AR166">
        <v>0.83101952800003198</v>
      </c>
      <c r="AS166">
        <v>0.99999586101945703</v>
      </c>
      <c r="AT166">
        <v>0.65918409184091797</v>
      </c>
      <c r="AU166">
        <v>0.122016283883103</v>
      </c>
      <c r="AV166" t="s">
        <v>11507</v>
      </c>
      <c r="BA166" t="s">
        <v>16504</v>
      </c>
      <c r="BB166" s="15">
        <v>45766</v>
      </c>
      <c r="BC166">
        <v>1.5259435070154499E-3</v>
      </c>
      <c r="BD166">
        <v>4.5223416662457999E-3</v>
      </c>
      <c r="BE166">
        <v>9.5822550831792892</v>
      </c>
      <c r="BF166">
        <v>62.142288412376899</v>
      </c>
      <c r="BG166" t="s">
        <v>16939</v>
      </c>
    </row>
    <row r="167" spans="1:59" x14ac:dyDescent="0.3">
      <c r="A167" t="s">
        <v>9262</v>
      </c>
      <c r="F167" t="s">
        <v>527</v>
      </c>
      <c r="G167" t="s">
        <v>5606</v>
      </c>
      <c r="H167" s="3">
        <v>2.9244725090743498E-6</v>
      </c>
      <c r="I167" s="3">
        <v>3.1892754924830702E-5</v>
      </c>
      <c r="J167">
        <v>3.1893124164166302</v>
      </c>
      <c r="K167">
        <v>40.639483156505797</v>
      </c>
      <c r="L167" t="s">
        <v>5635</v>
      </c>
      <c r="R167" t="s">
        <v>1989</v>
      </c>
      <c r="S167" t="s">
        <v>5664</v>
      </c>
      <c r="T167" s="3">
        <v>6.16364711047928E-4</v>
      </c>
      <c r="U167">
        <v>7.17015756947776E-3</v>
      </c>
      <c r="V167">
        <v>2.4647578582736802</v>
      </c>
      <c r="W167">
        <v>18.218680923738301</v>
      </c>
      <c r="X167" t="s">
        <v>9767</v>
      </c>
      <c r="AD167" t="s">
        <v>10918</v>
      </c>
      <c r="AE167" s="15">
        <v>45777</v>
      </c>
      <c r="AF167">
        <v>8.5193856520557297E-3</v>
      </c>
      <c r="AG167">
        <v>1.3292294481219401E-2</v>
      </c>
      <c r="AH167">
        <v>5.5250959761126097</v>
      </c>
      <c r="AI167">
        <v>26.329353401998102</v>
      </c>
      <c r="AJ167" t="s">
        <v>10919</v>
      </c>
      <c r="AP167" t="s">
        <v>11508</v>
      </c>
      <c r="AQ167" t="s">
        <v>53</v>
      </c>
      <c r="AR167">
        <v>0.83237172405476501</v>
      </c>
      <c r="AS167">
        <v>0.99999586101945703</v>
      </c>
      <c r="AT167">
        <v>0.72299613219710002</v>
      </c>
      <c r="AU167">
        <v>0.13265254985101399</v>
      </c>
      <c r="AV167" t="s">
        <v>11509</v>
      </c>
      <c r="BA167" t="s">
        <v>16596</v>
      </c>
      <c r="BB167" s="16">
        <v>17319</v>
      </c>
      <c r="BC167">
        <v>1.65651972977282E-3</v>
      </c>
      <c r="BD167">
        <v>4.8797478786681298E-3</v>
      </c>
      <c r="BE167">
        <v>5.2710077379066904</v>
      </c>
      <c r="BF167">
        <v>33.750454546371003</v>
      </c>
      <c r="BG167" t="s">
        <v>16940</v>
      </c>
    </row>
    <row r="168" spans="1:59" x14ac:dyDescent="0.3">
      <c r="A168" t="s">
        <v>9214</v>
      </c>
      <c r="F168" t="s">
        <v>529</v>
      </c>
      <c r="G168" t="s">
        <v>5606</v>
      </c>
      <c r="H168" s="3">
        <v>2.9244725090743498E-6</v>
      </c>
      <c r="I168" s="3">
        <v>3.1892754924830702E-5</v>
      </c>
      <c r="J168">
        <v>3.1893124164166302</v>
      </c>
      <c r="K168">
        <v>40.639483156505797</v>
      </c>
      <c r="L168" t="s">
        <v>5637</v>
      </c>
      <c r="R168" t="s">
        <v>3788</v>
      </c>
      <c r="S168" t="s">
        <v>5664</v>
      </c>
      <c r="T168" s="3">
        <v>6.16364711047928E-4</v>
      </c>
      <c r="U168">
        <v>7.17015756947776E-3</v>
      </c>
      <c r="V168">
        <v>2.4647578582736802</v>
      </c>
      <c r="W168">
        <v>18.218680923738301</v>
      </c>
      <c r="X168" t="s">
        <v>5702</v>
      </c>
      <c r="AD168" t="s">
        <v>9502</v>
      </c>
      <c r="AE168" s="15">
        <v>45732</v>
      </c>
      <c r="AF168">
        <v>8.6489421819849303E-3</v>
      </c>
      <c r="AG168">
        <v>1.34136288930185E-2</v>
      </c>
      <c r="AH168">
        <v>8.2778881634970194</v>
      </c>
      <c r="AI168">
        <v>39.322603269289701</v>
      </c>
      <c r="AJ168" t="s">
        <v>10920</v>
      </c>
      <c r="AP168" t="s">
        <v>11510</v>
      </c>
      <c r="AQ168" t="s">
        <v>11511</v>
      </c>
      <c r="AR168">
        <v>0.83405241001918295</v>
      </c>
      <c r="AS168">
        <v>0.99999586101945703</v>
      </c>
      <c r="AT168">
        <v>0.65510606026305596</v>
      </c>
      <c r="AU168">
        <v>0.118874914728772</v>
      </c>
      <c r="AV168" t="s">
        <v>11512</v>
      </c>
      <c r="BA168" t="s">
        <v>16420</v>
      </c>
      <c r="BB168" s="16">
        <v>17685</v>
      </c>
      <c r="BC168">
        <v>1.8503127959445E-3</v>
      </c>
      <c r="BD168">
        <v>5.36954109201313E-3</v>
      </c>
      <c r="BE168">
        <v>5.1452425125894496</v>
      </c>
      <c r="BF168">
        <v>32.375926946251198</v>
      </c>
      <c r="BG168" t="s">
        <v>16941</v>
      </c>
    </row>
    <row r="169" spans="1:59" x14ac:dyDescent="0.3">
      <c r="A169" t="s">
        <v>9169</v>
      </c>
      <c r="F169" t="s">
        <v>675</v>
      </c>
      <c r="G169" t="s">
        <v>5606</v>
      </c>
      <c r="H169" s="3">
        <v>2.9244725090743498E-6</v>
      </c>
      <c r="I169" s="3">
        <v>3.1892754924830702E-5</v>
      </c>
      <c r="J169">
        <v>3.1893124164166302</v>
      </c>
      <c r="K169">
        <v>40.639483156505797</v>
      </c>
      <c r="L169" t="s">
        <v>5639</v>
      </c>
      <c r="R169" t="s">
        <v>2021</v>
      </c>
      <c r="S169" t="s">
        <v>5664</v>
      </c>
      <c r="T169" s="3">
        <v>6.16364711047928E-4</v>
      </c>
      <c r="U169">
        <v>7.17015756947776E-3</v>
      </c>
      <c r="V169">
        <v>2.4647578582736802</v>
      </c>
      <c r="W169">
        <v>18.218680923738301</v>
      </c>
      <c r="X169" t="s">
        <v>9768</v>
      </c>
      <c r="AD169" t="s">
        <v>9301</v>
      </c>
      <c r="AE169" s="16">
        <v>17654</v>
      </c>
      <c r="AF169">
        <v>9.6273168395268702E-3</v>
      </c>
      <c r="AG169">
        <v>1.48421134609372E-2</v>
      </c>
      <c r="AH169">
        <v>4.1800172265288502</v>
      </c>
      <c r="AI169">
        <v>19.4084499831581</v>
      </c>
      <c r="AJ169" t="s">
        <v>10921</v>
      </c>
      <c r="AP169" t="s">
        <v>11513</v>
      </c>
      <c r="AQ169" t="s">
        <v>11514</v>
      </c>
      <c r="AR169">
        <v>0.840500610128601</v>
      </c>
      <c r="AS169">
        <v>0.99999586101945703</v>
      </c>
      <c r="AT169">
        <v>0.80299242424242401</v>
      </c>
      <c r="AU169">
        <v>0.139526036633008</v>
      </c>
      <c r="AV169" t="s">
        <v>11515</v>
      </c>
      <c r="BA169" t="s">
        <v>16371</v>
      </c>
      <c r="BB169" s="16">
        <v>12175</v>
      </c>
      <c r="BC169">
        <v>1.8622725561470101E-3</v>
      </c>
      <c r="BD169">
        <v>5.36954109201313E-3</v>
      </c>
      <c r="BE169">
        <v>6.4242724867724803</v>
      </c>
      <c r="BF169">
        <v>40.382705315022399</v>
      </c>
      <c r="BG169" t="s">
        <v>16942</v>
      </c>
    </row>
    <row r="170" spans="1:59" x14ac:dyDescent="0.3">
      <c r="A170" t="s">
        <v>9348</v>
      </c>
      <c r="F170" t="s">
        <v>1239</v>
      </c>
      <c r="G170" t="s">
        <v>5606</v>
      </c>
      <c r="H170" s="3">
        <v>2.9244725090743498E-6</v>
      </c>
      <c r="I170" s="3">
        <v>3.1892754924830702E-5</v>
      </c>
      <c r="J170">
        <v>3.1893124164166302</v>
      </c>
      <c r="K170">
        <v>40.639483156505797</v>
      </c>
      <c r="L170" t="s">
        <v>5641</v>
      </c>
      <c r="R170" t="s">
        <v>1735</v>
      </c>
      <c r="S170" t="s">
        <v>5664</v>
      </c>
      <c r="T170" s="3">
        <v>6.16364711047928E-4</v>
      </c>
      <c r="U170">
        <v>7.17015756947776E-3</v>
      </c>
      <c r="V170">
        <v>2.4647578582736802</v>
      </c>
      <c r="W170">
        <v>18.218680923738301</v>
      </c>
      <c r="X170" t="s">
        <v>5705</v>
      </c>
      <c r="AD170" t="s">
        <v>9238</v>
      </c>
      <c r="AE170" s="15">
        <v>45733</v>
      </c>
      <c r="AF170">
        <v>1.0292642125424399E-2</v>
      </c>
      <c r="AG170">
        <v>1.56574971988977E-2</v>
      </c>
      <c r="AH170">
        <v>7.6862150764364703</v>
      </c>
      <c r="AI170">
        <v>35.174625863420196</v>
      </c>
      <c r="AJ170" t="s">
        <v>10922</v>
      </c>
      <c r="AP170" t="s">
        <v>11516</v>
      </c>
      <c r="AQ170" t="s">
        <v>11517</v>
      </c>
      <c r="AR170">
        <v>0.84096150955941196</v>
      </c>
      <c r="AS170">
        <v>0.99999586101945703</v>
      </c>
      <c r="AT170">
        <v>0.67433487223064104</v>
      </c>
      <c r="AU170">
        <v>0.116801130205515</v>
      </c>
      <c r="AV170" t="s">
        <v>11518</v>
      </c>
      <c r="BA170" t="s">
        <v>16329</v>
      </c>
      <c r="BB170" s="15">
        <v>45767</v>
      </c>
      <c r="BC170">
        <v>1.86671162708023E-3</v>
      </c>
      <c r="BD170">
        <v>5.36954109201313E-3</v>
      </c>
      <c r="BE170">
        <v>8.98290203327171</v>
      </c>
      <c r="BF170">
        <v>56.444755569868498</v>
      </c>
      <c r="BG170" t="s">
        <v>16943</v>
      </c>
    </row>
    <row r="171" spans="1:59" x14ac:dyDescent="0.3">
      <c r="A171" t="s">
        <v>9368</v>
      </c>
      <c r="F171" t="s">
        <v>1004</v>
      </c>
      <c r="G171" t="s">
        <v>5606</v>
      </c>
      <c r="H171" s="3">
        <v>2.9244725090743498E-6</v>
      </c>
      <c r="I171" s="3">
        <v>3.1892754924830702E-5</v>
      </c>
      <c r="J171">
        <v>3.1893124164166302</v>
      </c>
      <c r="K171">
        <v>40.639483156505797</v>
      </c>
      <c r="L171" t="s">
        <v>5643</v>
      </c>
      <c r="R171" t="s">
        <v>351</v>
      </c>
      <c r="S171" t="s">
        <v>5664</v>
      </c>
      <c r="T171" s="3">
        <v>6.16364711047928E-4</v>
      </c>
      <c r="U171">
        <v>7.17015756947776E-3</v>
      </c>
      <c r="V171">
        <v>2.4647578582736802</v>
      </c>
      <c r="W171">
        <v>18.218680923738301</v>
      </c>
      <c r="X171" t="s">
        <v>5716</v>
      </c>
      <c r="AD171" t="s">
        <v>10923</v>
      </c>
      <c r="AE171" s="15">
        <v>45733</v>
      </c>
      <c r="AF171">
        <v>1.0292642125424399E-2</v>
      </c>
      <c r="AG171">
        <v>1.56574971988977E-2</v>
      </c>
      <c r="AH171">
        <v>7.6862150764364703</v>
      </c>
      <c r="AI171">
        <v>35.174625863420196</v>
      </c>
      <c r="AJ171" t="s">
        <v>10924</v>
      </c>
      <c r="AP171" t="s">
        <v>11519</v>
      </c>
      <c r="AQ171" t="s">
        <v>11520</v>
      </c>
      <c r="AR171">
        <v>0.84575070183963497</v>
      </c>
      <c r="AS171">
        <v>0.99999586101945703</v>
      </c>
      <c r="AT171">
        <v>0.59848027608833498</v>
      </c>
      <c r="AU171">
        <v>0.100263784565464</v>
      </c>
      <c r="AV171" t="s">
        <v>11521</v>
      </c>
      <c r="BA171" t="s">
        <v>16944</v>
      </c>
      <c r="BB171" s="15">
        <v>45767</v>
      </c>
      <c r="BC171">
        <v>1.86671162708023E-3</v>
      </c>
      <c r="BD171">
        <v>5.36954109201313E-3</v>
      </c>
      <c r="BE171">
        <v>8.98290203327171</v>
      </c>
      <c r="BF171">
        <v>56.444755569868498</v>
      </c>
      <c r="BG171" t="s">
        <v>11398</v>
      </c>
    </row>
    <row r="172" spans="1:59" x14ac:dyDescent="0.3">
      <c r="A172" t="s">
        <v>9232</v>
      </c>
      <c r="F172" t="s">
        <v>1246</v>
      </c>
      <c r="G172" t="s">
        <v>5606</v>
      </c>
      <c r="H172" s="3">
        <v>2.9244725090743498E-6</v>
      </c>
      <c r="I172" s="3">
        <v>3.1892754924830702E-5</v>
      </c>
      <c r="J172">
        <v>3.1893124164166302</v>
      </c>
      <c r="K172">
        <v>40.639483156505797</v>
      </c>
      <c r="L172" t="s">
        <v>5644</v>
      </c>
      <c r="R172" t="s">
        <v>1061</v>
      </c>
      <c r="S172" t="s">
        <v>5664</v>
      </c>
      <c r="T172" s="3">
        <v>6.16364711047928E-4</v>
      </c>
      <c r="U172">
        <v>7.17015756947776E-3</v>
      </c>
      <c r="V172">
        <v>2.4647578582736802</v>
      </c>
      <c r="W172">
        <v>18.218680923738301</v>
      </c>
      <c r="X172" t="s">
        <v>9769</v>
      </c>
      <c r="AD172" t="s">
        <v>10925</v>
      </c>
      <c r="AE172" s="15">
        <v>45694</v>
      </c>
      <c r="AF172">
        <v>1.03375753707008E-2</v>
      </c>
      <c r="AG172">
        <v>1.56574971988977E-2</v>
      </c>
      <c r="AH172">
        <v>17.910681399631599</v>
      </c>
      <c r="AI172">
        <v>81.887096743015903</v>
      </c>
      <c r="AJ172" t="s">
        <v>10926</v>
      </c>
      <c r="AP172" t="s">
        <v>11522</v>
      </c>
      <c r="AQ172" t="s">
        <v>11523</v>
      </c>
      <c r="AR172">
        <v>0.85128250391327598</v>
      </c>
      <c r="AS172">
        <v>0.99999586101945703</v>
      </c>
      <c r="AT172">
        <v>0.63165134609925899</v>
      </c>
      <c r="AU172">
        <v>0.101702965536891</v>
      </c>
      <c r="AV172" t="s">
        <v>11524</v>
      </c>
      <c r="BA172" t="s">
        <v>16945</v>
      </c>
      <c r="BB172" s="15">
        <v>45726</v>
      </c>
      <c r="BC172">
        <v>2.09297567695101E-3</v>
      </c>
      <c r="BD172">
        <v>5.9851760586493901E-3</v>
      </c>
      <c r="BE172">
        <v>15.3779652082235</v>
      </c>
      <c r="BF172">
        <v>94.869257891220997</v>
      </c>
      <c r="BG172" t="s">
        <v>16946</v>
      </c>
    </row>
    <row r="173" spans="1:59" x14ac:dyDescent="0.3">
      <c r="A173" t="s">
        <v>9583</v>
      </c>
      <c r="F173" t="s">
        <v>2382</v>
      </c>
      <c r="G173" t="s">
        <v>5606</v>
      </c>
      <c r="H173" s="3">
        <v>2.9244725090743498E-6</v>
      </c>
      <c r="I173" s="3">
        <v>3.1892754924830702E-5</v>
      </c>
      <c r="J173">
        <v>3.1893124164166302</v>
      </c>
      <c r="K173">
        <v>40.639483156505797</v>
      </c>
      <c r="L173" t="s">
        <v>5646</v>
      </c>
      <c r="R173" t="s">
        <v>1764</v>
      </c>
      <c r="S173" t="s">
        <v>5664</v>
      </c>
      <c r="T173" s="3">
        <v>6.16364711047928E-4</v>
      </c>
      <c r="U173">
        <v>7.17015756947776E-3</v>
      </c>
      <c r="V173">
        <v>2.4647578582736802</v>
      </c>
      <c r="W173">
        <v>18.218680923738301</v>
      </c>
      <c r="X173" t="s">
        <v>9770</v>
      </c>
      <c r="AD173" t="s">
        <v>10927</v>
      </c>
      <c r="AE173" s="16">
        <v>18384</v>
      </c>
      <c r="AF173">
        <v>1.13980732614962E-2</v>
      </c>
      <c r="AG173">
        <v>1.7064167483974199E-2</v>
      </c>
      <c r="AH173">
        <v>3.99382716049382</v>
      </c>
      <c r="AI173">
        <v>17.869624596666</v>
      </c>
      <c r="AJ173" t="s">
        <v>10928</v>
      </c>
      <c r="AP173" t="s">
        <v>11525</v>
      </c>
      <c r="AQ173" t="s">
        <v>11526</v>
      </c>
      <c r="AR173">
        <v>0.85399774133047501</v>
      </c>
      <c r="AS173">
        <v>0.99999586101945703</v>
      </c>
      <c r="AT173">
        <v>0.62790319079661305</v>
      </c>
      <c r="AU173">
        <v>9.9099907365743395E-2</v>
      </c>
      <c r="AV173" t="s">
        <v>11527</v>
      </c>
      <c r="BA173" t="s">
        <v>16628</v>
      </c>
      <c r="BB173" s="16">
        <v>25020</v>
      </c>
      <c r="BC173">
        <v>2.4754526067197798E-3</v>
      </c>
      <c r="BD173">
        <v>7.0377693295696096E-3</v>
      </c>
      <c r="BE173">
        <v>4.1366932780791004</v>
      </c>
      <c r="BF173">
        <v>24.825669860900401</v>
      </c>
      <c r="BG173" t="s">
        <v>16947</v>
      </c>
    </row>
    <row r="174" spans="1:59" x14ac:dyDescent="0.3">
      <c r="A174" t="s">
        <v>9210</v>
      </c>
      <c r="F174" t="s">
        <v>1257</v>
      </c>
      <c r="G174" t="s">
        <v>5606</v>
      </c>
      <c r="H174" s="3">
        <v>2.9244725090743498E-6</v>
      </c>
      <c r="I174" s="3">
        <v>3.1892754924830702E-5</v>
      </c>
      <c r="J174">
        <v>3.1893124164166302</v>
      </c>
      <c r="K174">
        <v>40.639483156505797</v>
      </c>
      <c r="L174" t="s">
        <v>5647</v>
      </c>
      <c r="R174" t="s">
        <v>86</v>
      </c>
      <c r="S174" t="s">
        <v>5664</v>
      </c>
      <c r="T174" s="3">
        <v>6.16364711047928E-4</v>
      </c>
      <c r="U174">
        <v>7.17015756947776E-3</v>
      </c>
      <c r="V174">
        <v>2.4647578582736802</v>
      </c>
      <c r="W174">
        <v>18.218680923738301</v>
      </c>
      <c r="X174" t="s">
        <v>9771</v>
      </c>
      <c r="AD174" t="s">
        <v>9453</v>
      </c>
      <c r="AE174" s="16">
        <v>18384</v>
      </c>
      <c r="AF174">
        <v>1.13980732614962E-2</v>
      </c>
      <c r="AG174">
        <v>1.7064167483974199E-2</v>
      </c>
      <c r="AH174">
        <v>3.99382716049382</v>
      </c>
      <c r="AI174">
        <v>17.869624596666</v>
      </c>
      <c r="AJ174" t="s">
        <v>10929</v>
      </c>
      <c r="AP174" t="s">
        <v>11528</v>
      </c>
      <c r="AQ174" t="s">
        <v>4487</v>
      </c>
      <c r="AR174">
        <v>0.85535506385905602</v>
      </c>
      <c r="AS174">
        <v>0.99999586101945703</v>
      </c>
      <c r="AT174">
        <v>0.58367297648159799</v>
      </c>
      <c r="AU174">
        <v>9.1192258557276501E-2</v>
      </c>
      <c r="AV174" t="s">
        <v>11529</v>
      </c>
      <c r="BA174" t="s">
        <v>16948</v>
      </c>
      <c r="BB174" s="16">
        <v>18780</v>
      </c>
      <c r="BC174">
        <v>2.53542912304007E-3</v>
      </c>
      <c r="BD174">
        <v>7.1666175789976598E-3</v>
      </c>
      <c r="BE174">
        <v>4.8014842300556504</v>
      </c>
      <c r="BF174">
        <v>28.700355234825299</v>
      </c>
      <c r="BG174" t="s">
        <v>16949</v>
      </c>
    </row>
    <row r="175" spans="1:59" x14ac:dyDescent="0.3">
      <c r="A175" t="s">
        <v>9174</v>
      </c>
      <c r="F175" t="s">
        <v>1265</v>
      </c>
      <c r="G175" t="s">
        <v>5606</v>
      </c>
      <c r="H175" s="3">
        <v>2.9244725090743498E-6</v>
      </c>
      <c r="I175" s="3">
        <v>3.1892754924830702E-5</v>
      </c>
      <c r="J175">
        <v>3.1893124164166302</v>
      </c>
      <c r="K175">
        <v>40.639483156505797</v>
      </c>
      <c r="L175" t="s">
        <v>5648</v>
      </c>
      <c r="R175" t="s">
        <v>382</v>
      </c>
      <c r="S175" t="s">
        <v>5664</v>
      </c>
      <c r="T175" s="3">
        <v>6.16364711047928E-4</v>
      </c>
      <c r="U175">
        <v>7.17015756947776E-3</v>
      </c>
      <c r="V175">
        <v>2.4647578582736802</v>
      </c>
      <c r="W175">
        <v>18.218680923738301</v>
      </c>
      <c r="X175" t="s">
        <v>5716</v>
      </c>
      <c r="AD175" t="s">
        <v>9503</v>
      </c>
      <c r="AE175" s="16">
        <v>12145</v>
      </c>
      <c r="AF175">
        <v>1.19326497784193E-2</v>
      </c>
      <c r="AG175">
        <v>1.7660321672060601E-2</v>
      </c>
      <c r="AH175">
        <v>4.9527694563069602</v>
      </c>
      <c r="AI175">
        <v>21.933225410698999</v>
      </c>
      <c r="AJ175" t="s">
        <v>10930</v>
      </c>
      <c r="AP175" t="s">
        <v>11530</v>
      </c>
      <c r="AQ175" t="s">
        <v>11531</v>
      </c>
      <c r="AR175">
        <v>0.87415639936694201</v>
      </c>
      <c r="AS175">
        <v>0.99999586101945703</v>
      </c>
      <c r="AT175">
        <v>0.71729833976186397</v>
      </c>
      <c r="AU175">
        <v>9.6473737916301094E-2</v>
      </c>
      <c r="AV175" t="s">
        <v>11532</v>
      </c>
      <c r="BA175" t="s">
        <v>16950</v>
      </c>
      <c r="BB175" s="15">
        <v>45769</v>
      </c>
      <c r="BC175">
        <v>2.69949538951132E-3</v>
      </c>
      <c r="BD175">
        <v>7.58651290500596E-3</v>
      </c>
      <c r="BE175">
        <v>7.9839802834257503</v>
      </c>
      <c r="BF175">
        <v>47.222771665604398</v>
      </c>
      <c r="BG175" t="s">
        <v>16951</v>
      </c>
    </row>
    <row r="176" spans="1:59" x14ac:dyDescent="0.3">
      <c r="A176" t="s">
        <v>9273</v>
      </c>
      <c r="F176" t="s">
        <v>1297</v>
      </c>
      <c r="G176" t="s">
        <v>5606</v>
      </c>
      <c r="H176" s="3">
        <v>2.9244725090743498E-6</v>
      </c>
      <c r="I176" s="3">
        <v>3.1892754924830702E-5</v>
      </c>
      <c r="J176">
        <v>3.1893124164166302</v>
      </c>
      <c r="K176">
        <v>40.639483156505797</v>
      </c>
      <c r="L176" t="s">
        <v>5650</v>
      </c>
      <c r="R176" t="s">
        <v>2931</v>
      </c>
      <c r="S176" t="s">
        <v>5664</v>
      </c>
      <c r="T176" s="3">
        <v>6.16364711047928E-4</v>
      </c>
      <c r="U176">
        <v>7.17015756947776E-3</v>
      </c>
      <c r="V176">
        <v>2.4647578582736802</v>
      </c>
      <c r="W176">
        <v>18.218680923738301</v>
      </c>
      <c r="X176" t="s">
        <v>5732</v>
      </c>
      <c r="AD176" t="s">
        <v>9240</v>
      </c>
      <c r="AE176" s="16">
        <v>12145</v>
      </c>
      <c r="AF176">
        <v>1.19326497784193E-2</v>
      </c>
      <c r="AG176">
        <v>1.7660321672060601E-2</v>
      </c>
      <c r="AH176">
        <v>4.9527694563069602</v>
      </c>
      <c r="AI176">
        <v>21.933225410698999</v>
      </c>
      <c r="AJ176" t="s">
        <v>10931</v>
      </c>
      <c r="AP176" t="s">
        <v>11533</v>
      </c>
      <c r="AQ176" t="s">
        <v>11534</v>
      </c>
      <c r="AR176">
        <v>0.88041781721943702</v>
      </c>
      <c r="AS176">
        <v>0.99999586101945703</v>
      </c>
      <c r="AT176">
        <v>0.64818194106515203</v>
      </c>
      <c r="AU176">
        <v>8.2551604122896499E-2</v>
      </c>
      <c r="AV176" t="s">
        <v>11535</v>
      </c>
      <c r="BA176" t="s">
        <v>16952</v>
      </c>
      <c r="BB176" s="15">
        <v>45727</v>
      </c>
      <c r="BC176">
        <v>2.8199035403468401E-3</v>
      </c>
      <c r="BD176">
        <v>7.8796161784548905E-3</v>
      </c>
      <c r="BE176">
        <v>13.4550276752767</v>
      </c>
      <c r="BF176">
        <v>78.995175218264606</v>
      </c>
      <c r="BG176" t="s">
        <v>16953</v>
      </c>
    </row>
    <row r="177" spans="1:59" x14ac:dyDescent="0.3">
      <c r="A177" t="s">
        <v>787</v>
      </c>
      <c r="F177" t="s">
        <v>184</v>
      </c>
      <c r="G177" t="s">
        <v>5606</v>
      </c>
      <c r="H177" s="3">
        <v>2.9244725090743498E-6</v>
      </c>
      <c r="I177" s="3">
        <v>3.1892754924830702E-5</v>
      </c>
      <c r="J177">
        <v>3.1893124164166302</v>
      </c>
      <c r="K177">
        <v>40.639483156505797</v>
      </c>
      <c r="L177" t="s">
        <v>5652</v>
      </c>
      <c r="R177" t="s">
        <v>3712</v>
      </c>
      <c r="S177" t="s">
        <v>5664</v>
      </c>
      <c r="T177" s="3">
        <v>6.16364711047928E-4</v>
      </c>
      <c r="U177">
        <v>7.17015756947776E-3</v>
      </c>
      <c r="V177">
        <v>2.4647578582736802</v>
      </c>
      <c r="W177">
        <v>18.218680923738301</v>
      </c>
      <c r="X177" t="s">
        <v>5725</v>
      </c>
      <c r="AD177" t="s">
        <v>10932</v>
      </c>
      <c r="AE177" t="s">
        <v>10933</v>
      </c>
      <c r="AF177">
        <v>1.24673961154258E-2</v>
      </c>
      <c r="AG177">
        <v>1.83469067834959E-2</v>
      </c>
      <c r="AH177">
        <v>2.40560747663551</v>
      </c>
      <c r="AI177">
        <v>10.5477188043411</v>
      </c>
      <c r="AJ177" t="s">
        <v>10934</v>
      </c>
      <c r="AP177" t="s">
        <v>11536</v>
      </c>
      <c r="AQ177" t="s">
        <v>11042</v>
      </c>
      <c r="AR177">
        <v>0.88111728367453102</v>
      </c>
      <c r="AS177">
        <v>0.99999586101945703</v>
      </c>
      <c r="AT177">
        <v>0.58940694379319403</v>
      </c>
      <c r="AU177">
        <v>7.4598016522946994E-2</v>
      </c>
      <c r="AV177" t="s">
        <v>11537</v>
      </c>
      <c r="BA177" t="s">
        <v>16954</v>
      </c>
      <c r="BB177" s="16">
        <v>19511</v>
      </c>
      <c r="BC177">
        <v>3.0877303026814202E-3</v>
      </c>
      <c r="BD177">
        <v>8.5789779432455405E-3</v>
      </c>
      <c r="BE177">
        <v>4.5966920617376497</v>
      </c>
      <c r="BF177">
        <v>26.5703464057536</v>
      </c>
      <c r="BG177" t="s">
        <v>16955</v>
      </c>
    </row>
    <row r="178" spans="1:59" x14ac:dyDescent="0.3">
      <c r="A178" t="s">
        <v>711</v>
      </c>
      <c r="F178" t="s">
        <v>1317</v>
      </c>
      <c r="G178" t="s">
        <v>5606</v>
      </c>
      <c r="H178" s="3">
        <v>2.9244725090743498E-6</v>
      </c>
      <c r="I178" s="3">
        <v>3.1892754924830702E-5</v>
      </c>
      <c r="J178">
        <v>3.1893124164166302</v>
      </c>
      <c r="K178">
        <v>40.639483156505797</v>
      </c>
      <c r="L178" t="s">
        <v>5654</v>
      </c>
      <c r="R178" t="s">
        <v>3824</v>
      </c>
      <c r="S178" t="s">
        <v>5664</v>
      </c>
      <c r="T178" s="3">
        <v>6.16364711047928E-4</v>
      </c>
      <c r="U178">
        <v>7.17015756947776E-3</v>
      </c>
      <c r="V178">
        <v>2.4647578582736802</v>
      </c>
      <c r="W178">
        <v>18.218680923738301</v>
      </c>
      <c r="X178" t="s">
        <v>5702</v>
      </c>
      <c r="AD178" t="s">
        <v>10935</v>
      </c>
      <c r="AE178" t="s">
        <v>10936</v>
      </c>
      <c r="AF178">
        <v>1.28109864544031E-2</v>
      </c>
      <c r="AG178">
        <v>1.8746019727064401E-2</v>
      </c>
      <c r="AH178">
        <v>2.7193703664663902</v>
      </c>
      <c r="AI178">
        <v>11.8495262757019</v>
      </c>
      <c r="AJ178" t="s">
        <v>10937</v>
      </c>
      <c r="AP178" t="s">
        <v>11538</v>
      </c>
      <c r="AQ178" t="s">
        <v>11539</v>
      </c>
      <c r="AR178">
        <v>0.883554769158854</v>
      </c>
      <c r="AS178">
        <v>0.99999586101945703</v>
      </c>
      <c r="AT178">
        <v>0.53917629331993899</v>
      </c>
      <c r="AU178">
        <v>6.6751102397406295E-2</v>
      </c>
      <c r="AV178" t="s">
        <v>11540</v>
      </c>
      <c r="BA178" t="s">
        <v>16956</v>
      </c>
      <c r="BB178" s="16">
        <v>13636</v>
      </c>
      <c r="BC178">
        <v>3.1282578739813402E-3</v>
      </c>
      <c r="BD178">
        <v>8.6424751433721893E-3</v>
      </c>
      <c r="BE178">
        <v>5.6200810185185102</v>
      </c>
      <c r="BF178">
        <v>32.412575344114799</v>
      </c>
      <c r="BG178" t="s">
        <v>16957</v>
      </c>
    </row>
    <row r="179" spans="1:59" x14ac:dyDescent="0.3">
      <c r="A179" t="s">
        <v>2295</v>
      </c>
      <c r="F179" t="s">
        <v>1325</v>
      </c>
      <c r="G179" t="s">
        <v>5606</v>
      </c>
      <c r="H179" s="3">
        <v>2.9244725090743498E-6</v>
      </c>
      <c r="I179" s="3">
        <v>3.1892754924830702E-5</v>
      </c>
      <c r="J179">
        <v>3.1893124164166302</v>
      </c>
      <c r="K179">
        <v>40.639483156505797</v>
      </c>
      <c r="L179" t="s">
        <v>5656</v>
      </c>
      <c r="R179" t="s">
        <v>1089</v>
      </c>
      <c r="S179" t="s">
        <v>5664</v>
      </c>
      <c r="T179" s="3">
        <v>6.16364711047928E-4</v>
      </c>
      <c r="U179">
        <v>7.17015756947776E-3</v>
      </c>
      <c r="V179">
        <v>2.4647578582736802</v>
      </c>
      <c r="W179">
        <v>18.218680923738301</v>
      </c>
      <c r="X179" t="s">
        <v>9769</v>
      </c>
      <c r="AD179" t="s">
        <v>10938</v>
      </c>
      <c r="AE179" s="15">
        <v>45695</v>
      </c>
      <c r="AF179">
        <v>1.42130323464275E-2</v>
      </c>
      <c r="AG179">
        <v>2.0565225573881098E-2</v>
      </c>
      <c r="AH179">
        <v>14.3278084714548</v>
      </c>
      <c r="AI179">
        <v>60.944708292789599</v>
      </c>
      <c r="AJ179" t="s">
        <v>10939</v>
      </c>
      <c r="AP179" t="s">
        <v>11541</v>
      </c>
      <c r="AQ179" t="s">
        <v>11542</v>
      </c>
      <c r="AR179">
        <v>0.89309331225544797</v>
      </c>
      <c r="AS179">
        <v>0.99999586101945703</v>
      </c>
      <c r="AT179">
        <v>0.69646174151078599</v>
      </c>
      <c r="AU179">
        <v>7.87448969873705E-2</v>
      </c>
      <c r="AV179" t="s">
        <v>11543</v>
      </c>
      <c r="BA179" t="s">
        <v>16609</v>
      </c>
      <c r="BB179" s="16">
        <v>19876</v>
      </c>
      <c r="BC179">
        <v>3.3953356623193801E-3</v>
      </c>
      <c r="BD179">
        <v>9.3276356116526807E-3</v>
      </c>
      <c r="BE179">
        <v>4.5006957328385901</v>
      </c>
      <c r="BF179">
        <v>25.588042426167899</v>
      </c>
      <c r="BG179" t="s">
        <v>16958</v>
      </c>
    </row>
    <row r="180" spans="1:59" x14ac:dyDescent="0.3">
      <c r="A180" t="s">
        <v>9436</v>
      </c>
      <c r="F180" t="s">
        <v>3516</v>
      </c>
      <c r="G180" t="s">
        <v>5606</v>
      </c>
      <c r="H180" s="3">
        <v>2.9244725090743498E-6</v>
      </c>
      <c r="I180" s="3">
        <v>3.1892754924830702E-5</v>
      </c>
      <c r="J180">
        <v>3.1893124164166302</v>
      </c>
      <c r="K180">
        <v>40.639483156505797</v>
      </c>
      <c r="L180" t="s">
        <v>5658</v>
      </c>
      <c r="R180" t="s">
        <v>2161</v>
      </c>
      <c r="S180" t="s">
        <v>5664</v>
      </c>
      <c r="T180" s="3">
        <v>6.16364711047928E-4</v>
      </c>
      <c r="U180">
        <v>7.17015756947776E-3</v>
      </c>
      <c r="V180">
        <v>2.4647578582736802</v>
      </c>
      <c r="W180">
        <v>18.218680923738301</v>
      </c>
      <c r="X180" t="s">
        <v>5728</v>
      </c>
      <c r="AD180" t="s">
        <v>9199</v>
      </c>
      <c r="AE180" s="15">
        <v>45695</v>
      </c>
      <c r="AF180">
        <v>1.42130323464275E-2</v>
      </c>
      <c r="AG180">
        <v>2.0565225573881098E-2</v>
      </c>
      <c r="AH180">
        <v>14.3278084714548</v>
      </c>
      <c r="AI180">
        <v>60.944708292789599</v>
      </c>
      <c r="AJ180" t="s">
        <v>10940</v>
      </c>
      <c r="AP180" t="s">
        <v>11544</v>
      </c>
      <c r="AQ180" t="s">
        <v>11545</v>
      </c>
      <c r="AR180">
        <v>0.89987545014718195</v>
      </c>
      <c r="AS180">
        <v>0.99999586101945703</v>
      </c>
      <c r="AT180">
        <v>0.56122548067585898</v>
      </c>
      <c r="AU180">
        <v>5.920867869786E-2</v>
      </c>
      <c r="AV180" t="s">
        <v>11546</v>
      </c>
      <c r="BA180" t="s">
        <v>16959</v>
      </c>
      <c r="BB180" s="15">
        <v>45728</v>
      </c>
      <c r="BC180">
        <v>3.6842812823234599E-3</v>
      </c>
      <c r="BD180">
        <v>1.0064880151151799E-2</v>
      </c>
      <c r="BE180">
        <v>11.9594095940959</v>
      </c>
      <c r="BF180">
        <v>67.016702094890405</v>
      </c>
      <c r="BG180" t="s">
        <v>16960</v>
      </c>
    </row>
    <row r="181" spans="1:59" x14ac:dyDescent="0.3">
      <c r="A181" t="s">
        <v>9441</v>
      </c>
      <c r="F181" t="s">
        <v>587</v>
      </c>
      <c r="G181" t="s">
        <v>5606</v>
      </c>
      <c r="H181" s="3">
        <v>2.9244725090743498E-6</v>
      </c>
      <c r="I181" s="3">
        <v>3.1892754924830702E-5</v>
      </c>
      <c r="J181">
        <v>3.1893124164166302</v>
      </c>
      <c r="K181">
        <v>40.639483156505797</v>
      </c>
      <c r="L181" t="s">
        <v>5660</v>
      </c>
      <c r="R181" t="s">
        <v>2164</v>
      </c>
      <c r="S181" t="s">
        <v>5664</v>
      </c>
      <c r="T181" s="3">
        <v>6.16364711047928E-4</v>
      </c>
      <c r="U181">
        <v>7.17015756947776E-3</v>
      </c>
      <c r="V181">
        <v>2.4647578582736802</v>
      </c>
      <c r="W181">
        <v>18.218680923738301</v>
      </c>
      <c r="X181" t="s">
        <v>9772</v>
      </c>
      <c r="AD181" t="s">
        <v>10941</v>
      </c>
      <c r="AE181" s="16">
        <v>34881</v>
      </c>
      <c r="AF181">
        <v>1.5122241793875901E-2</v>
      </c>
      <c r="AG181">
        <v>2.1759225692299201E-2</v>
      </c>
      <c r="AH181">
        <v>2.86348850963163</v>
      </c>
      <c r="AI181">
        <v>12.002565943336901</v>
      </c>
      <c r="AJ181" t="s">
        <v>10942</v>
      </c>
      <c r="AP181" t="s">
        <v>11547</v>
      </c>
      <c r="AQ181" t="s">
        <v>11548</v>
      </c>
      <c r="AR181">
        <v>0.90310661834485895</v>
      </c>
      <c r="AS181">
        <v>0.99999586101945703</v>
      </c>
      <c r="AT181">
        <v>0.63922178207892399</v>
      </c>
      <c r="AU181">
        <v>6.5146071402251607E-2</v>
      </c>
      <c r="AV181" t="s">
        <v>11549</v>
      </c>
      <c r="BA181" t="s">
        <v>16366</v>
      </c>
      <c r="BB181" t="s">
        <v>5953</v>
      </c>
      <c r="BC181">
        <v>3.7186003095510301E-3</v>
      </c>
      <c r="BD181">
        <v>1.00924605131478E-2</v>
      </c>
      <c r="BE181">
        <v>1.9637554830727699</v>
      </c>
      <c r="BF181">
        <v>10.986049271383401</v>
      </c>
      <c r="BG181" t="s">
        <v>16961</v>
      </c>
    </row>
    <row r="182" spans="1:59" x14ac:dyDescent="0.3">
      <c r="A182" t="s">
        <v>9193</v>
      </c>
      <c r="F182" t="s">
        <v>193</v>
      </c>
      <c r="G182" t="s">
        <v>5606</v>
      </c>
      <c r="H182" s="3">
        <v>2.9244725090743498E-6</v>
      </c>
      <c r="I182" s="3">
        <v>3.1892754924830702E-5</v>
      </c>
      <c r="J182">
        <v>3.1893124164166302</v>
      </c>
      <c r="K182">
        <v>40.639483156505797</v>
      </c>
      <c r="L182" t="s">
        <v>5652</v>
      </c>
      <c r="R182" t="s">
        <v>201</v>
      </c>
      <c r="S182" t="s">
        <v>5664</v>
      </c>
      <c r="T182" s="3">
        <v>6.16364711047928E-4</v>
      </c>
      <c r="U182">
        <v>7.17015756947776E-3</v>
      </c>
      <c r="V182">
        <v>2.4647578582736802</v>
      </c>
      <c r="W182">
        <v>18.218680923738301</v>
      </c>
      <c r="X182" t="s">
        <v>5730</v>
      </c>
      <c r="AD182" t="s">
        <v>10943</v>
      </c>
      <c r="AE182" s="15">
        <v>45736</v>
      </c>
      <c r="AF182">
        <v>1.62453509329792E-2</v>
      </c>
      <c r="AG182">
        <v>2.3246109898572499E-2</v>
      </c>
      <c r="AH182">
        <v>6.3288474061211204</v>
      </c>
      <c r="AI182">
        <v>26.0745254254985</v>
      </c>
      <c r="AJ182" t="s">
        <v>10944</v>
      </c>
      <c r="AP182" t="s">
        <v>11550</v>
      </c>
      <c r="AQ182" t="s">
        <v>11551</v>
      </c>
      <c r="AR182">
        <v>0.907323134163457</v>
      </c>
      <c r="AS182">
        <v>0.99999586101945703</v>
      </c>
      <c r="AT182">
        <v>0.54953969642789202</v>
      </c>
      <c r="AU182">
        <v>5.3446376354573402E-2</v>
      </c>
      <c r="AV182" t="s">
        <v>11552</v>
      </c>
      <c r="BA182" t="s">
        <v>16528</v>
      </c>
      <c r="BB182" s="15">
        <v>45771</v>
      </c>
      <c r="BC182">
        <v>3.75629409691799E-3</v>
      </c>
      <c r="BD182">
        <v>1.00924605131478E-2</v>
      </c>
      <c r="BE182">
        <v>7.1848428835489804</v>
      </c>
      <c r="BF182">
        <v>40.1224791997683</v>
      </c>
      <c r="BG182" t="s">
        <v>16962</v>
      </c>
    </row>
    <row r="183" spans="1:59" x14ac:dyDescent="0.3">
      <c r="A183" t="s">
        <v>9195</v>
      </c>
      <c r="F183" t="s">
        <v>2357</v>
      </c>
      <c r="G183" t="s">
        <v>5606</v>
      </c>
      <c r="H183" s="3">
        <v>2.9244725090743498E-6</v>
      </c>
      <c r="I183" s="3">
        <v>3.1892754924830702E-5</v>
      </c>
      <c r="J183">
        <v>3.1893124164166302</v>
      </c>
      <c r="K183">
        <v>40.639483156505797</v>
      </c>
      <c r="L183" t="s">
        <v>5663</v>
      </c>
      <c r="R183" t="s">
        <v>202</v>
      </c>
      <c r="S183" t="s">
        <v>5664</v>
      </c>
      <c r="T183" s="3">
        <v>6.16364711047928E-4</v>
      </c>
      <c r="U183">
        <v>7.17015756947776E-3</v>
      </c>
      <c r="V183">
        <v>2.4647578582736802</v>
      </c>
      <c r="W183">
        <v>18.218680923738301</v>
      </c>
      <c r="X183" t="s">
        <v>9765</v>
      </c>
      <c r="AD183" t="s">
        <v>10945</v>
      </c>
      <c r="AE183" s="16">
        <v>27546</v>
      </c>
      <c r="AF183">
        <v>1.64464108021024E-2</v>
      </c>
      <c r="AG183">
        <v>2.3404507679915001E-2</v>
      </c>
      <c r="AH183">
        <v>3.1275308542389202</v>
      </c>
      <c r="AI183">
        <v>12.8467959018234</v>
      </c>
      <c r="AJ183" t="s">
        <v>10946</v>
      </c>
      <c r="AP183" t="s">
        <v>11553</v>
      </c>
      <c r="AQ183" t="s">
        <v>11554</v>
      </c>
      <c r="AR183">
        <v>0.90864873918113098</v>
      </c>
      <c r="AS183">
        <v>0.99999586101945703</v>
      </c>
      <c r="AT183">
        <v>0.497417867583613</v>
      </c>
      <c r="AU183">
        <v>4.7650982788981999E-2</v>
      </c>
      <c r="AV183" t="s">
        <v>11555</v>
      </c>
      <c r="BA183" t="s">
        <v>16963</v>
      </c>
      <c r="BB183" s="15">
        <v>45771</v>
      </c>
      <c r="BC183">
        <v>3.75629409691799E-3</v>
      </c>
      <c r="BD183">
        <v>1.00924605131478E-2</v>
      </c>
      <c r="BE183">
        <v>7.1848428835489804</v>
      </c>
      <c r="BF183">
        <v>40.1224791997683</v>
      </c>
      <c r="BG183" t="s">
        <v>16964</v>
      </c>
    </row>
    <row r="184" spans="1:59" x14ac:dyDescent="0.3">
      <c r="A184" t="s">
        <v>9180</v>
      </c>
      <c r="F184" t="s">
        <v>1375</v>
      </c>
      <c r="G184" t="s">
        <v>5606</v>
      </c>
      <c r="H184" s="3">
        <v>2.9244725090743498E-6</v>
      </c>
      <c r="I184" s="3">
        <v>3.1892754924830702E-5</v>
      </c>
      <c r="J184">
        <v>3.1893124164166302</v>
      </c>
      <c r="K184">
        <v>40.639483156505797</v>
      </c>
      <c r="L184" t="s">
        <v>5666</v>
      </c>
      <c r="R184" t="s">
        <v>1802</v>
      </c>
      <c r="S184" t="s">
        <v>5664</v>
      </c>
      <c r="T184" s="3">
        <v>6.16364711047928E-4</v>
      </c>
      <c r="U184">
        <v>7.17015756947776E-3</v>
      </c>
      <c r="V184">
        <v>2.4647578582736802</v>
      </c>
      <c r="W184">
        <v>18.218680923738301</v>
      </c>
      <c r="X184" t="s">
        <v>9766</v>
      </c>
      <c r="AD184" t="s">
        <v>9233</v>
      </c>
      <c r="AE184" s="15">
        <v>45696</v>
      </c>
      <c r="AF184">
        <v>1.8611604360974601E-2</v>
      </c>
      <c r="AG184">
        <v>2.6056246105364399E-2</v>
      </c>
      <c r="AH184">
        <v>11.939226519337</v>
      </c>
      <c r="AI184">
        <v>47.565520305215898</v>
      </c>
      <c r="AJ184" t="s">
        <v>10947</v>
      </c>
      <c r="AP184" t="s">
        <v>11556</v>
      </c>
      <c r="AQ184" t="s">
        <v>11557</v>
      </c>
      <c r="AR184">
        <v>0.91074391429896395</v>
      </c>
      <c r="AS184">
        <v>0.99999586101945703</v>
      </c>
      <c r="AT184">
        <v>0.57972763966954599</v>
      </c>
      <c r="AU184">
        <v>5.4200780684023703E-2</v>
      </c>
      <c r="AV184" t="s">
        <v>11558</v>
      </c>
      <c r="BA184" t="s">
        <v>16965</v>
      </c>
      <c r="BB184" s="16">
        <v>20607</v>
      </c>
      <c r="BC184">
        <v>4.0781806313482504E-3</v>
      </c>
      <c r="BD184">
        <v>1.0897433490324E-2</v>
      </c>
      <c r="BE184">
        <v>4.3202226345083403</v>
      </c>
      <c r="BF184">
        <v>23.770315593510499</v>
      </c>
      <c r="BG184" t="s">
        <v>16966</v>
      </c>
    </row>
    <row r="185" spans="1:59" x14ac:dyDescent="0.3">
      <c r="A185" t="s">
        <v>9446</v>
      </c>
      <c r="F185" t="s">
        <v>3009</v>
      </c>
      <c r="G185" t="s">
        <v>5606</v>
      </c>
      <c r="H185" s="3">
        <v>2.9244725090743498E-6</v>
      </c>
      <c r="I185" s="3">
        <v>3.1892754924830702E-5</v>
      </c>
      <c r="J185">
        <v>3.1893124164166302</v>
      </c>
      <c r="K185">
        <v>40.639483156505797</v>
      </c>
      <c r="L185" t="s">
        <v>5668</v>
      </c>
      <c r="R185" t="s">
        <v>2947</v>
      </c>
      <c r="S185" t="s">
        <v>5664</v>
      </c>
      <c r="T185" s="3">
        <v>6.16364711047928E-4</v>
      </c>
      <c r="U185">
        <v>7.17015756947776E-3</v>
      </c>
      <c r="V185">
        <v>2.4647578582736802</v>
      </c>
      <c r="W185">
        <v>18.218680923738301</v>
      </c>
      <c r="X185" t="s">
        <v>5732</v>
      </c>
      <c r="AD185" t="s">
        <v>3077</v>
      </c>
      <c r="AE185" s="15">
        <v>45696</v>
      </c>
      <c r="AF185">
        <v>1.8611604360974601E-2</v>
      </c>
      <c r="AG185">
        <v>2.6056246105364399E-2</v>
      </c>
      <c r="AH185">
        <v>11.939226519337</v>
      </c>
      <c r="AI185">
        <v>47.565520305215898</v>
      </c>
      <c r="AJ185" t="s">
        <v>10948</v>
      </c>
      <c r="AP185" t="s">
        <v>11559</v>
      </c>
      <c r="AQ185" t="s">
        <v>11560</v>
      </c>
      <c r="AR185">
        <v>0.91644801677694299</v>
      </c>
      <c r="AS185">
        <v>0.99999586101945703</v>
      </c>
      <c r="AT185">
        <v>0.483782463261547</v>
      </c>
      <c r="AU185">
        <v>4.22099873098166E-2</v>
      </c>
      <c r="AV185" t="s">
        <v>11561</v>
      </c>
      <c r="BA185" t="s">
        <v>16475</v>
      </c>
      <c r="BB185" t="s">
        <v>16967</v>
      </c>
      <c r="BC185">
        <v>4.1312846931472903E-3</v>
      </c>
      <c r="BD185">
        <v>1.09793381247229E-2</v>
      </c>
      <c r="BE185">
        <v>2.8673787271918099</v>
      </c>
      <c r="BF185">
        <v>15.739520274803001</v>
      </c>
      <c r="BG185" t="s">
        <v>16968</v>
      </c>
    </row>
    <row r="186" spans="1:59" x14ac:dyDescent="0.3">
      <c r="A186" t="s">
        <v>9505</v>
      </c>
      <c r="F186" t="s">
        <v>608</v>
      </c>
      <c r="G186" t="s">
        <v>5606</v>
      </c>
      <c r="H186" s="3">
        <v>2.9244725090743498E-6</v>
      </c>
      <c r="I186" s="3">
        <v>3.1892754924830702E-5</v>
      </c>
      <c r="J186">
        <v>3.1893124164166302</v>
      </c>
      <c r="K186">
        <v>40.639483156505797</v>
      </c>
      <c r="L186" t="s">
        <v>5670</v>
      </c>
      <c r="R186" t="s">
        <v>3675</v>
      </c>
      <c r="S186" t="s">
        <v>5664</v>
      </c>
      <c r="T186" s="3">
        <v>6.16364711047928E-4</v>
      </c>
      <c r="U186">
        <v>7.17015756947776E-3</v>
      </c>
      <c r="V186">
        <v>2.4647578582736802</v>
      </c>
      <c r="W186">
        <v>18.218680923738301</v>
      </c>
      <c r="X186" t="s">
        <v>5725</v>
      </c>
      <c r="AD186" t="s">
        <v>10949</v>
      </c>
      <c r="AE186" s="15">
        <v>45696</v>
      </c>
      <c r="AF186">
        <v>1.8611604360974601E-2</v>
      </c>
      <c r="AG186">
        <v>2.6056246105364399E-2</v>
      </c>
      <c r="AH186">
        <v>11.939226519337</v>
      </c>
      <c r="AI186">
        <v>47.565520305215898</v>
      </c>
      <c r="AJ186" t="s">
        <v>10950</v>
      </c>
      <c r="AP186" t="s">
        <v>11562</v>
      </c>
      <c r="AQ186" t="s">
        <v>11563</v>
      </c>
      <c r="AR186">
        <v>0.93020734278265504</v>
      </c>
      <c r="AS186">
        <v>0.99999586101945703</v>
      </c>
      <c r="AT186">
        <v>0.45862294302857398</v>
      </c>
      <c r="AU186">
        <v>3.3180346490684201E-2</v>
      </c>
      <c r="AV186" t="s">
        <v>11564</v>
      </c>
      <c r="BA186" t="s">
        <v>16530</v>
      </c>
      <c r="BB186" s="15">
        <v>45772</v>
      </c>
      <c r="BC186">
        <v>4.3767823309587301E-3</v>
      </c>
      <c r="BD186">
        <v>1.1568900323453001E-2</v>
      </c>
      <c r="BE186">
        <v>6.8423554264589299</v>
      </c>
      <c r="BF186">
        <v>37.163852893953802</v>
      </c>
      <c r="BG186" t="s">
        <v>16969</v>
      </c>
    </row>
    <row r="187" spans="1:59" x14ac:dyDescent="0.3">
      <c r="A187" t="s">
        <v>1542</v>
      </c>
      <c r="F187" t="s">
        <v>609</v>
      </c>
      <c r="G187" t="s">
        <v>5606</v>
      </c>
      <c r="H187" s="3">
        <v>2.9244725090743498E-6</v>
      </c>
      <c r="I187" s="3">
        <v>3.1892754924830702E-5</v>
      </c>
      <c r="J187">
        <v>3.1893124164166302</v>
      </c>
      <c r="K187">
        <v>40.639483156505797</v>
      </c>
      <c r="L187" t="s">
        <v>5672</v>
      </c>
      <c r="R187" t="s">
        <v>1622</v>
      </c>
      <c r="S187" t="s">
        <v>5664</v>
      </c>
      <c r="T187" s="3">
        <v>6.16364711047928E-4</v>
      </c>
      <c r="U187">
        <v>7.17015756947776E-3</v>
      </c>
      <c r="V187">
        <v>2.4647578582736802</v>
      </c>
      <c r="W187">
        <v>18.218680923738301</v>
      </c>
      <c r="X187" t="s">
        <v>9773</v>
      </c>
      <c r="AD187" t="s">
        <v>10951</v>
      </c>
      <c r="AE187" s="15">
        <v>45738</v>
      </c>
      <c r="AF187">
        <v>2.1083734497123901E-2</v>
      </c>
      <c r="AG187">
        <v>2.93585335201886E-2</v>
      </c>
      <c r="AH187">
        <v>5.6620703049135699</v>
      </c>
      <c r="AI187">
        <v>21.851364147140099</v>
      </c>
      <c r="AJ187" t="s">
        <v>10952</v>
      </c>
      <c r="AP187" t="s">
        <v>11565</v>
      </c>
      <c r="AQ187" t="s">
        <v>11566</v>
      </c>
      <c r="AR187">
        <v>0.93048969706628604</v>
      </c>
      <c r="AS187">
        <v>0.99999586101945703</v>
      </c>
      <c r="AT187">
        <v>0.54799135020946399</v>
      </c>
      <c r="AU187">
        <v>3.9479639768591597E-2</v>
      </c>
      <c r="AV187" t="s">
        <v>11567</v>
      </c>
      <c r="BA187" t="s">
        <v>16398</v>
      </c>
      <c r="BB187" s="16">
        <v>14732</v>
      </c>
      <c r="BC187">
        <v>4.4172731893601502E-3</v>
      </c>
      <c r="BD187">
        <v>1.1613153707511301E-2</v>
      </c>
      <c r="BE187">
        <v>5.1375661375661297</v>
      </c>
      <c r="BF187">
        <v>27.857079103119698</v>
      </c>
      <c r="BG187" t="s">
        <v>16970</v>
      </c>
    </row>
    <row r="188" spans="1:59" x14ac:dyDescent="0.3">
      <c r="A188" t="s">
        <v>712</v>
      </c>
      <c r="F188" t="s">
        <v>613</v>
      </c>
      <c r="G188" t="s">
        <v>5606</v>
      </c>
      <c r="H188" s="3">
        <v>2.9244725090743498E-6</v>
      </c>
      <c r="I188" s="3">
        <v>3.1892754924830702E-5</v>
      </c>
      <c r="J188">
        <v>3.1893124164166302</v>
      </c>
      <c r="K188">
        <v>40.639483156505797</v>
      </c>
      <c r="L188" t="s">
        <v>5674</v>
      </c>
      <c r="R188" t="s">
        <v>1645</v>
      </c>
      <c r="S188" t="s">
        <v>5664</v>
      </c>
      <c r="T188" s="3">
        <v>6.16364711047928E-4</v>
      </c>
      <c r="U188">
        <v>7.17015756947776E-3</v>
      </c>
      <c r="V188">
        <v>2.4647578582736802</v>
      </c>
      <c r="W188">
        <v>18.218680923738301</v>
      </c>
      <c r="X188" t="s">
        <v>5705</v>
      </c>
      <c r="AD188" t="s">
        <v>10953</v>
      </c>
      <c r="AE188" s="16">
        <v>14702</v>
      </c>
      <c r="AF188">
        <v>2.2973561854842901E-2</v>
      </c>
      <c r="AG188">
        <v>3.1649747448959098E-2</v>
      </c>
      <c r="AH188">
        <v>3.9882932840418901</v>
      </c>
      <c r="AI188">
        <v>15.049470581942099</v>
      </c>
      <c r="AJ188" t="s">
        <v>10954</v>
      </c>
      <c r="AP188" t="s">
        <v>11568</v>
      </c>
      <c r="AQ188" t="s">
        <v>4526</v>
      </c>
      <c r="AR188">
        <v>0.94312047466954296</v>
      </c>
      <c r="AS188">
        <v>0.99999586101945703</v>
      </c>
      <c r="AT188">
        <v>0.43325248169608699</v>
      </c>
      <c r="AU188">
        <v>2.5371805897811898E-2</v>
      </c>
      <c r="AV188" t="s">
        <v>936</v>
      </c>
      <c r="BA188" t="s">
        <v>16971</v>
      </c>
      <c r="BB188" s="15">
        <v>45773</v>
      </c>
      <c r="BC188">
        <v>5.0627861830133602E-3</v>
      </c>
      <c r="BD188">
        <v>1.3239050499965399E-2</v>
      </c>
      <c r="BE188">
        <v>6.5310031927407097</v>
      </c>
      <c r="BF188">
        <v>34.521826932274799</v>
      </c>
      <c r="BG188" t="s">
        <v>11398</v>
      </c>
    </row>
    <row r="189" spans="1:59" x14ac:dyDescent="0.3">
      <c r="A189" t="s">
        <v>9206</v>
      </c>
      <c r="F189" t="s">
        <v>2050</v>
      </c>
      <c r="G189" t="s">
        <v>5606</v>
      </c>
      <c r="H189" s="3">
        <v>2.9244725090743498E-6</v>
      </c>
      <c r="I189" s="3">
        <v>3.1892754924830702E-5</v>
      </c>
      <c r="J189">
        <v>3.1893124164166302</v>
      </c>
      <c r="K189">
        <v>40.639483156505797</v>
      </c>
      <c r="L189" t="s">
        <v>5676</v>
      </c>
      <c r="R189" t="s">
        <v>1647</v>
      </c>
      <c r="S189" t="s">
        <v>5664</v>
      </c>
      <c r="T189" s="3">
        <v>6.16364711047928E-4</v>
      </c>
      <c r="U189">
        <v>7.17015756947776E-3</v>
      </c>
      <c r="V189">
        <v>2.4647578582736802</v>
      </c>
      <c r="W189">
        <v>18.218680923738301</v>
      </c>
      <c r="X189" t="s">
        <v>9766</v>
      </c>
      <c r="AD189" t="s">
        <v>9533</v>
      </c>
      <c r="AE189" s="16">
        <v>14702</v>
      </c>
      <c r="AF189">
        <v>2.2973561854842901E-2</v>
      </c>
      <c r="AG189">
        <v>3.1649747448959098E-2</v>
      </c>
      <c r="AH189">
        <v>3.9882932840418901</v>
      </c>
      <c r="AI189">
        <v>15.049470581942099</v>
      </c>
      <c r="AJ189" t="s">
        <v>10955</v>
      </c>
      <c r="AP189" t="s">
        <v>11569</v>
      </c>
      <c r="AQ189" t="s">
        <v>4526</v>
      </c>
      <c r="AR189">
        <v>0.94312047466954296</v>
      </c>
      <c r="AS189">
        <v>0.99999586101945703</v>
      </c>
      <c r="AT189">
        <v>0.43325248169608699</v>
      </c>
      <c r="AU189">
        <v>2.5371805897811898E-2</v>
      </c>
      <c r="AV189" t="s">
        <v>11570</v>
      </c>
      <c r="BA189" t="s">
        <v>16669</v>
      </c>
      <c r="BB189" t="s">
        <v>11227</v>
      </c>
      <c r="BC189">
        <v>5.5989179528684197E-3</v>
      </c>
      <c r="BD189">
        <v>1.45631429731524E-2</v>
      </c>
      <c r="BE189">
        <v>2.9261799112545299</v>
      </c>
      <c r="BF189">
        <v>15.1727751781503</v>
      </c>
      <c r="BG189" t="s">
        <v>16972</v>
      </c>
    </row>
    <row r="190" spans="1:59" x14ac:dyDescent="0.3">
      <c r="A190" t="s">
        <v>9205</v>
      </c>
      <c r="F190" t="s">
        <v>2052</v>
      </c>
      <c r="G190" t="s">
        <v>5606</v>
      </c>
      <c r="H190" s="3">
        <v>2.9244725090743498E-6</v>
      </c>
      <c r="I190" s="3">
        <v>3.1892754924830702E-5</v>
      </c>
      <c r="J190">
        <v>3.1893124164166302</v>
      </c>
      <c r="K190">
        <v>40.639483156505797</v>
      </c>
      <c r="L190" t="s">
        <v>5678</v>
      </c>
      <c r="R190" t="s">
        <v>843</v>
      </c>
      <c r="S190" t="s">
        <v>5740</v>
      </c>
      <c r="T190">
        <v>1.5618386242776999E-3</v>
      </c>
      <c r="U190">
        <v>1.48510481360667E-2</v>
      </c>
      <c r="V190">
        <v>2.3222172877387002</v>
      </c>
      <c r="W190">
        <v>15.005916260599401</v>
      </c>
      <c r="X190" t="s">
        <v>9774</v>
      </c>
      <c r="AD190" t="s">
        <v>10956</v>
      </c>
      <c r="AE190" s="15">
        <v>45739</v>
      </c>
      <c r="AF190">
        <v>2.3766562040007998E-2</v>
      </c>
      <c r="AG190">
        <v>3.2568992425196203E-2</v>
      </c>
      <c r="AH190">
        <v>5.3786900369003598</v>
      </c>
      <c r="AI190">
        <v>20.113480381456998</v>
      </c>
      <c r="AJ190" t="s">
        <v>10957</v>
      </c>
      <c r="AP190" t="s">
        <v>11571</v>
      </c>
      <c r="AQ190" t="s">
        <v>11572</v>
      </c>
      <c r="AR190">
        <v>0.95266251802089597</v>
      </c>
      <c r="AS190">
        <v>0.99999586101945703</v>
      </c>
      <c r="AT190">
        <v>0.41292988993104601</v>
      </c>
      <c r="AU190">
        <v>2.0024854950635398E-2</v>
      </c>
      <c r="AV190" t="s">
        <v>11573</v>
      </c>
      <c r="BA190" t="s">
        <v>16585</v>
      </c>
      <c r="BB190" s="16">
        <v>16193</v>
      </c>
      <c r="BC190">
        <v>6.67109895987317E-3</v>
      </c>
      <c r="BD190">
        <v>1.72601449279258E-2</v>
      </c>
      <c r="BE190">
        <v>4.6096866096866096</v>
      </c>
      <c r="BF190">
        <v>23.094394717151701</v>
      </c>
      <c r="BG190" t="s">
        <v>16973</v>
      </c>
    </row>
    <row r="191" spans="1:59" x14ac:dyDescent="0.3">
      <c r="A191" t="s">
        <v>9332</v>
      </c>
      <c r="F191" t="s">
        <v>619</v>
      </c>
      <c r="G191" t="s">
        <v>5606</v>
      </c>
      <c r="H191" s="3">
        <v>2.9244725090743498E-6</v>
      </c>
      <c r="I191" s="3">
        <v>3.1892754924830702E-5</v>
      </c>
      <c r="J191">
        <v>3.1893124164166302</v>
      </c>
      <c r="K191">
        <v>40.639483156505797</v>
      </c>
      <c r="L191" t="s">
        <v>5680</v>
      </c>
      <c r="R191" t="s">
        <v>946</v>
      </c>
      <c r="S191" t="s">
        <v>5740</v>
      </c>
      <c r="T191">
        <v>1.5618386242776999E-3</v>
      </c>
      <c r="U191">
        <v>1.48510481360667E-2</v>
      </c>
      <c r="V191">
        <v>2.3222172877387002</v>
      </c>
      <c r="W191">
        <v>15.005916260599401</v>
      </c>
      <c r="X191" t="s">
        <v>9775</v>
      </c>
      <c r="AD191" t="s">
        <v>9212</v>
      </c>
      <c r="AE191" s="16">
        <v>15067</v>
      </c>
      <c r="AF191">
        <v>2.4925277311773301E-2</v>
      </c>
      <c r="AG191">
        <v>3.3799198030101001E-2</v>
      </c>
      <c r="AH191">
        <v>3.8803017435179998</v>
      </c>
      <c r="AI191">
        <v>14.325580607606801</v>
      </c>
      <c r="AJ191" t="s">
        <v>10958</v>
      </c>
      <c r="AP191" t="s">
        <v>11574</v>
      </c>
      <c r="AQ191" t="s">
        <v>5294</v>
      </c>
      <c r="AR191">
        <v>0.95879506156899497</v>
      </c>
      <c r="AS191">
        <v>0.99999586101945703</v>
      </c>
      <c r="AT191">
        <v>0.39888675067767498</v>
      </c>
      <c r="AU191">
        <v>1.67843276051747E-2</v>
      </c>
      <c r="AV191" t="s">
        <v>11575</v>
      </c>
      <c r="BA191" t="s">
        <v>16974</v>
      </c>
      <c r="BB191" s="15">
        <v>45731</v>
      </c>
      <c r="BC191">
        <v>7.1706107528658998E-3</v>
      </c>
      <c r="BD191">
        <v>1.8454887674481099E-2</v>
      </c>
      <c r="BE191">
        <v>8.9681734317343107</v>
      </c>
      <c r="BF191">
        <v>44.282727919359097</v>
      </c>
      <c r="BG191" t="s">
        <v>16975</v>
      </c>
    </row>
    <row r="192" spans="1:59" x14ac:dyDescent="0.3">
      <c r="A192" t="s">
        <v>9208</v>
      </c>
      <c r="F192" t="s">
        <v>3522</v>
      </c>
      <c r="G192" t="s">
        <v>5606</v>
      </c>
      <c r="H192" s="3">
        <v>2.9244725090743498E-6</v>
      </c>
      <c r="I192" s="3">
        <v>3.1892754924830702E-5</v>
      </c>
      <c r="J192">
        <v>3.1893124164166302</v>
      </c>
      <c r="K192">
        <v>40.639483156505797</v>
      </c>
      <c r="L192" t="s">
        <v>5658</v>
      </c>
      <c r="R192" t="s">
        <v>1174</v>
      </c>
      <c r="S192" t="s">
        <v>5740</v>
      </c>
      <c r="T192">
        <v>1.5618386242776999E-3</v>
      </c>
      <c r="U192">
        <v>1.48510481360667E-2</v>
      </c>
      <c r="V192">
        <v>2.3222172877387002</v>
      </c>
      <c r="W192">
        <v>15.005916260599401</v>
      </c>
      <c r="X192" t="s">
        <v>9776</v>
      </c>
      <c r="AD192" t="s">
        <v>2296</v>
      </c>
      <c r="AE192" s="16">
        <v>15067</v>
      </c>
      <c r="AF192">
        <v>2.4925277311773301E-2</v>
      </c>
      <c r="AG192">
        <v>3.3799198030101001E-2</v>
      </c>
      <c r="AH192">
        <v>3.8803017435179998</v>
      </c>
      <c r="AI192">
        <v>14.325580607606801</v>
      </c>
      <c r="AJ192" t="s">
        <v>10959</v>
      </c>
      <c r="AP192" t="s">
        <v>11576</v>
      </c>
      <c r="AQ192" t="s">
        <v>5294</v>
      </c>
      <c r="AR192">
        <v>0.95879506156899497</v>
      </c>
      <c r="AS192">
        <v>0.99999586101945703</v>
      </c>
      <c r="AT192">
        <v>0.39888675067767498</v>
      </c>
      <c r="AU192">
        <v>1.67843276051747E-2</v>
      </c>
      <c r="AV192" t="s">
        <v>11577</v>
      </c>
      <c r="BA192" t="s">
        <v>16411</v>
      </c>
      <c r="BB192" s="16">
        <v>16558</v>
      </c>
      <c r="BC192">
        <v>7.3405514844972399E-3</v>
      </c>
      <c r="BD192">
        <v>1.87933490885819E-2</v>
      </c>
      <c r="BE192">
        <v>4.4942129629629601</v>
      </c>
      <c r="BF192">
        <v>22.086096397582001</v>
      </c>
      <c r="BG192" t="s">
        <v>16976</v>
      </c>
    </row>
    <row r="193" spans="1:59" x14ac:dyDescent="0.3">
      <c r="A193" t="s">
        <v>9207</v>
      </c>
      <c r="F193" t="s">
        <v>2373</v>
      </c>
      <c r="G193" t="s">
        <v>5606</v>
      </c>
      <c r="H193" s="3">
        <v>2.9244725090743498E-6</v>
      </c>
      <c r="I193" s="3">
        <v>3.1892754924830702E-5</v>
      </c>
      <c r="J193">
        <v>3.1893124164166302</v>
      </c>
      <c r="K193">
        <v>40.639483156505797</v>
      </c>
      <c r="L193" t="s">
        <v>5663</v>
      </c>
      <c r="R193" t="s">
        <v>233</v>
      </c>
      <c r="S193" t="s">
        <v>5740</v>
      </c>
      <c r="T193">
        <v>1.5618386242776999E-3</v>
      </c>
      <c r="U193">
        <v>1.48510481360667E-2</v>
      </c>
      <c r="V193">
        <v>2.3222172877387002</v>
      </c>
      <c r="W193">
        <v>15.005916260599401</v>
      </c>
      <c r="X193" t="s">
        <v>5745</v>
      </c>
      <c r="AD193" t="s">
        <v>10960</v>
      </c>
      <c r="AE193" s="16">
        <v>22402</v>
      </c>
      <c r="AF193">
        <v>2.51360975578119E-2</v>
      </c>
      <c r="AG193">
        <v>3.3907548268089997E-2</v>
      </c>
      <c r="AH193">
        <v>3.2075066137566099</v>
      </c>
      <c r="AI193">
        <v>11.814691250904399</v>
      </c>
      <c r="AJ193" t="s">
        <v>10961</v>
      </c>
      <c r="AP193" t="s">
        <v>11578</v>
      </c>
      <c r="AQ193" t="s">
        <v>11579</v>
      </c>
      <c r="AR193">
        <v>0.96405247578835096</v>
      </c>
      <c r="AS193">
        <v>0.99999586101945703</v>
      </c>
      <c r="AT193">
        <v>0.44128860375740597</v>
      </c>
      <c r="AU193">
        <v>1.6155377374930401E-2</v>
      </c>
      <c r="AV193" t="s">
        <v>11580</v>
      </c>
      <c r="BA193" t="s">
        <v>16513</v>
      </c>
      <c r="BB193" s="16">
        <v>31229</v>
      </c>
      <c r="BC193">
        <v>8.5017410221581401E-3</v>
      </c>
      <c r="BD193">
        <v>2.1652871665808999E-2</v>
      </c>
      <c r="BE193">
        <v>3.2322705175865001</v>
      </c>
      <c r="BF193">
        <v>15.4097989793152</v>
      </c>
      <c r="BG193" t="s">
        <v>16977</v>
      </c>
    </row>
    <row r="194" spans="1:59" x14ac:dyDescent="0.3">
      <c r="A194" t="s">
        <v>9151</v>
      </c>
      <c r="F194" t="s">
        <v>2076</v>
      </c>
      <c r="G194" t="s">
        <v>5606</v>
      </c>
      <c r="H194" s="3">
        <v>2.9244725090743498E-6</v>
      </c>
      <c r="I194" s="3">
        <v>3.1892754924830702E-5</v>
      </c>
      <c r="J194">
        <v>3.1893124164166302</v>
      </c>
      <c r="K194">
        <v>40.639483156505797</v>
      </c>
      <c r="L194" t="s">
        <v>5676</v>
      </c>
      <c r="R194" t="s">
        <v>1655</v>
      </c>
      <c r="S194" t="s">
        <v>5740</v>
      </c>
      <c r="T194">
        <v>1.5618386242776999E-3</v>
      </c>
      <c r="U194">
        <v>1.48510481360667E-2</v>
      </c>
      <c r="V194">
        <v>2.3222172877387002</v>
      </c>
      <c r="W194">
        <v>15.005916260599401</v>
      </c>
      <c r="X194" t="s">
        <v>5747</v>
      </c>
      <c r="AD194" t="s">
        <v>9186</v>
      </c>
      <c r="AE194" s="16">
        <v>15432</v>
      </c>
      <c r="AF194">
        <v>2.6973997142985501E-2</v>
      </c>
      <c r="AG194">
        <v>3.61933657408956E-2</v>
      </c>
      <c r="AH194">
        <v>3.77799396828485</v>
      </c>
      <c r="AI194">
        <v>13.649446199375801</v>
      </c>
      <c r="AJ194" t="s">
        <v>10962</v>
      </c>
      <c r="AP194" t="s">
        <v>11581</v>
      </c>
      <c r="AQ194" t="s">
        <v>11582</v>
      </c>
      <c r="AR194">
        <v>0.96502651620364499</v>
      </c>
      <c r="AS194">
        <v>0.99999586101945703</v>
      </c>
      <c r="AT194">
        <v>0.29618566176470501</v>
      </c>
      <c r="AU194">
        <v>1.05441207296111E-2</v>
      </c>
      <c r="AV194" t="s">
        <v>2455</v>
      </c>
      <c r="BA194" t="s">
        <v>16483</v>
      </c>
      <c r="BB194" s="15">
        <v>45732</v>
      </c>
      <c r="BC194">
        <v>8.6489421819849303E-3</v>
      </c>
      <c r="BD194">
        <v>2.1688885779439102E-2</v>
      </c>
      <c r="BE194">
        <v>8.2778881634970194</v>
      </c>
      <c r="BF194">
        <v>39.322603269289701</v>
      </c>
      <c r="BG194" t="s">
        <v>16978</v>
      </c>
    </row>
    <row r="195" spans="1:59" x14ac:dyDescent="0.3">
      <c r="A195" t="s">
        <v>9517</v>
      </c>
      <c r="F195" t="s">
        <v>625</v>
      </c>
      <c r="G195" t="s">
        <v>5606</v>
      </c>
      <c r="H195" s="3">
        <v>2.9244725090743498E-6</v>
      </c>
      <c r="I195" s="3">
        <v>3.1892754924830702E-5</v>
      </c>
      <c r="J195">
        <v>3.1893124164166302</v>
      </c>
      <c r="K195">
        <v>40.639483156505797</v>
      </c>
      <c r="L195" t="s">
        <v>5674</v>
      </c>
      <c r="R195" t="s">
        <v>258</v>
      </c>
      <c r="S195" t="s">
        <v>5740</v>
      </c>
      <c r="T195">
        <v>1.5618386242776999E-3</v>
      </c>
      <c r="U195">
        <v>1.48510481360667E-2</v>
      </c>
      <c r="V195">
        <v>2.3222172877387002</v>
      </c>
      <c r="W195">
        <v>15.005916260599401</v>
      </c>
      <c r="X195" t="s">
        <v>9777</v>
      </c>
      <c r="AD195" t="s">
        <v>9566</v>
      </c>
      <c r="AE195" s="15">
        <v>45658</v>
      </c>
      <c r="AF195">
        <v>2.7249831349322899E-2</v>
      </c>
      <c r="AG195">
        <v>3.61933657408956E-2</v>
      </c>
      <c r="AH195">
        <v>19455</v>
      </c>
      <c r="AI195">
        <v>70090.683107089397</v>
      </c>
      <c r="AJ195" t="s">
        <v>9445</v>
      </c>
      <c r="AP195" t="s">
        <v>11583</v>
      </c>
      <c r="AQ195" t="s">
        <v>11584</v>
      </c>
      <c r="AR195">
        <v>0.96598528256884897</v>
      </c>
      <c r="AS195">
        <v>0.99999586101945703</v>
      </c>
      <c r="AT195">
        <v>0.29372265435099598</v>
      </c>
      <c r="AU195">
        <v>1.0164766002352299E-2</v>
      </c>
      <c r="AV195" t="s">
        <v>9287</v>
      </c>
      <c r="BA195" t="s">
        <v>16979</v>
      </c>
      <c r="BB195" s="15">
        <v>45732</v>
      </c>
      <c r="BC195">
        <v>8.6489421819849303E-3</v>
      </c>
      <c r="BD195">
        <v>2.1688885779439102E-2</v>
      </c>
      <c r="BE195">
        <v>8.2778881634970194</v>
      </c>
      <c r="BF195">
        <v>39.322603269289701</v>
      </c>
      <c r="BG195" t="s">
        <v>16980</v>
      </c>
    </row>
    <row r="196" spans="1:59" x14ac:dyDescent="0.3">
      <c r="A196" t="s">
        <v>9175</v>
      </c>
      <c r="F196" t="s">
        <v>2128</v>
      </c>
      <c r="G196" t="s">
        <v>5606</v>
      </c>
      <c r="H196" s="3">
        <v>2.9244725090743498E-6</v>
      </c>
      <c r="I196" s="3">
        <v>3.1892754924830702E-5</v>
      </c>
      <c r="J196">
        <v>3.1893124164166302</v>
      </c>
      <c r="K196">
        <v>40.639483156505797</v>
      </c>
      <c r="L196" t="s">
        <v>5686</v>
      </c>
      <c r="R196" t="s">
        <v>159</v>
      </c>
      <c r="S196" t="s">
        <v>5740</v>
      </c>
      <c r="T196">
        <v>1.5618386242776999E-3</v>
      </c>
      <c r="U196">
        <v>1.48510481360667E-2</v>
      </c>
      <c r="V196">
        <v>2.3222172877387002</v>
      </c>
      <c r="W196">
        <v>15.005916260599401</v>
      </c>
      <c r="X196" t="s">
        <v>5751</v>
      </c>
      <c r="AD196" t="s">
        <v>10963</v>
      </c>
      <c r="AE196" s="15">
        <v>45658</v>
      </c>
      <c r="AF196">
        <v>2.7249831349322899E-2</v>
      </c>
      <c r="AG196">
        <v>3.61933657408956E-2</v>
      </c>
      <c r="AH196">
        <v>19455</v>
      </c>
      <c r="AI196">
        <v>70090.683107089397</v>
      </c>
      <c r="AJ196" t="s">
        <v>9365</v>
      </c>
      <c r="AP196" t="s">
        <v>11585</v>
      </c>
      <c r="AQ196" t="s">
        <v>4583</v>
      </c>
      <c r="AR196">
        <v>0.96782481565408796</v>
      </c>
      <c r="AS196">
        <v>0.99999586101945703</v>
      </c>
      <c r="AT196">
        <v>0.28891678622668499</v>
      </c>
      <c r="AU196">
        <v>9.4487876356236806E-3</v>
      </c>
      <c r="AV196" t="s">
        <v>9287</v>
      </c>
      <c r="BA196" t="s">
        <v>16981</v>
      </c>
      <c r="BB196" s="15">
        <v>45732</v>
      </c>
      <c r="BC196">
        <v>8.6489421819849303E-3</v>
      </c>
      <c r="BD196">
        <v>2.1688885779439102E-2</v>
      </c>
      <c r="BE196">
        <v>8.2778881634970194</v>
      </c>
      <c r="BF196">
        <v>39.322603269289701</v>
      </c>
      <c r="BG196" t="s">
        <v>16982</v>
      </c>
    </row>
    <row r="197" spans="1:59" x14ac:dyDescent="0.3">
      <c r="A197" t="s">
        <v>9373</v>
      </c>
      <c r="F197" t="s">
        <v>2134</v>
      </c>
      <c r="G197" t="s">
        <v>5606</v>
      </c>
      <c r="H197" s="3">
        <v>2.9244725090743498E-6</v>
      </c>
      <c r="I197" s="3">
        <v>3.1892754924830702E-5</v>
      </c>
      <c r="J197">
        <v>3.1893124164166302</v>
      </c>
      <c r="K197">
        <v>40.639483156505797</v>
      </c>
      <c r="L197" t="s">
        <v>5678</v>
      </c>
      <c r="R197" t="s">
        <v>259</v>
      </c>
      <c r="S197" t="s">
        <v>5740</v>
      </c>
      <c r="T197">
        <v>1.5618386242776999E-3</v>
      </c>
      <c r="U197">
        <v>1.48510481360667E-2</v>
      </c>
      <c r="V197">
        <v>2.3222172877387002</v>
      </c>
      <c r="W197">
        <v>15.005916260599401</v>
      </c>
      <c r="X197" t="s">
        <v>5753</v>
      </c>
      <c r="AD197" t="s">
        <v>10964</v>
      </c>
      <c r="AE197" s="15">
        <v>45741</v>
      </c>
      <c r="AF197">
        <v>2.9659054794461199E-2</v>
      </c>
      <c r="AG197">
        <v>3.8993376607946398E-2</v>
      </c>
      <c r="AH197">
        <v>4.8892150285139202</v>
      </c>
      <c r="AI197">
        <v>17.200198874703599</v>
      </c>
      <c r="AJ197" t="s">
        <v>10965</v>
      </c>
      <c r="AP197" t="s">
        <v>11586</v>
      </c>
      <c r="AQ197" t="s">
        <v>11587</v>
      </c>
      <c r="AR197">
        <v>0.96870699660640802</v>
      </c>
      <c r="AS197">
        <v>0.99999586101945703</v>
      </c>
      <c r="AT197">
        <v>0.28657198766603398</v>
      </c>
      <c r="AU197">
        <v>9.1110089666043906E-3</v>
      </c>
      <c r="AV197" t="s">
        <v>791</v>
      </c>
      <c r="BA197" t="s">
        <v>16548</v>
      </c>
      <c r="BB197" s="16">
        <v>11414</v>
      </c>
      <c r="BC197">
        <v>9.5749720452986704E-3</v>
      </c>
      <c r="BD197">
        <v>2.38885782150563E-2</v>
      </c>
      <c r="BE197">
        <v>5.3201889505031801</v>
      </c>
      <c r="BF197">
        <v>24.7314445254767</v>
      </c>
      <c r="BG197" t="s">
        <v>16983</v>
      </c>
    </row>
    <row r="198" spans="1:59" x14ac:dyDescent="0.3">
      <c r="A198" t="s">
        <v>9156</v>
      </c>
      <c r="F198" t="s">
        <v>647</v>
      </c>
      <c r="G198" t="s">
        <v>5606</v>
      </c>
      <c r="H198" s="3">
        <v>2.9244725090743498E-6</v>
      </c>
      <c r="I198" s="3">
        <v>3.1892754924830702E-5</v>
      </c>
      <c r="J198">
        <v>3.1893124164166302</v>
      </c>
      <c r="K198">
        <v>40.639483156505797</v>
      </c>
      <c r="L198" t="s">
        <v>5680</v>
      </c>
      <c r="R198" t="s">
        <v>263</v>
      </c>
      <c r="S198" t="s">
        <v>5740</v>
      </c>
      <c r="T198">
        <v>1.5618386242776999E-3</v>
      </c>
      <c r="U198">
        <v>1.48510481360667E-2</v>
      </c>
      <c r="V198">
        <v>2.3222172877387002</v>
      </c>
      <c r="W198">
        <v>15.005916260599401</v>
      </c>
      <c r="X198" t="s">
        <v>9778</v>
      </c>
      <c r="AD198" t="s">
        <v>10966</v>
      </c>
      <c r="AE198" s="15">
        <v>45741</v>
      </c>
      <c r="AF198">
        <v>2.9659054794461199E-2</v>
      </c>
      <c r="AG198">
        <v>3.8993376607946398E-2</v>
      </c>
      <c r="AH198">
        <v>4.8892150285139202</v>
      </c>
      <c r="AI198">
        <v>17.200198874703599</v>
      </c>
      <c r="AJ198" t="s">
        <v>10967</v>
      </c>
      <c r="AP198" t="s">
        <v>11588</v>
      </c>
      <c r="AQ198" t="s">
        <v>11589</v>
      </c>
      <c r="AR198">
        <v>0.97039957882957995</v>
      </c>
      <c r="AS198">
        <v>0.99999586101945703</v>
      </c>
      <c r="AT198">
        <v>0.28199404761904701</v>
      </c>
      <c r="AU198">
        <v>8.4731753609563493E-3</v>
      </c>
      <c r="AV198" t="s">
        <v>9424</v>
      </c>
      <c r="BA198" t="s">
        <v>16601</v>
      </c>
      <c r="BB198" s="16">
        <v>17654</v>
      </c>
      <c r="BC198">
        <v>9.6273168395268702E-3</v>
      </c>
      <c r="BD198">
        <v>2.3897248398622499E-2</v>
      </c>
      <c r="BE198">
        <v>4.1800172265288502</v>
      </c>
      <c r="BF198">
        <v>19.4084499831581</v>
      </c>
      <c r="BG198" t="s">
        <v>16984</v>
      </c>
    </row>
    <row r="199" spans="1:59" x14ac:dyDescent="0.3">
      <c r="A199" t="s">
        <v>9260</v>
      </c>
      <c r="F199" t="s">
        <v>2166</v>
      </c>
      <c r="G199" t="s">
        <v>5606</v>
      </c>
      <c r="H199" s="3">
        <v>2.9244725090743498E-6</v>
      </c>
      <c r="I199" s="3">
        <v>3.1892754924830702E-5</v>
      </c>
      <c r="J199">
        <v>3.1893124164166302</v>
      </c>
      <c r="K199">
        <v>40.639483156505797</v>
      </c>
      <c r="L199" t="s">
        <v>5690</v>
      </c>
      <c r="R199" t="s">
        <v>990</v>
      </c>
      <c r="S199" t="s">
        <v>5740</v>
      </c>
      <c r="T199">
        <v>1.5618386242776999E-3</v>
      </c>
      <c r="U199">
        <v>1.48510481360667E-2</v>
      </c>
      <c r="V199">
        <v>2.3222172877387002</v>
      </c>
      <c r="W199">
        <v>15.005916260599401</v>
      </c>
      <c r="X199" t="s">
        <v>9779</v>
      </c>
      <c r="AD199" t="s">
        <v>10968</v>
      </c>
      <c r="AE199" s="15">
        <v>45742</v>
      </c>
      <c r="AF199">
        <v>3.2867269234194203E-2</v>
      </c>
      <c r="AG199">
        <v>4.2776998651539201E-2</v>
      </c>
      <c r="AH199">
        <v>4.6763998074763302</v>
      </c>
      <c r="AI199">
        <v>15.9712052531338</v>
      </c>
      <c r="AJ199" t="s">
        <v>10969</v>
      </c>
      <c r="AP199" t="s">
        <v>11590</v>
      </c>
      <c r="AQ199" t="s">
        <v>11589</v>
      </c>
      <c r="AR199">
        <v>0.97039957882957995</v>
      </c>
      <c r="AS199">
        <v>0.99999586101945703</v>
      </c>
      <c r="AT199">
        <v>0.28199404761904701</v>
      </c>
      <c r="AU199">
        <v>8.4731753609563493E-3</v>
      </c>
      <c r="AV199" t="s">
        <v>9167</v>
      </c>
      <c r="BA199" t="s">
        <v>16985</v>
      </c>
      <c r="BB199" s="16">
        <v>32325</v>
      </c>
      <c r="BC199">
        <v>1.02042850434461E-2</v>
      </c>
      <c r="BD199">
        <v>2.5149623663048199E-2</v>
      </c>
      <c r="BE199">
        <v>3.11207490017898</v>
      </c>
      <c r="BF199">
        <v>14.2687001722228</v>
      </c>
      <c r="BG199" t="s">
        <v>16986</v>
      </c>
    </row>
    <row r="200" spans="1:59" x14ac:dyDescent="0.3">
      <c r="A200" t="s">
        <v>9194</v>
      </c>
      <c r="F200" t="s">
        <v>2765</v>
      </c>
      <c r="G200" t="s">
        <v>5606</v>
      </c>
      <c r="H200" s="3">
        <v>2.9244725090743498E-6</v>
      </c>
      <c r="I200" s="3">
        <v>3.1892754924830702E-5</v>
      </c>
      <c r="J200">
        <v>3.1893124164166302</v>
      </c>
      <c r="K200">
        <v>40.639483156505797</v>
      </c>
      <c r="L200" t="s">
        <v>5692</v>
      </c>
      <c r="R200" t="s">
        <v>998</v>
      </c>
      <c r="S200" t="s">
        <v>5740</v>
      </c>
      <c r="T200">
        <v>1.5618386242776999E-3</v>
      </c>
      <c r="U200">
        <v>1.48510481360667E-2</v>
      </c>
      <c r="V200">
        <v>2.3222172877387002</v>
      </c>
      <c r="W200">
        <v>15.005916260599401</v>
      </c>
      <c r="X200" t="s">
        <v>5759</v>
      </c>
      <c r="AD200" t="s">
        <v>10970</v>
      </c>
      <c r="AE200" s="15">
        <v>45742</v>
      </c>
      <c r="AF200">
        <v>3.2867269234194203E-2</v>
      </c>
      <c r="AG200" s="1">
        <v>4.2776998651539201E-2</v>
      </c>
      <c r="AH200">
        <v>4.6763998074763302</v>
      </c>
      <c r="AI200">
        <v>15.9712052531338</v>
      </c>
      <c r="AJ200" t="s">
        <v>10971</v>
      </c>
      <c r="AP200" t="s">
        <v>11591</v>
      </c>
      <c r="AQ200" t="s">
        <v>11589</v>
      </c>
      <c r="AR200">
        <v>0.97039957882957995</v>
      </c>
      <c r="AS200">
        <v>0.99999586101945703</v>
      </c>
      <c r="AT200">
        <v>0.28199404761904701</v>
      </c>
      <c r="AU200">
        <v>8.4731753609563493E-3</v>
      </c>
      <c r="AV200" t="s">
        <v>9359</v>
      </c>
      <c r="BA200" t="s">
        <v>16491</v>
      </c>
      <c r="BB200" s="15">
        <v>45733</v>
      </c>
      <c r="BC200">
        <v>1.0292642125424399E-2</v>
      </c>
      <c r="BD200">
        <v>2.5149623663048199E-2</v>
      </c>
      <c r="BE200">
        <v>7.6862150764364703</v>
      </c>
      <c r="BF200">
        <v>35.174625863420196</v>
      </c>
      <c r="BG200" t="s">
        <v>16987</v>
      </c>
    </row>
    <row r="201" spans="1:59" x14ac:dyDescent="0.3">
      <c r="A201" t="s">
        <v>9555</v>
      </c>
      <c r="F201" t="s">
        <v>1483</v>
      </c>
      <c r="G201" t="s">
        <v>5606</v>
      </c>
      <c r="H201" s="3">
        <v>2.9244725090743498E-6</v>
      </c>
      <c r="I201" s="3">
        <v>3.1892754924830702E-5</v>
      </c>
      <c r="J201">
        <v>3.1893124164166302</v>
      </c>
      <c r="K201">
        <v>40.639483156505797</v>
      </c>
      <c r="L201" t="s">
        <v>5656</v>
      </c>
      <c r="R201" t="s">
        <v>3908</v>
      </c>
      <c r="S201" t="s">
        <v>5740</v>
      </c>
      <c r="T201">
        <v>1.5618386242776999E-3</v>
      </c>
      <c r="U201">
        <v>1.48510481360667E-2</v>
      </c>
      <c r="V201">
        <v>2.3222172877387002</v>
      </c>
      <c r="W201">
        <v>15.005916260599401</v>
      </c>
      <c r="X201" t="s">
        <v>5761</v>
      </c>
      <c r="AD201" t="s">
        <v>9531</v>
      </c>
      <c r="AE201" s="15">
        <v>45744</v>
      </c>
      <c r="AF201">
        <v>3.98011860144767E-2</v>
      </c>
      <c r="AG201">
        <v>5.1542535888747298E-2</v>
      </c>
      <c r="AH201">
        <v>4.3018450184501802</v>
      </c>
      <c r="AI201">
        <v>13.868539919979501</v>
      </c>
      <c r="AJ201" t="s">
        <v>10972</v>
      </c>
      <c r="AP201" t="s">
        <v>11592</v>
      </c>
      <c r="AQ201" t="s">
        <v>11593</v>
      </c>
      <c r="AR201">
        <v>0.97200076354443199</v>
      </c>
      <c r="AS201">
        <v>0.99999586101945703</v>
      </c>
      <c r="AT201">
        <v>0.27755916819852899</v>
      </c>
      <c r="AU201">
        <v>7.8823164919023993E-3</v>
      </c>
      <c r="AV201" t="s">
        <v>9537</v>
      </c>
      <c r="BA201" t="s">
        <v>16988</v>
      </c>
      <c r="BB201" s="15">
        <v>45694</v>
      </c>
      <c r="BC201">
        <v>1.03375753707008E-2</v>
      </c>
      <c r="BD201">
        <v>2.5149623663048199E-2</v>
      </c>
      <c r="BE201">
        <v>17.910681399631599</v>
      </c>
      <c r="BF201">
        <v>81.887096743015903</v>
      </c>
      <c r="BG201" t="s">
        <v>16989</v>
      </c>
    </row>
    <row r="202" spans="1:59" x14ac:dyDescent="0.3">
      <c r="A202" t="s">
        <v>9318</v>
      </c>
      <c r="F202" t="s">
        <v>1487</v>
      </c>
      <c r="G202" t="s">
        <v>5606</v>
      </c>
      <c r="H202" s="3">
        <v>2.9244725090743498E-6</v>
      </c>
      <c r="I202" s="3">
        <v>3.1892754924830702E-5</v>
      </c>
      <c r="J202">
        <v>3.1893124164166302</v>
      </c>
      <c r="K202">
        <v>40.639483156505797</v>
      </c>
      <c r="L202" t="s">
        <v>5695</v>
      </c>
      <c r="R202" t="s">
        <v>3760</v>
      </c>
      <c r="S202" t="s">
        <v>5740</v>
      </c>
      <c r="T202">
        <v>1.5618386242776999E-3</v>
      </c>
      <c r="U202">
        <v>1.48510481360667E-2</v>
      </c>
      <c r="V202">
        <v>2.3222172877387002</v>
      </c>
      <c r="W202">
        <v>15.005916260599401</v>
      </c>
      <c r="X202" t="s">
        <v>5763</v>
      </c>
      <c r="AD202" t="s">
        <v>10973</v>
      </c>
      <c r="AE202" s="15">
        <v>45702</v>
      </c>
      <c r="AF202">
        <v>5.4325866693084E-2</v>
      </c>
      <c r="AG202">
        <v>7.0001987430391904E-2</v>
      </c>
      <c r="AH202">
        <v>5.9677716390423496</v>
      </c>
      <c r="AI202">
        <v>17.382655481634298</v>
      </c>
      <c r="AJ202" t="s">
        <v>10974</v>
      </c>
      <c r="AP202" t="s">
        <v>11594</v>
      </c>
      <c r="AQ202" t="s">
        <v>11595</v>
      </c>
      <c r="AR202">
        <v>0.97276863197493801</v>
      </c>
      <c r="AS202">
        <v>0.99999586101945703</v>
      </c>
      <c r="AT202">
        <v>0.27539329685362501</v>
      </c>
      <c r="AU202">
        <v>7.6033372180539299E-3</v>
      </c>
      <c r="AV202" t="s">
        <v>791</v>
      </c>
      <c r="BA202" t="s">
        <v>16990</v>
      </c>
      <c r="BB202" s="15">
        <v>45694</v>
      </c>
      <c r="BC202">
        <v>1.03375753707008E-2</v>
      </c>
      <c r="BD202">
        <v>2.5149623663048199E-2</v>
      </c>
      <c r="BE202">
        <v>17.910681399631599</v>
      </c>
      <c r="BF202">
        <v>81.887096743015903</v>
      </c>
      <c r="BG202" t="s">
        <v>16991</v>
      </c>
    </row>
    <row r="203" spans="1:59" x14ac:dyDescent="0.3">
      <c r="A203" t="s">
        <v>9223</v>
      </c>
      <c r="F203" t="s">
        <v>1108</v>
      </c>
      <c r="G203" t="s">
        <v>5697</v>
      </c>
      <c r="H203" s="3">
        <v>3.1186088319199799E-6</v>
      </c>
      <c r="I203" s="3">
        <v>3.3841537423606902E-5</v>
      </c>
      <c r="J203">
        <v>2.8136177745223701</v>
      </c>
      <c r="K203">
        <v>35.671393747571102</v>
      </c>
      <c r="L203" t="s">
        <v>5698</v>
      </c>
      <c r="R203" t="s">
        <v>1931</v>
      </c>
      <c r="S203" t="s">
        <v>5740</v>
      </c>
      <c r="T203">
        <v>1.5618386242776999E-3</v>
      </c>
      <c r="U203">
        <v>1.48510481360667E-2</v>
      </c>
      <c r="V203">
        <v>2.3222172877387002</v>
      </c>
      <c r="W203">
        <v>15.005916260599401</v>
      </c>
      <c r="X203" t="s">
        <v>9780</v>
      </c>
      <c r="AD203" t="s">
        <v>2279</v>
      </c>
      <c r="AE203" s="16">
        <v>12114</v>
      </c>
      <c r="AF203">
        <v>6.0057683370484401E-2</v>
      </c>
      <c r="AG203">
        <v>7.7004653430472594E-2</v>
      </c>
      <c r="AH203">
        <v>3.5839483394833902</v>
      </c>
      <c r="AI203">
        <v>10.0796747514926</v>
      </c>
      <c r="AJ203" t="s">
        <v>10975</v>
      </c>
      <c r="AP203" t="s">
        <v>11596</v>
      </c>
      <c r="AQ203" t="s">
        <v>11595</v>
      </c>
      <c r="AR203">
        <v>0.97276863197493801</v>
      </c>
      <c r="AS203">
        <v>0.99999586101945703</v>
      </c>
      <c r="AT203">
        <v>0.27539329685362501</v>
      </c>
      <c r="AU203">
        <v>7.6033372180539299E-3</v>
      </c>
      <c r="AV203" t="s">
        <v>9564</v>
      </c>
      <c r="BA203" t="s">
        <v>16629</v>
      </c>
      <c r="BB203" s="16">
        <v>24990</v>
      </c>
      <c r="BC203">
        <v>1.04695808865829E-2</v>
      </c>
      <c r="BD203">
        <v>2.5262151147983899E-2</v>
      </c>
      <c r="BE203">
        <v>3.48189598420013</v>
      </c>
      <c r="BF203">
        <v>15.8749431965081</v>
      </c>
      <c r="BG203" t="s">
        <v>16992</v>
      </c>
    </row>
    <row r="204" spans="1:59" x14ac:dyDescent="0.3">
      <c r="A204" t="s">
        <v>9131</v>
      </c>
      <c r="F204" t="s">
        <v>1502</v>
      </c>
      <c r="G204" t="s">
        <v>5703</v>
      </c>
      <c r="H204" s="3">
        <v>5.9853931379477599E-6</v>
      </c>
      <c r="I204" s="3">
        <v>6.4630452011731494E-5</v>
      </c>
      <c r="J204">
        <v>2.89438788280972</v>
      </c>
      <c r="K204">
        <v>34.808454368912102</v>
      </c>
      <c r="L204" t="s">
        <v>5704</v>
      </c>
      <c r="R204" t="s">
        <v>1251</v>
      </c>
      <c r="S204" t="s">
        <v>5740</v>
      </c>
      <c r="T204">
        <v>1.5618386242776999E-3</v>
      </c>
      <c r="U204">
        <v>1.48510481360667E-2</v>
      </c>
      <c r="V204">
        <v>2.3222172877387002</v>
      </c>
      <c r="W204">
        <v>15.005916260599401</v>
      </c>
      <c r="X204" t="s">
        <v>9781</v>
      </c>
      <c r="AD204" t="s">
        <v>10976</v>
      </c>
      <c r="AE204" s="15">
        <v>45703</v>
      </c>
      <c r="AF204">
        <v>6.1580531825900002E-2</v>
      </c>
      <c r="AG204">
        <v>7.8568264743389696E-2</v>
      </c>
      <c r="AH204">
        <v>5.5084289559427599</v>
      </c>
      <c r="AI204">
        <v>15.354247202871001</v>
      </c>
      <c r="AJ204" t="s">
        <v>10977</v>
      </c>
      <c r="AP204" t="s">
        <v>11597</v>
      </c>
      <c r="AQ204" t="s">
        <v>11598</v>
      </c>
      <c r="AR204">
        <v>0.97539154652438298</v>
      </c>
      <c r="AS204">
        <v>0.99999586101945703</v>
      </c>
      <c r="AT204">
        <v>0.354604051565377</v>
      </c>
      <c r="AU204">
        <v>8.8354217880123008E-3</v>
      </c>
      <c r="AV204" t="s">
        <v>11599</v>
      </c>
      <c r="BA204" t="s">
        <v>16425</v>
      </c>
      <c r="BB204" s="16">
        <v>18019</v>
      </c>
      <c r="BC204">
        <v>1.0487150681064801E-2</v>
      </c>
      <c r="BD204">
        <v>2.5262151147983899E-2</v>
      </c>
      <c r="BE204">
        <v>4.0848063973063899</v>
      </c>
      <c r="BF204">
        <v>18.616932082802201</v>
      </c>
      <c r="BG204" t="s">
        <v>16993</v>
      </c>
    </row>
    <row r="205" spans="1:59" x14ac:dyDescent="0.3">
      <c r="A205" t="s">
        <v>9233</v>
      </c>
      <c r="F205" t="s">
        <v>455</v>
      </c>
      <c r="G205" t="s">
        <v>5706</v>
      </c>
      <c r="H205" s="3">
        <v>9.4572287654209397E-6</v>
      </c>
      <c r="I205" s="3">
        <v>8.0977521303916695E-5</v>
      </c>
      <c r="J205">
        <v>3.0394374155847701</v>
      </c>
      <c r="K205">
        <v>35.162434339034697</v>
      </c>
      <c r="L205" t="s">
        <v>5707</v>
      </c>
      <c r="R205" t="s">
        <v>5007</v>
      </c>
      <c r="S205" t="s">
        <v>5740</v>
      </c>
      <c r="T205">
        <v>1.5618386242776999E-3</v>
      </c>
      <c r="U205">
        <v>1.48510481360667E-2</v>
      </c>
      <c r="V205">
        <v>2.3222172877387002</v>
      </c>
      <c r="W205">
        <v>15.005916260599401</v>
      </c>
      <c r="X205" t="s">
        <v>5765</v>
      </c>
      <c r="AD205" t="s">
        <v>10978</v>
      </c>
      <c r="AE205" t="s">
        <v>10979</v>
      </c>
      <c r="AF205">
        <v>6.36931761712142E-2</v>
      </c>
      <c r="AG205">
        <v>8.0865356021296506E-2</v>
      </c>
      <c r="AH205">
        <v>1.7371131480386299</v>
      </c>
      <c r="AI205">
        <v>4.7834499928141403</v>
      </c>
      <c r="AJ205" t="s">
        <v>10980</v>
      </c>
      <c r="AP205" t="s">
        <v>11600</v>
      </c>
      <c r="AQ205" t="s">
        <v>11601</v>
      </c>
      <c r="AR205">
        <v>0.97630388911349297</v>
      </c>
      <c r="AS205">
        <v>0.99999586101945703</v>
      </c>
      <c r="AT205">
        <v>0.26504883669885798</v>
      </c>
      <c r="AU205">
        <v>6.3562366687921904E-3</v>
      </c>
      <c r="AV205" t="s">
        <v>9241</v>
      </c>
      <c r="BA205" t="s">
        <v>16501</v>
      </c>
      <c r="BB205" t="s">
        <v>16994</v>
      </c>
      <c r="BC205">
        <v>1.05649496129497E-2</v>
      </c>
      <c r="BD205">
        <v>2.53248056898648E-2</v>
      </c>
      <c r="BE205">
        <v>2.4720266291127801</v>
      </c>
      <c r="BF205">
        <v>11.2482486859457</v>
      </c>
      <c r="BG205" t="s">
        <v>16995</v>
      </c>
    </row>
    <row r="206" spans="1:59" x14ac:dyDescent="0.3">
      <c r="A206" t="s">
        <v>9536</v>
      </c>
      <c r="F206" t="s">
        <v>52</v>
      </c>
      <c r="G206" t="s">
        <v>5706</v>
      </c>
      <c r="H206" s="3">
        <v>9.4572287654209397E-6</v>
      </c>
      <c r="I206" s="3">
        <v>8.0977521303916695E-5</v>
      </c>
      <c r="J206">
        <v>3.0394374155847701</v>
      </c>
      <c r="K206">
        <v>35.162434339034697</v>
      </c>
      <c r="L206" t="s">
        <v>5709</v>
      </c>
      <c r="R206" t="s">
        <v>2837</v>
      </c>
      <c r="S206" t="s">
        <v>5740</v>
      </c>
      <c r="T206">
        <v>1.5618386242776999E-3</v>
      </c>
      <c r="U206">
        <v>1.48510481360667E-2</v>
      </c>
      <c r="V206">
        <v>2.3222172877387002</v>
      </c>
      <c r="W206">
        <v>15.005916260599401</v>
      </c>
      <c r="X206" t="s">
        <v>5767</v>
      </c>
      <c r="AD206" t="s">
        <v>10981</v>
      </c>
      <c r="AE206" s="16">
        <v>30072</v>
      </c>
      <c r="AF206">
        <v>7.3155174712670801E-2</v>
      </c>
      <c r="AG206">
        <v>9.2425318295520698E-2</v>
      </c>
      <c r="AH206">
        <v>2.3302068302068299</v>
      </c>
      <c r="AI206">
        <v>6.0938926187116698</v>
      </c>
      <c r="AJ206" t="s">
        <v>10982</v>
      </c>
      <c r="AP206" t="s">
        <v>11602</v>
      </c>
      <c r="AQ206" t="s">
        <v>4545</v>
      </c>
      <c r="AR206">
        <v>0.977079165162274</v>
      </c>
      <c r="AS206">
        <v>0.99999586101945703</v>
      </c>
      <c r="AT206">
        <v>0.34930916546462298</v>
      </c>
      <c r="AU206">
        <v>8.0996416930273398E-3</v>
      </c>
      <c r="AV206" t="s">
        <v>11603</v>
      </c>
      <c r="BA206" t="s">
        <v>16362</v>
      </c>
      <c r="BB206" s="16">
        <v>11780</v>
      </c>
      <c r="BC206">
        <v>1.07119954228746E-2</v>
      </c>
      <c r="BD206">
        <v>2.55520281062716E-2</v>
      </c>
      <c r="BE206">
        <v>5.1299181410087096</v>
      </c>
      <c r="BF206">
        <v>23.2713149877398</v>
      </c>
      <c r="BG206" t="s">
        <v>16996</v>
      </c>
    </row>
    <row r="207" spans="1:59" x14ac:dyDescent="0.3">
      <c r="A207" t="s">
        <v>9482</v>
      </c>
      <c r="F207" t="s">
        <v>1140</v>
      </c>
      <c r="G207" t="s">
        <v>5706</v>
      </c>
      <c r="H207" s="3">
        <v>9.4572287654209397E-6</v>
      </c>
      <c r="I207" s="3">
        <v>8.0977521303916695E-5</v>
      </c>
      <c r="J207">
        <v>3.0394374155847701</v>
      </c>
      <c r="K207">
        <v>35.162434339034697</v>
      </c>
      <c r="L207" t="s">
        <v>5711</v>
      </c>
      <c r="R207" t="s">
        <v>2990</v>
      </c>
      <c r="S207" t="s">
        <v>5740</v>
      </c>
      <c r="T207">
        <v>1.5618386242776999E-3</v>
      </c>
      <c r="U207">
        <v>1.48510481360667E-2</v>
      </c>
      <c r="V207">
        <v>2.3222172877387002</v>
      </c>
      <c r="W207">
        <v>15.005916260599401</v>
      </c>
      <c r="X207" t="s">
        <v>5769</v>
      </c>
      <c r="AD207" t="s">
        <v>10983</v>
      </c>
      <c r="AE207" t="s">
        <v>10984</v>
      </c>
      <c r="AF207">
        <v>7.8841263383471694E-2</v>
      </c>
      <c r="AG207">
        <v>9.8576309393684003E-2</v>
      </c>
      <c r="AH207">
        <v>1.9492521829342</v>
      </c>
      <c r="AI207">
        <v>4.9517219120112097</v>
      </c>
      <c r="AJ207" t="s">
        <v>10985</v>
      </c>
      <c r="AP207" t="s">
        <v>11604</v>
      </c>
      <c r="AQ207" t="s">
        <v>11605</v>
      </c>
      <c r="AR207">
        <v>0.97736784307549995</v>
      </c>
      <c r="AS207">
        <v>0.99999586101945703</v>
      </c>
      <c r="AT207">
        <v>0.50206191912353004</v>
      </c>
      <c r="AU207">
        <v>1.14932994362628E-2</v>
      </c>
      <c r="AV207" t="s">
        <v>11606</v>
      </c>
      <c r="BA207" t="s">
        <v>16432</v>
      </c>
      <c r="BB207" s="16">
        <v>18384</v>
      </c>
      <c r="BC207">
        <v>1.13980732614962E-2</v>
      </c>
      <c r="BD207">
        <v>2.7056591382872201E-2</v>
      </c>
      <c r="BE207">
        <v>3.99382716049382</v>
      </c>
      <c r="BF207">
        <v>17.869624596666</v>
      </c>
      <c r="BG207" t="s">
        <v>16997</v>
      </c>
    </row>
    <row r="208" spans="1:59" x14ac:dyDescent="0.3">
      <c r="A208" t="s">
        <v>9302</v>
      </c>
      <c r="F208" t="s">
        <v>1141</v>
      </c>
      <c r="G208" t="s">
        <v>5706</v>
      </c>
      <c r="H208" s="3">
        <v>9.4572287654209397E-6</v>
      </c>
      <c r="I208" s="3">
        <v>8.0977521303916695E-5</v>
      </c>
      <c r="J208">
        <v>3.0394374155847701</v>
      </c>
      <c r="K208">
        <v>35.162434339034697</v>
      </c>
      <c r="L208" t="s">
        <v>5713</v>
      </c>
      <c r="R208" t="s">
        <v>1307</v>
      </c>
      <c r="S208" t="s">
        <v>5740</v>
      </c>
      <c r="T208">
        <v>1.5618386242776999E-3</v>
      </c>
      <c r="U208">
        <v>1.48510481360667E-2</v>
      </c>
      <c r="V208">
        <v>2.3222172877387002</v>
      </c>
      <c r="W208">
        <v>15.005916260599401</v>
      </c>
      <c r="X208" t="s">
        <v>9782</v>
      </c>
      <c r="AD208" t="s">
        <v>9473</v>
      </c>
      <c r="AE208" s="16">
        <v>13575</v>
      </c>
      <c r="AF208">
        <v>7.9081888721124399E-2</v>
      </c>
      <c r="AG208">
        <v>9.8576309393684003E-2</v>
      </c>
      <c r="AH208">
        <v>3.1616561753852799</v>
      </c>
      <c r="AI208">
        <v>8.0219797818659409</v>
      </c>
      <c r="AJ208" t="s">
        <v>10986</v>
      </c>
      <c r="AP208" t="s">
        <v>11607</v>
      </c>
      <c r="AQ208" t="s">
        <v>11046</v>
      </c>
      <c r="AR208">
        <v>0.97758617077583398</v>
      </c>
      <c r="AS208">
        <v>0.99999586101945703</v>
      </c>
      <c r="AT208">
        <v>0.26112402681660901</v>
      </c>
      <c r="AU208">
        <v>5.9193779384362002E-3</v>
      </c>
      <c r="AV208" t="s">
        <v>9287</v>
      </c>
      <c r="BA208" t="s">
        <v>16496</v>
      </c>
      <c r="BB208" s="15">
        <v>45734</v>
      </c>
      <c r="BC208">
        <v>1.21049765955077E-2</v>
      </c>
      <c r="BD208">
        <v>2.8595814276344399E-2</v>
      </c>
      <c r="BE208">
        <v>7.1734317343173402</v>
      </c>
      <c r="BF208">
        <v>31.664522071093501</v>
      </c>
      <c r="BG208" t="s">
        <v>16998</v>
      </c>
    </row>
    <row r="209" spans="1:59" x14ac:dyDescent="0.3">
      <c r="A209" t="s">
        <v>9556</v>
      </c>
      <c r="F209" t="s">
        <v>481</v>
      </c>
      <c r="G209" t="s">
        <v>5706</v>
      </c>
      <c r="H209" s="3">
        <v>9.4572287654209397E-6</v>
      </c>
      <c r="I209" s="3">
        <v>8.0977521303916695E-5</v>
      </c>
      <c r="J209">
        <v>3.0394374155847701</v>
      </c>
      <c r="K209">
        <v>35.162434339034697</v>
      </c>
      <c r="L209" t="s">
        <v>5715</v>
      </c>
      <c r="R209" t="s">
        <v>297</v>
      </c>
      <c r="S209" t="s">
        <v>5740</v>
      </c>
      <c r="T209">
        <v>1.5618386242776999E-3</v>
      </c>
      <c r="U209">
        <v>1.48510481360667E-2</v>
      </c>
      <c r="V209">
        <v>2.3222172877387002</v>
      </c>
      <c r="W209">
        <v>15.005916260599401</v>
      </c>
      <c r="X209" t="s">
        <v>5774</v>
      </c>
      <c r="AD209" t="s">
        <v>9382</v>
      </c>
      <c r="AE209" s="16">
        <v>30803</v>
      </c>
      <c r="AF209">
        <v>7.9298822169612801E-2</v>
      </c>
      <c r="AG209">
        <v>9.8576309393684003E-2</v>
      </c>
      <c r="AH209">
        <v>2.2709798406000901</v>
      </c>
      <c r="AI209">
        <v>5.7558710848360999</v>
      </c>
      <c r="AJ209" t="s">
        <v>10987</v>
      </c>
      <c r="AP209" t="s">
        <v>11608</v>
      </c>
      <c r="AQ209" t="s">
        <v>11609</v>
      </c>
      <c r="AR209">
        <v>0.97814148422639102</v>
      </c>
      <c r="AS209">
        <v>0.99999586101945703</v>
      </c>
      <c r="AT209">
        <v>0.34586533710640899</v>
      </c>
      <c r="AU209">
        <v>7.6439533910791901E-3</v>
      </c>
      <c r="AV209" t="s">
        <v>11610</v>
      </c>
      <c r="BA209" t="s">
        <v>16999</v>
      </c>
      <c r="BB209" s="16">
        <v>12510</v>
      </c>
      <c r="BC209">
        <v>1.32389894190024E-2</v>
      </c>
      <c r="BD209">
        <v>3.0827932504248499E-2</v>
      </c>
      <c r="BE209">
        <v>4.78743068391866</v>
      </c>
      <c r="BF209">
        <v>20.703670357622499</v>
      </c>
      <c r="BG209" t="s">
        <v>11398</v>
      </c>
    </row>
    <row r="210" spans="1:59" x14ac:dyDescent="0.3">
      <c r="A210" t="s">
        <v>9177</v>
      </c>
      <c r="F210" t="s">
        <v>1164</v>
      </c>
      <c r="G210" t="s">
        <v>5706</v>
      </c>
      <c r="H210" s="3">
        <v>9.4572287654209397E-6</v>
      </c>
      <c r="I210" s="3">
        <v>8.0977521303916695E-5</v>
      </c>
      <c r="J210">
        <v>3.0394374155847701</v>
      </c>
      <c r="K210">
        <v>35.162434339034697</v>
      </c>
      <c r="L210" t="s">
        <v>5717</v>
      </c>
      <c r="R210" t="s">
        <v>1972</v>
      </c>
      <c r="S210" t="s">
        <v>5740</v>
      </c>
      <c r="T210">
        <v>1.5618386242776999E-3</v>
      </c>
      <c r="U210">
        <v>1.48510481360667E-2</v>
      </c>
      <c r="V210">
        <v>2.3222172877387002</v>
      </c>
      <c r="W210">
        <v>15.005916260599401</v>
      </c>
      <c r="X210" t="s">
        <v>5781</v>
      </c>
      <c r="AD210" t="s">
        <v>9228</v>
      </c>
      <c r="AE210" s="15">
        <v>45660</v>
      </c>
      <c r="AF210">
        <v>7.9546133835057695E-2</v>
      </c>
      <c r="AG210">
        <v>9.8576309393684003E-2</v>
      </c>
      <c r="AH210">
        <v>17.879595588235201</v>
      </c>
      <c r="AI210">
        <v>45.260732354365601</v>
      </c>
      <c r="AJ210" t="s">
        <v>791</v>
      </c>
      <c r="AP210" t="s">
        <v>11611</v>
      </c>
      <c r="AQ210" t="s">
        <v>11612</v>
      </c>
      <c r="AR210">
        <v>0.97820109458839299</v>
      </c>
      <c r="AS210">
        <v>0.99999586101945703</v>
      </c>
      <c r="AT210">
        <v>0.25920459424645698</v>
      </c>
      <c r="AU210">
        <v>5.7128723405085596E-3</v>
      </c>
      <c r="AV210" t="s">
        <v>9241</v>
      </c>
      <c r="BA210" t="s">
        <v>16568</v>
      </c>
      <c r="BB210" s="16">
        <v>12510</v>
      </c>
      <c r="BC210">
        <v>1.32389894190024E-2</v>
      </c>
      <c r="BD210">
        <v>3.0827932504248499E-2</v>
      </c>
      <c r="BE210">
        <v>4.78743068391866</v>
      </c>
      <c r="BF210">
        <v>20.703670357622499</v>
      </c>
      <c r="BG210" t="s">
        <v>17000</v>
      </c>
    </row>
    <row r="211" spans="1:59" x14ac:dyDescent="0.3">
      <c r="A211" t="s">
        <v>9461</v>
      </c>
      <c r="F211" t="s">
        <v>973</v>
      </c>
      <c r="G211" t="s">
        <v>5706</v>
      </c>
      <c r="H211" s="3">
        <v>9.4572287654209397E-6</v>
      </c>
      <c r="I211" s="3">
        <v>8.0977521303916695E-5</v>
      </c>
      <c r="J211">
        <v>3.0394374155847701</v>
      </c>
      <c r="K211">
        <v>35.162434339034697</v>
      </c>
      <c r="L211" t="s">
        <v>5719</v>
      </c>
      <c r="R211" t="s">
        <v>328</v>
      </c>
      <c r="S211" t="s">
        <v>5740</v>
      </c>
      <c r="T211">
        <v>1.5618386242776999E-3</v>
      </c>
      <c r="U211">
        <v>1.48510481360667E-2</v>
      </c>
      <c r="V211">
        <v>2.3222172877387002</v>
      </c>
      <c r="W211">
        <v>15.005916260599401</v>
      </c>
      <c r="X211" t="s">
        <v>9783</v>
      </c>
      <c r="AD211" t="s">
        <v>10988</v>
      </c>
      <c r="AE211" s="15">
        <v>45707</v>
      </c>
      <c r="AF211">
        <v>9.3453516725504199E-2</v>
      </c>
      <c r="AG211">
        <v>0.115259337294788</v>
      </c>
      <c r="AH211">
        <v>4.2114613801321603</v>
      </c>
      <c r="AI211">
        <v>9.9823894847106001</v>
      </c>
      <c r="AJ211" t="s">
        <v>10989</v>
      </c>
      <c r="AP211" t="s">
        <v>11613</v>
      </c>
      <c r="AQ211" t="s">
        <v>11614</v>
      </c>
      <c r="AR211">
        <v>0.97879917613235801</v>
      </c>
      <c r="AS211">
        <v>0.99999586101945703</v>
      </c>
      <c r="AT211">
        <v>0.257312979539641</v>
      </c>
      <c r="AU211">
        <v>5.5139055779144103E-3</v>
      </c>
      <c r="AV211" t="s">
        <v>3063</v>
      </c>
      <c r="BA211" t="s">
        <v>17001</v>
      </c>
      <c r="BB211" s="16">
        <v>12510</v>
      </c>
      <c r="BC211">
        <v>1.32389894190024E-2</v>
      </c>
      <c r="BD211">
        <v>3.0827932504248499E-2</v>
      </c>
      <c r="BE211">
        <v>4.78743068391866</v>
      </c>
      <c r="BF211">
        <v>20.703670357622499</v>
      </c>
      <c r="BG211" t="s">
        <v>17002</v>
      </c>
    </row>
    <row r="212" spans="1:59" x14ac:dyDescent="0.3">
      <c r="A212" t="s">
        <v>9485</v>
      </c>
      <c r="F212" t="s">
        <v>246</v>
      </c>
      <c r="G212" t="s">
        <v>5706</v>
      </c>
      <c r="H212" s="3">
        <v>9.4572287654209397E-6</v>
      </c>
      <c r="I212" s="3">
        <v>8.0977521303916695E-5</v>
      </c>
      <c r="J212">
        <v>3.0394374155847701</v>
      </c>
      <c r="K212">
        <v>35.162434339034697</v>
      </c>
      <c r="L212" t="s">
        <v>5721</v>
      </c>
      <c r="R212" t="s">
        <v>2338</v>
      </c>
      <c r="S212" t="s">
        <v>5740</v>
      </c>
      <c r="T212">
        <v>1.5618386242776999E-3</v>
      </c>
      <c r="U212">
        <v>1.48510481360667E-2</v>
      </c>
      <c r="V212">
        <v>2.3222172877387002</v>
      </c>
      <c r="W212">
        <v>15.005916260599401</v>
      </c>
      <c r="X212" t="s">
        <v>5789</v>
      </c>
      <c r="AD212" t="s">
        <v>9438</v>
      </c>
      <c r="AE212" s="15">
        <v>45708</v>
      </c>
      <c r="AF212">
        <v>0.10203220949007601</v>
      </c>
      <c r="AG212">
        <v>0.124652557820423</v>
      </c>
      <c r="AH212">
        <v>3.9772866789441301</v>
      </c>
      <c r="AI212">
        <v>9.0780245451454</v>
      </c>
      <c r="AJ212" t="s">
        <v>3502</v>
      </c>
      <c r="AP212" t="s">
        <v>11615</v>
      </c>
      <c r="AQ212" t="s">
        <v>11614</v>
      </c>
      <c r="AR212">
        <v>0.97879917613235801</v>
      </c>
      <c r="AS212">
        <v>0.99999586101945703</v>
      </c>
      <c r="AT212">
        <v>0.257312979539641</v>
      </c>
      <c r="AU212">
        <v>5.5139055779144103E-3</v>
      </c>
      <c r="AV212" t="s">
        <v>2452</v>
      </c>
      <c r="BA212" t="s">
        <v>17003</v>
      </c>
      <c r="BB212" s="15">
        <v>45735</v>
      </c>
      <c r="BC212">
        <v>1.4088550516487299E-2</v>
      </c>
      <c r="BD212">
        <v>3.26507165998213E-2</v>
      </c>
      <c r="BE212">
        <v>6.7247463099630904</v>
      </c>
      <c r="BF212">
        <v>28.663510465728301</v>
      </c>
      <c r="BG212" t="s">
        <v>17004</v>
      </c>
    </row>
    <row r="213" spans="1:59" x14ac:dyDescent="0.3">
      <c r="A213" t="s">
        <v>9186</v>
      </c>
      <c r="F213" t="s">
        <v>1897</v>
      </c>
      <c r="G213" t="s">
        <v>5706</v>
      </c>
      <c r="H213" s="3">
        <v>9.4572287654209397E-6</v>
      </c>
      <c r="I213" s="3">
        <v>8.0977521303916695E-5</v>
      </c>
      <c r="J213">
        <v>3.0394374155847701</v>
      </c>
      <c r="K213">
        <v>35.162434339034697</v>
      </c>
      <c r="L213" t="s">
        <v>5723</v>
      </c>
      <c r="R213" t="s">
        <v>2892</v>
      </c>
      <c r="S213" t="s">
        <v>5740</v>
      </c>
      <c r="T213">
        <v>1.5618386242776999E-3</v>
      </c>
      <c r="U213">
        <v>1.48510481360667E-2</v>
      </c>
      <c r="V213">
        <v>2.3222172877387002</v>
      </c>
      <c r="W213">
        <v>15.005916260599401</v>
      </c>
      <c r="X213" t="s">
        <v>5797</v>
      </c>
      <c r="AD213" t="s">
        <v>9584</v>
      </c>
      <c r="AE213" s="15">
        <v>45708</v>
      </c>
      <c r="AF213">
        <v>0.10203220949007601</v>
      </c>
      <c r="AG213">
        <v>0.124652557820423</v>
      </c>
      <c r="AH213">
        <v>3.9772866789441301</v>
      </c>
      <c r="AI213">
        <v>9.0780245451454</v>
      </c>
      <c r="AJ213" t="s">
        <v>10990</v>
      </c>
      <c r="AP213" t="s">
        <v>11616</v>
      </c>
      <c r="AQ213" t="s">
        <v>11617</v>
      </c>
      <c r="AR213">
        <v>0.98134902668124802</v>
      </c>
      <c r="AS213">
        <v>0.99999586101945703</v>
      </c>
      <c r="AT213">
        <v>0.43115729678553699</v>
      </c>
      <c r="AU213">
        <v>8.1174398464239801E-3</v>
      </c>
      <c r="AV213" t="s">
        <v>11618</v>
      </c>
      <c r="BA213" t="s">
        <v>16569</v>
      </c>
      <c r="BB213" s="16">
        <v>12875</v>
      </c>
      <c r="BC213">
        <v>1.46329273242264E-2</v>
      </c>
      <c r="BD213">
        <v>3.3752365384654398E-2</v>
      </c>
      <c r="BE213">
        <v>4.6327589291038098</v>
      </c>
      <c r="BF213">
        <v>19.571002043239801</v>
      </c>
      <c r="BG213" t="s">
        <v>17005</v>
      </c>
    </row>
    <row r="214" spans="1:59" x14ac:dyDescent="0.3">
      <c r="A214" t="s">
        <v>9534</v>
      </c>
      <c r="F214" t="s">
        <v>1196</v>
      </c>
      <c r="G214" t="s">
        <v>5706</v>
      </c>
      <c r="H214" s="3">
        <v>9.4572287654209397E-6</v>
      </c>
      <c r="I214" s="3">
        <v>8.0977521303916695E-5</v>
      </c>
      <c r="J214">
        <v>3.0394374155847701</v>
      </c>
      <c r="K214">
        <v>35.162434339034697</v>
      </c>
      <c r="L214" t="s">
        <v>5724</v>
      </c>
      <c r="R214" t="s">
        <v>3014</v>
      </c>
      <c r="S214" t="s">
        <v>5740</v>
      </c>
      <c r="T214">
        <v>1.5618386242776999E-3</v>
      </c>
      <c r="U214">
        <v>1.48510481360667E-2</v>
      </c>
      <c r="V214">
        <v>2.3222172877387002</v>
      </c>
      <c r="W214">
        <v>15.005916260599401</v>
      </c>
      <c r="X214" t="s">
        <v>9784</v>
      </c>
      <c r="AD214" t="s">
        <v>10991</v>
      </c>
      <c r="AE214" s="16">
        <v>16132</v>
      </c>
      <c r="AF214">
        <v>0.11766597297206099</v>
      </c>
      <c r="AG214">
        <v>0.14307740375476</v>
      </c>
      <c r="AH214">
        <v>2.6209162091620901</v>
      </c>
      <c r="AI214">
        <v>5.6085127650675801</v>
      </c>
      <c r="AJ214" t="s">
        <v>10992</v>
      </c>
      <c r="AP214" t="s">
        <v>11619</v>
      </c>
      <c r="AQ214" t="s">
        <v>11620</v>
      </c>
      <c r="AR214">
        <v>0.98205890164217202</v>
      </c>
      <c r="AS214">
        <v>0.99999586101945703</v>
      </c>
      <c r="AT214">
        <v>0.24651501225490099</v>
      </c>
      <c r="AU214">
        <v>4.4629055930074501E-3</v>
      </c>
      <c r="AV214" t="s">
        <v>9182</v>
      </c>
      <c r="BA214" t="s">
        <v>17006</v>
      </c>
      <c r="BB214" s="15">
        <v>45736</v>
      </c>
      <c r="BC214">
        <v>1.62453509329792E-2</v>
      </c>
      <c r="BD214">
        <v>3.6790195943055201E-2</v>
      </c>
      <c r="BE214">
        <v>6.3288474061211204</v>
      </c>
      <c r="BF214">
        <v>26.0745254254985</v>
      </c>
      <c r="BG214" t="s">
        <v>17007</v>
      </c>
    </row>
    <row r="215" spans="1:59" x14ac:dyDescent="0.3">
      <c r="A215" t="s">
        <v>9467</v>
      </c>
      <c r="F215" t="s">
        <v>1901</v>
      </c>
      <c r="G215" t="s">
        <v>5706</v>
      </c>
      <c r="H215" s="3">
        <v>9.4572287654209397E-6</v>
      </c>
      <c r="I215" s="3">
        <v>8.0977521303916695E-5</v>
      </c>
      <c r="J215">
        <v>3.0394374155847701</v>
      </c>
      <c r="K215">
        <v>35.162434339034697</v>
      </c>
      <c r="L215" t="s">
        <v>5726</v>
      </c>
      <c r="R215" t="s">
        <v>2041</v>
      </c>
      <c r="S215" t="s">
        <v>5740</v>
      </c>
      <c r="T215">
        <v>1.5618386242776999E-3</v>
      </c>
      <c r="U215">
        <v>1.48510481360667E-2</v>
      </c>
      <c r="V215">
        <v>2.3222172877387002</v>
      </c>
      <c r="W215">
        <v>15.005916260599401</v>
      </c>
      <c r="X215" t="s">
        <v>5798</v>
      </c>
      <c r="AD215" t="s">
        <v>9185</v>
      </c>
      <c r="AE215" s="15">
        <v>45662</v>
      </c>
      <c r="AF215">
        <v>0.129035837287516</v>
      </c>
      <c r="AG215">
        <v>0.15544317143007699</v>
      </c>
      <c r="AH215">
        <v>8.9388786764705799</v>
      </c>
      <c r="AI215">
        <v>18.303829941596799</v>
      </c>
      <c r="AJ215" t="s">
        <v>1537</v>
      </c>
      <c r="AP215" t="s">
        <v>11621</v>
      </c>
      <c r="AQ215" t="s">
        <v>11620</v>
      </c>
      <c r="AR215">
        <v>0.98205890164217202</v>
      </c>
      <c r="AS215">
        <v>0.99999586101945703</v>
      </c>
      <c r="AT215">
        <v>0.24651501225490099</v>
      </c>
      <c r="AU215">
        <v>4.4629055930074501E-3</v>
      </c>
      <c r="AV215" t="s">
        <v>1544</v>
      </c>
      <c r="BA215" t="s">
        <v>17008</v>
      </c>
      <c r="BB215" s="15">
        <v>45736</v>
      </c>
      <c r="BC215">
        <v>1.62453509329792E-2</v>
      </c>
      <c r="BD215">
        <v>3.6790195943055201E-2</v>
      </c>
      <c r="BE215">
        <v>6.3288474061211204</v>
      </c>
      <c r="BF215">
        <v>26.0745254254985</v>
      </c>
      <c r="BG215" t="s">
        <v>17009</v>
      </c>
    </row>
    <row r="216" spans="1:59" x14ac:dyDescent="0.3">
      <c r="A216" t="s">
        <v>9545</v>
      </c>
      <c r="F216" t="s">
        <v>15</v>
      </c>
      <c r="G216" t="s">
        <v>5706</v>
      </c>
      <c r="H216" s="3">
        <v>9.4572287654209397E-6</v>
      </c>
      <c r="I216" s="3">
        <v>8.0977521303916695E-5</v>
      </c>
      <c r="J216">
        <v>3.0394374155847701</v>
      </c>
      <c r="K216">
        <v>35.162434339034697</v>
      </c>
      <c r="L216" t="s">
        <v>5727</v>
      </c>
      <c r="R216" t="s">
        <v>1749</v>
      </c>
      <c r="S216" t="s">
        <v>5740</v>
      </c>
      <c r="T216">
        <v>1.5618386242776999E-3</v>
      </c>
      <c r="U216">
        <v>1.48510481360667E-2</v>
      </c>
      <c r="V216">
        <v>2.3222172877387002</v>
      </c>
      <c r="W216">
        <v>15.005916260599401</v>
      </c>
      <c r="X216" t="s">
        <v>9785</v>
      </c>
      <c r="AD216" t="s">
        <v>10993</v>
      </c>
      <c r="AE216" s="15">
        <v>45662</v>
      </c>
      <c r="AF216">
        <v>0.129035837287516</v>
      </c>
      <c r="AG216">
        <v>0.15544317143007699</v>
      </c>
      <c r="AH216">
        <v>8.9388786764705799</v>
      </c>
      <c r="AI216">
        <v>18.303829941596799</v>
      </c>
      <c r="AJ216" t="s">
        <v>710</v>
      </c>
      <c r="AP216" t="s">
        <v>11622</v>
      </c>
      <c r="AQ216" t="s">
        <v>11623</v>
      </c>
      <c r="AR216">
        <v>0.98303020573123301</v>
      </c>
      <c r="AS216">
        <v>0.99999586101945703</v>
      </c>
      <c r="AT216">
        <v>0.24311291297340801</v>
      </c>
      <c r="AU216">
        <v>4.1609823353372499E-3</v>
      </c>
      <c r="AV216" t="s">
        <v>9241</v>
      </c>
      <c r="BA216" t="s">
        <v>16511</v>
      </c>
      <c r="BB216" s="15">
        <v>45736</v>
      </c>
      <c r="BC216">
        <v>1.62453509329792E-2</v>
      </c>
      <c r="BD216">
        <v>3.6790195943055201E-2</v>
      </c>
      <c r="BE216">
        <v>6.3288474061211204</v>
      </c>
      <c r="BF216">
        <v>26.0745254254985</v>
      </c>
      <c r="BG216" t="s">
        <v>17010</v>
      </c>
    </row>
    <row r="217" spans="1:59" x14ac:dyDescent="0.3">
      <c r="A217" t="s">
        <v>9541</v>
      </c>
      <c r="F217" t="s">
        <v>1677</v>
      </c>
      <c r="G217" t="s">
        <v>5706</v>
      </c>
      <c r="H217" s="3">
        <v>9.4572287654209397E-6</v>
      </c>
      <c r="I217" s="3">
        <v>8.0977521303916695E-5</v>
      </c>
      <c r="J217">
        <v>3.0394374155847701</v>
      </c>
      <c r="K217">
        <v>35.162434339034697</v>
      </c>
      <c r="L217" t="s">
        <v>5729</v>
      </c>
      <c r="R217" t="s">
        <v>1752</v>
      </c>
      <c r="S217" t="s">
        <v>5740</v>
      </c>
      <c r="T217">
        <v>1.5618386242776999E-3</v>
      </c>
      <c r="U217">
        <v>1.48510481360667E-2</v>
      </c>
      <c r="V217">
        <v>2.3222172877387002</v>
      </c>
      <c r="W217">
        <v>15.005916260599401</v>
      </c>
      <c r="X217" t="s">
        <v>9786</v>
      </c>
      <c r="AD217" t="s">
        <v>9332</v>
      </c>
      <c r="AE217" s="15">
        <v>45663</v>
      </c>
      <c r="AF217">
        <v>0.152775511111374</v>
      </c>
      <c r="AG217">
        <v>0.18234496487486601</v>
      </c>
      <c r="AH217">
        <v>7.1507352941176396</v>
      </c>
      <c r="AI217">
        <v>13.434699091291799</v>
      </c>
      <c r="AJ217" t="s">
        <v>2465</v>
      </c>
      <c r="AP217" t="s">
        <v>11624</v>
      </c>
      <c r="AQ217" t="s">
        <v>11623</v>
      </c>
      <c r="AR217">
        <v>0.98303020573123301</v>
      </c>
      <c r="AS217">
        <v>0.99999586101945703</v>
      </c>
      <c r="AT217">
        <v>0.24311291297340801</v>
      </c>
      <c r="AU217">
        <v>4.1609823353372499E-3</v>
      </c>
      <c r="AV217" t="s">
        <v>791</v>
      </c>
      <c r="BA217" t="s">
        <v>17011</v>
      </c>
      <c r="BB217" t="s">
        <v>17012</v>
      </c>
      <c r="BC217">
        <v>1.6250884097545801E-2</v>
      </c>
      <c r="BD217">
        <v>3.6790195943055201E-2</v>
      </c>
      <c r="BE217">
        <v>2.5962051436911699</v>
      </c>
      <c r="BF217">
        <v>10.6953473904987</v>
      </c>
      <c r="BG217" t="s">
        <v>17013</v>
      </c>
    </row>
    <row r="218" spans="1:59" x14ac:dyDescent="0.3">
      <c r="A218" t="s">
        <v>9323</v>
      </c>
      <c r="F218" t="s">
        <v>528</v>
      </c>
      <c r="G218" t="s">
        <v>5706</v>
      </c>
      <c r="H218" s="3">
        <v>9.4572287654209397E-6</v>
      </c>
      <c r="I218" s="3">
        <v>8.0977521303916695E-5</v>
      </c>
      <c r="J218">
        <v>3.0394374155847701</v>
      </c>
      <c r="K218">
        <v>35.162434339034697</v>
      </c>
      <c r="L218" t="s">
        <v>5731</v>
      </c>
      <c r="R218" t="s">
        <v>2901</v>
      </c>
      <c r="S218" t="s">
        <v>5740</v>
      </c>
      <c r="T218">
        <v>1.5618386242776999E-3</v>
      </c>
      <c r="U218">
        <v>1.48510481360667E-2</v>
      </c>
      <c r="V218">
        <v>2.3222172877387002</v>
      </c>
      <c r="W218">
        <v>15.005916260599401</v>
      </c>
      <c r="X218" t="s">
        <v>5797</v>
      </c>
      <c r="AD218" t="s">
        <v>9464</v>
      </c>
      <c r="AE218" s="15">
        <v>45663</v>
      </c>
      <c r="AF218">
        <v>0.152775511111374</v>
      </c>
      <c r="AG218">
        <v>0.18234496487486601</v>
      </c>
      <c r="AH218">
        <v>7.1507352941176396</v>
      </c>
      <c r="AI218">
        <v>13.434699091291799</v>
      </c>
      <c r="AJ218" t="s">
        <v>9306</v>
      </c>
      <c r="AP218" t="s">
        <v>11625</v>
      </c>
      <c r="AQ218" t="s">
        <v>5305</v>
      </c>
      <c r="AR218">
        <v>0.98394900817325903</v>
      </c>
      <c r="AS218">
        <v>0.99999586101945703</v>
      </c>
      <c r="AT218">
        <v>0.239802762321144</v>
      </c>
      <c r="AU218">
        <v>3.88029747318068E-3</v>
      </c>
      <c r="AV218" t="s">
        <v>9363</v>
      </c>
      <c r="BA218" t="s">
        <v>16356</v>
      </c>
      <c r="BB218" s="16">
        <v>27546</v>
      </c>
      <c r="BC218">
        <v>1.64464108021024E-2</v>
      </c>
      <c r="BD218">
        <v>3.7061266738378403E-2</v>
      </c>
      <c r="BE218">
        <v>3.1275308542389202</v>
      </c>
      <c r="BF218">
        <v>12.8467959018234</v>
      </c>
      <c r="BG218" t="s">
        <v>17014</v>
      </c>
    </row>
    <row r="219" spans="1:59" x14ac:dyDescent="0.3">
      <c r="A219" t="s">
        <v>9469</v>
      </c>
      <c r="F219" t="s">
        <v>800</v>
      </c>
      <c r="G219" t="s">
        <v>5706</v>
      </c>
      <c r="H219" s="3">
        <v>9.4572287654209397E-6</v>
      </c>
      <c r="I219" s="3">
        <v>8.0977521303916695E-5</v>
      </c>
      <c r="J219">
        <v>3.0394374155847701</v>
      </c>
      <c r="K219">
        <v>35.162434339034697</v>
      </c>
      <c r="L219" t="s">
        <v>5733</v>
      </c>
      <c r="R219" t="s">
        <v>3017</v>
      </c>
      <c r="S219" t="s">
        <v>5740</v>
      </c>
      <c r="T219">
        <v>1.5618386242776999E-3</v>
      </c>
      <c r="U219">
        <v>1.48510481360667E-2</v>
      </c>
      <c r="V219">
        <v>2.3222172877387002</v>
      </c>
      <c r="W219">
        <v>15.005916260599401</v>
      </c>
      <c r="X219" t="s">
        <v>9784</v>
      </c>
      <c r="AD219" t="s">
        <v>9288</v>
      </c>
      <c r="AE219" s="16">
        <v>18323</v>
      </c>
      <c r="AF219">
        <v>0.155187825565472</v>
      </c>
      <c r="AG219">
        <v>0.18437452670393201</v>
      </c>
      <c r="AH219">
        <v>2.28562455837324</v>
      </c>
      <c r="AI219">
        <v>4.2583908108899404</v>
      </c>
      <c r="AJ219" t="s">
        <v>10994</v>
      </c>
      <c r="AP219" t="s">
        <v>11626</v>
      </c>
      <c r="AQ219" t="s">
        <v>11627</v>
      </c>
      <c r="AR219">
        <v>0.98438961262610503</v>
      </c>
      <c r="AS219">
        <v>0.99999586101945703</v>
      </c>
      <c r="AT219">
        <v>0.238181010659297</v>
      </c>
      <c r="AU219">
        <v>3.7474239098442001E-3</v>
      </c>
      <c r="AV219" t="s">
        <v>9581</v>
      </c>
      <c r="BA219" t="s">
        <v>17015</v>
      </c>
      <c r="BB219" t="s">
        <v>17016</v>
      </c>
      <c r="BC219">
        <v>1.7011739925008401E-2</v>
      </c>
      <c r="BD219">
        <v>3.8159361574904301E-2</v>
      </c>
      <c r="BE219">
        <v>2.57289172652301</v>
      </c>
      <c r="BF219">
        <v>10.481579049566101</v>
      </c>
      <c r="BG219" t="s">
        <v>17017</v>
      </c>
    </row>
    <row r="220" spans="1:59" x14ac:dyDescent="0.3">
      <c r="A220" t="s">
        <v>9386</v>
      </c>
      <c r="F220" t="s">
        <v>531</v>
      </c>
      <c r="G220" t="s">
        <v>5706</v>
      </c>
      <c r="H220" s="3">
        <v>9.4572287654209397E-6</v>
      </c>
      <c r="I220" s="3">
        <v>8.0977521303916695E-5</v>
      </c>
      <c r="J220">
        <v>3.0394374155847701</v>
      </c>
      <c r="K220">
        <v>35.162434339034697</v>
      </c>
      <c r="L220" t="s">
        <v>5734</v>
      </c>
      <c r="R220" t="s">
        <v>2059</v>
      </c>
      <c r="S220" t="s">
        <v>5740</v>
      </c>
      <c r="T220">
        <v>1.5618386242776999E-3</v>
      </c>
      <c r="U220">
        <v>1.48510481360667E-2</v>
      </c>
      <c r="V220">
        <v>2.3222172877387002</v>
      </c>
      <c r="W220">
        <v>15.005916260599401</v>
      </c>
      <c r="X220" t="s">
        <v>5801</v>
      </c>
      <c r="AD220" t="s">
        <v>10995</v>
      </c>
      <c r="AE220" s="15">
        <v>45714</v>
      </c>
      <c r="AF220">
        <v>0.15724546948603399</v>
      </c>
      <c r="AG220">
        <v>0.18596610318211301</v>
      </c>
      <c r="AH220">
        <v>2.9820441988950201</v>
      </c>
      <c r="AI220">
        <v>5.5166243002657298</v>
      </c>
      <c r="AJ220" t="s">
        <v>10996</v>
      </c>
      <c r="AP220" t="s">
        <v>11628</v>
      </c>
      <c r="AQ220" t="s">
        <v>11629</v>
      </c>
      <c r="AR220">
        <v>0.98543869036727705</v>
      </c>
      <c r="AS220">
        <v>0.99999586101945703</v>
      </c>
      <c r="AT220">
        <v>0.31909810362849</v>
      </c>
      <c r="AU220">
        <v>4.6806477825436397E-3</v>
      </c>
      <c r="AV220" t="s">
        <v>11630</v>
      </c>
      <c r="BA220" t="s">
        <v>16405</v>
      </c>
      <c r="BB220" s="16">
        <v>35977</v>
      </c>
      <c r="BC220">
        <v>1.76744608176473E-2</v>
      </c>
      <c r="BD220">
        <v>3.9143315825389297E-2</v>
      </c>
      <c r="BE220">
        <v>2.7686588504432299</v>
      </c>
      <c r="BF220">
        <v>11.1732953777777</v>
      </c>
      <c r="BG220" t="s">
        <v>17018</v>
      </c>
    </row>
    <row r="221" spans="1:59" x14ac:dyDescent="0.3">
      <c r="A221" t="s">
        <v>9396</v>
      </c>
      <c r="F221" t="s">
        <v>1919</v>
      </c>
      <c r="G221" t="s">
        <v>5706</v>
      </c>
      <c r="H221" s="3">
        <v>9.4572287654209397E-6</v>
      </c>
      <c r="I221" s="3">
        <v>8.0977521303916695E-5</v>
      </c>
      <c r="J221">
        <v>3.0394374155847701</v>
      </c>
      <c r="K221">
        <v>35.162434339034697</v>
      </c>
      <c r="L221" t="s">
        <v>5736</v>
      </c>
      <c r="R221" t="s">
        <v>83</v>
      </c>
      <c r="S221" t="s">
        <v>5740</v>
      </c>
      <c r="T221">
        <v>1.5618386242776999E-3</v>
      </c>
      <c r="U221">
        <v>1.48510481360667E-2</v>
      </c>
      <c r="V221">
        <v>2.3222172877387002</v>
      </c>
      <c r="W221">
        <v>15.005916260599401</v>
      </c>
      <c r="X221" t="s">
        <v>9787</v>
      </c>
      <c r="AD221" t="s">
        <v>10997</v>
      </c>
      <c r="AE221" s="16">
        <v>28216</v>
      </c>
      <c r="AF221">
        <v>0.158303911005992</v>
      </c>
      <c r="AG221">
        <v>0.18636687704796301</v>
      </c>
      <c r="AH221">
        <v>1.9630820651761001</v>
      </c>
      <c r="AI221">
        <v>3.61842864949192</v>
      </c>
      <c r="AJ221" t="s">
        <v>10998</v>
      </c>
      <c r="AP221" t="s">
        <v>11631</v>
      </c>
      <c r="AQ221" t="s">
        <v>11632</v>
      </c>
      <c r="AR221">
        <v>0.98603453696219501</v>
      </c>
      <c r="AS221">
        <v>0.99999586101945703</v>
      </c>
      <c r="AT221">
        <v>0.231905997693194</v>
      </c>
      <c r="AU221">
        <v>3.2615022154956199E-3</v>
      </c>
      <c r="AV221" t="s">
        <v>9317</v>
      </c>
      <c r="BA221" t="s">
        <v>17019</v>
      </c>
      <c r="BB221" s="16">
        <v>13606</v>
      </c>
      <c r="BC221">
        <v>1.76905374180184E-2</v>
      </c>
      <c r="BD221">
        <v>3.9143315825389297E-2</v>
      </c>
      <c r="BE221">
        <v>4.3515375567131498</v>
      </c>
      <c r="BF221">
        <v>17.5572590721724</v>
      </c>
      <c r="BG221" t="s">
        <v>17020</v>
      </c>
    </row>
    <row r="222" spans="1:59" x14ac:dyDescent="0.3">
      <c r="A222" t="s">
        <v>9291</v>
      </c>
      <c r="F222" t="s">
        <v>1236</v>
      </c>
      <c r="G222" t="s">
        <v>5706</v>
      </c>
      <c r="H222" s="3">
        <v>9.4572287654209397E-6</v>
      </c>
      <c r="I222" s="3">
        <v>8.0977521303916695E-5</v>
      </c>
      <c r="J222">
        <v>3.0394374155847701</v>
      </c>
      <c r="K222">
        <v>35.162434339034697</v>
      </c>
      <c r="L222" t="s">
        <v>5739</v>
      </c>
      <c r="R222" t="s">
        <v>2911</v>
      </c>
      <c r="S222" t="s">
        <v>5740</v>
      </c>
      <c r="T222">
        <v>1.5618386242776999E-3</v>
      </c>
      <c r="U222">
        <v>1.48510481360667E-2</v>
      </c>
      <c r="V222">
        <v>2.3222172877387002</v>
      </c>
      <c r="W222">
        <v>15.005916260599401</v>
      </c>
      <c r="X222" t="s">
        <v>9788</v>
      </c>
      <c r="AD222" t="s">
        <v>10999</v>
      </c>
      <c r="AE222" s="15">
        <v>45664</v>
      </c>
      <c r="AF222">
        <v>0.175869273925468</v>
      </c>
      <c r="AG222">
        <v>0.20334884797632199</v>
      </c>
      <c r="AH222">
        <v>5.9586397058823497</v>
      </c>
      <c r="AI222">
        <v>10.356201146764899</v>
      </c>
      <c r="AJ222" t="s">
        <v>9508</v>
      </c>
      <c r="AP222" t="s">
        <v>11633</v>
      </c>
      <c r="AQ222" t="s">
        <v>11634</v>
      </c>
      <c r="AR222">
        <v>0.98715361932271695</v>
      </c>
      <c r="AS222">
        <v>0.99999586101945703</v>
      </c>
      <c r="AT222">
        <v>0.22741091628959201</v>
      </c>
      <c r="AU222">
        <v>2.9403342259071699E-3</v>
      </c>
      <c r="AV222" t="s">
        <v>791</v>
      </c>
      <c r="BA222" t="s">
        <v>16388</v>
      </c>
      <c r="BB222" s="16">
        <v>13606</v>
      </c>
      <c r="BC222">
        <v>1.76905374180184E-2</v>
      </c>
      <c r="BD222">
        <v>3.9143315825389297E-2</v>
      </c>
      <c r="BE222">
        <v>4.3515375567131498</v>
      </c>
      <c r="BF222">
        <v>17.5572590721724</v>
      </c>
      <c r="BG222" t="s">
        <v>17021</v>
      </c>
    </row>
    <row r="223" spans="1:59" x14ac:dyDescent="0.3">
      <c r="A223" t="s">
        <v>718</v>
      </c>
      <c r="F223" t="s">
        <v>876</v>
      </c>
      <c r="G223" t="s">
        <v>5706</v>
      </c>
      <c r="H223" s="3">
        <v>9.4572287654209397E-6</v>
      </c>
      <c r="I223" s="3">
        <v>8.0977521303916695E-5</v>
      </c>
      <c r="J223">
        <v>3.0394374155847701</v>
      </c>
      <c r="K223">
        <v>35.162434339034697</v>
      </c>
      <c r="L223" t="s">
        <v>5742</v>
      </c>
      <c r="R223" t="s">
        <v>1770</v>
      </c>
      <c r="S223" t="s">
        <v>5740</v>
      </c>
      <c r="T223">
        <v>1.5618386242776999E-3</v>
      </c>
      <c r="U223">
        <v>1.48510481360667E-2</v>
      </c>
      <c r="V223">
        <v>2.3222172877387002</v>
      </c>
      <c r="W223">
        <v>15.005916260599401</v>
      </c>
      <c r="X223" t="s">
        <v>5803</v>
      </c>
      <c r="AD223" t="s">
        <v>9390</v>
      </c>
      <c r="AE223" s="15">
        <v>45664</v>
      </c>
      <c r="AF223">
        <v>0.175869273925468</v>
      </c>
      <c r="AG223">
        <v>0.20334884797632199</v>
      </c>
      <c r="AH223">
        <v>5.9586397058823497</v>
      </c>
      <c r="AI223">
        <v>10.356201146764899</v>
      </c>
      <c r="AJ223" t="s">
        <v>720</v>
      </c>
      <c r="AP223" t="s">
        <v>11635</v>
      </c>
      <c r="AQ223" t="s">
        <v>11634</v>
      </c>
      <c r="AR223">
        <v>0.98715361932271695</v>
      </c>
      <c r="AS223">
        <v>0.99999586101945703</v>
      </c>
      <c r="AT223">
        <v>0.22741091628959201</v>
      </c>
      <c r="AU223">
        <v>2.9403342259071699E-3</v>
      </c>
      <c r="AV223" t="s">
        <v>9482</v>
      </c>
      <c r="BA223" t="s">
        <v>16297</v>
      </c>
      <c r="BB223" t="s">
        <v>17022</v>
      </c>
      <c r="BC223">
        <v>1.7818601155116801E-2</v>
      </c>
      <c r="BD223">
        <v>3.92490809227573E-2</v>
      </c>
      <c r="BE223">
        <v>2.0159250056471598</v>
      </c>
      <c r="BF223">
        <v>8.1191628742772597</v>
      </c>
      <c r="BG223" t="s">
        <v>17023</v>
      </c>
    </row>
    <row r="224" spans="1:59" x14ac:dyDescent="0.3">
      <c r="A224" t="s">
        <v>9526</v>
      </c>
      <c r="F224" t="s">
        <v>176</v>
      </c>
      <c r="G224" t="s">
        <v>5706</v>
      </c>
      <c r="H224" s="3">
        <v>9.4572287654209397E-6</v>
      </c>
      <c r="I224" s="3">
        <v>8.0977521303916695E-5</v>
      </c>
      <c r="J224">
        <v>3.0394374155847701</v>
      </c>
      <c r="K224">
        <v>35.162434339034697</v>
      </c>
      <c r="L224" t="s">
        <v>5744</v>
      </c>
      <c r="R224" t="s">
        <v>1772</v>
      </c>
      <c r="S224" t="s">
        <v>5740</v>
      </c>
      <c r="T224">
        <v>1.5618386242776999E-3</v>
      </c>
      <c r="U224">
        <v>1.48510481360667E-2</v>
      </c>
      <c r="V224">
        <v>2.3222172877387002</v>
      </c>
      <c r="W224">
        <v>15.005916260599401</v>
      </c>
      <c r="X224" t="s">
        <v>5806</v>
      </c>
      <c r="AD224" t="s">
        <v>3064</v>
      </c>
      <c r="AE224" s="15">
        <v>45664</v>
      </c>
      <c r="AF224">
        <v>0.175869273925468</v>
      </c>
      <c r="AG224">
        <v>0.20334884797632199</v>
      </c>
      <c r="AH224">
        <v>5.9586397058823497</v>
      </c>
      <c r="AI224">
        <v>10.356201146764899</v>
      </c>
      <c r="AJ224" t="s">
        <v>9191</v>
      </c>
      <c r="AP224" t="s">
        <v>11636</v>
      </c>
      <c r="AQ224" t="s">
        <v>11637</v>
      </c>
      <c r="AR224">
        <v>0.98784947554278102</v>
      </c>
      <c r="AS224">
        <v>0.99999586101945703</v>
      </c>
      <c r="AT224">
        <v>0.224509028294862</v>
      </c>
      <c r="AU224">
        <v>2.7446106420353201E-3</v>
      </c>
      <c r="AV224" t="s">
        <v>2469</v>
      </c>
      <c r="BA224" t="s">
        <v>16679</v>
      </c>
      <c r="BB224" t="s">
        <v>11261</v>
      </c>
      <c r="BC224">
        <v>1.79955426904772E-2</v>
      </c>
      <c r="BD224">
        <v>3.9461077917683197E-2</v>
      </c>
      <c r="BE224">
        <v>2.3851926031606601</v>
      </c>
      <c r="BF224">
        <v>9.5828241729013897</v>
      </c>
      <c r="BG224" t="s">
        <v>17024</v>
      </c>
    </row>
    <row r="225" spans="1:59" x14ac:dyDescent="0.3">
      <c r="A225" t="s">
        <v>9326</v>
      </c>
      <c r="F225" t="s">
        <v>1295</v>
      </c>
      <c r="G225" t="s">
        <v>5706</v>
      </c>
      <c r="H225" s="3">
        <v>9.4572287654209397E-6</v>
      </c>
      <c r="I225" s="3">
        <v>8.0977521303916695E-5</v>
      </c>
      <c r="J225">
        <v>3.0394374155847701</v>
      </c>
      <c r="K225">
        <v>35.162434339034697</v>
      </c>
      <c r="L225" t="s">
        <v>5746</v>
      </c>
      <c r="R225" t="s">
        <v>2117</v>
      </c>
      <c r="S225" t="s">
        <v>5740</v>
      </c>
      <c r="T225">
        <v>1.5618386242776999E-3</v>
      </c>
      <c r="U225">
        <v>1.48510481360667E-2</v>
      </c>
      <c r="V225">
        <v>2.3222172877387002</v>
      </c>
      <c r="W225">
        <v>15.005916260599401</v>
      </c>
      <c r="X225" t="s">
        <v>5809</v>
      </c>
      <c r="AD225" t="s">
        <v>9285</v>
      </c>
      <c r="AE225" s="15">
        <v>45664</v>
      </c>
      <c r="AF225">
        <v>0.175869273925468</v>
      </c>
      <c r="AG225">
        <v>0.20334884797632199</v>
      </c>
      <c r="AH225">
        <v>5.9586397058823497</v>
      </c>
      <c r="AI225">
        <v>10.356201146764899</v>
      </c>
      <c r="AJ225" t="s">
        <v>9324</v>
      </c>
      <c r="AP225" t="s">
        <v>11638</v>
      </c>
      <c r="AQ225" t="s">
        <v>11639</v>
      </c>
      <c r="AR225">
        <v>0.98799222344209603</v>
      </c>
      <c r="AS225">
        <v>0.99999586101945703</v>
      </c>
      <c r="AT225">
        <v>0.30787092641524499</v>
      </c>
      <c r="AU225">
        <v>3.71922003350227E-3</v>
      </c>
      <c r="AV225" t="s">
        <v>11640</v>
      </c>
      <c r="BA225" t="s">
        <v>17025</v>
      </c>
      <c r="BB225" s="15">
        <v>45696</v>
      </c>
      <c r="BC225">
        <v>1.8611604360974601E-2</v>
      </c>
      <c r="BD225">
        <v>4.04492201445181E-2</v>
      </c>
      <c r="BE225">
        <v>11.939226519337</v>
      </c>
      <c r="BF225">
        <v>47.565520305215898</v>
      </c>
      <c r="BG225" t="s">
        <v>17026</v>
      </c>
    </row>
    <row r="226" spans="1:59" x14ac:dyDescent="0.3">
      <c r="A226" t="s">
        <v>9369</v>
      </c>
      <c r="F226" t="s">
        <v>1296</v>
      </c>
      <c r="G226" t="s">
        <v>5706</v>
      </c>
      <c r="H226" s="3">
        <v>9.4572287654209397E-6</v>
      </c>
      <c r="I226" s="3">
        <v>8.0977521303916695E-5</v>
      </c>
      <c r="J226">
        <v>3.0394374155847701</v>
      </c>
      <c r="K226">
        <v>35.162434339034697</v>
      </c>
      <c r="L226" t="s">
        <v>5748</v>
      </c>
      <c r="R226" t="s">
        <v>2140</v>
      </c>
      <c r="S226" t="s">
        <v>5740</v>
      </c>
      <c r="T226">
        <v>1.5618386242776999E-3</v>
      </c>
      <c r="U226">
        <v>1.48510481360667E-2</v>
      </c>
      <c r="V226">
        <v>2.3222172877387002</v>
      </c>
      <c r="W226">
        <v>15.005916260599401</v>
      </c>
      <c r="X226" t="s">
        <v>5801</v>
      </c>
      <c r="AD226" t="s">
        <v>11000</v>
      </c>
      <c r="AE226" t="s">
        <v>11001</v>
      </c>
      <c r="AF226">
        <v>0.17828085106421299</v>
      </c>
      <c r="AG226">
        <v>0.20522106855836</v>
      </c>
      <c r="AH226">
        <v>1.4005299227029999</v>
      </c>
      <c r="AI226">
        <v>2.41506701617348</v>
      </c>
      <c r="AJ226" t="s">
        <v>11002</v>
      </c>
      <c r="AP226" t="s">
        <v>11641</v>
      </c>
      <c r="AQ226" t="s">
        <v>11642</v>
      </c>
      <c r="AR226">
        <v>0.98818316066338296</v>
      </c>
      <c r="AS226">
        <v>0.99999586101945703</v>
      </c>
      <c r="AT226">
        <v>0.22308546059933401</v>
      </c>
      <c r="AU226">
        <v>2.6518644161640202E-3</v>
      </c>
      <c r="AV226" t="s">
        <v>1544</v>
      </c>
      <c r="BA226" t="s">
        <v>16429</v>
      </c>
      <c r="BB226" s="15">
        <v>45696</v>
      </c>
      <c r="BC226">
        <v>1.8611604360974601E-2</v>
      </c>
      <c r="BD226">
        <v>4.04492201445181E-2</v>
      </c>
      <c r="BE226">
        <v>11.939226519337</v>
      </c>
      <c r="BF226">
        <v>47.565520305215898</v>
      </c>
      <c r="BG226" t="s">
        <v>17027</v>
      </c>
    </row>
    <row r="227" spans="1:59" x14ac:dyDescent="0.3">
      <c r="A227" t="s">
        <v>9361</v>
      </c>
      <c r="F227" t="s">
        <v>1301</v>
      </c>
      <c r="G227" t="s">
        <v>5706</v>
      </c>
      <c r="H227" s="3">
        <v>9.4572287654209397E-6</v>
      </c>
      <c r="I227" s="3">
        <v>8.0977521303916695E-5</v>
      </c>
      <c r="J227">
        <v>3.0394374155847701</v>
      </c>
      <c r="K227">
        <v>35.162434339034697</v>
      </c>
      <c r="L227" t="s">
        <v>5750</v>
      </c>
      <c r="R227" t="s">
        <v>2141</v>
      </c>
      <c r="S227" t="s">
        <v>5740</v>
      </c>
      <c r="T227">
        <v>1.5618386242776999E-3</v>
      </c>
      <c r="U227">
        <v>1.48510481360667E-2</v>
      </c>
      <c r="V227">
        <v>2.3222172877387002</v>
      </c>
      <c r="W227">
        <v>15.005916260599401</v>
      </c>
      <c r="X227" t="s">
        <v>9789</v>
      </c>
      <c r="AD227" t="s">
        <v>11003</v>
      </c>
      <c r="AE227" s="16">
        <v>19784</v>
      </c>
      <c r="AF227">
        <v>0.18199708074211099</v>
      </c>
      <c r="AG227">
        <v>0.20857187571772901</v>
      </c>
      <c r="AH227">
        <v>2.1059257651399999</v>
      </c>
      <c r="AI227">
        <v>3.58800183607879</v>
      </c>
      <c r="AJ227" t="s">
        <v>11004</v>
      </c>
      <c r="AP227" t="s">
        <v>11643</v>
      </c>
      <c r="AQ227" t="s">
        <v>11644</v>
      </c>
      <c r="AR227">
        <v>0.98882333262293998</v>
      </c>
      <c r="AS227">
        <v>0.99999586101945703</v>
      </c>
      <c r="AT227">
        <v>0.22029137742053301</v>
      </c>
      <c r="AU227">
        <v>2.47598600712402E-3</v>
      </c>
      <c r="AV227" t="s">
        <v>9289</v>
      </c>
      <c r="BA227" t="s">
        <v>16519</v>
      </c>
      <c r="BB227" s="15">
        <v>45738</v>
      </c>
      <c r="BC227">
        <v>2.1083734497123901E-2</v>
      </c>
      <c r="BD227">
        <v>4.5418265062086301E-2</v>
      </c>
      <c r="BE227">
        <v>5.6620703049135699</v>
      </c>
      <c r="BF227">
        <v>21.851364147140099</v>
      </c>
      <c r="BG227" t="s">
        <v>17028</v>
      </c>
    </row>
    <row r="228" spans="1:59" x14ac:dyDescent="0.3">
      <c r="A228" t="s">
        <v>2297</v>
      </c>
      <c r="F228" t="s">
        <v>1306</v>
      </c>
      <c r="G228" t="s">
        <v>5706</v>
      </c>
      <c r="H228" s="3">
        <v>9.4572287654209397E-6</v>
      </c>
      <c r="I228" s="3">
        <v>8.0977521303916695E-5</v>
      </c>
      <c r="J228">
        <v>3.0394374155847701</v>
      </c>
      <c r="K228">
        <v>35.162434339034697</v>
      </c>
      <c r="L228" t="s">
        <v>5752</v>
      </c>
      <c r="R228" t="s">
        <v>772</v>
      </c>
      <c r="S228" t="s">
        <v>5740</v>
      </c>
      <c r="T228">
        <v>1.5618386242776999E-3</v>
      </c>
      <c r="U228">
        <v>1.48510481360667E-2</v>
      </c>
      <c r="V228">
        <v>2.3222172877387002</v>
      </c>
      <c r="W228">
        <v>15.005916260599401</v>
      </c>
      <c r="X228" t="s">
        <v>5812</v>
      </c>
      <c r="AD228" t="s">
        <v>11005</v>
      </c>
      <c r="AE228" s="16">
        <v>47150</v>
      </c>
      <c r="AF228">
        <v>0.18656924643669501</v>
      </c>
      <c r="AG228">
        <v>0.212869756947595</v>
      </c>
      <c r="AH228">
        <v>2.6502967055453199</v>
      </c>
      <c r="AI228">
        <v>4.4497231123577201</v>
      </c>
      <c r="AJ228" t="s">
        <v>11006</v>
      </c>
      <c r="AP228" t="s">
        <v>11645</v>
      </c>
      <c r="AQ228" t="s">
        <v>4591</v>
      </c>
      <c r="AR228">
        <v>0.98971924938743805</v>
      </c>
      <c r="AS228">
        <v>0.99999586101945703</v>
      </c>
      <c r="AT228">
        <v>0.21622803084648401</v>
      </c>
      <c r="AU228">
        <v>2.2344923728299399E-3</v>
      </c>
      <c r="AV228" t="s">
        <v>9331</v>
      </c>
      <c r="BA228" t="s">
        <v>16517</v>
      </c>
      <c r="BB228" s="15">
        <v>45738</v>
      </c>
      <c r="BC228">
        <v>2.1083734497123901E-2</v>
      </c>
      <c r="BD228">
        <v>4.5418265062086301E-2</v>
      </c>
      <c r="BE228">
        <v>5.6620703049135699</v>
      </c>
      <c r="BF228">
        <v>21.851364147140099</v>
      </c>
      <c r="BG228" t="s">
        <v>16998</v>
      </c>
    </row>
    <row r="229" spans="1:59" x14ac:dyDescent="0.3">
      <c r="A229" t="s">
        <v>9139</v>
      </c>
      <c r="F229" t="s">
        <v>1021</v>
      </c>
      <c r="G229" t="s">
        <v>5706</v>
      </c>
      <c r="H229" s="3">
        <v>9.4572287654209397E-6</v>
      </c>
      <c r="I229" s="3">
        <v>8.0977521303916695E-5</v>
      </c>
      <c r="J229">
        <v>3.0394374155847701</v>
      </c>
      <c r="K229">
        <v>35.162434339034697</v>
      </c>
      <c r="L229" t="s">
        <v>5754</v>
      </c>
      <c r="R229" t="s">
        <v>1791</v>
      </c>
      <c r="S229" t="s">
        <v>5740</v>
      </c>
      <c r="T229">
        <v>1.5618386242776999E-3</v>
      </c>
      <c r="U229">
        <v>1.48510481360667E-2</v>
      </c>
      <c r="V229">
        <v>2.3222172877387002</v>
      </c>
      <c r="W229">
        <v>15.005916260599401</v>
      </c>
      <c r="X229" t="s">
        <v>9790</v>
      </c>
      <c r="AD229" t="s">
        <v>9161</v>
      </c>
      <c r="AE229" s="15">
        <v>45665</v>
      </c>
      <c r="AF229">
        <v>0.19833466769871999</v>
      </c>
      <c r="AG229">
        <v>0.22530122339459899</v>
      </c>
      <c r="AH229">
        <v>5.1071428571428497</v>
      </c>
      <c r="AI229">
        <v>8.26233282484068</v>
      </c>
      <c r="AJ229" t="s">
        <v>9296</v>
      </c>
      <c r="AP229" t="s">
        <v>11646</v>
      </c>
      <c r="AQ229" t="s">
        <v>11647</v>
      </c>
      <c r="AR229">
        <v>0.99177311929384204</v>
      </c>
      <c r="AS229">
        <v>0.99999586101945703</v>
      </c>
      <c r="AT229">
        <v>0.20608541381668899</v>
      </c>
      <c r="AU229">
        <v>1.7024526941201499E-3</v>
      </c>
      <c r="AV229" t="s">
        <v>9287</v>
      </c>
      <c r="BA229" t="s">
        <v>17029</v>
      </c>
      <c r="BB229" s="15">
        <v>45697</v>
      </c>
      <c r="BC229">
        <v>2.3502010944037699E-2</v>
      </c>
      <c r="BD229">
        <v>4.9928712476604097E-2</v>
      </c>
      <c r="BE229">
        <v>10.2330965535385</v>
      </c>
      <c r="BF229">
        <v>38.380960978887401</v>
      </c>
      <c r="BG229" t="s">
        <v>17030</v>
      </c>
    </row>
    <row r="230" spans="1:59" x14ac:dyDescent="0.3">
      <c r="A230" t="s">
        <v>9548</v>
      </c>
      <c r="F230" t="s">
        <v>1022</v>
      </c>
      <c r="G230" t="s">
        <v>5706</v>
      </c>
      <c r="H230" s="3">
        <v>9.4572287654209397E-6</v>
      </c>
      <c r="I230" s="3">
        <v>8.0977521303916695E-5</v>
      </c>
      <c r="J230">
        <v>3.0394374155847701</v>
      </c>
      <c r="K230">
        <v>35.162434339034697</v>
      </c>
      <c r="L230" t="s">
        <v>5756</v>
      </c>
      <c r="R230" t="s">
        <v>2210</v>
      </c>
      <c r="S230" t="s">
        <v>5740</v>
      </c>
      <c r="T230">
        <v>1.5618386242776999E-3</v>
      </c>
      <c r="U230">
        <v>1.48510481360667E-2</v>
      </c>
      <c r="V230">
        <v>2.3222172877387002</v>
      </c>
      <c r="W230">
        <v>15.005916260599401</v>
      </c>
      <c r="X230" t="s">
        <v>5781</v>
      </c>
      <c r="AD230" t="s">
        <v>11007</v>
      </c>
      <c r="AE230" s="16">
        <v>11355</v>
      </c>
      <c r="AF230">
        <v>0.20651193020088701</v>
      </c>
      <c r="AG230">
        <v>0.233565894856025</v>
      </c>
      <c r="AH230">
        <v>2.4672636057661701</v>
      </c>
      <c r="AI230">
        <v>3.8918544440386</v>
      </c>
      <c r="AJ230" t="s">
        <v>11008</v>
      </c>
      <c r="AP230" t="s">
        <v>11648</v>
      </c>
      <c r="AQ230" t="s">
        <v>11649</v>
      </c>
      <c r="AR230">
        <v>0.99205410023451901</v>
      </c>
      <c r="AS230">
        <v>0.99999586101945703</v>
      </c>
      <c r="AT230">
        <v>0.28642792702112202</v>
      </c>
      <c r="AU230">
        <v>2.2850179303622801E-3</v>
      </c>
      <c r="AV230" t="s">
        <v>11650</v>
      </c>
      <c r="BA230" t="s">
        <v>17031</v>
      </c>
      <c r="BB230" s="15">
        <v>45697</v>
      </c>
      <c r="BC230">
        <v>2.3502010944037699E-2</v>
      </c>
      <c r="BD230">
        <v>4.9928712476604097E-2</v>
      </c>
      <c r="BE230">
        <v>10.2330965535385</v>
      </c>
      <c r="BF230">
        <v>38.380960978887401</v>
      </c>
      <c r="BG230" t="s">
        <v>17032</v>
      </c>
    </row>
    <row r="231" spans="1:59" x14ac:dyDescent="0.3">
      <c r="A231" t="s">
        <v>9546</v>
      </c>
      <c r="F231" t="s">
        <v>137</v>
      </c>
      <c r="G231" t="s">
        <v>5706</v>
      </c>
      <c r="H231" s="3">
        <v>9.4572287654209397E-6</v>
      </c>
      <c r="I231" s="3">
        <v>8.0977521303916695E-5</v>
      </c>
      <c r="J231">
        <v>3.0394374155847701</v>
      </c>
      <c r="K231">
        <v>35.162434339034697</v>
      </c>
      <c r="L231" t="s">
        <v>5758</v>
      </c>
      <c r="R231" t="s">
        <v>1865</v>
      </c>
      <c r="S231" t="s">
        <v>5740</v>
      </c>
      <c r="T231">
        <v>1.5618386242776999E-3</v>
      </c>
      <c r="U231">
        <v>1.48510481360667E-2</v>
      </c>
      <c r="V231">
        <v>2.3222172877387002</v>
      </c>
      <c r="W231">
        <v>15.005916260599401</v>
      </c>
      <c r="X231" t="s">
        <v>5798</v>
      </c>
      <c r="AD231" t="s">
        <v>9582</v>
      </c>
      <c r="AE231" s="15">
        <v>45666</v>
      </c>
      <c r="AF231">
        <v>0.22018875903218199</v>
      </c>
      <c r="AG231">
        <v>0.246878305581538</v>
      </c>
      <c r="AH231">
        <v>4.4685202205882302</v>
      </c>
      <c r="AI231">
        <v>6.7620780629428801</v>
      </c>
      <c r="AJ231" t="s">
        <v>9168</v>
      </c>
      <c r="AP231" t="s">
        <v>11651</v>
      </c>
      <c r="AQ231" t="s">
        <v>4597</v>
      </c>
      <c r="AR231">
        <v>0.99284309482073796</v>
      </c>
      <c r="AS231">
        <v>0.99999586101945703</v>
      </c>
      <c r="AT231">
        <v>0.20021186440677899</v>
      </c>
      <c r="AU231">
        <v>1.43804948150834E-3</v>
      </c>
      <c r="AV231" t="s">
        <v>9241</v>
      </c>
      <c r="BA231" t="s">
        <v>17033</v>
      </c>
      <c r="BB231" s="15">
        <v>45697</v>
      </c>
      <c r="BC231">
        <v>2.3502010944037699E-2</v>
      </c>
      <c r="BD231">
        <v>4.9928712476604097E-2</v>
      </c>
      <c r="BE231">
        <v>10.2330965535385</v>
      </c>
      <c r="BF231">
        <v>38.380960978887401</v>
      </c>
      <c r="BG231" t="s">
        <v>17034</v>
      </c>
    </row>
    <row r="232" spans="1:59" x14ac:dyDescent="0.3">
      <c r="A232" t="s">
        <v>9257</v>
      </c>
      <c r="F232" t="s">
        <v>3557</v>
      </c>
      <c r="G232" t="s">
        <v>5706</v>
      </c>
      <c r="H232" s="3">
        <v>9.4572287654209397E-6</v>
      </c>
      <c r="I232" s="3">
        <v>8.0977521303916695E-5</v>
      </c>
      <c r="J232">
        <v>3.0394374155847701</v>
      </c>
      <c r="K232">
        <v>35.162434339034697</v>
      </c>
      <c r="L232" t="s">
        <v>5760</v>
      </c>
      <c r="R232" t="s">
        <v>2238</v>
      </c>
      <c r="S232" t="s">
        <v>9791</v>
      </c>
      <c r="T232">
        <v>1.85455412730848E-3</v>
      </c>
      <c r="U232">
        <v>1.7558051413089401E-2</v>
      </c>
      <c r="V232">
        <v>1.88245299356754</v>
      </c>
      <c r="W232">
        <v>11.840838233728</v>
      </c>
      <c r="X232" t="s">
        <v>9792</v>
      </c>
      <c r="AD232" t="s">
        <v>11009</v>
      </c>
      <c r="AE232" s="15">
        <v>45666</v>
      </c>
      <c r="AF232">
        <v>0.22018875903218199</v>
      </c>
      <c r="AG232">
        <v>0.246878305581538</v>
      </c>
      <c r="AH232">
        <v>4.4685202205882302</v>
      </c>
      <c r="AI232">
        <v>6.7620780629428801</v>
      </c>
      <c r="AJ232" t="s">
        <v>717</v>
      </c>
      <c r="AP232" t="s">
        <v>11652</v>
      </c>
      <c r="AQ232" t="s">
        <v>11653</v>
      </c>
      <c r="AR232">
        <v>0.99337788060255805</v>
      </c>
      <c r="AS232">
        <v>0.99999586101945703</v>
      </c>
      <c r="AT232">
        <v>0.33203391595044401</v>
      </c>
      <c r="AU232">
        <v>2.2060807892633201E-3</v>
      </c>
      <c r="AV232" t="s">
        <v>11654</v>
      </c>
      <c r="BA232" t="s">
        <v>16333</v>
      </c>
      <c r="BB232" s="16">
        <v>22037</v>
      </c>
      <c r="BC232">
        <v>2.3585956200604299E-2</v>
      </c>
      <c r="BD232">
        <v>4.9928712476604097E-2</v>
      </c>
      <c r="BE232">
        <v>3.2659932659932598</v>
      </c>
      <c r="BF232">
        <v>12.238015844156701</v>
      </c>
      <c r="BG232" t="s">
        <v>17035</v>
      </c>
    </row>
    <row r="233" spans="1:59" x14ac:dyDescent="0.3">
      <c r="A233" t="s">
        <v>9285</v>
      </c>
      <c r="F233" t="s">
        <v>1339</v>
      </c>
      <c r="G233" t="s">
        <v>5706</v>
      </c>
      <c r="H233" s="3">
        <v>9.4572287654209397E-6</v>
      </c>
      <c r="I233" s="3">
        <v>8.0977521303916695E-5</v>
      </c>
      <c r="J233">
        <v>3.0394374155847701</v>
      </c>
      <c r="K233">
        <v>35.162434339034697</v>
      </c>
      <c r="L233" t="s">
        <v>5762</v>
      </c>
      <c r="R233" t="s">
        <v>402</v>
      </c>
      <c r="S233" t="s">
        <v>9793</v>
      </c>
      <c r="T233">
        <v>1.9487527174215299E-3</v>
      </c>
      <c r="U233">
        <v>1.83703542801762E-2</v>
      </c>
      <c r="V233">
        <v>1.87560262415427</v>
      </c>
      <c r="W233">
        <v>11.704821484059099</v>
      </c>
      <c r="X233" t="s">
        <v>9794</v>
      </c>
      <c r="AD233" t="s">
        <v>9530</v>
      </c>
      <c r="AE233" t="s">
        <v>11010</v>
      </c>
      <c r="AF233">
        <v>0.229690057820472</v>
      </c>
      <c r="AG233">
        <v>0.25642122834268199</v>
      </c>
      <c r="AH233">
        <v>1.5571658615136801</v>
      </c>
      <c r="AI233">
        <v>2.2906290605165398</v>
      </c>
      <c r="AJ233" t="s">
        <v>11011</v>
      </c>
      <c r="AP233" t="s">
        <v>11655</v>
      </c>
      <c r="AQ233" t="s">
        <v>11656</v>
      </c>
      <c r="AR233">
        <v>0.99528886940349504</v>
      </c>
      <c r="AS233">
        <v>0.99999586101945703</v>
      </c>
      <c r="AT233">
        <v>0.184426700367647</v>
      </c>
      <c r="AU233" s="3">
        <v>8.7091137413608597E-4</v>
      </c>
      <c r="AV233" t="s">
        <v>2452</v>
      </c>
      <c r="BA233" t="s">
        <v>16274</v>
      </c>
      <c r="BB233" t="s">
        <v>17036</v>
      </c>
      <c r="BC233">
        <v>2.5439265639718999E-2</v>
      </c>
      <c r="BD233">
        <v>5.3619831456131903E-2</v>
      </c>
      <c r="BE233">
        <v>2.2361039629439001</v>
      </c>
      <c r="BF233">
        <v>8.2097694026369794</v>
      </c>
      <c r="BG233" t="s">
        <v>17037</v>
      </c>
    </row>
    <row r="234" spans="1:59" x14ac:dyDescent="0.3">
      <c r="A234" t="s">
        <v>722</v>
      </c>
      <c r="F234" t="s">
        <v>1348</v>
      </c>
      <c r="G234" t="s">
        <v>5706</v>
      </c>
      <c r="H234" s="3">
        <v>9.4572287654209397E-6</v>
      </c>
      <c r="I234" s="3">
        <v>8.0977521303916695E-5</v>
      </c>
      <c r="J234">
        <v>3.0394374155847701</v>
      </c>
      <c r="K234">
        <v>35.162434339034697</v>
      </c>
      <c r="L234" t="s">
        <v>5764</v>
      </c>
      <c r="R234" t="s">
        <v>1512</v>
      </c>
      <c r="S234" t="s">
        <v>9795</v>
      </c>
      <c r="T234">
        <v>2.3618732372950799E-3</v>
      </c>
      <c r="U234">
        <v>2.21691706865422E-2</v>
      </c>
      <c r="V234">
        <v>2.0844062649499699</v>
      </c>
      <c r="W234">
        <v>12.6071148920787</v>
      </c>
      <c r="X234" t="s">
        <v>9796</v>
      </c>
      <c r="AD234" t="s">
        <v>11012</v>
      </c>
      <c r="AE234" s="16">
        <v>23802</v>
      </c>
      <c r="AF234">
        <v>0.26071105513152498</v>
      </c>
      <c r="AG234">
        <v>0.289803275875815</v>
      </c>
      <c r="AH234">
        <v>1.7313117486013501</v>
      </c>
      <c r="AI234">
        <v>2.3274760568011001</v>
      </c>
      <c r="AJ234" t="s">
        <v>11013</v>
      </c>
      <c r="AP234" t="s">
        <v>11657</v>
      </c>
      <c r="AQ234" t="s">
        <v>11658</v>
      </c>
      <c r="AR234">
        <v>0.99662884914489003</v>
      </c>
      <c r="AS234">
        <v>0.99999586101945703</v>
      </c>
      <c r="AT234">
        <v>0.17346993944636599</v>
      </c>
      <c r="AU234" s="3">
        <v>5.8578126891731502E-4</v>
      </c>
      <c r="AV234" t="s">
        <v>720</v>
      </c>
      <c r="BA234" t="s">
        <v>16664</v>
      </c>
      <c r="BB234" t="s">
        <v>17038</v>
      </c>
      <c r="BC234">
        <v>2.83488459235944E-2</v>
      </c>
      <c r="BD234">
        <v>5.94960757795608E-2</v>
      </c>
      <c r="BE234">
        <v>2.4932459788729799</v>
      </c>
      <c r="BF234">
        <v>8.8838566760784499</v>
      </c>
      <c r="BG234" t="s">
        <v>17039</v>
      </c>
    </row>
    <row r="235" spans="1:59" x14ac:dyDescent="0.3">
      <c r="A235" t="s">
        <v>9172</v>
      </c>
      <c r="F235" t="s">
        <v>2346</v>
      </c>
      <c r="G235" t="s">
        <v>5706</v>
      </c>
      <c r="H235" s="3">
        <v>9.4572287654209397E-6</v>
      </c>
      <c r="I235" s="3">
        <v>8.0977521303916695E-5</v>
      </c>
      <c r="J235">
        <v>3.0394374155847701</v>
      </c>
      <c r="K235">
        <v>35.162434339034697</v>
      </c>
      <c r="L235" t="s">
        <v>5766</v>
      </c>
      <c r="R235" t="s">
        <v>3600</v>
      </c>
      <c r="S235" t="s">
        <v>5833</v>
      </c>
      <c r="T235">
        <v>2.4984197274156802E-3</v>
      </c>
      <c r="U235">
        <v>2.33506151446927E-2</v>
      </c>
      <c r="V235">
        <v>2.1163898117386402</v>
      </c>
      <c r="W235">
        <v>12.681612737004</v>
      </c>
      <c r="X235" t="s">
        <v>5834</v>
      </c>
      <c r="AD235" t="s">
        <v>11014</v>
      </c>
      <c r="AE235" s="16">
        <v>25628</v>
      </c>
      <c r="AF235">
        <v>0.29788067574268701</v>
      </c>
      <c r="AG235">
        <v>0.329705534262205</v>
      </c>
      <c r="AH235">
        <v>1.6016963154706101</v>
      </c>
      <c r="AI235">
        <v>1.93975400711516</v>
      </c>
      <c r="AJ235" t="s">
        <v>11015</v>
      </c>
      <c r="AP235" t="s">
        <v>11659</v>
      </c>
      <c r="AQ235" t="s">
        <v>11660</v>
      </c>
      <c r="AR235">
        <v>0.99689948607076095</v>
      </c>
      <c r="AS235">
        <v>0.99999586101945703</v>
      </c>
      <c r="AT235">
        <v>0.17092924126172199</v>
      </c>
      <c r="AU235" s="3">
        <v>5.3079178298164498E-4</v>
      </c>
      <c r="AV235" t="s">
        <v>9182</v>
      </c>
      <c r="BA235" t="s">
        <v>16455</v>
      </c>
      <c r="BB235" s="15">
        <v>45698</v>
      </c>
      <c r="BC235">
        <v>2.8854282512781201E-2</v>
      </c>
      <c r="BD235">
        <v>5.9787051477754399E-2</v>
      </c>
      <c r="BE235">
        <v>8.9534990791896796</v>
      </c>
      <c r="BF235">
        <v>31.7446028389869</v>
      </c>
      <c r="BG235" t="s">
        <v>17040</v>
      </c>
    </row>
    <row r="236" spans="1:59" x14ac:dyDescent="0.3">
      <c r="A236" t="s">
        <v>9340</v>
      </c>
      <c r="F236" t="s">
        <v>1043</v>
      </c>
      <c r="G236" t="s">
        <v>5706</v>
      </c>
      <c r="H236" s="3">
        <v>9.4572287654209397E-6</v>
      </c>
      <c r="I236" s="3">
        <v>8.0977521303916695E-5</v>
      </c>
      <c r="J236">
        <v>3.0394374155847701</v>
      </c>
      <c r="K236">
        <v>35.162434339034697</v>
      </c>
      <c r="L236" t="s">
        <v>5768</v>
      </c>
      <c r="R236" t="s">
        <v>65</v>
      </c>
      <c r="S236" t="s">
        <v>5839</v>
      </c>
      <c r="T236">
        <v>3.7455439799206902E-3</v>
      </c>
      <c r="U236">
        <v>2.88433263524174E-2</v>
      </c>
      <c r="V236">
        <v>2.1812024842060098</v>
      </c>
      <c r="W236">
        <v>12.186789256143699</v>
      </c>
      <c r="X236" t="s">
        <v>5840</v>
      </c>
      <c r="AD236" t="s">
        <v>11016</v>
      </c>
      <c r="AE236" s="15">
        <v>45671</v>
      </c>
      <c r="AF236">
        <v>0.32085532027350799</v>
      </c>
      <c r="AG236">
        <v>0.35362352319505802</v>
      </c>
      <c r="AH236">
        <v>2.7491515837103999</v>
      </c>
      <c r="AI236">
        <v>3.1251392261423301</v>
      </c>
      <c r="AJ236" t="s">
        <v>9168</v>
      </c>
      <c r="AP236" t="s">
        <v>11661</v>
      </c>
      <c r="AQ236" t="s">
        <v>11662</v>
      </c>
      <c r="AR236">
        <v>0.99714841345665195</v>
      </c>
      <c r="AS236">
        <v>0.99999586101945703</v>
      </c>
      <c r="AT236">
        <v>0.168461134453781</v>
      </c>
      <c r="AU236" s="3">
        <v>4.81067733674431E-4</v>
      </c>
      <c r="AV236" t="s">
        <v>9241</v>
      </c>
      <c r="BA236" t="s">
        <v>16456</v>
      </c>
      <c r="BB236" s="15">
        <v>45698</v>
      </c>
      <c r="BC236">
        <v>2.8854282512781201E-2</v>
      </c>
      <c r="BD236">
        <v>5.9787051477754399E-2</v>
      </c>
      <c r="BE236">
        <v>8.9534990791896796</v>
      </c>
      <c r="BF236">
        <v>31.7446028389869</v>
      </c>
      <c r="BG236" t="s">
        <v>17041</v>
      </c>
    </row>
    <row r="237" spans="1:59" x14ac:dyDescent="0.3">
      <c r="A237" t="s">
        <v>9561</v>
      </c>
      <c r="F237" t="s">
        <v>2728</v>
      </c>
      <c r="G237" t="s">
        <v>5706</v>
      </c>
      <c r="H237" s="3">
        <v>9.4572287654209397E-6</v>
      </c>
      <c r="I237" s="3">
        <v>8.0977521303916695E-5</v>
      </c>
      <c r="J237">
        <v>3.0394374155847701</v>
      </c>
      <c r="K237">
        <v>35.162434339034697</v>
      </c>
      <c r="L237" t="s">
        <v>5770</v>
      </c>
      <c r="R237" t="s">
        <v>935</v>
      </c>
      <c r="S237" t="s">
        <v>5839</v>
      </c>
      <c r="T237">
        <v>3.7455439799206902E-3</v>
      </c>
      <c r="U237">
        <v>2.88433263524174E-2</v>
      </c>
      <c r="V237">
        <v>2.1812024842060098</v>
      </c>
      <c r="W237">
        <v>12.186789256143699</v>
      </c>
      <c r="X237" t="s">
        <v>9797</v>
      </c>
      <c r="AD237" t="s">
        <v>11017</v>
      </c>
      <c r="AE237" s="15">
        <v>45672</v>
      </c>
      <c r="AF237">
        <v>0.33937494698439402</v>
      </c>
      <c r="AG237">
        <v>0.37244962402100901</v>
      </c>
      <c r="AH237">
        <v>2.5526523109243699</v>
      </c>
      <c r="AI237">
        <v>2.7585230676216499</v>
      </c>
      <c r="AJ237" t="s">
        <v>717</v>
      </c>
      <c r="AP237" t="s">
        <v>11663</v>
      </c>
      <c r="AQ237" t="s">
        <v>11664</v>
      </c>
      <c r="AR237">
        <v>0.99751970756438502</v>
      </c>
      <c r="AS237">
        <v>0.99999586101945703</v>
      </c>
      <c r="AT237">
        <v>0.164500683994528</v>
      </c>
      <c r="AU237" s="3">
        <v>4.0851663220936699E-4</v>
      </c>
      <c r="AV237" t="s">
        <v>9210</v>
      </c>
      <c r="BA237" t="s">
        <v>17042</v>
      </c>
      <c r="BB237" s="15">
        <v>45698</v>
      </c>
      <c r="BC237">
        <v>2.8854282512781201E-2</v>
      </c>
      <c r="BD237">
        <v>5.9787051477754399E-2</v>
      </c>
      <c r="BE237">
        <v>8.9534990791896796</v>
      </c>
      <c r="BF237">
        <v>31.7446028389869</v>
      </c>
      <c r="BG237" t="s">
        <v>17043</v>
      </c>
    </row>
    <row r="238" spans="1:59" x14ac:dyDescent="0.3">
      <c r="A238" t="s">
        <v>9185</v>
      </c>
      <c r="F238" t="s">
        <v>889</v>
      </c>
      <c r="G238" t="s">
        <v>5706</v>
      </c>
      <c r="H238" s="3">
        <v>9.4572287654209397E-6</v>
      </c>
      <c r="I238" s="3">
        <v>8.0977521303916695E-5</v>
      </c>
      <c r="J238">
        <v>3.0394374155847701</v>
      </c>
      <c r="K238">
        <v>35.162434339034697</v>
      </c>
      <c r="L238" t="s">
        <v>5772</v>
      </c>
      <c r="R238" t="s">
        <v>475</v>
      </c>
      <c r="S238" t="s">
        <v>5839</v>
      </c>
      <c r="T238">
        <v>3.7455439799206902E-3</v>
      </c>
      <c r="U238">
        <v>2.88433263524174E-2</v>
      </c>
      <c r="V238">
        <v>2.1812024842060098</v>
      </c>
      <c r="W238">
        <v>12.186789256143699</v>
      </c>
      <c r="X238" t="s">
        <v>9798</v>
      </c>
      <c r="AD238" t="s">
        <v>9177</v>
      </c>
      <c r="AE238" t="s">
        <v>11018</v>
      </c>
      <c r="AF238">
        <v>0.34595913751025198</v>
      </c>
      <c r="AG238">
        <v>0.37807348782765898</v>
      </c>
      <c r="AH238">
        <v>1.36255611301822</v>
      </c>
      <c r="AI238">
        <v>1.446264217215</v>
      </c>
      <c r="AJ238" t="s">
        <v>11019</v>
      </c>
      <c r="AP238" t="s">
        <v>11665</v>
      </c>
      <c r="AQ238" t="s">
        <v>11666</v>
      </c>
      <c r="AR238">
        <v>0.99765432475013405</v>
      </c>
      <c r="AS238">
        <v>0.99999586101945703</v>
      </c>
      <c r="AT238">
        <v>0.16296760639739699</v>
      </c>
      <c r="AU238" s="3">
        <v>3.8271812275888199E-4</v>
      </c>
      <c r="AV238" t="s">
        <v>2452</v>
      </c>
      <c r="BA238" t="s">
        <v>16408</v>
      </c>
      <c r="BB238" s="16">
        <v>15797</v>
      </c>
      <c r="BC238">
        <v>2.9120504852075901E-2</v>
      </c>
      <c r="BD238">
        <v>6.0084079631498401E-2</v>
      </c>
      <c r="BE238">
        <v>3.6809327456277501</v>
      </c>
      <c r="BF238">
        <v>13.016929285597699</v>
      </c>
      <c r="BG238" t="s">
        <v>16813</v>
      </c>
    </row>
    <row r="239" spans="1:59" x14ac:dyDescent="0.3">
      <c r="A239" t="s">
        <v>9507</v>
      </c>
      <c r="F239" t="s">
        <v>3566</v>
      </c>
      <c r="G239" t="s">
        <v>5706</v>
      </c>
      <c r="H239" s="3">
        <v>9.4572287654209397E-6</v>
      </c>
      <c r="I239" s="3">
        <v>8.0977521303916695E-5</v>
      </c>
      <c r="J239">
        <v>3.0394374155847701</v>
      </c>
      <c r="K239">
        <v>35.162434339034697</v>
      </c>
      <c r="L239" t="s">
        <v>5760</v>
      </c>
      <c r="R239" t="s">
        <v>1185</v>
      </c>
      <c r="S239" t="s">
        <v>5839</v>
      </c>
      <c r="T239">
        <v>3.7455439799206902E-3</v>
      </c>
      <c r="U239">
        <v>2.88433263524174E-2</v>
      </c>
      <c r="V239">
        <v>2.1812024842060098</v>
      </c>
      <c r="W239">
        <v>12.186789256143699</v>
      </c>
      <c r="X239" t="s">
        <v>5850</v>
      </c>
      <c r="AD239" t="s">
        <v>11020</v>
      </c>
      <c r="AE239" s="15">
        <v>45673</v>
      </c>
      <c r="AF239">
        <v>0.357390461707568</v>
      </c>
      <c r="AG239">
        <v>0.38892491421117698</v>
      </c>
      <c r="AH239">
        <v>2.3823529411764701</v>
      </c>
      <c r="AI239">
        <v>2.4512657509978601</v>
      </c>
      <c r="AJ239" t="s">
        <v>2452</v>
      </c>
      <c r="AP239" t="s">
        <v>11667</v>
      </c>
      <c r="AQ239" t="s">
        <v>11668</v>
      </c>
      <c r="AR239">
        <v>0.99768050781859197</v>
      </c>
      <c r="AS239">
        <v>0.99999586101945703</v>
      </c>
      <c r="AT239">
        <v>0.38697069736985701</v>
      </c>
      <c r="AU239" s="3">
        <v>8.9861807913920496E-4</v>
      </c>
      <c r="AV239" t="s">
        <v>11669</v>
      </c>
      <c r="BA239" t="s">
        <v>17044</v>
      </c>
      <c r="BB239" s="15">
        <v>45741</v>
      </c>
      <c r="BC239">
        <v>2.9659054794461199E-2</v>
      </c>
      <c r="BD239">
        <v>6.0938141993661897E-2</v>
      </c>
      <c r="BE239">
        <v>4.8892150285139202</v>
      </c>
      <c r="BF239">
        <v>17.200198874703599</v>
      </c>
      <c r="BG239" t="s">
        <v>17045</v>
      </c>
    </row>
    <row r="240" spans="1:59" x14ac:dyDescent="0.3">
      <c r="A240" t="s">
        <v>2456</v>
      </c>
      <c r="F240" t="s">
        <v>764</v>
      </c>
      <c r="G240" t="s">
        <v>5706</v>
      </c>
      <c r="H240" s="3">
        <v>9.4572287654209397E-6</v>
      </c>
      <c r="I240" s="3">
        <v>8.0977521303916695E-5</v>
      </c>
      <c r="J240">
        <v>3.0394374155847701</v>
      </c>
      <c r="K240">
        <v>35.162434339034697</v>
      </c>
      <c r="L240" t="s">
        <v>5775</v>
      </c>
      <c r="R240" t="s">
        <v>240</v>
      </c>
      <c r="S240" t="s">
        <v>5839</v>
      </c>
      <c r="T240">
        <v>3.7455439799206902E-3</v>
      </c>
      <c r="U240">
        <v>2.88433263524174E-2</v>
      </c>
      <c r="V240">
        <v>2.1812024842060098</v>
      </c>
      <c r="W240">
        <v>12.186789256143699</v>
      </c>
      <c r="X240" t="s">
        <v>9799</v>
      </c>
      <c r="AD240" t="s">
        <v>11021</v>
      </c>
      <c r="AE240" s="15">
        <v>45674</v>
      </c>
      <c r="AF240">
        <v>0.37491556191437803</v>
      </c>
      <c r="AG240">
        <v>0.4045963772326</v>
      </c>
      <c r="AH240">
        <v>2.23334099264705</v>
      </c>
      <c r="AI240">
        <v>2.19102911159754</v>
      </c>
      <c r="AJ240" t="s">
        <v>9220</v>
      </c>
      <c r="AP240" t="s">
        <v>11670</v>
      </c>
      <c r="AQ240" t="s">
        <v>11671</v>
      </c>
      <c r="AR240">
        <v>0.99771886960890199</v>
      </c>
      <c r="AS240">
        <v>0.99999586101945703</v>
      </c>
      <c r="AT240">
        <v>0.16221161629789499</v>
      </c>
      <c r="AU240" s="3">
        <v>3.70448529246318E-4</v>
      </c>
      <c r="AV240" t="s">
        <v>9250</v>
      </c>
      <c r="BA240" t="s">
        <v>16626</v>
      </c>
      <c r="BB240" s="16">
        <v>23498</v>
      </c>
      <c r="BC240">
        <v>3.01725035190493E-2</v>
      </c>
      <c r="BD240">
        <v>6.1733699668682598E-2</v>
      </c>
      <c r="BE240">
        <v>3.0439422473320699</v>
      </c>
      <c r="BF240">
        <v>10.6563068315323</v>
      </c>
      <c r="BG240" t="s">
        <v>17046</v>
      </c>
    </row>
    <row r="241" spans="1:59" x14ac:dyDescent="0.3">
      <c r="A241" t="s">
        <v>3076</v>
      </c>
      <c r="F241" t="s">
        <v>630</v>
      </c>
      <c r="G241" t="s">
        <v>5706</v>
      </c>
      <c r="H241" s="3">
        <v>9.4572287654209397E-6</v>
      </c>
      <c r="I241" s="3">
        <v>8.0977521303916695E-5</v>
      </c>
      <c r="J241">
        <v>3.0394374155847701</v>
      </c>
      <c r="K241">
        <v>35.162434339034697</v>
      </c>
      <c r="L241" t="s">
        <v>5707</v>
      </c>
      <c r="R241" t="s">
        <v>34</v>
      </c>
      <c r="S241" t="s">
        <v>5839</v>
      </c>
      <c r="T241">
        <v>3.7455439799206902E-3</v>
      </c>
      <c r="U241">
        <v>2.88433263524174E-2</v>
      </c>
      <c r="V241">
        <v>2.1812024842060098</v>
      </c>
      <c r="W241">
        <v>12.186789256143699</v>
      </c>
      <c r="X241" t="s">
        <v>9800</v>
      </c>
      <c r="AD241" t="s">
        <v>2297</v>
      </c>
      <c r="AE241" s="15">
        <v>45674</v>
      </c>
      <c r="AF241">
        <v>0.37491556191437803</v>
      </c>
      <c r="AG241">
        <v>0.4045963772326</v>
      </c>
      <c r="AH241">
        <v>2.23334099264705</v>
      </c>
      <c r="AI241">
        <v>2.19102911159754</v>
      </c>
      <c r="AJ241" t="s">
        <v>2449</v>
      </c>
      <c r="AP241" t="s">
        <v>11672</v>
      </c>
      <c r="AQ241" t="s">
        <v>11673</v>
      </c>
      <c r="AR241">
        <v>0.99827429980360105</v>
      </c>
      <c r="AS241">
        <v>0.99999586101945703</v>
      </c>
      <c r="AT241">
        <v>0.15501644736842099</v>
      </c>
      <c r="AU241" s="3">
        <v>2.6774300224773501E-4</v>
      </c>
      <c r="AV241" t="s">
        <v>9177</v>
      </c>
      <c r="BA241" t="s">
        <v>17047</v>
      </c>
      <c r="BB241" s="16">
        <v>31929</v>
      </c>
      <c r="BC241">
        <v>3.1514435795032103E-2</v>
      </c>
      <c r="BD241">
        <v>6.4210662932378093E-2</v>
      </c>
      <c r="BE241">
        <v>2.66254380540094</v>
      </c>
      <c r="BF241">
        <v>9.2052381494586495</v>
      </c>
      <c r="BG241" t="s">
        <v>17048</v>
      </c>
    </row>
    <row r="242" spans="1:59" x14ac:dyDescent="0.3">
      <c r="A242" t="s">
        <v>1538</v>
      </c>
      <c r="F242" t="s">
        <v>635</v>
      </c>
      <c r="G242" t="s">
        <v>5706</v>
      </c>
      <c r="H242" s="3">
        <v>9.4572287654209397E-6</v>
      </c>
      <c r="I242" s="3">
        <v>8.0977521303916695E-5</v>
      </c>
      <c r="J242">
        <v>3.0394374155847701</v>
      </c>
      <c r="K242">
        <v>35.162434339034697</v>
      </c>
      <c r="L242" t="s">
        <v>5778</v>
      </c>
      <c r="R242" t="s">
        <v>154</v>
      </c>
      <c r="S242" t="s">
        <v>5839</v>
      </c>
      <c r="T242">
        <v>3.7455439799206902E-3</v>
      </c>
      <c r="U242">
        <v>2.88433263524174E-2</v>
      </c>
      <c r="V242">
        <v>2.1812024842060098</v>
      </c>
      <c r="W242">
        <v>12.186789256143699</v>
      </c>
      <c r="X242" t="s">
        <v>9801</v>
      </c>
      <c r="AD242" t="s">
        <v>11022</v>
      </c>
      <c r="AE242" s="15">
        <v>45675</v>
      </c>
      <c r="AF242">
        <v>0.39196357372458202</v>
      </c>
      <c r="AG242">
        <v>0.42123886138865901</v>
      </c>
      <c r="AH242">
        <v>2.1018598615916901</v>
      </c>
      <c r="AI242">
        <v>1.9685732931434401</v>
      </c>
      <c r="AJ242" t="s">
        <v>2452</v>
      </c>
      <c r="AP242" t="s">
        <v>11674</v>
      </c>
      <c r="AQ242" t="s">
        <v>11675</v>
      </c>
      <c r="AR242">
        <v>0.99833193234173201</v>
      </c>
      <c r="AS242">
        <v>0.99999586101945703</v>
      </c>
      <c r="AT242">
        <v>0.22746985088813601</v>
      </c>
      <c r="AU242" s="3">
        <v>3.7975191556862997E-4</v>
      </c>
      <c r="AV242" t="s">
        <v>11676</v>
      </c>
      <c r="BA242" t="s">
        <v>17049</v>
      </c>
      <c r="BB242" s="15">
        <v>45742</v>
      </c>
      <c r="BC242">
        <v>3.2867269234194203E-2</v>
      </c>
      <c r="BD242">
        <v>6.6140307224366202E-2</v>
      </c>
      <c r="BE242">
        <v>4.6763998074763302</v>
      </c>
      <c r="BF242">
        <v>15.9712052531338</v>
      </c>
      <c r="BG242" t="s">
        <v>17050</v>
      </c>
    </row>
    <row r="243" spans="1:59" x14ac:dyDescent="0.3">
      <c r="A243" t="s">
        <v>9255</v>
      </c>
      <c r="F243" t="s">
        <v>1077</v>
      </c>
      <c r="G243" t="s">
        <v>5706</v>
      </c>
      <c r="H243" s="3">
        <v>9.4572287654209397E-6</v>
      </c>
      <c r="I243" s="3">
        <v>8.0977521303916695E-5</v>
      </c>
      <c r="J243">
        <v>3.0394374155847701</v>
      </c>
      <c r="K243">
        <v>35.162434339034697</v>
      </c>
      <c r="L243" t="s">
        <v>5780</v>
      </c>
      <c r="R243" t="s">
        <v>531</v>
      </c>
      <c r="S243" t="s">
        <v>5839</v>
      </c>
      <c r="T243">
        <v>3.7455439799206902E-3</v>
      </c>
      <c r="U243">
        <v>2.88433263524174E-2</v>
      </c>
      <c r="V243">
        <v>2.1812024842060098</v>
      </c>
      <c r="W243">
        <v>12.186789256143699</v>
      </c>
      <c r="X243" t="s">
        <v>9802</v>
      </c>
      <c r="AD243" t="s">
        <v>784</v>
      </c>
      <c r="AE243" s="15">
        <v>45676</v>
      </c>
      <c r="AF243">
        <v>0.40854746167920802</v>
      </c>
      <c r="AG243">
        <v>0.43724707675584701</v>
      </c>
      <c r="AH243">
        <v>1.98498774509803</v>
      </c>
      <c r="AI243">
        <v>1.7768561946061301</v>
      </c>
      <c r="AJ243" t="s">
        <v>9541</v>
      </c>
      <c r="AP243" t="s">
        <v>11677</v>
      </c>
      <c r="AQ243" t="s">
        <v>11678</v>
      </c>
      <c r="AR243">
        <v>0.99835961368074599</v>
      </c>
      <c r="AS243">
        <v>0.99999586101945703</v>
      </c>
      <c r="AT243">
        <v>0.277845212662652</v>
      </c>
      <c r="AU243" s="3">
        <v>4.5614771732960003E-4</v>
      </c>
      <c r="AV243" t="s">
        <v>11654</v>
      </c>
      <c r="BA243" t="s">
        <v>17051</v>
      </c>
      <c r="BB243" s="15">
        <v>45742</v>
      </c>
      <c r="BC243">
        <v>3.2867269234194203E-2</v>
      </c>
      <c r="BD243">
        <v>6.6140307224366202E-2</v>
      </c>
      <c r="BE243">
        <v>4.6763998074763302</v>
      </c>
      <c r="BF243">
        <v>15.9712052531338</v>
      </c>
      <c r="BG243" t="s">
        <v>17052</v>
      </c>
    </row>
    <row r="244" spans="1:59" x14ac:dyDescent="0.3">
      <c r="A244" t="s">
        <v>9229</v>
      </c>
      <c r="F244" t="s">
        <v>1081</v>
      </c>
      <c r="G244" t="s">
        <v>5706</v>
      </c>
      <c r="H244" s="3">
        <v>9.4572287654209397E-6</v>
      </c>
      <c r="I244" s="3">
        <v>8.0977521303916695E-5</v>
      </c>
      <c r="J244">
        <v>3.0394374155847701</v>
      </c>
      <c r="K244">
        <v>35.162434339034697</v>
      </c>
      <c r="L244" t="s">
        <v>5782</v>
      </c>
      <c r="R244" t="s">
        <v>3907</v>
      </c>
      <c r="S244" t="s">
        <v>5839</v>
      </c>
      <c r="T244">
        <v>3.7455439799206902E-3</v>
      </c>
      <c r="U244">
        <v>2.88433263524174E-2</v>
      </c>
      <c r="V244">
        <v>2.1812024842060098</v>
      </c>
      <c r="W244">
        <v>12.186789256143699</v>
      </c>
      <c r="X244" t="s">
        <v>5854</v>
      </c>
      <c r="AD244" t="s">
        <v>11023</v>
      </c>
      <c r="AE244" s="15">
        <v>45677</v>
      </c>
      <c r="AF244">
        <v>0.42467983873825399</v>
      </c>
      <c r="AG244">
        <v>0.450787205873803</v>
      </c>
      <c r="AH244">
        <v>1.8804179566563399</v>
      </c>
      <c r="AI244">
        <v>1.61042700969716</v>
      </c>
      <c r="AJ244" t="s">
        <v>9384</v>
      </c>
      <c r="AP244" t="s">
        <v>11679</v>
      </c>
      <c r="AQ244" t="s">
        <v>11680</v>
      </c>
      <c r="AR244">
        <v>0.99888468969164701</v>
      </c>
      <c r="AS244">
        <v>0.99999586101945703</v>
      </c>
      <c r="AT244">
        <v>0.21612491385056801</v>
      </c>
      <c r="AU244" s="3">
        <v>2.4118086507664101E-4</v>
      </c>
      <c r="AV244" t="s">
        <v>11681</v>
      </c>
      <c r="BA244" t="s">
        <v>16533</v>
      </c>
      <c r="BB244" s="15">
        <v>45742</v>
      </c>
      <c r="BC244">
        <v>3.2867269234194203E-2</v>
      </c>
      <c r="BD244">
        <v>6.6140307224366202E-2</v>
      </c>
      <c r="BE244">
        <v>4.6763998074763302</v>
      </c>
      <c r="BF244">
        <v>15.9712052531338</v>
      </c>
      <c r="BG244" t="s">
        <v>17053</v>
      </c>
    </row>
    <row r="245" spans="1:59" x14ac:dyDescent="0.3">
      <c r="A245" t="s">
        <v>9427</v>
      </c>
      <c r="F245" t="s">
        <v>1782</v>
      </c>
      <c r="G245" t="s">
        <v>5706</v>
      </c>
      <c r="H245" s="3">
        <v>9.4572287654209397E-6</v>
      </c>
      <c r="I245" s="3">
        <v>8.0977521303916695E-5</v>
      </c>
      <c r="J245">
        <v>3.0394374155847701</v>
      </c>
      <c r="K245">
        <v>35.162434339034697</v>
      </c>
      <c r="L245" t="s">
        <v>5784</v>
      </c>
      <c r="R245" t="s">
        <v>1248</v>
      </c>
      <c r="S245" t="s">
        <v>5839</v>
      </c>
      <c r="T245">
        <v>3.7455439799206902E-3</v>
      </c>
      <c r="U245">
        <v>2.88433263524174E-2</v>
      </c>
      <c r="V245">
        <v>2.1812024842060098</v>
      </c>
      <c r="W245">
        <v>12.186789256143699</v>
      </c>
      <c r="X245" t="s">
        <v>9803</v>
      </c>
      <c r="AD245" t="s">
        <v>11024</v>
      </c>
      <c r="AE245" s="15">
        <v>45677</v>
      </c>
      <c r="AF245">
        <v>0.42467983873825399</v>
      </c>
      <c r="AG245">
        <v>0.450787205873803</v>
      </c>
      <c r="AH245">
        <v>1.8804179566563399</v>
      </c>
      <c r="AI245">
        <v>1.61042700969716</v>
      </c>
      <c r="AJ245" t="s">
        <v>2469</v>
      </c>
      <c r="AP245" t="s">
        <v>11682</v>
      </c>
      <c r="AQ245" t="s">
        <v>11683</v>
      </c>
      <c r="AR245">
        <v>0.99895565641990403</v>
      </c>
      <c r="AS245">
        <v>0.99999586101945703</v>
      </c>
      <c r="AT245">
        <v>0.14353927546628401</v>
      </c>
      <c r="AU245" s="3">
        <v>1.49982651172995E-4</v>
      </c>
      <c r="AV245" t="s">
        <v>9168</v>
      </c>
      <c r="BA245" t="s">
        <v>16520</v>
      </c>
      <c r="BB245" s="16">
        <v>32295</v>
      </c>
      <c r="BC245">
        <v>3.3073716965960502E-2</v>
      </c>
      <c r="BD245">
        <v>6.6282981952273307E-2</v>
      </c>
      <c r="BE245">
        <v>2.62993800624462</v>
      </c>
      <c r="BF245">
        <v>8.96550169272947</v>
      </c>
      <c r="BG245" t="s">
        <v>17054</v>
      </c>
    </row>
    <row r="246" spans="1:59" x14ac:dyDescent="0.3">
      <c r="A246" t="s">
        <v>1539</v>
      </c>
      <c r="F246" t="s">
        <v>200</v>
      </c>
      <c r="G246" t="s">
        <v>5706</v>
      </c>
      <c r="H246" s="3">
        <v>9.4572287654209397E-6</v>
      </c>
      <c r="I246" s="3">
        <v>8.0977521303916695E-5</v>
      </c>
      <c r="J246">
        <v>3.0394374155847701</v>
      </c>
      <c r="K246">
        <v>35.162434339034697</v>
      </c>
      <c r="L246" t="s">
        <v>5786</v>
      </c>
      <c r="R246" t="s">
        <v>2986</v>
      </c>
      <c r="S246" t="s">
        <v>5839</v>
      </c>
      <c r="T246">
        <v>3.7455439799206902E-3</v>
      </c>
      <c r="U246">
        <v>2.88433263524174E-2</v>
      </c>
      <c r="V246">
        <v>2.1812024842060098</v>
      </c>
      <c r="W246">
        <v>12.186789256143699</v>
      </c>
      <c r="X246" t="s">
        <v>5856</v>
      </c>
      <c r="AD246" t="s">
        <v>11025</v>
      </c>
      <c r="AE246" s="16">
        <v>33298</v>
      </c>
      <c r="AF246">
        <v>0.45295426047091603</v>
      </c>
      <c r="AG246">
        <v>0.47883736106925401</v>
      </c>
      <c r="AH246">
        <v>1.21815246561556</v>
      </c>
      <c r="AI246">
        <v>0.96473305624967398</v>
      </c>
      <c r="AJ246" t="s">
        <v>11026</v>
      </c>
      <c r="AP246" t="s">
        <v>11684</v>
      </c>
      <c r="AQ246" t="s">
        <v>11685</v>
      </c>
      <c r="AR246">
        <v>0.99978002963816304</v>
      </c>
      <c r="AS246">
        <v>0.99999586101945703</v>
      </c>
      <c r="AT246">
        <v>0.116581856252434</v>
      </c>
      <c r="AU246" s="3">
        <v>2.56473740379356E-5</v>
      </c>
      <c r="AV246" t="s">
        <v>9363</v>
      </c>
      <c r="BA246" t="s">
        <v>17055</v>
      </c>
      <c r="BB246" s="16">
        <v>16528</v>
      </c>
      <c r="BC246">
        <v>3.3709344612075497E-2</v>
      </c>
      <c r="BD246">
        <v>6.7281100062469096E-2</v>
      </c>
      <c r="BE246">
        <v>3.5010143816780102</v>
      </c>
      <c r="BF246">
        <v>11.868369405336701</v>
      </c>
      <c r="BG246" t="s">
        <v>17056</v>
      </c>
    </row>
    <row r="247" spans="1:59" x14ac:dyDescent="0.3">
      <c r="A247" t="s">
        <v>9296</v>
      </c>
      <c r="F247" t="s">
        <v>2391</v>
      </c>
      <c r="G247" t="s">
        <v>5706</v>
      </c>
      <c r="H247" s="3">
        <v>9.4572287654209397E-6</v>
      </c>
      <c r="I247" s="3">
        <v>8.0977521303916695E-5</v>
      </c>
      <c r="J247">
        <v>3.0394374155847701</v>
      </c>
      <c r="K247">
        <v>35.162434339034697</v>
      </c>
      <c r="L247" t="s">
        <v>5787</v>
      </c>
      <c r="R247" t="s">
        <v>2832</v>
      </c>
      <c r="S247" t="s">
        <v>5839</v>
      </c>
      <c r="T247">
        <v>3.7455439799206902E-3</v>
      </c>
      <c r="U247">
        <v>2.88433263524174E-2</v>
      </c>
      <c r="V247">
        <v>2.1812024842060098</v>
      </c>
      <c r="W247">
        <v>12.186789256143699</v>
      </c>
      <c r="X247" t="s">
        <v>5858</v>
      </c>
      <c r="AD247" t="s">
        <v>11027</v>
      </c>
      <c r="AE247" t="s">
        <v>11028</v>
      </c>
      <c r="AF247">
        <v>0.46829806702043097</v>
      </c>
      <c r="AG247">
        <v>0.49304552584671302</v>
      </c>
      <c r="AH247">
        <v>1.0875626313237401</v>
      </c>
      <c r="AI247">
        <v>0.82507970614007897</v>
      </c>
      <c r="AJ247" t="s">
        <v>11029</v>
      </c>
      <c r="AP247" t="s">
        <v>11686</v>
      </c>
      <c r="AQ247" t="s">
        <v>11687</v>
      </c>
      <c r="AR247">
        <v>0.99979185856053299</v>
      </c>
      <c r="AS247">
        <v>0.99999586101945703</v>
      </c>
      <c r="AT247">
        <v>0.11580277670278601</v>
      </c>
      <c r="AU247" s="3">
        <v>2.41058654388952E-5</v>
      </c>
      <c r="AV247" t="s">
        <v>9182</v>
      </c>
      <c r="BA247" t="s">
        <v>16473</v>
      </c>
      <c r="BB247" s="16">
        <v>24228</v>
      </c>
      <c r="BC247">
        <v>3.3858346862278697E-2</v>
      </c>
      <c r="BD247">
        <v>6.7303787055505299E-2</v>
      </c>
      <c r="BE247">
        <v>2.94383727990285</v>
      </c>
      <c r="BF247">
        <v>9.9665663737024097</v>
      </c>
      <c r="BG247" t="s">
        <v>17057</v>
      </c>
    </row>
    <row r="248" spans="1:59" x14ac:dyDescent="0.3">
      <c r="A248" t="s">
        <v>9272</v>
      </c>
      <c r="F248" t="s">
        <v>2756</v>
      </c>
      <c r="G248" t="s">
        <v>5706</v>
      </c>
      <c r="H248" s="3">
        <v>9.4572287654209397E-6</v>
      </c>
      <c r="I248" s="3">
        <v>8.0977521303916695E-5</v>
      </c>
      <c r="J248">
        <v>3.0394374155847701</v>
      </c>
      <c r="K248">
        <v>35.162434339034697</v>
      </c>
      <c r="L248" t="s">
        <v>5788</v>
      </c>
      <c r="R248" t="s">
        <v>2988</v>
      </c>
      <c r="S248" t="s">
        <v>5839</v>
      </c>
      <c r="T248">
        <v>3.7455439799206902E-3</v>
      </c>
      <c r="U248">
        <v>2.88433263524174E-2</v>
      </c>
      <c r="V248">
        <v>2.1812024842060098</v>
      </c>
      <c r="W248">
        <v>12.186789256143699</v>
      </c>
      <c r="X248" t="s">
        <v>5860</v>
      </c>
      <c r="AD248" t="s">
        <v>11030</v>
      </c>
      <c r="AE248" s="15">
        <v>45683</v>
      </c>
      <c r="AF248">
        <v>0.51265673167051795</v>
      </c>
      <c r="AG248">
        <v>0.535395538317194</v>
      </c>
      <c r="AH248">
        <v>1.42867647058823</v>
      </c>
      <c r="AI248">
        <v>0.95456846488091696</v>
      </c>
      <c r="AJ248" t="s">
        <v>3063</v>
      </c>
      <c r="AP248" t="s">
        <v>11688</v>
      </c>
      <c r="AQ248" t="s">
        <v>11689</v>
      </c>
      <c r="AR248">
        <v>0.99987313570050795</v>
      </c>
      <c r="AS248">
        <v>0.99999586101945703</v>
      </c>
      <c r="AT248">
        <v>0.109226571063207</v>
      </c>
      <c r="AU248" s="3">
        <v>1.3857831474420101E-5</v>
      </c>
      <c r="AV248" t="s">
        <v>9287</v>
      </c>
      <c r="BA248" t="s">
        <v>17058</v>
      </c>
      <c r="BB248" s="15">
        <v>45699</v>
      </c>
      <c r="BC248">
        <v>3.4639712417049703E-2</v>
      </c>
      <c r="BD248">
        <v>6.8578216080717805E-2</v>
      </c>
      <c r="BE248">
        <v>7.9582565991405696</v>
      </c>
      <c r="BF248">
        <v>26.761663169988999</v>
      </c>
      <c r="BG248" t="s">
        <v>17059</v>
      </c>
    </row>
    <row r="249" spans="1:59" x14ac:dyDescent="0.3">
      <c r="A249" t="s">
        <v>3077</v>
      </c>
      <c r="F249" t="s">
        <v>5790</v>
      </c>
      <c r="G249" t="s">
        <v>5706</v>
      </c>
      <c r="H249" s="3">
        <v>9.4572287654209397E-6</v>
      </c>
      <c r="I249" s="3">
        <v>8.0977521303916695E-5</v>
      </c>
      <c r="J249">
        <v>3.0394374155847701</v>
      </c>
      <c r="K249">
        <v>35.162434339034697</v>
      </c>
      <c r="L249" t="s">
        <v>5791</v>
      </c>
      <c r="R249" t="s">
        <v>1262</v>
      </c>
      <c r="S249" t="s">
        <v>5839</v>
      </c>
      <c r="T249">
        <v>3.7455439799206902E-3</v>
      </c>
      <c r="U249">
        <v>2.88433263524174E-2</v>
      </c>
      <c r="V249">
        <v>2.1812024842060098</v>
      </c>
      <c r="W249">
        <v>12.186789256143699</v>
      </c>
      <c r="X249" t="s">
        <v>5862</v>
      </c>
      <c r="AD249" t="s">
        <v>11031</v>
      </c>
      <c r="AE249" s="15">
        <v>45683</v>
      </c>
      <c r="AF249">
        <v>0.51265673167051795</v>
      </c>
      <c r="AG249">
        <v>0.535395538317194</v>
      </c>
      <c r="AH249">
        <v>1.42867647058823</v>
      </c>
      <c r="AI249">
        <v>0.95456846488091696</v>
      </c>
      <c r="AJ249" t="s">
        <v>710</v>
      </c>
      <c r="AP249" t="s">
        <v>11690</v>
      </c>
      <c r="AQ249" t="s">
        <v>11691</v>
      </c>
      <c r="AR249">
        <v>0.99995538498907099</v>
      </c>
      <c r="AS249">
        <v>0.99999586101945703</v>
      </c>
      <c r="AT249">
        <v>9.7227880071696193E-2</v>
      </c>
      <c r="AU249" s="3">
        <v>4.3379197008897703E-6</v>
      </c>
      <c r="AV249" t="s">
        <v>9177</v>
      </c>
      <c r="BA249" t="s">
        <v>17060</v>
      </c>
      <c r="BB249" s="15">
        <v>45743</v>
      </c>
      <c r="BC249">
        <v>3.6248525205519098E-2</v>
      </c>
      <c r="BD249">
        <v>7.1081531537010204E-2</v>
      </c>
      <c r="BE249">
        <v>4.4813191881918799</v>
      </c>
      <c r="BF249">
        <v>14.8661337072083</v>
      </c>
      <c r="BG249" t="s">
        <v>17061</v>
      </c>
    </row>
    <row r="250" spans="1:59" x14ac:dyDescent="0.3">
      <c r="A250" t="s">
        <v>9466</v>
      </c>
      <c r="F250" t="s">
        <v>1797</v>
      </c>
      <c r="G250" t="s">
        <v>5706</v>
      </c>
      <c r="H250" s="3">
        <v>9.4572287654209397E-6</v>
      </c>
      <c r="I250" s="3">
        <v>8.0977521303916695E-5</v>
      </c>
      <c r="J250">
        <v>3.0394374155847701</v>
      </c>
      <c r="K250">
        <v>35.162434339034697</v>
      </c>
      <c r="L250" t="s">
        <v>5793</v>
      </c>
      <c r="R250" t="s">
        <v>3766</v>
      </c>
      <c r="S250" t="s">
        <v>5839</v>
      </c>
      <c r="T250">
        <v>3.7455439799206902E-3</v>
      </c>
      <c r="U250">
        <v>2.88433263524174E-2</v>
      </c>
      <c r="V250">
        <v>2.1812024842060098</v>
      </c>
      <c r="W250">
        <v>12.186789256143699</v>
      </c>
      <c r="X250" t="s">
        <v>5864</v>
      </c>
      <c r="AD250" t="s">
        <v>11032</v>
      </c>
      <c r="AE250" s="15">
        <v>45684</v>
      </c>
      <c r="AF250">
        <v>0.52595409010133098</v>
      </c>
      <c r="AG250">
        <v>0.54707674432226805</v>
      </c>
      <c r="AH250">
        <v>1.37365667420814</v>
      </c>
      <c r="AI250">
        <v>0.88263121557156998</v>
      </c>
      <c r="AJ250" t="s">
        <v>2452</v>
      </c>
      <c r="AP250" t="s">
        <v>11692</v>
      </c>
      <c r="AQ250" t="s">
        <v>11693</v>
      </c>
      <c r="AR250">
        <v>0.99996369087883197</v>
      </c>
      <c r="AS250">
        <v>0.99999586101945703</v>
      </c>
      <c r="AT250">
        <v>9.5080105212816804E-2</v>
      </c>
      <c r="AU250" s="3">
        <v>3.4523377368214098E-6</v>
      </c>
      <c r="AV250" t="s">
        <v>9429</v>
      </c>
      <c r="BA250" t="s">
        <v>16535</v>
      </c>
      <c r="BB250" s="15">
        <v>45743</v>
      </c>
      <c r="BC250">
        <v>3.6248525205519098E-2</v>
      </c>
      <c r="BD250">
        <v>7.1081531537010204E-2</v>
      </c>
      <c r="BE250">
        <v>4.4813191881918799</v>
      </c>
      <c r="BF250">
        <v>14.8661337072083</v>
      </c>
      <c r="BG250" t="s">
        <v>17062</v>
      </c>
    </row>
    <row r="251" spans="1:59" x14ac:dyDescent="0.3">
      <c r="A251" t="s">
        <v>9344</v>
      </c>
      <c r="F251" t="s">
        <v>120</v>
      </c>
      <c r="G251" t="s">
        <v>5706</v>
      </c>
      <c r="H251" s="3">
        <v>9.4572287654209397E-6</v>
      </c>
      <c r="I251" s="3">
        <v>8.0977521303916695E-5</v>
      </c>
      <c r="J251">
        <v>3.0394374155847701</v>
      </c>
      <c r="K251">
        <v>35.162434339034697</v>
      </c>
      <c r="L251" t="s">
        <v>5795</v>
      </c>
      <c r="R251" t="s">
        <v>2989</v>
      </c>
      <c r="S251" t="s">
        <v>5839</v>
      </c>
      <c r="T251">
        <v>3.7455439799206902E-3</v>
      </c>
      <c r="U251">
        <v>2.88433263524174E-2</v>
      </c>
      <c r="V251">
        <v>2.1812024842060098</v>
      </c>
      <c r="W251">
        <v>12.186789256143699</v>
      </c>
      <c r="X251" t="s">
        <v>5866</v>
      </c>
      <c r="AD251" t="s">
        <v>792</v>
      </c>
      <c r="AE251" t="s">
        <v>11033</v>
      </c>
      <c r="AF251">
        <v>0.53805331367398102</v>
      </c>
      <c r="AG251">
        <v>0.55606502479771303</v>
      </c>
      <c r="AH251">
        <v>1.0056601289982801</v>
      </c>
      <c r="AI251">
        <v>0.62330576220725997</v>
      </c>
      <c r="AJ251" t="s">
        <v>11034</v>
      </c>
      <c r="AP251" t="s">
        <v>11694</v>
      </c>
      <c r="AQ251" t="s">
        <v>11695</v>
      </c>
      <c r="AR251">
        <v>0.99997998256600096</v>
      </c>
      <c r="AS251">
        <v>0.99999586101945703</v>
      </c>
      <c r="AT251">
        <v>0.142855528816278</v>
      </c>
      <c r="AU251" s="3">
        <v>2.8596297406873901E-6</v>
      </c>
      <c r="AV251" t="s">
        <v>11696</v>
      </c>
      <c r="BA251" t="s">
        <v>16654</v>
      </c>
      <c r="BB251" s="16">
        <v>33025</v>
      </c>
      <c r="BC251">
        <v>3.6340251297040001E-2</v>
      </c>
      <c r="BD251">
        <v>7.1081531537010204E-2</v>
      </c>
      <c r="BE251">
        <v>2.5670553935860001</v>
      </c>
      <c r="BF251">
        <v>8.5093504356269793</v>
      </c>
      <c r="BG251" t="s">
        <v>17063</v>
      </c>
    </row>
    <row r="252" spans="1:59" x14ac:dyDescent="0.3">
      <c r="A252" t="s">
        <v>9480</v>
      </c>
      <c r="F252" t="s">
        <v>2432</v>
      </c>
      <c r="G252" t="s">
        <v>5706</v>
      </c>
      <c r="H252" s="3">
        <v>9.4572287654209397E-6</v>
      </c>
      <c r="I252" s="3">
        <v>8.0977521303916695E-5</v>
      </c>
      <c r="J252">
        <v>3.0394374155847701</v>
      </c>
      <c r="K252">
        <v>35.162434339034697</v>
      </c>
      <c r="L252" t="s">
        <v>5766</v>
      </c>
      <c r="R252" t="s">
        <v>876</v>
      </c>
      <c r="S252" t="s">
        <v>5839</v>
      </c>
      <c r="T252">
        <v>3.7455439799206902E-3</v>
      </c>
      <c r="U252">
        <v>2.88433263524174E-2</v>
      </c>
      <c r="V252">
        <v>2.1812024842060098</v>
      </c>
      <c r="W252">
        <v>12.186789256143699</v>
      </c>
      <c r="X252" t="s">
        <v>5868</v>
      </c>
      <c r="AD252" t="s">
        <v>11035</v>
      </c>
      <c r="AE252" s="15">
        <v>45685</v>
      </c>
      <c r="AF252">
        <v>0.53888927113600704</v>
      </c>
      <c r="AG252">
        <v>0.55606502479771303</v>
      </c>
      <c r="AH252">
        <v>1.32271241830065</v>
      </c>
      <c r="AI252">
        <v>0.81776055473711795</v>
      </c>
      <c r="AJ252" t="s">
        <v>9220</v>
      </c>
      <c r="AP252" t="s">
        <v>11697</v>
      </c>
      <c r="AQ252" t="s">
        <v>4026</v>
      </c>
      <c r="AR252">
        <v>0.99998556783185</v>
      </c>
      <c r="AS252">
        <v>0.99999586101945703</v>
      </c>
      <c r="AT252">
        <v>8.5815852076124494E-2</v>
      </c>
      <c r="AU252" s="3">
        <v>1.23851774432993E-6</v>
      </c>
      <c r="AV252" t="s">
        <v>9158</v>
      </c>
      <c r="BA252" t="s">
        <v>16598</v>
      </c>
      <c r="BB252" t="s">
        <v>16242</v>
      </c>
      <c r="BC252">
        <v>3.8068176438222599E-2</v>
      </c>
      <c r="BD252">
        <v>7.4164694335820097E-2</v>
      </c>
      <c r="BE252">
        <v>2.1808024377856698</v>
      </c>
      <c r="BF252">
        <v>7.1276836786145399</v>
      </c>
      <c r="BG252" t="s">
        <v>17064</v>
      </c>
    </row>
    <row r="253" spans="1:59" x14ac:dyDescent="0.3">
      <c r="A253" t="s">
        <v>9283</v>
      </c>
      <c r="F253" t="s">
        <v>777</v>
      </c>
      <c r="G253" t="s">
        <v>5706</v>
      </c>
      <c r="H253" s="3">
        <v>9.4572287654209397E-6</v>
      </c>
      <c r="I253" s="3">
        <v>8.0977521303916695E-5</v>
      </c>
      <c r="J253">
        <v>3.0394374155847701</v>
      </c>
      <c r="K253">
        <v>35.162434339034697</v>
      </c>
      <c r="L253" t="s">
        <v>5775</v>
      </c>
      <c r="R253" t="s">
        <v>1939</v>
      </c>
      <c r="S253" t="s">
        <v>5839</v>
      </c>
      <c r="T253">
        <v>3.7455439799206902E-3</v>
      </c>
      <c r="U253">
        <v>2.88433263524174E-2</v>
      </c>
      <c r="V253">
        <v>2.1812024842060098</v>
      </c>
      <c r="W253">
        <v>12.186789256143699</v>
      </c>
      <c r="X253" t="s">
        <v>5872</v>
      </c>
      <c r="AD253" t="s">
        <v>11036</v>
      </c>
      <c r="AE253" s="16">
        <v>12055</v>
      </c>
      <c r="AF253">
        <v>0.59846795410697295</v>
      </c>
      <c r="AG253">
        <v>0.61509206394327798</v>
      </c>
      <c r="AH253">
        <v>1.1157513786764699</v>
      </c>
      <c r="AI253">
        <v>0.57280700800728801</v>
      </c>
      <c r="AJ253" t="s">
        <v>2296</v>
      </c>
      <c r="AP253" t="s">
        <v>11698</v>
      </c>
      <c r="AQ253" t="s">
        <v>4027</v>
      </c>
      <c r="AR253">
        <v>0.99999105837856295</v>
      </c>
      <c r="AS253">
        <v>0.99999586101945703</v>
      </c>
      <c r="AT253">
        <v>8.0754992528189101E-2</v>
      </c>
      <c r="AU253" s="3">
        <v>7.2208380060805503E-7</v>
      </c>
      <c r="AV253" t="s">
        <v>9363</v>
      </c>
      <c r="BA253" t="s">
        <v>17065</v>
      </c>
      <c r="BB253" s="16">
        <v>17258</v>
      </c>
      <c r="BC253">
        <v>3.8695405844170597E-2</v>
      </c>
      <c r="BD253">
        <v>7.5087513721426399E-2</v>
      </c>
      <c r="BE253">
        <v>3.33783260972359</v>
      </c>
      <c r="BF253">
        <v>10.854746461687901</v>
      </c>
      <c r="BG253" t="s">
        <v>17066</v>
      </c>
    </row>
    <row r="254" spans="1:59" x14ac:dyDescent="0.3">
      <c r="A254" t="s">
        <v>2453</v>
      </c>
      <c r="F254" t="s">
        <v>651</v>
      </c>
      <c r="G254" t="s">
        <v>5706</v>
      </c>
      <c r="H254" s="3">
        <v>9.4572287654209397E-6</v>
      </c>
      <c r="I254" s="3">
        <v>8.0977521303916695E-5</v>
      </c>
      <c r="J254">
        <v>3.0394374155847701</v>
      </c>
      <c r="K254">
        <v>35.162434339034697</v>
      </c>
      <c r="L254" t="s">
        <v>5799</v>
      </c>
      <c r="R254" t="s">
        <v>279</v>
      </c>
      <c r="S254" t="s">
        <v>5839</v>
      </c>
      <c r="T254">
        <v>3.7455439799206902E-3</v>
      </c>
      <c r="U254">
        <v>2.88433263524174E-2</v>
      </c>
      <c r="V254">
        <v>2.1812024842060098</v>
      </c>
      <c r="W254">
        <v>12.186789256143699</v>
      </c>
      <c r="X254" t="s">
        <v>5874</v>
      </c>
      <c r="AD254" t="s">
        <v>9328</v>
      </c>
      <c r="AE254" s="16">
        <v>29252</v>
      </c>
      <c r="AF254">
        <v>0.64511788978547502</v>
      </c>
      <c r="AG254">
        <v>0.66041712827841104</v>
      </c>
      <c r="AH254">
        <v>0.91500212494687605</v>
      </c>
      <c r="AI254">
        <v>0.40106574809560203</v>
      </c>
      <c r="AJ254" t="s">
        <v>11037</v>
      </c>
      <c r="AP254" t="s">
        <v>11699</v>
      </c>
      <c r="AQ254" t="s">
        <v>11700</v>
      </c>
      <c r="AR254">
        <v>0.99999162864464897</v>
      </c>
      <c r="AS254">
        <v>0.99999586101945703</v>
      </c>
      <c r="AT254">
        <v>0.129757091268249</v>
      </c>
      <c r="AU254" s="3">
        <v>1.0862472669958501E-6</v>
      </c>
      <c r="AV254" t="s">
        <v>11701</v>
      </c>
      <c r="BA254" t="s">
        <v>16537</v>
      </c>
      <c r="BB254" s="15">
        <v>45744</v>
      </c>
      <c r="BC254">
        <v>3.98011860144767E-2</v>
      </c>
      <c r="BD254">
        <v>7.6026484222965304E-2</v>
      </c>
      <c r="BE254">
        <v>4.3018450184501802</v>
      </c>
      <c r="BF254">
        <v>13.868539919979501</v>
      </c>
      <c r="BG254" t="s">
        <v>17067</v>
      </c>
    </row>
    <row r="255" spans="1:59" x14ac:dyDescent="0.3">
      <c r="A255" t="s">
        <v>9582</v>
      </c>
      <c r="F255" t="s">
        <v>395</v>
      </c>
      <c r="G255" t="s">
        <v>5706</v>
      </c>
      <c r="H255" s="3">
        <v>9.4572287654209397E-6</v>
      </c>
      <c r="I255" s="3">
        <v>8.0977521303916695E-5</v>
      </c>
      <c r="J255">
        <v>3.0394374155847701</v>
      </c>
      <c r="K255">
        <v>35.162434339034697</v>
      </c>
      <c r="L255" t="s">
        <v>5800</v>
      </c>
      <c r="R255" t="s">
        <v>180</v>
      </c>
      <c r="S255" t="s">
        <v>5839</v>
      </c>
      <c r="T255">
        <v>3.7455439799206902E-3</v>
      </c>
      <c r="U255">
        <v>2.88433263524174E-2</v>
      </c>
      <c r="V255">
        <v>2.1812024842060098</v>
      </c>
      <c r="W255">
        <v>12.186789256143699</v>
      </c>
      <c r="X255" t="s">
        <v>5876</v>
      </c>
      <c r="AD255" t="s">
        <v>11038</v>
      </c>
      <c r="AE255" s="16">
        <v>35827</v>
      </c>
      <c r="AF255">
        <v>0.75094058203553105</v>
      </c>
      <c r="AG255">
        <v>0.76572287695749097</v>
      </c>
      <c r="AH255">
        <v>0.74274861878453002</v>
      </c>
      <c r="AI255">
        <v>0.21274455755834401</v>
      </c>
      <c r="AJ255" t="s">
        <v>11039</v>
      </c>
      <c r="AP255" t="s">
        <v>11702</v>
      </c>
      <c r="AQ255" t="s">
        <v>11703</v>
      </c>
      <c r="AR255">
        <v>0.99999335453758897</v>
      </c>
      <c r="AS255">
        <v>0.99999586101945703</v>
      </c>
      <c r="AT255">
        <v>0.16219781356692001</v>
      </c>
      <c r="AU255" s="3">
        <v>1.0778830545850899E-6</v>
      </c>
      <c r="AV255" t="s">
        <v>11704</v>
      </c>
      <c r="BA255" t="s">
        <v>17068</v>
      </c>
      <c r="BB255" s="15">
        <v>45744</v>
      </c>
      <c r="BC255">
        <v>3.98011860144767E-2</v>
      </c>
      <c r="BD255">
        <v>7.6026484222965304E-2</v>
      </c>
      <c r="BE255">
        <v>4.3018450184501802</v>
      </c>
      <c r="BF255">
        <v>13.868539919979501</v>
      </c>
      <c r="BG255" t="s">
        <v>17069</v>
      </c>
    </row>
    <row r="256" spans="1:59" x14ac:dyDescent="0.3">
      <c r="A256" t="s">
        <v>9484</v>
      </c>
      <c r="F256" t="s">
        <v>3541</v>
      </c>
      <c r="G256" t="s">
        <v>5706</v>
      </c>
      <c r="H256" s="3">
        <v>9.4572287654209397E-6</v>
      </c>
      <c r="I256" s="3">
        <v>8.0977521303916695E-5</v>
      </c>
      <c r="J256">
        <v>3.0394374155847701</v>
      </c>
      <c r="K256">
        <v>35.162434339034697</v>
      </c>
      <c r="L256" t="s">
        <v>5802</v>
      </c>
      <c r="R256" t="s">
        <v>1947</v>
      </c>
      <c r="S256" t="s">
        <v>5839</v>
      </c>
      <c r="T256">
        <v>3.7455439799206902E-3</v>
      </c>
      <c r="U256">
        <v>2.88433263524174E-2</v>
      </c>
      <c r="V256">
        <v>2.1812024842060098</v>
      </c>
      <c r="W256">
        <v>12.186789256143699</v>
      </c>
      <c r="X256" t="s">
        <v>9804</v>
      </c>
      <c r="AD256" t="s">
        <v>11040</v>
      </c>
      <c r="AE256" s="16">
        <v>21916</v>
      </c>
      <c r="AF256">
        <v>0.80989300712166001</v>
      </c>
      <c r="AG256">
        <v>0.822597211154941</v>
      </c>
      <c r="AH256">
        <v>0.60431206380857405</v>
      </c>
      <c r="AI256">
        <v>0.127421090158991</v>
      </c>
      <c r="AJ256" t="s">
        <v>9537</v>
      </c>
      <c r="AP256" t="s">
        <v>11705</v>
      </c>
      <c r="AQ256" s="16">
        <v>411446</v>
      </c>
      <c r="AR256">
        <v>0.99999382436836703</v>
      </c>
      <c r="AS256">
        <v>0.99999586101945703</v>
      </c>
      <c r="AT256">
        <v>7.0835144456853794E-2</v>
      </c>
      <c r="AU256" s="3">
        <v>4.3745310956224802E-7</v>
      </c>
      <c r="AV256" t="s">
        <v>11706</v>
      </c>
      <c r="BA256" t="s">
        <v>16352</v>
      </c>
      <c r="BB256" s="15">
        <v>45744</v>
      </c>
      <c r="BC256">
        <v>3.98011860144767E-2</v>
      </c>
      <c r="BD256">
        <v>7.6026484222965304E-2</v>
      </c>
      <c r="BE256">
        <v>4.3018450184501802</v>
      </c>
      <c r="BF256">
        <v>13.868539919979501</v>
      </c>
      <c r="BG256" t="s">
        <v>17070</v>
      </c>
    </row>
    <row r="257" spans="1:59" x14ac:dyDescent="0.3">
      <c r="A257" t="s">
        <v>1535</v>
      </c>
      <c r="F257" t="s">
        <v>1628</v>
      </c>
      <c r="G257" t="s">
        <v>5706</v>
      </c>
      <c r="H257" s="3">
        <v>9.4572287654209397E-6</v>
      </c>
      <c r="I257" s="3">
        <v>8.0977521303916695E-5</v>
      </c>
      <c r="J257">
        <v>3.0394374155847701</v>
      </c>
      <c r="K257">
        <v>35.162434339034697</v>
      </c>
      <c r="L257" t="s">
        <v>5793</v>
      </c>
      <c r="R257" t="s">
        <v>557</v>
      </c>
      <c r="S257" t="s">
        <v>5839</v>
      </c>
      <c r="T257">
        <v>3.7455439799206902E-3</v>
      </c>
      <c r="U257">
        <v>2.88433263524174E-2</v>
      </c>
      <c r="V257">
        <v>2.1812024842060098</v>
      </c>
      <c r="W257">
        <v>12.186789256143699</v>
      </c>
      <c r="X257" t="s">
        <v>5880</v>
      </c>
      <c r="AD257" t="s">
        <v>11041</v>
      </c>
      <c r="AE257" t="s">
        <v>11042</v>
      </c>
      <c r="AF257">
        <v>0.88111728367453102</v>
      </c>
      <c r="AG257">
        <v>0.89144287684259205</v>
      </c>
      <c r="AH257">
        <v>0.58940694379319403</v>
      </c>
      <c r="AI257">
        <v>7.4598016522946994E-2</v>
      </c>
      <c r="AJ257" t="s">
        <v>11043</v>
      </c>
      <c r="AP257" t="s">
        <v>11707</v>
      </c>
      <c r="AQ257" t="s">
        <v>11708</v>
      </c>
      <c r="AR257">
        <v>0.999993928148452</v>
      </c>
      <c r="AS257">
        <v>0.99999586101945703</v>
      </c>
      <c r="AT257">
        <v>0.21396117306897899</v>
      </c>
      <c r="AU257" s="3">
        <v>1.2991444239485099E-6</v>
      </c>
      <c r="AV257" t="s">
        <v>11709</v>
      </c>
      <c r="BA257" t="s">
        <v>16538</v>
      </c>
      <c r="BB257" s="15">
        <v>45744</v>
      </c>
      <c r="BC257">
        <v>3.98011860144767E-2</v>
      </c>
      <c r="BD257">
        <v>7.6026484222965304E-2</v>
      </c>
      <c r="BE257">
        <v>4.3018450184501802</v>
      </c>
      <c r="BF257">
        <v>13.868539919979501</v>
      </c>
      <c r="BG257" t="s">
        <v>17071</v>
      </c>
    </row>
    <row r="258" spans="1:59" x14ac:dyDescent="0.3">
      <c r="A258" t="s">
        <v>713</v>
      </c>
      <c r="F258" t="s">
        <v>901</v>
      </c>
      <c r="G258" t="s">
        <v>5938</v>
      </c>
      <c r="H258" s="3">
        <v>2.4128771282351398E-5</v>
      </c>
      <c r="I258" s="3">
        <v>1.9224019246621E-4</v>
      </c>
      <c r="J258">
        <v>2.5474604198008399</v>
      </c>
      <c r="K258">
        <v>27.08486819609</v>
      </c>
      <c r="L258" t="s">
        <v>5939</v>
      </c>
      <c r="R258" t="s">
        <v>564</v>
      </c>
      <c r="S258" t="s">
        <v>5839</v>
      </c>
      <c r="T258">
        <v>3.7455439799206902E-3</v>
      </c>
      <c r="U258">
        <v>2.88433263524174E-2</v>
      </c>
      <c r="V258">
        <v>2.1812024842060098</v>
      </c>
      <c r="W258">
        <v>12.186789256143699</v>
      </c>
      <c r="X258" t="s">
        <v>9805</v>
      </c>
      <c r="AD258" t="s">
        <v>11044</v>
      </c>
      <c r="AE258" s="16">
        <v>33970</v>
      </c>
      <c r="AF258">
        <v>0.92387739493273902</v>
      </c>
      <c r="AG258">
        <v>0.93106710228630196</v>
      </c>
      <c r="AH258">
        <v>0.38688858695652101</v>
      </c>
      <c r="AI258">
        <v>3.0632254242924199E-2</v>
      </c>
      <c r="AJ258" t="s">
        <v>9467</v>
      </c>
      <c r="AP258" t="s">
        <v>11710</v>
      </c>
      <c r="AQ258" s="16">
        <v>151363</v>
      </c>
      <c r="AR258">
        <v>0.99999420149011797</v>
      </c>
      <c r="AS258">
        <v>0.99999586101945703</v>
      </c>
      <c r="AT258">
        <v>8.2701774580952597E-2</v>
      </c>
      <c r="AU258" s="3">
        <v>4.7954844745744597E-7</v>
      </c>
      <c r="AV258" t="s">
        <v>11711</v>
      </c>
      <c r="BA258" t="s">
        <v>17072</v>
      </c>
      <c r="BB258" s="15">
        <v>45700</v>
      </c>
      <c r="BC258">
        <v>4.0830810547743797E-2</v>
      </c>
      <c r="BD258">
        <v>7.7388629293979494E-2</v>
      </c>
      <c r="BE258">
        <v>7.1620626151012798</v>
      </c>
      <c r="BF258">
        <v>22.906556085750498</v>
      </c>
      <c r="BG258" t="s">
        <v>17073</v>
      </c>
    </row>
    <row r="259" spans="1:59" x14ac:dyDescent="0.3">
      <c r="A259" t="s">
        <v>3078</v>
      </c>
      <c r="F259" t="s">
        <v>1500</v>
      </c>
      <c r="G259" t="s">
        <v>5935</v>
      </c>
      <c r="H259" s="3">
        <v>2.8735121829034899E-5</v>
      </c>
      <c r="I259" s="3">
        <v>1.9224019246621E-4</v>
      </c>
      <c r="J259">
        <v>2.7458338565303899</v>
      </c>
      <c r="K259">
        <v>28.7142566834086</v>
      </c>
      <c r="L259" t="s">
        <v>5936</v>
      </c>
      <c r="R259" t="s">
        <v>321</v>
      </c>
      <c r="S259" t="s">
        <v>5839</v>
      </c>
      <c r="T259">
        <v>3.7455439799206902E-3</v>
      </c>
      <c r="U259">
        <v>2.88433263524174E-2</v>
      </c>
      <c r="V259">
        <v>2.1812024842060098</v>
      </c>
      <c r="W259">
        <v>12.186789256143699</v>
      </c>
      <c r="X259" t="s">
        <v>9806</v>
      </c>
      <c r="AD259" t="s">
        <v>11045</v>
      </c>
      <c r="AE259" t="s">
        <v>11046</v>
      </c>
      <c r="AF259">
        <v>0.97758617077583398</v>
      </c>
      <c r="AG259">
        <v>0.98137526446101198</v>
      </c>
      <c r="AH259">
        <v>0.26112402681660901</v>
      </c>
      <c r="AI259">
        <v>5.9193779384362002E-3</v>
      </c>
      <c r="AJ259" t="s">
        <v>2452</v>
      </c>
      <c r="AP259" t="s">
        <v>11712</v>
      </c>
      <c r="AQ259" s="16">
        <v>96181</v>
      </c>
      <c r="AR259">
        <v>0.99999429735007594</v>
      </c>
      <c r="AS259">
        <v>0.99999586101945703</v>
      </c>
      <c r="AT259">
        <v>7.4215666083135901E-2</v>
      </c>
      <c r="AU259" s="3">
        <v>4.23227169295571E-7</v>
      </c>
      <c r="AV259" t="s">
        <v>11713</v>
      </c>
      <c r="BA259" t="s">
        <v>16461</v>
      </c>
      <c r="BB259" s="15">
        <v>45700</v>
      </c>
      <c r="BC259">
        <v>4.0830810547743797E-2</v>
      </c>
      <c r="BD259">
        <v>7.7388629293979494E-2</v>
      </c>
      <c r="BE259">
        <v>7.1620626151012798</v>
      </c>
      <c r="BF259">
        <v>22.906556085750498</v>
      </c>
      <c r="BG259" t="s">
        <v>17074</v>
      </c>
    </row>
    <row r="260" spans="1:59" x14ac:dyDescent="0.3">
      <c r="A260" t="s">
        <v>2460</v>
      </c>
      <c r="F260" t="s">
        <v>62</v>
      </c>
      <c r="G260" t="s">
        <v>5804</v>
      </c>
      <c r="H260" s="3">
        <v>2.9204372304401501E-5</v>
      </c>
      <c r="I260" s="3">
        <v>1.9224019246621E-4</v>
      </c>
      <c r="J260">
        <v>2.8911778613869501</v>
      </c>
      <c r="K260">
        <v>30.187343513798702</v>
      </c>
      <c r="L260" t="s">
        <v>5805</v>
      </c>
      <c r="R260" t="s">
        <v>3004</v>
      </c>
      <c r="S260" t="s">
        <v>5839</v>
      </c>
      <c r="T260">
        <v>3.7455439799206902E-3</v>
      </c>
      <c r="U260">
        <v>2.88433263524174E-2</v>
      </c>
      <c r="V260">
        <v>2.1812024842060098</v>
      </c>
      <c r="W260">
        <v>12.186789256143699</v>
      </c>
      <c r="X260" t="s">
        <v>5897</v>
      </c>
      <c r="AD260" t="s">
        <v>11047</v>
      </c>
      <c r="AE260" t="s">
        <v>11048</v>
      </c>
      <c r="AF260">
        <v>0.98846023907936698</v>
      </c>
      <c r="AG260">
        <v>0.98846023907936698</v>
      </c>
      <c r="AH260">
        <v>0.36073876044882802</v>
      </c>
      <c r="AI260">
        <v>4.1870445312412602E-3</v>
      </c>
      <c r="AJ260" t="s">
        <v>11049</v>
      </c>
      <c r="AP260" t="s">
        <v>11714</v>
      </c>
      <c r="AQ260" t="s">
        <v>11715</v>
      </c>
      <c r="AR260">
        <v>0.99999457509164102</v>
      </c>
      <c r="AS260">
        <v>0.99999586101945703</v>
      </c>
      <c r="AT260">
        <v>9.2227438706311907E-2</v>
      </c>
      <c r="AU260" s="3">
        <v>5.0032676019747195E-7</v>
      </c>
      <c r="AV260" t="s">
        <v>11716</v>
      </c>
      <c r="BA260" t="s">
        <v>16602</v>
      </c>
      <c r="BB260" s="16">
        <v>17989</v>
      </c>
      <c r="BC260">
        <v>4.40802604948956E-2</v>
      </c>
      <c r="BD260">
        <v>8.3224893366810604E-2</v>
      </c>
      <c r="BE260">
        <v>3.1891558841651202</v>
      </c>
      <c r="BF260">
        <v>9.9557257096785907</v>
      </c>
      <c r="BG260" t="s">
        <v>17075</v>
      </c>
    </row>
    <row r="261" spans="1:59" x14ac:dyDescent="0.3">
      <c r="A261" t="s">
        <v>9522</v>
      </c>
      <c r="F261" t="s">
        <v>911</v>
      </c>
      <c r="G261" t="s">
        <v>5804</v>
      </c>
      <c r="H261" s="3">
        <v>2.9204372304401501E-5</v>
      </c>
      <c r="I261" s="3">
        <v>1.9224019246621E-4</v>
      </c>
      <c r="J261">
        <v>2.8911778613869501</v>
      </c>
      <c r="K261">
        <v>30.187343513798702</v>
      </c>
      <c r="L261" t="s">
        <v>5807</v>
      </c>
      <c r="R261" t="s">
        <v>332</v>
      </c>
      <c r="S261" t="s">
        <v>5839</v>
      </c>
      <c r="T261">
        <v>3.7455439799206902E-3</v>
      </c>
      <c r="U261">
        <v>2.88433263524174E-2</v>
      </c>
      <c r="V261">
        <v>2.1812024842060098</v>
      </c>
      <c r="W261">
        <v>12.186789256143699</v>
      </c>
      <c r="X261" t="s">
        <v>9806</v>
      </c>
      <c r="AP261" t="s">
        <v>11717</v>
      </c>
      <c r="AQ261" t="s">
        <v>11718</v>
      </c>
      <c r="AR261">
        <v>0.99999484098938396</v>
      </c>
      <c r="AS261">
        <v>0.99999586101945703</v>
      </c>
      <c r="AT261">
        <v>7.2979479448683202E-2</v>
      </c>
      <c r="AU261" s="3">
        <v>3.7650288041276999E-7</v>
      </c>
      <c r="AV261" t="s">
        <v>9117</v>
      </c>
      <c r="BA261" t="s">
        <v>17076</v>
      </c>
      <c r="BB261" s="15">
        <v>45701</v>
      </c>
      <c r="BC261">
        <v>4.7401258577480301E-2</v>
      </c>
      <c r="BD261">
        <v>8.8809254576198801E-2</v>
      </c>
      <c r="BE261">
        <v>6.5106311736145903</v>
      </c>
      <c r="BF261">
        <v>19.851607819933101</v>
      </c>
      <c r="BG261" t="s">
        <v>17077</v>
      </c>
    </row>
    <row r="262" spans="1:59" x14ac:dyDescent="0.3">
      <c r="A262" t="s">
        <v>9183</v>
      </c>
      <c r="F262" t="s">
        <v>912</v>
      </c>
      <c r="G262" t="s">
        <v>5804</v>
      </c>
      <c r="H262" s="3">
        <v>2.9204372304401501E-5</v>
      </c>
      <c r="I262" s="3">
        <v>1.9224019246621E-4</v>
      </c>
      <c r="J262">
        <v>2.8911778613869501</v>
      </c>
      <c r="K262">
        <v>30.187343513798702</v>
      </c>
      <c r="L262" t="s">
        <v>5808</v>
      </c>
      <c r="R262" t="s">
        <v>1354</v>
      </c>
      <c r="S262" t="s">
        <v>5839</v>
      </c>
      <c r="T262">
        <v>3.7455439799206902E-3</v>
      </c>
      <c r="U262">
        <v>2.88433263524174E-2</v>
      </c>
      <c r="V262">
        <v>2.1812024842060098</v>
      </c>
      <c r="W262">
        <v>12.186789256143699</v>
      </c>
      <c r="X262" t="s">
        <v>9807</v>
      </c>
      <c r="AP262" t="s">
        <v>11719</v>
      </c>
      <c r="AQ262" t="s">
        <v>11720</v>
      </c>
      <c r="AR262">
        <v>0.999995185496662</v>
      </c>
      <c r="AS262">
        <v>0.99999586101945703</v>
      </c>
      <c r="AT262">
        <v>0.11747150338878599</v>
      </c>
      <c r="AU262" s="3">
        <v>5.6556830663872896E-7</v>
      </c>
      <c r="AV262" t="s">
        <v>11721</v>
      </c>
      <c r="BA262" t="s">
        <v>17078</v>
      </c>
      <c r="BB262" s="15">
        <v>45701</v>
      </c>
      <c r="BC262">
        <v>4.7401258577480301E-2</v>
      </c>
      <c r="BD262">
        <v>8.8809254576198801E-2</v>
      </c>
      <c r="BE262">
        <v>6.5106311736145903</v>
      </c>
      <c r="BF262">
        <v>19.851607819933101</v>
      </c>
      <c r="BG262" t="s">
        <v>17079</v>
      </c>
    </row>
    <row r="263" spans="1:59" x14ac:dyDescent="0.3">
      <c r="A263" t="s">
        <v>9425</v>
      </c>
      <c r="F263" t="s">
        <v>218</v>
      </c>
      <c r="G263" t="s">
        <v>5804</v>
      </c>
      <c r="H263" s="3">
        <v>2.9204372304401501E-5</v>
      </c>
      <c r="I263" s="3">
        <v>1.9224019246621E-4</v>
      </c>
      <c r="J263">
        <v>2.8911778613869501</v>
      </c>
      <c r="K263">
        <v>30.187343513798702</v>
      </c>
      <c r="L263" t="s">
        <v>5810</v>
      </c>
      <c r="R263" t="s">
        <v>2329</v>
      </c>
      <c r="S263" t="s">
        <v>5839</v>
      </c>
      <c r="T263">
        <v>3.7455439799206902E-3</v>
      </c>
      <c r="U263">
        <v>2.88433263524174E-2</v>
      </c>
      <c r="V263">
        <v>2.1812024842060098</v>
      </c>
      <c r="W263">
        <v>12.186789256143699</v>
      </c>
      <c r="X263" t="s">
        <v>5901</v>
      </c>
      <c r="AP263" t="s">
        <v>11722</v>
      </c>
      <c r="AQ263" t="s">
        <v>11723</v>
      </c>
      <c r="AR263">
        <v>0.99999532801449298</v>
      </c>
      <c r="AS263">
        <v>0.99999586101945703</v>
      </c>
      <c r="AT263">
        <v>7.0703078391600005E-2</v>
      </c>
      <c r="AU263" s="3">
        <v>3.30324529136532E-7</v>
      </c>
      <c r="AV263" t="s">
        <v>9177</v>
      </c>
      <c r="BA263" t="s">
        <v>16438</v>
      </c>
      <c r="BB263" s="16">
        <v>18719</v>
      </c>
      <c r="BC263">
        <v>4.9863540008563002E-2</v>
      </c>
      <c r="BD263">
        <v>9.30659200923179E-2</v>
      </c>
      <c r="BE263">
        <v>3.0531324969520499</v>
      </c>
      <c r="BF263">
        <v>9.1547115566516695</v>
      </c>
      <c r="BG263" t="s">
        <v>17080</v>
      </c>
    </row>
    <row r="264" spans="1:59" x14ac:dyDescent="0.3">
      <c r="A264" t="s">
        <v>9414</v>
      </c>
      <c r="F264" t="s">
        <v>1142</v>
      </c>
      <c r="G264" t="s">
        <v>5804</v>
      </c>
      <c r="H264" s="3">
        <v>2.9204372304401501E-5</v>
      </c>
      <c r="I264" s="3">
        <v>1.9224019246621E-4</v>
      </c>
      <c r="J264">
        <v>2.8911778613869501</v>
      </c>
      <c r="K264">
        <v>30.187343513798702</v>
      </c>
      <c r="L264" t="s">
        <v>5811</v>
      </c>
      <c r="R264" t="s">
        <v>2339</v>
      </c>
      <c r="S264" t="s">
        <v>5839</v>
      </c>
      <c r="T264">
        <v>3.7455439799206902E-3</v>
      </c>
      <c r="U264">
        <v>2.88433263524174E-2</v>
      </c>
      <c r="V264">
        <v>2.1812024842060098</v>
      </c>
      <c r="W264">
        <v>12.186789256143699</v>
      </c>
      <c r="X264" t="s">
        <v>5902</v>
      </c>
      <c r="AP264" t="s">
        <v>11724</v>
      </c>
      <c r="AQ264" t="s">
        <v>11725</v>
      </c>
      <c r="AR264">
        <v>0.99999539035538099</v>
      </c>
      <c r="AS264">
        <v>0.99999586101945703</v>
      </c>
      <c r="AT264">
        <v>0.102799453547855</v>
      </c>
      <c r="AU264" s="3">
        <v>4.7387004004866102E-7</v>
      </c>
      <c r="AV264" t="s">
        <v>11726</v>
      </c>
      <c r="BA264" t="s">
        <v>16550</v>
      </c>
      <c r="BB264" s="15">
        <v>45747</v>
      </c>
      <c r="BC264">
        <v>5.1466669872238698E-2</v>
      </c>
      <c r="BD264">
        <v>9.4970571952923494E-2</v>
      </c>
      <c r="BE264">
        <v>3.8403400105429601</v>
      </c>
      <c r="BF264">
        <v>11.393600882630601</v>
      </c>
      <c r="BG264" t="s">
        <v>17081</v>
      </c>
    </row>
    <row r="265" spans="1:59" x14ac:dyDescent="0.3">
      <c r="A265" t="s">
        <v>9495</v>
      </c>
      <c r="F265" t="s">
        <v>926</v>
      </c>
      <c r="G265" t="s">
        <v>5804</v>
      </c>
      <c r="H265" s="3">
        <v>2.9204372304401501E-5</v>
      </c>
      <c r="I265" s="3">
        <v>1.9224019246621E-4</v>
      </c>
      <c r="J265">
        <v>2.8911778613869501</v>
      </c>
      <c r="K265">
        <v>30.187343513798702</v>
      </c>
      <c r="L265" t="s">
        <v>5813</v>
      </c>
      <c r="R265" t="s">
        <v>3010</v>
      </c>
      <c r="S265" t="s">
        <v>5839</v>
      </c>
      <c r="T265">
        <v>3.7455439799206902E-3</v>
      </c>
      <c r="U265">
        <v>2.88433263524174E-2</v>
      </c>
      <c r="V265">
        <v>2.1812024842060098</v>
      </c>
      <c r="W265">
        <v>12.186789256143699</v>
      </c>
      <c r="X265" t="s">
        <v>9808</v>
      </c>
      <c r="AP265" t="s">
        <v>11727</v>
      </c>
      <c r="AQ265" t="s">
        <v>11728</v>
      </c>
      <c r="AR265">
        <v>0.99999544640957805</v>
      </c>
      <c r="AS265">
        <v>0.99999586101945703</v>
      </c>
      <c r="AT265">
        <v>6.9974751948972305E-2</v>
      </c>
      <c r="AU265" s="3">
        <v>3.1863708570192801E-7</v>
      </c>
      <c r="AV265" t="s">
        <v>2472</v>
      </c>
      <c r="BA265" t="s">
        <v>17082</v>
      </c>
      <c r="BB265" s="15">
        <v>45747</v>
      </c>
      <c r="BC265">
        <v>5.1466669872238698E-2</v>
      </c>
      <c r="BD265">
        <v>9.4970571952923494E-2</v>
      </c>
      <c r="BE265">
        <v>3.8403400105429601</v>
      </c>
      <c r="BF265">
        <v>11.393600882630601</v>
      </c>
      <c r="BG265" t="s">
        <v>16982</v>
      </c>
    </row>
    <row r="266" spans="1:59" x14ac:dyDescent="0.3">
      <c r="A266" t="s">
        <v>9394</v>
      </c>
      <c r="F266" t="s">
        <v>489</v>
      </c>
      <c r="G266" t="s">
        <v>5804</v>
      </c>
      <c r="H266" s="3">
        <v>2.9204372304401501E-5</v>
      </c>
      <c r="I266" s="3">
        <v>1.9224019246621E-4</v>
      </c>
      <c r="J266">
        <v>2.8911778613869501</v>
      </c>
      <c r="K266">
        <v>30.187343513798702</v>
      </c>
      <c r="L266" t="s">
        <v>5814</v>
      </c>
      <c r="R266" t="s">
        <v>2038</v>
      </c>
      <c r="S266" t="s">
        <v>5839</v>
      </c>
      <c r="T266">
        <v>3.7455439799206902E-3</v>
      </c>
      <c r="U266">
        <v>2.88433263524174E-2</v>
      </c>
      <c r="V266">
        <v>2.1812024842060098</v>
      </c>
      <c r="W266">
        <v>12.186789256143699</v>
      </c>
      <c r="X266" t="s">
        <v>5910</v>
      </c>
      <c r="AP266" t="s">
        <v>11729</v>
      </c>
      <c r="AQ266" t="s">
        <v>11730</v>
      </c>
      <c r="AR266">
        <v>0.99999552877026399</v>
      </c>
      <c r="AS266">
        <v>0.99999586101945703</v>
      </c>
      <c r="AT266">
        <v>6.94025369111788E-2</v>
      </c>
      <c r="AU266" s="3">
        <v>3.10315380515143E-7</v>
      </c>
      <c r="AV266" t="s">
        <v>9429</v>
      </c>
      <c r="BA266" t="s">
        <v>16552</v>
      </c>
      <c r="BB266" s="15">
        <v>45747</v>
      </c>
      <c r="BC266">
        <v>5.1466669872238698E-2</v>
      </c>
      <c r="BD266">
        <v>9.4970571952923494E-2</v>
      </c>
      <c r="BE266">
        <v>3.8403400105429601</v>
      </c>
      <c r="BF266">
        <v>11.393600882630601</v>
      </c>
      <c r="BG266" t="s">
        <v>16946</v>
      </c>
    </row>
    <row r="267" spans="1:59" x14ac:dyDescent="0.3">
      <c r="A267" t="s">
        <v>9412</v>
      </c>
      <c r="F267" t="s">
        <v>1180</v>
      </c>
      <c r="G267" t="s">
        <v>5804</v>
      </c>
      <c r="H267" s="3">
        <v>2.9204372304401501E-5</v>
      </c>
      <c r="I267" s="3">
        <v>1.9224019246621E-4</v>
      </c>
      <c r="J267">
        <v>2.8911778613869501</v>
      </c>
      <c r="K267">
        <v>30.187343513798702</v>
      </c>
      <c r="L267" t="s">
        <v>5816</v>
      </c>
      <c r="R267" t="s">
        <v>2362</v>
      </c>
      <c r="S267" t="s">
        <v>5839</v>
      </c>
      <c r="T267">
        <v>3.7455439799206902E-3</v>
      </c>
      <c r="U267">
        <v>2.88433263524174E-2</v>
      </c>
      <c r="V267">
        <v>2.1812024842060098</v>
      </c>
      <c r="W267">
        <v>12.186789256143699</v>
      </c>
      <c r="X267" t="s">
        <v>5912</v>
      </c>
      <c r="AP267" t="s">
        <v>11731</v>
      </c>
      <c r="AQ267" t="s">
        <v>11732</v>
      </c>
      <c r="AR267">
        <v>0.99999560128696996</v>
      </c>
      <c r="AS267">
        <v>0.99999586101945703</v>
      </c>
      <c r="AT267">
        <v>6.8839368751453106E-2</v>
      </c>
      <c r="AU267" s="3">
        <v>3.0280529426113398E-7</v>
      </c>
      <c r="AV267" t="s">
        <v>9241</v>
      </c>
      <c r="BA267" t="s">
        <v>16478</v>
      </c>
      <c r="BB267" s="15">
        <v>45702</v>
      </c>
      <c r="BC267">
        <v>5.4325866693084E-2</v>
      </c>
      <c r="BD267">
        <v>9.8755943542446503E-2</v>
      </c>
      <c r="BE267">
        <v>5.9677716390423496</v>
      </c>
      <c r="BF267">
        <v>17.382655481634298</v>
      </c>
      <c r="BG267" t="s">
        <v>17083</v>
      </c>
    </row>
    <row r="268" spans="1:59" x14ac:dyDescent="0.3">
      <c r="A268" t="s">
        <v>9202</v>
      </c>
      <c r="F268" t="s">
        <v>1877</v>
      </c>
      <c r="G268" t="s">
        <v>5804</v>
      </c>
      <c r="H268" s="3">
        <v>2.9204372304401501E-5</v>
      </c>
      <c r="I268" s="3">
        <v>1.9224019246621E-4</v>
      </c>
      <c r="J268">
        <v>2.8911778613869501</v>
      </c>
      <c r="K268">
        <v>30.187343513798702</v>
      </c>
      <c r="L268" t="s">
        <v>5818</v>
      </c>
      <c r="R268" t="s">
        <v>2597</v>
      </c>
      <c r="S268" t="s">
        <v>5839</v>
      </c>
      <c r="T268">
        <v>3.7455439799206902E-3</v>
      </c>
      <c r="U268">
        <v>2.88433263524174E-2</v>
      </c>
      <c r="V268">
        <v>2.1812024842060098</v>
      </c>
      <c r="W268">
        <v>12.186789256143699</v>
      </c>
      <c r="X268" t="s">
        <v>5913</v>
      </c>
      <c r="AP268" t="s">
        <v>11733</v>
      </c>
      <c r="AQ268" t="s">
        <v>11734</v>
      </c>
      <c r="AR268">
        <v>0.99999562991431101</v>
      </c>
      <c r="AS268">
        <v>0.99999586101945703</v>
      </c>
      <c r="AT268">
        <v>0.13615507865604901</v>
      </c>
      <c r="AU268" s="3">
        <v>5.9501066076688398E-7</v>
      </c>
      <c r="AV268" t="s">
        <v>11735</v>
      </c>
      <c r="BA268" t="s">
        <v>17084</v>
      </c>
      <c r="BB268" s="15">
        <v>45702</v>
      </c>
      <c r="BC268">
        <v>5.4325866693084E-2</v>
      </c>
      <c r="BD268">
        <v>9.8755943542446503E-2</v>
      </c>
      <c r="BE268">
        <v>5.9677716390423496</v>
      </c>
      <c r="BF268">
        <v>17.382655481634298</v>
      </c>
      <c r="BG268" t="s">
        <v>17085</v>
      </c>
    </row>
    <row r="269" spans="1:59" x14ac:dyDescent="0.3">
      <c r="A269" t="s">
        <v>2462</v>
      </c>
      <c r="F269" t="s">
        <v>148</v>
      </c>
      <c r="G269" t="s">
        <v>5804</v>
      </c>
      <c r="H269" s="3">
        <v>2.9204372304401501E-5</v>
      </c>
      <c r="I269" s="3">
        <v>1.9224019246621E-4</v>
      </c>
      <c r="J269">
        <v>2.8911778613869501</v>
      </c>
      <c r="K269">
        <v>30.187343513798702</v>
      </c>
      <c r="L269" t="s">
        <v>5820</v>
      </c>
      <c r="R269" t="s">
        <v>349</v>
      </c>
      <c r="S269" t="s">
        <v>5839</v>
      </c>
      <c r="T269">
        <v>3.7455439799206902E-3</v>
      </c>
      <c r="U269">
        <v>2.88433263524174E-2</v>
      </c>
      <c r="V269">
        <v>2.1812024842060098</v>
      </c>
      <c r="W269">
        <v>12.186789256143699</v>
      </c>
      <c r="X269" t="s">
        <v>5918</v>
      </c>
      <c r="AP269" t="s">
        <v>11736</v>
      </c>
      <c r="AQ269" t="s">
        <v>11737</v>
      </c>
      <c r="AR269">
        <v>0.99999578371318998</v>
      </c>
      <c r="AS269">
        <v>0.99999586101945703</v>
      </c>
      <c r="AT269">
        <v>4.6165613896565302E-2</v>
      </c>
      <c r="AU269" s="3">
        <v>1.9464787925868701E-7</v>
      </c>
      <c r="AV269" t="s">
        <v>1544</v>
      </c>
      <c r="BA269" t="s">
        <v>17086</v>
      </c>
      <c r="BB269" s="15">
        <v>45702</v>
      </c>
      <c r="BC269">
        <v>5.4325866693084E-2</v>
      </c>
      <c r="BD269">
        <v>9.8755943542446503E-2</v>
      </c>
      <c r="BE269">
        <v>5.9677716390423496</v>
      </c>
      <c r="BF269">
        <v>17.382655481634298</v>
      </c>
      <c r="BG269" t="s">
        <v>17087</v>
      </c>
    </row>
    <row r="270" spans="1:59" x14ac:dyDescent="0.3">
      <c r="A270" t="s">
        <v>9138</v>
      </c>
      <c r="F270" t="s">
        <v>670</v>
      </c>
      <c r="G270" t="s">
        <v>5804</v>
      </c>
      <c r="H270" s="3">
        <v>2.9204372304401501E-5</v>
      </c>
      <c r="I270" s="3">
        <v>1.9224019246621E-4</v>
      </c>
      <c r="J270">
        <v>2.8911778613869501</v>
      </c>
      <c r="K270">
        <v>30.187343513798702</v>
      </c>
      <c r="L270" t="s">
        <v>5821</v>
      </c>
      <c r="R270" t="s">
        <v>1425</v>
      </c>
      <c r="S270" t="s">
        <v>5839</v>
      </c>
      <c r="T270">
        <v>3.7455439799206902E-3</v>
      </c>
      <c r="U270">
        <v>2.88433263524174E-2</v>
      </c>
      <c r="V270">
        <v>2.1812024842060098</v>
      </c>
      <c r="W270">
        <v>12.186789256143699</v>
      </c>
      <c r="X270" t="s">
        <v>9809</v>
      </c>
      <c r="AP270" t="s">
        <v>11738</v>
      </c>
      <c r="AQ270" t="s">
        <v>11739</v>
      </c>
      <c r="AR270">
        <v>0.99999586101945703</v>
      </c>
      <c r="AS270">
        <v>0.99999586101945703</v>
      </c>
      <c r="AT270">
        <v>4.9106020613373498E-2</v>
      </c>
      <c r="AU270" s="3">
        <v>2.0324928444583401E-7</v>
      </c>
      <c r="AV270" t="s">
        <v>1544</v>
      </c>
      <c r="BA270" t="s">
        <v>17088</v>
      </c>
      <c r="BB270" s="15">
        <v>45702</v>
      </c>
      <c r="BC270">
        <v>5.4325866693084E-2</v>
      </c>
      <c r="BD270">
        <v>9.8755943542446503E-2</v>
      </c>
      <c r="BE270">
        <v>5.9677716390423496</v>
      </c>
      <c r="BF270">
        <v>17.382655481634298</v>
      </c>
      <c r="BG270" t="s">
        <v>936</v>
      </c>
    </row>
    <row r="271" spans="1:59" x14ac:dyDescent="0.3">
      <c r="A271" t="s">
        <v>9419</v>
      </c>
      <c r="F271" t="s">
        <v>1896</v>
      </c>
      <c r="G271" t="s">
        <v>5804</v>
      </c>
      <c r="H271" s="3">
        <v>2.9204372304401501E-5</v>
      </c>
      <c r="I271" s="3">
        <v>1.9224019246621E-4</v>
      </c>
      <c r="J271">
        <v>2.8911778613869501</v>
      </c>
      <c r="K271">
        <v>30.187343513798702</v>
      </c>
      <c r="L271" t="s">
        <v>5822</v>
      </c>
      <c r="R271" t="s">
        <v>2114</v>
      </c>
      <c r="S271" t="s">
        <v>5839</v>
      </c>
      <c r="T271">
        <v>3.7455439799206902E-3</v>
      </c>
      <c r="U271">
        <v>2.88433263524174E-2</v>
      </c>
      <c r="V271">
        <v>2.1812024842060098</v>
      </c>
      <c r="W271">
        <v>12.186789256143699</v>
      </c>
      <c r="X271" t="s">
        <v>5929</v>
      </c>
      <c r="BA271" t="s">
        <v>16559</v>
      </c>
      <c r="BB271" s="16">
        <v>11749</v>
      </c>
      <c r="BC271">
        <v>5.5682675779527999E-2</v>
      </c>
      <c r="BD271">
        <v>0.10084751280070001</v>
      </c>
      <c r="BE271">
        <v>3.7077236289604198</v>
      </c>
      <c r="BF271">
        <v>10.708225474858301</v>
      </c>
      <c r="BG271" t="s">
        <v>17089</v>
      </c>
    </row>
    <row r="272" spans="1:59" x14ac:dyDescent="0.3">
      <c r="A272" t="s">
        <v>9217</v>
      </c>
      <c r="F272" t="s">
        <v>519</v>
      </c>
      <c r="G272" t="s">
        <v>5804</v>
      </c>
      <c r="H272" s="3">
        <v>2.9204372304401501E-5</v>
      </c>
      <c r="I272" s="3">
        <v>1.9224019246621E-4</v>
      </c>
      <c r="J272">
        <v>2.8911778613869501</v>
      </c>
      <c r="K272">
        <v>30.187343513798702</v>
      </c>
      <c r="L272" t="s">
        <v>5824</v>
      </c>
      <c r="R272" t="s">
        <v>1784</v>
      </c>
      <c r="S272" t="s">
        <v>5839</v>
      </c>
      <c r="T272">
        <v>3.7455439799206902E-3</v>
      </c>
      <c r="U272">
        <v>2.88433263524174E-2</v>
      </c>
      <c r="V272">
        <v>2.1812024842060098</v>
      </c>
      <c r="W272">
        <v>12.186789256143699</v>
      </c>
      <c r="X272" t="s">
        <v>5931</v>
      </c>
      <c r="BA272" t="s">
        <v>16561</v>
      </c>
      <c r="BB272" s="16">
        <v>12114</v>
      </c>
      <c r="BC272">
        <v>6.0057683370484401E-2</v>
      </c>
      <c r="BD272">
        <v>0.107971349882966</v>
      </c>
      <c r="BE272">
        <v>3.5839483394833902</v>
      </c>
      <c r="BF272">
        <v>10.0796747514926</v>
      </c>
      <c r="BG272" t="s">
        <v>17090</v>
      </c>
    </row>
    <row r="273" spans="1:59" x14ac:dyDescent="0.3">
      <c r="A273" t="s">
        <v>9542</v>
      </c>
      <c r="F273" t="s">
        <v>13</v>
      </c>
      <c r="G273" t="s">
        <v>5804</v>
      </c>
      <c r="H273" s="3">
        <v>2.9204372304401501E-5</v>
      </c>
      <c r="I273" s="3">
        <v>1.9224019246621E-4</v>
      </c>
      <c r="J273">
        <v>2.8911778613869501</v>
      </c>
      <c r="K273">
        <v>30.187343513798702</v>
      </c>
      <c r="L273" t="s">
        <v>5826</v>
      </c>
      <c r="R273" t="s">
        <v>2410</v>
      </c>
      <c r="S273" t="s">
        <v>5839</v>
      </c>
      <c r="T273">
        <v>3.7455439799206902E-3</v>
      </c>
      <c r="U273">
        <v>2.88433263524174E-2</v>
      </c>
      <c r="V273">
        <v>2.1812024842060098</v>
      </c>
      <c r="W273">
        <v>12.186789256143699</v>
      </c>
      <c r="X273" t="s">
        <v>5932</v>
      </c>
      <c r="BA273" t="s">
        <v>17091</v>
      </c>
      <c r="BB273" s="16">
        <v>12114</v>
      </c>
      <c r="BC273">
        <v>6.0057683370484401E-2</v>
      </c>
      <c r="BD273">
        <v>0.107971349882966</v>
      </c>
      <c r="BE273">
        <v>3.5839483394833902</v>
      </c>
      <c r="BF273">
        <v>10.0796747514926</v>
      </c>
      <c r="BG273" t="s">
        <v>17092</v>
      </c>
    </row>
    <row r="274" spans="1:59" x14ac:dyDescent="0.3">
      <c r="A274" t="s">
        <v>9377</v>
      </c>
      <c r="F274" t="s">
        <v>36</v>
      </c>
      <c r="G274" t="s">
        <v>5804</v>
      </c>
      <c r="H274" s="3">
        <v>2.9204372304401501E-5</v>
      </c>
      <c r="I274" s="3">
        <v>1.9224019246621E-4</v>
      </c>
      <c r="J274">
        <v>2.8911778613869501</v>
      </c>
      <c r="K274">
        <v>30.187343513798702</v>
      </c>
      <c r="L274" t="s">
        <v>5827</v>
      </c>
      <c r="R274" t="s">
        <v>2413</v>
      </c>
      <c r="S274" t="s">
        <v>5839</v>
      </c>
      <c r="T274">
        <v>3.7455439799206902E-3</v>
      </c>
      <c r="U274">
        <v>2.88433263524174E-2</v>
      </c>
      <c r="V274">
        <v>2.1812024842060098</v>
      </c>
      <c r="W274">
        <v>12.186789256143699</v>
      </c>
      <c r="X274" t="s">
        <v>5902</v>
      </c>
      <c r="BA274" t="s">
        <v>17093</v>
      </c>
      <c r="BB274" s="15">
        <v>45703</v>
      </c>
      <c r="BC274">
        <v>6.1580531825900002E-2</v>
      </c>
      <c r="BD274">
        <v>0.110303589973864</v>
      </c>
      <c r="BE274">
        <v>5.5084289559427599</v>
      </c>
      <c r="BF274">
        <v>15.354247202871001</v>
      </c>
      <c r="BG274" t="s">
        <v>17094</v>
      </c>
    </row>
    <row r="275" spans="1:59" x14ac:dyDescent="0.3">
      <c r="A275" t="s">
        <v>2468</v>
      </c>
      <c r="F275" t="s">
        <v>261</v>
      </c>
      <c r="G275" t="s">
        <v>5804</v>
      </c>
      <c r="H275" s="3">
        <v>2.9204372304401501E-5</v>
      </c>
      <c r="I275" s="3">
        <v>1.9224019246621E-4</v>
      </c>
      <c r="J275">
        <v>2.8911778613869501</v>
      </c>
      <c r="K275">
        <v>30.187343513798702</v>
      </c>
      <c r="L275" t="s">
        <v>5829</v>
      </c>
      <c r="R275" t="s">
        <v>3033</v>
      </c>
      <c r="S275" t="s">
        <v>5839</v>
      </c>
      <c r="T275">
        <v>3.7455439799206902E-3</v>
      </c>
      <c r="U275">
        <v>2.88433263524174E-2</v>
      </c>
      <c r="V275">
        <v>2.1812024842060098</v>
      </c>
      <c r="W275">
        <v>12.186789256143699</v>
      </c>
      <c r="X275" t="s">
        <v>5934</v>
      </c>
      <c r="BA275" t="s">
        <v>16610</v>
      </c>
      <c r="BB275" s="16">
        <v>20180</v>
      </c>
      <c r="BC275">
        <v>6.2614837115581495E-2</v>
      </c>
      <c r="BD275">
        <v>0.111746917334012</v>
      </c>
      <c r="BE275">
        <v>2.8130912253995799</v>
      </c>
      <c r="BF275">
        <v>7.7943809923716101</v>
      </c>
      <c r="BG275" t="s">
        <v>17095</v>
      </c>
    </row>
    <row r="276" spans="1:59" x14ac:dyDescent="0.3">
      <c r="A276" t="s">
        <v>9161</v>
      </c>
      <c r="F276" t="s">
        <v>162</v>
      </c>
      <c r="G276" t="s">
        <v>5804</v>
      </c>
      <c r="H276" s="3">
        <v>2.9204372304401501E-5</v>
      </c>
      <c r="I276" s="3">
        <v>1.9224019246621E-4</v>
      </c>
      <c r="J276">
        <v>2.8911778613869501</v>
      </c>
      <c r="K276">
        <v>30.187343513798702</v>
      </c>
      <c r="L276" t="s">
        <v>5832</v>
      </c>
      <c r="R276" t="s">
        <v>3035</v>
      </c>
      <c r="S276" t="s">
        <v>5839</v>
      </c>
      <c r="T276">
        <v>3.7455439799206902E-3</v>
      </c>
      <c r="U276">
        <v>2.88433263524174E-2</v>
      </c>
      <c r="V276">
        <v>2.1812024842060098</v>
      </c>
      <c r="W276">
        <v>12.186789256143699</v>
      </c>
      <c r="X276" t="s">
        <v>5897</v>
      </c>
      <c r="BA276" t="s">
        <v>16580</v>
      </c>
      <c r="BB276" t="s">
        <v>11296</v>
      </c>
      <c r="BC276">
        <v>6.3176094361677607E-2</v>
      </c>
      <c r="BD276">
        <v>0.11233858233767401</v>
      </c>
      <c r="BE276">
        <v>2.0618410628313701</v>
      </c>
      <c r="BF276">
        <v>5.69445306577851</v>
      </c>
      <c r="BG276" t="s">
        <v>17096</v>
      </c>
    </row>
    <row r="277" spans="1:59" x14ac:dyDescent="0.3">
      <c r="A277" t="s">
        <v>9301</v>
      </c>
      <c r="F277" t="s">
        <v>1218</v>
      </c>
      <c r="G277" t="s">
        <v>5804</v>
      </c>
      <c r="H277" s="3">
        <v>2.9204372304401501E-5</v>
      </c>
      <c r="I277" s="3">
        <v>1.9224019246621E-4</v>
      </c>
      <c r="J277">
        <v>2.8911778613869501</v>
      </c>
      <c r="K277">
        <v>30.187343513798702</v>
      </c>
      <c r="L277" t="s">
        <v>5835</v>
      </c>
      <c r="R277" t="s">
        <v>4022</v>
      </c>
      <c r="S277" t="s">
        <v>5839</v>
      </c>
      <c r="T277">
        <v>3.7455439799206902E-3</v>
      </c>
      <c r="U277">
        <v>2.88433263524174E-2</v>
      </c>
      <c r="V277">
        <v>2.1812024842060098</v>
      </c>
      <c r="W277">
        <v>12.186789256143699</v>
      </c>
      <c r="X277" t="s">
        <v>5937</v>
      </c>
      <c r="BA277" t="s">
        <v>16567</v>
      </c>
      <c r="BB277" s="16">
        <v>12479</v>
      </c>
      <c r="BC277">
        <v>6.4588529612915793E-2</v>
      </c>
      <c r="BD277">
        <v>0.11443402529244801</v>
      </c>
      <c r="BE277">
        <v>3.4681585525532599</v>
      </c>
      <c r="BF277">
        <v>9.5017779536002909</v>
      </c>
      <c r="BG277" t="s">
        <v>17097</v>
      </c>
    </row>
    <row r="278" spans="1:59" x14ac:dyDescent="0.3">
      <c r="A278" t="s">
        <v>2452</v>
      </c>
      <c r="F278" t="s">
        <v>1233</v>
      </c>
      <c r="G278" t="s">
        <v>5804</v>
      </c>
      <c r="H278" s="3">
        <v>2.9204372304401501E-5</v>
      </c>
      <c r="I278" s="3">
        <v>1.9224019246621E-4</v>
      </c>
      <c r="J278">
        <v>2.8911778613869501</v>
      </c>
      <c r="K278">
        <v>30.187343513798702</v>
      </c>
      <c r="L278" t="s">
        <v>5838</v>
      </c>
      <c r="R278" t="s">
        <v>2445</v>
      </c>
      <c r="S278" t="s">
        <v>5839</v>
      </c>
      <c r="T278">
        <v>3.7455439799206902E-3</v>
      </c>
      <c r="U278">
        <v>2.88433263524174E-2</v>
      </c>
      <c r="V278">
        <v>2.1812024842060098</v>
      </c>
      <c r="W278">
        <v>12.186789256143699</v>
      </c>
      <c r="X278" t="s">
        <v>5912</v>
      </c>
      <c r="BA278" t="s">
        <v>16674</v>
      </c>
      <c r="BB278" t="s">
        <v>17098</v>
      </c>
      <c r="BC278">
        <v>6.9636233608942E-2</v>
      </c>
      <c r="BD278">
        <v>0.122931834782572</v>
      </c>
      <c r="BE278">
        <v>2.0120446096654199</v>
      </c>
      <c r="BF278">
        <v>5.3610330026700197</v>
      </c>
      <c r="BG278" t="s">
        <v>17099</v>
      </c>
    </row>
    <row r="279" spans="1:59" x14ac:dyDescent="0.3">
      <c r="A279" t="s">
        <v>9350</v>
      </c>
      <c r="F279" t="s">
        <v>1235</v>
      </c>
      <c r="G279" t="s">
        <v>5804</v>
      </c>
      <c r="H279" s="3">
        <v>2.9204372304401501E-5</v>
      </c>
      <c r="I279" s="3">
        <v>1.9224019246621E-4</v>
      </c>
      <c r="J279">
        <v>2.8911778613869501</v>
      </c>
      <c r="K279">
        <v>30.187343513798702</v>
      </c>
      <c r="L279" t="s">
        <v>5841</v>
      </c>
      <c r="R279" t="s">
        <v>4023</v>
      </c>
      <c r="S279" t="s">
        <v>5839</v>
      </c>
      <c r="T279">
        <v>3.7455439799206902E-3</v>
      </c>
      <c r="U279">
        <v>2.88433263524174E-2</v>
      </c>
      <c r="V279">
        <v>2.1812024842060098</v>
      </c>
      <c r="W279">
        <v>12.186789256143699</v>
      </c>
      <c r="X279" t="s">
        <v>5937</v>
      </c>
      <c r="BA279" t="s">
        <v>17100</v>
      </c>
      <c r="BB279" s="16">
        <v>30072</v>
      </c>
      <c r="BC279">
        <v>7.3155174712670801E-2</v>
      </c>
      <c r="BD279">
        <v>0.12867942602336699</v>
      </c>
      <c r="BE279">
        <v>2.3302068302068299</v>
      </c>
      <c r="BF279">
        <v>6.0938926187116698</v>
      </c>
      <c r="BG279" t="s">
        <v>17101</v>
      </c>
    </row>
    <row r="280" spans="1:59" x14ac:dyDescent="0.3">
      <c r="A280" t="s">
        <v>9439</v>
      </c>
      <c r="F280" t="s">
        <v>1002</v>
      </c>
      <c r="G280" t="s">
        <v>5804</v>
      </c>
      <c r="H280" s="3">
        <v>2.9204372304401501E-5</v>
      </c>
      <c r="I280" s="3">
        <v>1.9224019246621E-4</v>
      </c>
      <c r="J280">
        <v>2.8911778613869501</v>
      </c>
      <c r="K280">
        <v>30.187343513798702</v>
      </c>
      <c r="L280" t="s">
        <v>5843</v>
      </c>
      <c r="R280" t="s">
        <v>2946</v>
      </c>
      <c r="S280" t="s">
        <v>5839</v>
      </c>
      <c r="T280">
        <v>3.7455439799206902E-3</v>
      </c>
      <c r="U280">
        <v>2.88433263524174E-2</v>
      </c>
      <c r="V280">
        <v>2.1812024842060098</v>
      </c>
      <c r="W280">
        <v>12.186789256143699</v>
      </c>
      <c r="X280" t="s">
        <v>9810</v>
      </c>
      <c r="BA280" t="s">
        <v>16380</v>
      </c>
      <c r="BB280" s="16">
        <v>13210</v>
      </c>
      <c r="BC280">
        <v>7.4104207458488697E-2</v>
      </c>
      <c r="BD280">
        <v>0.12988156791111399</v>
      </c>
      <c r="BE280">
        <v>3.2576316672257599</v>
      </c>
      <c r="BF280">
        <v>8.4772794019312396</v>
      </c>
      <c r="BG280" t="s">
        <v>17102</v>
      </c>
    </row>
    <row r="281" spans="1:59" x14ac:dyDescent="0.3">
      <c r="A281" t="s">
        <v>2466</v>
      </c>
      <c r="F281" t="s">
        <v>1237</v>
      </c>
      <c r="G281" t="s">
        <v>5804</v>
      </c>
      <c r="H281" s="3">
        <v>2.9204372304401501E-5</v>
      </c>
      <c r="I281" s="3">
        <v>1.9224019246621E-4</v>
      </c>
      <c r="J281">
        <v>2.8911778613869501</v>
      </c>
      <c r="K281">
        <v>30.187343513798702</v>
      </c>
      <c r="L281" t="s">
        <v>5845</v>
      </c>
      <c r="R281" t="s">
        <v>1843</v>
      </c>
      <c r="S281" t="s">
        <v>5839</v>
      </c>
      <c r="T281">
        <v>3.7455439799206902E-3</v>
      </c>
      <c r="U281">
        <v>2.88433263524174E-2</v>
      </c>
      <c r="V281">
        <v>2.1812024842060098</v>
      </c>
      <c r="W281">
        <v>12.186789256143699</v>
      </c>
      <c r="X281" t="s">
        <v>5947</v>
      </c>
      <c r="BA281" t="s">
        <v>17103</v>
      </c>
      <c r="BB281" s="15">
        <v>45705</v>
      </c>
      <c r="BC281">
        <v>7.6988813986520799E-2</v>
      </c>
      <c r="BD281">
        <v>0.133501879572371</v>
      </c>
      <c r="BE281">
        <v>4.7734806629834203</v>
      </c>
      <c r="BF281">
        <v>12.239658571627</v>
      </c>
      <c r="BG281" t="s">
        <v>17104</v>
      </c>
    </row>
    <row r="282" spans="1:59" x14ac:dyDescent="0.3">
      <c r="A282" t="s">
        <v>9264</v>
      </c>
      <c r="F282" t="s">
        <v>1238</v>
      </c>
      <c r="G282" t="s">
        <v>5804</v>
      </c>
      <c r="H282" s="3">
        <v>2.9204372304401501E-5</v>
      </c>
      <c r="I282" s="3">
        <v>1.9224019246621E-4</v>
      </c>
      <c r="J282">
        <v>2.8911778613869501</v>
      </c>
      <c r="K282">
        <v>30.187343513798702</v>
      </c>
      <c r="L282" t="s">
        <v>5847</v>
      </c>
      <c r="R282" t="s">
        <v>3999</v>
      </c>
      <c r="S282" t="s">
        <v>5839</v>
      </c>
      <c r="T282">
        <v>3.7455439799206902E-3</v>
      </c>
      <c r="U282">
        <v>2.88433263524174E-2</v>
      </c>
      <c r="V282">
        <v>2.1812024842060098</v>
      </c>
      <c r="W282">
        <v>12.186789256143699</v>
      </c>
      <c r="X282" t="s">
        <v>5949</v>
      </c>
      <c r="BA282" t="s">
        <v>16492</v>
      </c>
      <c r="BB282" s="15">
        <v>45705</v>
      </c>
      <c r="BC282">
        <v>7.6988813986520799E-2</v>
      </c>
      <c r="BD282">
        <v>0.133501879572371</v>
      </c>
      <c r="BE282">
        <v>4.7734806629834203</v>
      </c>
      <c r="BF282">
        <v>12.239658571627</v>
      </c>
      <c r="BG282" t="s">
        <v>17074</v>
      </c>
    </row>
    <row r="283" spans="1:59" x14ac:dyDescent="0.3">
      <c r="A283" t="s">
        <v>9510</v>
      </c>
      <c r="F283" t="s">
        <v>1240</v>
      </c>
      <c r="G283" t="s">
        <v>5804</v>
      </c>
      <c r="H283" s="3">
        <v>2.9204372304401501E-5</v>
      </c>
      <c r="I283" s="3">
        <v>1.9224019246621E-4</v>
      </c>
      <c r="J283">
        <v>2.8911778613869501</v>
      </c>
      <c r="K283">
        <v>30.187343513798702</v>
      </c>
      <c r="L283" t="s">
        <v>5849</v>
      </c>
      <c r="R283" t="s">
        <v>1625</v>
      </c>
      <c r="S283" t="s">
        <v>5839</v>
      </c>
      <c r="T283">
        <v>3.7455439799206902E-3</v>
      </c>
      <c r="U283">
        <v>2.88433263524174E-2</v>
      </c>
      <c r="V283">
        <v>2.1812024842060098</v>
      </c>
      <c r="W283">
        <v>12.186789256143699</v>
      </c>
      <c r="X283" t="s">
        <v>9811</v>
      </c>
      <c r="BA283" t="s">
        <v>17105</v>
      </c>
      <c r="BB283" s="15">
        <v>45705</v>
      </c>
      <c r="BC283">
        <v>7.6988813986520799E-2</v>
      </c>
      <c r="BD283">
        <v>0.133501879572371</v>
      </c>
      <c r="BE283">
        <v>4.7734806629834203</v>
      </c>
      <c r="BF283">
        <v>12.239658571627</v>
      </c>
      <c r="BG283" t="s">
        <v>17106</v>
      </c>
    </row>
    <row r="284" spans="1:59" x14ac:dyDescent="0.3">
      <c r="A284" t="s">
        <v>2450</v>
      </c>
      <c r="F284" t="s">
        <v>1241</v>
      </c>
      <c r="G284" t="s">
        <v>5804</v>
      </c>
      <c r="H284" s="3">
        <v>2.9204372304401501E-5</v>
      </c>
      <c r="I284" s="3">
        <v>1.9224019246621E-4</v>
      </c>
      <c r="J284">
        <v>2.8911778613869501</v>
      </c>
      <c r="K284">
        <v>30.187343513798702</v>
      </c>
      <c r="L284" t="s">
        <v>5851</v>
      </c>
      <c r="R284" t="s">
        <v>1635</v>
      </c>
      <c r="S284" t="s">
        <v>5839</v>
      </c>
      <c r="T284">
        <v>3.7455439799206902E-3</v>
      </c>
      <c r="U284">
        <v>2.88433263524174E-2</v>
      </c>
      <c r="V284">
        <v>2.1812024842060098</v>
      </c>
      <c r="W284">
        <v>12.186789256143699</v>
      </c>
      <c r="X284" t="s">
        <v>9812</v>
      </c>
      <c r="BA284" t="s">
        <v>17107</v>
      </c>
      <c r="BB284" s="16">
        <v>13575</v>
      </c>
      <c r="BC284">
        <v>7.9081888721124399E-2</v>
      </c>
      <c r="BD284">
        <v>0.13521343910709699</v>
      </c>
      <c r="BE284">
        <v>3.1616561753852799</v>
      </c>
      <c r="BF284">
        <v>8.0219797818659409</v>
      </c>
      <c r="BG284" t="s">
        <v>17108</v>
      </c>
    </row>
    <row r="285" spans="1:59" x14ac:dyDescent="0.3">
      <c r="A285" t="s">
        <v>9490</v>
      </c>
      <c r="F285" t="s">
        <v>180</v>
      </c>
      <c r="G285" t="s">
        <v>5804</v>
      </c>
      <c r="H285" s="3">
        <v>2.9204372304401501E-5</v>
      </c>
      <c r="I285" s="3">
        <v>1.9224019246621E-4</v>
      </c>
      <c r="J285">
        <v>2.8911778613869501</v>
      </c>
      <c r="K285">
        <v>30.187343513798702</v>
      </c>
      <c r="L285" t="s">
        <v>5853</v>
      </c>
      <c r="R285" t="s">
        <v>2952</v>
      </c>
      <c r="S285" t="s">
        <v>5839</v>
      </c>
      <c r="T285">
        <v>3.7455439799206902E-3</v>
      </c>
      <c r="U285">
        <v>2.88433263524174E-2</v>
      </c>
      <c r="V285">
        <v>2.1812024842060098</v>
      </c>
      <c r="W285">
        <v>12.186789256143699</v>
      </c>
      <c r="X285" t="s">
        <v>9813</v>
      </c>
      <c r="BA285" t="s">
        <v>16574</v>
      </c>
      <c r="BB285" s="16">
        <v>13575</v>
      </c>
      <c r="BC285">
        <v>7.9081888721124399E-2</v>
      </c>
      <c r="BD285">
        <v>0.13521343910709699</v>
      </c>
      <c r="BE285">
        <v>3.1616561753852799</v>
      </c>
      <c r="BF285">
        <v>8.0219797818659409</v>
      </c>
      <c r="BG285" t="s">
        <v>17109</v>
      </c>
    </row>
    <row r="286" spans="1:59" x14ac:dyDescent="0.3">
      <c r="A286" t="s">
        <v>3079</v>
      </c>
      <c r="F286" t="s">
        <v>1304</v>
      </c>
      <c r="G286" t="s">
        <v>5804</v>
      </c>
      <c r="H286" s="3">
        <v>2.9204372304401501E-5</v>
      </c>
      <c r="I286" s="3">
        <v>1.9224019246621E-4</v>
      </c>
      <c r="J286">
        <v>2.8911778613869501</v>
      </c>
      <c r="K286">
        <v>30.187343513798702</v>
      </c>
      <c r="L286" t="s">
        <v>5855</v>
      </c>
      <c r="R286" t="s">
        <v>3658</v>
      </c>
      <c r="S286" t="s">
        <v>6094</v>
      </c>
      <c r="T286">
        <v>4.4474727963474403E-3</v>
      </c>
      <c r="U286">
        <v>3.4128501774076697E-2</v>
      </c>
      <c r="V286">
        <v>1.87299173472197</v>
      </c>
      <c r="W286">
        <v>10.143035504780901</v>
      </c>
      <c r="X286" t="s">
        <v>6095</v>
      </c>
      <c r="BA286" t="s">
        <v>17110</v>
      </c>
      <c r="BB286" s="16">
        <v>13575</v>
      </c>
      <c r="BC286">
        <v>7.9081888721124399E-2</v>
      </c>
      <c r="BD286">
        <v>0.13521343910709699</v>
      </c>
      <c r="BE286">
        <v>3.1616561753852799</v>
      </c>
      <c r="BF286">
        <v>8.0219797818659409</v>
      </c>
      <c r="BG286" t="s">
        <v>17111</v>
      </c>
    </row>
    <row r="287" spans="1:59" x14ac:dyDescent="0.3">
      <c r="A287" t="s">
        <v>9579</v>
      </c>
      <c r="F287" t="s">
        <v>558</v>
      </c>
      <c r="G287" t="s">
        <v>5804</v>
      </c>
      <c r="H287" s="3">
        <v>2.9204372304401501E-5</v>
      </c>
      <c r="I287" s="3">
        <v>1.9224019246621E-4</v>
      </c>
      <c r="J287">
        <v>2.8911778613869501</v>
      </c>
      <c r="K287">
        <v>30.187343513798702</v>
      </c>
      <c r="L287" t="s">
        <v>5857</v>
      </c>
      <c r="R287" t="s">
        <v>145</v>
      </c>
      <c r="S287" t="s">
        <v>9814</v>
      </c>
      <c r="T287">
        <v>7.5759669642736496E-3</v>
      </c>
      <c r="U287">
        <v>4.9737679486108202E-2</v>
      </c>
      <c r="V287">
        <v>1.8662442374810999</v>
      </c>
      <c r="W287">
        <v>9.1124493698465692</v>
      </c>
      <c r="X287" t="s">
        <v>9815</v>
      </c>
      <c r="BA287" t="s">
        <v>17112</v>
      </c>
      <c r="BB287" s="16">
        <v>13575</v>
      </c>
      <c r="BC287">
        <v>7.9081888721124399E-2</v>
      </c>
      <c r="BD287">
        <v>0.13521343910709699</v>
      </c>
      <c r="BE287">
        <v>3.1616561753852799</v>
      </c>
      <c r="BF287">
        <v>8.0219797818659409</v>
      </c>
      <c r="BG287" t="s">
        <v>16946</v>
      </c>
    </row>
    <row r="288" spans="1:59" x14ac:dyDescent="0.3">
      <c r="A288" t="s">
        <v>9453</v>
      </c>
      <c r="F288" t="s">
        <v>574</v>
      </c>
      <c r="G288" t="s">
        <v>5804</v>
      </c>
      <c r="H288" s="3">
        <v>2.9204372304401501E-5</v>
      </c>
      <c r="I288" s="3">
        <v>1.9224019246621E-4</v>
      </c>
      <c r="J288">
        <v>2.8911778613869501</v>
      </c>
      <c r="K288">
        <v>30.187343513798702</v>
      </c>
      <c r="L288" t="s">
        <v>5859</v>
      </c>
      <c r="R288" t="s">
        <v>1814</v>
      </c>
      <c r="S288" t="s">
        <v>6100</v>
      </c>
      <c r="T288">
        <v>7.6606988476794697E-3</v>
      </c>
      <c r="U288">
        <v>4.9737679486108202E-2</v>
      </c>
      <c r="V288">
        <v>1.8349413229954199</v>
      </c>
      <c r="W288">
        <v>8.9391956871825897</v>
      </c>
      <c r="X288" t="s">
        <v>6101</v>
      </c>
      <c r="BA288" t="s">
        <v>16433</v>
      </c>
      <c r="BB288" t="s">
        <v>17113</v>
      </c>
      <c r="BC288">
        <v>8.0317711423117902E-2</v>
      </c>
      <c r="BD288">
        <v>0.13684794733764699</v>
      </c>
      <c r="BE288">
        <v>2.0712501783930302</v>
      </c>
      <c r="BF288">
        <v>5.22320644779444</v>
      </c>
      <c r="BG288" t="s">
        <v>17114</v>
      </c>
    </row>
    <row r="289" spans="1:59" x14ac:dyDescent="0.3">
      <c r="A289" t="s">
        <v>9488</v>
      </c>
      <c r="F289" t="s">
        <v>2860</v>
      </c>
      <c r="G289" t="s">
        <v>5804</v>
      </c>
      <c r="H289" s="3">
        <v>2.9204372304401501E-5</v>
      </c>
      <c r="I289" s="3">
        <v>1.9224019246621E-4</v>
      </c>
      <c r="J289">
        <v>2.8911778613869501</v>
      </c>
      <c r="K289">
        <v>30.187343513798702</v>
      </c>
      <c r="L289" t="s">
        <v>5861</v>
      </c>
      <c r="R289" t="s">
        <v>453</v>
      </c>
      <c r="S289" t="s">
        <v>5956</v>
      </c>
      <c r="T289">
        <v>8.4829238446814705E-3</v>
      </c>
      <c r="U289">
        <v>4.9737679486108202E-2</v>
      </c>
      <c r="V289">
        <v>2.0416944008093898</v>
      </c>
      <c r="W289">
        <v>9.7382699787283507</v>
      </c>
      <c r="X289" t="s">
        <v>9816</v>
      </c>
      <c r="BA289" t="s">
        <v>17115</v>
      </c>
      <c r="BB289" s="16">
        <v>13940</v>
      </c>
      <c r="BC289">
        <v>8.4201141671130006E-2</v>
      </c>
      <c r="BD289">
        <v>0.14247182794872801</v>
      </c>
      <c r="BE289">
        <v>3.0711649973642499</v>
      </c>
      <c r="BF289">
        <v>7.5997415127720398</v>
      </c>
      <c r="BG289" t="s">
        <v>17116</v>
      </c>
    </row>
    <row r="290" spans="1:59" x14ac:dyDescent="0.3">
      <c r="A290" t="s">
        <v>9393</v>
      </c>
      <c r="F290" t="s">
        <v>1971</v>
      </c>
      <c r="G290" t="s">
        <v>5804</v>
      </c>
      <c r="H290" s="3">
        <v>2.9204372304401501E-5</v>
      </c>
      <c r="I290" s="3">
        <v>1.9224019246621E-4</v>
      </c>
      <c r="J290">
        <v>2.8911778613869501</v>
      </c>
      <c r="K290">
        <v>30.187343513798702</v>
      </c>
      <c r="L290" t="s">
        <v>5863</v>
      </c>
      <c r="R290" t="s">
        <v>1148</v>
      </c>
      <c r="S290" t="s">
        <v>5956</v>
      </c>
      <c r="T290">
        <v>8.4829238446814705E-3</v>
      </c>
      <c r="U290">
        <v>4.9737679486108202E-2</v>
      </c>
      <c r="V290">
        <v>2.0416944008093898</v>
      </c>
      <c r="W290">
        <v>9.7382699787283507</v>
      </c>
      <c r="X290" t="s">
        <v>9817</v>
      </c>
      <c r="BA290" t="s">
        <v>16389</v>
      </c>
      <c r="BB290" s="16">
        <v>13940</v>
      </c>
      <c r="BC290">
        <v>8.4201141671130006E-2</v>
      </c>
      <c r="BD290">
        <v>0.14247182794872801</v>
      </c>
      <c r="BE290">
        <v>3.0711649973642499</v>
      </c>
      <c r="BF290">
        <v>7.5997415127720398</v>
      </c>
      <c r="BG290" t="s">
        <v>17117</v>
      </c>
    </row>
    <row r="291" spans="1:59" x14ac:dyDescent="0.3">
      <c r="A291" t="s">
        <v>9170</v>
      </c>
      <c r="F291" t="s">
        <v>581</v>
      </c>
      <c r="G291" t="s">
        <v>5804</v>
      </c>
      <c r="H291" s="3">
        <v>2.9204372304401501E-5</v>
      </c>
      <c r="I291" s="3">
        <v>1.9224019246621E-4</v>
      </c>
      <c r="J291">
        <v>2.8911778613869501</v>
      </c>
      <c r="K291">
        <v>30.187343513798702</v>
      </c>
      <c r="L291" t="s">
        <v>5865</v>
      </c>
      <c r="R291" t="s">
        <v>1149</v>
      </c>
      <c r="S291" t="s">
        <v>5956</v>
      </c>
      <c r="T291">
        <v>8.4829238446814705E-3</v>
      </c>
      <c r="U291">
        <v>4.9737679486108202E-2</v>
      </c>
      <c r="V291">
        <v>2.0416944008093898</v>
      </c>
      <c r="W291">
        <v>9.7382699787283507</v>
      </c>
      <c r="X291" t="s">
        <v>9818</v>
      </c>
      <c r="BA291" t="s">
        <v>17118</v>
      </c>
      <c r="BB291" s="15">
        <v>45706</v>
      </c>
      <c r="BC291">
        <v>8.5099302409002597E-2</v>
      </c>
      <c r="BD291">
        <v>0.14300192054296301</v>
      </c>
      <c r="BE291">
        <v>4.4749079189686896</v>
      </c>
      <c r="BF291">
        <v>11.0258886905272</v>
      </c>
      <c r="BG291" t="s">
        <v>17119</v>
      </c>
    </row>
    <row r="292" spans="1:59" x14ac:dyDescent="0.3">
      <c r="A292" t="s">
        <v>2465</v>
      </c>
      <c r="F292" t="s">
        <v>882</v>
      </c>
      <c r="G292" t="s">
        <v>5804</v>
      </c>
      <c r="H292" s="3">
        <v>2.9204372304401501E-5</v>
      </c>
      <c r="I292" s="3">
        <v>1.9224019246621E-4</v>
      </c>
      <c r="J292">
        <v>2.8911778613869501</v>
      </c>
      <c r="K292">
        <v>30.187343513798702</v>
      </c>
      <c r="L292" t="s">
        <v>5867</v>
      </c>
      <c r="R292" t="s">
        <v>465</v>
      </c>
      <c r="S292" t="s">
        <v>5956</v>
      </c>
      <c r="T292">
        <v>8.4829238446814705E-3</v>
      </c>
      <c r="U292">
        <v>4.9737679486108202E-2</v>
      </c>
      <c r="V292">
        <v>2.0416944008093898</v>
      </c>
      <c r="W292">
        <v>9.7382699787283507</v>
      </c>
      <c r="X292" t="s">
        <v>9819</v>
      </c>
      <c r="BA292" t="s">
        <v>17120</v>
      </c>
      <c r="BB292" s="15">
        <v>45706</v>
      </c>
      <c r="BC292">
        <v>8.5099302409002597E-2</v>
      </c>
      <c r="BD292">
        <v>0.14300192054296301</v>
      </c>
      <c r="BE292">
        <v>4.4749079189686896</v>
      </c>
      <c r="BF292">
        <v>11.0258886905272</v>
      </c>
      <c r="BG292" t="s">
        <v>17121</v>
      </c>
    </row>
    <row r="293" spans="1:59" x14ac:dyDescent="0.3">
      <c r="A293" t="s">
        <v>2451</v>
      </c>
      <c r="F293" t="s">
        <v>1340</v>
      </c>
      <c r="G293" t="s">
        <v>5804</v>
      </c>
      <c r="H293" s="3">
        <v>2.9204372304401501E-5</v>
      </c>
      <c r="I293" s="3">
        <v>1.9224019246621E-4</v>
      </c>
      <c r="J293">
        <v>2.8911778613869501</v>
      </c>
      <c r="K293">
        <v>30.187343513798702</v>
      </c>
      <c r="L293" t="s">
        <v>5869</v>
      </c>
      <c r="R293" t="s">
        <v>845</v>
      </c>
      <c r="S293" t="s">
        <v>5956</v>
      </c>
      <c r="T293">
        <v>8.4829238446814705E-3</v>
      </c>
      <c r="U293">
        <v>4.9737679486108202E-2</v>
      </c>
      <c r="V293">
        <v>2.0416944008093898</v>
      </c>
      <c r="W293">
        <v>9.7382699787283507</v>
      </c>
      <c r="X293" t="s">
        <v>5959</v>
      </c>
      <c r="BA293" t="s">
        <v>16620</v>
      </c>
      <c r="BB293" s="16">
        <v>22737</v>
      </c>
      <c r="BC293">
        <v>8.8612482926823097E-2</v>
      </c>
      <c r="BD293">
        <v>0.1483955621617</v>
      </c>
      <c r="BE293">
        <v>2.4726878704824999</v>
      </c>
      <c r="BF293">
        <v>5.9925158821545699</v>
      </c>
      <c r="BG293" t="s">
        <v>17122</v>
      </c>
    </row>
    <row r="294" spans="1:59" x14ac:dyDescent="0.3">
      <c r="A294" t="s">
        <v>9305</v>
      </c>
      <c r="F294" t="s">
        <v>1347</v>
      </c>
      <c r="G294" t="s">
        <v>5804</v>
      </c>
      <c r="H294" s="3">
        <v>2.9204372304401501E-5</v>
      </c>
      <c r="I294" s="3">
        <v>1.9224019246621E-4</v>
      </c>
      <c r="J294">
        <v>2.8911778613869501</v>
      </c>
      <c r="K294">
        <v>30.187343513798702</v>
      </c>
      <c r="L294" t="s">
        <v>5871</v>
      </c>
      <c r="R294" t="s">
        <v>471</v>
      </c>
      <c r="S294" t="s">
        <v>5956</v>
      </c>
      <c r="T294">
        <v>8.4829238446814705E-3</v>
      </c>
      <c r="U294">
        <v>4.9737679486108202E-2</v>
      </c>
      <c r="V294">
        <v>2.0416944008093898</v>
      </c>
      <c r="W294">
        <v>9.7382699787283507</v>
      </c>
      <c r="X294" t="s">
        <v>9820</v>
      </c>
      <c r="BA294" t="s">
        <v>16505</v>
      </c>
      <c r="BB294" s="15">
        <v>45707</v>
      </c>
      <c r="BC294">
        <v>9.3453516725504199E-2</v>
      </c>
      <c r="BD294">
        <v>0.15596849719717201</v>
      </c>
      <c r="BE294">
        <v>4.2114613801321603</v>
      </c>
      <c r="BF294">
        <v>9.9823894847106001</v>
      </c>
      <c r="BG294" t="s">
        <v>17123</v>
      </c>
    </row>
    <row r="295" spans="1:59" x14ac:dyDescent="0.3">
      <c r="A295" t="s">
        <v>9456</v>
      </c>
      <c r="F295" t="s">
        <v>2715</v>
      </c>
      <c r="G295" t="s">
        <v>5804</v>
      </c>
      <c r="H295" s="3">
        <v>2.9204372304401501E-5</v>
      </c>
      <c r="I295" s="3">
        <v>1.9224019246621E-4</v>
      </c>
      <c r="J295">
        <v>2.8911778613869501</v>
      </c>
      <c r="K295">
        <v>30.187343513798702</v>
      </c>
      <c r="L295" t="s">
        <v>5873</v>
      </c>
      <c r="R295" t="s">
        <v>1878</v>
      </c>
      <c r="S295" t="s">
        <v>5956</v>
      </c>
      <c r="T295">
        <v>8.4829238446814705E-3</v>
      </c>
      <c r="U295">
        <v>4.9737679486108202E-2</v>
      </c>
      <c r="V295">
        <v>2.0416944008093898</v>
      </c>
      <c r="W295">
        <v>9.7382699787283507</v>
      </c>
      <c r="X295" t="s">
        <v>9821</v>
      </c>
      <c r="BA295" t="s">
        <v>16578</v>
      </c>
      <c r="BB295" s="16">
        <v>14671</v>
      </c>
      <c r="BC295">
        <v>9.4848720890174001E-2</v>
      </c>
      <c r="BD295">
        <v>0.15669265038951</v>
      </c>
      <c r="BE295">
        <v>2.9048568864067001</v>
      </c>
      <c r="BF295">
        <v>6.8423092583371803</v>
      </c>
      <c r="BG295" t="s">
        <v>17124</v>
      </c>
    </row>
    <row r="296" spans="1:59" x14ac:dyDescent="0.3">
      <c r="A296" t="s">
        <v>9152</v>
      </c>
      <c r="F296" t="s">
        <v>2717</v>
      </c>
      <c r="G296" t="s">
        <v>5804</v>
      </c>
      <c r="H296" s="3">
        <v>2.9204372304401501E-5</v>
      </c>
      <c r="I296" s="3">
        <v>1.9224019246621E-4</v>
      </c>
      <c r="J296">
        <v>2.8911778613869501</v>
      </c>
      <c r="K296">
        <v>30.187343513798702</v>
      </c>
      <c r="L296" t="s">
        <v>5875</v>
      </c>
      <c r="R296" t="s">
        <v>1186</v>
      </c>
      <c r="S296" t="s">
        <v>5956</v>
      </c>
      <c r="T296">
        <v>8.4829238446814705E-3</v>
      </c>
      <c r="U296">
        <v>4.9737679486108202E-2</v>
      </c>
      <c r="V296">
        <v>2.0416944008093898</v>
      </c>
      <c r="W296">
        <v>9.7382699787283507</v>
      </c>
      <c r="X296" t="s">
        <v>5963</v>
      </c>
      <c r="BA296" t="s">
        <v>17125</v>
      </c>
      <c r="BB296" s="16">
        <v>14671</v>
      </c>
      <c r="BC296">
        <v>9.4848720890174001E-2</v>
      </c>
      <c r="BD296">
        <v>0.15669265038951</v>
      </c>
      <c r="BE296">
        <v>2.9048568864067001</v>
      </c>
      <c r="BF296">
        <v>6.8423092583371803</v>
      </c>
      <c r="BG296" t="s">
        <v>17126</v>
      </c>
    </row>
    <row r="297" spans="1:59" x14ac:dyDescent="0.3">
      <c r="A297" t="s">
        <v>9564</v>
      </c>
      <c r="F297" t="s">
        <v>1987</v>
      </c>
      <c r="G297" t="s">
        <v>5804</v>
      </c>
      <c r="H297" s="3">
        <v>2.9204372304401501E-5</v>
      </c>
      <c r="I297" s="3">
        <v>1.9224019246621E-4</v>
      </c>
      <c r="J297">
        <v>2.8911778613869501</v>
      </c>
      <c r="K297">
        <v>30.187343513798702</v>
      </c>
      <c r="L297" t="s">
        <v>5877</v>
      </c>
      <c r="R297" t="s">
        <v>1893</v>
      </c>
      <c r="S297" t="s">
        <v>5956</v>
      </c>
      <c r="T297">
        <v>8.4829238446814705E-3</v>
      </c>
      <c r="U297">
        <v>4.9737679486108202E-2</v>
      </c>
      <c r="V297">
        <v>2.0416944008093898</v>
      </c>
      <c r="W297">
        <v>9.7382699787283507</v>
      </c>
      <c r="X297" t="s">
        <v>5968</v>
      </c>
      <c r="BA297" t="s">
        <v>16397</v>
      </c>
      <c r="BB297" s="16">
        <v>14671</v>
      </c>
      <c r="BC297">
        <v>9.4848720890174001E-2</v>
      </c>
      <c r="BD297">
        <v>0.15669265038951</v>
      </c>
      <c r="BE297">
        <v>2.9048568864067001</v>
      </c>
      <c r="BF297">
        <v>6.8423092583371803</v>
      </c>
      <c r="BG297" t="s">
        <v>17127</v>
      </c>
    </row>
    <row r="298" spans="1:59" x14ac:dyDescent="0.3">
      <c r="A298" t="s">
        <v>9498</v>
      </c>
      <c r="F298" t="s">
        <v>2247</v>
      </c>
      <c r="G298" t="s">
        <v>5804</v>
      </c>
      <c r="H298" s="3">
        <v>2.9204372304401501E-5</v>
      </c>
      <c r="I298" s="3">
        <v>1.9224019246621E-4</v>
      </c>
      <c r="J298">
        <v>2.8911778613869501</v>
      </c>
      <c r="K298">
        <v>30.187343513798702</v>
      </c>
      <c r="L298" t="s">
        <v>5879</v>
      </c>
      <c r="R298" t="s">
        <v>2976</v>
      </c>
      <c r="S298" t="s">
        <v>5956</v>
      </c>
      <c r="T298">
        <v>8.4829238446814705E-3</v>
      </c>
      <c r="U298">
        <v>4.9737679486108202E-2</v>
      </c>
      <c r="V298">
        <v>2.0416944008093898</v>
      </c>
      <c r="W298">
        <v>9.7382699787283507</v>
      </c>
      <c r="X298" t="s">
        <v>5970</v>
      </c>
      <c r="BA298" t="s">
        <v>16665</v>
      </c>
      <c r="BB298" t="s">
        <v>17128</v>
      </c>
      <c r="BC298">
        <v>0.100618691519377</v>
      </c>
      <c r="BD298">
        <v>0.16566511836018699</v>
      </c>
      <c r="BE298">
        <v>1.9399287970716499</v>
      </c>
      <c r="BF298">
        <v>4.4548859304445596</v>
      </c>
      <c r="BG298" t="s">
        <v>17129</v>
      </c>
    </row>
    <row r="299" spans="1:59" x14ac:dyDescent="0.3">
      <c r="A299" t="s">
        <v>9304</v>
      </c>
      <c r="F299" t="s">
        <v>2345</v>
      </c>
      <c r="G299" t="s">
        <v>5804</v>
      </c>
      <c r="H299" s="3">
        <v>2.9204372304401501E-5</v>
      </c>
      <c r="I299" s="3">
        <v>1.9224019246621E-4</v>
      </c>
      <c r="J299">
        <v>2.8911778613869501</v>
      </c>
      <c r="K299">
        <v>30.187343513798702</v>
      </c>
      <c r="L299" t="s">
        <v>5881</v>
      </c>
      <c r="R299" t="s">
        <v>1903</v>
      </c>
      <c r="S299" t="s">
        <v>5956</v>
      </c>
      <c r="T299">
        <v>8.4829238446814705E-3</v>
      </c>
      <c r="U299">
        <v>4.9737679486108202E-2</v>
      </c>
      <c r="V299">
        <v>2.0416944008093898</v>
      </c>
      <c r="W299">
        <v>9.7382699787283507</v>
      </c>
      <c r="X299" t="s">
        <v>9822</v>
      </c>
      <c r="BA299" t="s">
        <v>16328</v>
      </c>
      <c r="BB299" s="15">
        <v>45708</v>
      </c>
      <c r="BC299">
        <v>0.10203220949007601</v>
      </c>
      <c r="BD299">
        <v>0.16686873057072599</v>
      </c>
      <c r="BE299">
        <v>3.9772866789441301</v>
      </c>
      <c r="BF299">
        <v>9.0780245451454</v>
      </c>
      <c r="BG299" t="s">
        <v>17130</v>
      </c>
    </row>
    <row r="300" spans="1:59" x14ac:dyDescent="0.3">
      <c r="A300" t="s">
        <v>9409</v>
      </c>
      <c r="F300" t="s">
        <v>59</v>
      </c>
      <c r="G300" t="s">
        <v>5804</v>
      </c>
      <c r="H300" s="3">
        <v>2.9204372304401501E-5</v>
      </c>
      <c r="I300" s="3">
        <v>1.9224019246621E-4</v>
      </c>
      <c r="J300">
        <v>2.8911778613869501</v>
      </c>
      <c r="K300">
        <v>30.187343513798702</v>
      </c>
      <c r="L300" t="s">
        <v>5883</v>
      </c>
      <c r="R300" t="s">
        <v>266</v>
      </c>
      <c r="S300" t="s">
        <v>5956</v>
      </c>
      <c r="T300">
        <v>8.4829238446814705E-3</v>
      </c>
      <c r="U300">
        <v>4.9737679486108202E-2</v>
      </c>
      <c r="V300">
        <v>2.0416944008093898</v>
      </c>
      <c r="W300">
        <v>9.7382699787283507</v>
      </c>
      <c r="X300" t="s">
        <v>9823</v>
      </c>
      <c r="BA300" t="s">
        <v>17131</v>
      </c>
      <c r="BB300" s="15">
        <v>45708</v>
      </c>
      <c r="BC300">
        <v>0.10203220949007601</v>
      </c>
      <c r="BD300">
        <v>0.16686873057072599</v>
      </c>
      <c r="BE300">
        <v>3.9772866789441301</v>
      </c>
      <c r="BF300">
        <v>9.0780245451454</v>
      </c>
      <c r="BG300" t="s">
        <v>17132</v>
      </c>
    </row>
    <row r="301" spans="1:59" x14ac:dyDescent="0.3">
      <c r="A301" t="s">
        <v>9528</v>
      </c>
      <c r="F301" t="s">
        <v>597</v>
      </c>
      <c r="G301" t="s">
        <v>5804</v>
      </c>
      <c r="H301" s="3">
        <v>2.9204372304401501E-5</v>
      </c>
      <c r="I301" s="3">
        <v>1.9224019246621E-4</v>
      </c>
      <c r="J301">
        <v>2.8911778613869501</v>
      </c>
      <c r="K301">
        <v>30.187343513798702</v>
      </c>
      <c r="L301" t="s">
        <v>5885</v>
      </c>
      <c r="R301" t="s">
        <v>999</v>
      </c>
      <c r="S301" t="s">
        <v>5956</v>
      </c>
      <c r="T301">
        <v>8.4829238446814705E-3</v>
      </c>
      <c r="U301">
        <v>4.9737679486108202E-2</v>
      </c>
      <c r="V301">
        <v>2.0416944008093898</v>
      </c>
      <c r="W301">
        <v>9.7382699787283507</v>
      </c>
      <c r="X301" t="s">
        <v>5978</v>
      </c>
      <c r="BA301" t="s">
        <v>16395</v>
      </c>
      <c r="BB301" s="16">
        <v>34090</v>
      </c>
      <c r="BC301">
        <v>0.110191772527012</v>
      </c>
      <c r="BD301">
        <v>0.17961258921902901</v>
      </c>
      <c r="BE301">
        <v>2.0377735690235599</v>
      </c>
      <c r="BF301">
        <v>4.4943769437206997</v>
      </c>
      <c r="BG301" t="s">
        <v>17133</v>
      </c>
    </row>
    <row r="302" spans="1:59" x14ac:dyDescent="0.3">
      <c r="A302" t="s">
        <v>9334</v>
      </c>
      <c r="F302" t="s">
        <v>2723</v>
      </c>
      <c r="G302" t="s">
        <v>5804</v>
      </c>
      <c r="H302" s="3">
        <v>2.9204372304401501E-5</v>
      </c>
      <c r="I302" s="3">
        <v>1.9224019246621E-4</v>
      </c>
      <c r="J302">
        <v>2.8911778613869501</v>
      </c>
      <c r="K302">
        <v>30.187343513798702</v>
      </c>
      <c r="L302" t="s">
        <v>5875</v>
      </c>
      <c r="R302" t="s">
        <v>3909</v>
      </c>
      <c r="S302" t="s">
        <v>5956</v>
      </c>
      <c r="T302">
        <v>8.4829238446814705E-3</v>
      </c>
      <c r="U302">
        <v>4.9737679486108202E-2</v>
      </c>
      <c r="V302">
        <v>2.0416944008093898</v>
      </c>
      <c r="W302">
        <v>9.7382699787283507</v>
      </c>
      <c r="X302" t="s">
        <v>5984</v>
      </c>
      <c r="BA302" t="s">
        <v>16331</v>
      </c>
      <c r="BB302" s="15">
        <v>45709</v>
      </c>
      <c r="BC302">
        <v>0.11081699785557</v>
      </c>
      <c r="BD302">
        <v>0.179806977897742</v>
      </c>
      <c r="BE302">
        <v>3.7677619463022198</v>
      </c>
      <c r="BF302">
        <v>8.2886057117061895</v>
      </c>
      <c r="BG302" t="s">
        <v>17027</v>
      </c>
    </row>
    <row r="303" spans="1:59" x14ac:dyDescent="0.3">
      <c r="A303" t="s">
        <v>9552</v>
      </c>
      <c r="F303" t="s">
        <v>1731</v>
      </c>
      <c r="G303" t="s">
        <v>5804</v>
      </c>
      <c r="H303" s="3">
        <v>2.9204372304401501E-5</v>
      </c>
      <c r="I303" s="3">
        <v>1.9224019246621E-4</v>
      </c>
      <c r="J303">
        <v>2.8911778613869501</v>
      </c>
      <c r="K303">
        <v>30.187343513798702</v>
      </c>
      <c r="L303" t="s">
        <v>5888</v>
      </c>
      <c r="R303" t="s">
        <v>2984</v>
      </c>
      <c r="S303" t="s">
        <v>5956</v>
      </c>
      <c r="T303">
        <v>8.4829238446814705E-3</v>
      </c>
      <c r="U303">
        <v>4.9737679486108202E-2</v>
      </c>
      <c r="V303">
        <v>2.0416944008093898</v>
      </c>
      <c r="W303">
        <v>9.7382699787283507</v>
      </c>
      <c r="X303" t="s">
        <v>5986</v>
      </c>
      <c r="BA303" t="s">
        <v>17134</v>
      </c>
      <c r="BB303" s="16">
        <v>15766</v>
      </c>
      <c r="BC303">
        <v>0.11178184311025301</v>
      </c>
      <c r="BD303">
        <v>0.179806977897742</v>
      </c>
      <c r="BE303">
        <v>2.6865774907749</v>
      </c>
      <c r="BF303">
        <v>5.8868450840933999</v>
      </c>
      <c r="BG303" t="s">
        <v>17135</v>
      </c>
    </row>
    <row r="304" spans="1:59" x14ac:dyDescent="0.3">
      <c r="A304" t="s">
        <v>9149</v>
      </c>
      <c r="F304" t="s">
        <v>885</v>
      </c>
      <c r="G304" t="s">
        <v>5804</v>
      </c>
      <c r="H304" s="3">
        <v>2.9204372304401501E-5</v>
      </c>
      <c r="I304" s="3">
        <v>1.9224019246621E-4</v>
      </c>
      <c r="J304">
        <v>2.8911778613869501</v>
      </c>
      <c r="K304">
        <v>30.187343513798702</v>
      </c>
      <c r="L304" t="s">
        <v>5890</v>
      </c>
      <c r="R304" t="s">
        <v>3763</v>
      </c>
      <c r="S304" t="s">
        <v>5956</v>
      </c>
      <c r="T304">
        <v>8.4829238446814705E-3</v>
      </c>
      <c r="U304">
        <v>4.9737679486108202E-2</v>
      </c>
      <c r="V304">
        <v>2.0416944008093898</v>
      </c>
      <c r="W304">
        <v>9.7382699787283507</v>
      </c>
      <c r="X304" t="s">
        <v>5988</v>
      </c>
      <c r="BA304" t="s">
        <v>16583</v>
      </c>
      <c r="BB304" s="16">
        <v>15766</v>
      </c>
      <c r="BC304">
        <v>0.11178184311025301</v>
      </c>
      <c r="BD304">
        <v>0.179806977897742</v>
      </c>
      <c r="BE304">
        <v>2.6865774907749</v>
      </c>
      <c r="BF304">
        <v>5.8868450840933999</v>
      </c>
      <c r="BG304" t="s">
        <v>17124</v>
      </c>
    </row>
    <row r="305" spans="1:59" x14ac:dyDescent="0.3">
      <c r="A305" t="s">
        <v>9493</v>
      </c>
      <c r="F305" t="s">
        <v>601</v>
      </c>
      <c r="G305" t="s">
        <v>5804</v>
      </c>
      <c r="H305" s="3">
        <v>2.9204372304401501E-5</v>
      </c>
      <c r="I305" s="3">
        <v>1.9224019246621E-4</v>
      </c>
      <c r="J305">
        <v>2.8911778613869501</v>
      </c>
      <c r="K305">
        <v>30.187343513798702</v>
      </c>
      <c r="L305" t="s">
        <v>5892</v>
      </c>
      <c r="R305" t="s">
        <v>4007</v>
      </c>
      <c r="S305" t="s">
        <v>5956</v>
      </c>
      <c r="T305">
        <v>8.4829238446814705E-3</v>
      </c>
      <c r="U305">
        <v>4.9737679486108202E-2</v>
      </c>
      <c r="V305">
        <v>2.0416944008093898</v>
      </c>
      <c r="W305">
        <v>9.7382699787283507</v>
      </c>
      <c r="X305" t="s">
        <v>5992</v>
      </c>
      <c r="BA305" t="s">
        <v>17136</v>
      </c>
      <c r="BB305" s="16">
        <v>15766</v>
      </c>
      <c r="BC305">
        <v>0.11178184311025301</v>
      </c>
      <c r="BD305">
        <v>0.179806977897742</v>
      </c>
      <c r="BE305">
        <v>2.6865774907749</v>
      </c>
      <c r="BF305">
        <v>5.8868450840933999</v>
      </c>
      <c r="BG305" t="s">
        <v>16982</v>
      </c>
    </row>
    <row r="306" spans="1:59" x14ac:dyDescent="0.3">
      <c r="A306" t="s">
        <v>9132</v>
      </c>
      <c r="F306" t="s">
        <v>1733</v>
      </c>
      <c r="G306" t="s">
        <v>5804</v>
      </c>
      <c r="H306" s="3">
        <v>2.9204372304401501E-5</v>
      </c>
      <c r="I306" s="3">
        <v>1.9224019246621E-4</v>
      </c>
      <c r="J306">
        <v>2.8911778613869501</v>
      </c>
      <c r="K306">
        <v>30.187343513798702</v>
      </c>
      <c r="L306" t="s">
        <v>5894</v>
      </c>
      <c r="R306" t="s">
        <v>172</v>
      </c>
      <c r="S306" t="s">
        <v>5956</v>
      </c>
      <c r="T306">
        <v>8.4829238446814705E-3</v>
      </c>
      <c r="U306">
        <v>4.9737679486108202E-2</v>
      </c>
      <c r="V306">
        <v>2.0416944008093898</v>
      </c>
      <c r="W306">
        <v>9.7382699787283507</v>
      </c>
      <c r="X306" t="s">
        <v>5994</v>
      </c>
      <c r="BA306" t="s">
        <v>17137</v>
      </c>
      <c r="BB306" s="16">
        <v>16132</v>
      </c>
      <c r="BC306">
        <v>0.11766597297206099</v>
      </c>
      <c r="BD306">
        <v>0.18816640150288899</v>
      </c>
      <c r="BE306">
        <v>2.6209162091620901</v>
      </c>
      <c r="BF306">
        <v>5.6085127650675801</v>
      </c>
      <c r="BG306" t="s">
        <v>17138</v>
      </c>
    </row>
    <row r="307" spans="1:59" x14ac:dyDescent="0.3">
      <c r="A307" t="s">
        <v>9184</v>
      </c>
      <c r="F307" t="s">
        <v>2593</v>
      </c>
      <c r="G307" t="s">
        <v>5804</v>
      </c>
      <c r="H307" s="3">
        <v>2.9204372304401501E-5</v>
      </c>
      <c r="I307" s="3">
        <v>1.9224019246621E-4</v>
      </c>
      <c r="J307">
        <v>2.8911778613869501</v>
      </c>
      <c r="K307">
        <v>30.187343513798702</v>
      </c>
      <c r="L307" t="s">
        <v>5896</v>
      </c>
      <c r="R307" t="s">
        <v>3920</v>
      </c>
      <c r="S307" t="s">
        <v>5956</v>
      </c>
      <c r="T307">
        <v>8.4829238446814705E-3</v>
      </c>
      <c r="U307">
        <v>4.9737679486108202E-2</v>
      </c>
      <c r="V307">
        <v>2.0416944008093898</v>
      </c>
      <c r="W307">
        <v>9.7382699787283507</v>
      </c>
      <c r="X307" t="s">
        <v>5996</v>
      </c>
      <c r="BA307" t="s">
        <v>16400</v>
      </c>
      <c r="BB307" s="16">
        <v>34820</v>
      </c>
      <c r="BC307">
        <v>0.117748300326961</v>
      </c>
      <c r="BD307">
        <v>0.18816640150288899</v>
      </c>
      <c r="BE307">
        <v>1.99228395061728</v>
      </c>
      <c r="BF307">
        <v>4.2619057425731901</v>
      </c>
      <c r="BG307" t="s">
        <v>17139</v>
      </c>
    </row>
    <row r="308" spans="1:59" x14ac:dyDescent="0.3">
      <c r="A308" t="s">
        <v>9314</v>
      </c>
      <c r="F308" t="s">
        <v>762</v>
      </c>
      <c r="G308" t="s">
        <v>5804</v>
      </c>
      <c r="H308" s="3">
        <v>2.9204372304401501E-5</v>
      </c>
      <c r="I308" s="3">
        <v>1.9224019246621E-4</v>
      </c>
      <c r="J308">
        <v>2.8911778613869501</v>
      </c>
      <c r="K308">
        <v>30.187343513798702</v>
      </c>
      <c r="L308" t="s">
        <v>5898</v>
      </c>
      <c r="R308" t="s">
        <v>3693</v>
      </c>
      <c r="S308" t="s">
        <v>5956</v>
      </c>
      <c r="T308">
        <v>8.4829238446814705E-3</v>
      </c>
      <c r="U308">
        <v>4.9737679486108202E-2</v>
      </c>
      <c r="V308">
        <v>2.0416944008093898</v>
      </c>
      <c r="W308">
        <v>9.7382699787283507</v>
      </c>
      <c r="X308" t="s">
        <v>5986</v>
      </c>
      <c r="BA308" t="s">
        <v>17140</v>
      </c>
      <c r="BB308" s="16">
        <v>25294</v>
      </c>
      <c r="BC308">
        <v>0.118964734300467</v>
      </c>
      <c r="BD308">
        <v>0.18826457952403999</v>
      </c>
      <c r="BE308">
        <v>2.20560216123986</v>
      </c>
      <c r="BF308">
        <v>4.6955685953897</v>
      </c>
      <c r="BG308" t="s">
        <v>16898</v>
      </c>
    </row>
    <row r="309" spans="1:59" x14ac:dyDescent="0.3">
      <c r="A309" t="s">
        <v>9558</v>
      </c>
      <c r="F309" t="s">
        <v>346</v>
      </c>
      <c r="G309" t="s">
        <v>5804</v>
      </c>
      <c r="H309" s="3">
        <v>2.9204372304401501E-5</v>
      </c>
      <c r="I309" s="3">
        <v>1.9224019246621E-4</v>
      </c>
      <c r="J309">
        <v>2.8911778613869501</v>
      </c>
      <c r="K309">
        <v>30.187343513798702</v>
      </c>
      <c r="L309" t="s">
        <v>5900</v>
      </c>
      <c r="R309" t="s">
        <v>277</v>
      </c>
      <c r="S309" t="s">
        <v>5956</v>
      </c>
      <c r="T309">
        <v>8.4829238446814705E-3</v>
      </c>
      <c r="U309">
        <v>4.9737679486108202E-2</v>
      </c>
      <c r="V309">
        <v>2.0416944008093898</v>
      </c>
      <c r="W309">
        <v>9.7382699787283507</v>
      </c>
      <c r="X309" t="s">
        <v>5998</v>
      </c>
      <c r="BA309" t="s">
        <v>16350</v>
      </c>
      <c r="BB309" s="16">
        <v>25294</v>
      </c>
      <c r="BC309">
        <v>0.118964734300467</v>
      </c>
      <c r="BD309">
        <v>0.18826457952403999</v>
      </c>
      <c r="BE309">
        <v>2.20560216123986</v>
      </c>
      <c r="BF309">
        <v>4.6955685953897</v>
      </c>
      <c r="BG309" t="s">
        <v>17141</v>
      </c>
    </row>
    <row r="310" spans="1:59" x14ac:dyDescent="0.3">
      <c r="A310" t="s">
        <v>9474</v>
      </c>
      <c r="F310" t="s">
        <v>2736</v>
      </c>
      <c r="G310" t="s">
        <v>5804</v>
      </c>
      <c r="H310" s="3">
        <v>2.9204372304401501E-5</v>
      </c>
      <c r="I310" s="3">
        <v>1.9224019246621E-4</v>
      </c>
      <c r="J310">
        <v>2.8911778613869501</v>
      </c>
      <c r="K310">
        <v>30.187343513798702</v>
      </c>
      <c r="L310" t="s">
        <v>5875</v>
      </c>
      <c r="R310" t="s">
        <v>1580</v>
      </c>
      <c r="S310" t="s">
        <v>5956</v>
      </c>
      <c r="T310">
        <v>8.4829238446814705E-3</v>
      </c>
      <c r="U310">
        <v>4.9737679486108202E-2</v>
      </c>
      <c r="V310">
        <v>2.0416944008093898</v>
      </c>
      <c r="W310">
        <v>9.7382699787283507</v>
      </c>
      <c r="X310" t="s">
        <v>6000</v>
      </c>
      <c r="BA310" t="s">
        <v>17142</v>
      </c>
      <c r="BB310" s="16">
        <v>25294</v>
      </c>
      <c r="BC310">
        <v>0.118964734300467</v>
      </c>
      <c r="BD310">
        <v>0.18826457952403999</v>
      </c>
      <c r="BE310">
        <v>2.20560216123986</v>
      </c>
      <c r="BF310">
        <v>4.6955685953897</v>
      </c>
      <c r="BG310" t="s">
        <v>16898</v>
      </c>
    </row>
    <row r="311" spans="1:59" x14ac:dyDescent="0.3">
      <c r="A311" t="s">
        <v>9290</v>
      </c>
      <c r="F311" t="s">
        <v>2907</v>
      </c>
      <c r="G311" t="s">
        <v>5804</v>
      </c>
      <c r="H311" s="3">
        <v>2.9204372304401501E-5</v>
      </c>
      <c r="I311" s="3">
        <v>1.9224019246621E-4</v>
      </c>
      <c r="J311">
        <v>2.8911778613869501</v>
      </c>
      <c r="K311">
        <v>30.187343513798702</v>
      </c>
      <c r="L311" t="s">
        <v>5903</v>
      </c>
      <c r="R311" t="s">
        <v>1700</v>
      </c>
      <c r="S311" t="s">
        <v>5956</v>
      </c>
      <c r="T311">
        <v>8.4829238446814705E-3</v>
      </c>
      <c r="U311">
        <v>4.9737679486108202E-2</v>
      </c>
      <c r="V311">
        <v>2.0416944008093898</v>
      </c>
      <c r="W311">
        <v>9.7382699787283507</v>
      </c>
      <c r="X311" t="s">
        <v>9824</v>
      </c>
      <c r="BA311" t="s">
        <v>16337</v>
      </c>
      <c r="BB311" s="15">
        <v>45710</v>
      </c>
      <c r="BC311">
        <v>0.119790330829825</v>
      </c>
      <c r="BD311">
        <v>0.188959586373498</v>
      </c>
      <c r="BE311">
        <v>3.5791896869244901</v>
      </c>
      <c r="BF311">
        <v>7.5950845665109501</v>
      </c>
      <c r="BG311" t="s">
        <v>2910</v>
      </c>
    </row>
    <row r="312" spans="1:59" x14ac:dyDescent="0.3">
      <c r="A312" t="s">
        <v>9496</v>
      </c>
      <c r="F312" t="s">
        <v>2101</v>
      </c>
      <c r="G312" t="s">
        <v>5804</v>
      </c>
      <c r="H312" s="3">
        <v>2.9204372304401501E-5</v>
      </c>
      <c r="I312" s="3">
        <v>1.9224019246621E-4</v>
      </c>
      <c r="J312">
        <v>2.8911778613869501</v>
      </c>
      <c r="K312">
        <v>30.187343513798702</v>
      </c>
      <c r="L312" t="s">
        <v>5904</v>
      </c>
      <c r="R312" t="s">
        <v>1959</v>
      </c>
      <c r="S312" t="s">
        <v>5956</v>
      </c>
      <c r="T312">
        <v>8.4829238446814705E-3</v>
      </c>
      <c r="U312">
        <v>4.9737679486108202E-2</v>
      </c>
      <c r="V312">
        <v>2.0416944008093898</v>
      </c>
      <c r="W312">
        <v>9.7382699787283507</v>
      </c>
      <c r="X312" t="s">
        <v>6004</v>
      </c>
      <c r="BA312" t="s">
        <v>17143</v>
      </c>
      <c r="BB312" s="16">
        <v>16497</v>
      </c>
      <c r="BC312">
        <v>0.123662878295074</v>
      </c>
      <c r="BD312">
        <v>0.19444098870190099</v>
      </c>
      <c r="BE312">
        <v>2.5583816552451202</v>
      </c>
      <c r="BF312">
        <v>5.3475194585075201</v>
      </c>
      <c r="BG312" t="s">
        <v>17144</v>
      </c>
    </row>
    <row r="313" spans="1:59" x14ac:dyDescent="0.3">
      <c r="A313" t="s">
        <v>9503</v>
      </c>
      <c r="F313" t="s">
        <v>2107</v>
      </c>
      <c r="G313" t="s">
        <v>5804</v>
      </c>
      <c r="H313" s="3">
        <v>2.9204372304401501E-5</v>
      </c>
      <c r="I313" s="3">
        <v>1.9224019246621E-4</v>
      </c>
      <c r="J313">
        <v>2.8911778613869501</v>
      </c>
      <c r="K313">
        <v>30.187343513798702</v>
      </c>
      <c r="L313" t="s">
        <v>5905</v>
      </c>
      <c r="R313" t="s">
        <v>560</v>
      </c>
      <c r="S313" t="s">
        <v>5956</v>
      </c>
      <c r="T313">
        <v>8.4829238446814705E-3</v>
      </c>
      <c r="U313">
        <v>4.9737679486108202E-2</v>
      </c>
      <c r="V313">
        <v>2.0416944008093898</v>
      </c>
      <c r="W313">
        <v>9.7382699787283507</v>
      </c>
      <c r="X313" t="s">
        <v>9825</v>
      </c>
      <c r="BA313" t="s">
        <v>17145</v>
      </c>
      <c r="BB313" s="15">
        <v>45711</v>
      </c>
      <c r="BC313">
        <v>0.128935457781469</v>
      </c>
      <c r="BD313">
        <v>0.20031277597966801</v>
      </c>
      <c r="BE313">
        <v>3.4085766903446402</v>
      </c>
      <c r="BF313">
        <v>6.9822761762496901</v>
      </c>
      <c r="BG313" t="s">
        <v>17059</v>
      </c>
    </row>
    <row r="314" spans="1:59" x14ac:dyDescent="0.3">
      <c r="A314" t="s">
        <v>9274</v>
      </c>
      <c r="F314" t="s">
        <v>91</v>
      </c>
      <c r="G314" t="s">
        <v>5804</v>
      </c>
      <c r="H314" s="3">
        <v>2.9204372304401501E-5</v>
      </c>
      <c r="I314" s="3">
        <v>1.9224019246621E-4</v>
      </c>
      <c r="J314">
        <v>2.8911778613869501</v>
      </c>
      <c r="K314">
        <v>30.187343513798702</v>
      </c>
      <c r="L314" t="s">
        <v>5907</v>
      </c>
      <c r="R314" t="s">
        <v>1963</v>
      </c>
      <c r="S314" t="s">
        <v>5956</v>
      </c>
      <c r="T314">
        <v>8.4829238446814705E-3</v>
      </c>
      <c r="U314">
        <v>4.9737679486108202E-2</v>
      </c>
      <c r="V314">
        <v>2.0416944008093898</v>
      </c>
      <c r="W314">
        <v>9.7382699787283507</v>
      </c>
      <c r="X314" t="s">
        <v>6006</v>
      </c>
      <c r="BA314" t="s">
        <v>16522</v>
      </c>
      <c r="BB314" s="15">
        <v>45711</v>
      </c>
      <c r="BC314">
        <v>0.128935457781469</v>
      </c>
      <c r="BD314">
        <v>0.20031277597966801</v>
      </c>
      <c r="BE314">
        <v>3.4085766903446402</v>
      </c>
      <c r="BF314">
        <v>6.9822761762496901</v>
      </c>
      <c r="BG314" t="s">
        <v>17146</v>
      </c>
    </row>
    <row r="315" spans="1:59" x14ac:dyDescent="0.3">
      <c r="A315" t="s">
        <v>9477</v>
      </c>
      <c r="F315" t="s">
        <v>1441</v>
      </c>
      <c r="G315" t="s">
        <v>5804</v>
      </c>
      <c r="H315" s="3">
        <v>2.9204372304401501E-5</v>
      </c>
      <c r="I315" s="3">
        <v>1.9224019246621E-4</v>
      </c>
      <c r="J315">
        <v>2.8911778613869501</v>
      </c>
      <c r="K315">
        <v>30.187343513798702</v>
      </c>
      <c r="L315" t="s">
        <v>5909</v>
      </c>
      <c r="R315" t="s">
        <v>1964</v>
      </c>
      <c r="S315" t="s">
        <v>5956</v>
      </c>
      <c r="T315">
        <v>8.4829238446814705E-3</v>
      </c>
      <c r="U315">
        <v>4.9737679486108202E-2</v>
      </c>
      <c r="V315">
        <v>2.0416944008093898</v>
      </c>
      <c r="W315">
        <v>9.7382699787283507</v>
      </c>
      <c r="X315" t="s">
        <v>6008</v>
      </c>
      <c r="BA315" t="s">
        <v>16527</v>
      </c>
      <c r="BB315" s="15">
        <v>45711</v>
      </c>
      <c r="BC315">
        <v>0.128935457781469</v>
      </c>
      <c r="BD315">
        <v>0.20031277597966801</v>
      </c>
      <c r="BE315">
        <v>3.4085766903446402</v>
      </c>
      <c r="BF315">
        <v>6.9822761762496901</v>
      </c>
      <c r="BG315" t="s">
        <v>17059</v>
      </c>
    </row>
    <row r="316" spans="1:59" x14ac:dyDescent="0.3">
      <c r="A316" t="s">
        <v>9519</v>
      </c>
      <c r="F316" t="s">
        <v>2266</v>
      </c>
      <c r="G316" t="s">
        <v>5804</v>
      </c>
      <c r="H316" s="3">
        <v>2.9204372304401501E-5</v>
      </c>
      <c r="I316" s="3">
        <v>1.9224019246621E-4</v>
      </c>
      <c r="J316">
        <v>2.8911778613869501</v>
      </c>
      <c r="K316">
        <v>30.187343513798702</v>
      </c>
      <c r="L316" t="s">
        <v>5911</v>
      </c>
      <c r="R316" t="s">
        <v>1314</v>
      </c>
      <c r="S316" t="s">
        <v>5956</v>
      </c>
      <c r="T316">
        <v>8.4829238446814705E-3</v>
      </c>
      <c r="U316">
        <v>4.9737679486108202E-2</v>
      </c>
      <c r="V316">
        <v>2.0416944008093898</v>
      </c>
      <c r="W316">
        <v>9.7382699787283507</v>
      </c>
      <c r="X316" t="s">
        <v>6010</v>
      </c>
      <c r="BA316" t="s">
        <v>17147</v>
      </c>
      <c r="BB316" s="15">
        <v>45662</v>
      </c>
      <c r="BC316">
        <v>0.129035837287516</v>
      </c>
      <c r="BD316">
        <v>0.20031277597966801</v>
      </c>
      <c r="BE316">
        <v>8.9388786764705799</v>
      </c>
      <c r="BF316">
        <v>18.303829941596799</v>
      </c>
      <c r="BG316" t="s">
        <v>9289</v>
      </c>
    </row>
    <row r="317" spans="1:59" x14ac:dyDescent="0.3">
      <c r="A317" t="s">
        <v>9420</v>
      </c>
      <c r="F317" t="s">
        <v>2757</v>
      </c>
      <c r="G317" t="s">
        <v>5804</v>
      </c>
      <c r="H317" s="3">
        <v>2.9204372304401501E-5</v>
      </c>
      <c r="I317" s="3">
        <v>1.9224019246621E-4</v>
      </c>
      <c r="J317">
        <v>2.8911778613869501</v>
      </c>
      <c r="K317">
        <v>30.187343513798702</v>
      </c>
      <c r="L317" t="s">
        <v>5875</v>
      </c>
      <c r="R317" t="s">
        <v>3552</v>
      </c>
      <c r="S317" t="s">
        <v>5956</v>
      </c>
      <c r="T317">
        <v>8.4829238446814705E-3</v>
      </c>
      <c r="U317">
        <v>4.9737679486108202E-2</v>
      </c>
      <c r="V317">
        <v>2.0416944008093898</v>
      </c>
      <c r="W317">
        <v>9.7382699787283507</v>
      </c>
      <c r="X317" t="s">
        <v>9826</v>
      </c>
      <c r="BA317" t="s">
        <v>16587</v>
      </c>
      <c r="BB317" s="16">
        <v>16862</v>
      </c>
      <c r="BC317">
        <v>0.12976825123747199</v>
      </c>
      <c r="BD317">
        <v>0.20081226219976001</v>
      </c>
      <c r="BE317">
        <v>2.49875568523127</v>
      </c>
      <c r="BF317">
        <v>5.1024718583563899</v>
      </c>
      <c r="BG317" t="s">
        <v>17148</v>
      </c>
    </row>
    <row r="318" spans="1:59" x14ac:dyDescent="0.3">
      <c r="A318" t="s">
        <v>9428</v>
      </c>
      <c r="F318" t="s">
        <v>2131</v>
      </c>
      <c r="G318" t="s">
        <v>5804</v>
      </c>
      <c r="H318" s="3">
        <v>2.9204372304401501E-5</v>
      </c>
      <c r="I318" s="3">
        <v>1.9224019246621E-4</v>
      </c>
      <c r="J318">
        <v>2.8911778613869501</v>
      </c>
      <c r="K318">
        <v>30.187343513798702</v>
      </c>
      <c r="L318" t="s">
        <v>5904</v>
      </c>
      <c r="R318" t="s">
        <v>2420</v>
      </c>
      <c r="S318" t="s">
        <v>5956</v>
      </c>
      <c r="T318">
        <v>8.4829238446814705E-3</v>
      </c>
      <c r="U318">
        <v>4.9737679486108202E-2</v>
      </c>
      <c r="V318">
        <v>2.0416944008093898</v>
      </c>
      <c r="W318">
        <v>9.7382699787283507</v>
      </c>
      <c r="X318" t="s">
        <v>6012</v>
      </c>
      <c r="BA318" t="s">
        <v>17149</v>
      </c>
      <c r="BB318" s="16">
        <v>26390</v>
      </c>
      <c r="BC318">
        <v>0.133179510821301</v>
      </c>
      <c r="BD318">
        <v>0.205440948869451</v>
      </c>
      <c r="BE318">
        <v>2.1079699902142002</v>
      </c>
      <c r="BF318">
        <v>4.24978840367198</v>
      </c>
      <c r="BG318" t="s">
        <v>17150</v>
      </c>
    </row>
    <row r="319" spans="1:59" x14ac:dyDescent="0.3">
      <c r="A319" t="s">
        <v>789</v>
      </c>
      <c r="F319" t="s">
        <v>2132</v>
      </c>
      <c r="G319" t="s">
        <v>5804</v>
      </c>
      <c r="H319" s="3">
        <v>2.9204372304401501E-5</v>
      </c>
      <c r="I319" s="3">
        <v>1.9224019246621E-4</v>
      </c>
      <c r="J319">
        <v>2.8911778613869501</v>
      </c>
      <c r="K319">
        <v>30.187343513798702</v>
      </c>
      <c r="L319" t="s">
        <v>5915</v>
      </c>
      <c r="R319" t="s">
        <v>186</v>
      </c>
      <c r="S319" t="s">
        <v>5956</v>
      </c>
      <c r="T319">
        <v>8.4829238446814705E-3</v>
      </c>
      <c r="U319">
        <v>4.9737679486108202E-2</v>
      </c>
      <c r="V319">
        <v>2.0416944008093898</v>
      </c>
      <c r="W319">
        <v>9.7382699787283507</v>
      </c>
      <c r="X319" t="s">
        <v>9827</v>
      </c>
      <c r="BA319" t="s">
        <v>16595</v>
      </c>
      <c r="BB319" s="16">
        <v>17227</v>
      </c>
      <c r="BC319">
        <v>0.13597776640262199</v>
      </c>
      <c r="BD319">
        <v>0.20909788607195701</v>
      </c>
      <c r="BE319">
        <v>2.4418399865816802</v>
      </c>
      <c r="BF319">
        <v>4.8721151478070004</v>
      </c>
      <c r="BG319" t="s">
        <v>16998</v>
      </c>
    </row>
    <row r="320" spans="1:59" x14ac:dyDescent="0.3">
      <c r="A320" t="s">
        <v>9506</v>
      </c>
      <c r="F320" t="s">
        <v>1463</v>
      </c>
      <c r="G320" t="s">
        <v>5804</v>
      </c>
      <c r="H320" s="3">
        <v>2.9204372304401501E-5</v>
      </c>
      <c r="I320" s="3">
        <v>1.9224019246621E-4</v>
      </c>
      <c r="J320">
        <v>2.8911778613869501</v>
      </c>
      <c r="K320">
        <v>30.187343513798702</v>
      </c>
      <c r="L320" t="s">
        <v>5917</v>
      </c>
      <c r="R320" t="s">
        <v>584</v>
      </c>
      <c r="S320" t="s">
        <v>5956</v>
      </c>
      <c r="T320">
        <v>8.4829238446814705E-3</v>
      </c>
      <c r="U320">
        <v>4.9737679486108202E-2</v>
      </c>
      <c r="V320">
        <v>2.0416944008093898</v>
      </c>
      <c r="W320">
        <v>9.7382699787283507</v>
      </c>
      <c r="X320" t="s">
        <v>6016</v>
      </c>
      <c r="BA320" t="s">
        <v>17151</v>
      </c>
      <c r="BB320" s="15">
        <v>45712</v>
      </c>
      <c r="BC320">
        <v>0.13823639802761201</v>
      </c>
      <c r="BD320">
        <v>0.211242495735945</v>
      </c>
      <c r="BE320">
        <v>3.25347396618114</v>
      </c>
      <c r="BF320">
        <v>6.4379418477956998</v>
      </c>
      <c r="BG320" t="s">
        <v>17152</v>
      </c>
    </row>
    <row r="321" spans="1:59" x14ac:dyDescent="0.3">
      <c r="A321" t="s">
        <v>790</v>
      </c>
      <c r="F321" t="s">
        <v>2412</v>
      </c>
      <c r="G321" t="s">
        <v>5804</v>
      </c>
      <c r="H321" s="3">
        <v>2.9204372304401501E-5</v>
      </c>
      <c r="I321" s="3">
        <v>1.9224019246621E-4</v>
      </c>
      <c r="J321">
        <v>2.8911778613869501</v>
      </c>
      <c r="K321">
        <v>30.187343513798702</v>
      </c>
      <c r="L321" t="s">
        <v>5919</v>
      </c>
      <c r="R321" t="s">
        <v>3556</v>
      </c>
      <c r="S321" t="s">
        <v>5956</v>
      </c>
      <c r="T321">
        <v>8.4829238446814705E-3</v>
      </c>
      <c r="U321">
        <v>4.9737679486108202E-2</v>
      </c>
      <c r="V321">
        <v>2.0416944008093898</v>
      </c>
      <c r="W321">
        <v>9.7382699787283507</v>
      </c>
      <c r="X321" t="s">
        <v>9828</v>
      </c>
      <c r="BA321" t="s">
        <v>17153</v>
      </c>
      <c r="BB321" s="15">
        <v>45712</v>
      </c>
      <c r="BC321">
        <v>0.13823639802761201</v>
      </c>
      <c r="BD321">
        <v>0.211242495735945</v>
      </c>
      <c r="BE321">
        <v>3.25347396618114</v>
      </c>
      <c r="BF321">
        <v>6.4379418477956998</v>
      </c>
      <c r="BG321" t="s">
        <v>17154</v>
      </c>
    </row>
    <row r="322" spans="1:59" x14ac:dyDescent="0.3">
      <c r="A322" t="s">
        <v>2459</v>
      </c>
      <c r="F322" t="s">
        <v>2268</v>
      </c>
      <c r="G322" t="s">
        <v>5804</v>
      </c>
      <c r="H322" s="3">
        <v>2.9204372304401501E-5</v>
      </c>
      <c r="I322" s="3">
        <v>1.9224019246621E-4</v>
      </c>
      <c r="J322">
        <v>2.8911778613869501</v>
      </c>
      <c r="K322">
        <v>30.187343513798702</v>
      </c>
      <c r="L322" t="s">
        <v>5879</v>
      </c>
      <c r="R322" t="s">
        <v>320</v>
      </c>
      <c r="S322" t="s">
        <v>5956</v>
      </c>
      <c r="T322">
        <v>8.4829238446814705E-3</v>
      </c>
      <c r="U322">
        <v>4.9737679486108202E-2</v>
      </c>
      <c r="V322">
        <v>2.0416944008093898</v>
      </c>
      <c r="W322">
        <v>9.7382699787283507</v>
      </c>
      <c r="X322" t="s">
        <v>9829</v>
      </c>
      <c r="BA322" t="s">
        <v>17155</v>
      </c>
      <c r="BB322" s="16">
        <v>17593</v>
      </c>
      <c r="BC322">
        <v>0.142287089439223</v>
      </c>
      <c r="BD322">
        <v>0.21652805634188901</v>
      </c>
      <c r="BE322">
        <v>2.3874538745387399</v>
      </c>
      <c r="BF322">
        <v>4.6553166170872204</v>
      </c>
      <c r="BG322" t="s">
        <v>17156</v>
      </c>
    </row>
    <row r="323" spans="1:59" x14ac:dyDescent="0.3">
      <c r="A323" t="s">
        <v>9236</v>
      </c>
      <c r="F323" t="s">
        <v>2176</v>
      </c>
      <c r="G323" t="s">
        <v>5804</v>
      </c>
      <c r="H323" s="3">
        <v>2.9204372304401501E-5</v>
      </c>
      <c r="I323" s="3">
        <v>1.9224019246621E-4</v>
      </c>
      <c r="J323">
        <v>2.8911778613869501</v>
      </c>
      <c r="K323">
        <v>30.187343513798702</v>
      </c>
      <c r="L323" t="s">
        <v>5905</v>
      </c>
      <c r="R323" t="s">
        <v>2865</v>
      </c>
      <c r="S323" t="s">
        <v>5956</v>
      </c>
      <c r="T323">
        <v>8.4829238446814705E-3</v>
      </c>
      <c r="U323">
        <v>4.9737679486108202E-2</v>
      </c>
      <c r="V323">
        <v>2.0416944008093898</v>
      </c>
      <c r="W323">
        <v>9.7382699787283507</v>
      </c>
      <c r="X323" t="s">
        <v>6018</v>
      </c>
      <c r="BA323" t="s">
        <v>16636</v>
      </c>
      <c r="BB323" s="16">
        <v>27120</v>
      </c>
      <c r="BC323">
        <v>0.143023644577567</v>
      </c>
      <c r="BD323">
        <v>0.21652805634188901</v>
      </c>
      <c r="BE323">
        <v>2.04753102719831</v>
      </c>
      <c r="BF323">
        <v>3.9819263738824699</v>
      </c>
      <c r="BG323" t="s">
        <v>17157</v>
      </c>
    </row>
    <row r="324" spans="1:59" x14ac:dyDescent="0.3">
      <c r="A324" t="s">
        <v>9171</v>
      </c>
      <c r="F324" t="s">
        <v>102</v>
      </c>
      <c r="G324" t="s">
        <v>5804</v>
      </c>
      <c r="H324" s="3">
        <v>2.9204372304401501E-5</v>
      </c>
      <c r="I324" s="3">
        <v>1.9224019246621E-4</v>
      </c>
      <c r="J324">
        <v>2.8911778613869501</v>
      </c>
      <c r="K324">
        <v>30.187343513798702</v>
      </c>
      <c r="L324" t="s">
        <v>5907</v>
      </c>
      <c r="R324" t="s">
        <v>1335</v>
      </c>
      <c r="S324" t="s">
        <v>5956</v>
      </c>
      <c r="T324">
        <v>8.4829238446814705E-3</v>
      </c>
      <c r="U324">
        <v>4.9737679486108202E-2</v>
      </c>
      <c r="V324">
        <v>2.0416944008093898</v>
      </c>
      <c r="W324">
        <v>9.7382699787283507</v>
      </c>
      <c r="X324" t="s">
        <v>9830</v>
      </c>
      <c r="BA324" t="s">
        <v>16487</v>
      </c>
      <c r="BB324" s="16">
        <v>27120</v>
      </c>
      <c r="BC324">
        <v>0.143023644577567</v>
      </c>
      <c r="BD324">
        <v>0.21652805634188901</v>
      </c>
      <c r="BE324">
        <v>2.04753102719831</v>
      </c>
      <c r="BF324">
        <v>3.9819263738824699</v>
      </c>
      <c r="BG324" t="s">
        <v>17158</v>
      </c>
    </row>
    <row r="325" spans="1:59" x14ac:dyDescent="0.3">
      <c r="A325" t="s">
        <v>9240</v>
      </c>
      <c r="F325" t="s">
        <v>2179</v>
      </c>
      <c r="G325" t="s">
        <v>5804</v>
      </c>
      <c r="H325" s="3">
        <v>2.9204372304401501E-5</v>
      </c>
      <c r="I325" s="3">
        <v>1.9224019246621E-4</v>
      </c>
      <c r="J325">
        <v>2.8911778613869501</v>
      </c>
      <c r="K325">
        <v>30.187343513798702</v>
      </c>
      <c r="L325" t="s">
        <v>5924</v>
      </c>
      <c r="R325" t="s">
        <v>322</v>
      </c>
      <c r="S325" t="s">
        <v>5956</v>
      </c>
      <c r="T325">
        <v>8.4829238446814705E-3</v>
      </c>
      <c r="U325">
        <v>4.9737679486108202E-2</v>
      </c>
      <c r="V325">
        <v>2.0416944008093898</v>
      </c>
      <c r="W325">
        <v>9.7382699787283507</v>
      </c>
      <c r="X325" t="s">
        <v>9831</v>
      </c>
      <c r="BA325" t="s">
        <v>17159</v>
      </c>
      <c r="BB325" t="s">
        <v>17160</v>
      </c>
      <c r="BC325">
        <v>0.14602391536943499</v>
      </c>
      <c r="BD325">
        <v>0.22038794634461001</v>
      </c>
      <c r="BE325">
        <v>1.8478426880488701</v>
      </c>
      <c r="BF325">
        <v>3.5552213680108</v>
      </c>
      <c r="BG325" t="s">
        <v>17161</v>
      </c>
    </row>
    <row r="326" spans="1:59" x14ac:dyDescent="0.3">
      <c r="A326" t="s">
        <v>9404</v>
      </c>
      <c r="F326" t="s">
        <v>2428</v>
      </c>
      <c r="G326" t="s">
        <v>5804</v>
      </c>
      <c r="H326" s="3">
        <v>2.9204372304401501E-5</v>
      </c>
      <c r="I326" s="3">
        <v>1.9224019246621E-4</v>
      </c>
      <c r="J326">
        <v>2.8911778613869501</v>
      </c>
      <c r="K326">
        <v>30.187343513798702</v>
      </c>
      <c r="L326" t="s">
        <v>5926</v>
      </c>
      <c r="R326" t="s">
        <v>1341</v>
      </c>
      <c r="S326" t="s">
        <v>5956</v>
      </c>
      <c r="T326">
        <v>8.4829238446814705E-3</v>
      </c>
      <c r="U326">
        <v>4.9737679486108202E-2</v>
      </c>
      <c r="V326">
        <v>2.0416944008093898</v>
      </c>
      <c r="W326">
        <v>9.7382699787283507</v>
      </c>
      <c r="X326" t="s">
        <v>6021</v>
      </c>
      <c r="BA326" t="s">
        <v>17162</v>
      </c>
      <c r="BB326" s="15">
        <v>45663</v>
      </c>
      <c r="BC326">
        <v>0.152775511111374</v>
      </c>
      <c r="BD326">
        <v>0.22916326666706199</v>
      </c>
      <c r="BE326">
        <v>7.1507352941176396</v>
      </c>
      <c r="BF326">
        <v>13.434699091291799</v>
      </c>
      <c r="BG326" t="s">
        <v>9421</v>
      </c>
    </row>
    <row r="327" spans="1:59" x14ac:dyDescent="0.3">
      <c r="A327" t="s">
        <v>9559</v>
      </c>
      <c r="F327" t="s">
        <v>2433</v>
      </c>
      <c r="G327" t="s">
        <v>5804</v>
      </c>
      <c r="H327" s="3">
        <v>2.9204372304401501E-5</v>
      </c>
      <c r="I327" s="3">
        <v>1.9224019246621E-4</v>
      </c>
      <c r="J327">
        <v>2.8911778613869501</v>
      </c>
      <c r="K327">
        <v>30.187343513798702</v>
      </c>
      <c r="L327" t="s">
        <v>5927</v>
      </c>
      <c r="R327" t="s">
        <v>191</v>
      </c>
      <c r="S327" t="s">
        <v>5956</v>
      </c>
      <c r="T327">
        <v>8.4829238446814705E-3</v>
      </c>
      <c r="U327">
        <v>4.9737679486108202E-2</v>
      </c>
      <c r="V327">
        <v>2.0416944008093898</v>
      </c>
      <c r="W327">
        <v>9.7382699787283507</v>
      </c>
      <c r="X327" t="s">
        <v>9827</v>
      </c>
      <c r="BA327" t="s">
        <v>17163</v>
      </c>
      <c r="BB327" s="15">
        <v>45663</v>
      </c>
      <c r="BC327">
        <v>0.152775511111374</v>
      </c>
      <c r="BD327">
        <v>0.22916326666706199</v>
      </c>
      <c r="BE327">
        <v>7.1507352941176396</v>
      </c>
      <c r="BF327">
        <v>13.434699091291799</v>
      </c>
      <c r="BG327" t="s">
        <v>9533</v>
      </c>
    </row>
    <row r="328" spans="1:59" x14ac:dyDescent="0.3">
      <c r="A328" t="s">
        <v>9187</v>
      </c>
      <c r="F328" t="s">
        <v>780</v>
      </c>
      <c r="G328" t="s">
        <v>5804</v>
      </c>
      <c r="H328" s="3">
        <v>2.9204372304401501E-5</v>
      </c>
      <c r="I328" s="3">
        <v>1.9224019246621E-4</v>
      </c>
      <c r="J328">
        <v>2.8911778613869501</v>
      </c>
      <c r="K328">
        <v>30.187343513798702</v>
      </c>
      <c r="L328" t="s">
        <v>5898</v>
      </c>
      <c r="R328" t="s">
        <v>3559</v>
      </c>
      <c r="S328" t="s">
        <v>5956</v>
      </c>
      <c r="T328">
        <v>8.4829238446814705E-3</v>
      </c>
      <c r="U328">
        <v>4.9737679486108202E-2</v>
      </c>
      <c r="V328">
        <v>2.0416944008093898</v>
      </c>
      <c r="W328">
        <v>9.7382699787283507</v>
      </c>
      <c r="X328" t="s">
        <v>6023</v>
      </c>
      <c r="BA328" t="s">
        <v>16605</v>
      </c>
      <c r="BB328" t="s">
        <v>17164</v>
      </c>
      <c r="BC328">
        <v>0.1574320133904</v>
      </c>
      <c r="BD328">
        <v>0.23542585488656101</v>
      </c>
      <c r="BE328">
        <v>1.47165619733415</v>
      </c>
      <c r="BF328">
        <v>2.72074142912752</v>
      </c>
      <c r="BG328" t="s">
        <v>17165</v>
      </c>
    </row>
    <row r="329" spans="1:59" x14ac:dyDescent="0.3">
      <c r="A329" t="s">
        <v>9275</v>
      </c>
      <c r="F329" t="s">
        <v>396</v>
      </c>
      <c r="G329" t="s">
        <v>5804</v>
      </c>
      <c r="H329" s="3">
        <v>2.9204372304401501E-5</v>
      </c>
      <c r="I329" s="3">
        <v>1.9224019246621E-4</v>
      </c>
      <c r="J329">
        <v>2.8911778613869501</v>
      </c>
      <c r="K329">
        <v>30.187343513798702</v>
      </c>
      <c r="L329" t="s">
        <v>5930</v>
      </c>
      <c r="R329" t="s">
        <v>1352</v>
      </c>
      <c r="S329" t="s">
        <v>5956</v>
      </c>
      <c r="T329">
        <v>8.4829238446814705E-3</v>
      </c>
      <c r="U329">
        <v>4.9737679486108202E-2</v>
      </c>
      <c r="V329">
        <v>2.0416944008093898</v>
      </c>
      <c r="W329">
        <v>9.7382699787283507</v>
      </c>
      <c r="X329" t="s">
        <v>9832</v>
      </c>
      <c r="BA329" t="s">
        <v>17166</v>
      </c>
      <c r="BB329" s="15">
        <v>45715</v>
      </c>
      <c r="BC329">
        <v>0.16692522928836001</v>
      </c>
      <c r="BD329">
        <v>0.24886108878661001</v>
      </c>
      <c r="BE329">
        <v>2.8626151012891299</v>
      </c>
      <c r="BF329">
        <v>5.1246801641617097</v>
      </c>
      <c r="BG329" t="s">
        <v>17167</v>
      </c>
    </row>
    <row r="330" spans="1:59" x14ac:dyDescent="0.3">
      <c r="A330" t="s">
        <v>9532</v>
      </c>
      <c r="F330" t="s">
        <v>898</v>
      </c>
      <c r="G330" t="s">
        <v>5804</v>
      </c>
      <c r="H330" s="3">
        <v>2.9204372304401501E-5</v>
      </c>
      <c r="I330" s="3">
        <v>1.9224019246621E-4</v>
      </c>
      <c r="J330">
        <v>2.8911778613869501</v>
      </c>
      <c r="K330">
        <v>30.187343513798702</v>
      </c>
      <c r="L330" t="s">
        <v>5867</v>
      </c>
      <c r="R330" t="s">
        <v>330</v>
      </c>
      <c r="S330" t="s">
        <v>5956</v>
      </c>
      <c r="T330">
        <v>8.4829238446814705E-3</v>
      </c>
      <c r="U330">
        <v>4.9737679486108202E-2</v>
      </c>
      <c r="V330">
        <v>2.0416944008093898</v>
      </c>
      <c r="W330">
        <v>9.7382699787283507</v>
      </c>
      <c r="X330" t="s">
        <v>9833</v>
      </c>
      <c r="BA330" t="s">
        <v>16412</v>
      </c>
      <c r="BB330" s="15">
        <v>45664</v>
      </c>
      <c r="BC330">
        <v>0.175869273925468</v>
      </c>
      <c r="BD330">
        <v>0.25793510080765297</v>
      </c>
      <c r="BE330">
        <v>5.9586397058823497</v>
      </c>
      <c r="BF330">
        <v>10.356201146764899</v>
      </c>
      <c r="BG330" t="s">
        <v>2451</v>
      </c>
    </row>
    <row r="331" spans="1:59" x14ac:dyDescent="0.3">
      <c r="A331" t="s">
        <v>3081</v>
      </c>
      <c r="F331" t="s">
        <v>2945</v>
      </c>
      <c r="G331" t="s">
        <v>5804</v>
      </c>
      <c r="H331" s="3">
        <v>2.9204372304401501E-5</v>
      </c>
      <c r="I331" s="3">
        <v>1.9224019246621E-4</v>
      </c>
      <c r="J331">
        <v>2.8911778613869501</v>
      </c>
      <c r="K331">
        <v>30.187343513798702</v>
      </c>
      <c r="L331" t="s">
        <v>5903</v>
      </c>
      <c r="R331" t="s">
        <v>1358</v>
      </c>
      <c r="S331" t="s">
        <v>5956</v>
      </c>
      <c r="T331">
        <v>8.4829238446814705E-3</v>
      </c>
      <c r="U331">
        <v>4.9737679486108202E-2</v>
      </c>
      <c r="V331">
        <v>2.0416944008093898</v>
      </c>
      <c r="W331">
        <v>9.7382699787283507</v>
      </c>
      <c r="X331" t="s">
        <v>6026</v>
      </c>
      <c r="BA331" t="s">
        <v>16413</v>
      </c>
      <c r="BB331" s="15">
        <v>45664</v>
      </c>
      <c r="BC331">
        <v>0.175869273925468</v>
      </c>
      <c r="BD331">
        <v>0.25793510080765297</v>
      </c>
      <c r="BE331">
        <v>5.9586397058823497</v>
      </c>
      <c r="BF331">
        <v>10.356201146764899</v>
      </c>
      <c r="BG331" t="s">
        <v>9564</v>
      </c>
    </row>
    <row r="332" spans="1:59" x14ac:dyDescent="0.3">
      <c r="A332" t="s">
        <v>9197</v>
      </c>
      <c r="F332" t="s">
        <v>2245</v>
      </c>
      <c r="G332" t="s">
        <v>5804</v>
      </c>
      <c r="H332" s="3">
        <v>2.9204372304401501E-5</v>
      </c>
      <c r="I332" s="3">
        <v>1.9224019246621E-4</v>
      </c>
      <c r="J332">
        <v>2.8911778613869501</v>
      </c>
      <c r="K332">
        <v>30.187343513798702</v>
      </c>
      <c r="L332" t="s">
        <v>5911</v>
      </c>
      <c r="R332" t="s">
        <v>2247</v>
      </c>
      <c r="S332" t="s">
        <v>5956</v>
      </c>
      <c r="T332">
        <v>8.4829238446814705E-3</v>
      </c>
      <c r="U332">
        <v>4.9737679486108202E-2</v>
      </c>
      <c r="V332">
        <v>2.0416944008093898</v>
      </c>
      <c r="W332">
        <v>9.7382699787283507</v>
      </c>
      <c r="X332" t="s">
        <v>9834</v>
      </c>
      <c r="BA332" t="s">
        <v>17168</v>
      </c>
      <c r="BB332" s="15">
        <v>45664</v>
      </c>
      <c r="BC332">
        <v>0.175869273925468</v>
      </c>
      <c r="BD332">
        <v>0.25793510080765297</v>
      </c>
      <c r="BE332">
        <v>5.9586397058823497</v>
      </c>
      <c r="BF332">
        <v>10.356201146764899</v>
      </c>
      <c r="BG332" t="s">
        <v>9564</v>
      </c>
    </row>
    <row r="333" spans="1:59" x14ac:dyDescent="0.3">
      <c r="A333" t="s">
        <v>1545</v>
      </c>
      <c r="F333" t="s">
        <v>1127</v>
      </c>
      <c r="G333" t="s">
        <v>5804</v>
      </c>
      <c r="H333" s="3">
        <v>2.9204372304401501E-5</v>
      </c>
      <c r="I333" s="3">
        <v>1.9224019246621E-4</v>
      </c>
      <c r="J333">
        <v>2.8911778613869501</v>
      </c>
      <c r="K333">
        <v>30.187343513798702</v>
      </c>
      <c r="L333" t="s">
        <v>5917</v>
      </c>
      <c r="R333" t="s">
        <v>2585</v>
      </c>
      <c r="S333" t="s">
        <v>5956</v>
      </c>
      <c r="T333">
        <v>8.4829238446814705E-3</v>
      </c>
      <c r="U333">
        <v>4.9737679486108202E-2</v>
      </c>
      <c r="V333">
        <v>2.0416944008093898</v>
      </c>
      <c r="W333">
        <v>9.7382699787283507</v>
      </c>
      <c r="X333" t="s">
        <v>6030</v>
      </c>
      <c r="BA333" t="s">
        <v>17169</v>
      </c>
      <c r="BB333" s="15">
        <v>45664</v>
      </c>
      <c r="BC333">
        <v>0.175869273925468</v>
      </c>
      <c r="BD333">
        <v>0.25793510080765297</v>
      </c>
      <c r="BE333">
        <v>5.9586397058823497</v>
      </c>
      <c r="BF333">
        <v>10.356201146764899</v>
      </c>
      <c r="BG333" t="s">
        <v>3063</v>
      </c>
    </row>
    <row r="334" spans="1:59" x14ac:dyDescent="0.3">
      <c r="A334" t="s">
        <v>1540</v>
      </c>
      <c r="F334" t="s">
        <v>221</v>
      </c>
      <c r="G334" t="s">
        <v>5804</v>
      </c>
      <c r="H334" s="3">
        <v>2.9204372304401501E-5</v>
      </c>
      <c r="I334" s="3">
        <v>1.9224019246621E-4</v>
      </c>
      <c r="J334">
        <v>2.8911778613869501</v>
      </c>
      <c r="K334">
        <v>30.187343513798702</v>
      </c>
      <c r="L334" t="s">
        <v>5900</v>
      </c>
      <c r="R334" t="s">
        <v>337</v>
      </c>
      <c r="S334" t="s">
        <v>5956</v>
      </c>
      <c r="T334">
        <v>8.4829238446814705E-3</v>
      </c>
      <c r="U334">
        <v>4.9737679486108202E-2</v>
      </c>
      <c r="V334">
        <v>2.0416944008093898</v>
      </c>
      <c r="W334">
        <v>9.7382699787283507</v>
      </c>
      <c r="X334" t="s">
        <v>9833</v>
      </c>
      <c r="BA334" t="s">
        <v>17170</v>
      </c>
      <c r="BB334" s="15">
        <v>45716</v>
      </c>
      <c r="BC334">
        <v>0.17670400566577399</v>
      </c>
      <c r="BD334">
        <v>0.25793510080765297</v>
      </c>
      <c r="BE334">
        <v>2.7523728573452302</v>
      </c>
      <c r="BF334">
        <v>4.7706307085333899</v>
      </c>
      <c r="BG334" t="s">
        <v>17171</v>
      </c>
    </row>
    <row r="335" spans="1:59" x14ac:dyDescent="0.3">
      <c r="A335" t="s">
        <v>9550</v>
      </c>
      <c r="F335" t="s">
        <v>2774</v>
      </c>
      <c r="G335" t="s">
        <v>5940</v>
      </c>
      <c r="H335" s="3">
        <v>4.1479713977165198E-5</v>
      </c>
      <c r="I335" s="3">
        <v>2.7222614682019801E-4</v>
      </c>
      <c r="J335">
        <v>2.6779457321377498</v>
      </c>
      <c r="K335">
        <v>27.021292076297701</v>
      </c>
      <c r="L335" t="s">
        <v>5941</v>
      </c>
      <c r="R335" t="s">
        <v>1363</v>
      </c>
      <c r="S335" t="s">
        <v>5956</v>
      </c>
      <c r="T335">
        <v>8.4829238446814705E-3</v>
      </c>
      <c r="U335">
        <v>4.9737679486108202E-2</v>
      </c>
      <c r="V335">
        <v>2.0416944008093898</v>
      </c>
      <c r="W335">
        <v>9.7382699787283507</v>
      </c>
      <c r="X335" t="s">
        <v>9832</v>
      </c>
      <c r="BA335" t="s">
        <v>17172</v>
      </c>
      <c r="BB335" s="15">
        <v>45716</v>
      </c>
      <c r="BC335">
        <v>0.17670400566577399</v>
      </c>
      <c r="BD335">
        <v>0.25793510080765297</v>
      </c>
      <c r="BE335">
        <v>2.7523728573452302</v>
      </c>
      <c r="BF335">
        <v>4.7706307085333899</v>
      </c>
      <c r="BG335" t="s">
        <v>17173</v>
      </c>
    </row>
    <row r="336" spans="1:59" x14ac:dyDescent="0.3">
      <c r="A336" t="s">
        <v>9443</v>
      </c>
      <c r="F336" t="s">
        <v>1523</v>
      </c>
      <c r="G336" t="s">
        <v>6083</v>
      </c>
      <c r="H336" s="3">
        <v>6.3993682992645495E-5</v>
      </c>
      <c r="I336" s="3">
        <v>4.1872881528322E-4</v>
      </c>
      <c r="J336">
        <v>2.3574875506956201</v>
      </c>
      <c r="K336">
        <v>22.765611756229401</v>
      </c>
      <c r="L336" t="s">
        <v>6084</v>
      </c>
      <c r="R336" t="s">
        <v>2883</v>
      </c>
      <c r="S336" t="s">
        <v>5956</v>
      </c>
      <c r="T336">
        <v>8.4829238446814705E-3</v>
      </c>
      <c r="U336">
        <v>4.9737679486108202E-2</v>
      </c>
      <c r="V336">
        <v>2.0416944008093898</v>
      </c>
      <c r="W336">
        <v>9.7382699787283507</v>
      </c>
      <c r="X336" t="s">
        <v>6034</v>
      </c>
      <c r="BA336" t="s">
        <v>16536</v>
      </c>
      <c r="BB336" s="15">
        <v>45716</v>
      </c>
      <c r="BC336">
        <v>0.17670400566577399</v>
      </c>
      <c r="BD336">
        <v>0.25793510080765297</v>
      </c>
      <c r="BE336">
        <v>2.7523728573452302</v>
      </c>
      <c r="BF336">
        <v>4.7706307085333899</v>
      </c>
      <c r="BG336" t="s">
        <v>17174</v>
      </c>
    </row>
    <row r="337" spans="1:59" x14ac:dyDescent="0.3">
      <c r="A337" t="s">
        <v>9320</v>
      </c>
      <c r="F337" t="s">
        <v>907</v>
      </c>
      <c r="G337" t="s">
        <v>5942</v>
      </c>
      <c r="H337" s="3">
        <v>8.5984998022026101E-5</v>
      </c>
      <c r="I337" s="3">
        <v>4.4875979920067002E-4</v>
      </c>
      <c r="J337">
        <v>2.7445133587786201</v>
      </c>
      <c r="K337">
        <v>25.6923164245488</v>
      </c>
      <c r="L337" t="s">
        <v>5943</v>
      </c>
      <c r="R337" t="s">
        <v>71</v>
      </c>
      <c r="S337" t="s">
        <v>5956</v>
      </c>
      <c r="T337">
        <v>8.4829238446814705E-3</v>
      </c>
      <c r="U337">
        <v>4.9737679486108202E-2</v>
      </c>
      <c r="V337">
        <v>2.0416944008093898</v>
      </c>
      <c r="W337">
        <v>9.7382699787283507</v>
      </c>
      <c r="X337" t="s">
        <v>9835</v>
      </c>
      <c r="BA337" t="s">
        <v>17175</v>
      </c>
      <c r="BB337" s="16">
        <v>29677</v>
      </c>
      <c r="BC337">
        <v>0.179555557077588</v>
      </c>
      <c r="BD337">
        <v>0.26131746253256199</v>
      </c>
      <c r="BE337">
        <v>1.8607196869673699</v>
      </c>
      <c r="BF337">
        <v>3.19535922957138</v>
      </c>
      <c r="BG337" t="s">
        <v>17176</v>
      </c>
    </row>
    <row r="338" spans="1:59" x14ac:dyDescent="0.3">
      <c r="A338" t="s">
        <v>714</v>
      </c>
      <c r="F338" t="s">
        <v>810</v>
      </c>
      <c r="G338" t="s">
        <v>5942</v>
      </c>
      <c r="H338" s="3">
        <v>8.5984998022026101E-5</v>
      </c>
      <c r="I338" s="3">
        <v>4.4875979920067002E-4</v>
      </c>
      <c r="J338">
        <v>2.7445133587786201</v>
      </c>
      <c r="K338">
        <v>25.6923164245488</v>
      </c>
      <c r="L338" t="s">
        <v>5944</v>
      </c>
      <c r="R338" t="s">
        <v>601</v>
      </c>
      <c r="S338" t="s">
        <v>5956</v>
      </c>
      <c r="T338">
        <v>8.4829238446814705E-3</v>
      </c>
      <c r="U338">
        <v>4.9737679486108202E-2</v>
      </c>
      <c r="V338">
        <v>2.0416944008093898</v>
      </c>
      <c r="W338">
        <v>9.7382699787283507</v>
      </c>
      <c r="X338" t="s">
        <v>9836</v>
      </c>
      <c r="BA338" t="s">
        <v>16542</v>
      </c>
      <c r="BB338" s="16">
        <v>47150</v>
      </c>
      <c r="BC338">
        <v>0.18656924643669501</v>
      </c>
      <c r="BD338">
        <v>0.269918229312261</v>
      </c>
      <c r="BE338">
        <v>2.6502967055453199</v>
      </c>
      <c r="BF338">
        <v>4.4497231123577201</v>
      </c>
      <c r="BG338" t="s">
        <v>17074</v>
      </c>
    </row>
    <row r="339" spans="1:59" x14ac:dyDescent="0.3">
      <c r="A339" t="s">
        <v>9407</v>
      </c>
      <c r="F339" t="s">
        <v>1136</v>
      </c>
      <c r="G339" t="s">
        <v>5942</v>
      </c>
      <c r="H339" s="3">
        <v>8.5984998022026101E-5</v>
      </c>
      <c r="I339" s="3">
        <v>4.4875979920067002E-4</v>
      </c>
      <c r="J339">
        <v>2.7445133587786201</v>
      </c>
      <c r="K339">
        <v>25.6923164245488</v>
      </c>
      <c r="L339" t="s">
        <v>5945</v>
      </c>
      <c r="R339" t="s">
        <v>3963</v>
      </c>
      <c r="S339" t="s">
        <v>5956</v>
      </c>
      <c r="T339">
        <v>8.4829238446814705E-3</v>
      </c>
      <c r="U339">
        <v>4.9737679486108202E-2</v>
      </c>
      <c r="V339">
        <v>2.0416944008093898</v>
      </c>
      <c r="W339">
        <v>9.7382699787283507</v>
      </c>
      <c r="X339" t="s">
        <v>6037</v>
      </c>
      <c r="BA339" t="s">
        <v>17177</v>
      </c>
      <c r="BB339" s="16">
        <v>47150</v>
      </c>
      <c r="BC339">
        <v>0.18656924643669501</v>
      </c>
      <c r="BD339">
        <v>0.269918229312261</v>
      </c>
      <c r="BE339">
        <v>2.6502967055453199</v>
      </c>
      <c r="BF339">
        <v>4.4497231123577201</v>
      </c>
      <c r="BG339" t="s">
        <v>11701</v>
      </c>
    </row>
    <row r="340" spans="1:59" x14ac:dyDescent="0.3">
      <c r="A340" t="s">
        <v>9454</v>
      </c>
      <c r="F340" t="s">
        <v>1143</v>
      </c>
      <c r="G340" t="s">
        <v>5942</v>
      </c>
      <c r="H340" s="3">
        <v>8.5984998022026101E-5</v>
      </c>
      <c r="I340" s="3">
        <v>4.4875979920067002E-4</v>
      </c>
      <c r="J340">
        <v>2.7445133587786201</v>
      </c>
      <c r="K340">
        <v>25.6923164245488</v>
      </c>
      <c r="L340" t="s">
        <v>5946</v>
      </c>
      <c r="R340" t="s">
        <v>2252</v>
      </c>
      <c r="S340" t="s">
        <v>5956</v>
      </c>
      <c r="T340">
        <v>8.4829238446814705E-3</v>
      </c>
      <c r="U340">
        <v>4.9737679486108202E-2</v>
      </c>
      <c r="V340">
        <v>2.0416944008093898</v>
      </c>
      <c r="W340">
        <v>9.7382699787283507</v>
      </c>
      <c r="X340" t="s">
        <v>6038</v>
      </c>
      <c r="BA340" t="s">
        <v>17178</v>
      </c>
      <c r="BB340" s="16">
        <v>20149</v>
      </c>
      <c r="BC340">
        <v>0.18888451954156599</v>
      </c>
      <c r="BD340">
        <v>0.27246174057765798</v>
      </c>
      <c r="BE340">
        <v>2.0653207493613399</v>
      </c>
      <c r="BF340">
        <v>3.4421037486823098</v>
      </c>
      <c r="BG340" t="s">
        <v>17179</v>
      </c>
    </row>
    <row r="341" spans="1:59" x14ac:dyDescent="0.3">
      <c r="A341" t="s">
        <v>9569</v>
      </c>
      <c r="F341" t="s">
        <v>1146</v>
      </c>
      <c r="G341" t="s">
        <v>5942</v>
      </c>
      <c r="H341" s="3">
        <v>8.5984998022026101E-5</v>
      </c>
      <c r="I341" s="3">
        <v>4.4875979920067002E-4</v>
      </c>
      <c r="J341">
        <v>2.7445133587786201</v>
      </c>
      <c r="K341">
        <v>25.6923164245488</v>
      </c>
      <c r="L341" t="s">
        <v>5948</v>
      </c>
      <c r="R341" t="s">
        <v>610</v>
      </c>
      <c r="S341" t="s">
        <v>5956</v>
      </c>
      <c r="T341">
        <v>8.4829238446814705E-3</v>
      </c>
      <c r="U341">
        <v>4.9737679486108202E-2</v>
      </c>
      <c r="V341">
        <v>2.0416944008093898</v>
      </c>
      <c r="W341">
        <v>9.7382699787283507</v>
      </c>
      <c r="X341" t="s">
        <v>9825</v>
      </c>
      <c r="BA341" t="s">
        <v>17180</v>
      </c>
      <c r="BB341" s="16">
        <v>30407</v>
      </c>
      <c r="BC341">
        <v>0.190521793371424</v>
      </c>
      <c r="BD341">
        <v>0.27401516752537203</v>
      </c>
      <c r="BE341">
        <v>1.81342567678233</v>
      </c>
      <c r="BF341">
        <v>3.0066392623673202</v>
      </c>
      <c r="BG341" t="s">
        <v>17181</v>
      </c>
    </row>
    <row r="342" spans="1:59" x14ac:dyDescent="0.3">
      <c r="A342" t="s">
        <v>9325</v>
      </c>
      <c r="F342" t="s">
        <v>482</v>
      </c>
      <c r="G342" t="s">
        <v>5942</v>
      </c>
      <c r="H342" s="3">
        <v>8.5984998022026101E-5</v>
      </c>
      <c r="I342" s="3">
        <v>4.4875979920067002E-4</v>
      </c>
      <c r="J342">
        <v>2.7445133587786201</v>
      </c>
      <c r="K342">
        <v>25.6923164245488</v>
      </c>
      <c r="L342" t="s">
        <v>5950</v>
      </c>
      <c r="R342" t="s">
        <v>195</v>
      </c>
      <c r="S342" t="s">
        <v>5956</v>
      </c>
      <c r="T342">
        <v>8.4829238446814705E-3</v>
      </c>
      <c r="U342">
        <v>4.9737679486108202E-2</v>
      </c>
      <c r="V342">
        <v>2.0416944008093898</v>
      </c>
      <c r="W342">
        <v>9.7382699787283507</v>
      </c>
      <c r="X342" t="s">
        <v>9827</v>
      </c>
      <c r="BA342" t="s">
        <v>17182</v>
      </c>
      <c r="BB342" s="16">
        <v>10990</v>
      </c>
      <c r="BC342">
        <v>0.19650900777524899</v>
      </c>
      <c r="BD342">
        <v>0.28030535405975199</v>
      </c>
      <c r="BE342">
        <v>2.5555117074454001</v>
      </c>
      <c r="BF342">
        <v>4.1579376765575597</v>
      </c>
      <c r="BG342" t="s">
        <v>17183</v>
      </c>
    </row>
    <row r="343" spans="1:59" x14ac:dyDescent="0.3">
      <c r="A343" t="s">
        <v>9279</v>
      </c>
      <c r="F343" t="s">
        <v>952</v>
      </c>
      <c r="G343" t="s">
        <v>5942</v>
      </c>
      <c r="H343" s="3">
        <v>8.5984998022026101E-5</v>
      </c>
      <c r="I343" s="3">
        <v>4.4875979920067002E-4</v>
      </c>
      <c r="J343">
        <v>2.7445133587786201</v>
      </c>
      <c r="K343">
        <v>25.6923164245488</v>
      </c>
      <c r="L343" t="s">
        <v>5952</v>
      </c>
      <c r="R343" t="s">
        <v>2045</v>
      </c>
      <c r="S343" t="s">
        <v>5956</v>
      </c>
      <c r="T343">
        <v>8.4829238446814705E-3</v>
      </c>
      <c r="U343">
        <v>4.9737679486108202E-2</v>
      </c>
      <c r="V343">
        <v>2.0416944008093898</v>
      </c>
      <c r="W343">
        <v>9.7382699787283507</v>
      </c>
      <c r="X343" t="s">
        <v>6045</v>
      </c>
      <c r="BA343" t="s">
        <v>16270</v>
      </c>
      <c r="BB343" s="15">
        <v>45665</v>
      </c>
      <c r="BC343">
        <v>0.19833466769871999</v>
      </c>
      <c r="BD343">
        <v>0.28030535405975199</v>
      </c>
      <c r="BE343">
        <v>5.1071428571428497</v>
      </c>
      <c r="BF343">
        <v>8.26233282484068</v>
      </c>
      <c r="BG343" t="s">
        <v>9498</v>
      </c>
    </row>
    <row r="344" spans="1:59" x14ac:dyDescent="0.3">
      <c r="A344" t="s">
        <v>9489</v>
      </c>
      <c r="F344" t="s">
        <v>957</v>
      </c>
      <c r="G344" t="s">
        <v>5942</v>
      </c>
      <c r="H344" s="3">
        <v>8.5984998022026101E-5</v>
      </c>
      <c r="I344" s="3">
        <v>4.4875979920067002E-4</v>
      </c>
      <c r="J344">
        <v>2.7445133587786201</v>
      </c>
      <c r="K344">
        <v>25.6923164245488</v>
      </c>
      <c r="L344" t="s">
        <v>5955</v>
      </c>
      <c r="R344" t="s">
        <v>3563</v>
      </c>
      <c r="S344" t="s">
        <v>5956</v>
      </c>
      <c r="T344">
        <v>8.4829238446814705E-3</v>
      </c>
      <c r="U344">
        <v>4.9737679486108202E-2</v>
      </c>
      <c r="V344">
        <v>2.0416944008093898</v>
      </c>
      <c r="W344">
        <v>9.7382699787283507</v>
      </c>
      <c r="X344" t="s">
        <v>6073</v>
      </c>
      <c r="BA344" t="s">
        <v>17184</v>
      </c>
      <c r="BB344" s="15">
        <v>45665</v>
      </c>
      <c r="BC344">
        <v>0.19833466769871999</v>
      </c>
      <c r="BD344">
        <v>0.28030535405975199</v>
      </c>
      <c r="BE344">
        <v>5.1071428571428497</v>
      </c>
      <c r="BF344">
        <v>8.26233282484068</v>
      </c>
      <c r="BG344" t="s">
        <v>720</v>
      </c>
    </row>
    <row r="345" spans="1:59" x14ac:dyDescent="0.3">
      <c r="A345" t="s">
        <v>3082</v>
      </c>
      <c r="F345" t="s">
        <v>494</v>
      </c>
      <c r="G345" t="s">
        <v>5942</v>
      </c>
      <c r="H345" s="3">
        <v>8.5984998022026101E-5</v>
      </c>
      <c r="I345" s="3">
        <v>4.4875979920067002E-4</v>
      </c>
      <c r="J345">
        <v>2.7445133587786201</v>
      </c>
      <c r="K345">
        <v>25.6923164245488</v>
      </c>
      <c r="L345" t="s">
        <v>5958</v>
      </c>
      <c r="R345" t="s">
        <v>2056</v>
      </c>
      <c r="S345" t="s">
        <v>5956</v>
      </c>
      <c r="T345">
        <v>8.4829238446814705E-3</v>
      </c>
      <c r="U345">
        <v>4.9737679486108202E-2</v>
      </c>
      <c r="V345">
        <v>2.0416944008093898</v>
      </c>
      <c r="W345">
        <v>9.7382699787283507</v>
      </c>
      <c r="X345" t="s">
        <v>6049</v>
      </c>
      <c r="BA345" t="s">
        <v>17185</v>
      </c>
      <c r="BB345" s="15">
        <v>45665</v>
      </c>
      <c r="BC345">
        <v>0.19833466769871999</v>
      </c>
      <c r="BD345">
        <v>0.28030535405975199</v>
      </c>
      <c r="BE345">
        <v>5.1071428571428497</v>
      </c>
      <c r="BF345">
        <v>8.26233282484068</v>
      </c>
      <c r="BG345" t="s">
        <v>2299</v>
      </c>
    </row>
    <row r="346" spans="1:59" x14ac:dyDescent="0.3">
      <c r="A346" t="s">
        <v>9204</v>
      </c>
      <c r="F346" t="s">
        <v>972</v>
      </c>
      <c r="G346" t="s">
        <v>5942</v>
      </c>
      <c r="H346" s="3">
        <v>8.5984998022026101E-5</v>
      </c>
      <c r="I346" s="3">
        <v>4.4875979920067002E-4</v>
      </c>
      <c r="J346">
        <v>2.7445133587786201</v>
      </c>
      <c r="K346">
        <v>25.6923164245488</v>
      </c>
      <c r="L346" t="s">
        <v>5960</v>
      </c>
      <c r="R346" t="s">
        <v>357</v>
      </c>
      <c r="S346" t="s">
        <v>5956</v>
      </c>
      <c r="T346">
        <v>8.4829238446814705E-3</v>
      </c>
      <c r="U346">
        <v>4.9737679486108202E-2</v>
      </c>
      <c r="V346">
        <v>2.0416944008093898</v>
      </c>
      <c r="W346">
        <v>9.7382699787283507</v>
      </c>
      <c r="X346" t="s">
        <v>9837</v>
      </c>
      <c r="BA346" t="s">
        <v>17186</v>
      </c>
      <c r="BB346" s="15">
        <v>45665</v>
      </c>
      <c r="BC346">
        <v>0.19833466769871999</v>
      </c>
      <c r="BD346">
        <v>0.28030535405975199</v>
      </c>
      <c r="BE346">
        <v>5.1071428571428497</v>
      </c>
      <c r="BF346">
        <v>8.26233282484068</v>
      </c>
      <c r="BG346" t="s">
        <v>9564</v>
      </c>
    </row>
    <row r="347" spans="1:59" x14ac:dyDescent="0.3">
      <c r="A347" t="s">
        <v>9312</v>
      </c>
      <c r="F347" t="s">
        <v>77</v>
      </c>
      <c r="G347" t="s">
        <v>5942</v>
      </c>
      <c r="H347" s="3">
        <v>8.5984998022026101E-5</v>
      </c>
      <c r="I347" s="3">
        <v>4.4875979920067002E-4</v>
      </c>
      <c r="J347">
        <v>2.7445133587786201</v>
      </c>
      <c r="K347">
        <v>25.6923164245488</v>
      </c>
      <c r="L347" t="s">
        <v>5962</v>
      </c>
      <c r="R347" t="s">
        <v>2908</v>
      </c>
      <c r="S347" t="s">
        <v>5956</v>
      </c>
      <c r="T347">
        <v>8.4829238446814705E-3</v>
      </c>
      <c r="U347">
        <v>4.9737679486108202E-2</v>
      </c>
      <c r="V347">
        <v>2.0416944008093898</v>
      </c>
      <c r="W347">
        <v>9.7382699787283507</v>
      </c>
      <c r="X347" t="s">
        <v>9838</v>
      </c>
      <c r="BA347" t="s">
        <v>17187</v>
      </c>
      <c r="BB347" s="15">
        <v>45665</v>
      </c>
      <c r="BC347">
        <v>0.19833466769871999</v>
      </c>
      <c r="BD347">
        <v>0.28030535405975199</v>
      </c>
      <c r="BE347">
        <v>5.1071428571428497</v>
      </c>
      <c r="BF347">
        <v>8.26233282484068</v>
      </c>
      <c r="BG347" t="s">
        <v>720</v>
      </c>
    </row>
    <row r="348" spans="1:59" x14ac:dyDescent="0.3">
      <c r="A348" t="s">
        <v>9468</v>
      </c>
      <c r="F348" t="s">
        <v>413</v>
      </c>
      <c r="G348" t="s">
        <v>5942</v>
      </c>
      <c r="H348" s="3">
        <v>8.5984998022026101E-5</v>
      </c>
      <c r="I348" s="3">
        <v>4.4875979920067002E-4</v>
      </c>
      <c r="J348">
        <v>2.7445133587786201</v>
      </c>
      <c r="K348">
        <v>25.6923164245488</v>
      </c>
      <c r="L348" t="s">
        <v>5964</v>
      </c>
      <c r="R348" t="s">
        <v>197</v>
      </c>
      <c r="S348" t="s">
        <v>5956</v>
      </c>
      <c r="T348">
        <v>8.4829238446814705E-3</v>
      </c>
      <c r="U348">
        <v>4.9737679486108202E-2</v>
      </c>
      <c r="V348">
        <v>2.0416944008093898</v>
      </c>
      <c r="W348">
        <v>9.7382699787283507</v>
      </c>
      <c r="X348" t="s">
        <v>9827</v>
      </c>
      <c r="BA348" t="s">
        <v>16650</v>
      </c>
      <c r="BB348" s="16">
        <v>31138</v>
      </c>
      <c r="BC348">
        <v>0.20169340255902199</v>
      </c>
      <c r="BD348">
        <v>0.28341400532000499</v>
      </c>
      <c r="BE348">
        <v>1.7684671732730799</v>
      </c>
      <c r="BF348">
        <v>2.83132751678865</v>
      </c>
      <c r="BG348" t="s">
        <v>17188</v>
      </c>
    </row>
    <row r="349" spans="1:59" x14ac:dyDescent="0.3">
      <c r="A349" t="s">
        <v>2467</v>
      </c>
      <c r="F349" t="s">
        <v>415</v>
      </c>
      <c r="G349" t="s">
        <v>5942</v>
      </c>
      <c r="H349" s="3">
        <v>8.5984998022026101E-5</v>
      </c>
      <c r="I349" s="3">
        <v>4.4875979920067002E-4</v>
      </c>
      <c r="J349">
        <v>2.7445133587786201</v>
      </c>
      <c r="K349">
        <v>25.6923164245488</v>
      </c>
      <c r="L349" t="s">
        <v>5964</v>
      </c>
      <c r="R349" t="s">
        <v>85</v>
      </c>
      <c r="S349" t="s">
        <v>5956</v>
      </c>
      <c r="T349">
        <v>8.4829238446814705E-3</v>
      </c>
      <c r="U349">
        <v>4.9737679486108202E-2</v>
      </c>
      <c r="V349">
        <v>2.0416944008093898</v>
      </c>
      <c r="W349">
        <v>9.7382699787283507</v>
      </c>
      <c r="X349" t="s">
        <v>9839</v>
      </c>
      <c r="BA349" t="s">
        <v>17189</v>
      </c>
      <c r="BB349" s="16">
        <v>31138</v>
      </c>
      <c r="BC349">
        <v>0.20169340255902199</v>
      </c>
      <c r="BD349">
        <v>0.28341400532000499</v>
      </c>
      <c r="BE349">
        <v>1.7684671732730799</v>
      </c>
      <c r="BF349">
        <v>2.83132751678865</v>
      </c>
      <c r="BG349" t="s">
        <v>17190</v>
      </c>
    </row>
    <row r="350" spans="1:59" x14ac:dyDescent="0.3">
      <c r="A350" t="s">
        <v>9392</v>
      </c>
      <c r="F350" t="s">
        <v>520</v>
      </c>
      <c r="G350" t="s">
        <v>5942</v>
      </c>
      <c r="H350" s="3">
        <v>8.5984998022026101E-5</v>
      </c>
      <c r="I350" s="3">
        <v>4.4875979920067002E-4</v>
      </c>
      <c r="J350">
        <v>2.7445133587786201</v>
      </c>
      <c r="K350">
        <v>25.6923164245488</v>
      </c>
      <c r="L350" t="s">
        <v>5967</v>
      </c>
      <c r="R350" t="s">
        <v>1774</v>
      </c>
      <c r="S350" t="s">
        <v>5956</v>
      </c>
      <c r="T350">
        <v>8.4829238446814705E-3</v>
      </c>
      <c r="U350">
        <v>4.9737679486108202E-2</v>
      </c>
      <c r="V350">
        <v>2.0416944008093898</v>
      </c>
      <c r="W350">
        <v>9.7382699787283507</v>
      </c>
      <c r="X350" t="s">
        <v>9840</v>
      </c>
      <c r="BA350" t="s">
        <v>16680</v>
      </c>
      <c r="BB350" t="s">
        <v>17191</v>
      </c>
      <c r="BC350">
        <v>0.20639545372108301</v>
      </c>
      <c r="BD350">
        <v>0.28688731212566398</v>
      </c>
      <c r="BE350">
        <v>1.35186111538658</v>
      </c>
      <c r="BF350">
        <v>2.1331844854223698</v>
      </c>
      <c r="BG350" t="s">
        <v>17192</v>
      </c>
    </row>
    <row r="351" spans="1:59" x14ac:dyDescent="0.3">
      <c r="A351" t="s">
        <v>1544</v>
      </c>
      <c r="F351" t="s">
        <v>1902</v>
      </c>
      <c r="G351" t="s">
        <v>5942</v>
      </c>
      <c r="H351" s="3">
        <v>8.5984998022026101E-5</v>
      </c>
      <c r="I351" s="3">
        <v>4.4875979920067002E-4</v>
      </c>
      <c r="J351">
        <v>2.7445133587786201</v>
      </c>
      <c r="K351">
        <v>25.6923164245488</v>
      </c>
      <c r="L351" t="s">
        <v>5969</v>
      </c>
      <c r="R351" t="s">
        <v>1436</v>
      </c>
      <c r="S351" t="s">
        <v>5956</v>
      </c>
      <c r="T351">
        <v>8.4829238446814705E-3</v>
      </c>
      <c r="U351">
        <v>4.9737679486108202E-2</v>
      </c>
      <c r="V351">
        <v>2.0416944008093898</v>
      </c>
      <c r="W351">
        <v>9.7382699787283507</v>
      </c>
      <c r="X351" t="s">
        <v>6055</v>
      </c>
      <c r="BA351" t="s">
        <v>16277</v>
      </c>
      <c r="BB351" s="16">
        <v>11355</v>
      </c>
      <c r="BC351">
        <v>0.20651193020088701</v>
      </c>
      <c r="BD351">
        <v>0.28688731212566398</v>
      </c>
      <c r="BE351">
        <v>2.4672636057661701</v>
      </c>
      <c r="BF351">
        <v>3.8918544440386</v>
      </c>
      <c r="BG351" t="s">
        <v>17193</v>
      </c>
    </row>
    <row r="352" spans="1:59" x14ac:dyDescent="0.3">
      <c r="A352" t="s">
        <v>9282</v>
      </c>
      <c r="F352" t="s">
        <v>814</v>
      </c>
      <c r="G352" t="s">
        <v>5942</v>
      </c>
      <c r="H352" s="3">
        <v>8.5984998022026101E-5</v>
      </c>
      <c r="I352" s="3">
        <v>4.4875979920067002E-4</v>
      </c>
      <c r="J352">
        <v>2.7445133587786201</v>
      </c>
      <c r="K352">
        <v>25.6923164245488</v>
      </c>
      <c r="L352" t="s">
        <v>5971</v>
      </c>
      <c r="R352" t="s">
        <v>198</v>
      </c>
      <c r="S352" t="s">
        <v>5956</v>
      </c>
      <c r="T352">
        <v>8.4829238446814705E-3</v>
      </c>
      <c r="U352">
        <v>4.9737679486108202E-2</v>
      </c>
      <c r="V352">
        <v>2.0416944008093898</v>
      </c>
      <c r="W352">
        <v>9.7382699787283507</v>
      </c>
      <c r="X352" t="s">
        <v>9827</v>
      </c>
      <c r="BA352" t="s">
        <v>17194</v>
      </c>
      <c r="BB352" s="16">
        <v>11355</v>
      </c>
      <c r="BC352">
        <v>0.20651193020088701</v>
      </c>
      <c r="BD352">
        <v>0.28688731212566398</v>
      </c>
      <c r="BE352">
        <v>2.4672636057661701</v>
      </c>
      <c r="BF352">
        <v>3.8918544440386</v>
      </c>
      <c r="BG352" t="s">
        <v>17195</v>
      </c>
    </row>
    <row r="353" spans="1:59" x14ac:dyDescent="0.3">
      <c r="A353" t="s">
        <v>715</v>
      </c>
      <c r="F353" t="s">
        <v>157</v>
      </c>
      <c r="G353" t="s">
        <v>5942</v>
      </c>
      <c r="H353" s="3">
        <v>8.5984998022026101E-5</v>
      </c>
      <c r="I353" s="3">
        <v>4.4875979920067002E-4</v>
      </c>
      <c r="J353">
        <v>2.7445133587786201</v>
      </c>
      <c r="K353">
        <v>25.6923164245488</v>
      </c>
      <c r="L353" t="s">
        <v>5973</v>
      </c>
      <c r="R353" t="s">
        <v>2116</v>
      </c>
      <c r="S353" t="s">
        <v>5956</v>
      </c>
      <c r="T353">
        <v>8.4829238446814705E-3</v>
      </c>
      <c r="U353">
        <v>4.9737679486108202E-2</v>
      </c>
      <c r="V353">
        <v>2.0416944008093898</v>
      </c>
      <c r="W353">
        <v>9.7382699787283507</v>
      </c>
      <c r="X353" t="s">
        <v>6008</v>
      </c>
      <c r="BA353" t="s">
        <v>17196</v>
      </c>
      <c r="BB353" s="16">
        <v>11355</v>
      </c>
      <c r="BC353">
        <v>0.20651193020088701</v>
      </c>
      <c r="BD353">
        <v>0.28688731212566398</v>
      </c>
      <c r="BE353">
        <v>2.4672636057661701</v>
      </c>
      <c r="BF353">
        <v>3.8918544440386</v>
      </c>
      <c r="BG353" t="s">
        <v>4131</v>
      </c>
    </row>
    <row r="354" spans="1:59" x14ac:dyDescent="0.3">
      <c r="A354" t="s">
        <v>9557</v>
      </c>
      <c r="F354" t="s">
        <v>257</v>
      </c>
      <c r="G354" t="s">
        <v>5942</v>
      </c>
      <c r="H354" s="3">
        <v>8.5984998022026101E-5</v>
      </c>
      <c r="I354" s="3">
        <v>4.4875979920067002E-4</v>
      </c>
      <c r="J354">
        <v>2.7445133587786201</v>
      </c>
      <c r="K354">
        <v>25.6923164245488</v>
      </c>
      <c r="L354" t="s">
        <v>5975</v>
      </c>
      <c r="R354" t="s">
        <v>2123</v>
      </c>
      <c r="S354" t="s">
        <v>5956</v>
      </c>
      <c r="T354">
        <v>8.4829238446814705E-3</v>
      </c>
      <c r="U354">
        <v>4.9737679486108202E-2</v>
      </c>
      <c r="V354">
        <v>2.0416944008093898</v>
      </c>
      <c r="W354">
        <v>9.7382699787283507</v>
      </c>
      <c r="X354" t="s">
        <v>6058</v>
      </c>
      <c r="BA354" t="s">
        <v>17197</v>
      </c>
      <c r="BB354" s="16">
        <v>21245</v>
      </c>
      <c r="BC354">
        <v>0.209924503297613</v>
      </c>
      <c r="BD354">
        <v>0.29080193233012103</v>
      </c>
      <c r="BE354">
        <v>1.9523649781952299</v>
      </c>
      <c r="BF354">
        <v>3.0476560242459101</v>
      </c>
      <c r="BG354" t="s">
        <v>17198</v>
      </c>
    </row>
    <row r="355" spans="1:59" x14ac:dyDescent="0.3">
      <c r="A355" t="s">
        <v>9248</v>
      </c>
      <c r="F355" t="s">
        <v>521</v>
      </c>
      <c r="G355" t="s">
        <v>5942</v>
      </c>
      <c r="H355" s="3">
        <v>8.5984998022026101E-5</v>
      </c>
      <c r="I355" s="3">
        <v>4.4875979920067002E-4</v>
      </c>
      <c r="J355">
        <v>2.7445133587786201</v>
      </c>
      <c r="K355">
        <v>25.6923164245488</v>
      </c>
      <c r="L355" t="s">
        <v>5977</v>
      </c>
      <c r="R355" t="s">
        <v>2126</v>
      </c>
      <c r="S355" t="s">
        <v>5956</v>
      </c>
      <c r="T355">
        <v>8.4829238446814705E-3</v>
      </c>
      <c r="U355">
        <v>4.9737679486108202E-2</v>
      </c>
      <c r="V355">
        <v>2.0416944008093898</v>
      </c>
      <c r="W355">
        <v>9.7382699787283507</v>
      </c>
      <c r="X355" t="s">
        <v>6049</v>
      </c>
      <c r="BA355" t="s">
        <v>17199</v>
      </c>
      <c r="BB355" s="16">
        <v>11720</v>
      </c>
      <c r="BC355">
        <v>0.21656721604508999</v>
      </c>
      <c r="BD355">
        <v>0.298139165944247</v>
      </c>
      <c r="BE355">
        <v>2.3848987108655599</v>
      </c>
      <c r="BF355">
        <v>3.64854757889402</v>
      </c>
      <c r="BG355" t="s">
        <v>17074</v>
      </c>
    </row>
    <row r="356" spans="1:59" x14ac:dyDescent="0.3">
      <c r="A356" t="s">
        <v>9163</v>
      </c>
      <c r="F356" t="s">
        <v>266</v>
      </c>
      <c r="G356" t="s">
        <v>5942</v>
      </c>
      <c r="H356" s="3">
        <v>8.5984998022026101E-5</v>
      </c>
      <c r="I356" s="3">
        <v>4.4875979920067002E-4</v>
      </c>
      <c r="J356">
        <v>2.7445133587786201</v>
      </c>
      <c r="K356">
        <v>25.6923164245488</v>
      </c>
      <c r="L356" t="s">
        <v>5979</v>
      </c>
      <c r="R356" t="s">
        <v>1465</v>
      </c>
      <c r="S356" t="s">
        <v>5956</v>
      </c>
      <c r="T356">
        <v>8.4829238446814705E-3</v>
      </c>
      <c r="U356">
        <v>4.9737679486108202E-2</v>
      </c>
      <c r="V356">
        <v>2.0416944008093898</v>
      </c>
      <c r="W356">
        <v>9.7382699787283507</v>
      </c>
      <c r="X356" t="s">
        <v>6055</v>
      </c>
      <c r="BA356" t="s">
        <v>16558</v>
      </c>
      <c r="BB356" s="16">
        <v>11720</v>
      </c>
      <c r="BC356">
        <v>0.21656721604508999</v>
      </c>
      <c r="BD356">
        <v>0.298139165944247</v>
      </c>
      <c r="BE356">
        <v>2.3848987108655599</v>
      </c>
      <c r="BF356">
        <v>3.64854757889402</v>
      </c>
      <c r="BG356" t="s">
        <v>17200</v>
      </c>
    </row>
    <row r="357" spans="1:59" x14ac:dyDescent="0.3">
      <c r="A357" t="s">
        <v>716</v>
      </c>
      <c r="F357" t="s">
        <v>1672</v>
      </c>
      <c r="G357" t="s">
        <v>5942</v>
      </c>
      <c r="H357" s="3">
        <v>8.5984998022026101E-5</v>
      </c>
      <c r="I357" s="3">
        <v>4.4875979920067002E-4</v>
      </c>
      <c r="J357">
        <v>2.7445133587786201</v>
      </c>
      <c r="K357">
        <v>25.6923164245488</v>
      </c>
      <c r="L357" t="s">
        <v>5981</v>
      </c>
      <c r="R357" t="s">
        <v>4018</v>
      </c>
      <c r="S357" t="s">
        <v>5956</v>
      </c>
      <c r="T357">
        <v>8.4829238446814705E-3</v>
      </c>
      <c r="U357">
        <v>4.9737679486108202E-2</v>
      </c>
      <c r="V357">
        <v>2.0416944008093898</v>
      </c>
      <c r="W357">
        <v>9.7382699787283507</v>
      </c>
      <c r="X357" t="s">
        <v>6060</v>
      </c>
      <c r="BA357" t="s">
        <v>16614</v>
      </c>
      <c r="BB357" s="16">
        <v>21610</v>
      </c>
      <c r="BC357">
        <v>0.21705019033977899</v>
      </c>
      <c r="BD357">
        <v>0.298139165944247</v>
      </c>
      <c r="BE357">
        <v>1.9174024775962</v>
      </c>
      <c r="BF357">
        <v>2.92907514329575</v>
      </c>
      <c r="BG357" t="s">
        <v>17201</v>
      </c>
    </row>
    <row r="358" spans="1:59" x14ac:dyDescent="0.3">
      <c r="A358" t="s">
        <v>9162</v>
      </c>
      <c r="F358" t="s">
        <v>803</v>
      </c>
      <c r="G358" t="s">
        <v>5942</v>
      </c>
      <c r="H358" s="3">
        <v>8.5984998022026101E-5</v>
      </c>
      <c r="I358" s="3">
        <v>4.4875979920067002E-4</v>
      </c>
      <c r="J358">
        <v>2.7445133587786201</v>
      </c>
      <c r="K358">
        <v>25.6923164245488</v>
      </c>
      <c r="L358" t="s">
        <v>5983</v>
      </c>
      <c r="R358" t="s">
        <v>1470</v>
      </c>
      <c r="S358" t="s">
        <v>5956</v>
      </c>
      <c r="T358">
        <v>8.4829238446814705E-3</v>
      </c>
      <c r="U358">
        <v>4.9737679486108202E-2</v>
      </c>
      <c r="V358">
        <v>2.0416944008093898</v>
      </c>
      <c r="W358">
        <v>9.7382699787283507</v>
      </c>
      <c r="X358" t="s">
        <v>6026</v>
      </c>
      <c r="BA358" t="s">
        <v>17202</v>
      </c>
      <c r="BB358" s="16">
        <v>32234</v>
      </c>
      <c r="BC358">
        <v>0.218800285672655</v>
      </c>
      <c r="BD358">
        <v>0.299089731018714</v>
      </c>
      <c r="BE358">
        <v>1.70504357010826</v>
      </c>
      <c r="BF358">
        <v>2.5909772232344799</v>
      </c>
      <c r="BG358" t="s">
        <v>17203</v>
      </c>
    </row>
    <row r="359" spans="1:59" x14ac:dyDescent="0.3">
      <c r="A359" t="s">
        <v>9259</v>
      </c>
      <c r="F359" t="s">
        <v>269</v>
      </c>
      <c r="G359" t="s">
        <v>5942</v>
      </c>
      <c r="H359" s="3">
        <v>8.5984998022026101E-5</v>
      </c>
      <c r="I359" s="3">
        <v>4.4875979920067002E-4</v>
      </c>
      <c r="J359">
        <v>2.7445133587786201</v>
      </c>
      <c r="K359">
        <v>25.6923164245488</v>
      </c>
      <c r="L359" t="s">
        <v>5985</v>
      </c>
      <c r="R359" t="s">
        <v>2268</v>
      </c>
      <c r="S359" t="s">
        <v>5956</v>
      </c>
      <c r="T359">
        <v>8.4829238446814705E-3</v>
      </c>
      <c r="U359">
        <v>4.9737679486108202E-2</v>
      </c>
      <c r="V359">
        <v>2.0416944008093898</v>
      </c>
      <c r="W359">
        <v>9.7382699787283507</v>
      </c>
      <c r="X359" t="s">
        <v>9834</v>
      </c>
      <c r="BA359" t="s">
        <v>16441</v>
      </c>
      <c r="BB359" s="15">
        <v>45666</v>
      </c>
      <c r="BC359">
        <v>0.22018875903218199</v>
      </c>
      <c r="BD359">
        <v>0.299089731018714</v>
      </c>
      <c r="BE359">
        <v>4.4685202205882302</v>
      </c>
      <c r="BF359">
        <v>6.7620780629428801</v>
      </c>
      <c r="BG359" t="s">
        <v>9564</v>
      </c>
    </row>
    <row r="360" spans="1:59" x14ac:dyDescent="0.3">
      <c r="A360" t="s">
        <v>9415</v>
      </c>
      <c r="F360" t="s">
        <v>997</v>
      </c>
      <c r="G360" t="s">
        <v>5942</v>
      </c>
      <c r="H360" s="3">
        <v>8.5984998022026101E-5</v>
      </c>
      <c r="I360" s="3">
        <v>4.4875979920067002E-4</v>
      </c>
      <c r="J360">
        <v>2.7445133587786201</v>
      </c>
      <c r="K360">
        <v>25.6923164245488</v>
      </c>
      <c r="L360" t="s">
        <v>5987</v>
      </c>
      <c r="R360" t="s">
        <v>3980</v>
      </c>
      <c r="S360" t="s">
        <v>5956</v>
      </c>
      <c r="T360">
        <v>8.4829238446814705E-3</v>
      </c>
      <c r="U360">
        <v>4.9737679486108202E-2</v>
      </c>
      <c r="V360">
        <v>2.0416944008093898</v>
      </c>
      <c r="W360">
        <v>9.7382699787283507</v>
      </c>
      <c r="X360" t="s">
        <v>6072</v>
      </c>
      <c r="BA360" t="s">
        <v>16442</v>
      </c>
      <c r="BB360" s="15">
        <v>45666</v>
      </c>
      <c r="BC360">
        <v>0.22018875903218199</v>
      </c>
      <c r="BD360">
        <v>0.299089731018714</v>
      </c>
      <c r="BE360">
        <v>4.4685202205882302</v>
      </c>
      <c r="BF360">
        <v>6.7620780629428801</v>
      </c>
      <c r="BG360" t="s">
        <v>9564</v>
      </c>
    </row>
    <row r="361" spans="1:59" x14ac:dyDescent="0.3">
      <c r="A361" t="s">
        <v>9226</v>
      </c>
      <c r="F361" t="s">
        <v>1927</v>
      </c>
      <c r="G361" t="s">
        <v>5942</v>
      </c>
      <c r="H361" s="3">
        <v>8.5984998022026101E-5</v>
      </c>
      <c r="I361" s="3">
        <v>4.4875979920067002E-4</v>
      </c>
      <c r="J361">
        <v>2.7445133587786201</v>
      </c>
      <c r="K361">
        <v>25.6923164245488</v>
      </c>
      <c r="L361" t="s">
        <v>5989</v>
      </c>
      <c r="R361" t="s">
        <v>3037</v>
      </c>
      <c r="S361" t="s">
        <v>5956</v>
      </c>
      <c r="T361">
        <v>8.4829238446814705E-3</v>
      </c>
      <c r="U361">
        <v>4.9737679486108202E-2</v>
      </c>
      <c r="V361">
        <v>2.0416944008093898</v>
      </c>
      <c r="W361">
        <v>9.7382699787283507</v>
      </c>
      <c r="X361" t="s">
        <v>9841</v>
      </c>
      <c r="BA361" t="s">
        <v>16443</v>
      </c>
      <c r="BB361" s="15">
        <v>45666</v>
      </c>
      <c r="BC361">
        <v>0.22018875903218199</v>
      </c>
      <c r="BD361">
        <v>0.299089731018714</v>
      </c>
      <c r="BE361">
        <v>4.4685202205882302</v>
      </c>
      <c r="BF361">
        <v>6.7620780629428801</v>
      </c>
      <c r="BG361" t="s">
        <v>9384</v>
      </c>
    </row>
    <row r="362" spans="1:59" x14ac:dyDescent="0.3">
      <c r="A362" t="s">
        <v>9251</v>
      </c>
      <c r="F362" t="s">
        <v>2985</v>
      </c>
      <c r="G362" t="s">
        <v>5942</v>
      </c>
      <c r="H362" s="3">
        <v>8.5984998022026101E-5</v>
      </c>
      <c r="I362" s="3">
        <v>4.4875979920067002E-4</v>
      </c>
      <c r="J362">
        <v>2.7445133587786201</v>
      </c>
      <c r="K362">
        <v>25.6923164245488</v>
      </c>
      <c r="L362" t="s">
        <v>5991</v>
      </c>
      <c r="R362" t="s">
        <v>3584</v>
      </c>
      <c r="S362" t="s">
        <v>5956</v>
      </c>
      <c r="T362">
        <v>8.4829238446814705E-3</v>
      </c>
      <c r="U362">
        <v>4.9737679486108202E-2</v>
      </c>
      <c r="V362">
        <v>2.0416944008093898</v>
      </c>
      <c r="W362">
        <v>9.7382699787283507</v>
      </c>
      <c r="X362" t="s">
        <v>6073</v>
      </c>
      <c r="BA362" t="s">
        <v>17204</v>
      </c>
      <c r="BB362" s="16">
        <v>12086</v>
      </c>
      <c r="BC362">
        <v>0.22666460711158601</v>
      </c>
      <c r="BD362">
        <v>0.30703322126749499</v>
      </c>
      <c r="BE362">
        <v>2.3078476801520802</v>
      </c>
      <c r="BF362">
        <v>3.4255010532808701</v>
      </c>
      <c r="BG362" t="s">
        <v>17205</v>
      </c>
    </row>
    <row r="363" spans="1:59" x14ac:dyDescent="0.3">
      <c r="A363" t="s">
        <v>9293</v>
      </c>
      <c r="F363" t="s">
        <v>2507</v>
      </c>
      <c r="G363" t="s">
        <v>5942</v>
      </c>
      <c r="H363" s="3">
        <v>8.5984998022026101E-5</v>
      </c>
      <c r="I363" s="3">
        <v>4.4875979920067002E-4</v>
      </c>
      <c r="J363">
        <v>2.7445133587786201</v>
      </c>
      <c r="K363">
        <v>25.6923164245488</v>
      </c>
      <c r="L363" t="s">
        <v>5993</v>
      </c>
      <c r="R363" t="s">
        <v>3042</v>
      </c>
      <c r="S363" t="s">
        <v>5956</v>
      </c>
      <c r="T363">
        <v>8.4829238446814705E-3</v>
      </c>
      <c r="U363">
        <v>4.9737679486108202E-2</v>
      </c>
      <c r="V363">
        <v>2.0416944008093898</v>
      </c>
      <c r="W363">
        <v>9.7382699787283507</v>
      </c>
      <c r="X363" t="s">
        <v>6074</v>
      </c>
      <c r="BA363" t="s">
        <v>16618</v>
      </c>
      <c r="BB363" s="16">
        <v>22341</v>
      </c>
      <c r="BC363">
        <v>0.231446329400958</v>
      </c>
      <c r="BD363">
        <v>0.31264435104162602</v>
      </c>
      <c r="BE363">
        <v>1.85109428680493</v>
      </c>
      <c r="BF363">
        <v>2.7089048382009899</v>
      </c>
      <c r="BG363" t="s">
        <v>17206</v>
      </c>
    </row>
    <row r="364" spans="1:59" x14ac:dyDescent="0.3">
      <c r="A364" t="s">
        <v>9523</v>
      </c>
      <c r="F364" t="s">
        <v>1272</v>
      </c>
      <c r="G364" t="s">
        <v>5942</v>
      </c>
      <c r="H364" s="3">
        <v>8.5984998022026101E-5</v>
      </c>
      <c r="I364" s="3">
        <v>4.4875979920067002E-4</v>
      </c>
      <c r="J364">
        <v>2.7445133587786201</v>
      </c>
      <c r="K364">
        <v>25.6923164245488</v>
      </c>
      <c r="L364" t="s">
        <v>5995</v>
      </c>
      <c r="R364" t="s">
        <v>1487</v>
      </c>
      <c r="S364" t="s">
        <v>5956</v>
      </c>
      <c r="T364">
        <v>8.4829238446814705E-3</v>
      </c>
      <c r="U364">
        <v>4.9737679486108202E-2</v>
      </c>
      <c r="V364">
        <v>2.0416944008093898</v>
      </c>
      <c r="W364">
        <v>9.7382699787283507</v>
      </c>
      <c r="X364" t="s">
        <v>6075</v>
      </c>
      <c r="BA364" t="s">
        <v>16619</v>
      </c>
      <c r="BB364" s="16">
        <v>22706</v>
      </c>
      <c r="BC364">
        <v>0.23870906795313901</v>
      </c>
      <c r="BD364">
        <v>0.32068333579418901</v>
      </c>
      <c r="BE364">
        <v>1.81962599287009</v>
      </c>
      <c r="BF364">
        <v>2.6066319896916199</v>
      </c>
      <c r="BG364" t="s">
        <v>17207</v>
      </c>
    </row>
    <row r="365" spans="1:59" x14ac:dyDescent="0.3">
      <c r="A365" t="s">
        <v>9270</v>
      </c>
      <c r="F365" t="s">
        <v>1275</v>
      </c>
      <c r="G365" t="s">
        <v>5942</v>
      </c>
      <c r="H365" s="3">
        <v>8.5984998022026101E-5</v>
      </c>
      <c r="I365" s="3">
        <v>4.4875979920067002E-4</v>
      </c>
      <c r="J365">
        <v>2.7445133587786201</v>
      </c>
      <c r="K365">
        <v>25.6923164245488</v>
      </c>
      <c r="L365" t="s">
        <v>5997</v>
      </c>
      <c r="R365" t="s">
        <v>2208</v>
      </c>
      <c r="S365" t="s">
        <v>5956</v>
      </c>
      <c r="T365">
        <v>8.4829238446814705E-3</v>
      </c>
      <c r="U365">
        <v>4.9737679486108202E-2</v>
      </c>
      <c r="V365">
        <v>2.0416944008093898</v>
      </c>
      <c r="W365">
        <v>9.7382699787283507</v>
      </c>
      <c r="X365" t="s">
        <v>6076</v>
      </c>
      <c r="BA365" t="s">
        <v>17208</v>
      </c>
      <c r="BB365" s="16">
        <v>22706</v>
      </c>
      <c r="BC365">
        <v>0.23870906795313901</v>
      </c>
      <c r="BD365">
        <v>0.32068333579418901</v>
      </c>
      <c r="BE365">
        <v>1.81962599287009</v>
      </c>
      <c r="BF365">
        <v>2.6066319896916199</v>
      </c>
      <c r="BG365" t="s">
        <v>17209</v>
      </c>
    </row>
    <row r="366" spans="1:59" x14ac:dyDescent="0.3">
      <c r="A366" t="s">
        <v>9228</v>
      </c>
      <c r="F366" t="s">
        <v>549</v>
      </c>
      <c r="G366" t="s">
        <v>5942</v>
      </c>
      <c r="H366" s="3">
        <v>8.5984998022026101E-5</v>
      </c>
      <c r="I366" s="3">
        <v>4.4875979920067002E-4</v>
      </c>
      <c r="J366">
        <v>2.7445133587786201</v>
      </c>
      <c r="K366">
        <v>25.6923164245488</v>
      </c>
      <c r="L366" t="s">
        <v>5999</v>
      </c>
      <c r="R366" t="s">
        <v>656</v>
      </c>
      <c r="S366" t="s">
        <v>5956</v>
      </c>
      <c r="T366">
        <v>8.4829238446814705E-3</v>
      </c>
      <c r="U366">
        <v>4.9737679486108202E-2</v>
      </c>
      <c r="V366">
        <v>2.0416944008093898</v>
      </c>
      <c r="W366">
        <v>9.7382699787283507</v>
      </c>
      <c r="X366" t="s">
        <v>9816</v>
      </c>
      <c r="BA366" t="s">
        <v>16454</v>
      </c>
      <c r="BB366" s="15">
        <v>45667</v>
      </c>
      <c r="BC366">
        <v>0.24144815201286901</v>
      </c>
      <c r="BD366">
        <v>0.321711570393169</v>
      </c>
      <c r="BE366">
        <v>3.9718137254901902</v>
      </c>
      <c r="BF366">
        <v>5.64434655221452</v>
      </c>
      <c r="BG366" t="s">
        <v>9386</v>
      </c>
    </row>
    <row r="367" spans="1:59" x14ac:dyDescent="0.3">
      <c r="A367" t="s">
        <v>9239</v>
      </c>
      <c r="F367" t="s">
        <v>1290</v>
      </c>
      <c r="G367" t="s">
        <v>5942</v>
      </c>
      <c r="H367" s="3">
        <v>8.5984998022026101E-5</v>
      </c>
      <c r="I367" s="3">
        <v>4.4875979920067002E-4</v>
      </c>
      <c r="J367">
        <v>2.7445133587786201</v>
      </c>
      <c r="K367">
        <v>25.6923164245488</v>
      </c>
      <c r="L367" t="s">
        <v>6001</v>
      </c>
      <c r="R367" t="s">
        <v>657</v>
      </c>
      <c r="S367" t="s">
        <v>5956</v>
      </c>
      <c r="T367">
        <v>8.4829238446814705E-3</v>
      </c>
      <c r="U367">
        <v>4.9737679486108202E-2</v>
      </c>
      <c r="V367">
        <v>2.0416944008093898</v>
      </c>
      <c r="W367">
        <v>9.7382699787283507</v>
      </c>
      <c r="X367" t="s">
        <v>9825</v>
      </c>
      <c r="BA367" t="s">
        <v>17210</v>
      </c>
      <c r="BB367" s="15">
        <v>45667</v>
      </c>
      <c r="BC367">
        <v>0.24144815201286901</v>
      </c>
      <c r="BD367">
        <v>0.321711570393169</v>
      </c>
      <c r="BE367">
        <v>3.9718137254901902</v>
      </c>
      <c r="BF367">
        <v>5.64434655221452</v>
      </c>
      <c r="BG367" t="s">
        <v>9564</v>
      </c>
    </row>
    <row r="368" spans="1:59" x14ac:dyDescent="0.3">
      <c r="A368" t="s">
        <v>9231</v>
      </c>
      <c r="F368" t="s">
        <v>179</v>
      </c>
      <c r="G368" t="s">
        <v>5942</v>
      </c>
      <c r="H368" s="3">
        <v>8.5984998022026101E-5</v>
      </c>
      <c r="I368" s="3">
        <v>4.4875979920067002E-4</v>
      </c>
      <c r="J368">
        <v>2.7445133587786201</v>
      </c>
      <c r="K368">
        <v>25.6923164245488</v>
      </c>
      <c r="L368" t="s">
        <v>6003</v>
      </c>
      <c r="R368" t="s">
        <v>106</v>
      </c>
      <c r="S368" t="s">
        <v>5956</v>
      </c>
      <c r="T368">
        <v>8.4829238446814705E-3</v>
      </c>
      <c r="U368">
        <v>4.9737679486108202E-2</v>
      </c>
      <c r="V368">
        <v>2.0416944008093898</v>
      </c>
      <c r="W368">
        <v>9.7382699787283507</v>
      </c>
      <c r="X368" t="s">
        <v>9835</v>
      </c>
      <c r="BA368" t="s">
        <v>17211</v>
      </c>
      <c r="BB368" s="15">
        <v>45667</v>
      </c>
      <c r="BC368">
        <v>0.24144815201286901</v>
      </c>
      <c r="BD368">
        <v>0.321711570393169</v>
      </c>
      <c r="BE368">
        <v>3.9718137254901902</v>
      </c>
      <c r="BF368">
        <v>5.64434655221452</v>
      </c>
      <c r="BG368" t="s">
        <v>720</v>
      </c>
    </row>
    <row r="369" spans="1:59" x14ac:dyDescent="0.3">
      <c r="A369" t="s">
        <v>717</v>
      </c>
      <c r="F369" t="s">
        <v>99</v>
      </c>
      <c r="G369" t="s">
        <v>5942</v>
      </c>
      <c r="H369" s="3">
        <v>8.5984998022026101E-5</v>
      </c>
      <c r="I369" s="3">
        <v>4.4875979920067002E-4</v>
      </c>
      <c r="J369">
        <v>2.7445133587786201</v>
      </c>
      <c r="K369">
        <v>25.6923164245488</v>
      </c>
      <c r="L369" t="s">
        <v>6005</v>
      </c>
      <c r="R369" t="s">
        <v>3587</v>
      </c>
      <c r="S369" t="s">
        <v>5956</v>
      </c>
      <c r="T369">
        <v>8.4829238446814705E-3</v>
      </c>
      <c r="U369">
        <v>4.9737679486108202E-2</v>
      </c>
      <c r="V369">
        <v>2.0416944008093898</v>
      </c>
      <c r="W369">
        <v>9.7382699787283507</v>
      </c>
      <c r="X369" t="s">
        <v>9828</v>
      </c>
      <c r="BA369" t="s">
        <v>16571</v>
      </c>
      <c r="BB369" s="16">
        <v>13181</v>
      </c>
      <c r="BC369">
        <v>0.257114481145371</v>
      </c>
      <c r="BD369">
        <v>0.3407289465585</v>
      </c>
      <c r="BE369">
        <v>2.1038890694399299</v>
      </c>
      <c r="BF369">
        <v>2.8575733325463299</v>
      </c>
      <c r="BG369" t="s">
        <v>17212</v>
      </c>
    </row>
    <row r="370" spans="1:59" x14ac:dyDescent="0.3">
      <c r="A370" t="s">
        <v>9397</v>
      </c>
      <c r="F370" t="s">
        <v>1316</v>
      </c>
      <c r="G370" t="s">
        <v>5942</v>
      </c>
      <c r="H370" s="3">
        <v>8.5984998022026101E-5</v>
      </c>
      <c r="I370" s="3">
        <v>4.4875979920067002E-4</v>
      </c>
      <c r="J370">
        <v>2.7445133587786201</v>
      </c>
      <c r="K370">
        <v>25.6923164245488</v>
      </c>
      <c r="L370" t="s">
        <v>6007</v>
      </c>
      <c r="R370" t="s">
        <v>1835</v>
      </c>
      <c r="S370" t="s">
        <v>5956</v>
      </c>
      <c r="T370">
        <v>8.4829238446814705E-3</v>
      </c>
      <c r="U370">
        <v>4.9737679486108202E-2</v>
      </c>
      <c r="V370">
        <v>2.0416944008093898</v>
      </c>
      <c r="W370">
        <v>9.7382699787283507</v>
      </c>
      <c r="X370" t="s">
        <v>9842</v>
      </c>
      <c r="BA370" t="s">
        <v>16572</v>
      </c>
      <c r="BB370" s="16">
        <v>13181</v>
      </c>
      <c r="BC370">
        <v>0.257114481145371</v>
      </c>
      <c r="BD370">
        <v>0.3407289465585</v>
      </c>
      <c r="BE370">
        <v>2.1038890694399299</v>
      </c>
      <c r="BF370">
        <v>2.8575733325463299</v>
      </c>
      <c r="BG370" t="s">
        <v>17213</v>
      </c>
    </row>
    <row r="371" spans="1:59" x14ac:dyDescent="0.3">
      <c r="A371" t="s">
        <v>9533</v>
      </c>
      <c r="F371" t="s">
        <v>568</v>
      </c>
      <c r="G371" t="s">
        <v>5942</v>
      </c>
      <c r="H371" s="3">
        <v>8.5984998022026101E-5</v>
      </c>
      <c r="I371" s="3">
        <v>4.4875979920067002E-4</v>
      </c>
      <c r="J371">
        <v>2.7445133587786201</v>
      </c>
      <c r="K371">
        <v>25.6923164245488</v>
      </c>
      <c r="L371" t="s">
        <v>6009</v>
      </c>
      <c r="R371" t="s">
        <v>468</v>
      </c>
      <c r="S371" t="s">
        <v>5956</v>
      </c>
      <c r="T371">
        <v>8.4829238446814705E-3</v>
      </c>
      <c r="U371">
        <v>4.9737679486108202E-2</v>
      </c>
      <c r="V371">
        <v>2.0416944008093898</v>
      </c>
      <c r="W371">
        <v>9.7382699787283507</v>
      </c>
      <c r="X371" t="s">
        <v>6082</v>
      </c>
      <c r="BA371" t="s">
        <v>16459</v>
      </c>
      <c r="BB371" s="15">
        <v>45668</v>
      </c>
      <c r="BC371">
        <v>0.26212900053583099</v>
      </c>
      <c r="BD371">
        <v>0.34457279909145599</v>
      </c>
      <c r="BE371">
        <v>3.5744485294117601</v>
      </c>
      <c r="BF371">
        <v>4.7858953631874401</v>
      </c>
      <c r="BG371" t="s">
        <v>9564</v>
      </c>
    </row>
    <row r="372" spans="1:59" x14ac:dyDescent="0.3">
      <c r="A372" t="s">
        <v>9447</v>
      </c>
      <c r="F372" t="s">
        <v>316</v>
      </c>
      <c r="G372" t="s">
        <v>5942</v>
      </c>
      <c r="H372" s="3">
        <v>8.5984998022026101E-5</v>
      </c>
      <c r="I372" s="3">
        <v>4.4875979920067002E-4</v>
      </c>
      <c r="J372">
        <v>2.7445133587786201</v>
      </c>
      <c r="K372">
        <v>25.6923164245488</v>
      </c>
      <c r="L372" t="s">
        <v>6011</v>
      </c>
      <c r="R372" t="s">
        <v>1860</v>
      </c>
      <c r="S372" t="s">
        <v>5956</v>
      </c>
      <c r="T372">
        <v>8.4829238446814705E-3</v>
      </c>
      <c r="U372">
        <v>4.9737679486108202E-2</v>
      </c>
      <c r="V372">
        <v>2.0416944008093898</v>
      </c>
      <c r="W372">
        <v>9.7382699787283507</v>
      </c>
      <c r="X372" t="s">
        <v>6085</v>
      </c>
      <c r="BA372" t="s">
        <v>17214</v>
      </c>
      <c r="BB372" s="15">
        <v>45668</v>
      </c>
      <c r="BC372">
        <v>0.26212900053583099</v>
      </c>
      <c r="BD372">
        <v>0.34457279909145599</v>
      </c>
      <c r="BE372">
        <v>3.5744485294117601</v>
      </c>
      <c r="BF372">
        <v>4.7858953631874401</v>
      </c>
      <c r="BG372" t="s">
        <v>9564</v>
      </c>
    </row>
    <row r="373" spans="1:59" x14ac:dyDescent="0.3">
      <c r="A373" t="s">
        <v>784</v>
      </c>
      <c r="F373" t="s">
        <v>2706</v>
      </c>
      <c r="G373" t="s">
        <v>5942</v>
      </c>
      <c r="H373" s="3">
        <v>8.5984998022026101E-5</v>
      </c>
      <c r="I373" s="3">
        <v>4.4875979920067002E-4</v>
      </c>
      <c r="J373">
        <v>2.7445133587786201</v>
      </c>
      <c r="K373">
        <v>25.6923164245488</v>
      </c>
      <c r="L373" t="s">
        <v>6013</v>
      </c>
      <c r="R373" t="s">
        <v>1861</v>
      </c>
      <c r="S373" t="s">
        <v>5956</v>
      </c>
      <c r="T373">
        <v>8.4829238446814705E-3</v>
      </c>
      <c r="U373">
        <v>4.9737679486108202E-2</v>
      </c>
      <c r="V373">
        <v>2.0416944008093898</v>
      </c>
      <c r="W373">
        <v>9.7382699787283507</v>
      </c>
      <c r="X373" t="s">
        <v>6006</v>
      </c>
      <c r="BA373" t="s">
        <v>17215</v>
      </c>
      <c r="BB373" s="15">
        <v>45668</v>
      </c>
      <c r="BC373">
        <v>0.26212900053583099</v>
      </c>
      <c r="BD373">
        <v>0.34457279909145599</v>
      </c>
      <c r="BE373">
        <v>3.5744485294117601</v>
      </c>
      <c r="BF373">
        <v>4.7858953631874401</v>
      </c>
      <c r="BG373" t="s">
        <v>720</v>
      </c>
    </row>
    <row r="374" spans="1:59" x14ac:dyDescent="0.3">
      <c r="A374" t="s">
        <v>9509</v>
      </c>
      <c r="F374" t="s">
        <v>1334</v>
      </c>
      <c r="G374" t="s">
        <v>5942</v>
      </c>
      <c r="H374" s="3">
        <v>8.5984998022026101E-5</v>
      </c>
      <c r="I374" s="3">
        <v>4.4875979920067002E-4</v>
      </c>
      <c r="J374">
        <v>2.7445133587786201</v>
      </c>
      <c r="K374">
        <v>25.6923164245488</v>
      </c>
      <c r="L374" t="s">
        <v>6015</v>
      </c>
      <c r="R374" t="s">
        <v>1866</v>
      </c>
      <c r="S374" t="s">
        <v>5956</v>
      </c>
      <c r="T374">
        <v>8.4829238446814705E-3</v>
      </c>
      <c r="U374" s="1">
        <v>4.9737679486108202E-2</v>
      </c>
      <c r="V374">
        <v>2.0416944008093898</v>
      </c>
      <c r="W374">
        <v>9.7382699787283507</v>
      </c>
      <c r="X374" t="s">
        <v>6045</v>
      </c>
      <c r="BA374" t="s">
        <v>16627</v>
      </c>
      <c r="BB374" s="16">
        <v>24167</v>
      </c>
      <c r="BC374">
        <v>0.26810423663813199</v>
      </c>
      <c r="BD374">
        <v>0.35148249789824798</v>
      </c>
      <c r="BE374">
        <v>1.70374275171323</v>
      </c>
      <c r="BF374">
        <v>2.2427719147696399</v>
      </c>
      <c r="BG374" t="s">
        <v>17216</v>
      </c>
    </row>
    <row r="375" spans="1:59" x14ac:dyDescent="0.3">
      <c r="A375" t="s">
        <v>9573</v>
      </c>
      <c r="F375" t="s">
        <v>439</v>
      </c>
      <c r="G375" t="s">
        <v>5942</v>
      </c>
      <c r="H375" s="3">
        <v>8.5984998022026101E-5</v>
      </c>
      <c r="I375" s="3">
        <v>4.4875979920067002E-4</v>
      </c>
      <c r="J375">
        <v>2.7445133587786201</v>
      </c>
      <c r="K375">
        <v>25.6923164245488</v>
      </c>
      <c r="L375" t="s">
        <v>6017</v>
      </c>
      <c r="R375" t="s">
        <v>699</v>
      </c>
      <c r="S375" t="s">
        <v>6287</v>
      </c>
      <c r="T375">
        <v>1.0052161983785999E-2</v>
      </c>
      <c r="U375">
        <v>5.8780957910534802E-2</v>
      </c>
      <c r="V375">
        <v>1.7391929403308</v>
      </c>
      <c r="W375">
        <v>8.0002310797502307</v>
      </c>
      <c r="X375" t="s">
        <v>6288</v>
      </c>
      <c r="BA375" t="s">
        <v>16616</v>
      </c>
      <c r="BB375" t="s">
        <v>17217</v>
      </c>
      <c r="BC375">
        <v>0.27139567487039701</v>
      </c>
      <c r="BD375">
        <v>0.35484621660861998</v>
      </c>
      <c r="BE375">
        <v>1.3951521576753401</v>
      </c>
      <c r="BF375">
        <v>1.8195260085748399</v>
      </c>
      <c r="BG375" t="s">
        <v>17218</v>
      </c>
    </row>
    <row r="376" spans="1:59" x14ac:dyDescent="0.3">
      <c r="A376" t="s">
        <v>9352</v>
      </c>
      <c r="F376" t="s">
        <v>823</v>
      </c>
      <c r="G376" t="s">
        <v>5942</v>
      </c>
      <c r="H376" s="3">
        <v>8.5984998022026101E-5</v>
      </c>
      <c r="I376" s="3">
        <v>4.4875979920067002E-4</v>
      </c>
      <c r="J376">
        <v>2.7445133587786201</v>
      </c>
      <c r="K376">
        <v>25.6923164245488</v>
      </c>
      <c r="L376" t="s">
        <v>6019</v>
      </c>
      <c r="R376" t="s">
        <v>3055</v>
      </c>
      <c r="S376" t="s">
        <v>6290</v>
      </c>
      <c r="T376">
        <v>1.37612886593452E-2</v>
      </c>
      <c r="U376">
        <v>8.0255835461301203E-2</v>
      </c>
      <c r="V376">
        <v>1.7828945828945799</v>
      </c>
      <c r="W376">
        <v>7.6413004016279098</v>
      </c>
      <c r="X376" t="s">
        <v>6291</v>
      </c>
      <c r="BA376" t="s">
        <v>17219</v>
      </c>
      <c r="BB376" s="16">
        <v>24532</v>
      </c>
      <c r="BC376">
        <v>0.27552115474236</v>
      </c>
      <c r="BD376">
        <v>0.35927958578403801</v>
      </c>
      <c r="BE376">
        <v>1.6770352859778499</v>
      </c>
      <c r="BF376">
        <v>2.1618508701425898</v>
      </c>
      <c r="BG376" t="s">
        <v>17220</v>
      </c>
    </row>
    <row r="377" spans="1:59" x14ac:dyDescent="0.3">
      <c r="A377" t="s">
        <v>9329</v>
      </c>
      <c r="F377" t="s">
        <v>759</v>
      </c>
      <c r="G377" t="s">
        <v>5942</v>
      </c>
      <c r="H377" s="3">
        <v>8.5984998022026101E-5</v>
      </c>
      <c r="I377" s="3">
        <v>4.4875979920067002E-4</v>
      </c>
      <c r="J377">
        <v>2.7445133587786201</v>
      </c>
      <c r="K377">
        <v>25.6923164245488</v>
      </c>
      <c r="L377" t="s">
        <v>6020</v>
      </c>
      <c r="R377" t="s">
        <v>903</v>
      </c>
      <c r="S377" t="s">
        <v>9843</v>
      </c>
      <c r="T377">
        <v>1.54607918309727E-2</v>
      </c>
      <c r="U377">
        <v>8.6633506025512994E-2</v>
      </c>
      <c r="V377">
        <v>1.7103434722262001</v>
      </c>
      <c r="W377">
        <v>7.1311882022364497</v>
      </c>
      <c r="X377" t="s">
        <v>9844</v>
      </c>
      <c r="BA377" t="s">
        <v>17221</v>
      </c>
      <c r="BB377" s="16">
        <v>13912</v>
      </c>
      <c r="BC377">
        <v>0.27745925240748598</v>
      </c>
      <c r="BD377">
        <v>0.36084461283845998</v>
      </c>
      <c r="BE377">
        <v>1.9868017188459099</v>
      </c>
      <c r="BF377">
        <v>2.5472411214266302</v>
      </c>
      <c r="BG377" t="s">
        <v>17222</v>
      </c>
    </row>
    <row r="378" spans="1:59" x14ac:dyDescent="0.3">
      <c r="A378" t="s">
        <v>9547</v>
      </c>
      <c r="F378" t="s">
        <v>2339</v>
      </c>
      <c r="G378" t="s">
        <v>5942</v>
      </c>
      <c r="H378" s="3">
        <v>8.5984998022026101E-5</v>
      </c>
      <c r="I378" s="3">
        <v>4.4875979920067002E-4</v>
      </c>
      <c r="J378">
        <v>2.7445133587786201</v>
      </c>
      <c r="K378">
        <v>25.6923164245488</v>
      </c>
      <c r="L378" t="s">
        <v>6022</v>
      </c>
      <c r="R378" t="s">
        <v>1099</v>
      </c>
      <c r="S378" t="s">
        <v>9845</v>
      </c>
      <c r="T378">
        <v>1.5797792537554801E-2</v>
      </c>
      <c r="U378">
        <v>8.6633506025512994E-2</v>
      </c>
      <c r="V378">
        <v>1.8168114042274199</v>
      </c>
      <c r="W378">
        <v>7.5359248831994696</v>
      </c>
      <c r="X378" t="s">
        <v>9846</v>
      </c>
      <c r="BA378" t="s">
        <v>17223</v>
      </c>
      <c r="BB378" s="15">
        <v>45669</v>
      </c>
      <c r="BC378">
        <v>0.282247020622927</v>
      </c>
      <c r="BD378">
        <v>0.366097594388889</v>
      </c>
      <c r="BE378">
        <v>3.2493315508021299</v>
      </c>
      <c r="BF378">
        <v>4.1103154834642499</v>
      </c>
      <c r="BG378" t="s">
        <v>9564</v>
      </c>
    </row>
    <row r="379" spans="1:59" x14ac:dyDescent="0.3">
      <c r="A379" t="s">
        <v>9356</v>
      </c>
      <c r="F379" t="s">
        <v>339</v>
      </c>
      <c r="G379" t="s">
        <v>5942</v>
      </c>
      <c r="H379" s="3">
        <v>8.5984998022026101E-5</v>
      </c>
      <c r="I379" s="3">
        <v>4.4875979920067002E-4</v>
      </c>
      <c r="J379">
        <v>2.7445133587786201</v>
      </c>
      <c r="K379">
        <v>25.6923164245488</v>
      </c>
      <c r="L379" t="s">
        <v>6024</v>
      </c>
      <c r="R379" t="s">
        <v>1113</v>
      </c>
      <c r="S379" t="s">
        <v>9847</v>
      </c>
      <c r="T379">
        <v>1.7634616878544101E-2</v>
      </c>
      <c r="U379">
        <v>8.6633506025512994E-2</v>
      </c>
      <c r="V379">
        <v>1.7349737981316899</v>
      </c>
      <c r="W379">
        <v>7.0056358491263104</v>
      </c>
      <c r="X379" t="s">
        <v>9848</v>
      </c>
      <c r="BA379" t="s">
        <v>16630</v>
      </c>
      <c r="BB379" s="16">
        <v>25263</v>
      </c>
      <c r="BC379">
        <v>0.29041266380624398</v>
      </c>
      <c r="BD379">
        <v>0.37569257301918901</v>
      </c>
      <c r="BE379">
        <v>1.6260483059376001</v>
      </c>
      <c r="BF379">
        <v>2.0105313122361501</v>
      </c>
      <c r="BG379" t="s">
        <v>17224</v>
      </c>
    </row>
    <row r="380" spans="1:59" x14ac:dyDescent="0.3">
      <c r="A380" t="s">
        <v>9457</v>
      </c>
      <c r="F380" t="s">
        <v>440</v>
      </c>
      <c r="G380" t="s">
        <v>5942</v>
      </c>
      <c r="H380" s="3">
        <v>8.5984998022026101E-5</v>
      </c>
      <c r="I380" s="3">
        <v>4.4875979920067002E-4</v>
      </c>
      <c r="J380">
        <v>2.7445133587786201</v>
      </c>
      <c r="K380">
        <v>25.6923164245488</v>
      </c>
      <c r="L380" t="s">
        <v>6017</v>
      </c>
      <c r="R380" t="s">
        <v>912</v>
      </c>
      <c r="S380" t="s">
        <v>6106</v>
      </c>
      <c r="T380">
        <v>1.8103114885075201E-2</v>
      </c>
      <c r="U380">
        <v>8.6633506025512994E-2</v>
      </c>
      <c r="V380">
        <v>1.9036742800397199</v>
      </c>
      <c r="W380">
        <v>7.6369154022407599</v>
      </c>
      <c r="X380" t="s">
        <v>6111</v>
      </c>
      <c r="BA380" t="s">
        <v>16682</v>
      </c>
      <c r="BB380" t="s">
        <v>11360</v>
      </c>
      <c r="BC380">
        <v>0.294837909589798</v>
      </c>
      <c r="BD380">
        <v>0.38041091765016199</v>
      </c>
      <c r="BE380">
        <v>1.35092939405607</v>
      </c>
      <c r="BF380">
        <v>1.6499299655098001</v>
      </c>
      <c r="BG380" t="s">
        <v>17225</v>
      </c>
    </row>
    <row r="381" spans="1:59" x14ac:dyDescent="0.3">
      <c r="A381" t="s">
        <v>9198</v>
      </c>
      <c r="F381" t="s">
        <v>602</v>
      </c>
      <c r="G381" t="s">
        <v>5942</v>
      </c>
      <c r="H381" s="3">
        <v>8.5984998022026101E-5</v>
      </c>
      <c r="I381" s="3">
        <v>4.4875979920067002E-4</v>
      </c>
      <c r="J381">
        <v>2.7445133587786201</v>
      </c>
      <c r="K381">
        <v>25.6923164245488</v>
      </c>
      <c r="L381" t="s">
        <v>6027</v>
      </c>
      <c r="R381" t="s">
        <v>1147</v>
      </c>
      <c r="S381" t="s">
        <v>6106</v>
      </c>
      <c r="T381">
        <v>1.8103114885075201E-2</v>
      </c>
      <c r="U381">
        <v>8.6633506025512994E-2</v>
      </c>
      <c r="V381">
        <v>1.9036742800397199</v>
      </c>
      <c r="W381">
        <v>7.6369154022407599</v>
      </c>
      <c r="X381" t="s">
        <v>6117</v>
      </c>
      <c r="BA381" t="s">
        <v>16467</v>
      </c>
      <c r="BB381" s="15">
        <v>45670</v>
      </c>
      <c r="BC381">
        <v>0.30181750209184399</v>
      </c>
      <c r="BD381">
        <v>0.38534923896321599</v>
      </c>
      <c r="BE381">
        <v>2.9784007352941102</v>
      </c>
      <c r="BF381">
        <v>3.5679237595397</v>
      </c>
      <c r="BG381" t="s">
        <v>9384</v>
      </c>
    </row>
    <row r="382" spans="1:59" x14ac:dyDescent="0.3">
      <c r="A382" t="s">
        <v>9346</v>
      </c>
      <c r="F382" t="s">
        <v>3018</v>
      </c>
      <c r="G382" t="s">
        <v>5942</v>
      </c>
      <c r="H382" s="3">
        <v>8.5984998022026101E-5</v>
      </c>
      <c r="I382" s="3">
        <v>4.4875979920067002E-4</v>
      </c>
      <c r="J382">
        <v>2.7445133587786201</v>
      </c>
      <c r="K382">
        <v>25.6923164245488</v>
      </c>
      <c r="L382" t="s">
        <v>6029</v>
      </c>
      <c r="R382" t="s">
        <v>1159</v>
      </c>
      <c r="S382" t="s">
        <v>6106</v>
      </c>
      <c r="T382">
        <v>1.8103114885075201E-2</v>
      </c>
      <c r="U382">
        <v>8.6633506025512994E-2</v>
      </c>
      <c r="V382">
        <v>1.9036742800397199</v>
      </c>
      <c r="W382">
        <v>7.6369154022407599</v>
      </c>
      <c r="X382" t="s">
        <v>6121</v>
      </c>
      <c r="BA382" t="s">
        <v>16295</v>
      </c>
      <c r="BB382" s="15">
        <v>45670</v>
      </c>
      <c r="BC382">
        <v>0.30181750209184399</v>
      </c>
      <c r="BD382">
        <v>0.38534923896321599</v>
      </c>
      <c r="BE382">
        <v>2.9784007352941102</v>
      </c>
      <c r="BF382">
        <v>3.5679237595397</v>
      </c>
      <c r="BG382" t="s">
        <v>2296</v>
      </c>
    </row>
    <row r="383" spans="1:59" x14ac:dyDescent="0.3">
      <c r="A383" t="s">
        <v>2469</v>
      </c>
      <c r="F383" t="s">
        <v>1064</v>
      </c>
      <c r="G383" t="s">
        <v>5942</v>
      </c>
      <c r="H383" s="3">
        <v>8.5984998022026101E-5</v>
      </c>
      <c r="I383" s="3">
        <v>4.4875979920067002E-4</v>
      </c>
      <c r="J383">
        <v>2.7445133587786201</v>
      </c>
      <c r="K383">
        <v>25.6923164245488</v>
      </c>
      <c r="L383" t="s">
        <v>6031</v>
      </c>
      <c r="R383" t="s">
        <v>1177</v>
      </c>
      <c r="S383" t="s">
        <v>6106</v>
      </c>
      <c r="T383">
        <v>1.8103114885075201E-2</v>
      </c>
      <c r="U383">
        <v>8.6633506025512994E-2</v>
      </c>
      <c r="V383">
        <v>1.9036742800397199</v>
      </c>
      <c r="W383">
        <v>7.6369154022407599</v>
      </c>
      <c r="X383" t="s">
        <v>6125</v>
      </c>
      <c r="BA383" t="s">
        <v>16469</v>
      </c>
      <c r="BB383" s="15">
        <v>45670</v>
      </c>
      <c r="BC383">
        <v>0.30181750209184399</v>
      </c>
      <c r="BD383">
        <v>0.38534923896321599</v>
      </c>
      <c r="BE383">
        <v>2.9784007352941102</v>
      </c>
      <c r="BF383">
        <v>3.5679237595397</v>
      </c>
      <c r="BG383" t="s">
        <v>9564</v>
      </c>
    </row>
    <row r="384" spans="1:59" x14ac:dyDescent="0.3">
      <c r="A384" t="s">
        <v>9147</v>
      </c>
      <c r="F384" t="s">
        <v>766</v>
      </c>
      <c r="G384" t="s">
        <v>5942</v>
      </c>
      <c r="H384" s="3">
        <v>8.5984998022026101E-5</v>
      </c>
      <c r="I384" s="3">
        <v>4.4875979920067002E-4</v>
      </c>
      <c r="J384">
        <v>2.7445133587786201</v>
      </c>
      <c r="K384">
        <v>25.6923164245488</v>
      </c>
      <c r="L384" t="s">
        <v>6033</v>
      </c>
      <c r="R384" t="s">
        <v>1187</v>
      </c>
      <c r="S384" t="s">
        <v>6106</v>
      </c>
      <c r="T384">
        <v>1.8103114885075201E-2</v>
      </c>
      <c r="U384">
        <v>8.6633506025512994E-2</v>
      </c>
      <c r="V384">
        <v>1.9036742800397199</v>
      </c>
      <c r="W384">
        <v>7.6369154022407599</v>
      </c>
      <c r="X384" t="s">
        <v>6131</v>
      </c>
      <c r="BA384" t="s">
        <v>16293</v>
      </c>
      <c r="BB384" s="15">
        <v>45670</v>
      </c>
      <c r="BC384">
        <v>0.30181750209184399</v>
      </c>
      <c r="BD384">
        <v>0.38534923896321599</v>
      </c>
      <c r="BE384">
        <v>2.9784007352941102</v>
      </c>
      <c r="BF384">
        <v>3.5679237595397</v>
      </c>
      <c r="BG384" t="s">
        <v>9168</v>
      </c>
    </row>
    <row r="385" spans="1:59" x14ac:dyDescent="0.3">
      <c r="A385" t="s">
        <v>9501</v>
      </c>
      <c r="F385" t="s">
        <v>631</v>
      </c>
      <c r="G385" t="s">
        <v>5942</v>
      </c>
      <c r="H385" s="3">
        <v>8.5984998022026101E-5</v>
      </c>
      <c r="I385" s="3">
        <v>4.4875979920067002E-4</v>
      </c>
      <c r="J385">
        <v>2.7445133587786201</v>
      </c>
      <c r="K385">
        <v>25.6923164245488</v>
      </c>
      <c r="L385" t="s">
        <v>6035</v>
      </c>
      <c r="R385" t="s">
        <v>501</v>
      </c>
      <c r="S385" t="s">
        <v>6106</v>
      </c>
      <c r="T385">
        <v>1.8103114885075201E-2</v>
      </c>
      <c r="U385">
        <v>8.6633506025512994E-2</v>
      </c>
      <c r="V385">
        <v>1.9036742800397199</v>
      </c>
      <c r="W385">
        <v>7.6369154022407599</v>
      </c>
      <c r="X385" t="s">
        <v>9849</v>
      </c>
      <c r="BA385" t="s">
        <v>16660</v>
      </c>
      <c r="BB385" t="s">
        <v>17226</v>
      </c>
      <c r="BC385">
        <v>0.30266439274515</v>
      </c>
      <c r="BD385">
        <v>0.38542418763640202</v>
      </c>
      <c r="BE385">
        <v>1.4604096721868001</v>
      </c>
      <c r="BF385">
        <v>1.7453804367774499</v>
      </c>
      <c r="BG385" t="s">
        <v>17227</v>
      </c>
    </row>
    <row r="386" spans="1:59" x14ac:dyDescent="0.3">
      <c r="A386" t="s">
        <v>9347</v>
      </c>
      <c r="F386" t="s">
        <v>632</v>
      </c>
      <c r="G386" t="s">
        <v>5942</v>
      </c>
      <c r="H386" s="3">
        <v>8.5984998022026101E-5</v>
      </c>
      <c r="I386" s="3">
        <v>4.4875979920067002E-4</v>
      </c>
      <c r="J386">
        <v>2.7445133587786201</v>
      </c>
      <c r="K386">
        <v>25.6923164245488</v>
      </c>
      <c r="L386" t="s">
        <v>6009</v>
      </c>
      <c r="R386" t="s">
        <v>56</v>
      </c>
      <c r="S386" t="s">
        <v>6106</v>
      </c>
      <c r="T386">
        <v>1.8103114885075201E-2</v>
      </c>
      <c r="U386">
        <v>8.6633506025512994E-2</v>
      </c>
      <c r="V386">
        <v>1.9036742800397199</v>
      </c>
      <c r="W386">
        <v>7.6369154022407599</v>
      </c>
      <c r="X386" t="s">
        <v>6135</v>
      </c>
      <c r="BA386" t="s">
        <v>16662</v>
      </c>
      <c r="BB386" t="s">
        <v>17228</v>
      </c>
      <c r="BC386">
        <v>0.31499033750184902</v>
      </c>
      <c r="BD386">
        <v>0.40007863646338698</v>
      </c>
      <c r="BE386">
        <v>1.4310536044362201</v>
      </c>
      <c r="BF386">
        <v>1.65317217864443</v>
      </c>
      <c r="BG386" t="s">
        <v>17229</v>
      </c>
    </row>
    <row r="387" spans="1:59" x14ac:dyDescent="0.3">
      <c r="A387" t="s">
        <v>9341</v>
      </c>
      <c r="F387" t="s">
        <v>88</v>
      </c>
      <c r="G387" t="s">
        <v>5942</v>
      </c>
      <c r="H387" s="3">
        <v>8.5984998022026101E-5</v>
      </c>
      <c r="I387" s="3">
        <v>4.4875979920067002E-4</v>
      </c>
      <c r="J387">
        <v>2.7445133587786201</v>
      </c>
      <c r="K387">
        <v>25.6923164245488</v>
      </c>
      <c r="L387" t="s">
        <v>6005</v>
      </c>
      <c r="R387" t="s">
        <v>737</v>
      </c>
      <c r="S387" t="s">
        <v>6106</v>
      </c>
      <c r="T387">
        <v>1.8103114885075201E-2</v>
      </c>
      <c r="U387">
        <v>8.6633506025512994E-2</v>
      </c>
      <c r="V387">
        <v>1.9036742800397199</v>
      </c>
      <c r="W387">
        <v>7.6369154022407599</v>
      </c>
      <c r="X387" t="s">
        <v>9850</v>
      </c>
      <c r="BA387" t="s">
        <v>16655</v>
      </c>
      <c r="BB387" t="s">
        <v>17230</v>
      </c>
      <c r="BC387">
        <v>0.31704626519145102</v>
      </c>
      <c r="BD387">
        <v>0.40164669346792697</v>
      </c>
      <c r="BE387">
        <v>1.2049616877985001</v>
      </c>
      <c r="BF387">
        <v>1.38414861086152</v>
      </c>
      <c r="BG387" t="s">
        <v>17231</v>
      </c>
    </row>
    <row r="388" spans="1:59" x14ac:dyDescent="0.3">
      <c r="A388" t="s">
        <v>9429</v>
      </c>
      <c r="F388" t="s">
        <v>89</v>
      </c>
      <c r="G388" t="s">
        <v>5942</v>
      </c>
      <c r="H388" s="3">
        <v>8.5984998022026101E-5</v>
      </c>
      <c r="I388" s="3">
        <v>4.4875979920067002E-4</v>
      </c>
      <c r="J388">
        <v>2.7445133587786201</v>
      </c>
      <c r="K388">
        <v>25.6923164245488</v>
      </c>
      <c r="L388" t="s">
        <v>6039</v>
      </c>
      <c r="R388" t="s">
        <v>504</v>
      </c>
      <c r="S388" t="s">
        <v>6106</v>
      </c>
      <c r="T388">
        <v>1.8103114885075201E-2</v>
      </c>
      <c r="U388">
        <v>8.6633506025512994E-2</v>
      </c>
      <c r="V388">
        <v>1.9036742800397199</v>
      </c>
      <c r="W388">
        <v>7.6369154022407599</v>
      </c>
      <c r="X388" t="s">
        <v>6139</v>
      </c>
      <c r="BA388" t="s">
        <v>17232</v>
      </c>
      <c r="BB388" s="15">
        <v>45671</v>
      </c>
      <c r="BC388">
        <v>0.32085532027350799</v>
      </c>
      <c r="BD388">
        <v>0.404376937148829</v>
      </c>
      <c r="BE388">
        <v>2.7491515837103999</v>
      </c>
      <c r="BF388">
        <v>3.1251392261423301</v>
      </c>
      <c r="BG388" t="s">
        <v>9168</v>
      </c>
    </row>
    <row r="389" spans="1:59" x14ac:dyDescent="0.3">
      <c r="A389" t="s">
        <v>9473</v>
      </c>
      <c r="F389" t="s">
        <v>1438</v>
      </c>
      <c r="G389" t="s">
        <v>5942</v>
      </c>
      <c r="H389" s="3">
        <v>8.5984998022026101E-5</v>
      </c>
      <c r="I389" s="3">
        <v>4.4875979920067002E-4</v>
      </c>
      <c r="J389">
        <v>2.7445133587786201</v>
      </c>
      <c r="K389">
        <v>25.6923164245488</v>
      </c>
      <c r="L389" t="s">
        <v>6041</v>
      </c>
      <c r="R389" t="s">
        <v>1665</v>
      </c>
      <c r="S389" t="s">
        <v>6106</v>
      </c>
      <c r="T389">
        <v>1.8103114885075201E-2</v>
      </c>
      <c r="U389">
        <v>8.6633506025512994E-2</v>
      </c>
      <c r="V389">
        <v>1.9036742800397199</v>
      </c>
      <c r="W389">
        <v>7.6369154022407599</v>
      </c>
      <c r="X389" t="s">
        <v>6141</v>
      </c>
      <c r="BA389" t="s">
        <v>17233</v>
      </c>
      <c r="BB389" s="15">
        <v>45671</v>
      </c>
      <c r="BC389">
        <v>0.32085532027350799</v>
      </c>
      <c r="BD389">
        <v>0.404376937148829</v>
      </c>
      <c r="BE389">
        <v>2.7491515837103999</v>
      </c>
      <c r="BF389">
        <v>3.1251392261423301</v>
      </c>
      <c r="BG389" t="s">
        <v>9250</v>
      </c>
    </row>
    <row r="390" spans="1:59" x14ac:dyDescent="0.3">
      <c r="A390" t="s">
        <v>9182</v>
      </c>
      <c r="F390" t="s">
        <v>2106</v>
      </c>
      <c r="G390" t="s">
        <v>5942</v>
      </c>
      <c r="H390" s="3">
        <v>8.5984998022026101E-5</v>
      </c>
      <c r="I390" s="3">
        <v>4.4875979920067002E-4</v>
      </c>
      <c r="J390">
        <v>2.7445133587786201</v>
      </c>
      <c r="K390">
        <v>25.6923164245488</v>
      </c>
      <c r="L390" t="s">
        <v>6042</v>
      </c>
      <c r="R390" t="s">
        <v>1200</v>
      </c>
      <c r="S390" t="s">
        <v>6106</v>
      </c>
      <c r="T390">
        <v>1.8103114885075201E-2</v>
      </c>
      <c r="U390">
        <v>8.6633506025512994E-2</v>
      </c>
      <c r="V390">
        <v>1.9036742800397199</v>
      </c>
      <c r="W390">
        <v>7.6369154022407599</v>
      </c>
      <c r="X390" t="s">
        <v>6143</v>
      </c>
      <c r="BA390" t="s">
        <v>16637</v>
      </c>
      <c r="BB390" s="16">
        <v>27089</v>
      </c>
      <c r="BC390">
        <v>0.32782794958066103</v>
      </c>
      <c r="BD390">
        <v>0.41131525086245702</v>
      </c>
      <c r="BE390">
        <v>1.5111480692271699</v>
      </c>
      <c r="BF390">
        <v>1.6853325947719</v>
      </c>
      <c r="BG390" t="s">
        <v>16987</v>
      </c>
    </row>
    <row r="391" spans="1:59" x14ac:dyDescent="0.3">
      <c r="A391" t="s">
        <v>9554</v>
      </c>
      <c r="F391" t="s">
        <v>2108</v>
      </c>
      <c r="G391" t="s">
        <v>5942</v>
      </c>
      <c r="H391" s="3">
        <v>8.5984998022026101E-5</v>
      </c>
      <c r="I391" s="3">
        <v>4.4875979920067002E-4</v>
      </c>
      <c r="J391">
        <v>2.7445133587786201</v>
      </c>
      <c r="K391">
        <v>25.6923164245488</v>
      </c>
      <c r="L391" t="s">
        <v>6044</v>
      </c>
      <c r="R391" t="s">
        <v>1904</v>
      </c>
      <c r="S391" t="s">
        <v>6106</v>
      </c>
      <c r="T391">
        <v>1.8103114885075201E-2</v>
      </c>
      <c r="U391">
        <v>8.6633506025512994E-2</v>
      </c>
      <c r="V391">
        <v>1.9036742800397199</v>
      </c>
      <c r="W391">
        <v>7.6369154022407599</v>
      </c>
      <c r="X391" t="s">
        <v>9851</v>
      </c>
      <c r="BA391" t="s">
        <v>16407</v>
      </c>
      <c r="BB391" s="16">
        <v>15738</v>
      </c>
      <c r="BC391">
        <v>0.32804283811116203</v>
      </c>
      <c r="BD391">
        <v>0.41131525086245702</v>
      </c>
      <c r="BE391">
        <v>1.74405965054125</v>
      </c>
      <c r="BF391">
        <v>1.9439482021780301</v>
      </c>
      <c r="BG391" t="s">
        <v>17027</v>
      </c>
    </row>
    <row r="392" spans="1:59" x14ac:dyDescent="0.3">
      <c r="A392" t="s">
        <v>9423</v>
      </c>
      <c r="F392" t="s">
        <v>644</v>
      </c>
      <c r="G392" t="s">
        <v>5942</v>
      </c>
      <c r="H392" s="3">
        <v>8.5984998022026101E-5</v>
      </c>
      <c r="I392" s="3">
        <v>4.4875979920067002E-4</v>
      </c>
      <c r="J392">
        <v>2.7445133587786201</v>
      </c>
      <c r="K392">
        <v>25.6923164245488</v>
      </c>
      <c r="L392" t="s">
        <v>6046</v>
      </c>
      <c r="R392" t="s">
        <v>1209</v>
      </c>
      <c r="S392" t="s">
        <v>6106</v>
      </c>
      <c r="T392">
        <v>1.8103114885075201E-2</v>
      </c>
      <c r="U392">
        <v>8.6633506025512994E-2</v>
      </c>
      <c r="V392">
        <v>1.9036742800397199</v>
      </c>
      <c r="W392">
        <v>7.6369154022407599</v>
      </c>
      <c r="X392" t="s">
        <v>6145</v>
      </c>
      <c r="BA392" t="s">
        <v>17234</v>
      </c>
      <c r="BB392" s="15">
        <v>45672</v>
      </c>
      <c r="BC392">
        <v>0.33937494698439402</v>
      </c>
      <c r="BD392">
        <v>0.42173770059332399</v>
      </c>
      <c r="BE392">
        <v>2.5526523109243699</v>
      </c>
      <c r="BF392">
        <v>2.7585230676216499</v>
      </c>
      <c r="BG392" t="s">
        <v>2452</v>
      </c>
    </row>
    <row r="393" spans="1:59" x14ac:dyDescent="0.3">
      <c r="A393" t="s">
        <v>9173</v>
      </c>
      <c r="F393" t="s">
        <v>2752</v>
      </c>
      <c r="G393" t="s">
        <v>5942</v>
      </c>
      <c r="H393" s="3">
        <v>8.5984998022026101E-5</v>
      </c>
      <c r="I393" s="3">
        <v>4.4875979920067002E-4</v>
      </c>
      <c r="J393">
        <v>2.7445133587786201</v>
      </c>
      <c r="K393">
        <v>25.6923164245488</v>
      </c>
      <c r="L393" t="s">
        <v>6048</v>
      </c>
      <c r="R393" t="s">
        <v>1213</v>
      </c>
      <c r="S393" t="s">
        <v>6106</v>
      </c>
      <c r="T393">
        <v>1.8103114885075201E-2</v>
      </c>
      <c r="U393">
        <v>8.6633506025512994E-2</v>
      </c>
      <c r="V393">
        <v>1.9036742800397199</v>
      </c>
      <c r="W393">
        <v>7.6369154022407599</v>
      </c>
      <c r="X393" t="s">
        <v>6147</v>
      </c>
      <c r="BA393" t="s">
        <v>16308</v>
      </c>
      <c r="BB393" s="15">
        <v>45672</v>
      </c>
      <c r="BC393">
        <v>0.33937494698439402</v>
      </c>
      <c r="BD393">
        <v>0.42173770059332399</v>
      </c>
      <c r="BE393">
        <v>2.5526523109243699</v>
      </c>
      <c r="BF393">
        <v>2.7585230676216499</v>
      </c>
      <c r="BG393" t="s">
        <v>2451</v>
      </c>
    </row>
    <row r="394" spans="1:59" x14ac:dyDescent="0.3">
      <c r="A394" t="s">
        <v>9387</v>
      </c>
      <c r="F394" t="s">
        <v>1083</v>
      </c>
      <c r="G394" t="s">
        <v>5942</v>
      </c>
      <c r="H394" s="3">
        <v>8.5984998022026101E-5</v>
      </c>
      <c r="I394" s="3">
        <v>4.4875979920067002E-4</v>
      </c>
      <c r="J394">
        <v>2.7445133587786201</v>
      </c>
      <c r="K394">
        <v>25.6923164245488</v>
      </c>
      <c r="L394" t="s">
        <v>6031</v>
      </c>
      <c r="R394" t="s">
        <v>535</v>
      </c>
      <c r="S394" t="s">
        <v>6106</v>
      </c>
      <c r="T394">
        <v>1.8103114885075201E-2</v>
      </c>
      <c r="U394">
        <v>8.6633506025512994E-2</v>
      </c>
      <c r="V394">
        <v>1.9036742800397199</v>
      </c>
      <c r="W394">
        <v>7.6369154022407599</v>
      </c>
      <c r="X394" t="s">
        <v>9852</v>
      </c>
      <c r="BA394" t="s">
        <v>17235</v>
      </c>
      <c r="BB394" s="15">
        <v>45672</v>
      </c>
      <c r="BC394">
        <v>0.33937494698439402</v>
      </c>
      <c r="BD394">
        <v>0.42173770059332399</v>
      </c>
      <c r="BE394">
        <v>2.5526523109243699</v>
      </c>
      <c r="BF394">
        <v>2.7585230676216499</v>
      </c>
      <c r="BG394" t="s">
        <v>9289</v>
      </c>
    </row>
    <row r="395" spans="1:59" x14ac:dyDescent="0.3">
      <c r="A395" t="s">
        <v>9416</v>
      </c>
      <c r="F395" t="s">
        <v>2123</v>
      </c>
      <c r="G395" t="s">
        <v>5942</v>
      </c>
      <c r="H395" s="3">
        <v>8.5984998022026101E-5</v>
      </c>
      <c r="I395" s="3">
        <v>4.4875979920067002E-4</v>
      </c>
      <c r="J395">
        <v>2.7445133587786201</v>
      </c>
      <c r="K395">
        <v>25.6923164245488</v>
      </c>
      <c r="L395" t="s">
        <v>6050</v>
      </c>
      <c r="R395" t="s">
        <v>1247</v>
      </c>
      <c r="S395" t="s">
        <v>6106</v>
      </c>
      <c r="T395">
        <v>1.8103114885075201E-2</v>
      </c>
      <c r="U395">
        <v>8.6633506025512994E-2</v>
      </c>
      <c r="V395">
        <v>1.9036742800397199</v>
      </c>
      <c r="W395">
        <v>7.6369154022407599</v>
      </c>
      <c r="X395" t="s">
        <v>9853</v>
      </c>
      <c r="BA395" t="s">
        <v>16678</v>
      </c>
      <c r="BB395" t="s">
        <v>17236</v>
      </c>
      <c r="BC395">
        <v>0.33980501847396599</v>
      </c>
      <c r="BD395">
        <v>0.42173770059332399</v>
      </c>
      <c r="BE395">
        <v>1.31529139433551</v>
      </c>
      <c r="BF395">
        <v>1.41970356692665</v>
      </c>
      <c r="BG395" t="s">
        <v>17237</v>
      </c>
    </row>
    <row r="396" spans="1:59" x14ac:dyDescent="0.3">
      <c r="A396" t="s">
        <v>9448</v>
      </c>
      <c r="F396" t="s">
        <v>2129</v>
      </c>
      <c r="G396" t="s">
        <v>5942</v>
      </c>
      <c r="H396" s="3">
        <v>8.5984998022026101E-5</v>
      </c>
      <c r="I396" s="3">
        <v>4.4875979920067002E-4</v>
      </c>
      <c r="J396">
        <v>2.7445133587786201</v>
      </c>
      <c r="K396">
        <v>25.6923164245488</v>
      </c>
      <c r="L396" t="s">
        <v>6052</v>
      </c>
      <c r="R396" t="s">
        <v>2985</v>
      </c>
      <c r="S396" t="s">
        <v>6106</v>
      </c>
      <c r="T396">
        <v>1.8103114885075201E-2</v>
      </c>
      <c r="U396">
        <v>8.6633506025512994E-2</v>
      </c>
      <c r="V396">
        <v>1.9036742800397199</v>
      </c>
      <c r="W396">
        <v>7.6369154022407599</v>
      </c>
      <c r="X396" t="s">
        <v>6163</v>
      </c>
      <c r="BA396" t="s">
        <v>16586</v>
      </c>
      <c r="BB396" s="16">
        <v>16469</v>
      </c>
      <c r="BC396">
        <v>0.34803277675835498</v>
      </c>
      <c r="BD396">
        <v>0.43085576667046999</v>
      </c>
      <c r="BE396">
        <v>1.6627692834810901</v>
      </c>
      <c r="BF396">
        <v>1.7549841692569701</v>
      </c>
      <c r="BG396" t="s">
        <v>17238</v>
      </c>
    </row>
    <row r="397" spans="1:59" x14ac:dyDescent="0.3">
      <c r="A397" t="s">
        <v>9155</v>
      </c>
      <c r="F397" t="s">
        <v>2394</v>
      </c>
      <c r="G397" t="s">
        <v>5942</v>
      </c>
      <c r="H397" s="3">
        <v>8.5984998022026101E-5</v>
      </c>
      <c r="I397" s="3">
        <v>4.4875979920067002E-4</v>
      </c>
      <c r="J397">
        <v>2.7445133587786201</v>
      </c>
      <c r="K397">
        <v>25.6923164245488</v>
      </c>
      <c r="L397" t="s">
        <v>6054</v>
      </c>
      <c r="R397" t="s">
        <v>1258</v>
      </c>
      <c r="S397" t="s">
        <v>6106</v>
      </c>
      <c r="T397">
        <v>1.8103114885075201E-2</v>
      </c>
      <c r="U397">
        <v>8.6633506025512994E-2</v>
      </c>
      <c r="V397">
        <v>1.9036742800397199</v>
      </c>
      <c r="W397">
        <v>7.6369154022407599</v>
      </c>
      <c r="X397" t="s">
        <v>9854</v>
      </c>
      <c r="BA397" t="s">
        <v>17239</v>
      </c>
      <c r="BB397" s="15">
        <v>45673</v>
      </c>
      <c r="BC397">
        <v>0.357390461707568</v>
      </c>
      <c r="BD397">
        <v>0.43759863026677098</v>
      </c>
      <c r="BE397">
        <v>2.3823529411764701</v>
      </c>
      <c r="BF397">
        <v>2.4512657509978601</v>
      </c>
      <c r="BG397" t="s">
        <v>9289</v>
      </c>
    </row>
    <row r="398" spans="1:59" x14ac:dyDescent="0.3">
      <c r="A398" t="s">
        <v>9492</v>
      </c>
      <c r="F398" t="s">
        <v>3027</v>
      </c>
      <c r="G398" t="s">
        <v>5942</v>
      </c>
      <c r="H398" s="3">
        <v>8.5984998022026101E-5</v>
      </c>
      <c r="I398" s="3">
        <v>4.4875979920067002E-4</v>
      </c>
      <c r="J398">
        <v>2.7445133587786201</v>
      </c>
      <c r="K398">
        <v>25.6923164245488</v>
      </c>
      <c r="L398" t="s">
        <v>6029</v>
      </c>
      <c r="R398" t="s">
        <v>275</v>
      </c>
      <c r="S398" t="s">
        <v>6106</v>
      </c>
      <c r="T398">
        <v>1.8103114885075201E-2</v>
      </c>
      <c r="U398">
        <v>8.6633506025512994E-2</v>
      </c>
      <c r="V398">
        <v>1.9036742800397199</v>
      </c>
      <c r="W398">
        <v>7.6369154022407599</v>
      </c>
      <c r="X398" t="s">
        <v>6165</v>
      </c>
      <c r="BA398" t="s">
        <v>17240</v>
      </c>
      <c r="BB398" s="15">
        <v>45673</v>
      </c>
      <c r="BC398">
        <v>0.357390461707568</v>
      </c>
      <c r="BD398">
        <v>0.43759863026677098</v>
      </c>
      <c r="BE398">
        <v>2.3823529411764701</v>
      </c>
      <c r="BF398">
        <v>2.4512657509978601</v>
      </c>
      <c r="BG398" t="s">
        <v>720</v>
      </c>
    </row>
    <row r="399" spans="1:59" x14ac:dyDescent="0.3">
      <c r="A399" t="s">
        <v>9422</v>
      </c>
      <c r="F399" t="s">
        <v>3028</v>
      </c>
      <c r="G399" t="s">
        <v>5942</v>
      </c>
      <c r="H399" s="3">
        <v>8.5984998022026101E-5</v>
      </c>
      <c r="I399" s="3">
        <v>4.4875979920067002E-4</v>
      </c>
      <c r="J399">
        <v>2.7445133587786201</v>
      </c>
      <c r="K399">
        <v>25.6923164245488</v>
      </c>
      <c r="L399" t="s">
        <v>6029</v>
      </c>
      <c r="R399" t="s">
        <v>1286</v>
      </c>
      <c r="S399" t="s">
        <v>6106</v>
      </c>
      <c r="T399">
        <v>1.8103114885075201E-2</v>
      </c>
      <c r="U399">
        <v>8.6633506025512994E-2</v>
      </c>
      <c r="V399">
        <v>1.9036742800397199</v>
      </c>
      <c r="W399">
        <v>7.6369154022407599</v>
      </c>
      <c r="X399" t="s">
        <v>6121</v>
      </c>
      <c r="BA399" t="s">
        <v>17241</v>
      </c>
      <c r="BB399" s="15">
        <v>45673</v>
      </c>
      <c r="BC399">
        <v>0.357390461707568</v>
      </c>
      <c r="BD399">
        <v>0.43759863026677098</v>
      </c>
      <c r="BE399">
        <v>2.3823529411764701</v>
      </c>
      <c r="BF399">
        <v>2.4512657509978601</v>
      </c>
      <c r="BG399" t="s">
        <v>9576</v>
      </c>
    </row>
    <row r="400" spans="1:59" x14ac:dyDescent="0.3">
      <c r="A400" t="s">
        <v>2299</v>
      </c>
      <c r="F400" t="s">
        <v>2137</v>
      </c>
      <c r="G400" t="s">
        <v>5942</v>
      </c>
      <c r="H400" s="3">
        <v>8.5984998022026101E-5</v>
      </c>
      <c r="I400" s="3">
        <v>4.4875979920067002E-4</v>
      </c>
      <c r="J400">
        <v>2.7445133587786201</v>
      </c>
      <c r="K400">
        <v>25.6923164245488</v>
      </c>
      <c r="L400" t="s">
        <v>6056</v>
      </c>
      <c r="R400" t="s">
        <v>1287</v>
      </c>
      <c r="S400" t="s">
        <v>6106</v>
      </c>
      <c r="T400">
        <v>1.8103114885075201E-2</v>
      </c>
      <c r="U400">
        <v>8.6633506025512994E-2</v>
      </c>
      <c r="V400">
        <v>1.9036742800397199</v>
      </c>
      <c r="W400">
        <v>7.6369154022407599</v>
      </c>
      <c r="X400" t="s">
        <v>6168</v>
      </c>
      <c r="BA400" t="s">
        <v>16417</v>
      </c>
      <c r="BB400" s="16">
        <v>16834</v>
      </c>
      <c r="BC400">
        <v>0.35795388978877002</v>
      </c>
      <c r="BD400">
        <v>0.43759863026677098</v>
      </c>
      <c r="BE400">
        <v>1.62489536246442</v>
      </c>
      <c r="BF400">
        <v>1.66933803858064</v>
      </c>
      <c r="BG400" t="s">
        <v>17074</v>
      </c>
    </row>
    <row r="401" spans="1:59" x14ac:dyDescent="0.3">
      <c r="A401" t="s">
        <v>9514</v>
      </c>
      <c r="F401" t="s">
        <v>98</v>
      </c>
      <c r="G401" t="s">
        <v>5942</v>
      </c>
      <c r="H401" s="3">
        <v>8.5984998022026101E-5</v>
      </c>
      <c r="I401" s="3">
        <v>4.4875979920067002E-4</v>
      </c>
      <c r="J401">
        <v>2.7445133587786201</v>
      </c>
      <c r="K401">
        <v>25.6923164245488</v>
      </c>
      <c r="L401" t="s">
        <v>6039</v>
      </c>
      <c r="R401" t="s">
        <v>1288</v>
      </c>
      <c r="S401" t="s">
        <v>6106</v>
      </c>
      <c r="T401">
        <v>1.8103114885075201E-2</v>
      </c>
      <c r="U401">
        <v>8.6633506025512994E-2</v>
      </c>
      <c r="V401">
        <v>1.9036742800397199</v>
      </c>
      <c r="W401">
        <v>7.6369154022407599</v>
      </c>
      <c r="X401" t="s">
        <v>6170</v>
      </c>
      <c r="BA401" t="s">
        <v>16588</v>
      </c>
      <c r="BB401" s="16">
        <v>16834</v>
      </c>
      <c r="BC401">
        <v>0.35795388978877002</v>
      </c>
      <c r="BD401">
        <v>0.43759863026677098</v>
      </c>
      <c r="BE401">
        <v>1.62489536246442</v>
      </c>
      <c r="BF401">
        <v>1.66933803858064</v>
      </c>
      <c r="BG401" t="s">
        <v>17242</v>
      </c>
    </row>
    <row r="402" spans="1:59" x14ac:dyDescent="0.3">
      <c r="A402" t="s">
        <v>9424</v>
      </c>
      <c r="F402" t="s">
        <v>1473</v>
      </c>
      <c r="G402" t="s">
        <v>5942</v>
      </c>
      <c r="H402" s="3">
        <v>8.5984998022026101E-5</v>
      </c>
      <c r="I402" s="3">
        <v>4.4875979920067002E-4</v>
      </c>
      <c r="J402">
        <v>2.7445133587786201</v>
      </c>
      <c r="K402">
        <v>25.6923164245488</v>
      </c>
      <c r="L402" t="s">
        <v>6041</v>
      </c>
      <c r="R402" t="s">
        <v>1949</v>
      </c>
      <c r="S402" t="s">
        <v>6106</v>
      </c>
      <c r="T402">
        <v>1.8103114885075201E-2</v>
      </c>
      <c r="U402">
        <v>8.6633506025512994E-2</v>
      </c>
      <c r="V402">
        <v>1.9036742800397199</v>
      </c>
      <c r="W402">
        <v>7.6369154022407599</v>
      </c>
      <c r="X402" t="s">
        <v>9855</v>
      </c>
      <c r="BA402" t="s">
        <v>16597</v>
      </c>
      <c r="BB402" s="16">
        <v>17199</v>
      </c>
      <c r="BC402">
        <v>0.36781949331810299</v>
      </c>
      <c r="BD402">
        <v>0.44853798561733799</v>
      </c>
      <c r="BE402">
        <v>1.58870472682627</v>
      </c>
      <c r="BF402">
        <v>1.58896363555566</v>
      </c>
      <c r="BG402" t="s">
        <v>17243</v>
      </c>
    </row>
    <row r="403" spans="1:59" x14ac:dyDescent="0.3">
      <c r="A403" t="s">
        <v>9247</v>
      </c>
      <c r="F403" t="s">
        <v>1091</v>
      </c>
      <c r="G403" t="s">
        <v>5942</v>
      </c>
      <c r="H403" s="3">
        <v>8.5984998022026101E-5</v>
      </c>
      <c r="I403" s="3">
        <v>4.4875979920067002E-4</v>
      </c>
      <c r="J403">
        <v>2.7445133587786201</v>
      </c>
      <c r="K403">
        <v>25.6923164245488</v>
      </c>
      <c r="L403" t="s">
        <v>6059</v>
      </c>
      <c r="R403" t="s">
        <v>1961</v>
      </c>
      <c r="S403" t="s">
        <v>6106</v>
      </c>
      <c r="T403">
        <v>1.8103114885075201E-2</v>
      </c>
      <c r="U403">
        <v>8.6633506025512994E-2</v>
      </c>
      <c r="V403">
        <v>1.9036742800397199</v>
      </c>
      <c r="W403">
        <v>7.6369154022407599</v>
      </c>
      <c r="X403" t="s">
        <v>6174</v>
      </c>
      <c r="BA403" t="s">
        <v>16317</v>
      </c>
      <c r="BB403" s="15">
        <v>45674</v>
      </c>
      <c r="BC403">
        <v>0.37491556191437803</v>
      </c>
      <c r="BD403">
        <v>0.45045137537132901</v>
      </c>
      <c r="BE403">
        <v>2.23334099264705</v>
      </c>
      <c r="BF403">
        <v>2.19102911159754</v>
      </c>
      <c r="BG403" t="s">
        <v>9215</v>
      </c>
    </row>
    <row r="404" spans="1:59" x14ac:dyDescent="0.3">
      <c r="A404" t="s">
        <v>9179</v>
      </c>
      <c r="F404" t="s">
        <v>2413</v>
      </c>
      <c r="G404" t="s">
        <v>5942</v>
      </c>
      <c r="H404" s="3">
        <v>8.5984998022026101E-5</v>
      </c>
      <c r="I404" s="3">
        <v>4.4875979920067002E-4</v>
      </c>
      <c r="J404">
        <v>2.7445133587786201</v>
      </c>
      <c r="K404">
        <v>25.6923164245488</v>
      </c>
      <c r="L404" t="s">
        <v>6022</v>
      </c>
      <c r="R404" t="s">
        <v>1029</v>
      </c>
      <c r="S404" t="s">
        <v>6106</v>
      </c>
      <c r="T404">
        <v>1.8103114885075201E-2</v>
      </c>
      <c r="U404">
        <v>8.6633506025512994E-2</v>
      </c>
      <c r="V404">
        <v>1.9036742800397199</v>
      </c>
      <c r="W404">
        <v>7.6369154022407599</v>
      </c>
      <c r="X404" t="s">
        <v>9856</v>
      </c>
      <c r="BA404" t="s">
        <v>16490</v>
      </c>
      <c r="BB404" s="15">
        <v>45674</v>
      </c>
      <c r="BC404">
        <v>0.37491556191437803</v>
      </c>
      <c r="BD404">
        <v>0.45045137537132901</v>
      </c>
      <c r="BE404">
        <v>2.23334099264705</v>
      </c>
      <c r="BF404">
        <v>2.19102911159754</v>
      </c>
      <c r="BG404" t="s">
        <v>9287</v>
      </c>
    </row>
    <row r="405" spans="1:59" x14ac:dyDescent="0.3">
      <c r="A405" t="s">
        <v>9154</v>
      </c>
      <c r="F405" t="s">
        <v>2171</v>
      </c>
      <c r="G405" t="s">
        <v>5942</v>
      </c>
      <c r="H405" s="3">
        <v>8.5984998022026101E-5</v>
      </c>
      <c r="I405" s="3">
        <v>4.4875979920067002E-4</v>
      </c>
      <c r="J405">
        <v>2.7445133587786201</v>
      </c>
      <c r="K405">
        <v>25.6923164245488</v>
      </c>
      <c r="L405" t="s">
        <v>6042</v>
      </c>
      <c r="R405" t="s">
        <v>2858</v>
      </c>
      <c r="S405" t="s">
        <v>6106</v>
      </c>
      <c r="T405">
        <v>1.8103114885075201E-2</v>
      </c>
      <c r="U405">
        <v>8.6633506025512994E-2</v>
      </c>
      <c r="V405">
        <v>1.9036742800397199</v>
      </c>
      <c r="W405">
        <v>7.6369154022407599</v>
      </c>
      <c r="X405" t="s">
        <v>9857</v>
      </c>
      <c r="BA405" t="s">
        <v>17244</v>
      </c>
      <c r="BB405" s="15">
        <v>45674</v>
      </c>
      <c r="BC405">
        <v>0.37491556191437803</v>
      </c>
      <c r="BD405">
        <v>0.45045137537132901</v>
      </c>
      <c r="BE405">
        <v>2.23334099264705</v>
      </c>
      <c r="BF405">
        <v>2.19102911159754</v>
      </c>
      <c r="BG405" t="s">
        <v>9263</v>
      </c>
    </row>
    <row r="406" spans="1:59" x14ac:dyDescent="0.3">
      <c r="A406" t="s">
        <v>9475</v>
      </c>
      <c r="F406" t="s">
        <v>1792</v>
      </c>
      <c r="G406" t="s">
        <v>5942</v>
      </c>
      <c r="H406" s="3">
        <v>8.5984998022026101E-5</v>
      </c>
      <c r="I406" s="3">
        <v>4.4875979920067002E-4</v>
      </c>
      <c r="J406">
        <v>2.7445133587786201</v>
      </c>
      <c r="K406">
        <v>25.6923164245488</v>
      </c>
      <c r="L406" t="s">
        <v>6061</v>
      </c>
      <c r="R406" t="s">
        <v>3555</v>
      </c>
      <c r="S406" t="s">
        <v>6106</v>
      </c>
      <c r="T406">
        <v>1.8103114885075201E-2</v>
      </c>
      <c r="U406">
        <v>8.6633506025512994E-2</v>
      </c>
      <c r="V406">
        <v>1.9036742800397199</v>
      </c>
      <c r="W406">
        <v>7.6369154022407599</v>
      </c>
      <c r="X406" t="s">
        <v>6176</v>
      </c>
      <c r="BA406" t="s">
        <v>17245</v>
      </c>
      <c r="BB406" s="15">
        <v>45674</v>
      </c>
      <c r="BC406">
        <v>0.37491556191437803</v>
      </c>
      <c r="BD406">
        <v>0.45045137537132901</v>
      </c>
      <c r="BE406">
        <v>2.23334099264705</v>
      </c>
      <c r="BF406">
        <v>2.19102911159754</v>
      </c>
      <c r="BG406" t="s">
        <v>9289</v>
      </c>
    </row>
    <row r="407" spans="1:59" x14ac:dyDescent="0.3">
      <c r="A407" t="s">
        <v>9513</v>
      </c>
      <c r="F407" t="s">
        <v>2422</v>
      </c>
      <c r="G407" t="s">
        <v>5942</v>
      </c>
      <c r="H407" s="3">
        <v>8.5984998022026101E-5</v>
      </c>
      <c r="I407" s="3">
        <v>4.4875979920067002E-4</v>
      </c>
      <c r="J407">
        <v>2.7445133587786201</v>
      </c>
      <c r="K407">
        <v>25.6923164245488</v>
      </c>
      <c r="L407" t="s">
        <v>6062</v>
      </c>
      <c r="R407" t="s">
        <v>3698</v>
      </c>
      <c r="S407" t="s">
        <v>6106</v>
      </c>
      <c r="T407">
        <v>1.8103114885075201E-2</v>
      </c>
      <c r="U407">
        <v>8.6633506025512994E-2</v>
      </c>
      <c r="V407">
        <v>1.9036742800397199</v>
      </c>
      <c r="W407">
        <v>7.6369154022407599</v>
      </c>
      <c r="X407" t="s">
        <v>6180</v>
      </c>
      <c r="BA407" t="s">
        <v>17246</v>
      </c>
      <c r="BB407" s="15">
        <v>45674</v>
      </c>
      <c r="BC407">
        <v>0.37491556191437803</v>
      </c>
      <c r="BD407">
        <v>0.45045137537132901</v>
      </c>
      <c r="BE407">
        <v>2.23334099264705</v>
      </c>
      <c r="BF407">
        <v>2.19102911159754</v>
      </c>
      <c r="BG407" t="s">
        <v>9168</v>
      </c>
    </row>
    <row r="408" spans="1:59" x14ac:dyDescent="0.3">
      <c r="A408" t="s">
        <v>9560</v>
      </c>
      <c r="F408" t="s">
        <v>1478</v>
      </c>
      <c r="G408" t="s">
        <v>5942</v>
      </c>
      <c r="H408" s="3">
        <v>8.5984998022026101E-5</v>
      </c>
      <c r="I408" s="3">
        <v>4.4875979920067002E-4</v>
      </c>
      <c r="J408">
        <v>2.7445133587786201</v>
      </c>
      <c r="K408">
        <v>25.6923164245488</v>
      </c>
      <c r="L408" t="s">
        <v>6064</v>
      </c>
      <c r="R408" t="s">
        <v>757</v>
      </c>
      <c r="S408" t="s">
        <v>6106</v>
      </c>
      <c r="T408">
        <v>1.8103114885075201E-2</v>
      </c>
      <c r="U408">
        <v>8.6633506025512994E-2</v>
      </c>
      <c r="V408">
        <v>1.9036742800397199</v>
      </c>
      <c r="W408">
        <v>7.6369154022407599</v>
      </c>
      <c r="X408" t="s">
        <v>9858</v>
      </c>
      <c r="BA408" t="s">
        <v>17247</v>
      </c>
      <c r="BB408" s="15">
        <v>45674</v>
      </c>
      <c r="BC408">
        <v>0.37491556191437803</v>
      </c>
      <c r="BD408">
        <v>0.45045137537132901</v>
      </c>
      <c r="BE408">
        <v>2.23334099264705</v>
      </c>
      <c r="BF408">
        <v>2.19102911159754</v>
      </c>
      <c r="BG408" t="s">
        <v>9236</v>
      </c>
    </row>
    <row r="409" spans="1:59" x14ac:dyDescent="0.3">
      <c r="A409" t="s">
        <v>9359</v>
      </c>
      <c r="F409" t="s">
        <v>2181</v>
      </c>
      <c r="G409" t="s">
        <v>5942</v>
      </c>
      <c r="H409" s="3">
        <v>8.5984998022026101E-5</v>
      </c>
      <c r="I409" s="3">
        <v>4.4875979920067002E-4</v>
      </c>
      <c r="J409">
        <v>2.7445133587786201</v>
      </c>
      <c r="K409">
        <v>25.6923164245488</v>
      </c>
      <c r="L409" t="s">
        <v>6066</v>
      </c>
      <c r="R409" t="s">
        <v>2866</v>
      </c>
      <c r="S409" t="s">
        <v>6106</v>
      </c>
      <c r="T409">
        <v>1.8103114885075201E-2</v>
      </c>
      <c r="U409">
        <v>8.6633506025512994E-2</v>
      </c>
      <c r="V409">
        <v>1.9036742800397199</v>
      </c>
      <c r="W409">
        <v>7.6369154022407599</v>
      </c>
      <c r="X409" t="s">
        <v>6182</v>
      </c>
      <c r="BA409" t="s">
        <v>16683</v>
      </c>
      <c r="BB409" t="s">
        <v>11385</v>
      </c>
      <c r="BC409">
        <v>0.38650555167709</v>
      </c>
      <c r="BD409">
        <v>0.46210565958458899</v>
      </c>
      <c r="BE409">
        <v>1.2055408475954199</v>
      </c>
      <c r="BF409">
        <v>1.1459980363497499</v>
      </c>
      <c r="BG409" t="s">
        <v>17248</v>
      </c>
    </row>
    <row r="410" spans="1:59" x14ac:dyDescent="0.3">
      <c r="A410" t="s">
        <v>9385</v>
      </c>
      <c r="F410" t="s">
        <v>2182</v>
      </c>
      <c r="G410" t="s">
        <v>5942</v>
      </c>
      <c r="H410" s="3">
        <v>8.5984998022026101E-5</v>
      </c>
      <c r="I410" s="3">
        <v>4.4875979920067002E-4</v>
      </c>
      <c r="J410">
        <v>2.7445133587786201</v>
      </c>
      <c r="K410">
        <v>25.6923164245488</v>
      </c>
      <c r="L410" t="s">
        <v>6068</v>
      </c>
      <c r="R410" t="s">
        <v>2867</v>
      </c>
      <c r="S410" t="s">
        <v>6106</v>
      </c>
      <c r="T410">
        <v>1.8103114885075201E-2</v>
      </c>
      <c r="U410">
        <v>8.6633506025512994E-2</v>
      </c>
      <c r="V410">
        <v>1.9036742800397199</v>
      </c>
      <c r="W410">
        <v>7.6369154022407599</v>
      </c>
      <c r="X410" t="s">
        <v>9857</v>
      </c>
      <c r="BA410" t="s">
        <v>17249</v>
      </c>
      <c r="BB410" t="s">
        <v>11385</v>
      </c>
      <c r="BC410">
        <v>0.38650555167709</v>
      </c>
      <c r="BD410">
        <v>0.46210565958458899</v>
      </c>
      <c r="BE410">
        <v>1.2055408475954199</v>
      </c>
      <c r="BF410">
        <v>1.1459980363497499</v>
      </c>
      <c r="BG410" t="s">
        <v>17250</v>
      </c>
    </row>
    <row r="411" spans="1:59" x14ac:dyDescent="0.3">
      <c r="A411" t="s">
        <v>9426</v>
      </c>
      <c r="F411" t="s">
        <v>2336</v>
      </c>
      <c r="G411" t="s">
        <v>5942</v>
      </c>
      <c r="H411" s="3">
        <v>8.5984998022026101E-5</v>
      </c>
      <c r="I411" s="3">
        <v>4.4875979920067002E-4</v>
      </c>
      <c r="J411">
        <v>2.7445133587786201</v>
      </c>
      <c r="K411">
        <v>25.6923164245488</v>
      </c>
      <c r="L411" t="s">
        <v>6070</v>
      </c>
      <c r="R411" t="s">
        <v>3560</v>
      </c>
      <c r="S411" t="s">
        <v>6106</v>
      </c>
      <c r="T411">
        <v>1.8103114885075201E-2</v>
      </c>
      <c r="U411">
        <v>8.6633506025512994E-2</v>
      </c>
      <c r="V411">
        <v>1.9036742800397199</v>
      </c>
      <c r="W411">
        <v>7.6369154022407599</v>
      </c>
      <c r="X411" t="s">
        <v>6186</v>
      </c>
      <c r="BA411" t="s">
        <v>16495</v>
      </c>
      <c r="BB411" s="15">
        <v>45675</v>
      </c>
      <c r="BC411">
        <v>0.39196357372458202</v>
      </c>
      <c r="BD411">
        <v>0.46521890182359399</v>
      </c>
      <c r="BE411">
        <v>2.1018598615916901</v>
      </c>
      <c r="BF411">
        <v>1.9685732931434401</v>
      </c>
      <c r="BG411" t="s">
        <v>9384</v>
      </c>
    </row>
    <row r="412" spans="1:59" x14ac:dyDescent="0.3">
      <c r="A412" t="s">
        <v>3063</v>
      </c>
      <c r="F412" t="s">
        <v>3047</v>
      </c>
      <c r="G412" t="s">
        <v>5942</v>
      </c>
      <c r="H412" s="3">
        <v>8.5984998022026101E-5</v>
      </c>
      <c r="I412" s="3">
        <v>4.4875979920067002E-4</v>
      </c>
      <c r="J412">
        <v>2.7445133587786201</v>
      </c>
      <c r="K412">
        <v>25.6923164245488</v>
      </c>
      <c r="L412" t="s">
        <v>6029</v>
      </c>
      <c r="R412" t="s">
        <v>1353</v>
      </c>
      <c r="S412" t="s">
        <v>6106</v>
      </c>
      <c r="T412">
        <v>1.8103114885075201E-2</v>
      </c>
      <c r="U412">
        <v>8.6633506025512994E-2</v>
      </c>
      <c r="V412">
        <v>1.9036742800397199</v>
      </c>
      <c r="W412">
        <v>7.6369154022407599</v>
      </c>
      <c r="X412" t="s">
        <v>6188</v>
      </c>
      <c r="BA412" t="s">
        <v>17251</v>
      </c>
      <c r="BB412" s="15">
        <v>45675</v>
      </c>
      <c r="BC412">
        <v>0.39196357372458202</v>
      </c>
      <c r="BD412">
        <v>0.46521890182359399</v>
      </c>
      <c r="BE412">
        <v>2.1018598615916901</v>
      </c>
      <c r="BF412">
        <v>1.9685732931434401</v>
      </c>
      <c r="BG412" t="s">
        <v>9348</v>
      </c>
    </row>
    <row r="413" spans="1:59" x14ac:dyDescent="0.3">
      <c r="A413" t="s">
        <v>3066</v>
      </c>
      <c r="F413" t="s">
        <v>1843</v>
      </c>
      <c r="G413" t="s">
        <v>5942</v>
      </c>
      <c r="H413" s="3">
        <v>8.5984998022026101E-5</v>
      </c>
      <c r="I413" s="3">
        <v>4.4875979920067002E-4</v>
      </c>
      <c r="J413">
        <v>2.7445133587786201</v>
      </c>
      <c r="K413">
        <v>25.6923164245488</v>
      </c>
      <c r="L413" t="s">
        <v>6050</v>
      </c>
      <c r="R413" t="s">
        <v>3006</v>
      </c>
      <c r="S413" t="s">
        <v>6106</v>
      </c>
      <c r="T413">
        <v>1.8103114885075201E-2</v>
      </c>
      <c r="U413">
        <v>8.6633506025512994E-2</v>
      </c>
      <c r="V413">
        <v>1.9036742800397199</v>
      </c>
      <c r="W413">
        <v>7.6369154022407599</v>
      </c>
      <c r="X413" t="s">
        <v>6190</v>
      </c>
      <c r="BA413" t="s">
        <v>16498</v>
      </c>
      <c r="BB413" s="15">
        <v>45675</v>
      </c>
      <c r="BC413">
        <v>0.39196357372458202</v>
      </c>
      <c r="BD413">
        <v>0.46521890182359399</v>
      </c>
      <c r="BE413">
        <v>2.1018598615916901</v>
      </c>
      <c r="BF413">
        <v>1.9685732931434401</v>
      </c>
      <c r="BG413" t="s">
        <v>9564</v>
      </c>
    </row>
    <row r="414" spans="1:59" x14ac:dyDescent="0.3">
      <c r="A414" t="s">
        <v>9366</v>
      </c>
      <c r="F414" t="s">
        <v>1845</v>
      </c>
      <c r="G414" t="s">
        <v>5942</v>
      </c>
      <c r="H414" s="3">
        <v>8.5984998022026101E-5</v>
      </c>
      <c r="I414" s="3">
        <v>4.4875979920067002E-4</v>
      </c>
      <c r="J414">
        <v>2.7445133587786201</v>
      </c>
      <c r="K414">
        <v>25.6923164245488</v>
      </c>
      <c r="L414" t="s">
        <v>6056</v>
      </c>
      <c r="R414" t="s">
        <v>3561</v>
      </c>
      <c r="S414" t="s">
        <v>6106</v>
      </c>
      <c r="T414">
        <v>1.8103114885075201E-2</v>
      </c>
      <c r="U414">
        <v>8.6633506025512994E-2</v>
      </c>
      <c r="V414">
        <v>1.9036742800397199</v>
      </c>
      <c r="W414">
        <v>7.6369154022407599</v>
      </c>
      <c r="X414" t="s">
        <v>6192</v>
      </c>
      <c r="BA414" t="s">
        <v>17252</v>
      </c>
      <c r="BB414" s="16">
        <v>30742</v>
      </c>
      <c r="BC414">
        <v>0.40224162579171102</v>
      </c>
      <c r="BD414">
        <v>0.476261876542728</v>
      </c>
      <c r="BE414">
        <v>1.3239032390323899</v>
      </c>
      <c r="BF414">
        <v>1.2056817403114699</v>
      </c>
      <c r="BG414" t="s">
        <v>17253</v>
      </c>
    </row>
    <row r="415" spans="1:59" x14ac:dyDescent="0.3">
      <c r="A415" t="s">
        <v>9145</v>
      </c>
      <c r="F415" t="s">
        <v>1626</v>
      </c>
      <c r="G415" t="s">
        <v>5942</v>
      </c>
      <c r="H415" s="3">
        <v>8.5984998022026101E-5</v>
      </c>
      <c r="I415" s="3">
        <v>4.4875979920067002E-4</v>
      </c>
      <c r="J415">
        <v>2.7445133587786201</v>
      </c>
      <c r="K415">
        <v>25.6923164245488</v>
      </c>
      <c r="L415" t="s">
        <v>6061</v>
      </c>
      <c r="R415" t="s">
        <v>1992</v>
      </c>
      <c r="S415" t="s">
        <v>6106</v>
      </c>
      <c r="T415">
        <v>1.8103114885075201E-2</v>
      </c>
      <c r="U415">
        <v>8.6633506025512994E-2</v>
      </c>
      <c r="V415">
        <v>1.9036742800397199</v>
      </c>
      <c r="W415">
        <v>7.6369154022407599</v>
      </c>
      <c r="X415" t="s">
        <v>9859</v>
      </c>
      <c r="BA415" t="s">
        <v>17254</v>
      </c>
      <c r="BB415" s="15">
        <v>45676</v>
      </c>
      <c r="BC415">
        <v>0.40854746167920802</v>
      </c>
      <c r="BD415">
        <v>0.48023968452195398</v>
      </c>
      <c r="BE415">
        <v>1.98498774509803</v>
      </c>
      <c r="BF415">
        <v>1.7768561946061301</v>
      </c>
      <c r="BG415" t="s">
        <v>9564</v>
      </c>
    </row>
    <row r="416" spans="1:59" x14ac:dyDescent="0.3">
      <c r="A416" t="s">
        <v>9146</v>
      </c>
      <c r="F416" t="s">
        <v>1858</v>
      </c>
      <c r="G416" t="s">
        <v>5942</v>
      </c>
      <c r="H416" s="3">
        <v>8.5984998022026101E-5</v>
      </c>
      <c r="I416" s="3">
        <v>4.4875979920067002E-4</v>
      </c>
      <c r="J416">
        <v>2.7445133587786201</v>
      </c>
      <c r="K416">
        <v>25.6923164245488</v>
      </c>
      <c r="L416" t="s">
        <v>6068</v>
      </c>
      <c r="R416" t="s">
        <v>2718</v>
      </c>
      <c r="S416" t="s">
        <v>6106</v>
      </c>
      <c r="T416">
        <v>1.8103114885075201E-2</v>
      </c>
      <c r="U416">
        <v>8.6633506025512994E-2</v>
      </c>
      <c r="V416">
        <v>1.9036742800397199</v>
      </c>
      <c r="W416">
        <v>7.6369154022407599</v>
      </c>
      <c r="X416" t="s">
        <v>6196</v>
      </c>
      <c r="BA416" t="s">
        <v>16503</v>
      </c>
      <c r="BB416" s="15">
        <v>45676</v>
      </c>
      <c r="BC416">
        <v>0.40854746167920802</v>
      </c>
      <c r="BD416">
        <v>0.48023968452195398</v>
      </c>
      <c r="BE416">
        <v>1.98498774509803</v>
      </c>
      <c r="BF416">
        <v>1.7768561946061301</v>
      </c>
      <c r="BG416" t="s">
        <v>9496</v>
      </c>
    </row>
    <row r="417" spans="1:59" x14ac:dyDescent="0.3">
      <c r="A417" t="s">
        <v>9391</v>
      </c>
      <c r="F417" t="s">
        <v>931</v>
      </c>
      <c r="G417" t="s">
        <v>5942</v>
      </c>
      <c r="H417" s="3">
        <v>8.5984998022026101E-5</v>
      </c>
      <c r="I417" s="3">
        <v>4.4875979920067002E-4</v>
      </c>
      <c r="J417">
        <v>2.7445133587786201</v>
      </c>
      <c r="K417">
        <v>25.6923164245488</v>
      </c>
      <c r="L417" t="s">
        <v>6031</v>
      </c>
      <c r="R417" t="s">
        <v>2003</v>
      </c>
      <c r="S417" t="s">
        <v>6106</v>
      </c>
      <c r="T417">
        <v>1.8103114885075201E-2</v>
      </c>
      <c r="U417">
        <v>8.6633506025512994E-2</v>
      </c>
      <c r="V417">
        <v>1.9036742800397199</v>
      </c>
      <c r="W417">
        <v>7.6369154022407599</v>
      </c>
      <c r="X417" t="s">
        <v>6198</v>
      </c>
      <c r="BA417" t="s">
        <v>17255</v>
      </c>
      <c r="BB417" s="15">
        <v>45676</v>
      </c>
      <c r="BC417">
        <v>0.40854746167920802</v>
      </c>
      <c r="BD417">
        <v>0.48023968452195398</v>
      </c>
      <c r="BE417">
        <v>1.98498774509803</v>
      </c>
      <c r="BF417">
        <v>1.7768561946061301</v>
      </c>
      <c r="BG417" t="s">
        <v>9564</v>
      </c>
    </row>
    <row r="418" spans="1:59" x14ac:dyDescent="0.3">
      <c r="A418" t="s">
        <v>3062</v>
      </c>
      <c r="F418" t="s">
        <v>463</v>
      </c>
      <c r="G418" t="s">
        <v>5942</v>
      </c>
      <c r="H418" s="3">
        <v>8.5984998022026101E-5</v>
      </c>
      <c r="I418" s="3">
        <v>4.4875979920067002E-4</v>
      </c>
      <c r="J418">
        <v>2.7445133587786201</v>
      </c>
      <c r="K418">
        <v>25.6923164245488</v>
      </c>
      <c r="L418" t="s">
        <v>6077</v>
      </c>
      <c r="R418" t="s">
        <v>334</v>
      </c>
      <c r="S418" t="s">
        <v>6106</v>
      </c>
      <c r="T418">
        <v>1.8103114885075201E-2</v>
      </c>
      <c r="U418">
        <v>8.6633506025512994E-2</v>
      </c>
      <c r="V418">
        <v>1.9036742800397199</v>
      </c>
      <c r="W418">
        <v>7.6369154022407599</v>
      </c>
      <c r="X418" t="s">
        <v>9860</v>
      </c>
      <c r="BA418" t="s">
        <v>16670</v>
      </c>
      <c r="BB418" t="s">
        <v>17256</v>
      </c>
      <c r="BC418">
        <v>0.41400701447831501</v>
      </c>
      <c r="BD418">
        <v>0.48549023999975099</v>
      </c>
      <c r="BE418">
        <v>1.23264707757027</v>
      </c>
      <c r="BF418">
        <v>1.0870373899523</v>
      </c>
      <c r="BG418" t="s">
        <v>17257</v>
      </c>
    </row>
    <row r="419" spans="1:59" x14ac:dyDescent="0.3">
      <c r="A419" t="s">
        <v>9300</v>
      </c>
      <c r="F419" t="s">
        <v>1866</v>
      </c>
      <c r="G419" t="s">
        <v>5942</v>
      </c>
      <c r="H419" s="3">
        <v>8.5984998022026101E-5</v>
      </c>
      <c r="I419" s="3">
        <v>4.4875979920067002E-4</v>
      </c>
      <c r="J419">
        <v>2.7445133587786201</v>
      </c>
      <c r="K419">
        <v>25.6923164245488</v>
      </c>
      <c r="L419" t="s">
        <v>6079</v>
      </c>
      <c r="R419" t="s">
        <v>1378</v>
      </c>
      <c r="S419" t="s">
        <v>6106</v>
      </c>
      <c r="T419">
        <v>1.8103114885075201E-2</v>
      </c>
      <c r="U419">
        <v>8.6633506025512994E-2</v>
      </c>
      <c r="V419">
        <v>1.9036742800397199</v>
      </c>
      <c r="W419">
        <v>7.6369154022407599</v>
      </c>
      <c r="X419" t="s">
        <v>6204</v>
      </c>
      <c r="BA419" t="s">
        <v>16603</v>
      </c>
      <c r="BB419" s="16">
        <v>19025</v>
      </c>
      <c r="BC419">
        <v>0.41617242944250699</v>
      </c>
      <c r="BD419">
        <v>0.486862004778435</v>
      </c>
      <c r="BE419">
        <v>1.42946593001841</v>
      </c>
      <c r="BF419">
        <v>1.2531493279230901</v>
      </c>
      <c r="BG419" t="s">
        <v>17258</v>
      </c>
    </row>
    <row r="420" spans="1:59" x14ac:dyDescent="0.3">
      <c r="A420" t="s">
        <v>9116</v>
      </c>
      <c r="F420" t="s">
        <v>232</v>
      </c>
      <c r="G420" t="s">
        <v>5942</v>
      </c>
      <c r="H420" s="3">
        <v>8.5984998022026101E-5</v>
      </c>
      <c r="I420" s="3">
        <v>4.4875979920067002E-4</v>
      </c>
      <c r="J420">
        <v>2.7445133587786201</v>
      </c>
      <c r="K420">
        <v>25.6923164245488</v>
      </c>
      <c r="L420" t="s">
        <v>6080</v>
      </c>
      <c r="R420" t="s">
        <v>3011</v>
      </c>
      <c r="S420" t="s">
        <v>6106</v>
      </c>
      <c r="T420">
        <v>1.8103114885075201E-2</v>
      </c>
      <c r="U420">
        <v>8.6633506025512994E-2</v>
      </c>
      <c r="V420">
        <v>1.9036742800397199</v>
      </c>
      <c r="W420">
        <v>7.6369154022407599</v>
      </c>
      <c r="X420" t="s">
        <v>6208</v>
      </c>
      <c r="BA420" t="s">
        <v>17259</v>
      </c>
      <c r="BB420" s="15">
        <v>45677</v>
      </c>
      <c r="BC420">
        <v>0.42467983873825399</v>
      </c>
      <c r="BD420">
        <v>0.49319836683548901</v>
      </c>
      <c r="BE420">
        <v>1.8804179566563399</v>
      </c>
      <c r="BF420">
        <v>1.61042700969716</v>
      </c>
      <c r="BG420" t="s">
        <v>9546</v>
      </c>
    </row>
    <row r="421" spans="1:59" x14ac:dyDescent="0.3">
      <c r="A421" t="s">
        <v>9338</v>
      </c>
      <c r="F421" t="s">
        <v>1644</v>
      </c>
      <c r="G421" t="s">
        <v>5942</v>
      </c>
      <c r="H421" s="3">
        <v>8.5984998022026101E-5</v>
      </c>
      <c r="I421" s="3">
        <v>4.4875979920067002E-4</v>
      </c>
      <c r="J421">
        <v>2.7445133587786201</v>
      </c>
      <c r="K421">
        <v>25.6923164245488</v>
      </c>
      <c r="L421" t="s">
        <v>6081</v>
      </c>
      <c r="R421" t="s">
        <v>604</v>
      </c>
      <c r="S421" t="s">
        <v>6106</v>
      </c>
      <c r="T421">
        <v>1.8103114885075201E-2</v>
      </c>
      <c r="U421">
        <v>8.6633506025512994E-2</v>
      </c>
      <c r="V421">
        <v>1.9036742800397199</v>
      </c>
      <c r="W421">
        <v>7.6369154022407599</v>
      </c>
      <c r="X421" t="s">
        <v>6209</v>
      </c>
      <c r="BA421" t="s">
        <v>17260</v>
      </c>
      <c r="BB421" s="15">
        <v>45677</v>
      </c>
      <c r="BC421">
        <v>0.42467983873825399</v>
      </c>
      <c r="BD421">
        <v>0.49319836683548901</v>
      </c>
      <c r="BE421">
        <v>1.8804179566563399</v>
      </c>
      <c r="BF421">
        <v>1.61042700969716</v>
      </c>
      <c r="BG421" t="s">
        <v>720</v>
      </c>
    </row>
    <row r="422" spans="1:59" x14ac:dyDescent="0.3">
      <c r="A422" t="s">
        <v>9218</v>
      </c>
      <c r="F422" t="s">
        <v>1521</v>
      </c>
      <c r="G422" t="s">
        <v>6255</v>
      </c>
      <c r="H422" s="3">
        <v>1.3404544573561699E-4</v>
      </c>
      <c r="I422" s="3">
        <v>6.9792783147855602E-4</v>
      </c>
      <c r="J422">
        <v>2.28729851708575</v>
      </c>
      <c r="K422">
        <v>20.396599501104401</v>
      </c>
      <c r="L422" t="s">
        <v>6256</v>
      </c>
      <c r="R422" t="s">
        <v>3803</v>
      </c>
      <c r="S422" t="s">
        <v>6106</v>
      </c>
      <c r="T422">
        <v>1.8103114885075201E-2</v>
      </c>
      <c r="U422">
        <v>8.6633506025512994E-2</v>
      </c>
      <c r="V422">
        <v>1.9036742800397199</v>
      </c>
      <c r="W422">
        <v>7.6369154022407599</v>
      </c>
      <c r="X422" t="s">
        <v>9861</v>
      </c>
      <c r="BA422" t="s">
        <v>16509</v>
      </c>
      <c r="BB422" s="15">
        <v>45677</v>
      </c>
      <c r="BC422">
        <v>0.42467983873825399</v>
      </c>
      <c r="BD422">
        <v>0.49319836683548901</v>
      </c>
      <c r="BE422">
        <v>1.8804179566563399</v>
      </c>
      <c r="BF422">
        <v>1.61042700969716</v>
      </c>
      <c r="BG422" t="s">
        <v>9564</v>
      </c>
    </row>
    <row r="423" spans="1:59" x14ac:dyDescent="0.3">
      <c r="A423" t="s">
        <v>788</v>
      </c>
      <c r="F423" t="s">
        <v>832</v>
      </c>
      <c r="G423" t="s">
        <v>6086</v>
      </c>
      <c r="H423" s="3">
        <v>2.4097121408150001E-4</v>
      </c>
      <c r="I423">
        <v>1.0357037279738199E-3</v>
      </c>
      <c r="J423">
        <v>2.59942382647009</v>
      </c>
      <c r="K423">
        <v>21.6553659901572</v>
      </c>
      <c r="L423" t="s">
        <v>6087</v>
      </c>
      <c r="R423" t="s">
        <v>1742</v>
      </c>
      <c r="S423" t="s">
        <v>6106</v>
      </c>
      <c r="T423">
        <v>1.8103114885075201E-2</v>
      </c>
      <c r="U423">
        <v>8.6633506025512994E-2</v>
      </c>
      <c r="V423">
        <v>1.9036742800397199</v>
      </c>
      <c r="W423">
        <v>7.6369154022407599</v>
      </c>
      <c r="X423" t="s">
        <v>6213</v>
      </c>
      <c r="BA423" t="s">
        <v>16604</v>
      </c>
      <c r="BB423" s="16">
        <v>19391</v>
      </c>
      <c r="BC423">
        <v>0.42562313047970601</v>
      </c>
      <c r="BD423">
        <v>0.49319836683548901</v>
      </c>
      <c r="BE423">
        <v>1.40136496587585</v>
      </c>
      <c r="BF423">
        <v>1.19704734750841</v>
      </c>
      <c r="BG423" t="s">
        <v>17261</v>
      </c>
    </row>
    <row r="424" spans="1:59" x14ac:dyDescent="0.3">
      <c r="A424" t="s">
        <v>9159</v>
      </c>
      <c r="F424" t="s">
        <v>1122</v>
      </c>
      <c r="G424" t="s">
        <v>6086</v>
      </c>
      <c r="H424" s="3">
        <v>2.4097121408150001E-4</v>
      </c>
      <c r="I424">
        <v>1.0357037279738199E-3</v>
      </c>
      <c r="J424">
        <v>2.59942382647009</v>
      </c>
      <c r="K424">
        <v>21.6553659901572</v>
      </c>
      <c r="L424" t="s">
        <v>6089</v>
      </c>
      <c r="R424" t="s">
        <v>2033</v>
      </c>
      <c r="S424" t="s">
        <v>6106</v>
      </c>
      <c r="T424">
        <v>1.8103114885075201E-2</v>
      </c>
      <c r="U424">
        <v>8.6633506025512994E-2</v>
      </c>
      <c r="V424">
        <v>1.9036742800397199</v>
      </c>
      <c r="W424">
        <v>7.6369154022407599</v>
      </c>
      <c r="X424" t="s">
        <v>6215</v>
      </c>
      <c r="BA424" t="s">
        <v>16450</v>
      </c>
      <c r="BB424" s="16">
        <v>19756</v>
      </c>
      <c r="BC424">
        <v>0.43499335998308902</v>
      </c>
      <c r="BD424">
        <v>0.50049824242760199</v>
      </c>
      <c r="BE424">
        <v>1.37434480804646</v>
      </c>
      <c r="BF424">
        <v>1.1440383067304201</v>
      </c>
      <c r="BG424" t="s">
        <v>17262</v>
      </c>
    </row>
    <row r="425" spans="1:59" x14ac:dyDescent="0.3">
      <c r="A425" t="s">
        <v>719</v>
      </c>
      <c r="F425" t="s">
        <v>68</v>
      </c>
      <c r="G425" t="s">
        <v>6086</v>
      </c>
      <c r="H425" s="3">
        <v>2.4097121408150001E-4</v>
      </c>
      <c r="I425">
        <v>1.0357037279738199E-3</v>
      </c>
      <c r="J425">
        <v>2.59942382647009</v>
      </c>
      <c r="K425">
        <v>21.6553659901572</v>
      </c>
      <c r="L425" t="s">
        <v>6090</v>
      </c>
      <c r="R425" t="s">
        <v>2039</v>
      </c>
      <c r="S425" t="s">
        <v>6106</v>
      </c>
      <c r="T425">
        <v>1.8103114885075201E-2</v>
      </c>
      <c r="U425">
        <v>8.6633506025512994E-2</v>
      </c>
      <c r="V425">
        <v>1.9036742800397199</v>
      </c>
      <c r="W425">
        <v>7.6369154022407599</v>
      </c>
      <c r="X425" t="s">
        <v>6218</v>
      </c>
      <c r="BA425" t="s">
        <v>16608</v>
      </c>
      <c r="BB425" s="16">
        <v>19756</v>
      </c>
      <c r="BC425">
        <v>0.43499335998308902</v>
      </c>
      <c r="BD425">
        <v>0.50049824242760199</v>
      </c>
      <c r="BE425">
        <v>1.37434480804646</v>
      </c>
      <c r="BF425">
        <v>1.1440383067304201</v>
      </c>
      <c r="BG425" t="s">
        <v>17059</v>
      </c>
    </row>
    <row r="426" spans="1:59" x14ac:dyDescent="0.3">
      <c r="A426" t="s">
        <v>9540</v>
      </c>
      <c r="F426" t="s">
        <v>839</v>
      </c>
      <c r="G426" t="s">
        <v>6086</v>
      </c>
      <c r="H426" s="3">
        <v>2.4097121408150001E-4</v>
      </c>
      <c r="I426">
        <v>1.0357037279738199E-3</v>
      </c>
      <c r="J426">
        <v>2.59942382647009</v>
      </c>
      <c r="K426">
        <v>21.6553659901572</v>
      </c>
      <c r="L426" t="s">
        <v>6093</v>
      </c>
      <c r="R426" t="s">
        <v>2897</v>
      </c>
      <c r="S426" t="s">
        <v>6106</v>
      </c>
      <c r="T426">
        <v>1.8103114885075201E-2</v>
      </c>
      <c r="U426">
        <v>8.6633506025512994E-2</v>
      </c>
      <c r="V426">
        <v>1.9036742800397199</v>
      </c>
      <c r="W426">
        <v>7.6369154022407599</v>
      </c>
      <c r="X426" t="s">
        <v>9857</v>
      </c>
      <c r="BA426" t="s">
        <v>16320</v>
      </c>
      <c r="BB426" s="16">
        <v>19756</v>
      </c>
      <c r="BC426">
        <v>0.43499335998308902</v>
      </c>
      <c r="BD426">
        <v>0.50049824242760199</v>
      </c>
      <c r="BE426">
        <v>1.37434480804646</v>
      </c>
      <c r="BF426">
        <v>1.1440383067304201</v>
      </c>
      <c r="BG426" t="s">
        <v>17027</v>
      </c>
    </row>
    <row r="427" spans="1:59" x14ac:dyDescent="0.3">
      <c r="A427" t="s">
        <v>9390</v>
      </c>
      <c r="F427" t="s">
        <v>1137</v>
      </c>
      <c r="G427" t="s">
        <v>6086</v>
      </c>
      <c r="H427" s="3">
        <v>2.4097121408150001E-4</v>
      </c>
      <c r="I427">
        <v>1.0357037279738199E-3</v>
      </c>
      <c r="J427">
        <v>2.59942382647009</v>
      </c>
      <c r="K427">
        <v>21.6553659901572</v>
      </c>
      <c r="L427" t="s">
        <v>6096</v>
      </c>
      <c r="R427" t="s">
        <v>3804</v>
      </c>
      <c r="S427" t="s">
        <v>6106</v>
      </c>
      <c r="T427">
        <v>1.8103114885075201E-2</v>
      </c>
      <c r="U427">
        <v>8.6633506025512994E-2</v>
      </c>
      <c r="V427">
        <v>1.9036742800397199</v>
      </c>
      <c r="W427">
        <v>7.6369154022407599</v>
      </c>
      <c r="X427" t="s">
        <v>6220</v>
      </c>
      <c r="BA427" t="s">
        <v>16653</v>
      </c>
      <c r="BB427" s="16">
        <v>32568</v>
      </c>
      <c r="BC427">
        <v>0.43863118694181003</v>
      </c>
      <c r="BD427">
        <v>0.501963601701232</v>
      </c>
      <c r="BE427">
        <v>1.24661031494035</v>
      </c>
      <c r="BF427">
        <v>1.02732699778373</v>
      </c>
      <c r="BG427" t="s">
        <v>17263</v>
      </c>
    </row>
    <row r="428" spans="1:59" x14ac:dyDescent="0.3">
      <c r="A428" t="s">
        <v>9216</v>
      </c>
      <c r="F428" t="s">
        <v>2529</v>
      </c>
      <c r="G428" t="s">
        <v>6086</v>
      </c>
      <c r="H428" s="3">
        <v>2.4097121408150001E-4</v>
      </c>
      <c r="I428">
        <v>1.0357037279738199E-3</v>
      </c>
      <c r="J428">
        <v>2.59942382647009</v>
      </c>
      <c r="K428">
        <v>21.6553659901572</v>
      </c>
      <c r="L428" t="s">
        <v>6099</v>
      </c>
      <c r="R428" t="s">
        <v>1746</v>
      </c>
      <c r="S428" t="s">
        <v>6106</v>
      </c>
      <c r="T428">
        <v>1.8103114885075201E-2</v>
      </c>
      <c r="U428">
        <v>8.6633506025512994E-2</v>
      </c>
      <c r="V428">
        <v>1.9036742800397199</v>
      </c>
      <c r="W428">
        <v>7.6369154022407599</v>
      </c>
      <c r="X428" t="s">
        <v>9862</v>
      </c>
      <c r="BA428" t="s">
        <v>16652</v>
      </c>
      <c r="BB428" s="16">
        <v>32568</v>
      </c>
      <c r="BC428">
        <v>0.43863118694181003</v>
      </c>
      <c r="BD428">
        <v>0.501963601701232</v>
      </c>
      <c r="BE428">
        <v>1.24661031494035</v>
      </c>
      <c r="BF428">
        <v>1.02732699778373</v>
      </c>
      <c r="BG428" t="s">
        <v>17264</v>
      </c>
    </row>
    <row r="429" spans="1:59" x14ac:dyDescent="0.3">
      <c r="A429" t="s">
        <v>9263</v>
      </c>
      <c r="F429" t="s">
        <v>841</v>
      </c>
      <c r="G429" t="s">
        <v>6086</v>
      </c>
      <c r="H429" s="3">
        <v>2.4097121408150001E-4</v>
      </c>
      <c r="I429">
        <v>1.0357037279738199E-3</v>
      </c>
      <c r="J429">
        <v>2.59942382647009</v>
      </c>
      <c r="K429">
        <v>21.6553659901572</v>
      </c>
      <c r="L429" t="s">
        <v>6102</v>
      </c>
      <c r="R429" t="s">
        <v>1404</v>
      </c>
      <c r="S429" t="s">
        <v>6106</v>
      </c>
      <c r="T429">
        <v>1.8103114885075201E-2</v>
      </c>
      <c r="U429">
        <v>8.6633506025512994E-2</v>
      </c>
      <c r="V429">
        <v>1.9036742800397199</v>
      </c>
      <c r="W429">
        <v>7.6369154022407599</v>
      </c>
      <c r="X429" t="s">
        <v>6221</v>
      </c>
      <c r="BA429" t="s">
        <v>17265</v>
      </c>
      <c r="BB429" s="15">
        <v>45678</v>
      </c>
      <c r="BC429">
        <v>0.44037297572562001</v>
      </c>
      <c r="BD429">
        <v>0.501963601701232</v>
      </c>
      <c r="BE429">
        <v>1.78630514705882</v>
      </c>
      <c r="BF429">
        <v>1.46500822616625</v>
      </c>
      <c r="BG429" t="s">
        <v>9564</v>
      </c>
    </row>
    <row r="430" spans="1:59" x14ac:dyDescent="0.3">
      <c r="A430" t="s">
        <v>9330</v>
      </c>
      <c r="F430" t="s">
        <v>951</v>
      </c>
      <c r="G430" t="s">
        <v>6086</v>
      </c>
      <c r="H430" s="3">
        <v>2.4097121408150001E-4</v>
      </c>
      <c r="I430">
        <v>1.0357037279738199E-3</v>
      </c>
      <c r="J430">
        <v>2.59942382647009</v>
      </c>
      <c r="K430">
        <v>21.6553659901572</v>
      </c>
      <c r="L430" t="s">
        <v>6105</v>
      </c>
      <c r="R430" t="s">
        <v>2898</v>
      </c>
      <c r="S430" t="s">
        <v>6106</v>
      </c>
      <c r="T430">
        <v>1.8103114885075201E-2</v>
      </c>
      <c r="U430">
        <v>8.6633506025512994E-2</v>
      </c>
      <c r="V430">
        <v>1.9036742800397199</v>
      </c>
      <c r="W430">
        <v>7.6369154022407599</v>
      </c>
      <c r="X430" t="s">
        <v>6223</v>
      </c>
      <c r="BA430" t="s">
        <v>16515</v>
      </c>
      <c r="BB430" s="15">
        <v>45678</v>
      </c>
      <c r="BC430">
        <v>0.44037297572562001</v>
      </c>
      <c r="BD430">
        <v>0.501963601701232</v>
      </c>
      <c r="BE430">
        <v>1.78630514705882</v>
      </c>
      <c r="BF430">
        <v>1.46500822616625</v>
      </c>
      <c r="BG430" t="s">
        <v>1544</v>
      </c>
    </row>
    <row r="431" spans="1:59" x14ac:dyDescent="0.3">
      <c r="A431" t="s">
        <v>9215</v>
      </c>
      <c r="F431" t="s">
        <v>955</v>
      </c>
      <c r="G431" t="s">
        <v>6086</v>
      </c>
      <c r="H431" s="3">
        <v>2.4097121408150001E-4</v>
      </c>
      <c r="I431">
        <v>1.0357037279738199E-3</v>
      </c>
      <c r="J431">
        <v>2.59942382647009</v>
      </c>
      <c r="K431">
        <v>21.6553659901572</v>
      </c>
      <c r="L431" t="s">
        <v>6108</v>
      </c>
      <c r="R431" t="s">
        <v>1058</v>
      </c>
      <c r="S431" t="s">
        <v>6106</v>
      </c>
      <c r="T431">
        <v>1.8103114885075201E-2</v>
      </c>
      <c r="U431">
        <v>8.6633506025512994E-2</v>
      </c>
      <c r="V431">
        <v>1.9036742800397199</v>
      </c>
      <c r="W431">
        <v>7.6369154022407599</v>
      </c>
      <c r="X431" t="s">
        <v>6224</v>
      </c>
      <c r="BA431" t="s">
        <v>17266</v>
      </c>
      <c r="BB431" s="16">
        <v>32933</v>
      </c>
      <c r="BC431">
        <v>0.44581108240934703</v>
      </c>
      <c r="BD431">
        <v>0.50698050999574595</v>
      </c>
      <c r="BE431">
        <v>1.23221783941977</v>
      </c>
      <c r="BF431">
        <v>0.99545950220119706</v>
      </c>
      <c r="BG431" t="s">
        <v>17267</v>
      </c>
    </row>
    <row r="432" spans="1:59" x14ac:dyDescent="0.3">
      <c r="A432" t="s">
        <v>1537</v>
      </c>
      <c r="F432" t="s">
        <v>1648</v>
      </c>
      <c r="G432" t="s">
        <v>6086</v>
      </c>
      <c r="H432" s="3">
        <v>2.4097121408150001E-4</v>
      </c>
      <c r="I432">
        <v>1.0357037279738199E-3</v>
      </c>
      <c r="J432">
        <v>2.59942382647009</v>
      </c>
      <c r="K432">
        <v>21.6553659901572</v>
      </c>
      <c r="L432" t="s">
        <v>6110</v>
      </c>
      <c r="R432" t="s">
        <v>2255</v>
      </c>
      <c r="S432" t="s">
        <v>6106</v>
      </c>
      <c r="T432">
        <v>1.8103114885075201E-2</v>
      </c>
      <c r="U432">
        <v>8.6633506025512994E-2</v>
      </c>
      <c r="V432">
        <v>1.9036742800397199</v>
      </c>
      <c r="W432">
        <v>7.6369154022407599</v>
      </c>
      <c r="X432" t="s">
        <v>6225</v>
      </c>
      <c r="BA432" t="s">
        <v>17268</v>
      </c>
      <c r="BB432" s="16">
        <v>33298</v>
      </c>
      <c r="BC432">
        <v>0.45295426047091603</v>
      </c>
      <c r="BD432">
        <v>0.51390866211201403</v>
      </c>
      <c r="BE432">
        <v>1.21815246561556</v>
      </c>
      <c r="BF432">
        <v>0.96473305624967398</v>
      </c>
      <c r="BG432" t="s">
        <v>17269</v>
      </c>
    </row>
    <row r="433" spans="1:59" x14ac:dyDescent="0.3">
      <c r="A433" t="s">
        <v>9455</v>
      </c>
      <c r="F433" t="s">
        <v>965</v>
      </c>
      <c r="G433" t="s">
        <v>6086</v>
      </c>
      <c r="H433" s="3">
        <v>2.4097121408150001E-4</v>
      </c>
      <c r="I433">
        <v>1.0357037279738199E-3</v>
      </c>
      <c r="J433">
        <v>2.59942382647009</v>
      </c>
      <c r="K433">
        <v>21.6553659901572</v>
      </c>
      <c r="L433" t="s">
        <v>6112</v>
      </c>
      <c r="R433" t="s">
        <v>350</v>
      </c>
      <c r="S433" t="s">
        <v>6106</v>
      </c>
      <c r="T433">
        <v>1.8103114885075201E-2</v>
      </c>
      <c r="U433">
        <v>8.6633506025512994E-2</v>
      </c>
      <c r="V433">
        <v>1.9036742800397199</v>
      </c>
      <c r="W433">
        <v>7.6369154022407599</v>
      </c>
      <c r="X433" t="s">
        <v>6227</v>
      </c>
      <c r="BA433" t="s">
        <v>16516</v>
      </c>
      <c r="BB433" s="15">
        <v>45679</v>
      </c>
      <c r="BC433">
        <v>0.45563881040804499</v>
      </c>
      <c r="BD433">
        <v>0.51456669350931605</v>
      </c>
      <c r="BE433">
        <v>1.7011554621848699</v>
      </c>
      <c r="BF433">
        <v>1.33720152848042</v>
      </c>
      <c r="BG433" t="s">
        <v>720</v>
      </c>
    </row>
    <row r="434" spans="1:59" x14ac:dyDescent="0.3">
      <c r="A434" t="s">
        <v>9295</v>
      </c>
      <c r="F434" t="s">
        <v>1176</v>
      </c>
      <c r="G434" t="s">
        <v>6086</v>
      </c>
      <c r="H434" s="3">
        <v>2.4097121408150001E-4</v>
      </c>
      <c r="I434">
        <v>1.0357037279738199E-3</v>
      </c>
      <c r="J434">
        <v>2.59942382647009</v>
      </c>
      <c r="K434">
        <v>21.6553659901572</v>
      </c>
      <c r="L434" t="s">
        <v>6114</v>
      </c>
      <c r="R434" t="s">
        <v>3808</v>
      </c>
      <c r="S434" t="s">
        <v>6106</v>
      </c>
      <c r="T434">
        <v>1.8103114885075201E-2</v>
      </c>
      <c r="U434">
        <v>8.6633506025512994E-2</v>
      </c>
      <c r="V434">
        <v>1.9036742800397199</v>
      </c>
      <c r="W434">
        <v>7.6369154022407599</v>
      </c>
      <c r="X434" t="s">
        <v>9861</v>
      </c>
      <c r="BA434" t="s">
        <v>17270</v>
      </c>
      <c r="BB434" s="15">
        <v>45679</v>
      </c>
      <c r="BC434">
        <v>0.45563881040804499</v>
      </c>
      <c r="BD434">
        <v>0.51456669350931605</v>
      </c>
      <c r="BE434">
        <v>1.7011554621848699</v>
      </c>
      <c r="BF434">
        <v>1.33720152848042</v>
      </c>
      <c r="BG434" t="s">
        <v>9187</v>
      </c>
    </row>
    <row r="435" spans="1:59" x14ac:dyDescent="0.3">
      <c r="A435" t="s">
        <v>9254</v>
      </c>
      <c r="F435" t="s">
        <v>1177</v>
      </c>
      <c r="G435" t="s">
        <v>6086</v>
      </c>
      <c r="H435" s="3">
        <v>2.4097121408150001E-4</v>
      </c>
      <c r="I435">
        <v>1.0357037279738199E-3</v>
      </c>
      <c r="J435">
        <v>2.59942382647009</v>
      </c>
      <c r="K435">
        <v>21.6553659901572</v>
      </c>
      <c r="L435" t="s">
        <v>6116</v>
      </c>
      <c r="R435" t="s">
        <v>2075</v>
      </c>
      <c r="S435" t="s">
        <v>6106</v>
      </c>
      <c r="T435">
        <v>1.8103114885075201E-2</v>
      </c>
      <c r="U435">
        <v>8.6633506025512994E-2</v>
      </c>
      <c r="V435">
        <v>1.9036742800397199</v>
      </c>
      <c r="W435">
        <v>7.6369154022407599</v>
      </c>
      <c r="X435" t="s">
        <v>6234</v>
      </c>
      <c r="BA435" t="s">
        <v>16524</v>
      </c>
      <c r="BB435" s="15">
        <v>45680</v>
      </c>
      <c r="BC435">
        <v>0.470488956910947</v>
      </c>
      <c r="BD435">
        <v>0.528894482596444</v>
      </c>
      <c r="BE435">
        <v>1.6237466577540101</v>
      </c>
      <c r="BF435">
        <v>1.2242770372104801</v>
      </c>
      <c r="BG435" t="s">
        <v>1544</v>
      </c>
    </row>
    <row r="436" spans="1:59" x14ac:dyDescent="0.3">
      <c r="A436" t="s">
        <v>9150</v>
      </c>
      <c r="F436" t="s">
        <v>857</v>
      </c>
      <c r="G436" t="s">
        <v>6086</v>
      </c>
      <c r="H436" s="3">
        <v>2.4097121408150001E-4</v>
      </c>
      <c r="I436">
        <v>1.0357037279738199E-3</v>
      </c>
      <c r="J436">
        <v>2.59942382647009</v>
      </c>
      <c r="K436">
        <v>21.6553659901572</v>
      </c>
      <c r="L436" t="s">
        <v>6118</v>
      </c>
      <c r="R436" t="s">
        <v>360</v>
      </c>
      <c r="S436" t="s">
        <v>6106</v>
      </c>
      <c r="T436">
        <v>1.8103114885075201E-2</v>
      </c>
      <c r="U436">
        <v>8.6633506025512994E-2</v>
      </c>
      <c r="V436">
        <v>1.9036742800397199</v>
      </c>
      <c r="W436">
        <v>7.6369154022407599</v>
      </c>
      <c r="X436" t="s">
        <v>6236</v>
      </c>
      <c r="BA436" t="s">
        <v>16342</v>
      </c>
      <c r="BB436" s="15">
        <v>45680</v>
      </c>
      <c r="BC436">
        <v>0.470488956910947</v>
      </c>
      <c r="BD436">
        <v>0.528894482596444</v>
      </c>
      <c r="BE436">
        <v>1.6237466577540101</v>
      </c>
      <c r="BF436">
        <v>1.2242770372104801</v>
      </c>
      <c r="BG436" t="s">
        <v>2451</v>
      </c>
    </row>
    <row r="437" spans="1:59" x14ac:dyDescent="0.3">
      <c r="A437" t="s">
        <v>2458</v>
      </c>
      <c r="F437" t="s">
        <v>1878</v>
      </c>
      <c r="G437" t="s">
        <v>6086</v>
      </c>
      <c r="H437" s="3">
        <v>2.4097121408150001E-4</v>
      </c>
      <c r="I437">
        <v>1.0357037279738199E-3</v>
      </c>
      <c r="J437">
        <v>2.59942382647009</v>
      </c>
      <c r="K437">
        <v>21.6553659901572</v>
      </c>
      <c r="L437" t="s">
        <v>6120</v>
      </c>
      <c r="R437" t="s">
        <v>3568</v>
      </c>
      <c r="S437" t="s">
        <v>6106</v>
      </c>
      <c r="T437">
        <v>1.8103114885075201E-2</v>
      </c>
      <c r="U437">
        <v>8.6633506025512994E-2</v>
      </c>
      <c r="V437">
        <v>1.9036742800397199</v>
      </c>
      <c r="W437">
        <v>7.6369154022407599</v>
      </c>
      <c r="X437" t="s">
        <v>6239</v>
      </c>
      <c r="BA437" t="s">
        <v>16613</v>
      </c>
      <c r="BB437" s="16">
        <v>21217</v>
      </c>
      <c r="BC437">
        <v>0.47161984520601702</v>
      </c>
      <c r="BD437">
        <v>0.52894978051775798</v>
      </c>
      <c r="BE437">
        <v>1.2759142330965501</v>
      </c>
      <c r="BF437">
        <v>0.95895421020098703</v>
      </c>
      <c r="BG437" t="s">
        <v>17271</v>
      </c>
    </row>
    <row r="438" spans="1:59" x14ac:dyDescent="0.3">
      <c r="A438" t="s">
        <v>9237</v>
      </c>
      <c r="F438" t="s">
        <v>1653</v>
      </c>
      <c r="G438" t="s">
        <v>6086</v>
      </c>
      <c r="H438" s="3">
        <v>2.4097121408150001E-4</v>
      </c>
      <c r="I438">
        <v>1.0357037279738199E-3</v>
      </c>
      <c r="J438">
        <v>2.59942382647009</v>
      </c>
      <c r="K438">
        <v>21.6553659901572</v>
      </c>
      <c r="L438" t="s">
        <v>6122</v>
      </c>
      <c r="R438" t="s">
        <v>3817</v>
      </c>
      <c r="S438" t="s">
        <v>6106</v>
      </c>
      <c r="T438">
        <v>1.8103114885075201E-2</v>
      </c>
      <c r="U438">
        <v>8.6633506025512994E-2</v>
      </c>
      <c r="V438">
        <v>1.9036742800397199</v>
      </c>
      <c r="W438">
        <v>7.6369154022407599</v>
      </c>
      <c r="X438" t="s">
        <v>6220</v>
      </c>
      <c r="BA438" t="s">
        <v>17272</v>
      </c>
      <c r="BB438" s="15">
        <v>45681</v>
      </c>
      <c r="BC438">
        <v>0.484934714082842</v>
      </c>
      <c r="BD438">
        <v>0.53771672377893398</v>
      </c>
      <c r="BE438">
        <v>1.55306905370844</v>
      </c>
      <c r="BF438">
        <v>1.1240197612502401</v>
      </c>
      <c r="BG438" t="s">
        <v>2452</v>
      </c>
    </row>
    <row r="439" spans="1:59" x14ac:dyDescent="0.3">
      <c r="A439" t="s">
        <v>9370</v>
      </c>
      <c r="F439" t="s">
        <v>1887</v>
      </c>
      <c r="G439" t="s">
        <v>6086</v>
      </c>
      <c r="H439" s="3">
        <v>2.4097121408150001E-4</v>
      </c>
      <c r="I439">
        <v>1.0357037279738199E-3</v>
      </c>
      <c r="J439">
        <v>2.59942382647009</v>
      </c>
      <c r="K439">
        <v>21.6553659901572</v>
      </c>
      <c r="L439" t="s">
        <v>6124</v>
      </c>
      <c r="R439" t="s">
        <v>1073</v>
      </c>
      <c r="S439" t="s">
        <v>6106</v>
      </c>
      <c r="T439">
        <v>1.8103114885075201E-2</v>
      </c>
      <c r="U439">
        <v>8.6633506025512994E-2</v>
      </c>
      <c r="V439">
        <v>1.9036742800397199</v>
      </c>
      <c r="W439">
        <v>7.6369154022407599</v>
      </c>
      <c r="X439" t="s">
        <v>9856</v>
      </c>
      <c r="BA439" t="s">
        <v>17273</v>
      </c>
      <c r="BB439" s="15">
        <v>45681</v>
      </c>
      <c r="BC439">
        <v>0.484934714082842</v>
      </c>
      <c r="BD439">
        <v>0.53771672377893398</v>
      </c>
      <c r="BE439">
        <v>1.55306905370844</v>
      </c>
      <c r="BF439">
        <v>1.1240197612502401</v>
      </c>
      <c r="BG439" t="s">
        <v>720</v>
      </c>
    </row>
    <row r="440" spans="1:59" x14ac:dyDescent="0.3">
      <c r="A440" t="s">
        <v>9189</v>
      </c>
      <c r="F440" t="s">
        <v>1194</v>
      </c>
      <c r="G440" t="s">
        <v>6086</v>
      </c>
      <c r="H440" s="3">
        <v>2.4097121408150001E-4</v>
      </c>
      <c r="I440">
        <v>1.0357037279738199E-3</v>
      </c>
      <c r="J440">
        <v>2.59942382647009</v>
      </c>
      <c r="K440">
        <v>21.6553659901572</v>
      </c>
      <c r="L440" t="s">
        <v>6126</v>
      </c>
      <c r="R440" t="s">
        <v>2112</v>
      </c>
      <c r="S440" t="s">
        <v>6106</v>
      </c>
      <c r="T440">
        <v>1.8103114885075201E-2</v>
      </c>
      <c r="U440">
        <v>8.6633506025512994E-2</v>
      </c>
      <c r="V440">
        <v>1.9036742800397199</v>
      </c>
      <c r="W440">
        <v>7.6369154022407599</v>
      </c>
      <c r="X440" t="s">
        <v>6247</v>
      </c>
      <c r="BA440" t="s">
        <v>17274</v>
      </c>
      <c r="BB440" s="15">
        <v>45681</v>
      </c>
      <c r="BC440">
        <v>0.484934714082842</v>
      </c>
      <c r="BD440">
        <v>0.53771672377893398</v>
      </c>
      <c r="BE440">
        <v>1.55306905370844</v>
      </c>
      <c r="BF440">
        <v>1.1240197612502401</v>
      </c>
      <c r="BG440" t="s">
        <v>9384</v>
      </c>
    </row>
    <row r="441" spans="1:59" x14ac:dyDescent="0.3">
      <c r="A441" t="s">
        <v>9463</v>
      </c>
      <c r="F441" t="s">
        <v>432</v>
      </c>
      <c r="G441" t="s">
        <v>6086</v>
      </c>
      <c r="H441" s="3">
        <v>2.4097121408150001E-4</v>
      </c>
      <c r="I441">
        <v>1.0357037279738199E-3</v>
      </c>
      <c r="J441">
        <v>2.59942382647009</v>
      </c>
      <c r="K441">
        <v>21.6553659901572</v>
      </c>
      <c r="L441" t="s">
        <v>6128</v>
      </c>
      <c r="R441" t="s">
        <v>1779</v>
      </c>
      <c r="S441" t="s">
        <v>6106</v>
      </c>
      <c r="T441">
        <v>1.8103114885075201E-2</v>
      </c>
      <c r="U441">
        <v>8.6633506025512994E-2</v>
      </c>
      <c r="V441">
        <v>1.9036742800397199</v>
      </c>
      <c r="W441">
        <v>7.6369154022407599</v>
      </c>
      <c r="X441" t="s">
        <v>9863</v>
      </c>
      <c r="BA441" t="s">
        <v>17275</v>
      </c>
      <c r="BB441" s="15">
        <v>45681</v>
      </c>
      <c r="BC441">
        <v>0.484934714082842</v>
      </c>
      <c r="BD441">
        <v>0.53771672377893398</v>
      </c>
      <c r="BE441">
        <v>1.55306905370844</v>
      </c>
      <c r="BF441">
        <v>1.1240197612502401</v>
      </c>
      <c r="BG441" t="s">
        <v>9564</v>
      </c>
    </row>
    <row r="442" spans="1:59" x14ac:dyDescent="0.3">
      <c r="A442" t="s">
        <v>9575</v>
      </c>
      <c r="F442" t="s">
        <v>515</v>
      </c>
      <c r="G442" t="s">
        <v>6086</v>
      </c>
      <c r="H442" s="3">
        <v>2.4097121408150001E-4</v>
      </c>
      <c r="I442">
        <v>1.0357037279738199E-3</v>
      </c>
      <c r="J442">
        <v>2.59942382647009</v>
      </c>
      <c r="K442">
        <v>21.6553659901572</v>
      </c>
      <c r="L442" t="s">
        <v>6130</v>
      </c>
      <c r="R442" t="s">
        <v>2115</v>
      </c>
      <c r="S442" t="s">
        <v>6106</v>
      </c>
      <c r="T442">
        <v>1.8103114885075201E-2</v>
      </c>
      <c r="U442">
        <v>8.6633506025512994E-2</v>
      </c>
      <c r="V442">
        <v>1.9036742800397199</v>
      </c>
      <c r="W442">
        <v>7.6369154022407599</v>
      </c>
      <c r="X442" t="s">
        <v>6249</v>
      </c>
      <c r="BA442" t="s">
        <v>17276</v>
      </c>
      <c r="BB442" s="15">
        <v>45681</v>
      </c>
      <c r="BC442">
        <v>0.484934714082842</v>
      </c>
      <c r="BD442">
        <v>0.53771672377893398</v>
      </c>
      <c r="BE442">
        <v>1.55306905370844</v>
      </c>
      <c r="BF442">
        <v>1.1240197612502401</v>
      </c>
      <c r="BG442" t="s">
        <v>720</v>
      </c>
    </row>
    <row r="443" spans="1:59" x14ac:dyDescent="0.3">
      <c r="A443" t="s">
        <v>9287</v>
      </c>
      <c r="F443" t="s">
        <v>518</v>
      </c>
      <c r="G443" t="s">
        <v>6086</v>
      </c>
      <c r="H443" s="3">
        <v>2.4097121408150001E-4</v>
      </c>
      <c r="I443">
        <v>1.0357037279738199E-3</v>
      </c>
      <c r="J443">
        <v>2.59942382647009</v>
      </c>
      <c r="K443">
        <v>21.6553659901572</v>
      </c>
      <c r="L443" t="s">
        <v>6132</v>
      </c>
      <c r="R443" t="s">
        <v>2395</v>
      </c>
      <c r="S443" t="s">
        <v>6106</v>
      </c>
      <c r="T443">
        <v>1.8103114885075201E-2</v>
      </c>
      <c r="U443">
        <v>8.6633506025512994E-2</v>
      </c>
      <c r="V443">
        <v>1.9036742800397199</v>
      </c>
      <c r="W443">
        <v>7.6369154022407599</v>
      </c>
      <c r="X443" t="s">
        <v>6251</v>
      </c>
      <c r="BA443" t="s">
        <v>16460</v>
      </c>
      <c r="BB443" s="16">
        <v>21947</v>
      </c>
      <c r="BC443">
        <v>0.48939095692689399</v>
      </c>
      <c r="BD443">
        <v>0.54020807660779102</v>
      </c>
      <c r="BE443">
        <v>1.2317901822569299</v>
      </c>
      <c r="BF443">
        <v>0.88022938820085495</v>
      </c>
      <c r="BG443" t="s">
        <v>17174</v>
      </c>
    </row>
    <row r="444" spans="1:59" x14ac:dyDescent="0.3">
      <c r="A444" t="s">
        <v>9288</v>
      </c>
      <c r="F444" t="s">
        <v>865</v>
      </c>
      <c r="G444" t="s">
        <v>6086</v>
      </c>
      <c r="H444" s="3">
        <v>2.4097121408150001E-4</v>
      </c>
      <c r="I444">
        <v>1.0357037279738199E-3</v>
      </c>
      <c r="J444">
        <v>2.59942382647009</v>
      </c>
      <c r="K444">
        <v>21.6553659901572</v>
      </c>
      <c r="L444" t="s">
        <v>6134</v>
      </c>
      <c r="R444" t="s">
        <v>3579</v>
      </c>
      <c r="S444" t="s">
        <v>6106</v>
      </c>
      <c r="T444">
        <v>1.8103114885075201E-2</v>
      </c>
      <c r="U444">
        <v>8.6633506025512994E-2</v>
      </c>
      <c r="V444">
        <v>1.9036742800397199</v>
      </c>
      <c r="W444">
        <v>7.6369154022407599</v>
      </c>
      <c r="X444" t="s">
        <v>6253</v>
      </c>
      <c r="BA444" t="s">
        <v>17277</v>
      </c>
      <c r="BB444" s="16">
        <v>21947</v>
      </c>
      <c r="BC444">
        <v>0.48939095692689399</v>
      </c>
      <c r="BD444">
        <v>0.54020807660779102</v>
      </c>
      <c r="BE444">
        <v>1.2317901822569299</v>
      </c>
      <c r="BF444">
        <v>0.88022938820085495</v>
      </c>
      <c r="BG444" t="s">
        <v>17278</v>
      </c>
    </row>
    <row r="445" spans="1:59" x14ac:dyDescent="0.3">
      <c r="A445" t="s">
        <v>9289</v>
      </c>
      <c r="F445" t="s">
        <v>81</v>
      </c>
      <c r="G445" t="s">
        <v>6086</v>
      </c>
      <c r="H445" s="3">
        <v>2.4097121408150001E-4</v>
      </c>
      <c r="I445">
        <v>1.0357037279738199E-3</v>
      </c>
      <c r="J445">
        <v>2.59942382647009</v>
      </c>
      <c r="K445">
        <v>21.6553659901572</v>
      </c>
      <c r="L445" t="s">
        <v>6136</v>
      </c>
      <c r="R445" t="s">
        <v>1090</v>
      </c>
      <c r="S445" t="s">
        <v>6106</v>
      </c>
      <c r="T445">
        <v>1.8103114885075201E-2</v>
      </c>
      <c r="U445">
        <v>8.6633506025512994E-2</v>
      </c>
      <c r="V445">
        <v>1.9036742800397199</v>
      </c>
      <c r="W445">
        <v>7.6369154022407599</v>
      </c>
      <c r="X445" t="s">
        <v>9864</v>
      </c>
      <c r="BA445" t="s">
        <v>17279</v>
      </c>
      <c r="BB445" s="15">
        <v>45682</v>
      </c>
      <c r="BC445">
        <v>0.49898707432300998</v>
      </c>
      <c r="BD445">
        <v>0.54956008861250405</v>
      </c>
      <c r="BE445">
        <v>1.48828125</v>
      </c>
      <c r="BF445">
        <v>1.03461604704204</v>
      </c>
      <c r="BG445" t="s">
        <v>791</v>
      </c>
    </row>
    <row r="446" spans="1:59" x14ac:dyDescent="0.3">
      <c r="A446" t="s">
        <v>9531</v>
      </c>
      <c r="F446" t="s">
        <v>818</v>
      </c>
      <c r="G446" t="s">
        <v>6086</v>
      </c>
      <c r="H446" s="3">
        <v>2.4097121408150001E-4</v>
      </c>
      <c r="I446">
        <v>1.0357037279738199E-3</v>
      </c>
      <c r="J446">
        <v>2.59942382647009</v>
      </c>
      <c r="K446">
        <v>21.6553659901572</v>
      </c>
      <c r="L446" t="s">
        <v>6138</v>
      </c>
      <c r="R446" t="s">
        <v>2165</v>
      </c>
      <c r="S446" t="s">
        <v>6106</v>
      </c>
      <c r="T446">
        <v>1.8103114885075201E-2</v>
      </c>
      <c r="U446">
        <v>8.6633506025512994E-2</v>
      </c>
      <c r="V446">
        <v>1.9036742800397199</v>
      </c>
      <c r="W446">
        <v>7.6369154022407599</v>
      </c>
      <c r="X446" t="s">
        <v>9865</v>
      </c>
      <c r="BA446" t="s">
        <v>17280</v>
      </c>
      <c r="BB446" s="16">
        <v>22678</v>
      </c>
      <c r="BC446">
        <v>0.50678235982670705</v>
      </c>
      <c r="BD446">
        <v>0.55689117742755001</v>
      </c>
      <c r="BE446">
        <v>1.19060773480662</v>
      </c>
      <c r="BF446">
        <v>0.80922469068114</v>
      </c>
      <c r="BG446" t="s">
        <v>17026</v>
      </c>
    </row>
    <row r="447" spans="1:59" x14ac:dyDescent="0.3">
      <c r="A447" t="s">
        <v>9319</v>
      </c>
      <c r="F447" t="s">
        <v>802</v>
      </c>
      <c r="G447" t="s">
        <v>6086</v>
      </c>
      <c r="H447" s="3">
        <v>2.4097121408150001E-4</v>
      </c>
      <c r="I447">
        <v>1.0357037279738199E-3</v>
      </c>
      <c r="J447">
        <v>2.59942382647009</v>
      </c>
      <c r="K447">
        <v>21.6553659901572</v>
      </c>
      <c r="L447" t="s">
        <v>6140</v>
      </c>
      <c r="R447" t="s">
        <v>2423</v>
      </c>
      <c r="S447" t="s">
        <v>6106</v>
      </c>
      <c r="T447">
        <v>1.8103114885075201E-2</v>
      </c>
      <c r="U447">
        <v>8.6633506025512994E-2</v>
      </c>
      <c r="V447">
        <v>1.9036742800397199</v>
      </c>
      <c r="W447">
        <v>7.6369154022407599</v>
      </c>
      <c r="X447" t="s">
        <v>9866</v>
      </c>
      <c r="BA447" t="s">
        <v>17281</v>
      </c>
      <c r="BB447" s="15">
        <v>45683</v>
      </c>
      <c r="BC447">
        <v>0.51265673167051795</v>
      </c>
      <c r="BD447">
        <v>0.56208327754906495</v>
      </c>
      <c r="BE447">
        <v>1.42867647058823</v>
      </c>
      <c r="BF447">
        <v>0.95456846488091696</v>
      </c>
      <c r="BG447" t="s">
        <v>9564</v>
      </c>
    </row>
    <row r="448" spans="1:59" x14ac:dyDescent="0.3">
      <c r="A448" t="s">
        <v>9434</v>
      </c>
      <c r="F448" t="s">
        <v>134</v>
      </c>
      <c r="G448" t="s">
        <v>6086</v>
      </c>
      <c r="H448" s="3">
        <v>2.4097121408150001E-4</v>
      </c>
      <c r="I448">
        <v>1.0357037279738199E-3</v>
      </c>
      <c r="J448">
        <v>2.59942382647009</v>
      </c>
      <c r="K448">
        <v>21.6553659901572</v>
      </c>
      <c r="L448" t="s">
        <v>6142</v>
      </c>
      <c r="R448" t="s">
        <v>1485</v>
      </c>
      <c r="S448" t="s">
        <v>6106</v>
      </c>
      <c r="T448">
        <v>1.8103114885075201E-2</v>
      </c>
      <c r="U448">
        <v>8.6633506025512994E-2</v>
      </c>
      <c r="V448">
        <v>1.9036742800397199</v>
      </c>
      <c r="W448">
        <v>7.6369154022407599</v>
      </c>
      <c r="X448" t="s">
        <v>6270</v>
      </c>
      <c r="BA448" t="s">
        <v>16658</v>
      </c>
      <c r="BB448" t="s">
        <v>17282</v>
      </c>
      <c r="BC448">
        <v>0.51534854759488102</v>
      </c>
      <c r="BD448">
        <v>0.56377055877829296</v>
      </c>
      <c r="BE448">
        <v>1.10461444820633</v>
      </c>
      <c r="BF448">
        <v>0.73226196961062695</v>
      </c>
      <c r="BG448" t="s">
        <v>17283</v>
      </c>
    </row>
    <row r="449" spans="1:59" x14ac:dyDescent="0.3">
      <c r="A449" t="s">
        <v>9537</v>
      </c>
      <c r="F449" t="s">
        <v>1681</v>
      </c>
      <c r="G449" t="s">
        <v>6086</v>
      </c>
      <c r="H449" s="3">
        <v>2.4097121408150001E-4</v>
      </c>
      <c r="I449">
        <v>1.0357037279738199E-3</v>
      </c>
      <c r="J449">
        <v>2.59942382647009</v>
      </c>
      <c r="K449">
        <v>21.6553659901572</v>
      </c>
      <c r="L449" t="s">
        <v>6144</v>
      </c>
      <c r="R449" t="s">
        <v>1096</v>
      </c>
      <c r="S449" t="s">
        <v>6106</v>
      </c>
      <c r="T449">
        <v>1.8103114885075201E-2</v>
      </c>
      <c r="U449">
        <v>8.6633506025512994E-2</v>
      </c>
      <c r="V449">
        <v>1.9036742800397199</v>
      </c>
      <c r="W449">
        <v>7.6369154022407599</v>
      </c>
      <c r="X449" t="s">
        <v>6272</v>
      </c>
      <c r="BA449" t="s">
        <v>17284</v>
      </c>
      <c r="BB449" s="15">
        <v>45684</v>
      </c>
      <c r="BC449">
        <v>0.52595409010133098</v>
      </c>
      <c r="BD449">
        <v>0.572809688328622</v>
      </c>
      <c r="BE449">
        <v>1.37365667420814</v>
      </c>
      <c r="BF449">
        <v>0.88263121557156998</v>
      </c>
      <c r="BG449" t="s">
        <v>9166</v>
      </c>
    </row>
    <row r="450" spans="1:59" x14ac:dyDescent="0.3">
      <c r="A450" t="s">
        <v>3085</v>
      </c>
      <c r="F450" t="s">
        <v>1000</v>
      </c>
      <c r="G450" t="s">
        <v>6086</v>
      </c>
      <c r="H450" s="3">
        <v>2.4097121408150001E-4</v>
      </c>
      <c r="I450">
        <v>1.0357037279738199E-3</v>
      </c>
      <c r="J450">
        <v>2.59942382647009</v>
      </c>
      <c r="K450">
        <v>21.6553659901572</v>
      </c>
      <c r="L450" t="s">
        <v>6146</v>
      </c>
      <c r="R450" t="s">
        <v>3829</v>
      </c>
      <c r="S450" t="s">
        <v>6106</v>
      </c>
      <c r="T450">
        <v>1.8103114885075201E-2</v>
      </c>
      <c r="U450">
        <v>8.6633506025512994E-2</v>
      </c>
      <c r="V450">
        <v>1.9036742800397199</v>
      </c>
      <c r="W450">
        <v>7.6369154022407599</v>
      </c>
      <c r="X450" t="s">
        <v>6220</v>
      </c>
      <c r="BA450" t="s">
        <v>17285</v>
      </c>
      <c r="BB450" s="15">
        <v>45684</v>
      </c>
      <c r="BC450">
        <v>0.52595409010133098</v>
      </c>
      <c r="BD450">
        <v>0.572809688328622</v>
      </c>
      <c r="BE450">
        <v>1.37365667420814</v>
      </c>
      <c r="BF450">
        <v>0.88263121557156998</v>
      </c>
      <c r="BG450" t="s">
        <v>9524</v>
      </c>
    </row>
    <row r="451" spans="1:59" x14ac:dyDescent="0.3">
      <c r="A451" t="s">
        <v>9203</v>
      </c>
      <c r="F451" t="s">
        <v>3755</v>
      </c>
      <c r="G451" t="s">
        <v>6086</v>
      </c>
      <c r="H451" s="3">
        <v>2.4097121408150001E-4</v>
      </c>
      <c r="I451">
        <v>1.0357037279738199E-3</v>
      </c>
      <c r="J451">
        <v>2.59942382647009</v>
      </c>
      <c r="K451">
        <v>21.6553659901572</v>
      </c>
      <c r="L451" t="s">
        <v>6148</v>
      </c>
      <c r="R451" t="s">
        <v>1809</v>
      </c>
      <c r="S451" t="s">
        <v>6106</v>
      </c>
      <c r="T451">
        <v>1.8103114885075201E-2</v>
      </c>
      <c r="U451">
        <v>8.6633506025512994E-2</v>
      </c>
      <c r="V451">
        <v>1.9036742800397199</v>
      </c>
      <c r="W451">
        <v>7.6369154022407599</v>
      </c>
      <c r="X451" t="s">
        <v>9862</v>
      </c>
      <c r="BA451" t="s">
        <v>17286</v>
      </c>
      <c r="BB451" s="16">
        <v>23774</v>
      </c>
      <c r="BC451">
        <v>0.532134968277724</v>
      </c>
      <c r="BD451">
        <v>0.57825333219512698</v>
      </c>
      <c r="BE451">
        <v>1.1337367359466799</v>
      </c>
      <c r="BF451">
        <v>0.715227028134653</v>
      </c>
      <c r="BG451" t="s">
        <v>14486</v>
      </c>
    </row>
    <row r="452" spans="1:59" x14ac:dyDescent="0.3">
      <c r="A452" t="s">
        <v>9444</v>
      </c>
      <c r="F452" t="s">
        <v>2380</v>
      </c>
      <c r="G452" t="s">
        <v>6086</v>
      </c>
      <c r="H452" s="3">
        <v>2.4097121408150001E-4</v>
      </c>
      <c r="I452">
        <v>1.0357037279738199E-3</v>
      </c>
      <c r="J452">
        <v>2.59942382647009</v>
      </c>
      <c r="K452">
        <v>21.6553659901572</v>
      </c>
      <c r="L452" t="s">
        <v>6150</v>
      </c>
      <c r="R452" t="s">
        <v>1496</v>
      </c>
      <c r="S452" t="s">
        <v>6106</v>
      </c>
      <c r="T452">
        <v>1.8103114885075201E-2</v>
      </c>
      <c r="U452">
        <v>8.6633506025512994E-2</v>
      </c>
      <c r="V452">
        <v>1.9036742800397199</v>
      </c>
      <c r="W452">
        <v>7.6369154022407599</v>
      </c>
      <c r="X452" t="s">
        <v>6221</v>
      </c>
      <c r="BA452" t="s">
        <v>17287</v>
      </c>
      <c r="BB452" s="15">
        <v>45685</v>
      </c>
      <c r="BC452">
        <v>0.53888927113600704</v>
      </c>
      <c r="BD452">
        <v>0.58300188846351297</v>
      </c>
      <c r="BE452">
        <v>1.32271241830065</v>
      </c>
      <c r="BF452">
        <v>0.81776055473711795</v>
      </c>
      <c r="BG452" t="s">
        <v>9178</v>
      </c>
    </row>
    <row r="453" spans="1:59" x14ac:dyDescent="0.3">
      <c r="A453" t="s">
        <v>9192</v>
      </c>
      <c r="F453" t="s">
        <v>1928</v>
      </c>
      <c r="G453" t="s">
        <v>6086</v>
      </c>
      <c r="H453" s="3">
        <v>2.4097121408150001E-4</v>
      </c>
      <c r="I453">
        <v>1.0357037279738199E-3</v>
      </c>
      <c r="J453">
        <v>2.59942382647009</v>
      </c>
      <c r="K453">
        <v>21.6553659901572</v>
      </c>
      <c r="L453" t="s">
        <v>6152</v>
      </c>
      <c r="R453" t="s">
        <v>2242</v>
      </c>
      <c r="S453" t="s">
        <v>6106</v>
      </c>
      <c r="T453">
        <v>1.8103114885075201E-2</v>
      </c>
      <c r="U453">
        <v>8.6633506025512994E-2</v>
      </c>
      <c r="V453">
        <v>1.9036742800397199</v>
      </c>
      <c r="W453">
        <v>7.6369154022407599</v>
      </c>
      <c r="X453" t="s">
        <v>6276</v>
      </c>
      <c r="BA453" t="s">
        <v>17288</v>
      </c>
      <c r="BB453" s="15">
        <v>45685</v>
      </c>
      <c r="BC453">
        <v>0.53888927113600704</v>
      </c>
      <c r="BD453">
        <v>0.58300188846351297</v>
      </c>
      <c r="BE453">
        <v>1.32271241830065</v>
      </c>
      <c r="BF453">
        <v>0.81776055473711795</v>
      </c>
      <c r="BG453" t="s">
        <v>9564</v>
      </c>
    </row>
    <row r="454" spans="1:59" x14ac:dyDescent="0.3">
      <c r="A454" t="s">
        <v>9191</v>
      </c>
      <c r="F454" t="s">
        <v>1256</v>
      </c>
      <c r="G454" t="s">
        <v>6086</v>
      </c>
      <c r="H454" s="3">
        <v>2.4097121408150001E-4</v>
      </c>
      <c r="I454">
        <v>1.0357037279738199E-3</v>
      </c>
      <c r="J454">
        <v>2.59942382647009</v>
      </c>
      <c r="K454">
        <v>21.6553659901572</v>
      </c>
      <c r="L454" t="s">
        <v>6154</v>
      </c>
      <c r="R454" t="s">
        <v>1834</v>
      </c>
      <c r="S454" t="s">
        <v>6106</v>
      </c>
      <c r="T454">
        <v>1.8103114885075201E-2</v>
      </c>
      <c r="U454">
        <v>8.6633506025512994E-2</v>
      </c>
      <c r="V454">
        <v>1.9036742800397199</v>
      </c>
      <c r="W454">
        <v>7.6369154022407599</v>
      </c>
      <c r="X454" t="s">
        <v>9867</v>
      </c>
      <c r="BA454" t="s">
        <v>17289</v>
      </c>
      <c r="BB454" s="15">
        <v>45686</v>
      </c>
      <c r="BC454">
        <v>0.55147212165553705</v>
      </c>
      <c r="BD454">
        <v>0.59398649226774802</v>
      </c>
      <c r="BE454">
        <v>1.2754070378151201</v>
      </c>
      <c r="BF454">
        <v>0.75907634354277997</v>
      </c>
      <c r="BG454" t="s">
        <v>9211</v>
      </c>
    </row>
    <row r="455" spans="1:59" x14ac:dyDescent="0.3">
      <c r="A455" t="s">
        <v>9349</v>
      </c>
      <c r="F455" t="s">
        <v>1264</v>
      </c>
      <c r="G455" t="s">
        <v>6086</v>
      </c>
      <c r="H455" s="3">
        <v>2.4097121408150001E-4</v>
      </c>
      <c r="I455">
        <v>1.0357037279738199E-3</v>
      </c>
      <c r="J455">
        <v>2.59942382647009</v>
      </c>
      <c r="K455">
        <v>21.6553659901572</v>
      </c>
      <c r="L455" t="s">
        <v>6156</v>
      </c>
      <c r="R455" t="s">
        <v>3054</v>
      </c>
      <c r="S455" t="s">
        <v>6106</v>
      </c>
      <c r="T455">
        <v>1.8103114885075201E-2</v>
      </c>
      <c r="U455">
        <v>8.6633506025512994E-2</v>
      </c>
      <c r="V455">
        <v>1.9036742800397199</v>
      </c>
      <c r="W455">
        <v>7.6369154022407599</v>
      </c>
      <c r="X455" t="s">
        <v>6280</v>
      </c>
      <c r="BA455" t="s">
        <v>16543</v>
      </c>
      <c r="BB455" s="15">
        <v>45686</v>
      </c>
      <c r="BC455">
        <v>0.55147212165553705</v>
      </c>
      <c r="BD455">
        <v>0.59398649226774802</v>
      </c>
      <c r="BE455">
        <v>1.2754070378151201</v>
      </c>
      <c r="BF455">
        <v>0.75907634354277997</v>
      </c>
      <c r="BG455" t="s">
        <v>9274</v>
      </c>
    </row>
    <row r="456" spans="1:59" x14ac:dyDescent="0.3">
      <c r="A456" t="s">
        <v>9252</v>
      </c>
      <c r="F456" t="s">
        <v>1276</v>
      </c>
      <c r="G456" t="s">
        <v>6086</v>
      </c>
      <c r="H456" s="3">
        <v>2.4097121408150001E-4</v>
      </c>
      <c r="I456">
        <v>1.0357037279738199E-3</v>
      </c>
      <c r="J456">
        <v>2.59942382647009</v>
      </c>
      <c r="K456">
        <v>21.6553659901572</v>
      </c>
      <c r="L456" t="s">
        <v>6158</v>
      </c>
      <c r="R456" t="s">
        <v>1864</v>
      </c>
      <c r="S456" t="s">
        <v>6106</v>
      </c>
      <c r="T456">
        <v>1.8103114885075201E-2</v>
      </c>
      <c r="U456">
        <v>8.6633506025512994E-2</v>
      </c>
      <c r="V456">
        <v>1.9036742800397199</v>
      </c>
      <c r="W456">
        <v>7.6369154022407599</v>
      </c>
      <c r="X456" t="s">
        <v>6218</v>
      </c>
      <c r="BA456" t="s">
        <v>17290</v>
      </c>
      <c r="BB456" s="15">
        <v>45688</v>
      </c>
      <c r="BC456">
        <v>0.57561888987240195</v>
      </c>
      <c r="BD456">
        <v>0.61863216955517497</v>
      </c>
      <c r="BE456">
        <v>1.19025735294117</v>
      </c>
      <c r="BF456">
        <v>0.65739042776283496</v>
      </c>
      <c r="BG456" t="s">
        <v>9488</v>
      </c>
    </row>
    <row r="457" spans="1:59" x14ac:dyDescent="0.3">
      <c r="A457" t="s">
        <v>9280</v>
      </c>
      <c r="F457" t="s">
        <v>551</v>
      </c>
      <c r="G457" t="s">
        <v>6086</v>
      </c>
      <c r="H457" s="3">
        <v>2.4097121408150001E-4</v>
      </c>
      <c r="I457">
        <v>1.0357037279738199E-3</v>
      </c>
      <c r="J457">
        <v>2.59942382647009</v>
      </c>
      <c r="K457">
        <v>21.6553659901572</v>
      </c>
      <c r="L457" t="s">
        <v>6160</v>
      </c>
      <c r="R457" t="s">
        <v>2951</v>
      </c>
      <c r="S457" t="s">
        <v>6106</v>
      </c>
      <c r="T457">
        <v>1.8103114885075201E-2</v>
      </c>
      <c r="U457">
        <v>8.6633506025512994E-2</v>
      </c>
      <c r="V457">
        <v>1.9036742800397199</v>
      </c>
      <c r="W457">
        <v>7.6369154022407599</v>
      </c>
      <c r="X457" t="s">
        <v>6223</v>
      </c>
      <c r="BA457" t="s">
        <v>17291</v>
      </c>
      <c r="BB457" s="16">
        <v>11689</v>
      </c>
      <c r="BC457">
        <v>0.58720119390614001</v>
      </c>
      <c r="BD457">
        <v>0.62969601714934798</v>
      </c>
      <c r="BE457">
        <v>1.1518026565464801</v>
      </c>
      <c r="BF457">
        <v>0.61320564603083705</v>
      </c>
      <c r="BG457" t="s">
        <v>9364</v>
      </c>
    </row>
    <row r="458" spans="1:59" x14ac:dyDescent="0.3">
      <c r="A458" t="s">
        <v>9403</v>
      </c>
      <c r="F458" t="s">
        <v>284</v>
      </c>
      <c r="G458" t="s">
        <v>6086</v>
      </c>
      <c r="H458" s="3">
        <v>2.4097121408150001E-4</v>
      </c>
      <c r="I458">
        <v>1.0357037279738199E-3</v>
      </c>
      <c r="J458">
        <v>2.59942382647009</v>
      </c>
      <c r="K458">
        <v>21.6553659901572</v>
      </c>
      <c r="L458" t="s">
        <v>6162</v>
      </c>
      <c r="R458" t="s">
        <v>2251</v>
      </c>
      <c r="S458" t="s">
        <v>6106</v>
      </c>
      <c r="T458">
        <v>1.8103114885075201E-2</v>
      </c>
      <c r="U458">
        <v>8.6633506025512994E-2</v>
      </c>
      <c r="V458">
        <v>1.9036742800397199</v>
      </c>
      <c r="W458">
        <v>7.6369154022407599</v>
      </c>
      <c r="X458" t="s">
        <v>6225</v>
      </c>
      <c r="BA458" t="s">
        <v>16339</v>
      </c>
      <c r="BB458" t="s">
        <v>17292</v>
      </c>
      <c r="BC458">
        <v>0.59823946709165898</v>
      </c>
      <c r="BD458">
        <v>0.63071299473773701</v>
      </c>
      <c r="BE458">
        <v>0.97341496142234096</v>
      </c>
      <c r="BF458">
        <v>0.50010571857249397</v>
      </c>
      <c r="BG458" t="s">
        <v>17293</v>
      </c>
    </row>
    <row r="459" spans="1:59" x14ac:dyDescent="0.3">
      <c r="A459" t="s">
        <v>9543</v>
      </c>
      <c r="F459" t="s">
        <v>417</v>
      </c>
      <c r="G459" t="s">
        <v>6086</v>
      </c>
      <c r="H459" s="3">
        <v>2.4097121408150001E-4</v>
      </c>
      <c r="I459">
        <v>1.0357037279738199E-3</v>
      </c>
      <c r="J459">
        <v>2.59942382647009</v>
      </c>
      <c r="K459">
        <v>21.6553659901572</v>
      </c>
      <c r="L459" t="s">
        <v>6164</v>
      </c>
      <c r="R459" t="s">
        <v>899</v>
      </c>
      <c r="S459" t="s">
        <v>9868</v>
      </c>
      <c r="T459">
        <v>2.00029292519791E-2</v>
      </c>
      <c r="U459">
        <v>9.5516170904101097E-2</v>
      </c>
      <c r="V459">
        <v>1.7666496968574901</v>
      </c>
      <c r="W459">
        <v>6.9109155274797596</v>
      </c>
      <c r="X459" t="s">
        <v>9869</v>
      </c>
      <c r="BA459" t="s">
        <v>17294</v>
      </c>
      <c r="BB459" s="16">
        <v>12055</v>
      </c>
      <c r="BC459">
        <v>0.59846795410697295</v>
      </c>
      <c r="BD459">
        <v>0.63071299473773701</v>
      </c>
      <c r="BE459">
        <v>1.1157513786764699</v>
      </c>
      <c r="BF459">
        <v>0.57280700800728801</v>
      </c>
      <c r="BG459" t="s">
        <v>9213</v>
      </c>
    </row>
    <row r="460" spans="1:59" x14ac:dyDescent="0.3">
      <c r="A460" t="s">
        <v>9445</v>
      </c>
      <c r="F460" t="s">
        <v>1703</v>
      </c>
      <c r="G460" t="s">
        <v>6086</v>
      </c>
      <c r="H460" s="3">
        <v>2.4097121408150001E-4</v>
      </c>
      <c r="I460">
        <v>1.0357037279738199E-3</v>
      </c>
      <c r="J460">
        <v>2.59942382647009</v>
      </c>
      <c r="K460">
        <v>21.6553659901572</v>
      </c>
      <c r="L460" t="s">
        <v>6166</v>
      </c>
      <c r="R460" t="s">
        <v>1529</v>
      </c>
      <c r="S460" t="s">
        <v>6538</v>
      </c>
      <c r="T460">
        <v>3.4050273810121399E-2</v>
      </c>
      <c r="U460">
        <v>0.13959313760261199</v>
      </c>
      <c r="V460">
        <v>1.5876587674703899</v>
      </c>
      <c r="W460">
        <v>5.36615518385132</v>
      </c>
      <c r="X460" t="s">
        <v>6539</v>
      </c>
      <c r="BA460" t="s">
        <v>17295</v>
      </c>
      <c r="BB460" s="16">
        <v>12055</v>
      </c>
      <c r="BC460">
        <v>0.59846795410697295</v>
      </c>
      <c r="BD460">
        <v>0.63071299473773701</v>
      </c>
      <c r="BE460">
        <v>1.1157513786764699</v>
      </c>
      <c r="BF460">
        <v>0.57280700800728801</v>
      </c>
      <c r="BG460" t="s">
        <v>9317</v>
      </c>
    </row>
    <row r="461" spans="1:59" x14ac:dyDescent="0.3">
      <c r="A461" t="s">
        <v>2464</v>
      </c>
      <c r="F461" t="s">
        <v>1959</v>
      </c>
      <c r="G461" t="s">
        <v>6086</v>
      </c>
      <c r="H461" s="3">
        <v>2.4097121408150001E-4</v>
      </c>
      <c r="I461">
        <v>1.0357037279738199E-3</v>
      </c>
      <c r="J461">
        <v>2.59942382647009</v>
      </c>
      <c r="K461">
        <v>21.6553659901572</v>
      </c>
      <c r="L461" t="s">
        <v>6167</v>
      </c>
      <c r="R461" t="s">
        <v>455</v>
      </c>
      <c r="S461" t="s">
        <v>6299</v>
      </c>
      <c r="T461">
        <v>3.6318470642837802E-2</v>
      </c>
      <c r="U461">
        <v>0.13959313760261199</v>
      </c>
      <c r="V461">
        <v>1.76712364847958</v>
      </c>
      <c r="W461">
        <v>5.8587726973894796</v>
      </c>
      <c r="X461" t="s">
        <v>9870</v>
      </c>
      <c r="BA461" t="s">
        <v>16564</v>
      </c>
      <c r="BB461" s="16">
        <v>12055</v>
      </c>
      <c r="BC461">
        <v>0.59846795410697295</v>
      </c>
      <c r="BD461">
        <v>0.63071299473773701</v>
      </c>
      <c r="BE461">
        <v>1.1157513786764699</v>
      </c>
      <c r="BF461">
        <v>0.57280700800728801</v>
      </c>
      <c r="BG461" t="s">
        <v>9564</v>
      </c>
    </row>
    <row r="462" spans="1:59" x14ac:dyDescent="0.3">
      <c r="A462" t="s">
        <v>9487</v>
      </c>
      <c r="F462" t="s">
        <v>305</v>
      </c>
      <c r="G462" t="s">
        <v>6086</v>
      </c>
      <c r="H462" s="3">
        <v>2.4097121408150001E-4</v>
      </c>
      <c r="I462">
        <v>1.0357037279738199E-3</v>
      </c>
      <c r="J462">
        <v>2.59942382647009</v>
      </c>
      <c r="K462">
        <v>21.6553659901572</v>
      </c>
      <c r="L462" t="s">
        <v>6169</v>
      </c>
      <c r="R462" t="s">
        <v>2968</v>
      </c>
      <c r="S462" t="s">
        <v>6299</v>
      </c>
      <c r="T462">
        <v>3.6318470642837802E-2</v>
      </c>
      <c r="U462">
        <v>0.13959313760261199</v>
      </c>
      <c r="V462">
        <v>1.76712364847958</v>
      </c>
      <c r="W462">
        <v>5.8587726973894796</v>
      </c>
      <c r="X462" t="s">
        <v>6306</v>
      </c>
      <c r="BA462" t="s">
        <v>16373</v>
      </c>
      <c r="BB462" s="16">
        <v>12055</v>
      </c>
      <c r="BC462">
        <v>0.59846795410697295</v>
      </c>
      <c r="BD462">
        <v>0.63071299473773701</v>
      </c>
      <c r="BE462">
        <v>1.1157513786764699</v>
      </c>
      <c r="BF462">
        <v>0.57280700800728801</v>
      </c>
      <c r="BG462" t="s">
        <v>9564</v>
      </c>
    </row>
    <row r="463" spans="1:59" x14ac:dyDescent="0.3">
      <c r="A463" t="s">
        <v>2455</v>
      </c>
      <c r="F463" t="s">
        <v>1710</v>
      </c>
      <c r="G463" t="s">
        <v>6086</v>
      </c>
      <c r="H463" s="3">
        <v>2.4097121408150001E-4</v>
      </c>
      <c r="I463">
        <v>1.0357037279738199E-3</v>
      </c>
      <c r="J463">
        <v>2.59942382647009</v>
      </c>
      <c r="K463">
        <v>21.6553659901572</v>
      </c>
      <c r="L463" t="s">
        <v>6171</v>
      </c>
      <c r="R463" t="s">
        <v>3849</v>
      </c>
      <c r="S463" t="s">
        <v>6299</v>
      </c>
      <c r="T463">
        <v>3.6318470642837802E-2</v>
      </c>
      <c r="U463">
        <v>0.13959313760261199</v>
      </c>
      <c r="V463">
        <v>1.76712364847958</v>
      </c>
      <c r="W463">
        <v>5.8587726973894796</v>
      </c>
      <c r="X463" t="s">
        <v>6308</v>
      </c>
      <c r="BA463" t="s">
        <v>17296</v>
      </c>
      <c r="BB463" s="16">
        <v>12055</v>
      </c>
      <c r="BC463">
        <v>0.59846795410697295</v>
      </c>
      <c r="BD463">
        <v>0.63071299473773701</v>
      </c>
      <c r="BE463">
        <v>1.1157513786764699</v>
      </c>
      <c r="BF463">
        <v>0.57280700800728801</v>
      </c>
      <c r="BG463" t="s">
        <v>720</v>
      </c>
    </row>
    <row r="464" spans="1:59" x14ac:dyDescent="0.3">
      <c r="A464" t="s">
        <v>9278</v>
      </c>
      <c r="F464" t="s">
        <v>437</v>
      </c>
      <c r="G464" t="s">
        <v>6086</v>
      </c>
      <c r="H464" s="3">
        <v>2.4097121408150001E-4</v>
      </c>
      <c r="I464">
        <v>1.0357037279738199E-3</v>
      </c>
      <c r="J464">
        <v>2.59942382647009</v>
      </c>
      <c r="K464">
        <v>21.6553659901572</v>
      </c>
      <c r="L464" t="s">
        <v>6173</v>
      </c>
      <c r="R464" t="s">
        <v>2969</v>
      </c>
      <c r="S464" t="s">
        <v>6299</v>
      </c>
      <c r="T464">
        <v>3.6318470642837802E-2</v>
      </c>
      <c r="U464">
        <v>0.13959313760261199</v>
      </c>
      <c r="V464">
        <v>1.76712364847958</v>
      </c>
      <c r="W464">
        <v>5.8587726973894796</v>
      </c>
      <c r="X464" t="s">
        <v>6310</v>
      </c>
      <c r="BA464" t="s">
        <v>17297</v>
      </c>
      <c r="BB464" s="16">
        <v>12055</v>
      </c>
      <c r="BC464">
        <v>0.59846795410697295</v>
      </c>
      <c r="BD464">
        <v>0.63071299473773701</v>
      </c>
      <c r="BE464">
        <v>1.1157513786764699</v>
      </c>
      <c r="BF464">
        <v>0.57280700800728801</v>
      </c>
      <c r="BG464" t="s">
        <v>9384</v>
      </c>
    </row>
    <row r="465" spans="1:59" x14ac:dyDescent="0.3">
      <c r="A465" t="s">
        <v>9462</v>
      </c>
      <c r="F465" t="s">
        <v>881</v>
      </c>
      <c r="G465" t="s">
        <v>6086</v>
      </c>
      <c r="H465" s="3">
        <v>2.4097121408150001E-4</v>
      </c>
      <c r="I465">
        <v>1.0357037279738199E-3</v>
      </c>
      <c r="J465">
        <v>2.59942382647009</v>
      </c>
      <c r="K465">
        <v>21.6553659901572</v>
      </c>
      <c r="L465" t="s">
        <v>6175</v>
      </c>
      <c r="R465" t="s">
        <v>68</v>
      </c>
      <c r="S465" t="s">
        <v>6299</v>
      </c>
      <c r="T465">
        <v>3.6318470642837802E-2</v>
      </c>
      <c r="U465">
        <v>0.13959313760261199</v>
      </c>
      <c r="V465">
        <v>1.76712364847958</v>
      </c>
      <c r="W465">
        <v>5.8587726973894796</v>
      </c>
      <c r="X465" t="s">
        <v>9871</v>
      </c>
      <c r="BA465" t="s">
        <v>16563</v>
      </c>
      <c r="BB465" s="16">
        <v>12055</v>
      </c>
      <c r="BC465">
        <v>0.59846795410697295</v>
      </c>
      <c r="BD465">
        <v>0.63071299473773701</v>
      </c>
      <c r="BE465">
        <v>1.1157513786764699</v>
      </c>
      <c r="BF465">
        <v>0.57280700800728801</v>
      </c>
      <c r="BG465" t="s">
        <v>9504</v>
      </c>
    </row>
    <row r="466" spans="1:59" x14ac:dyDescent="0.3">
      <c r="A466" t="s">
        <v>9408</v>
      </c>
      <c r="F466" t="s">
        <v>1712</v>
      </c>
      <c r="G466" t="s">
        <v>6086</v>
      </c>
      <c r="H466" s="3">
        <v>2.4097121408150001E-4</v>
      </c>
      <c r="I466">
        <v>1.0357037279738199E-3</v>
      </c>
      <c r="J466">
        <v>2.59942382647009</v>
      </c>
      <c r="K466">
        <v>21.6553659901572</v>
      </c>
      <c r="L466" t="s">
        <v>6177</v>
      </c>
      <c r="R466" t="s">
        <v>52</v>
      </c>
      <c r="S466" t="s">
        <v>6299</v>
      </c>
      <c r="T466">
        <v>3.6318470642837802E-2</v>
      </c>
      <c r="U466">
        <v>0.13959313760261199</v>
      </c>
      <c r="V466">
        <v>1.76712364847958</v>
      </c>
      <c r="W466">
        <v>5.8587726973894796</v>
      </c>
      <c r="X466" t="s">
        <v>6312</v>
      </c>
      <c r="BA466" t="s">
        <v>16485</v>
      </c>
      <c r="BB466" s="16">
        <v>27061</v>
      </c>
      <c r="BC466">
        <v>0.60270890948317402</v>
      </c>
      <c r="BD466">
        <v>0.63381646610165998</v>
      </c>
      <c r="BE466">
        <v>0.99155923879680696</v>
      </c>
      <c r="BF466">
        <v>0.50204720187272101</v>
      </c>
      <c r="BG466" t="s">
        <v>17174</v>
      </c>
    </row>
    <row r="467" spans="1:59" x14ac:dyDescent="0.3">
      <c r="A467" t="s">
        <v>3064</v>
      </c>
      <c r="F467" t="s">
        <v>2443</v>
      </c>
      <c r="G467" t="s">
        <v>6086</v>
      </c>
      <c r="H467" s="3">
        <v>2.4097121408150001E-4</v>
      </c>
      <c r="I467">
        <v>1.0357037279738199E-3</v>
      </c>
      <c r="J467">
        <v>2.59942382647009</v>
      </c>
      <c r="K467">
        <v>21.6553659901572</v>
      </c>
      <c r="L467" t="s">
        <v>6179</v>
      </c>
      <c r="R467" t="s">
        <v>215</v>
      </c>
      <c r="S467" t="s">
        <v>6299</v>
      </c>
      <c r="T467">
        <v>3.6318470642837802E-2</v>
      </c>
      <c r="U467">
        <v>0.13959313760261199</v>
      </c>
      <c r="V467">
        <v>1.76712364847958</v>
      </c>
      <c r="W467">
        <v>5.8587726973894796</v>
      </c>
      <c r="X467" t="s">
        <v>9872</v>
      </c>
      <c r="BA467" t="s">
        <v>17298</v>
      </c>
      <c r="BB467" s="16">
        <v>13881</v>
      </c>
      <c r="BC467">
        <v>0.650360916372552</v>
      </c>
      <c r="BD467">
        <v>0.68099890386761797</v>
      </c>
      <c r="BE467">
        <v>0.96472575516693104</v>
      </c>
      <c r="BF467">
        <v>0.41505185297900699</v>
      </c>
      <c r="BG467" t="s">
        <v>704</v>
      </c>
    </row>
    <row r="468" spans="1:59" x14ac:dyDescent="0.3">
      <c r="A468" t="s">
        <v>9581</v>
      </c>
      <c r="F468" t="s">
        <v>2274</v>
      </c>
      <c r="G468" t="s">
        <v>6086</v>
      </c>
      <c r="H468" s="3">
        <v>2.4097121408150001E-4</v>
      </c>
      <c r="I468">
        <v>1.0357037279738199E-3</v>
      </c>
      <c r="J468">
        <v>2.59942382647009</v>
      </c>
      <c r="K468">
        <v>21.6553659901572</v>
      </c>
      <c r="L468" t="s">
        <v>6181</v>
      </c>
      <c r="R468" t="s">
        <v>1133</v>
      </c>
      <c r="S468" t="s">
        <v>6299</v>
      </c>
      <c r="T468">
        <v>3.6318470642837802E-2</v>
      </c>
      <c r="U468">
        <v>0.13959313760261199</v>
      </c>
      <c r="V468">
        <v>1.76712364847958</v>
      </c>
      <c r="W468">
        <v>5.8587726973894796</v>
      </c>
      <c r="X468" t="s">
        <v>6318</v>
      </c>
      <c r="BA468" t="s">
        <v>17299</v>
      </c>
      <c r="BB468" s="16">
        <v>13881</v>
      </c>
      <c r="BC468">
        <v>0.650360916372552</v>
      </c>
      <c r="BD468">
        <v>0.68099890386761797</v>
      </c>
      <c r="BE468">
        <v>0.96472575516693104</v>
      </c>
      <c r="BF468">
        <v>0.41505185297900699</v>
      </c>
      <c r="BG468" t="s">
        <v>720</v>
      </c>
    </row>
    <row r="469" spans="1:59" x14ac:dyDescent="0.3">
      <c r="A469" t="s">
        <v>9512</v>
      </c>
      <c r="F469" t="s">
        <v>1359</v>
      </c>
      <c r="G469" t="s">
        <v>6086</v>
      </c>
      <c r="H469" s="3">
        <v>2.4097121408150001E-4</v>
      </c>
      <c r="I469">
        <v>1.0357037279738199E-3</v>
      </c>
      <c r="J469">
        <v>2.59942382647009</v>
      </c>
      <c r="K469">
        <v>21.6553659901572</v>
      </c>
      <c r="L469" t="s">
        <v>6183</v>
      </c>
      <c r="R469" t="s">
        <v>467</v>
      </c>
      <c r="S469" t="s">
        <v>6299</v>
      </c>
      <c r="T469">
        <v>3.6318470642837802E-2</v>
      </c>
      <c r="U469">
        <v>0.13959313760261199</v>
      </c>
      <c r="V469">
        <v>1.76712364847958</v>
      </c>
      <c r="W469">
        <v>5.8587726973894796</v>
      </c>
      <c r="X469" t="s">
        <v>9873</v>
      </c>
      <c r="BA469" t="s">
        <v>17300</v>
      </c>
      <c r="BB469" s="16">
        <v>14246</v>
      </c>
      <c r="BC469">
        <v>0.65990668222342697</v>
      </c>
      <c r="BD469">
        <v>0.68951787950268395</v>
      </c>
      <c r="BE469">
        <v>0.93928986068111398</v>
      </c>
      <c r="BF469">
        <v>0.39042225958862598</v>
      </c>
      <c r="BG469" t="s">
        <v>9564</v>
      </c>
    </row>
    <row r="470" spans="1:59" x14ac:dyDescent="0.3">
      <c r="A470" t="s">
        <v>9494</v>
      </c>
      <c r="F470" t="s">
        <v>2341</v>
      </c>
      <c r="G470" t="s">
        <v>6086</v>
      </c>
      <c r="H470" s="3">
        <v>2.4097121408150001E-4</v>
      </c>
      <c r="I470">
        <v>1.0357037279738199E-3</v>
      </c>
      <c r="J470">
        <v>2.59942382647009</v>
      </c>
      <c r="K470">
        <v>21.6553659901572</v>
      </c>
      <c r="L470" t="s">
        <v>6185</v>
      </c>
      <c r="R470" t="s">
        <v>2974</v>
      </c>
      <c r="S470" t="s">
        <v>6299</v>
      </c>
      <c r="T470">
        <v>3.6318470642837802E-2</v>
      </c>
      <c r="U470">
        <v>0.13959313760261199</v>
      </c>
      <c r="V470">
        <v>1.76712364847958</v>
      </c>
      <c r="W470">
        <v>5.8587726973894796</v>
      </c>
      <c r="X470" t="s">
        <v>9874</v>
      </c>
      <c r="BA470" t="s">
        <v>17301</v>
      </c>
      <c r="BB470" s="16">
        <v>14611</v>
      </c>
      <c r="BC470">
        <v>0.66919229562358895</v>
      </c>
      <c r="BD470">
        <v>0.697729280511588</v>
      </c>
      <c r="BE470">
        <v>0.91515837104072395</v>
      </c>
      <c r="BF470">
        <v>0.36760431290281698</v>
      </c>
      <c r="BG470" t="s">
        <v>9564</v>
      </c>
    </row>
    <row r="471" spans="1:59" x14ac:dyDescent="0.3">
      <c r="A471" t="s">
        <v>9465</v>
      </c>
      <c r="F471" t="s">
        <v>2343</v>
      </c>
      <c r="G471" t="s">
        <v>6086</v>
      </c>
      <c r="H471" s="3">
        <v>2.4097121408150001E-4</v>
      </c>
      <c r="I471">
        <v>1.0357037279738199E-3</v>
      </c>
      <c r="J471">
        <v>2.59942382647009</v>
      </c>
      <c r="K471">
        <v>21.6553659901572</v>
      </c>
      <c r="L471" t="s">
        <v>6187</v>
      </c>
      <c r="R471" t="s">
        <v>1178</v>
      </c>
      <c r="S471" t="s">
        <v>6299</v>
      </c>
      <c r="T471">
        <v>3.6318470642837802E-2</v>
      </c>
      <c r="U471">
        <v>0.13959313760261199</v>
      </c>
      <c r="V471">
        <v>1.76712364847958</v>
      </c>
      <c r="W471">
        <v>5.8587726973894796</v>
      </c>
      <c r="X471" t="s">
        <v>6320</v>
      </c>
      <c r="BA471" t="s">
        <v>16646</v>
      </c>
      <c r="BB471" s="16">
        <v>30713</v>
      </c>
      <c r="BC471">
        <v>0.67135089609026299</v>
      </c>
      <c r="BD471">
        <v>0.69849061316625205</v>
      </c>
      <c r="BE471">
        <v>0.87018820464447699</v>
      </c>
      <c r="BF471">
        <v>0.34673809297392499</v>
      </c>
      <c r="BG471" t="s">
        <v>17302</v>
      </c>
    </row>
    <row r="472" spans="1:59" x14ac:dyDescent="0.3">
      <c r="A472" t="s">
        <v>9117</v>
      </c>
      <c r="F472" t="s">
        <v>2344</v>
      </c>
      <c r="G472" t="s">
        <v>6086</v>
      </c>
      <c r="H472" s="3">
        <v>2.4097121408150001E-4</v>
      </c>
      <c r="I472">
        <v>1.0357037279738199E-3</v>
      </c>
      <c r="J472">
        <v>2.59942382647009</v>
      </c>
      <c r="K472">
        <v>21.6553659901572</v>
      </c>
      <c r="L472" t="s">
        <v>6189</v>
      </c>
      <c r="R472" t="s">
        <v>1877</v>
      </c>
      <c r="S472" t="s">
        <v>6299</v>
      </c>
      <c r="T472">
        <v>3.6318470642837802E-2</v>
      </c>
      <c r="U472">
        <v>0.13959313760261199</v>
      </c>
      <c r="V472">
        <v>1.76712364847958</v>
      </c>
      <c r="W472">
        <v>5.8587726973894796</v>
      </c>
      <c r="X472" t="s">
        <v>9875</v>
      </c>
      <c r="BA472" t="s">
        <v>16579</v>
      </c>
      <c r="BB472" s="16">
        <v>14977</v>
      </c>
      <c r="BC472">
        <v>0.67822483382030097</v>
      </c>
      <c r="BD472">
        <v>0.70265242317399801</v>
      </c>
      <c r="BE472">
        <v>0.89223345588235203</v>
      </c>
      <c r="BF472">
        <v>0.34643322339362398</v>
      </c>
      <c r="BG472" t="s">
        <v>784</v>
      </c>
    </row>
    <row r="473" spans="1:59" x14ac:dyDescent="0.3">
      <c r="A473" t="s">
        <v>9483</v>
      </c>
      <c r="F473" t="s">
        <v>2001</v>
      </c>
      <c r="G473" t="s">
        <v>6086</v>
      </c>
      <c r="H473" s="3">
        <v>2.4097121408150001E-4</v>
      </c>
      <c r="I473">
        <v>1.0357037279738199E-3</v>
      </c>
      <c r="J473">
        <v>2.59942382647009</v>
      </c>
      <c r="K473">
        <v>21.6553659901572</v>
      </c>
      <c r="L473" t="s">
        <v>6191</v>
      </c>
      <c r="R473" t="s">
        <v>2975</v>
      </c>
      <c r="S473" t="s">
        <v>6299</v>
      </c>
      <c r="T473">
        <v>3.6318470642837802E-2</v>
      </c>
      <c r="U473">
        <v>0.13959313760261199</v>
      </c>
      <c r="V473">
        <v>1.76712364847958</v>
      </c>
      <c r="W473">
        <v>5.8587726973894796</v>
      </c>
      <c r="X473" t="s">
        <v>6322</v>
      </c>
      <c r="BA473" t="s">
        <v>17303</v>
      </c>
      <c r="BB473" s="16">
        <v>14977</v>
      </c>
      <c r="BC473">
        <v>0.67822483382030097</v>
      </c>
      <c r="BD473">
        <v>0.70265242317399801</v>
      </c>
      <c r="BE473">
        <v>0.89223345588235203</v>
      </c>
      <c r="BF473">
        <v>0.34643322339362398</v>
      </c>
      <c r="BG473" t="s">
        <v>9384</v>
      </c>
    </row>
    <row r="474" spans="1:59" x14ac:dyDescent="0.3">
      <c r="A474" t="s">
        <v>9411</v>
      </c>
      <c r="F474" t="s">
        <v>1588</v>
      </c>
      <c r="G474" t="s">
        <v>6086</v>
      </c>
      <c r="H474" s="3">
        <v>2.4097121408150001E-4</v>
      </c>
      <c r="I474">
        <v>1.0357037279738199E-3</v>
      </c>
      <c r="J474">
        <v>2.59942382647009</v>
      </c>
      <c r="K474">
        <v>21.6553659901572</v>
      </c>
      <c r="L474" t="s">
        <v>6193</v>
      </c>
      <c r="R474" t="s">
        <v>148</v>
      </c>
      <c r="S474" t="s">
        <v>6299</v>
      </c>
      <c r="T474">
        <v>3.6318470642837802E-2</v>
      </c>
      <c r="U474">
        <v>0.13959313760261199</v>
      </c>
      <c r="V474">
        <v>1.76712364847958</v>
      </c>
      <c r="W474">
        <v>5.8587726973894796</v>
      </c>
      <c r="X474" t="s">
        <v>9876</v>
      </c>
      <c r="BA474" t="s">
        <v>16651</v>
      </c>
      <c r="BB474" s="16">
        <v>31444</v>
      </c>
      <c r="BC474">
        <v>0.68386746703685097</v>
      </c>
      <c r="BD474">
        <v>0.70700040461103697</v>
      </c>
      <c r="BE474">
        <v>0.84938174164693503</v>
      </c>
      <c r="BF474">
        <v>0.32275753781195998</v>
      </c>
      <c r="BG474" t="s">
        <v>17059</v>
      </c>
    </row>
    <row r="475" spans="1:59" x14ac:dyDescent="0.3">
      <c r="A475" t="s">
        <v>9459</v>
      </c>
      <c r="F475" t="s">
        <v>2006</v>
      </c>
      <c r="G475" t="s">
        <v>6086</v>
      </c>
      <c r="H475" s="3">
        <v>2.4097121408150001E-4</v>
      </c>
      <c r="I475">
        <v>1.0357037279738199E-3</v>
      </c>
      <c r="J475">
        <v>2.59942382647009</v>
      </c>
      <c r="K475">
        <v>21.6553659901572</v>
      </c>
      <c r="L475" t="s">
        <v>6195</v>
      </c>
      <c r="R475" t="s">
        <v>152</v>
      </c>
      <c r="S475" t="s">
        <v>6299</v>
      </c>
      <c r="T475">
        <v>3.6318470642837802E-2</v>
      </c>
      <c r="U475">
        <v>0.13959313760261199</v>
      </c>
      <c r="V475">
        <v>1.76712364847958</v>
      </c>
      <c r="W475">
        <v>5.8587726973894796</v>
      </c>
      <c r="X475" t="s">
        <v>6324</v>
      </c>
      <c r="BA475" t="s">
        <v>17304</v>
      </c>
      <c r="BB475" s="16">
        <v>15342</v>
      </c>
      <c r="BC475">
        <v>0.68701118194185495</v>
      </c>
      <c r="BD475">
        <v>0.70725993256750896</v>
      </c>
      <c r="BE475">
        <v>0.87042682926829196</v>
      </c>
      <c r="BF475">
        <v>0.32676233177639402</v>
      </c>
      <c r="BG475" t="s">
        <v>720</v>
      </c>
    </row>
    <row r="476" spans="1:59" x14ac:dyDescent="0.3">
      <c r="A476" t="s">
        <v>9311</v>
      </c>
      <c r="F476" t="s">
        <v>1046</v>
      </c>
      <c r="G476" t="s">
        <v>6086</v>
      </c>
      <c r="H476" s="3">
        <v>2.4097121408150001E-4</v>
      </c>
      <c r="I476">
        <v>1.0357037279738199E-3</v>
      </c>
      <c r="J476">
        <v>2.59942382647009</v>
      </c>
      <c r="K476">
        <v>21.6553659901572</v>
      </c>
      <c r="L476" t="s">
        <v>6197</v>
      </c>
      <c r="R476" t="s">
        <v>1886</v>
      </c>
      <c r="S476" t="s">
        <v>6299</v>
      </c>
      <c r="T476">
        <v>3.6318470642837802E-2</v>
      </c>
      <c r="U476">
        <v>0.13959313760261199</v>
      </c>
      <c r="V476">
        <v>1.76712364847958</v>
      </c>
      <c r="W476">
        <v>5.8587726973894796</v>
      </c>
      <c r="X476" t="s">
        <v>6326</v>
      </c>
      <c r="BA476" t="s">
        <v>17305</v>
      </c>
      <c r="BB476" s="16">
        <v>15342</v>
      </c>
      <c r="BC476">
        <v>0.68701118194185495</v>
      </c>
      <c r="BD476">
        <v>0.70725993256750896</v>
      </c>
      <c r="BE476">
        <v>0.87042682926829196</v>
      </c>
      <c r="BF476">
        <v>0.32676233177639402</v>
      </c>
      <c r="BG476" t="s">
        <v>9537</v>
      </c>
    </row>
    <row r="477" spans="1:59" x14ac:dyDescent="0.3">
      <c r="A477" t="s">
        <v>9299</v>
      </c>
      <c r="F477" t="s">
        <v>1048</v>
      </c>
      <c r="G477" t="s">
        <v>6086</v>
      </c>
      <c r="H477" s="3">
        <v>2.4097121408150001E-4</v>
      </c>
      <c r="I477">
        <v>1.0357037279738199E-3</v>
      </c>
      <c r="J477">
        <v>2.59942382647009</v>
      </c>
      <c r="K477">
        <v>21.6553659901572</v>
      </c>
      <c r="L477" t="s">
        <v>6199</v>
      </c>
      <c r="R477" t="s">
        <v>248</v>
      </c>
      <c r="S477" t="s">
        <v>6299</v>
      </c>
      <c r="T477">
        <v>3.6318470642837802E-2</v>
      </c>
      <c r="U477">
        <v>0.13959313760261199</v>
      </c>
      <c r="V477">
        <v>1.76712364847958</v>
      </c>
      <c r="W477">
        <v>5.8587726973894796</v>
      </c>
      <c r="X477" t="s">
        <v>6328</v>
      </c>
      <c r="BA477" t="s">
        <v>16687</v>
      </c>
      <c r="BB477" t="s">
        <v>11462</v>
      </c>
      <c r="BC477">
        <v>0.70059147948878098</v>
      </c>
      <c r="BD477">
        <v>0.71972528039918904</v>
      </c>
      <c r="BE477">
        <v>0.84854497354497305</v>
      </c>
      <c r="BF477">
        <v>0.301938037979467</v>
      </c>
      <c r="BG477" t="s">
        <v>17306</v>
      </c>
    </row>
    <row r="478" spans="1:59" x14ac:dyDescent="0.3">
      <c r="A478" t="s">
        <v>9265</v>
      </c>
      <c r="F478" t="s">
        <v>2730</v>
      </c>
      <c r="G478" t="s">
        <v>6086</v>
      </c>
      <c r="H478" s="3">
        <v>2.4097121408150001E-4</v>
      </c>
      <c r="I478">
        <v>1.0357037279738199E-3</v>
      </c>
      <c r="J478">
        <v>2.59942382647009</v>
      </c>
      <c r="K478">
        <v>21.6553659901572</v>
      </c>
      <c r="L478" t="s">
        <v>6201</v>
      </c>
      <c r="R478" t="s">
        <v>250</v>
      </c>
      <c r="S478" t="s">
        <v>6299</v>
      </c>
      <c r="T478">
        <v>3.6318470642837802E-2</v>
      </c>
      <c r="U478">
        <v>0.13959313760261199</v>
      </c>
      <c r="V478">
        <v>1.76712364847958</v>
      </c>
      <c r="W478">
        <v>5.8587726973894796</v>
      </c>
      <c r="X478" t="s">
        <v>9877</v>
      </c>
      <c r="BA478" t="s">
        <v>17307</v>
      </c>
      <c r="BB478" s="16">
        <v>17533</v>
      </c>
      <c r="BC478">
        <v>0.734921913032757</v>
      </c>
      <c r="BD478">
        <v>0.75183434199376098</v>
      </c>
      <c r="BE478">
        <v>0.759073842302878</v>
      </c>
      <c r="BF478">
        <v>0.23378793164106201</v>
      </c>
      <c r="BG478" t="s">
        <v>9289</v>
      </c>
    </row>
    <row r="479" spans="1:59" x14ac:dyDescent="0.3">
      <c r="A479" t="s">
        <v>9322</v>
      </c>
      <c r="F479" t="s">
        <v>2045</v>
      </c>
      <c r="G479" t="s">
        <v>6086</v>
      </c>
      <c r="H479" s="3">
        <v>2.4097121408150001E-4</v>
      </c>
      <c r="I479">
        <v>1.0357037279738199E-3</v>
      </c>
      <c r="J479">
        <v>2.59942382647009</v>
      </c>
      <c r="K479">
        <v>21.6553659901572</v>
      </c>
      <c r="L479" t="s">
        <v>6203</v>
      </c>
      <c r="R479" t="s">
        <v>2813</v>
      </c>
      <c r="S479" t="s">
        <v>6299</v>
      </c>
      <c r="T479">
        <v>3.6318470642837802E-2</v>
      </c>
      <c r="U479">
        <v>0.13959313760261199</v>
      </c>
      <c r="V479">
        <v>1.76712364847958</v>
      </c>
      <c r="W479">
        <v>5.8587726973894796</v>
      </c>
      <c r="X479" t="s">
        <v>6332</v>
      </c>
      <c r="BA479" t="s">
        <v>17308</v>
      </c>
      <c r="BB479" s="16">
        <v>17533</v>
      </c>
      <c r="BC479">
        <v>0.734921913032757</v>
      </c>
      <c r="BD479">
        <v>0.75183434199376098</v>
      </c>
      <c r="BE479">
        <v>0.759073842302878</v>
      </c>
      <c r="BF479">
        <v>0.23378793164106201</v>
      </c>
      <c r="BG479" t="s">
        <v>720</v>
      </c>
    </row>
    <row r="480" spans="1:59" x14ac:dyDescent="0.3">
      <c r="A480" t="s">
        <v>9367</v>
      </c>
      <c r="F480" t="s">
        <v>2047</v>
      </c>
      <c r="G480" t="s">
        <v>6086</v>
      </c>
      <c r="H480" s="3">
        <v>2.4097121408150001E-4</v>
      </c>
      <c r="I480">
        <v>1.0357037279738199E-3</v>
      </c>
      <c r="J480">
        <v>2.59942382647009</v>
      </c>
      <c r="K480">
        <v>21.6553659901572</v>
      </c>
      <c r="L480" t="s">
        <v>6205</v>
      </c>
      <c r="R480" t="s">
        <v>818</v>
      </c>
      <c r="S480" t="s">
        <v>6299</v>
      </c>
      <c r="T480">
        <v>3.6318470642837802E-2</v>
      </c>
      <c r="U480">
        <v>0.13959313760261199</v>
      </c>
      <c r="V480">
        <v>1.76712364847958</v>
      </c>
      <c r="W480">
        <v>5.8587726973894796</v>
      </c>
      <c r="X480" t="s">
        <v>6342</v>
      </c>
      <c r="BA480" t="s">
        <v>17309</v>
      </c>
      <c r="BB480" s="16">
        <v>19725</v>
      </c>
      <c r="BC480">
        <v>0.77551004356192499</v>
      </c>
      <c r="BD480">
        <v>0.79170023236279996</v>
      </c>
      <c r="BE480">
        <v>0.67293285238623701</v>
      </c>
      <c r="BF480">
        <v>0.17108264320451599</v>
      </c>
      <c r="BG480" t="s">
        <v>9384</v>
      </c>
    </row>
    <row r="481" spans="1:59" x14ac:dyDescent="0.3">
      <c r="A481" t="s">
        <v>9472</v>
      </c>
      <c r="F481" t="s">
        <v>2060</v>
      </c>
      <c r="G481" t="s">
        <v>6086</v>
      </c>
      <c r="H481" s="3">
        <v>2.4097121408150001E-4</v>
      </c>
      <c r="I481">
        <v>1.0357037279738199E-3</v>
      </c>
      <c r="J481">
        <v>2.59942382647009</v>
      </c>
      <c r="K481">
        <v>21.6553659901572</v>
      </c>
      <c r="L481" t="s">
        <v>6207</v>
      </c>
      <c r="R481" t="s">
        <v>1214</v>
      </c>
      <c r="S481" t="s">
        <v>6299</v>
      </c>
      <c r="T481">
        <v>3.6318470642837802E-2</v>
      </c>
      <c r="U481">
        <v>0.13959313760261199</v>
      </c>
      <c r="V481">
        <v>1.76712364847958</v>
      </c>
      <c r="W481">
        <v>5.8587726973894796</v>
      </c>
      <c r="X481" t="s">
        <v>6344</v>
      </c>
      <c r="BA481" t="s">
        <v>16553</v>
      </c>
      <c r="BB481" t="s">
        <v>16554</v>
      </c>
      <c r="BC481">
        <v>0.801302386136586</v>
      </c>
      <c r="BD481">
        <v>0.81632680587664697</v>
      </c>
      <c r="BE481">
        <v>0.66601263317326698</v>
      </c>
      <c r="BF481">
        <v>0.14753304878022799</v>
      </c>
      <c r="BG481" t="s">
        <v>17310</v>
      </c>
    </row>
    <row r="482" spans="1:59" x14ac:dyDescent="0.3">
      <c r="A482" t="s">
        <v>9256</v>
      </c>
      <c r="F482" t="s">
        <v>2369</v>
      </c>
      <c r="G482" t="s">
        <v>6086</v>
      </c>
      <c r="H482" s="3">
        <v>2.4097121408150001E-4</v>
      </c>
      <c r="I482">
        <v>1.0357037279738199E-3</v>
      </c>
      <c r="J482">
        <v>2.59942382647009</v>
      </c>
      <c r="K482">
        <v>21.6553659901572</v>
      </c>
      <c r="L482" t="s">
        <v>6179</v>
      </c>
      <c r="R482" t="s">
        <v>134</v>
      </c>
      <c r="S482" t="s">
        <v>6299</v>
      </c>
      <c r="T482">
        <v>3.6318470642837802E-2</v>
      </c>
      <c r="U482">
        <v>0.13959313760261199</v>
      </c>
      <c r="V482">
        <v>1.76712364847958</v>
      </c>
      <c r="W482">
        <v>5.8587726973894796</v>
      </c>
      <c r="X482" t="s">
        <v>6346</v>
      </c>
      <c r="BA482" t="s">
        <v>16625</v>
      </c>
      <c r="BB482" s="16">
        <v>23012</v>
      </c>
      <c r="BC482">
        <v>0.82505945833137695</v>
      </c>
      <c r="BD482">
        <v>0.83878186096474705</v>
      </c>
      <c r="BE482">
        <v>0.57498221062618504</v>
      </c>
      <c r="BF482">
        <v>0.110568978216878</v>
      </c>
      <c r="BG482" t="s">
        <v>2451</v>
      </c>
    </row>
    <row r="483" spans="1:59" x14ac:dyDescent="0.3">
      <c r="A483" t="s">
        <v>9306</v>
      </c>
      <c r="F483" t="s">
        <v>1760</v>
      </c>
      <c r="G483" t="s">
        <v>6086</v>
      </c>
      <c r="H483" s="3">
        <v>2.4097121408150001E-4</v>
      </c>
      <c r="I483">
        <v>1.0357037279738199E-3</v>
      </c>
      <c r="J483">
        <v>2.59942382647009</v>
      </c>
      <c r="K483">
        <v>21.6553659901572</v>
      </c>
      <c r="L483" t="s">
        <v>6210</v>
      </c>
      <c r="R483" t="s">
        <v>1577</v>
      </c>
      <c r="S483" t="s">
        <v>6299</v>
      </c>
      <c r="T483">
        <v>3.6318470642837802E-2</v>
      </c>
      <c r="U483">
        <v>0.13959313760261199</v>
      </c>
      <c r="V483">
        <v>1.76712364847958</v>
      </c>
      <c r="W483">
        <v>5.8587726973894796</v>
      </c>
      <c r="X483" t="s">
        <v>9878</v>
      </c>
      <c r="BA483" t="s">
        <v>17311</v>
      </c>
      <c r="BB483" t="s">
        <v>17312</v>
      </c>
      <c r="BC483">
        <v>0.84901474758210804</v>
      </c>
      <c r="BD483">
        <v>0.86134483727728395</v>
      </c>
      <c r="BE483">
        <v>0.59346224677716297</v>
      </c>
      <c r="BF483">
        <v>9.7137142279326599E-2</v>
      </c>
      <c r="BG483" t="s">
        <v>17313</v>
      </c>
    </row>
    <row r="484" spans="1:59" x14ac:dyDescent="0.3">
      <c r="A484" t="s">
        <v>9432</v>
      </c>
      <c r="F484" t="s">
        <v>362</v>
      </c>
      <c r="G484" t="s">
        <v>6086</v>
      </c>
      <c r="H484" s="3">
        <v>2.4097121408150001E-4</v>
      </c>
      <c r="I484">
        <v>1.0357037279738199E-3</v>
      </c>
      <c r="J484">
        <v>2.59942382647009</v>
      </c>
      <c r="K484">
        <v>21.6553659901572</v>
      </c>
      <c r="L484" t="s">
        <v>6212</v>
      </c>
      <c r="R484" t="s">
        <v>537</v>
      </c>
      <c r="S484" t="s">
        <v>6299</v>
      </c>
      <c r="T484">
        <v>3.6318470642837802E-2</v>
      </c>
      <c r="U484">
        <v>0.13959313760261199</v>
      </c>
      <c r="V484">
        <v>1.76712364847958</v>
      </c>
      <c r="W484">
        <v>5.8587726973894796</v>
      </c>
      <c r="X484" t="s">
        <v>6348</v>
      </c>
      <c r="BA484" t="s">
        <v>16641</v>
      </c>
      <c r="BB484" s="16">
        <v>27760</v>
      </c>
      <c r="BC484">
        <v>0.87799970805750205</v>
      </c>
      <c r="BD484">
        <v>0.88890653672902398</v>
      </c>
      <c r="BE484">
        <v>0.47499999999999998</v>
      </c>
      <c r="BF484">
        <v>6.18017834814171E-2</v>
      </c>
      <c r="BG484" t="s">
        <v>9451</v>
      </c>
    </row>
    <row r="485" spans="1:59" x14ac:dyDescent="0.3">
      <c r="A485" t="s">
        <v>720</v>
      </c>
      <c r="F485" t="s">
        <v>372</v>
      </c>
      <c r="G485" t="s">
        <v>6086</v>
      </c>
      <c r="H485" s="3">
        <v>2.4097121408150001E-4</v>
      </c>
      <c r="I485">
        <v>1.0357037279738199E-3</v>
      </c>
      <c r="J485">
        <v>2.59942382647009</v>
      </c>
      <c r="K485">
        <v>21.6553659901572</v>
      </c>
      <c r="L485" t="s">
        <v>6214</v>
      </c>
      <c r="R485" t="s">
        <v>270</v>
      </c>
      <c r="S485" t="s">
        <v>6299</v>
      </c>
      <c r="T485">
        <v>3.6318470642837802E-2</v>
      </c>
      <c r="U485">
        <v>0.13959313760261199</v>
      </c>
      <c r="V485">
        <v>1.76712364847958</v>
      </c>
      <c r="W485">
        <v>5.8587726973894796</v>
      </c>
      <c r="X485" t="s">
        <v>9879</v>
      </c>
      <c r="BA485" t="s">
        <v>17314</v>
      </c>
      <c r="BB485" s="16">
        <v>28491</v>
      </c>
      <c r="BC485">
        <v>0.88458286650681195</v>
      </c>
      <c r="BD485">
        <v>0.89372111925998199</v>
      </c>
      <c r="BE485">
        <v>0.46261459129106097</v>
      </c>
      <c r="BF485">
        <v>5.6734628966435302E-2</v>
      </c>
      <c r="BG485" t="s">
        <v>9289</v>
      </c>
    </row>
    <row r="486" spans="1:59" x14ac:dyDescent="0.3">
      <c r="A486" t="s">
        <v>9530</v>
      </c>
      <c r="F486" t="s">
        <v>638</v>
      </c>
      <c r="G486" t="s">
        <v>6086</v>
      </c>
      <c r="H486" s="3">
        <v>2.4097121408150001E-4</v>
      </c>
      <c r="I486">
        <v>1.0357037279738199E-3</v>
      </c>
      <c r="J486">
        <v>2.59942382647009</v>
      </c>
      <c r="K486">
        <v>21.6553659901572</v>
      </c>
      <c r="L486" t="s">
        <v>6216</v>
      </c>
      <c r="R486" t="s">
        <v>2671</v>
      </c>
      <c r="S486" t="s">
        <v>6299</v>
      </c>
      <c r="T486">
        <v>3.6318470642837802E-2</v>
      </c>
      <c r="U486">
        <v>0.13959313760261199</v>
      </c>
      <c r="V486">
        <v>1.76712364847958</v>
      </c>
      <c r="W486">
        <v>5.8587726973894796</v>
      </c>
      <c r="X486" t="s">
        <v>6354</v>
      </c>
      <c r="BA486" t="s">
        <v>16673</v>
      </c>
      <c r="BB486" t="s">
        <v>13408</v>
      </c>
      <c r="BC486">
        <v>0.92793342446731597</v>
      </c>
      <c r="BD486">
        <v>0.93366140856896596</v>
      </c>
      <c r="BE486">
        <v>0.55231341297640202</v>
      </c>
      <c r="BF486">
        <v>4.1310441698483899E-2</v>
      </c>
      <c r="BG486" t="s">
        <v>17315</v>
      </c>
    </row>
    <row r="487" spans="1:59" x14ac:dyDescent="0.3">
      <c r="A487" t="s">
        <v>9518</v>
      </c>
      <c r="F487" t="s">
        <v>446</v>
      </c>
      <c r="G487" t="s">
        <v>6086</v>
      </c>
      <c r="H487" s="3">
        <v>2.4097121408150001E-4</v>
      </c>
      <c r="I487">
        <v>1.0357037279738199E-3</v>
      </c>
      <c r="J487">
        <v>2.59942382647009</v>
      </c>
      <c r="K487">
        <v>21.6553659901572</v>
      </c>
      <c r="L487" t="s">
        <v>6173</v>
      </c>
      <c r="R487" t="s">
        <v>2381</v>
      </c>
      <c r="S487" t="s">
        <v>6299</v>
      </c>
      <c r="T487">
        <v>3.6318470642837802E-2</v>
      </c>
      <c r="U487">
        <v>0.13959313760261199</v>
      </c>
      <c r="V487">
        <v>1.76712364847958</v>
      </c>
      <c r="W487">
        <v>5.8587726973894796</v>
      </c>
      <c r="X487" t="s">
        <v>9880</v>
      </c>
      <c r="BA487" t="s">
        <v>16671</v>
      </c>
      <c r="BB487" t="s">
        <v>13408</v>
      </c>
      <c r="BC487">
        <v>0.92793342446731597</v>
      </c>
      <c r="BD487">
        <v>0.93366140856896596</v>
      </c>
      <c r="BE487">
        <v>0.55231341297640202</v>
      </c>
      <c r="BF487">
        <v>4.1310441698483899E-2</v>
      </c>
      <c r="BG487" t="s">
        <v>17315</v>
      </c>
    </row>
    <row r="488" spans="1:59" x14ac:dyDescent="0.3">
      <c r="A488" t="s">
        <v>9353</v>
      </c>
      <c r="F488" t="s">
        <v>380</v>
      </c>
      <c r="G488" t="s">
        <v>6086</v>
      </c>
      <c r="H488" s="3">
        <v>2.4097121408150001E-4</v>
      </c>
      <c r="I488">
        <v>1.0357037279738199E-3</v>
      </c>
      <c r="J488">
        <v>2.59942382647009</v>
      </c>
      <c r="K488">
        <v>21.6553659901572</v>
      </c>
      <c r="L488" t="s">
        <v>6219</v>
      </c>
      <c r="R488" t="s">
        <v>170</v>
      </c>
      <c r="S488" t="s">
        <v>6299</v>
      </c>
      <c r="T488">
        <v>3.6318470642837802E-2</v>
      </c>
      <c r="U488">
        <v>0.13959313760261199</v>
      </c>
      <c r="V488">
        <v>1.76712364847958</v>
      </c>
      <c r="W488">
        <v>5.8587726973894796</v>
      </c>
      <c r="X488" t="s">
        <v>6358</v>
      </c>
      <c r="BA488" t="s">
        <v>16544</v>
      </c>
      <c r="BB488" t="s">
        <v>16663</v>
      </c>
      <c r="BC488">
        <v>0.94391168060707198</v>
      </c>
      <c r="BD488">
        <v>0.94778811461367196</v>
      </c>
      <c r="BE488">
        <v>0.34537407195887998</v>
      </c>
      <c r="BF488">
        <v>1.9935915617345298E-2</v>
      </c>
      <c r="BG488" t="s">
        <v>1542</v>
      </c>
    </row>
    <row r="489" spans="1:59" x14ac:dyDescent="0.3">
      <c r="A489" t="s">
        <v>9551</v>
      </c>
      <c r="F489" t="s">
        <v>2115</v>
      </c>
      <c r="G489" t="s">
        <v>6086</v>
      </c>
      <c r="H489" s="3">
        <v>2.4097121408150001E-4</v>
      </c>
      <c r="I489">
        <v>1.0357037279738199E-3</v>
      </c>
      <c r="J489">
        <v>2.59942382647009</v>
      </c>
      <c r="K489">
        <v>21.6553659901572</v>
      </c>
      <c r="L489" t="s">
        <v>6167</v>
      </c>
      <c r="R489" t="s">
        <v>2987</v>
      </c>
      <c r="S489" t="s">
        <v>6299</v>
      </c>
      <c r="T489">
        <v>3.6318470642837802E-2</v>
      </c>
      <c r="U489">
        <v>0.13959313760261199</v>
      </c>
      <c r="V489">
        <v>1.76712364847958</v>
      </c>
      <c r="W489">
        <v>5.8587726973894796</v>
      </c>
      <c r="X489" t="s">
        <v>6360</v>
      </c>
      <c r="BA489" t="s">
        <v>17316</v>
      </c>
      <c r="BB489" t="s">
        <v>11593</v>
      </c>
      <c r="BC489">
        <v>0.97200076354443199</v>
      </c>
      <c r="BD489">
        <v>0.97399256838776005</v>
      </c>
      <c r="BE489">
        <v>0.27755916819852899</v>
      </c>
      <c r="BF489">
        <v>7.8823164919023993E-3</v>
      </c>
      <c r="BG489" t="s">
        <v>9564</v>
      </c>
    </row>
    <row r="490" spans="1:59" x14ac:dyDescent="0.3">
      <c r="A490" t="s">
        <v>9417</v>
      </c>
      <c r="F490" t="s">
        <v>1459</v>
      </c>
      <c r="G490" t="s">
        <v>6086</v>
      </c>
      <c r="H490" s="3">
        <v>2.4097121408150001E-4</v>
      </c>
      <c r="I490">
        <v>1.0357037279738199E-3</v>
      </c>
      <c r="J490">
        <v>2.59942382647009</v>
      </c>
      <c r="K490">
        <v>21.6553659901572</v>
      </c>
      <c r="L490" t="s">
        <v>6222</v>
      </c>
      <c r="R490" t="s">
        <v>1257</v>
      </c>
      <c r="S490" t="s">
        <v>6299</v>
      </c>
      <c r="T490">
        <v>3.6318470642837802E-2</v>
      </c>
      <c r="U490">
        <v>0.13959313760261199</v>
      </c>
      <c r="V490">
        <v>1.76712364847958</v>
      </c>
      <c r="W490">
        <v>5.8587726973894796</v>
      </c>
      <c r="X490" t="s">
        <v>6362</v>
      </c>
      <c r="BA490" t="s">
        <v>16685</v>
      </c>
      <c r="BB490" t="s">
        <v>16686</v>
      </c>
      <c r="BC490">
        <v>0.99601472501553001</v>
      </c>
      <c r="BD490">
        <v>0.99601472501553001</v>
      </c>
      <c r="BE490">
        <v>0.17878230837789599</v>
      </c>
      <c r="BF490" s="3">
        <v>7.1392019217124598E-4</v>
      </c>
      <c r="BG490" t="s">
        <v>9504</v>
      </c>
    </row>
    <row r="491" spans="1:59" x14ac:dyDescent="0.3">
      <c r="A491" t="s">
        <v>9249</v>
      </c>
      <c r="F491" t="s">
        <v>2143</v>
      </c>
      <c r="G491" t="s">
        <v>6086</v>
      </c>
      <c r="H491" s="3">
        <v>2.4097121408150001E-4</v>
      </c>
      <c r="I491">
        <v>1.0357037279738199E-3</v>
      </c>
      <c r="J491">
        <v>2.59942382647009</v>
      </c>
      <c r="K491">
        <v>21.6553659901572</v>
      </c>
      <c r="L491" t="s">
        <v>6207</v>
      </c>
      <c r="R491" t="s">
        <v>1014</v>
      </c>
      <c r="S491" t="s">
        <v>6299</v>
      </c>
      <c r="T491">
        <v>3.6318470642837802E-2</v>
      </c>
      <c r="U491">
        <v>0.13959313760261199</v>
      </c>
      <c r="V491">
        <v>1.76712364847958</v>
      </c>
      <c r="W491">
        <v>5.8587726973894796</v>
      </c>
      <c r="X491" t="s">
        <v>6364</v>
      </c>
    </row>
    <row r="492" spans="1:59" x14ac:dyDescent="0.3">
      <c r="A492" t="s">
        <v>9576</v>
      </c>
      <c r="F492" t="s">
        <v>1474</v>
      </c>
      <c r="G492" t="s">
        <v>6086</v>
      </c>
      <c r="H492" s="3">
        <v>2.4097121408150001E-4</v>
      </c>
      <c r="I492">
        <v>1.0357037279738199E-3</v>
      </c>
      <c r="J492">
        <v>2.59942382647009</v>
      </c>
      <c r="K492">
        <v>21.6553659901572</v>
      </c>
      <c r="L492" t="s">
        <v>6183</v>
      </c>
      <c r="R492" t="s">
        <v>1282</v>
      </c>
      <c r="S492" t="s">
        <v>6299</v>
      </c>
      <c r="T492">
        <v>3.6318470642837802E-2</v>
      </c>
      <c r="U492">
        <v>0.13959313760261199</v>
      </c>
      <c r="V492">
        <v>1.76712364847958</v>
      </c>
      <c r="W492">
        <v>5.8587726973894796</v>
      </c>
      <c r="X492" t="s">
        <v>6370</v>
      </c>
    </row>
    <row r="493" spans="1:59" x14ac:dyDescent="0.3">
      <c r="A493" t="s">
        <v>786</v>
      </c>
      <c r="F493" t="s">
        <v>1475</v>
      </c>
      <c r="G493" t="s">
        <v>6086</v>
      </c>
      <c r="H493" s="3">
        <v>2.4097121408150001E-4</v>
      </c>
      <c r="I493">
        <v>1.0357037279738199E-3</v>
      </c>
      <c r="J493">
        <v>2.59942382647009</v>
      </c>
      <c r="K493">
        <v>21.6553659901572</v>
      </c>
      <c r="L493" t="s">
        <v>6226</v>
      </c>
      <c r="R493" t="s">
        <v>3921</v>
      </c>
      <c r="S493" t="s">
        <v>6299</v>
      </c>
      <c r="T493">
        <v>3.6318470642837802E-2</v>
      </c>
      <c r="U493">
        <v>0.13959313760261199</v>
      </c>
      <c r="V493">
        <v>1.76712364847958</v>
      </c>
      <c r="W493">
        <v>5.8587726973894796</v>
      </c>
      <c r="X493" t="s">
        <v>6372</v>
      </c>
    </row>
    <row r="494" spans="1:59" x14ac:dyDescent="0.3">
      <c r="A494" t="s">
        <v>9343</v>
      </c>
      <c r="F494" t="s">
        <v>1477</v>
      </c>
      <c r="G494" t="s">
        <v>6086</v>
      </c>
      <c r="H494" s="3">
        <v>2.4097121408150001E-4</v>
      </c>
      <c r="I494">
        <v>1.0357037279738199E-3</v>
      </c>
      <c r="J494">
        <v>2.59942382647009</v>
      </c>
      <c r="K494">
        <v>21.6553659901572</v>
      </c>
      <c r="L494" t="s">
        <v>6228</v>
      </c>
      <c r="R494" t="s">
        <v>1693</v>
      </c>
      <c r="S494" t="s">
        <v>6299</v>
      </c>
      <c r="T494">
        <v>3.6318470642837802E-2</v>
      </c>
      <c r="U494">
        <v>0.13959313760261199</v>
      </c>
      <c r="V494">
        <v>1.76712364847958</v>
      </c>
      <c r="W494">
        <v>5.8587726973894796</v>
      </c>
      <c r="X494" t="s">
        <v>6374</v>
      </c>
    </row>
    <row r="495" spans="1:59" x14ac:dyDescent="0.3">
      <c r="A495" t="s">
        <v>9535</v>
      </c>
      <c r="F495" t="s">
        <v>1790</v>
      </c>
      <c r="G495" t="s">
        <v>6086</v>
      </c>
      <c r="H495" s="3">
        <v>2.4097121408150001E-4</v>
      </c>
      <c r="I495">
        <v>1.0357037279738199E-3</v>
      </c>
      <c r="J495">
        <v>2.59942382647009</v>
      </c>
      <c r="K495">
        <v>21.6553659901572</v>
      </c>
      <c r="L495" t="s">
        <v>6230</v>
      </c>
      <c r="R495" t="s">
        <v>2685</v>
      </c>
      <c r="S495" t="s">
        <v>6299</v>
      </c>
      <c r="T495">
        <v>3.6318470642837802E-2</v>
      </c>
      <c r="U495">
        <v>0.13959313760261199</v>
      </c>
      <c r="V495">
        <v>1.76712364847958</v>
      </c>
      <c r="W495">
        <v>5.8587726973894796</v>
      </c>
      <c r="X495" t="s">
        <v>6378</v>
      </c>
    </row>
    <row r="496" spans="1:59" x14ac:dyDescent="0.3">
      <c r="A496" t="s">
        <v>2472</v>
      </c>
      <c r="F496" t="s">
        <v>2414</v>
      </c>
      <c r="G496" t="s">
        <v>6086</v>
      </c>
      <c r="H496" s="3">
        <v>2.4097121408150001E-4</v>
      </c>
      <c r="I496">
        <v>1.0357037279738199E-3</v>
      </c>
      <c r="J496">
        <v>2.59942382647009</v>
      </c>
      <c r="K496">
        <v>21.6553659901572</v>
      </c>
      <c r="L496" t="s">
        <v>6232</v>
      </c>
      <c r="R496" t="s">
        <v>178</v>
      </c>
      <c r="S496" t="s">
        <v>6299</v>
      </c>
      <c r="T496">
        <v>3.6318470642837802E-2</v>
      </c>
      <c r="U496">
        <v>0.13959313760261199</v>
      </c>
      <c r="V496">
        <v>1.76712364847958</v>
      </c>
      <c r="W496">
        <v>5.8587726973894796</v>
      </c>
      <c r="X496" t="s">
        <v>6380</v>
      </c>
    </row>
    <row r="497" spans="1:24" x14ac:dyDescent="0.3">
      <c r="A497" t="s">
        <v>9355</v>
      </c>
      <c r="F497" t="s">
        <v>5171</v>
      </c>
      <c r="G497" t="s">
        <v>6086</v>
      </c>
      <c r="H497" s="3">
        <v>2.4097121408150001E-4</v>
      </c>
      <c r="I497">
        <v>1.0357037279738199E-3</v>
      </c>
      <c r="J497">
        <v>2.59942382647009</v>
      </c>
      <c r="K497">
        <v>21.6553659901572</v>
      </c>
      <c r="L497" t="s">
        <v>6233</v>
      </c>
      <c r="R497" t="s">
        <v>1699</v>
      </c>
      <c r="S497" t="s">
        <v>6299</v>
      </c>
      <c r="T497">
        <v>3.6318470642837802E-2</v>
      </c>
      <c r="U497">
        <v>0.13959313760261199</v>
      </c>
      <c r="V497">
        <v>1.76712364847958</v>
      </c>
      <c r="W497">
        <v>5.8587726973894796</v>
      </c>
      <c r="X497" t="s">
        <v>6382</v>
      </c>
    </row>
    <row r="498" spans="1:24" x14ac:dyDescent="0.3">
      <c r="A498" t="s">
        <v>9491</v>
      </c>
      <c r="F498" t="s">
        <v>1796</v>
      </c>
      <c r="G498" t="s">
        <v>6086</v>
      </c>
      <c r="H498" s="3">
        <v>2.4097121408150001E-4</v>
      </c>
      <c r="I498">
        <v>1.0357037279738199E-3</v>
      </c>
      <c r="J498">
        <v>2.59942382647009</v>
      </c>
      <c r="K498">
        <v>21.6553659901572</v>
      </c>
      <c r="L498" t="s">
        <v>6235</v>
      </c>
      <c r="R498" t="s">
        <v>1953</v>
      </c>
      <c r="S498" t="s">
        <v>6299</v>
      </c>
      <c r="T498">
        <v>3.6318470642837802E-2</v>
      </c>
      <c r="U498">
        <v>0.13959313760261199</v>
      </c>
      <c r="V498">
        <v>1.76712364847958</v>
      </c>
      <c r="W498">
        <v>5.8587726973894796</v>
      </c>
      <c r="X498" t="s">
        <v>6388</v>
      </c>
    </row>
    <row r="499" spans="1:24" x14ac:dyDescent="0.3">
      <c r="A499" t="s">
        <v>9209</v>
      </c>
      <c r="F499" t="s">
        <v>2419</v>
      </c>
      <c r="G499" t="s">
        <v>6086</v>
      </c>
      <c r="H499" s="3">
        <v>2.4097121408150001E-4</v>
      </c>
      <c r="I499">
        <v>1.0357037279738199E-3</v>
      </c>
      <c r="J499">
        <v>2.59942382647009</v>
      </c>
      <c r="K499">
        <v>21.6553659901572</v>
      </c>
      <c r="L499" t="s">
        <v>6187</v>
      </c>
      <c r="R499" t="s">
        <v>1962</v>
      </c>
      <c r="S499" t="s">
        <v>6299</v>
      </c>
      <c r="T499">
        <v>3.6318470642837802E-2</v>
      </c>
      <c r="U499">
        <v>0.13959313760261199</v>
      </c>
      <c r="V499">
        <v>1.76712364847958</v>
      </c>
      <c r="W499">
        <v>5.8587726973894796</v>
      </c>
      <c r="X499" t="s">
        <v>6390</v>
      </c>
    </row>
    <row r="500" spans="1:24" x14ac:dyDescent="0.3">
      <c r="A500" t="s">
        <v>721</v>
      </c>
      <c r="F500" t="s">
        <v>2423</v>
      </c>
      <c r="G500" t="s">
        <v>6086</v>
      </c>
      <c r="H500" s="3">
        <v>2.4097121408150001E-4</v>
      </c>
      <c r="I500">
        <v>1.0357037279738199E-3</v>
      </c>
      <c r="J500">
        <v>2.59942382647009</v>
      </c>
      <c r="K500">
        <v>21.6553659901572</v>
      </c>
      <c r="L500" t="s">
        <v>6237</v>
      </c>
      <c r="R500" t="s">
        <v>3554</v>
      </c>
      <c r="S500" t="s">
        <v>6299</v>
      </c>
      <c r="T500">
        <v>3.6318470642837802E-2</v>
      </c>
      <c r="U500">
        <v>0.13959313760261199</v>
      </c>
      <c r="V500">
        <v>1.76712364847958</v>
      </c>
      <c r="W500">
        <v>5.8587726973894796</v>
      </c>
      <c r="X500" t="s">
        <v>6394</v>
      </c>
    </row>
    <row r="501" spans="1:24" x14ac:dyDescent="0.3">
      <c r="A501" t="s">
        <v>9363</v>
      </c>
      <c r="F501" t="s">
        <v>1799</v>
      </c>
      <c r="G501" t="s">
        <v>6086</v>
      </c>
      <c r="H501" s="3">
        <v>2.4097121408150001E-4</v>
      </c>
      <c r="I501">
        <v>1.0357037279738199E-3</v>
      </c>
      <c r="J501">
        <v>2.59942382647009</v>
      </c>
      <c r="K501">
        <v>21.6553659901572</v>
      </c>
      <c r="L501" t="s">
        <v>6210</v>
      </c>
      <c r="R501" t="s">
        <v>1970</v>
      </c>
      <c r="S501" t="s">
        <v>6299</v>
      </c>
      <c r="T501">
        <v>3.6318470642837802E-2</v>
      </c>
      <c r="U501">
        <v>0.13959313760261199</v>
      </c>
      <c r="V501">
        <v>1.76712364847958</v>
      </c>
      <c r="W501">
        <v>5.8587726973894796</v>
      </c>
      <c r="X501" t="s">
        <v>6398</v>
      </c>
    </row>
    <row r="502" spans="1:24" x14ac:dyDescent="0.3">
      <c r="A502" t="s">
        <v>783</v>
      </c>
      <c r="F502" t="s">
        <v>2180</v>
      </c>
      <c r="G502" t="s">
        <v>6086</v>
      </c>
      <c r="H502" s="3">
        <v>2.4097121408150001E-4</v>
      </c>
      <c r="I502">
        <v>1.0357037279738199E-3</v>
      </c>
      <c r="J502">
        <v>2.59942382647009</v>
      </c>
      <c r="K502">
        <v>21.6553659901572</v>
      </c>
      <c r="L502" t="s">
        <v>6240</v>
      </c>
      <c r="R502" t="s">
        <v>2861</v>
      </c>
      <c r="S502" t="s">
        <v>6299</v>
      </c>
      <c r="T502">
        <v>3.6318470642837802E-2</v>
      </c>
      <c r="U502">
        <v>0.13959313760261199</v>
      </c>
      <c r="V502">
        <v>1.76712364847958</v>
      </c>
      <c r="W502">
        <v>5.8587726973894796</v>
      </c>
      <c r="X502" t="s">
        <v>6407</v>
      </c>
    </row>
    <row r="503" spans="1:24" x14ac:dyDescent="0.3">
      <c r="A503" t="s">
        <v>9395</v>
      </c>
      <c r="F503" t="s">
        <v>2187</v>
      </c>
      <c r="G503" t="s">
        <v>6086</v>
      </c>
      <c r="H503" s="3">
        <v>2.4097121408150001E-4</v>
      </c>
      <c r="I503">
        <v>1.0357037279738199E-3</v>
      </c>
      <c r="J503">
        <v>2.59942382647009</v>
      </c>
      <c r="K503">
        <v>21.6553659901572</v>
      </c>
      <c r="L503" t="s">
        <v>6242</v>
      </c>
      <c r="R503" t="s">
        <v>1327</v>
      </c>
      <c r="S503" t="s">
        <v>6299</v>
      </c>
      <c r="T503">
        <v>3.6318470642837802E-2</v>
      </c>
      <c r="U503">
        <v>0.13959313760261199</v>
      </c>
      <c r="V503">
        <v>1.76712364847958</v>
      </c>
      <c r="W503">
        <v>5.8587726973894796</v>
      </c>
      <c r="X503" t="s">
        <v>9881</v>
      </c>
    </row>
    <row r="504" spans="1:24" x14ac:dyDescent="0.3">
      <c r="A504" t="s">
        <v>9571</v>
      </c>
      <c r="F504" t="s">
        <v>3036</v>
      </c>
      <c r="G504" t="s">
        <v>6086</v>
      </c>
      <c r="H504" s="3">
        <v>2.4097121408150001E-4</v>
      </c>
      <c r="I504">
        <v>1.0357037279738199E-3</v>
      </c>
      <c r="J504">
        <v>2.59942382647009</v>
      </c>
      <c r="K504">
        <v>21.6553659901572</v>
      </c>
      <c r="L504" t="s">
        <v>6244</v>
      </c>
      <c r="R504" t="s">
        <v>1333</v>
      </c>
      <c r="S504" t="s">
        <v>6299</v>
      </c>
      <c r="T504">
        <v>3.6318470642837802E-2</v>
      </c>
      <c r="U504">
        <v>0.13959313760261199</v>
      </c>
      <c r="V504">
        <v>1.76712364847958</v>
      </c>
      <c r="W504">
        <v>5.8587726973894796</v>
      </c>
      <c r="X504" t="s">
        <v>6411</v>
      </c>
    </row>
    <row r="505" spans="1:24" x14ac:dyDescent="0.3">
      <c r="A505" t="s">
        <v>9238</v>
      </c>
      <c r="F505" t="s">
        <v>649</v>
      </c>
      <c r="G505" t="s">
        <v>6086</v>
      </c>
      <c r="H505" s="3">
        <v>2.4097121408150001E-4</v>
      </c>
      <c r="I505">
        <v>1.0357037279738199E-3</v>
      </c>
      <c r="J505">
        <v>2.59942382647009</v>
      </c>
      <c r="K505">
        <v>21.6553659901572</v>
      </c>
      <c r="L505" t="s">
        <v>6216</v>
      </c>
      <c r="R505" t="s">
        <v>1033</v>
      </c>
      <c r="S505" t="s">
        <v>6299</v>
      </c>
      <c r="T505">
        <v>3.6318470642837802E-2</v>
      </c>
      <c r="U505">
        <v>0.13959313760261199</v>
      </c>
      <c r="V505">
        <v>1.76712364847958</v>
      </c>
      <c r="W505">
        <v>5.8587726973894796</v>
      </c>
      <c r="X505" t="s">
        <v>6413</v>
      </c>
    </row>
    <row r="506" spans="1:24" x14ac:dyDescent="0.3">
      <c r="A506" t="s">
        <v>9431</v>
      </c>
      <c r="F506" t="s">
        <v>2201</v>
      </c>
      <c r="G506" t="s">
        <v>6086</v>
      </c>
      <c r="H506" s="3">
        <v>2.4097121408150001E-4</v>
      </c>
      <c r="I506">
        <v>1.0357037279738199E-3</v>
      </c>
      <c r="J506">
        <v>2.59942382647009</v>
      </c>
      <c r="K506">
        <v>21.6553659901572</v>
      </c>
      <c r="L506" t="s">
        <v>6205</v>
      </c>
      <c r="R506" t="s">
        <v>1980</v>
      </c>
      <c r="S506" t="s">
        <v>6299</v>
      </c>
      <c r="T506">
        <v>3.6318470642837802E-2</v>
      </c>
      <c r="U506">
        <v>0.13959313760261199</v>
      </c>
      <c r="V506">
        <v>1.76712364847958</v>
      </c>
      <c r="W506">
        <v>5.8587726973894796</v>
      </c>
      <c r="X506" t="s">
        <v>6416</v>
      </c>
    </row>
    <row r="507" spans="1:24" x14ac:dyDescent="0.3">
      <c r="A507" t="s">
        <v>9126</v>
      </c>
      <c r="F507" t="s">
        <v>122</v>
      </c>
      <c r="G507" t="s">
        <v>6086</v>
      </c>
      <c r="H507" s="3">
        <v>2.4097121408150001E-4</v>
      </c>
      <c r="I507">
        <v>1.0357037279738199E-3</v>
      </c>
      <c r="J507">
        <v>2.59942382647009</v>
      </c>
      <c r="K507">
        <v>21.6553659901572</v>
      </c>
      <c r="L507" t="s">
        <v>6248</v>
      </c>
      <c r="R507" t="s">
        <v>588</v>
      </c>
      <c r="S507" t="s">
        <v>6299</v>
      </c>
      <c r="T507">
        <v>3.6318470642837802E-2</v>
      </c>
      <c r="U507">
        <v>0.13959313760261199</v>
      </c>
      <c r="V507">
        <v>1.76712364847958</v>
      </c>
      <c r="W507">
        <v>5.8587726973894796</v>
      </c>
      <c r="X507" t="s">
        <v>9882</v>
      </c>
    </row>
    <row r="508" spans="1:24" x14ac:dyDescent="0.3">
      <c r="A508" t="s">
        <v>9418</v>
      </c>
      <c r="F508" t="s">
        <v>1806</v>
      </c>
      <c r="G508" t="s">
        <v>6086</v>
      </c>
      <c r="H508" s="3">
        <v>2.4097121408150001E-4</v>
      </c>
      <c r="I508">
        <v>1.0357037279738199E-3</v>
      </c>
      <c r="J508">
        <v>2.59942382647009</v>
      </c>
      <c r="K508">
        <v>21.6553659901572</v>
      </c>
      <c r="L508" t="s">
        <v>6171</v>
      </c>
      <c r="R508" t="s">
        <v>1983</v>
      </c>
      <c r="S508" t="s">
        <v>6299</v>
      </c>
      <c r="T508">
        <v>3.6318470642837802E-2</v>
      </c>
      <c r="U508">
        <v>0.13959313760261199</v>
      </c>
      <c r="V508">
        <v>1.76712364847958</v>
      </c>
      <c r="W508">
        <v>5.8587726973894796</v>
      </c>
      <c r="X508" t="s">
        <v>6390</v>
      </c>
    </row>
    <row r="509" spans="1:24" x14ac:dyDescent="0.3">
      <c r="A509" t="s">
        <v>9196</v>
      </c>
      <c r="F509" t="s">
        <v>1138</v>
      </c>
      <c r="G509" t="s">
        <v>6086</v>
      </c>
      <c r="H509" s="3">
        <v>2.4097121408150001E-4</v>
      </c>
      <c r="I509">
        <v>1.0357037279738199E-3</v>
      </c>
      <c r="J509">
        <v>2.59942382647009</v>
      </c>
      <c r="K509">
        <v>21.6553659901572</v>
      </c>
      <c r="L509" t="s">
        <v>6228</v>
      </c>
      <c r="R509" t="s">
        <v>325</v>
      </c>
      <c r="S509" t="s">
        <v>6299</v>
      </c>
      <c r="T509">
        <v>3.6318470642837802E-2</v>
      </c>
      <c r="U509">
        <v>0.13959313760261199</v>
      </c>
      <c r="V509">
        <v>1.76712364847958</v>
      </c>
      <c r="W509">
        <v>5.8587726973894796</v>
      </c>
      <c r="X509" t="s">
        <v>6421</v>
      </c>
    </row>
    <row r="510" spans="1:24" x14ac:dyDescent="0.3">
      <c r="A510" t="s">
        <v>9584</v>
      </c>
      <c r="F510" t="s">
        <v>2349</v>
      </c>
      <c r="G510" t="s">
        <v>6086</v>
      </c>
      <c r="H510" s="3">
        <v>2.4097121408150001E-4</v>
      </c>
      <c r="I510">
        <v>1.0357037279738199E-3</v>
      </c>
      <c r="J510">
        <v>2.59942382647009</v>
      </c>
      <c r="K510">
        <v>21.6553659901572</v>
      </c>
      <c r="L510" t="s">
        <v>6252</v>
      </c>
      <c r="R510" t="s">
        <v>1586</v>
      </c>
      <c r="S510" t="s">
        <v>6299</v>
      </c>
      <c r="T510">
        <v>3.6318470642837802E-2</v>
      </c>
      <c r="U510">
        <v>0.13959313760261199</v>
      </c>
      <c r="V510">
        <v>1.76712364847958</v>
      </c>
      <c r="W510">
        <v>5.8587726973894796</v>
      </c>
      <c r="X510" t="s">
        <v>9883</v>
      </c>
    </row>
    <row r="511" spans="1:24" x14ac:dyDescent="0.3">
      <c r="A511" t="s">
        <v>9527</v>
      </c>
      <c r="F511" t="s">
        <v>2351</v>
      </c>
      <c r="G511" t="s">
        <v>6086</v>
      </c>
      <c r="H511" s="3">
        <v>2.4097121408150001E-4</v>
      </c>
      <c r="I511">
        <v>1.0357037279738199E-3</v>
      </c>
      <c r="J511">
        <v>2.59942382647009</v>
      </c>
      <c r="K511">
        <v>21.6553659901572</v>
      </c>
      <c r="L511" t="s">
        <v>6254</v>
      </c>
      <c r="R511" t="s">
        <v>2274</v>
      </c>
      <c r="S511" t="s">
        <v>6299</v>
      </c>
      <c r="T511">
        <v>3.6318470642837802E-2</v>
      </c>
      <c r="U511">
        <v>0.13959313760261199</v>
      </c>
      <c r="V511">
        <v>1.76712364847958</v>
      </c>
      <c r="W511">
        <v>5.8587726973894796</v>
      </c>
      <c r="X511" t="s">
        <v>6423</v>
      </c>
    </row>
    <row r="512" spans="1:24" x14ac:dyDescent="0.3">
      <c r="A512" t="s">
        <v>9438</v>
      </c>
      <c r="F512" t="s">
        <v>145</v>
      </c>
      <c r="G512" t="s">
        <v>6258</v>
      </c>
      <c r="H512" s="3">
        <v>3.2386945421718899E-4</v>
      </c>
      <c r="I512">
        <v>1.3892795374639501E-3</v>
      </c>
      <c r="J512">
        <v>2.3123547833114402</v>
      </c>
      <c r="K512">
        <v>18.580163882376301</v>
      </c>
      <c r="L512" t="s">
        <v>6259</v>
      </c>
      <c r="R512" t="s">
        <v>2246</v>
      </c>
      <c r="S512" t="s">
        <v>6299</v>
      </c>
      <c r="T512">
        <v>3.6318470642837802E-2</v>
      </c>
      <c r="U512">
        <v>0.13959313760261199</v>
      </c>
      <c r="V512">
        <v>1.76712364847958</v>
      </c>
      <c r="W512">
        <v>5.8587726973894796</v>
      </c>
      <c r="X512" t="s">
        <v>9884</v>
      </c>
    </row>
    <row r="513" spans="1:24" x14ac:dyDescent="0.3">
      <c r="A513" t="s">
        <v>9442</v>
      </c>
      <c r="F513" t="s">
        <v>1113</v>
      </c>
      <c r="G513" t="s">
        <v>6508</v>
      </c>
      <c r="H513" s="3">
        <v>4.0151429350156198E-4</v>
      </c>
      <c r="I513">
        <v>1.7189830690535601E-3</v>
      </c>
      <c r="J513">
        <v>2.2332317073170702</v>
      </c>
      <c r="K513">
        <v>17.4644691731154</v>
      </c>
      <c r="L513" t="s">
        <v>6509</v>
      </c>
      <c r="R513" t="s">
        <v>2342</v>
      </c>
      <c r="S513" t="s">
        <v>6299</v>
      </c>
      <c r="T513">
        <v>3.6318470642837802E-2</v>
      </c>
      <c r="U513">
        <v>0.13959313760261199</v>
      </c>
      <c r="V513">
        <v>1.76712364847958</v>
      </c>
      <c r="W513">
        <v>5.8587726973894796</v>
      </c>
      <c r="X513" t="s">
        <v>9885</v>
      </c>
    </row>
    <row r="514" spans="1:24" x14ac:dyDescent="0.3">
      <c r="A514" t="s">
        <v>9281</v>
      </c>
      <c r="F514" t="s">
        <v>1529</v>
      </c>
      <c r="G514" t="s">
        <v>6511</v>
      </c>
      <c r="H514" s="3">
        <v>4.3635191750439502E-4</v>
      </c>
      <c r="I514">
        <v>1.86449006465815E-3</v>
      </c>
      <c r="J514">
        <v>2.1138572486090199</v>
      </c>
      <c r="K514">
        <v>16.355043513456799</v>
      </c>
      <c r="L514" t="s">
        <v>6512</v>
      </c>
      <c r="R514" t="s">
        <v>338</v>
      </c>
      <c r="S514" t="s">
        <v>6299</v>
      </c>
      <c r="T514">
        <v>3.6318470642837802E-2</v>
      </c>
      <c r="U514">
        <v>0.13959313760261199</v>
      </c>
      <c r="V514">
        <v>1.76712364847958</v>
      </c>
      <c r="W514">
        <v>5.8587726973894796</v>
      </c>
      <c r="X514" t="s">
        <v>6435</v>
      </c>
    </row>
    <row r="515" spans="1:24" x14ac:dyDescent="0.3">
      <c r="A515" t="s">
        <v>9135</v>
      </c>
      <c r="F515" t="s">
        <v>833</v>
      </c>
      <c r="G515" t="s">
        <v>6260</v>
      </c>
      <c r="H515" s="3">
        <v>6.4165724837978301E-4</v>
      </c>
      <c r="I515">
        <v>2.1473476159518802E-3</v>
      </c>
      <c r="J515">
        <v>2.4558894911414901</v>
      </c>
      <c r="K515">
        <v>18.054364217401901</v>
      </c>
      <c r="L515" t="s">
        <v>6261</v>
      </c>
      <c r="R515" t="s">
        <v>1362</v>
      </c>
      <c r="S515" t="s">
        <v>6299</v>
      </c>
      <c r="T515">
        <v>3.6318470642837802E-2</v>
      </c>
      <c r="U515">
        <v>0.13959313760261199</v>
      </c>
      <c r="V515">
        <v>1.76712364847958</v>
      </c>
      <c r="W515">
        <v>5.8587726973894796</v>
      </c>
      <c r="X515" t="s">
        <v>6436</v>
      </c>
    </row>
    <row r="516" spans="1:24" x14ac:dyDescent="0.3">
      <c r="A516" t="s">
        <v>9133</v>
      </c>
      <c r="F516" t="s">
        <v>456</v>
      </c>
      <c r="G516" t="s">
        <v>6260</v>
      </c>
      <c r="H516" s="3">
        <v>6.4165724837978301E-4</v>
      </c>
      <c r="I516">
        <v>2.1473476159518802E-3</v>
      </c>
      <c r="J516">
        <v>2.4558894911414901</v>
      </c>
      <c r="K516">
        <v>18.054364217401901</v>
      </c>
      <c r="L516" t="s">
        <v>6263</v>
      </c>
      <c r="R516" t="s">
        <v>2009</v>
      </c>
      <c r="S516" t="s">
        <v>6299</v>
      </c>
      <c r="T516">
        <v>3.6318470642837802E-2</v>
      </c>
      <c r="U516">
        <v>0.13959313760261199</v>
      </c>
      <c r="V516">
        <v>1.76712364847958</v>
      </c>
      <c r="W516">
        <v>5.8587726973894796</v>
      </c>
      <c r="X516" t="s">
        <v>6438</v>
      </c>
    </row>
    <row r="517" spans="1:24" x14ac:dyDescent="0.3">
      <c r="A517" t="s">
        <v>9277</v>
      </c>
      <c r="F517" t="s">
        <v>918</v>
      </c>
      <c r="G517" t="s">
        <v>6260</v>
      </c>
      <c r="H517" s="3">
        <v>6.4165724837978301E-4</v>
      </c>
      <c r="I517">
        <v>2.1473476159518802E-3</v>
      </c>
      <c r="J517">
        <v>2.4558894911414901</v>
      </c>
      <c r="K517">
        <v>18.054364217401901</v>
      </c>
      <c r="L517" t="s">
        <v>6265</v>
      </c>
      <c r="R517" t="s">
        <v>2011</v>
      </c>
      <c r="S517" t="s">
        <v>6299</v>
      </c>
      <c r="T517">
        <v>3.6318470642837802E-2</v>
      </c>
      <c r="U517">
        <v>0.13959313760261199</v>
      </c>
      <c r="V517">
        <v>1.76712364847958</v>
      </c>
      <c r="W517">
        <v>5.8587726973894796</v>
      </c>
      <c r="X517" t="s">
        <v>6440</v>
      </c>
    </row>
    <row r="518" spans="1:24" x14ac:dyDescent="0.3">
      <c r="A518" t="s">
        <v>9268</v>
      </c>
      <c r="F518" t="s">
        <v>1126</v>
      </c>
      <c r="G518" t="s">
        <v>6260</v>
      </c>
      <c r="H518" s="3">
        <v>6.4165724837978301E-4</v>
      </c>
      <c r="I518">
        <v>2.1473476159518802E-3</v>
      </c>
      <c r="J518">
        <v>2.4558894911414901</v>
      </c>
      <c r="K518">
        <v>18.054364217401901</v>
      </c>
      <c r="L518" t="s">
        <v>6267</v>
      </c>
      <c r="R518" t="s">
        <v>3798</v>
      </c>
      <c r="S518" t="s">
        <v>6299</v>
      </c>
      <c r="T518">
        <v>3.6318470642837802E-2</v>
      </c>
      <c r="U518">
        <v>0.13959313760261199</v>
      </c>
      <c r="V518">
        <v>1.76712364847958</v>
      </c>
      <c r="W518">
        <v>5.8587726973894796</v>
      </c>
      <c r="X518" t="s">
        <v>9886</v>
      </c>
    </row>
    <row r="519" spans="1:24" x14ac:dyDescent="0.3">
      <c r="A519" t="s">
        <v>9497</v>
      </c>
      <c r="F519" t="s">
        <v>837</v>
      </c>
      <c r="G519" t="s">
        <v>6260</v>
      </c>
      <c r="H519" s="3">
        <v>6.4165724837978301E-4</v>
      </c>
      <c r="I519">
        <v>2.1473476159518802E-3</v>
      </c>
      <c r="J519">
        <v>2.4558894911414901</v>
      </c>
      <c r="K519">
        <v>18.054364217401901</v>
      </c>
      <c r="L519" t="s">
        <v>6269</v>
      </c>
      <c r="R519" t="s">
        <v>824</v>
      </c>
      <c r="S519" t="s">
        <v>6299</v>
      </c>
      <c r="T519">
        <v>3.6318470642837802E-2</v>
      </c>
      <c r="U519">
        <v>0.13959313760261199</v>
      </c>
      <c r="V519">
        <v>1.76712364847958</v>
      </c>
      <c r="W519">
        <v>5.8587726973894796</v>
      </c>
      <c r="X519" t="s">
        <v>9887</v>
      </c>
    </row>
    <row r="520" spans="1:24" x14ac:dyDescent="0.3">
      <c r="A520" t="s">
        <v>9568</v>
      </c>
      <c r="F520" t="s">
        <v>811</v>
      </c>
      <c r="G520" t="s">
        <v>6260</v>
      </c>
      <c r="H520" s="3">
        <v>6.4165724837978301E-4</v>
      </c>
      <c r="I520">
        <v>2.1473476159518802E-3</v>
      </c>
      <c r="J520">
        <v>2.4558894911414901</v>
      </c>
      <c r="K520">
        <v>18.054364217401901</v>
      </c>
      <c r="L520" t="s">
        <v>6271</v>
      </c>
      <c r="R520" t="s">
        <v>887</v>
      </c>
      <c r="S520" t="s">
        <v>6299</v>
      </c>
      <c r="T520">
        <v>3.6318470642837802E-2</v>
      </c>
      <c r="U520">
        <v>0.13959313760261199</v>
      </c>
      <c r="V520">
        <v>1.76712364847958</v>
      </c>
      <c r="W520">
        <v>5.8587726973894796</v>
      </c>
      <c r="X520" t="s">
        <v>6443</v>
      </c>
    </row>
    <row r="521" spans="1:24" x14ac:dyDescent="0.3">
      <c r="A521" t="s">
        <v>9389</v>
      </c>
      <c r="F521" t="s">
        <v>467</v>
      </c>
      <c r="G521" t="s">
        <v>6260</v>
      </c>
      <c r="H521" s="3">
        <v>6.4165724837978301E-4</v>
      </c>
      <c r="I521">
        <v>2.1473476159518802E-3</v>
      </c>
      <c r="J521">
        <v>2.4558894911414901</v>
      </c>
      <c r="K521">
        <v>18.054364217401901</v>
      </c>
      <c r="L521" t="s">
        <v>6273</v>
      </c>
      <c r="R521" t="s">
        <v>1049</v>
      </c>
      <c r="S521" t="s">
        <v>6299</v>
      </c>
      <c r="T521">
        <v>3.6318470642837802E-2</v>
      </c>
      <c r="U521">
        <v>0.13959313760261199</v>
      </c>
      <c r="V521">
        <v>1.76712364847958</v>
      </c>
      <c r="W521">
        <v>5.8587726973894796</v>
      </c>
      <c r="X521" t="s">
        <v>6445</v>
      </c>
    </row>
    <row r="522" spans="1:24" x14ac:dyDescent="0.3">
      <c r="A522" t="s">
        <v>9562</v>
      </c>
      <c r="F522" t="s">
        <v>946</v>
      </c>
      <c r="G522" t="s">
        <v>6260</v>
      </c>
      <c r="H522" s="3">
        <v>6.4165724837978301E-4</v>
      </c>
      <c r="I522">
        <v>2.1473476159518802E-3</v>
      </c>
      <c r="J522">
        <v>2.4558894911414901</v>
      </c>
      <c r="K522">
        <v>18.054364217401901</v>
      </c>
      <c r="L522" t="s">
        <v>6274</v>
      </c>
      <c r="R522" t="s">
        <v>3962</v>
      </c>
      <c r="S522" t="s">
        <v>6299</v>
      </c>
      <c r="T522">
        <v>3.6318470642837802E-2</v>
      </c>
      <c r="U522">
        <v>0.13959313760261199</v>
      </c>
      <c r="V522">
        <v>1.76712364847958</v>
      </c>
      <c r="W522">
        <v>5.8587726973894796</v>
      </c>
      <c r="X522" t="s">
        <v>6447</v>
      </c>
    </row>
    <row r="523" spans="1:24" x14ac:dyDescent="0.3">
      <c r="A523" t="s">
        <v>9502</v>
      </c>
      <c r="F523" t="s">
        <v>475</v>
      </c>
      <c r="G523" t="s">
        <v>6260</v>
      </c>
      <c r="H523" s="3">
        <v>6.4165724837978301E-4</v>
      </c>
      <c r="I523">
        <v>2.1473476159518802E-3</v>
      </c>
      <c r="J523">
        <v>2.4558894911414901</v>
      </c>
      <c r="K523">
        <v>18.054364217401901</v>
      </c>
      <c r="L523" t="s">
        <v>6275</v>
      </c>
      <c r="R523" t="s">
        <v>1384</v>
      </c>
      <c r="S523" t="s">
        <v>6299</v>
      </c>
      <c r="T523">
        <v>3.6318470642837802E-2</v>
      </c>
      <c r="U523">
        <v>0.13959313760261199</v>
      </c>
      <c r="V523">
        <v>1.76712364847958</v>
      </c>
      <c r="W523">
        <v>5.8587726973894796</v>
      </c>
      <c r="X523" t="s">
        <v>6448</v>
      </c>
    </row>
    <row r="524" spans="1:24" x14ac:dyDescent="0.3">
      <c r="A524" t="s">
        <v>9335</v>
      </c>
      <c r="F524" t="s">
        <v>477</v>
      </c>
      <c r="G524" t="s">
        <v>6260</v>
      </c>
      <c r="H524" s="3">
        <v>6.4165724837978301E-4</v>
      </c>
      <c r="I524">
        <v>2.1473476159518802E-3</v>
      </c>
      <c r="J524">
        <v>2.4558894911414901</v>
      </c>
      <c r="K524">
        <v>18.054364217401901</v>
      </c>
      <c r="L524" t="s">
        <v>6277</v>
      </c>
      <c r="R524" t="s">
        <v>1386</v>
      </c>
      <c r="S524" t="s">
        <v>6299</v>
      </c>
      <c r="T524">
        <v>3.6318470642837802E-2</v>
      </c>
      <c r="U524">
        <v>0.13959313760261199</v>
      </c>
      <c r="V524">
        <v>1.76712364847958</v>
      </c>
      <c r="W524">
        <v>5.8587726973894796</v>
      </c>
      <c r="X524" t="s">
        <v>9888</v>
      </c>
    </row>
    <row r="525" spans="1:24" x14ac:dyDescent="0.3">
      <c r="A525" t="s">
        <v>9188</v>
      </c>
      <c r="F525" t="s">
        <v>226</v>
      </c>
      <c r="G525" t="s">
        <v>6260</v>
      </c>
      <c r="H525" s="3">
        <v>6.4165724837978301E-4</v>
      </c>
      <c r="I525">
        <v>2.1473476159518802E-3</v>
      </c>
      <c r="J525">
        <v>2.4558894911414901</v>
      </c>
      <c r="K525">
        <v>18.054364217401901</v>
      </c>
      <c r="L525" t="s">
        <v>6279</v>
      </c>
      <c r="R525" t="s">
        <v>2361</v>
      </c>
      <c r="S525" t="s">
        <v>6299</v>
      </c>
      <c r="T525">
        <v>3.6318470642837802E-2</v>
      </c>
      <c r="U525">
        <v>0.13959313760261199</v>
      </c>
      <c r="V525">
        <v>1.76712364847958</v>
      </c>
      <c r="W525">
        <v>5.8587726973894796</v>
      </c>
      <c r="X525" t="s">
        <v>6451</v>
      </c>
    </row>
    <row r="526" spans="1:24" x14ac:dyDescent="0.3">
      <c r="A526" t="s">
        <v>9430</v>
      </c>
      <c r="F526" t="s">
        <v>2970</v>
      </c>
      <c r="G526" t="s">
        <v>6260</v>
      </c>
      <c r="H526" s="3">
        <v>6.4165724837978301E-4</v>
      </c>
      <c r="I526">
        <v>2.1473476159518802E-3</v>
      </c>
      <c r="J526">
        <v>2.4558894911414901</v>
      </c>
      <c r="K526">
        <v>18.054364217401901</v>
      </c>
      <c r="L526" t="s">
        <v>6281</v>
      </c>
      <c r="R526" t="s">
        <v>3012</v>
      </c>
      <c r="S526" t="s">
        <v>6299</v>
      </c>
      <c r="T526">
        <v>3.6318470642837802E-2</v>
      </c>
      <c r="U526">
        <v>0.13959313760261199</v>
      </c>
      <c r="V526">
        <v>1.76712364847958</v>
      </c>
      <c r="W526">
        <v>5.8587726973894796</v>
      </c>
      <c r="X526" t="s">
        <v>6453</v>
      </c>
    </row>
    <row r="527" spans="1:24" x14ac:dyDescent="0.3">
      <c r="A527" t="s">
        <v>9500</v>
      </c>
      <c r="F527" t="s">
        <v>485</v>
      </c>
      <c r="G527" t="s">
        <v>6260</v>
      </c>
      <c r="H527" s="3">
        <v>6.4165724837978301E-4</v>
      </c>
      <c r="I527">
        <v>2.1473476159518802E-3</v>
      </c>
      <c r="J527">
        <v>2.4558894911414901</v>
      </c>
      <c r="K527">
        <v>18.054364217401901</v>
      </c>
      <c r="L527" t="s">
        <v>6283</v>
      </c>
      <c r="R527" t="s">
        <v>2593</v>
      </c>
      <c r="S527" t="s">
        <v>6299</v>
      </c>
      <c r="T527">
        <v>3.6318470642837802E-2</v>
      </c>
      <c r="U527">
        <v>0.13959313760261199</v>
      </c>
      <c r="V527">
        <v>1.76712364847958</v>
      </c>
      <c r="W527">
        <v>5.8587726973894796</v>
      </c>
      <c r="X527" t="s">
        <v>6455</v>
      </c>
    </row>
    <row r="528" spans="1:24" x14ac:dyDescent="0.3">
      <c r="A528" t="s">
        <v>9167</v>
      </c>
      <c r="F528" t="s">
        <v>855</v>
      </c>
      <c r="G528" t="s">
        <v>6260</v>
      </c>
      <c r="H528" s="3">
        <v>6.4165724837978301E-4</v>
      </c>
      <c r="I528">
        <v>2.1473476159518802E-3</v>
      </c>
      <c r="J528">
        <v>2.4558894911414901</v>
      </c>
      <c r="K528">
        <v>18.054364217401901</v>
      </c>
      <c r="L528" t="s">
        <v>6284</v>
      </c>
      <c r="R528" t="s">
        <v>75</v>
      </c>
      <c r="S528" t="s">
        <v>6299</v>
      </c>
      <c r="T528">
        <v>3.6318470642837802E-2</v>
      </c>
      <c r="U528">
        <v>0.13959313760261199</v>
      </c>
      <c r="V528">
        <v>1.76712364847958</v>
      </c>
      <c r="W528">
        <v>5.8587726973894796</v>
      </c>
      <c r="X528" t="s">
        <v>6457</v>
      </c>
    </row>
    <row r="529" spans="1:24" x14ac:dyDescent="0.3">
      <c r="A529" t="s">
        <v>9142</v>
      </c>
      <c r="F529" t="s">
        <v>1182</v>
      </c>
      <c r="G529" t="s">
        <v>6260</v>
      </c>
      <c r="H529" s="3">
        <v>6.4165724837978301E-4</v>
      </c>
      <c r="I529">
        <v>2.1473476159518802E-3</v>
      </c>
      <c r="J529">
        <v>2.4558894911414901</v>
      </c>
      <c r="K529">
        <v>18.054364217401901</v>
      </c>
      <c r="L529" t="s">
        <v>6285</v>
      </c>
      <c r="R529" t="s">
        <v>825</v>
      </c>
      <c r="S529" t="s">
        <v>6299</v>
      </c>
      <c r="T529">
        <v>3.6318470642837802E-2</v>
      </c>
      <c r="U529">
        <v>0.13959313760261199</v>
      </c>
      <c r="V529">
        <v>1.76712364847958</v>
      </c>
      <c r="W529">
        <v>5.8587726973894796</v>
      </c>
      <c r="X529" t="s">
        <v>6461</v>
      </c>
    </row>
    <row r="530" spans="1:24" x14ac:dyDescent="0.3">
      <c r="A530" t="s">
        <v>9553</v>
      </c>
      <c r="F530" t="s">
        <v>1657</v>
      </c>
      <c r="G530" t="s">
        <v>6260</v>
      </c>
      <c r="H530" s="3">
        <v>6.4165724837978301E-4</v>
      </c>
      <c r="I530">
        <v>2.1473476159518802E-3</v>
      </c>
      <c r="J530">
        <v>2.4558894911414901</v>
      </c>
      <c r="K530">
        <v>18.054364217401901</v>
      </c>
      <c r="L530" t="s">
        <v>6286</v>
      </c>
      <c r="R530" t="s">
        <v>2896</v>
      </c>
      <c r="S530" t="s">
        <v>6299</v>
      </c>
      <c r="T530">
        <v>3.6318470642837802E-2</v>
      </c>
      <c r="U530">
        <v>0.13959313760261199</v>
      </c>
      <c r="V530">
        <v>1.76712364847958</v>
      </c>
      <c r="W530">
        <v>5.8587726973894796</v>
      </c>
      <c r="X530" t="s">
        <v>6407</v>
      </c>
    </row>
    <row r="531" spans="1:24" x14ac:dyDescent="0.3">
      <c r="A531" t="s">
        <v>9230</v>
      </c>
      <c r="F531" t="s">
        <v>1187</v>
      </c>
      <c r="G531" t="s">
        <v>6260</v>
      </c>
      <c r="H531" s="3">
        <v>6.4165724837978301E-4</v>
      </c>
      <c r="I531">
        <v>2.1473476159518802E-3</v>
      </c>
      <c r="J531">
        <v>2.4558894911414901</v>
      </c>
      <c r="K531">
        <v>18.054364217401901</v>
      </c>
      <c r="L531" t="s">
        <v>6289</v>
      </c>
      <c r="R531" t="s">
        <v>1395</v>
      </c>
      <c r="S531" t="s">
        <v>6299</v>
      </c>
      <c r="T531">
        <v>3.6318470642837802E-2</v>
      </c>
      <c r="U531">
        <v>0.13959313760261199</v>
      </c>
      <c r="V531">
        <v>1.76712364847958</v>
      </c>
      <c r="W531">
        <v>5.8587726973894796</v>
      </c>
      <c r="X531" t="s">
        <v>6411</v>
      </c>
    </row>
    <row r="532" spans="1:24" x14ac:dyDescent="0.3">
      <c r="A532" t="s">
        <v>9440</v>
      </c>
      <c r="F532" t="s">
        <v>861</v>
      </c>
      <c r="G532" t="s">
        <v>6260</v>
      </c>
      <c r="H532" s="3">
        <v>6.4165724837978301E-4</v>
      </c>
      <c r="I532">
        <v>2.1473476159518802E-3</v>
      </c>
      <c r="J532">
        <v>2.4558894911414901</v>
      </c>
      <c r="K532">
        <v>18.054364217401901</v>
      </c>
      <c r="L532" t="s">
        <v>6292</v>
      </c>
      <c r="R532" t="s">
        <v>1055</v>
      </c>
      <c r="S532" t="s">
        <v>6299</v>
      </c>
      <c r="T532">
        <v>3.6318470642837802E-2</v>
      </c>
      <c r="U532">
        <v>0.13959313760261199</v>
      </c>
      <c r="V532">
        <v>1.76712364847958</v>
      </c>
      <c r="W532">
        <v>5.8587726973894796</v>
      </c>
      <c r="X532" t="s">
        <v>6413</v>
      </c>
    </row>
    <row r="533" spans="1:24" x14ac:dyDescent="0.3">
      <c r="A533" t="s">
        <v>9476</v>
      </c>
      <c r="F533" t="s">
        <v>56</v>
      </c>
      <c r="G533" t="s">
        <v>6260</v>
      </c>
      <c r="H533" s="3">
        <v>6.4165724837978301E-4</v>
      </c>
      <c r="I533">
        <v>2.1473476159518802E-3</v>
      </c>
      <c r="J533">
        <v>2.4558894911414901</v>
      </c>
      <c r="K533">
        <v>18.054364217401901</v>
      </c>
      <c r="L533" t="s">
        <v>6295</v>
      </c>
      <c r="R533" t="s">
        <v>2040</v>
      </c>
      <c r="S533" t="s">
        <v>6299</v>
      </c>
      <c r="T533">
        <v>3.6318470642837802E-2</v>
      </c>
      <c r="U533">
        <v>0.13959313760261199</v>
      </c>
      <c r="V533">
        <v>1.76712364847958</v>
      </c>
      <c r="W533">
        <v>5.8587726973894796</v>
      </c>
      <c r="X533" t="s">
        <v>6438</v>
      </c>
    </row>
    <row r="534" spans="1:24" x14ac:dyDescent="0.3">
      <c r="A534" t="s">
        <v>9577</v>
      </c>
      <c r="F534" t="s">
        <v>1891</v>
      </c>
      <c r="G534" t="s">
        <v>6260</v>
      </c>
      <c r="H534" s="3">
        <v>6.4165724837978301E-4</v>
      </c>
      <c r="I534">
        <v>2.1473476159518802E-3</v>
      </c>
      <c r="J534">
        <v>2.4558894911414901</v>
      </c>
      <c r="K534">
        <v>18.054364217401901</v>
      </c>
      <c r="L534" t="s">
        <v>6298</v>
      </c>
      <c r="R534" t="s">
        <v>614</v>
      </c>
      <c r="S534" t="s">
        <v>6299</v>
      </c>
      <c r="T534">
        <v>3.6318470642837802E-2</v>
      </c>
      <c r="U534">
        <v>0.13959313760261199</v>
      </c>
      <c r="V534">
        <v>1.76712364847958</v>
      </c>
      <c r="W534">
        <v>5.8587726973894796</v>
      </c>
      <c r="X534" t="s">
        <v>9889</v>
      </c>
    </row>
    <row r="535" spans="1:24" x14ac:dyDescent="0.3">
      <c r="A535" t="s">
        <v>9225</v>
      </c>
      <c r="F535" t="s">
        <v>1191</v>
      </c>
      <c r="G535" t="s">
        <v>6260</v>
      </c>
      <c r="H535" s="3">
        <v>6.4165724837978301E-4</v>
      </c>
      <c r="I535">
        <v>2.1473476159518802E-3</v>
      </c>
      <c r="J535">
        <v>2.4558894911414901</v>
      </c>
      <c r="K535">
        <v>18.054364217401901</v>
      </c>
      <c r="L535" t="s">
        <v>6301</v>
      </c>
      <c r="R535" t="s">
        <v>2044</v>
      </c>
      <c r="S535" t="s">
        <v>6299</v>
      </c>
      <c r="T535">
        <v>3.6318470642837802E-2</v>
      </c>
      <c r="U535">
        <v>0.13959313760261199</v>
      </c>
      <c r="V535">
        <v>1.76712364847958</v>
      </c>
      <c r="W535">
        <v>5.8587726973894796</v>
      </c>
      <c r="X535" t="s">
        <v>6440</v>
      </c>
    </row>
    <row r="536" spans="1:24" x14ac:dyDescent="0.3">
      <c r="A536" t="s">
        <v>9121</v>
      </c>
      <c r="F536" t="s">
        <v>974</v>
      </c>
      <c r="G536" t="s">
        <v>6260</v>
      </c>
      <c r="H536" s="3">
        <v>6.4165724837978301E-4</v>
      </c>
      <c r="I536">
        <v>2.1473476159518802E-3</v>
      </c>
      <c r="J536">
        <v>2.4558894911414901</v>
      </c>
      <c r="K536">
        <v>18.054364217401901</v>
      </c>
      <c r="L536" t="s">
        <v>6303</v>
      </c>
      <c r="R536" t="s">
        <v>79</v>
      </c>
      <c r="S536" t="s">
        <v>6299</v>
      </c>
      <c r="T536">
        <v>3.6318470642837802E-2</v>
      </c>
      <c r="U536">
        <v>0.13959313760261199</v>
      </c>
      <c r="V536">
        <v>1.76712364847958</v>
      </c>
      <c r="W536">
        <v>5.8587726973894796</v>
      </c>
      <c r="X536" t="s">
        <v>6457</v>
      </c>
    </row>
    <row r="537" spans="1:24" x14ac:dyDescent="0.3">
      <c r="A537" t="s">
        <v>9567</v>
      </c>
      <c r="F537" t="s">
        <v>504</v>
      </c>
      <c r="G537" t="s">
        <v>6260</v>
      </c>
      <c r="H537" s="3">
        <v>6.4165724837978301E-4</v>
      </c>
      <c r="I537">
        <v>2.1473476159518802E-3</v>
      </c>
      <c r="J537">
        <v>2.4558894911414901</v>
      </c>
      <c r="K537">
        <v>18.054364217401901</v>
      </c>
      <c r="L537" t="s">
        <v>6305</v>
      </c>
      <c r="R537" t="s">
        <v>1411</v>
      </c>
      <c r="S537" t="s">
        <v>6299</v>
      </c>
      <c r="T537">
        <v>3.6318470642837802E-2</v>
      </c>
      <c r="U537">
        <v>0.13959313760261199</v>
      </c>
      <c r="V537">
        <v>1.76712364847958</v>
      </c>
      <c r="W537">
        <v>5.8587726973894796</v>
      </c>
      <c r="X537" t="s">
        <v>9890</v>
      </c>
    </row>
    <row r="538" spans="1:24" x14ac:dyDescent="0.3">
      <c r="A538" t="s">
        <v>9451</v>
      </c>
      <c r="F538" t="s">
        <v>978</v>
      </c>
      <c r="G538" t="s">
        <v>6260</v>
      </c>
      <c r="H538" s="3">
        <v>6.4165724837978301E-4</v>
      </c>
      <c r="I538">
        <v>2.1473476159518802E-3</v>
      </c>
      <c r="J538">
        <v>2.4558894911414901</v>
      </c>
      <c r="K538">
        <v>18.054364217401901</v>
      </c>
      <c r="L538" t="s">
        <v>6307</v>
      </c>
      <c r="R538" t="s">
        <v>2061</v>
      </c>
      <c r="S538" t="s">
        <v>6299</v>
      </c>
      <c r="T538">
        <v>3.6318470642837802E-2</v>
      </c>
      <c r="U538">
        <v>0.13959313760261199</v>
      </c>
      <c r="V538">
        <v>1.76712364847958</v>
      </c>
      <c r="W538">
        <v>5.8587726973894796</v>
      </c>
      <c r="X538" t="s">
        <v>6471</v>
      </c>
    </row>
    <row r="539" spans="1:24" x14ac:dyDescent="0.3">
      <c r="A539" t="s">
        <v>9354</v>
      </c>
      <c r="F539" t="s">
        <v>2815</v>
      </c>
      <c r="G539" t="s">
        <v>6260</v>
      </c>
      <c r="H539" s="3">
        <v>6.4165724837978301E-4</v>
      </c>
      <c r="I539">
        <v>2.1473476159518802E-3</v>
      </c>
      <c r="J539">
        <v>2.4558894911414901</v>
      </c>
      <c r="K539">
        <v>18.054364217401901</v>
      </c>
      <c r="L539" t="s">
        <v>6309</v>
      </c>
      <c r="R539" t="s">
        <v>1062</v>
      </c>
      <c r="S539" t="s">
        <v>6299</v>
      </c>
      <c r="T539">
        <v>3.6318470642837802E-2</v>
      </c>
      <c r="U539">
        <v>0.13959313760261199</v>
      </c>
      <c r="V539">
        <v>1.76712364847958</v>
      </c>
      <c r="W539">
        <v>5.8587726973894796</v>
      </c>
      <c r="X539" t="s">
        <v>9891</v>
      </c>
    </row>
    <row r="540" spans="1:24" x14ac:dyDescent="0.3">
      <c r="A540" t="s">
        <v>9515</v>
      </c>
      <c r="F540" t="s">
        <v>517</v>
      </c>
      <c r="G540" t="s">
        <v>6260</v>
      </c>
      <c r="H540" s="3">
        <v>6.4165724837978301E-4</v>
      </c>
      <c r="I540">
        <v>2.1473476159518802E-3</v>
      </c>
      <c r="J540">
        <v>2.4558894911414901</v>
      </c>
      <c r="K540">
        <v>18.054364217401901</v>
      </c>
      <c r="L540" t="s">
        <v>6311</v>
      </c>
      <c r="R540" t="s">
        <v>3021</v>
      </c>
      <c r="S540" t="s">
        <v>6299</v>
      </c>
      <c r="T540">
        <v>3.6318470642837802E-2</v>
      </c>
      <c r="U540">
        <v>0.13959313760261199</v>
      </c>
      <c r="V540">
        <v>1.76712364847958</v>
      </c>
      <c r="W540">
        <v>5.8587726973894796</v>
      </c>
      <c r="X540" t="s">
        <v>6474</v>
      </c>
    </row>
    <row r="541" spans="1:24" x14ac:dyDescent="0.3">
      <c r="A541" t="s">
        <v>9470</v>
      </c>
      <c r="F541" t="s">
        <v>254</v>
      </c>
      <c r="G541" t="s">
        <v>6260</v>
      </c>
      <c r="H541" s="3">
        <v>6.4165724837978301E-4</v>
      </c>
      <c r="I541">
        <v>2.1473476159518802E-3</v>
      </c>
      <c r="J541">
        <v>2.4558894911414901</v>
      </c>
      <c r="K541">
        <v>18.054364217401901</v>
      </c>
      <c r="L541" t="s">
        <v>6313</v>
      </c>
      <c r="R541" t="s">
        <v>1416</v>
      </c>
      <c r="S541" t="s">
        <v>6299</v>
      </c>
      <c r="T541">
        <v>3.6318470642837802E-2</v>
      </c>
      <c r="U541">
        <v>0.13959313760261199</v>
      </c>
      <c r="V541">
        <v>1.76712364847958</v>
      </c>
      <c r="W541">
        <v>5.8587726973894796</v>
      </c>
      <c r="X541" t="s">
        <v>9890</v>
      </c>
    </row>
    <row r="542" spans="1:24" x14ac:dyDescent="0.3">
      <c r="A542" t="s">
        <v>9486</v>
      </c>
      <c r="F542" t="s">
        <v>1199</v>
      </c>
      <c r="G542" t="s">
        <v>6260</v>
      </c>
      <c r="H542" s="3">
        <v>6.4165724837978301E-4</v>
      </c>
      <c r="I542">
        <v>2.1473476159518802E-3</v>
      </c>
      <c r="J542">
        <v>2.4558894911414901</v>
      </c>
      <c r="K542">
        <v>18.054364217401901</v>
      </c>
      <c r="L542" t="s">
        <v>6315</v>
      </c>
      <c r="R542" t="s">
        <v>1595</v>
      </c>
      <c r="S542" t="s">
        <v>6299</v>
      </c>
      <c r="T542">
        <v>3.6318470642837802E-2</v>
      </c>
      <c r="U542">
        <v>0.13959313760261199</v>
      </c>
      <c r="V542">
        <v>1.76712364847958</v>
      </c>
      <c r="W542">
        <v>5.8587726973894796</v>
      </c>
      <c r="X542" t="s">
        <v>9892</v>
      </c>
    </row>
    <row r="543" spans="1:24" x14ac:dyDescent="0.3">
      <c r="A543" t="s">
        <v>9374</v>
      </c>
      <c r="F543" t="s">
        <v>260</v>
      </c>
      <c r="G543" t="s">
        <v>6260</v>
      </c>
      <c r="H543" s="3">
        <v>6.4165724837978301E-4</v>
      </c>
      <c r="I543">
        <v>2.1473476159518802E-3</v>
      </c>
      <c r="J543">
        <v>2.4558894911414901</v>
      </c>
      <c r="K543">
        <v>18.054364217401901</v>
      </c>
      <c r="L543" t="s">
        <v>6317</v>
      </c>
      <c r="R543" t="s">
        <v>363</v>
      </c>
      <c r="S543" t="s">
        <v>6299</v>
      </c>
      <c r="T543">
        <v>3.6318470642837802E-2</v>
      </c>
      <c r="U543">
        <v>0.13959313760261199</v>
      </c>
      <c r="V543">
        <v>1.76712364847958</v>
      </c>
      <c r="W543">
        <v>5.8587726973894796</v>
      </c>
      <c r="X543" t="s">
        <v>9893</v>
      </c>
    </row>
    <row r="544" spans="1:24" x14ac:dyDescent="0.3">
      <c r="A544" t="s">
        <v>9544</v>
      </c>
      <c r="F544" t="s">
        <v>1667</v>
      </c>
      <c r="G544" t="s">
        <v>6260</v>
      </c>
      <c r="H544" s="3">
        <v>6.4165724837978301E-4</v>
      </c>
      <c r="I544">
        <v>2.1473476159518802E-3</v>
      </c>
      <c r="J544">
        <v>2.4558894911414901</v>
      </c>
      <c r="K544">
        <v>18.054364217401901</v>
      </c>
      <c r="L544" t="s">
        <v>6319</v>
      </c>
      <c r="R544" t="s">
        <v>1773</v>
      </c>
      <c r="S544" t="s">
        <v>6299</v>
      </c>
      <c r="T544">
        <v>3.6318470642837802E-2</v>
      </c>
      <c r="U544">
        <v>0.13959313760261199</v>
      </c>
      <c r="V544">
        <v>1.76712364847958</v>
      </c>
      <c r="W544">
        <v>5.8587726973894796</v>
      </c>
      <c r="X544" t="s">
        <v>9894</v>
      </c>
    </row>
    <row r="545" spans="1:24" x14ac:dyDescent="0.3">
      <c r="A545" t="s">
        <v>9399</v>
      </c>
      <c r="F545" t="s">
        <v>1673</v>
      </c>
      <c r="G545" t="s">
        <v>6260</v>
      </c>
      <c r="H545" s="3">
        <v>6.4165724837978301E-4</v>
      </c>
      <c r="I545">
        <v>2.1473476159518802E-3</v>
      </c>
      <c r="J545">
        <v>2.4558894911414901</v>
      </c>
      <c r="K545">
        <v>18.054364217401901</v>
      </c>
      <c r="L545" t="s">
        <v>6321</v>
      </c>
      <c r="R545" t="s">
        <v>628</v>
      </c>
      <c r="S545" t="s">
        <v>6299</v>
      </c>
      <c r="T545">
        <v>3.6318470642837802E-2</v>
      </c>
      <c r="U545">
        <v>0.13959313760261199</v>
      </c>
      <c r="V545">
        <v>1.76712364847958</v>
      </c>
      <c r="W545">
        <v>5.8587726973894796</v>
      </c>
      <c r="X545" t="s">
        <v>9889</v>
      </c>
    </row>
    <row r="546" spans="1:24" x14ac:dyDescent="0.3">
      <c r="A546" t="s">
        <v>9342</v>
      </c>
      <c r="F546" t="s">
        <v>1909</v>
      </c>
      <c r="G546" t="s">
        <v>6260</v>
      </c>
      <c r="H546" s="3">
        <v>6.4165724837978301E-4</v>
      </c>
      <c r="I546">
        <v>2.1473476159518802E-3</v>
      </c>
      <c r="J546">
        <v>2.4558894911414901</v>
      </c>
      <c r="K546">
        <v>18.054364217401901</v>
      </c>
      <c r="L546" t="s">
        <v>6323</v>
      </c>
      <c r="R546" t="s">
        <v>1426</v>
      </c>
      <c r="S546" t="s">
        <v>6299</v>
      </c>
      <c r="T546">
        <v>3.6318470642837802E-2</v>
      </c>
      <c r="U546">
        <v>0.13959313760261199</v>
      </c>
      <c r="V546">
        <v>1.76712364847958</v>
      </c>
      <c r="W546">
        <v>5.8587726973894796</v>
      </c>
      <c r="X546" t="s">
        <v>6478</v>
      </c>
    </row>
    <row r="547" spans="1:24" x14ac:dyDescent="0.3">
      <c r="F547" t="s">
        <v>164</v>
      </c>
      <c r="G547" t="s">
        <v>6260</v>
      </c>
      <c r="H547" s="3">
        <v>6.4165724837978301E-4</v>
      </c>
      <c r="I547">
        <v>2.1473476159518802E-3</v>
      </c>
      <c r="J547">
        <v>2.4558894911414901</v>
      </c>
      <c r="K547">
        <v>18.054364217401901</v>
      </c>
      <c r="L547" t="s">
        <v>6325</v>
      </c>
      <c r="R547" t="s">
        <v>630</v>
      </c>
      <c r="S547" t="s">
        <v>6299</v>
      </c>
      <c r="T547">
        <v>3.6318470642837802E-2</v>
      </c>
      <c r="U547">
        <v>0.13959313760261199</v>
      </c>
      <c r="V547">
        <v>1.76712364847958</v>
      </c>
      <c r="W547">
        <v>5.8587726973894796</v>
      </c>
      <c r="X547" t="s">
        <v>9870</v>
      </c>
    </row>
    <row r="548" spans="1:24" x14ac:dyDescent="0.3">
      <c r="F548" t="s">
        <v>530</v>
      </c>
      <c r="G548" t="s">
        <v>6260</v>
      </c>
      <c r="H548" s="3">
        <v>6.4165724837978301E-4</v>
      </c>
      <c r="I548">
        <v>2.1473476159518802E-3</v>
      </c>
      <c r="J548">
        <v>2.4558894911414901</v>
      </c>
      <c r="K548">
        <v>18.054364217401901</v>
      </c>
      <c r="L548" t="s">
        <v>6327</v>
      </c>
      <c r="R548" t="s">
        <v>1437</v>
      </c>
      <c r="S548" t="s">
        <v>6299</v>
      </c>
      <c r="T548">
        <v>3.6318470642837802E-2</v>
      </c>
      <c r="U548">
        <v>0.13959313760261199</v>
      </c>
      <c r="V548">
        <v>1.76712364847958</v>
      </c>
      <c r="W548">
        <v>5.8587726973894796</v>
      </c>
      <c r="X548" t="s">
        <v>6482</v>
      </c>
    </row>
    <row r="549" spans="1:24" x14ac:dyDescent="0.3">
      <c r="F549" t="s">
        <v>804</v>
      </c>
      <c r="G549" t="s">
        <v>6260</v>
      </c>
      <c r="H549" s="3">
        <v>6.4165724837978301E-4</v>
      </c>
      <c r="I549">
        <v>2.1473476159518802E-3</v>
      </c>
      <c r="J549">
        <v>2.4558894911414901</v>
      </c>
      <c r="K549">
        <v>18.054364217401901</v>
      </c>
      <c r="L549" t="s">
        <v>6329</v>
      </c>
      <c r="R549" t="s">
        <v>3573</v>
      </c>
      <c r="S549" t="s">
        <v>6299</v>
      </c>
      <c r="T549">
        <v>3.6318470642837802E-2</v>
      </c>
      <c r="U549">
        <v>0.13959313760261199</v>
      </c>
      <c r="V549">
        <v>1.76712364847958</v>
      </c>
      <c r="W549">
        <v>5.8587726973894796</v>
      </c>
      <c r="X549" t="s">
        <v>6484</v>
      </c>
    </row>
    <row r="550" spans="1:24" x14ac:dyDescent="0.3">
      <c r="F550" t="s">
        <v>1220</v>
      </c>
      <c r="G550" t="s">
        <v>6260</v>
      </c>
      <c r="H550" s="3">
        <v>6.4165724837978301E-4</v>
      </c>
      <c r="I550">
        <v>2.1473476159518802E-3</v>
      </c>
      <c r="J550">
        <v>2.4558894911414901</v>
      </c>
      <c r="K550">
        <v>18.054364217401901</v>
      </c>
      <c r="L550" t="s">
        <v>6331</v>
      </c>
      <c r="R550" t="s">
        <v>1454</v>
      </c>
      <c r="S550" t="s">
        <v>6299</v>
      </c>
      <c r="T550">
        <v>3.6318470642837802E-2</v>
      </c>
      <c r="U550">
        <v>0.13959313760261199</v>
      </c>
      <c r="V550">
        <v>1.76712364847958</v>
      </c>
      <c r="W550">
        <v>5.8587726973894796</v>
      </c>
      <c r="X550" t="s">
        <v>9895</v>
      </c>
    </row>
    <row r="551" spans="1:24" x14ac:dyDescent="0.3">
      <c r="F551" t="s">
        <v>540</v>
      </c>
      <c r="G551" t="s">
        <v>6260</v>
      </c>
      <c r="H551" s="3">
        <v>6.4165724837978301E-4</v>
      </c>
      <c r="I551">
        <v>2.1473476159518802E-3</v>
      </c>
      <c r="J551">
        <v>2.4558894911414901</v>
      </c>
      <c r="K551">
        <v>18.054364217401901</v>
      </c>
      <c r="L551" t="s">
        <v>6333</v>
      </c>
      <c r="R551" t="s">
        <v>3029</v>
      </c>
      <c r="S551" t="s">
        <v>6299</v>
      </c>
      <c r="T551">
        <v>3.6318470642837802E-2</v>
      </c>
      <c r="U551">
        <v>0.13959313760261199</v>
      </c>
      <c r="V551">
        <v>1.76712364847958</v>
      </c>
      <c r="W551">
        <v>5.8587726973894796</v>
      </c>
      <c r="X551" t="s">
        <v>6487</v>
      </c>
    </row>
    <row r="552" spans="1:24" x14ac:dyDescent="0.3">
      <c r="F552" t="s">
        <v>170</v>
      </c>
      <c r="G552" t="s">
        <v>6260</v>
      </c>
      <c r="H552" s="3">
        <v>6.4165724837978301E-4</v>
      </c>
      <c r="I552">
        <v>2.1473476159518802E-3</v>
      </c>
      <c r="J552">
        <v>2.4558894911414901</v>
      </c>
      <c r="K552">
        <v>18.054364217401901</v>
      </c>
      <c r="L552" t="s">
        <v>6335</v>
      </c>
      <c r="R552" t="s">
        <v>3529</v>
      </c>
      <c r="S552" t="s">
        <v>6299</v>
      </c>
      <c r="T552">
        <v>3.6318470642837802E-2</v>
      </c>
      <c r="U552">
        <v>0.13959313760261199</v>
      </c>
      <c r="V552">
        <v>1.76712364847958</v>
      </c>
      <c r="W552">
        <v>5.8587726973894796</v>
      </c>
      <c r="X552" t="s">
        <v>6491</v>
      </c>
    </row>
    <row r="553" spans="1:24" x14ac:dyDescent="0.3">
      <c r="F553" t="s">
        <v>2987</v>
      </c>
      <c r="G553" t="s">
        <v>6260</v>
      </c>
      <c r="H553" s="3">
        <v>6.4165724837978301E-4</v>
      </c>
      <c r="I553">
        <v>2.1473476159518802E-3</v>
      </c>
      <c r="J553">
        <v>2.4558894911414901</v>
      </c>
      <c r="K553">
        <v>18.054364217401901</v>
      </c>
      <c r="L553" t="s">
        <v>6337</v>
      </c>
      <c r="R553" t="s">
        <v>1467</v>
      </c>
      <c r="S553" t="s">
        <v>6299</v>
      </c>
      <c r="T553">
        <v>3.6318470642837802E-2</v>
      </c>
      <c r="U553">
        <v>0.13959313760261199</v>
      </c>
      <c r="V553">
        <v>1.76712364847958</v>
      </c>
      <c r="W553">
        <v>5.8587726973894796</v>
      </c>
      <c r="X553" t="s">
        <v>6482</v>
      </c>
    </row>
    <row r="554" spans="1:24" x14ac:dyDescent="0.3">
      <c r="F554" t="s">
        <v>1935</v>
      </c>
      <c r="G554" t="s">
        <v>6260</v>
      </c>
      <c r="H554" s="3">
        <v>6.4165724837978301E-4</v>
      </c>
      <c r="I554">
        <v>2.1473476159518802E-3</v>
      </c>
      <c r="J554">
        <v>2.4558894911414901</v>
      </c>
      <c r="K554">
        <v>18.054364217401901</v>
      </c>
      <c r="L554" t="s">
        <v>6339</v>
      </c>
      <c r="R554" t="s">
        <v>2154</v>
      </c>
      <c r="S554" t="s">
        <v>6299</v>
      </c>
      <c r="T554">
        <v>3.6318470642837802E-2</v>
      </c>
      <c r="U554">
        <v>0.13959313760261199</v>
      </c>
      <c r="V554">
        <v>1.76712364847958</v>
      </c>
      <c r="W554">
        <v>5.8587726973894796</v>
      </c>
      <c r="X554" t="s">
        <v>6494</v>
      </c>
    </row>
    <row r="555" spans="1:24" x14ac:dyDescent="0.3">
      <c r="F555" t="s">
        <v>1274</v>
      </c>
      <c r="G555" t="s">
        <v>6260</v>
      </c>
      <c r="H555" s="3">
        <v>6.4165724837978301E-4</v>
      </c>
      <c r="I555">
        <v>2.1473476159518802E-3</v>
      </c>
      <c r="J555">
        <v>2.4558894911414901</v>
      </c>
      <c r="K555">
        <v>18.054364217401901</v>
      </c>
      <c r="L555" t="s">
        <v>6341</v>
      </c>
      <c r="R555" t="s">
        <v>2407</v>
      </c>
      <c r="S555" t="s">
        <v>6299</v>
      </c>
      <c r="T555">
        <v>3.6318470642837802E-2</v>
      </c>
      <c r="U555">
        <v>0.13959313760261199</v>
      </c>
      <c r="V555">
        <v>1.76712364847958</v>
      </c>
      <c r="W555">
        <v>5.8587726973894796</v>
      </c>
      <c r="X555" t="s">
        <v>6496</v>
      </c>
    </row>
    <row r="556" spans="1:24" x14ac:dyDescent="0.3">
      <c r="F556" t="s">
        <v>1283</v>
      </c>
      <c r="G556" t="s">
        <v>6260</v>
      </c>
      <c r="H556" s="3">
        <v>6.4165724837978301E-4</v>
      </c>
      <c r="I556">
        <v>2.1473476159518802E-3</v>
      </c>
      <c r="J556">
        <v>2.4558894911414901</v>
      </c>
      <c r="K556">
        <v>18.054364217401901</v>
      </c>
      <c r="L556" t="s">
        <v>6343</v>
      </c>
      <c r="R556" t="s">
        <v>2267</v>
      </c>
      <c r="S556" t="s">
        <v>6299</v>
      </c>
      <c r="T556">
        <v>3.6318470642837802E-2</v>
      </c>
      <c r="U556">
        <v>0.13959313760261199</v>
      </c>
      <c r="V556">
        <v>1.76712364847958</v>
      </c>
      <c r="W556">
        <v>5.8587726973894796</v>
      </c>
      <c r="X556" t="s">
        <v>9884</v>
      </c>
    </row>
    <row r="557" spans="1:24" x14ac:dyDescent="0.3">
      <c r="F557" t="s">
        <v>550</v>
      </c>
      <c r="G557" t="s">
        <v>6260</v>
      </c>
      <c r="H557" s="3">
        <v>6.4165724837978301E-4</v>
      </c>
      <c r="I557">
        <v>2.1473476159518802E-3</v>
      </c>
      <c r="J557">
        <v>2.4558894911414901</v>
      </c>
      <c r="K557">
        <v>18.054364217401901</v>
      </c>
      <c r="L557" t="s">
        <v>6345</v>
      </c>
      <c r="R557" t="s">
        <v>2415</v>
      </c>
      <c r="S557" t="s">
        <v>6299</v>
      </c>
      <c r="T557">
        <v>3.6318470642837802E-2</v>
      </c>
      <c r="U557">
        <v>0.13959313760261199</v>
      </c>
      <c r="V557">
        <v>1.76712364847958</v>
      </c>
      <c r="W557">
        <v>5.8587726973894796</v>
      </c>
      <c r="X557" t="s">
        <v>9896</v>
      </c>
    </row>
    <row r="558" spans="1:24" x14ac:dyDescent="0.3">
      <c r="F558" t="s">
        <v>1285</v>
      </c>
      <c r="G558" t="s">
        <v>6260</v>
      </c>
      <c r="H558" s="3">
        <v>6.4165724837978301E-4</v>
      </c>
      <c r="I558">
        <v>2.1473476159518802E-3</v>
      </c>
      <c r="J558">
        <v>2.4558894911414901</v>
      </c>
      <c r="K558">
        <v>18.054364217401901</v>
      </c>
      <c r="L558" t="s">
        <v>6347</v>
      </c>
      <c r="R558" t="s">
        <v>1795</v>
      </c>
      <c r="S558" t="s">
        <v>6299</v>
      </c>
      <c r="T558">
        <v>3.6318470642837802E-2</v>
      </c>
      <c r="U558">
        <v>0.13959313760261199</v>
      </c>
      <c r="V558">
        <v>1.76712364847958</v>
      </c>
      <c r="W558">
        <v>5.8587726973894796</v>
      </c>
      <c r="X558" t="s">
        <v>6498</v>
      </c>
    </row>
    <row r="559" spans="1:24" x14ac:dyDescent="0.3">
      <c r="F559" t="s">
        <v>1942</v>
      </c>
      <c r="G559" t="s">
        <v>6260</v>
      </c>
      <c r="H559" s="3">
        <v>6.4165724837978301E-4</v>
      </c>
      <c r="I559">
        <v>2.1473476159518802E-3</v>
      </c>
      <c r="J559">
        <v>2.4558894911414901</v>
      </c>
      <c r="K559">
        <v>18.054364217401901</v>
      </c>
      <c r="L559" t="s">
        <v>6349</v>
      </c>
      <c r="R559" t="s">
        <v>2418</v>
      </c>
      <c r="S559" t="s">
        <v>6299</v>
      </c>
      <c r="T559">
        <v>3.6318470642837802E-2</v>
      </c>
      <c r="U559">
        <v>0.13959313760261199</v>
      </c>
      <c r="V559">
        <v>1.76712364847958</v>
      </c>
      <c r="W559">
        <v>5.8587726973894796</v>
      </c>
      <c r="X559" t="s">
        <v>9885</v>
      </c>
    </row>
    <row r="560" spans="1:24" x14ac:dyDescent="0.3">
      <c r="F560" t="s">
        <v>1698</v>
      </c>
      <c r="G560" t="s">
        <v>6260</v>
      </c>
      <c r="H560" s="3">
        <v>6.4165724837978301E-4</v>
      </c>
      <c r="I560">
        <v>2.1473476159518802E-3</v>
      </c>
      <c r="J560">
        <v>2.4558894911414901</v>
      </c>
      <c r="K560">
        <v>18.054364217401901</v>
      </c>
      <c r="L560" t="s">
        <v>6351</v>
      </c>
      <c r="R560" t="s">
        <v>1801</v>
      </c>
      <c r="S560" t="s">
        <v>6299</v>
      </c>
      <c r="T560">
        <v>3.6318470642837802E-2</v>
      </c>
      <c r="U560">
        <v>0.13959313760261199</v>
      </c>
      <c r="V560">
        <v>1.76712364847958</v>
      </c>
      <c r="W560">
        <v>5.8587726973894796</v>
      </c>
      <c r="X560" t="s">
        <v>6505</v>
      </c>
    </row>
    <row r="561" spans="6:24" x14ac:dyDescent="0.3">
      <c r="F561" t="s">
        <v>1951</v>
      </c>
      <c r="G561" t="s">
        <v>6260</v>
      </c>
      <c r="H561" s="3">
        <v>6.4165724837978301E-4</v>
      </c>
      <c r="I561">
        <v>2.1473476159518802E-3</v>
      </c>
      <c r="J561">
        <v>2.4558894911414901</v>
      </c>
      <c r="K561">
        <v>18.054364217401901</v>
      </c>
      <c r="L561" t="s">
        <v>6353</v>
      </c>
      <c r="R561" t="s">
        <v>2188</v>
      </c>
      <c r="S561" t="s">
        <v>6299</v>
      </c>
      <c r="T561">
        <v>3.6318470642837802E-2</v>
      </c>
      <c r="U561">
        <v>0.13959313760261199</v>
      </c>
      <c r="V561">
        <v>1.76712364847958</v>
      </c>
      <c r="W561">
        <v>5.8587726973894796</v>
      </c>
      <c r="X561" t="s">
        <v>6507</v>
      </c>
    </row>
    <row r="562" spans="6:24" x14ac:dyDescent="0.3">
      <c r="F562" t="s">
        <v>95</v>
      </c>
      <c r="G562" t="s">
        <v>6260</v>
      </c>
      <c r="H562" s="3">
        <v>6.4165724837978301E-4</v>
      </c>
      <c r="I562">
        <v>2.1473476159518802E-3</v>
      </c>
      <c r="J562">
        <v>2.4558894911414901</v>
      </c>
      <c r="K562">
        <v>18.054364217401901</v>
      </c>
      <c r="L562" t="s">
        <v>6355</v>
      </c>
      <c r="R562" t="s">
        <v>650</v>
      </c>
      <c r="S562" t="s">
        <v>6299</v>
      </c>
      <c r="T562">
        <v>3.6318470642837802E-2</v>
      </c>
      <c r="U562">
        <v>0.13959313760261199</v>
      </c>
      <c r="V562">
        <v>1.76712364847958</v>
      </c>
      <c r="W562">
        <v>5.8587726973894796</v>
      </c>
      <c r="X562" t="s">
        <v>6513</v>
      </c>
    </row>
    <row r="563" spans="6:24" x14ac:dyDescent="0.3">
      <c r="F563" t="s">
        <v>2408</v>
      </c>
      <c r="G563" t="s">
        <v>6260</v>
      </c>
      <c r="H563" s="3">
        <v>6.4165724837978301E-4</v>
      </c>
      <c r="I563">
        <v>2.1473476159518802E-3</v>
      </c>
      <c r="J563">
        <v>2.4558894911414901</v>
      </c>
      <c r="K563">
        <v>18.054364217401901</v>
      </c>
      <c r="L563" t="s">
        <v>6357</v>
      </c>
      <c r="R563" t="s">
        <v>3981</v>
      </c>
      <c r="S563" t="s">
        <v>6299</v>
      </c>
      <c r="T563">
        <v>3.6318470642837802E-2</v>
      </c>
      <c r="U563">
        <v>0.13959313760261199</v>
      </c>
      <c r="V563">
        <v>1.76712364847958</v>
      </c>
      <c r="W563">
        <v>5.8587726973894796</v>
      </c>
      <c r="X563" t="s">
        <v>6453</v>
      </c>
    </row>
    <row r="564" spans="6:24" x14ac:dyDescent="0.3">
      <c r="F564" t="s">
        <v>290</v>
      </c>
      <c r="G564" t="s">
        <v>6260</v>
      </c>
      <c r="H564" s="3">
        <v>6.4165724837978301E-4</v>
      </c>
      <c r="I564">
        <v>2.1473476159518802E-3</v>
      </c>
      <c r="J564">
        <v>2.4558894911414901</v>
      </c>
      <c r="K564">
        <v>18.054364217401901</v>
      </c>
      <c r="L564" t="s">
        <v>6359</v>
      </c>
      <c r="R564" t="s">
        <v>827</v>
      </c>
      <c r="S564" t="s">
        <v>6299</v>
      </c>
      <c r="T564">
        <v>3.6318470642837802E-2</v>
      </c>
      <c r="U564">
        <v>0.13959313760261199</v>
      </c>
      <c r="V564">
        <v>1.76712364847958</v>
      </c>
      <c r="W564">
        <v>5.8587726973894796</v>
      </c>
      <c r="X564" t="s">
        <v>6461</v>
      </c>
    </row>
    <row r="565" spans="6:24" x14ac:dyDescent="0.3">
      <c r="F565" t="s">
        <v>181</v>
      </c>
      <c r="G565" t="s">
        <v>6260</v>
      </c>
      <c r="H565" s="3">
        <v>6.4165724837978301E-4</v>
      </c>
      <c r="I565">
        <v>2.1473476159518802E-3</v>
      </c>
      <c r="J565">
        <v>2.4558894911414901</v>
      </c>
      <c r="K565">
        <v>18.054364217401901</v>
      </c>
      <c r="L565" t="s">
        <v>6361</v>
      </c>
      <c r="R565" t="s">
        <v>1491</v>
      </c>
      <c r="S565" t="s">
        <v>6299</v>
      </c>
      <c r="T565">
        <v>3.6318470642837802E-2</v>
      </c>
      <c r="U565">
        <v>0.13959313760261199</v>
      </c>
      <c r="V565">
        <v>1.76712364847958</v>
      </c>
      <c r="W565">
        <v>5.8587726973894796</v>
      </c>
      <c r="X565" t="s">
        <v>6411</v>
      </c>
    </row>
    <row r="566" spans="6:24" x14ac:dyDescent="0.3">
      <c r="F566" t="s">
        <v>822</v>
      </c>
      <c r="G566" t="s">
        <v>6260</v>
      </c>
      <c r="H566" s="3">
        <v>6.4165724837978301E-4</v>
      </c>
      <c r="I566">
        <v>2.1473476159518802E-3</v>
      </c>
      <c r="J566">
        <v>2.4558894911414901</v>
      </c>
      <c r="K566">
        <v>18.054364217401901</v>
      </c>
      <c r="L566" t="s">
        <v>6363</v>
      </c>
      <c r="R566" t="s">
        <v>3540</v>
      </c>
      <c r="S566" t="s">
        <v>6299</v>
      </c>
      <c r="T566">
        <v>3.6318470642837802E-2</v>
      </c>
      <c r="U566">
        <v>0.13959313760261199</v>
      </c>
      <c r="V566">
        <v>1.76712364847958</v>
      </c>
      <c r="W566">
        <v>5.8587726973894796</v>
      </c>
      <c r="X566" t="s">
        <v>6491</v>
      </c>
    </row>
    <row r="567" spans="6:24" x14ac:dyDescent="0.3">
      <c r="F567" t="s">
        <v>293</v>
      </c>
      <c r="G567" t="s">
        <v>6260</v>
      </c>
      <c r="H567" s="3">
        <v>6.4165724837978301E-4</v>
      </c>
      <c r="I567">
        <v>2.1473476159518802E-3</v>
      </c>
      <c r="J567">
        <v>2.4558894911414901</v>
      </c>
      <c r="K567">
        <v>18.054364217401901</v>
      </c>
      <c r="L567" t="s">
        <v>6365</v>
      </c>
      <c r="R567" t="s">
        <v>222</v>
      </c>
      <c r="S567" t="s">
        <v>6299</v>
      </c>
      <c r="T567">
        <v>3.6318470642837802E-2</v>
      </c>
      <c r="U567">
        <v>0.13959313760261199</v>
      </c>
      <c r="V567">
        <v>1.76712364847958</v>
      </c>
      <c r="W567">
        <v>5.8587726973894796</v>
      </c>
      <c r="X567" t="s">
        <v>6531</v>
      </c>
    </row>
    <row r="568" spans="6:24" x14ac:dyDescent="0.3">
      <c r="F568" t="s">
        <v>1962</v>
      </c>
      <c r="G568" t="s">
        <v>6260</v>
      </c>
      <c r="H568" s="3">
        <v>6.4165724837978301E-4</v>
      </c>
      <c r="I568">
        <v>2.1473476159518802E-3</v>
      </c>
      <c r="J568">
        <v>2.4558894911414901</v>
      </c>
      <c r="K568">
        <v>18.054364217401901</v>
      </c>
      <c r="L568" t="s">
        <v>6367</v>
      </c>
      <c r="R568" t="s">
        <v>3737</v>
      </c>
      <c r="S568" t="s">
        <v>6299</v>
      </c>
      <c r="T568">
        <v>3.6318470642837802E-2</v>
      </c>
      <c r="U568">
        <v>0.13959313760261199</v>
      </c>
      <c r="V568">
        <v>1.76712364847958</v>
      </c>
      <c r="W568">
        <v>5.8587726973894796</v>
      </c>
      <c r="X568" t="s">
        <v>6533</v>
      </c>
    </row>
    <row r="569" spans="6:24" x14ac:dyDescent="0.3">
      <c r="F569" t="s">
        <v>1026</v>
      </c>
      <c r="G569" t="s">
        <v>6260</v>
      </c>
      <c r="H569" s="3">
        <v>6.4165724837978301E-4</v>
      </c>
      <c r="I569">
        <v>2.1473476159518802E-3</v>
      </c>
      <c r="J569">
        <v>2.4558894911414901</v>
      </c>
      <c r="K569">
        <v>18.054364217401901</v>
      </c>
      <c r="L569" t="s">
        <v>6369</v>
      </c>
      <c r="R569" t="s">
        <v>229</v>
      </c>
      <c r="S569" t="s">
        <v>6299</v>
      </c>
      <c r="T569">
        <v>3.6318470642837802E-2</v>
      </c>
      <c r="U569">
        <v>0.13959313760261199</v>
      </c>
      <c r="V569">
        <v>1.76712364847958</v>
      </c>
      <c r="W569">
        <v>5.8587726973894796</v>
      </c>
      <c r="X569" t="s">
        <v>6535</v>
      </c>
    </row>
    <row r="570" spans="6:24" x14ac:dyDescent="0.3">
      <c r="F570" t="s">
        <v>566</v>
      </c>
      <c r="G570" t="s">
        <v>6260</v>
      </c>
      <c r="H570" s="3">
        <v>6.4165724837978301E-4</v>
      </c>
      <c r="I570">
        <v>2.1473476159518802E-3</v>
      </c>
      <c r="J570">
        <v>2.4558894911414901</v>
      </c>
      <c r="K570">
        <v>18.054364217401901</v>
      </c>
      <c r="L570" t="s">
        <v>6371</v>
      </c>
      <c r="R570" t="s">
        <v>72</v>
      </c>
      <c r="S570" t="s">
        <v>6299</v>
      </c>
      <c r="T570" s="1">
        <v>3.6318470642837802E-2</v>
      </c>
      <c r="U570">
        <v>0.13959313760261199</v>
      </c>
      <c r="V570">
        <v>1.76712364847958</v>
      </c>
      <c r="W570">
        <v>5.8587726973894796</v>
      </c>
      <c r="X570" t="s">
        <v>6457</v>
      </c>
    </row>
    <row r="571" spans="6:24" x14ac:dyDescent="0.3">
      <c r="F571" t="s">
        <v>755</v>
      </c>
      <c r="G571" t="s">
        <v>6260</v>
      </c>
      <c r="H571" s="3">
        <v>6.4165724837978301E-4</v>
      </c>
      <c r="I571">
        <v>2.1473476159518802E-3</v>
      </c>
      <c r="J571">
        <v>2.4558894911414901</v>
      </c>
      <c r="K571">
        <v>18.054364217401901</v>
      </c>
      <c r="L571" t="s">
        <v>6373</v>
      </c>
      <c r="R571" t="s">
        <v>2221</v>
      </c>
      <c r="S571" t="s">
        <v>6783</v>
      </c>
      <c r="T571">
        <v>5.6897486650419798E-2</v>
      </c>
      <c r="U571">
        <v>0.21627838085016601</v>
      </c>
      <c r="V571">
        <v>1.5657419217687001</v>
      </c>
      <c r="W571">
        <v>4.4882056542175199</v>
      </c>
      <c r="X571" t="s">
        <v>6784</v>
      </c>
    </row>
    <row r="572" spans="6:24" x14ac:dyDescent="0.3">
      <c r="F572" t="s">
        <v>103</v>
      </c>
      <c r="G572" t="s">
        <v>6260</v>
      </c>
      <c r="H572" s="3">
        <v>6.4165724837978301E-4</v>
      </c>
      <c r="I572">
        <v>2.1473476159518802E-3</v>
      </c>
      <c r="J572">
        <v>2.4558894911414901</v>
      </c>
      <c r="K572">
        <v>18.054364217401901</v>
      </c>
      <c r="L572" t="s">
        <v>6375</v>
      </c>
      <c r="R572" t="s">
        <v>1527</v>
      </c>
      <c r="S572" t="s">
        <v>9897</v>
      </c>
      <c r="T572">
        <v>5.9909026258337598E-2</v>
      </c>
      <c r="U572">
        <v>0.21627838085016601</v>
      </c>
      <c r="V572">
        <v>1.53305467043786</v>
      </c>
      <c r="W572">
        <v>4.3154386651729597</v>
      </c>
      <c r="X572" t="s">
        <v>9898</v>
      </c>
    </row>
    <row r="573" spans="6:24" x14ac:dyDescent="0.3">
      <c r="F573" t="s">
        <v>576</v>
      </c>
      <c r="G573" t="s">
        <v>6260</v>
      </c>
      <c r="H573" s="3">
        <v>6.4165724837978301E-4</v>
      </c>
      <c r="I573">
        <v>2.1473476159518802E-3</v>
      </c>
      <c r="J573">
        <v>2.4558894911414901</v>
      </c>
      <c r="K573">
        <v>18.054364217401901</v>
      </c>
      <c r="L573" t="s">
        <v>6377</v>
      </c>
      <c r="R573" t="s">
        <v>907</v>
      </c>
      <c r="S573" t="s">
        <v>6541</v>
      </c>
      <c r="T573">
        <v>6.8334870218319493E-2</v>
      </c>
      <c r="U573">
        <v>0.21627838085016601</v>
      </c>
      <c r="V573">
        <v>1.6320243116502</v>
      </c>
      <c r="W573">
        <v>4.3792681158566902</v>
      </c>
      <c r="X573" t="s">
        <v>9899</v>
      </c>
    </row>
    <row r="574" spans="6:24" x14ac:dyDescent="0.3">
      <c r="F574" t="s">
        <v>582</v>
      </c>
      <c r="G574" t="s">
        <v>6260</v>
      </c>
      <c r="H574" s="3">
        <v>6.4165724837978301E-4</v>
      </c>
      <c r="I574">
        <v>2.1473476159518802E-3</v>
      </c>
      <c r="J574">
        <v>2.4558894911414901</v>
      </c>
      <c r="K574">
        <v>18.054364217401901</v>
      </c>
      <c r="L574" t="s">
        <v>6379</v>
      </c>
      <c r="R574" t="s">
        <v>911</v>
      </c>
      <c r="S574" t="s">
        <v>6541</v>
      </c>
      <c r="T574">
        <v>6.8334870218319493E-2</v>
      </c>
      <c r="U574">
        <v>0.21627838085016601</v>
      </c>
      <c r="V574">
        <v>1.6320243116502</v>
      </c>
      <c r="W574">
        <v>4.3792681158566902</v>
      </c>
      <c r="X574" t="s">
        <v>9900</v>
      </c>
    </row>
    <row r="575" spans="6:24" x14ac:dyDescent="0.3">
      <c r="F575" t="s">
        <v>1337</v>
      </c>
      <c r="G575" t="s">
        <v>6260</v>
      </c>
      <c r="H575" s="3">
        <v>6.4165724837978301E-4</v>
      </c>
      <c r="I575">
        <v>2.1473476159518802E-3</v>
      </c>
      <c r="J575">
        <v>2.4558894911414901</v>
      </c>
      <c r="K575">
        <v>18.054364217401901</v>
      </c>
      <c r="L575" t="s">
        <v>6381</v>
      </c>
      <c r="R575" t="s">
        <v>1119</v>
      </c>
      <c r="S575" t="s">
        <v>6541</v>
      </c>
      <c r="T575">
        <v>6.8334870218319493E-2</v>
      </c>
      <c r="U575">
        <v>0.21627838085016601</v>
      </c>
      <c r="V575">
        <v>1.6320243116502</v>
      </c>
      <c r="W575">
        <v>4.3792681158566902</v>
      </c>
      <c r="X575" t="s">
        <v>9901</v>
      </c>
    </row>
    <row r="576" spans="6:24" x14ac:dyDescent="0.3">
      <c r="F576" t="s">
        <v>1338</v>
      </c>
      <c r="G576" t="s">
        <v>6260</v>
      </c>
      <c r="H576" s="3">
        <v>6.4165724837978301E-4</v>
      </c>
      <c r="I576">
        <v>2.1473476159518802E-3</v>
      </c>
      <c r="J576">
        <v>2.4558894911414901</v>
      </c>
      <c r="K576">
        <v>18.054364217401901</v>
      </c>
      <c r="L576" t="s">
        <v>6383</v>
      </c>
      <c r="R576" t="s">
        <v>1120</v>
      </c>
      <c r="S576" t="s">
        <v>6541</v>
      </c>
      <c r="T576">
        <v>6.8334870218319493E-2</v>
      </c>
      <c r="U576">
        <v>0.21627838085016601</v>
      </c>
      <c r="V576">
        <v>1.6320243116502</v>
      </c>
      <c r="W576">
        <v>4.3792681158566902</v>
      </c>
      <c r="X576" t="s">
        <v>6544</v>
      </c>
    </row>
    <row r="577" spans="6:24" x14ac:dyDescent="0.3">
      <c r="F577" t="s">
        <v>585</v>
      </c>
      <c r="G577" t="s">
        <v>6260</v>
      </c>
      <c r="H577" s="3">
        <v>6.4165724837978301E-4</v>
      </c>
      <c r="I577">
        <v>2.1473476159518802E-3</v>
      </c>
      <c r="J577">
        <v>2.4558894911414901</v>
      </c>
      <c r="K577">
        <v>18.054364217401901</v>
      </c>
      <c r="L577" t="s">
        <v>6385</v>
      </c>
      <c r="R577" t="s">
        <v>2966</v>
      </c>
      <c r="S577" t="s">
        <v>6541</v>
      </c>
      <c r="T577">
        <v>6.8334870218319493E-2</v>
      </c>
      <c r="U577">
        <v>0.21627838085016601</v>
      </c>
      <c r="V577">
        <v>1.6320243116502</v>
      </c>
      <c r="W577">
        <v>4.3792681158566902</v>
      </c>
      <c r="X577" t="s">
        <v>6546</v>
      </c>
    </row>
    <row r="578" spans="6:24" x14ac:dyDescent="0.3">
      <c r="F578" t="s">
        <v>322</v>
      </c>
      <c r="G578" t="s">
        <v>6260</v>
      </c>
      <c r="H578" s="3">
        <v>6.4165724837978301E-4</v>
      </c>
      <c r="I578">
        <v>2.1473476159518802E-3</v>
      </c>
      <c r="J578">
        <v>2.4558894911414901</v>
      </c>
      <c r="K578">
        <v>18.054364217401901</v>
      </c>
      <c r="L578" t="s">
        <v>6387</v>
      </c>
      <c r="R578" t="s">
        <v>925</v>
      </c>
      <c r="S578" t="s">
        <v>6541</v>
      </c>
      <c r="T578">
        <v>6.8334870218319493E-2</v>
      </c>
      <c r="U578">
        <v>0.21627838085016601</v>
      </c>
      <c r="V578">
        <v>1.6320243116502</v>
      </c>
      <c r="W578">
        <v>4.3792681158566902</v>
      </c>
      <c r="X578" t="s">
        <v>9902</v>
      </c>
    </row>
    <row r="579" spans="6:24" x14ac:dyDescent="0.3">
      <c r="F579" t="s">
        <v>1983</v>
      </c>
      <c r="G579" t="s">
        <v>6260</v>
      </c>
      <c r="H579" s="3">
        <v>6.4165724837978301E-4</v>
      </c>
      <c r="I579">
        <v>2.1473476159518802E-3</v>
      </c>
      <c r="J579">
        <v>2.4558894911414901</v>
      </c>
      <c r="K579">
        <v>18.054364217401901</v>
      </c>
      <c r="L579" t="s">
        <v>6367</v>
      </c>
      <c r="R579" t="s">
        <v>1132</v>
      </c>
      <c r="S579" t="s">
        <v>6541</v>
      </c>
      <c r="T579">
        <v>6.8334870218319493E-2</v>
      </c>
      <c r="U579">
        <v>0.21627838085016601</v>
      </c>
      <c r="V579">
        <v>1.6320243116502</v>
      </c>
      <c r="W579">
        <v>4.3792681158566902</v>
      </c>
      <c r="X579" t="s">
        <v>6550</v>
      </c>
    </row>
    <row r="580" spans="6:24" x14ac:dyDescent="0.3">
      <c r="F580" t="s">
        <v>326</v>
      </c>
      <c r="G580" t="s">
        <v>6260</v>
      </c>
      <c r="H580" s="3">
        <v>6.4165724837978301E-4</v>
      </c>
      <c r="I580">
        <v>2.1473476159518802E-3</v>
      </c>
      <c r="J580">
        <v>2.4558894911414901</v>
      </c>
      <c r="K580">
        <v>18.054364217401901</v>
      </c>
      <c r="L580" t="s">
        <v>6359</v>
      </c>
      <c r="R580" t="s">
        <v>1143</v>
      </c>
      <c r="S580" t="s">
        <v>6541</v>
      </c>
      <c r="T580">
        <v>6.8334870218319493E-2</v>
      </c>
      <c r="U580">
        <v>0.21627838085016601</v>
      </c>
      <c r="V580">
        <v>1.6320243116502</v>
      </c>
      <c r="W580">
        <v>4.3792681158566902</v>
      </c>
      <c r="X580" t="s">
        <v>6554</v>
      </c>
    </row>
    <row r="581" spans="6:24" x14ac:dyDescent="0.3">
      <c r="F581" t="s">
        <v>591</v>
      </c>
      <c r="G581" t="s">
        <v>6260</v>
      </c>
      <c r="H581" s="3">
        <v>6.4165724837978301E-4</v>
      </c>
      <c r="I581">
        <v>2.1473476159518802E-3</v>
      </c>
      <c r="J581">
        <v>2.4558894911414901</v>
      </c>
      <c r="K581">
        <v>18.054364217401901</v>
      </c>
      <c r="L581" t="s">
        <v>6391</v>
      </c>
      <c r="R581" t="s">
        <v>1153</v>
      </c>
      <c r="S581" t="s">
        <v>6541</v>
      </c>
      <c r="T581">
        <v>6.8334870218319493E-2</v>
      </c>
      <c r="U581">
        <v>0.21627838085016601</v>
      </c>
      <c r="V581">
        <v>1.6320243116502</v>
      </c>
      <c r="W581">
        <v>4.3792681158566902</v>
      </c>
      <c r="X581" t="s">
        <v>6556</v>
      </c>
    </row>
    <row r="582" spans="6:24" x14ac:dyDescent="0.3">
      <c r="F582" t="s">
        <v>1722</v>
      </c>
      <c r="G582" t="s">
        <v>6260</v>
      </c>
      <c r="H582" s="3">
        <v>6.4165724837978301E-4</v>
      </c>
      <c r="I582">
        <v>2.1473476159518802E-3</v>
      </c>
      <c r="J582">
        <v>2.4558894911414901</v>
      </c>
      <c r="K582">
        <v>18.054364217401901</v>
      </c>
      <c r="L582" t="s">
        <v>6393</v>
      </c>
      <c r="R582" t="s">
        <v>428</v>
      </c>
      <c r="S582" t="s">
        <v>6541</v>
      </c>
      <c r="T582">
        <v>6.8334870218319493E-2</v>
      </c>
      <c r="U582">
        <v>0.21627838085016601</v>
      </c>
      <c r="V582">
        <v>1.6320243116502</v>
      </c>
      <c r="W582">
        <v>4.3792681158566902</v>
      </c>
      <c r="X582" t="s">
        <v>6558</v>
      </c>
    </row>
    <row r="583" spans="6:24" x14ac:dyDescent="0.3">
      <c r="F583" t="s">
        <v>2337</v>
      </c>
      <c r="G583" t="s">
        <v>6260</v>
      </c>
      <c r="H583" s="3">
        <v>6.4165724837978301E-4</v>
      </c>
      <c r="I583">
        <v>2.1473476159518802E-3</v>
      </c>
      <c r="J583">
        <v>2.4558894911414901</v>
      </c>
      <c r="K583">
        <v>18.054364217401901</v>
      </c>
      <c r="L583" t="s">
        <v>6395</v>
      </c>
      <c r="R583" t="s">
        <v>1170</v>
      </c>
      <c r="S583" t="s">
        <v>6541</v>
      </c>
      <c r="T583">
        <v>6.8334870218319493E-2</v>
      </c>
      <c r="U583">
        <v>0.21627838085016601</v>
      </c>
      <c r="V583">
        <v>1.6320243116502</v>
      </c>
      <c r="W583">
        <v>4.3792681158566902</v>
      </c>
      <c r="X583" t="s">
        <v>6560</v>
      </c>
    </row>
    <row r="584" spans="6:24" x14ac:dyDescent="0.3">
      <c r="F584" t="s">
        <v>2000</v>
      </c>
      <c r="G584" t="s">
        <v>6260</v>
      </c>
      <c r="H584" s="3">
        <v>6.4165724837978301E-4</v>
      </c>
      <c r="I584">
        <v>2.1473476159518802E-3</v>
      </c>
      <c r="J584">
        <v>2.4558894911414901</v>
      </c>
      <c r="K584">
        <v>18.054364217401901</v>
      </c>
      <c r="L584" t="s">
        <v>6397</v>
      </c>
      <c r="R584" t="s">
        <v>1876</v>
      </c>
      <c r="S584" t="s">
        <v>6541</v>
      </c>
      <c r="T584">
        <v>6.8334870218319493E-2</v>
      </c>
      <c r="U584">
        <v>0.21627838085016601</v>
      </c>
      <c r="V584">
        <v>1.6320243116502</v>
      </c>
      <c r="W584">
        <v>4.3792681158566902</v>
      </c>
      <c r="X584" t="s">
        <v>6564</v>
      </c>
    </row>
    <row r="585" spans="6:24" x14ac:dyDescent="0.3">
      <c r="F585" t="s">
        <v>1360</v>
      </c>
      <c r="G585" t="s">
        <v>6260</v>
      </c>
      <c r="H585" s="3">
        <v>6.4165724837978301E-4</v>
      </c>
      <c r="I585">
        <v>2.1473476159518802E-3</v>
      </c>
      <c r="J585">
        <v>2.4558894911414901</v>
      </c>
      <c r="K585">
        <v>18.054364217401901</v>
      </c>
      <c r="L585" t="s">
        <v>6399</v>
      </c>
      <c r="R585" t="s">
        <v>1885</v>
      </c>
      <c r="S585" t="s">
        <v>6541</v>
      </c>
      <c r="T585">
        <v>6.8334870218319493E-2</v>
      </c>
      <c r="U585">
        <v>0.21627838085016601</v>
      </c>
      <c r="V585">
        <v>1.6320243116502</v>
      </c>
      <c r="W585">
        <v>4.3792681158566902</v>
      </c>
      <c r="X585" t="s">
        <v>6566</v>
      </c>
    </row>
    <row r="586" spans="6:24" x14ac:dyDescent="0.3">
      <c r="F586" t="s">
        <v>2002</v>
      </c>
      <c r="G586" t="s">
        <v>6260</v>
      </c>
      <c r="H586" s="3">
        <v>6.4165724837978301E-4</v>
      </c>
      <c r="I586">
        <v>2.1473476159518802E-3</v>
      </c>
      <c r="J586">
        <v>2.4558894911414901</v>
      </c>
      <c r="K586">
        <v>18.054364217401901</v>
      </c>
      <c r="L586" t="s">
        <v>6401</v>
      </c>
      <c r="R586" t="s">
        <v>670</v>
      </c>
      <c r="S586" t="s">
        <v>6541</v>
      </c>
      <c r="T586">
        <v>6.8334870218319493E-2</v>
      </c>
      <c r="U586">
        <v>0.21627838085016601</v>
      </c>
      <c r="V586">
        <v>1.6320243116502</v>
      </c>
      <c r="W586">
        <v>4.3792681158566902</v>
      </c>
      <c r="X586" t="s">
        <v>6568</v>
      </c>
    </row>
    <row r="587" spans="6:24" x14ac:dyDescent="0.3">
      <c r="F587" t="s">
        <v>333</v>
      </c>
      <c r="G587" t="s">
        <v>6260</v>
      </c>
      <c r="H587" s="3">
        <v>6.4165724837978301E-4</v>
      </c>
      <c r="I587">
        <v>2.1473476159518802E-3</v>
      </c>
      <c r="J587">
        <v>2.4558894911414901</v>
      </c>
      <c r="K587">
        <v>18.054364217401901</v>
      </c>
      <c r="L587" t="s">
        <v>6403</v>
      </c>
      <c r="R587" t="s">
        <v>2654</v>
      </c>
      <c r="S587" t="s">
        <v>6541</v>
      </c>
      <c r="T587">
        <v>6.8334870218319493E-2</v>
      </c>
      <c r="U587">
        <v>0.21627838085016601</v>
      </c>
      <c r="V587">
        <v>1.6320243116502</v>
      </c>
      <c r="W587">
        <v>4.3792681158566902</v>
      </c>
      <c r="X587" t="s">
        <v>6574</v>
      </c>
    </row>
    <row r="588" spans="6:24" x14ac:dyDescent="0.3">
      <c r="F588" t="s">
        <v>338</v>
      </c>
      <c r="G588" t="s">
        <v>6260</v>
      </c>
      <c r="H588" s="3">
        <v>6.4165724837978301E-4</v>
      </c>
      <c r="I588">
        <v>2.1473476159518802E-3</v>
      </c>
      <c r="J588">
        <v>2.4558894911414901</v>
      </c>
      <c r="K588">
        <v>18.054364217401901</v>
      </c>
      <c r="L588" t="s">
        <v>6404</v>
      </c>
      <c r="R588" t="s">
        <v>1192</v>
      </c>
      <c r="S588" t="s">
        <v>6541</v>
      </c>
      <c r="T588">
        <v>6.8334870218319493E-2</v>
      </c>
      <c r="U588">
        <v>0.21627838085016601</v>
      </c>
      <c r="V588">
        <v>1.6320243116502</v>
      </c>
      <c r="W588">
        <v>4.3792681158566902</v>
      </c>
      <c r="X588" t="s">
        <v>6576</v>
      </c>
    </row>
    <row r="589" spans="6:24" x14ac:dyDescent="0.3">
      <c r="F589" t="s">
        <v>1365</v>
      </c>
      <c r="G589" t="s">
        <v>6260</v>
      </c>
      <c r="H589" s="3">
        <v>6.4165724837978301E-4</v>
      </c>
      <c r="I589">
        <v>2.1473476159518802E-3</v>
      </c>
      <c r="J589">
        <v>2.4558894911414901</v>
      </c>
      <c r="K589">
        <v>18.054364217401901</v>
      </c>
      <c r="L589" t="s">
        <v>6406</v>
      </c>
      <c r="R589" t="s">
        <v>1193</v>
      </c>
      <c r="S589" t="s">
        <v>6541</v>
      </c>
      <c r="T589">
        <v>6.8334870218319493E-2</v>
      </c>
      <c r="U589">
        <v>0.21627838085016601</v>
      </c>
      <c r="V589">
        <v>1.6320243116502</v>
      </c>
      <c r="W589">
        <v>4.3792681158566902</v>
      </c>
      <c r="X589" t="s">
        <v>9903</v>
      </c>
    </row>
    <row r="590" spans="6:24" x14ac:dyDescent="0.3">
      <c r="F590" t="s">
        <v>595</v>
      </c>
      <c r="G590" t="s">
        <v>6260</v>
      </c>
      <c r="H590" s="3">
        <v>6.4165724837978301E-4</v>
      </c>
      <c r="I590">
        <v>2.1473476159518802E-3</v>
      </c>
      <c r="J590">
        <v>2.4558894911414901</v>
      </c>
      <c r="K590">
        <v>18.054364217401901</v>
      </c>
      <c r="L590" t="s">
        <v>6408</v>
      </c>
      <c r="R590" t="s">
        <v>432</v>
      </c>
      <c r="S590" t="s">
        <v>6541</v>
      </c>
      <c r="T590">
        <v>6.8334870218319493E-2</v>
      </c>
      <c r="U590">
        <v>0.21627838085016601</v>
      </c>
      <c r="V590">
        <v>1.6320243116502</v>
      </c>
      <c r="W590">
        <v>4.3792681158566902</v>
      </c>
      <c r="X590" t="s">
        <v>9904</v>
      </c>
    </row>
    <row r="591" spans="6:24" x14ac:dyDescent="0.3">
      <c r="F591" t="s">
        <v>2720</v>
      </c>
      <c r="G591" t="s">
        <v>6260</v>
      </c>
      <c r="H591" s="3">
        <v>6.4165724837978301E-4</v>
      </c>
      <c r="I591">
        <v>2.1473476159518802E-3</v>
      </c>
      <c r="J591">
        <v>2.4558894911414901</v>
      </c>
      <c r="K591">
        <v>18.054364217401901</v>
      </c>
      <c r="L591" t="s">
        <v>6410</v>
      </c>
      <c r="R591" t="s">
        <v>254</v>
      </c>
      <c r="S591" t="s">
        <v>6541</v>
      </c>
      <c r="T591">
        <v>6.8334870218319493E-2</v>
      </c>
      <c r="U591">
        <v>0.21627838085016601</v>
      </c>
      <c r="V591">
        <v>1.6320243116502</v>
      </c>
      <c r="W591">
        <v>4.3792681158566902</v>
      </c>
      <c r="X591" t="s">
        <v>6580</v>
      </c>
    </row>
    <row r="592" spans="6:24" x14ac:dyDescent="0.3">
      <c r="F592" t="s">
        <v>1039</v>
      </c>
      <c r="G592" t="s">
        <v>6260</v>
      </c>
      <c r="H592" s="3">
        <v>6.4165724837978301E-4</v>
      </c>
      <c r="I592">
        <v>2.1473476159518802E-3</v>
      </c>
      <c r="J592">
        <v>2.4558894911414901</v>
      </c>
      <c r="K592">
        <v>18.054364217401901</v>
      </c>
      <c r="L592" t="s">
        <v>6412</v>
      </c>
      <c r="R592" t="s">
        <v>161</v>
      </c>
      <c r="S592" t="s">
        <v>6541</v>
      </c>
      <c r="T592">
        <v>6.8334870218319493E-2</v>
      </c>
      <c r="U592">
        <v>0.21627838085016601</v>
      </c>
      <c r="V592">
        <v>1.6320243116502</v>
      </c>
      <c r="W592">
        <v>4.3792681158566902</v>
      </c>
      <c r="X592" t="s">
        <v>6584</v>
      </c>
    </row>
    <row r="593" spans="6:24" x14ac:dyDescent="0.3">
      <c r="F593" t="s">
        <v>1370</v>
      </c>
      <c r="G593" t="s">
        <v>6260</v>
      </c>
      <c r="H593" s="3">
        <v>6.4165724837978301E-4</v>
      </c>
      <c r="I593">
        <v>2.1473476159518802E-3</v>
      </c>
      <c r="J593">
        <v>2.4558894911414901</v>
      </c>
      <c r="K593">
        <v>18.054364217401901</v>
      </c>
      <c r="L593" t="s">
        <v>6414</v>
      </c>
      <c r="R593" t="s">
        <v>260</v>
      </c>
      <c r="S593" t="s">
        <v>6541</v>
      </c>
      <c r="T593">
        <v>6.8334870218319493E-2</v>
      </c>
      <c r="U593">
        <v>0.21627838085016601</v>
      </c>
      <c r="V593">
        <v>1.6320243116502</v>
      </c>
      <c r="W593">
        <v>4.3792681158566902</v>
      </c>
      <c r="X593" t="s">
        <v>9905</v>
      </c>
    </row>
    <row r="594" spans="6:24" x14ac:dyDescent="0.3">
      <c r="F594" t="s">
        <v>600</v>
      </c>
      <c r="G594" t="s">
        <v>6260</v>
      </c>
      <c r="H594" s="3">
        <v>6.4165724837978301E-4</v>
      </c>
      <c r="I594">
        <v>2.1473476159518802E-3</v>
      </c>
      <c r="J594">
        <v>2.4558894911414901</v>
      </c>
      <c r="K594">
        <v>18.054364217401901</v>
      </c>
      <c r="L594" t="s">
        <v>6385</v>
      </c>
      <c r="R594" t="s">
        <v>803</v>
      </c>
      <c r="S594" t="s">
        <v>6541</v>
      </c>
      <c r="T594">
        <v>6.8334870218319493E-2</v>
      </c>
      <c r="U594">
        <v>0.21627838085016601</v>
      </c>
      <c r="V594">
        <v>1.6320243116502</v>
      </c>
      <c r="W594">
        <v>4.3792681158566902</v>
      </c>
      <c r="X594" t="s">
        <v>9906</v>
      </c>
    </row>
    <row r="595" spans="6:24" x14ac:dyDescent="0.3">
      <c r="F595" t="s">
        <v>2016</v>
      </c>
      <c r="G595" t="s">
        <v>6260</v>
      </c>
      <c r="H595" s="3">
        <v>6.4165724837978301E-4</v>
      </c>
      <c r="I595">
        <v>2.1473476159518802E-3</v>
      </c>
      <c r="J595">
        <v>2.4558894911414901</v>
      </c>
      <c r="K595">
        <v>18.054364217401901</v>
      </c>
      <c r="L595" t="s">
        <v>6417</v>
      </c>
      <c r="R595" t="s">
        <v>1219</v>
      </c>
      <c r="S595" t="s">
        <v>6541</v>
      </c>
      <c r="T595">
        <v>6.8334870218319493E-2</v>
      </c>
      <c r="U595">
        <v>0.21627838085016601</v>
      </c>
      <c r="V595">
        <v>1.6320243116502</v>
      </c>
      <c r="W595">
        <v>4.3792681158566902</v>
      </c>
      <c r="X595" t="s">
        <v>6596</v>
      </c>
    </row>
    <row r="596" spans="6:24" x14ac:dyDescent="0.3">
      <c r="F596" t="s">
        <v>1373</v>
      </c>
      <c r="G596" t="s">
        <v>6260</v>
      </c>
      <c r="H596" s="3">
        <v>6.4165724837978301E-4</v>
      </c>
      <c r="I596">
        <v>2.1473476159518802E-3</v>
      </c>
      <c r="J596">
        <v>2.4558894911414901</v>
      </c>
      <c r="K596">
        <v>18.054364217401901</v>
      </c>
      <c r="L596" t="s">
        <v>6419</v>
      </c>
      <c r="R596" t="s">
        <v>1918</v>
      </c>
      <c r="S596" t="s">
        <v>6541</v>
      </c>
      <c r="T596">
        <v>6.8334870218319493E-2</v>
      </c>
      <c r="U596">
        <v>0.21627838085016601</v>
      </c>
      <c r="V596">
        <v>1.6320243116502</v>
      </c>
      <c r="W596">
        <v>4.3792681158566902</v>
      </c>
      <c r="X596" t="s">
        <v>9907</v>
      </c>
    </row>
    <row r="597" spans="6:24" x14ac:dyDescent="0.3">
      <c r="F597" t="s">
        <v>1047</v>
      </c>
      <c r="G597" t="s">
        <v>6260</v>
      </c>
      <c r="H597" s="3">
        <v>6.4165724837978301E-4</v>
      </c>
      <c r="I597">
        <v>2.1473476159518802E-3</v>
      </c>
      <c r="J597">
        <v>2.4558894911414901</v>
      </c>
      <c r="K597">
        <v>18.054364217401901</v>
      </c>
      <c r="L597" t="s">
        <v>6420</v>
      </c>
      <c r="R597" t="s">
        <v>166</v>
      </c>
      <c r="S597" t="s">
        <v>6541</v>
      </c>
      <c r="T597">
        <v>6.8334870218319493E-2</v>
      </c>
      <c r="U597">
        <v>0.21627838085016601</v>
      </c>
      <c r="V597">
        <v>1.6320243116502</v>
      </c>
      <c r="W597">
        <v>4.3792681158566902</v>
      </c>
      <c r="X597" t="s">
        <v>9908</v>
      </c>
    </row>
    <row r="598" spans="6:24" x14ac:dyDescent="0.3">
      <c r="F598" t="s">
        <v>887</v>
      </c>
      <c r="G598" t="s">
        <v>6260</v>
      </c>
      <c r="H598" s="3">
        <v>6.4165724837978301E-4</v>
      </c>
      <c r="I598">
        <v>2.1473476159518802E-3</v>
      </c>
      <c r="J598">
        <v>2.4558894911414901</v>
      </c>
      <c r="K598">
        <v>18.054364217401901</v>
      </c>
      <c r="L598" t="s">
        <v>6422</v>
      </c>
      <c r="R598" t="s">
        <v>2983</v>
      </c>
      <c r="S598" t="s">
        <v>6541</v>
      </c>
      <c r="T598">
        <v>6.8334870218319493E-2</v>
      </c>
      <c r="U598">
        <v>0.21627838085016601</v>
      </c>
      <c r="V598">
        <v>1.6320243116502</v>
      </c>
      <c r="W598">
        <v>4.3792681158566902</v>
      </c>
      <c r="X598" t="s">
        <v>6604</v>
      </c>
    </row>
    <row r="599" spans="6:24" x14ac:dyDescent="0.3">
      <c r="F599" t="s">
        <v>1378</v>
      </c>
      <c r="G599" t="s">
        <v>6260</v>
      </c>
      <c r="H599" s="3">
        <v>6.4165724837978301E-4</v>
      </c>
      <c r="I599">
        <v>2.1473476159518802E-3</v>
      </c>
      <c r="J599">
        <v>2.4558894911414901</v>
      </c>
      <c r="K599">
        <v>18.054364217401901</v>
      </c>
      <c r="L599" t="s">
        <v>6424</v>
      </c>
      <c r="R599" t="s">
        <v>1241</v>
      </c>
      <c r="S599" t="s">
        <v>6541</v>
      </c>
      <c r="T599">
        <v>6.8334870218319493E-2</v>
      </c>
      <c r="U599">
        <v>0.21627838085016601</v>
      </c>
      <c r="V599">
        <v>1.6320243116502</v>
      </c>
      <c r="W599">
        <v>4.3792681158566902</v>
      </c>
      <c r="X599" t="s">
        <v>6606</v>
      </c>
    </row>
    <row r="600" spans="6:24" x14ac:dyDescent="0.3">
      <c r="F600" t="s">
        <v>1386</v>
      </c>
      <c r="G600" t="s">
        <v>6260</v>
      </c>
      <c r="H600" s="3">
        <v>6.4165724837978301E-4</v>
      </c>
      <c r="I600">
        <v>2.1473476159518802E-3</v>
      </c>
      <c r="J600">
        <v>2.4558894911414901</v>
      </c>
      <c r="K600">
        <v>18.054364217401901</v>
      </c>
      <c r="L600" t="s">
        <v>6426</v>
      </c>
      <c r="R600" t="s">
        <v>40</v>
      </c>
      <c r="S600" t="s">
        <v>6541</v>
      </c>
      <c r="T600">
        <v>6.8334870218319493E-2</v>
      </c>
      <c r="U600">
        <v>0.21627838085016601</v>
      </c>
      <c r="V600">
        <v>1.6320243116502</v>
      </c>
      <c r="W600">
        <v>4.3792681158566902</v>
      </c>
      <c r="X600" t="s">
        <v>6608</v>
      </c>
    </row>
    <row r="601" spans="6:24" x14ac:dyDescent="0.3">
      <c r="F601" t="s">
        <v>1388</v>
      </c>
      <c r="G601" t="s">
        <v>6260</v>
      </c>
      <c r="H601" s="3">
        <v>6.4165724837978301E-4</v>
      </c>
      <c r="I601">
        <v>2.1473476159518802E-3</v>
      </c>
      <c r="J601">
        <v>2.4558894911414901</v>
      </c>
      <c r="K601">
        <v>18.054364217401901</v>
      </c>
      <c r="L601" t="s">
        <v>6428</v>
      </c>
      <c r="R601" t="s">
        <v>42</v>
      </c>
      <c r="S601" t="s">
        <v>6541</v>
      </c>
      <c r="T601">
        <v>6.8334870218319493E-2</v>
      </c>
      <c r="U601">
        <v>0.21627838085016601</v>
      </c>
      <c r="V601">
        <v>1.6320243116502</v>
      </c>
      <c r="W601">
        <v>4.3792681158566902</v>
      </c>
      <c r="X601" t="s">
        <v>6612</v>
      </c>
    </row>
    <row r="602" spans="6:24" x14ac:dyDescent="0.3">
      <c r="F602" t="s">
        <v>2731</v>
      </c>
      <c r="G602" t="s">
        <v>6260</v>
      </c>
      <c r="H602" s="3">
        <v>6.4165724837978301E-4</v>
      </c>
      <c r="I602">
        <v>2.1473476159518802E-3</v>
      </c>
      <c r="J602">
        <v>2.4558894911414901</v>
      </c>
      <c r="K602">
        <v>18.054364217401901</v>
      </c>
      <c r="L602" t="s">
        <v>6430</v>
      </c>
      <c r="R602" t="s">
        <v>1015</v>
      </c>
      <c r="S602" t="s">
        <v>6541</v>
      </c>
      <c r="T602">
        <v>6.8334870218319493E-2</v>
      </c>
      <c r="U602">
        <v>0.21627838085016601</v>
      </c>
      <c r="V602">
        <v>1.6320243116502</v>
      </c>
      <c r="W602">
        <v>4.3792681158566902</v>
      </c>
      <c r="X602" t="s">
        <v>9909</v>
      </c>
    </row>
    <row r="603" spans="6:24" x14ac:dyDescent="0.3">
      <c r="F603" t="s">
        <v>343</v>
      </c>
      <c r="G603" t="s">
        <v>6260</v>
      </c>
      <c r="H603" s="3">
        <v>6.4165724837978301E-4</v>
      </c>
      <c r="I603">
        <v>2.1473476159518802E-3</v>
      </c>
      <c r="J603">
        <v>2.4558894911414901</v>
      </c>
      <c r="K603">
        <v>18.054364217401901</v>
      </c>
      <c r="L603" t="s">
        <v>6432</v>
      </c>
      <c r="R603" t="s">
        <v>1691</v>
      </c>
      <c r="S603" t="s">
        <v>6541</v>
      </c>
      <c r="T603">
        <v>6.8334870218319493E-2</v>
      </c>
      <c r="U603">
        <v>0.21627838085016601</v>
      </c>
      <c r="V603">
        <v>1.6320243116502</v>
      </c>
      <c r="W603">
        <v>4.3792681158566902</v>
      </c>
      <c r="X603" t="s">
        <v>9910</v>
      </c>
    </row>
    <row r="604" spans="6:24" x14ac:dyDescent="0.3">
      <c r="F604" t="s">
        <v>2032</v>
      </c>
      <c r="G604" t="s">
        <v>6260</v>
      </c>
      <c r="H604" s="3">
        <v>6.4165724837978301E-4</v>
      </c>
      <c r="I604">
        <v>2.1473476159518802E-3</v>
      </c>
      <c r="J604">
        <v>2.4558894911414901</v>
      </c>
      <c r="K604">
        <v>18.054364217401901</v>
      </c>
      <c r="L604" t="s">
        <v>6434</v>
      </c>
      <c r="R604" t="s">
        <v>1692</v>
      </c>
      <c r="S604" t="s">
        <v>6541</v>
      </c>
      <c r="T604">
        <v>6.8334870218319493E-2</v>
      </c>
      <c r="U604">
        <v>0.21627838085016601</v>
      </c>
      <c r="V604">
        <v>1.6320243116502</v>
      </c>
      <c r="W604">
        <v>4.3792681158566902</v>
      </c>
      <c r="X604" t="s">
        <v>6614</v>
      </c>
    </row>
    <row r="605" spans="6:24" x14ac:dyDescent="0.3">
      <c r="F605" t="s">
        <v>825</v>
      </c>
      <c r="G605" t="s">
        <v>6260</v>
      </c>
      <c r="H605" s="3">
        <v>6.4165724837978301E-4</v>
      </c>
      <c r="I605">
        <v>2.1473476159518802E-3</v>
      </c>
      <c r="J605">
        <v>2.4558894911414901</v>
      </c>
      <c r="K605">
        <v>18.054364217401901</v>
      </c>
      <c r="L605" t="s">
        <v>6363</v>
      </c>
      <c r="R605" t="s">
        <v>1284</v>
      </c>
      <c r="S605" t="s">
        <v>6541</v>
      </c>
      <c r="T605">
        <v>6.8334870218319493E-2</v>
      </c>
      <c r="U605">
        <v>0.21627838085016601</v>
      </c>
      <c r="V605">
        <v>1.6320243116502</v>
      </c>
      <c r="W605">
        <v>4.3792681158566902</v>
      </c>
      <c r="X605" t="s">
        <v>6616</v>
      </c>
    </row>
    <row r="606" spans="6:24" x14ac:dyDescent="0.3">
      <c r="F606" t="s">
        <v>612</v>
      </c>
      <c r="G606" t="s">
        <v>6260</v>
      </c>
      <c r="H606" s="3">
        <v>6.4165724837978301E-4</v>
      </c>
      <c r="I606">
        <v>2.1473476159518802E-3</v>
      </c>
      <c r="J606">
        <v>2.4558894911414901</v>
      </c>
      <c r="K606">
        <v>18.054364217401901</v>
      </c>
      <c r="L606" t="s">
        <v>6408</v>
      </c>
      <c r="R606" t="s">
        <v>92</v>
      </c>
      <c r="S606" t="s">
        <v>6541</v>
      </c>
      <c r="T606">
        <v>6.8334870218319493E-2</v>
      </c>
      <c r="U606">
        <v>0.21627838085016601</v>
      </c>
      <c r="V606">
        <v>1.6320243116502</v>
      </c>
      <c r="W606">
        <v>4.3792681158566902</v>
      </c>
      <c r="X606" t="s">
        <v>9911</v>
      </c>
    </row>
    <row r="607" spans="6:24" x14ac:dyDescent="0.3">
      <c r="F607" t="s">
        <v>1397</v>
      </c>
      <c r="G607" t="s">
        <v>6260</v>
      </c>
      <c r="H607" s="3">
        <v>6.4165724837978301E-4</v>
      </c>
      <c r="I607">
        <v>2.1473476159518802E-3</v>
      </c>
      <c r="J607">
        <v>2.4558894911414901</v>
      </c>
      <c r="K607">
        <v>18.054364217401901</v>
      </c>
      <c r="L607" t="s">
        <v>6419</v>
      </c>
      <c r="R607" t="s">
        <v>2846</v>
      </c>
      <c r="S607" t="s">
        <v>6541</v>
      </c>
      <c r="T607">
        <v>6.8334870218319493E-2</v>
      </c>
      <c r="U607">
        <v>0.21627838085016601</v>
      </c>
      <c r="V607">
        <v>1.6320243116502</v>
      </c>
      <c r="W607">
        <v>4.3792681158566902</v>
      </c>
      <c r="X607" t="s">
        <v>6622</v>
      </c>
    </row>
    <row r="608" spans="6:24" x14ac:dyDescent="0.3">
      <c r="F608" t="s">
        <v>1056</v>
      </c>
      <c r="G608" t="s">
        <v>6260</v>
      </c>
      <c r="H608" s="3">
        <v>6.4165724837978301E-4</v>
      </c>
      <c r="I608">
        <v>2.1473476159518802E-3</v>
      </c>
      <c r="J608">
        <v>2.4558894911414901</v>
      </c>
      <c r="K608">
        <v>18.054364217401901</v>
      </c>
      <c r="L608" t="s">
        <v>6439</v>
      </c>
      <c r="R608" t="s">
        <v>2559</v>
      </c>
      <c r="S608" t="s">
        <v>6541</v>
      </c>
      <c r="T608">
        <v>6.8334870218319493E-2</v>
      </c>
      <c r="U608">
        <v>0.21627838085016601</v>
      </c>
      <c r="V608">
        <v>1.6320243116502</v>
      </c>
      <c r="W608">
        <v>4.3792681158566902</v>
      </c>
      <c r="X608" t="s">
        <v>6624</v>
      </c>
    </row>
    <row r="609" spans="6:24" x14ac:dyDescent="0.3">
      <c r="F609" t="s">
        <v>421</v>
      </c>
      <c r="G609" t="s">
        <v>6260</v>
      </c>
      <c r="H609" s="3">
        <v>6.4165724837978301E-4</v>
      </c>
      <c r="I609">
        <v>2.1473476159518802E-3</v>
      </c>
      <c r="J609">
        <v>2.4558894911414901</v>
      </c>
      <c r="K609">
        <v>18.054364217401901</v>
      </c>
      <c r="L609" t="s">
        <v>6441</v>
      </c>
      <c r="R609" t="s">
        <v>280</v>
      </c>
      <c r="S609" t="s">
        <v>6541</v>
      </c>
      <c r="T609">
        <v>6.8334870218319493E-2</v>
      </c>
      <c r="U609">
        <v>0.21627838085016601</v>
      </c>
      <c r="V609">
        <v>1.6320243116502</v>
      </c>
      <c r="W609">
        <v>4.3792681158566902</v>
      </c>
      <c r="X609" t="s">
        <v>6626</v>
      </c>
    </row>
    <row r="610" spans="6:24" x14ac:dyDescent="0.3">
      <c r="F610" t="s">
        <v>1406</v>
      </c>
      <c r="G610" t="s">
        <v>6260</v>
      </c>
      <c r="H610" s="3">
        <v>6.4165724837978301E-4</v>
      </c>
      <c r="I610">
        <v>2.1473476159518802E-3</v>
      </c>
      <c r="J610">
        <v>2.4558894911414901</v>
      </c>
      <c r="K610">
        <v>18.054364217401901</v>
      </c>
      <c r="L610" t="s">
        <v>6381</v>
      </c>
      <c r="R610" t="s">
        <v>1943</v>
      </c>
      <c r="S610" t="s">
        <v>6541</v>
      </c>
      <c r="T610">
        <v>6.8334870218319493E-2</v>
      </c>
      <c r="U610">
        <v>0.21627838085016601</v>
      </c>
      <c r="V610">
        <v>1.6320243116502</v>
      </c>
      <c r="W610">
        <v>4.3792681158566902</v>
      </c>
      <c r="X610" t="s">
        <v>6628</v>
      </c>
    </row>
    <row r="611" spans="6:24" x14ac:dyDescent="0.3">
      <c r="F611" t="s">
        <v>616</v>
      </c>
      <c r="G611" t="s">
        <v>6260</v>
      </c>
      <c r="H611" s="3">
        <v>6.4165724837978301E-4</v>
      </c>
      <c r="I611">
        <v>2.1473476159518802E-3</v>
      </c>
      <c r="J611">
        <v>2.4558894911414901</v>
      </c>
      <c r="K611">
        <v>18.054364217401901</v>
      </c>
      <c r="L611" t="s">
        <v>6444</v>
      </c>
      <c r="R611" t="s">
        <v>1945</v>
      </c>
      <c r="S611" t="s">
        <v>6541</v>
      </c>
      <c r="T611">
        <v>6.8334870218319493E-2</v>
      </c>
      <c r="U611">
        <v>0.21627838085016601</v>
      </c>
      <c r="V611">
        <v>1.6320243116502</v>
      </c>
      <c r="W611">
        <v>4.3792681158566902</v>
      </c>
      <c r="X611" t="s">
        <v>6630</v>
      </c>
    </row>
    <row r="612" spans="6:24" x14ac:dyDescent="0.3">
      <c r="F612" t="s">
        <v>356</v>
      </c>
      <c r="G612" t="s">
        <v>6260</v>
      </c>
      <c r="H612" s="3">
        <v>6.4165724837978301E-4</v>
      </c>
      <c r="I612">
        <v>2.1473476159518802E-3</v>
      </c>
      <c r="J612">
        <v>2.4558894911414901</v>
      </c>
      <c r="K612">
        <v>18.054364217401901</v>
      </c>
      <c r="L612" t="s">
        <v>6446</v>
      </c>
      <c r="R612" t="s">
        <v>1946</v>
      </c>
      <c r="S612" t="s">
        <v>6541</v>
      </c>
      <c r="T612">
        <v>6.8334870218319493E-2</v>
      </c>
      <c r="U612">
        <v>0.21627838085016601</v>
      </c>
      <c r="V612">
        <v>1.6320243116502</v>
      </c>
      <c r="W612">
        <v>4.3792681158566902</v>
      </c>
      <c r="X612" t="s">
        <v>6632</v>
      </c>
    </row>
    <row r="613" spans="6:24" x14ac:dyDescent="0.3">
      <c r="F613" t="s">
        <v>1413</v>
      </c>
      <c r="G613" t="s">
        <v>6260</v>
      </c>
      <c r="H613" s="3">
        <v>6.4165724837978301E-4</v>
      </c>
      <c r="I613">
        <v>2.1473476159518802E-3</v>
      </c>
      <c r="J613">
        <v>2.4558894911414901</v>
      </c>
      <c r="K613">
        <v>18.054364217401901</v>
      </c>
      <c r="L613" t="s">
        <v>6383</v>
      </c>
      <c r="R613" t="s">
        <v>2993</v>
      </c>
      <c r="S613" t="s">
        <v>6541</v>
      </c>
      <c r="T613">
        <v>6.8334870218319493E-2</v>
      </c>
      <c r="U613">
        <v>0.21627838085016601</v>
      </c>
      <c r="V613">
        <v>1.6320243116502</v>
      </c>
      <c r="W613">
        <v>4.3792681158566902</v>
      </c>
      <c r="X613" t="s">
        <v>6630</v>
      </c>
    </row>
    <row r="614" spans="6:24" x14ac:dyDescent="0.3">
      <c r="F614" t="s">
        <v>622</v>
      </c>
      <c r="G614" t="s">
        <v>6260</v>
      </c>
      <c r="H614" s="3">
        <v>6.4165724837978301E-4</v>
      </c>
      <c r="I614">
        <v>2.1473476159518802E-3</v>
      </c>
      <c r="J614">
        <v>2.4558894911414901</v>
      </c>
      <c r="K614">
        <v>18.054364217401901</v>
      </c>
      <c r="L614" t="s">
        <v>6371</v>
      </c>
      <c r="R614" t="s">
        <v>1293</v>
      </c>
      <c r="S614" t="s">
        <v>6541</v>
      </c>
      <c r="T614">
        <v>6.8334870218319493E-2</v>
      </c>
      <c r="U614">
        <v>0.21627838085016601</v>
      </c>
      <c r="V614">
        <v>1.6320243116502</v>
      </c>
      <c r="W614">
        <v>4.3792681158566902</v>
      </c>
      <c r="X614" t="s">
        <v>6634</v>
      </c>
    </row>
    <row r="615" spans="6:24" x14ac:dyDescent="0.3">
      <c r="F615" t="s">
        <v>890</v>
      </c>
      <c r="G615" t="s">
        <v>6260</v>
      </c>
      <c r="H615" s="3">
        <v>6.4165724837978301E-4</v>
      </c>
      <c r="I615">
        <v>2.1473476159518802E-3</v>
      </c>
      <c r="J615">
        <v>2.4558894911414901</v>
      </c>
      <c r="K615">
        <v>18.054364217401901</v>
      </c>
      <c r="L615" t="s">
        <v>6450</v>
      </c>
      <c r="R615" t="s">
        <v>2399</v>
      </c>
      <c r="S615" t="s">
        <v>6541</v>
      </c>
      <c r="T615">
        <v>6.8334870218319493E-2</v>
      </c>
      <c r="U615">
        <v>0.21627838085016601</v>
      </c>
      <c r="V615">
        <v>1.6320243116502</v>
      </c>
      <c r="W615">
        <v>4.3792681158566902</v>
      </c>
      <c r="X615" t="s">
        <v>6636</v>
      </c>
    </row>
    <row r="616" spans="6:24" x14ac:dyDescent="0.3">
      <c r="F616" t="s">
        <v>1414</v>
      </c>
      <c r="G616" t="s">
        <v>6260</v>
      </c>
      <c r="H616" s="3">
        <v>6.4165724837978301E-4</v>
      </c>
      <c r="I616">
        <v>2.1473476159518802E-3</v>
      </c>
      <c r="J616">
        <v>2.4558894911414901</v>
      </c>
      <c r="K616">
        <v>18.054364217401901</v>
      </c>
      <c r="L616" t="s">
        <v>6452</v>
      </c>
      <c r="R616" t="s">
        <v>1298</v>
      </c>
      <c r="S616" t="s">
        <v>6541</v>
      </c>
      <c r="T616">
        <v>6.8334870218319493E-2</v>
      </c>
      <c r="U616">
        <v>0.21627838085016601</v>
      </c>
      <c r="V616">
        <v>1.6320243116502</v>
      </c>
      <c r="W616">
        <v>4.3792681158566902</v>
      </c>
      <c r="X616" t="s">
        <v>6640</v>
      </c>
    </row>
    <row r="617" spans="6:24" x14ac:dyDescent="0.3">
      <c r="F617" t="s">
        <v>1415</v>
      </c>
      <c r="G617" t="s">
        <v>6260</v>
      </c>
      <c r="H617" s="3">
        <v>6.4165724837978301E-4</v>
      </c>
      <c r="I617">
        <v>2.1473476159518802E-3</v>
      </c>
      <c r="J617">
        <v>2.4558894911414901</v>
      </c>
      <c r="K617">
        <v>18.054364217401901</v>
      </c>
      <c r="L617" t="s">
        <v>6454</v>
      </c>
      <c r="R617" t="s">
        <v>3933</v>
      </c>
      <c r="S617" t="s">
        <v>6541</v>
      </c>
      <c r="T617">
        <v>6.8334870218319493E-2</v>
      </c>
      <c r="U617">
        <v>0.21627838085016601</v>
      </c>
      <c r="V617">
        <v>1.6320243116502</v>
      </c>
      <c r="W617">
        <v>4.3792681158566902</v>
      </c>
      <c r="X617" t="s">
        <v>6646</v>
      </c>
    </row>
    <row r="618" spans="6:24" x14ac:dyDescent="0.3">
      <c r="F618" t="s">
        <v>1767</v>
      </c>
      <c r="G618" t="s">
        <v>6260</v>
      </c>
      <c r="H618" s="3">
        <v>6.4165724837978301E-4</v>
      </c>
      <c r="I618">
        <v>2.1473476159518802E-3</v>
      </c>
      <c r="J618">
        <v>2.4558894911414901</v>
      </c>
      <c r="K618">
        <v>18.054364217401901</v>
      </c>
      <c r="L618" t="s">
        <v>6456</v>
      </c>
      <c r="R618" t="s">
        <v>309</v>
      </c>
      <c r="S618" t="s">
        <v>6541</v>
      </c>
      <c r="T618">
        <v>6.8334870218319493E-2</v>
      </c>
      <c r="U618">
        <v>0.21627838085016601</v>
      </c>
      <c r="V618">
        <v>1.6320243116502</v>
      </c>
      <c r="W618">
        <v>4.3792681158566902</v>
      </c>
      <c r="X618" t="s">
        <v>9912</v>
      </c>
    </row>
    <row r="619" spans="6:24" x14ac:dyDescent="0.3">
      <c r="F619" t="s">
        <v>365</v>
      </c>
      <c r="G619" t="s">
        <v>6260</v>
      </c>
      <c r="H619" s="3">
        <v>6.4165724837978301E-4</v>
      </c>
      <c r="I619">
        <v>2.1473476159518802E-3</v>
      </c>
      <c r="J619">
        <v>2.4558894911414901</v>
      </c>
      <c r="K619">
        <v>18.054364217401901</v>
      </c>
      <c r="L619" t="s">
        <v>6458</v>
      </c>
      <c r="R619" t="s">
        <v>2999</v>
      </c>
      <c r="S619" t="s">
        <v>6541</v>
      </c>
      <c r="T619">
        <v>6.8334870218319493E-2</v>
      </c>
      <c r="U619">
        <v>0.21627838085016601</v>
      </c>
      <c r="V619">
        <v>1.6320243116502</v>
      </c>
      <c r="W619">
        <v>4.3792681158566902</v>
      </c>
      <c r="X619" t="s">
        <v>9913</v>
      </c>
    </row>
    <row r="620" spans="6:24" x14ac:dyDescent="0.3">
      <c r="F620" t="s">
        <v>2320</v>
      </c>
      <c r="G620" t="s">
        <v>6260</v>
      </c>
      <c r="H620" s="3">
        <v>6.4165724837978301E-4</v>
      </c>
      <c r="I620">
        <v>2.1473476159518802E-3</v>
      </c>
      <c r="J620">
        <v>2.4558894911414901</v>
      </c>
      <c r="K620">
        <v>18.054364217401901</v>
      </c>
      <c r="L620" t="s">
        <v>6460</v>
      </c>
      <c r="R620" t="s">
        <v>2859</v>
      </c>
      <c r="S620" t="s">
        <v>6541</v>
      </c>
      <c r="T620">
        <v>6.8334870218319493E-2</v>
      </c>
      <c r="U620">
        <v>0.21627838085016601</v>
      </c>
      <c r="V620">
        <v>1.6320243116502</v>
      </c>
      <c r="W620">
        <v>4.3792681158566902</v>
      </c>
      <c r="X620" t="s">
        <v>9914</v>
      </c>
    </row>
    <row r="621" spans="6:24" x14ac:dyDescent="0.3">
      <c r="F621" t="s">
        <v>629</v>
      </c>
      <c r="G621" t="s">
        <v>6260</v>
      </c>
      <c r="H621" s="3">
        <v>6.4165724837978301E-4</v>
      </c>
      <c r="I621">
        <v>2.1473476159518802E-3</v>
      </c>
      <c r="J621">
        <v>2.4558894911414901</v>
      </c>
      <c r="K621">
        <v>18.054364217401901</v>
      </c>
      <c r="L621" t="s">
        <v>6462</v>
      </c>
      <c r="R621" t="s">
        <v>1971</v>
      </c>
      <c r="S621" t="s">
        <v>6541</v>
      </c>
      <c r="T621">
        <v>6.8334870218319493E-2</v>
      </c>
      <c r="U621">
        <v>0.21627838085016601</v>
      </c>
      <c r="V621">
        <v>1.6320243116502</v>
      </c>
      <c r="W621">
        <v>4.3792681158566902</v>
      </c>
      <c r="X621" t="s">
        <v>6652</v>
      </c>
    </row>
    <row r="622" spans="6:24" x14ac:dyDescent="0.3">
      <c r="F622" t="s">
        <v>1426</v>
      </c>
      <c r="G622" t="s">
        <v>6260</v>
      </c>
      <c r="H622" s="3">
        <v>6.4165724837978301E-4</v>
      </c>
      <c r="I622">
        <v>2.1473476159518802E-3</v>
      </c>
      <c r="J622">
        <v>2.4558894911414901</v>
      </c>
      <c r="K622">
        <v>18.054364217401901</v>
      </c>
      <c r="L622" t="s">
        <v>6463</v>
      </c>
      <c r="R622" t="s">
        <v>1324</v>
      </c>
      <c r="S622" t="s">
        <v>6541</v>
      </c>
      <c r="T622">
        <v>6.8334870218319493E-2</v>
      </c>
      <c r="U622">
        <v>0.21627838085016601</v>
      </c>
      <c r="V622">
        <v>1.6320243116502</v>
      </c>
      <c r="W622">
        <v>4.3792681158566902</v>
      </c>
      <c r="X622" t="s">
        <v>6654</v>
      </c>
    </row>
    <row r="623" spans="6:24" x14ac:dyDescent="0.3">
      <c r="F623" t="s">
        <v>1427</v>
      </c>
      <c r="G623" t="s">
        <v>6260</v>
      </c>
      <c r="H623" s="3">
        <v>6.4165724837978301E-4</v>
      </c>
      <c r="I623">
        <v>2.1473476159518802E-3</v>
      </c>
      <c r="J623">
        <v>2.4558894911414901</v>
      </c>
      <c r="K623">
        <v>18.054364217401901</v>
      </c>
      <c r="L623" t="s">
        <v>6406</v>
      </c>
      <c r="R623" t="s">
        <v>3937</v>
      </c>
      <c r="S623" t="s">
        <v>6541</v>
      </c>
      <c r="T623">
        <v>6.8334870218319493E-2</v>
      </c>
      <c r="U623">
        <v>0.21627838085016601</v>
      </c>
      <c r="V623">
        <v>1.6320243116502</v>
      </c>
      <c r="W623">
        <v>4.3792681158566902</v>
      </c>
      <c r="X623" t="s">
        <v>9915</v>
      </c>
    </row>
    <row r="624" spans="6:24" x14ac:dyDescent="0.3">
      <c r="F624" t="s">
        <v>636</v>
      </c>
      <c r="G624" t="s">
        <v>6260</v>
      </c>
      <c r="H624" s="3">
        <v>6.4165724837978301E-4</v>
      </c>
      <c r="I624">
        <v>2.1473476159518802E-3</v>
      </c>
      <c r="J624">
        <v>2.4558894911414901</v>
      </c>
      <c r="K624">
        <v>18.054364217401901</v>
      </c>
      <c r="L624" t="s">
        <v>6464</v>
      </c>
      <c r="R624" t="s">
        <v>881</v>
      </c>
      <c r="S624" t="s">
        <v>6541</v>
      </c>
      <c r="T624">
        <v>6.8334870218319493E-2</v>
      </c>
      <c r="U624">
        <v>0.21627838085016601</v>
      </c>
      <c r="V624">
        <v>1.6320243116502</v>
      </c>
      <c r="W624">
        <v>4.3792681158566902</v>
      </c>
      <c r="X624" t="s">
        <v>9916</v>
      </c>
    </row>
    <row r="625" spans="6:24" x14ac:dyDescent="0.3">
      <c r="F625" t="s">
        <v>768</v>
      </c>
      <c r="G625" t="s">
        <v>6260</v>
      </c>
      <c r="H625" s="3">
        <v>6.4165724837978301E-4</v>
      </c>
      <c r="I625">
        <v>2.1473476159518802E-3</v>
      </c>
      <c r="J625">
        <v>2.4558894911414901</v>
      </c>
      <c r="K625">
        <v>18.054364217401901</v>
      </c>
      <c r="L625" t="s">
        <v>6465</v>
      </c>
      <c r="R625" t="s">
        <v>2443</v>
      </c>
      <c r="S625" t="s">
        <v>6541</v>
      </c>
      <c r="T625">
        <v>6.8334870218319493E-2</v>
      </c>
      <c r="U625">
        <v>0.21627838085016601</v>
      </c>
      <c r="V625">
        <v>1.6320243116502</v>
      </c>
      <c r="W625">
        <v>4.3792681158566902</v>
      </c>
      <c r="X625" t="s">
        <v>6660</v>
      </c>
    </row>
    <row r="626" spans="6:24" x14ac:dyDescent="0.3">
      <c r="F626" t="s">
        <v>1433</v>
      </c>
      <c r="G626" t="s">
        <v>6260</v>
      </c>
      <c r="H626" s="3">
        <v>6.4165724837978301E-4</v>
      </c>
      <c r="I626">
        <v>2.1473476159518802E-3</v>
      </c>
      <c r="J626">
        <v>2.4558894911414901</v>
      </c>
      <c r="K626">
        <v>18.054364217401901</v>
      </c>
      <c r="L626" t="s">
        <v>6467</v>
      </c>
      <c r="R626" t="s">
        <v>3944</v>
      </c>
      <c r="S626" t="s">
        <v>6541</v>
      </c>
      <c r="T626">
        <v>6.8334870218319493E-2</v>
      </c>
      <c r="U626">
        <v>0.21627838085016601</v>
      </c>
      <c r="V626">
        <v>1.6320243116502</v>
      </c>
      <c r="W626">
        <v>4.3792681158566902</v>
      </c>
      <c r="X626" t="s">
        <v>6646</v>
      </c>
    </row>
    <row r="627" spans="6:24" x14ac:dyDescent="0.3">
      <c r="F627" t="s">
        <v>1434</v>
      </c>
      <c r="G627" t="s">
        <v>6260</v>
      </c>
      <c r="H627" s="3">
        <v>6.4165724837978301E-4</v>
      </c>
      <c r="I627">
        <v>2.1473476159518802E-3</v>
      </c>
      <c r="J627">
        <v>2.4558894911414901</v>
      </c>
      <c r="K627">
        <v>18.054364217401901</v>
      </c>
      <c r="L627" t="s">
        <v>6468</v>
      </c>
      <c r="R627" t="s">
        <v>1346</v>
      </c>
      <c r="S627" t="s">
        <v>6541</v>
      </c>
      <c r="T627">
        <v>6.8334870218319493E-2</v>
      </c>
      <c r="U627">
        <v>0.21627838085016601</v>
      </c>
      <c r="V627">
        <v>1.6320243116502</v>
      </c>
      <c r="W627">
        <v>4.3792681158566902</v>
      </c>
      <c r="X627" t="s">
        <v>6654</v>
      </c>
    </row>
    <row r="628" spans="6:24" x14ac:dyDescent="0.3">
      <c r="F628" t="s">
        <v>1436</v>
      </c>
      <c r="G628" t="s">
        <v>6260</v>
      </c>
      <c r="H628" s="3">
        <v>6.4165724837978301E-4</v>
      </c>
      <c r="I628">
        <v>2.1473476159518802E-3</v>
      </c>
      <c r="J628">
        <v>2.4558894911414901</v>
      </c>
      <c r="K628">
        <v>18.054364217401901</v>
      </c>
      <c r="L628" t="s">
        <v>6469</v>
      </c>
      <c r="R628" t="s">
        <v>331</v>
      </c>
      <c r="S628" t="s">
        <v>6541</v>
      </c>
      <c r="T628">
        <v>6.8334870218319493E-2</v>
      </c>
      <c r="U628">
        <v>0.21627838085016601</v>
      </c>
      <c r="V628">
        <v>1.6320243116502</v>
      </c>
      <c r="W628">
        <v>4.3792681158566902</v>
      </c>
      <c r="X628" t="s">
        <v>6674</v>
      </c>
    </row>
    <row r="629" spans="6:24" x14ac:dyDescent="0.3">
      <c r="F629" t="s">
        <v>1446</v>
      </c>
      <c r="G629" t="s">
        <v>6260</v>
      </c>
      <c r="H629" s="3">
        <v>6.4165724837978301E-4</v>
      </c>
      <c r="I629">
        <v>2.1473476159518802E-3</v>
      </c>
      <c r="J629">
        <v>2.4558894911414901</v>
      </c>
      <c r="K629">
        <v>18.054364217401901</v>
      </c>
      <c r="L629" t="s">
        <v>6470</v>
      </c>
      <c r="R629" t="s">
        <v>1995</v>
      </c>
      <c r="S629" t="s">
        <v>6541</v>
      </c>
      <c r="T629">
        <v>6.8334870218319493E-2</v>
      </c>
      <c r="U629">
        <v>0.21627838085016601</v>
      </c>
      <c r="V629">
        <v>1.6320243116502</v>
      </c>
      <c r="W629">
        <v>4.3792681158566902</v>
      </c>
      <c r="X629" t="s">
        <v>6675</v>
      </c>
    </row>
    <row r="630" spans="6:24" x14ac:dyDescent="0.3">
      <c r="F630" t="s">
        <v>1449</v>
      </c>
      <c r="G630" t="s">
        <v>6260</v>
      </c>
      <c r="H630" s="3">
        <v>6.4165724837978301E-4</v>
      </c>
      <c r="I630">
        <v>2.1473476159518802E-3</v>
      </c>
      <c r="J630">
        <v>2.4558894911414901</v>
      </c>
      <c r="K630">
        <v>18.054364217401901</v>
      </c>
      <c r="L630" t="s">
        <v>6472</v>
      </c>
      <c r="R630" t="s">
        <v>2337</v>
      </c>
      <c r="S630" t="s">
        <v>6541</v>
      </c>
      <c r="T630">
        <v>6.8334870218319493E-2</v>
      </c>
      <c r="U630">
        <v>0.21627838085016601</v>
      </c>
      <c r="V630">
        <v>1.6320243116502</v>
      </c>
      <c r="W630">
        <v>4.3792681158566902</v>
      </c>
      <c r="X630" t="s">
        <v>9917</v>
      </c>
    </row>
    <row r="631" spans="6:24" x14ac:dyDescent="0.3">
      <c r="F631" t="s">
        <v>1451</v>
      </c>
      <c r="G631" t="s">
        <v>6260</v>
      </c>
      <c r="H631" s="3">
        <v>6.4165724837978301E-4</v>
      </c>
      <c r="I631">
        <v>2.1473476159518802E-3</v>
      </c>
      <c r="J631">
        <v>2.4558894911414901</v>
      </c>
      <c r="K631">
        <v>18.054364217401901</v>
      </c>
      <c r="L631" t="s">
        <v>6472</v>
      </c>
      <c r="R631" t="s">
        <v>1723</v>
      </c>
      <c r="S631" t="s">
        <v>6541</v>
      </c>
      <c r="T631">
        <v>6.8334870218319493E-2</v>
      </c>
      <c r="U631">
        <v>0.21627838085016601</v>
      </c>
      <c r="V631">
        <v>1.6320243116502</v>
      </c>
      <c r="W631">
        <v>4.3792681158566902</v>
      </c>
      <c r="X631" t="s">
        <v>6743</v>
      </c>
    </row>
    <row r="632" spans="6:24" x14ac:dyDescent="0.3">
      <c r="F632" t="s">
        <v>199</v>
      </c>
      <c r="G632" t="s">
        <v>6260</v>
      </c>
      <c r="H632" s="3">
        <v>6.4165724837978301E-4</v>
      </c>
      <c r="I632">
        <v>2.1473476159518802E-3</v>
      </c>
      <c r="J632">
        <v>2.4558894911414901</v>
      </c>
      <c r="K632">
        <v>18.054364217401901</v>
      </c>
      <c r="L632" t="s">
        <v>6361</v>
      </c>
      <c r="R632" t="s">
        <v>1359</v>
      </c>
      <c r="S632" t="s">
        <v>6541</v>
      </c>
      <c r="T632">
        <v>6.8334870218319493E-2</v>
      </c>
      <c r="U632">
        <v>0.21627838085016601</v>
      </c>
      <c r="V632">
        <v>1.6320243116502</v>
      </c>
      <c r="W632">
        <v>4.3792681158566902</v>
      </c>
      <c r="X632" t="s">
        <v>6676</v>
      </c>
    </row>
    <row r="633" spans="6:24" x14ac:dyDescent="0.3">
      <c r="F633" t="s">
        <v>771</v>
      </c>
      <c r="G633" t="s">
        <v>6260</v>
      </c>
      <c r="H633" s="3">
        <v>6.4165724837978301E-4</v>
      </c>
      <c r="I633">
        <v>2.1473476159518802E-3</v>
      </c>
      <c r="J633">
        <v>2.4558894911414901</v>
      </c>
      <c r="K633">
        <v>18.054364217401901</v>
      </c>
      <c r="L633" t="s">
        <v>6465</v>
      </c>
      <c r="R633" t="s">
        <v>333</v>
      </c>
      <c r="S633" t="s">
        <v>6541</v>
      </c>
      <c r="T633">
        <v>6.8334870218319493E-2</v>
      </c>
      <c r="U633">
        <v>0.21627838085016601</v>
      </c>
      <c r="V633">
        <v>1.6320243116502</v>
      </c>
      <c r="W633">
        <v>4.3792681158566902</v>
      </c>
      <c r="X633" t="s">
        <v>6678</v>
      </c>
    </row>
    <row r="634" spans="6:24" x14ac:dyDescent="0.3">
      <c r="F634" t="s">
        <v>1465</v>
      </c>
      <c r="G634" t="s">
        <v>6260</v>
      </c>
      <c r="H634" s="3">
        <v>6.4165724837978301E-4</v>
      </c>
      <c r="I634">
        <v>2.1473476159518802E-3</v>
      </c>
      <c r="J634">
        <v>2.4558894911414901</v>
      </c>
      <c r="K634">
        <v>18.054364217401901</v>
      </c>
      <c r="L634" t="s">
        <v>6469</v>
      </c>
      <c r="R634" t="s">
        <v>595</v>
      </c>
      <c r="S634" t="s">
        <v>6541</v>
      </c>
      <c r="T634">
        <v>6.8334870218319493E-2</v>
      </c>
      <c r="U634">
        <v>0.21627838085016601</v>
      </c>
      <c r="V634">
        <v>1.6320243116502</v>
      </c>
      <c r="W634">
        <v>4.3792681158566902</v>
      </c>
      <c r="X634" t="s">
        <v>9918</v>
      </c>
    </row>
    <row r="635" spans="6:24" x14ac:dyDescent="0.3">
      <c r="F635" t="s">
        <v>2151</v>
      </c>
      <c r="G635" t="s">
        <v>6260</v>
      </c>
      <c r="H635" s="3">
        <v>6.4165724837978301E-4</v>
      </c>
      <c r="I635">
        <v>2.1473476159518802E-3</v>
      </c>
      <c r="J635">
        <v>2.4558894911414901</v>
      </c>
      <c r="K635">
        <v>18.054364217401901</v>
      </c>
      <c r="L635" t="s">
        <v>6477</v>
      </c>
      <c r="R635" t="s">
        <v>1039</v>
      </c>
      <c r="S635" t="s">
        <v>6541</v>
      </c>
      <c r="T635">
        <v>6.8334870218319493E-2</v>
      </c>
      <c r="U635">
        <v>0.21627838085016601</v>
      </c>
      <c r="V635">
        <v>1.6320243116502</v>
      </c>
      <c r="W635">
        <v>4.3792681158566902</v>
      </c>
      <c r="X635" t="s">
        <v>6679</v>
      </c>
    </row>
    <row r="636" spans="6:24" x14ac:dyDescent="0.3">
      <c r="F636" t="s">
        <v>2407</v>
      </c>
      <c r="G636" t="s">
        <v>6260</v>
      </c>
      <c r="H636" s="3">
        <v>6.4165724837978301E-4</v>
      </c>
      <c r="I636">
        <v>2.1473476159518802E-3</v>
      </c>
      <c r="J636">
        <v>2.4558894911414901</v>
      </c>
      <c r="K636">
        <v>18.054364217401901</v>
      </c>
      <c r="L636" t="s">
        <v>6395</v>
      </c>
      <c r="R636" t="s">
        <v>3795</v>
      </c>
      <c r="S636" t="s">
        <v>6541</v>
      </c>
      <c r="T636">
        <v>6.8334870218319493E-2</v>
      </c>
      <c r="U636">
        <v>0.21627838085016601</v>
      </c>
      <c r="V636">
        <v>1.6320243116502</v>
      </c>
      <c r="W636">
        <v>4.3792681158566902</v>
      </c>
      <c r="X636" t="s">
        <v>6681</v>
      </c>
    </row>
    <row r="637" spans="6:24" x14ac:dyDescent="0.3">
      <c r="F637" t="s">
        <v>1476</v>
      </c>
      <c r="G637" t="s">
        <v>6260</v>
      </c>
      <c r="H637" s="3">
        <v>6.4165724837978301E-4</v>
      </c>
      <c r="I637">
        <v>2.1473476159518802E-3</v>
      </c>
      <c r="J637">
        <v>2.4558894911414901</v>
      </c>
      <c r="K637">
        <v>18.054364217401901</v>
      </c>
      <c r="L637" t="s">
        <v>6480</v>
      </c>
      <c r="R637" t="s">
        <v>2014</v>
      </c>
      <c r="S637" t="s">
        <v>6541</v>
      </c>
      <c r="T637">
        <v>6.8334870218319493E-2</v>
      </c>
      <c r="U637">
        <v>0.21627838085016601</v>
      </c>
      <c r="V637">
        <v>1.6320243116502</v>
      </c>
      <c r="W637">
        <v>4.3792681158566902</v>
      </c>
      <c r="X637" t="s">
        <v>6683</v>
      </c>
    </row>
    <row r="638" spans="6:24" x14ac:dyDescent="0.3">
      <c r="F638" t="s">
        <v>2425</v>
      </c>
      <c r="G638" t="s">
        <v>6260</v>
      </c>
      <c r="H638" s="3">
        <v>6.4165724837978301E-4</v>
      </c>
      <c r="I638">
        <v>2.1473476159518802E-3</v>
      </c>
      <c r="J638">
        <v>2.4558894911414901</v>
      </c>
      <c r="K638">
        <v>18.054364217401901</v>
      </c>
      <c r="L638" t="s">
        <v>6481</v>
      </c>
      <c r="R638" t="s">
        <v>1375</v>
      </c>
      <c r="S638" t="s">
        <v>6541</v>
      </c>
      <c r="T638">
        <v>6.8334870218319493E-2</v>
      </c>
      <c r="U638">
        <v>0.21627838085016601</v>
      </c>
      <c r="V638">
        <v>1.6320243116502</v>
      </c>
      <c r="W638">
        <v>4.3792681158566902</v>
      </c>
      <c r="X638" t="s">
        <v>9919</v>
      </c>
    </row>
    <row r="639" spans="6:24" x14ac:dyDescent="0.3">
      <c r="F639" t="s">
        <v>2177</v>
      </c>
      <c r="G639" t="s">
        <v>6260</v>
      </c>
      <c r="H639" s="3">
        <v>6.4165724837978301E-4</v>
      </c>
      <c r="I639">
        <v>2.1473476159518802E-3</v>
      </c>
      <c r="J639">
        <v>2.4558894911414901</v>
      </c>
      <c r="K639">
        <v>18.054364217401901</v>
      </c>
      <c r="L639" t="s">
        <v>6397</v>
      </c>
      <c r="R639" t="s">
        <v>1047</v>
      </c>
      <c r="S639" t="s">
        <v>6541</v>
      </c>
      <c r="T639">
        <v>6.8334870218319493E-2</v>
      </c>
      <c r="U639">
        <v>0.21627838085016601</v>
      </c>
      <c r="V639">
        <v>1.6320243116502</v>
      </c>
      <c r="W639">
        <v>4.3792681158566902</v>
      </c>
      <c r="X639" t="s">
        <v>6689</v>
      </c>
    </row>
    <row r="640" spans="6:24" x14ac:dyDescent="0.3">
      <c r="F640" t="s">
        <v>1479</v>
      </c>
      <c r="G640" t="s">
        <v>6260</v>
      </c>
      <c r="H640" s="3">
        <v>6.4165724837978301E-4</v>
      </c>
      <c r="I640">
        <v>2.1473476159518802E-3</v>
      </c>
      <c r="J640">
        <v>2.4558894911414901</v>
      </c>
      <c r="K640">
        <v>18.054364217401901</v>
      </c>
      <c r="L640" t="s">
        <v>6399</v>
      </c>
      <c r="R640" t="s">
        <v>2359</v>
      </c>
      <c r="S640" t="s">
        <v>6541</v>
      </c>
      <c r="T640">
        <v>6.8334870218319493E-2</v>
      </c>
      <c r="U640">
        <v>0.21627838085016601</v>
      </c>
      <c r="V640">
        <v>1.6320243116502</v>
      </c>
      <c r="W640">
        <v>4.3792681158566902</v>
      </c>
      <c r="X640" t="s">
        <v>6691</v>
      </c>
    </row>
    <row r="641" spans="6:24" x14ac:dyDescent="0.3">
      <c r="F641" t="s">
        <v>2183</v>
      </c>
      <c r="G641" t="s">
        <v>6260</v>
      </c>
      <c r="H641" s="3">
        <v>6.4165724837978301E-4</v>
      </c>
      <c r="I641">
        <v>2.1473476159518802E-3</v>
      </c>
      <c r="J641">
        <v>2.4558894911414901</v>
      </c>
      <c r="K641">
        <v>18.054364217401901</v>
      </c>
      <c r="L641" t="s">
        <v>6401</v>
      </c>
      <c r="R641" t="s">
        <v>1383</v>
      </c>
      <c r="S641" t="s">
        <v>6541</v>
      </c>
      <c r="T641">
        <v>6.8334870218319493E-2</v>
      </c>
      <c r="U641">
        <v>0.21627838085016601</v>
      </c>
      <c r="V641">
        <v>1.6320243116502</v>
      </c>
      <c r="W641">
        <v>4.3792681158566902</v>
      </c>
      <c r="X641" t="s">
        <v>6693</v>
      </c>
    </row>
    <row r="642" spans="6:24" x14ac:dyDescent="0.3">
      <c r="F642" t="s">
        <v>2197</v>
      </c>
      <c r="G642" t="s">
        <v>6260</v>
      </c>
      <c r="H642" s="3">
        <v>6.4165724837978301E-4</v>
      </c>
      <c r="I642">
        <v>2.1473476159518802E-3</v>
      </c>
      <c r="J642">
        <v>2.4558894911414901</v>
      </c>
      <c r="K642">
        <v>18.054364217401901</v>
      </c>
      <c r="L642" t="s">
        <v>6485</v>
      </c>
      <c r="R642" t="s">
        <v>1387</v>
      </c>
      <c r="S642" t="s">
        <v>6541</v>
      </c>
      <c r="T642">
        <v>6.8334870218319493E-2</v>
      </c>
      <c r="U642">
        <v>0.21627838085016601</v>
      </c>
      <c r="V642">
        <v>1.6320243116502</v>
      </c>
      <c r="W642">
        <v>4.3792681158566902</v>
      </c>
      <c r="X642" t="s">
        <v>6695</v>
      </c>
    </row>
    <row r="643" spans="6:24" x14ac:dyDescent="0.3">
      <c r="F643" t="s">
        <v>1093</v>
      </c>
      <c r="G643" t="s">
        <v>6260</v>
      </c>
      <c r="H643" s="3">
        <v>6.4165724837978301E-4</v>
      </c>
      <c r="I643">
        <v>2.1473476159518802E-3</v>
      </c>
      <c r="J643">
        <v>2.4558894911414901</v>
      </c>
      <c r="K643">
        <v>18.054364217401901</v>
      </c>
      <c r="L643" t="s">
        <v>6439</v>
      </c>
      <c r="R643" t="s">
        <v>2360</v>
      </c>
      <c r="S643" t="s">
        <v>6541</v>
      </c>
      <c r="T643">
        <v>6.8334870218319493E-2</v>
      </c>
      <c r="U643">
        <v>0.21627838085016601</v>
      </c>
      <c r="V643">
        <v>1.6320243116502</v>
      </c>
      <c r="W643">
        <v>4.3792681158566902</v>
      </c>
      <c r="X643" t="s">
        <v>6697</v>
      </c>
    </row>
    <row r="644" spans="6:24" x14ac:dyDescent="0.3">
      <c r="F644" t="s">
        <v>423</v>
      </c>
      <c r="G644" t="s">
        <v>6260</v>
      </c>
      <c r="H644" s="3">
        <v>6.4165724837978301E-4</v>
      </c>
      <c r="I644">
        <v>2.1473476159518802E-3</v>
      </c>
      <c r="J644">
        <v>2.4558894911414901</v>
      </c>
      <c r="K644">
        <v>18.054364217401901</v>
      </c>
      <c r="L644" t="s">
        <v>6441</v>
      </c>
      <c r="R644" t="s">
        <v>1388</v>
      </c>
      <c r="S644" t="s">
        <v>6541</v>
      </c>
      <c r="T644">
        <v>6.8334870218319493E-2</v>
      </c>
      <c r="U644">
        <v>0.21627838085016601</v>
      </c>
      <c r="V644">
        <v>1.6320243116502</v>
      </c>
      <c r="W644">
        <v>4.3792681158566902</v>
      </c>
      <c r="X644" t="s">
        <v>6699</v>
      </c>
    </row>
    <row r="645" spans="6:24" x14ac:dyDescent="0.3">
      <c r="F645" t="s">
        <v>827</v>
      </c>
      <c r="G645" t="s">
        <v>6260</v>
      </c>
      <c r="H645" s="3">
        <v>6.4165724837978301E-4</v>
      </c>
      <c r="I645">
        <v>2.1473476159518802E-3</v>
      </c>
      <c r="J645">
        <v>2.4558894911414901</v>
      </c>
      <c r="K645">
        <v>18.054364217401901</v>
      </c>
      <c r="L645" t="s">
        <v>6363</v>
      </c>
      <c r="R645" t="s">
        <v>2728</v>
      </c>
      <c r="S645" t="s">
        <v>6541</v>
      </c>
      <c r="T645">
        <v>6.8334870218319493E-2</v>
      </c>
      <c r="U645">
        <v>0.21627838085016601</v>
      </c>
      <c r="V645">
        <v>1.6320243116502</v>
      </c>
      <c r="W645">
        <v>4.3792681158566902</v>
      </c>
      <c r="X645" t="s">
        <v>9920</v>
      </c>
    </row>
    <row r="646" spans="6:24" x14ac:dyDescent="0.3">
      <c r="F646" t="s">
        <v>2942</v>
      </c>
      <c r="G646" t="s">
        <v>6260</v>
      </c>
      <c r="H646" s="3">
        <v>6.4165724837978301E-4</v>
      </c>
      <c r="I646">
        <v>2.1473476159518802E-3</v>
      </c>
      <c r="J646">
        <v>2.4558894911414901</v>
      </c>
      <c r="K646">
        <v>18.054364217401901</v>
      </c>
      <c r="L646" t="s">
        <v>6490</v>
      </c>
      <c r="R646" t="s">
        <v>2730</v>
      </c>
      <c r="S646" t="s">
        <v>6541</v>
      </c>
      <c r="T646">
        <v>6.8334870218319493E-2</v>
      </c>
      <c r="U646">
        <v>0.21627838085016601</v>
      </c>
      <c r="V646">
        <v>1.6320243116502</v>
      </c>
      <c r="W646">
        <v>4.3792681158566902</v>
      </c>
      <c r="X646" t="s">
        <v>6700</v>
      </c>
    </row>
    <row r="647" spans="6:24" x14ac:dyDescent="0.3">
      <c r="F647" t="s">
        <v>658</v>
      </c>
      <c r="G647" t="s">
        <v>6260</v>
      </c>
      <c r="H647" s="3">
        <v>6.4165724837978301E-4</v>
      </c>
      <c r="I647">
        <v>2.1473476159518802E-3</v>
      </c>
      <c r="J647">
        <v>2.4558894911414901</v>
      </c>
      <c r="K647">
        <v>18.054364217401901</v>
      </c>
      <c r="L647" t="s">
        <v>6492</v>
      </c>
      <c r="R647" t="s">
        <v>607</v>
      </c>
      <c r="S647" t="s">
        <v>6541</v>
      </c>
      <c r="T647">
        <v>6.8334870218319493E-2</v>
      </c>
      <c r="U647">
        <v>0.21627838085016601</v>
      </c>
      <c r="V647">
        <v>1.6320243116502</v>
      </c>
      <c r="W647">
        <v>4.3792681158566902</v>
      </c>
      <c r="X647" t="s">
        <v>6702</v>
      </c>
    </row>
    <row r="648" spans="6:24" x14ac:dyDescent="0.3">
      <c r="F648" t="s">
        <v>1492</v>
      </c>
      <c r="G648" t="s">
        <v>6260</v>
      </c>
      <c r="H648" s="3">
        <v>6.4165724837978301E-4</v>
      </c>
      <c r="I648">
        <v>2.1473476159518802E-3</v>
      </c>
      <c r="J648">
        <v>2.4558894911414901</v>
      </c>
      <c r="K648">
        <v>18.054364217401901</v>
      </c>
      <c r="L648" t="s">
        <v>6493</v>
      </c>
      <c r="R648" t="s">
        <v>2731</v>
      </c>
      <c r="S648" t="s">
        <v>6541</v>
      </c>
      <c r="T648">
        <v>6.8334870218319493E-2</v>
      </c>
      <c r="U648">
        <v>0.21627838085016601</v>
      </c>
      <c r="V648">
        <v>1.6320243116502</v>
      </c>
      <c r="W648">
        <v>4.3792681158566902</v>
      </c>
      <c r="X648" t="s">
        <v>6700</v>
      </c>
    </row>
    <row r="649" spans="6:24" x14ac:dyDescent="0.3">
      <c r="F649" t="s">
        <v>1493</v>
      </c>
      <c r="G649" t="s">
        <v>6260</v>
      </c>
      <c r="H649" s="3">
        <v>6.4165724837978301E-4</v>
      </c>
      <c r="I649">
        <v>2.1473476159518802E-3</v>
      </c>
      <c r="J649">
        <v>2.4558894911414901</v>
      </c>
      <c r="K649">
        <v>18.054364217401901</v>
      </c>
      <c r="L649" t="s">
        <v>6495</v>
      </c>
      <c r="R649" t="s">
        <v>2025</v>
      </c>
      <c r="S649" t="s">
        <v>6541</v>
      </c>
      <c r="T649">
        <v>6.8334870218319493E-2</v>
      </c>
      <c r="U649">
        <v>0.21627838085016601</v>
      </c>
      <c r="V649">
        <v>1.6320243116502</v>
      </c>
      <c r="W649">
        <v>4.3792681158566902</v>
      </c>
      <c r="X649" t="s">
        <v>9921</v>
      </c>
    </row>
    <row r="650" spans="6:24" x14ac:dyDescent="0.3">
      <c r="F650" t="s">
        <v>1848</v>
      </c>
      <c r="G650" t="s">
        <v>6260</v>
      </c>
      <c r="H650" s="3">
        <v>6.4165724837978301E-4</v>
      </c>
      <c r="I650">
        <v>2.1473476159518802E-3</v>
      </c>
      <c r="J650">
        <v>2.4558894911414901</v>
      </c>
      <c r="K650">
        <v>18.054364217401901</v>
      </c>
      <c r="L650" t="s">
        <v>6477</v>
      </c>
      <c r="R650" t="s">
        <v>609</v>
      </c>
      <c r="S650" t="s">
        <v>6541</v>
      </c>
      <c r="T650">
        <v>6.8334870218319493E-2</v>
      </c>
      <c r="U650">
        <v>0.21627838085016601</v>
      </c>
      <c r="V650">
        <v>1.6320243116502</v>
      </c>
      <c r="W650">
        <v>4.3792681158566902</v>
      </c>
      <c r="X650" t="s">
        <v>9922</v>
      </c>
    </row>
    <row r="651" spans="6:24" x14ac:dyDescent="0.3">
      <c r="F651" t="s">
        <v>1849</v>
      </c>
      <c r="G651" t="s">
        <v>6260</v>
      </c>
      <c r="H651" s="3">
        <v>6.4165724837978301E-4</v>
      </c>
      <c r="I651">
        <v>2.1473476159518802E-3</v>
      </c>
      <c r="J651">
        <v>2.4558894911414901</v>
      </c>
      <c r="K651">
        <v>18.054364217401901</v>
      </c>
      <c r="L651" t="s">
        <v>6417</v>
      </c>
      <c r="R651" t="s">
        <v>2043</v>
      </c>
      <c r="S651" t="s">
        <v>6541</v>
      </c>
      <c r="T651">
        <v>6.8334870218319493E-2</v>
      </c>
      <c r="U651">
        <v>0.21627838085016601</v>
      </c>
      <c r="V651">
        <v>1.6320243116502</v>
      </c>
      <c r="W651">
        <v>4.3792681158566902</v>
      </c>
      <c r="X651" t="s">
        <v>6711</v>
      </c>
    </row>
    <row r="652" spans="6:24" x14ac:dyDescent="0.3">
      <c r="F652" t="s">
        <v>5172</v>
      </c>
      <c r="G652" t="s">
        <v>6260</v>
      </c>
      <c r="H652" s="3">
        <v>6.4165724837978301E-4</v>
      </c>
      <c r="I652">
        <v>2.1473476159518802E-3</v>
      </c>
      <c r="J652">
        <v>2.4558894911414901</v>
      </c>
      <c r="K652">
        <v>18.054364217401901</v>
      </c>
      <c r="L652" t="s">
        <v>6499</v>
      </c>
      <c r="R652" t="s">
        <v>615</v>
      </c>
      <c r="S652" t="s">
        <v>6541</v>
      </c>
      <c r="T652">
        <v>6.8334870218319493E-2</v>
      </c>
      <c r="U652">
        <v>0.21627838085016601</v>
      </c>
      <c r="V652">
        <v>1.6320243116502</v>
      </c>
      <c r="W652">
        <v>4.3792681158566902</v>
      </c>
      <c r="X652" t="s">
        <v>9923</v>
      </c>
    </row>
    <row r="653" spans="6:24" x14ac:dyDescent="0.3">
      <c r="F653" t="s">
        <v>480</v>
      </c>
      <c r="G653" t="s">
        <v>6260</v>
      </c>
      <c r="H653" s="3">
        <v>6.4165724837978301E-4</v>
      </c>
      <c r="I653">
        <v>2.1473476159518802E-3</v>
      </c>
      <c r="J653">
        <v>2.4558894911414901</v>
      </c>
      <c r="K653">
        <v>18.054364217401901</v>
      </c>
      <c r="L653" t="s">
        <v>6500</v>
      </c>
      <c r="R653" t="s">
        <v>1591</v>
      </c>
      <c r="S653" t="s">
        <v>6541</v>
      </c>
      <c r="T653">
        <v>6.8334870218319493E-2</v>
      </c>
      <c r="U653">
        <v>0.21627838085016601</v>
      </c>
      <c r="V653">
        <v>1.6320243116502</v>
      </c>
      <c r="W653">
        <v>4.3792681158566902</v>
      </c>
      <c r="X653" t="s">
        <v>9924</v>
      </c>
    </row>
    <row r="654" spans="6:24" x14ac:dyDescent="0.3">
      <c r="F654" t="s">
        <v>2949</v>
      </c>
      <c r="G654" t="s">
        <v>6260</v>
      </c>
      <c r="H654" s="3">
        <v>6.4165724837978301E-4</v>
      </c>
      <c r="I654">
        <v>2.1473476159518802E-3</v>
      </c>
      <c r="J654">
        <v>2.4558894911414901</v>
      </c>
      <c r="K654">
        <v>18.054364217401901</v>
      </c>
      <c r="L654" t="s">
        <v>6502</v>
      </c>
      <c r="R654" t="s">
        <v>1060</v>
      </c>
      <c r="S654" t="s">
        <v>6541</v>
      </c>
      <c r="T654">
        <v>6.8334870218319493E-2</v>
      </c>
      <c r="U654">
        <v>0.21627838085016601</v>
      </c>
      <c r="V654">
        <v>1.6320243116502</v>
      </c>
      <c r="W654">
        <v>4.3792681158566902</v>
      </c>
      <c r="X654" t="s">
        <v>6716</v>
      </c>
    </row>
    <row r="655" spans="6:24" x14ac:dyDescent="0.3">
      <c r="F655" t="s">
        <v>1167</v>
      </c>
      <c r="G655" t="s">
        <v>6260</v>
      </c>
      <c r="H655" s="3">
        <v>6.4165724837978301E-4</v>
      </c>
      <c r="I655">
        <v>2.1473476159518802E-3</v>
      </c>
      <c r="J655">
        <v>2.4558894911414901</v>
      </c>
      <c r="K655">
        <v>18.054364217401901</v>
      </c>
      <c r="L655" t="s">
        <v>6504</v>
      </c>
      <c r="R655" t="s">
        <v>2369</v>
      </c>
      <c r="S655" t="s">
        <v>6541</v>
      </c>
      <c r="T655">
        <v>6.8334870218319493E-2</v>
      </c>
      <c r="U655">
        <v>0.21627838085016601</v>
      </c>
      <c r="V655">
        <v>1.6320243116502</v>
      </c>
      <c r="W655">
        <v>4.3792681158566902</v>
      </c>
      <c r="X655" t="s">
        <v>6660</v>
      </c>
    </row>
    <row r="656" spans="6:24" x14ac:dyDescent="0.3">
      <c r="F656" t="s">
        <v>115</v>
      </c>
      <c r="G656" t="s">
        <v>6260</v>
      </c>
      <c r="H656" s="3">
        <v>6.4165724837978301E-4</v>
      </c>
      <c r="I656">
        <v>2.1473476159518802E-3</v>
      </c>
      <c r="J656">
        <v>2.4558894911414901</v>
      </c>
      <c r="K656">
        <v>18.054364217401901</v>
      </c>
      <c r="L656" t="s">
        <v>6506</v>
      </c>
      <c r="R656" t="s">
        <v>3807</v>
      </c>
      <c r="S656" t="s">
        <v>6541</v>
      </c>
      <c r="T656">
        <v>6.8334870218319493E-2</v>
      </c>
      <c r="U656">
        <v>0.21627838085016601</v>
      </c>
      <c r="V656">
        <v>1.6320243116502</v>
      </c>
      <c r="W656">
        <v>4.3792681158566902</v>
      </c>
      <c r="X656" t="s">
        <v>6681</v>
      </c>
    </row>
    <row r="657" spans="6:24" x14ac:dyDescent="0.3">
      <c r="F657" t="s">
        <v>2236</v>
      </c>
      <c r="G657" t="s">
        <v>6758</v>
      </c>
      <c r="H657">
        <v>1.0246424277152799E-3</v>
      </c>
      <c r="I657">
        <v>3.4238051852925298E-3</v>
      </c>
      <c r="J657">
        <v>1.94051471721374</v>
      </c>
      <c r="K657">
        <v>13.3573614722606</v>
      </c>
      <c r="L657" t="s">
        <v>6759</v>
      </c>
      <c r="R657" t="s">
        <v>2070</v>
      </c>
      <c r="S657" t="s">
        <v>6541</v>
      </c>
      <c r="T657">
        <v>6.8334870218319493E-2</v>
      </c>
      <c r="U657">
        <v>0.21627838085016601</v>
      </c>
      <c r="V657">
        <v>1.6320243116502</v>
      </c>
      <c r="W657">
        <v>4.3792681158566902</v>
      </c>
      <c r="X657" t="s">
        <v>9921</v>
      </c>
    </row>
    <row r="658" spans="6:24" x14ac:dyDescent="0.3">
      <c r="F658" t="s">
        <v>1099</v>
      </c>
      <c r="G658" t="s">
        <v>6752</v>
      </c>
      <c r="H658">
        <v>1.0798306489165699E-3</v>
      </c>
      <c r="I658">
        <v>3.6027226520930402E-3</v>
      </c>
      <c r="J658">
        <v>2.1878389713505699</v>
      </c>
      <c r="K658">
        <v>14.945020933236901</v>
      </c>
      <c r="L658" t="s">
        <v>6753</v>
      </c>
      <c r="R658" t="s">
        <v>1064</v>
      </c>
      <c r="S658" t="s">
        <v>6541</v>
      </c>
      <c r="T658">
        <v>6.8334870218319493E-2</v>
      </c>
      <c r="U658">
        <v>0.21627838085016601</v>
      </c>
      <c r="V658">
        <v>1.6320243116502</v>
      </c>
      <c r="W658">
        <v>4.3792681158566902</v>
      </c>
      <c r="X658" t="s">
        <v>6720</v>
      </c>
    </row>
    <row r="659" spans="6:24" x14ac:dyDescent="0.3">
      <c r="F659" t="s">
        <v>123</v>
      </c>
      <c r="G659" t="s">
        <v>6755</v>
      </c>
      <c r="H659">
        <v>1.37166457148101E-3</v>
      </c>
      <c r="I659">
        <v>4.4846498599120099E-3</v>
      </c>
      <c r="J659">
        <v>2.0676130807952702</v>
      </c>
      <c r="K659">
        <v>13.6291477127109</v>
      </c>
      <c r="L659" t="s">
        <v>6756</v>
      </c>
      <c r="R659" t="s">
        <v>626</v>
      </c>
      <c r="S659" t="s">
        <v>6541</v>
      </c>
      <c r="T659">
        <v>6.8334870218319493E-2</v>
      </c>
      <c r="U659">
        <v>0.21627838085016601</v>
      </c>
      <c r="V659">
        <v>1.6320243116502</v>
      </c>
      <c r="W659">
        <v>4.3792681158566902</v>
      </c>
      <c r="X659" t="s">
        <v>9923</v>
      </c>
    </row>
    <row r="660" spans="6:24" x14ac:dyDescent="0.3">
      <c r="F660" t="s">
        <v>113</v>
      </c>
      <c r="G660" t="s">
        <v>6514</v>
      </c>
      <c r="H660">
        <v>1.62036619026018E-3</v>
      </c>
      <c r="I660">
        <v>4.4846498599120099E-3</v>
      </c>
      <c r="J660">
        <v>2.3138908817830099</v>
      </c>
      <c r="K660">
        <v>14.8669875051672</v>
      </c>
      <c r="L660" t="s">
        <v>6515</v>
      </c>
      <c r="R660" t="s">
        <v>2089</v>
      </c>
      <c r="S660" t="s">
        <v>6541</v>
      </c>
      <c r="T660">
        <v>6.8334870218319493E-2</v>
      </c>
      <c r="U660">
        <v>0.21627838085016601</v>
      </c>
      <c r="V660">
        <v>1.6320243116502</v>
      </c>
      <c r="W660">
        <v>4.3792681158566902</v>
      </c>
      <c r="X660" t="s">
        <v>6711</v>
      </c>
    </row>
    <row r="661" spans="6:24" x14ac:dyDescent="0.3">
      <c r="F661" t="s">
        <v>808</v>
      </c>
      <c r="G661" t="s">
        <v>6514</v>
      </c>
      <c r="H661">
        <v>1.62036619026018E-3</v>
      </c>
      <c r="I661">
        <v>4.4846498599120099E-3</v>
      </c>
      <c r="J661">
        <v>2.3138908817830099</v>
      </c>
      <c r="K661">
        <v>14.8669875051672</v>
      </c>
      <c r="L661" t="s">
        <v>6516</v>
      </c>
      <c r="R661" t="s">
        <v>444</v>
      </c>
      <c r="S661" t="s">
        <v>6541</v>
      </c>
      <c r="T661">
        <v>6.8334870218319493E-2</v>
      </c>
      <c r="U661">
        <v>0.21627838085016601</v>
      </c>
      <c r="V661">
        <v>1.6320243116502</v>
      </c>
      <c r="W661">
        <v>4.3792681158566902</v>
      </c>
      <c r="X661" t="s">
        <v>6728</v>
      </c>
    </row>
    <row r="662" spans="6:24" x14ac:dyDescent="0.3">
      <c r="F662" t="s">
        <v>927</v>
      </c>
      <c r="G662" t="s">
        <v>6514</v>
      </c>
      <c r="H662">
        <v>1.62036619026018E-3</v>
      </c>
      <c r="I662">
        <v>4.4846498599120099E-3</v>
      </c>
      <c r="J662">
        <v>2.3138908817830099</v>
      </c>
      <c r="K662">
        <v>14.8669875051672</v>
      </c>
      <c r="L662" t="s">
        <v>6518</v>
      </c>
      <c r="R662" t="s">
        <v>641</v>
      </c>
      <c r="S662" t="s">
        <v>6541</v>
      </c>
      <c r="T662">
        <v>6.8334870218319493E-2</v>
      </c>
      <c r="U662">
        <v>0.21627838085016601</v>
      </c>
      <c r="V662">
        <v>1.6320243116502</v>
      </c>
      <c r="W662">
        <v>4.3792681158566902</v>
      </c>
      <c r="X662" t="s">
        <v>9925</v>
      </c>
    </row>
    <row r="663" spans="6:24" x14ac:dyDescent="0.3">
      <c r="F663" t="s">
        <v>1153</v>
      </c>
      <c r="G663" t="s">
        <v>6514</v>
      </c>
      <c r="H663">
        <v>1.62036619026018E-3</v>
      </c>
      <c r="I663">
        <v>4.4846498599120099E-3</v>
      </c>
      <c r="J663">
        <v>2.3138908817830099</v>
      </c>
      <c r="K663">
        <v>14.8669875051672</v>
      </c>
      <c r="L663" t="s">
        <v>6519</v>
      </c>
      <c r="R663" t="s">
        <v>1598</v>
      </c>
      <c r="S663" t="s">
        <v>6541</v>
      </c>
      <c r="T663">
        <v>6.8334870218319493E-2</v>
      </c>
      <c r="U663">
        <v>0.21627838085016601</v>
      </c>
      <c r="V663">
        <v>1.6320243116502</v>
      </c>
      <c r="W663">
        <v>4.3792681158566902</v>
      </c>
      <c r="X663" t="s">
        <v>9926</v>
      </c>
    </row>
    <row r="664" spans="6:24" x14ac:dyDescent="0.3">
      <c r="F664" t="s">
        <v>843</v>
      </c>
      <c r="G664" t="s">
        <v>6514</v>
      </c>
      <c r="H664">
        <v>1.62036619026018E-3</v>
      </c>
      <c r="I664">
        <v>4.4846498599120099E-3</v>
      </c>
      <c r="J664">
        <v>2.3138908817830099</v>
      </c>
      <c r="K664">
        <v>14.8669875051672</v>
      </c>
      <c r="L664" t="s">
        <v>6521</v>
      </c>
      <c r="R664" t="s">
        <v>1083</v>
      </c>
      <c r="S664" t="s">
        <v>6541</v>
      </c>
      <c r="T664">
        <v>6.8334870218319493E-2</v>
      </c>
      <c r="U664">
        <v>0.21627838085016601</v>
      </c>
      <c r="V664">
        <v>1.6320243116502</v>
      </c>
      <c r="W664">
        <v>4.3792681158566902</v>
      </c>
      <c r="X664" t="s">
        <v>6720</v>
      </c>
    </row>
    <row r="665" spans="6:24" x14ac:dyDescent="0.3">
      <c r="F665" t="s">
        <v>471</v>
      </c>
      <c r="G665" t="s">
        <v>6514</v>
      </c>
      <c r="H665">
        <v>1.62036619026018E-3</v>
      </c>
      <c r="I665">
        <v>4.4846498599120099E-3</v>
      </c>
      <c r="J665">
        <v>2.3138908817830099</v>
      </c>
      <c r="K665">
        <v>14.8669875051672</v>
      </c>
      <c r="L665" t="s">
        <v>6522</v>
      </c>
      <c r="R665" t="s">
        <v>2121</v>
      </c>
      <c r="S665" t="s">
        <v>6541</v>
      </c>
      <c r="T665">
        <v>6.8334870218319493E-2</v>
      </c>
      <c r="U665">
        <v>0.21627838085016601</v>
      </c>
      <c r="V665">
        <v>1.6320243116502</v>
      </c>
      <c r="W665">
        <v>4.3792681158566902</v>
      </c>
      <c r="X665" t="s">
        <v>6735</v>
      </c>
    </row>
    <row r="666" spans="6:24" x14ac:dyDescent="0.3">
      <c r="F666" t="s">
        <v>230</v>
      </c>
      <c r="G666" t="s">
        <v>6514</v>
      </c>
      <c r="H666">
        <v>1.62036619026018E-3</v>
      </c>
      <c r="I666">
        <v>4.4846498599120099E-3</v>
      </c>
      <c r="J666">
        <v>2.3138908817830099</v>
      </c>
      <c r="K666">
        <v>14.8669875051672</v>
      </c>
      <c r="L666" t="s">
        <v>6524</v>
      </c>
      <c r="R666" t="s">
        <v>3576</v>
      </c>
      <c r="S666" t="s">
        <v>6541</v>
      </c>
      <c r="T666">
        <v>6.8334870218319493E-2</v>
      </c>
      <c r="U666">
        <v>0.21627838085016601</v>
      </c>
      <c r="V666">
        <v>1.6320243116502</v>
      </c>
      <c r="W666">
        <v>4.3792681158566902</v>
      </c>
      <c r="X666" t="s">
        <v>9927</v>
      </c>
    </row>
    <row r="667" spans="6:24" x14ac:dyDescent="0.3">
      <c r="F667" t="s">
        <v>2640</v>
      </c>
      <c r="G667" t="s">
        <v>6514</v>
      </c>
      <c r="H667">
        <v>1.62036619026018E-3</v>
      </c>
      <c r="I667">
        <v>4.4846498599120099E-3</v>
      </c>
      <c r="J667">
        <v>2.3138908817830099</v>
      </c>
      <c r="K667">
        <v>14.8669875051672</v>
      </c>
      <c r="L667" t="s">
        <v>6525</v>
      </c>
      <c r="R667" t="s">
        <v>2147</v>
      </c>
      <c r="S667" t="s">
        <v>6541</v>
      </c>
      <c r="T667">
        <v>6.8334870218319493E-2</v>
      </c>
      <c r="U667">
        <v>0.21627838085016601</v>
      </c>
      <c r="V667">
        <v>1.6320243116502</v>
      </c>
      <c r="W667">
        <v>4.3792681158566902</v>
      </c>
      <c r="X667" t="s">
        <v>6738</v>
      </c>
    </row>
    <row r="668" spans="6:24" x14ac:dyDescent="0.3">
      <c r="F668" t="s">
        <v>953</v>
      </c>
      <c r="G668" t="s">
        <v>6514</v>
      </c>
      <c r="H668">
        <v>1.62036619026018E-3</v>
      </c>
      <c r="I668">
        <v>4.4846498599120099E-3</v>
      </c>
      <c r="J668">
        <v>2.3138908817830099</v>
      </c>
      <c r="K668">
        <v>14.8669875051672</v>
      </c>
      <c r="L668" t="s">
        <v>6526</v>
      </c>
      <c r="R668" t="s">
        <v>1085</v>
      </c>
      <c r="S668" t="s">
        <v>6541</v>
      </c>
      <c r="T668">
        <v>6.8334870218319493E-2</v>
      </c>
      <c r="U668">
        <v>0.21627838085016601</v>
      </c>
      <c r="V668">
        <v>1.6320243116502</v>
      </c>
      <c r="W668">
        <v>4.3792681158566902</v>
      </c>
      <c r="X668" t="s">
        <v>6716</v>
      </c>
    </row>
    <row r="669" spans="6:24" x14ac:dyDescent="0.3">
      <c r="F669" t="s">
        <v>1869</v>
      </c>
      <c r="G669" t="s">
        <v>6514</v>
      </c>
      <c r="H669">
        <v>1.62036619026018E-3</v>
      </c>
      <c r="I669">
        <v>4.4846498599120099E-3</v>
      </c>
      <c r="J669">
        <v>2.3138908817830099</v>
      </c>
      <c r="K669">
        <v>14.8669875051672</v>
      </c>
      <c r="L669" t="s">
        <v>6527</v>
      </c>
      <c r="R669" t="s">
        <v>2150</v>
      </c>
      <c r="S669" t="s">
        <v>6541</v>
      </c>
      <c r="T669">
        <v>6.8334870218319493E-2</v>
      </c>
      <c r="U669">
        <v>0.21627838085016601</v>
      </c>
      <c r="V669">
        <v>1.6320243116502</v>
      </c>
      <c r="W669">
        <v>4.3792681158566902</v>
      </c>
      <c r="X669" t="s">
        <v>6740</v>
      </c>
    </row>
    <row r="670" spans="6:24" x14ac:dyDescent="0.3">
      <c r="F670" t="s">
        <v>490</v>
      </c>
      <c r="G670" t="s">
        <v>6514</v>
      </c>
      <c r="H670">
        <v>1.62036619026018E-3</v>
      </c>
      <c r="I670">
        <v>4.4846498599120099E-3</v>
      </c>
      <c r="J670">
        <v>2.3138908817830099</v>
      </c>
      <c r="K670">
        <v>14.8669875051672</v>
      </c>
      <c r="L670" t="s">
        <v>6529</v>
      </c>
      <c r="R670" t="s">
        <v>2153</v>
      </c>
      <c r="S670" t="s">
        <v>6541</v>
      </c>
      <c r="T670">
        <v>6.8334870218319493E-2</v>
      </c>
      <c r="U670">
        <v>0.21627838085016601</v>
      </c>
      <c r="V670">
        <v>1.6320243116502</v>
      </c>
      <c r="W670">
        <v>4.3792681158566902</v>
      </c>
      <c r="X670" t="s">
        <v>6675</v>
      </c>
    </row>
    <row r="671" spans="6:24" x14ac:dyDescent="0.3">
      <c r="F671" t="s">
        <v>1873</v>
      </c>
      <c r="G671" t="s">
        <v>6514</v>
      </c>
      <c r="H671">
        <v>1.62036619026018E-3</v>
      </c>
      <c r="I671">
        <v>4.4846498599120099E-3</v>
      </c>
      <c r="J671">
        <v>2.3138908817830099</v>
      </c>
      <c r="K671">
        <v>14.8669875051672</v>
      </c>
      <c r="L671" t="s">
        <v>6530</v>
      </c>
      <c r="R671" t="s">
        <v>2160</v>
      </c>
      <c r="S671" t="s">
        <v>6541</v>
      </c>
      <c r="T671">
        <v>6.8334870218319493E-2</v>
      </c>
      <c r="U671">
        <v>0.21627838085016601</v>
      </c>
      <c r="V671">
        <v>1.6320243116502</v>
      </c>
      <c r="W671">
        <v>4.3792681158566902</v>
      </c>
      <c r="X671" t="s">
        <v>6741</v>
      </c>
    </row>
    <row r="672" spans="6:24" x14ac:dyDescent="0.3">
      <c r="F672" t="s">
        <v>967</v>
      </c>
      <c r="G672" t="s">
        <v>6514</v>
      </c>
      <c r="H672">
        <v>1.62036619026018E-3</v>
      </c>
      <c r="I672">
        <v>4.4846498599120099E-3</v>
      </c>
      <c r="J672">
        <v>2.3138908817830099</v>
      </c>
      <c r="K672">
        <v>14.8669875051672</v>
      </c>
      <c r="L672" t="s">
        <v>6532</v>
      </c>
      <c r="R672" t="s">
        <v>1786</v>
      </c>
      <c r="S672" t="s">
        <v>6541</v>
      </c>
      <c r="T672">
        <v>6.8334870218319493E-2</v>
      </c>
      <c r="U672">
        <v>0.21627838085016601</v>
      </c>
      <c r="V672">
        <v>1.6320243116502</v>
      </c>
      <c r="W672">
        <v>4.3792681158566902</v>
      </c>
      <c r="X672" t="s">
        <v>6743</v>
      </c>
    </row>
    <row r="673" spans="6:24" x14ac:dyDescent="0.3">
      <c r="F673" t="s">
        <v>235</v>
      </c>
      <c r="G673" t="s">
        <v>6514</v>
      </c>
      <c r="H673">
        <v>1.62036619026018E-3</v>
      </c>
      <c r="I673">
        <v>4.4846498599120099E-3</v>
      </c>
      <c r="J673">
        <v>2.3138908817830099</v>
      </c>
      <c r="K673">
        <v>14.8669875051672</v>
      </c>
      <c r="L673" t="s">
        <v>6534</v>
      </c>
      <c r="R673" t="s">
        <v>1474</v>
      </c>
      <c r="S673" t="s">
        <v>6541</v>
      </c>
      <c r="T673">
        <v>6.8334870218319493E-2</v>
      </c>
      <c r="U673">
        <v>0.21627838085016601</v>
      </c>
      <c r="V673">
        <v>1.6320243116502</v>
      </c>
      <c r="W673">
        <v>4.3792681158566902</v>
      </c>
      <c r="X673" t="s">
        <v>6676</v>
      </c>
    </row>
    <row r="674" spans="6:24" x14ac:dyDescent="0.3">
      <c r="F674" t="s">
        <v>1876</v>
      </c>
      <c r="G674" t="s">
        <v>6514</v>
      </c>
      <c r="H674">
        <v>1.62036619026018E-3</v>
      </c>
      <c r="I674">
        <v>4.4846498599120099E-3</v>
      </c>
      <c r="J674">
        <v>2.3138908817830099</v>
      </c>
      <c r="K674">
        <v>14.8669875051672</v>
      </c>
      <c r="L674" t="s">
        <v>6536</v>
      </c>
      <c r="R674" t="s">
        <v>5170</v>
      </c>
      <c r="S674" t="s">
        <v>6541</v>
      </c>
      <c r="T674">
        <v>6.8334870218319493E-2</v>
      </c>
      <c r="U674">
        <v>0.21627838085016601</v>
      </c>
      <c r="V674">
        <v>1.6320243116502</v>
      </c>
      <c r="W674">
        <v>4.3792681158566902</v>
      </c>
      <c r="X674" t="s">
        <v>9928</v>
      </c>
    </row>
    <row r="675" spans="6:24" x14ac:dyDescent="0.3">
      <c r="F675" t="s">
        <v>152</v>
      </c>
      <c r="G675" t="s">
        <v>6514</v>
      </c>
      <c r="H675">
        <v>1.62036619026018E-3</v>
      </c>
      <c r="I675">
        <v>4.4846498599120099E-3</v>
      </c>
      <c r="J675">
        <v>2.3138908817830099</v>
      </c>
      <c r="K675">
        <v>14.8669875051672</v>
      </c>
      <c r="L675" t="s">
        <v>6537</v>
      </c>
      <c r="R675" t="s">
        <v>5171</v>
      </c>
      <c r="S675" t="s">
        <v>6541</v>
      </c>
      <c r="T675">
        <v>6.8334870218319493E-2</v>
      </c>
      <c r="U675">
        <v>0.21627838085016601</v>
      </c>
      <c r="V675">
        <v>1.6320243116502</v>
      </c>
      <c r="W675">
        <v>4.3792681158566902</v>
      </c>
      <c r="X675" t="s">
        <v>9929</v>
      </c>
    </row>
    <row r="676" spans="6:24" x14ac:dyDescent="0.3">
      <c r="F676" t="s">
        <v>859</v>
      </c>
      <c r="G676" t="s">
        <v>6514</v>
      </c>
      <c r="H676">
        <v>1.62036619026018E-3</v>
      </c>
      <c r="I676">
        <v>4.4846498599120099E-3</v>
      </c>
      <c r="J676">
        <v>2.3138908817830099</v>
      </c>
      <c r="K676">
        <v>14.8669875051672</v>
      </c>
      <c r="L676" t="s">
        <v>6540</v>
      </c>
      <c r="R676" t="s">
        <v>2178</v>
      </c>
      <c r="S676" t="s">
        <v>6541</v>
      </c>
      <c r="T676">
        <v>6.8334870218319493E-2</v>
      </c>
      <c r="U676">
        <v>0.21627838085016601</v>
      </c>
      <c r="V676">
        <v>1.6320243116502</v>
      </c>
      <c r="W676">
        <v>4.3792681158566902</v>
      </c>
      <c r="X676" t="s">
        <v>9930</v>
      </c>
    </row>
    <row r="677" spans="6:24" x14ac:dyDescent="0.3">
      <c r="F677" t="s">
        <v>501</v>
      </c>
      <c r="G677" t="s">
        <v>6514</v>
      </c>
      <c r="H677">
        <v>1.62036619026018E-3</v>
      </c>
      <c r="I677">
        <v>4.4846498599120099E-3</v>
      </c>
      <c r="J677">
        <v>2.3138908817830099</v>
      </c>
      <c r="K677">
        <v>14.8669875051672</v>
      </c>
      <c r="L677" t="s">
        <v>6543</v>
      </c>
      <c r="R677" t="s">
        <v>3583</v>
      </c>
      <c r="S677" t="s">
        <v>6541</v>
      </c>
      <c r="T677">
        <v>6.8334870218319493E-2</v>
      </c>
      <c r="U677">
        <v>0.21627838085016601</v>
      </c>
      <c r="V677">
        <v>1.6320243116502</v>
      </c>
      <c r="W677">
        <v>4.3792681158566902</v>
      </c>
      <c r="X677" t="s">
        <v>9931</v>
      </c>
    </row>
    <row r="678" spans="6:24" x14ac:dyDescent="0.3">
      <c r="F678" t="s">
        <v>247</v>
      </c>
      <c r="G678" t="s">
        <v>6514</v>
      </c>
      <c r="H678">
        <v>1.62036619026018E-3</v>
      </c>
      <c r="I678">
        <v>4.4846498599120099E-3</v>
      </c>
      <c r="J678">
        <v>2.3138908817830099</v>
      </c>
      <c r="K678">
        <v>14.8669875051672</v>
      </c>
      <c r="L678" t="s">
        <v>6545</v>
      </c>
      <c r="R678" t="s">
        <v>1599</v>
      </c>
      <c r="S678" t="s">
        <v>6541</v>
      </c>
      <c r="T678">
        <v>6.8334870218319493E-2</v>
      </c>
      <c r="U678">
        <v>0.21627838085016601</v>
      </c>
      <c r="V678">
        <v>1.6320243116502</v>
      </c>
      <c r="W678">
        <v>4.3792681158566902</v>
      </c>
      <c r="X678" t="s">
        <v>9924</v>
      </c>
    </row>
    <row r="679" spans="6:24" x14ac:dyDescent="0.3">
      <c r="F679" t="s">
        <v>1888</v>
      </c>
      <c r="G679" t="s">
        <v>6514</v>
      </c>
      <c r="H679">
        <v>1.62036619026018E-3</v>
      </c>
      <c r="I679">
        <v>4.4846498599120099E-3</v>
      </c>
      <c r="J679">
        <v>2.3138908817830099</v>
      </c>
      <c r="K679">
        <v>14.8669875051672</v>
      </c>
      <c r="L679" t="s">
        <v>6547</v>
      </c>
      <c r="R679" t="s">
        <v>651</v>
      </c>
      <c r="S679" t="s">
        <v>6541</v>
      </c>
      <c r="T679">
        <v>6.8334870218319493E-2</v>
      </c>
      <c r="U679">
        <v>0.21627838085016601</v>
      </c>
      <c r="V679">
        <v>1.6320243116502</v>
      </c>
      <c r="W679">
        <v>4.3792681158566902</v>
      </c>
      <c r="X679" t="s">
        <v>9932</v>
      </c>
    </row>
    <row r="680" spans="6:24" x14ac:dyDescent="0.3">
      <c r="F680" t="s">
        <v>512</v>
      </c>
      <c r="G680" t="s">
        <v>6514</v>
      </c>
      <c r="H680">
        <v>1.62036619026018E-3</v>
      </c>
      <c r="I680">
        <v>4.4846498599120099E-3</v>
      </c>
      <c r="J680">
        <v>2.3138908817830099</v>
      </c>
      <c r="K680">
        <v>14.8669875051672</v>
      </c>
      <c r="L680" t="s">
        <v>6529</v>
      </c>
      <c r="R680" t="s">
        <v>2202</v>
      </c>
      <c r="S680" t="s">
        <v>6541</v>
      </c>
      <c r="T680">
        <v>6.8334870218319493E-2</v>
      </c>
      <c r="U680">
        <v>0.21627838085016601</v>
      </c>
      <c r="V680">
        <v>1.6320243116502</v>
      </c>
      <c r="W680">
        <v>4.3792681158566902</v>
      </c>
      <c r="X680" t="s">
        <v>6757</v>
      </c>
    </row>
    <row r="681" spans="6:24" x14ac:dyDescent="0.3">
      <c r="F681" t="s">
        <v>514</v>
      </c>
      <c r="G681" t="s">
        <v>6514</v>
      </c>
      <c r="H681">
        <v>1.62036619026018E-3</v>
      </c>
      <c r="I681">
        <v>4.4846498599120099E-3</v>
      </c>
      <c r="J681">
        <v>2.3138908817830099</v>
      </c>
      <c r="K681">
        <v>14.8669875051672</v>
      </c>
      <c r="L681" t="s">
        <v>6529</v>
      </c>
      <c r="R681" t="s">
        <v>1600</v>
      </c>
      <c r="S681" t="s">
        <v>6541</v>
      </c>
      <c r="T681">
        <v>6.8334870218319493E-2</v>
      </c>
      <c r="U681">
        <v>0.21627838085016601</v>
      </c>
      <c r="V681">
        <v>1.6320243116502</v>
      </c>
      <c r="W681">
        <v>4.3792681158566902</v>
      </c>
      <c r="X681" t="s">
        <v>9933</v>
      </c>
    </row>
    <row r="682" spans="6:24" x14ac:dyDescent="0.3">
      <c r="F682" t="s">
        <v>258</v>
      </c>
      <c r="G682" t="s">
        <v>6514</v>
      </c>
      <c r="H682">
        <v>1.62036619026018E-3</v>
      </c>
      <c r="I682">
        <v>4.4846498599120099E-3</v>
      </c>
      <c r="J682">
        <v>2.3138908817830099</v>
      </c>
      <c r="K682">
        <v>14.8669875051672</v>
      </c>
      <c r="L682" t="s">
        <v>6551</v>
      </c>
      <c r="R682" t="s">
        <v>2943</v>
      </c>
      <c r="S682" t="s">
        <v>6541</v>
      </c>
      <c r="T682">
        <v>6.8334870218319493E-2</v>
      </c>
      <c r="U682">
        <v>0.21627838085016601</v>
      </c>
      <c r="V682">
        <v>1.6320243116502</v>
      </c>
      <c r="W682">
        <v>4.3792681158566902</v>
      </c>
      <c r="X682" t="s">
        <v>6763</v>
      </c>
    </row>
    <row r="683" spans="6:24" x14ac:dyDescent="0.3">
      <c r="F683" t="s">
        <v>1202</v>
      </c>
      <c r="G683" t="s">
        <v>6514</v>
      </c>
      <c r="H683">
        <v>1.62036619026018E-3</v>
      </c>
      <c r="I683">
        <v>4.4846498599120099E-3</v>
      </c>
      <c r="J683">
        <v>2.3138908817830099</v>
      </c>
      <c r="K683">
        <v>14.8669875051672</v>
      </c>
      <c r="L683" t="s">
        <v>6553</v>
      </c>
      <c r="R683" t="s">
        <v>2213</v>
      </c>
      <c r="S683" t="s">
        <v>6541</v>
      </c>
      <c r="T683">
        <v>6.8334870218319493E-2</v>
      </c>
      <c r="U683">
        <v>0.21627838085016601</v>
      </c>
      <c r="V683">
        <v>1.6320243116502</v>
      </c>
      <c r="W683">
        <v>4.3792681158566902</v>
      </c>
      <c r="X683" t="s">
        <v>6765</v>
      </c>
    </row>
    <row r="684" spans="6:24" x14ac:dyDescent="0.3">
      <c r="F684" t="s">
        <v>1205</v>
      </c>
      <c r="G684" t="s">
        <v>6514</v>
      </c>
      <c r="H684">
        <v>1.62036619026018E-3</v>
      </c>
      <c r="I684">
        <v>4.4846498599120099E-3</v>
      </c>
      <c r="J684">
        <v>2.3138908817830099</v>
      </c>
      <c r="K684">
        <v>14.8669875051672</v>
      </c>
      <c r="L684" t="s">
        <v>6557</v>
      </c>
      <c r="R684" t="s">
        <v>2214</v>
      </c>
      <c r="S684" t="s">
        <v>6541</v>
      </c>
      <c r="T684">
        <v>6.8334870218319493E-2</v>
      </c>
      <c r="U684">
        <v>0.21627838085016601</v>
      </c>
      <c r="V684">
        <v>1.6320243116502</v>
      </c>
      <c r="W684">
        <v>4.3792681158566902</v>
      </c>
      <c r="X684" t="s">
        <v>6683</v>
      </c>
    </row>
    <row r="685" spans="6:24" x14ac:dyDescent="0.3">
      <c r="F685" t="s">
        <v>2258</v>
      </c>
      <c r="G685" t="s">
        <v>6514</v>
      </c>
      <c r="H685">
        <v>1.62036619026018E-3</v>
      </c>
      <c r="I685">
        <v>4.4846498599120099E-3</v>
      </c>
      <c r="J685">
        <v>2.3138908817830099</v>
      </c>
      <c r="K685">
        <v>14.8669875051672</v>
      </c>
      <c r="L685" t="s">
        <v>6559</v>
      </c>
      <c r="R685" t="s">
        <v>1829</v>
      </c>
      <c r="S685" t="s">
        <v>6541</v>
      </c>
      <c r="T685">
        <v>6.8334870218319493E-2</v>
      </c>
      <c r="U685">
        <v>0.21627838085016601</v>
      </c>
      <c r="V685">
        <v>1.6320243116502</v>
      </c>
      <c r="W685">
        <v>4.3792681158566902</v>
      </c>
      <c r="X685" t="s">
        <v>6757</v>
      </c>
    </row>
    <row r="686" spans="6:24" x14ac:dyDescent="0.3">
      <c r="F686" t="s">
        <v>984</v>
      </c>
      <c r="G686" t="s">
        <v>6514</v>
      </c>
      <c r="H686">
        <v>1.62036619026018E-3</v>
      </c>
      <c r="I686">
        <v>4.4846498599120099E-3</v>
      </c>
      <c r="J686">
        <v>2.3138908817830099</v>
      </c>
      <c r="K686">
        <v>14.8669875051672</v>
      </c>
      <c r="L686" t="s">
        <v>6561</v>
      </c>
      <c r="R686" t="s">
        <v>1839</v>
      </c>
      <c r="S686" t="s">
        <v>6541</v>
      </c>
      <c r="T686">
        <v>6.8334870218319493E-2</v>
      </c>
      <c r="U686">
        <v>0.21627838085016601</v>
      </c>
      <c r="V686">
        <v>1.6320243116502</v>
      </c>
      <c r="W686">
        <v>4.3792681158566902</v>
      </c>
      <c r="X686" t="s">
        <v>9934</v>
      </c>
    </row>
    <row r="687" spans="6:24" x14ac:dyDescent="0.3">
      <c r="F687" t="s">
        <v>1910</v>
      </c>
      <c r="G687" t="s">
        <v>6514</v>
      </c>
      <c r="H687">
        <v>1.62036619026018E-3</v>
      </c>
      <c r="I687">
        <v>4.4846498599120099E-3</v>
      </c>
      <c r="J687">
        <v>2.3138908817830099</v>
      </c>
      <c r="K687">
        <v>14.8669875051672</v>
      </c>
      <c r="L687" t="s">
        <v>6563</v>
      </c>
      <c r="R687" t="s">
        <v>5173</v>
      </c>
      <c r="S687" t="s">
        <v>6541</v>
      </c>
      <c r="T687">
        <v>6.8334870218319493E-2</v>
      </c>
      <c r="U687">
        <v>0.21627838085016601</v>
      </c>
      <c r="V687">
        <v>1.6320243116502</v>
      </c>
      <c r="W687">
        <v>4.3792681158566902</v>
      </c>
      <c r="X687" t="s">
        <v>9928</v>
      </c>
    </row>
    <row r="688" spans="6:24" x14ac:dyDescent="0.3">
      <c r="F688" t="s">
        <v>820</v>
      </c>
      <c r="G688" t="s">
        <v>6514</v>
      </c>
      <c r="H688">
        <v>1.62036619026018E-3</v>
      </c>
      <c r="I688">
        <v>4.4846498599120099E-3</v>
      </c>
      <c r="J688">
        <v>2.3138908817830099</v>
      </c>
      <c r="K688">
        <v>14.8669875051672</v>
      </c>
      <c r="L688" t="s">
        <v>6565</v>
      </c>
      <c r="R688" t="s">
        <v>1856</v>
      </c>
      <c r="S688" t="s">
        <v>6541</v>
      </c>
      <c r="T688">
        <v>6.8334870218319493E-2</v>
      </c>
      <c r="U688">
        <v>0.21627838085016601</v>
      </c>
      <c r="V688">
        <v>1.6320243116502</v>
      </c>
      <c r="W688">
        <v>4.3792681158566902</v>
      </c>
      <c r="X688" t="s">
        <v>9930</v>
      </c>
    </row>
    <row r="689" spans="6:24" x14ac:dyDescent="0.3">
      <c r="F689" t="s">
        <v>532</v>
      </c>
      <c r="G689" t="s">
        <v>6514</v>
      </c>
      <c r="H689">
        <v>1.62036619026018E-3</v>
      </c>
      <c r="I689">
        <v>4.4846498599120099E-3</v>
      </c>
      <c r="J689">
        <v>2.3138908817830099</v>
      </c>
      <c r="K689">
        <v>14.8669875051672</v>
      </c>
      <c r="L689" t="s">
        <v>6567</v>
      </c>
      <c r="R689" t="s">
        <v>931</v>
      </c>
      <c r="S689" t="s">
        <v>6541</v>
      </c>
      <c r="T689">
        <v>6.8334870218319493E-2</v>
      </c>
      <c r="U689">
        <v>0.21627838085016601</v>
      </c>
      <c r="V689">
        <v>1.6320243116502</v>
      </c>
      <c r="W689">
        <v>4.3792681158566902</v>
      </c>
      <c r="X689" t="s">
        <v>6720</v>
      </c>
    </row>
    <row r="690" spans="6:24" x14ac:dyDescent="0.3">
      <c r="F690" t="s">
        <v>534</v>
      </c>
      <c r="G690" t="s">
        <v>6514</v>
      </c>
      <c r="H690">
        <v>1.62036619026018E-3</v>
      </c>
      <c r="I690">
        <v>4.4846498599120099E-3</v>
      </c>
      <c r="J690">
        <v>2.3138908817830099</v>
      </c>
      <c r="K690">
        <v>14.8669875051672</v>
      </c>
      <c r="L690" t="s">
        <v>6569</v>
      </c>
      <c r="R690" t="s">
        <v>223</v>
      </c>
      <c r="S690" t="s">
        <v>6541</v>
      </c>
      <c r="T690">
        <v>6.8334870218319493E-2</v>
      </c>
      <c r="U690">
        <v>0.21627838085016601</v>
      </c>
      <c r="V690">
        <v>1.6320243116502</v>
      </c>
      <c r="W690">
        <v>4.3792681158566902</v>
      </c>
      <c r="X690" t="s">
        <v>6776</v>
      </c>
    </row>
    <row r="691" spans="6:24" x14ac:dyDescent="0.3">
      <c r="F691" t="s">
        <v>537</v>
      </c>
      <c r="G691" t="s">
        <v>6514</v>
      </c>
      <c r="H691">
        <v>1.62036619026018E-3</v>
      </c>
      <c r="I691">
        <v>4.4846498599120099E-3</v>
      </c>
      <c r="J691">
        <v>2.3138908817830099</v>
      </c>
      <c r="K691">
        <v>14.8669875051672</v>
      </c>
      <c r="L691" t="s">
        <v>6571</v>
      </c>
      <c r="R691" t="s">
        <v>1162</v>
      </c>
      <c r="S691" t="s">
        <v>6541</v>
      </c>
      <c r="T691">
        <v>6.8334870218319493E-2</v>
      </c>
      <c r="U691">
        <v>0.21627838085016601</v>
      </c>
      <c r="V691">
        <v>1.6320243116502</v>
      </c>
      <c r="W691">
        <v>4.3792681158566902</v>
      </c>
      <c r="X691" t="s">
        <v>6778</v>
      </c>
    </row>
    <row r="692" spans="6:24" x14ac:dyDescent="0.3">
      <c r="F692" t="s">
        <v>1682</v>
      </c>
      <c r="G692" t="s">
        <v>6514</v>
      </c>
      <c r="H692">
        <v>1.62036619026018E-3</v>
      </c>
      <c r="I692">
        <v>4.4846498599120099E-3</v>
      </c>
      <c r="J692">
        <v>2.3138908817830099</v>
      </c>
      <c r="K692">
        <v>14.8669875051672</v>
      </c>
      <c r="L692" t="s">
        <v>6573</v>
      </c>
      <c r="R692" t="s">
        <v>2950</v>
      </c>
      <c r="S692" t="s">
        <v>6541</v>
      </c>
      <c r="T692">
        <v>6.8334870218319493E-2</v>
      </c>
      <c r="U692">
        <v>0.21627838085016601</v>
      </c>
      <c r="V692">
        <v>1.6320243116502</v>
      </c>
      <c r="W692">
        <v>4.3792681158566902</v>
      </c>
      <c r="X692" t="s">
        <v>6779</v>
      </c>
    </row>
    <row r="693" spans="6:24" x14ac:dyDescent="0.3">
      <c r="F693" t="s">
        <v>270</v>
      </c>
      <c r="G693" t="s">
        <v>6514</v>
      </c>
      <c r="H693">
        <v>1.62036619026018E-3</v>
      </c>
      <c r="I693">
        <v>4.4846498599120099E-3</v>
      </c>
      <c r="J693">
        <v>2.3138908817830099</v>
      </c>
      <c r="K693">
        <v>14.8669875051672</v>
      </c>
      <c r="L693" t="s">
        <v>6575</v>
      </c>
      <c r="R693" t="s">
        <v>1815</v>
      </c>
      <c r="S693" t="s">
        <v>6795</v>
      </c>
      <c r="T693">
        <v>7.0828643693195303E-2</v>
      </c>
      <c r="U693">
        <v>0.22384717305927401</v>
      </c>
      <c r="V693">
        <v>1.4969438347659501</v>
      </c>
      <c r="W693">
        <v>3.9631465098823502</v>
      </c>
      <c r="X693" t="s">
        <v>6796</v>
      </c>
    </row>
    <row r="694" spans="6:24" x14ac:dyDescent="0.3">
      <c r="F694" t="s">
        <v>999</v>
      </c>
      <c r="G694" t="s">
        <v>6514</v>
      </c>
      <c r="H694">
        <v>1.62036619026018E-3</v>
      </c>
      <c r="I694">
        <v>4.4846498599120099E-3</v>
      </c>
      <c r="J694">
        <v>2.3138908817830099</v>
      </c>
      <c r="K694">
        <v>14.8669875051672</v>
      </c>
      <c r="L694" t="s">
        <v>6577</v>
      </c>
      <c r="R694" t="s">
        <v>2219</v>
      </c>
      <c r="S694" t="s">
        <v>9935</v>
      </c>
      <c r="T694">
        <v>9.4304724938110596E-2</v>
      </c>
      <c r="U694">
        <v>0.297611015064427</v>
      </c>
      <c r="V694">
        <v>1.5139885648360201</v>
      </c>
      <c r="W694">
        <v>3.57486611262406</v>
      </c>
      <c r="X694" t="s">
        <v>9936</v>
      </c>
    </row>
    <row r="695" spans="6:24" x14ac:dyDescent="0.3">
      <c r="F695" t="s">
        <v>2984</v>
      </c>
      <c r="G695" t="s">
        <v>6514</v>
      </c>
      <c r="H695">
        <v>1.62036619026018E-3</v>
      </c>
      <c r="I695">
        <v>4.4846498599120099E-3</v>
      </c>
      <c r="J695">
        <v>2.3138908817830099</v>
      </c>
      <c r="K695">
        <v>14.8669875051672</v>
      </c>
      <c r="L695" t="s">
        <v>6579</v>
      </c>
      <c r="R695" t="s">
        <v>2226</v>
      </c>
      <c r="S695" t="s">
        <v>9937</v>
      </c>
      <c r="T695">
        <v>0.116813434455215</v>
      </c>
      <c r="U695">
        <v>0.31700266733718202</v>
      </c>
      <c r="V695">
        <v>1.4360949417904401</v>
      </c>
      <c r="W695">
        <v>3.0835503076921902</v>
      </c>
      <c r="X695" t="s">
        <v>9938</v>
      </c>
    </row>
    <row r="696" spans="6:24" x14ac:dyDescent="0.3">
      <c r="F696" t="s">
        <v>1248</v>
      </c>
      <c r="G696" t="s">
        <v>6514</v>
      </c>
      <c r="H696">
        <v>1.62036619026018E-3</v>
      </c>
      <c r="I696">
        <v>4.4846498599120099E-3</v>
      </c>
      <c r="J696">
        <v>2.3138908817830099</v>
      </c>
      <c r="K696">
        <v>14.8669875051672</v>
      </c>
      <c r="L696" t="s">
        <v>6581</v>
      </c>
      <c r="R696" t="s">
        <v>832</v>
      </c>
      <c r="S696" t="s">
        <v>6801</v>
      </c>
      <c r="T696">
        <v>0.120307368033772</v>
      </c>
      <c r="U696">
        <v>0.31700266733718202</v>
      </c>
      <c r="V696">
        <v>1.4983583489681001</v>
      </c>
      <c r="W696">
        <v>3.1730815827974999</v>
      </c>
      <c r="X696" t="s">
        <v>9939</v>
      </c>
    </row>
    <row r="697" spans="6:24" x14ac:dyDescent="0.3">
      <c r="F697" t="s">
        <v>4007</v>
      </c>
      <c r="G697" t="s">
        <v>6514</v>
      </c>
      <c r="H697">
        <v>1.62036619026018E-3</v>
      </c>
      <c r="I697">
        <v>4.4846498599120099E-3</v>
      </c>
      <c r="J697">
        <v>2.3138908817830099</v>
      </c>
      <c r="K697">
        <v>14.8669875051672</v>
      </c>
      <c r="L697" t="s">
        <v>6583</v>
      </c>
      <c r="R697" t="s">
        <v>1832</v>
      </c>
      <c r="S697" t="s">
        <v>6801</v>
      </c>
      <c r="T697">
        <v>0.120307368033772</v>
      </c>
      <c r="U697">
        <v>0.31700266733718202</v>
      </c>
      <c r="V697">
        <v>1.4983583489681001</v>
      </c>
      <c r="W697">
        <v>3.1730815827974999</v>
      </c>
      <c r="X697" t="s">
        <v>6804</v>
      </c>
    </row>
    <row r="698" spans="6:24" x14ac:dyDescent="0.3">
      <c r="F698" t="s">
        <v>545</v>
      </c>
      <c r="G698" t="s">
        <v>6514</v>
      </c>
      <c r="H698">
        <v>1.62036619026018E-3</v>
      </c>
      <c r="I698">
        <v>4.4846498599120099E-3</v>
      </c>
      <c r="J698">
        <v>2.3138908817830099</v>
      </c>
      <c r="K698">
        <v>14.8669875051672</v>
      </c>
      <c r="L698" t="s">
        <v>6585</v>
      </c>
      <c r="R698" t="s">
        <v>456</v>
      </c>
      <c r="S698" t="s">
        <v>6801</v>
      </c>
      <c r="T698">
        <v>0.120307368033772</v>
      </c>
      <c r="U698">
        <v>0.31700266733718202</v>
      </c>
      <c r="V698">
        <v>1.4983583489681001</v>
      </c>
      <c r="W698">
        <v>3.1730815827974999</v>
      </c>
      <c r="X698" t="s">
        <v>9940</v>
      </c>
    </row>
    <row r="699" spans="6:24" x14ac:dyDescent="0.3">
      <c r="F699" t="s">
        <v>1266</v>
      </c>
      <c r="G699" t="s">
        <v>6514</v>
      </c>
      <c r="H699">
        <v>1.62036619026018E-3</v>
      </c>
      <c r="I699">
        <v>4.4846498599120099E-3</v>
      </c>
      <c r="J699">
        <v>2.3138908817830099</v>
      </c>
      <c r="K699">
        <v>14.8669875051672</v>
      </c>
      <c r="L699" t="s">
        <v>6587</v>
      </c>
      <c r="R699" t="s">
        <v>835</v>
      </c>
      <c r="S699" t="s">
        <v>6801</v>
      </c>
      <c r="T699">
        <v>0.120307368033772</v>
      </c>
      <c r="U699">
        <v>0.31700266733718202</v>
      </c>
      <c r="V699">
        <v>1.4983583489681001</v>
      </c>
      <c r="W699">
        <v>3.1730815827974999</v>
      </c>
      <c r="X699" t="s">
        <v>6806</v>
      </c>
    </row>
    <row r="700" spans="6:24" x14ac:dyDescent="0.3">
      <c r="F700" t="s">
        <v>1267</v>
      </c>
      <c r="G700" t="s">
        <v>6514</v>
      </c>
      <c r="H700">
        <v>1.62036619026018E-3</v>
      </c>
      <c r="I700">
        <v>4.4846498599120099E-3</v>
      </c>
      <c r="J700">
        <v>2.3138908817830099</v>
      </c>
      <c r="K700">
        <v>14.8669875051672</v>
      </c>
      <c r="L700" t="s">
        <v>6589</v>
      </c>
      <c r="R700" t="s">
        <v>1121</v>
      </c>
      <c r="S700" t="s">
        <v>6801</v>
      </c>
      <c r="T700">
        <v>0.120307368033772</v>
      </c>
      <c r="U700">
        <v>0.31700266733718202</v>
      </c>
      <c r="V700">
        <v>1.4983583489681001</v>
      </c>
      <c r="W700">
        <v>3.1730815827974999</v>
      </c>
      <c r="X700" t="s">
        <v>6808</v>
      </c>
    </row>
    <row r="701" spans="6:24" x14ac:dyDescent="0.3">
      <c r="F701" t="s">
        <v>1277</v>
      </c>
      <c r="G701" t="s">
        <v>6514</v>
      </c>
      <c r="H701">
        <v>1.62036619026018E-3</v>
      </c>
      <c r="I701">
        <v>4.4846498599120099E-3</v>
      </c>
      <c r="J701">
        <v>2.3138908817830099</v>
      </c>
      <c r="K701">
        <v>14.8669875051672</v>
      </c>
      <c r="L701" t="s">
        <v>6591</v>
      </c>
      <c r="R701" t="s">
        <v>919</v>
      </c>
      <c r="S701" t="s">
        <v>6801</v>
      </c>
      <c r="T701">
        <v>0.120307368033772</v>
      </c>
      <c r="U701">
        <v>0.31700266733718202</v>
      </c>
      <c r="V701">
        <v>1.4983583489681001</v>
      </c>
      <c r="W701">
        <v>3.1730815827974999</v>
      </c>
      <c r="X701" t="s">
        <v>6814</v>
      </c>
    </row>
    <row r="702" spans="6:24" x14ac:dyDescent="0.3">
      <c r="F702" t="s">
        <v>1281</v>
      </c>
      <c r="G702" t="s">
        <v>6514</v>
      </c>
      <c r="H702">
        <v>1.62036619026018E-3</v>
      </c>
      <c r="I702">
        <v>4.4846498599120099E-3</v>
      </c>
      <c r="J702">
        <v>2.3138908817830099</v>
      </c>
      <c r="K702">
        <v>14.8669875051672</v>
      </c>
      <c r="L702" t="s">
        <v>6593</v>
      </c>
      <c r="R702" t="s">
        <v>920</v>
      </c>
      <c r="S702" t="s">
        <v>6801</v>
      </c>
      <c r="T702">
        <v>0.120307368033772</v>
      </c>
      <c r="U702">
        <v>0.31700266733718202</v>
      </c>
      <c r="V702">
        <v>1.4983583489681001</v>
      </c>
      <c r="W702">
        <v>3.1730815827974999</v>
      </c>
      <c r="X702" t="s">
        <v>9941</v>
      </c>
    </row>
    <row r="703" spans="6:24" x14ac:dyDescent="0.3">
      <c r="F703" t="s">
        <v>276</v>
      </c>
      <c r="G703" t="s">
        <v>6514</v>
      </c>
      <c r="H703">
        <v>1.62036619026018E-3</v>
      </c>
      <c r="I703">
        <v>4.4846498599120099E-3</v>
      </c>
      <c r="J703">
        <v>2.3138908817830099</v>
      </c>
      <c r="K703">
        <v>14.8669875051672</v>
      </c>
      <c r="L703" t="s">
        <v>6595</v>
      </c>
      <c r="R703" t="s">
        <v>461</v>
      </c>
      <c r="S703" t="s">
        <v>6801</v>
      </c>
      <c r="T703">
        <v>0.120307368033772</v>
      </c>
      <c r="U703">
        <v>0.31700266733718202</v>
      </c>
      <c r="V703">
        <v>1.4983583489681001</v>
      </c>
      <c r="W703">
        <v>3.1730815827974999</v>
      </c>
      <c r="X703" t="s">
        <v>9942</v>
      </c>
    </row>
    <row r="704" spans="6:24" x14ac:dyDescent="0.3">
      <c r="F704" t="s">
        <v>280</v>
      </c>
      <c r="G704" t="s">
        <v>6514</v>
      </c>
      <c r="H704">
        <v>1.62036619026018E-3</v>
      </c>
      <c r="I704">
        <v>4.4846498599120099E-3</v>
      </c>
      <c r="J704">
        <v>2.3138908817830099</v>
      </c>
      <c r="K704">
        <v>14.8669875051672</v>
      </c>
      <c r="L704" t="s">
        <v>6597</v>
      </c>
      <c r="R704" t="s">
        <v>837</v>
      </c>
      <c r="S704" t="s">
        <v>6801</v>
      </c>
      <c r="T704">
        <v>0.120307368033772</v>
      </c>
      <c r="U704">
        <v>0.31700266733718202</v>
      </c>
      <c r="V704">
        <v>1.4983583489681001</v>
      </c>
      <c r="W704">
        <v>3.1730815827974999</v>
      </c>
      <c r="X704" t="s">
        <v>9943</v>
      </c>
    </row>
    <row r="705" spans="6:24" x14ac:dyDescent="0.3">
      <c r="F705" t="s">
        <v>750</v>
      </c>
      <c r="G705" t="s">
        <v>6514</v>
      </c>
      <c r="H705">
        <v>1.62036619026018E-3</v>
      </c>
      <c r="I705">
        <v>4.4846498599120099E-3</v>
      </c>
      <c r="J705">
        <v>2.3138908817830099</v>
      </c>
      <c r="K705">
        <v>14.8669875051672</v>
      </c>
      <c r="L705" t="s">
        <v>6599</v>
      </c>
      <c r="R705" t="s">
        <v>1130</v>
      </c>
      <c r="S705" t="s">
        <v>6801</v>
      </c>
      <c r="T705">
        <v>0.120307368033772</v>
      </c>
      <c r="U705">
        <v>0.31700266733718202</v>
      </c>
      <c r="V705">
        <v>1.4983583489681001</v>
      </c>
      <c r="W705">
        <v>3.1730815827974999</v>
      </c>
      <c r="X705" t="s">
        <v>6820</v>
      </c>
    </row>
    <row r="706" spans="6:24" x14ac:dyDescent="0.3">
      <c r="F706" t="s">
        <v>1580</v>
      </c>
      <c r="G706" t="s">
        <v>6514</v>
      </c>
      <c r="H706">
        <v>1.62036619026018E-3</v>
      </c>
      <c r="I706">
        <v>4.4846498599120099E-3</v>
      </c>
      <c r="J706">
        <v>2.3138908817830099</v>
      </c>
      <c r="K706">
        <v>14.8669875051672</v>
      </c>
      <c r="L706" t="s">
        <v>6601</v>
      </c>
      <c r="R706" t="s">
        <v>1139</v>
      </c>
      <c r="S706" t="s">
        <v>6801</v>
      </c>
      <c r="T706">
        <v>0.120307368033772</v>
      </c>
      <c r="U706">
        <v>0.31700266733718202</v>
      </c>
      <c r="V706">
        <v>1.4983583489681001</v>
      </c>
      <c r="W706">
        <v>3.1730815827974999</v>
      </c>
      <c r="X706" t="s">
        <v>6822</v>
      </c>
    </row>
    <row r="707" spans="6:24" x14ac:dyDescent="0.3">
      <c r="F707" t="s">
        <v>282</v>
      </c>
      <c r="G707" t="s">
        <v>6514</v>
      </c>
      <c r="H707">
        <v>1.62036619026018E-3</v>
      </c>
      <c r="I707">
        <v>4.4846498599120099E-3</v>
      </c>
      <c r="J707">
        <v>2.3138908817830099</v>
      </c>
      <c r="K707">
        <v>14.8669875051672</v>
      </c>
      <c r="L707" t="s">
        <v>6605</v>
      </c>
      <c r="R707" t="s">
        <v>217</v>
      </c>
      <c r="S707" t="s">
        <v>6801</v>
      </c>
      <c r="T707">
        <v>0.120307368033772</v>
      </c>
      <c r="U707">
        <v>0.31700266733718202</v>
      </c>
      <c r="V707">
        <v>1.4983583489681001</v>
      </c>
      <c r="W707">
        <v>3.1730815827974999</v>
      </c>
      <c r="X707" t="s">
        <v>9944</v>
      </c>
    </row>
    <row r="708" spans="6:24" x14ac:dyDescent="0.3">
      <c r="F708" t="s">
        <v>1944</v>
      </c>
      <c r="G708" t="s">
        <v>6514</v>
      </c>
      <c r="H708">
        <v>1.62036619026018E-3</v>
      </c>
      <c r="I708">
        <v>4.4846498599120099E-3</v>
      </c>
      <c r="J708">
        <v>2.3138908817830099</v>
      </c>
      <c r="K708">
        <v>14.8669875051672</v>
      </c>
      <c r="L708" t="s">
        <v>6607</v>
      </c>
      <c r="R708" t="s">
        <v>225</v>
      </c>
      <c r="S708" t="s">
        <v>6801</v>
      </c>
      <c r="T708">
        <v>0.120307368033772</v>
      </c>
      <c r="U708">
        <v>0.31700266733718202</v>
      </c>
      <c r="V708">
        <v>1.4983583489681001</v>
      </c>
      <c r="W708">
        <v>3.1730815827974999</v>
      </c>
      <c r="X708" t="s">
        <v>6831</v>
      </c>
    </row>
    <row r="709" spans="6:24" x14ac:dyDescent="0.3">
      <c r="F709" t="s">
        <v>1299</v>
      </c>
      <c r="G709" t="s">
        <v>6514</v>
      </c>
      <c r="H709">
        <v>1.62036619026018E-3</v>
      </c>
      <c r="I709">
        <v>4.4846498599120099E-3</v>
      </c>
      <c r="J709">
        <v>2.3138908817830099</v>
      </c>
      <c r="K709">
        <v>14.8669875051672</v>
      </c>
      <c r="L709" t="s">
        <v>6611</v>
      </c>
      <c r="R709" t="s">
        <v>477</v>
      </c>
      <c r="S709" t="s">
        <v>6801</v>
      </c>
      <c r="T709">
        <v>0.120307368033772</v>
      </c>
      <c r="U709">
        <v>0.31700266733718202</v>
      </c>
      <c r="V709">
        <v>1.4983583489681001</v>
      </c>
      <c r="W709">
        <v>3.1730815827974999</v>
      </c>
      <c r="X709" t="s">
        <v>9945</v>
      </c>
    </row>
    <row r="710" spans="6:24" x14ac:dyDescent="0.3">
      <c r="F710" t="s">
        <v>419</v>
      </c>
      <c r="G710" t="s">
        <v>6514</v>
      </c>
      <c r="H710">
        <v>1.62036619026018E-3</v>
      </c>
      <c r="I710">
        <v>4.4846498599120099E-3</v>
      </c>
      <c r="J710">
        <v>2.3138908817830099</v>
      </c>
      <c r="K710">
        <v>14.8669875051672</v>
      </c>
      <c r="L710" t="s">
        <v>6613</v>
      </c>
      <c r="R710" t="s">
        <v>1164</v>
      </c>
      <c r="S710" t="s">
        <v>6801</v>
      </c>
      <c r="T710">
        <v>0.120307368033772</v>
      </c>
      <c r="U710">
        <v>0.31700266733718202</v>
      </c>
      <c r="V710">
        <v>1.4983583489681001</v>
      </c>
      <c r="W710">
        <v>3.1730815827974999</v>
      </c>
      <c r="X710" t="s">
        <v>6833</v>
      </c>
    </row>
    <row r="711" spans="6:24" x14ac:dyDescent="0.3">
      <c r="F711" t="s">
        <v>1300</v>
      </c>
      <c r="G711" t="s">
        <v>6514</v>
      </c>
      <c r="H711">
        <v>1.62036619026018E-3</v>
      </c>
      <c r="I711">
        <v>4.4846498599120099E-3</v>
      </c>
      <c r="J711">
        <v>2.3138908817830099</v>
      </c>
      <c r="K711">
        <v>14.8669875051672</v>
      </c>
      <c r="L711" t="s">
        <v>6615</v>
      </c>
      <c r="R711" t="s">
        <v>953</v>
      </c>
      <c r="S711" t="s">
        <v>6801</v>
      </c>
      <c r="T711">
        <v>0.120307368033772</v>
      </c>
      <c r="U711">
        <v>0.31700266733718202</v>
      </c>
      <c r="V711">
        <v>1.4983583489681001</v>
      </c>
      <c r="W711">
        <v>3.1730815827974999</v>
      </c>
      <c r="X711" t="s">
        <v>6835</v>
      </c>
    </row>
    <row r="712" spans="6:24" x14ac:dyDescent="0.3">
      <c r="F712" t="s">
        <v>1956</v>
      </c>
      <c r="G712" t="s">
        <v>6514</v>
      </c>
      <c r="H712">
        <v>1.62036619026018E-3</v>
      </c>
      <c r="I712">
        <v>4.4846498599120099E-3</v>
      </c>
      <c r="J712">
        <v>2.3138908817830099</v>
      </c>
      <c r="K712">
        <v>14.8669875051672</v>
      </c>
      <c r="L712" t="s">
        <v>6617</v>
      </c>
      <c r="R712" t="s">
        <v>1181</v>
      </c>
      <c r="S712" t="s">
        <v>6801</v>
      </c>
      <c r="T712">
        <v>0.120307368033772</v>
      </c>
      <c r="U712">
        <v>0.31700266733718202</v>
      </c>
      <c r="V712">
        <v>1.4983583489681001</v>
      </c>
      <c r="W712">
        <v>3.1730815827974999</v>
      </c>
      <c r="X712" t="s">
        <v>6841</v>
      </c>
    </row>
    <row r="713" spans="6:24" x14ac:dyDescent="0.3">
      <c r="F713" t="s">
        <v>1305</v>
      </c>
      <c r="G713" t="s">
        <v>6514</v>
      </c>
      <c r="H713">
        <v>1.62036619026018E-3</v>
      </c>
      <c r="I713">
        <v>4.4846498599120099E-3</v>
      </c>
      <c r="J713">
        <v>2.3138908817830099</v>
      </c>
      <c r="K713">
        <v>14.8669875051672</v>
      </c>
      <c r="L713" t="s">
        <v>6619</v>
      </c>
      <c r="R713" t="s">
        <v>1183</v>
      </c>
      <c r="S713" t="s">
        <v>6801</v>
      </c>
      <c r="T713">
        <v>0.120307368033772</v>
      </c>
      <c r="U713">
        <v>0.31700266733718202</v>
      </c>
      <c r="V713">
        <v>1.4983583489681001</v>
      </c>
      <c r="W713">
        <v>3.1730815827974999</v>
      </c>
      <c r="X713" t="s">
        <v>6843</v>
      </c>
    </row>
    <row r="714" spans="6:24" x14ac:dyDescent="0.3">
      <c r="F714" t="s">
        <v>2995</v>
      </c>
      <c r="G714" t="s">
        <v>6514</v>
      </c>
      <c r="H714">
        <v>1.62036619026018E-3</v>
      </c>
      <c r="I714">
        <v>4.4846498599120099E-3</v>
      </c>
      <c r="J714">
        <v>2.3138908817830099</v>
      </c>
      <c r="K714">
        <v>14.8669875051672</v>
      </c>
      <c r="L714" t="s">
        <v>6621</v>
      </c>
      <c r="R714" t="s">
        <v>970</v>
      </c>
      <c r="S714" t="s">
        <v>6801</v>
      </c>
      <c r="T714">
        <v>0.120307368033772</v>
      </c>
      <c r="U714">
        <v>0.31700266733718202</v>
      </c>
      <c r="V714">
        <v>1.4983583489681001</v>
      </c>
      <c r="W714">
        <v>3.1730815827974999</v>
      </c>
      <c r="X714" t="s">
        <v>9946</v>
      </c>
    </row>
    <row r="715" spans="6:24" x14ac:dyDescent="0.3">
      <c r="F715" t="s">
        <v>2997</v>
      </c>
      <c r="G715" t="s">
        <v>6514</v>
      </c>
      <c r="H715">
        <v>1.62036619026018E-3</v>
      </c>
      <c r="I715">
        <v>4.4846498599120099E-3</v>
      </c>
      <c r="J715">
        <v>2.3138908817830099</v>
      </c>
      <c r="K715">
        <v>14.8669875051672</v>
      </c>
      <c r="L715" t="s">
        <v>6623</v>
      </c>
      <c r="R715" t="s">
        <v>971</v>
      </c>
      <c r="S715" t="s">
        <v>6801</v>
      </c>
      <c r="T715">
        <v>0.120307368033772</v>
      </c>
      <c r="U715">
        <v>0.31700266733718202</v>
      </c>
      <c r="V715">
        <v>1.4983583489681001</v>
      </c>
      <c r="W715">
        <v>3.1730815827974999</v>
      </c>
      <c r="X715" t="s">
        <v>6845</v>
      </c>
    </row>
    <row r="716" spans="6:24" x14ac:dyDescent="0.3">
      <c r="F716" t="s">
        <v>2998</v>
      </c>
      <c r="G716" t="s">
        <v>6514</v>
      </c>
      <c r="H716">
        <v>1.62036619026018E-3</v>
      </c>
      <c r="I716">
        <v>4.4846498599120099E-3</v>
      </c>
      <c r="J716">
        <v>2.3138908817830099</v>
      </c>
      <c r="K716">
        <v>14.8669875051672</v>
      </c>
      <c r="L716" t="s">
        <v>6625</v>
      </c>
      <c r="R716" t="s">
        <v>1660</v>
      </c>
      <c r="S716" t="s">
        <v>6801</v>
      </c>
      <c r="T716">
        <v>0.120307368033772</v>
      </c>
      <c r="U716">
        <v>0.31700266733718202</v>
      </c>
      <c r="V716">
        <v>1.4983583489681001</v>
      </c>
      <c r="W716">
        <v>3.1730815827974999</v>
      </c>
      <c r="X716" t="s">
        <v>6851</v>
      </c>
    </row>
    <row r="717" spans="6:24" x14ac:dyDescent="0.3">
      <c r="F717" t="s">
        <v>304</v>
      </c>
      <c r="G717" t="s">
        <v>6514</v>
      </c>
      <c r="H717">
        <v>1.62036619026018E-3</v>
      </c>
      <c r="I717">
        <v>4.4846498599120099E-3</v>
      </c>
      <c r="J717">
        <v>2.3138908817830099</v>
      </c>
      <c r="K717">
        <v>14.8669875051672</v>
      </c>
      <c r="L717" t="s">
        <v>6627</v>
      </c>
      <c r="R717" t="s">
        <v>863</v>
      </c>
      <c r="S717" t="s">
        <v>6801</v>
      </c>
      <c r="T717">
        <v>0.120307368033772</v>
      </c>
      <c r="U717">
        <v>0.31700266733718202</v>
      </c>
      <c r="V717">
        <v>1.4983583489681001</v>
      </c>
      <c r="W717">
        <v>3.1730815827974999</v>
      </c>
      <c r="X717" t="s">
        <v>6853</v>
      </c>
    </row>
    <row r="718" spans="6:24" x14ac:dyDescent="0.3">
      <c r="F718" t="s">
        <v>1709</v>
      </c>
      <c r="G718" t="s">
        <v>6514</v>
      </c>
      <c r="H718">
        <v>1.62036619026018E-3</v>
      </c>
      <c r="I718">
        <v>4.4846498599120099E-3</v>
      </c>
      <c r="J718">
        <v>2.3138908817830099</v>
      </c>
      <c r="K718">
        <v>14.8669875051672</v>
      </c>
      <c r="L718" t="s">
        <v>6629</v>
      </c>
      <c r="R718" t="s">
        <v>1888</v>
      </c>
      <c r="S718" t="s">
        <v>6801</v>
      </c>
      <c r="T718">
        <v>0.120307368033772</v>
      </c>
      <c r="U718">
        <v>0.31700266733718202</v>
      </c>
      <c r="V718">
        <v>1.4983583489681001</v>
      </c>
      <c r="W718">
        <v>3.1730815827974999</v>
      </c>
      <c r="X718" t="s">
        <v>9947</v>
      </c>
    </row>
    <row r="719" spans="6:24" x14ac:dyDescent="0.3">
      <c r="F719" t="s">
        <v>1318</v>
      </c>
      <c r="G719" t="s">
        <v>6514</v>
      </c>
      <c r="H719">
        <v>1.62036619026018E-3</v>
      </c>
      <c r="I719">
        <v>4.4846498599120099E-3</v>
      </c>
      <c r="J719">
        <v>2.3138908817830099</v>
      </c>
      <c r="K719">
        <v>14.8669875051672</v>
      </c>
      <c r="L719" t="s">
        <v>6631</v>
      </c>
      <c r="R719" t="s">
        <v>974</v>
      </c>
      <c r="S719" t="s">
        <v>6801</v>
      </c>
      <c r="T719">
        <v>0.120307368033772</v>
      </c>
      <c r="U719">
        <v>0.31700266733718202</v>
      </c>
      <c r="V719">
        <v>1.4983583489681001</v>
      </c>
      <c r="W719">
        <v>3.1730815827974999</v>
      </c>
      <c r="X719" t="s">
        <v>6855</v>
      </c>
    </row>
    <row r="720" spans="6:24" x14ac:dyDescent="0.3">
      <c r="F720" t="s">
        <v>309</v>
      </c>
      <c r="G720" t="s">
        <v>6514</v>
      </c>
      <c r="H720">
        <v>1.62036619026018E-3</v>
      </c>
      <c r="I720">
        <v>4.4846498599120099E-3</v>
      </c>
      <c r="J720">
        <v>2.3138908817830099</v>
      </c>
      <c r="K720">
        <v>14.8669875051672</v>
      </c>
      <c r="L720" t="s">
        <v>6633</v>
      </c>
      <c r="R720" t="s">
        <v>1195</v>
      </c>
      <c r="S720" t="s">
        <v>6801</v>
      </c>
      <c r="T720">
        <v>0.120307368033772</v>
      </c>
      <c r="U720">
        <v>0.31700266733718202</v>
      </c>
      <c r="V720">
        <v>1.4983583489681001</v>
      </c>
      <c r="W720">
        <v>3.1730815827974999</v>
      </c>
      <c r="X720" t="s">
        <v>6859</v>
      </c>
    </row>
    <row r="721" spans="6:24" x14ac:dyDescent="0.3">
      <c r="F721" t="s">
        <v>1326</v>
      </c>
      <c r="G721" t="s">
        <v>6514</v>
      </c>
      <c r="H721">
        <v>1.62036619026018E-3</v>
      </c>
      <c r="I721">
        <v>4.4846498599120099E-3</v>
      </c>
      <c r="J721">
        <v>2.3138908817830099</v>
      </c>
      <c r="K721">
        <v>14.8669875051672</v>
      </c>
      <c r="L721" t="s">
        <v>6635</v>
      </c>
      <c r="R721" t="s">
        <v>6861</v>
      </c>
      <c r="S721" t="s">
        <v>6801</v>
      </c>
      <c r="T721">
        <v>0.120307368033772</v>
      </c>
      <c r="U721">
        <v>0.31700266733718202</v>
      </c>
      <c r="V721">
        <v>1.4983583489681001</v>
      </c>
      <c r="W721">
        <v>3.1730815827974999</v>
      </c>
      <c r="X721" t="s">
        <v>6862</v>
      </c>
    </row>
    <row r="722" spans="6:24" x14ac:dyDescent="0.3">
      <c r="F722" t="s">
        <v>1329</v>
      </c>
      <c r="G722" t="s">
        <v>6514</v>
      </c>
      <c r="H722">
        <v>1.62036619026018E-3</v>
      </c>
      <c r="I722">
        <v>4.4846498599120099E-3</v>
      </c>
      <c r="J722">
        <v>2.3138908817830099</v>
      </c>
      <c r="K722">
        <v>14.8669875051672</v>
      </c>
      <c r="L722" t="s">
        <v>6637</v>
      </c>
      <c r="R722" t="s">
        <v>265</v>
      </c>
      <c r="S722" t="s">
        <v>6801</v>
      </c>
      <c r="T722">
        <v>0.120307368033772</v>
      </c>
      <c r="U722">
        <v>0.31700266733718202</v>
      </c>
      <c r="V722">
        <v>1.4983583489681001</v>
      </c>
      <c r="W722">
        <v>3.1730815827974999</v>
      </c>
      <c r="X722" t="s">
        <v>6866</v>
      </c>
    </row>
    <row r="723" spans="6:24" x14ac:dyDescent="0.3">
      <c r="F723" t="s">
        <v>1336</v>
      </c>
      <c r="G723" t="s">
        <v>6514</v>
      </c>
      <c r="H723">
        <v>1.62036619026018E-3</v>
      </c>
      <c r="I723">
        <v>4.4846498599120099E-3</v>
      </c>
      <c r="J723">
        <v>2.3138908817830099</v>
      </c>
      <c r="K723">
        <v>14.8669875051672</v>
      </c>
      <c r="L723" t="s">
        <v>6639</v>
      </c>
      <c r="R723" t="s">
        <v>1203</v>
      </c>
      <c r="S723" t="s">
        <v>6801</v>
      </c>
      <c r="T723">
        <v>0.120307368033772</v>
      </c>
      <c r="U723">
        <v>0.31700266733718202</v>
      </c>
      <c r="V723">
        <v>1.4983583489681001</v>
      </c>
      <c r="W723">
        <v>3.1730815827974999</v>
      </c>
      <c r="X723" t="s">
        <v>6868</v>
      </c>
    </row>
    <row r="724" spans="6:24" x14ac:dyDescent="0.3">
      <c r="F724" t="s">
        <v>1977</v>
      </c>
      <c r="G724" t="s">
        <v>6514</v>
      </c>
      <c r="H724">
        <v>1.62036619026018E-3</v>
      </c>
      <c r="I724">
        <v>4.4846498599120099E-3</v>
      </c>
      <c r="J724">
        <v>2.3138908817830099</v>
      </c>
      <c r="K724">
        <v>14.8669875051672</v>
      </c>
      <c r="L724" t="s">
        <v>6641</v>
      </c>
      <c r="R724" t="s">
        <v>2258</v>
      </c>
      <c r="S724" t="s">
        <v>6801</v>
      </c>
      <c r="T724">
        <v>0.120307368033772</v>
      </c>
      <c r="U724">
        <v>0.31700266733718202</v>
      </c>
      <c r="V724">
        <v>1.4983583489681001</v>
      </c>
      <c r="W724">
        <v>3.1730815827974999</v>
      </c>
      <c r="X724" t="s">
        <v>6870</v>
      </c>
    </row>
    <row r="725" spans="6:24" x14ac:dyDescent="0.3">
      <c r="F725" t="s">
        <v>325</v>
      </c>
      <c r="G725" t="s">
        <v>6514</v>
      </c>
      <c r="H725">
        <v>1.62036619026018E-3</v>
      </c>
      <c r="I725">
        <v>4.4846498599120099E-3</v>
      </c>
      <c r="J725">
        <v>2.3138908817830099</v>
      </c>
      <c r="K725">
        <v>14.8669875051672</v>
      </c>
      <c r="L725" t="s">
        <v>6643</v>
      </c>
      <c r="R725" t="s">
        <v>164</v>
      </c>
      <c r="S725" t="s">
        <v>6801</v>
      </c>
      <c r="T725">
        <v>0.120307368033772</v>
      </c>
      <c r="U725">
        <v>0.31700266733718202</v>
      </c>
      <c r="V725">
        <v>1.4983583489681001</v>
      </c>
      <c r="W725">
        <v>3.1730815827974999</v>
      </c>
      <c r="X725" t="s">
        <v>6872</v>
      </c>
    </row>
    <row r="726" spans="6:24" x14ac:dyDescent="0.3">
      <c r="F726" t="s">
        <v>1586</v>
      </c>
      <c r="G726" t="s">
        <v>6514</v>
      </c>
      <c r="H726">
        <v>1.62036619026018E-3</v>
      </c>
      <c r="I726">
        <v>4.4846498599120099E-3</v>
      </c>
      <c r="J726">
        <v>2.3138908817830099</v>
      </c>
      <c r="K726">
        <v>14.8669875051672</v>
      </c>
      <c r="L726" t="s">
        <v>6645</v>
      </c>
      <c r="R726" t="s">
        <v>800</v>
      </c>
      <c r="S726" t="s">
        <v>6801</v>
      </c>
      <c r="T726">
        <v>0.120307368033772</v>
      </c>
      <c r="U726">
        <v>0.31700266733718202</v>
      </c>
      <c r="V726">
        <v>1.4983583489681001</v>
      </c>
      <c r="W726">
        <v>3.1730815827974999</v>
      </c>
      <c r="X726" t="s">
        <v>6878</v>
      </c>
    </row>
    <row r="727" spans="6:24" x14ac:dyDescent="0.3">
      <c r="F727" t="s">
        <v>590</v>
      </c>
      <c r="G727" t="s">
        <v>6514</v>
      </c>
      <c r="H727">
        <v>1.62036619026018E-3</v>
      </c>
      <c r="I727">
        <v>4.4846498599120099E-3</v>
      </c>
      <c r="J727">
        <v>2.3138908817830099</v>
      </c>
      <c r="K727">
        <v>14.8669875051672</v>
      </c>
      <c r="L727" t="s">
        <v>6647</v>
      </c>
      <c r="R727" t="s">
        <v>819</v>
      </c>
      <c r="S727" t="s">
        <v>6801</v>
      </c>
      <c r="T727">
        <v>0.120307368033772</v>
      </c>
      <c r="U727">
        <v>0.31700266733718202</v>
      </c>
      <c r="V727">
        <v>1.4983583489681001</v>
      </c>
      <c r="W727">
        <v>3.1730815827974999</v>
      </c>
      <c r="X727" t="s">
        <v>9948</v>
      </c>
    </row>
    <row r="728" spans="6:24" x14ac:dyDescent="0.3">
      <c r="F728" t="s">
        <v>1720</v>
      </c>
      <c r="G728" t="s">
        <v>6514</v>
      </c>
      <c r="H728">
        <v>1.62036619026018E-3</v>
      </c>
      <c r="I728">
        <v>4.4846498599120099E-3</v>
      </c>
      <c r="J728">
        <v>2.3138908817830099</v>
      </c>
      <c r="K728">
        <v>14.8669875051672</v>
      </c>
      <c r="L728" t="s">
        <v>6649</v>
      </c>
      <c r="R728" t="s">
        <v>1215</v>
      </c>
      <c r="S728" t="s">
        <v>6801</v>
      </c>
      <c r="T728">
        <v>0.120307368033772</v>
      </c>
      <c r="U728">
        <v>0.31700266733718202</v>
      </c>
      <c r="V728">
        <v>1.4983583489681001</v>
      </c>
      <c r="W728">
        <v>3.1730815827974999</v>
      </c>
      <c r="X728" t="s">
        <v>9949</v>
      </c>
    </row>
    <row r="729" spans="6:24" x14ac:dyDescent="0.3">
      <c r="F729" t="s">
        <v>3004</v>
      </c>
      <c r="G729" t="s">
        <v>6514</v>
      </c>
      <c r="H729">
        <v>1.62036619026018E-3</v>
      </c>
      <c r="I729">
        <v>4.4846498599120099E-3</v>
      </c>
      <c r="J729">
        <v>2.3138908817830099</v>
      </c>
      <c r="K729">
        <v>14.8669875051672</v>
      </c>
      <c r="L729" t="s">
        <v>6651</v>
      </c>
      <c r="R729" t="s">
        <v>820</v>
      </c>
      <c r="S729" t="s">
        <v>6801</v>
      </c>
      <c r="T729">
        <v>0.120307368033772</v>
      </c>
      <c r="U729">
        <v>0.31700266733718202</v>
      </c>
      <c r="V729">
        <v>1.4983583489681001</v>
      </c>
      <c r="W729">
        <v>3.1730815827974999</v>
      </c>
      <c r="X729" t="s">
        <v>9950</v>
      </c>
    </row>
    <row r="730" spans="6:24" x14ac:dyDescent="0.3">
      <c r="F730" t="s">
        <v>2342</v>
      </c>
      <c r="G730" t="s">
        <v>6514</v>
      </c>
      <c r="H730">
        <v>1.62036619026018E-3</v>
      </c>
      <c r="I730">
        <v>4.4846498599120099E-3</v>
      </c>
      <c r="J730">
        <v>2.3138908817830099</v>
      </c>
      <c r="K730">
        <v>14.8669875051672</v>
      </c>
      <c r="L730" t="s">
        <v>6653</v>
      </c>
      <c r="R730" t="s">
        <v>989</v>
      </c>
      <c r="S730" t="s">
        <v>6801</v>
      </c>
      <c r="T730">
        <v>0.120307368033772</v>
      </c>
      <c r="U730">
        <v>0.31700266733718202</v>
      </c>
      <c r="V730">
        <v>1.4983583489681001</v>
      </c>
      <c r="W730">
        <v>3.1730815827974999</v>
      </c>
      <c r="X730" t="s">
        <v>6880</v>
      </c>
    </row>
    <row r="731" spans="6:24" x14ac:dyDescent="0.3">
      <c r="F731" t="s">
        <v>1726</v>
      </c>
      <c r="G731" t="s">
        <v>6514</v>
      </c>
      <c r="H731">
        <v>1.62036619026018E-3</v>
      </c>
      <c r="I731">
        <v>4.4846498599120099E-3</v>
      </c>
      <c r="J731">
        <v>2.3138908817830099</v>
      </c>
      <c r="K731">
        <v>14.8669875051672</v>
      </c>
      <c r="L731" t="s">
        <v>6655</v>
      </c>
      <c r="R731" t="s">
        <v>802</v>
      </c>
      <c r="S731" t="s">
        <v>6801</v>
      </c>
      <c r="T731">
        <v>0.120307368033772</v>
      </c>
      <c r="U731">
        <v>0.31700266733718202</v>
      </c>
      <c r="V731">
        <v>1.4983583489681001</v>
      </c>
      <c r="W731">
        <v>3.1730815827974999</v>
      </c>
      <c r="X731" t="s">
        <v>6882</v>
      </c>
    </row>
    <row r="732" spans="6:24" x14ac:dyDescent="0.3">
      <c r="F732" t="s">
        <v>334</v>
      </c>
      <c r="G732" t="s">
        <v>6514</v>
      </c>
      <c r="H732">
        <v>1.62036619026018E-3</v>
      </c>
      <c r="I732">
        <v>4.4846498599120099E-3</v>
      </c>
      <c r="J732">
        <v>2.3138908817830099</v>
      </c>
      <c r="K732">
        <v>14.8669875051672</v>
      </c>
      <c r="L732" t="s">
        <v>6657</v>
      </c>
      <c r="R732" t="s">
        <v>2977</v>
      </c>
      <c r="S732" t="s">
        <v>6801</v>
      </c>
      <c r="T732">
        <v>0.120307368033772</v>
      </c>
      <c r="U732">
        <v>0.31700266733718202</v>
      </c>
      <c r="V732">
        <v>1.4983583489681001</v>
      </c>
      <c r="W732">
        <v>3.1730815827974999</v>
      </c>
      <c r="X732" t="s">
        <v>6884</v>
      </c>
    </row>
    <row r="733" spans="6:24" x14ac:dyDescent="0.3">
      <c r="F733" t="s">
        <v>2009</v>
      </c>
      <c r="G733" t="s">
        <v>6514</v>
      </c>
      <c r="H733">
        <v>1.62036619026018E-3</v>
      </c>
      <c r="I733">
        <v>4.4846498599120099E-3</v>
      </c>
      <c r="J733">
        <v>2.3138908817830099</v>
      </c>
      <c r="K733">
        <v>14.8669875051672</v>
      </c>
      <c r="L733" t="s">
        <v>6661</v>
      </c>
      <c r="R733" t="s">
        <v>1218</v>
      </c>
      <c r="S733" t="s">
        <v>6801</v>
      </c>
      <c r="T733">
        <v>0.120307368033772</v>
      </c>
      <c r="U733">
        <v>0.31700266733718202</v>
      </c>
      <c r="V733">
        <v>1.4983583489681001</v>
      </c>
      <c r="W733">
        <v>3.1730815827974999</v>
      </c>
      <c r="X733" t="s">
        <v>6886</v>
      </c>
    </row>
    <row r="734" spans="6:24" x14ac:dyDescent="0.3">
      <c r="F734" t="s">
        <v>2356</v>
      </c>
      <c r="G734" t="s">
        <v>6514</v>
      </c>
      <c r="H734">
        <v>1.62036619026018E-3</v>
      </c>
      <c r="I734">
        <v>4.4846498599120099E-3</v>
      </c>
      <c r="J734">
        <v>2.3138908817830099</v>
      </c>
      <c r="K734">
        <v>14.8669875051672</v>
      </c>
      <c r="L734" t="s">
        <v>6662</v>
      </c>
      <c r="R734" t="s">
        <v>1232</v>
      </c>
      <c r="S734" t="s">
        <v>6801</v>
      </c>
      <c r="T734">
        <v>0.120307368033772</v>
      </c>
      <c r="U734">
        <v>0.31700266733718202</v>
      </c>
      <c r="V734">
        <v>1.4983583489681001</v>
      </c>
      <c r="W734">
        <v>3.1730815827974999</v>
      </c>
      <c r="X734" t="s">
        <v>6897</v>
      </c>
    </row>
    <row r="735" spans="6:24" x14ac:dyDescent="0.3">
      <c r="F735" t="s">
        <v>824</v>
      </c>
      <c r="G735" t="s">
        <v>6514</v>
      </c>
      <c r="H735">
        <v>1.62036619026018E-3</v>
      </c>
      <c r="I735">
        <v>4.4846498599120099E-3</v>
      </c>
      <c r="J735">
        <v>2.3138908817830099</v>
      </c>
      <c r="K735">
        <v>14.8669875051672</v>
      </c>
      <c r="L735" t="s">
        <v>6664</v>
      </c>
      <c r="R735" t="s">
        <v>1246</v>
      </c>
      <c r="S735" t="s">
        <v>6801</v>
      </c>
      <c r="T735">
        <v>0.120307368033772</v>
      </c>
      <c r="U735">
        <v>0.31700266733718202</v>
      </c>
      <c r="V735">
        <v>1.4983583489681001</v>
      </c>
      <c r="W735">
        <v>3.1730815827974999</v>
      </c>
      <c r="X735" t="s">
        <v>9951</v>
      </c>
    </row>
    <row r="736" spans="6:24" x14ac:dyDescent="0.3">
      <c r="F736" t="s">
        <v>2017</v>
      </c>
      <c r="G736" t="s">
        <v>6514</v>
      </c>
      <c r="H736">
        <v>1.62036619026018E-3</v>
      </c>
      <c r="I736">
        <v>4.4846498599120099E-3</v>
      </c>
      <c r="J736">
        <v>2.3138908817830099</v>
      </c>
      <c r="K736">
        <v>14.8669875051672</v>
      </c>
      <c r="L736" t="s">
        <v>6666</v>
      </c>
      <c r="R736" t="s">
        <v>1249</v>
      </c>
      <c r="S736" t="s">
        <v>6801</v>
      </c>
      <c r="T736">
        <v>0.120307368033772</v>
      </c>
      <c r="U736">
        <v>0.31700266733718202</v>
      </c>
      <c r="V736">
        <v>1.4983583489681001</v>
      </c>
      <c r="W736">
        <v>3.1730815827974999</v>
      </c>
      <c r="X736" t="s">
        <v>6899</v>
      </c>
    </row>
    <row r="737" spans="6:24" x14ac:dyDescent="0.3">
      <c r="F737" t="s">
        <v>1377</v>
      </c>
      <c r="G737" t="s">
        <v>6514</v>
      </c>
      <c r="H737">
        <v>1.62036619026018E-3</v>
      </c>
      <c r="I737">
        <v>4.4846498599120099E-3</v>
      </c>
      <c r="J737">
        <v>2.3138908817830099</v>
      </c>
      <c r="K737">
        <v>14.8669875051672</v>
      </c>
      <c r="L737" t="s">
        <v>6667</v>
      </c>
      <c r="R737" t="s">
        <v>1253</v>
      </c>
      <c r="S737" t="s">
        <v>6801</v>
      </c>
      <c r="T737">
        <v>0.120307368033772</v>
      </c>
      <c r="U737">
        <v>0.31700266733718202</v>
      </c>
      <c r="V737">
        <v>1.4983583489681001</v>
      </c>
      <c r="W737">
        <v>3.1730815827974999</v>
      </c>
      <c r="X737" t="s">
        <v>9952</v>
      </c>
    </row>
    <row r="738" spans="6:24" x14ac:dyDescent="0.3">
      <c r="F738" t="s">
        <v>2019</v>
      </c>
      <c r="G738" t="s">
        <v>6514</v>
      </c>
      <c r="H738">
        <v>1.62036619026018E-3</v>
      </c>
      <c r="I738">
        <v>4.4846498599120099E-3</v>
      </c>
      <c r="J738">
        <v>2.3138908817830099</v>
      </c>
      <c r="K738">
        <v>14.8669875051672</v>
      </c>
      <c r="L738" t="s">
        <v>6669</v>
      </c>
      <c r="R738" t="s">
        <v>2507</v>
      </c>
      <c r="S738" t="s">
        <v>6801</v>
      </c>
      <c r="T738">
        <v>0.120307368033772</v>
      </c>
      <c r="U738">
        <v>0.31700266733718202</v>
      </c>
      <c r="V738">
        <v>1.4983583489681001</v>
      </c>
      <c r="W738">
        <v>3.1730815827974999</v>
      </c>
      <c r="X738" t="s">
        <v>6901</v>
      </c>
    </row>
    <row r="739" spans="6:24" x14ac:dyDescent="0.3">
      <c r="F739" t="s">
        <v>2034</v>
      </c>
      <c r="G739" t="s">
        <v>6514</v>
      </c>
      <c r="H739">
        <v>1.62036619026018E-3</v>
      </c>
      <c r="I739">
        <v>4.4846498599120099E-3</v>
      </c>
      <c r="J739">
        <v>2.3138908817830099</v>
      </c>
      <c r="K739">
        <v>14.8669875051672</v>
      </c>
      <c r="L739" t="s">
        <v>6673</v>
      </c>
      <c r="R739" t="s">
        <v>1937</v>
      </c>
      <c r="S739" t="s">
        <v>6801</v>
      </c>
      <c r="T739">
        <v>0.120307368033772</v>
      </c>
      <c r="U739">
        <v>0.31700266733718202</v>
      </c>
      <c r="V739">
        <v>1.4983583489681001</v>
      </c>
      <c r="W739">
        <v>3.1730815827974999</v>
      </c>
      <c r="X739" t="s">
        <v>6903</v>
      </c>
    </row>
    <row r="740" spans="6:24" x14ac:dyDescent="0.3">
      <c r="F740" t="s">
        <v>2040</v>
      </c>
      <c r="G740" t="s">
        <v>6514</v>
      </c>
      <c r="H740">
        <v>1.62036619026018E-3</v>
      </c>
      <c r="I740">
        <v>4.4846498599120099E-3</v>
      </c>
      <c r="J740">
        <v>2.3138908817830099</v>
      </c>
      <c r="K740">
        <v>14.8669875051672</v>
      </c>
      <c r="L740" t="s">
        <v>6661</v>
      </c>
      <c r="R740" t="s">
        <v>1285</v>
      </c>
      <c r="S740" t="s">
        <v>6801</v>
      </c>
      <c r="T740">
        <v>0.120307368033772</v>
      </c>
      <c r="U740">
        <v>0.31700266733718202</v>
      </c>
      <c r="V740">
        <v>1.4983583489681001</v>
      </c>
      <c r="W740">
        <v>3.1730815827974999</v>
      </c>
      <c r="X740" t="s">
        <v>9953</v>
      </c>
    </row>
    <row r="741" spans="6:24" x14ac:dyDescent="0.3">
      <c r="F741" t="s">
        <v>1400</v>
      </c>
      <c r="G741" t="s">
        <v>6514</v>
      </c>
      <c r="H741">
        <v>1.62036619026018E-3</v>
      </c>
      <c r="I741">
        <v>4.4846498599120099E-3</v>
      </c>
      <c r="J741">
        <v>2.3138908817830099</v>
      </c>
      <c r="K741">
        <v>14.8669875051672</v>
      </c>
      <c r="L741" t="s">
        <v>6639</v>
      </c>
      <c r="R741" t="s">
        <v>1940</v>
      </c>
      <c r="S741" t="s">
        <v>6801</v>
      </c>
      <c r="T741">
        <v>0.120307368033772</v>
      </c>
      <c r="U741">
        <v>0.31700266733718202</v>
      </c>
      <c r="V741">
        <v>1.4983583489681001</v>
      </c>
      <c r="W741">
        <v>3.1730815827974999</v>
      </c>
      <c r="X741" t="s">
        <v>9954</v>
      </c>
    </row>
    <row r="742" spans="6:24" x14ac:dyDescent="0.3">
      <c r="F742" t="s">
        <v>2042</v>
      </c>
      <c r="G742" t="s">
        <v>6514</v>
      </c>
      <c r="H742">
        <v>1.62036619026018E-3</v>
      </c>
      <c r="I742">
        <v>4.4846498599120099E-3</v>
      </c>
      <c r="J742">
        <v>2.3138908817830099</v>
      </c>
      <c r="K742">
        <v>14.8669875051672</v>
      </c>
      <c r="L742" t="s">
        <v>6677</v>
      </c>
      <c r="R742" t="s">
        <v>1290</v>
      </c>
      <c r="S742" t="s">
        <v>6801</v>
      </c>
      <c r="T742">
        <v>0.120307368033772</v>
      </c>
      <c r="U742">
        <v>0.31700266733718202</v>
      </c>
      <c r="V742">
        <v>1.4983583489681001</v>
      </c>
      <c r="W742">
        <v>3.1730815827974999</v>
      </c>
      <c r="X742" t="s">
        <v>6905</v>
      </c>
    </row>
    <row r="743" spans="6:24" x14ac:dyDescent="0.3">
      <c r="F743" t="s">
        <v>1749</v>
      </c>
      <c r="G743" t="s">
        <v>6514</v>
      </c>
      <c r="H743">
        <v>1.62036619026018E-3</v>
      </c>
      <c r="I743">
        <v>4.4846498599120099E-3</v>
      </c>
      <c r="J743">
        <v>2.3138908817830099</v>
      </c>
      <c r="K743">
        <v>14.8669875051672</v>
      </c>
      <c r="L743" t="s">
        <v>6649</v>
      </c>
      <c r="R743" t="s">
        <v>176</v>
      </c>
      <c r="S743" t="s">
        <v>6801</v>
      </c>
      <c r="T743">
        <v>0.120307368033772</v>
      </c>
      <c r="U743">
        <v>0.31700266733718202</v>
      </c>
      <c r="V743">
        <v>1.4983583489681001</v>
      </c>
      <c r="W743">
        <v>3.1730815827974999</v>
      </c>
      <c r="X743" t="s">
        <v>6907</v>
      </c>
    </row>
    <row r="744" spans="6:24" x14ac:dyDescent="0.3">
      <c r="F744" t="s">
        <v>349</v>
      </c>
      <c r="G744" t="s">
        <v>6514</v>
      </c>
      <c r="H744">
        <v>1.62036619026018E-3</v>
      </c>
      <c r="I744">
        <v>4.4846498599120099E-3</v>
      </c>
      <c r="J744">
        <v>2.3138908817830099</v>
      </c>
      <c r="K744">
        <v>14.8669875051672</v>
      </c>
      <c r="L744" t="s">
        <v>6680</v>
      </c>
      <c r="R744" t="s">
        <v>282</v>
      </c>
      <c r="S744" t="s">
        <v>6801</v>
      </c>
      <c r="T744">
        <v>0.120307368033772</v>
      </c>
      <c r="U744">
        <v>0.31700266733718202</v>
      </c>
      <c r="V744">
        <v>1.4983583489681001</v>
      </c>
      <c r="W744">
        <v>3.1730815827974999</v>
      </c>
      <c r="X744" t="s">
        <v>6909</v>
      </c>
    </row>
    <row r="745" spans="6:24" x14ac:dyDescent="0.3">
      <c r="F745" t="s">
        <v>2053</v>
      </c>
      <c r="G745" t="s">
        <v>6514</v>
      </c>
      <c r="H745">
        <v>1.62036619026018E-3</v>
      </c>
      <c r="I745">
        <v>4.4846498599120099E-3</v>
      </c>
      <c r="J745">
        <v>2.3138908817830099</v>
      </c>
      <c r="K745">
        <v>14.8669875051672</v>
      </c>
      <c r="L745" t="s">
        <v>6682</v>
      </c>
      <c r="R745" t="s">
        <v>1948</v>
      </c>
      <c r="S745" t="s">
        <v>6801</v>
      </c>
      <c r="T745">
        <v>0.120307368033772</v>
      </c>
      <c r="U745">
        <v>0.31700266733718202</v>
      </c>
      <c r="V745">
        <v>1.4983583489681001</v>
      </c>
      <c r="W745">
        <v>3.1730815827974999</v>
      </c>
      <c r="X745" t="s">
        <v>9955</v>
      </c>
    </row>
    <row r="746" spans="6:24" x14ac:dyDescent="0.3">
      <c r="F746" t="s">
        <v>352</v>
      </c>
      <c r="G746" t="s">
        <v>6514</v>
      </c>
      <c r="H746">
        <v>1.62036619026018E-3</v>
      </c>
      <c r="I746">
        <v>4.4846498599120099E-3</v>
      </c>
      <c r="J746">
        <v>2.3138908817830099</v>
      </c>
      <c r="K746">
        <v>14.8669875051672</v>
      </c>
      <c r="L746" t="s">
        <v>6684</v>
      </c>
      <c r="R746" t="s">
        <v>2400</v>
      </c>
      <c r="S746" t="s">
        <v>6801</v>
      </c>
      <c r="T746">
        <v>0.120307368033772</v>
      </c>
      <c r="U746">
        <v>0.31700266733718202</v>
      </c>
      <c r="V746">
        <v>1.4983583489681001</v>
      </c>
      <c r="W746">
        <v>3.1730815827974999</v>
      </c>
      <c r="X746" t="s">
        <v>6912</v>
      </c>
    </row>
    <row r="747" spans="6:24" x14ac:dyDescent="0.3">
      <c r="F747" t="s">
        <v>2371</v>
      </c>
      <c r="G747" t="s">
        <v>6514</v>
      </c>
      <c r="H747">
        <v>1.62036619026018E-3</v>
      </c>
      <c r="I747">
        <v>4.4846498599120099E-3</v>
      </c>
      <c r="J747">
        <v>2.3138908817830099</v>
      </c>
      <c r="K747">
        <v>14.8669875051672</v>
      </c>
      <c r="L747" t="s">
        <v>6662</v>
      </c>
      <c r="R747" t="s">
        <v>93</v>
      </c>
      <c r="S747" t="s">
        <v>6801</v>
      </c>
      <c r="T747">
        <v>0.120307368033772</v>
      </c>
      <c r="U747">
        <v>0.31700266733718202</v>
      </c>
      <c r="V747">
        <v>1.4983583489681001</v>
      </c>
      <c r="W747">
        <v>3.1730815827974999</v>
      </c>
      <c r="X747" t="s">
        <v>6914</v>
      </c>
    </row>
    <row r="748" spans="6:24" x14ac:dyDescent="0.3">
      <c r="F748" t="s">
        <v>1759</v>
      </c>
      <c r="G748" t="s">
        <v>6514</v>
      </c>
      <c r="H748">
        <v>1.62036619026018E-3</v>
      </c>
      <c r="I748">
        <v>4.4846498599120099E-3</v>
      </c>
      <c r="J748">
        <v>2.3138908817830099</v>
      </c>
      <c r="K748">
        <v>14.8669875051672</v>
      </c>
      <c r="L748" t="s">
        <v>6686</v>
      </c>
      <c r="R748" t="s">
        <v>95</v>
      </c>
      <c r="S748" t="s">
        <v>6801</v>
      </c>
      <c r="T748">
        <v>0.120307368033772</v>
      </c>
      <c r="U748">
        <v>0.31700266733718202</v>
      </c>
      <c r="V748">
        <v>1.4983583489681001</v>
      </c>
      <c r="W748">
        <v>3.1730815827974999</v>
      </c>
      <c r="X748" t="s">
        <v>9956</v>
      </c>
    </row>
    <row r="749" spans="6:24" x14ac:dyDescent="0.3">
      <c r="F749" t="s">
        <v>2318</v>
      </c>
      <c r="G749" t="s">
        <v>6514</v>
      </c>
      <c r="H749">
        <v>1.62036619026018E-3</v>
      </c>
      <c r="I749">
        <v>4.4846498599120099E-3</v>
      </c>
      <c r="J749">
        <v>2.3138908817830099</v>
      </c>
      <c r="K749">
        <v>14.8669875051672</v>
      </c>
      <c r="L749" t="s">
        <v>6688</v>
      </c>
      <c r="R749" t="s">
        <v>553</v>
      </c>
      <c r="S749" t="s">
        <v>6801</v>
      </c>
      <c r="T749">
        <v>0.120307368033772</v>
      </c>
      <c r="U749">
        <v>0.31700266733718202</v>
      </c>
      <c r="V749">
        <v>1.4983583489681001</v>
      </c>
      <c r="W749">
        <v>3.1730815827974999</v>
      </c>
      <c r="X749" t="s">
        <v>9957</v>
      </c>
    </row>
    <row r="750" spans="6:24" x14ac:dyDescent="0.3">
      <c r="F750" t="s">
        <v>1762</v>
      </c>
      <c r="G750" t="s">
        <v>6514</v>
      </c>
      <c r="H750">
        <v>1.62036619026018E-3</v>
      </c>
      <c r="I750">
        <v>4.4846498599120099E-3</v>
      </c>
      <c r="J750">
        <v>2.3138908817830099</v>
      </c>
      <c r="K750">
        <v>14.8669875051672</v>
      </c>
      <c r="L750" t="s">
        <v>6655</v>
      </c>
      <c r="R750" t="s">
        <v>1957</v>
      </c>
      <c r="S750" t="s">
        <v>6801</v>
      </c>
      <c r="T750">
        <v>0.120307368033772</v>
      </c>
      <c r="U750">
        <v>0.31700266733718202</v>
      </c>
      <c r="V750">
        <v>1.4983583489681001</v>
      </c>
      <c r="W750">
        <v>3.1730815827974999</v>
      </c>
      <c r="X750" t="s">
        <v>9958</v>
      </c>
    </row>
    <row r="751" spans="6:24" x14ac:dyDescent="0.3">
      <c r="F751" t="s">
        <v>2319</v>
      </c>
      <c r="G751" t="s">
        <v>6514</v>
      </c>
      <c r="H751">
        <v>1.62036619026018E-3</v>
      </c>
      <c r="I751">
        <v>4.4846498599120099E-3</v>
      </c>
      <c r="J751">
        <v>2.3138908817830099</v>
      </c>
      <c r="K751">
        <v>14.8669875051672</v>
      </c>
      <c r="L751" t="s">
        <v>6688</v>
      </c>
      <c r="R751" t="s">
        <v>2995</v>
      </c>
      <c r="S751" t="s">
        <v>6801</v>
      </c>
      <c r="T751">
        <v>0.120307368033772</v>
      </c>
      <c r="U751">
        <v>0.31700266733718202</v>
      </c>
      <c r="V751">
        <v>1.4983583489681001</v>
      </c>
      <c r="W751">
        <v>3.1730815827974999</v>
      </c>
      <c r="X751" t="s">
        <v>9959</v>
      </c>
    </row>
    <row r="752" spans="6:24" x14ac:dyDescent="0.3">
      <c r="F752" t="s">
        <v>360</v>
      </c>
      <c r="G752" t="s">
        <v>6514</v>
      </c>
      <c r="H752">
        <v>1.62036619026018E-3</v>
      </c>
      <c r="I752">
        <v>4.4846498599120099E-3</v>
      </c>
      <c r="J752">
        <v>2.3138908817830099</v>
      </c>
      <c r="K752">
        <v>14.8669875051672</v>
      </c>
      <c r="L752" t="s">
        <v>6694</v>
      </c>
      <c r="R752" t="s">
        <v>822</v>
      </c>
      <c r="S752" t="s">
        <v>6801</v>
      </c>
      <c r="T752">
        <v>0.120307368033772</v>
      </c>
      <c r="U752">
        <v>0.31700266733718202</v>
      </c>
      <c r="V752">
        <v>1.4983583489681001</v>
      </c>
      <c r="W752">
        <v>3.1730815827974999</v>
      </c>
      <c r="X752" t="s">
        <v>6916</v>
      </c>
    </row>
    <row r="753" spans="6:24" x14ac:dyDescent="0.3">
      <c r="F753" t="s">
        <v>363</v>
      </c>
      <c r="G753" t="s">
        <v>6514</v>
      </c>
      <c r="H753">
        <v>1.62036619026018E-3</v>
      </c>
      <c r="I753">
        <v>4.4846498599120099E-3</v>
      </c>
      <c r="J753">
        <v>2.3138908817830099</v>
      </c>
      <c r="K753">
        <v>14.8669875051672</v>
      </c>
      <c r="L753" t="s">
        <v>6696</v>
      </c>
      <c r="R753" t="s">
        <v>294</v>
      </c>
      <c r="S753" t="s">
        <v>6801</v>
      </c>
      <c r="T753">
        <v>0.120307368033772</v>
      </c>
      <c r="U753">
        <v>0.31700266733718202</v>
      </c>
      <c r="V753">
        <v>1.4983583489681001</v>
      </c>
      <c r="W753">
        <v>3.1730815827974999</v>
      </c>
      <c r="X753" t="s">
        <v>6917</v>
      </c>
    </row>
    <row r="754" spans="6:24" x14ac:dyDescent="0.3">
      <c r="F754" t="s">
        <v>2321</v>
      </c>
      <c r="G754" t="s">
        <v>6514</v>
      </c>
      <c r="H754">
        <v>1.62036619026018E-3</v>
      </c>
      <c r="I754">
        <v>4.4846498599120099E-3</v>
      </c>
      <c r="J754">
        <v>2.3138908817830099</v>
      </c>
      <c r="K754">
        <v>14.8669875051672</v>
      </c>
      <c r="L754" t="s">
        <v>6698</v>
      </c>
      <c r="R754" t="s">
        <v>1315</v>
      </c>
      <c r="S754" t="s">
        <v>6801</v>
      </c>
      <c r="T754">
        <v>0.120307368033772</v>
      </c>
      <c r="U754">
        <v>0.31700266733718202</v>
      </c>
      <c r="V754">
        <v>1.4983583489681001</v>
      </c>
      <c r="W754">
        <v>3.1730815827974999</v>
      </c>
      <c r="X754" t="s">
        <v>9960</v>
      </c>
    </row>
    <row r="755" spans="6:24" x14ac:dyDescent="0.3">
      <c r="F755" t="s">
        <v>2092</v>
      </c>
      <c r="G755" t="s">
        <v>6514</v>
      </c>
      <c r="H755">
        <v>1.62036619026018E-3</v>
      </c>
      <c r="I755">
        <v>4.4846498599120099E-3</v>
      </c>
      <c r="J755">
        <v>2.3138908817830099</v>
      </c>
      <c r="K755">
        <v>14.8669875051672</v>
      </c>
      <c r="L755" t="s">
        <v>6677</v>
      </c>
      <c r="R755" t="s">
        <v>2998</v>
      </c>
      <c r="S755" t="s">
        <v>6801</v>
      </c>
      <c r="T755">
        <v>0.120307368033772</v>
      </c>
      <c r="U755">
        <v>0.31700266733718202</v>
      </c>
      <c r="V755">
        <v>1.4983583489681001</v>
      </c>
      <c r="W755">
        <v>3.1730815827974999</v>
      </c>
      <c r="X755" t="s">
        <v>9961</v>
      </c>
    </row>
    <row r="756" spans="6:24" x14ac:dyDescent="0.3">
      <c r="F756" t="s">
        <v>370</v>
      </c>
      <c r="G756" t="s">
        <v>6514</v>
      </c>
      <c r="H756">
        <v>1.62036619026018E-3</v>
      </c>
      <c r="I756">
        <v>4.4846498599120099E-3</v>
      </c>
      <c r="J756">
        <v>2.3138908817830099</v>
      </c>
      <c r="K756">
        <v>14.8669875051672</v>
      </c>
      <c r="L756" t="s">
        <v>6701</v>
      </c>
      <c r="R756" t="s">
        <v>1708</v>
      </c>
      <c r="S756" t="s">
        <v>6801</v>
      </c>
      <c r="T756">
        <v>0.120307368033772</v>
      </c>
      <c r="U756">
        <v>0.31700266733718202</v>
      </c>
      <c r="V756">
        <v>1.4983583489681001</v>
      </c>
      <c r="W756">
        <v>3.1730815827974999</v>
      </c>
      <c r="X756" t="s">
        <v>6920</v>
      </c>
    </row>
    <row r="757" spans="6:24" x14ac:dyDescent="0.3">
      <c r="F757" t="s">
        <v>371</v>
      </c>
      <c r="G757" t="s">
        <v>6514</v>
      </c>
      <c r="H757">
        <v>1.62036619026018E-3</v>
      </c>
      <c r="I757">
        <v>4.4846498599120099E-3</v>
      </c>
      <c r="J757">
        <v>2.3138908817830099</v>
      </c>
      <c r="K757">
        <v>14.8669875051672</v>
      </c>
      <c r="L757" t="s">
        <v>6703</v>
      </c>
      <c r="R757" t="s">
        <v>1967</v>
      </c>
      <c r="S757" t="s">
        <v>6801</v>
      </c>
      <c r="T757">
        <v>0.120307368033772</v>
      </c>
      <c r="U757">
        <v>0.31700266733718202</v>
      </c>
      <c r="V757">
        <v>1.4983583489681001</v>
      </c>
      <c r="W757">
        <v>3.1730815827974999</v>
      </c>
      <c r="X757" t="s">
        <v>6922</v>
      </c>
    </row>
    <row r="758" spans="6:24" x14ac:dyDescent="0.3">
      <c r="F758" t="s">
        <v>3024</v>
      </c>
      <c r="G758" t="s">
        <v>6514</v>
      </c>
      <c r="H758">
        <v>1.62036619026018E-3</v>
      </c>
      <c r="I758">
        <v>4.4846498599120099E-3</v>
      </c>
      <c r="J758">
        <v>2.3138908817830099</v>
      </c>
      <c r="K758">
        <v>14.8669875051672</v>
      </c>
      <c r="L758" t="s">
        <v>6621</v>
      </c>
      <c r="R758" t="s">
        <v>574</v>
      </c>
      <c r="S758" t="s">
        <v>6801</v>
      </c>
      <c r="T758">
        <v>0.120307368033772</v>
      </c>
      <c r="U758">
        <v>0.31700266733718202</v>
      </c>
      <c r="V758">
        <v>1.4983583489681001</v>
      </c>
      <c r="W758">
        <v>3.1730815827974999</v>
      </c>
      <c r="X758" t="s">
        <v>9962</v>
      </c>
    </row>
    <row r="759" spans="6:24" x14ac:dyDescent="0.3">
      <c r="F759" t="s">
        <v>640</v>
      </c>
      <c r="G759" t="s">
        <v>6514</v>
      </c>
      <c r="H759">
        <v>1.62036619026018E-3</v>
      </c>
      <c r="I759">
        <v>4.4846498599120099E-3</v>
      </c>
      <c r="J759">
        <v>2.3138908817830099</v>
      </c>
      <c r="K759">
        <v>14.8669875051672</v>
      </c>
      <c r="L759" t="s">
        <v>6705</v>
      </c>
      <c r="R759" t="s">
        <v>3935</v>
      </c>
      <c r="S759" t="s">
        <v>6801</v>
      </c>
      <c r="T759">
        <v>0.120307368033772</v>
      </c>
      <c r="U759">
        <v>0.31700266733718202</v>
      </c>
      <c r="V759">
        <v>1.4983583489681001</v>
      </c>
      <c r="W759">
        <v>3.1730815827974999</v>
      </c>
      <c r="X759" t="s">
        <v>6926</v>
      </c>
    </row>
    <row r="760" spans="6:24" x14ac:dyDescent="0.3">
      <c r="F760" t="s">
        <v>1437</v>
      </c>
      <c r="G760" t="s">
        <v>6514</v>
      </c>
      <c r="H760">
        <v>1.62036619026018E-3</v>
      </c>
      <c r="I760">
        <v>4.4846498599120099E-3</v>
      </c>
      <c r="J760">
        <v>2.3138908817830099</v>
      </c>
      <c r="K760">
        <v>14.8669875051672</v>
      </c>
      <c r="L760" t="s">
        <v>6706</v>
      </c>
      <c r="R760" t="s">
        <v>313</v>
      </c>
      <c r="S760" t="s">
        <v>6801</v>
      </c>
      <c r="T760">
        <v>0.120307368033772</v>
      </c>
      <c r="U760">
        <v>0.31700266733718202</v>
      </c>
      <c r="V760">
        <v>1.4983583489681001</v>
      </c>
      <c r="W760">
        <v>3.1730815827974999</v>
      </c>
      <c r="X760" t="s">
        <v>9963</v>
      </c>
    </row>
    <row r="761" spans="6:24" x14ac:dyDescent="0.3">
      <c r="F761" t="s">
        <v>1439</v>
      </c>
      <c r="G761" t="s">
        <v>6514</v>
      </c>
      <c r="H761">
        <v>1.62036619026018E-3</v>
      </c>
      <c r="I761">
        <v>4.4846498599120099E-3</v>
      </c>
      <c r="J761">
        <v>2.3138908817830099</v>
      </c>
      <c r="K761">
        <v>14.8669875051672</v>
      </c>
      <c r="L761" t="s">
        <v>6708</v>
      </c>
      <c r="R761" t="s">
        <v>315</v>
      </c>
      <c r="S761" t="s">
        <v>6801</v>
      </c>
      <c r="T761">
        <v>0.120307368033772</v>
      </c>
      <c r="U761">
        <v>0.31700266733718202</v>
      </c>
      <c r="V761">
        <v>1.4983583489681001</v>
      </c>
      <c r="W761">
        <v>3.1730815827974999</v>
      </c>
      <c r="X761" t="s">
        <v>9963</v>
      </c>
    </row>
    <row r="762" spans="6:24" x14ac:dyDescent="0.3">
      <c r="F762" t="s">
        <v>2385</v>
      </c>
      <c r="G762" t="s">
        <v>6514</v>
      </c>
      <c r="H762">
        <v>1.62036619026018E-3</v>
      </c>
      <c r="I762">
        <v>4.4846498599120099E-3</v>
      </c>
      <c r="J762">
        <v>2.3138908817830099</v>
      </c>
      <c r="K762">
        <v>14.8669875051672</v>
      </c>
      <c r="L762" t="s">
        <v>6710</v>
      </c>
      <c r="R762" t="s">
        <v>823</v>
      </c>
      <c r="S762" t="s">
        <v>6801</v>
      </c>
      <c r="T762">
        <v>0.120307368033772</v>
      </c>
      <c r="U762">
        <v>0.31700266733718202</v>
      </c>
      <c r="V762">
        <v>1.4983583489681001</v>
      </c>
      <c r="W762">
        <v>3.1730815827974999</v>
      </c>
      <c r="X762" t="s">
        <v>9964</v>
      </c>
    </row>
    <row r="763" spans="6:24" x14ac:dyDescent="0.3">
      <c r="F763" t="s">
        <v>2111</v>
      </c>
      <c r="G763" t="s">
        <v>6514</v>
      </c>
      <c r="H763">
        <v>1.62036619026018E-3</v>
      </c>
      <c r="I763">
        <v>4.4846498599120099E-3</v>
      </c>
      <c r="J763">
        <v>2.3138908817830099</v>
      </c>
      <c r="K763">
        <v>14.8669875051672</v>
      </c>
      <c r="L763" t="s">
        <v>6712</v>
      </c>
      <c r="R763" t="s">
        <v>1977</v>
      </c>
      <c r="S763" t="s">
        <v>6801</v>
      </c>
      <c r="T763">
        <v>0.120307368033772</v>
      </c>
      <c r="U763">
        <v>0.31700266733718202</v>
      </c>
      <c r="V763">
        <v>1.4983583489681001</v>
      </c>
      <c r="W763">
        <v>3.1730815827974999</v>
      </c>
      <c r="X763" t="s">
        <v>9965</v>
      </c>
    </row>
    <row r="764" spans="6:24" x14ac:dyDescent="0.3">
      <c r="F764" t="s">
        <v>1450</v>
      </c>
      <c r="G764" t="s">
        <v>6514</v>
      </c>
      <c r="H764">
        <v>1.62036619026018E-3</v>
      </c>
      <c r="I764">
        <v>4.4846498599120099E-3</v>
      </c>
      <c r="J764">
        <v>2.3138908817830099</v>
      </c>
      <c r="K764">
        <v>14.8669875051672</v>
      </c>
      <c r="L764" t="s">
        <v>6714</v>
      </c>
      <c r="R764" t="s">
        <v>1981</v>
      </c>
      <c r="S764" t="s">
        <v>6801</v>
      </c>
      <c r="T764">
        <v>0.120307368033772</v>
      </c>
      <c r="U764">
        <v>0.31700266733718202</v>
      </c>
      <c r="V764">
        <v>1.4983583489681001</v>
      </c>
      <c r="W764">
        <v>3.1730815827974999</v>
      </c>
      <c r="X764" t="s">
        <v>6934</v>
      </c>
    </row>
    <row r="765" spans="6:24" x14ac:dyDescent="0.3">
      <c r="F765" t="s">
        <v>2135</v>
      </c>
      <c r="G765" t="s">
        <v>6514</v>
      </c>
      <c r="H765">
        <v>1.62036619026018E-3</v>
      </c>
      <c r="I765">
        <v>4.4846498599120099E-3</v>
      </c>
      <c r="J765">
        <v>2.3138908817830099</v>
      </c>
      <c r="K765">
        <v>14.8669875051672</v>
      </c>
      <c r="L765" t="s">
        <v>6682</v>
      </c>
      <c r="R765" t="s">
        <v>589</v>
      </c>
      <c r="S765" t="s">
        <v>6801</v>
      </c>
      <c r="T765">
        <v>0.120307368033772</v>
      </c>
      <c r="U765">
        <v>0.31700266733718202</v>
      </c>
      <c r="V765">
        <v>1.4983583489681001</v>
      </c>
      <c r="W765">
        <v>3.1730815827974999</v>
      </c>
      <c r="X765" t="s">
        <v>9966</v>
      </c>
    </row>
    <row r="766" spans="6:24" x14ac:dyDescent="0.3">
      <c r="F766" t="s">
        <v>1458</v>
      </c>
      <c r="G766" t="s">
        <v>6514</v>
      </c>
      <c r="H766">
        <v>1.62036619026018E-3</v>
      </c>
      <c r="I766">
        <v>4.4846498599120099E-3</v>
      </c>
      <c r="J766">
        <v>2.3138908817830099</v>
      </c>
      <c r="K766">
        <v>14.8669875051672</v>
      </c>
      <c r="L766" t="s">
        <v>6717</v>
      </c>
      <c r="R766" t="s">
        <v>324</v>
      </c>
      <c r="S766" t="s">
        <v>6801</v>
      </c>
      <c r="T766">
        <v>0.120307368033772</v>
      </c>
      <c r="U766">
        <v>0.31700266733718202</v>
      </c>
      <c r="V766">
        <v>1.4983583489681001</v>
      </c>
      <c r="W766">
        <v>3.1730815827974999</v>
      </c>
      <c r="X766" t="s">
        <v>6917</v>
      </c>
    </row>
    <row r="767" spans="6:24" x14ac:dyDescent="0.3">
      <c r="F767" t="s">
        <v>2397</v>
      </c>
      <c r="G767" t="s">
        <v>6514</v>
      </c>
      <c r="H767">
        <v>1.62036619026018E-3</v>
      </c>
      <c r="I767">
        <v>4.4846498599120099E-3</v>
      </c>
      <c r="J767">
        <v>2.3138908817830099</v>
      </c>
      <c r="K767">
        <v>14.8669875051672</v>
      </c>
      <c r="L767" t="s">
        <v>6718</v>
      </c>
      <c r="R767" t="s">
        <v>3003</v>
      </c>
      <c r="S767" t="s">
        <v>6801</v>
      </c>
      <c r="T767">
        <v>0.120307368033772</v>
      </c>
      <c r="U767">
        <v>0.31700266733718202</v>
      </c>
      <c r="V767">
        <v>1.4983583489681001</v>
      </c>
      <c r="W767">
        <v>3.1730815827974999</v>
      </c>
      <c r="X767" t="s">
        <v>7029</v>
      </c>
    </row>
    <row r="768" spans="6:24" x14ac:dyDescent="0.3">
      <c r="F768" t="s">
        <v>1467</v>
      </c>
      <c r="G768" t="s">
        <v>6514</v>
      </c>
      <c r="H768">
        <v>1.62036619026018E-3</v>
      </c>
      <c r="I768">
        <v>4.4846498599120099E-3</v>
      </c>
      <c r="J768">
        <v>2.3138908817830099</v>
      </c>
      <c r="K768">
        <v>14.8669875051672</v>
      </c>
      <c r="L768" t="s">
        <v>6706</v>
      </c>
      <c r="R768" t="s">
        <v>1990</v>
      </c>
      <c r="S768" t="s">
        <v>6801</v>
      </c>
      <c r="T768">
        <v>0.120307368033772</v>
      </c>
      <c r="U768">
        <v>0.31700266733718202</v>
      </c>
      <c r="V768">
        <v>1.4983583489681001</v>
      </c>
      <c r="W768">
        <v>3.1730815827974999</v>
      </c>
      <c r="X768" t="s">
        <v>6937</v>
      </c>
    </row>
    <row r="769" spans="6:24" x14ac:dyDescent="0.3">
      <c r="F769" t="s">
        <v>383</v>
      </c>
      <c r="G769" t="s">
        <v>6514</v>
      </c>
      <c r="H769">
        <v>1.62036619026018E-3</v>
      </c>
      <c r="I769">
        <v>4.4846498599120099E-3</v>
      </c>
      <c r="J769">
        <v>2.3138908817830099</v>
      </c>
      <c r="K769">
        <v>14.8669875051672</v>
      </c>
      <c r="L769" t="s">
        <v>6684</v>
      </c>
      <c r="R769" t="s">
        <v>1356</v>
      </c>
      <c r="S769" t="s">
        <v>6801</v>
      </c>
      <c r="T769">
        <v>0.120307368033772</v>
      </c>
      <c r="U769">
        <v>0.31700266733718202</v>
      </c>
      <c r="V769">
        <v>1.4983583489681001</v>
      </c>
      <c r="W769">
        <v>3.1730815827974999</v>
      </c>
      <c r="X769" t="s">
        <v>6939</v>
      </c>
    </row>
    <row r="770" spans="6:24" x14ac:dyDescent="0.3">
      <c r="F770" t="s">
        <v>386</v>
      </c>
      <c r="G770" t="s">
        <v>6514</v>
      </c>
      <c r="H770">
        <v>1.62036619026018E-3</v>
      </c>
      <c r="I770">
        <v>4.4846498599120099E-3</v>
      </c>
      <c r="J770">
        <v>2.3138908817830099</v>
      </c>
      <c r="K770">
        <v>14.8669875051672</v>
      </c>
      <c r="L770" t="s">
        <v>6721</v>
      </c>
      <c r="R770" t="s">
        <v>1993</v>
      </c>
      <c r="S770" t="s">
        <v>6801</v>
      </c>
      <c r="T770">
        <v>0.120307368033772</v>
      </c>
      <c r="U770">
        <v>0.31700266733718202</v>
      </c>
      <c r="V770">
        <v>1.4983583489681001</v>
      </c>
      <c r="W770">
        <v>3.1730815827974999</v>
      </c>
      <c r="X770" t="s">
        <v>6941</v>
      </c>
    </row>
    <row r="771" spans="6:24" x14ac:dyDescent="0.3">
      <c r="F771" t="s">
        <v>2411</v>
      </c>
      <c r="G771" t="s">
        <v>6514</v>
      </c>
      <c r="H771">
        <v>1.62036619026018E-3</v>
      </c>
      <c r="I771">
        <v>4.4846498599120099E-3</v>
      </c>
      <c r="J771">
        <v>2.3138908817830099</v>
      </c>
      <c r="K771">
        <v>14.8669875051672</v>
      </c>
      <c r="L771" t="s">
        <v>6710</v>
      </c>
      <c r="R771" t="s">
        <v>1999</v>
      </c>
      <c r="S771" t="s">
        <v>6801</v>
      </c>
      <c r="T771">
        <v>0.120307368033772</v>
      </c>
      <c r="U771">
        <v>0.31700266733718202</v>
      </c>
      <c r="V771">
        <v>1.4983583489681001</v>
      </c>
      <c r="W771">
        <v>3.1730815827974999</v>
      </c>
      <c r="X771" t="s">
        <v>9967</v>
      </c>
    </row>
    <row r="772" spans="6:24" x14ac:dyDescent="0.3">
      <c r="F772" t="s">
        <v>4020</v>
      </c>
      <c r="G772" t="s">
        <v>6514</v>
      </c>
      <c r="H772">
        <v>1.62036619026018E-3</v>
      </c>
      <c r="I772">
        <v>4.4846498599120099E-3</v>
      </c>
      <c r="J772">
        <v>2.3138908817830099</v>
      </c>
      <c r="K772">
        <v>14.8669875051672</v>
      </c>
      <c r="L772" t="s">
        <v>6723</v>
      </c>
      <c r="R772" t="s">
        <v>3793</v>
      </c>
      <c r="S772" t="s">
        <v>6801</v>
      </c>
      <c r="T772">
        <v>0.120307368033772</v>
      </c>
      <c r="U772">
        <v>0.31700266733718202</v>
      </c>
      <c r="V772">
        <v>1.4983583489681001</v>
      </c>
      <c r="W772">
        <v>3.1730815827974999</v>
      </c>
      <c r="X772" t="s">
        <v>9968</v>
      </c>
    </row>
    <row r="773" spans="6:24" x14ac:dyDescent="0.3">
      <c r="F773" t="s">
        <v>5169</v>
      </c>
      <c r="G773" t="s">
        <v>6514</v>
      </c>
      <c r="H773">
        <v>1.62036619026018E-3</v>
      </c>
      <c r="I773">
        <v>4.4846498599120099E-3</v>
      </c>
      <c r="J773">
        <v>2.3138908817830099</v>
      </c>
      <c r="K773">
        <v>14.8669875051672</v>
      </c>
      <c r="L773" t="s">
        <v>6725</v>
      </c>
      <c r="R773" t="s">
        <v>1588</v>
      </c>
      <c r="S773" t="s">
        <v>6801</v>
      </c>
      <c r="T773">
        <v>0.120307368033772</v>
      </c>
      <c r="U773">
        <v>0.31700266733718202</v>
      </c>
      <c r="V773">
        <v>1.4983583489681001</v>
      </c>
      <c r="W773">
        <v>3.1730815827974999</v>
      </c>
      <c r="X773" t="s">
        <v>9969</v>
      </c>
    </row>
    <row r="774" spans="6:24" x14ac:dyDescent="0.3">
      <c r="F774" t="s">
        <v>1794</v>
      </c>
      <c r="G774" t="s">
        <v>6514</v>
      </c>
      <c r="H774">
        <v>1.62036619026018E-3</v>
      </c>
      <c r="I774">
        <v>4.4846498599120099E-3</v>
      </c>
      <c r="J774">
        <v>2.3138908817830099</v>
      </c>
      <c r="K774">
        <v>14.8669875051672</v>
      </c>
      <c r="L774" t="s">
        <v>6686</v>
      </c>
      <c r="R774" t="s">
        <v>2006</v>
      </c>
      <c r="S774" t="s">
        <v>6801</v>
      </c>
      <c r="T774">
        <v>0.120307368033772</v>
      </c>
      <c r="U774">
        <v>0.31700266733718202</v>
      </c>
      <c r="V774">
        <v>1.4983583489681001</v>
      </c>
      <c r="W774">
        <v>3.1730815827974999</v>
      </c>
      <c r="X774" t="s">
        <v>6945</v>
      </c>
    </row>
    <row r="775" spans="6:24" x14ac:dyDescent="0.3">
      <c r="F775" t="s">
        <v>2417</v>
      </c>
      <c r="G775" t="s">
        <v>6514</v>
      </c>
      <c r="H775">
        <v>1.62036619026018E-3</v>
      </c>
      <c r="I775">
        <v>4.4846498599120099E-3</v>
      </c>
      <c r="J775">
        <v>2.3138908817830099</v>
      </c>
      <c r="K775">
        <v>14.8669875051672</v>
      </c>
      <c r="L775" t="s">
        <v>6729</v>
      </c>
      <c r="R775" t="s">
        <v>599</v>
      </c>
      <c r="S775" t="s">
        <v>6801</v>
      </c>
      <c r="T775">
        <v>0.120307368033772</v>
      </c>
      <c r="U775">
        <v>0.31700266733718202</v>
      </c>
      <c r="V775">
        <v>1.4983583489681001</v>
      </c>
      <c r="W775">
        <v>3.1730815827974999</v>
      </c>
      <c r="X775" t="s">
        <v>9966</v>
      </c>
    </row>
    <row r="776" spans="6:24" x14ac:dyDescent="0.3">
      <c r="F776" t="s">
        <v>2418</v>
      </c>
      <c r="G776" t="s">
        <v>6514</v>
      </c>
      <c r="H776">
        <v>1.62036619026018E-3</v>
      </c>
      <c r="I776">
        <v>4.4846498599120099E-3</v>
      </c>
      <c r="J776">
        <v>2.3138908817830099</v>
      </c>
      <c r="K776">
        <v>14.8669875051672</v>
      </c>
      <c r="L776" t="s">
        <v>6653</v>
      </c>
      <c r="R776" t="s">
        <v>2015</v>
      </c>
      <c r="S776" t="s">
        <v>6801</v>
      </c>
      <c r="T776">
        <v>0.120307368033772</v>
      </c>
      <c r="U776">
        <v>0.31700266733718202</v>
      </c>
      <c r="V776">
        <v>1.4983583489681001</v>
      </c>
      <c r="W776">
        <v>3.1730815827974999</v>
      </c>
      <c r="X776" t="s">
        <v>6947</v>
      </c>
    </row>
    <row r="777" spans="6:24" x14ac:dyDescent="0.3">
      <c r="F777" t="s">
        <v>3032</v>
      </c>
      <c r="G777" t="s">
        <v>6514</v>
      </c>
      <c r="H777">
        <v>1.62036619026018E-3</v>
      </c>
      <c r="I777">
        <v>4.4846498599120099E-3</v>
      </c>
      <c r="J777">
        <v>2.3138908817830099</v>
      </c>
      <c r="K777">
        <v>14.8669875051672</v>
      </c>
      <c r="L777" t="s">
        <v>6731</v>
      </c>
      <c r="R777" t="s">
        <v>3007</v>
      </c>
      <c r="S777" t="s">
        <v>6801</v>
      </c>
      <c r="T777">
        <v>0.120307368033772</v>
      </c>
      <c r="U777">
        <v>0.31700266733718202</v>
      </c>
      <c r="V777">
        <v>1.4983583489681001</v>
      </c>
      <c r="W777">
        <v>3.1730815827974999</v>
      </c>
      <c r="X777" t="s">
        <v>9970</v>
      </c>
    </row>
    <row r="778" spans="6:24" x14ac:dyDescent="0.3">
      <c r="F778" t="s">
        <v>3035</v>
      </c>
      <c r="G778" t="s">
        <v>6514</v>
      </c>
      <c r="H778">
        <v>1.62036619026018E-3</v>
      </c>
      <c r="I778">
        <v>4.4846498599120099E-3</v>
      </c>
      <c r="J778">
        <v>2.3138908817830099</v>
      </c>
      <c r="K778">
        <v>14.8669875051672</v>
      </c>
      <c r="L778" t="s">
        <v>6651</v>
      </c>
      <c r="R778" t="s">
        <v>1372</v>
      </c>
      <c r="S778" t="s">
        <v>6801</v>
      </c>
      <c r="T778">
        <v>0.120307368033772</v>
      </c>
      <c r="U778">
        <v>0.31700266733718202</v>
      </c>
      <c r="V778">
        <v>1.4983583489681001</v>
      </c>
      <c r="W778">
        <v>3.1730815827974999</v>
      </c>
      <c r="X778" t="s">
        <v>6948</v>
      </c>
    </row>
    <row r="779" spans="6:24" x14ac:dyDescent="0.3">
      <c r="F779" t="s">
        <v>1802</v>
      </c>
      <c r="G779" t="s">
        <v>6514</v>
      </c>
      <c r="H779">
        <v>1.62036619026018E-3</v>
      </c>
      <c r="I779">
        <v>4.4846498599120099E-3</v>
      </c>
      <c r="J779">
        <v>2.3138908817830099</v>
      </c>
      <c r="K779">
        <v>14.8669875051672</v>
      </c>
      <c r="L779" t="s">
        <v>6649</v>
      </c>
      <c r="R779" t="s">
        <v>885</v>
      </c>
      <c r="S779" t="s">
        <v>6801</v>
      </c>
      <c r="T779">
        <v>0.120307368033772</v>
      </c>
      <c r="U779">
        <v>0.31700266733718202</v>
      </c>
      <c r="V779">
        <v>1.4983583489681001</v>
      </c>
      <c r="W779">
        <v>3.1730815827974999</v>
      </c>
      <c r="X779" t="s">
        <v>6949</v>
      </c>
    </row>
    <row r="780" spans="6:24" x14ac:dyDescent="0.3">
      <c r="F780" t="s">
        <v>1484</v>
      </c>
      <c r="G780" t="s">
        <v>6514</v>
      </c>
      <c r="H780">
        <v>1.62036619026018E-3</v>
      </c>
      <c r="I780">
        <v>4.4846498599120099E-3</v>
      </c>
      <c r="J780">
        <v>2.3138908817830099</v>
      </c>
      <c r="K780">
        <v>14.8669875051672</v>
      </c>
      <c r="L780" t="s">
        <v>6733</v>
      </c>
      <c r="R780" t="s">
        <v>682</v>
      </c>
      <c r="S780" t="s">
        <v>6801</v>
      </c>
      <c r="T780">
        <v>0.120307368033772</v>
      </c>
      <c r="U780">
        <v>0.31700266733718202</v>
      </c>
      <c r="V780">
        <v>1.4983583489681001</v>
      </c>
      <c r="W780">
        <v>3.1730815827974999</v>
      </c>
      <c r="X780" t="s">
        <v>9971</v>
      </c>
    </row>
    <row r="781" spans="6:24" x14ac:dyDescent="0.3">
      <c r="F781" t="s">
        <v>2937</v>
      </c>
      <c r="G781" t="s">
        <v>6514</v>
      </c>
      <c r="H781">
        <v>1.62036619026018E-3</v>
      </c>
      <c r="I781">
        <v>4.4846498599120099E-3</v>
      </c>
      <c r="J781">
        <v>2.3138908817830099</v>
      </c>
      <c r="K781">
        <v>14.8669875051672</v>
      </c>
      <c r="L781" t="s">
        <v>6734</v>
      </c>
      <c r="R781" t="s">
        <v>612</v>
      </c>
      <c r="S781" t="s">
        <v>6801</v>
      </c>
      <c r="T781">
        <v>0.120307368033772</v>
      </c>
      <c r="U781">
        <v>0.31700266733718202</v>
      </c>
      <c r="V781">
        <v>1.4983583489681001</v>
      </c>
      <c r="W781">
        <v>3.1730815827974999</v>
      </c>
      <c r="X781" t="s">
        <v>6961</v>
      </c>
    </row>
    <row r="782" spans="6:24" x14ac:dyDescent="0.3">
      <c r="F782" t="s">
        <v>2203</v>
      </c>
      <c r="G782" t="s">
        <v>6514</v>
      </c>
      <c r="H782">
        <v>1.62036619026018E-3</v>
      </c>
      <c r="I782">
        <v>4.4846498599120099E-3</v>
      </c>
      <c r="J782">
        <v>2.3138908817830099</v>
      </c>
      <c r="K782">
        <v>14.8669875051672</v>
      </c>
      <c r="L782" t="s">
        <v>6736</v>
      </c>
      <c r="R782" t="s">
        <v>1396</v>
      </c>
      <c r="S782" t="s">
        <v>6801</v>
      </c>
      <c r="T782">
        <v>0.120307368033772</v>
      </c>
      <c r="U782">
        <v>0.31700266733718202</v>
      </c>
      <c r="V782">
        <v>1.4983583489681001</v>
      </c>
      <c r="W782">
        <v>3.1730815827974999</v>
      </c>
      <c r="X782" t="s">
        <v>6948</v>
      </c>
    </row>
    <row r="783" spans="6:24" x14ac:dyDescent="0.3">
      <c r="F783" t="s">
        <v>3585</v>
      </c>
      <c r="G783" t="s">
        <v>6514</v>
      </c>
      <c r="H783">
        <v>1.62036619026018E-3</v>
      </c>
      <c r="I783">
        <v>4.4846498599120099E-3</v>
      </c>
      <c r="J783">
        <v>2.3138908817830099</v>
      </c>
      <c r="K783">
        <v>14.8669875051672</v>
      </c>
      <c r="L783" t="s">
        <v>6737</v>
      </c>
      <c r="R783" t="s">
        <v>1744</v>
      </c>
      <c r="S783" t="s">
        <v>6801</v>
      </c>
      <c r="T783">
        <v>0.120307368033772</v>
      </c>
      <c r="U783">
        <v>0.31700266733718202</v>
      </c>
      <c r="V783">
        <v>1.4983583489681001</v>
      </c>
      <c r="W783">
        <v>3.1730815827974999</v>
      </c>
      <c r="X783" t="s">
        <v>9972</v>
      </c>
    </row>
    <row r="784" spans="6:24" x14ac:dyDescent="0.3">
      <c r="F784" t="s">
        <v>1600</v>
      </c>
      <c r="G784" t="s">
        <v>6514</v>
      </c>
      <c r="H784">
        <v>1.62036619026018E-3</v>
      </c>
      <c r="I784">
        <v>4.4846498599120099E-3</v>
      </c>
      <c r="J784">
        <v>2.3138908817830099</v>
      </c>
      <c r="K784">
        <v>14.8669875051672</v>
      </c>
      <c r="L784" t="s">
        <v>6645</v>
      </c>
      <c r="R784" t="s">
        <v>1745</v>
      </c>
      <c r="S784" t="s">
        <v>6801</v>
      </c>
      <c r="T784">
        <v>0.120307368033772</v>
      </c>
      <c r="U784">
        <v>0.31700266733718202</v>
      </c>
      <c r="V784">
        <v>1.4983583489681001</v>
      </c>
      <c r="W784">
        <v>3.1730815827974999</v>
      </c>
      <c r="X784" t="s">
        <v>9973</v>
      </c>
    </row>
    <row r="785" spans="6:24" x14ac:dyDescent="0.3">
      <c r="F785" t="s">
        <v>1095</v>
      </c>
      <c r="G785" t="s">
        <v>6514</v>
      </c>
      <c r="H785">
        <v>1.62036619026018E-3</v>
      </c>
      <c r="I785">
        <v>4.4846498599120099E-3</v>
      </c>
      <c r="J785">
        <v>2.3138908817830099</v>
      </c>
      <c r="K785">
        <v>14.8669875051672</v>
      </c>
      <c r="L785" t="s">
        <v>6739</v>
      </c>
      <c r="R785" t="s">
        <v>3966</v>
      </c>
      <c r="S785" t="s">
        <v>6801</v>
      </c>
      <c r="T785">
        <v>0.120307368033772</v>
      </c>
      <c r="U785">
        <v>0.31700266733718202</v>
      </c>
      <c r="V785">
        <v>1.4983583489681001</v>
      </c>
      <c r="W785">
        <v>3.1730815827974999</v>
      </c>
      <c r="X785" t="s">
        <v>6926</v>
      </c>
    </row>
    <row r="786" spans="6:24" x14ac:dyDescent="0.3">
      <c r="F786" t="s">
        <v>3045</v>
      </c>
      <c r="G786" t="s">
        <v>6514</v>
      </c>
      <c r="H786">
        <v>1.62036619026018E-3</v>
      </c>
      <c r="I786">
        <v>4.4846498599120099E-3</v>
      </c>
      <c r="J786">
        <v>2.3138908817830099</v>
      </c>
      <c r="K786">
        <v>14.8669875051672</v>
      </c>
      <c r="L786" t="s">
        <v>6623</v>
      </c>
      <c r="R786" t="s">
        <v>1747</v>
      </c>
      <c r="S786" t="s">
        <v>6801</v>
      </c>
      <c r="T786">
        <v>0.120307368033772</v>
      </c>
      <c r="U786">
        <v>0.31700266733718202</v>
      </c>
      <c r="V786">
        <v>1.4983583489681001</v>
      </c>
      <c r="W786">
        <v>3.1730815827974999</v>
      </c>
      <c r="X786" t="s">
        <v>6920</v>
      </c>
    </row>
    <row r="787" spans="6:24" x14ac:dyDescent="0.3">
      <c r="F787" t="s">
        <v>1144</v>
      </c>
      <c r="G787" t="s">
        <v>6514</v>
      </c>
      <c r="H787">
        <v>1.62036619026018E-3</v>
      </c>
      <c r="I787">
        <v>4.4846498599120099E-3</v>
      </c>
      <c r="J787">
        <v>2.3138908817830099</v>
      </c>
      <c r="K787">
        <v>14.8669875051672</v>
      </c>
      <c r="L787" t="s">
        <v>6742</v>
      </c>
      <c r="R787" t="s">
        <v>348</v>
      </c>
      <c r="S787" t="s">
        <v>6801</v>
      </c>
      <c r="T787">
        <v>0.120307368033772</v>
      </c>
      <c r="U787">
        <v>0.31700266733718202</v>
      </c>
      <c r="V787">
        <v>1.4983583489681001</v>
      </c>
      <c r="W787">
        <v>3.1730815827974999</v>
      </c>
      <c r="X787" t="s">
        <v>9963</v>
      </c>
    </row>
    <row r="788" spans="6:24" x14ac:dyDescent="0.3">
      <c r="F788" t="s">
        <v>1152</v>
      </c>
      <c r="G788" t="s">
        <v>6514</v>
      </c>
      <c r="H788">
        <v>1.62036619026018E-3</v>
      </c>
      <c r="I788">
        <v>4.4846498599120099E-3</v>
      </c>
      <c r="J788">
        <v>2.3138908817830099</v>
      </c>
      <c r="K788">
        <v>14.8669875051672</v>
      </c>
      <c r="L788" t="s">
        <v>6744</v>
      </c>
      <c r="R788" t="s">
        <v>2049</v>
      </c>
      <c r="S788" t="s">
        <v>6801</v>
      </c>
      <c r="T788">
        <v>0.120307368033772</v>
      </c>
      <c r="U788">
        <v>0.31700266733718202</v>
      </c>
      <c r="V788">
        <v>1.4983583489681001</v>
      </c>
      <c r="W788">
        <v>3.1730815827974999</v>
      </c>
      <c r="X788" t="s">
        <v>6964</v>
      </c>
    </row>
    <row r="789" spans="6:24" x14ac:dyDescent="0.3">
      <c r="F789" t="s">
        <v>2950</v>
      </c>
      <c r="G789" t="s">
        <v>6514</v>
      </c>
      <c r="H789">
        <v>1.62036619026018E-3</v>
      </c>
      <c r="I789">
        <v>4.4846498599120099E-3</v>
      </c>
      <c r="J789">
        <v>2.3138908817830099</v>
      </c>
      <c r="K789">
        <v>14.8669875051672</v>
      </c>
      <c r="L789" t="s">
        <v>6745</v>
      </c>
      <c r="R789" t="s">
        <v>2057</v>
      </c>
      <c r="S789" t="s">
        <v>6801</v>
      </c>
      <c r="T789">
        <v>0.120307368033772</v>
      </c>
      <c r="U789">
        <v>0.31700266733718202</v>
      </c>
      <c r="V789">
        <v>1.4983583489681001</v>
      </c>
      <c r="W789">
        <v>3.1730815827974999</v>
      </c>
      <c r="X789" t="s">
        <v>6966</v>
      </c>
    </row>
    <row r="790" spans="6:24" x14ac:dyDescent="0.3">
      <c r="F790" t="s">
        <v>2953</v>
      </c>
      <c r="G790" t="s">
        <v>6514</v>
      </c>
      <c r="H790">
        <v>1.62036619026018E-3</v>
      </c>
      <c r="I790">
        <v>4.4846498599120099E-3</v>
      </c>
      <c r="J790">
        <v>2.3138908817830099</v>
      </c>
      <c r="K790">
        <v>14.8669875051672</v>
      </c>
      <c r="L790" t="s">
        <v>6747</v>
      </c>
      <c r="R790" t="s">
        <v>2365</v>
      </c>
      <c r="S790" t="s">
        <v>6801</v>
      </c>
      <c r="T790">
        <v>0.120307368033772</v>
      </c>
      <c r="U790">
        <v>0.31700266733718202</v>
      </c>
      <c r="V790">
        <v>1.4983583489681001</v>
      </c>
      <c r="W790">
        <v>3.1730815827974999</v>
      </c>
      <c r="X790" t="s">
        <v>9974</v>
      </c>
    </row>
    <row r="791" spans="6:24" x14ac:dyDescent="0.3">
      <c r="F791" t="s">
        <v>488</v>
      </c>
      <c r="G791" t="s">
        <v>6514</v>
      </c>
      <c r="H791">
        <v>1.62036619026018E-3</v>
      </c>
      <c r="I791">
        <v>4.4846498599120099E-3</v>
      </c>
      <c r="J791">
        <v>2.3138908817830099</v>
      </c>
      <c r="K791">
        <v>14.8669875051672</v>
      </c>
      <c r="L791" t="s">
        <v>6705</v>
      </c>
      <c r="R791" t="s">
        <v>1063</v>
      </c>
      <c r="S791" t="s">
        <v>6801</v>
      </c>
      <c r="T791">
        <v>0.120307368033772</v>
      </c>
      <c r="U791">
        <v>0.31700266733718202</v>
      </c>
      <c r="V791">
        <v>1.4983583489681001</v>
      </c>
      <c r="W791">
        <v>3.1730815827974999</v>
      </c>
      <c r="X791" t="s">
        <v>9975</v>
      </c>
    </row>
    <row r="792" spans="6:24" x14ac:dyDescent="0.3">
      <c r="F792" t="s">
        <v>1647</v>
      </c>
      <c r="G792" t="s">
        <v>6514</v>
      </c>
      <c r="H792">
        <v>1.62036619026018E-3</v>
      </c>
      <c r="I792">
        <v>4.4846498599120099E-3</v>
      </c>
      <c r="J792">
        <v>2.3138908817830099</v>
      </c>
      <c r="K792">
        <v>14.8669875051672</v>
      </c>
      <c r="L792" t="s">
        <v>6649</v>
      </c>
      <c r="R792" t="s">
        <v>890</v>
      </c>
      <c r="S792" t="s">
        <v>6801</v>
      </c>
      <c r="T792">
        <v>0.120307368033772</v>
      </c>
      <c r="U792">
        <v>0.31700266733718202</v>
      </c>
      <c r="V792">
        <v>1.4983583489681001</v>
      </c>
      <c r="W792">
        <v>3.1730815827974999</v>
      </c>
      <c r="X792" t="s">
        <v>6969</v>
      </c>
    </row>
    <row r="793" spans="6:24" x14ac:dyDescent="0.3">
      <c r="F793" t="s">
        <v>958</v>
      </c>
      <c r="G793" t="s">
        <v>6514</v>
      </c>
      <c r="H793">
        <v>1.62036619026018E-3</v>
      </c>
      <c r="I793">
        <v>4.4846498599120099E-3</v>
      </c>
      <c r="J793">
        <v>2.3138908817830099</v>
      </c>
      <c r="K793">
        <v>14.8669875051672</v>
      </c>
      <c r="L793" t="s">
        <v>6750</v>
      </c>
      <c r="R793" t="s">
        <v>2907</v>
      </c>
      <c r="S793" t="s">
        <v>6801</v>
      </c>
      <c r="T793">
        <v>0.120307368033772</v>
      </c>
      <c r="U793">
        <v>0.31700266733718202</v>
      </c>
      <c r="V793">
        <v>1.4983583489681001</v>
      </c>
      <c r="W793">
        <v>3.1730815827974999</v>
      </c>
      <c r="X793" t="s">
        <v>6971</v>
      </c>
    </row>
    <row r="794" spans="6:24" x14ac:dyDescent="0.3">
      <c r="F794" t="s">
        <v>1103</v>
      </c>
      <c r="G794" t="s">
        <v>7074</v>
      </c>
      <c r="H794">
        <v>3.1839397393381998E-3</v>
      </c>
      <c r="I794">
        <v>8.7516290394177802E-3</v>
      </c>
      <c r="J794">
        <v>2.0280539413205898</v>
      </c>
      <c r="K794">
        <v>11.6605718237315</v>
      </c>
      <c r="L794" t="s">
        <v>7075</v>
      </c>
      <c r="R794" t="s">
        <v>2375</v>
      </c>
      <c r="S794" t="s">
        <v>6801</v>
      </c>
      <c r="T794">
        <v>0.120307368033772</v>
      </c>
      <c r="U794">
        <v>0.31700266733718202</v>
      </c>
      <c r="V794">
        <v>1.4983583489681001</v>
      </c>
      <c r="W794">
        <v>3.1730815827974999</v>
      </c>
      <c r="X794" t="s">
        <v>9974</v>
      </c>
    </row>
    <row r="795" spans="6:24" x14ac:dyDescent="0.3">
      <c r="F795" t="s">
        <v>1517</v>
      </c>
      <c r="G795" t="s">
        <v>7079</v>
      </c>
      <c r="H795">
        <v>3.23656160517916E-3</v>
      </c>
      <c r="I795">
        <v>8.7516290394177802E-3</v>
      </c>
      <c r="J795">
        <v>1.9886415934032</v>
      </c>
      <c r="K795">
        <v>11.401366977725701</v>
      </c>
      <c r="L795" t="s">
        <v>7080</v>
      </c>
      <c r="R795" t="s">
        <v>2080</v>
      </c>
      <c r="S795" t="s">
        <v>6801</v>
      </c>
      <c r="T795">
        <v>0.120307368033772</v>
      </c>
      <c r="U795">
        <v>0.31700266733718202</v>
      </c>
      <c r="V795">
        <v>1.4983583489681001</v>
      </c>
      <c r="W795">
        <v>3.1730815827974999</v>
      </c>
      <c r="X795" t="s">
        <v>9976</v>
      </c>
    </row>
    <row r="796" spans="6:24" x14ac:dyDescent="0.3">
      <c r="F796" t="s">
        <v>215</v>
      </c>
      <c r="G796" t="s">
        <v>6761</v>
      </c>
      <c r="H796">
        <v>3.87275555120221E-3</v>
      </c>
      <c r="I796">
        <v>8.7516290394177802E-3</v>
      </c>
      <c r="J796">
        <v>2.1734088241570602</v>
      </c>
      <c r="K796">
        <v>12.0706540126695</v>
      </c>
      <c r="L796" t="s">
        <v>6762</v>
      </c>
      <c r="R796" t="s">
        <v>1768</v>
      </c>
      <c r="S796" t="s">
        <v>6801</v>
      </c>
      <c r="T796">
        <v>0.120307368033772</v>
      </c>
      <c r="U796">
        <v>0.31700266733718202</v>
      </c>
      <c r="V796">
        <v>1.4983583489681001</v>
      </c>
      <c r="W796">
        <v>3.1730815827974999</v>
      </c>
      <c r="X796" t="s">
        <v>9977</v>
      </c>
    </row>
    <row r="797" spans="6:24" x14ac:dyDescent="0.3">
      <c r="F797" t="s">
        <v>934</v>
      </c>
      <c r="G797" t="s">
        <v>6761</v>
      </c>
      <c r="H797">
        <v>3.87275555120221E-3</v>
      </c>
      <c r="I797">
        <v>8.7516290394177802E-3</v>
      </c>
      <c r="J797">
        <v>2.1734088241570602</v>
      </c>
      <c r="K797">
        <v>12.0706540126695</v>
      </c>
      <c r="L797" t="s">
        <v>6764</v>
      </c>
      <c r="R797" t="s">
        <v>1775</v>
      </c>
      <c r="S797" t="s">
        <v>6801</v>
      </c>
      <c r="T797">
        <v>0.120307368033772</v>
      </c>
      <c r="U797">
        <v>0.31700266733718202</v>
      </c>
      <c r="V797">
        <v>1.4983583489681001</v>
      </c>
      <c r="W797">
        <v>3.1730815827974999</v>
      </c>
      <c r="X797" t="s">
        <v>9972</v>
      </c>
    </row>
    <row r="798" spans="6:24" x14ac:dyDescent="0.3">
      <c r="F798" t="s">
        <v>1155</v>
      </c>
      <c r="G798" t="s">
        <v>6761</v>
      </c>
      <c r="H798">
        <v>3.87275555120221E-3</v>
      </c>
      <c r="I798">
        <v>8.7516290394177802E-3</v>
      </c>
      <c r="J798">
        <v>2.1734088241570602</v>
      </c>
      <c r="K798">
        <v>12.0706540126695</v>
      </c>
      <c r="L798" t="s">
        <v>6766</v>
      </c>
      <c r="R798" t="s">
        <v>2602</v>
      </c>
      <c r="S798" t="s">
        <v>6801</v>
      </c>
      <c r="T798">
        <v>0.120307368033772</v>
      </c>
      <c r="U798">
        <v>0.31700266733718202</v>
      </c>
      <c r="V798">
        <v>1.4983583489681001</v>
      </c>
      <c r="W798">
        <v>3.1730815827974999</v>
      </c>
      <c r="X798" t="s">
        <v>9978</v>
      </c>
    </row>
    <row r="799" spans="6:24" x14ac:dyDescent="0.3">
      <c r="F799" t="s">
        <v>2641</v>
      </c>
      <c r="G799" t="s">
        <v>6761</v>
      </c>
      <c r="H799">
        <v>3.87275555120221E-3</v>
      </c>
      <c r="I799">
        <v>8.7516290394177802E-3</v>
      </c>
      <c r="J799">
        <v>2.1734088241570602</v>
      </c>
      <c r="K799">
        <v>12.0706540126695</v>
      </c>
      <c r="L799" t="s">
        <v>6767</v>
      </c>
      <c r="R799" t="s">
        <v>3024</v>
      </c>
      <c r="S799" t="s">
        <v>6801</v>
      </c>
      <c r="T799">
        <v>0.120307368033772</v>
      </c>
      <c r="U799">
        <v>0.31700266733718202</v>
      </c>
      <c r="V799">
        <v>1.4983583489681001</v>
      </c>
      <c r="W799">
        <v>3.1730815827974999</v>
      </c>
      <c r="X799" t="s">
        <v>9959</v>
      </c>
    </row>
    <row r="800" spans="6:24" x14ac:dyDescent="0.3">
      <c r="F800" t="s">
        <v>491</v>
      </c>
      <c r="G800" t="s">
        <v>6761</v>
      </c>
      <c r="H800">
        <v>3.87275555120221E-3</v>
      </c>
      <c r="I800">
        <v>8.7516290394177802E-3</v>
      </c>
      <c r="J800">
        <v>2.1734088241570602</v>
      </c>
      <c r="K800">
        <v>12.0706540126695</v>
      </c>
      <c r="L800" t="s">
        <v>6768</v>
      </c>
      <c r="R800" t="s">
        <v>1596</v>
      </c>
      <c r="S800" t="s">
        <v>6801</v>
      </c>
      <c r="T800">
        <v>0.120307368033772</v>
      </c>
      <c r="U800">
        <v>0.31700266733718202</v>
      </c>
      <c r="V800">
        <v>1.4983583489681001</v>
      </c>
      <c r="W800">
        <v>3.1730815827974999</v>
      </c>
      <c r="X800" t="s">
        <v>9971</v>
      </c>
    </row>
    <row r="801" spans="6:24" x14ac:dyDescent="0.3">
      <c r="F801" t="s">
        <v>1173</v>
      </c>
      <c r="G801" t="s">
        <v>6761</v>
      </c>
      <c r="H801">
        <v>3.87275555120221E-3</v>
      </c>
      <c r="I801">
        <v>8.7516290394177802E-3</v>
      </c>
      <c r="J801">
        <v>2.1734088241570602</v>
      </c>
      <c r="K801">
        <v>12.0706540126695</v>
      </c>
      <c r="L801" t="s">
        <v>6769</v>
      </c>
      <c r="R801" t="s">
        <v>377</v>
      </c>
      <c r="S801" t="s">
        <v>6801</v>
      </c>
      <c r="T801">
        <v>0.120307368033772</v>
      </c>
      <c r="U801">
        <v>0.31700266733718202</v>
      </c>
      <c r="V801">
        <v>1.4983583489681001</v>
      </c>
      <c r="W801">
        <v>3.1730815827974999</v>
      </c>
      <c r="X801" t="s">
        <v>9963</v>
      </c>
    </row>
    <row r="802" spans="6:24" x14ac:dyDescent="0.3">
      <c r="F802" t="s">
        <v>853</v>
      </c>
      <c r="G802" t="s">
        <v>6761</v>
      </c>
      <c r="H802">
        <v>3.87275555120221E-3</v>
      </c>
      <c r="I802">
        <v>8.7516290394177802E-3</v>
      </c>
      <c r="J802">
        <v>2.1734088241570602</v>
      </c>
      <c r="K802">
        <v>12.0706540126695</v>
      </c>
      <c r="L802" t="s">
        <v>6772</v>
      </c>
      <c r="R802" t="s">
        <v>3973</v>
      </c>
      <c r="S802" t="s">
        <v>6801</v>
      </c>
      <c r="T802">
        <v>0.120307368033772</v>
      </c>
      <c r="U802">
        <v>0.31700266733718202</v>
      </c>
      <c r="V802">
        <v>1.4983583489681001</v>
      </c>
      <c r="W802">
        <v>3.1730815827974999</v>
      </c>
      <c r="X802" t="s">
        <v>9979</v>
      </c>
    </row>
    <row r="803" spans="6:24" x14ac:dyDescent="0.3">
      <c r="F803" t="s">
        <v>962</v>
      </c>
      <c r="G803" t="s">
        <v>6761</v>
      </c>
      <c r="H803">
        <v>3.87275555120221E-3</v>
      </c>
      <c r="I803">
        <v>8.7516290394177802E-3</v>
      </c>
      <c r="J803">
        <v>2.1734088241570602</v>
      </c>
      <c r="K803">
        <v>12.0706540126695</v>
      </c>
      <c r="L803" t="s">
        <v>6774</v>
      </c>
      <c r="R803" t="s">
        <v>2111</v>
      </c>
      <c r="S803" t="s">
        <v>6801</v>
      </c>
      <c r="T803">
        <v>0.120307368033772</v>
      </c>
      <c r="U803">
        <v>0.31700266733718202</v>
      </c>
      <c r="V803">
        <v>1.4983583489681001</v>
      </c>
      <c r="W803">
        <v>3.1730815827974999</v>
      </c>
      <c r="X803" t="s">
        <v>9980</v>
      </c>
    </row>
    <row r="804" spans="6:24" x14ac:dyDescent="0.3">
      <c r="F804" t="s">
        <v>964</v>
      </c>
      <c r="G804" t="s">
        <v>6761</v>
      </c>
      <c r="H804">
        <v>3.87275555120221E-3</v>
      </c>
      <c r="I804">
        <v>8.7516290394177802E-3</v>
      </c>
      <c r="J804">
        <v>2.1734088241570602</v>
      </c>
      <c r="K804">
        <v>12.0706540126695</v>
      </c>
      <c r="L804" t="s">
        <v>6775</v>
      </c>
      <c r="R804" t="s">
        <v>2748</v>
      </c>
      <c r="S804" t="s">
        <v>6801</v>
      </c>
      <c r="T804">
        <v>0.120307368033772</v>
      </c>
      <c r="U804">
        <v>0.31700266733718202</v>
      </c>
      <c r="V804">
        <v>1.4983583489681001</v>
      </c>
      <c r="W804">
        <v>3.1730815827974999</v>
      </c>
      <c r="X804" t="s">
        <v>7001</v>
      </c>
    </row>
    <row r="805" spans="6:24" x14ac:dyDescent="0.3">
      <c r="F805" t="s">
        <v>497</v>
      </c>
      <c r="G805" t="s">
        <v>6761</v>
      </c>
      <c r="H805">
        <v>3.87275555120221E-3</v>
      </c>
      <c r="I805">
        <v>8.7516290394177802E-3</v>
      </c>
      <c r="J805">
        <v>2.1734088241570602</v>
      </c>
      <c r="K805">
        <v>12.0706540126695</v>
      </c>
      <c r="L805" t="s">
        <v>6777</v>
      </c>
      <c r="R805" t="s">
        <v>2923</v>
      </c>
      <c r="S805" t="s">
        <v>6801</v>
      </c>
      <c r="T805">
        <v>0.120307368033772</v>
      </c>
      <c r="U805">
        <v>0.31700266733718202</v>
      </c>
      <c r="V805">
        <v>1.4983583489681001</v>
      </c>
      <c r="W805">
        <v>3.1730815827974999</v>
      </c>
      <c r="X805" t="s">
        <v>7003</v>
      </c>
    </row>
    <row r="806" spans="6:24" x14ac:dyDescent="0.3">
      <c r="F806" t="s">
        <v>499</v>
      </c>
      <c r="G806" t="s">
        <v>6761</v>
      </c>
      <c r="H806">
        <v>3.87275555120221E-3</v>
      </c>
      <c r="I806">
        <v>8.7516290394177802E-3</v>
      </c>
      <c r="J806">
        <v>2.1734088241570602</v>
      </c>
      <c r="K806">
        <v>12.0706540126695</v>
      </c>
      <c r="L806" t="s">
        <v>6777</v>
      </c>
      <c r="R806" t="s">
        <v>2752</v>
      </c>
      <c r="S806" t="s">
        <v>6801</v>
      </c>
      <c r="T806">
        <v>0.120307368033772</v>
      </c>
      <c r="U806">
        <v>0.31700266733718202</v>
      </c>
      <c r="V806">
        <v>1.4983583489681001</v>
      </c>
      <c r="W806">
        <v>3.1730815827974999</v>
      </c>
      <c r="X806" t="s">
        <v>7005</v>
      </c>
    </row>
    <row r="807" spans="6:24" x14ac:dyDescent="0.3">
      <c r="F807" t="s">
        <v>860</v>
      </c>
      <c r="G807" t="s">
        <v>6761</v>
      </c>
      <c r="H807">
        <v>3.87275555120221E-3</v>
      </c>
      <c r="I807">
        <v>8.7516290394177802E-3</v>
      </c>
      <c r="J807">
        <v>2.1734088241570602</v>
      </c>
      <c r="K807">
        <v>12.0706540126695</v>
      </c>
      <c r="L807" t="s">
        <v>6780</v>
      </c>
      <c r="R807" t="s">
        <v>2120</v>
      </c>
      <c r="S807" t="s">
        <v>6801</v>
      </c>
      <c r="T807">
        <v>0.120307368033772</v>
      </c>
      <c r="U807">
        <v>0.31700266733718202</v>
      </c>
      <c r="V807">
        <v>1.4983583489681001</v>
      </c>
      <c r="W807">
        <v>3.1730815827974999</v>
      </c>
      <c r="X807" t="s">
        <v>9981</v>
      </c>
    </row>
    <row r="808" spans="6:24" x14ac:dyDescent="0.3">
      <c r="F808" t="s">
        <v>1889</v>
      </c>
      <c r="G808" t="s">
        <v>6761</v>
      </c>
      <c r="H808">
        <v>3.87275555120221E-3</v>
      </c>
      <c r="I808">
        <v>8.7516290394177802E-3</v>
      </c>
      <c r="J808">
        <v>2.1734088241570602</v>
      </c>
      <c r="K808">
        <v>12.0706540126695</v>
      </c>
      <c r="L808" t="s">
        <v>6782</v>
      </c>
      <c r="R808" t="s">
        <v>2396</v>
      </c>
      <c r="S808" t="s">
        <v>6801</v>
      </c>
      <c r="T808">
        <v>0.120307368033772</v>
      </c>
      <c r="U808">
        <v>0.31700266733718202</v>
      </c>
      <c r="V808">
        <v>1.4983583489681001</v>
      </c>
      <c r="W808">
        <v>3.1730815827974999</v>
      </c>
      <c r="X808" t="s">
        <v>9982</v>
      </c>
    </row>
    <row r="809" spans="6:24" x14ac:dyDescent="0.3">
      <c r="F809" t="s">
        <v>2811</v>
      </c>
      <c r="G809" t="s">
        <v>6761</v>
      </c>
      <c r="H809">
        <v>3.87275555120221E-3</v>
      </c>
      <c r="I809">
        <v>8.7516290394177802E-3</v>
      </c>
      <c r="J809">
        <v>2.1734088241570602</v>
      </c>
      <c r="K809">
        <v>12.0706540126695</v>
      </c>
      <c r="L809" t="s">
        <v>6785</v>
      </c>
      <c r="R809" t="s">
        <v>3978</v>
      </c>
      <c r="S809" t="s">
        <v>6801</v>
      </c>
      <c r="T809">
        <v>0.120307368033772</v>
      </c>
      <c r="U809">
        <v>0.31700266733718202</v>
      </c>
      <c r="V809">
        <v>1.4983583489681001</v>
      </c>
      <c r="W809">
        <v>3.1730815827974999</v>
      </c>
      <c r="X809" t="s">
        <v>9979</v>
      </c>
    </row>
    <row r="810" spans="6:24" x14ac:dyDescent="0.3">
      <c r="F810" t="s">
        <v>2654</v>
      </c>
      <c r="G810" t="s">
        <v>6761</v>
      </c>
      <c r="H810">
        <v>3.87275555120221E-3</v>
      </c>
      <c r="I810">
        <v>8.7516290394177802E-3</v>
      </c>
      <c r="J810">
        <v>2.1734088241570602</v>
      </c>
      <c r="K810">
        <v>12.0706540126695</v>
      </c>
      <c r="L810" t="s">
        <v>6788</v>
      </c>
      <c r="R810" t="s">
        <v>1464</v>
      </c>
      <c r="S810" t="s">
        <v>6801</v>
      </c>
      <c r="T810">
        <v>0.120307368033772</v>
      </c>
      <c r="U810">
        <v>0.31700266733718202</v>
      </c>
      <c r="V810">
        <v>1.4983583489681001</v>
      </c>
      <c r="W810">
        <v>3.1730815827974999</v>
      </c>
      <c r="X810" t="s">
        <v>6939</v>
      </c>
    </row>
    <row r="811" spans="6:24" x14ac:dyDescent="0.3">
      <c r="F811" t="s">
        <v>250</v>
      </c>
      <c r="G811" t="s">
        <v>6761</v>
      </c>
      <c r="H811">
        <v>3.87275555120221E-3</v>
      </c>
      <c r="I811">
        <v>8.7516290394177802E-3</v>
      </c>
      <c r="J811">
        <v>2.1734088241570602</v>
      </c>
      <c r="K811">
        <v>12.0706540126695</v>
      </c>
      <c r="L811" t="s">
        <v>6791</v>
      </c>
      <c r="R811" t="s">
        <v>5169</v>
      </c>
      <c r="S811" t="s">
        <v>6801</v>
      </c>
      <c r="T811">
        <v>0.120307368033772</v>
      </c>
      <c r="U811">
        <v>0.31700266733718202</v>
      </c>
      <c r="V811">
        <v>1.4983583489681001</v>
      </c>
      <c r="W811">
        <v>3.1730815827974999</v>
      </c>
      <c r="X811" t="s">
        <v>9983</v>
      </c>
    </row>
    <row r="812" spans="6:24" x14ac:dyDescent="0.3">
      <c r="F812" t="s">
        <v>252</v>
      </c>
      <c r="G812" t="s">
        <v>6761</v>
      </c>
      <c r="H812">
        <v>3.87275555120221E-3</v>
      </c>
      <c r="I812">
        <v>8.7516290394177802E-3</v>
      </c>
      <c r="J812">
        <v>2.1734088241570602</v>
      </c>
      <c r="K812">
        <v>12.0706540126695</v>
      </c>
      <c r="L812" t="s">
        <v>6794</v>
      </c>
      <c r="R812" t="s">
        <v>2174</v>
      </c>
      <c r="S812" t="s">
        <v>6801</v>
      </c>
      <c r="T812">
        <v>0.120307368033772</v>
      </c>
      <c r="U812">
        <v>0.31700266733718202</v>
      </c>
      <c r="V812">
        <v>1.4983583489681001</v>
      </c>
      <c r="W812">
        <v>3.1730815827974999</v>
      </c>
      <c r="X812" t="s">
        <v>9967</v>
      </c>
    </row>
    <row r="813" spans="6:24" x14ac:dyDescent="0.3">
      <c r="F813" t="s">
        <v>510</v>
      </c>
      <c r="G813" t="s">
        <v>6761</v>
      </c>
      <c r="H813">
        <v>3.87275555120221E-3</v>
      </c>
      <c r="I813">
        <v>8.7516290394177802E-3</v>
      </c>
      <c r="J813">
        <v>2.1734088241570602</v>
      </c>
      <c r="K813">
        <v>12.0706540126695</v>
      </c>
      <c r="L813" t="s">
        <v>6797</v>
      </c>
      <c r="R813" t="s">
        <v>1797</v>
      </c>
      <c r="S813" t="s">
        <v>6801</v>
      </c>
      <c r="T813">
        <v>0.120307368033772</v>
      </c>
      <c r="U813">
        <v>0.31700266733718202</v>
      </c>
      <c r="V813">
        <v>1.4983583489681001</v>
      </c>
      <c r="W813">
        <v>3.1730815827974999</v>
      </c>
      <c r="X813" t="s">
        <v>9984</v>
      </c>
    </row>
    <row r="814" spans="6:24" x14ac:dyDescent="0.3">
      <c r="F814" t="s">
        <v>511</v>
      </c>
      <c r="G814" t="s">
        <v>6761</v>
      </c>
      <c r="H814">
        <v>3.87275555120221E-3</v>
      </c>
      <c r="I814">
        <v>8.7516290394177802E-3</v>
      </c>
      <c r="J814">
        <v>2.1734088241570602</v>
      </c>
      <c r="K814">
        <v>12.0706540126695</v>
      </c>
      <c r="L814" t="s">
        <v>6800</v>
      </c>
      <c r="R814" t="s">
        <v>2186</v>
      </c>
      <c r="S814" t="s">
        <v>6801</v>
      </c>
      <c r="T814">
        <v>0.120307368033772</v>
      </c>
      <c r="U814">
        <v>0.31700266733718202</v>
      </c>
      <c r="V814">
        <v>1.4983583489681001</v>
      </c>
      <c r="W814">
        <v>3.1730815827974999</v>
      </c>
      <c r="X814" t="s">
        <v>9985</v>
      </c>
    </row>
    <row r="815" spans="6:24" x14ac:dyDescent="0.3">
      <c r="F815" t="s">
        <v>256</v>
      </c>
      <c r="G815" t="s">
        <v>6761</v>
      </c>
      <c r="H815">
        <v>3.87275555120221E-3</v>
      </c>
      <c r="I815">
        <v>8.7516290394177802E-3</v>
      </c>
      <c r="J815">
        <v>2.1734088241570602</v>
      </c>
      <c r="K815">
        <v>12.0706540126695</v>
      </c>
      <c r="L815" t="s">
        <v>6803</v>
      </c>
      <c r="R815" t="s">
        <v>2187</v>
      </c>
      <c r="S815" t="s">
        <v>6801</v>
      </c>
      <c r="T815">
        <v>0.120307368033772</v>
      </c>
      <c r="U815">
        <v>0.31700266733718202</v>
      </c>
      <c r="V815">
        <v>1.4983583489681001</v>
      </c>
      <c r="W815">
        <v>3.1730815827974999</v>
      </c>
      <c r="X815" t="s">
        <v>7026</v>
      </c>
    </row>
    <row r="816" spans="6:24" x14ac:dyDescent="0.3">
      <c r="F816" t="s">
        <v>1575</v>
      </c>
      <c r="G816" t="s">
        <v>6761</v>
      </c>
      <c r="H816">
        <v>3.87275555120221E-3</v>
      </c>
      <c r="I816">
        <v>8.7516290394177802E-3</v>
      </c>
      <c r="J816">
        <v>2.1734088241570602</v>
      </c>
      <c r="K816">
        <v>12.0706540126695</v>
      </c>
      <c r="L816" t="s">
        <v>6805</v>
      </c>
      <c r="R816" t="s">
        <v>3034</v>
      </c>
      <c r="S816" t="s">
        <v>6801</v>
      </c>
      <c r="T816">
        <v>0.120307368033772</v>
      </c>
      <c r="U816">
        <v>0.31700266733718202</v>
      </c>
      <c r="V816">
        <v>1.4983583489681001</v>
      </c>
      <c r="W816">
        <v>3.1730815827974999</v>
      </c>
      <c r="X816" t="s">
        <v>7029</v>
      </c>
    </row>
    <row r="817" spans="6:24" x14ac:dyDescent="0.3">
      <c r="F817" t="s">
        <v>1200</v>
      </c>
      <c r="G817" t="s">
        <v>6761</v>
      </c>
      <c r="H817">
        <v>3.87275555120221E-3</v>
      </c>
      <c r="I817">
        <v>8.7516290394177802E-3</v>
      </c>
      <c r="J817">
        <v>2.1734088241570602</v>
      </c>
      <c r="K817">
        <v>12.0706540126695</v>
      </c>
      <c r="L817" t="s">
        <v>6807</v>
      </c>
      <c r="R817" t="s">
        <v>2436</v>
      </c>
      <c r="S817" t="s">
        <v>6801</v>
      </c>
      <c r="T817">
        <v>0.120307368033772</v>
      </c>
      <c r="U817">
        <v>0.31700266733718202</v>
      </c>
      <c r="V817">
        <v>1.4983583489681001</v>
      </c>
      <c r="W817">
        <v>3.1730815827974999</v>
      </c>
      <c r="X817" t="s">
        <v>9986</v>
      </c>
    </row>
    <row r="818" spans="6:24" x14ac:dyDescent="0.3">
      <c r="F818" t="s">
        <v>263</v>
      </c>
      <c r="G818" t="s">
        <v>6761</v>
      </c>
      <c r="H818">
        <v>3.87275555120221E-3</v>
      </c>
      <c r="I818">
        <v>8.7516290394177802E-3</v>
      </c>
      <c r="J818">
        <v>2.1734088241570602</v>
      </c>
      <c r="K818">
        <v>12.0706540126695</v>
      </c>
      <c r="L818" t="s">
        <v>9586</v>
      </c>
      <c r="R818" t="s">
        <v>391</v>
      </c>
      <c r="S818" t="s">
        <v>6801</v>
      </c>
      <c r="T818">
        <v>0.120307368033772</v>
      </c>
      <c r="U818">
        <v>0.31700266733718202</v>
      </c>
      <c r="V818">
        <v>1.4983583489681001</v>
      </c>
      <c r="W818">
        <v>3.1730815827974999</v>
      </c>
      <c r="X818" t="s">
        <v>9987</v>
      </c>
    </row>
    <row r="819" spans="6:24" x14ac:dyDescent="0.3">
      <c r="F819" t="s">
        <v>525</v>
      </c>
      <c r="G819" t="s">
        <v>6761</v>
      </c>
      <c r="H819">
        <v>3.87275555120221E-3</v>
      </c>
      <c r="I819">
        <v>8.7516290394177802E-3</v>
      </c>
      <c r="J819">
        <v>2.1734088241570602</v>
      </c>
      <c r="K819">
        <v>12.0706540126695</v>
      </c>
      <c r="L819" t="s">
        <v>6809</v>
      </c>
      <c r="R819" t="s">
        <v>2209</v>
      </c>
      <c r="S819" t="s">
        <v>6801</v>
      </c>
      <c r="T819">
        <v>0.120307368033772</v>
      </c>
      <c r="U819">
        <v>0.31700266733718202</v>
      </c>
      <c r="V819">
        <v>1.4983583489681001</v>
      </c>
      <c r="W819">
        <v>3.1730815827974999</v>
      </c>
      <c r="X819" t="s">
        <v>7035</v>
      </c>
    </row>
    <row r="820" spans="6:24" x14ac:dyDescent="0.3">
      <c r="F820" t="s">
        <v>816</v>
      </c>
      <c r="G820" t="s">
        <v>6761</v>
      </c>
      <c r="H820">
        <v>3.87275555120221E-3</v>
      </c>
      <c r="I820">
        <v>8.7516290394177802E-3</v>
      </c>
      <c r="J820">
        <v>2.1734088241570602</v>
      </c>
      <c r="K820">
        <v>12.0706540126695</v>
      </c>
      <c r="L820" t="s">
        <v>6811</v>
      </c>
      <c r="R820" t="s">
        <v>2211</v>
      </c>
      <c r="S820" t="s">
        <v>6801</v>
      </c>
      <c r="T820">
        <v>0.120307368033772</v>
      </c>
      <c r="U820">
        <v>0.31700266733718202</v>
      </c>
      <c r="V820">
        <v>1.4983583489681001</v>
      </c>
      <c r="W820">
        <v>3.1730815827974999</v>
      </c>
      <c r="X820" t="s">
        <v>6947</v>
      </c>
    </row>
    <row r="821" spans="6:24" x14ac:dyDescent="0.3">
      <c r="F821" t="s">
        <v>819</v>
      </c>
      <c r="G821" t="s">
        <v>6761</v>
      </c>
      <c r="H821">
        <v>3.87275555120221E-3</v>
      </c>
      <c r="I821">
        <v>8.7516290394177802E-3</v>
      </c>
      <c r="J821">
        <v>2.1734088241570602</v>
      </c>
      <c r="K821">
        <v>12.0706540126695</v>
      </c>
      <c r="L821" t="s">
        <v>6813</v>
      </c>
      <c r="R821" t="s">
        <v>3043</v>
      </c>
      <c r="S821" t="s">
        <v>6801</v>
      </c>
      <c r="T821">
        <v>0.120307368033772</v>
      </c>
      <c r="U821">
        <v>0.31700266733718202</v>
      </c>
      <c r="V821">
        <v>1.4983583489681001</v>
      </c>
      <c r="W821">
        <v>3.1730815827974999</v>
      </c>
      <c r="X821" t="s">
        <v>9970</v>
      </c>
    </row>
    <row r="822" spans="6:24" x14ac:dyDescent="0.3">
      <c r="F822" t="s">
        <v>1222</v>
      </c>
      <c r="G822" t="s">
        <v>6761</v>
      </c>
      <c r="H822">
        <v>3.87275555120221E-3</v>
      </c>
      <c r="I822">
        <v>8.7516290394177802E-3</v>
      </c>
      <c r="J822">
        <v>2.1734088241570602</v>
      </c>
      <c r="K822">
        <v>12.0706540126695</v>
      </c>
      <c r="L822" t="s">
        <v>6815</v>
      </c>
      <c r="R822" t="s">
        <v>1808</v>
      </c>
      <c r="S822" t="s">
        <v>6801</v>
      </c>
      <c r="T822">
        <v>0.120307368033772</v>
      </c>
      <c r="U822">
        <v>0.31700266733718202</v>
      </c>
      <c r="V822">
        <v>1.4983583489681001</v>
      </c>
      <c r="W822">
        <v>3.1730815827974999</v>
      </c>
      <c r="X822" t="s">
        <v>9973</v>
      </c>
    </row>
    <row r="823" spans="6:24" x14ac:dyDescent="0.3">
      <c r="F823" t="s">
        <v>273</v>
      </c>
      <c r="G823" t="s">
        <v>6761</v>
      </c>
      <c r="H823">
        <v>3.87275555120221E-3</v>
      </c>
      <c r="I823">
        <v>8.7516290394177802E-3</v>
      </c>
      <c r="J823">
        <v>2.1734088241570602</v>
      </c>
      <c r="K823">
        <v>12.0706540126695</v>
      </c>
      <c r="L823" t="s">
        <v>6817</v>
      </c>
      <c r="R823" t="s">
        <v>2945</v>
      </c>
      <c r="S823" t="s">
        <v>6801</v>
      </c>
      <c r="T823">
        <v>0.120307368033772</v>
      </c>
      <c r="U823">
        <v>0.31700266733718202</v>
      </c>
      <c r="V823">
        <v>1.4983583489681001</v>
      </c>
      <c r="W823">
        <v>3.1730815827974999</v>
      </c>
      <c r="X823" t="s">
        <v>6971</v>
      </c>
    </row>
    <row r="824" spans="6:24" x14ac:dyDescent="0.3">
      <c r="F824" t="s">
        <v>168</v>
      </c>
      <c r="G824" t="s">
        <v>6761</v>
      </c>
      <c r="H824">
        <v>3.87275555120221E-3</v>
      </c>
      <c r="I824">
        <v>8.7516290394177802E-3</v>
      </c>
      <c r="J824">
        <v>2.1734088241570602</v>
      </c>
      <c r="K824">
        <v>12.0706540126695</v>
      </c>
      <c r="L824" t="s">
        <v>6819</v>
      </c>
      <c r="R824" t="s">
        <v>3050</v>
      </c>
      <c r="S824" t="s">
        <v>6801</v>
      </c>
      <c r="T824">
        <v>0.120307368033772</v>
      </c>
      <c r="U824">
        <v>0.31700266733718202</v>
      </c>
      <c r="V824">
        <v>1.4983583489681001</v>
      </c>
      <c r="W824">
        <v>3.1730815827974999</v>
      </c>
      <c r="X824" t="s">
        <v>9988</v>
      </c>
    </row>
    <row r="825" spans="6:24" x14ac:dyDescent="0.3">
      <c r="F825" t="s">
        <v>1226</v>
      </c>
      <c r="G825" t="s">
        <v>6761</v>
      </c>
      <c r="H825">
        <v>3.87275555120221E-3</v>
      </c>
      <c r="I825">
        <v>8.7516290394177802E-3</v>
      </c>
      <c r="J825">
        <v>2.1734088241570602</v>
      </c>
      <c r="K825">
        <v>12.0706540126695</v>
      </c>
      <c r="L825" t="s">
        <v>6821</v>
      </c>
      <c r="R825" t="s">
        <v>5172</v>
      </c>
      <c r="S825" t="s">
        <v>6801</v>
      </c>
      <c r="T825">
        <v>0.120307368033772</v>
      </c>
      <c r="U825">
        <v>0.31700266733718202</v>
      </c>
      <c r="V825">
        <v>1.4983583489681001</v>
      </c>
      <c r="W825">
        <v>3.1730815827974999</v>
      </c>
      <c r="X825" t="s">
        <v>9989</v>
      </c>
    </row>
    <row r="826" spans="6:24" x14ac:dyDescent="0.3">
      <c r="F826" t="s">
        <v>998</v>
      </c>
      <c r="G826" t="s">
        <v>6761</v>
      </c>
      <c r="H826">
        <v>3.87275555120221E-3</v>
      </c>
      <c r="I826">
        <v>8.7516290394177802E-3</v>
      </c>
      <c r="J826">
        <v>2.1734088241570602</v>
      </c>
      <c r="K826">
        <v>12.0706540126695</v>
      </c>
      <c r="L826" t="s">
        <v>6823</v>
      </c>
      <c r="R826" t="s">
        <v>1628</v>
      </c>
      <c r="S826" t="s">
        <v>6801</v>
      </c>
      <c r="T826">
        <v>0.120307368033772</v>
      </c>
      <c r="U826">
        <v>0.31700266733718202</v>
      </c>
      <c r="V826">
        <v>1.4983583489681001</v>
      </c>
      <c r="W826">
        <v>3.1730815827974999</v>
      </c>
      <c r="X826" t="s">
        <v>9984</v>
      </c>
    </row>
    <row r="827" spans="6:24" x14ac:dyDescent="0.3">
      <c r="F827" t="s">
        <v>4005</v>
      </c>
      <c r="G827" t="s">
        <v>6761</v>
      </c>
      <c r="H827">
        <v>3.87275555120221E-3</v>
      </c>
      <c r="I827">
        <v>8.7516290394177802E-3</v>
      </c>
      <c r="J827">
        <v>2.1734088241570602</v>
      </c>
      <c r="K827">
        <v>12.0706540126695</v>
      </c>
      <c r="L827" t="s">
        <v>6825</v>
      </c>
      <c r="R827" t="s">
        <v>929</v>
      </c>
      <c r="S827" t="s">
        <v>6801</v>
      </c>
      <c r="T827">
        <v>0.120307368033772</v>
      </c>
      <c r="U827">
        <v>0.31700266733718202</v>
      </c>
      <c r="V827">
        <v>1.4983583489681001</v>
      </c>
      <c r="W827">
        <v>3.1730815827974999</v>
      </c>
      <c r="X827" t="s">
        <v>9975</v>
      </c>
    </row>
    <row r="828" spans="6:24" x14ac:dyDescent="0.3">
      <c r="F828" t="s">
        <v>1253</v>
      </c>
      <c r="G828" t="s">
        <v>6761</v>
      </c>
      <c r="H828">
        <v>3.87275555120221E-3</v>
      </c>
      <c r="I828">
        <v>8.7516290394177802E-3</v>
      </c>
      <c r="J828">
        <v>2.1734088241570602</v>
      </c>
      <c r="K828">
        <v>12.0706540126695</v>
      </c>
      <c r="L828" t="s">
        <v>6827</v>
      </c>
      <c r="R828" t="s">
        <v>940</v>
      </c>
      <c r="S828" t="s">
        <v>6801</v>
      </c>
      <c r="T828">
        <v>0.120307368033772</v>
      </c>
      <c r="U828">
        <v>0.31700266733718202</v>
      </c>
      <c r="V828">
        <v>1.4983583489681001</v>
      </c>
      <c r="W828">
        <v>3.1730815827974999</v>
      </c>
      <c r="X828" t="s">
        <v>9990</v>
      </c>
    </row>
    <row r="829" spans="6:24" x14ac:dyDescent="0.3">
      <c r="F829" t="s">
        <v>6829</v>
      </c>
      <c r="G829" t="s">
        <v>6761</v>
      </c>
      <c r="H829">
        <v>3.87275555120221E-3</v>
      </c>
      <c r="I829">
        <v>8.7516290394177802E-3</v>
      </c>
      <c r="J829">
        <v>2.1734088241570602</v>
      </c>
      <c r="K829">
        <v>12.0706540126695</v>
      </c>
      <c r="L829" t="s">
        <v>6830</v>
      </c>
      <c r="R829" t="s">
        <v>945</v>
      </c>
      <c r="S829" t="s">
        <v>6801</v>
      </c>
      <c r="T829">
        <v>0.120307368033772</v>
      </c>
      <c r="U829">
        <v>0.31700266733718202</v>
      </c>
      <c r="V829">
        <v>1.4983583489681001</v>
      </c>
      <c r="W829">
        <v>3.1730815827974999</v>
      </c>
      <c r="X829" t="s">
        <v>9991</v>
      </c>
    </row>
    <row r="830" spans="6:24" x14ac:dyDescent="0.3">
      <c r="F830" t="s">
        <v>1936</v>
      </c>
      <c r="G830" t="s">
        <v>6761</v>
      </c>
      <c r="H830">
        <v>3.87275555120221E-3</v>
      </c>
      <c r="I830">
        <v>8.7516290394177802E-3</v>
      </c>
      <c r="J830">
        <v>2.1734088241570602</v>
      </c>
      <c r="K830">
        <v>12.0706540126695</v>
      </c>
      <c r="L830" t="s">
        <v>6832</v>
      </c>
      <c r="R830" t="s">
        <v>1862</v>
      </c>
      <c r="S830" t="s">
        <v>6801</v>
      </c>
      <c r="T830">
        <v>0.120307368033772</v>
      </c>
      <c r="U830">
        <v>0.31700266733718202</v>
      </c>
      <c r="V830">
        <v>1.4983583489681001</v>
      </c>
      <c r="W830">
        <v>3.1730815827974999</v>
      </c>
      <c r="X830" t="s">
        <v>6934</v>
      </c>
    </row>
    <row r="831" spans="6:24" x14ac:dyDescent="0.3">
      <c r="F831" t="s">
        <v>1278</v>
      </c>
      <c r="G831" t="s">
        <v>6761</v>
      </c>
      <c r="H831">
        <v>3.87275555120221E-3</v>
      </c>
      <c r="I831">
        <v>8.7516290394177802E-3</v>
      </c>
      <c r="J831">
        <v>2.1734088241570602</v>
      </c>
      <c r="K831">
        <v>12.0706540126695</v>
      </c>
      <c r="L831" t="s">
        <v>6836</v>
      </c>
      <c r="R831" t="s">
        <v>3595</v>
      </c>
      <c r="S831" t="s">
        <v>6801</v>
      </c>
      <c r="T831">
        <v>0.120307368033772</v>
      </c>
      <c r="U831">
        <v>0.31700266733718202</v>
      </c>
      <c r="V831">
        <v>1.4983583489681001</v>
      </c>
      <c r="W831">
        <v>3.1730815827974999</v>
      </c>
      <c r="X831" t="s">
        <v>7045</v>
      </c>
    </row>
    <row r="832" spans="6:24" x14ac:dyDescent="0.3">
      <c r="F832" t="s">
        <v>3693</v>
      </c>
      <c r="G832" t="s">
        <v>6761</v>
      </c>
      <c r="H832">
        <v>3.87275555120221E-3</v>
      </c>
      <c r="I832">
        <v>8.7516290394177802E-3</v>
      </c>
      <c r="J832">
        <v>2.1734088241570602</v>
      </c>
      <c r="K832">
        <v>12.0706540126695</v>
      </c>
      <c r="L832" t="s">
        <v>6838</v>
      </c>
      <c r="R832" t="s">
        <v>3057</v>
      </c>
      <c r="S832" t="s">
        <v>7051</v>
      </c>
      <c r="T832">
        <v>0.123208773396023</v>
      </c>
      <c r="U832">
        <v>0.32425702456931699</v>
      </c>
      <c r="V832">
        <v>1.4049518188943699</v>
      </c>
      <c r="W832">
        <v>2.9417935147789498</v>
      </c>
      <c r="X832" t="s">
        <v>7052</v>
      </c>
    </row>
    <row r="833" spans="6:24" x14ac:dyDescent="0.3">
      <c r="F833" t="s">
        <v>1693</v>
      </c>
      <c r="G833" t="s">
        <v>6761</v>
      </c>
      <c r="H833">
        <v>3.87275555120221E-3</v>
      </c>
      <c r="I833">
        <v>8.7516290394177802E-3</v>
      </c>
      <c r="J833">
        <v>2.1734088241570602</v>
      </c>
      <c r="K833">
        <v>12.0706540126695</v>
      </c>
      <c r="L833" t="s">
        <v>6840</v>
      </c>
      <c r="R833" t="s">
        <v>2223</v>
      </c>
      <c r="S833" t="s">
        <v>9992</v>
      </c>
      <c r="T833">
        <v>0.153373811888148</v>
      </c>
      <c r="U833">
        <v>0.40315928677809998</v>
      </c>
      <c r="V833">
        <v>1.3828045777198299</v>
      </c>
      <c r="W833">
        <v>2.59258866756061</v>
      </c>
      <c r="X833" t="s">
        <v>9993</v>
      </c>
    </row>
    <row r="834" spans="6:24" x14ac:dyDescent="0.3">
      <c r="F834" t="s">
        <v>2992</v>
      </c>
      <c r="G834" t="s">
        <v>6761</v>
      </c>
      <c r="H834">
        <v>3.87275555120221E-3</v>
      </c>
      <c r="I834">
        <v>8.7516290394177802E-3</v>
      </c>
      <c r="J834">
        <v>2.1734088241570602</v>
      </c>
      <c r="K834">
        <v>12.0706540126695</v>
      </c>
      <c r="L834" t="s">
        <v>6842</v>
      </c>
      <c r="R834" t="s">
        <v>3596</v>
      </c>
      <c r="S834" t="s">
        <v>9994</v>
      </c>
      <c r="T834">
        <v>0.157746419434414</v>
      </c>
      <c r="U834">
        <v>0.41415536530980102</v>
      </c>
      <c r="V834">
        <v>1.3586331448125</v>
      </c>
      <c r="W834">
        <v>2.5090781443972601</v>
      </c>
      <c r="X834" t="s">
        <v>9995</v>
      </c>
    </row>
    <row r="835" spans="6:24" x14ac:dyDescent="0.3">
      <c r="F835" t="s">
        <v>279</v>
      </c>
      <c r="G835" t="s">
        <v>6761</v>
      </c>
      <c r="H835">
        <v>3.87275555120221E-3</v>
      </c>
      <c r="I835">
        <v>8.7516290394177802E-3</v>
      </c>
      <c r="J835">
        <v>2.1734088241570602</v>
      </c>
      <c r="K835">
        <v>12.0706540126695</v>
      </c>
      <c r="L835" t="s">
        <v>6844</v>
      </c>
      <c r="R835" t="s">
        <v>1502</v>
      </c>
      <c r="S835" t="s">
        <v>9996</v>
      </c>
      <c r="T835">
        <v>0.17960939095887599</v>
      </c>
      <c r="U835">
        <v>0.44269646033961502</v>
      </c>
      <c r="V835">
        <v>1.3245561170089399</v>
      </c>
      <c r="W835">
        <v>2.2742242239355801</v>
      </c>
      <c r="X835" t="s">
        <v>9997</v>
      </c>
    </row>
    <row r="836" spans="6:24" x14ac:dyDescent="0.3">
      <c r="F836" t="s">
        <v>1292</v>
      </c>
      <c r="G836" t="s">
        <v>6761</v>
      </c>
      <c r="H836">
        <v>3.87275555120221E-3</v>
      </c>
      <c r="I836">
        <v>8.7516290394177802E-3</v>
      </c>
      <c r="J836">
        <v>2.1734088241570602</v>
      </c>
      <c r="K836">
        <v>12.0706540126695</v>
      </c>
      <c r="L836" t="s">
        <v>6846</v>
      </c>
      <c r="R836" t="s">
        <v>2225</v>
      </c>
      <c r="S836" t="s">
        <v>7347</v>
      </c>
      <c r="T836">
        <v>0.197450708153183</v>
      </c>
      <c r="U836">
        <v>0.44269646033961502</v>
      </c>
      <c r="V836">
        <v>1.3128979756408099</v>
      </c>
      <c r="W836">
        <v>2.1298701474725998</v>
      </c>
      <c r="X836" t="s">
        <v>7348</v>
      </c>
    </row>
    <row r="837" spans="6:24" x14ac:dyDescent="0.3">
      <c r="F837" t="s">
        <v>178</v>
      </c>
      <c r="G837" t="s">
        <v>6761</v>
      </c>
      <c r="H837">
        <v>3.87275555120221E-3</v>
      </c>
      <c r="I837">
        <v>8.7516290394177802E-3</v>
      </c>
      <c r="J837">
        <v>2.1734088241570602</v>
      </c>
      <c r="K837">
        <v>12.0706540126695</v>
      </c>
      <c r="L837" t="s">
        <v>9587</v>
      </c>
      <c r="R837" t="s">
        <v>805</v>
      </c>
      <c r="S837" t="s">
        <v>7056</v>
      </c>
      <c r="T837">
        <v>0.19776609133598699</v>
      </c>
      <c r="U837">
        <v>0.44269646033961502</v>
      </c>
      <c r="V837">
        <v>1.36610810880862</v>
      </c>
      <c r="W837">
        <v>2.2140108433558301</v>
      </c>
      <c r="X837" t="s">
        <v>9998</v>
      </c>
    </row>
    <row r="838" spans="6:24" x14ac:dyDescent="0.3">
      <c r="F838" t="s">
        <v>1293</v>
      </c>
      <c r="G838" t="s">
        <v>6761</v>
      </c>
      <c r="H838">
        <v>3.87275555120221E-3</v>
      </c>
      <c r="I838">
        <v>8.7516290394177802E-3</v>
      </c>
      <c r="J838">
        <v>2.1734088241570602</v>
      </c>
      <c r="K838">
        <v>12.0706540126695</v>
      </c>
      <c r="L838" t="s">
        <v>6848</v>
      </c>
      <c r="R838" t="s">
        <v>62</v>
      </c>
      <c r="S838" t="s">
        <v>7056</v>
      </c>
      <c r="T838">
        <v>0.19776609133598699</v>
      </c>
      <c r="U838">
        <v>0.44269646033961502</v>
      </c>
      <c r="V838">
        <v>1.36610810880862</v>
      </c>
      <c r="W838">
        <v>2.2140108433558301</v>
      </c>
      <c r="X838" t="s">
        <v>9999</v>
      </c>
    </row>
    <row r="839" spans="6:24" x14ac:dyDescent="0.3">
      <c r="F839" t="s">
        <v>2399</v>
      </c>
      <c r="G839" t="s">
        <v>6761</v>
      </c>
      <c r="H839">
        <v>3.87275555120221E-3</v>
      </c>
      <c r="I839">
        <v>8.7516290394177802E-3</v>
      </c>
      <c r="J839">
        <v>2.1734088241570602</v>
      </c>
      <c r="K839">
        <v>12.0706540126695</v>
      </c>
      <c r="L839" t="s">
        <v>6850</v>
      </c>
      <c r="R839" t="s">
        <v>1613</v>
      </c>
      <c r="S839" t="s">
        <v>7056</v>
      </c>
      <c r="T839">
        <v>0.19776609133598699</v>
      </c>
      <c r="U839">
        <v>0.44269646033961502</v>
      </c>
      <c r="V839">
        <v>1.36610810880862</v>
      </c>
      <c r="W839">
        <v>2.2140108433558301</v>
      </c>
      <c r="X839" t="s">
        <v>10000</v>
      </c>
    </row>
    <row r="840" spans="6:24" x14ac:dyDescent="0.3">
      <c r="F840" t="s">
        <v>3549</v>
      </c>
      <c r="G840" t="s">
        <v>6761</v>
      </c>
      <c r="H840">
        <v>3.87275555120221E-3</v>
      </c>
      <c r="I840">
        <v>8.7516290394177802E-3</v>
      </c>
      <c r="J840">
        <v>2.1734088241570602</v>
      </c>
      <c r="K840">
        <v>12.0706540126695</v>
      </c>
      <c r="L840" t="s">
        <v>9588</v>
      </c>
      <c r="R840" t="s">
        <v>1122</v>
      </c>
      <c r="S840" t="s">
        <v>7056</v>
      </c>
      <c r="T840">
        <v>0.19776609133598699</v>
      </c>
      <c r="U840">
        <v>0.44269646033961502</v>
      </c>
      <c r="V840">
        <v>1.36610810880862</v>
      </c>
      <c r="W840">
        <v>2.2140108433558301</v>
      </c>
      <c r="X840" t="s">
        <v>7058</v>
      </c>
    </row>
    <row r="841" spans="6:24" x14ac:dyDescent="0.3">
      <c r="F841" t="s">
        <v>3550</v>
      </c>
      <c r="G841" t="s">
        <v>6761</v>
      </c>
      <c r="H841">
        <v>3.87275555120221E-3</v>
      </c>
      <c r="I841">
        <v>8.7516290394177802E-3</v>
      </c>
      <c r="J841">
        <v>2.1734088241570602</v>
      </c>
      <c r="K841">
        <v>12.0706540126695</v>
      </c>
      <c r="L841" t="s">
        <v>6856</v>
      </c>
      <c r="R841" t="s">
        <v>1840</v>
      </c>
      <c r="S841" t="s">
        <v>7056</v>
      </c>
      <c r="T841">
        <v>0.19776609133598699</v>
      </c>
      <c r="U841">
        <v>0.44269646033961502</v>
      </c>
      <c r="V841">
        <v>1.36610810880862</v>
      </c>
      <c r="W841">
        <v>2.2140108433558301</v>
      </c>
      <c r="X841" t="s">
        <v>7060</v>
      </c>
    </row>
    <row r="842" spans="6:24" x14ac:dyDescent="0.3">
      <c r="F842" t="s">
        <v>560</v>
      </c>
      <c r="G842" t="s">
        <v>6761</v>
      </c>
      <c r="H842">
        <v>3.87275555120221E-3</v>
      </c>
      <c r="I842">
        <v>8.7516290394177802E-3</v>
      </c>
      <c r="J842">
        <v>2.1734088241570602</v>
      </c>
      <c r="K842">
        <v>12.0706540126695</v>
      </c>
      <c r="L842" t="s">
        <v>6858</v>
      </c>
      <c r="R842" t="s">
        <v>914</v>
      </c>
      <c r="S842" t="s">
        <v>7056</v>
      </c>
      <c r="T842">
        <v>0.19776609133598699</v>
      </c>
      <c r="U842">
        <v>0.44269646033961502</v>
      </c>
      <c r="V842">
        <v>1.36610810880862</v>
      </c>
      <c r="W842">
        <v>2.2140108433558301</v>
      </c>
      <c r="X842" t="s">
        <v>10001</v>
      </c>
    </row>
    <row r="843" spans="6:24" x14ac:dyDescent="0.3">
      <c r="F843" t="s">
        <v>1310</v>
      </c>
      <c r="G843" t="s">
        <v>6761</v>
      </c>
      <c r="H843">
        <v>3.87275555120221E-3</v>
      </c>
      <c r="I843">
        <v>8.7516290394177802E-3</v>
      </c>
      <c r="J843">
        <v>2.1734088241570602</v>
      </c>
      <c r="K843">
        <v>12.0706540126695</v>
      </c>
      <c r="L843" t="s">
        <v>6860</v>
      </c>
      <c r="R843" t="s">
        <v>916</v>
      </c>
      <c r="S843" t="s">
        <v>7056</v>
      </c>
      <c r="T843">
        <v>0.19776609133598699</v>
      </c>
      <c r="U843">
        <v>0.44269646033961502</v>
      </c>
      <c r="V843">
        <v>1.36610810880862</v>
      </c>
      <c r="W843">
        <v>2.2140108433558301</v>
      </c>
      <c r="X843" t="s">
        <v>7061</v>
      </c>
    </row>
    <row r="844" spans="6:24" x14ac:dyDescent="0.3">
      <c r="F844" t="s">
        <v>1311</v>
      </c>
      <c r="G844" t="s">
        <v>6761</v>
      </c>
      <c r="H844">
        <v>3.87275555120221E-3</v>
      </c>
      <c r="I844">
        <v>8.7516290394177802E-3</v>
      </c>
      <c r="J844">
        <v>2.1734088241570602</v>
      </c>
      <c r="K844">
        <v>12.0706540126695</v>
      </c>
      <c r="L844" t="s">
        <v>6863</v>
      </c>
      <c r="R844" t="s">
        <v>918</v>
      </c>
      <c r="S844" t="s">
        <v>7056</v>
      </c>
      <c r="T844">
        <v>0.19776609133598699</v>
      </c>
      <c r="U844">
        <v>0.44269646033961502</v>
      </c>
      <c r="V844">
        <v>1.36610810880862</v>
      </c>
      <c r="W844">
        <v>2.2140108433558301</v>
      </c>
      <c r="X844" t="s">
        <v>7062</v>
      </c>
    </row>
    <row r="845" spans="6:24" x14ac:dyDescent="0.3">
      <c r="F845" t="s">
        <v>1706</v>
      </c>
      <c r="G845" t="s">
        <v>6761</v>
      </c>
      <c r="H845">
        <v>3.87275555120221E-3</v>
      </c>
      <c r="I845">
        <v>8.7516290394177802E-3</v>
      </c>
      <c r="J845">
        <v>2.1734088241570602</v>
      </c>
      <c r="K845">
        <v>12.0706540126695</v>
      </c>
      <c r="L845" t="s">
        <v>6865</v>
      </c>
      <c r="R845" t="s">
        <v>1846</v>
      </c>
      <c r="S845" t="s">
        <v>7056</v>
      </c>
      <c r="T845">
        <v>0.19776609133598699</v>
      </c>
      <c r="U845">
        <v>0.44269646033961502</v>
      </c>
      <c r="V845">
        <v>1.36610810880862</v>
      </c>
      <c r="W845">
        <v>2.2140108433558301</v>
      </c>
      <c r="X845" t="s">
        <v>10002</v>
      </c>
    </row>
    <row r="846" spans="6:24" x14ac:dyDescent="0.3">
      <c r="F846" t="s">
        <v>1963</v>
      </c>
      <c r="G846" t="s">
        <v>6761</v>
      </c>
      <c r="H846">
        <v>3.87275555120221E-3</v>
      </c>
      <c r="I846">
        <v>8.7516290394177802E-3</v>
      </c>
      <c r="J846">
        <v>2.1734088241570602</v>
      </c>
      <c r="K846">
        <v>12.0706540126695</v>
      </c>
      <c r="L846" t="s">
        <v>6867</v>
      </c>
      <c r="R846" t="s">
        <v>810</v>
      </c>
      <c r="S846" t="s">
        <v>7056</v>
      </c>
      <c r="T846">
        <v>0.19776609133598699</v>
      </c>
      <c r="U846">
        <v>0.44269646033961502</v>
      </c>
      <c r="V846">
        <v>1.36610810880862</v>
      </c>
      <c r="W846">
        <v>2.2140108433558301</v>
      </c>
      <c r="X846" t="s">
        <v>10003</v>
      </c>
    </row>
    <row r="847" spans="6:24" x14ac:dyDescent="0.3">
      <c r="F847" t="s">
        <v>1028</v>
      </c>
      <c r="G847" t="s">
        <v>6761</v>
      </c>
      <c r="H847">
        <v>3.87275555120221E-3</v>
      </c>
      <c r="I847">
        <v>8.7516290394177802E-3</v>
      </c>
      <c r="J847">
        <v>2.1734088241570602</v>
      </c>
      <c r="K847">
        <v>12.0706540126695</v>
      </c>
      <c r="L847" t="s">
        <v>6869</v>
      </c>
      <c r="R847" t="s">
        <v>219</v>
      </c>
      <c r="S847" t="s">
        <v>7056</v>
      </c>
      <c r="T847">
        <v>0.19776609133598699</v>
      </c>
      <c r="U847">
        <v>0.44269646033961502</v>
      </c>
      <c r="V847">
        <v>1.36610810880862</v>
      </c>
      <c r="W847">
        <v>2.2140108433558301</v>
      </c>
      <c r="X847" t="s">
        <v>10004</v>
      </c>
    </row>
    <row r="848" spans="6:24" x14ac:dyDescent="0.3">
      <c r="F848" t="s">
        <v>300</v>
      </c>
      <c r="G848" t="s">
        <v>6761</v>
      </c>
      <c r="H848">
        <v>3.87275555120221E-3</v>
      </c>
      <c r="I848">
        <v>8.7516290394177802E-3</v>
      </c>
      <c r="J848">
        <v>2.1734088241570602</v>
      </c>
      <c r="K848">
        <v>12.0706540126695</v>
      </c>
      <c r="L848" t="s">
        <v>6871</v>
      </c>
      <c r="R848" t="s">
        <v>470</v>
      </c>
      <c r="S848" t="s">
        <v>7056</v>
      </c>
      <c r="T848">
        <v>0.19776609133598699</v>
      </c>
      <c r="U848">
        <v>0.44269646033961502</v>
      </c>
      <c r="V848">
        <v>1.36610810880862</v>
      </c>
      <c r="W848">
        <v>2.2140108433558301</v>
      </c>
      <c r="X848" t="s">
        <v>10005</v>
      </c>
    </row>
    <row r="849" spans="6:24" x14ac:dyDescent="0.3">
      <c r="F849" t="s">
        <v>3554</v>
      </c>
      <c r="G849" t="s">
        <v>6761</v>
      </c>
      <c r="H849">
        <v>3.87275555120221E-3</v>
      </c>
      <c r="I849">
        <v>8.7516290394177802E-3</v>
      </c>
      <c r="J849">
        <v>2.1734088241570602</v>
      </c>
      <c r="K849">
        <v>12.0706540126695</v>
      </c>
      <c r="L849" t="s">
        <v>6875</v>
      </c>
      <c r="R849" t="s">
        <v>1158</v>
      </c>
      <c r="S849" t="s">
        <v>7056</v>
      </c>
      <c r="T849">
        <v>0.19776609133598699</v>
      </c>
      <c r="U849">
        <v>0.44269646033961502</v>
      </c>
      <c r="V849">
        <v>1.36610810880862</v>
      </c>
      <c r="W849">
        <v>2.2140108433558301</v>
      </c>
      <c r="X849" t="s">
        <v>10006</v>
      </c>
    </row>
    <row r="850" spans="6:24" x14ac:dyDescent="0.3">
      <c r="F850" t="s">
        <v>567</v>
      </c>
      <c r="G850" t="s">
        <v>6761</v>
      </c>
      <c r="H850">
        <v>3.87275555120221E-3</v>
      </c>
      <c r="I850">
        <v>8.7516290394177802E-3</v>
      </c>
      <c r="J850">
        <v>2.1734088241570602</v>
      </c>
      <c r="K850">
        <v>12.0706540126695</v>
      </c>
      <c r="L850" t="s">
        <v>6877</v>
      </c>
      <c r="R850" t="s">
        <v>426</v>
      </c>
      <c r="S850" t="s">
        <v>7056</v>
      </c>
      <c r="T850">
        <v>0.19776609133598699</v>
      </c>
      <c r="U850">
        <v>0.44269646033961502</v>
      </c>
      <c r="V850">
        <v>1.36610810880862</v>
      </c>
      <c r="W850">
        <v>2.2140108433558301</v>
      </c>
      <c r="X850" t="s">
        <v>7069</v>
      </c>
    </row>
    <row r="851" spans="6:24" x14ac:dyDescent="0.3">
      <c r="F851" t="s">
        <v>572</v>
      </c>
      <c r="G851" t="s">
        <v>6761</v>
      </c>
      <c r="H851">
        <v>3.87275555120221E-3</v>
      </c>
      <c r="I851">
        <v>8.7516290394177802E-3</v>
      </c>
      <c r="J851">
        <v>2.1734088241570602</v>
      </c>
      <c r="K851">
        <v>12.0706540126695</v>
      </c>
      <c r="L851" t="s">
        <v>6879</v>
      </c>
      <c r="R851" t="s">
        <v>952</v>
      </c>
      <c r="S851" t="s">
        <v>7056</v>
      </c>
      <c r="T851">
        <v>0.19776609133598699</v>
      </c>
      <c r="U851">
        <v>0.44269646033961502</v>
      </c>
      <c r="V851">
        <v>1.36610810880862</v>
      </c>
      <c r="W851">
        <v>2.2140108433558301</v>
      </c>
      <c r="X851" t="s">
        <v>7076</v>
      </c>
    </row>
    <row r="852" spans="6:24" x14ac:dyDescent="0.3">
      <c r="F852" t="s">
        <v>1319</v>
      </c>
      <c r="G852" t="s">
        <v>6761</v>
      </c>
      <c r="H852">
        <v>3.87275555120221E-3</v>
      </c>
      <c r="I852">
        <v>8.7516290394177802E-3</v>
      </c>
      <c r="J852">
        <v>2.1734088241570602</v>
      </c>
      <c r="K852">
        <v>12.0706540126695</v>
      </c>
      <c r="L852" t="s">
        <v>6881</v>
      </c>
      <c r="R852" t="s">
        <v>487</v>
      </c>
      <c r="S852" t="s">
        <v>7056</v>
      </c>
      <c r="T852">
        <v>0.19776609133598699</v>
      </c>
      <c r="U852">
        <v>0.44269646033961502</v>
      </c>
      <c r="V852">
        <v>1.36610810880862</v>
      </c>
      <c r="W852">
        <v>2.2140108433558301</v>
      </c>
      <c r="X852" t="s">
        <v>7069</v>
      </c>
    </row>
    <row r="853" spans="6:24" x14ac:dyDescent="0.3">
      <c r="F853" t="s">
        <v>3935</v>
      </c>
      <c r="G853" t="s">
        <v>6761</v>
      </c>
      <c r="H853">
        <v>3.87275555120221E-3</v>
      </c>
      <c r="I853">
        <v>8.7516290394177802E-3</v>
      </c>
      <c r="J853">
        <v>2.1734088241570602</v>
      </c>
      <c r="K853">
        <v>12.0706540126695</v>
      </c>
      <c r="L853" t="s">
        <v>6883</v>
      </c>
      <c r="R853" t="s">
        <v>967</v>
      </c>
      <c r="S853" t="s">
        <v>7056</v>
      </c>
      <c r="T853">
        <v>0.19776609133598699</v>
      </c>
      <c r="U853">
        <v>0.44269646033961502</v>
      </c>
      <c r="V853">
        <v>1.36610810880862</v>
      </c>
      <c r="W853">
        <v>2.2140108433558301</v>
      </c>
      <c r="X853" t="s">
        <v>7081</v>
      </c>
    </row>
    <row r="854" spans="6:24" x14ac:dyDescent="0.3">
      <c r="F854" t="s">
        <v>1321</v>
      </c>
      <c r="G854" t="s">
        <v>6761</v>
      </c>
      <c r="H854">
        <v>3.87275555120221E-3</v>
      </c>
      <c r="I854">
        <v>8.7516290394177802E-3</v>
      </c>
      <c r="J854">
        <v>2.1734088241570602</v>
      </c>
      <c r="K854">
        <v>12.0706540126695</v>
      </c>
      <c r="L854" t="s">
        <v>6885</v>
      </c>
      <c r="R854" t="s">
        <v>2973</v>
      </c>
      <c r="S854" t="s">
        <v>7056</v>
      </c>
      <c r="T854">
        <v>0.19776609133598699</v>
      </c>
      <c r="U854">
        <v>0.44269646033961502</v>
      </c>
      <c r="V854">
        <v>1.36610810880862</v>
      </c>
      <c r="W854">
        <v>2.2140108433558301</v>
      </c>
      <c r="X854" t="s">
        <v>10007</v>
      </c>
    </row>
    <row r="855" spans="6:24" x14ac:dyDescent="0.3">
      <c r="F855" t="s">
        <v>187</v>
      </c>
      <c r="G855" t="s">
        <v>6761</v>
      </c>
      <c r="H855">
        <v>3.87275555120221E-3</v>
      </c>
      <c r="I855">
        <v>8.7516290394177802E-3</v>
      </c>
      <c r="J855">
        <v>2.1734088241570602</v>
      </c>
      <c r="K855">
        <v>12.0706540126695</v>
      </c>
      <c r="L855" t="s">
        <v>6887</v>
      </c>
      <c r="R855" t="s">
        <v>1180</v>
      </c>
      <c r="S855" t="s">
        <v>7056</v>
      </c>
      <c r="T855">
        <v>0.19776609133598699</v>
      </c>
      <c r="U855">
        <v>0.44269646033961502</v>
      </c>
      <c r="V855">
        <v>1.36610810880862</v>
      </c>
      <c r="W855">
        <v>2.2140108433558301</v>
      </c>
      <c r="X855" t="s">
        <v>10008</v>
      </c>
    </row>
    <row r="856" spans="6:24" x14ac:dyDescent="0.3">
      <c r="F856" t="s">
        <v>6889</v>
      </c>
      <c r="G856" t="s">
        <v>6761</v>
      </c>
      <c r="H856">
        <v>3.87275555120221E-3</v>
      </c>
      <c r="I856">
        <v>8.7516290394177802E-3</v>
      </c>
      <c r="J856">
        <v>2.1734088241570602</v>
      </c>
      <c r="K856">
        <v>12.0706540126695</v>
      </c>
      <c r="L856" t="s">
        <v>6890</v>
      </c>
      <c r="R856" t="s">
        <v>1883</v>
      </c>
      <c r="S856" t="s">
        <v>7056</v>
      </c>
      <c r="T856">
        <v>0.19776609133598699</v>
      </c>
      <c r="U856">
        <v>0.44269646033961502</v>
      </c>
      <c r="V856">
        <v>1.36610810880862</v>
      </c>
      <c r="W856">
        <v>2.2140108433558301</v>
      </c>
      <c r="X856" t="s">
        <v>7091</v>
      </c>
    </row>
    <row r="857" spans="6:24" x14ac:dyDescent="0.3">
      <c r="F857" t="s">
        <v>321</v>
      </c>
      <c r="G857" t="s">
        <v>6761</v>
      </c>
      <c r="H857">
        <v>3.87275555120221E-3</v>
      </c>
      <c r="I857">
        <v>8.7516290394177802E-3</v>
      </c>
      <c r="J857">
        <v>2.1734088241570602</v>
      </c>
      <c r="K857">
        <v>12.0706540126695</v>
      </c>
      <c r="L857" t="s">
        <v>6892</v>
      </c>
      <c r="R857" t="s">
        <v>3685</v>
      </c>
      <c r="S857" t="s">
        <v>7056</v>
      </c>
      <c r="T857">
        <v>0.19776609133598699</v>
      </c>
      <c r="U857">
        <v>0.44269646033961502</v>
      </c>
      <c r="V857">
        <v>1.36610810880862</v>
      </c>
      <c r="W857">
        <v>2.2140108433558301</v>
      </c>
      <c r="X857" t="s">
        <v>10009</v>
      </c>
    </row>
    <row r="858" spans="6:24" x14ac:dyDescent="0.3">
      <c r="F858" t="s">
        <v>3000</v>
      </c>
      <c r="G858" t="s">
        <v>6761</v>
      </c>
      <c r="H858">
        <v>3.87275555120221E-3</v>
      </c>
      <c r="I858">
        <v>8.7516290394177802E-3</v>
      </c>
      <c r="J858">
        <v>2.1734088241570602</v>
      </c>
      <c r="K858">
        <v>12.0706540126695</v>
      </c>
      <c r="L858" t="s">
        <v>6896</v>
      </c>
      <c r="R858" t="s">
        <v>415</v>
      </c>
      <c r="S858" t="s">
        <v>7056</v>
      </c>
      <c r="T858">
        <v>0.19776609133598699</v>
      </c>
      <c r="U858">
        <v>0.44269646033961502</v>
      </c>
      <c r="V858">
        <v>1.36610810880862</v>
      </c>
      <c r="W858">
        <v>2.2140108433558301</v>
      </c>
      <c r="X858" t="s">
        <v>10010</v>
      </c>
    </row>
    <row r="859" spans="6:24" x14ac:dyDescent="0.3">
      <c r="F859" t="s">
        <v>189</v>
      </c>
      <c r="G859" t="s">
        <v>6761</v>
      </c>
      <c r="H859">
        <v>3.87275555120221E-3</v>
      </c>
      <c r="I859">
        <v>8.7516290394177802E-3</v>
      </c>
      <c r="J859">
        <v>2.1734088241570602</v>
      </c>
      <c r="K859">
        <v>12.0706540126695</v>
      </c>
      <c r="L859" t="s">
        <v>6898</v>
      </c>
      <c r="R859" t="s">
        <v>252</v>
      </c>
      <c r="S859" t="s">
        <v>7056</v>
      </c>
      <c r="T859">
        <v>0.19776609133598699</v>
      </c>
      <c r="U859">
        <v>0.44269646033961502</v>
      </c>
      <c r="V859">
        <v>1.36610810880862</v>
      </c>
      <c r="W859">
        <v>2.2140108433558301</v>
      </c>
      <c r="X859" t="s">
        <v>10011</v>
      </c>
    </row>
    <row r="860" spans="6:24" x14ac:dyDescent="0.3">
      <c r="F860" t="s">
        <v>192</v>
      </c>
      <c r="G860" t="s">
        <v>6761</v>
      </c>
      <c r="H860">
        <v>3.87275555120221E-3</v>
      </c>
      <c r="I860">
        <v>8.7516290394177802E-3</v>
      </c>
      <c r="J860">
        <v>2.1734088241570602</v>
      </c>
      <c r="K860">
        <v>12.0706540126695</v>
      </c>
      <c r="L860" t="s">
        <v>6900</v>
      </c>
      <c r="R860" t="s">
        <v>2815</v>
      </c>
      <c r="S860" t="s">
        <v>7056</v>
      </c>
      <c r="T860">
        <v>0.19776609133598699</v>
      </c>
      <c r="U860">
        <v>0.44269646033961502</v>
      </c>
      <c r="V860">
        <v>1.36610810880862</v>
      </c>
      <c r="W860">
        <v>2.2140108433558301</v>
      </c>
      <c r="X860" t="s">
        <v>7105</v>
      </c>
    </row>
    <row r="861" spans="6:24" x14ac:dyDescent="0.3">
      <c r="F861" t="s">
        <v>1716</v>
      </c>
      <c r="G861" t="s">
        <v>6761</v>
      </c>
      <c r="H861">
        <v>3.87275555120221E-3</v>
      </c>
      <c r="I861">
        <v>8.7516290394177802E-3</v>
      </c>
      <c r="J861">
        <v>2.1734088241570602</v>
      </c>
      <c r="K861">
        <v>12.0706540126695</v>
      </c>
      <c r="L861" t="s">
        <v>6902</v>
      </c>
      <c r="R861" t="s">
        <v>1202</v>
      </c>
      <c r="S861" t="s">
        <v>7056</v>
      </c>
      <c r="T861">
        <v>0.19776609133598699</v>
      </c>
      <c r="U861">
        <v>0.44269646033961502</v>
      </c>
      <c r="V861">
        <v>1.36610810880862</v>
      </c>
      <c r="W861">
        <v>2.2140108433558301</v>
      </c>
      <c r="X861" t="s">
        <v>10012</v>
      </c>
    </row>
    <row r="862" spans="6:24" x14ac:dyDescent="0.3">
      <c r="F862" t="s">
        <v>1718</v>
      </c>
      <c r="G862" t="s">
        <v>6761</v>
      </c>
      <c r="H862">
        <v>3.87275555120221E-3</v>
      </c>
      <c r="I862">
        <v>8.7516290394177802E-3</v>
      </c>
      <c r="J862">
        <v>2.1734088241570602</v>
      </c>
      <c r="K862">
        <v>12.0706540126695</v>
      </c>
      <c r="L862" t="s">
        <v>6904</v>
      </c>
      <c r="R862" t="s">
        <v>1672</v>
      </c>
      <c r="S862" t="s">
        <v>7056</v>
      </c>
      <c r="T862">
        <v>0.19776609133598699</v>
      </c>
      <c r="U862">
        <v>0.44269646033961502</v>
      </c>
      <c r="V862">
        <v>1.36610810880862</v>
      </c>
      <c r="W862">
        <v>2.2140108433558301</v>
      </c>
      <c r="X862" t="s">
        <v>10013</v>
      </c>
    </row>
    <row r="863" spans="6:24" x14ac:dyDescent="0.3">
      <c r="F863" t="s">
        <v>1353</v>
      </c>
      <c r="G863" t="s">
        <v>6761</v>
      </c>
      <c r="H863">
        <v>3.87275555120221E-3</v>
      </c>
      <c r="I863">
        <v>8.7516290394177802E-3</v>
      </c>
      <c r="J863">
        <v>2.1734088241570602</v>
      </c>
      <c r="K863">
        <v>12.0706540126695</v>
      </c>
      <c r="L863" t="s">
        <v>6906</v>
      </c>
      <c r="R863" t="s">
        <v>1673</v>
      </c>
      <c r="S863" t="s">
        <v>7056</v>
      </c>
      <c r="T863">
        <v>0.19776609133598699</v>
      </c>
      <c r="U863">
        <v>0.44269646033961502</v>
      </c>
      <c r="V863">
        <v>1.36610810880862</v>
      </c>
      <c r="W863">
        <v>2.2140108433558301</v>
      </c>
      <c r="X863" t="s">
        <v>10014</v>
      </c>
    </row>
    <row r="864" spans="6:24" x14ac:dyDescent="0.3">
      <c r="F864" t="s">
        <v>3003</v>
      </c>
      <c r="G864" t="s">
        <v>6761</v>
      </c>
      <c r="H864">
        <v>3.87275555120221E-3</v>
      </c>
      <c r="I864">
        <v>8.7516290394177802E-3</v>
      </c>
      <c r="J864">
        <v>2.1734088241570602</v>
      </c>
      <c r="K864">
        <v>12.0706540126695</v>
      </c>
      <c r="L864" t="s">
        <v>6908</v>
      </c>
      <c r="R864" t="s">
        <v>267</v>
      </c>
      <c r="S864" t="s">
        <v>7056</v>
      </c>
      <c r="T864">
        <v>0.19776609133598699</v>
      </c>
      <c r="U864">
        <v>0.44269646033961502</v>
      </c>
      <c r="V864">
        <v>1.36610810880862</v>
      </c>
      <c r="W864">
        <v>2.2140108433558301</v>
      </c>
      <c r="X864" t="s">
        <v>10015</v>
      </c>
    </row>
    <row r="865" spans="6:24" x14ac:dyDescent="0.3">
      <c r="F865" t="s">
        <v>331</v>
      </c>
      <c r="G865" t="s">
        <v>6761</v>
      </c>
      <c r="H865">
        <v>3.87275555120221E-3</v>
      </c>
      <c r="I865">
        <v>8.7516290394177802E-3</v>
      </c>
      <c r="J865">
        <v>2.1734088241570602</v>
      </c>
      <c r="K865">
        <v>12.0706540126695</v>
      </c>
      <c r="L865" t="s">
        <v>6910</v>
      </c>
      <c r="R865" t="s">
        <v>982</v>
      </c>
      <c r="S865" t="s">
        <v>7056</v>
      </c>
      <c r="T865">
        <v>0.19776609133598699</v>
      </c>
      <c r="U865">
        <v>0.44269646033961502</v>
      </c>
      <c r="V865">
        <v>1.36610810880862</v>
      </c>
      <c r="W865">
        <v>2.2140108433558301</v>
      </c>
      <c r="X865" t="s">
        <v>7113</v>
      </c>
    </row>
    <row r="866" spans="6:24" x14ac:dyDescent="0.3">
      <c r="F866" t="s">
        <v>332</v>
      </c>
      <c r="G866" t="s">
        <v>6761</v>
      </c>
      <c r="H866">
        <v>3.87275555120221E-3</v>
      </c>
      <c r="I866">
        <v>8.7516290394177802E-3</v>
      </c>
      <c r="J866">
        <v>2.1734088241570602</v>
      </c>
      <c r="K866">
        <v>12.0706540126695</v>
      </c>
      <c r="L866" t="s">
        <v>6892</v>
      </c>
      <c r="R866" t="s">
        <v>1909</v>
      </c>
      <c r="S866" t="s">
        <v>7056</v>
      </c>
      <c r="T866">
        <v>0.19776609133598699</v>
      </c>
      <c r="U866">
        <v>0.44269646033961502</v>
      </c>
      <c r="V866">
        <v>1.36610810880862</v>
      </c>
      <c r="W866">
        <v>2.2140108433558301</v>
      </c>
      <c r="X866" t="s">
        <v>7115</v>
      </c>
    </row>
    <row r="867" spans="6:24" x14ac:dyDescent="0.3">
      <c r="F867" t="s">
        <v>1358</v>
      </c>
      <c r="G867" t="s">
        <v>6761</v>
      </c>
      <c r="H867">
        <v>3.87275555120221E-3</v>
      </c>
      <c r="I867">
        <v>8.7516290394177802E-3</v>
      </c>
      <c r="J867">
        <v>2.1734088241570602</v>
      </c>
      <c r="K867">
        <v>12.0706540126695</v>
      </c>
      <c r="L867" t="s">
        <v>6913</v>
      </c>
      <c r="R867" t="s">
        <v>987</v>
      </c>
      <c r="S867" t="s">
        <v>7056</v>
      </c>
      <c r="T867">
        <v>0.19776609133598699</v>
      </c>
      <c r="U867">
        <v>0.44269646033961502</v>
      </c>
      <c r="V867">
        <v>1.36610810880862</v>
      </c>
      <c r="W867">
        <v>2.2140108433558301</v>
      </c>
      <c r="X867" t="s">
        <v>10016</v>
      </c>
    </row>
    <row r="868" spans="6:24" x14ac:dyDescent="0.3">
      <c r="F868" t="s">
        <v>1999</v>
      </c>
      <c r="G868" t="s">
        <v>6761</v>
      </c>
      <c r="H868">
        <v>3.87275555120221E-3</v>
      </c>
      <c r="I868">
        <v>8.7516290394177802E-3</v>
      </c>
      <c r="J868">
        <v>2.1734088241570602</v>
      </c>
      <c r="K868">
        <v>12.0706540126695</v>
      </c>
      <c r="L868" t="s">
        <v>6915</v>
      </c>
      <c r="R868" t="s">
        <v>532</v>
      </c>
      <c r="S868" t="s">
        <v>7056</v>
      </c>
      <c r="T868">
        <v>0.19776609133598699</v>
      </c>
      <c r="U868">
        <v>0.44269646033961502</v>
      </c>
      <c r="V868">
        <v>1.36610810880862</v>
      </c>
      <c r="W868">
        <v>2.2140108433558301</v>
      </c>
      <c r="X868" t="s">
        <v>10017</v>
      </c>
    </row>
    <row r="869" spans="6:24" x14ac:dyDescent="0.3">
      <c r="F869" t="s">
        <v>592</v>
      </c>
      <c r="G869" t="s">
        <v>6761</v>
      </c>
      <c r="H869">
        <v>3.87275555120221E-3</v>
      </c>
      <c r="I869">
        <v>8.7516290394177802E-3</v>
      </c>
      <c r="J869">
        <v>2.1734088241570602</v>
      </c>
      <c r="K869">
        <v>12.0706540126695</v>
      </c>
      <c r="L869" t="s">
        <v>6879</v>
      </c>
      <c r="R869" t="s">
        <v>867</v>
      </c>
      <c r="S869" t="s">
        <v>7056</v>
      </c>
      <c r="T869">
        <v>0.19776609133598699</v>
      </c>
      <c r="U869">
        <v>0.44269646033961502</v>
      </c>
      <c r="V869">
        <v>1.36610810880862</v>
      </c>
      <c r="W869">
        <v>2.2140108433558301</v>
      </c>
      <c r="X869" t="s">
        <v>10018</v>
      </c>
    </row>
    <row r="870" spans="6:24" x14ac:dyDescent="0.3">
      <c r="F870" t="s">
        <v>1362</v>
      </c>
      <c r="G870" t="s">
        <v>6761</v>
      </c>
      <c r="H870">
        <v>3.87275555120221E-3</v>
      </c>
      <c r="I870">
        <v>8.7516290394177802E-3</v>
      </c>
      <c r="J870">
        <v>2.1734088241570602</v>
      </c>
      <c r="K870">
        <v>12.0706540126695</v>
      </c>
      <c r="L870" t="s">
        <v>6918</v>
      </c>
      <c r="R870" t="s">
        <v>871</v>
      </c>
      <c r="S870" t="s">
        <v>7056</v>
      </c>
      <c r="T870">
        <v>0.19776609133598699</v>
      </c>
      <c r="U870">
        <v>0.44269646033961502</v>
      </c>
      <c r="V870">
        <v>1.36610810880862</v>
      </c>
      <c r="W870">
        <v>2.2140108433558301</v>
      </c>
      <c r="X870" t="s">
        <v>10019</v>
      </c>
    </row>
    <row r="871" spans="6:24" x14ac:dyDescent="0.3">
      <c r="F871" t="s">
        <v>594</v>
      </c>
      <c r="G871" t="s">
        <v>6761</v>
      </c>
      <c r="H871">
        <v>3.87275555120221E-3</v>
      </c>
      <c r="I871">
        <v>8.7516290394177802E-3</v>
      </c>
      <c r="J871">
        <v>2.1734088241570602</v>
      </c>
      <c r="K871">
        <v>12.0706540126695</v>
      </c>
      <c r="L871" t="s">
        <v>6877</v>
      </c>
      <c r="R871" t="s">
        <v>995</v>
      </c>
      <c r="S871" t="s">
        <v>7056</v>
      </c>
      <c r="T871">
        <v>0.19776609133598699</v>
      </c>
      <c r="U871">
        <v>0.44269646033961502</v>
      </c>
      <c r="V871">
        <v>1.36610810880862</v>
      </c>
      <c r="W871">
        <v>2.2140108433558301</v>
      </c>
      <c r="X871" t="s">
        <v>10020</v>
      </c>
    </row>
    <row r="872" spans="6:24" x14ac:dyDescent="0.3">
      <c r="F872" t="s">
        <v>140</v>
      </c>
      <c r="G872" t="s">
        <v>6761</v>
      </c>
      <c r="H872">
        <v>3.87275555120221E-3</v>
      </c>
      <c r="I872">
        <v>8.7516290394177802E-3</v>
      </c>
      <c r="J872">
        <v>2.1734088241570602</v>
      </c>
      <c r="K872">
        <v>12.0706540126695</v>
      </c>
      <c r="L872" t="s">
        <v>9589</v>
      </c>
      <c r="R872" t="s">
        <v>2380</v>
      </c>
      <c r="S872" t="s">
        <v>7056</v>
      </c>
      <c r="T872">
        <v>0.19776609133598699</v>
      </c>
      <c r="U872">
        <v>0.44269646033961502</v>
      </c>
      <c r="V872">
        <v>1.36610810880862</v>
      </c>
      <c r="W872">
        <v>2.2140108433558301</v>
      </c>
      <c r="X872" t="s">
        <v>7128</v>
      </c>
    </row>
    <row r="873" spans="6:24" x14ac:dyDescent="0.3">
      <c r="F873" t="s">
        <v>1729</v>
      </c>
      <c r="G873" t="s">
        <v>6761</v>
      </c>
      <c r="H873">
        <v>3.87275555120221E-3</v>
      </c>
      <c r="I873">
        <v>8.7516290394177802E-3</v>
      </c>
      <c r="J873">
        <v>2.1734088241570602</v>
      </c>
      <c r="K873">
        <v>12.0706540126695</v>
      </c>
      <c r="L873" t="s">
        <v>6921</v>
      </c>
      <c r="R873" t="s">
        <v>1001</v>
      </c>
      <c r="S873" t="s">
        <v>7056</v>
      </c>
      <c r="T873">
        <v>0.19776609133598699</v>
      </c>
      <c r="U873">
        <v>0.44269646033961502</v>
      </c>
      <c r="V873">
        <v>1.36610810880862</v>
      </c>
      <c r="W873">
        <v>2.2140108433558301</v>
      </c>
      <c r="X873" t="s">
        <v>10021</v>
      </c>
    </row>
    <row r="874" spans="6:24" x14ac:dyDescent="0.3">
      <c r="F874" t="s">
        <v>194</v>
      </c>
      <c r="G874" t="s">
        <v>6761</v>
      </c>
      <c r="H874">
        <v>3.87275555120221E-3</v>
      </c>
      <c r="I874">
        <v>8.7516290394177802E-3</v>
      </c>
      <c r="J874">
        <v>2.1734088241570602</v>
      </c>
      <c r="K874">
        <v>12.0706540126695</v>
      </c>
      <c r="L874" t="s">
        <v>6923</v>
      </c>
      <c r="R874" t="s">
        <v>1233</v>
      </c>
      <c r="S874" t="s">
        <v>7056</v>
      </c>
      <c r="T874">
        <v>0.19776609133598699</v>
      </c>
      <c r="U874">
        <v>0.44269646033961502</v>
      </c>
      <c r="V874">
        <v>1.36610810880862</v>
      </c>
      <c r="W874">
        <v>2.2140108433558301</v>
      </c>
      <c r="X874" t="s">
        <v>7130</v>
      </c>
    </row>
    <row r="875" spans="6:24" x14ac:dyDescent="0.3">
      <c r="F875" t="s">
        <v>1374</v>
      </c>
      <c r="G875" t="s">
        <v>6761</v>
      </c>
      <c r="H875">
        <v>3.87275555120221E-3</v>
      </c>
      <c r="I875">
        <v>8.7516290394177802E-3</v>
      </c>
      <c r="J875">
        <v>2.1734088241570602</v>
      </c>
      <c r="K875">
        <v>12.0706540126695</v>
      </c>
      <c r="L875" t="s">
        <v>6925</v>
      </c>
      <c r="R875" t="s">
        <v>1234</v>
      </c>
      <c r="S875" t="s">
        <v>7056</v>
      </c>
      <c r="T875">
        <v>0.19776609133598699</v>
      </c>
      <c r="U875">
        <v>0.44269646033961502</v>
      </c>
      <c r="V875">
        <v>1.36610810880862</v>
      </c>
      <c r="W875">
        <v>2.2140108433558301</v>
      </c>
      <c r="X875" t="s">
        <v>7132</v>
      </c>
    </row>
    <row r="876" spans="6:24" x14ac:dyDescent="0.3">
      <c r="F876" t="s">
        <v>1376</v>
      </c>
      <c r="G876" t="s">
        <v>6761</v>
      </c>
      <c r="H876">
        <v>3.87275555120221E-3</v>
      </c>
      <c r="I876">
        <v>8.7516290394177802E-3</v>
      </c>
      <c r="J876">
        <v>2.1734088241570602</v>
      </c>
      <c r="K876">
        <v>12.0706540126695</v>
      </c>
      <c r="L876" t="s">
        <v>6927</v>
      </c>
      <c r="R876" t="s">
        <v>1236</v>
      </c>
      <c r="S876" t="s">
        <v>7056</v>
      </c>
      <c r="T876">
        <v>0.19776609133598699</v>
      </c>
      <c r="U876">
        <v>0.44269646033961502</v>
      </c>
      <c r="V876">
        <v>1.36610810880862</v>
      </c>
      <c r="W876">
        <v>2.2140108433558301</v>
      </c>
      <c r="X876" t="s">
        <v>7134</v>
      </c>
    </row>
    <row r="877" spans="6:24" x14ac:dyDescent="0.3">
      <c r="F877" t="s">
        <v>1380</v>
      </c>
      <c r="G877" t="s">
        <v>6761</v>
      </c>
      <c r="H877">
        <v>3.87275555120221E-3</v>
      </c>
      <c r="I877">
        <v>8.7516290394177802E-3</v>
      </c>
      <c r="J877">
        <v>2.1734088241570602</v>
      </c>
      <c r="K877">
        <v>12.0706540126695</v>
      </c>
      <c r="L877" t="s">
        <v>6929</v>
      </c>
      <c r="R877" t="s">
        <v>1240</v>
      </c>
      <c r="S877" t="s">
        <v>7056</v>
      </c>
      <c r="T877">
        <v>0.19776609133598699</v>
      </c>
      <c r="U877">
        <v>0.44269646033961502</v>
      </c>
      <c r="V877">
        <v>1.36610810880862</v>
      </c>
      <c r="W877">
        <v>2.2140108433558301</v>
      </c>
      <c r="X877" t="s">
        <v>7138</v>
      </c>
    </row>
    <row r="878" spans="6:24" x14ac:dyDescent="0.3">
      <c r="F878" t="s">
        <v>46</v>
      </c>
      <c r="G878" t="s">
        <v>6761</v>
      </c>
      <c r="H878">
        <v>3.87275555120221E-3</v>
      </c>
      <c r="I878">
        <v>8.7516290394177802E-3</v>
      </c>
      <c r="J878">
        <v>2.1734088241570602</v>
      </c>
      <c r="K878">
        <v>12.0706540126695</v>
      </c>
      <c r="L878" t="s">
        <v>6931</v>
      </c>
      <c r="R878" t="s">
        <v>1244</v>
      </c>
      <c r="S878" t="s">
        <v>7056</v>
      </c>
      <c r="T878">
        <v>0.19776609133598699</v>
      </c>
      <c r="U878">
        <v>0.44269646033961502</v>
      </c>
      <c r="V878">
        <v>1.36610810880862</v>
      </c>
      <c r="W878">
        <v>2.2140108433558301</v>
      </c>
      <c r="X878" t="s">
        <v>7140</v>
      </c>
    </row>
    <row r="879" spans="6:24" x14ac:dyDescent="0.3">
      <c r="F879" t="s">
        <v>1383</v>
      </c>
      <c r="G879" t="s">
        <v>6761</v>
      </c>
      <c r="H879">
        <v>3.87275555120221E-3</v>
      </c>
      <c r="I879">
        <v>8.7516290394177802E-3</v>
      </c>
      <c r="J879">
        <v>2.1734088241570602</v>
      </c>
      <c r="K879">
        <v>12.0706540126695</v>
      </c>
      <c r="L879" t="s">
        <v>6933</v>
      </c>
      <c r="R879" t="s">
        <v>1277</v>
      </c>
      <c r="S879" t="s">
        <v>7056</v>
      </c>
      <c r="T879">
        <v>0.19776609133598699</v>
      </c>
      <c r="U879">
        <v>0.44269646033961502</v>
      </c>
      <c r="V879">
        <v>1.36610810880862</v>
      </c>
      <c r="W879">
        <v>2.2140108433558301</v>
      </c>
      <c r="X879" t="s">
        <v>7149</v>
      </c>
    </row>
    <row r="880" spans="6:24" x14ac:dyDescent="0.3">
      <c r="F880" t="s">
        <v>1384</v>
      </c>
      <c r="G880" t="s">
        <v>6761</v>
      </c>
      <c r="H880">
        <v>3.87275555120221E-3</v>
      </c>
      <c r="I880">
        <v>8.7516290394177802E-3</v>
      </c>
      <c r="J880">
        <v>2.1734088241570602</v>
      </c>
      <c r="K880">
        <v>12.0706540126695</v>
      </c>
      <c r="L880" t="s">
        <v>6935</v>
      </c>
      <c r="R880" t="s">
        <v>44</v>
      </c>
      <c r="S880" t="s">
        <v>7056</v>
      </c>
      <c r="T880">
        <v>0.19776609133598699</v>
      </c>
      <c r="U880">
        <v>0.44269646033961502</v>
      </c>
      <c r="V880">
        <v>1.36610810880862</v>
      </c>
      <c r="W880">
        <v>2.2140108433558301</v>
      </c>
      <c r="X880" t="s">
        <v>7155</v>
      </c>
    </row>
    <row r="881" spans="6:24" x14ac:dyDescent="0.3">
      <c r="F881" t="s">
        <v>1387</v>
      </c>
      <c r="G881" t="s">
        <v>6761</v>
      </c>
      <c r="H881">
        <v>3.87275555120221E-3</v>
      </c>
      <c r="I881">
        <v>8.7516290394177802E-3</v>
      </c>
      <c r="J881">
        <v>2.1734088241570602</v>
      </c>
      <c r="K881">
        <v>12.0706540126695</v>
      </c>
      <c r="L881" t="s">
        <v>6936</v>
      </c>
      <c r="R881" t="s">
        <v>3550</v>
      </c>
      <c r="S881" t="s">
        <v>7056</v>
      </c>
      <c r="T881">
        <v>0.19776609133598699</v>
      </c>
      <c r="U881">
        <v>0.44269646033961502</v>
      </c>
      <c r="V881">
        <v>1.36610810880862</v>
      </c>
      <c r="W881">
        <v>2.2140108433558301</v>
      </c>
      <c r="X881" t="s">
        <v>7157</v>
      </c>
    </row>
    <row r="882" spans="6:24" x14ac:dyDescent="0.3">
      <c r="F882" t="s">
        <v>1390</v>
      </c>
      <c r="G882" t="s">
        <v>6761</v>
      </c>
      <c r="H882">
        <v>3.87275555120221E-3</v>
      </c>
      <c r="I882">
        <v>8.7516290394177802E-3</v>
      </c>
      <c r="J882">
        <v>2.1734088241570602</v>
      </c>
      <c r="K882">
        <v>12.0706540126695</v>
      </c>
      <c r="L882" t="s">
        <v>6938</v>
      </c>
      <c r="R882" t="s">
        <v>287</v>
      </c>
      <c r="S882" t="s">
        <v>7056</v>
      </c>
      <c r="T882">
        <v>0.19776609133598699</v>
      </c>
      <c r="U882">
        <v>0.44269646033961502</v>
      </c>
      <c r="V882">
        <v>1.36610810880862</v>
      </c>
      <c r="W882">
        <v>2.2140108433558301</v>
      </c>
      <c r="X882" t="s">
        <v>7161</v>
      </c>
    </row>
    <row r="883" spans="6:24" x14ac:dyDescent="0.3">
      <c r="F883" t="s">
        <v>2026</v>
      </c>
      <c r="G883" t="s">
        <v>6761</v>
      </c>
      <c r="H883">
        <v>3.87275555120221E-3</v>
      </c>
      <c r="I883">
        <v>8.7516290394177802E-3</v>
      </c>
      <c r="J883">
        <v>2.1734088241570602</v>
      </c>
      <c r="K883">
        <v>12.0706540126695</v>
      </c>
      <c r="L883" t="s">
        <v>6940</v>
      </c>
      <c r="R883" t="s">
        <v>1958</v>
      </c>
      <c r="S883" t="s">
        <v>7056</v>
      </c>
      <c r="T883">
        <v>0.19776609133598699</v>
      </c>
      <c r="U883">
        <v>0.44269646033961502</v>
      </c>
      <c r="V883">
        <v>1.36610810880862</v>
      </c>
      <c r="W883">
        <v>2.2140108433558301</v>
      </c>
      <c r="X883" t="s">
        <v>7163</v>
      </c>
    </row>
    <row r="884" spans="6:24" x14ac:dyDescent="0.3">
      <c r="F884" t="s">
        <v>1736</v>
      </c>
      <c r="G884" t="s">
        <v>6761</v>
      </c>
      <c r="H884">
        <v>3.87275555120221E-3</v>
      </c>
      <c r="I884">
        <v>8.7516290394177802E-3</v>
      </c>
      <c r="J884">
        <v>2.1734088241570602</v>
      </c>
      <c r="K884">
        <v>12.0706540126695</v>
      </c>
      <c r="L884" t="s">
        <v>6942</v>
      </c>
      <c r="R884" t="s">
        <v>1313</v>
      </c>
      <c r="S884" t="s">
        <v>7056</v>
      </c>
      <c r="T884">
        <v>0.19776609133598699</v>
      </c>
      <c r="U884">
        <v>0.44269646033961502</v>
      </c>
      <c r="V884">
        <v>1.36610810880862</v>
      </c>
      <c r="W884">
        <v>2.2140108433558301</v>
      </c>
      <c r="X884" t="s">
        <v>10022</v>
      </c>
    </row>
    <row r="885" spans="6:24" x14ac:dyDescent="0.3">
      <c r="F885" t="s">
        <v>1590</v>
      </c>
      <c r="G885" t="s">
        <v>6761</v>
      </c>
      <c r="H885">
        <v>3.87275555120221E-3</v>
      </c>
      <c r="I885">
        <v>8.7516290394177802E-3</v>
      </c>
      <c r="J885">
        <v>2.1734088241570602</v>
      </c>
      <c r="K885">
        <v>12.0706540126695</v>
      </c>
      <c r="L885" t="s">
        <v>6944</v>
      </c>
      <c r="R885" t="s">
        <v>3551</v>
      </c>
      <c r="S885" t="s">
        <v>7056</v>
      </c>
      <c r="T885">
        <v>0.19776609133598699</v>
      </c>
      <c r="U885">
        <v>0.44269646033961502</v>
      </c>
      <c r="V885">
        <v>1.36610810880862</v>
      </c>
      <c r="W885">
        <v>2.2140108433558301</v>
      </c>
      <c r="X885" t="s">
        <v>7169</v>
      </c>
    </row>
    <row r="886" spans="6:24" x14ac:dyDescent="0.3">
      <c r="F886" t="s">
        <v>610</v>
      </c>
      <c r="G886" t="s">
        <v>6761</v>
      </c>
      <c r="H886">
        <v>3.87275555120221E-3</v>
      </c>
      <c r="I886">
        <v>8.7516290394177802E-3</v>
      </c>
      <c r="J886">
        <v>2.1734088241570602</v>
      </c>
      <c r="K886">
        <v>12.0706540126695</v>
      </c>
      <c r="L886" t="s">
        <v>6858</v>
      </c>
      <c r="R886" t="s">
        <v>302</v>
      </c>
      <c r="S886" t="s">
        <v>7056</v>
      </c>
      <c r="T886">
        <v>0.19776609133598699</v>
      </c>
      <c r="U886">
        <v>0.44269646033961502</v>
      </c>
      <c r="V886">
        <v>1.36610810880862</v>
      </c>
      <c r="W886">
        <v>2.2140108433558301</v>
      </c>
      <c r="X886" t="s">
        <v>7171</v>
      </c>
    </row>
    <row r="887" spans="6:24" x14ac:dyDescent="0.3">
      <c r="F887" t="s">
        <v>1743</v>
      </c>
      <c r="G887" t="s">
        <v>6761</v>
      </c>
      <c r="H887">
        <v>3.87275555120221E-3</v>
      </c>
      <c r="I887">
        <v>8.7516290394177802E-3</v>
      </c>
      <c r="J887">
        <v>2.1734088241570602</v>
      </c>
      <c r="K887">
        <v>12.0706540126695</v>
      </c>
      <c r="L887" t="s">
        <v>6921</v>
      </c>
      <c r="R887" t="s">
        <v>1710</v>
      </c>
      <c r="S887" t="s">
        <v>7056</v>
      </c>
      <c r="T887">
        <v>0.19776609133598699</v>
      </c>
      <c r="U887">
        <v>0.44269646033961502</v>
      </c>
      <c r="V887">
        <v>1.36610810880862</v>
      </c>
      <c r="W887">
        <v>2.2140108433558301</v>
      </c>
      <c r="X887" t="s">
        <v>10023</v>
      </c>
    </row>
    <row r="888" spans="6:24" x14ac:dyDescent="0.3">
      <c r="F888" t="s">
        <v>1393</v>
      </c>
      <c r="G888" t="s">
        <v>6761</v>
      </c>
      <c r="H888">
        <v>3.87275555120221E-3</v>
      </c>
      <c r="I888">
        <v>8.7516290394177802E-3</v>
      </c>
      <c r="J888">
        <v>2.1734088241570602</v>
      </c>
      <c r="K888">
        <v>12.0706540126695</v>
      </c>
      <c r="L888" t="s">
        <v>6881</v>
      </c>
      <c r="R888" t="s">
        <v>1320</v>
      </c>
      <c r="S888" t="s">
        <v>7056</v>
      </c>
      <c r="T888">
        <v>0.19776609133598699</v>
      </c>
      <c r="U888">
        <v>0.44269646033961502</v>
      </c>
      <c r="V888">
        <v>1.36610810880862</v>
      </c>
      <c r="W888">
        <v>2.2140108433558301</v>
      </c>
      <c r="X888" t="s">
        <v>7178</v>
      </c>
    </row>
    <row r="889" spans="6:24" x14ac:dyDescent="0.3">
      <c r="F889" t="s">
        <v>3966</v>
      </c>
      <c r="G889" t="s">
        <v>6761</v>
      </c>
      <c r="H889">
        <v>3.87275555120221E-3</v>
      </c>
      <c r="I889">
        <v>8.7516290394177802E-3</v>
      </c>
      <c r="J889">
        <v>2.1734088241570602</v>
      </c>
      <c r="K889">
        <v>12.0706540126695</v>
      </c>
      <c r="L889" t="s">
        <v>6883</v>
      </c>
      <c r="R889" t="s">
        <v>437</v>
      </c>
      <c r="S889" t="s">
        <v>7056</v>
      </c>
      <c r="T889">
        <v>0.19776609133598699</v>
      </c>
      <c r="U889">
        <v>0.44269646033961502</v>
      </c>
      <c r="V889">
        <v>1.36610810880862</v>
      </c>
      <c r="W889">
        <v>2.2140108433558301</v>
      </c>
      <c r="X889" t="s">
        <v>10024</v>
      </c>
    </row>
    <row r="890" spans="6:24" x14ac:dyDescent="0.3">
      <c r="F890" t="s">
        <v>196</v>
      </c>
      <c r="G890" t="s">
        <v>6761</v>
      </c>
      <c r="H890">
        <v>3.87275555120221E-3</v>
      </c>
      <c r="I890">
        <v>8.7516290394177802E-3</v>
      </c>
      <c r="J890">
        <v>2.1734088241570602</v>
      </c>
      <c r="K890">
        <v>12.0706540126695</v>
      </c>
      <c r="L890" t="s">
        <v>6923</v>
      </c>
      <c r="R890" t="s">
        <v>578</v>
      </c>
      <c r="S890" t="s">
        <v>7056</v>
      </c>
      <c r="T890">
        <v>0.19776609133598699</v>
      </c>
      <c r="U890">
        <v>0.44269646033961502</v>
      </c>
      <c r="V890">
        <v>1.36610810880862</v>
      </c>
      <c r="W890">
        <v>2.2140108433558301</v>
      </c>
      <c r="X890" t="s">
        <v>7180</v>
      </c>
    </row>
    <row r="891" spans="6:24" x14ac:dyDescent="0.3">
      <c r="F891" t="s">
        <v>1591</v>
      </c>
      <c r="G891" t="s">
        <v>6761</v>
      </c>
      <c r="H891">
        <v>3.87275555120221E-3</v>
      </c>
      <c r="I891">
        <v>8.7516290394177802E-3</v>
      </c>
      <c r="J891">
        <v>2.1734088241570602</v>
      </c>
      <c r="K891">
        <v>12.0706540126695</v>
      </c>
      <c r="L891" t="s">
        <v>6953</v>
      </c>
      <c r="R891" t="s">
        <v>1332</v>
      </c>
      <c r="S891" t="s">
        <v>7056</v>
      </c>
      <c r="T891">
        <v>0.19776609133598699</v>
      </c>
      <c r="U891">
        <v>0.44269646033961502</v>
      </c>
      <c r="V891">
        <v>1.36610810880862</v>
      </c>
      <c r="W891">
        <v>2.2140108433558301</v>
      </c>
      <c r="X891" t="s">
        <v>10025</v>
      </c>
    </row>
    <row r="892" spans="6:24" x14ac:dyDescent="0.3">
      <c r="F892" t="s">
        <v>3563</v>
      </c>
      <c r="G892" t="s">
        <v>6761</v>
      </c>
      <c r="H892">
        <v>3.87275555120221E-3</v>
      </c>
      <c r="I892">
        <v>8.7516290394177802E-3</v>
      </c>
      <c r="J892">
        <v>2.1734088241570602</v>
      </c>
      <c r="K892">
        <v>12.0706540126695</v>
      </c>
      <c r="L892" t="s">
        <v>6955</v>
      </c>
      <c r="R892" t="s">
        <v>3939</v>
      </c>
      <c r="S892" t="s">
        <v>7056</v>
      </c>
      <c r="T892">
        <v>0.19776609133598699</v>
      </c>
      <c r="U892">
        <v>0.44269646033961502</v>
      </c>
      <c r="V892">
        <v>1.36610810880862</v>
      </c>
      <c r="W892">
        <v>2.2140108433558301</v>
      </c>
      <c r="X892" t="s">
        <v>10026</v>
      </c>
    </row>
    <row r="893" spans="6:24" x14ac:dyDescent="0.3">
      <c r="F893" t="s">
        <v>1405</v>
      </c>
      <c r="G893" t="s">
        <v>6761</v>
      </c>
      <c r="H893">
        <v>3.87275555120221E-3</v>
      </c>
      <c r="I893">
        <v>8.7516290394177802E-3</v>
      </c>
      <c r="J893">
        <v>2.1734088241570602</v>
      </c>
      <c r="K893">
        <v>12.0706540126695</v>
      </c>
      <c r="L893" t="s">
        <v>6885</v>
      </c>
      <c r="R893" t="s">
        <v>1336</v>
      </c>
      <c r="S893" t="s">
        <v>7056</v>
      </c>
      <c r="T893">
        <v>0.19776609133598699</v>
      </c>
      <c r="U893">
        <v>0.44269646033961502</v>
      </c>
      <c r="V893">
        <v>1.36610810880862</v>
      </c>
      <c r="W893">
        <v>2.2140108433558301</v>
      </c>
      <c r="X893" t="s">
        <v>7182</v>
      </c>
    </row>
    <row r="894" spans="6:24" x14ac:dyDescent="0.3">
      <c r="F894" t="s">
        <v>618</v>
      </c>
      <c r="G894" t="s">
        <v>6761</v>
      </c>
      <c r="H894">
        <v>3.87275555120221E-3</v>
      </c>
      <c r="I894">
        <v>8.7516290394177802E-3</v>
      </c>
      <c r="J894">
        <v>2.1734088241570602</v>
      </c>
      <c r="K894">
        <v>12.0706540126695</v>
      </c>
      <c r="L894" t="s">
        <v>6877</v>
      </c>
      <c r="R894" t="s">
        <v>3516</v>
      </c>
      <c r="S894" t="s">
        <v>7056</v>
      </c>
      <c r="T894">
        <v>0.19776609133598699</v>
      </c>
      <c r="U894">
        <v>0.44269646033961502</v>
      </c>
      <c r="V894">
        <v>1.36610810880862</v>
      </c>
      <c r="W894">
        <v>2.2140108433558301</v>
      </c>
      <c r="X894" t="s">
        <v>7184</v>
      </c>
    </row>
    <row r="895" spans="6:24" x14ac:dyDescent="0.3">
      <c r="F895" t="s">
        <v>1754</v>
      </c>
      <c r="G895" t="s">
        <v>6761</v>
      </c>
      <c r="H895">
        <v>3.87275555120221E-3</v>
      </c>
      <c r="I895">
        <v>8.7516290394177802E-3</v>
      </c>
      <c r="J895">
        <v>2.1734088241570602</v>
      </c>
      <c r="K895">
        <v>12.0706540126695</v>
      </c>
      <c r="L895" t="s">
        <v>6865</v>
      </c>
      <c r="R895" t="s">
        <v>1978</v>
      </c>
      <c r="S895" t="s">
        <v>7056</v>
      </c>
      <c r="T895">
        <v>0.19776609133598699</v>
      </c>
      <c r="U895">
        <v>0.44269646033961502</v>
      </c>
      <c r="V895">
        <v>1.36610810880862</v>
      </c>
      <c r="W895">
        <v>2.2140108433558301</v>
      </c>
      <c r="X895" t="s">
        <v>7186</v>
      </c>
    </row>
    <row r="896" spans="6:24" x14ac:dyDescent="0.3">
      <c r="F896" t="s">
        <v>351</v>
      </c>
      <c r="G896" t="s">
        <v>6761</v>
      </c>
      <c r="H896">
        <v>3.87275555120221E-3</v>
      </c>
      <c r="I896">
        <v>8.7516290394177802E-3</v>
      </c>
      <c r="J896">
        <v>2.1734088241570602</v>
      </c>
      <c r="K896">
        <v>12.0706540126695</v>
      </c>
      <c r="L896" t="s">
        <v>6962</v>
      </c>
      <c r="R896" t="s">
        <v>585</v>
      </c>
      <c r="S896" t="s">
        <v>7056</v>
      </c>
      <c r="T896">
        <v>0.19776609133598699</v>
      </c>
      <c r="U896">
        <v>0.44269646033961502</v>
      </c>
      <c r="V896">
        <v>1.36610810880862</v>
      </c>
      <c r="W896">
        <v>2.2140108433558301</v>
      </c>
      <c r="X896" t="s">
        <v>10027</v>
      </c>
    </row>
    <row r="897" spans="6:24" x14ac:dyDescent="0.3">
      <c r="F897" t="s">
        <v>1411</v>
      </c>
      <c r="G897" t="s">
        <v>6761</v>
      </c>
      <c r="H897">
        <v>3.87275555120221E-3</v>
      </c>
      <c r="I897">
        <v>8.7516290394177802E-3</v>
      </c>
      <c r="J897">
        <v>2.1734088241570602</v>
      </c>
      <c r="K897">
        <v>12.0706540126695</v>
      </c>
      <c r="L897" t="s">
        <v>6963</v>
      </c>
      <c r="R897" t="s">
        <v>7188</v>
      </c>
      <c r="S897" t="s">
        <v>7056</v>
      </c>
      <c r="T897">
        <v>0.19776609133598699</v>
      </c>
      <c r="U897">
        <v>0.44269646033961502</v>
      </c>
      <c r="V897">
        <v>1.36610810880862</v>
      </c>
      <c r="W897">
        <v>2.2140108433558301</v>
      </c>
      <c r="X897" t="s">
        <v>7189</v>
      </c>
    </row>
    <row r="898" spans="6:24" x14ac:dyDescent="0.3">
      <c r="F898" t="s">
        <v>3565</v>
      </c>
      <c r="G898" t="s">
        <v>6761</v>
      </c>
      <c r="H898">
        <v>3.87275555120221E-3</v>
      </c>
      <c r="I898">
        <v>8.7516290394177802E-3</v>
      </c>
      <c r="J898">
        <v>2.1734088241570602</v>
      </c>
      <c r="K898">
        <v>12.0706540126695</v>
      </c>
      <c r="L898" t="s">
        <v>6965</v>
      </c>
      <c r="R898" t="s">
        <v>1715</v>
      </c>
      <c r="S898" t="s">
        <v>7056</v>
      </c>
      <c r="T898">
        <v>0.19776609133598699</v>
      </c>
      <c r="U898">
        <v>0.44269646033961502</v>
      </c>
      <c r="V898">
        <v>1.36610810880862</v>
      </c>
      <c r="W898">
        <v>2.2140108433558301</v>
      </c>
      <c r="X898" t="s">
        <v>10028</v>
      </c>
    </row>
    <row r="899" spans="6:24" x14ac:dyDescent="0.3">
      <c r="F899" t="s">
        <v>3020</v>
      </c>
      <c r="G899" t="s">
        <v>6761</v>
      </c>
      <c r="H899">
        <v>3.87275555120221E-3</v>
      </c>
      <c r="I899">
        <v>8.7516290394177802E-3</v>
      </c>
      <c r="J899">
        <v>2.1734088241570602</v>
      </c>
      <c r="K899">
        <v>12.0706540126695</v>
      </c>
      <c r="L899" t="s">
        <v>6896</v>
      </c>
      <c r="R899" t="s">
        <v>2868</v>
      </c>
      <c r="S899" t="s">
        <v>7056</v>
      </c>
      <c r="T899">
        <v>0.19776609133598699</v>
      </c>
      <c r="U899">
        <v>0.44269646033961502</v>
      </c>
      <c r="V899">
        <v>1.36610810880862</v>
      </c>
      <c r="W899">
        <v>2.2140108433558301</v>
      </c>
      <c r="X899" t="s">
        <v>7191</v>
      </c>
    </row>
    <row r="900" spans="6:24" x14ac:dyDescent="0.3">
      <c r="F900" t="s">
        <v>2374</v>
      </c>
      <c r="G900" t="s">
        <v>6761</v>
      </c>
      <c r="H900">
        <v>3.87275555120221E-3</v>
      </c>
      <c r="I900">
        <v>8.7516290394177802E-3</v>
      </c>
      <c r="J900">
        <v>2.1734088241570602</v>
      </c>
      <c r="K900">
        <v>12.0706540126695</v>
      </c>
      <c r="L900" t="s">
        <v>6968</v>
      </c>
      <c r="R900" t="s">
        <v>591</v>
      </c>
      <c r="S900" t="s">
        <v>7056</v>
      </c>
      <c r="T900">
        <v>0.19776609133598699</v>
      </c>
      <c r="U900">
        <v>0.44269646033961502</v>
      </c>
      <c r="V900">
        <v>1.36610810880862</v>
      </c>
      <c r="W900">
        <v>2.2140108433558301</v>
      </c>
      <c r="X900" t="s">
        <v>7193</v>
      </c>
    </row>
    <row r="901" spans="6:24" x14ac:dyDescent="0.3">
      <c r="F901" t="s">
        <v>2071</v>
      </c>
      <c r="G901" t="s">
        <v>6761</v>
      </c>
      <c r="H901">
        <v>3.87275555120221E-3</v>
      </c>
      <c r="I901">
        <v>8.7516290394177802E-3</v>
      </c>
      <c r="J901">
        <v>2.1734088241570602</v>
      </c>
      <c r="K901">
        <v>12.0706540126695</v>
      </c>
      <c r="L901" t="s">
        <v>6940</v>
      </c>
      <c r="R901" t="s">
        <v>2272</v>
      </c>
      <c r="S901" t="s">
        <v>7056</v>
      </c>
      <c r="T901">
        <v>0.19776609133598699</v>
      </c>
      <c r="U901">
        <v>0.44269646033961502</v>
      </c>
      <c r="V901">
        <v>1.36610810880862</v>
      </c>
      <c r="W901">
        <v>2.2140108433558301</v>
      </c>
      <c r="X901" t="s">
        <v>10029</v>
      </c>
    </row>
    <row r="902" spans="6:24" x14ac:dyDescent="0.3">
      <c r="F902" t="s">
        <v>1063</v>
      </c>
      <c r="G902" t="s">
        <v>6761</v>
      </c>
      <c r="H902">
        <v>3.87275555120221E-3</v>
      </c>
      <c r="I902">
        <v>8.7516290394177802E-3</v>
      </c>
      <c r="J902">
        <v>2.1734088241570602</v>
      </c>
      <c r="K902">
        <v>12.0706540126695</v>
      </c>
      <c r="L902" t="s">
        <v>6970</v>
      </c>
      <c r="R902" t="s">
        <v>4011</v>
      </c>
      <c r="S902" t="s">
        <v>7056</v>
      </c>
      <c r="T902">
        <v>0.19776609133598699</v>
      </c>
      <c r="U902">
        <v>0.44269646033961502</v>
      </c>
      <c r="V902">
        <v>1.36610810880862</v>
      </c>
      <c r="W902">
        <v>2.2140108433558301</v>
      </c>
      <c r="X902" t="s">
        <v>7195</v>
      </c>
    </row>
    <row r="903" spans="6:24" x14ac:dyDescent="0.3">
      <c r="F903" t="s">
        <v>1416</v>
      </c>
      <c r="G903" t="s">
        <v>6761</v>
      </c>
      <c r="H903">
        <v>3.87275555120221E-3</v>
      </c>
      <c r="I903">
        <v>8.7516290394177802E-3</v>
      </c>
      <c r="J903">
        <v>2.1734088241570602</v>
      </c>
      <c r="K903">
        <v>12.0706540126695</v>
      </c>
      <c r="L903" t="s">
        <v>6963</v>
      </c>
      <c r="R903" t="s">
        <v>1991</v>
      </c>
      <c r="S903" t="s">
        <v>7056</v>
      </c>
      <c r="T903">
        <v>0.19776609133598699</v>
      </c>
      <c r="U903">
        <v>0.44269646033961502</v>
      </c>
      <c r="V903">
        <v>1.36610810880862</v>
      </c>
      <c r="W903">
        <v>2.2140108433558301</v>
      </c>
      <c r="X903" t="s">
        <v>7199</v>
      </c>
    </row>
    <row r="904" spans="6:24" x14ac:dyDescent="0.3">
      <c r="F904" t="s">
        <v>2377</v>
      </c>
      <c r="G904" t="s">
        <v>6761</v>
      </c>
      <c r="H904">
        <v>3.87275555120221E-3</v>
      </c>
      <c r="I904">
        <v>8.7516290394177802E-3</v>
      </c>
      <c r="J904">
        <v>2.1734088241570602</v>
      </c>
      <c r="K904">
        <v>12.0706540126695</v>
      </c>
      <c r="L904" t="s">
        <v>6968</v>
      </c>
      <c r="R904" t="s">
        <v>1357</v>
      </c>
      <c r="S904" t="s">
        <v>7056</v>
      </c>
      <c r="T904">
        <v>0.19776609133598699</v>
      </c>
      <c r="U904">
        <v>0.44269646033961502</v>
      </c>
      <c r="V904">
        <v>1.36610810880862</v>
      </c>
      <c r="W904">
        <v>2.2140108433558301</v>
      </c>
      <c r="X904" t="s">
        <v>7203</v>
      </c>
    </row>
    <row r="905" spans="6:24" x14ac:dyDescent="0.3">
      <c r="F905" t="s">
        <v>357</v>
      </c>
      <c r="G905" t="s">
        <v>6761</v>
      </c>
      <c r="H905">
        <v>3.87275555120221E-3</v>
      </c>
      <c r="I905">
        <v>8.7516290394177802E-3</v>
      </c>
      <c r="J905">
        <v>2.1734088241570602</v>
      </c>
      <c r="K905">
        <v>12.0706540126695</v>
      </c>
      <c r="L905" t="s">
        <v>6973</v>
      </c>
      <c r="R905" t="s">
        <v>1724</v>
      </c>
      <c r="S905" t="s">
        <v>7056</v>
      </c>
      <c r="T905">
        <v>0.19776609133598699</v>
      </c>
      <c r="U905">
        <v>0.44269646033961502</v>
      </c>
      <c r="V905">
        <v>1.36610810880862</v>
      </c>
      <c r="W905">
        <v>2.2140108433558301</v>
      </c>
      <c r="X905" t="s">
        <v>7205</v>
      </c>
    </row>
    <row r="906" spans="6:24" x14ac:dyDescent="0.3">
      <c r="F906" t="s">
        <v>2081</v>
      </c>
      <c r="G906" t="s">
        <v>6761</v>
      </c>
      <c r="H906">
        <v>3.87275555120221E-3</v>
      </c>
      <c r="I906">
        <v>8.7516290394177802E-3</v>
      </c>
      <c r="J906">
        <v>2.1734088241570602</v>
      </c>
      <c r="K906">
        <v>12.0706540126695</v>
      </c>
      <c r="L906" t="s">
        <v>6975</v>
      </c>
      <c r="R906" t="s">
        <v>2340</v>
      </c>
      <c r="S906" t="s">
        <v>7056</v>
      </c>
      <c r="T906">
        <v>0.19776609133598699</v>
      </c>
      <c r="U906">
        <v>0.44269646033961502</v>
      </c>
      <c r="V906">
        <v>1.36610810880862</v>
      </c>
      <c r="W906">
        <v>2.2140108433558301</v>
      </c>
      <c r="X906" t="s">
        <v>10030</v>
      </c>
    </row>
    <row r="907" spans="6:24" x14ac:dyDescent="0.3">
      <c r="F907" t="s">
        <v>143</v>
      </c>
      <c r="G907" t="s">
        <v>6761</v>
      </c>
      <c r="H907">
        <v>3.87275555120221E-3</v>
      </c>
      <c r="I907">
        <v>8.7516290394177802E-3</v>
      </c>
      <c r="J907">
        <v>2.1734088241570602</v>
      </c>
      <c r="K907">
        <v>12.0706540126695</v>
      </c>
      <c r="L907" t="s">
        <v>9590</v>
      </c>
      <c r="R907" t="s">
        <v>2341</v>
      </c>
      <c r="S907" t="s">
        <v>7056</v>
      </c>
      <c r="T907">
        <v>0.19776609133598699</v>
      </c>
      <c r="U907">
        <v>0.44269646033961502</v>
      </c>
      <c r="V907">
        <v>1.36610810880862</v>
      </c>
      <c r="W907">
        <v>2.2140108433558301</v>
      </c>
      <c r="X907" t="s">
        <v>7207</v>
      </c>
    </row>
    <row r="908" spans="6:24" x14ac:dyDescent="0.3">
      <c r="F908" t="s">
        <v>1418</v>
      </c>
      <c r="G908" t="s">
        <v>6761</v>
      </c>
      <c r="H908">
        <v>3.87275555120221E-3</v>
      </c>
      <c r="I908">
        <v>8.7516290394177802E-3</v>
      </c>
      <c r="J908">
        <v>2.1734088241570602</v>
      </c>
      <c r="K908">
        <v>12.0706540126695</v>
      </c>
      <c r="L908" t="s">
        <v>6977</v>
      </c>
      <c r="R908" t="s">
        <v>1364</v>
      </c>
      <c r="S908" t="s">
        <v>7056</v>
      </c>
      <c r="T908">
        <v>0.19776609133598699</v>
      </c>
      <c r="U908">
        <v>0.44269646033961502</v>
      </c>
      <c r="V908">
        <v>1.36610810880862</v>
      </c>
      <c r="W908">
        <v>2.2140108433558301</v>
      </c>
      <c r="X908" t="s">
        <v>7209</v>
      </c>
    </row>
    <row r="909" spans="6:24" x14ac:dyDescent="0.3">
      <c r="F909" t="s">
        <v>1594</v>
      </c>
      <c r="G909" t="s">
        <v>6761</v>
      </c>
      <c r="H909">
        <v>3.87275555120221E-3</v>
      </c>
      <c r="I909">
        <v>8.7516290394177802E-3</v>
      </c>
      <c r="J909">
        <v>2.1734088241570602</v>
      </c>
      <c r="K909">
        <v>12.0706540126695</v>
      </c>
      <c r="L909" t="s">
        <v>6979</v>
      </c>
      <c r="R909" t="s">
        <v>2249</v>
      </c>
      <c r="S909" t="s">
        <v>7056</v>
      </c>
      <c r="T909">
        <v>0.19776609133598699</v>
      </c>
      <c r="U909">
        <v>0.44269646033961502</v>
      </c>
      <c r="V909">
        <v>1.36610810880862</v>
      </c>
      <c r="W909">
        <v>2.2140108433558301</v>
      </c>
      <c r="X909" t="s">
        <v>7211</v>
      </c>
    </row>
    <row r="910" spans="6:24" x14ac:dyDescent="0.3">
      <c r="F910" t="s">
        <v>2084</v>
      </c>
      <c r="G910" t="s">
        <v>6761</v>
      </c>
      <c r="H910">
        <v>3.87275555120221E-3</v>
      </c>
      <c r="I910">
        <v>8.7516290394177802E-3</v>
      </c>
      <c r="J910">
        <v>2.1734088241570602</v>
      </c>
      <c r="K910">
        <v>12.0706540126695</v>
      </c>
      <c r="L910" t="s">
        <v>6981</v>
      </c>
      <c r="R910" t="s">
        <v>2005</v>
      </c>
      <c r="S910" t="s">
        <v>7056</v>
      </c>
      <c r="T910">
        <v>0.19776609133598699</v>
      </c>
      <c r="U910">
        <v>0.44269646033961502</v>
      </c>
      <c r="V910">
        <v>1.36610810880862</v>
      </c>
      <c r="W910">
        <v>2.2140108433558301</v>
      </c>
      <c r="X910" t="s">
        <v>7213</v>
      </c>
    </row>
    <row r="911" spans="6:24" x14ac:dyDescent="0.3">
      <c r="F911" t="s">
        <v>2086</v>
      </c>
      <c r="G911" t="s">
        <v>6761</v>
      </c>
      <c r="H911">
        <v>3.87275555120221E-3</v>
      </c>
      <c r="I911">
        <v>8.7516290394177802E-3</v>
      </c>
      <c r="J911">
        <v>2.1734088241570602</v>
      </c>
      <c r="K911">
        <v>12.0706540126695</v>
      </c>
      <c r="L911" t="s">
        <v>6983</v>
      </c>
      <c r="R911" t="s">
        <v>140</v>
      </c>
      <c r="S911" t="s">
        <v>7056</v>
      </c>
      <c r="T911">
        <v>0.19776609133598699</v>
      </c>
      <c r="U911">
        <v>0.44269646033961502</v>
      </c>
      <c r="V911">
        <v>1.36610810880862</v>
      </c>
      <c r="W911">
        <v>2.2140108433558301</v>
      </c>
      <c r="X911" t="s">
        <v>7215</v>
      </c>
    </row>
    <row r="912" spans="6:24" x14ac:dyDescent="0.3">
      <c r="F912" t="s">
        <v>1068</v>
      </c>
      <c r="G912" t="s">
        <v>6761</v>
      </c>
      <c r="H912">
        <v>3.87275555120221E-3</v>
      </c>
      <c r="I912">
        <v>8.7516290394177802E-3</v>
      </c>
      <c r="J912">
        <v>2.1734088241570602</v>
      </c>
      <c r="K912">
        <v>12.0706540126695</v>
      </c>
      <c r="L912" t="s">
        <v>6985</v>
      </c>
      <c r="R912" t="s">
        <v>2356</v>
      </c>
      <c r="S912" t="s">
        <v>7056</v>
      </c>
      <c r="T912">
        <v>0.19776609133598699</v>
      </c>
      <c r="U912">
        <v>0.44269646033961502</v>
      </c>
      <c r="V912">
        <v>1.36610810880862</v>
      </c>
      <c r="W912">
        <v>2.2140108433558301</v>
      </c>
      <c r="X912" t="s">
        <v>7217</v>
      </c>
    </row>
    <row r="913" spans="6:24" x14ac:dyDescent="0.3">
      <c r="F913" t="s">
        <v>3817</v>
      </c>
      <c r="G913" t="s">
        <v>6761</v>
      </c>
      <c r="H913">
        <v>3.87275555120221E-3</v>
      </c>
      <c r="I913">
        <v>8.7516290394177802E-3</v>
      </c>
      <c r="J913">
        <v>2.1734088241570602</v>
      </c>
      <c r="K913">
        <v>12.0706540126695</v>
      </c>
      <c r="L913" t="s">
        <v>6987</v>
      </c>
      <c r="R913" t="s">
        <v>7219</v>
      </c>
      <c r="S913" t="s">
        <v>7056</v>
      </c>
      <c r="T913">
        <v>0.19776609133598699</v>
      </c>
      <c r="U913">
        <v>0.44269646033961502</v>
      </c>
      <c r="V913">
        <v>1.36610810880862</v>
      </c>
      <c r="W913">
        <v>2.2140108433558301</v>
      </c>
      <c r="X913" t="s">
        <v>7189</v>
      </c>
    </row>
    <row r="914" spans="6:24" x14ac:dyDescent="0.3">
      <c r="F914" t="s">
        <v>2917</v>
      </c>
      <c r="G914" t="s">
        <v>6761</v>
      </c>
      <c r="H914">
        <v>3.87275555120221E-3</v>
      </c>
      <c r="I914">
        <v>8.7516290394177802E-3</v>
      </c>
      <c r="J914">
        <v>2.1734088241570602</v>
      </c>
      <c r="K914">
        <v>12.0706540126695</v>
      </c>
      <c r="L914" t="s">
        <v>6989</v>
      </c>
      <c r="R914" t="s">
        <v>341</v>
      </c>
      <c r="S914" t="s">
        <v>7056</v>
      </c>
      <c r="T914">
        <v>0.19776609133598699</v>
      </c>
      <c r="U914">
        <v>0.44269646033961502</v>
      </c>
      <c r="V914">
        <v>1.36610810880862</v>
      </c>
      <c r="W914">
        <v>2.2140108433558301</v>
      </c>
      <c r="X914" t="s">
        <v>7225</v>
      </c>
    </row>
    <row r="915" spans="6:24" x14ac:dyDescent="0.3">
      <c r="F915" t="s">
        <v>2091</v>
      </c>
      <c r="G915" t="s">
        <v>6761</v>
      </c>
      <c r="H915">
        <v>3.87275555120221E-3</v>
      </c>
      <c r="I915">
        <v>8.7516290394177802E-3</v>
      </c>
      <c r="J915">
        <v>2.1734088241570602</v>
      </c>
      <c r="K915">
        <v>12.0706540126695</v>
      </c>
      <c r="L915" t="s">
        <v>6991</v>
      </c>
      <c r="R915" t="s">
        <v>1732</v>
      </c>
      <c r="S915" t="s">
        <v>7056</v>
      </c>
      <c r="T915">
        <v>0.19776609133598699</v>
      </c>
      <c r="U915">
        <v>0.44269646033961502</v>
      </c>
      <c r="V915">
        <v>1.36610810880862</v>
      </c>
      <c r="W915">
        <v>2.2140108433558301</v>
      </c>
      <c r="X915" t="s">
        <v>10031</v>
      </c>
    </row>
    <row r="916" spans="6:24" x14ac:dyDescent="0.3">
      <c r="F916" t="s">
        <v>373</v>
      </c>
      <c r="G916" t="s">
        <v>6761</v>
      </c>
      <c r="H916">
        <v>3.87275555120221E-3</v>
      </c>
      <c r="I916">
        <v>8.7516290394177802E-3</v>
      </c>
      <c r="J916">
        <v>2.1734088241570602</v>
      </c>
      <c r="K916">
        <v>12.0706540126695</v>
      </c>
      <c r="L916" t="s">
        <v>6993</v>
      </c>
      <c r="R916" t="s">
        <v>1733</v>
      </c>
      <c r="S916" t="s">
        <v>7056</v>
      </c>
      <c r="T916">
        <v>0.19776609133598699</v>
      </c>
      <c r="U916">
        <v>0.44269646033961502</v>
      </c>
      <c r="V916">
        <v>1.36610810880862</v>
      </c>
      <c r="W916">
        <v>2.2140108433558301</v>
      </c>
      <c r="X916" t="s">
        <v>10032</v>
      </c>
    </row>
    <row r="917" spans="6:24" x14ac:dyDescent="0.3">
      <c r="F917" t="s">
        <v>374</v>
      </c>
      <c r="G917" t="s">
        <v>6761</v>
      </c>
      <c r="H917">
        <v>3.87275555120221E-3</v>
      </c>
      <c r="I917">
        <v>8.7516290394177802E-3</v>
      </c>
      <c r="J917">
        <v>2.1734088241570602</v>
      </c>
      <c r="K917">
        <v>12.0706540126695</v>
      </c>
      <c r="L917" t="s">
        <v>6871</v>
      </c>
      <c r="R917" t="s">
        <v>1734</v>
      </c>
      <c r="S917" t="s">
        <v>7056</v>
      </c>
      <c r="T917">
        <v>0.19776609133598699</v>
      </c>
      <c r="U917">
        <v>0.44269646033961502</v>
      </c>
      <c r="V917">
        <v>1.36610810880862</v>
      </c>
      <c r="W917">
        <v>2.2140108433558301</v>
      </c>
      <c r="X917" t="s">
        <v>10033</v>
      </c>
    </row>
    <row r="918" spans="6:24" x14ac:dyDescent="0.3">
      <c r="F918" t="s">
        <v>2099</v>
      </c>
      <c r="G918" t="s">
        <v>6761</v>
      </c>
      <c r="H918">
        <v>3.87275555120221E-3</v>
      </c>
      <c r="I918">
        <v>8.7516290394177802E-3</v>
      </c>
      <c r="J918">
        <v>2.1734088241570602</v>
      </c>
      <c r="K918">
        <v>12.0706540126695</v>
      </c>
      <c r="L918" t="s">
        <v>6994</v>
      </c>
      <c r="R918" t="s">
        <v>1382</v>
      </c>
      <c r="S918" t="s">
        <v>7056</v>
      </c>
      <c r="T918">
        <v>0.19776609133598699</v>
      </c>
      <c r="U918">
        <v>0.44269646033961502</v>
      </c>
      <c r="V918">
        <v>1.36610810880862</v>
      </c>
      <c r="W918">
        <v>2.2140108433558301</v>
      </c>
      <c r="X918" t="s">
        <v>10034</v>
      </c>
    </row>
    <row r="919" spans="6:24" x14ac:dyDescent="0.3">
      <c r="F919" t="s">
        <v>90</v>
      </c>
      <c r="G919" t="s">
        <v>6761</v>
      </c>
      <c r="H919">
        <v>3.87275555120221E-3</v>
      </c>
      <c r="I919">
        <v>8.7516290394177802E-3</v>
      </c>
      <c r="J919">
        <v>2.1734088241570602</v>
      </c>
      <c r="K919">
        <v>12.0706540126695</v>
      </c>
      <c r="L919" t="s">
        <v>6996</v>
      </c>
      <c r="R919" t="s">
        <v>1391</v>
      </c>
      <c r="S919" t="s">
        <v>7056</v>
      </c>
      <c r="T919">
        <v>0.19776609133598699</v>
      </c>
      <c r="U919">
        <v>0.44269646033961502</v>
      </c>
      <c r="V919">
        <v>1.36610810880862</v>
      </c>
      <c r="W919">
        <v>2.2140108433558301</v>
      </c>
      <c r="X919" t="s">
        <v>7231</v>
      </c>
    </row>
    <row r="920" spans="6:24" x14ac:dyDescent="0.3">
      <c r="F920" t="s">
        <v>770</v>
      </c>
      <c r="G920" t="s">
        <v>6761</v>
      </c>
      <c r="H920">
        <v>3.87275555120221E-3</v>
      </c>
      <c r="I920">
        <v>8.7516290394177802E-3</v>
      </c>
      <c r="J920">
        <v>2.1734088241570602</v>
      </c>
      <c r="K920">
        <v>12.0706540126695</v>
      </c>
      <c r="L920" t="s">
        <v>6998</v>
      </c>
      <c r="R920" t="s">
        <v>606</v>
      </c>
      <c r="S920" t="s">
        <v>7056</v>
      </c>
      <c r="T920">
        <v>0.19776609133598699</v>
      </c>
      <c r="U920">
        <v>0.44269646033961502</v>
      </c>
      <c r="V920">
        <v>1.36610810880862</v>
      </c>
      <c r="W920">
        <v>2.2140108433558301</v>
      </c>
      <c r="X920" t="s">
        <v>10035</v>
      </c>
    </row>
    <row r="921" spans="6:24" x14ac:dyDescent="0.3">
      <c r="F921" t="s">
        <v>1447</v>
      </c>
      <c r="G921" t="s">
        <v>6761</v>
      </c>
      <c r="H921">
        <v>3.87275555120221E-3</v>
      </c>
      <c r="I921">
        <v>8.7516290394177802E-3</v>
      </c>
      <c r="J921">
        <v>2.1734088241570602</v>
      </c>
      <c r="K921">
        <v>12.0706540126695</v>
      </c>
      <c r="L921" t="s">
        <v>7000</v>
      </c>
      <c r="R921" t="s">
        <v>17</v>
      </c>
      <c r="S921" t="s">
        <v>7056</v>
      </c>
      <c r="T921">
        <v>0.19776609133598699</v>
      </c>
      <c r="U921">
        <v>0.44269646033961502</v>
      </c>
      <c r="V921">
        <v>1.36610810880862</v>
      </c>
      <c r="W921">
        <v>2.2140108433558301</v>
      </c>
      <c r="X921" t="s">
        <v>7233</v>
      </c>
    </row>
    <row r="922" spans="6:24" x14ac:dyDescent="0.3">
      <c r="F922" t="s">
        <v>1080</v>
      </c>
      <c r="G922" t="s">
        <v>6761</v>
      </c>
      <c r="H922">
        <v>3.87275555120221E-3</v>
      </c>
      <c r="I922">
        <v>8.7516290394177802E-3</v>
      </c>
      <c r="J922">
        <v>2.1734088241570602</v>
      </c>
      <c r="K922">
        <v>12.0706540126695</v>
      </c>
      <c r="L922" t="s">
        <v>7002</v>
      </c>
      <c r="R922" t="s">
        <v>1738</v>
      </c>
      <c r="S922" t="s">
        <v>7056</v>
      </c>
      <c r="T922">
        <v>0.19776609133598699</v>
      </c>
      <c r="U922">
        <v>0.44269646033961502</v>
      </c>
      <c r="V922">
        <v>1.36610810880862</v>
      </c>
      <c r="W922">
        <v>2.2140108433558301</v>
      </c>
      <c r="X922" t="s">
        <v>10036</v>
      </c>
    </row>
    <row r="923" spans="6:24" x14ac:dyDescent="0.3">
      <c r="F923" t="s">
        <v>1781</v>
      </c>
      <c r="G923" t="s">
        <v>6761</v>
      </c>
      <c r="H923">
        <v>3.87275555120221E-3</v>
      </c>
      <c r="I923">
        <v>8.7516290394177802E-3</v>
      </c>
      <c r="J923">
        <v>2.1734088241570602</v>
      </c>
      <c r="K923">
        <v>12.0706540126695</v>
      </c>
      <c r="L923" t="s">
        <v>6865</v>
      </c>
      <c r="R923" t="s">
        <v>2029</v>
      </c>
      <c r="S923" t="s">
        <v>7056</v>
      </c>
      <c r="T923">
        <v>0.19776609133598699</v>
      </c>
      <c r="U923">
        <v>0.44269646033961502</v>
      </c>
      <c r="V923">
        <v>1.36610810880862</v>
      </c>
      <c r="W923">
        <v>2.2140108433558301</v>
      </c>
      <c r="X923" t="s">
        <v>10037</v>
      </c>
    </row>
    <row r="924" spans="6:24" x14ac:dyDescent="0.3">
      <c r="F924" t="s">
        <v>382</v>
      </c>
      <c r="G924" t="s">
        <v>6761</v>
      </c>
      <c r="H924">
        <v>3.87275555120221E-3</v>
      </c>
      <c r="I924">
        <v>8.7516290394177802E-3</v>
      </c>
      <c r="J924">
        <v>2.1734088241570602</v>
      </c>
      <c r="K924">
        <v>12.0706540126695</v>
      </c>
      <c r="L924" t="s">
        <v>6962</v>
      </c>
      <c r="R924" t="s">
        <v>4015</v>
      </c>
      <c r="S924" t="s">
        <v>7056</v>
      </c>
      <c r="T924">
        <v>0.19776609133598699</v>
      </c>
      <c r="U924">
        <v>0.44269646033961502</v>
      </c>
      <c r="V924">
        <v>1.36610810880862</v>
      </c>
      <c r="W924">
        <v>2.2140108433558301</v>
      </c>
      <c r="X924" t="s">
        <v>7195</v>
      </c>
    </row>
    <row r="925" spans="6:24" x14ac:dyDescent="0.3">
      <c r="F925" t="s">
        <v>2122</v>
      </c>
      <c r="G925" t="s">
        <v>6761</v>
      </c>
      <c r="H925">
        <v>3.87275555120221E-3</v>
      </c>
      <c r="I925">
        <v>8.7516290394177802E-3</v>
      </c>
      <c r="J925">
        <v>2.1734088241570602</v>
      </c>
      <c r="K925">
        <v>12.0706540126695</v>
      </c>
      <c r="L925" t="s">
        <v>7009</v>
      </c>
      <c r="R925" t="s">
        <v>3016</v>
      </c>
      <c r="S925" t="s">
        <v>7056</v>
      </c>
      <c r="T925">
        <v>0.19776609133598699</v>
      </c>
      <c r="U925">
        <v>0.44269646033961502</v>
      </c>
      <c r="V925">
        <v>1.36610810880862</v>
      </c>
      <c r="W925">
        <v>2.2140108433558301</v>
      </c>
      <c r="X925" t="s">
        <v>7240</v>
      </c>
    </row>
    <row r="926" spans="6:24" x14ac:dyDescent="0.3">
      <c r="F926" t="s">
        <v>2130</v>
      </c>
      <c r="G926" t="s">
        <v>6761</v>
      </c>
      <c r="H926">
        <v>3.87275555120221E-3</v>
      </c>
      <c r="I926">
        <v>8.7516290394177802E-3</v>
      </c>
      <c r="J926">
        <v>2.1734088241570602</v>
      </c>
      <c r="K926">
        <v>12.0706540126695</v>
      </c>
      <c r="L926" t="s">
        <v>7011</v>
      </c>
      <c r="R926" t="s">
        <v>1399</v>
      </c>
      <c r="S926" t="s">
        <v>7056</v>
      </c>
      <c r="T926">
        <v>0.19776609133598699</v>
      </c>
      <c r="U926">
        <v>0.44269646033961502</v>
      </c>
      <c r="V926">
        <v>1.36610810880862</v>
      </c>
      <c r="W926">
        <v>2.2140108433558301</v>
      </c>
      <c r="X926" t="s">
        <v>7178</v>
      </c>
    </row>
    <row r="927" spans="6:24" x14ac:dyDescent="0.3">
      <c r="F927" t="s">
        <v>2931</v>
      </c>
      <c r="G927" t="s">
        <v>6761</v>
      </c>
      <c r="H927">
        <v>3.87275555120221E-3</v>
      </c>
      <c r="I927">
        <v>8.7516290394177802E-3</v>
      </c>
      <c r="J927">
        <v>2.1734088241570602</v>
      </c>
      <c r="K927">
        <v>12.0706540126695</v>
      </c>
      <c r="L927" t="s">
        <v>7012</v>
      </c>
      <c r="R927" t="s">
        <v>1400</v>
      </c>
      <c r="S927" t="s">
        <v>7056</v>
      </c>
      <c r="T927">
        <v>0.19776609133598699</v>
      </c>
      <c r="U927">
        <v>0.44269646033961502</v>
      </c>
      <c r="V927">
        <v>1.36610810880862</v>
      </c>
      <c r="W927">
        <v>2.2140108433558301</v>
      </c>
      <c r="X927" t="s">
        <v>7182</v>
      </c>
    </row>
    <row r="928" spans="6:24" x14ac:dyDescent="0.3">
      <c r="F928" t="s">
        <v>3580</v>
      </c>
      <c r="G928" t="s">
        <v>6761</v>
      </c>
      <c r="H928">
        <v>3.87275555120221E-3</v>
      </c>
      <c r="I928">
        <v>8.7516290394177802E-3</v>
      </c>
      <c r="J928">
        <v>2.1734088241570602</v>
      </c>
      <c r="K928">
        <v>12.0706540126695</v>
      </c>
      <c r="L928" t="s">
        <v>6965</v>
      </c>
      <c r="R928" t="s">
        <v>1402</v>
      </c>
      <c r="S928" t="s">
        <v>7056</v>
      </c>
      <c r="T928">
        <v>0.19776609133598699</v>
      </c>
      <c r="U928">
        <v>0.44269646033961502</v>
      </c>
      <c r="V928">
        <v>1.36610810880862</v>
      </c>
      <c r="W928">
        <v>2.2140108433558301</v>
      </c>
      <c r="X928" t="s">
        <v>10025</v>
      </c>
    </row>
    <row r="929" spans="6:24" x14ac:dyDescent="0.3">
      <c r="F929" t="s">
        <v>3582</v>
      </c>
      <c r="G929" t="s">
        <v>6761</v>
      </c>
      <c r="H929">
        <v>3.87275555120221E-3</v>
      </c>
      <c r="I929">
        <v>8.7516290394177802E-3</v>
      </c>
      <c r="J929">
        <v>2.1734088241570602</v>
      </c>
      <c r="K929">
        <v>12.0706540126695</v>
      </c>
      <c r="L929" t="s">
        <v>7015</v>
      </c>
      <c r="R929" t="s">
        <v>3564</v>
      </c>
      <c r="S929" t="s">
        <v>7056</v>
      </c>
      <c r="T929">
        <v>0.19776609133598699</v>
      </c>
      <c r="U929">
        <v>0.44269646033961502</v>
      </c>
      <c r="V929">
        <v>1.36610810880862</v>
      </c>
      <c r="W929">
        <v>2.2140108433558301</v>
      </c>
      <c r="X929" t="s">
        <v>7249</v>
      </c>
    </row>
    <row r="930" spans="6:24" x14ac:dyDescent="0.3">
      <c r="F930" t="s">
        <v>1470</v>
      </c>
      <c r="G930" t="s">
        <v>6761</v>
      </c>
      <c r="H930">
        <v>3.87275555120221E-3</v>
      </c>
      <c r="I930">
        <v>8.7516290394177802E-3</v>
      </c>
      <c r="J930">
        <v>2.1734088241570602</v>
      </c>
      <c r="K930">
        <v>12.0706540126695</v>
      </c>
      <c r="L930" t="s">
        <v>6913</v>
      </c>
      <c r="R930" t="s">
        <v>3522</v>
      </c>
      <c r="S930" t="s">
        <v>7056</v>
      </c>
      <c r="T930">
        <v>0.19776609133598699</v>
      </c>
      <c r="U930">
        <v>0.44269646033961502</v>
      </c>
      <c r="V930">
        <v>1.36610810880862</v>
      </c>
      <c r="W930">
        <v>2.2140108433558301</v>
      </c>
      <c r="X930" t="s">
        <v>7184</v>
      </c>
    </row>
    <row r="931" spans="6:24" x14ac:dyDescent="0.3">
      <c r="F931" t="s">
        <v>100</v>
      </c>
      <c r="G931" t="s">
        <v>6761</v>
      </c>
      <c r="H931">
        <v>3.87275555120221E-3</v>
      </c>
      <c r="I931">
        <v>8.7516290394177802E-3</v>
      </c>
      <c r="J931">
        <v>2.1734088241570602</v>
      </c>
      <c r="K931">
        <v>12.0706540126695</v>
      </c>
      <c r="L931" t="s">
        <v>6996</v>
      </c>
      <c r="R931" t="s">
        <v>2371</v>
      </c>
      <c r="S931" t="s">
        <v>7056</v>
      </c>
      <c r="T931">
        <v>0.19776609133598699</v>
      </c>
      <c r="U931">
        <v>0.44269646033961502</v>
      </c>
      <c r="V931">
        <v>1.36610810880862</v>
      </c>
      <c r="W931">
        <v>2.2140108433558301</v>
      </c>
      <c r="X931" t="s">
        <v>7217</v>
      </c>
    </row>
    <row r="932" spans="6:24" x14ac:dyDescent="0.3">
      <c r="F932" t="s">
        <v>2409</v>
      </c>
      <c r="G932" t="s">
        <v>6761</v>
      </c>
      <c r="H932">
        <v>3.87275555120221E-3</v>
      </c>
      <c r="I932">
        <v>8.7516290394177802E-3</v>
      </c>
      <c r="J932">
        <v>2.1734088241570602</v>
      </c>
      <c r="K932">
        <v>12.0706540126695</v>
      </c>
      <c r="L932" t="s">
        <v>7019</v>
      </c>
      <c r="R932" t="s">
        <v>1758</v>
      </c>
      <c r="S932" t="s">
        <v>7056</v>
      </c>
      <c r="T932">
        <v>0.19776609133598699</v>
      </c>
      <c r="U932">
        <v>0.44269646033961502</v>
      </c>
      <c r="V932">
        <v>1.36610810880862</v>
      </c>
      <c r="W932">
        <v>2.2140108433558301</v>
      </c>
      <c r="X932" t="s">
        <v>10038</v>
      </c>
    </row>
    <row r="933" spans="6:24" x14ac:dyDescent="0.3">
      <c r="F933" t="s">
        <v>5170</v>
      </c>
      <c r="G933" t="s">
        <v>6761</v>
      </c>
      <c r="H933">
        <v>3.87275555120221E-3</v>
      </c>
      <c r="I933">
        <v>8.7516290394177802E-3</v>
      </c>
      <c r="J933">
        <v>2.1734088241570602</v>
      </c>
      <c r="K933">
        <v>12.0706540126695</v>
      </c>
      <c r="L933" t="s">
        <v>7021</v>
      </c>
      <c r="R933" t="s">
        <v>3567</v>
      </c>
      <c r="S933" t="s">
        <v>7056</v>
      </c>
      <c r="T933">
        <v>0.19776609133598699</v>
      </c>
      <c r="U933">
        <v>0.44269646033961502</v>
      </c>
      <c r="V933">
        <v>1.36610810880862</v>
      </c>
      <c r="W933">
        <v>2.2140108433558301</v>
      </c>
      <c r="X933" t="s">
        <v>7249</v>
      </c>
    </row>
    <row r="934" spans="6:24" x14ac:dyDescent="0.3">
      <c r="F934" t="s">
        <v>2173</v>
      </c>
      <c r="G934" t="s">
        <v>6761</v>
      </c>
      <c r="H934">
        <v>3.87275555120221E-3</v>
      </c>
      <c r="I934">
        <v>8.7516290394177802E-3</v>
      </c>
      <c r="J934">
        <v>2.1734088241570602</v>
      </c>
      <c r="K934">
        <v>12.0706540126695</v>
      </c>
      <c r="L934" t="s">
        <v>9591</v>
      </c>
      <c r="R934" t="s">
        <v>143</v>
      </c>
      <c r="S934" t="s">
        <v>7056</v>
      </c>
      <c r="T934">
        <v>0.19776609133598699</v>
      </c>
      <c r="U934">
        <v>0.44269646033961502</v>
      </c>
      <c r="V934">
        <v>1.36610810880862</v>
      </c>
      <c r="W934">
        <v>2.2140108433558301</v>
      </c>
      <c r="X934" t="s">
        <v>7255</v>
      </c>
    </row>
    <row r="935" spans="6:24" x14ac:dyDescent="0.3">
      <c r="F935" t="s">
        <v>2174</v>
      </c>
      <c r="G935" t="s">
        <v>6761</v>
      </c>
      <c r="H935">
        <v>3.87275555120221E-3</v>
      </c>
      <c r="I935">
        <v>8.7516290394177802E-3</v>
      </c>
      <c r="J935">
        <v>2.1734088241570602</v>
      </c>
      <c r="K935">
        <v>12.0706540126695</v>
      </c>
      <c r="L935" t="s">
        <v>6915</v>
      </c>
      <c r="R935" t="s">
        <v>411</v>
      </c>
      <c r="S935" t="s">
        <v>7056</v>
      </c>
      <c r="T935">
        <v>0.19776609133598699</v>
      </c>
      <c r="U935">
        <v>0.44269646033961502</v>
      </c>
      <c r="V935">
        <v>1.36610810880862</v>
      </c>
      <c r="W935">
        <v>2.2140108433558301</v>
      </c>
      <c r="X935" t="s">
        <v>10039</v>
      </c>
    </row>
    <row r="936" spans="6:24" x14ac:dyDescent="0.3">
      <c r="F936" t="s">
        <v>2421</v>
      </c>
      <c r="G936" t="s">
        <v>6761</v>
      </c>
      <c r="H936">
        <v>3.87275555120221E-3</v>
      </c>
      <c r="I936">
        <v>8.7516290394177802E-3</v>
      </c>
      <c r="J936">
        <v>2.1734088241570602</v>
      </c>
      <c r="K936">
        <v>12.0706540126695</v>
      </c>
      <c r="L936" t="s">
        <v>7023</v>
      </c>
      <c r="R936" t="s">
        <v>1765</v>
      </c>
      <c r="S936" t="s">
        <v>7056</v>
      </c>
      <c r="T936">
        <v>0.19776609133598699</v>
      </c>
      <c r="U936">
        <v>0.44269646033961502</v>
      </c>
      <c r="V936">
        <v>1.36610810880862</v>
      </c>
      <c r="W936">
        <v>2.2140108433558301</v>
      </c>
      <c r="X936" t="s">
        <v>10040</v>
      </c>
    </row>
    <row r="937" spans="6:24" x14ac:dyDescent="0.3">
      <c r="F937" t="s">
        <v>779</v>
      </c>
      <c r="G937" t="s">
        <v>6761</v>
      </c>
      <c r="H937">
        <v>3.87275555120221E-3</v>
      </c>
      <c r="I937">
        <v>8.7516290394177802E-3</v>
      </c>
      <c r="J937">
        <v>2.1734088241570602</v>
      </c>
      <c r="K937">
        <v>12.0706540126695</v>
      </c>
      <c r="L937" t="s">
        <v>6998</v>
      </c>
      <c r="R937" t="s">
        <v>2913</v>
      </c>
      <c r="S937" t="s">
        <v>7056</v>
      </c>
      <c r="T937">
        <v>0.19776609133598699</v>
      </c>
      <c r="U937">
        <v>0.44269646033961502</v>
      </c>
      <c r="V937">
        <v>1.36610810880862</v>
      </c>
      <c r="W937">
        <v>2.2140108433558301</v>
      </c>
      <c r="X937" t="s">
        <v>7261</v>
      </c>
    </row>
    <row r="938" spans="6:24" x14ac:dyDescent="0.3">
      <c r="F938" t="s">
        <v>201</v>
      </c>
      <c r="G938" t="s">
        <v>6761</v>
      </c>
      <c r="H938">
        <v>3.87275555120221E-3</v>
      </c>
      <c r="I938">
        <v>8.7516290394177802E-3</v>
      </c>
      <c r="J938">
        <v>2.1734088241570602</v>
      </c>
      <c r="K938">
        <v>12.0706540126695</v>
      </c>
      <c r="L938" t="s">
        <v>6923</v>
      </c>
      <c r="R938" t="s">
        <v>3022</v>
      </c>
      <c r="S938" t="s">
        <v>7056</v>
      </c>
      <c r="T938">
        <v>0.19776609133598699</v>
      </c>
      <c r="U938">
        <v>0.44269646033961502</v>
      </c>
      <c r="V938">
        <v>1.36610810880862</v>
      </c>
      <c r="W938">
        <v>2.2140108433558301</v>
      </c>
      <c r="X938" t="s">
        <v>10041</v>
      </c>
    </row>
    <row r="939" spans="6:24" x14ac:dyDescent="0.3">
      <c r="F939" t="s">
        <v>2188</v>
      </c>
      <c r="G939" t="s">
        <v>6761</v>
      </c>
      <c r="H939">
        <v>3.87275555120221E-3</v>
      </c>
      <c r="I939">
        <v>8.7516290394177802E-3</v>
      </c>
      <c r="J939">
        <v>2.1734088241570602</v>
      </c>
      <c r="K939">
        <v>12.0706540126695</v>
      </c>
      <c r="L939" t="s">
        <v>7027</v>
      </c>
      <c r="R939" t="s">
        <v>2085</v>
      </c>
      <c r="S939" t="s">
        <v>7056</v>
      </c>
      <c r="T939">
        <v>0.19776609133598699</v>
      </c>
      <c r="U939">
        <v>0.44269646033961502</v>
      </c>
      <c r="V939">
        <v>1.36610810880862</v>
      </c>
      <c r="W939">
        <v>2.2140108433558301</v>
      </c>
      <c r="X939" t="s">
        <v>7263</v>
      </c>
    </row>
    <row r="940" spans="6:24" x14ac:dyDescent="0.3">
      <c r="F940" t="s">
        <v>3034</v>
      </c>
      <c r="G940" t="s">
        <v>6761</v>
      </c>
      <c r="H940">
        <v>3.87275555120221E-3</v>
      </c>
      <c r="I940">
        <v>8.7516290394177802E-3</v>
      </c>
      <c r="J940">
        <v>2.1734088241570602</v>
      </c>
      <c r="K940">
        <v>12.0706540126695</v>
      </c>
      <c r="L940" t="s">
        <v>6908</v>
      </c>
      <c r="R940" t="s">
        <v>364</v>
      </c>
      <c r="S940" t="s">
        <v>7056</v>
      </c>
      <c r="T940">
        <v>0.19776609133598699</v>
      </c>
      <c r="U940">
        <v>0.44269646033961502</v>
      </c>
      <c r="V940">
        <v>1.36610810880862</v>
      </c>
      <c r="W940">
        <v>2.2140108433558301</v>
      </c>
      <c r="X940" t="s">
        <v>10042</v>
      </c>
    </row>
    <row r="941" spans="6:24" x14ac:dyDescent="0.3">
      <c r="F941" t="s">
        <v>202</v>
      </c>
      <c r="G941" t="s">
        <v>6761</v>
      </c>
      <c r="H941">
        <v>3.87275555120221E-3</v>
      </c>
      <c r="I941">
        <v>8.7516290394177802E-3</v>
      </c>
      <c r="J941">
        <v>2.1734088241570602</v>
      </c>
      <c r="K941">
        <v>12.0706540126695</v>
      </c>
      <c r="L941" t="s">
        <v>6900</v>
      </c>
      <c r="R941" t="s">
        <v>894</v>
      </c>
      <c r="S941" t="s">
        <v>7056</v>
      </c>
      <c r="T941">
        <v>0.19776609133598699</v>
      </c>
      <c r="U941">
        <v>0.44269646033961502</v>
      </c>
      <c r="V941">
        <v>1.36610810880862</v>
      </c>
      <c r="W941">
        <v>2.2140108433558301</v>
      </c>
      <c r="X941" t="s">
        <v>10043</v>
      </c>
    </row>
    <row r="942" spans="6:24" x14ac:dyDescent="0.3">
      <c r="F942" t="s">
        <v>391</v>
      </c>
      <c r="G942" t="s">
        <v>6761</v>
      </c>
      <c r="H942">
        <v>3.87275555120221E-3</v>
      </c>
      <c r="I942">
        <v>8.7516290394177802E-3</v>
      </c>
      <c r="J942">
        <v>2.1734088241570602</v>
      </c>
      <c r="K942">
        <v>12.0706540126695</v>
      </c>
      <c r="L942" t="s">
        <v>7031</v>
      </c>
      <c r="R942" t="s">
        <v>1070</v>
      </c>
      <c r="S942" t="s">
        <v>7056</v>
      </c>
      <c r="T942">
        <v>0.19776609133598699</v>
      </c>
      <c r="U942">
        <v>0.44269646033961502</v>
      </c>
      <c r="V942">
        <v>1.36610810880862</v>
      </c>
      <c r="W942">
        <v>2.2140108433558301</v>
      </c>
      <c r="X942" t="s">
        <v>10044</v>
      </c>
    </row>
    <row r="943" spans="6:24" x14ac:dyDescent="0.3">
      <c r="F943" t="s">
        <v>1599</v>
      </c>
      <c r="G943" t="s">
        <v>6761</v>
      </c>
      <c r="H943">
        <v>3.87275555120221E-3</v>
      </c>
      <c r="I943">
        <v>8.7516290394177802E-3</v>
      </c>
      <c r="J943">
        <v>2.1734088241570602</v>
      </c>
      <c r="K943">
        <v>12.0706540126695</v>
      </c>
      <c r="L943" t="s">
        <v>6953</v>
      </c>
      <c r="R943" t="s">
        <v>2091</v>
      </c>
      <c r="S943" t="s">
        <v>7056</v>
      </c>
      <c r="T943">
        <v>0.19776609133598699</v>
      </c>
      <c r="U943">
        <v>0.44269646033961502</v>
      </c>
      <c r="V943">
        <v>1.36610810880862</v>
      </c>
      <c r="W943">
        <v>2.2140108433558301</v>
      </c>
      <c r="X943" t="s">
        <v>10045</v>
      </c>
    </row>
    <row r="944" spans="6:24" x14ac:dyDescent="0.3">
      <c r="F944" t="s">
        <v>652</v>
      </c>
      <c r="G944" t="s">
        <v>6761</v>
      </c>
      <c r="H944">
        <v>3.87275555120221E-3</v>
      </c>
      <c r="I944">
        <v>8.7516290394177802E-3</v>
      </c>
      <c r="J944">
        <v>2.1734088241570602</v>
      </c>
      <c r="K944">
        <v>12.0706540126695</v>
      </c>
      <c r="L944" t="s">
        <v>7034</v>
      </c>
      <c r="R944" t="s">
        <v>629</v>
      </c>
      <c r="S944" t="s">
        <v>7056</v>
      </c>
      <c r="T944">
        <v>0.19776609133598699</v>
      </c>
      <c r="U944">
        <v>0.44269646033961502</v>
      </c>
      <c r="V944">
        <v>1.36610810880862</v>
      </c>
      <c r="W944">
        <v>2.2140108433558301</v>
      </c>
      <c r="X944" t="s">
        <v>10046</v>
      </c>
    </row>
    <row r="945" spans="6:24" x14ac:dyDescent="0.3">
      <c r="F945" t="s">
        <v>393</v>
      </c>
      <c r="G945" t="s">
        <v>6761</v>
      </c>
      <c r="H945">
        <v>3.87275555120221E-3</v>
      </c>
      <c r="I945">
        <v>8.7516290394177802E-3</v>
      </c>
      <c r="J945">
        <v>2.1734088241570602</v>
      </c>
      <c r="K945">
        <v>12.0706540126695</v>
      </c>
      <c r="L945" t="s">
        <v>7036</v>
      </c>
      <c r="R945" t="s">
        <v>1074</v>
      </c>
      <c r="S945" t="s">
        <v>7056</v>
      </c>
      <c r="T945">
        <v>0.19776609133598699</v>
      </c>
      <c r="U945">
        <v>0.44269646033961502</v>
      </c>
      <c r="V945">
        <v>1.36610810880862</v>
      </c>
      <c r="W945">
        <v>2.2140108433558301</v>
      </c>
      <c r="X945" t="s">
        <v>10047</v>
      </c>
    </row>
    <row r="946" spans="6:24" x14ac:dyDescent="0.3">
      <c r="F946" t="s">
        <v>1803</v>
      </c>
      <c r="G946" t="s">
        <v>6761</v>
      </c>
      <c r="H946">
        <v>3.87275555120221E-3</v>
      </c>
      <c r="I946">
        <v>8.7516290394177802E-3</v>
      </c>
      <c r="J946">
        <v>2.1734088241570602</v>
      </c>
      <c r="K946">
        <v>12.0706540126695</v>
      </c>
      <c r="L946" t="s">
        <v>7037</v>
      </c>
      <c r="R946" t="s">
        <v>446</v>
      </c>
      <c r="S946" t="s">
        <v>7056</v>
      </c>
      <c r="T946">
        <v>0.19776609133598699</v>
      </c>
      <c r="U946">
        <v>0.44269646033961502</v>
      </c>
      <c r="V946">
        <v>1.36610810880862</v>
      </c>
      <c r="W946">
        <v>2.2140108433558301</v>
      </c>
      <c r="X946" t="s">
        <v>10024</v>
      </c>
    </row>
    <row r="947" spans="6:24" x14ac:dyDescent="0.3">
      <c r="F947" t="s">
        <v>1486</v>
      </c>
      <c r="G947" t="s">
        <v>6761</v>
      </c>
      <c r="H947">
        <v>3.87275555120221E-3</v>
      </c>
      <c r="I947">
        <v>8.7516290394177802E-3</v>
      </c>
      <c r="J947">
        <v>2.1734088241570602</v>
      </c>
      <c r="K947">
        <v>12.0706540126695</v>
      </c>
      <c r="L947" t="s">
        <v>7038</v>
      </c>
      <c r="R947" t="s">
        <v>3025</v>
      </c>
      <c r="S947" t="s">
        <v>7056</v>
      </c>
      <c r="T947">
        <v>0.19776609133598699</v>
      </c>
      <c r="U947">
        <v>0.44269646033961502</v>
      </c>
      <c r="V947">
        <v>1.36610810880862</v>
      </c>
      <c r="W947">
        <v>2.2140108433558301</v>
      </c>
      <c r="X947" t="s">
        <v>10041</v>
      </c>
    </row>
    <row r="948" spans="6:24" x14ac:dyDescent="0.3">
      <c r="F948" t="s">
        <v>398</v>
      </c>
      <c r="G948" t="s">
        <v>6761</v>
      </c>
      <c r="H948">
        <v>3.87275555120221E-3</v>
      </c>
      <c r="I948">
        <v>8.7516290394177802E-3</v>
      </c>
      <c r="J948">
        <v>2.1734088241570602</v>
      </c>
      <c r="K948">
        <v>12.0706540126695</v>
      </c>
      <c r="L948" t="s">
        <v>7039</v>
      </c>
      <c r="R948" t="s">
        <v>90</v>
      </c>
      <c r="S948" t="s">
        <v>7056</v>
      </c>
      <c r="T948">
        <v>0.19776609133598699</v>
      </c>
      <c r="U948">
        <v>0.44269646033961502</v>
      </c>
      <c r="V948">
        <v>1.36610810880862</v>
      </c>
      <c r="W948">
        <v>2.2140108433558301</v>
      </c>
      <c r="X948" t="s">
        <v>7297</v>
      </c>
    </row>
    <row r="949" spans="6:24" x14ac:dyDescent="0.3">
      <c r="F949" t="s">
        <v>4022</v>
      </c>
      <c r="G949" t="s">
        <v>6761</v>
      </c>
      <c r="H949">
        <v>3.87275555120221E-3</v>
      </c>
      <c r="I949">
        <v>8.7516290394177802E-3</v>
      </c>
      <c r="J949">
        <v>2.1734088241570602</v>
      </c>
      <c r="K949">
        <v>12.0706540126695</v>
      </c>
      <c r="L949" t="s">
        <v>7040</v>
      </c>
      <c r="R949" t="s">
        <v>2389</v>
      </c>
      <c r="S949" t="s">
        <v>7056</v>
      </c>
      <c r="T949">
        <v>0.19776609133598699</v>
      </c>
      <c r="U949">
        <v>0.44269646033961502</v>
      </c>
      <c r="V949">
        <v>1.36610810880862</v>
      </c>
      <c r="W949">
        <v>2.2140108433558301</v>
      </c>
      <c r="X949" t="s">
        <v>10048</v>
      </c>
    </row>
    <row r="950" spans="6:24" x14ac:dyDescent="0.3">
      <c r="F950" t="s">
        <v>1489</v>
      </c>
      <c r="G950" t="s">
        <v>6761</v>
      </c>
      <c r="H950">
        <v>3.87275555120221E-3</v>
      </c>
      <c r="I950">
        <v>8.7516290394177802E-3</v>
      </c>
      <c r="J950">
        <v>2.1734088241570602</v>
      </c>
      <c r="K950">
        <v>12.0706540126695</v>
      </c>
      <c r="L950" t="s">
        <v>7041</v>
      </c>
      <c r="R950" t="s">
        <v>2265</v>
      </c>
      <c r="S950" t="s">
        <v>7056</v>
      </c>
      <c r="T950">
        <v>0.19776609133598699</v>
      </c>
      <c r="U950">
        <v>0.44269646033961502</v>
      </c>
      <c r="V950">
        <v>1.36610810880862</v>
      </c>
      <c r="W950">
        <v>2.2140108433558301</v>
      </c>
      <c r="X950" t="s">
        <v>7282</v>
      </c>
    </row>
    <row r="951" spans="6:24" x14ac:dyDescent="0.3">
      <c r="F951" t="s">
        <v>657</v>
      </c>
      <c r="G951" t="s">
        <v>6761</v>
      </c>
      <c r="H951">
        <v>3.87275555120221E-3</v>
      </c>
      <c r="I951">
        <v>8.7516290394177802E-3</v>
      </c>
      <c r="J951">
        <v>2.1734088241570602</v>
      </c>
      <c r="K951">
        <v>12.0706540126695</v>
      </c>
      <c r="L951" t="s">
        <v>6858</v>
      </c>
      <c r="R951" t="s">
        <v>2124</v>
      </c>
      <c r="S951" t="s">
        <v>7056</v>
      </c>
      <c r="T951">
        <v>0.19776609133598699</v>
      </c>
      <c r="U951">
        <v>0.44269646033961502</v>
      </c>
      <c r="V951">
        <v>1.36610810880862</v>
      </c>
      <c r="W951">
        <v>2.2140108433558301</v>
      </c>
      <c r="X951" t="s">
        <v>7199</v>
      </c>
    </row>
    <row r="952" spans="6:24" x14ac:dyDescent="0.3">
      <c r="F952" t="s">
        <v>203</v>
      </c>
      <c r="G952" t="s">
        <v>6761</v>
      </c>
      <c r="H952">
        <v>3.87275555120221E-3</v>
      </c>
      <c r="I952">
        <v>8.7516290394177802E-3</v>
      </c>
      <c r="J952">
        <v>2.1734088241570602</v>
      </c>
      <c r="K952">
        <v>12.0706540126695</v>
      </c>
      <c r="L952" t="s">
        <v>7043</v>
      </c>
      <c r="R952" t="s">
        <v>2127</v>
      </c>
      <c r="S952" t="s">
        <v>7056</v>
      </c>
      <c r="T952">
        <v>0.19776609133598699</v>
      </c>
      <c r="U952">
        <v>0.44269646033961502</v>
      </c>
      <c r="V952">
        <v>1.36610810880862</v>
      </c>
      <c r="W952">
        <v>2.2140108433558301</v>
      </c>
      <c r="X952" t="s">
        <v>7289</v>
      </c>
    </row>
    <row r="953" spans="6:24" x14ac:dyDescent="0.3">
      <c r="F953" t="s">
        <v>2944</v>
      </c>
      <c r="G953" t="s">
        <v>6761</v>
      </c>
      <c r="H953">
        <v>3.87275555120221E-3</v>
      </c>
      <c r="I953">
        <v>8.7516290394177802E-3</v>
      </c>
      <c r="J953">
        <v>2.1734088241570602</v>
      </c>
      <c r="K953">
        <v>12.0706540126695</v>
      </c>
      <c r="L953" t="s">
        <v>6785</v>
      </c>
      <c r="R953" t="s">
        <v>3575</v>
      </c>
      <c r="S953" t="s">
        <v>7056</v>
      </c>
      <c r="T953">
        <v>0.19776609133598699</v>
      </c>
      <c r="U953">
        <v>0.44269646033961502</v>
      </c>
      <c r="V953">
        <v>1.36610810880862</v>
      </c>
      <c r="W953">
        <v>2.2140108433558301</v>
      </c>
      <c r="X953" t="s">
        <v>10049</v>
      </c>
    </row>
    <row r="954" spans="6:24" x14ac:dyDescent="0.3">
      <c r="F954" t="s">
        <v>4023</v>
      </c>
      <c r="G954" t="s">
        <v>6761</v>
      </c>
      <c r="H954">
        <v>3.87275555120221E-3</v>
      </c>
      <c r="I954">
        <v>8.7516290394177802E-3</v>
      </c>
      <c r="J954">
        <v>2.1734088241570602</v>
      </c>
      <c r="K954">
        <v>12.0706540126695</v>
      </c>
      <c r="L954" t="s">
        <v>7040</v>
      </c>
      <c r="R954" t="s">
        <v>2145</v>
      </c>
      <c r="S954" t="s">
        <v>7056</v>
      </c>
      <c r="T954">
        <v>0.19776609133598699</v>
      </c>
      <c r="U954">
        <v>0.44269646033961502</v>
      </c>
      <c r="V954">
        <v>1.36610810880862</v>
      </c>
      <c r="W954">
        <v>2.2140108433558301</v>
      </c>
      <c r="X954" t="s">
        <v>10050</v>
      </c>
    </row>
    <row r="955" spans="6:24" x14ac:dyDescent="0.3">
      <c r="F955" t="s">
        <v>3829</v>
      </c>
      <c r="G955" t="s">
        <v>6761</v>
      </c>
      <c r="H955">
        <v>3.87275555120221E-3</v>
      </c>
      <c r="I955">
        <v>8.7516290394177802E-3</v>
      </c>
      <c r="J955">
        <v>2.1734088241570602</v>
      </c>
      <c r="K955">
        <v>12.0706540126695</v>
      </c>
      <c r="L955" t="s">
        <v>6987</v>
      </c>
      <c r="R955" t="s">
        <v>2148</v>
      </c>
      <c r="S955" t="s">
        <v>7056</v>
      </c>
      <c r="T955">
        <v>0.19776609133598699</v>
      </c>
      <c r="U955">
        <v>0.44269646033961502</v>
      </c>
      <c r="V955">
        <v>1.36610810880862</v>
      </c>
      <c r="W955">
        <v>2.2140108433558301</v>
      </c>
      <c r="X955" t="s">
        <v>10051</v>
      </c>
    </row>
    <row r="956" spans="6:24" x14ac:dyDescent="0.3">
      <c r="F956" t="s">
        <v>7047</v>
      </c>
      <c r="G956" t="s">
        <v>6761</v>
      </c>
      <c r="H956">
        <v>3.87275555120221E-3</v>
      </c>
      <c r="I956">
        <v>8.7516290394177802E-3</v>
      </c>
      <c r="J956">
        <v>2.1734088241570602</v>
      </c>
      <c r="K956">
        <v>12.0706540126695</v>
      </c>
      <c r="L956" t="s">
        <v>6890</v>
      </c>
      <c r="R956" t="s">
        <v>1468</v>
      </c>
      <c r="S956" t="s">
        <v>7056</v>
      </c>
      <c r="T956">
        <v>0.19776609133598699</v>
      </c>
      <c r="U956">
        <v>0.44269646033961502</v>
      </c>
      <c r="V956">
        <v>1.36610810880862</v>
      </c>
      <c r="W956">
        <v>2.2140108433558301</v>
      </c>
      <c r="X956" t="s">
        <v>10052</v>
      </c>
    </row>
    <row r="957" spans="6:24" x14ac:dyDescent="0.3">
      <c r="F957" t="s">
        <v>1807</v>
      </c>
      <c r="G957" t="s">
        <v>6761</v>
      </c>
      <c r="H957">
        <v>3.87275555120221E-3</v>
      </c>
      <c r="I957">
        <v>8.7516290394177802E-3</v>
      </c>
      <c r="J957">
        <v>2.1734088241570602</v>
      </c>
      <c r="K957">
        <v>12.0706540126695</v>
      </c>
      <c r="L957" t="s">
        <v>7050</v>
      </c>
      <c r="R957" t="s">
        <v>1469</v>
      </c>
      <c r="S957" t="s">
        <v>7056</v>
      </c>
      <c r="T957">
        <v>0.19776609133598699</v>
      </c>
      <c r="U957">
        <v>0.44269646033961502</v>
      </c>
      <c r="V957">
        <v>1.36610810880862</v>
      </c>
      <c r="W957">
        <v>2.2140108433558301</v>
      </c>
      <c r="X957" t="s">
        <v>7203</v>
      </c>
    </row>
    <row r="958" spans="6:24" x14ac:dyDescent="0.3">
      <c r="F958" t="s">
        <v>459</v>
      </c>
      <c r="G958" t="s">
        <v>6761</v>
      </c>
      <c r="H958">
        <v>3.87275555120221E-3</v>
      </c>
      <c r="I958">
        <v>8.7516290394177802E-3</v>
      </c>
      <c r="J958">
        <v>2.1734088241570602</v>
      </c>
      <c r="K958">
        <v>12.0706540126695</v>
      </c>
      <c r="L958" t="s">
        <v>6879</v>
      </c>
      <c r="R958" t="s">
        <v>100</v>
      </c>
      <c r="S958" t="s">
        <v>7056</v>
      </c>
      <c r="T958">
        <v>0.19776609133598699</v>
      </c>
      <c r="U958">
        <v>0.44269646033961502</v>
      </c>
      <c r="V958">
        <v>1.36610810880862</v>
      </c>
      <c r="W958">
        <v>2.2140108433558301</v>
      </c>
      <c r="X958" t="s">
        <v>7297</v>
      </c>
    </row>
    <row r="959" spans="6:24" x14ac:dyDescent="0.3">
      <c r="F959" t="s">
        <v>1841</v>
      </c>
      <c r="G959" t="s">
        <v>6761</v>
      </c>
      <c r="H959">
        <v>3.87275555120221E-3</v>
      </c>
      <c r="I959">
        <v>8.7516290394177802E-3</v>
      </c>
      <c r="J959">
        <v>2.1734088241570602</v>
      </c>
      <c r="K959">
        <v>12.0706540126695</v>
      </c>
      <c r="L959" t="s">
        <v>7009</v>
      </c>
      <c r="R959" t="s">
        <v>2166</v>
      </c>
      <c r="S959" t="s">
        <v>7056</v>
      </c>
      <c r="T959">
        <v>0.19776609133598699</v>
      </c>
      <c r="U959">
        <v>0.44269646033961502</v>
      </c>
      <c r="V959">
        <v>1.36610810880862</v>
      </c>
      <c r="W959">
        <v>2.2140108433558301</v>
      </c>
      <c r="X959" t="s">
        <v>10053</v>
      </c>
    </row>
    <row r="960" spans="6:24" x14ac:dyDescent="0.3">
      <c r="F960" t="s">
        <v>1842</v>
      </c>
      <c r="G960" t="s">
        <v>6761</v>
      </c>
      <c r="H960">
        <v>3.87275555120221E-3</v>
      </c>
      <c r="I960">
        <v>8.7516290394177802E-3</v>
      </c>
      <c r="J960">
        <v>2.1734088241570602</v>
      </c>
      <c r="K960">
        <v>12.0706540126695</v>
      </c>
      <c r="L960" t="s">
        <v>7059</v>
      </c>
      <c r="R960" t="s">
        <v>2167</v>
      </c>
      <c r="S960" t="s">
        <v>7056</v>
      </c>
      <c r="T960">
        <v>0.19776609133598699</v>
      </c>
      <c r="U960">
        <v>0.44269646033961502</v>
      </c>
      <c r="V960">
        <v>1.36610810880862</v>
      </c>
      <c r="W960">
        <v>2.2140108433558301</v>
      </c>
      <c r="X960" t="s">
        <v>7300</v>
      </c>
    </row>
    <row r="961" spans="6:24" x14ac:dyDescent="0.3">
      <c r="F961" t="s">
        <v>2947</v>
      </c>
      <c r="G961" t="s">
        <v>6761</v>
      </c>
      <c r="H961">
        <v>3.87275555120221E-3</v>
      </c>
      <c r="I961">
        <v>8.7516290394177802E-3</v>
      </c>
      <c r="J961">
        <v>2.1734088241570602</v>
      </c>
      <c r="K961">
        <v>12.0706540126695</v>
      </c>
      <c r="L961" t="s">
        <v>7012</v>
      </c>
      <c r="R961" t="s">
        <v>1793</v>
      </c>
      <c r="S961" t="s">
        <v>7056</v>
      </c>
      <c r="T961">
        <v>0.19776609133598699</v>
      </c>
      <c r="U961">
        <v>0.44269646033961502</v>
      </c>
      <c r="V961">
        <v>1.36610810880862</v>
      </c>
      <c r="W961">
        <v>2.2140108433558301</v>
      </c>
      <c r="X961" t="s">
        <v>10038</v>
      </c>
    </row>
    <row r="962" spans="6:24" x14ac:dyDescent="0.3">
      <c r="F962" t="s">
        <v>3593</v>
      </c>
      <c r="G962" t="s">
        <v>6761</v>
      </c>
      <c r="H962">
        <v>3.87275555120221E-3</v>
      </c>
      <c r="I962">
        <v>8.7516290394177802E-3</v>
      </c>
      <c r="J962">
        <v>2.1734088241570602</v>
      </c>
      <c r="K962">
        <v>12.0706540126695</v>
      </c>
      <c r="L962" t="s">
        <v>7015</v>
      </c>
      <c r="R962" t="s">
        <v>2417</v>
      </c>
      <c r="S962" t="s">
        <v>7056</v>
      </c>
      <c r="T962">
        <v>0.19776609133598699</v>
      </c>
      <c r="U962">
        <v>0.44269646033961502</v>
      </c>
      <c r="V962">
        <v>1.36610810880862</v>
      </c>
      <c r="W962">
        <v>2.2140108433558301</v>
      </c>
      <c r="X962" t="s">
        <v>10054</v>
      </c>
    </row>
    <row r="963" spans="6:24" x14ac:dyDescent="0.3">
      <c r="F963" t="s">
        <v>1850</v>
      </c>
      <c r="G963" t="s">
        <v>6761</v>
      </c>
      <c r="H963">
        <v>3.87275555120221E-3</v>
      </c>
      <c r="I963">
        <v>8.7516290394177802E-3</v>
      </c>
      <c r="J963">
        <v>2.1734088241570602</v>
      </c>
      <c r="K963">
        <v>12.0706540126695</v>
      </c>
      <c r="L963" t="s">
        <v>6975</v>
      </c>
      <c r="R963" t="s">
        <v>2182</v>
      </c>
      <c r="S963" t="s">
        <v>7056</v>
      </c>
      <c r="T963">
        <v>0.19776609133598699</v>
      </c>
      <c r="U963">
        <v>0.44269646033961502</v>
      </c>
      <c r="V963">
        <v>1.36610810880862</v>
      </c>
      <c r="W963">
        <v>2.2140108433558301</v>
      </c>
      <c r="X963" t="s">
        <v>10055</v>
      </c>
    </row>
    <row r="964" spans="6:24" x14ac:dyDescent="0.3">
      <c r="F964" t="s">
        <v>5173</v>
      </c>
      <c r="G964" t="s">
        <v>6761</v>
      </c>
      <c r="H964">
        <v>3.87275555120221E-3</v>
      </c>
      <c r="I964">
        <v>8.7516290394177802E-3</v>
      </c>
      <c r="J964">
        <v>2.1734088241570602</v>
      </c>
      <c r="K964">
        <v>12.0706540126695</v>
      </c>
      <c r="L964" t="s">
        <v>7021</v>
      </c>
      <c r="R964" t="s">
        <v>2185</v>
      </c>
      <c r="S964" t="s">
        <v>7056</v>
      </c>
      <c r="T964">
        <v>0.19776609133598699</v>
      </c>
      <c r="U964">
        <v>0.44269646033961502</v>
      </c>
      <c r="V964">
        <v>1.36610810880862</v>
      </c>
      <c r="W964">
        <v>2.2140108433558301</v>
      </c>
      <c r="X964" t="s">
        <v>10056</v>
      </c>
    </row>
    <row r="965" spans="6:24" x14ac:dyDescent="0.3">
      <c r="F965" t="s">
        <v>1854</v>
      </c>
      <c r="G965" t="s">
        <v>6761</v>
      </c>
      <c r="H965">
        <v>3.87275555120221E-3</v>
      </c>
      <c r="I965">
        <v>8.7516290394177802E-3</v>
      </c>
      <c r="J965">
        <v>2.1734088241570602</v>
      </c>
      <c r="K965">
        <v>12.0706540126695</v>
      </c>
      <c r="L965" t="s">
        <v>9591</v>
      </c>
      <c r="R965" t="s">
        <v>2189</v>
      </c>
      <c r="S965" t="s">
        <v>7056</v>
      </c>
      <c r="T965">
        <v>0.19776609133598699</v>
      </c>
      <c r="U965">
        <v>0.44269646033961502</v>
      </c>
      <c r="V965">
        <v>1.36610810880862</v>
      </c>
      <c r="W965">
        <v>2.2140108433558301</v>
      </c>
      <c r="X965" t="s">
        <v>10057</v>
      </c>
    </row>
    <row r="966" spans="6:24" x14ac:dyDescent="0.3">
      <c r="F966" t="s">
        <v>929</v>
      </c>
      <c r="G966" t="s">
        <v>6761</v>
      </c>
      <c r="H966">
        <v>3.87275555120221E-3</v>
      </c>
      <c r="I966">
        <v>8.7516290394177802E-3</v>
      </c>
      <c r="J966">
        <v>2.1734088241570602</v>
      </c>
      <c r="K966">
        <v>12.0706540126695</v>
      </c>
      <c r="L966" t="s">
        <v>6970</v>
      </c>
      <c r="R966" t="s">
        <v>1092</v>
      </c>
      <c r="S966" t="s">
        <v>7056</v>
      </c>
      <c r="T966">
        <v>0.19776609133598699</v>
      </c>
      <c r="U966">
        <v>0.44269646033961502</v>
      </c>
      <c r="V966">
        <v>1.36610810880862</v>
      </c>
      <c r="W966">
        <v>2.2140108433558301</v>
      </c>
      <c r="X966" t="s">
        <v>10047</v>
      </c>
    </row>
    <row r="967" spans="6:24" x14ac:dyDescent="0.3">
      <c r="F967" t="s">
        <v>222</v>
      </c>
      <c r="G967" t="s">
        <v>6761</v>
      </c>
      <c r="H967">
        <v>3.87275555120221E-3</v>
      </c>
      <c r="I967">
        <v>8.7516290394177802E-3</v>
      </c>
      <c r="J967">
        <v>2.1734088241570602</v>
      </c>
      <c r="K967">
        <v>12.0706540126695</v>
      </c>
      <c r="L967" t="s">
        <v>7066</v>
      </c>
      <c r="R967" t="s">
        <v>2194</v>
      </c>
      <c r="S967" t="s">
        <v>7056</v>
      </c>
      <c r="T967">
        <v>0.19776609133598699</v>
      </c>
      <c r="U967">
        <v>0.44269646033961502</v>
      </c>
      <c r="V967">
        <v>1.36610810880862</v>
      </c>
      <c r="W967">
        <v>2.2140108433558301</v>
      </c>
      <c r="X967" t="s">
        <v>10058</v>
      </c>
    </row>
    <row r="968" spans="6:24" x14ac:dyDescent="0.3">
      <c r="F968" t="s">
        <v>1861</v>
      </c>
      <c r="G968" t="s">
        <v>6761</v>
      </c>
      <c r="H968">
        <v>3.87275555120221E-3</v>
      </c>
      <c r="I968">
        <v>8.7516290394177802E-3</v>
      </c>
      <c r="J968">
        <v>2.1734088241570602</v>
      </c>
      <c r="K968">
        <v>12.0706540126695</v>
      </c>
      <c r="L968" t="s">
        <v>6867</v>
      </c>
      <c r="R968" t="s">
        <v>1480</v>
      </c>
      <c r="S968" t="s">
        <v>7056</v>
      </c>
      <c r="T968">
        <v>0.19776609133598699</v>
      </c>
      <c r="U968">
        <v>0.44269646033961502</v>
      </c>
      <c r="V968">
        <v>1.36610810880862</v>
      </c>
      <c r="W968">
        <v>2.2140108433558301</v>
      </c>
      <c r="X968" t="s">
        <v>10059</v>
      </c>
    </row>
    <row r="969" spans="6:24" x14ac:dyDescent="0.3">
      <c r="F969" t="s">
        <v>1639</v>
      </c>
      <c r="G969" t="s">
        <v>6761</v>
      </c>
      <c r="H969">
        <v>3.87275555120221E-3</v>
      </c>
      <c r="I969">
        <v>8.7516290394177802E-3</v>
      </c>
      <c r="J969">
        <v>2.1734088241570602</v>
      </c>
      <c r="K969">
        <v>12.0706540126695</v>
      </c>
      <c r="L969" t="s">
        <v>7050</v>
      </c>
      <c r="R969" t="s">
        <v>1094</v>
      </c>
      <c r="S969" t="s">
        <v>7056</v>
      </c>
      <c r="T969">
        <v>0.19776609133598699</v>
      </c>
      <c r="U969">
        <v>0.44269646033961502</v>
      </c>
      <c r="V969">
        <v>1.36610810880862</v>
      </c>
      <c r="W969">
        <v>2.2140108433558301</v>
      </c>
      <c r="X969" t="s">
        <v>10060</v>
      </c>
    </row>
    <row r="970" spans="6:24" x14ac:dyDescent="0.3">
      <c r="F970" t="s">
        <v>229</v>
      </c>
      <c r="G970" t="s">
        <v>6761</v>
      </c>
      <c r="H970">
        <v>3.87275555120221E-3</v>
      </c>
      <c r="I970">
        <v>8.7516290394177802E-3</v>
      </c>
      <c r="J970">
        <v>2.1734088241570602</v>
      </c>
      <c r="K970">
        <v>12.0706540126695</v>
      </c>
      <c r="L970" t="s">
        <v>7070</v>
      </c>
      <c r="R970" t="s">
        <v>2766</v>
      </c>
      <c r="S970" t="s">
        <v>7056</v>
      </c>
      <c r="T970">
        <v>0.19776609133598699</v>
      </c>
      <c r="U970">
        <v>0.44269646033961502</v>
      </c>
      <c r="V970">
        <v>1.36610810880862</v>
      </c>
      <c r="W970">
        <v>2.2140108433558301</v>
      </c>
      <c r="X970" t="s">
        <v>7318</v>
      </c>
    </row>
    <row r="971" spans="6:24" x14ac:dyDescent="0.3">
      <c r="F971" t="s">
        <v>3595</v>
      </c>
      <c r="G971" t="s">
        <v>6761</v>
      </c>
      <c r="H971">
        <v>3.87275555120221E-3</v>
      </c>
      <c r="I971">
        <v>8.7516290394177802E-3</v>
      </c>
      <c r="J971">
        <v>2.1734088241570602</v>
      </c>
      <c r="K971">
        <v>12.0706540126695</v>
      </c>
      <c r="L971" t="s">
        <v>7072</v>
      </c>
      <c r="R971" t="s">
        <v>3585</v>
      </c>
      <c r="S971" t="s">
        <v>7056</v>
      </c>
      <c r="T971">
        <v>0.19776609133598699</v>
      </c>
      <c r="U971">
        <v>0.44269646033961502</v>
      </c>
      <c r="V971">
        <v>1.36610810880862</v>
      </c>
      <c r="W971">
        <v>2.2140108433558301</v>
      </c>
      <c r="X971" t="s">
        <v>7323</v>
      </c>
    </row>
    <row r="972" spans="6:24" x14ac:dyDescent="0.3">
      <c r="F972" t="s">
        <v>3663</v>
      </c>
      <c r="G972" t="s">
        <v>7414</v>
      </c>
      <c r="H972">
        <v>4.3254291215029904E-3</v>
      </c>
      <c r="I972">
        <v>9.7645114668739093E-3</v>
      </c>
      <c r="J972">
        <v>1.78468206629062</v>
      </c>
      <c r="K972">
        <v>9.7144598148138002</v>
      </c>
      <c r="L972" t="s">
        <v>7415</v>
      </c>
      <c r="R972" t="s">
        <v>1806</v>
      </c>
      <c r="S972" t="s">
        <v>7056</v>
      </c>
      <c r="T972">
        <v>0.19776609133598699</v>
      </c>
      <c r="U972">
        <v>0.44269646033961502</v>
      </c>
      <c r="V972">
        <v>1.36610810880862</v>
      </c>
      <c r="W972">
        <v>2.2140108433558301</v>
      </c>
      <c r="X972" t="s">
        <v>10023</v>
      </c>
    </row>
    <row r="973" spans="6:24" x14ac:dyDescent="0.3">
      <c r="F973" t="s">
        <v>2963</v>
      </c>
      <c r="G973" t="s">
        <v>9592</v>
      </c>
      <c r="H973">
        <v>6.1171429215260004E-3</v>
      </c>
      <c r="I973">
        <v>1.3795038358009199E-2</v>
      </c>
      <c r="J973">
        <v>1.79676832043695</v>
      </c>
      <c r="K973">
        <v>9.1575174694356303</v>
      </c>
      <c r="L973" t="s">
        <v>9593</v>
      </c>
      <c r="R973" t="s">
        <v>3046</v>
      </c>
      <c r="S973" t="s">
        <v>7056</v>
      </c>
      <c r="T973">
        <v>0.19776609133598699</v>
      </c>
      <c r="U973">
        <v>0.44269646033961502</v>
      </c>
      <c r="V973">
        <v>1.36610810880862</v>
      </c>
      <c r="W973">
        <v>2.2140108433558301</v>
      </c>
      <c r="X973" t="s">
        <v>7329</v>
      </c>
    </row>
    <row r="974" spans="6:24" x14ac:dyDescent="0.3">
      <c r="F974" t="s">
        <v>450</v>
      </c>
      <c r="G974" t="s">
        <v>7405</v>
      </c>
      <c r="H974">
        <v>6.3451144679060696E-3</v>
      </c>
      <c r="I974">
        <v>1.4294440815673199E-2</v>
      </c>
      <c r="J974">
        <v>1.93302938196555</v>
      </c>
      <c r="K974">
        <v>9.7812642502680198</v>
      </c>
      <c r="L974" t="s">
        <v>7406</v>
      </c>
      <c r="R974" t="s">
        <v>1129</v>
      </c>
      <c r="S974" t="s">
        <v>7056</v>
      </c>
      <c r="T974">
        <v>0.19776609133598699</v>
      </c>
      <c r="U974">
        <v>0.44269646033961502</v>
      </c>
      <c r="V974">
        <v>1.36610810880862</v>
      </c>
      <c r="W974">
        <v>2.2140108433558301</v>
      </c>
      <c r="X974" t="s">
        <v>10052</v>
      </c>
    </row>
    <row r="975" spans="6:24" x14ac:dyDescent="0.3">
      <c r="F975" t="s">
        <v>1504</v>
      </c>
      <c r="G975" t="s">
        <v>7408</v>
      </c>
      <c r="H975">
        <v>7.0472506349251599E-3</v>
      </c>
      <c r="I975">
        <v>1.5859931613712401E-2</v>
      </c>
      <c r="J975">
        <v>1.9490397628407501</v>
      </c>
      <c r="K975">
        <v>9.6577214640474995</v>
      </c>
      <c r="L975" t="s">
        <v>7409</v>
      </c>
      <c r="R975" t="s">
        <v>1857</v>
      </c>
      <c r="S975" t="s">
        <v>7056</v>
      </c>
      <c r="T975">
        <v>0.19776609133598699</v>
      </c>
      <c r="U975">
        <v>0.44269646033961502</v>
      </c>
      <c r="V975">
        <v>1.36610810880862</v>
      </c>
      <c r="W975">
        <v>2.2140108433558301</v>
      </c>
      <c r="X975" t="s">
        <v>10056</v>
      </c>
    </row>
    <row r="976" spans="6:24" x14ac:dyDescent="0.3">
      <c r="F976" t="s">
        <v>1512</v>
      </c>
      <c r="G976" t="s">
        <v>9594</v>
      </c>
      <c r="H976">
        <v>7.2467768516880698E-3</v>
      </c>
      <c r="I976">
        <v>1.6292240880923299E-2</v>
      </c>
      <c r="J976">
        <v>1.9071616047994</v>
      </c>
      <c r="K976">
        <v>9.3969637624714206</v>
      </c>
      <c r="L976" t="s">
        <v>9595</v>
      </c>
      <c r="R976" t="s">
        <v>1858</v>
      </c>
      <c r="S976" t="s">
        <v>7056</v>
      </c>
      <c r="T976">
        <v>0.19776609133598699</v>
      </c>
      <c r="U976">
        <v>0.44269646033961502</v>
      </c>
      <c r="V976">
        <v>1.36610810880862</v>
      </c>
      <c r="W976">
        <v>2.2140108433558301</v>
      </c>
      <c r="X976" t="s">
        <v>10055</v>
      </c>
    </row>
    <row r="977" spans="6:24" x14ac:dyDescent="0.3">
      <c r="F977" t="s">
        <v>2238</v>
      </c>
      <c r="G977" t="s">
        <v>7761</v>
      </c>
      <c r="H977">
        <v>7.6766110048147197E-3</v>
      </c>
      <c r="I977">
        <v>1.66625178654893E-2</v>
      </c>
      <c r="J977">
        <v>1.7207150957150901</v>
      </c>
      <c r="K977">
        <v>8.3791548336819197</v>
      </c>
      <c r="L977" t="s">
        <v>7762</v>
      </c>
      <c r="R977" t="s">
        <v>3053</v>
      </c>
      <c r="S977" t="s">
        <v>7056</v>
      </c>
      <c r="T977">
        <v>0.19776609133598699</v>
      </c>
      <c r="U977">
        <v>0.44269646033961502</v>
      </c>
      <c r="V977">
        <v>1.36610810880862</v>
      </c>
      <c r="W977">
        <v>2.2140108433558301</v>
      </c>
      <c r="X977" t="s">
        <v>10061</v>
      </c>
    </row>
    <row r="978" spans="6:24" x14ac:dyDescent="0.3">
      <c r="F978" t="s">
        <v>835</v>
      </c>
      <c r="G978" t="s">
        <v>7085</v>
      </c>
      <c r="H978">
        <v>8.7417406684820904E-3</v>
      </c>
      <c r="I978">
        <v>1.66625178654893E-2</v>
      </c>
      <c r="J978">
        <v>2.03442443537956</v>
      </c>
      <c r="K978">
        <v>9.6424515316408002</v>
      </c>
      <c r="L978" t="s">
        <v>7086</v>
      </c>
      <c r="R978" t="s">
        <v>1161</v>
      </c>
      <c r="S978" t="s">
        <v>7056</v>
      </c>
      <c r="T978">
        <v>0.19776609133598699</v>
      </c>
      <c r="U978">
        <v>0.44269646033961502</v>
      </c>
      <c r="V978">
        <v>1.36610810880862</v>
      </c>
      <c r="W978">
        <v>2.2140108433558301</v>
      </c>
      <c r="X978" t="s">
        <v>7343</v>
      </c>
    </row>
    <row r="979" spans="6:24" x14ac:dyDescent="0.3">
      <c r="F979" t="s">
        <v>461</v>
      </c>
      <c r="G979" t="s">
        <v>7085</v>
      </c>
      <c r="H979">
        <v>8.7417406684820904E-3</v>
      </c>
      <c r="I979">
        <v>1.66625178654893E-2</v>
      </c>
      <c r="J979">
        <v>2.03442443537956</v>
      </c>
      <c r="K979">
        <v>9.6424515316408002</v>
      </c>
      <c r="L979" t="s">
        <v>7088</v>
      </c>
      <c r="R979" t="s">
        <v>3663</v>
      </c>
      <c r="S979" t="s">
        <v>10062</v>
      </c>
      <c r="T979">
        <v>0.19906228442127499</v>
      </c>
      <c r="U979">
        <v>0.445142347678251</v>
      </c>
      <c r="V979">
        <v>1.24861111111111</v>
      </c>
      <c r="W979">
        <v>2.01543003757148</v>
      </c>
      <c r="X979" t="s">
        <v>10063</v>
      </c>
    </row>
    <row r="980" spans="6:24" x14ac:dyDescent="0.3">
      <c r="F980" t="s">
        <v>1147</v>
      </c>
      <c r="G980" t="s">
        <v>7085</v>
      </c>
      <c r="H980">
        <v>8.7417406684820904E-3</v>
      </c>
      <c r="I980">
        <v>1.66625178654893E-2</v>
      </c>
      <c r="J980">
        <v>2.03442443537956</v>
      </c>
      <c r="K980">
        <v>9.6424515316408002</v>
      </c>
      <c r="L980" t="s">
        <v>7090</v>
      </c>
      <c r="R980" t="s">
        <v>1519</v>
      </c>
      <c r="S980" t="s">
        <v>10064</v>
      </c>
      <c r="T980">
        <v>0.224972850218292</v>
      </c>
      <c r="U980">
        <v>0.50256958470623703</v>
      </c>
      <c r="V980">
        <v>1.2642173797501901</v>
      </c>
      <c r="W980">
        <v>1.8859285766865299</v>
      </c>
      <c r="X980" t="s">
        <v>10065</v>
      </c>
    </row>
    <row r="981" spans="6:24" x14ac:dyDescent="0.3">
      <c r="F981" t="s">
        <v>935</v>
      </c>
      <c r="G981" t="s">
        <v>7085</v>
      </c>
      <c r="H981">
        <v>8.7417406684820904E-3</v>
      </c>
      <c r="I981">
        <v>1.66625178654893E-2</v>
      </c>
      <c r="J981">
        <v>2.03442443537956</v>
      </c>
      <c r="K981">
        <v>9.6424515316408002</v>
      </c>
      <c r="L981" t="s">
        <v>7092</v>
      </c>
      <c r="R981" t="s">
        <v>1507</v>
      </c>
      <c r="S981" t="s">
        <v>10066</v>
      </c>
      <c r="T981">
        <v>0.26656386965566897</v>
      </c>
      <c r="U981">
        <v>0.57526673806919304</v>
      </c>
      <c r="V981">
        <v>1.2174293520020401</v>
      </c>
      <c r="W981">
        <v>1.6096137516231499</v>
      </c>
      <c r="X981" t="s">
        <v>10067</v>
      </c>
    </row>
    <row r="982" spans="6:24" x14ac:dyDescent="0.3">
      <c r="F982" t="s">
        <v>465</v>
      </c>
      <c r="G982" t="s">
        <v>7085</v>
      </c>
      <c r="H982">
        <v>8.7417406684820904E-3</v>
      </c>
      <c r="I982">
        <v>1.66625178654893E-2</v>
      </c>
      <c r="J982">
        <v>2.03442443537956</v>
      </c>
      <c r="K982">
        <v>9.6424515316408002</v>
      </c>
      <c r="L982" t="s">
        <v>7094</v>
      </c>
      <c r="R982" t="s">
        <v>828</v>
      </c>
      <c r="S982" t="s">
        <v>10068</v>
      </c>
      <c r="T982">
        <v>0.29718928992932098</v>
      </c>
      <c r="U982">
        <v>0.57526673806919304</v>
      </c>
      <c r="V982">
        <v>1.1949152542372801</v>
      </c>
      <c r="W982">
        <v>1.44989344469867</v>
      </c>
      <c r="X982" t="s">
        <v>10069</v>
      </c>
    </row>
    <row r="983" spans="6:24" x14ac:dyDescent="0.3">
      <c r="F983" t="s">
        <v>1629</v>
      </c>
      <c r="G983" t="s">
        <v>7085</v>
      </c>
      <c r="H983">
        <v>8.7417406684820904E-3</v>
      </c>
      <c r="I983">
        <v>1.66625178654893E-2</v>
      </c>
      <c r="J983">
        <v>2.03442443537956</v>
      </c>
      <c r="K983">
        <v>9.6424515316408002</v>
      </c>
      <c r="L983" t="s">
        <v>7096</v>
      </c>
      <c r="R983" t="s">
        <v>3655</v>
      </c>
      <c r="S983" t="s">
        <v>10070</v>
      </c>
      <c r="T983">
        <v>0.30032993684627202</v>
      </c>
      <c r="U983">
        <v>0.57526673806919304</v>
      </c>
      <c r="V983">
        <v>1.22399213715774</v>
      </c>
      <c r="W983">
        <v>1.47230785185093</v>
      </c>
      <c r="X983" t="s">
        <v>10071</v>
      </c>
    </row>
    <row r="984" spans="6:24" x14ac:dyDescent="0.3">
      <c r="F984" t="s">
        <v>1564</v>
      </c>
      <c r="G984" t="s">
        <v>7085</v>
      </c>
      <c r="H984">
        <v>8.7417406684820904E-3</v>
      </c>
      <c r="I984">
        <v>1.66625178654893E-2</v>
      </c>
      <c r="J984">
        <v>2.03442443537956</v>
      </c>
      <c r="K984">
        <v>9.6424515316408002</v>
      </c>
      <c r="L984" t="s">
        <v>7098</v>
      </c>
      <c r="R984" t="s">
        <v>833</v>
      </c>
      <c r="S984" t="s">
        <v>5013</v>
      </c>
      <c r="T984">
        <v>0.30302116243973898</v>
      </c>
      <c r="U984">
        <v>0.57526673806919304</v>
      </c>
      <c r="V984">
        <v>1.2352562036738599</v>
      </c>
      <c r="W984">
        <v>1.4748373966531101</v>
      </c>
      <c r="X984" t="s">
        <v>10072</v>
      </c>
    </row>
    <row r="985" spans="6:24" x14ac:dyDescent="0.3">
      <c r="F985" t="s">
        <v>845</v>
      </c>
      <c r="G985" t="s">
        <v>7085</v>
      </c>
      <c r="H985">
        <v>8.7417406684820904E-3</v>
      </c>
      <c r="I985">
        <v>1.66625178654893E-2</v>
      </c>
      <c r="J985">
        <v>2.03442443537956</v>
      </c>
      <c r="K985">
        <v>9.6424515316408002</v>
      </c>
      <c r="L985" t="s">
        <v>7100</v>
      </c>
      <c r="R985" t="s">
        <v>1124</v>
      </c>
      <c r="S985" t="s">
        <v>5013</v>
      </c>
      <c r="T985">
        <v>0.30302116243973898</v>
      </c>
      <c r="U985">
        <v>0.57526673806919304</v>
      </c>
      <c r="V985">
        <v>1.2352562036738599</v>
      </c>
      <c r="W985">
        <v>1.4748373966531101</v>
      </c>
      <c r="X985" t="s">
        <v>7357</v>
      </c>
    </row>
    <row r="986" spans="6:24" x14ac:dyDescent="0.3">
      <c r="F986" t="s">
        <v>847</v>
      </c>
      <c r="G986" t="s">
        <v>7085</v>
      </c>
      <c r="H986">
        <v>8.7417406684820904E-3</v>
      </c>
      <c r="I986">
        <v>1.66625178654893E-2</v>
      </c>
      <c r="J986">
        <v>2.03442443537956</v>
      </c>
      <c r="K986">
        <v>9.6424515316408002</v>
      </c>
      <c r="L986" t="s">
        <v>7102</v>
      </c>
      <c r="R986" t="s">
        <v>1125</v>
      </c>
      <c r="S986" t="s">
        <v>5013</v>
      </c>
      <c r="T986">
        <v>0.30302116243973898</v>
      </c>
      <c r="U986">
        <v>0.57526673806919304</v>
      </c>
      <c r="V986">
        <v>1.2352562036738599</v>
      </c>
      <c r="W986">
        <v>1.4748373966531101</v>
      </c>
      <c r="X986" t="s">
        <v>10073</v>
      </c>
    </row>
    <row r="987" spans="6:24" x14ac:dyDescent="0.3">
      <c r="F987" t="s">
        <v>1159</v>
      </c>
      <c r="G987" t="s">
        <v>7085</v>
      </c>
      <c r="H987">
        <v>8.7417406684820904E-3</v>
      </c>
      <c r="I987">
        <v>1.66625178654893E-2</v>
      </c>
      <c r="J987">
        <v>2.03442443537956</v>
      </c>
      <c r="K987">
        <v>9.6424515316408002</v>
      </c>
      <c r="L987" t="s">
        <v>7104</v>
      </c>
      <c r="R987" t="s">
        <v>1137</v>
      </c>
      <c r="S987" t="s">
        <v>5013</v>
      </c>
      <c r="T987">
        <v>0.30302116243973898</v>
      </c>
      <c r="U987">
        <v>0.57526673806919304</v>
      </c>
      <c r="V987">
        <v>1.2352562036738599</v>
      </c>
      <c r="W987">
        <v>1.4748373966531101</v>
      </c>
      <c r="X987" t="s">
        <v>7360</v>
      </c>
    </row>
    <row r="988" spans="6:24" x14ac:dyDescent="0.3">
      <c r="F988" t="s">
        <v>2638</v>
      </c>
      <c r="G988" t="s">
        <v>7085</v>
      </c>
      <c r="H988">
        <v>8.7417406684820904E-3</v>
      </c>
      <c r="I988">
        <v>1.66625178654893E-2</v>
      </c>
      <c r="J988">
        <v>2.03442443537956</v>
      </c>
      <c r="K988">
        <v>9.6424515316408002</v>
      </c>
      <c r="L988" t="s">
        <v>7106</v>
      </c>
      <c r="R988" t="s">
        <v>1150</v>
      </c>
      <c r="S988" t="s">
        <v>5013</v>
      </c>
      <c r="T988">
        <v>0.30302116243973898</v>
      </c>
      <c r="U988">
        <v>0.57526673806919304</v>
      </c>
      <c r="V988">
        <v>1.2352562036738599</v>
      </c>
      <c r="W988">
        <v>1.4748373966531101</v>
      </c>
      <c r="X988" t="s">
        <v>7361</v>
      </c>
    </row>
    <row r="989" spans="6:24" x14ac:dyDescent="0.3">
      <c r="F989" t="s">
        <v>493</v>
      </c>
      <c r="G989" t="s">
        <v>7085</v>
      </c>
      <c r="H989">
        <v>8.7417406684820904E-3</v>
      </c>
      <c r="I989">
        <v>1.66625178654893E-2</v>
      </c>
      <c r="J989">
        <v>2.03442443537956</v>
      </c>
      <c r="K989">
        <v>9.6424515316408002</v>
      </c>
      <c r="L989" t="s">
        <v>7110</v>
      </c>
      <c r="R989" t="s">
        <v>927</v>
      </c>
      <c r="S989" t="s">
        <v>5013</v>
      </c>
      <c r="T989">
        <v>0.30302116243973898</v>
      </c>
      <c r="U989">
        <v>0.57526673806919304</v>
      </c>
      <c r="V989">
        <v>1.2352562036738599</v>
      </c>
      <c r="W989">
        <v>1.4748373966531101</v>
      </c>
      <c r="X989" t="s">
        <v>10074</v>
      </c>
    </row>
    <row r="990" spans="6:24" x14ac:dyDescent="0.3">
      <c r="F990" t="s">
        <v>731</v>
      </c>
      <c r="G990" t="s">
        <v>7085</v>
      </c>
      <c r="H990">
        <v>8.7417406684820904E-3</v>
      </c>
      <c r="I990">
        <v>1.66625178654893E-2</v>
      </c>
      <c r="J990">
        <v>2.03442443537956</v>
      </c>
      <c r="K990">
        <v>9.6424515316408002</v>
      </c>
      <c r="L990" t="s">
        <v>9596</v>
      </c>
      <c r="R990" t="s">
        <v>847</v>
      </c>
      <c r="S990" t="s">
        <v>5013</v>
      </c>
      <c r="T990">
        <v>0.30302116243973898</v>
      </c>
      <c r="U990">
        <v>0.57526673806919304</v>
      </c>
      <c r="V990">
        <v>1.2352562036738599</v>
      </c>
      <c r="W990">
        <v>1.4748373966531101</v>
      </c>
      <c r="X990" t="s">
        <v>7370</v>
      </c>
    </row>
    <row r="991" spans="6:24" x14ac:dyDescent="0.3">
      <c r="F991" t="s">
        <v>963</v>
      </c>
      <c r="G991" t="s">
        <v>7085</v>
      </c>
      <c r="H991">
        <v>8.7417406684820904E-3</v>
      </c>
      <c r="I991">
        <v>1.66625178654893E-2</v>
      </c>
      <c r="J991">
        <v>2.03442443537956</v>
      </c>
      <c r="K991">
        <v>9.6424515316408002</v>
      </c>
      <c r="L991" t="s">
        <v>7112</v>
      </c>
      <c r="R991" t="s">
        <v>230</v>
      </c>
      <c r="S991" t="s">
        <v>5013</v>
      </c>
      <c r="T991">
        <v>0.30302116243973898</v>
      </c>
      <c r="U991">
        <v>0.57526673806919304</v>
      </c>
      <c r="V991">
        <v>1.2352562036738599</v>
      </c>
      <c r="W991">
        <v>1.4748373966531101</v>
      </c>
      <c r="X991" t="s">
        <v>7374</v>
      </c>
    </row>
    <row r="992" spans="6:24" x14ac:dyDescent="0.3">
      <c r="F992" t="s">
        <v>2974</v>
      </c>
      <c r="G992" t="s">
        <v>7085</v>
      </c>
      <c r="H992">
        <v>8.7417406684820904E-3</v>
      </c>
      <c r="I992">
        <v>1.66625178654893E-2</v>
      </c>
      <c r="J992">
        <v>2.03442443537956</v>
      </c>
      <c r="K992">
        <v>9.6424515316408002</v>
      </c>
      <c r="L992" t="s">
        <v>7114</v>
      </c>
      <c r="R992" t="s">
        <v>485</v>
      </c>
      <c r="S992" t="s">
        <v>5013</v>
      </c>
      <c r="T992">
        <v>0.30302116243973898</v>
      </c>
      <c r="U992">
        <v>0.57526673806919304</v>
      </c>
      <c r="V992">
        <v>1.2352562036738599</v>
      </c>
      <c r="W992">
        <v>1.4748373966531101</v>
      </c>
      <c r="X992" t="s">
        <v>10075</v>
      </c>
    </row>
    <row r="993" spans="6:24" x14ac:dyDescent="0.3">
      <c r="F993" t="s">
        <v>1183</v>
      </c>
      <c r="G993" t="s">
        <v>7085</v>
      </c>
      <c r="H993">
        <v>8.7417406684820904E-3</v>
      </c>
      <c r="I993">
        <v>1.66625178654893E-2</v>
      </c>
      <c r="J993">
        <v>2.03442443537956</v>
      </c>
      <c r="K993">
        <v>9.6424515316408002</v>
      </c>
      <c r="L993" t="s">
        <v>7116</v>
      </c>
      <c r="R993" t="s">
        <v>1168</v>
      </c>
      <c r="S993" t="s">
        <v>5013</v>
      </c>
      <c r="T993">
        <v>0.30302116243973898</v>
      </c>
      <c r="U993">
        <v>0.57526673806919304</v>
      </c>
      <c r="V993">
        <v>1.2352562036738599</v>
      </c>
      <c r="W993">
        <v>1.4748373966531101</v>
      </c>
      <c r="X993" t="s">
        <v>7376</v>
      </c>
    </row>
    <row r="994" spans="6:24" x14ac:dyDescent="0.3">
      <c r="F994" t="s">
        <v>969</v>
      </c>
      <c r="G994" t="s">
        <v>7085</v>
      </c>
      <c r="H994">
        <v>8.7417406684820904E-3</v>
      </c>
      <c r="I994">
        <v>1.66625178654893E-2</v>
      </c>
      <c r="J994">
        <v>2.03442443537956</v>
      </c>
      <c r="K994">
        <v>9.6424515316408002</v>
      </c>
      <c r="L994" t="s">
        <v>7118</v>
      </c>
      <c r="R994" t="s">
        <v>1171</v>
      </c>
      <c r="S994" t="s">
        <v>5013</v>
      </c>
      <c r="T994">
        <v>0.30302116243973898</v>
      </c>
      <c r="U994">
        <v>0.57526673806919304</v>
      </c>
      <c r="V994">
        <v>1.2352562036738599</v>
      </c>
      <c r="W994">
        <v>1.4748373966531101</v>
      </c>
      <c r="X994" t="s">
        <v>10076</v>
      </c>
    </row>
    <row r="995" spans="6:24" x14ac:dyDescent="0.3">
      <c r="F995" t="s">
        <v>970</v>
      </c>
      <c r="G995" t="s">
        <v>7085</v>
      </c>
      <c r="H995">
        <v>8.7417406684820904E-3</v>
      </c>
      <c r="I995">
        <v>1.66625178654893E-2</v>
      </c>
      <c r="J995">
        <v>2.03442443537956</v>
      </c>
      <c r="K995">
        <v>9.6424515316408002</v>
      </c>
      <c r="L995" t="s">
        <v>7120</v>
      </c>
      <c r="R995" t="s">
        <v>955</v>
      </c>
      <c r="S995" t="s">
        <v>5013</v>
      </c>
      <c r="T995">
        <v>0.30302116243973898</v>
      </c>
      <c r="U995">
        <v>0.57526673806919304</v>
      </c>
      <c r="V995">
        <v>1.2352562036738599</v>
      </c>
      <c r="W995">
        <v>1.4748373966531101</v>
      </c>
      <c r="X995" t="s">
        <v>7378</v>
      </c>
    </row>
    <row r="996" spans="6:24" x14ac:dyDescent="0.3">
      <c r="F996" t="s">
        <v>241</v>
      </c>
      <c r="G996" t="s">
        <v>7085</v>
      </c>
      <c r="H996">
        <v>8.7417406684820904E-3</v>
      </c>
      <c r="I996">
        <v>1.66625178654893E-2</v>
      </c>
      <c r="J996">
        <v>2.03442443537956</v>
      </c>
      <c r="K996">
        <v>9.6424515316408002</v>
      </c>
      <c r="L996" t="s">
        <v>7122</v>
      </c>
      <c r="R996" t="s">
        <v>1869</v>
      </c>
      <c r="S996" t="s">
        <v>5013</v>
      </c>
      <c r="T996">
        <v>0.30302116243973898</v>
      </c>
      <c r="U996">
        <v>0.57526673806919304</v>
      </c>
      <c r="V996">
        <v>1.2352562036738599</v>
      </c>
      <c r="W996">
        <v>1.4748373966531101</v>
      </c>
      <c r="X996" t="s">
        <v>7380</v>
      </c>
    </row>
    <row r="997" spans="6:24" x14ac:dyDescent="0.3">
      <c r="F997" t="s">
        <v>1886</v>
      </c>
      <c r="G997" t="s">
        <v>7085</v>
      </c>
      <c r="H997">
        <v>8.7417406684820904E-3</v>
      </c>
      <c r="I997">
        <v>1.66625178654893E-2</v>
      </c>
      <c r="J997">
        <v>2.03442443537956</v>
      </c>
      <c r="K997">
        <v>9.6424515316408002</v>
      </c>
      <c r="L997" t="s">
        <v>7123</v>
      </c>
      <c r="R997" t="s">
        <v>853</v>
      </c>
      <c r="S997" t="s">
        <v>5013</v>
      </c>
      <c r="T997">
        <v>0.30302116243973898</v>
      </c>
      <c r="U997">
        <v>0.57526673806919304</v>
      </c>
      <c r="V997">
        <v>1.2352562036738599</v>
      </c>
      <c r="W997">
        <v>1.4748373966531101</v>
      </c>
      <c r="X997" t="s">
        <v>7385</v>
      </c>
    </row>
    <row r="998" spans="6:24" x14ac:dyDescent="0.3">
      <c r="F998" t="s">
        <v>244</v>
      </c>
      <c r="G998" t="s">
        <v>7085</v>
      </c>
      <c r="H998">
        <v>8.7417406684820904E-3</v>
      </c>
      <c r="I998">
        <v>1.66625178654893E-2</v>
      </c>
      <c r="J998">
        <v>2.03442443537956</v>
      </c>
      <c r="K998">
        <v>9.6424515316408002</v>
      </c>
      <c r="L998" t="s">
        <v>7125</v>
      </c>
      <c r="R998" t="s">
        <v>855</v>
      </c>
      <c r="S998" t="s">
        <v>5013</v>
      </c>
      <c r="T998">
        <v>0.30302116243973898</v>
      </c>
      <c r="U998">
        <v>0.57526673806919304</v>
      </c>
      <c r="V998">
        <v>1.2352562036738599</v>
      </c>
      <c r="W998">
        <v>1.4748373966531101</v>
      </c>
      <c r="X998" t="s">
        <v>7387</v>
      </c>
    </row>
    <row r="999" spans="6:24" x14ac:dyDescent="0.3">
      <c r="F999" t="s">
        <v>76</v>
      </c>
      <c r="G999" t="s">
        <v>7085</v>
      </c>
      <c r="H999">
        <v>8.7417406684820904E-3</v>
      </c>
      <c r="I999">
        <v>1.66625178654893E-2</v>
      </c>
      <c r="J999">
        <v>2.03442443537956</v>
      </c>
      <c r="K999">
        <v>9.6424515316408002</v>
      </c>
      <c r="L999" t="s">
        <v>7127</v>
      </c>
      <c r="R999" t="s">
        <v>963</v>
      </c>
      <c r="S999" t="s">
        <v>5013</v>
      </c>
      <c r="T999">
        <v>0.30302116243973898</v>
      </c>
      <c r="U999">
        <v>0.57526673806919304</v>
      </c>
      <c r="V999">
        <v>1.2352562036738599</v>
      </c>
      <c r="W999">
        <v>1.4748373966531101</v>
      </c>
      <c r="X999" t="s">
        <v>10077</v>
      </c>
    </row>
    <row r="1000" spans="6:24" x14ac:dyDescent="0.3">
      <c r="F1000" t="s">
        <v>977</v>
      </c>
      <c r="G1000" t="s">
        <v>7085</v>
      </c>
      <c r="H1000">
        <v>8.7417406684820904E-3</v>
      </c>
      <c r="I1000">
        <v>1.66625178654893E-2</v>
      </c>
      <c r="J1000">
        <v>2.03442443537956</v>
      </c>
      <c r="K1000">
        <v>9.6424515316408002</v>
      </c>
      <c r="L1000" t="s">
        <v>7129</v>
      </c>
      <c r="R1000" t="s">
        <v>3546</v>
      </c>
      <c r="S1000" t="s">
        <v>5013</v>
      </c>
      <c r="T1000">
        <v>0.30302116243973898</v>
      </c>
      <c r="U1000">
        <v>0.57526673806919304</v>
      </c>
      <c r="V1000">
        <v>1.2352562036738599</v>
      </c>
      <c r="W1000">
        <v>1.4748373966531101</v>
      </c>
      <c r="X1000" t="s">
        <v>7389</v>
      </c>
    </row>
    <row r="1001" spans="6:24" x14ac:dyDescent="0.3">
      <c r="F1001" t="s">
        <v>509</v>
      </c>
      <c r="G1001" t="s">
        <v>7085</v>
      </c>
      <c r="H1001">
        <v>8.7417406684820904E-3</v>
      </c>
      <c r="I1001">
        <v>1.66625178654893E-2</v>
      </c>
      <c r="J1001">
        <v>2.03442443537956</v>
      </c>
      <c r="K1001">
        <v>9.6424515316408002</v>
      </c>
      <c r="L1001" t="s">
        <v>7131</v>
      </c>
      <c r="R1001" t="s">
        <v>1179</v>
      </c>
      <c r="S1001" t="s">
        <v>5013</v>
      </c>
      <c r="T1001">
        <v>0.30302116243973898</v>
      </c>
      <c r="U1001">
        <v>0.57526673806919304</v>
      </c>
      <c r="V1001">
        <v>1.2352562036738599</v>
      </c>
      <c r="W1001">
        <v>1.4748373966531101</v>
      </c>
      <c r="X1001" t="s">
        <v>7390</v>
      </c>
    </row>
    <row r="1002" spans="6:24" x14ac:dyDescent="0.3">
      <c r="F1002" t="s">
        <v>513</v>
      </c>
      <c r="G1002" t="s">
        <v>7085</v>
      </c>
      <c r="H1002">
        <v>8.7417406684820904E-3</v>
      </c>
      <c r="I1002">
        <v>1.66625178654893E-2</v>
      </c>
      <c r="J1002">
        <v>2.03442443537956</v>
      </c>
      <c r="K1002">
        <v>9.6424515316408002</v>
      </c>
      <c r="L1002" t="s">
        <v>7133</v>
      </c>
      <c r="R1002" t="s">
        <v>857</v>
      </c>
      <c r="S1002" t="s">
        <v>5013</v>
      </c>
      <c r="T1002">
        <v>0.30302116243973898</v>
      </c>
      <c r="U1002">
        <v>0.57526673806919304</v>
      </c>
      <c r="V1002">
        <v>1.2352562036738599</v>
      </c>
      <c r="W1002">
        <v>1.4748373966531101</v>
      </c>
      <c r="X1002" t="s">
        <v>7391</v>
      </c>
    </row>
    <row r="1003" spans="6:24" x14ac:dyDescent="0.3">
      <c r="F1003" t="s">
        <v>980</v>
      </c>
      <c r="G1003" t="s">
        <v>7085</v>
      </c>
      <c r="H1003">
        <v>8.7417406684820904E-3</v>
      </c>
      <c r="I1003">
        <v>1.66625178654893E-2</v>
      </c>
      <c r="J1003">
        <v>2.03442443537956</v>
      </c>
      <c r="K1003">
        <v>9.6424515316408002</v>
      </c>
      <c r="L1003" t="s">
        <v>7135</v>
      </c>
      <c r="R1003" t="s">
        <v>237</v>
      </c>
      <c r="S1003" t="s">
        <v>5013</v>
      </c>
      <c r="T1003">
        <v>0.30302116243973898</v>
      </c>
      <c r="U1003">
        <v>0.57526673806919304</v>
      </c>
      <c r="V1003">
        <v>1.2352562036738599</v>
      </c>
      <c r="W1003">
        <v>1.4748373966531101</v>
      </c>
      <c r="X1003" t="s">
        <v>7392</v>
      </c>
    </row>
    <row r="1004" spans="6:24" x14ac:dyDescent="0.3">
      <c r="F1004" t="s">
        <v>159</v>
      </c>
      <c r="G1004" t="s">
        <v>7085</v>
      </c>
      <c r="H1004">
        <v>8.7417406684820904E-3</v>
      </c>
      <c r="I1004">
        <v>1.66625178654893E-2</v>
      </c>
      <c r="J1004">
        <v>2.03442443537956</v>
      </c>
      <c r="K1004">
        <v>9.6424515316408002</v>
      </c>
      <c r="L1004" t="s">
        <v>7137</v>
      </c>
      <c r="R1004" t="s">
        <v>1884</v>
      </c>
      <c r="S1004" t="s">
        <v>5013</v>
      </c>
      <c r="T1004">
        <v>0.30302116243973898</v>
      </c>
      <c r="U1004">
        <v>0.57526673806919304</v>
      </c>
      <c r="V1004">
        <v>1.2352562036738599</v>
      </c>
      <c r="W1004">
        <v>1.4748373966531101</v>
      </c>
      <c r="X1004" t="s">
        <v>7393</v>
      </c>
    </row>
    <row r="1005" spans="6:24" x14ac:dyDescent="0.3">
      <c r="F1005" t="s">
        <v>161</v>
      </c>
      <c r="G1005" t="s">
        <v>7085</v>
      </c>
      <c r="H1005">
        <v>8.7417406684820904E-3</v>
      </c>
      <c r="I1005">
        <v>1.66625178654893E-2</v>
      </c>
      <c r="J1005">
        <v>2.03442443537956</v>
      </c>
      <c r="K1005">
        <v>9.6424515316408002</v>
      </c>
      <c r="L1005" t="s">
        <v>7139</v>
      </c>
      <c r="R1005" t="s">
        <v>76</v>
      </c>
      <c r="S1005" t="s">
        <v>5013</v>
      </c>
      <c r="T1005">
        <v>0.30302116243973898</v>
      </c>
      <c r="U1005">
        <v>0.57526673806919304</v>
      </c>
      <c r="V1005">
        <v>1.2352562036738599</v>
      </c>
      <c r="W1005">
        <v>1.4748373966531101</v>
      </c>
      <c r="X1005" t="s">
        <v>10078</v>
      </c>
    </row>
    <row r="1006" spans="6:24" x14ac:dyDescent="0.3">
      <c r="F1006" t="s">
        <v>267</v>
      </c>
      <c r="G1006" t="s">
        <v>7085</v>
      </c>
      <c r="H1006">
        <v>8.7417406684820904E-3</v>
      </c>
      <c r="I1006">
        <v>1.66625178654893E-2</v>
      </c>
      <c r="J1006">
        <v>2.03442443537956</v>
      </c>
      <c r="K1006">
        <v>9.6424515316408002</v>
      </c>
      <c r="L1006" t="s">
        <v>7141</v>
      </c>
      <c r="R1006" t="s">
        <v>1889</v>
      </c>
      <c r="S1006" t="s">
        <v>5013</v>
      </c>
      <c r="T1006">
        <v>0.30302116243973898</v>
      </c>
      <c r="U1006">
        <v>0.57526673806919304</v>
      </c>
      <c r="V1006">
        <v>1.2352562036738599</v>
      </c>
      <c r="W1006">
        <v>1.4748373966531101</v>
      </c>
      <c r="X1006" t="s">
        <v>10079</v>
      </c>
    </row>
    <row r="1007" spans="6:24" x14ac:dyDescent="0.3">
      <c r="F1007" t="s">
        <v>982</v>
      </c>
      <c r="G1007" t="s">
        <v>7085</v>
      </c>
      <c r="H1007">
        <v>8.7417406684820904E-3</v>
      </c>
      <c r="I1007">
        <v>1.66625178654893E-2</v>
      </c>
      <c r="J1007">
        <v>2.03442443537956</v>
      </c>
      <c r="K1007">
        <v>9.6424515316408002</v>
      </c>
      <c r="L1007" t="s">
        <v>7143</v>
      </c>
      <c r="R1007" t="s">
        <v>1892</v>
      </c>
      <c r="S1007" t="s">
        <v>5013</v>
      </c>
      <c r="T1007">
        <v>0.30302116243973898</v>
      </c>
      <c r="U1007">
        <v>0.57526673806919304</v>
      </c>
      <c r="V1007">
        <v>1.2352562036738599</v>
      </c>
      <c r="W1007">
        <v>1.4748373966531101</v>
      </c>
      <c r="X1007" t="s">
        <v>10080</v>
      </c>
    </row>
    <row r="1008" spans="6:24" x14ac:dyDescent="0.3">
      <c r="F1008" t="s">
        <v>1911</v>
      </c>
      <c r="G1008" t="s">
        <v>7085</v>
      </c>
      <c r="H1008">
        <v>8.7417406684820904E-3</v>
      </c>
      <c r="I1008">
        <v>1.66625178654893E-2</v>
      </c>
      <c r="J1008">
        <v>2.03442443537956</v>
      </c>
      <c r="K1008">
        <v>9.6424515316408002</v>
      </c>
      <c r="L1008" t="s">
        <v>7145</v>
      </c>
      <c r="R1008" t="s">
        <v>1894</v>
      </c>
      <c r="S1008" t="s">
        <v>5013</v>
      </c>
      <c r="T1008">
        <v>0.30302116243973898</v>
      </c>
      <c r="U1008">
        <v>0.57526673806919304</v>
      </c>
      <c r="V1008">
        <v>1.2352562036738599</v>
      </c>
      <c r="W1008">
        <v>1.4748373966531101</v>
      </c>
      <c r="X1008" t="s">
        <v>10081</v>
      </c>
    </row>
    <row r="1009" spans="6:24" x14ac:dyDescent="0.3">
      <c r="F1009" t="s">
        <v>990</v>
      </c>
      <c r="G1009" t="s">
        <v>7085</v>
      </c>
      <c r="H1009">
        <v>8.7417406684820904E-3</v>
      </c>
      <c r="I1009">
        <v>1.66625178654893E-2</v>
      </c>
      <c r="J1009">
        <v>2.03442443537956</v>
      </c>
      <c r="K1009">
        <v>9.6424515316408002</v>
      </c>
      <c r="L1009" t="s">
        <v>7092</v>
      </c>
      <c r="R1009" t="s">
        <v>1191</v>
      </c>
      <c r="S1009" t="s">
        <v>5013</v>
      </c>
      <c r="T1009">
        <v>0.30302116243973898</v>
      </c>
      <c r="U1009">
        <v>0.57526673806919304</v>
      </c>
      <c r="V1009">
        <v>1.2352562036738599</v>
      </c>
      <c r="W1009">
        <v>1.4748373966531101</v>
      </c>
      <c r="X1009" t="s">
        <v>10082</v>
      </c>
    </row>
    <row r="1010" spans="6:24" x14ac:dyDescent="0.3">
      <c r="F1010" t="s">
        <v>533</v>
      </c>
      <c r="G1010" t="s">
        <v>7085</v>
      </c>
      <c r="H1010">
        <v>8.7417406684820904E-3</v>
      </c>
      <c r="I1010">
        <v>1.66625178654893E-2</v>
      </c>
      <c r="J1010">
        <v>2.03442443537956</v>
      </c>
      <c r="K1010">
        <v>9.6424515316408002</v>
      </c>
      <c r="L1010" t="s">
        <v>7150</v>
      </c>
      <c r="R1010" t="s">
        <v>1895</v>
      </c>
      <c r="S1010" t="s">
        <v>5013</v>
      </c>
      <c r="T1010">
        <v>0.30302116243973898</v>
      </c>
      <c r="U1010">
        <v>0.57526673806919304</v>
      </c>
      <c r="V1010">
        <v>1.2352562036738599</v>
      </c>
      <c r="W1010">
        <v>1.4748373966531101</v>
      </c>
      <c r="X1010" t="s">
        <v>10083</v>
      </c>
    </row>
    <row r="1011" spans="6:24" x14ac:dyDescent="0.3">
      <c r="F1011" t="s">
        <v>1223</v>
      </c>
      <c r="G1011" t="s">
        <v>7085</v>
      </c>
      <c r="H1011">
        <v>8.7417406684820904E-3</v>
      </c>
      <c r="I1011">
        <v>1.66625178654893E-2</v>
      </c>
      <c r="J1011">
        <v>2.03442443537956</v>
      </c>
      <c r="K1011">
        <v>9.6424515316408002</v>
      </c>
      <c r="L1011" t="s">
        <v>7152</v>
      </c>
      <c r="R1011" t="s">
        <v>978</v>
      </c>
      <c r="S1011" t="s">
        <v>5013</v>
      </c>
      <c r="T1011">
        <v>0.30302116243973898</v>
      </c>
      <c r="U1011">
        <v>0.57526673806919304</v>
      </c>
      <c r="V1011">
        <v>1.2352562036738599</v>
      </c>
      <c r="W1011">
        <v>1.4748373966531101</v>
      </c>
      <c r="X1011" t="s">
        <v>10084</v>
      </c>
    </row>
    <row r="1012" spans="6:24" x14ac:dyDescent="0.3">
      <c r="F1012" t="s">
        <v>1224</v>
      </c>
      <c r="G1012" t="s">
        <v>7085</v>
      </c>
      <c r="H1012">
        <v>8.7417406684820904E-3</v>
      </c>
      <c r="I1012">
        <v>1.66625178654893E-2</v>
      </c>
      <c r="J1012">
        <v>2.03442443537956</v>
      </c>
      <c r="K1012">
        <v>9.6424515316408002</v>
      </c>
      <c r="L1012" t="s">
        <v>7154</v>
      </c>
      <c r="R1012" t="s">
        <v>1902</v>
      </c>
      <c r="S1012" t="s">
        <v>5013</v>
      </c>
      <c r="T1012">
        <v>0.30302116243973898</v>
      </c>
      <c r="U1012">
        <v>0.57526673806919304</v>
      </c>
      <c r="V1012">
        <v>1.2352562036738599</v>
      </c>
      <c r="W1012">
        <v>1.4748373966531101</v>
      </c>
      <c r="X1012" t="s">
        <v>10085</v>
      </c>
    </row>
    <row r="1013" spans="6:24" x14ac:dyDescent="0.3">
      <c r="F1013" t="s">
        <v>166</v>
      </c>
      <c r="G1013" t="s">
        <v>7085</v>
      </c>
      <c r="H1013">
        <v>8.7417406684820904E-3</v>
      </c>
      <c r="I1013">
        <v>1.66625178654893E-2</v>
      </c>
      <c r="J1013">
        <v>2.03442443537956</v>
      </c>
      <c r="K1013">
        <v>9.6424515316408002</v>
      </c>
      <c r="L1013" t="s">
        <v>7156</v>
      </c>
      <c r="R1013" t="s">
        <v>256</v>
      </c>
      <c r="S1013" t="s">
        <v>5013</v>
      </c>
      <c r="T1013">
        <v>0.30302116243973898</v>
      </c>
      <c r="U1013">
        <v>0.57526673806919304</v>
      </c>
      <c r="V1013">
        <v>1.2352562036738599</v>
      </c>
      <c r="W1013">
        <v>1.4748373966531101</v>
      </c>
      <c r="X1013" t="s">
        <v>7416</v>
      </c>
    </row>
    <row r="1014" spans="6:24" x14ac:dyDescent="0.3">
      <c r="F1014" t="s">
        <v>271</v>
      </c>
      <c r="G1014" t="s">
        <v>7085</v>
      </c>
      <c r="H1014">
        <v>8.7417406684820904E-3</v>
      </c>
      <c r="I1014">
        <v>1.66625178654893E-2</v>
      </c>
      <c r="J1014">
        <v>2.03442443537956</v>
      </c>
      <c r="K1014">
        <v>9.6424515316408002</v>
      </c>
      <c r="L1014" t="s">
        <v>7158</v>
      </c>
      <c r="R1014" t="s">
        <v>257</v>
      </c>
      <c r="S1014" t="s">
        <v>5013</v>
      </c>
      <c r="T1014">
        <v>0.30302116243973898</v>
      </c>
      <c r="U1014">
        <v>0.57526673806919304</v>
      </c>
      <c r="V1014">
        <v>1.2352562036738599</v>
      </c>
      <c r="W1014">
        <v>1.4748373966531101</v>
      </c>
      <c r="X1014" t="s">
        <v>7419</v>
      </c>
    </row>
    <row r="1015" spans="6:24" x14ac:dyDescent="0.3">
      <c r="F1015" t="s">
        <v>1225</v>
      </c>
      <c r="G1015" t="s">
        <v>7085</v>
      </c>
      <c r="H1015">
        <v>8.7417406684820904E-3</v>
      </c>
      <c r="I1015">
        <v>1.66625178654893E-2</v>
      </c>
      <c r="J1015">
        <v>2.03442443537956</v>
      </c>
      <c r="K1015">
        <v>9.6424515316408002</v>
      </c>
      <c r="L1015" t="s">
        <v>7160</v>
      </c>
      <c r="R1015" t="s">
        <v>1199</v>
      </c>
      <c r="S1015" t="s">
        <v>5013</v>
      </c>
      <c r="T1015">
        <v>0.30302116243973898</v>
      </c>
      <c r="U1015">
        <v>0.57526673806919304</v>
      </c>
      <c r="V1015">
        <v>1.2352562036738599</v>
      </c>
      <c r="W1015">
        <v>1.4748373966531101</v>
      </c>
      <c r="X1015" t="s">
        <v>10086</v>
      </c>
    </row>
    <row r="1016" spans="6:24" x14ac:dyDescent="0.3">
      <c r="F1016" t="s">
        <v>3901</v>
      </c>
      <c r="G1016" t="s">
        <v>7085</v>
      </c>
      <c r="H1016">
        <v>8.7417406684820904E-3</v>
      </c>
      <c r="I1016">
        <v>1.66625178654893E-2</v>
      </c>
      <c r="J1016">
        <v>2.03442443537956</v>
      </c>
      <c r="K1016">
        <v>9.6424515316408002</v>
      </c>
      <c r="L1016" t="s">
        <v>7162</v>
      </c>
      <c r="R1016" t="s">
        <v>979</v>
      </c>
      <c r="S1016" t="s">
        <v>5013</v>
      </c>
      <c r="T1016">
        <v>0.30302116243973898</v>
      </c>
      <c r="U1016">
        <v>0.57526673806919304</v>
      </c>
      <c r="V1016">
        <v>1.2352562036738599</v>
      </c>
      <c r="W1016">
        <v>1.4748373966531101</v>
      </c>
      <c r="X1016" t="s">
        <v>10087</v>
      </c>
    </row>
    <row r="1017" spans="6:24" x14ac:dyDescent="0.3">
      <c r="F1017" t="s">
        <v>2978</v>
      </c>
      <c r="G1017" t="s">
        <v>7085</v>
      </c>
      <c r="H1017">
        <v>8.7417406684820904E-3</v>
      </c>
      <c r="I1017">
        <v>1.66625178654893E-2</v>
      </c>
      <c r="J1017">
        <v>2.03442443537956</v>
      </c>
      <c r="K1017">
        <v>9.6424515316408002</v>
      </c>
      <c r="L1017" t="s">
        <v>7164</v>
      </c>
      <c r="R1017" t="s">
        <v>1204</v>
      </c>
      <c r="S1017" t="s">
        <v>5013</v>
      </c>
      <c r="T1017">
        <v>0.30302116243973898</v>
      </c>
      <c r="U1017">
        <v>0.57526673806919304</v>
      </c>
      <c r="V1017">
        <v>1.2352562036738599</v>
      </c>
      <c r="W1017">
        <v>1.4748373966531101</v>
      </c>
      <c r="X1017" t="s">
        <v>10088</v>
      </c>
    </row>
    <row r="1018" spans="6:24" x14ac:dyDescent="0.3">
      <c r="F1018" t="s">
        <v>1227</v>
      </c>
      <c r="G1018" t="s">
        <v>7085</v>
      </c>
      <c r="H1018">
        <v>8.7417406684820904E-3</v>
      </c>
      <c r="I1018">
        <v>1.66625178654893E-2</v>
      </c>
      <c r="J1018">
        <v>2.03442443537956</v>
      </c>
      <c r="K1018">
        <v>9.6424515316408002</v>
      </c>
      <c r="L1018" t="s">
        <v>7166</v>
      </c>
      <c r="R1018" t="s">
        <v>1211</v>
      </c>
      <c r="S1018" t="s">
        <v>5013</v>
      </c>
      <c r="T1018">
        <v>0.30302116243973898</v>
      </c>
      <c r="U1018">
        <v>0.57526673806919304</v>
      </c>
      <c r="V1018">
        <v>1.2352562036738599</v>
      </c>
      <c r="W1018">
        <v>1.4748373966531101</v>
      </c>
      <c r="X1018" t="s">
        <v>10089</v>
      </c>
    </row>
    <row r="1019" spans="6:24" x14ac:dyDescent="0.3">
      <c r="F1019" t="s">
        <v>1228</v>
      </c>
      <c r="G1019" t="s">
        <v>7085</v>
      </c>
      <c r="H1019">
        <v>8.7417406684820904E-3</v>
      </c>
      <c r="I1019">
        <v>1.66625178654893E-2</v>
      </c>
      <c r="J1019">
        <v>2.03442443537956</v>
      </c>
      <c r="K1019">
        <v>9.6424515316408002</v>
      </c>
      <c r="L1019" t="s">
        <v>7168</v>
      </c>
      <c r="R1019" t="s">
        <v>526</v>
      </c>
      <c r="S1019" t="s">
        <v>5013</v>
      </c>
      <c r="T1019">
        <v>0.30302116243973898</v>
      </c>
      <c r="U1019">
        <v>0.57526673806919304</v>
      </c>
      <c r="V1019">
        <v>1.2352562036738599</v>
      </c>
      <c r="W1019">
        <v>1.4748373966531101</v>
      </c>
      <c r="X1019" t="s">
        <v>10090</v>
      </c>
    </row>
    <row r="1020" spans="6:24" x14ac:dyDescent="0.3">
      <c r="F1020" t="s">
        <v>1231</v>
      </c>
      <c r="G1020" t="s">
        <v>7085</v>
      </c>
      <c r="H1020">
        <v>8.7417406684820904E-3</v>
      </c>
      <c r="I1020">
        <v>1.66625178654893E-2</v>
      </c>
      <c r="J1020">
        <v>2.03442443537956</v>
      </c>
      <c r="K1020">
        <v>9.6424515316408002</v>
      </c>
      <c r="L1020" t="s">
        <v>7170</v>
      </c>
      <c r="R1020" t="s">
        <v>804</v>
      </c>
      <c r="S1020" t="s">
        <v>5013</v>
      </c>
      <c r="T1020">
        <v>0.30302116243973898</v>
      </c>
      <c r="U1020">
        <v>0.57526673806919304</v>
      </c>
      <c r="V1020">
        <v>1.2352562036738599</v>
      </c>
      <c r="W1020">
        <v>1.4748373966531101</v>
      </c>
      <c r="X1020" t="s">
        <v>7424</v>
      </c>
    </row>
    <row r="1021" spans="6:24" x14ac:dyDescent="0.3">
      <c r="F1021" t="s">
        <v>3756</v>
      </c>
      <c r="G1021" t="s">
        <v>7085</v>
      </c>
      <c r="H1021">
        <v>8.7417406684820904E-3</v>
      </c>
      <c r="I1021">
        <v>1.66625178654893E-2</v>
      </c>
      <c r="J1021">
        <v>2.03442443537956</v>
      </c>
      <c r="K1021">
        <v>9.6424515316408002</v>
      </c>
      <c r="L1021" t="s">
        <v>7172</v>
      </c>
      <c r="R1021" t="s">
        <v>1221</v>
      </c>
      <c r="S1021" t="s">
        <v>5013</v>
      </c>
      <c r="T1021">
        <v>0.30302116243973898</v>
      </c>
      <c r="U1021">
        <v>0.57526673806919304</v>
      </c>
      <c r="V1021">
        <v>1.2352562036738599</v>
      </c>
      <c r="W1021">
        <v>1.4748373966531101</v>
      </c>
      <c r="X1021" t="s">
        <v>7428</v>
      </c>
    </row>
    <row r="1022" spans="6:24" x14ac:dyDescent="0.3">
      <c r="F1022" t="s">
        <v>1232</v>
      </c>
      <c r="G1022" t="s">
        <v>7085</v>
      </c>
      <c r="H1022">
        <v>8.7417406684820904E-3</v>
      </c>
      <c r="I1022">
        <v>1.66625178654893E-2</v>
      </c>
      <c r="J1022">
        <v>2.03442443537956</v>
      </c>
      <c r="K1022">
        <v>9.6424515316408002</v>
      </c>
      <c r="L1022" t="s">
        <v>7174</v>
      </c>
      <c r="R1022" t="s">
        <v>1917</v>
      </c>
      <c r="S1022" t="s">
        <v>5013</v>
      </c>
      <c r="T1022">
        <v>0.30302116243973898</v>
      </c>
      <c r="U1022">
        <v>0.57526673806919304</v>
      </c>
      <c r="V1022">
        <v>1.2352562036738599</v>
      </c>
      <c r="W1022">
        <v>1.4748373966531101</v>
      </c>
      <c r="X1022" t="s">
        <v>10091</v>
      </c>
    </row>
    <row r="1023" spans="6:24" x14ac:dyDescent="0.3">
      <c r="F1023" t="s">
        <v>7176</v>
      </c>
      <c r="G1023" t="s">
        <v>7085</v>
      </c>
      <c r="H1023">
        <v>8.7417406684820904E-3</v>
      </c>
      <c r="I1023">
        <v>1.66625178654893E-2</v>
      </c>
      <c r="J1023">
        <v>2.03442443537956</v>
      </c>
      <c r="K1023">
        <v>9.6424515316408002</v>
      </c>
      <c r="L1023" t="s">
        <v>7177</v>
      </c>
      <c r="R1023" t="s">
        <v>1919</v>
      </c>
      <c r="S1023" t="s">
        <v>5013</v>
      </c>
      <c r="T1023">
        <v>0.30302116243973898</v>
      </c>
      <c r="U1023">
        <v>0.57526673806919304</v>
      </c>
      <c r="V1023">
        <v>1.2352562036738599</v>
      </c>
      <c r="W1023">
        <v>1.4748373966531101</v>
      </c>
      <c r="X1023" t="s">
        <v>10092</v>
      </c>
    </row>
    <row r="1024" spans="6:24" x14ac:dyDescent="0.3">
      <c r="F1024" t="s">
        <v>1249</v>
      </c>
      <c r="G1024" t="s">
        <v>7085</v>
      </c>
      <c r="H1024">
        <v>8.7417406684820904E-3</v>
      </c>
      <c r="I1024">
        <v>1.66625178654893E-2</v>
      </c>
      <c r="J1024">
        <v>2.03442443537956</v>
      </c>
      <c r="K1024">
        <v>9.6424515316408002</v>
      </c>
      <c r="L1024" t="s">
        <v>7179</v>
      </c>
      <c r="R1024" t="s">
        <v>1921</v>
      </c>
      <c r="S1024" t="s">
        <v>5013</v>
      </c>
      <c r="T1024">
        <v>0.30302116243973898</v>
      </c>
      <c r="U1024">
        <v>0.57526673806919304</v>
      </c>
      <c r="V1024">
        <v>1.2352562036738599</v>
      </c>
      <c r="W1024">
        <v>1.4748373966531101</v>
      </c>
      <c r="X1024" t="s">
        <v>10093</v>
      </c>
    </row>
    <row r="1025" spans="6:24" x14ac:dyDescent="0.3">
      <c r="F1025" t="s">
        <v>2986</v>
      </c>
      <c r="G1025" t="s">
        <v>7085</v>
      </c>
      <c r="H1025">
        <v>8.7417406684820904E-3</v>
      </c>
      <c r="I1025">
        <v>1.66625178654893E-2</v>
      </c>
      <c r="J1025">
        <v>2.03442443537956</v>
      </c>
      <c r="K1025">
        <v>9.6424515316408002</v>
      </c>
      <c r="L1025" t="s">
        <v>7181</v>
      </c>
      <c r="R1025" t="s">
        <v>269</v>
      </c>
      <c r="S1025" t="s">
        <v>5013</v>
      </c>
      <c r="T1025">
        <v>0.30302116243973898</v>
      </c>
      <c r="U1025">
        <v>0.57526673806919304</v>
      </c>
      <c r="V1025">
        <v>1.2352562036738599</v>
      </c>
      <c r="W1025">
        <v>1.4748373966531101</v>
      </c>
      <c r="X1025" t="s">
        <v>10094</v>
      </c>
    </row>
    <row r="1026" spans="6:24" x14ac:dyDescent="0.3">
      <c r="F1026" t="s">
        <v>1255</v>
      </c>
      <c r="G1026" t="s">
        <v>7085</v>
      </c>
      <c r="H1026">
        <v>8.7417406684820904E-3</v>
      </c>
      <c r="I1026">
        <v>1.66625178654893E-2</v>
      </c>
      <c r="J1026">
        <v>2.03442443537956</v>
      </c>
      <c r="K1026">
        <v>9.6424515316408002</v>
      </c>
      <c r="L1026" t="s">
        <v>7183</v>
      </c>
      <c r="R1026" t="s">
        <v>991</v>
      </c>
      <c r="S1026" t="s">
        <v>5013</v>
      </c>
      <c r="T1026">
        <v>0.30302116243973898</v>
      </c>
      <c r="U1026">
        <v>0.57526673806919304</v>
      </c>
      <c r="V1026">
        <v>1.2352562036738599</v>
      </c>
      <c r="W1026">
        <v>1.4748373966531101</v>
      </c>
      <c r="X1026" t="s">
        <v>10095</v>
      </c>
    </row>
    <row r="1027" spans="6:24" x14ac:dyDescent="0.3">
      <c r="F1027" t="s">
        <v>2837</v>
      </c>
      <c r="G1027" t="s">
        <v>7085</v>
      </c>
      <c r="H1027">
        <v>8.7417406684820904E-3</v>
      </c>
      <c r="I1027">
        <v>1.66625178654893E-2</v>
      </c>
      <c r="J1027">
        <v>2.03442443537956</v>
      </c>
      <c r="K1027">
        <v>9.6424515316408002</v>
      </c>
      <c r="L1027" t="s">
        <v>7185</v>
      </c>
      <c r="R1027" t="s">
        <v>992</v>
      </c>
      <c r="S1027" t="s">
        <v>5013</v>
      </c>
      <c r="T1027">
        <v>0.30302116243973898</v>
      </c>
      <c r="U1027">
        <v>0.57526673806919304</v>
      </c>
      <c r="V1027">
        <v>1.2352562036738599</v>
      </c>
      <c r="W1027">
        <v>1.4748373966531101</v>
      </c>
      <c r="X1027" t="s">
        <v>10096</v>
      </c>
    </row>
    <row r="1028" spans="6:24" x14ac:dyDescent="0.3">
      <c r="F1028" t="s">
        <v>1269</v>
      </c>
      <c r="G1028" t="s">
        <v>7085</v>
      </c>
      <c r="H1028">
        <v>8.7417406684820904E-3</v>
      </c>
      <c r="I1028">
        <v>1.66625178654893E-2</v>
      </c>
      <c r="J1028">
        <v>2.03442443537956</v>
      </c>
      <c r="K1028">
        <v>9.6424515316408002</v>
      </c>
      <c r="L1028" t="s">
        <v>9597</v>
      </c>
      <c r="R1028" t="s">
        <v>271</v>
      </c>
      <c r="S1028" t="s">
        <v>5013</v>
      </c>
      <c r="T1028">
        <v>0.30302116243973898</v>
      </c>
      <c r="U1028">
        <v>0.57526673806919304</v>
      </c>
      <c r="V1028">
        <v>1.2352562036738599</v>
      </c>
      <c r="W1028">
        <v>1.4748373966531101</v>
      </c>
      <c r="X1028" t="s">
        <v>7436</v>
      </c>
    </row>
    <row r="1029" spans="6:24" x14ac:dyDescent="0.3">
      <c r="F1029" t="s">
        <v>1270</v>
      </c>
      <c r="G1029" t="s">
        <v>7085</v>
      </c>
      <c r="H1029">
        <v>8.7417406684820904E-3</v>
      </c>
      <c r="I1029">
        <v>1.66625178654893E-2</v>
      </c>
      <c r="J1029">
        <v>2.03442443537956</v>
      </c>
      <c r="K1029">
        <v>9.6424515316408002</v>
      </c>
      <c r="L1029" t="s">
        <v>7187</v>
      </c>
      <c r="R1029" t="s">
        <v>1922</v>
      </c>
      <c r="S1029" t="s">
        <v>5013</v>
      </c>
      <c r="T1029">
        <v>0.30302116243973898</v>
      </c>
      <c r="U1029">
        <v>0.57526673806919304</v>
      </c>
      <c r="V1029">
        <v>1.2352562036738599</v>
      </c>
      <c r="W1029">
        <v>1.4748373966531101</v>
      </c>
      <c r="X1029" t="s">
        <v>10097</v>
      </c>
    </row>
    <row r="1030" spans="6:24" x14ac:dyDescent="0.3">
      <c r="F1030" t="s">
        <v>1280</v>
      </c>
      <c r="G1030" t="s">
        <v>7085</v>
      </c>
      <c r="H1030">
        <v>8.7417406684820904E-3</v>
      </c>
      <c r="I1030">
        <v>1.66625178654893E-2</v>
      </c>
      <c r="J1030">
        <v>2.03442443537956</v>
      </c>
      <c r="K1030">
        <v>9.6424515316408002</v>
      </c>
      <c r="L1030" t="s">
        <v>7190</v>
      </c>
      <c r="R1030" t="s">
        <v>168</v>
      </c>
      <c r="S1030" t="s">
        <v>5013</v>
      </c>
      <c r="T1030">
        <v>0.30302116243973898</v>
      </c>
      <c r="U1030">
        <v>0.57526673806919304</v>
      </c>
      <c r="V1030">
        <v>1.2352562036738599</v>
      </c>
      <c r="W1030">
        <v>1.4748373966531101</v>
      </c>
      <c r="X1030" t="s">
        <v>7438</v>
      </c>
    </row>
    <row r="1031" spans="6:24" x14ac:dyDescent="0.3">
      <c r="F1031" t="s">
        <v>2842</v>
      </c>
      <c r="G1031" t="s">
        <v>7085</v>
      </c>
      <c r="H1031">
        <v>8.7417406684820904E-3</v>
      </c>
      <c r="I1031">
        <v>1.66625178654893E-2</v>
      </c>
      <c r="J1031">
        <v>2.03442443537956</v>
      </c>
      <c r="K1031">
        <v>9.6424515316408002</v>
      </c>
      <c r="L1031" t="s">
        <v>7192</v>
      </c>
      <c r="R1031" t="s">
        <v>1229</v>
      </c>
      <c r="S1031" t="s">
        <v>5013</v>
      </c>
      <c r="T1031">
        <v>0.30302116243973898</v>
      </c>
      <c r="U1031">
        <v>0.57526673806919304</v>
      </c>
      <c r="V1031">
        <v>1.2352562036738599</v>
      </c>
      <c r="W1031">
        <v>1.4748373966531101</v>
      </c>
      <c r="X1031" t="s">
        <v>7440</v>
      </c>
    </row>
    <row r="1032" spans="6:24" x14ac:dyDescent="0.3">
      <c r="F1032" t="s">
        <v>1940</v>
      </c>
      <c r="G1032" t="s">
        <v>7085</v>
      </c>
      <c r="H1032">
        <v>8.7417406684820904E-3</v>
      </c>
      <c r="I1032">
        <v>1.66625178654893E-2</v>
      </c>
      <c r="J1032">
        <v>2.03442443537956</v>
      </c>
      <c r="K1032">
        <v>9.6424515316408002</v>
      </c>
      <c r="L1032" t="s">
        <v>7194</v>
      </c>
      <c r="R1032" t="s">
        <v>1237</v>
      </c>
      <c r="S1032" t="s">
        <v>5013</v>
      </c>
      <c r="T1032">
        <v>0.30302116243973898</v>
      </c>
      <c r="U1032">
        <v>0.57526673806919304</v>
      </c>
      <c r="V1032">
        <v>1.2352562036738599</v>
      </c>
      <c r="W1032">
        <v>1.4748373966531101</v>
      </c>
      <c r="X1032" t="s">
        <v>7442</v>
      </c>
    </row>
    <row r="1033" spans="6:24" x14ac:dyDescent="0.3">
      <c r="F1033" t="s">
        <v>1289</v>
      </c>
      <c r="G1033" t="s">
        <v>7085</v>
      </c>
      <c r="H1033">
        <v>8.7417406684820904E-3</v>
      </c>
      <c r="I1033">
        <v>1.66625178654893E-2</v>
      </c>
      <c r="J1033">
        <v>2.03442443537956</v>
      </c>
      <c r="K1033">
        <v>9.6424515316408002</v>
      </c>
      <c r="L1033" t="s">
        <v>7196</v>
      </c>
      <c r="R1033" t="s">
        <v>1003</v>
      </c>
      <c r="S1033" t="s">
        <v>5013</v>
      </c>
      <c r="T1033">
        <v>0.30302116243973898</v>
      </c>
      <c r="U1033">
        <v>0.57526673806919304</v>
      </c>
      <c r="V1033">
        <v>1.2352562036738599</v>
      </c>
      <c r="W1033">
        <v>1.4748373966531101</v>
      </c>
      <c r="X1033" t="s">
        <v>10098</v>
      </c>
    </row>
    <row r="1034" spans="6:24" x14ac:dyDescent="0.3">
      <c r="F1034" t="s">
        <v>1950</v>
      </c>
      <c r="G1034" t="s">
        <v>7085</v>
      </c>
      <c r="H1034">
        <v>8.7417406684820904E-3</v>
      </c>
      <c r="I1034">
        <v>1.66625178654893E-2</v>
      </c>
      <c r="J1034">
        <v>2.03442443537956</v>
      </c>
      <c r="K1034">
        <v>9.6424515316408002</v>
      </c>
      <c r="L1034" t="s">
        <v>7198</v>
      </c>
      <c r="R1034" t="s">
        <v>1004</v>
      </c>
      <c r="S1034" t="s">
        <v>5013</v>
      </c>
      <c r="T1034">
        <v>0.30302116243973898</v>
      </c>
      <c r="U1034">
        <v>0.57526673806919304</v>
      </c>
      <c r="V1034">
        <v>1.2352562036738599</v>
      </c>
      <c r="W1034">
        <v>1.4748373966531101</v>
      </c>
      <c r="X1034" t="s">
        <v>7444</v>
      </c>
    </row>
    <row r="1035" spans="6:24" x14ac:dyDescent="0.3">
      <c r="F1035" t="s">
        <v>93</v>
      </c>
      <c r="G1035" t="s">
        <v>7085</v>
      </c>
      <c r="H1035">
        <v>8.7417406684820904E-3</v>
      </c>
      <c r="I1035">
        <v>1.66625178654893E-2</v>
      </c>
      <c r="J1035">
        <v>2.03442443537956</v>
      </c>
      <c r="K1035">
        <v>9.6424515316408002</v>
      </c>
      <c r="L1035" t="s">
        <v>7200</v>
      </c>
      <c r="R1035" t="s">
        <v>1006</v>
      </c>
      <c r="S1035" t="s">
        <v>5013</v>
      </c>
      <c r="T1035">
        <v>0.30302116243973898</v>
      </c>
      <c r="U1035">
        <v>0.57526673806919304</v>
      </c>
      <c r="V1035">
        <v>1.2352562036738599</v>
      </c>
      <c r="W1035">
        <v>1.4748373966531101</v>
      </c>
      <c r="X1035" t="s">
        <v>7448</v>
      </c>
    </row>
    <row r="1036" spans="6:24" x14ac:dyDescent="0.3">
      <c r="F1036" t="s">
        <v>94</v>
      </c>
      <c r="G1036" t="s">
        <v>7085</v>
      </c>
      <c r="H1036">
        <v>8.7417406684820904E-3</v>
      </c>
      <c r="I1036">
        <v>1.66625178654893E-2</v>
      </c>
      <c r="J1036">
        <v>2.03442443537956</v>
      </c>
      <c r="K1036">
        <v>9.6424515316408002</v>
      </c>
      <c r="L1036" t="s">
        <v>7202</v>
      </c>
      <c r="R1036" t="s">
        <v>1270</v>
      </c>
      <c r="S1036" t="s">
        <v>5013</v>
      </c>
      <c r="T1036">
        <v>0.30302116243973898</v>
      </c>
      <c r="U1036">
        <v>0.57526673806919304</v>
      </c>
      <c r="V1036">
        <v>1.2352562036738599</v>
      </c>
      <c r="W1036">
        <v>1.4748373966531101</v>
      </c>
      <c r="X1036" t="s">
        <v>10099</v>
      </c>
    </row>
    <row r="1037" spans="6:24" x14ac:dyDescent="0.3">
      <c r="F1037" t="s">
        <v>2403</v>
      </c>
      <c r="G1037" t="s">
        <v>7085</v>
      </c>
      <c r="H1037">
        <v>8.7417406684820904E-3</v>
      </c>
      <c r="I1037">
        <v>1.66625178654893E-2</v>
      </c>
      <c r="J1037">
        <v>2.03442443537956</v>
      </c>
      <c r="K1037">
        <v>9.6424515316408002</v>
      </c>
      <c r="L1037" t="s">
        <v>9598</v>
      </c>
      <c r="R1037" t="s">
        <v>1276</v>
      </c>
      <c r="S1037" t="s">
        <v>5013</v>
      </c>
      <c r="T1037">
        <v>0.30302116243973898</v>
      </c>
      <c r="U1037">
        <v>0.57526673806919304</v>
      </c>
      <c r="V1037">
        <v>1.2352562036738599</v>
      </c>
      <c r="W1037">
        <v>1.4748373966531101</v>
      </c>
      <c r="X1037" t="s">
        <v>7454</v>
      </c>
    </row>
    <row r="1038" spans="6:24" x14ac:dyDescent="0.3">
      <c r="F1038" t="s">
        <v>1017</v>
      </c>
      <c r="G1038" t="s">
        <v>7085</v>
      </c>
      <c r="H1038">
        <v>8.7417406684820904E-3</v>
      </c>
      <c r="I1038">
        <v>1.66625178654893E-2</v>
      </c>
      <c r="J1038">
        <v>2.03442443537956</v>
      </c>
      <c r="K1038">
        <v>9.6424515316408002</v>
      </c>
      <c r="L1038" t="s">
        <v>7204</v>
      </c>
      <c r="R1038" t="s">
        <v>3917</v>
      </c>
      <c r="S1038" t="s">
        <v>5013</v>
      </c>
      <c r="T1038">
        <v>0.30302116243973898</v>
      </c>
      <c r="U1038">
        <v>0.57526673806919304</v>
      </c>
      <c r="V1038">
        <v>1.2352562036738599</v>
      </c>
      <c r="W1038">
        <v>1.4748373966531101</v>
      </c>
      <c r="X1038" t="s">
        <v>7456</v>
      </c>
    </row>
    <row r="1039" spans="6:24" x14ac:dyDescent="0.3">
      <c r="F1039" t="s">
        <v>2404</v>
      </c>
      <c r="G1039" t="s">
        <v>7085</v>
      </c>
      <c r="H1039">
        <v>8.7417406684820904E-3</v>
      </c>
      <c r="I1039">
        <v>1.66625178654893E-2</v>
      </c>
      <c r="J1039">
        <v>2.03442443537956</v>
      </c>
      <c r="K1039">
        <v>9.6424515316408002</v>
      </c>
      <c r="L1039" t="s">
        <v>9599</v>
      </c>
      <c r="R1039" t="s">
        <v>4010</v>
      </c>
      <c r="S1039" t="s">
        <v>5013</v>
      </c>
      <c r="T1039">
        <v>0.30302116243973898</v>
      </c>
      <c r="U1039">
        <v>0.57526673806919304</v>
      </c>
      <c r="V1039">
        <v>1.2352562036738599</v>
      </c>
      <c r="W1039">
        <v>1.4748373966531101</v>
      </c>
      <c r="X1039" t="s">
        <v>10100</v>
      </c>
    </row>
    <row r="1040" spans="6:24" x14ac:dyDescent="0.3">
      <c r="F1040" t="s">
        <v>1298</v>
      </c>
      <c r="G1040" t="s">
        <v>7085</v>
      </c>
      <c r="H1040">
        <v>8.7417406684820904E-3</v>
      </c>
      <c r="I1040">
        <v>1.66625178654893E-2</v>
      </c>
      <c r="J1040">
        <v>2.03442443537956</v>
      </c>
      <c r="K1040">
        <v>9.6424515316408002</v>
      </c>
      <c r="L1040" t="s">
        <v>7206</v>
      </c>
      <c r="R1040" t="s">
        <v>1941</v>
      </c>
      <c r="S1040" t="s">
        <v>5013</v>
      </c>
      <c r="T1040">
        <v>0.30302116243973898</v>
      </c>
      <c r="U1040">
        <v>0.57526673806919304</v>
      </c>
      <c r="V1040">
        <v>1.2352562036738599</v>
      </c>
      <c r="W1040">
        <v>1.4748373966531101</v>
      </c>
      <c r="X1040" t="s">
        <v>7462</v>
      </c>
    </row>
    <row r="1041" spans="6:24" x14ac:dyDescent="0.3">
      <c r="F1041" t="s">
        <v>1954</v>
      </c>
      <c r="G1041" t="s">
        <v>7085</v>
      </c>
      <c r="H1041">
        <v>8.7417406684820904E-3</v>
      </c>
      <c r="I1041">
        <v>1.66625178654893E-2</v>
      </c>
      <c r="J1041">
        <v>2.03442443537956</v>
      </c>
      <c r="K1041">
        <v>9.6424515316408002</v>
      </c>
      <c r="L1041" t="s">
        <v>7208</v>
      </c>
      <c r="R1041" t="s">
        <v>1695</v>
      </c>
      <c r="S1041" t="s">
        <v>5013</v>
      </c>
      <c r="T1041">
        <v>0.30302116243973898</v>
      </c>
      <c r="U1041">
        <v>0.57526673806919304</v>
      </c>
      <c r="V1041">
        <v>1.2352562036738599</v>
      </c>
      <c r="W1041">
        <v>1.4748373966531101</v>
      </c>
      <c r="X1041" t="s">
        <v>7464</v>
      </c>
    </row>
    <row r="1042" spans="6:24" x14ac:dyDescent="0.3">
      <c r="F1042" t="s">
        <v>420</v>
      </c>
      <c r="G1042" t="s">
        <v>7085</v>
      </c>
      <c r="H1042">
        <v>8.7417406684820904E-3</v>
      </c>
      <c r="I1042">
        <v>1.66625178654893E-2</v>
      </c>
      <c r="J1042">
        <v>2.03442443537956</v>
      </c>
      <c r="K1042">
        <v>9.6424515316408002</v>
      </c>
      <c r="L1042" t="s">
        <v>7210</v>
      </c>
      <c r="R1042" t="s">
        <v>179</v>
      </c>
      <c r="S1042" t="s">
        <v>5013</v>
      </c>
      <c r="T1042">
        <v>0.30302116243973898</v>
      </c>
      <c r="U1042">
        <v>0.57526673806919304</v>
      </c>
      <c r="V1042">
        <v>1.2352562036738599</v>
      </c>
      <c r="W1042">
        <v>1.4748373966531101</v>
      </c>
      <c r="X1042" t="s">
        <v>7470</v>
      </c>
    </row>
    <row r="1043" spans="6:24" x14ac:dyDescent="0.3">
      <c r="F1043" t="s">
        <v>288</v>
      </c>
      <c r="G1043" t="s">
        <v>7085</v>
      </c>
      <c r="H1043">
        <v>8.7417406684820904E-3</v>
      </c>
      <c r="I1043">
        <v>1.66625178654893E-2</v>
      </c>
      <c r="J1043">
        <v>2.03442443537956</v>
      </c>
      <c r="K1043">
        <v>9.6424515316408002</v>
      </c>
      <c r="L1043" t="s">
        <v>7212</v>
      </c>
      <c r="R1043" t="s">
        <v>1944</v>
      </c>
      <c r="S1043" t="s">
        <v>5013</v>
      </c>
      <c r="T1043">
        <v>0.30302116243973898</v>
      </c>
      <c r="U1043">
        <v>0.57526673806919304</v>
      </c>
      <c r="V1043">
        <v>1.2352562036738599</v>
      </c>
      <c r="W1043">
        <v>1.4748373966531101</v>
      </c>
      <c r="X1043" t="s">
        <v>10101</v>
      </c>
    </row>
    <row r="1044" spans="6:24" x14ac:dyDescent="0.3">
      <c r="F1044" t="s">
        <v>1303</v>
      </c>
      <c r="G1044" t="s">
        <v>7085</v>
      </c>
      <c r="H1044">
        <v>8.7417406684820904E-3</v>
      </c>
      <c r="I1044">
        <v>1.66625178654893E-2</v>
      </c>
      <c r="J1044">
        <v>2.03442443537956</v>
      </c>
      <c r="K1044">
        <v>9.6424515316408002</v>
      </c>
      <c r="L1044" t="s">
        <v>7214</v>
      </c>
      <c r="R1044" t="s">
        <v>3926</v>
      </c>
      <c r="S1044" t="s">
        <v>5013</v>
      </c>
      <c r="T1044">
        <v>0.30302116243973898</v>
      </c>
      <c r="U1044">
        <v>0.57526673806919304</v>
      </c>
      <c r="V1044">
        <v>1.2352562036738599</v>
      </c>
      <c r="W1044">
        <v>1.4748373966531101</v>
      </c>
      <c r="X1044" t="s">
        <v>7472</v>
      </c>
    </row>
    <row r="1045" spans="6:24" x14ac:dyDescent="0.3">
      <c r="F1045" t="s">
        <v>1024</v>
      </c>
      <c r="G1045" t="s">
        <v>7085</v>
      </c>
      <c r="H1045">
        <v>8.7417406684820904E-3</v>
      </c>
      <c r="I1045">
        <v>1.66625178654893E-2</v>
      </c>
      <c r="J1045">
        <v>2.03442443537956</v>
      </c>
      <c r="K1045">
        <v>9.6424515316408002</v>
      </c>
      <c r="L1045" t="s">
        <v>7216</v>
      </c>
      <c r="R1045" t="s">
        <v>2403</v>
      </c>
      <c r="S1045" t="s">
        <v>5013</v>
      </c>
      <c r="T1045">
        <v>0.30302116243973898</v>
      </c>
      <c r="U1045">
        <v>0.57526673806919304</v>
      </c>
      <c r="V1045">
        <v>1.2352562036738599</v>
      </c>
      <c r="W1045">
        <v>1.4748373966531101</v>
      </c>
      <c r="X1045" t="s">
        <v>7478</v>
      </c>
    </row>
    <row r="1046" spans="6:24" x14ac:dyDescent="0.3">
      <c r="F1046" t="s">
        <v>294</v>
      </c>
      <c r="G1046" t="s">
        <v>7085</v>
      </c>
      <c r="H1046">
        <v>8.7417406684820904E-3</v>
      </c>
      <c r="I1046">
        <v>1.66625178654893E-2</v>
      </c>
      <c r="J1046">
        <v>2.03442443537956</v>
      </c>
      <c r="K1046">
        <v>9.6424515316408002</v>
      </c>
      <c r="L1046" t="s">
        <v>7218</v>
      </c>
      <c r="R1046" t="s">
        <v>1295</v>
      </c>
      <c r="S1046" t="s">
        <v>5013</v>
      </c>
      <c r="T1046">
        <v>0.30302116243973898</v>
      </c>
      <c r="U1046">
        <v>0.57526673806919304</v>
      </c>
      <c r="V1046">
        <v>1.2352562036738599</v>
      </c>
      <c r="W1046">
        <v>1.4748373966531101</v>
      </c>
      <c r="X1046" t="s">
        <v>7484</v>
      </c>
    </row>
    <row r="1047" spans="6:24" x14ac:dyDescent="0.3">
      <c r="F1047" t="s">
        <v>3551</v>
      </c>
      <c r="G1047" t="s">
        <v>7085</v>
      </c>
      <c r="H1047">
        <v>8.7417406684820904E-3</v>
      </c>
      <c r="I1047">
        <v>1.66625178654893E-2</v>
      </c>
      <c r="J1047">
        <v>2.03442443537956</v>
      </c>
      <c r="K1047">
        <v>9.6424515316408002</v>
      </c>
      <c r="L1047" t="s">
        <v>7220</v>
      </c>
      <c r="R1047" t="s">
        <v>1297</v>
      </c>
      <c r="S1047" t="s">
        <v>5013</v>
      </c>
      <c r="T1047">
        <v>0.30302116243973898</v>
      </c>
      <c r="U1047">
        <v>0.57526673806919304</v>
      </c>
      <c r="V1047">
        <v>1.2352562036738599</v>
      </c>
      <c r="W1047">
        <v>1.4748373966531101</v>
      </c>
      <c r="X1047" t="s">
        <v>7486</v>
      </c>
    </row>
    <row r="1048" spans="6:24" x14ac:dyDescent="0.3">
      <c r="F1048" t="s">
        <v>562</v>
      </c>
      <c r="G1048" t="s">
        <v>7085</v>
      </c>
      <c r="H1048">
        <v>8.7417406684820904E-3</v>
      </c>
      <c r="I1048">
        <v>1.66625178654893E-2</v>
      </c>
      <c r="J1048">
        <v>2.03442443537956</v>
      </c>
      <c r="K1048">
        <v>9.6424515316408002</v>
      </c>
      <c r="L1048" t="s">
        <v>7222</v>
      </c>
      <c r="R1048" t="s">
        <v>286</v>
      </c>
      <c r="S1048" t="s">
        <v>5013</v>
      </c>
      <c r="T1048">
        <v>0.30302116243973898</v>
      </c>
      <c r="U1048">
        <v>0.57526673806919304</v>
      </c>
      <c r="V1048">
        <v>1.2352562036738599</v>
      </c>
      <c r="W1048">
        <v>1.4748373966531101</v>
      </c>
      <c r="X1048" t="s">
        <v>10102</v>
      </c>
    </row>
    <row r="1049" spans="6:24" x14ac:dyDescent="0.3">
      <c r="F1049" t="s">
        <v>1708</v>
      </c>
      <c r="G1049" t="s">
        <v>7085</v>
      </c>
      <c r="H1049">
        <v>8.7417406684820904E-3</v>
      </c>
      <c r="I1049">
        <v>1.66625178654893E-2</v>
      </c>
      <c r="J1049">
        <v>2.03442443537956</v>
      </c>
      <c r="K1049">
        <v>9.6424515316408002</v>
      </c>
      <c r="L1049" t="s">
        <v>7226</v>
      </c>
      <c r="R1049" t="s">
        <v>1302</v>
      </c>
      <c r="S1049" t="s">
        <v>5013</v>
      </c>
      <c r="T1049">
        <v>0.30302116243973898</v>
      </c>
      <c r="U1049">
        <v>0.57526673806919304</v>
      </c>
      <c r="V1049">
        <v>1.2352562036738599</v>
      </c>
      <c r="W1049">
        <v>1.4748373966531101</v>
      </c>
      <c r="X1049" t="s">
        <v>7490</v>
      </c>
    </row>
    <row r="1050" spans="6:24" x14ac:dyDescent="0.3">
      <c r="F1050" t="s">
        <v>307</v>
      </c>
      <c r="G1050" t="s">
        <v>7085</v>
      </c>
      <c r="H1050">
        <v>8.7417406684820904E-3</v>
      </c>
      <c r="I1050">
        <v>1.66625178654893E-2</v>
      </c>
      <c r="J1050">
        <v>2.03442443537956</v>
      </c>
      <c r="K1050">
        <v>9.6424515316408002</v>
      </c>
      <c r="L1050" t="s">
        <v>7228</v>
      </c>
      <c r="R1050" t="s">
        <v>290</v>
      </c>
      <c r="S1050" t="s">
        <v>5013</v>
      </c>
      <c r="T1050">
        <v>0.30302116243973898</v>
      </c>
      <c r="U1050">
        <v>0.57526673806919304</v>
      </c>
      <c r="V1050">
        <v>1.2352562036738599</v>
      </c>
      <c r="W1050">
        <v>1.4748373966531101</v>
      </c>
      <c r="X1050" t="s">
        <v>7492</v>
      </c>
    </row>
    <row r="1051" spans="6:24" x14ac:dyDescent="0.3">
      <c r="F1051" t="s">
        <v>2855</v>
      </c>
      <c r="G1051" t="s">
        <v>7085</v>
      </c>
      <c r="H1051">
        <v>8.7417406684820904E-3</v>
      </c>
      <c r="I1051">
        <v>1.66625178654893E-2</v>
      </c>
      <c r="J1051">
        <v>2.03442443537956</v>
      </c>
      <c r="K1051">
        <v>9.6424515316408002</v>
      </c>
      <c r="L1051" t="s">
        <v>7230</v>
      </c>
      <c r="R1051" t="s">
        <v>296</v>
      </c>
      <c r="S1051" t="s">
        <v>5013</v>
      </c>
      <c r="T1051">
        <v>0.30302116243973898</v>
      </c>
      <c r="U1051">
        <v>0.57526673806919304</v>
      </c>
      <c r="V1051">
        <v>1.2352562036738599</v>
      </c>
      <c r="W1051">
        <v>1.4748373966531101</v>
      </c>
      <c r="X1051" t="s">
        <v>10103</v>
      </c>
    </row>
    <row r="1052" spans="6:24" x14ac:dyDescent="0.3">
      <c r="F1052" t="s">
        <v>2857</v>
      </c>
      <c r="G1052" t="s">
        <v>7085</v>
      </c>
      <c r="H1052">
        <v>8.7417406684820904E-3</v>
      </c>
      <c r="I1052">
        <v>1.66625178654893E-2</v>
      </c>
      <c r="J1052">
        <v>2.03442443537956</v>
      </c>
      <c r="K1052">
        <v>9.6424515316408002</v>
      </c>
      <c r="L1052" t="s">
        <v>7232</v>
      </c>
      <c r="R1052" t="s">
        <v>1319</v>
      </c>
      <c r="S1052" t="s">
        <v>5013</v>
      </c>
      <c r="T1052">
        <v>0.30302116243973898</v>
      </c>
      <c r="U1052">
        <v>0.57526673806919304</v>
      </c>
      <c r="V1052">
        <v>1.2352562036738599</v>
      </c>
      <c r="W1052">
        <v>1.4748373966531101</v>
      </c>
      <c r="X1052" t="s">
        <v>10104</v>
      </c>
    </row>
    <row r="1053" spans="6:24" x14ac:dyDescent="0.3">
      <c r="F1053" t="s">
        <v>1031</v>
      </c>
      <c r="G1053" t="s">
        <v>7085</v>
      </c>
      <c r="H1053">
        <v>8.7417406684820904E-3</v>
      </c>
      <c r="I1053">
        <v>1.66625178654893E-2</v>
      </c>
      <c r="J1053">
        <v>2.03442443537956</v>
      </c>
      <c r="K1053">
        <v>9.6424515316408002</v>
      </c>
      <c r="L1053" t="s">
        <v>7234</v>
      </c>
      <c r="R1053" t="s">
        <v>573</v>
      </c>
      <c r="S1053" t="s">
        <v>5013</v>
      </c>
      <c r="T1053">
        <v>0.30302116243973898</v>
      </c>
      <c r="U1053">
        <v>0.57526673806919304</v>
      </c>
      <c r="V1053">
        <v>1.2352562036738599</v>
      </c>
      <c r="W1053">
        <v>1.4748373966531101</v>
      </c>
      <c r="X1053" t="s">
        <v>7524</v>
      </c>
    </row>
    <row r="1054" spans="6:24" x14ac:dyDescent="0.3">
      <c r="F1054" t="s">
        <v>1332</v>
      </c>
      <c r="G1054" t="s">
        <v>7085</v>
      </c>
      <c r="H1054">
        <v>8.7417406684820904E-3</v>
      </c>
      <c r="I1054">
        <v>1.66625178654893E-2</v>
      </c>
      <c r="J1054">
        <v>2.03442443537956</v>
      </c>
      <c r="K1054">
        <v>9.6424515316408002</v>
      </c>
      <c r="L1054" t="s">
        <v>7236</v>
      </c>
      <c r="R1054" t="s">
        <v>2857</v>
      </c>
      <c r="S1054" t="s">
        <v>5013</v>
      </c>
      <c r="T1054">
        <v>0.30302116243973898</v>
      </c>
      <c r="U1054">
        <v>0.57526673806919304</v>
      </c>
      <c r="V1054">
        <v>1.2352562036738599</v>
      </c>
      <c r="W1054">
        <v>1.4748373966531101</v>
      </c>
      <c r="X1054" t="s">
        <v>7500</v>
      </c>
    </row>
    <row r="1055" spans="6:24" x14ac:dyDescent="0.3">
      <c r="F1055" t="s">
        <v>320</v>
      </c>
      <c r="G1055" t="s">
        <v>7085</v>
      </c>
      <c r="H1055">
        <v>8.7417406684820904E-3</v>
      </c>
      <c r="I1055">
        <v>1.66625178654893E-2</v>
      </c>
      <c r="J1055">
        <v>2.03442443537956</v>
      </c>
      <c r="K1055">
        <v>9.6424515316408002</v>
      </c>
      <c r="L1055" t="s">
        <v>7237</v>
      </c>
      <c r="R1055" t="s">
        <v>1330</v>
      </c>
      <c r="S1055" t="s">
        <v>5013</v>
      </c>
      <c r="T1055">
        <v>0.30302116243973898</v>
      </c>
      <c r="U1055">
        <v>0.57526673806919304</v>
      </c>
      <c r="V1055">
        <v>1.2352562036738599</v>
      </c>
      <c r="W1055">
        <v>1.4748373966531101</v>
      </c>
      <c r="X1055" t="s">
        <v>7510</v>
      </c>
    </row>
    <row r="1056" spans="6:24" x14ac:dyDescent="0.3">
      <c r="F1056" t="s">
        <v>757</v>
      </c>
      <c r="G1056" t="s">
        <v>7085</v>
      </c>
      <c r="H1056">
        <v>8.7417406684820904E-3</v>
      </c>
      <c r="I1056">
        <v>1.66625178654893E-2</v>
      </c>
      <c r="J1056">
        <v>2.03442443537956</v>
      </c>
      <c r="K1056">
        <v>9.6424515316408002</v>
      </c>
      <c r="L1056" t="s">
        <v>7239</v>
      </c>
      <c r="R1056" t="s">
        <v>582</v>
      </c>
      <c r="S1056" t="s">
        <v>5013</v>
      </c>
      <c r="T1056">
        <v>0.30302116243973898</v>
      </c>
      <c r="U1056">
        <v>0.57526673806919304</v>
      </c>
      <c r="V1056">
        <v>1.2352562036738599</v>
      </c>
      <c r="W1056">
        <v>1.4748373966531101</v>
      </c>
      <c r="X1056" t="s">
        <v>7512</v>
      </c>
    </row>
    <row r="1057" spans="6:24" x14ac:dyDescent="0.3">
      <c r="F1057" t="s">
        <v>2865</v>
      </c>
      <c r="G1057" t="s">
        <v>7085</v>
      </c>
      <c r="H1057">
        <v>8.7417406684820904E-3</v>
      </c>
      <c r="I1057">
        <v>1.66625178654893E-2</v>
      </c>
      <c r="J1057">
        <v>2.03442443537956</v>
      </c>
      <c r="K1057">
        <v>9.6424515316408002</v>
      </c>
      <c r="L1057" t="s">
        <v>7241</v>
      </c>
      <c r="R1057" t="s">
        <v>3783</v>
      </c>
      <c r="S1057" t="s">
        <v>5013</v>
      </c>
      <c r="T1057">
        <v>0.30302116243973898</v>
      </c>
      <c r="U1057">
        <v>0.57526673806919304</v>
      </c>
      <c r="V1057">
        <v>1.2352562036738599</v>
      </c>
      <c r="W1057">
        <v>1.4748373966531101</v>
      </c>
      <c r="X1057" t="s">
        <v>7514</v>
      </c>
    </row>
    <row r="1058" spans="6:24" x14ac:dyDescent="0.3">
      <c r="F1058" t="s">
        <v>1973</v>
      </c>
      <c r="G1058" t="s">
        <v>7085</v>
      </c>
      <c r="H1058">
        <v>8.7417406684820904E-3</v>
      </c>
      <c r="I1058">
        <v>1.66625178654893E-2</v>
      </c>
      <c r="J1058">
        <v>2.03442443537956</v>
      </c>
      <c r="K1058">
        <v>9.6424515316408002</v>
      </c>
      <c r="L1058" t="s">
        <v>9600</v>
      </c>
      <c r="R1058" t="s">
        <v>586</v>
      </c>
      <c r="S1058" t="s">
        <v>5013</v>
      </c>
      <c r="T1058">
        <v>0.30302116243973898</v>
      </c>
      <c r="U1058">
        <v>0.57526673806919304</v>
      </c>
      <c r="V1058">
        <v>1.2352562036738599</v>
      </c>
      <c r="W1058">
        <v>1.4748373966531101</v>
      </c>
      <c r="X1058" t="s">
        <v>7524</v>
      </c>
    </row>
    <row r="1059" spans="6:24" x14ac:dyDescent="0.3">
      <c r="F1059" t="s">
        <v>1978</v>
      </c>
      <c r="G1059" t="s">
        <v>7085</v>
      </c>
      <c r="H1059">
        <v>8.7417406684820904E-3</v>
      </c>
      <c r="I1059">
        <v>1.66625178654893E-2</v>
      </c>
      <c r="J1059">
        <v>2.03442443537956</v>
      </c>
      <c r="K1059">
        <v>9.6424515316408002</v>
      </c>
      <c r="L1059" t="s">
        <v>7244</v>
      </c>
      <c r="R1059" t="s">
        <v>3002</v>
      </c>
      <c r="S1059" t="s">
        <v>5013</v>
      </c>
      <c r="T1059">
        <v>0.30302116243973898</v>
      </c>
      <c r="U1059">
        <v>0.57526673806919304</v>
      </c>
      <c r="V1059">
        <v>1.2352562036738599</v>
      </c>
      <c r="W1059">
        <v>1.4748373966531101</v>
      </c>
      <c r="X1059" t="s">
        <v>7526</v>
      </c>
    </row>
    <row r="1060" spans="6:24" x14ac:dyDescent="0.3">
      <c r="F1060" t="s">
        <v>328</v>
      </c>
      <c r="G1060" t="s">
        <v>7085</v>
      </c>
      <c r="H1060">
        <v>8.7417406684820904E-3</v>
      </c>
      <c r="I1060">
        <v>1.66625178654893E-2</v>
      </c>
      <c r="J1060">
        <v>2.03442443537956</v>
      </c>
      <c r="K1060">
        <v>9.6424515316408002</v>
      </c>
      <c r="L1060" t="s">
        <v>7245</v>
      </c>
      <c r="R1060" t="s">
        <v>326</v>
      </c>
      <c r="S1060" t="s">
        <v>5013</v>
      </c>
      <c r="T1060">
        <v>0.30302116243973898</v>
      </c>
      <c r="U1060">
        <v>0.57526673806919304</v>
      </c>
      <c r="V1060">
        <v>1.2352562036738599</v>
      </c>
      <c r="W1060">
        <v>1.4748373966531101</v>
      </c>
      <c r="X1060" t="s">
        <v>7492</v>
      </c>
    </row>
    <row r="1061" spans="6:24" x14ac:dyDescent="0.3">
      <c r="F1061" t="s">
        <v>1354</v>
      </c>
      <c r="G1061" t="s">
        <v>7085</v>
      </c>
      <c r="H1061">
        <v>8.7417406684820904E-3</v>
      </c>
      <c r="I1061">
        <v>1.66625178654893E-2</v>
      </c>
      <c r="J1061">
        <v>2.03442443537956</v>
      </c>
      <c r="K1061">
        <v>9.6424515316408002</v>
      </c>
      <c r="L1061" t="s">
        <v>7248</v>
      </c>
      <c r="R1061" t="s">
        <v>2273</v>
      </c>
      <c r="S1061" t="s">
        <v>5013</v>
      </c>
      <c r="T1061">
        <v>0.30302116243973898</v>
      </c>
      <c r="U1061">
        <v>0.57526673806919304</v>
      </c>
      <c r="V1061">
        <v>1.2352562036738599</v>
      </c>
      <c r="W1061">
        <v>1.4748373966531101</v>
      </c>
      <c r="X1061" t="s">
        <v>7531</v>
      </c>
    </row>
    <row r="1062" spans="6:24" x14ac:dyDescent="0.3">
      <c r="F1062" t="s">
        <v>1723</v>
      </c>
      <c r="G1062" t="s">
        <v>7085</v>
      </c>
      <c r="H1062">
        <v>8.7417406684820904E-3</v>
      </c>
      <c r="I1062">
        <v>1.66625178654893E-2</v>
      </c>
      <c r="J1062">
        <v>2.03442443537956</v>
      </c>
      <c r="K1062">
        <v>9.6424515316408002</v>
      </c>
      <c r="L1062" t="s">
        <v>7251</v>
      </c>
      <c r="R1062" t="s">
        <v>107</v>
      </c>
      <c r="S1062" t="s">
        <v>5013</v>
      </c>
      <c r="T1062">
        <v>0.30302116243973898</v>
      </c>
      <c r="U1062">
        <v>0.57526673806919304</v>
      </c>
      <c r="V1062">
        <v>1.2352562036738599</v>
      </c>
      <c r="W1062">
        <v>1.4748373966531101</v>
      </c>
      <c r="X1062" t="s">
        <v>7533</v>
      </c>
    </row>
    <row r="1063" spans="6:24" x14ac:dyDescent="0.3">
      <c r="F1063" t="s">
        <v>2004</v>
      </c>
      <c r="G1063" t="s">
        <v>7085</v>
      </c>
      <c r="H1063">
        <v>8.7417406684820904E-3</v>
      </c>
      <c r="I1063">
        <v>1.66625178654893E-2</v>
      </c>
      <c r="J1063">
        <v>2.03442443537956</v>
      </c>
      <c r="K1063">
        <v>9.6424515316408002</v>
      </c>
      <c r="L1063" t="s">
        <v>7252</v>
      </c>
      <c r="R1063" t="s">
        <v>2331</v>
      </c>
      <c r="S1063" t="s">
        <v>5013</v>
      </c>
      <c r="T1063">
        <v>0.30302116243973898</v>
      </c>
      <c r="U1063">
        <v>0.57526673806919304</v>
      </c>
      <c r="V1063">
        <v>1.2352562036738599</v>
      </c>
      <c r="W1063">
        <v>1.4748373966531101</v>
      </c>
      <c r="X1063" t="s">
        <v>10105</v>
      </c>
    </row>
    <row r="1064" spans="6:24" x14ac:dyDescent="0.3">
      <c r="F1064" t="s">
        <v>593</v>
      </c>
      <c r="G1064" t="s">
        <v>7085</v>
      </c>
      <c r="H1064">
        <v>8.7417406684820904E-3</v>
      </c>
      <c r="I1064">
        <v>1.66625178654893E-2</v>
      </c>
      <c r="J1064">
        <v>2.03442443537956</v>
      </c>
      <c r="K1064">
        <v>9.6424515316408002</v>
      </c>
      <c r="L1064" t="s">
        <v>7253</v>
      </c>
      <c r="R1064" t="s">
        <v>2000</v>
      </c>
      <c r="S1064" t="s">
        <v>5013</v>
      </c>
      <c r="T1064">
        <v>0.30302116243973898</v>
      </c>
      <c r="U1064">
        <v>0.57526673806919304</v>
      </c>
      <c r="V1064">
        <v>1.2352562036738599</v>
      </c>
      <c r="W1064">
        <v>1.4748373966531101</v>
      </c>
      <c r="X1064" t="s">
        <v>10106</v>
      </c>
    </row>
    <row r="1065" spans="6:24" x14ac:dyDescent="0.3">
      <c r="F1065" t="s">
        <v>596</v>
      </c>
      <c r="G1065" t="s">
        <v>7085</v>
      </c>
      <c r="H1065">
        <v>8.7417406684820904E-3</v>
      </c>
      <c r="I1065">
        <v>1.66625178654893E-2</v>
      </c>
      <c r="J1065">
        <v>2.03442443537956</v>
      </c>
      <c r="K1065">
        <v>9.6424515316408002</v>
      </c>
      <c r="L1065" t="s">
        <v>7254</v>
      </c>
      <c r="R1065" t="s">
        <v>1037</v>
      </c>
      <c r="S1065" t="s">
        <v>5013</v>
      </c>
      <c r="T1065">
        <v>0.30302116243973898</v>
      </c>
      <c r="U1065">
        <v>0.57526673806919304</v>
      </c>
      <c r="V1065">
        <v>1.2352562036738599</v>
      </c>
      <c r="W1065">
        <v>1.4748373966531101</v>
      </c>
      <c r="X1065" t="s">
        <v>7544</v>
      </c>
    </row>
    <row r="1066" spans="6:24" x14ac:dyDescent="0.3">
      <c r="F1066" t="s">
        <v>2884</v>
      </c>
      <c r="G1066" t="s">
        <v>7085</v>
      </c>
      <c r="H1066">
        <v>8.7417406684820904E-3</v>
      </c>
      <c r="I1066">
        <v>1.66625178654893E-2</v>
      </c>
      <c r="J1066">
        <v>2.03442443537956</v>
      </c>
      <c r="K1066">
        <v>9.6424515316408002</v>
      </c>
      <c r="L1066" t="s">
        <v>7256</v>
      </c>
      <c r="R1066" t="s">
        <v>597</v>
      </c>
      <c r="S1066" t="s">
        <v>5013</v>
      </c>
      <c r="T1066">
        <v>0.30302116243973898</v>
      </c>
      <c r="U1066">
        <v>0.57526673806919304</v>
      </c>
      <c r="V1066">
        <v>1.2352562036738599</v>
      </c>
      <c r="W1066">
        <v>1.4748373966531101</v>
      </c>
      <c r="X1066" t="s">
        <v>7550</v>
      </c>
    </row>
    <row r="1067" spans="6:24" x14ac:dyDescent="0.3">
      <c r="F1067" t="s">
        <v>1368</v>
      </c>
      <c r="G1067" t="s">
        <v>7085</v>
      </c>
      <c r="H1067">
        <v>8.7417406684820904E-3</v>
      </c>
      <c r="I1067">
        <v>1.66625178654893E-2</v>
      </c>
      <c r="J1067">
        <v>2.03442443537956</v>
      </c>
      <c r="K1067">
        <v>9.6424515316408002</v>
      </c>
      <c r="L1067" t="s">
        <v>7258</v>
      </c>
      <c r="R1067" t="s">
        <v>600</v>
      </c>
      <c r="S1067" t="s">
        <v>5013</v>
      </c>
      <c r="T1067">
        <v>0.30302116243973898</v>
      </c>
      <c r="U1067">
        <v>0.57526673806919304</v>
      </c>
      <c r="V1067">
        <v>1.2352562036738599</v>
      </c>
      <c r="W1067">
        <v>1.4748373966531101</v>
      </c>
      <c r="X1067" t="s">
        <v>7552</v>
      </c>
    </row>
    <row r="1068" spans="6:24" x14ac:dyDescent="0.3">
      <c r="F1068" t="s">
        <v>2311</v>
      </c>
      <c r="G1068" t="s">
        <v>7085</v>
      </c>
      <c r="H1068">
        <v>8.7417406684820904E-3</v>
      </c>
      <c r="I1068">
        <v>1.66625178654893E-2</v>
      </c>
      <c r="J1068">
        <v>2.03442443537956</v>
      </c>
      <c r="K1068">
        <v>9.6424515316408002</v>
      </c>
      <c r="L1068" t="s">
        <v>7260</v>
      </c>
      <c r="R1068" t="s">
        <v>2358</v>
      </c>
      <c r="S1068" t="s">
        <v>5013</v>
      </c>
      <c r="T1068">
        <v>0.30302116243973898</v>
      </c>
      <c r="U1068">
        <v>0.57526673806919304</v>
      </c>
      <c r="V1068">
        <v>1.2352562036738599</v>
      </c>
      <c r="W1068">
        <v>1.4748373966531101</v>
      </c>
      <c r="X1068" t="s">
        <v>10107</v>
      </c>
    </row>
    <row r="1069" spans="6:24" x14ac:dyDescent="0.3">
      <c r="F1069" t="s">
        <v>2885</v>
      </c>
      <c r="G1069" t="s">
        <v>7085</v>
      </c>
      <c r="H1069">
        <v>8.7417406684820904E-3</v>
      </c>
      <c r="I1069">
        <v>1.66625178654893E-2</v>
      </c>
      <c r="J1069">
        <v>2.03442443537956</v>
      </c>
      <c r="K1069">
        <v>9.6424515316408002</v>
      </c>
      <c r="L1069" t="s">
        <v>7262</v>
      </c>
      <c r="R1069" t="s">
        <v>2885</v>
      </c>
      <c r="S1069" t="s">
        <v>5013</v>
      </c>
      <c r="T1069">
        <v>0.30302116243973898</v>
      </c>
      <c r="U1069">
        <v>0.57526673806919304</v>
      </c>
      <c r="V1069">
        <v>1.2352562036738599</v>
      </c>
      <c r="W1069">
        <v>1.4748373966531101</v>
      </c>
      <c r="X1069" t="s">
        <v>10108</v>
      </c>
    </row>
    <row r="1070" spans="6:24" x14ac:dyDescent="0.3">
      <c r="F1070" t="s">
        <v>884</v>
      </c>
      <c r="G1070" t="s">
        <v>7085</v>
      </c>
      <c r="H1070">
        <v>8.7417406684820904E-3</v>
      </c>
      <c r="I1070">
        <v>1.66625178654893E-2</v>
      </c>
      <c r="J1070">
        <v>2.03442443537956</v>
      </c>
      <c r="K1070">
        <v>9.6424515316408002</v>
      </c>
      <c r="L1070" t="s">
        <v>7264</v>
      </c>
      <c r="R1070" t="s">
        <v>2016</v>
      </c>
      <c r="S1070" t="s">
        <v>5013</v>
      </c>
      <c r="T1070">
        <v>0.30302116243973898</v>
      </c>
      <c r="U1070">
        <v>0.57526673806919304</v>
      </c>
      <c r="V1070">
        <v>1.2352562036738599</v>
      </c>
      <c r="W1070">
        <v>1.4748373966531101</v>
      </c>
      <c r="X1070" t="s">
        <v>10109</v>
      </c>
    </row>
    <row r="1071" spans="6:24" x14ac:dyDescent="0.3">
      <c r="F1071" t="s">
        <v>3011</v>
      </c>
      <c r="G1071" t="s">
        <v>7085</v>
      </c>
      <c r="H1071">
        <v>8.7417406684820904E-3</v>
      </c>
      <c r="I1071">
        <v>1.66625178654893E-2</v>
      </c>
      <c r="J1071">
        <v>2.03442443537956</v>
      </c>
      <c r="K1071">
        <v>9.6424515316408002</v>
      </c>
      <c r="L1071" t="s">
        <v>7266</v>
      </c>
      <c r="R1071" t="s">
        <v>441</v>
      </c>
      <c r="S1071" t="s">
        <v>5013</v>
      </c>
      <c r="T1071">
        <v>0.30302116243973898</v>
      </c>
      <c r="U1071">
        <v>0.57526673806919304</v>
      </c>
      <c r="V1071">
        <v>1.2352562036738599</v>
      </c>
      <c r="W1071">
        <v>1.4748373966531101</v>
      </c>
      <c r="X1071" t="s">
        <v>10110</v>
      </c>
    </row>
    <row r="1072" spans="6:24" x14ac:dyDescent="0.3">
      <c r="F1072" t="s">
        <v>1391</v>
      </c>
      <c r="G1072" t="s">
        <v>7085</v>
      </c>
      <c r="H1072">
        <v>8.7417406684820904E-3</v>
      </c>
      <c r="I1072">
        <v>1.66625178654893E-2</v>
      </c>
      <c r="J1072">
        <v>2.03442443537956</v>
      </c>
      <c r="K1072">
        <v>9.6424515316408002</v>
      </c>
      <c r="L1072" t="s">
        <v>7268</v>
      </c>
      <c r="R1072" t="s">
        <v>3008</v>
      </c>
      <c r="S1072" t="s">
        <v>5013</v>
      </c>
      <c r="T1072">
        <v>0.30302116243973898</v>
      </c>
      <c r="U1072">
        <v>0.57526673806919304</v>
      </c>
      <c r="V1072">
        <v>1.2352562036738599</v>
      </c>
      <c r="W1072">
        <v>1.4748373966531101</v>
      </c>
      <c r="X1072" t="s">
        <v>7556</v>
      </c>
    </row>
    <row r="1073" spans="6:24" x14ac:dyDescent="0.3">
      <c r="F1073" t="s">
        <v>2732</v>
      </c>
      <c r="G1073" t="s">
        <v>7085</v>
      </c>
      <c r="H1073">
        <v>8.7417406684820904E-3</v>
      </c>
      <c r="I1073">
        <v>1.66625178654893E-2</v>
      </c>
      <c r="J1073">
        <v>2.03442443537956</v>
      </c>
      <c r="K1073">
        <v>9.6424515316408002</v>
      </c>
      <c r="L1073" t="s">
        <v>7270</v>
      </c>
      <c r="R1073" t="s">
        <v>1048</v>
      </c>
      <c r="S1073" t="s">
        <v>5013</v>
      </c>
      <c r="T1073">
        <v>0.30302116243973898</v>
      </c>
      <c r="U1073">
        <v>0.57526673806919304</v>
      </c>
      <c r="V1073">
        <v>1.2352562036738599</v>
      </c>
      <c r="W1073">
        <v>1.4748373966531101</v>
      </c>
      <c r="X1073" t="s">
        <v>7560</v>
      </c>
    </row>
    <row r="1074" spans="6:24" x14ac:dyDescent="0.3">
      <c r="F1074" t="s">
        <v>2025</v>
      </c>
      <c r="G1074" t="s">
        <v>7085</v>
      </c>
      <c r="H1074">
        <v>8.7417406684820904E-3</v>
      </c>
      <c r="I1074">
        <v>1.66625178654893E-2</v>
      </c>
      <c r="J1074">
        <v>2.03442443537956</v>
      </c>
      <c r="K1074">
        <v>9.6424515316408002</v>
      </c>
      <c r="L1074" t="s">
        <v>7271</v>
      </c>
      <c r="R1074" t="s">
        <v>1380</v>
      </c>
      <c r="S1074" t="s">
        <v>5013</v>
      </c>
      <c r="T1074">
        <v>0.30302116243973898</v>
      </c>
      <c r="U1074">
        <v>0.57526673806919304</v>
      </c>
      <c r="V1074">
        <v>1.2352562036738599</v>
      </c>
      <c r="W1074">
        <v>1.4748373966531101</v>
      </c>
      <c r="X1074" t="s">
        <v>7566</v>
      </c>
    </row>
    <row r="1075" spans="6:24" x14ac:dyDescent="0.3">
      <c r="F1075" t="s">
        <v>344</v>
      </c>
      <c r="G1075" t="s">
        <v>7085</v>
      </c>
      <c r="H1075">
        <v>8.7417406684820904E-3</v>
      </c>
      <c r="I1075">
        <v>1.66625178654893E-2</v>
      </c>
      <c r="J1075">
        <v>2.03442443537956</v>
      </c>
      <c r="K1075">
        <v>9.6424515316408002</v>
      </c>
      <c r="L1075" t="s">
        <v>9601</v>
      </c>
      <c r="R1075" t="s">
        <v>1381</v>
      </c>
      <c r="S1075" t="s">
        <v>5013</v>
      </c>
      <c r="T1075">
        <v>0.30302116243973898</v>
      </c>
      <c r="U1075">
        <v>0.57526673806919304</v>
      </c>
      <c r="V1075">
        <v>1.2352562036738599</v>
      </c>
      <c r="W1075">
        <v>1.4748373966531101</v>
      </c>
      <c r="X1075" t="s">
        <v>7568</v>
      </c>
    </row>
    <row r="1076" spans="6:24" x14ac:dyDescent="0.3">
      <c r="F1076" t="s">
        <v>1741</v>
      </c>
      <c r="G1076" t="s">
        <v>7085</v>
      </c>
      <c r="H1076">
        <v>8.7417406684820904E-3</v>
      </c>
      <c r="I1076">
        <v>1.66625178654893E-2</v>
      </c>
      <c r="J1076">
        <v>2.03442443537956</v>
      </c>
      <c r="K1076">
        <v>9.6424515316408002</v>
      </c>
      <c r="L1076" t="s">
        <v>9602</v>
      </c>
      <c r="R1076" t="s">
        <v>2020</v>
      </c>
      <c r="S1076" t="s">
        <v>5013</v>
      </c>
      <c r="T1076">
        <v>0.30302116243973898</v>
      </c>
      <c r="U1076">
        <v>0.57526673806919304</v>
      </c>
      <c r="V1076">
        <v>1.2352562036738599</v>
      </c>
      <c r="W1076">
        <v>1.4748373966531101</v>
      </c>
      <c r="X1076" t="s">
        <v>10111</v>
      </c>
    </row>
    <row r="1077" spans="6:24" x14ac:dyDescent="0.3">
      <c r="F1077" t="s">
        <v>2895</v>
      </c>
      <c r="G1077" t="s">
        <v>7085</v>
      </c>
      <c r="H1077">
        <v>8.7417406684820904E-3</v>
      </c>
      <c r="I1077">
        <v>1.66625178654893E-2</v>
      </c>
      <c r="J1077">
        <v>2.03442443537956</v>
      </c>
      <c r="K1077">
        <v>9.6424515316408002</v>
      </c>
      <c r="L1077" t="s">
        <v>7232</v>
      </c>
      <c r="R1077" t="s">
        <v>1390</v>
      </c>
      <c r="S1077" t="s">
        <v>5013</v>
      </c>
      <c r="T1077">
        <v>0.30302116243973898</v>
      </c>
      <c r="U1077">
        <v>0.57526673806919304</v>
      </c>
      <c r="V1077">
        <v>1.2352562036738599</v>
      </c>
      <c r="W1077">
        <v>1.4748373966531101</v>
      </c>
      <c r="X1077" t="s">
        <v>7570</v>
      </c>
    </row>
    <row r="1078" spans="6:24" x14ac:dyDescent="0.3">
      <c r="F1078" t="s">
        <v>345</v>
      </c>
      <c r="G1078" t="s">
        <v>7085</v>
      </c>
      <c r="H1078">
        <v>8.7417406684820904E-3</v>
      </c>
      <c r="I1078">
        <v>1.66625178654893E-2</v>
      </c>
      <c r="J1078">
        <v>2.03442443537956</v>
      </c>
      <c r="K1078">
        <v>9.6424515316408002</v>
      </c>
      <c r="L1078" t="s">
        <v>7277</v>
      </c>
      <c r="R1078" t="s">
        <v>608</v>
      </c>
      <c r="S1078" t="s">
        <v>5013</v>
      </c>
      <c r="T1078">
        <v>0.30302116243973898</v>
      </c>
      <c r="U1078">
        <v>0.57526673806919304</v>
      </c>
      <c r="V1078">
        <v>1.2352562036738599</v>
      </c>
      <c r="W1078">
        <v>1.4748373966531101</v>
      </c>
      <c r="X1078" t="s">
        <v>10112</v>
      </c>
    </row>
    <row r="1079" spans="6:24" x14ac:dyDescent="0.3">
      <c r="F1079" t="s">
        <v>3804</v>
      </c>
      <c r="G1079" t="s">
        <v>7085</v>
      </c>
      <c r="H1079">
        <v>8.7417406684820904E-3</v>
      </c>
      <c r="I1079">
        <v>1.66625178654893E-2</v>
      </c>
      <c r="J1079">
        <v>2.03442443537956</v>
      </c>
      <c r="K1079">
        <v>9.6424515316408002</v>
      </c>
      <c r="L1079" t="s">
        <v>7279</v>
      </c>
      <c r="R1079" t="s">
        <v>2026</v>
      </c>
      <c r="S1079" t="s">
        <v>5013</v>
      </c>
      <c r="T1079">
        <v>0.30302116243973898</v>
      </c>
      <c r="U1079">
        <v>0.57526673806919304</v>
      </c>
      <c r="V1079">
        <v>1.2352562036738599</v>
      </c>
      <c r="W1079">
        <v>1.4748373966531101</v>
      </c>
      <c r="X1079" t="s">
        <v>10113</v>
      </c>
    </row>
    <row r="1080" spans="6:24" x14ac:dyDescent="0.3">
      <c r="F1080" t="s">
        <v>1402</v>
      </c>
      <c r="G1080" t="s">
        <v>7085</v>
      </c>
      <c r="H1080">
        <v>8.7417406684820904E-3</v>
      </c>
      <c r="I1080">
        <v>1.66625178654893E-2</v>
      </c>
      <c r="J1080">
        <v>2.03442443537956</v>
      </c>
      <c r="K1080">
        <v>9.6424515316408002</v>
      </c>
      <c r="L1080" t="s">
        <v>7236</v>
      </c>
      <c r="R1080" t="s">
        <v>2254</v>
      </c>
      <c r="S1080" t="s">
        <v>5013</v>
      </c>
      <c r="T1080">
        <v>0.30302116243973898</v>
      </c>
      <c r="U1080">
        <v>0.57526673806919304</v>
      </c>
      <c r="V1080">
        <v>1.2352562036738599</v>
      </c>
      <c r="W1080">
        <v>1.4748373966531101</v>
      </c>
      <c r="X1080" t="s">
        <v>7576</v>
      </c>
    </row>
    <row r="1081" spans="6:24" x14ac:dyDescent="0.3">
      <c r="F1081" t="s">
        <v>1747</v>
      </c>
      <c r="G1081" t="s">
        <v>7085</v>
      </c>
      <c r="H1081">
        <v>8.7417406684820904E-3</v>
      </c>
      <c r="I1081">
        <v>1.66625178654893E-2</v>
      </c>
      <c r="J1081">
        <v>2.03442443537956</v>
      </c>
      <c r="K1081">
        <v>9.6424515316408002</v>
      </c>
      <c r="L1081" t="s">
        <v>7226</v>
      </c>
      <c r="R1081" t="s">
        <v>1392</v>
      </c>
      <c r="S1081" t="s">
        <v>5013</v>
      </c>
      <c r="T1081">
        <v>0.30302116243973898</v>
      </c>
      <c r="U1081">
        <v>0.57526673806919304</v>
      </c>
      <c r="V1081">
        <v>1.2352562036738599</v>
      </c>
      <c r="W1081">
        <v>1.4748373966531101</v>
      </c>
      <c r="X1081" t="s">
        <v>7578</v>
      </c>
    </row>
    <row r="1082" spans="6:24" x14ac:dyDescent="0.3">
      <c r="F1082" t="s">
        <v>1748</v>
      </c>
      <c r="G1082" t="s">
        <v>7085</v>
      </c>
      <c r="H1082">
        <v>8.7417406684820904E-3</v>
      </c>
      <c r="I1082">
        <v>1.66625178654893E-2</v>
      </c>
      <c r="J1082">
        <v>2.03442443537956</v>
      </c>
      <c r="K1082">
        <v>9.6424515316408002</v>
      </c>
      <c r="L1082" t="s">
        <v>7283</v>
      </c>
      <c r="R1082" t="s">
        <v>2035</v>
      </c>
      <c r="S1082" t="s">
        <v>5013</v>
      </c>
      <c r="T1082">
        <v>0.30302116243973898</v>
      </c>
      <c r="U1082">
        <v>0.57526673806919304</v>
      </c>
      <c r="V1082">
        <v>1.2352562036738599</v>
      </c>
      <c r="W1082">
        <v>1.4748373966531101</v>
      </c>
      <c r="X1082" t="s">
        <v>7580</v>
      </c>
    </row>
    <row r="1083" spans="6:24" x14ac:dyDescent="0.3">
      <c r="F1083" t="s">
        <v>1753</v>
      </c>
      <c r="G1083" t="s">
        <v>7085</v>
      </c>
      <c r="H1083">
        <v>8.7417406684820904E-3</v>
      </c>
      <c r="I1083">
        <v>1.66625178654893E-2</v>
      </c>
      <c r="J1083">
        <v>2.03442443537956</v>
      </c>
      <c r="K1083">
        <v>9.6424515316408002</v>
      </c>
      <c r="L1083" t="s">
        <v>9603</v>
      </c>
      <c r="R1083" t="s">
        <v>2895</v>
      </c>
      <c r="S1083" t="s">
        <v>5013</v>
      </c>
      <c r="T1083">
        <v>0.30302116243973898</v>
      </c>
      <c r="U1083">
        <v>0.57526673806919304</v>
      </c>
      <c r="V1083">
        <v>1.2352562036738599</v>
      </c>
      <c r="W1083">
        <v>1.4748373966531101</v>
      </c>
      <c r="X1083" t="s">
        <v>7500</v>
      </c>
    </row>
    <row r="1084" spans="6:24" x14ac:dyDescent="0.3">
      <c r="F1084" t="s">
        <v>350</v>
      </c>
      <c r="G1084" t="s">
        <v>7085</v>
      </c>
      <c r="H1084">
        <v>8.7417406684820904E-3</v>
      </c>
      <c r="I1084">
        <v>1.66625178654893E-2</v>
      </c>
      <c r="J1084">
        <v>2.03442443537956</v>
      </c>
      <c r="K1084">
        <v>9.6424515316408002</v>
      </c>
      <c r="L1084" t="s">
        <v>7287</v>
      </c>
      <c r="R1084" t="s">
        <v>1393</v>
      </c>
      <c r="S1084" t="s">
        <v>5013</v>
      </c>
      <c r="T1084">
        <v>0.30302116243973898</v>
      </c>
      <c r="U1084">
        <v>0.57526673806919304</v>
      </c>
      <c r="V1084">
        <v>1.2352562036738599</v>
      </c>
      <c r="W1084">
        <v>1.4748373966531101</v>
      </c>
      <c r="X1084" t="s">
        <v>10104</v>
      </c>
    </row>
    <row r="1085" spans="6:24" x14ac:dyDescent="0.3">
      <c r="F1085" t="s">
        <v>2054</v>
      </c>
      <c r="G1085" t="s">
        <v>7085</v>
      </c>
      <c r="H1085">
        <v>8.7417406684820904E-3</v>
      </c>
      <c r="I1085">
        <v>1.66625178654893E-2</v>
      </c>
      <c r="J1085">
        <v>2.03442443537956</v>
      </c>
      <c r="K1085">
        <v>9.6424515316408002</v>
      </c>
      <c r="L1085" t="s">
        <v>9600</v>
      </c>
      <c r="R1085" t="s">
        <v>1394</v>
      </c>
      <c r="S1085" t="s">
        <v>5013</v>
      </c>
      <c r="T1085">
        <v>0.30302116243973898</v>
      </c>
      <c r="U1085">
        <v>0.57526673806919304</v>
      </c>
      <c r="V1085">
        <v>1.2352562036738599</v>
      </c>
      <c r="W1085">
        <v>1.4748373966531101</v>
      </c>
      <c r="X1085" t="s">
        <v>7510</v>
      </c>
    </row>
    <row r="1086" spans="6:24" x14ac:dyDescent="0.3">
      <c r="F1086" t="s">
        <v>2056</v>
      </c>
      <c r="G1086" t="s">
        <v>7085</v>
      </c>
      <c r="H1086">
        <v>8.7417406684820904E-3</v>
      </c>
      <c r="I1086">
        <v>1.66625178654893E-2</v>
      </c>
      <c r="J1086">
        <v>2.03442443537956</v>
      </c>
      <c r="K1086">
        <v>9.6424515316408002</v>
      </c>
      <c r="L1086" t="s">
        <v>7288</v>
      </c>
      <c r="R1086" t="s">
        <v>346</v>
      </c>
      <c r="S1086" t="s">
        <v>5013</v>
      </c>
      <c r="T1086">
        <v>0.30302116243973898</v>
      </c>
      <c r="U1086">
        <v>0.57526673806919304</v>
      </c>
      <c r="V1086">
        <v>1.2352562036738599</v>
      </c>
      <c r="W1086">
        <v>1.4748373966531101</v>
      </c>
      <c r="X1086" t="s">
        <v>7694</v>
      </c>
    </row>
    <row r="1087" spans="6:24" x14ac:dyDescent="0.3">
      <c r="F1087" t="s">
        <v>1060</v>
      </c>
      <c r="G1087" t="s">
        <v>7085</v>
      </c>
      <c r="H1087">
        <v>8.7417406684820904E-3</v>
      </c>
      <c r="I1087">
        <v>1.66625178654893E-2</v>
      </c>
      <c r="J1087">
        <v>2.03442443537956</v>
      </c>
      <c r="K1087">
        <v>9.6424515316408002</v>
      </c>
      <c r="L1087" t="s">
        <v>7290</v>
      </c>
      <c r="R1087" t="s">
        <v>1057</v>
      </c>
      <c r="S1087" t="s">
        <v>5013</v>
      </c>
      <c r="T1087">
        <v>0.30302116243973898</v>
      </c>
      <c r="U1087">
        <v>0.57526673806919304</v>
      </c>
      <c r="V1087">
        <v>1.2352562036738599</v>
      </c>
      <c r="W1087">
        <v>1.4748373966531101</v>
      </c>
      <c r="X1087" t="s">
        <v>7585</v>
      </c>
    </row>
    <row r="1088" spans="6:24" x14ac:dyDescent="0.3">
      <c r="F1088" t="s">
        <v>1061</v>
      </c>
      <c r="G1088" t="s">
        <v>7085</v>
      </c>
      <c r="H1088">
        <v>8.7417406684820904E-3</v>
      </c>
      <c r="I1088">
        <v>1.66625178654893E-2</v>
      </c>
      <c r="J1088">
        <v>2.03442443537956</v>
      </c>
      <c r="K1088">
        <v>9.6424515316408002</v>
      </c>
      <c r="L1088" t="s">
        <v>7292</v>
      </c>
      <c r="R1088" t="s">
        <v>2372</v>
      </c>
      <c r="S1088" t="s">
        <v>5013</v>
      </c>
      <c r="T1088">
        <v>0.30302116243973898</v>
      </c>
      <c r="U1088">
        <v>0.57526673806919304</v>
      </c>
      <c r="V1088">
        <v>1.2352562036738599</v>
      </c>
      <c r="W1088">
        <v>1.4748373966531101</v>
      </c>
      <c r="X1088" t="s">
        <v>10114</v>
      </c>
    </row>
    <row r="1089" spans="6:24" x14ac:dyDescent="0.3">
      <c r="F1089" t="s">
        <v>2068</v>
      </c>
      <c r="G1089" t="s">
        <v>7085</v>
      </c>
      <c r="H1089">
        <v>8.7417406684820904E-3</v>
      </c>
      <c r="I1089">
        <v>1.66625178654893E-2</v>
      </c>
      <c r="J1089">
        <v>2.03442443537956</v>
      </c>
      <c r="K1089">
        <v>9.6424515316408002</v>
      </c>
      <c r="L1089" t="s">
        <v>7293</v>
      </c>
      <c r="R1089" t="s">
        <v>2071</v>
      </c>
      <c r="S1089" t="s">
        <v>5013</v>
      </c>
      <c r="T1089">
        <v>0.30302116243973898</v>
      </c>
      <c r="U1089">
        <v>0.57526673806919304</v>
      </c>
      <c r="V1089">
        <v>1.2352562036738599</v>
      </c>
      <c r="W1089">
        <v>1.4748373966531101</v>
      </c>
      <c r="X1089" t="s">
        <v>10113</v>
      </c>
    </row>
    <row r="1090" spans="6:24" x14ac:dyDescent="0.3">
      <c r="F1090" t="s">
        <v>354</v>
      </c>
      <c r="G1090" t="s">
        <v>7085</v>
      </c>
      <c r="H1090">
        <v>8.7417406684820904E-3</v>
      </c>
      <c r="I1090">
        <v>1.66625178654893E-2</v>
      </c>
      <c r="J1090">
        <v>2.03442443537956</v>
      </c>
      <c r="K1090">
        <v>9.6424515316408002</v>
      </c>
      <c r="L1090" t="s">
        <v>7295</v>
      </c>
      <c r="R1090" t="s">
        <v>621</v>
      </c>
      <c r="S1090" t="s">
        <v>5013</v>
      </c>
      <c r="T1090">
        <v>0.30302116243973898</v>
      </c>
      <c r="U1090">
        <v>0.57526673806919304</v>
      </c>
      <c r="V1090">
        <v>1.2352562036738599</v>
      </c>
      <c r="W1090">
        <v>1.4748373966531101</v>
      </c>
      <c r="X1090" t="s">
        <v>7594</v>
      </c>
    </row>
    <row r="1091" spans="6:24" x14ac:dyDescent="0.3">
      <c r="F1091" t="s">
        <v>2070</v>
      </c>
      <c r="G1091" t="s">
        <v>7085</v>
      </c>
      <c r="H1091">
        <v>8.7417406684820904E-3</v>
      </c>
      <c r="I1091">
        <v>1.66625178654893E-2</v>
      </c>
      <c r="J1091">
        <v>2.03442443537956</v>
      </c>
      <c r="K1091">
        <v>9.6424515316408002</v>
      </c>
      <c r="L1091" t="s">
        <v>7271</v>
      </c>
      <c r="R1091" t="s">
        <v>766</v>
      </c>
      <c r="S1091" t="s">
        <v>5013</v>
      </c>
      <c r="T1091">
        <v>0.30302116243973898</v>
      </c>
      <c r="U1091">
        <v>0.57526673806919304</v>
      </c>
      <c r="V1091">
        <v>1.2352562036738599</v>
      </c>
      <c r="W1091">
        <v>1.4748373966531101</v>
      </c>
      <c r="X1091" t="s">
        <v>7596</v>
      </c>
    </row>
    <row r="1092" spans="6:24" x14ac:dyDescent="0.3">
      <c r="F1092" t="s">
        <v>1758</v>
      </c>
      <c r="G1092" t="s">
        <v>7085</v>
      </c>
      <c r="H1092">
        <v>8.7417406684820904E-3</v>
      </c>
      <c r="I1092">
        <v>1.66625178654893E-2</v>
      </c>
      <c r="J1092">
        <v>2.03442443537956</v>
      </c>
      <c r="K1092">
        <v>9.6424515316408002</v>
      </c>
      <c r="L1092" t="s">
        <v>7298</v>
      </c>
      <c r="R1092" t="s">
        <v>1065</v>
      </c>
      <c r="S1092" t="s">
        <v>5013</v>
      </c>
      <c r="T1092">
        <v>0.30302116243973898</v>
      </c>
      <c r="U1092">
        <v>0.57526673806919304</v>
      </c>
      <c r="V1092">
        <v>1.2352562036738599</v>
      </c>
      <c r="W1092">
        <v>1.4748373966531101</v>
      </c>
      <c r="X1092" t="s">
        <v>10115</v>
      </c>
    </row>
    <row r="1093" spans="6:24" x14ac:dyDescent="0.3">
      <c r="F1093" t="s">
        <v>2317</v>
      </c>
      <c r="G1093" t="s">
        <v>7085</v>
      </c>
      <c r="H1093">
        <v>8.7417406684820904E-3</v>
      </c>
      <c r="I1093">
        <v>1.66625178654893E-2</v>
      </c>
      <c r="J1093">
        <v>2.03442443537956</v>
      </c>
      <c r="K1093">
        <v>9.6424515316408002</v>
      </c>
      <c r="L1093" t="s">
        <v>7260</v>
      </c>
      <c r="R1093" t="s">
        <v>2376</v>
      </c>
      <c r="S1093" t="s">
        <v>5013</v>
      </c>
      <c r="T1093">
        <v>0.30302116243973898</v>
      </c>
      <c r="U1093">
        <v>0.57526673806919304</v>
      </c>
      <c r="V1093">
        <v>1.2352562036738599</v>
      </c>
      <c r="W1093">
        <v>1.4748373966531101</v>
      </c>
      <c r="X1093" t="s">
        <v>10114</v>
      </c>
    </row>
    <row r="1094" spans="6:24" x14ac:dyDescent="0.3">
      <c r="F1094" t="s">
        <v>621</v>
      </c>
      <c r="G1094" t="s">
        <v>7085</v>
      </c>
      <c r="H1094">
        <v>8.7417406684820904E-3</v>
      </c>
      <c r="I1094">
        <v>1.66625178654893E-2</v>
      </c>
      <c r="J1094">
        <v>2.03442443537956</v>
      </c>
      <c r="K1094">
        <v>9.6424515316408002</v>
      </c>
      <c r="L1094" t="s">
        <v>7301</v>
      </c>
      <c r="R1094" t="s">
        <v>3812</v>
      </c>
      <c r="S1094" t="s">
        <v>5013</v>
      </c>
      <c r="T1094">
        <v>0.30302116243973898</v>
      </c>
      <c r="U1094">
        <v>0.57526673806919304</v>
      </c>
      <c r="V1094">
        <v>1.2352562036738599</v>
      </c>
      <c r="W1094">
        <v>1.4748373966531101</v>
      </c>
      <c r="X1094" t="s">
        <v>10116</v>
      </c>
    </row>
    <row r="1095" spans="6:24" x14ac:dyDescent="0.3">
      <c r="F1095" t="s">
        <v>2906</v>
      </c>
      <c r="G1095" t="s">
        <v>7085</v>
      </c>
      <c r="H1095">
        <v>8.7417406684820904E-3</v>
      </c>
      <c r="I1095">
        <v>1.66625178654893E-2</v>
      </c>
      <c r="J1095">
        <v>2.03442443537956</v>
      </c>
      <c r="K1095">
        <v>9.6424515316408002</v>
      </c>
      <c r="L1095" t="s">
        <v>7303</v>
      </c>
      <c r="R1095" t="s">
        <v>1419</v>
      </c>
      <c r="S1095" t="s">
        <v>5013</v>
      </c>
      <c r="T1095">
        <v>0.30302116243973898</v>
      </c>
      <c r="U1095">
        <v>0.57526673806919304</v>
      </c>
      <c r="V1095">
        <v>1.2352562036738599</v>
      </c>
      <c r="W1095">
        <v>1.4748373966531101</v>
      </c>
      <c r="X1095" t="s">
        <v>10117</v>
      </c>
    </row>
    <row r="1096" spans="6:24" x14ac:dyDescent="0.3">
      <c r="F1096" t="s">
        <v>2075</v>
      </c>
      <c r="G1096" t="s">
        <v>7085</v>
      </c>
      <c r="H1096">
        <v>8.7417406684820904E-3</v>
      </c>
      <c r="I1096">
        <v>1.66625178654893E-2</v>
      </c>
      <c r="J1096">
        <v>2.03442443537956</v>
      </c>
      <c r="K1096">
        <v>9.6424515316408002</v>
      </c>
      <c r="L1096" t="s">
        <v>7305</v>
      </c>
      <c r="R1096" t="s">
        <v>362</v>
      </c>
      <c r="S1096" t="s">
        <v>5013</v>
      </c>
      <c r="T1096">
        <v>0.30302116243973898</v>
      </c>
      <c r="U1096">
        <v>0.57526673806919304</v>
      </c>
      <c r="V1096">
        <v>1.2352562036738599</v>
      </c>
      <c r="W1096">
        <v>1.4748373966531101</v>
      </c>
      <c r="X1096" t="s">
        <v>7601</v>
      </c>
    </row>
    <row r="1097" spans="6:24" x14ac:dyDescent="0.3">
      <c r="F1097" t="s">
        <v>1065</v>
      </c>
      <c r="G1097" t="s">
        <v>7085</v>
      </c>
      <c r="H1097">
        <v>8.7417406684820904E-3</v>
      </c>
      <c r="I1097">
        <v>1.66625178654893E-2</v>
      </c>
      <c r="J1097">
        <v>2.03442443537956</v>
      </c>
      <c r="K1097">
        <v>9.6424515316408002</v>
      </c>
      <c r="L1097" t="s">
        <v>7307</v>
      </c>
      <c r="R1097" t="s">
        <v>2262</v>
      </c>
      <c r="S1097" t="s">
        <v>5013</v>
      </c>
      <c r="T1097">
        <v>0.30302116243973898</v>
      </c>
      <c r="U1097">
        <v>0.57526673806919304</v>
      </c>
      <c r="V1097">
        <v>1.2352562036738599</v>
      </c>
      <c r="W1097">
        <v>1.4748373966531101</v>
      </c>
      <c r="X1097" t="s">
        <v>7531</v>
      </c>
    </row>
    <row r="1098" spans="6:24" x14ac:dyDescent="0.3">
      <c r="F1098" t="s">
        <v>2080</v>
      </c>
      <c r="G1098" t="s">
        <v>7085</v>
      </c>
      <c r="H1098">
        <v>8.7417406684820904E-3</v>
      </c>
      <c r="I1098">
        <v>1.66625178654893E-2</v>
      </c>
      <c r="J1098">
        <v>2.03442443537956</v>
      </c>
      <c r="K1098">
        <v>9.6424515316408002</v>
      </c>
      <c r="L1098" t="s">
        <v>7310</v>
      </c>
      <c r="R1098" t="s">
        <v>1767</v>
      </c>
      <c r="S1098" t="s">
        <v>5013</v>
      </c>
      <c r="T1098">
        <v>0.30302116243973898</v>
      </c>
      <c r="U1098">
        <v>0.57526673806919304</v>
      </c>
      <c r="V1098">
        <v>1.2352562036738599</v>
      </c>
      <c r="W1098">
        <v>1.4748373966531101</v>
      </c>
      <c r="X1098" t="s">
        <v>7605</v>
      </c>
    </row>
    <row r="1099" spans="6:24" x14ac:dyDescent="0.3">
      <c r="F1099" t="s">
        <v>624</v>
      </c>
      <c r="G1099" t="s">
        <v>7085</v>
      </c>
      <c r="H1099">
        <v>8.7417406684820904E-3</v>
      </c>
      <c r="I1099">
        <v>1.66625178654893E-2</v>
      </c>
      <c r="J1099">
        <v>2.03442443537956</v>
      </c>
      <c r="K1099">
        <v>9.6424515316408002</v>
      </c>
      <c r="L1099" t="s">
        <v>7312</v>
      </c>
      <c r="R1099" t="s">
        <v>1594</v>
      </c>
      <c r="S1099" t="s">
        <v>5013</v>
      </c>
      <c r="T1099">
        <v>0.30302116243973898</v>
      </c>
      <c r="U1099">
        <v>0.57526673806919304</v>
      </c>
      <c r="V1099">
        <v>1.2352562036738599</v>
      </c>
      <c r="W1099">
        <v>1.4748373966531101</v>
      </c>
      <c r="X1099" t="s">
        <v>10118</v>
      </c>
    </row>
    <row r="1100" spans="6:24" x14ac:dyDescent="0.3">
      <c r="F1100" t="s">
        <v>1066</v>
      </c>
      <c r="G1100" t="s">
        <v>7085</v>
      </c>
      <c r="H1100">
        <v>8.7417406684820904E-3</v>
      </c>
      <c r="I1100">
        <v>1.66625178654893E-2</v>
      </c>
      <c r="J1100">
        <v>2.03442443537956</v>
      </c>
      <c r="K1100">
        <v>9.6424515316408002</v>
      </c>
      <c r="L1100" t="s">
        <v>7313</v>
      </c>
      <c r="R1100" t="s">
        <v>2088</v>
      </c>
      <c r="S1100" t="s">
        <v>5013</v>
      </c>
      <c r="T1100">
        <v>0.30302116243973898</v>
      </c>
      <c r="U1100">
        <v>0.57526673806919304</v>
      </c>
      <c r="V1100">
        <v>1.2352562036738599</v>
      </c>
      <c r="W1100">
        <v>1.4748373966531101</v>
      </c>
      <c r="X1100" t="s">
        <v>10119</v>
      </c>
    </row>
    <row r="1101" spans="6:24" x14ac:dyDescent="0.3">
      <c r="F1101" t="s">
        <v>364</v>
      </c>
      <c r="G1101" t="s">
        <v>7085</v>
      </c>
      <c r="H1101">
        <v>8.7417406684820904E-3</v>
      </c>
      <c r="I1101">
        <v>1.66625178654893E-2</v>
      </c>
      <c r="J1101">
        <v>2.03442443537956</v>
      </c>
      <c r="K1101">
        <v>9.6424515316408002</v>
      </c>
      <c r="L1101" t="s">
        <v>7315</v>
      </c>
      <c r="R1101" t="s">
        <v>627</v>
      </c>
      <c r="S1101" t="s">
        <v>5013</v>
      </c>
      <c r="T1101">
        <v>0.30302116243973898</v>
      </c>
      <c r="U1101">
        <v>0.57526673806919304</v>
      </c>
      <c r="V1101">
        <v>1.2352562036738599</v>
      </c>
      <c r="W1101">
        <v>1.4748373966531101</v>
      </c>
      <c r="X1101" t="s">
        <v>7594</v>
      </c>
    </row>
    <row r="1102" spans="6:24" x14ac:dyDescent="0.3">
      <c r="F1102" t="s">
        <v>2088</v>
      </c>
      <c r="G1102" t="s">
        <v>7085</v>
      </c>
      <c r="H1102">
        <v>8.7417406684820904E-3</v>
      </c>
      <c r="I1102">
        <v>1.66625178654893E-2</v>
      </c>
      <c r="J1102">
        <v>2.03442443537956</v>
      </c>
      <c r="K1102">
        <v>9.6424515316408002</v>
      </c>
      <c r="L1102" t="s">
        <v>7317</v>
      </c>
      <c r="R1102" t="s">
        <v>365</v>
      </c>
      <c r="S1102" t="s">
        <v>5013</v>
      </c>
      <c r="T1102">
        <v>0.30302116243973898</v>
      </c>
      <c r="U1102">
        <v>0.57526673806919304</v>
      </c>
      <c r="V1102">
        <v>1.2352562036738599</v>
      </c>
      <c r="W1102">
        <v>1.4748373966531101</v>
      </c>
      <c r="X1102" t="s">
        <v>10120</v>
      </c>
    </row>
    <row r="1103" spans="6:24" x14ac:dyDescent="0.3">
      <c r="F1103" t="s">
        <v>627</v>
      </c>
      <c r="G1103" t="s">
        <v>7085</v>
      </c>
      <c r="H1103">
        <v>8.7417406684820904E-3</v>
      </c>
      <c r="I1103">
        <v>1.66625178654893E-2</v>
      </c>
      <c r="J1103">
        <v>2.03442443537956</v>
      </c>
      <c r="K1103">
        <v>9.6424515316408002</v>
      </c>
      <c r="L1103" t="s">
        <v>7301</v>
      </c>
      <c r="R1103" t="s">
        <v>895</v>
      </c>
      <c r="S1103" t="s">
        <v>5013</v>
      </c>
      <c r="T1103">
        <v>0.30302116243973898</v>
      </c>
      <c r="U1103">
        <v>0.57526673806919304</v>
      </c>
      <c r="V1103">
        <v>1.2352562036738599</v>
      </c>
      <c r="W1103">
        <v>1.4748373966531101</v>
      </c>
      <c r="X1103" t="s">
        <v>10121</v>
      </c>
    </row>
    <row r="1104" spans="6:24" x14ac:dyDescent="0.3">
      <c r="F1104" t="s">
        <v>1774</v>
      </c>
      <c r="G1104" t="s">
        <v>7085</v>
      </c>
      <c r="H1104">
        <v>8.7417406684820904E-3</v>
      </c>
      <c r="I1104">
        <v>1.66625178654893E-2</v>
      </c>
      <c r="J1104">
        <v>2.03442443537956</v>
      </c>
      <c r="K1104">
        <v>9.6424515316408002</v>
      </c>
      <c r="L1104" t="s">
        <v>7322</v>
      </c>
      <c r="R1104" t="s">
        <v>2917</v>
      </c>
      <c r="S1104" t="s">
        <v>5013</v>
      </c>
      <c r="T1104">
        <v>0.30302116243973898</v>
      </c>
      <c r="U1104">
        <v>0.57526673806919304</v>
      </c>
      <c r="V1104">
        <v>1.2352562036738599</v>
      </c>
      <c r="W1104">
        <v>1.4748373966531101</v>
      </c>
      <c r="X1104" t="s">
        <v>7612</v>
      </c>
    </row>
    <row r="1105" spans="6:24" x14ac:dyDescent="0.3">
      <c r="F1105" t="s">
        <v>895</v>
      </c>
      <c r="G1105" t="s">
        <v>7085</v>
      </c>
      <c r="H1105">
        <v>8.7417406684820904E-3</v>
      </c>
      <c r="I1105">
        <v>1.66625178654893E-2</v>
      </c>
      <c r="J1105">
        <v>2.03442443537956</v>
      </c>
      <c r="K1105">
        <v>9.6424515316408002</v>
      </c>
      <c r="L1105" t="s">
        <v>7324</v>
      </c>
      <c r="R1105" t="s">
        <v>1071</v>
      </c>
      <c r="S1105" t="s">
        <v>5013</v>
      </c>
      <c r="T1105">
        <v>0.30302116243973898</v>
      </c>
      <c r="U1105">
        <v>0.57526673806919304</v>
      </c>
      <c r="V1105">
        <v>1.2352562036738599</v>
      </c>
      <c r="W1105">
        <v>1.4748373966531101</v>
      </c>
      <c r="X1105" t="s">
        <v>10122</v>
      </c>
    </row>
    <row r="1106" spans="6:24" x14ac:dyDescent="0.3">
      <c r="F1106" t="s">
        <v>3023</v>
      </c>
      <c r="G1106" t="s">
        <v>7085</v>
      </c>
      <c r="H1106">
        <v>8.7417406684820904E-3</v>
      </c>
      <c r="I1106">
        <v>1.66625178654893E-2</v>
      </c>
      <c r="J1106">
        <v>2.03442443537956</v>
      </c>
      <c r="K1106">
        <v>9.6424515316408002</v>
      </c>
      <c r="L1106" t="s">
        <v>7326</v>
      </c>
      <c r="R1106" t="s">
        <v>1072</v>
      </c>
      <c r="S1106" t="s">
        <v>5013</v>
      </c>
      <c r="T1106">
        <v>0.30302116243973898</v>
      </c>
      <c r="U1106">
        <v>0.57526673806919304</v>
      </c>
      <c r="V1106">
        <v>1.2352562036738599</v>
      </c>
      <c r="W1106">
        <v>1.4748373966531101</v>
      </c>
      <c r="X1106" t="s">
        <v>10123</v>
      </c>
    </row>
    <row r="1107" spans="6:24" x14ac:dyDescent="0.3">
      <c r="F1107" t="s">
        <v>1425</v>
      </c>
      <c r="G1107" t="s">
        <v>7085</v>
      </c>
      <c r="H1107">
        <v>8.7417406684820904E-3</v>
      </c>
      <c r="I1107">
        <v>1.66625178654893E-2</v>
      </c>
      <c r="J1107">
        <v>2.03442443537956</v>
      </c>
      <c r="K1107">
        <v>9.6424515316408002</v>
      </c>
      <c r="L1107" t="s">
        <v>7328</v>
      </c>
      <c r="R1107" t="s">
        <v>2095</v>
      </c>
      <c r="S1107" t="s">
        <v>5013</v>
      </c>
      <c r="T1107">
        <v>0.30302116243973898</v>
      </c>
      <c r="U1107">
        <v>0.57526673806919304</v>
      </c>
      <c r="V1107">
        <v>1.2352562036738599</v>
      </c>
      <c r="W1107">
        <v>1.4748373966531101</v>
      </c>
      <c r="X1107" t="s">
        <v>10083</v>
      </c>
    </row>
    <row r="1108" spans="6:24" x14ac:dyDescent="0.3">
      <c r="F1108" t="s">
        <v>896</v>
      </c>
      <c r="G1108" t="s">
        <v>7085</v>
      </c>
      <c r="H1108">
        <v>8.7417406684820904E-3</v>
      </c>
      <c r="I1108">
        <v>1.66625178654893E-2</v>
      </c>
      <c r="J1108">
        <v>2.03442443537956</v>
      </c>
      <c r="K1108">
        <v>9.6424515316408002</v>
      </c>
      <c r="L1108" t="s">
        <v>7324</v>
      </c>
      <c r="R1108" t="s">
        <v>896</v>
      </c>
      <c r="S1108" t="s">
        <v>5013</v>
      </c>
      <c r="T1108">
        <v>0.30302116243973898</v>
      </c>
      <c r="U1108">
        <v>0.57526673806919304</v>
      </c>
      <c r="V1108">
        <v>1.2352562036738599</v>
      </c>
      <c r="W1108">
        <v>1.4748373966531101</v>
      </c>
      <c r="X1108" t="s">
        <v>10121</v>
      </c>
    </row>
    <row r="1109" spans="6:24" x14ac:dyDescent="0.3">
      <c r="F1109" t="s">
        <v>376</v>
      </c>
      <c r="G1109" t="s">
        <v>7085</v>
      </c>
      <c r="H1109">
        <v>8.7417406684820904E-3</v>
      </c>
      <c r="I1109">
        <v>1.66625178654893E-2</v>
      </c>
      <c r="J1109">
        <v>2.03442443537956</v>
      </c>
      <c r="K1109">
        <v>9.6424515316408002</v>
      </c>
      <c r="L1109" t="s">
        <v>9601</v>
      </c>
      <c r="R1109" t="s">
        <v>2096</v>
      </c>
      <c r="S1109" t="s">
        <v>5013</v>
      </c>
      <c r="T1109">
        <v>0.30302116243973898</v>
      </c>
      <c r="U1109">
        <v>0.57526673806919304</v>
      </c>
      <c r="V1109">
        <v>1.2352562036738599</v>
      </c>
      <c r="W1109">
        <v>1.4748373966531101</v>
      </c>
      <c r="X1109" t="s">
        <v>10097</v>
      </c>
    </row>
    <row r="1110" spans="6:24" x14ac:dyDescent="0.3">
      <c r="F1110" t="s">
        <v>1076</v>
      </c>
      <c r="G1110" t="s">
        <v>7085</v>
      </c>
      <c r="H1110">
        <v>8.7417406684820904E-3</v>
      </c>
      <c r="I1110">
        <v>1.66625178654893E-2</v>
      </c>
      <c r="J1110">
        <v>2.03442443537956</v>
      </c>
      <c r="K1110">
        <v>9.6424515316408002</v>
      </c>
      <c r="L1110" t="s">
        <v>7234</v>
      </c>
      <c r="R1110" t="s">
        <v>1439</v>
      </c>
      <c r="S1110" t="s">
        <v>5013</v>
      </c>
      <c r="T1110">
        <v>0.30302116243973898</v>
      </c>
      <c r="U1110">
        <v>0.57526673806919304</v>
      </c>
      <c r="V1110">
        <v>1.2352562036738599</v>
      </c>
      <c r="W1110">
        <v>1.4748373966531101</v>
      </c>
      <c r="X1110" t="s">
        <v>7623</v>
      </c>
    </row>
    <row r="1111" spans="6:24" x14ac:dyDescent="0.3">
      <c r="F1111" t="s">
        <v>1435</v>
      </c>
      <c r="G1111" t="s">
        <v>7085</v>
      </c>
      <c r="H1111">
        <v>8.7417406684820904E-3</v>
      </c>
      <c r="I1111">
        <v>1.66625178654893E-2</v>
      </c>
      <c r="J1111">
        <v>2.03442443537956</v>
      </c>
      <c r="K1111">
        <v>9.6424515316408002</v>
      </c>
      <c r="L1111" t="s">
        <v>7331</v>
      </c>
      <c r="R1111" t="s">
        <v>2110</v>
      </c>
      <c r="S1111" t="s">
        <v>5013</v>
      </c>
      <c r="T1111">
        <v>0.30302116243973898</v>
      </c>
      <c r="U1111">
        <v>0.57526673806919304</v>
      </c>
      <c r="V1111">
        <v>1.2352562036738599</v>
      </c>
      <c r="W1111">
        <v>1.4748373966531101</v>
      </c>
      <c r="X1111" t="s">
        <v>7629</v>
      </c>
    </row>
    <row r="1112" spans="6:24" x14ac:dyDescent="0.3">
      <c r="F1112" t="s">
        <v>2103</v>
      </c>
      <c r="G1112" t="s">
        <v>7085</v>
      </c>
      <c r="H1112">
        <v>8.7417406684820904E-3</v>
      </c>
      <c r="I1112">
        <v>1.66625178654893E-2</v>
      </c>
      <c r="J1112">
        <v>2.03442443537956</v>
      </c>
      <c r="K1112">
        <v>9.6424515316408002</v>
      </c>
      <c r="L1112" t="s">
        <v>7332</v>
      </c>
      <c r="R1112" t="s">
        <v>2113</v>
      </c>
      <c r="S1112" t="s">
        <v>5013</v>
      </c>
      <c r="T1112">
        <v>0.30302116243973898</v>
      </c>
      <c r="U1112">
        <v>0.57526673806919304</v>
      </c>
      <c r="V1112">
        <v>1.2352562036738599</v>
      </c>
      <c r="W1112">
        <v>1.4748373966531101</v>
      </c>
      <c r="X1112" t="s">
        <v>10124</v>
      </c>
    </row>
    <row r="1113" spans="6:24" x14ac:dyDescent="0.3">
      <c r="F1113" t="s">
        <v>2383</v>
      </c>
      <c r="G1113" t="s">
        <v>7085</v>
      </c>
      <c r="H1113">
        <v>8.7417406684820904E-3</v>
      </c>
      <c r="I1113">
        <v>1.66625178654893E-2</v>
      </c>
      <c r="J1113">
        <v>2.03442443537956</v>
      </c>
      <c r="K1113">
        <v>9.6424515316408002</v>
      </c>
      <c r="L1113" t="s">
        <v>7334</v>
      </c>
      <c r="R1113" t="s">
        <v>2749</v>
      </c>
      <c r="S1113" t="s">
        <v>5013</v>
      </c>
      <c r="T1113">
        <v>0.30302116243973898</v>
      </c>
      <c r="U1113">
        <v>0.57526673806919304</v>
      </c>
      <c r="V1113">
        <v>1.2352562036738599</v>
      </c>
      <c r="W1113">
        <v>1.4748373966531101</v>
      </c>
      <c r="X1113" t="s">
        <v>10125</v>
      </c>
    </row>
    <row r="1114" spans="6:24" x14ac:dyDescent="0.3">
      <c r="F1114" t="s">
        <v>2105</v>
      </c>
      <c r="G1114" t="s">
        <v>7085</v>
      </c>
      <c r="H1114">
        <v>8.7417406684820904E-3</v>
      </c>
      <c r="I1114">
        <v>1.66625178654893E-2</v>
      </c>
      <c r="J1114">
        <v>2.03442443537956</v>
      </c>
      <c r="K1114">
        <v>9.6424515316408002</v>
      </c>
      <c r="L1114" t="s">
        <v>7335</v>
      </c>
      <c r="R1114" t="s">
        <v>2924</v>
      </c>
      <c r="S1114" t="s">
        <v>5013</v>
      </c>
      <c r="T1114">
        <v>0.30302116243973898</v>
      </c>
      <c r="U1114">
        <v>0.57526673806919304</v>
      </c>
      <c r="V1114">
        <v>1.2352562036738599</v>
      </c>
      <c r="W1114">
        <v>1.4748373966531101</v>
      </c>
      <c r="X1114" t="s">
        <v>7631</v>
      </c>
    </row>
    <row r="1115" spans="6:24" x14ac:dyDescent="0.3">
      <c r="F1115" t="s">
        <v>381</v>
      </c>
      <c r="G1115" t="s">
        <v>7085</v>
      </c>
      <c r="H1115">
        <v>8.7417406684820904E-3</v>
      </c>
      <c r="I1115">
        <v>1.66625178654893E-2</v>
      </c>
      <c r="J1115">
        <v>2.03442443537956</v>
      </c>
      <c r="K1115">
        <v>9.6424515316408002</v>
      </c>
      <c r="L1115" t="s">
        <v>7336</v>
      </c>
      <c r="R1115" t="s">
        <v>1082</v>
      </c>
      <c r="S1115" t="s">
        <v>5013</v>
      </c>
      <c r="T1115">
        <v>0.30302116243973898</v>
      </c>
      <c r="U1115">
        <v>0.57526673806919304</v>
      </c>
      <c r="V1115">
        <v>1.2352562036738599</v>
      </c>
      <c r="W1115">
        <v>1.4748373966531101</v>
      </c>
      <c r="X1115" t="s">
        <v>7633</v>
      </c>
    </row>
    <row r="1116" spans="6:24" x14ac:dyDescent="0.3">
      <c r="F1116" t="s">
        <v>1778</v>
      </c>
      <c r="G1116" t="s">
        <v>7085</v>
      </c>
      <c r="H1116">
        <v>8.7417406684820904E-3</v>
      </c>
      <c r="I1116">
        <v>1.66625178654893E-2</v>
      </c>
      <c r="J1116">
        <v>2.03442443537956</v>
      </c>
      <c r="K1116">
        <v>9.6424515316408002</v>
      </c>
      <c r="L1116" t="s">
        <v>9602</v>
      </c>
      <c r="R1116" t="s">
        <v>2266</v>
      </c>
      <c r="S1116" t="s">
        <v>5013</v>
      </c>
      <c r="T1116">
        <v>0.30302116243973898</v>
      </c>
      <c r="U1116">
        <v>0.57526673806919304</v>
      </c>
      <c r="V1116">
        <v>1.2352562036738599</v>
      </c>
      <c r="W1116">
        <v>1.4748373966531101</v>
      </c>
      <c r="X1116" t="s">
        <v>10126</v>
      </c>
    </row>
    <row r="1117" spans="6:24" x14ac:dyDescent="0.3">
      <c r="F1117" t="s">
        <v>1779</v>
      </c>
      <c r="G1117" t="s">
        <v>7085</v>
      </c>
      <c r="H1117">
        <v>8.7417406684820904E-3</v>
      </c>
      <c r="I1117">
        <v>1.66625178654893E-2</v>
      </c>
      <c r="J1117">
        <v>2.03442443537956</v>
      </c>
      <c r="K1117">
        <v>9.6424515316408002</v>
      </c>
      <c r="L1117" t="s">
        <v>7338</v>
      </c>
      <c r="R1117" t="s">
        <v>2398</v>
      </c>
      <c r="S1117" t="s">
        <v>5013</v>
      </c>
      <c r="T1117">
        <v>0.30302116243973898</v>
      </c>
      <c r="U1117">
        <v>0.57526673806919304</v>
      </c>
      <c r="V1117">
        <v>1.2352562036738599</v>
      </c>
      <c r="W1117">
        <v>1.4748373966531101</v>
      </c>
      <c r="X1117" t="s">
        <v>10127</v>
      </c>
    </row>
    <row r="1118" spans="6:24" x14ac:dyDescent="0.3">
      <c r="F1118" t="s">
        <v>2118</v>
      </c>
      <c r="G1118" t="s">
        <v>7085</v>
      </c>
      <c r="H1118">
        <v>8.7417406684820904E-3</v>
      </c>
      <c r="I1118">
        <v>1.66625178654893E-2</v>
      </c>
      <c r="J1118">
        <v>2.03442443537956</v>
      </c>
      <c r="K1118">
        <v>9.6424515316408002</v>
      </c>
      <c r="L1118" t="s">
        <v>9604</v>
      </c>
      <c r="R1118" t="s">
        <v>96</v>
      </c>
      <c r="S1118" t="s">
        <v>5013</v>
      </c>
      <c r="T1118">
        <v>0.30302116243973898</v>
      </c>
      <c r="U1118">
        <v>0.57526673806919304</v>
      </c>
      <c r="V1118">
        <v>1.2352562036738599</v>
      </c>
      <c r="W1118">
        <v>1.4748373966531101</v>
      </c>
      <c r="X1118" t="s">
        <v>10128</v>
      </c>
    </row>
    <row r="1119" spans="6:24" x14ac:dyDescent="0.3">
      <c r="F1119" t="s">
        <v>2120</v>
      </c>
      <c r="G1119" t="s">
        <v>7085</v>
      </c>
      <c r="H1119">
        <v>8.7417406684820904E-3</v>
      </c>
      <c r="I1119">
        <v>1.66625178654893E-2</v>
      </c>
      <c r="J1119">
        <v>2.03442443537956</v>
      </c>
      <c r="K1119">
        <v>9.6424515316408002</v>
      </c>
      <c r="L1119" t="s">
        <v>7339</v>
      </c>
      <c r="R1119" t="s">
        <v>1088</v>
      </c>
      <c r="S1119" t="s">
        <v>5013</v>
      </c>
      <c r="T1119">
        <v>0.30302116243973898</v>
      </c>
      <c r="U1119">
        <v>0.57526673806919304</v>
      </c>
      <c r="V1119">
        <v>1.2352562036738599</v>
      </c>
      <c r="W1119">
        <v>1.4748373966531101</v>
      </c>
      <c r="X1119" t="s">
        <v>10129</v>
      </c>
    </row>
    <row r="1120" spans="6:24" x14ac:dyDescent="0.3">
      <c r="F1120" t="s">
        <v>2126</v>
      </c>
      <c r="G1120" t="s">
        <v>7085</v>
      </c>
      <c r="H1120">
        <v>8.7417406684820904E-3</v>
      </c>
      <c r="I1120">
        <v>1.66625178654893E-2</v>
      </c>
      <c r="J1120">
        <v>2.03442443537956</v>
      </c>
      <c r="K1120">
        <v>9.6424515316408002</v>
      </c>
      <c r="L1120" t="s">
        <v>7288</v>
      </c>
      <c r="R1120" t="s">
        <v>2159</v>
      </c>
      <c r="S1120" t="s">
        <v>5013</v>
      </c>
      <c r="T1120">
        <v>0.30302116243973898</v>
      </c>
      <c r="U1120">
        <v>0.57526673806919304</v>
      </c>
      <c r="V1120">
        <v>1.2352562036738599</v>
      </c>
      <c r="W1120">
        <v>1.4748373966531101</v>
      </c>
      <c r="X1120" t="s">
        <v>10130</v>
      </c>
    </row>
    <row r="1121" spans="6:24" x14ac:dyDescent="0.3">
      <c r="F1121" t="s">
        <v>2396</v>
      </c>
      <c r="G1121" t="s">
        <v>7085</v>
      </c>
      <c r="H1121">
        <v>8.7417406684820904E-3</v>
      </c>
      <c r="I1121">
        <v>1.66625178654893E-2</v>
      </c>
      <c r="J1121">
        <v>2.03442443537956</v>
      </c>
      <c r="K1121">
        <v>9.6424515316408002</v>
      </c>
      <c r="L1121" t="s">
        <v>7342</v>
      </c>
      <c r="R1121" t="s">
        <v>1476</v>
      </c>
      <c r="S1121" t="s">
        <v>5013</v>
      </c>
      <c r="T1121">
        <v>0.30302116243973898</v>
      </c>
      <c r="U1121">
        <v>0.57526673806919304</v>
      </c>
      <c r="V1121">
        <v>1.2352562036738599</v>
      </c>
      <c r="W1121">
        <v>1.4748373966531101</v>
      </c>
      <c r="X1121" t="s">
        <v>7623</v>
      </c>
    </row>
    <row r="1122" spans="6:24" x14ac:dyDescent="0.3">
      <c r="F1122" t="s">
        <v>1462</v>
      </c>
      <c r="G1122" t="s">
        <v>7085</v>
      </c>
      <c r="H1122">
        <v>8.7417406684820904E-3</v>
      </c>
      <c r="I1122">
        <v>1.66625178654893E-2</v>
      </c>
      <c r="J1122">
        <v>2.03442443537956</v>
      </c>
      <c r="K1122">
        <v>9.6424515316408002</v>
      </c>
      <c r="L1122" t="s">
        <v>7331</v>
      </c>
      <c r="R1122" t="s">
        <v>1477</v>
      </c>
      <c r="S1122" t="s">
        <v>5013</v>
      </c>
      <c r="T1122">
        <v>0.30302116243973898</v>
      </c>
      <c r="U1122">
        <v>0.57526673806919304</v>
      </c>
      <c r="V1122">
        <v>1.2352562036738599</v>
      </c>
      <c r="W1122">
        <v>1.4748373966531101</v>
      </c>
      <c r="X1122" t="s">
        <v>10131</v>
      </c>
    </row>
    <row r="1123" spans="6:24" x14ac:dyDescent="0.3">
      <c r="F1123" t="s">
        <v>2146</v>
      </c>
      <c r="G1123" t="s">
        <v>7085</v>
      </c>
      <c r="H1123">
        <v>8.7417406684820904E-3</v>
      </c>
      <c r="I1123">
        <v>1.66625178654893E-2</v>
      </c>
      <c r="J1123">
        <v>2.03442443537956</v>
      </c>
      <c r="K1123">
        <v>9.6424515316408002</v>
      </c>
      <c r="L1123" t="s">
        <v>7344</v>
      </c>
      <c r="R1123" t="s">
        <v>4020</v>
      </c>
      <c r="S1123" t="s">
        <v>5013</v>
      </c>
      <c r="T1123">
        <v>0.30302116243973898</v>
      </c>
      <c r="U1123">
        <v>0.57526673806919304</v>
      </c>
      <c r="V1123">
        <v>1.2352562036738599</v>
      </c>
      <c r="W1123">
        <v>1.4748373966531101</v>
      </c>
      <c r="X1123" t="s">
        <v>7658</v>
      </c>
    </row>
    <row r="1124" spans="6:24" x14ac:dyDescent="0.3">
      <c r="F1124" t="s">
        <v>1085</v>
      </c>
      <c r="G1124" t="s">
        <v>7085</v>
      </c>
      <c r="H1124">
        <v>8.7417406684820904E-3</v>
      </c>
      <c r="I1124">
        <v>1.66625178654893E-2</v>
      </c>
      <c r="J1124">
        <v>2.03442443537956</v>
      </c>
      <c r="K1124">
        <v>9.6424515316408002</v>
      </c>
      <c r="L1124" t="s">
        <v>7290</v>
      </c>
      <c r="R1124" t="s">
        <v>2414</v>
      </c>
      <c r="S1124" t="s">
        <v>5013</v>
      </c>
      <c r="T1124">
        <v>0.30302116243973898</v>
      </c>
      <c r="U1124">
        <v>0.57526673806919304</v>
      </c>
      <c r="V1124">
        <v>1.2352562036738599</v>
      </c>
      <c r="W1124">
        <v>1.4748373966531101</v>
      </c>
      <c r="X1124" t="s">
        <v>7660</v>
      </c>
    </row>
    <row r="1125" spans="6:24" x14ac:dyDescent="0.3">
      <c r="F1125" t="s">
        <v>2152</v>
      </c>
      <c r="G1125" t="s">
        <v>7085</v>
      </c>
      <c r="H1125">
        <v>8.7417406684820904E-3</v>
      </c>
      <c r="I1125">
        <v>1.66625178654893E-2</v>
      </c>
      <c r="J1125">
        <v>2.03442443537956</v>
      </c>
      <c r="K1125">
        <v>9.6424515316408002</v>
      </c>
      <c r="L1125" t="s">
        <v>7332</v>
      </c>
      <c r="R1125" t="s">
        <v>2177</v>
      </c>
      <c r="S1125" t="s">
        <v>5013</v>
      </c>
      <c r="T1125">
        <v>0.30302116243973898</v>
      </c>
      <c r="U1125">
        <v>0.57526673806919304</v>
      </c>
      <c r="V1125">
        <v>1.2352562036738599</v>
      </c>
      <c r="W1125">
        <v>1.4748373966531101</v>
      </c>
      <c r="X1125" t="s">
        <v>10106</v>
      </c>
    </row>
    <row r="1126" spans="6:24" x14ac:dyDescent="0.3">
      <c r="F1126" t="s">
        <v>1786</v>
      </c>
      <c r="G1126" t="s">
        <v>7085</v>
      </c>
      <c r="H1126">
        <v>8.7417406684820904E-3</v>
      </c>
      <c r="I1126">
        <v>1.66625178654893E-2</v>
      </c>
      <c r="J1126">
        <v>2.03442443537956</v>
      </c>
      <c r="K1126">
        <v>9.6424515316408002</v>
      </c>
      <c r="L1126" t="s">
        <v>7251</v>
      </c>
      <c r="R1126" t="s">
        <v>389</v>
      </c>
      <c r="S1126" t="s">
        <v>5013</v>
      </c>
      <c r="T1126">
        <v>0.30302116243973898</v>
      </c>
      <c r="U1126">
        <v>0.57526673806919304</v>
      </c>
      <c r="V1126">
        <v>1.2352562036738599</v>
      </c>
      <c r="W1126">
        <v>1.4748373966531101</v>
      </c>
      <c r="X1126" t="s">
        <v>10132</v>
      </c>
    </row>
    <row r="1127" spans="6:24" x14ac:dyDescent="0.3">
      <c r="F1127" t="s">
        <v>2168</v>
      </c>
      <c r="G1127" t="s">
        <v>7085</v>
      </c>
      <c r="H1127">
        <v>8.7417406684820904E-3</v>
      </c>
      <c r="I1127">
        <v>1.66625178654893E-2</v>
      </c>
      <c r="J1127">
        <v>2.03442443537956</v>
      </c>
      <c r="K1127">
        <v>9.6424515316408002</v>
      </c>
      <c r="L1127" t="s">
        <v>7356</v>
      </c>
      <c r="R1127" t="s">
        <v>2196</v>
      </c>
      <c r="S1127" t="s">
        <v>5013</v>
      </c>
      <c r="T1127">
        <v>0.30302116243973898</v>
      </c>
      <c r="U1127">
        <v>0.57526673806919304</v>
      </c>
      <c r="V1127">
        <v>1.2352562036738599</v>
      </c>
      <c r="W1127">
        <v>1.4748373966531101</v>
      </c>
      <c r="X1127" t="s">
        <v>7668</v>
      </c>
    </row>
    <row r="1128" spans="6:24" x14ac:dyDescent="0.3">
      <c r="F1128" t="s">
        <v>1788</v>
      </c>
      <c r="G1128" t="s">
        <v>7085</v>
      </c>
      <c r="H1128">
        <v>8.7417406684820904E-3</v>
      </c>
      <c r="I1128">
        <v>1.66625178654893E-2</v>
      </c>
      <c r="J1128">
        <v>2.03442443537956</v>
      </c>
      <c r="K1128">
        <v>9.6424515316408002</v>
      </c>
      <c r="L1128" t="s">
        <v>7358</v>
      </c>
      <c r="R1128" t="s">
        <v>2198</v>
      </c>
      <c r="S1128" t="s">
        <v>5013</v>
      </c>
      <c r="T1128">
        <v>0.30302116243973898</v>
      </c>
      <c r="U1128">
        <v>0.57526673806919304</v>
      </c>
      <c r="V1128">
        <v>1.2352562036738599</v>
      </c>
      <c r="W1128">
        <v>1.4748373966531101</v>
      </c>
      <c r="X1128" t="s">
        <v>10133</v>
      </c>
    </row>
    <row r="1129" spans="6:24" x14ac:dyDescent="0.3">
      <c r="F1129" t="s">
        <v>385</v>
      </c>
      <c r="G1129" t="s">
        <v>7085</v>
      </c>
      <c r="H1129">
        <v>8.7417406684820904E-3</v>
      </c>
      <c r="I1129">
        <v>1.66625178654893E-2</v>
      </c>
      <c r="J1129">
        <v>2.03442443537956</v>
      </c>
      <c r="K1129">
        <v>9.6424515316408002</v>
      </c>
      <c r="L1129" t="s">
        <v>7295</v>
      </c>
      <c r="R1129" t="s">
        <v>2200</v>
      </c>
      <c r="S1129" t="s">
        <v>5013</v>
      </c>
      <c r="T1129">
        <v>0.30302116243973898</v>
      </c>
      <c r="U1129">
        <v>0.57526673806919304</v>
      </c>
      <c r="V1129">
        <v>1.2352562036738599</v>
      </c>
      <c r="W1129">
        <v>1.4748373966531101</v>
      </c>
      <c r="X1129" t="s">
        <v>10134</v>
      </c>
    </row>
    <row r="1130" spans="6:24" x14ac:dyDescent="0.3">
      <c r="F1130" t="s">
        <v>2172</v>
      </c>
      <c r="G1130" t="s">
        <v>7085</v>
      </c>
      <c r="H1130">
        <v>8.7417406684820904E-3</v>
      </c>
      <c r="I1130">
        <v>1.66625178654893E-2</v>
      </c>
      <c r="J1130">
        <v>2.03442443537956</v>
      </c>
      <c r="K1130">
        <v>9.6424515316408002</v>
      </c>
      <c r="L1130" t="s">
        <v>7335</v>
      </c>
      <c r="R1130" t="s">
        <v>2444</v>
      </c>
      <c r="S1130" t="s">
        <v>5013</v>
      </c>
      <c r="T1130">
        <v>0.30302116243973898</v>
      </c>
      <c r="U1130">
        <v>0.57526673806919304</v>
      </c>
      <c r="V1130">
        <v>1.2352562036738599</v>
      </c>
      <c r="W1130">
        <v>1.4748373966531101</v>
      </c>
      <c r="X1130" t="s">
        <v>10135</v>
      </c>
    </row>
    <row r="1131" spans="6:24" x14ac:dyDescent="0.3">
      <c r="F1131" t="s">
        <v>1793</v>
      </c>
      <c r="G1131" t="s">
        <v>7085</v>
      </c>
      <c r="H1131">
        <v>8.7417406684820904E-3</v>
      </c>
      <c r="I1131">
        <v>1.66625178654893E-2</v>
      </c>
      <c r="J1131">
        <v>2.03442443537956</v>
      </c>
      <c r="K1131">
        <v>9.6424515316408002</v>
      </c>
      <c r="L1131" t="s">
        <v>7298</v>
      </c>
      <c r="R1131" t="s">
        <v>1486</v>
      </c>
      <c r="S1131" t="s">
        <v>5013</v>
      </c>
      <c r="T1131">
        <v>0.30302116243973898</v>
      </c>
      <c r="U1131">
        <v>0.57526673806919304</v>
      </c>
      <c r="V1131">
        <v>1.2352562036738599</v>
      </c>
      <c r="W1131">
        <v>1.4748373966531101</v>
      </c>
      <c r="X1131" t="s">
        <v>7678</v>
      </c>
    </row>
    <row r="1132" spans="6:24" x14ac:dyDescent="0.3">
      <c r="F1132" t="s">
        <v>2185</v>
      </c>
      <c r="G1132" t="s">
        <v>7085</v>
      </c>
      <c r="H1132">
        <v>8.7417406684820904E-3</v>
      </c>
      <c r="I1132">
        <v>1.66625178654893E-2</v>
      </c>
      <c r="J1132">
        <v>2.03442443537956</v>
      </c>
      <c r="K1132">
        <v>9.6424515316408002</v>
      </c>
      <c r="L1132" t="s">
        <v>7365</v>
      </c>
      <c r="R1132" t="s">
        <v>396</v>
      </c>
      <c r="S1132" t="s">
        <v>5013</v>
      </c>
      <c r="T1132">
        <v>0.30302116243973898</v>
      </c>
      <c r="U1132">
        <v>0.57526673806919304</v>
      </c>
      <c r="V1132">
        <v>1.2352562036738599</v>
      </c>
      <c r="W1132">
        <v>1.4748373966531101</v>
      </c>
      <c r="X1132" t="s">
        <v>7680</v>
      </c>
    </row>
    <row r="1133" spans="6:24" x14ac:dyDescent="0.3">
      <c r="F1133" t="s">
        <v>3038</v>
      </c>
      <c r="G1133" t="s">
        <v>7085</v>
      </c>
      <c r="H1133">
        <v>8.7417406684820904E-3</v>
      </c>
      <c r="I1133">
        <v>1.66625178654893E-2</v>
      </c>
      <c r="J1133">
        <v>2.03442443537956</v>
      </c>
      <c r="K1133">
        <v>9.6424515316408002</v>
      </c>
      <c r="L1133" t="s">
        <v>7367</v>
      </c>
      <c r="R1133" t="s">
        <v>1095</v>
      </c>
      <c r="S1133" t="s">
        <v>5013</v>
      </c>
      <c r="T1133">
        <v>0.30302116243973898</v>
      </c>
      <c r="U1133">
        <v>0.57526673806919304</v>
      </c>
      <c r="V1133">
        <v>1.2352562036738599</v>
      </c>
      <c r="W1133">
        <v>1.4748373966531101</v>
      </c>
      <c r="X1133" t="s">
        <v>10136</v>
      </c>
    </row>
    <row r="1134" spans="6:24" x14ac:dyDescent="0.3">
      <c r="F1134" t="s">
        <v>2199</v>
      </c>
      <c r="G1134" t="s">
        <v>7085</v>
      </c>
      <c r="H1134">
        <v>8.7417406684820904E-3</v>
      </c>
      <c r="I1134">
        <v>1.66625178654893E-2</v>
      </c>
      <c r="J1134">
        <v>2.03442443537956</v>
      </c>
      <c r="K1134">
        <v>9.6424515316408002</v>
      </c>
      <c r="L1134" t="s">
        <v>7369</v>
      </c>
      <c r="R1134" t="s">
        <v>1490</v>
      </c>
      <c r="S1134" t="s">
        <v>5013</v>
      </c>
      <c r="T1134">
        <v>0.30302116243973898</v>
      </c>
      <c r="U1134">
        <v>0.57526673806919304</v>
      </c>
      <c r="V1134">
        <v>1.2352562036738599</v>
      </c>
      <c r="W1134">
        <v>1.4748373966531101</v>
      </c>
      <c r="X1134" t="s">
        <v>7510</v>
      </c>
    </row>
    <row r="1135" spans="6:24" x14ac:dyDescent="0.3">
      <c r="F1135" t="s">
        <v>3584</v>
      </c>
      <c r="G1135" t="s">
        <v>7085</v>
      </c>
      <c r="H1135">
        <v>8.7417406684820904E-3</v>
      </c>
      <c r="I1135">
        <v>1.66625178654893E-2</v>
      </c>
      <c r="J1135">
        <v>2.03442443537956</v>
      </c>
      <c r="K1135">
        <v>9.6424515316408002</v>
      </c>
      <c r="L1135" t="s">
        <v>7371</v>
      </c>
      <c r="R1135" t="s">
        <v>2212</v>
      </c>
      <c r="S1135" t="s">
        <v>5013</v>
      </c>
      <c r="T1135">
        <v>0.30302116243973898</v>
      </c>
      <c r="U1135">
        <v>0.57526673806919304</v>
      </c>
      <c r="V1135">
        <v>1.2352562036738599</v>
      </c>
      <c r="W1135">
        <v>1.4748373966531101</v>
      </c>
      <c r="X1135" t="s">
        <v>7580</v>
      </c>
    </row>
    <row r="1136" spans="6:24" x14ac:dyDescent="0.3">
      <c r="F1136" t="s">
        <v>3042</v>
      </c>
      <c r="G1136" t="s">
        <v>7085</v>
      </c>
      <c r="H1136">
        <v>8.7417406684820904E-3</v>
      </c>
      <c r="I1136">
        <v>1.66625178654893E-2</v>
      </c>
      <c r="J1136">
        <v>2.03442443537956</v>
      </c>
      <c r="K1136">
        <v>9.6424515316408002</v>
      </c>
      <c r="L1136" t="s">
        <v>7373</v>
      </c>
      <c r="R1136" t="s">
        <v>1807</v>
      </c>
      <c r="S1136" t="s">
        <v>5013</v>
      </c>
      <c r="T1136">
        <v>0.30302116243973898</v>
      </c>
      <c r="U1136">
        <v>0.57526673806919304</v>
      </c>
      <c r="V1136">
        <v>1.2352562036738599</v>
      </c>
      <c r="W1136">
        <v>1.4748373966531101</v>
      </c>
      <c r="X1136" t="s">
        <v>7684</v>
      </c>
    </row>
    <row r="1137" spans="6:24" x14ac:dyDescent="0.3">
      <c r="F1137" t="s">
        <v>2204</v>
      </c>
      <c r="G1137" t="s">
        <v>7085</v>
      </c>
      <c r="H1137">
        <v>8.7417406684820904E-3</v>
      </c>
      <c r="I1137">
        <v>1.66625178654893E-2</v>
      </c>
      <c r="J1137">
        <v>2.03442443537956</v>
      </c>
      <c r="K1137">
        <v>9.6424515316408002</v>
      </c>
      <c r="L1137" t="s">
        <v>7375</v>
      </c>
      <c r="R1137" t="s">
        <v>2215</v>
      </c>
      <c r="S1137" t="s">
        <v>5013</v>
      </c>
      <c r="T1137">
        <v>0.30302116243973898</v>
      </c>
      <c r="U1137">
        <v>0.57526673806919304</v>
      </c>
      <c r="V1137">
        <v>1.2352562036738599</v>
      </c>
      <c r="W1137">
        <v>1.4748373966531101</v>
      </c>
      <c r="X1137" t="s">
        <v>10119</v>
      </c>
    </row>
    <row r="1138" spans="6:24" x14ac:dyDescent="0.3">
      <c r="F1138" t="s">
        <v>1490</v>
      </c>
      <c r="G1138" t="s">
        <v>7085</v>
      </c>
      <c r="H1138">
        <v>8.7417406684820904E-3</v>
      </c>
      <c r="I1138">
        <v>1.66625178654893E-2</v>
      </c>
      <c r="J1138">
        <v>2.03442443537956</v>
      </c>
      <c r="K1138">
        <v>9.6424515316408002</v>
      </c>
      <c r="L1138" t="s">
        <v>7381</v>
      </c>
      <c r="R1138" t="s">
        <v>2218</v>
      </c>
      <c r="S1138" t="s">
        <v>5013</v>
      </c>
      <c r="T1138">
        <v>0.30302116243973898</v>
      </c>
      <c r="U1138">
        <v>0.57526673806919304</v>
      </c>
      <c r="V1138">
        <v>1.2352562036738599</v>
      </c>
      <c r="W1138">
        <v>1.4748373966531101</v>
      </c>
      <c r="X1138" t="s">
        <v>10134</v>
      </c>
    </row>
    <row r="1139" spans="6:24" x14ac:dyDescent="0.3">
      <c r="F1139" t="s">
        <v>659</v>
      </c>
      <c r="G1139" t="s">
        <v>7085</v>
      </c>
      <c r="H1139">
        <v>8.7417406684820904E-3</v>
      </c>
      <c r="I1139">
        <v>1.66625178654893E-2</v>
      </c>
      <c r="J1139">
        <v>2.03442443537956</v>
      </c>
      <c r="K1139">
        <v>9.6424515316408002</v>
      </c>
      <c r="L1139" t="s">
        <v>7383</v>
      </c>
      <c r="R1139" t="s">
        <v>2243</v>
      </c>
      <c r="S1139" t="s">
        <v>5013</v>
      </c>
      <c r="T1139">
        <v>0.30302116243973898</v>
      </c>
      <c r="U1139">
        <v>0.57526673806919304</v>
      </c>
      <c r="V1139">
        <v>1.2352562036738599</v>
      </c>
      <c r="W1139">
        <v>1.4748373966531101</v>
      </c>
      <c r="X1139" t="s">
        <v>7687</v>
      </c>
    </row>
    <row r="1140" spans="6:24" x14ac:dyDescent="0.3">
      <c r="F1140" t="s">
        <v>2215</v>
      </c>
      <c r="G1140" t="s">
        <v>7085</v>
      </c>
      <c r="H1140">
        <v>8.7417406684820904E-3</v>
      </c>
      <c r="I1140">
        <v>1.66625178654893E-2</v>
      </c>
      <c r="J1140">
        <v>2.03442443537956</v>
      </c>
      <c r="K1140">
        <v>9.6424515316408002</v>
      </c>
      <c r="L1140" t="s">
        <v>7317</v>
      </c>
      <c r="R1140" t="s">
        <v>1838</v>
      </c>
      <c r="S1140" t="s">
        <v>5013</v>
      </c>
      <c r="T1140">
        <v>0.30302116243973898</v>
      </c>
      <c r="U1140">
        <v>0.57526673806919304</v>
      </c>
      <c r="V1140">
        <v>1.2352562036738599</v>
      </c>
      <c r="W1140">
        <v>1.4748373966531101</v>
      </c>
      <c r="X1140" t="s">
        <v>10137</v>
      </c>
    </row>
    <row r="1141" spans="6:24" x14ac:dyDescent="0.3">
      <c r="F1141" t="s">
        <v>2217</v>
      </c>
      <c r="G1141" t="s">
        <v>7085</v>
      </c>
      <c r="H1141">
        <v>8.7417406684820904E-3</v>
      </c>
      <c r="I1141">
        <v>1.66625178654893E-2</v>
      </c>
      <c r="J1141">
        <v>2.03442443537956</v>
      </c>
      <c r="K1141">
        <v>9.6424515316408002</v>
      </c>
      <c r="L1141" t="s">
        <v>7386</v>
      </c>
      <c r="R1141" t="s">
        <v>2245</v>
      </c>
      <c r="S1141" t="s">
        <v>5013</v>
      </c>
      <c r="T1141">
        <v>0.30302116243973898</v>
      </c>
      <c r="U1141">
        <v>0.57526673806919304</v>
      </c>
      <c r="V1141">
        <v>1.2352562036738599</v>
      </c>
      <c r="W1141">
        <v>1.4748373966531101</v>
      </c>
      <c r="X1141" t="s">
        <v>10126</v>
      </c>
    </row>
    <row r="1142" spans="6:24" x14ac:dyDescent="0.3">
      <c r="F1142" t="s">
        <v>2242</v>
      </c>
      <c r="G1142" t="s">
        <v>7085</v>
      </c>
      <c r="H1142">
        <v>8.7417406684820904E-3</v>
      </c>
      <c r="I1142">
        <v>1.66625178654893E-2</v>
      </c>
      <c r="J1142">
        <v>2.03442443537956</v>
      </c>
      <c r="K1142">
        <v>9.6424515316408002</v>
      </c>
      <c r="L1142" t="s">
        <v>7388</v>
      </c>
      <c r="R1142" t="s">
        <v>69</v>
      </c>
      <c r="S1142" t="s">
        <v>5013</v>
      </c>
      <c r="T1142">
        <v>0.30302116243973898</v>
      </c>
      <c r="U1142">
        <v>0.57526673806919304</v>
      </c>
      <c r="V1142">
        <v>1.2352562036738599</v>
      </c>
      <c r="W1142">
        <v>1.4748373966531101</v>
      </c>
      <c r="X1142" t="s">
        <v>10128</v>
      </c>
    </row>
    <row r="1143" spans="6:24" x14ac:dyDescent="0.3">
      <c r="F1143" t="s">
        <v>2243</v>
      </c>
      <c r="G1143" t="s">
        <v>7085</v>
      </c>
      <c r="H1143">
        <v>8.7417406684820904E-3</v>
      </c>
      <c r="I1143">
        <v>1.66625178654893E-2</v>
      </c>
      <c r="J1143">
        <v>2.03442443537956</v>
      </c>
      <c r="K1143">
        <v>9.6424515316408002</v>
      </c>
      <c r="L1143" t="s">
        <v>9605</v>
      </c>
      <c r="R1143" t="s">
        <v>924</v>
      </c>
      <c r="S1143" t="s">
        <v>5013</v>
      </c>
      <c r="T1143">
        <v>0.30302116243973898</v>
      </c>
      <c r="U1143">
        <v>0.57526673806919304</v>
      </c>
      <c r="V1143">
        <v>1.2352562036738599</v>
      </c>
      <c r="W1143">
        <v>1.4748373966531101</v>
      </c>
      <c r="X1143" t="s">
        <v>10129</v>
      </c>
    </row>
    <row r="1144" spans="6:24" x14ac:dyDescent="0.3">
      <c r="F1144" t="s">
        <v>3048</v>
      </c>
      <c r="G1144" t="s">
        <v>7085</v>
      </c>
      <c r="H1144">
        <v>8.7417406684820904E-3</v>
      </c>
      <c r="I1144">
        <v>1.66625178654893E-2</v>
      </c>
      <c r="J1144">
        <v>2.03442443537956</v>
      </c>
      <c r="K1144">
        <v>9.6424515316408002</v>
      </c>
      <c r="L1144" t="s">
        <v>7367</v>
      </c>
      <c r="R1144" t="s">
        <v>1849</v>
      </c>
      <c r="S1144" t="s">
        <v>5013</v>
      </c>
      <c r="T1144">
        <v>0.30302116243973898</v>
      </c>
      <c r="U1144">
        <v>0.57526673806919304</v>
      </c>
      <c r="V1144">
        <v>1.2352562036738599</v>
      </c>
      <c r="W1144">
        <v>1.4748373966531101</v>
      </c>
      <c r="X1144" t="s">
        <v>10109</v>
      </c>
    </row>
    <row r="1145" spans="6:24" x14ac:dyDescent="0.3">
      <c r="F1145" t="s">
        <v>1847</v>
      </c>
      <c r="G1145" t="s">
        <v>7085</v>
      </c>
      <c r="H1145">
        <v>8.7417406684820904E-3</v>
      </c>
      <c r="I1145">
        <v>1.66625178654893E-2</v>
      </c>
      <c r="J1145">
        <v>2.03442443537956</v>
      </c>
      <c r="K1145">
        <v>9.6424515316408002</v>
      </c>
      <c r="L1145" t="s">
        <v>7344</v>
      </c>
      <c r="R1145" t="s">
        <v>1138</v>
      </c>
      <c r="S1145" t="s">
        <v>5013</v>
      </c>
      <c r="T1145">
        <v>0.30302116243973898</v>
      </c>
      <c r="U1145">
        <v>0.57526673806919304</v>
      </c>
      <c r="V1145">
        <v>1.2352562036738599</v>
      </c>
      <c r="W1145">
        <v>1.4748373966531101</v>
      </c>
      <c r="X1145" t="s">
        <v>10131</v>
      </c>
    </row>
    <row r="1146" spans="6:24" x14ac:dyDescent="0.3">
      <c r="F1146" t="s">
        <v>1624</v>
      </c>
      <c r="G1146" t="s">
        <v>7085</v>
      </c>
      <c r="H1146">
        <v>8.7417406684820904E-3</v>
      </c>
      <c r="I1146">
        <v>1.66625178654893E-2</v>
      </c>
      <c r="J1146">
        <v>2.03442443537956</v>
      </c>
      <c r="K1146">
        <v>9.6424515316408002</v>
      </c>
      <c r="L1146" t="s">
        <v>7358</v>
      </c>
      <c r="R1146" t="s">
        <v>3051</v>
      </c>
      <c r="S1146" t="s">
        <v>5013</v>
      </c>
      <c r="T1146">
        <v>0.30302116243973898</v>
      </c>
      <c r="U1146">
        <v>0.57526673806919304</v>
      </c>
      <c r="V1146">
        <v>1.2352562036738599</v>
      </c>
      <c r="W1146">
        <v>1.4748373966531101</v>
      </c>
      <c r="X1146" t="s">
        <v>10138</v>
      </c>
    </row>
    <row r="1147" spans="6:24" x14ac:dyDescent="0.3">
      <c r="F1147" t="s">
        <v>1857</v>
      </c>
      <c r="G1147" t="s">
        <v>7085</v>
      </c>
      <c r="H1147">
        <v>8.7417406684820904E-3</v>
      </c>
      <c r="I1147">
        <v>1.66625178654893E-2</v>
      </c>
      <c r="J1147">
        <v>2.03442443537956</v>
      </c>
      <c r="K1147">
        <v>9.6424515316408002</v>
      </c>
      <c r="L1147" t="s">
        <v>7365</v>
      </c>
      <c r="R1147" t="s">
        <v>221</v>
      </c>
      <c r="S1147" t="s">
        <v>5013</v>
      </c>
      <c r="T1147">
        <v>0.30302116243973898</v>
      </c>
      <c r="U1147">
        <v>0.57526673806919304</v>
      </c>
      <c r="V1147">
        <v>1.2352562036738599</v>
      </c>
      <c r="W1147">
        <v>1.4748373966531101</v>
      </c>
      <c r="X1147" t="s">
        <v>7694</v>
      </c>
    </row>
    <row r="1148" spans="6:24" x14ac:dyDescent="0.3">
      <c r="F1148" t="s">
        <v>1637</v>
      </c>
      <c r="G1148" t="s">
        <v>7085</v>
      </c>
      <c r="H1148">
        <v>8.7417406684820904E-3</v>
      </c>
      <c r="I1148">
        <v>1.66625178654893E-2</v>
      </c>
      <c r="J1148">
        <v>2.03442443537956</v>
      </c>
      <c r="K1148">
        <v>9.6424515316408002</v>
      </c>
      <c r="L1148" t="s">
        <v>7394</v>
      </c>
      <c r="R1148" t="s">
        <v>1859</v>
      </c>
      <c r="S1148" t="s">
        <v>5013</v>
      </c>
      <c r="T1148">
        <v>0.30302116243973898</v>
      </c>
      <c r="U1148">
        <v>0.57526673806919304</v>
      </c>
      <c r="V1148">
        <v>1.2352562036738599</v>
      </c>
      <c r="W1148">
        <v>1.4748373966531101</v>
      </c>
      <c r="X1148" t="s">
        <v>10139</v>
      </c>
    </row>
    <row r="1149" spans="6:24" x14ac:dyDescent="0.3">
      <c r="F1149" t="s">
        <v>223</v>
      </c>
      <c r="G1149" t="s">
        <v>7085</v>
      </c>
      <c r="H1149">
        <v>8.7417406684820904E-3</v>
      </c>
      <c r="I1149">
        <v>1.66625178654893E-2</v>
      </c>
      <c r="J1149">
        <v>2.03442443537956</v>
      </c>
      <c r="K1149">
        <v>9.6424515316408002</v>
      </c>
      <c r="L1149" t="s">
        <v>7396</v>
      </c>
      <c r="R1149" t="s">
        <v>1639</v>
      </c>
      <c r="S1149" t="s">
        <v>5013</v>
      </c>
      <c r="T1149">
        <v>0.30302116243973898</v>
      </c>
      <c r="U1149">
        <v>0.57526673806919304</v>
      </c>
      <c r="V1149">
        <v>1.2352562036738599</v>
      </c>
      <c r="W1149">
        <v>1.4748373966531101</v>
      </c>
      <c r="X1149" t="s">
        <v>7684</v>
      </c>
    </row>
    <row r="1150" spans="6:24" x14ac:dyDescent="0.3">
      <c r="F1150" t="s">
        <v>1863</v>
      </c>
      <c r="G1150" t="s">
        <v>7085</v>
      </c>
      <c r="H1150">
        <v>8.7417406684820904E-3</v>
      </c>
      <c r="I1150">
        <v>1.66625178654893E-2</v>
      </c>
      <c r="J1150">
        <v>2.03442443537956</v>
      </c>
      <c r="K1150">
        <v>9.6424515316408002</v>
      </c>
      <c r="L1150" t="s">
        <v>7398</v>
      </c>
      <c r="R1150" t="s">
        <v>947</v>
      </c>
      <c r="S1150" t="s">
        <v>5013</v>
      </c>
      <c r="T1150">
        <v>0.30302116243973898</v>
      </c>
      <c r="U1150">
        <v>0.57526673806919304</v>
      </c>
      <c r="V1150">
        <v>1.2352562036738599</v>
      </c>
      <c r="W1150">
        <v>1.4748373966531101</v>
      </c>
      <c r="X1150" t="s">
        <v>10123</v>
      </c>
    </row>
    <row r="1151" spans="6:24" x14ac:dyDescent="0.3">
      <c r="F1151" t="s">
        <v>956</v>
      </c>
      <c r="G1151" t="s">
        <v>7085</v>
      </c>
      <c r="H1151">
        <v>8.7417406684820904E-3</v>
      </c>
      <c r="I1151">
        <v>1.66625178654893E-2</v>
      </c>
      <c r="J1151">
        <v>2.03442443537956</v>
      </c>
      <c r="K1151">
        <v>9.6424515316408002</v>
      </c>
      <c r="L1151" t="s">
        <v>7400</v>
      </c>
      <c r="R1151" t="s">
        <v>1863</v>
      </c>
      <c r="S1151" t="s">
        <v>5013</v>
      </c>
      <c r="T1151">
        <v>0.30302116243973898</v>
      </c>
      <c r="U1151">
        <v>0.57526673806919304</v>
      </c>
      <c r="V1151">
        <v>1.2352562036738599</v>
      </c>
      <c r="W1151">
        <v>1.4748373966531101</v>
      </c>
      <c r="X1151" t="s">
        <v>7697</v>
      </c>
    </row>
    <row r="1152" spans="6:24" x14ac:dyDescent="0.3">
      <c r="F1152" t="s">
        <v>2234</v>
      </c>
      <c r="G1152" t="s">
        <v>7766</v>
      </c>
      <c r="H1152">
        <v>9.5248825415318594E-3</v>
      </c>
      <c r="I1152">
        <v>1.8139480913151901E-2</v>
      </c>
      <c r="J1152">
        <v>1.72675521821631</v>
      </c>
      <c r="K1152">
        <v>8.0360557828752004</v>
      </c>
      <c r="L1152" t="s">
        <v>9606</v>
      </c>
      <c r="R1152" t="s">
        <v>1868</v>
      </c>
      <c r="S1152" t="s">
        <v>5013</v>
      </c>
      <c r="T1152">
        <v>0.30302116243973898</v>
      </c>
      <c r="U1152">
        <v>0.57526673806919304</v>
      </c>
      <c r="V1152">
        <v>1.2352562036738599</v>
      </c>
      <c r="W1152">
        <v>1.4748373966531101</v>
      </c>
      <c r="X1152" t="s">
        <v>10140</v>
      </c>
    </row>
    <row r="1153" spans="6:24" x14ac:dyDescent="0.3">
      <c r="F1153" t="s">
        <v>1820</v>
      </c>
      <c r="G1153" t="s">
        <v>9607</v>
      </c>
      <c r="H1153">
        <v>1.0401356133935899E-2</v>
      </c>
      <c r="I1153">
        <v>1.9791469310405901E-2</v>
      </c>
      <c r="J1153">
        <v>1.80751872218805</v>
      </c>
      <c r="K1153">
        <v>8.2528034761678892</v>
      </c>
      <c r="L1153" t="s">
        <v>9608</v>
      </c>
      <c r="R1153" t="s">
        <v>956</v>
      </c>
      <c r="S1153" t="s">
        <v>5013</v>
      </c>
      <c r="T1153">
        <v>0.30302116243973898</v>
      </c>
      <c r="U1153">
        <v>0.57526673806919304</v>
      </c>
      <c r="V1153">
        <v>1.2352562036738599</v>
      </c>
      <c r="W1153">
        <v>1.4748373966531101</v>
      </c>
      <c r="X1153" t="s">
        <v>7585</v>
      </c>
    </row>
    <row r="1154" spans="6:24" x14ac:dyDescent="0.3">
      <c r="F1154" t="s">
        <v>1498</v>
      </c>
      <c r="G1154" t="s">
        <v>7411</v>
      </c>
      <c r="H1154">
        <v>1.0532117740283901E-2</v>
      </c>
      <c r="I1154">
        <v>2.0022898600782699E-2</v>
      </c>
      <c r="J1154">
        <v>1.9438031736927599</v>
      </c>
      <c r="K1154">
        <v>8.85076925387175</v>
      </c>
      <c r="L1154" t="s">
        <v>7412</v>
      </c>
      <c r="R1154" t="s">
        <v>123</v>
      </c>
      <c r="S1154" t="s">
        <v>10141</v>
      </c>
      <c r="T1154">
        <v>0.32305064738171002</v>
      </c>
      <c r="U1154">
        <v>0.61275955405359905</v>
      </c>
      <c r="V1154">
        <v>1.1561070796999799</v>
      </c>
      <c r="W1154">
        <v>1.30633876105072</v>
      </c>
      <c r="X1154" t="s">
        <v>10142</v>
      </c>
    </row>
    <row r="1155" spans="6:24" x14ac:dyDescent="0.3">
      <c r="F1155" t="s">
        <v>1507</v>
      </c>
      <c r="G1155" t="s">
        <v>7417</v>
      </c>
      <c r="H1155">
        <v>1.18687353859879E-2</v>
      </c>
      <c r="I1155">
        <v>2.25444263137657E-2</v>
      </c>
      <c r="J1155">
        <v>1.8428813972875699</v>
      </c>
      <c r="K1155">
        <v>8.1710552875497999</v>
      </c>
      <c r="L1155" t="s">
        <v>7418</v>
      </c>
      <c r="R1155" t="s">
        <v>19</v>
      </c>
      <c r="S1155" t="s">
        <v>10143</v>
      </c>
      <c r="T1155">
        <v>0.35894210747593103</v>
      </c>
      <c r="U1155">
        <v>0.68024817075377997</v>
      </c>
      <c r="V1155">
        <v>1.1213795412690399</v>
      </c>
      <c r="W1155">
        <v>1.1489589336249799</v>
      </c>
      <c r="X1155" t="s">
        <v>10144</v>
      </c>
    </row>
    <row r="1156" spans="6:24" x14ac:dyDescent="0.3">
      <c r="F1156" t="s">
        <v>1817</v>
      </c>
      <c r="G1156" t="s">
        <v>6290</v>
      </c>
      <c r="H1156">
        <v>1.37612886593452E-2</v>
      </c>
      <c r="I1156">
        <v>2.6116662113666402E-2</v>
      </c>
      <c r="J1156">
        <v>1.7828945828945799</v>
      </c>
      <c r="K1156">
        <v>7.6413004016279098</v>
      </c>
      <c r="L1156" t="s">
        <v>7764</v>
      </c>
      <c r="R1156" t="s">
        <v>1510</v>
      </c>
      <c r="S1156" t="s">
        <v>10145</v>
      </c>
      <c r="T1156">
        <v>0.37186739990564099</v>
      </c>
      <c r="U1156">
        <v>0.70413333644470799</v>
      </c>
      <c r="V1156">
        <v>1.1322649689918201</v>
      </c>
      <c r="W1156">
        <v>1.12005682029568</v>
      </c>
      <c r="X1156" t="s">
        <v>10146</v>
      </c>
    </row>
    <row r="1157" spans="6:24" x14ac:dyDescent="0.3">
      <c r="F1157" t="s">
        <v>424</v>
      </c>
      <c r="G1157" t="s">
        <v>7769</v>
      </c>
      <c r="H1157">
        <v>1.50829715090881E-2</v>
      </c>
      <c r="I1157">
        <v>2.8600236633149801E-2</v>
      </c>
      <c r="J1157">
        <v>1.7651720542231399</v>
      </c>
      <c r="K1157">
        <v>7.4034650119472598</v>
      </c>
      <c r="L1157" t="s">
        <v>7770</v>
      </c>
      <c r="R1157" t="s">
        <v>1106</v>
      </c>
      <c r="S1157" t="s">
        <v>7723</v>
      </c>
      <c r="T1157">
        <v>0.39609164774525801</v>
      </c>
      <c r="U1157">
        <v>0.70616036040628505</v>
      </c>
      <c r="V1157">
        <v>1.1244248261102101</v>
      </c>
      <c r="W1157">
        <v>1.0413406943087</v>
      </c>
      <c r="X1157" t="s">
        <v>7724</v>
      </c>
    </row>
    <row r="1158" spans="6:24" x14ac:dyDescent="0.3">
      <c r="F1158" t="s">
        <v>1525</v>
      </c>
      <c r="G1158" t="s">
        <v>7778</v>
      </c>
      <c r="H1158">
        <v>1.6466013640772399E-2</v>
      </c>
      <c r="I1158">
        <v>3.0102112014723698E-2</v>
      </c>
      <c r="J1158">
        <v>1.6991578861722401</v>
      </c>
      <c r="K1158">
        <v>6.9775184588099499</v>
      </c>
      <c r="L1158" t="s">
        <v>7779</v>
      </c>
      <c r="R1158" t="s">
        <v>424</v>
      </c>
      <c r="S1158" t="s">
        <v>10147</v>
      </c>
      <c r="T1158">
        <v>0.40354322419250399</v>
      </c>
      <c r="U1158">
        <v>0.70616036040628505</v>
      </c>
      <c r="V1158">
        <v>1.09539853677319</v>
      </c>
      <c r="W1158">
        <v>0.99404314370470503</v>
      </c>
      <c r="X1158" t="s">
        <v>10148</v>
      </c>
    </row>
    <row r="1159" spans="6:24" x14ac:dyDescent="0.3">
      <c r="F1159" t="s">
        <v>1123</v>
      </c>
      <c r="G1159" t="s">
        <v>7420</v>
      </c>
      <c r="H1159">
        <v>1.85940965638394E-2</v>
      </c>
      <c r="I1159">
        <v>3.0102112014723698E-2</v>
      </c>
      <c r="J1159">
        <v>1.8969191186172301</v>
      </c>
      <c r="K1159">
        <v>7.5590541230605499</v>
      </c>
      <c r="L1159" t="s">
        <v>7421</v>
      </c>
      <c r="R1159" t="s">
        <v>1126</v>
      </c>
      <c r="S1159" t="s">
        <v>3598</v>
      </c>
      <c r="T1159">
        <v>0.43234966739095398</v>
      </c>
      <c r="U1159">
        <v>0.70616036040628505</v>
      </c>
      <c r="V1159">
        <v>1.10578550546237</v>
      </c>
      <c r="W1159">
        <v>0.92722392869745196</v>
      </c>
      <c r="X1159" t="s">
        <v>10149</v>
      </c>
    </row>
    <row r="1160" spans="6:24" x14ac:dyDescent="0.3">
      <c r="F1160" t="s">
        <v>213</v>
      </c>
      <c r="G1160" t="s">
        <v>7420</v>
      </c>
      <c r="H1160">
        <v>1.85940965638394E-2</v>
      </c>
      <c r="I1160">
        <v>3.0102112014723698E-2</v>
      </c>
      <c r="J1160">
        <v>1.8969191186172301</v>
      </c>
      <c r="K1160">
        <v>7.5590541230605499</v>
      </c>
      <c r="L1160" t="s">
        <v>7423</v>
      </c>
      <c r="R1160" t="s">
        <v>1128</v>
      </c>
      <c r="S1160" t="s">
        <v>3598</v>
      </c>
      <c r="T1160">
        <v>0.43234966739095398</v>
      </c>
      <c r="U1160">
        <v>0.70616036040628505</v>
      </c>
      <c r="V1160">
        <v>1.10578550546237</v>
      </c>
      <c r="W1160">
        <v>0.92722392869745196</v>
      </c>
      <c r="X1160" t="s">
        <v>10150</v>
      </c>
    </row>
    <row r="1161" spans="6:24" x14ac:dyDescent="0.3">
      <c r="F1161" t="s">
        <v>1130</v>
      </c>
      <c r="G1161" t="s">
        <v>7420</v>
      </c>
      <c r="H1161">
        <v>1.85940965638394E-2</v>
      </c>
      <c r="I1161">
        <v>3.0102112014723698E-2</v>
      </c>
      <c r="J1161">
        <v>1.8969191186172301</v>
      </c>
      <c r="K1161">
        <v>7.5590541230605499</v>
      </c>
      <c r="L1161" t="s">
        <v>7425</v>
      </c>
      <c r="R1161" t="s">
        <v>808</v>
      </c>
      <c r="S1161" t="s">
        <v>3598</v>
      </c>
      <c r="T1161">
        <v>0.43234966739095398</v>
      </c>
      <c r="U1161">
        <v>0.70616036040628505</v>
      </c>
      <c r="V1161">
        <v>1.10578550546237</v>
      </c>
      <c r="W1161">
        <v>0.92722392869745196</v>
      </c>
      <c r="X1161" t="s">
        <v>7726</v>
      </c>
    </row>
    <row r="1162" spans="6:24" x14ac:dyDescent="0.3">
      <c r="F1162" t="s">
        <v>1132</v>
      </c>
      <c r="G1162" t="s">
        <v>7420</v>
      </c>
      <c r="H1162">
        <v>1.85940965638394E-2</v>
      </c>
      <c r="I1162">
        <v>3.0102112014723698E-2</v>
      </c>
      <c r="J1162">
        <v>1.8969191186172301</v>
      </c>
      <c r="K1162">
        <v>7.5590541230605499</v>
      </c>
      <c r="L1162" t="s">
        <v>7427</v>
      </c>
      <c r="R1162" t="s">
        <v>839</v>
      </c>
      <c r="S1162" t="s">
        <v>3598</v>
      </c>
      <c r="T1162">
        <v>0.43234966739095398</v>
      </c>
      <c r="U1162">
        <v>0.70616036040628505</v>
      </c>
      <c r="V1162">
        <v>1.10578550546237</v>
      </c>
      <c r="W1162">
        <v>0.92722392869745196</v>
      </c>
      <c r="X1162" t="s">
        <v>10151</v>
      </c>
    </row>
    <row r="1163" spans="6:24" x14ac:dyDescent="0.3">
      <c r="F1163" t="s">
        <v>4000</v>
      </c>
      <c r="G1163" t="s">
        <v>7420</v>
      </c>
      <c r="H1163">
        <v>1.85940965638394E-2</v>
      </c>
      <c r="I1163">
        <v>3.0102112014723698E-2</v>
      </c>
      <c r="J1163">
        <v>1.8969191186172301</v>
      </c>
      <c r="K1163">
        <v>7.5590541230605499</v>
      </c>
      <c r="L1163" t="s">
        <v>7429</v>
      </c>
      <c r="R1163" t="s">
        <v>1135</v>
      </c>
      <c r="S1163" t="s">
        <v>3598</v>
      </c>
      <c r="T1163">
        <v>0.43234966739095398</v>
      </c>
      <c r="U1163">
        <v>0.70616036040628505</v>
      </c>
      <c r="V1163">
        <v>1.10578550546237</v>
      </c>
      <c r="W1163">
        <v>0.92722392869745196</v>
      </c>
      <c r="X1163" t="s">
        <v>7730</v>
      </c>
    </row>
    <row r="1164" spans="6:24" x14ac:dyDescent="0.3">
      <c r="F1164" t="s">
        <v>1145</v>
      </c>
      <c r="G1164" t="s">
        <v>7420</v>
      </c>
      <c r="H1164">
        <v>1.85940965638394E-2</v>
      </c>
      <c r="I1164">
        <v>3.0102112014723698E-2</v>
      </c>
      <c r="J1164">
        <v>1.8969191186172301</v>
      </c>
      <c r="K1164">
        <v>7.5590541230605499</v>
      </c>
      <c r="L1164" t="s">
        <v>7431</v>
      </c>
      <c r="R1164" t="s">
        <v>1136</v>
      </c>
      <c r="S1164" t="s">
        <v>3598</v>
      </c>
      <c r="T1164">
        <v>0.43234966739095398</v>
      </c>
      <c r="U1164">
        <v>0.70616036040628505</v>
      </c>
      <c r="V1164">
        <v>1.10578550546237</v>
      </c>
      <c r="W1164">
        <v>0.92722392869745196</v>
      </c>
      <c r="X1164" t="s">
        <v>7732</v>
      </c>
    </row>
    <row r="1165" spans="6:24" x14ac:dyDescent="0.3">
      <c r="F1165" t="s">
        <v>1150</v>
      </c>
      <c r="G1165" t="s">
        <v>7420</v>
      </c>
      <c r="H1165">
        <v>1.85940965638394E-2</v>
      </c>
      <c r="I1165">
        <v>3.0102112014723698E-2</v>
      </c>
      <c r="J1165">
        <v>1.8969191186172301</v>
      </c>
      <c r="K1165">
        <v>7.5590541230605499</v>
      </c>
      <c r="L1165" t="s">
        <v>7433</v>
      </c>
      <c r="R1165" t="s">
        <v>1140</v>
      </c>
      <c r="S1165" t="s">
        <v>3598</v>
      </c>
      <c r="T1165">
        <v>0.43234966739095398</v>
      </c>
      <c r="U1165">
        <v>0.70616036040628505</v>
      </c>
      <c r="V1165">
        <v>1.10578550546237</v>
      </c>
      <c r="W1165">
        <v>0.92722392869745196</v>
      </c>
      <c r="X1165" t="s">
        <v>7736</v>
      </c>
    </row>
    <row r="1166" spans="6:24" x14ac:dyDescent="0.3">
      <c r="F1166" t="s">
        <v>470</v>
      </c>
      <c r="G1166" t="s">
        <v>7420</v>
      </c>
      <c r="H1166">
        <v>1.85940965638394E-2</v>
      </c>
      <c r="I1166">
        <v>3.0102112014723698E-2</v>
      </c>
      <c r="J1166">
        <v>1.8969191186172301</v>
      </c>
      <c r="K1166">
        <v>7.5590541230605499</v>
      </c>
      <c r="L1166" t="s">
        <v>7435</v>
      </c>
      <c r="R1166" t="s">
        <v>1142</v>
      </c>
      <c r="S1166" t="s">
        <v>3598</v>
      </c>
      <c r="T1166">
        <v>0.43234966739095398</v>
      </c>
      <c r="U1166">
        <v>0.70616036040628505</v>
      </c>
      <c r="V1166">
        <v>1.10578550546237</v>
      </c>
      <c r="W1166">
        <v>0.92722392869745196</v>
      </c>
      <c r="X1166" t="s">
        <v>7738</v>
      </c>
    </row>
    <row r="1167" spans="6:24" x14ac:dyDescent="0.3">
      <c r="F1167" t="s">
        <v>942</v>
      </c>
      <c r="G1167" t="s">
        <v>7420</v>
      </c>
      <c r="H1167">
        <v>1.85940965638394E-2</v>
      </c>
      <c r="I1167">
        <v>3.0102112014723698E-2</v>
      </c>
      <c r="J1167">
        <v>1.8969191186172301</v>
      </c>
      <c r="K1167">
        <v>7.5590541230605499</v>
      </c>
      <c r="L1167" t="s">
        <v>7437</v>
      </c>
      <c r="R1167" t="s">
        <v>7741</v>
      </c>
      <c r="S1167" t="s">
        <v>3598</v>
      </c>
      <c r="T1167">
        <v>0.43234966739095398</v>
      </c>
      <c r="U1167">
        <v>0.70616036040628505</v>
      </c>
      <c r="V1167">
        <v>1.10578550546237</v>
      </c>
      <c r="W1167">
        <v>0.92722392869745196</v>
      </c>
      <c r="X1167" t="s">
        <v>7742</v>
      </c>
    </row>
    <row r="1168" spans="6:24" x14ac:dyDescent="0.3">
      <c r="F1168" t="s">
        <v>225</v>
      </c>
      <c r="G1168" t="s">
        <v>7420</v>
      </c>
      <c r="H1168">
        <v>1.85940965638394E-2</v>
      </c>
      <c r="I1168">
        <v>3.0102112014723698E-2</v>
      </c>
      <c r="J1168">
        <v>1.8969191186172301</v>
      </c>
      <c r="K1168">
        <v>7.5590541230605499</v>
      </c>
      <c r="L1168" t="s">
        <v>7439</v>
      </c>
      <c r="R1168" t="s">
        <v>1629</v>
      </c>
      <c r="S1168" t="s">
        <v>3598</v>
      </c>
      <c r="T1168">
        <v>0.43234966739095398</v>
      </c>
      <c r="U1168">
        <v>0.70616036040628505</v>
      </c>
      <c r="V1168">
        <v>1.10578550546237</v>
      </c>
      <c r="W1168">
        <v>0.92722392869745196</v>
      </c>
      <c r="X1168" t="s">
        <v>10152</v>
      </c>
    </row>
    <row r="1169" spans="6:24" x14ac:dyDescent="0.3">
      <c r="F1169" t="s">
        <v>479</v>
      </c>
      <c r="G1169" t="s">
        <v>7420</v>
      </c>
      <c r="H1169">
        <v>1.85940965638394E-2</v>
      </c>
      <c r="I1169">
        <v>3.0102112014723698E-2</v>
      </c>
      <c r="J1169">
        <v>1.8969191186172301</v>
      </c>
      <c r="K1169">
        <v>7.5590541230605499</v>
      </c>
      <c r="L1169" t="s">
        <v>7441</v>
      </c>
      <c r="R1169" t="s">
        <v>938</v>
      </c>
      <c r="S1169" t="s">
        <v>3598</v>
      </c>
      <c r="T1169">
        <v>0.43234966739095398</v>
      </c>
      <c r="U1169">
        <v>0.70616036040628505</v>
      </c>
      <c r="V1169">
        <v>1.10578550546237</v>
      </c>
      <c r="W1169">
        <v>0.92722392869745196</v>
      </c>
      <c r="X1169" t="s">
        <v>10153</v>
      </c>
    </row>
    <row r="1170" spans="6:24" x14ac:dyDescent="0.3">
      <c r="F1170" t="s">
        <v>1171</v>
      </c>
      <c r="G1170" t="s">
        <v>7420</v>
      </c>
      <c r="H1170">
        <v>1.85940965638394E-2</v>
      </c>
      <c r="I1170">
        <v>3.0102112014723698E-2</v>
      </c>
      <c r="J1170">
        <v>1.8969191186172301</v>
      </c>
      <c r="K1170">
        <v>7.5590541230605499</v>
      </c>
      <c r="L1170" t="s">
        <v>9609</v>
      </c>
      <c r="R1170" t="s">
        <v>1564</v>
      </c>
      <c r="S1170" t="s">
        <v>3598</v>
      </c>
      <c r="T1170">
        <v>0.43234966739095398</v>
      </c>
      <c r="U1170">
        <v>0.70616036040628505</v>
      </c>
      <c r="V1170">
        <v>1.10578550546237</v>
      </c>
      <c r="W1170">
        <v>0.92722392869745196</v>
      </c>
      <c r="X1170" t="s">
        <v>10154</v>
      </c>
    </row>
    <row r="1171" spans="6:24" x14ac:dyDescent="0.3">
      <c r="F1171" t="s">
        <v>2971</v>
      </c>
      <c r="G1171" t="s">
        <v>7420</v>
      </c>
      <c r="H1171">
        <v>1.85940965638394E-2</v>
      </c>
      <c r="I1171">
        <v>3.0102112014723698E-2</v>
      </c>
      <c r="J1171">
        <v>1.8969191186172301</v>
      </c>
      <c r="K1171">
        <v>7.5590541230605499</v>
      </c>
      <c r="L1171" t="s">
        <v>7445</v>
      </c>
      <c r="R1171" t="s">
        <v>1155</v>
      </c>
      <c r="S1171" t="s">
        <v>3598</v>
      </c>
      <c r="T1171">
        <v>0.43234966739095398</v>
      </c>
      <c r="U1171">
        <v>0.70616036040628505</v>
      </c>
      <c r="V1171">
        <v>1.10578550546237</v>
      </c>
      <c r="W1171">
        <v>0.92722392869745196</v>
      </c>
      <c r="X1171" t="s">
        <v>10155</v>
      </c>
    </row>
    <row r="1172" spans="6:24" x14ac:dyDescent="0.3">
      <c r="F1172" t="s">
        <v>1870</v>
      </c>
      <c r="G1172" t="s">
        <v>7420</v>
      </c>
      <c r="H1172">
        <v>1.85940965638394E-2</v>
      </c>
      <c r="I1172">
        <v>3.0102112014723698E-2</v>
      </c>
      <c r="J1172">
        <v>1.8969191186172301</v>
      </c>
      <c r="K1172">
        <v>7.5590541230605499</v>
      </c>
      <c r="L1172" t="s">
        <v>7447</v>
      </c>
      <c r="R1172" t="s">
        <v>226</v>
      </c>
      <c r="S1172" t="s">
        <v>3598</v>
      </c>
      <c r="T1172">
        <v>0.43234966739095398</v>
      </c>
      <c r="U1172">
        <v>0.70616036040628505</v>
      </c>
      <c r="V1172">
        <v>1.10578550546237</v>
      </c>
      <c r="W1172">
        <v>0.92722392869745196</v>
      </c>
      <c r="X1172" t="s">
        <v>10156</v>
      </c>
    </row>
    <row r="1173" spans="6:24" x14ac:dyDescent="0.3">
      <c r="F1173" t="s">
        <v>3876</v>
      </c>
      <c r="G1173" t="s">
        <v>7420</v>
      </c>
      <c r="H1173">
        <v>1.85940965638394E-2</v>
      </c>
      <c r="I1173">
        <v>3.0102112014723698E-2</v>
      </c>
      <c r="J1173">
        <v>1.8969191186172301</v>
      </c>
      <c r="K1173">
        <v>7.5590541230605499</v>
      </c>
      <c r="L1173" t="s">
        <v>7449</v>
      </c>
      <c r="R1173" t="s">
        <v>951</v>
      </c>
      <c r="S1173" t="s">
        <v>3598</v>
      </c>
      <c r="T1173">
        <v>0.43234966739095398</v>
      </c>
      <c r="U1173">
        <v>0.70616036040628505</v>
      </c>
      <c r="V1173">
        <v>1.10578550546237</v>
      </c>
      <c r="W1173">
        <v>0.92722392869745196</v>
      </c>
      <c r="X1173" t="s">
        <v>7744</v>
      </c>
    </row>
    <row r="1174" spans="6:24" x14ac:dyDescent="0.3">
      <c r="F1174" t="s">
        <v>2972</v>
      </c>
      <c r="G1174" t="s">
        <v>7420</v>
      </c>
      <c r="H1174">
        <v>1.85940965638394E-2</v>
      </c>
      <c r="I1174">
        <v>3.0102112014723698E-2</v>
      </c>
      <c r="J1174">
        <v>1.8969191186172301</v>
      </c>
      <c r="K1174">
        <v>7.5590541230605499</v>
      </c>
      <c r="L1174" t="s">
        <v>7451</v>
      </c>
      <c r="R1174" t="s">
        <v>2971</v>
      </c>
      <c r="S1174" t="s">
        <v>3598</v>
      </c>
      <c r="T1174">
        <v>0.43234966739095398</v>
      </c>
      <c r="U1174">
        <v>0.70616036040628505</v>
      </c>
      <c r="V1174">
        <v>1.10578550546237</v>
      </c>
      <c r="W1174">
        <v>0.92722392869745196</v>
      </c>
      <c r="X1174" t="s">
        <v>7745</v>
      </c>
    </row>
    <row r="1175" spans="6:24" x14ac:dyDescent="0.3">
      <c r="F1175" t="s">
        <v>1175</v>
      </c>
      <c r="G1175" t="s">
        <v>7420</v>
      </c>
      <c r="H1175">
        <v>1.85940965638394E-2</v>
      </c>
      <c r="I1175">
        <v>3.0102112014723698E-2</v>
      </c>
      <c r="J1175">
        <v>1.8969191186172301</v>
      </c>
      <c r="K1175">
        <v>7.5590541230605499</v>
      </c>
      <c r="L1175" t="s">
        <v>7453</v>
      </c>
      <c r="R1175" t="s">
        <v>957</v>
      </c>
      <c r="S1175" t="s">
        <v>3598</v>
      </c>
      <c r="T1175">
        <v>0.43234966739095398</v>
      </c>
      <c r="U1175">
        <v>0.70616036040628505</v>
      </c>
      <c r="V1175">
        <v>1.10578550546237</v>
      </c>
      <c r="W1175">
        <v>0.92722392869745196</v>
      </c>
      <c r="X1175" t="s">
        <v>7747</v>
      </c>
    </row>
    <row r="1176" spans="6:24" x14ac:dyDescent="0.3">
      <c r="F1176" t="s">
        <v>2973</v>
      </c>
      <c r="G1176" t="s">
        <v>7420</v>
      </c>
      <c r="H1176">
        <v>1.85940965638394E-2</v>
      </c>
      <c r="I1176">
        <v>3.0102112014723698E-2</v>
      </c>
      <c r="J1176">
        <v>1.8969191186172301</v>
      </c>
      <c r="K1176">
        <v>7.5590541230605499</v>
      </c>
      <c r="L1176" t="s">
        <v>7455</v>
      </c>
      <c r="R1176" t="s">
        <v>850</v>
      </c>
      <c r="S1176" t="s">
        <v>3598</v>
      </c>
      <c r="T1176">
        <v>0.43234966739095398</v>
      </c>
      <c r="U1176">
        <v>0.70616036040628505</v>
      </c>
      <c r="V1176">
        <v>1.10578550546237</v>
      </c>
      <c r="W1176">
        <v>0.92722392869745196</v>
      </c>
      <c r="X1176" t="s">
        <v>10157</v>
      </c>
    </row>
    <row r="1177" spans="6:24" x14ac:dyDescent="0.3">
      <c r="F1177" t="s">
        <v>237</v>
      </c>
      <c r="G1177" t="s">
        <v>7420</v>
      </c>
      <c r="H1177">
        <v>1.85940965638394E-2</v>
      </c>
      <c r="I1177">
        <v>3.0102112014723698E-2</v>
      </c>
      <c r="J1177">
        <v>1.8969191186172301</v>
      </c>
      <c r="K1177">
        <v>7.5590541230605499</v>
      </c>
      <c r="L1177" t="s">
        <v>7457</v>
      </c>
      <c r="R1177" t="s">
        <v>2972</v>
      </c>
      <c r="S1177" t="s">
        <v>3598</v>
      </c>
      <c r="T1177">
        <v>0.43234966739095398</v>
      </c>
      <c r="U1177">
        <v>0.70616036040628505</v>
      </c>
      <c r="V1177">
        <v>1.10578550546237</v>
      </c>
      <c r="W1177">
        <v>0.92722392869745196</v>
      </c>
      <c r="X1177" t="s">
        <v>7748</v>
      </c>
    </row>
    <row r="1178" spans="6:24" x14ac:dyDescent="0.3">
      <c r="F1178" t="s">
        <v>498</v>
      </c>
      <c r="G1178" t="s">
        <v>7420</v>
      </c>
      <c r="H1178">
        <v>1.85940965638394E-2</v>
      </c>
      <c r="I1178">
        <v>3.0102112014723698E-2</v>
      </c>
      <c r="J1178">
        <v>1.8969191186172301</v>
      </c>
      <c r="K1178">
        <v>7.5590541230605499</v>
      </c>
      <c r="L1178" t="s">
        <v>7459</v>
      </c>
      <c r="R1178" t="s">
        <v>731</v>
      </c>
      <c r="S1178" t="s">
        <v>3598</v>
      </c>
      <c r="T1178">
        <v>0.43234966739095398</v>
      </c>
      <c r="U1178">
        <v>0.70616036040628505</v>
      </c>
      <c r="V1178">
        <v>1.10578550546237</v>
      </c>
      <c r="W1178">
        <v>0.92722392869745196</v>
      </c>
      <c r="X1178" t="s">
        <v>7751</v>
      </c>
    </row>
    <row r="1179" spans="6:24" x14ac:dyDescent="0.3">
      <c r="F1179" t="s">
        <v>430</v>
      </c>
      <c r="G1179" t="s">
        <v>7420</v>
      </c>
      <c r="H1179">
        <v>1.85940965638394E-2</v>
      </c>
      <c r="I1179">
        <v>3.0102112014723698E-2</v>
      </c>
      <c r="J1179">
        <v>1.8969191186172301</v>
      </c>
      <c r="K1179">
        <v>7.5590541230605499</v>
      </c>
      <c r="L1179" t="s">
        <v>7461</v>
      </c>
      <c r="R1179" t="s">
        <v>965</v>
      </c>
      <c r="S1179" t="s">
        <v>3598</v>
      </c>
      <c r="T1179">
        <v>0.43234966739095398</v>
      </c>
      <c r="U1179">
        <v>0.70616036040628505</v>
      </c>
      <c r="V1179">
        <v>1.10578550546237</v>
      </c>
      <c r="W1179">
        <v>0.92722392869745196</v>
      </c>
      <c r="X1179" t="s">
        <v>7753</v>
      </c>
    </row>
    <row r="1180" spans="6:24" x14ac:dyDescent="0.3">
      <c r="F1180" t="s">
        <v>1893</v>
      </c>
      <c r="G1180" t="s">
        <v>7420</v>
      </c>
      <c r="H1180">
        <v>1.85940965638394E-2</v>
      </c>
      <c r="I1180">
        <v>3.0102112014723698E-2</v>
      </c>
      <c r="J1180">
        <v>1.8969191186172301</v>
      </c>
      <c r="K1180">
        <v>7.5590541230605499</v>
      </c>
      <c r="L1180" t="s">
        <v>7463</v>
      </c>
      <c r="R1180" t="s">
        <v>1875</v>
      </c>
      <c r="S1180" t="s">
        <v>3598</v>
      </c>
      <c r="T1180">
        <v>0.43234966739095398</v>
      </c>
      <c r="U1180">
        <v>0.70616036040628505</v>
      </c>
      <c r="V1180">
        <v>1.10578550546237</v>
      </c>
      <c r="W1180">
        <v>0.92722392869745196</v>
      </c>
      <c r="X1180" t="s">
        <v>7755</v>
      </c>
    </row>
    <row r="1181" spans="6:24" x14ac:dyDescent="0.3">
      <c r="F1181" t="s">
        <v>1192</v>
      </c>
      <c r="G1181" t="s">
        <v>7420</v>
      </c>
      <c r="H1181">
        <v>1.85940965638394E-2</v>
      </c>
      <c r="I1181">
        <v>3.0102112014723698E-2</v>
      </c>
      <c r="J1181">
        <v>1.8969191186172301</v>
      </c>
      <c r="K1181">
        <v>7.5590541230605499</v>
      </c>
      <c r="L1181" t="s">
        <v>7465</v>
      </c>
      <c r="R1181" t="s">
        <v>1182</v>
      </c>
      <c r="S1181" t="s">
        <v>3598</v>
      </c>
      <c r="T1181">
        <v>0.43234966739095398</v>
      </c>
      <c r="U1181">
        <v>0.70616036040628505</v>
      </c>
      <c r="V1181">
        <v>1.10578550546237</v>
      </c>
      <c r="W1181">
        <v>0.92722392869745196</v>
      </c>
      <c r="X1181" t="s">
        <v>7756</v>
      </c>
    </row>
    <row r="1182" spans="6:24" x14ac:dyDescent="0.3">
      <c r="F1182" t="s">
        <v>1193</v>
      </c>
      <c r="G1182" t="s">
        <v>7420</v>
      </c>
      <c r="H1182">
        <v>1.85940965638394E-2</v>
      </c>
      <c r="I1182">
        <v>3.0102112014723698E-2</v>
      </c>
      <c r="J1182">
        <v>1.8969191186172301</v>
      </c>
      <c r="K1182">
        <v>7.5590541230605499</v>
      </c>
      <c r="L1182" t="s">
        <v>7467</v>
      </c>
      <c r="R1182" t="s">
        <v>1657</v>
      </c>
      <c r="S1182" t="s">
        <v>3598</v>
      </c>
      <c r="T1182">
        <v>0.43234966739095398</v>
      </c>
      <c r="U1182">
        <v>0.70616036040628505</v>
      </c>
      <c r="V1182">
        <v>1.10578550546237</v>
      </c>
      <c r="W1182">
        <v>0.92722392869745196</v>
      </c>
      <c r="X1182" t="s">
        <v>10158</v>
      </c>
    </row>
    <row r="1183" spans="6:24" x14ac:dyDescent="0.3">
      <c r="F1183" t="s">
        <v>1197</v>
      </c>
      <c r="G1183" t="s">
        <v>7420</v>
      </c>
      <c r="H1183">
        <v>1.85940965638394E-2</v>
      </c>
      <c r="I1183">
        <v>3.0102112014723698E-2</v>
      </c>
      <c r="J1183">
        <v>1.8969191186172301</v>
      </c>
      <c r="K1183">
        <v>7.5590541230605499</v>
      </c>
      <c r="L1183" t="s">
        <v>7469</v>
      </c>
      <c r="R1183" t="s">
        <v>242</v>
      </c>
      <c r="S1183" t="s">
        <v>3598</v>
      </c>
      <c r="T1183">
        <v>0.43234966739095398</v>
      </c>
      <c r="U1183">
        <v>0.70616036040628505</v>
      </c>
      <c r="V1183">
        <v>1.10578550546237</v>
      </c>
      <c r="W1183">
        <v>0.92722392869745196</v>
      </c>
      <c r="X1183" t="s">
        <v>10159</v>
      </c>
    </row>
    <row r="1184" spans="6:24" x14ac:dyDescent="0.3">
      <c r="F1184" t="s">
        <v>1198</v>
      </c>
      <c r="G1184" t="s">
        <v>7420</v>
      </c>
      <c r="H1184">
        <v>1.85940965638394E-2</v>
      </c>
      <c r="I1184">
        <v>3.0102112014723698E-2</v>
      </c>
      <c r="J1184">
        <v>1.8969191186172301</v>
      </c>
      <c r="K1184">
        <v>7.5590541230605499</v>
      </c>
      <c r="L1184" t="s">
        <v>7471</v>
      </c>
      <c r="R1184" t="s">
        <v>430</v>
      </c>
      <c r="S1184" t="s">
        <v>3598</v>
      </c>
      <c r="T1184">
        <v>0.43234966739095398</v>
      </c>
      <c r="U1184">
        <v>0.70616036040628505</v>
      </c>
      <c r="V1184">
        <v>1.10578550546237</v>
      </c>
      <c r="W1184">
        <v>0.92722392869745196</v>
      </c>
      <c r="X1184" t="s">
        <v>10160</v>
      </c>
    </row>
    <row r="1185" spans="6:24" x14ac:dyDescent="0.3">
      <c r="F1185" t="s">
        <v>983</v>
      </c>
      <c r="G1185" t="s">
        <v>7420</v>
      </c>
      <c r="H1185">
        <v>1.85940965638394E-2</v>
      </c>
      <c r="I1185">
        <v>3.0102112014723698E-2</v>
      </c>
      <c r="J1185">
        <v>1.8969191186172301</v>
      </c>
      <c r="K1185">
        <v>7.5590541230605499</v>
      </c>
      <c r="L1185" t="s">
        <v>7473</v>
      </c>
      <c r="R1185" t="s">
        <v>1887</v>
      </c>
      <c r="S1185" t="s">
        <v>3598</v>
      </c>
      <c r="T1185">
        <v>0.43234966739095398</v>
      </c>
      <c r="U1185">
        <v>0.70616036040628505</v>
      </c>
      <c r="V1185">
        <v>1.10578550546237</v>
      </c>
      <c r="W1185">
        <v>0.92722392869745196</v>
      </c>
      <c r="X1185" t="s">
        <v>10161</v>
      </c>
    </row>
    <row r="1186" spans="6:24" x14ac:dyDescent="0.3">
      <c r="F1186" t="s">
        <v>1210</v>
      </c>
      <c r="G1186" t="s">
        <v>7420</v>
      </c>
      <c r="H1186">
        <v>1.85940965638394E-2</v>
      </c>
      <c r="I1186">
        <v>3.0102112014723698E-2</v>
      </c>
      <c r="J1186">
        <v>1.8969191186172301</v>
      </c>
      <c r="K1186">
        <v>7.5590541230605499</v>
      </c>
      <c r="L1186" t="s">
        <v>9610</v>
      </c>
      <c r="R1186" t="s">
        <v>77</v>
      </c>
      <c r="S1186" t="s">
        <v>3598</v>
      </c>
      <c r="T1186">
        <v>0.43234966739095398</v>
      </c>
      <c r="U1186">
        <v>0.70616036040628505</v>
      </c>
      <c r="V1186">
        <v>1.10578550546237</v>
      </c>
      <c r="W1186">
        <v>0.92722392869745196</v>
      </c>
      <c r="X1186" t="s">
        <v>10162</v>
      </c>
    </row>
    <row r="1187" spans="6:24" x14ac:dyDescent="0.3">
      <c r="F1187" t="s">
        <v>1915</v>
      </c>
      <c r="G1187" t="s">
        <v>7420</v>
      </c>
      <c r="H1187">
        <v>1.85940965638394E-2</v>
      </c>
      <c r="I1187">
        <v>3.0102112014723698E-2</v>
      </c>
      <c r="J1187">
        <v>1.8969191186172301</v>
      </c>
      <c r="K1187">
        <v>7.5590541230605499</v>
      </c>
      <c r="L1187" t="s">
        <v>7477</v>
      </c>
      <c r="R1187" t="s">
        <v>1189</v>
      </c>
      <c r="S1187" t="s">
        <v>3598</v>
      </c>
      <c r="T1187">
        <v>0.43234966739095398</v>
      </c>
      <c r="U1187">
        <v>0.70616036040628505</v>
      </c>
      <c r="V1187">
        <v>1.10578550546237</v>
      </c>
      <c r="W1187">
        <v>0.92722392869745196</v>
      </c>
      <c r="X1187" t="s">
        <v>10163</v>
      </c>
    </row>
    <row r="1188" spans="6:24" x14ac:dyDescent="0.3">
      <c r="F1188" t="s">
        <v>989</v>
      </c>
      <c r="G1188" t="s">
        <v>7420</v>
      </c>
      <c r="H1188">
        <v>1.85940965638394E-2</v>
      </c>
      <c r="I1188">
        <v>3.0102112014723698E-2</v>
      </c>
      <c r="J1188">
        <v>1.8969191186172301</v>
      </c>
      <c r="K1188">
        <v>7.5590541230605499</v>
      </c>
      <c r="L1188" t="s">
        <v>7479</v>
      </c>
      <c r="R1188" t="s">
        <v>2811</v>
      </c>
      <c r="S1188" t="s">
        <v>3598</v>
      </c>
      <c r="T1188">
        <v>0.43234966739095398</v>
      </c>
      <c r="U1188">
        <v>0.70616036040628505</v>
      </c>
      <c r="V1188">
        <v>1.10578550546237</v>
      </c>
      <c r="W1188">
        <v>0.92722392869745196</v>
      </c>
      <c r="X1188" t="s">
        <v>7757</v>
      </c>
    </row>
    <row r="1189" spans="6:24" x14ac:dyDescent="0.3">
      <c r="F1189" t="s">
        <v>1219</v>
      </c>
      <c r="G1189" t="s">
        <v>7420</v>
      </c>
      <c r="H1189">
        <v>1.85940965638394E-2</v>
      </c>
      <c r="I1189">
        <v>3.0102112014723698E-2</v>
      </c>
      <c r="J1189">
        <v>1.8969191186172301</v>
      </c>
      <c r="K1189">
        <v>7.5590541230605499</v>
      </c>
      <c r="L1189" t="s">
        <v>7481</v>
      </c>
      <c r="R1189" t="s">
        <v>503</v>
      </c>
      <c r="S1189" t="s">
        <v>3598</v>
      </c>
      <c r="T1189">
        <v>0.43234966739095398</v>
      </c>
      <c r="U1189">
        <v>0.70616036040628505</v>
      </c>
      <c r="V1189">
        <v>1.10578550546237</v>
      </c>
      <c r="W1189">
        <v>0.92722392869745196</v>
      </c>
      <c r="X1189" t="s">
        <v>7758</v>
      </c>
    </row>
    <row r="1190" spans="6:24" x14ac:dyDescent="0.3">
      <c r="F1190" t="s">
        <v>1920</v>
      </c>
      <c r="G1190" t="s">
        <v>7420</v>
      </c>
      <c r="H1190">
        <v>1.85940965638394E-2</v>
      </c>
      <c r="I1190">
        <v>3.0102112014723698E-2</v>
      </c>
      <c r="J1190">
        <v>1.8969191186172301</v>
      </c>
      <c r="K1190">
        <v>7.5590541230605499</v>
      </c>
      <c r="L1190" t="s">
        <v>7483</v>
      </c>
      <c r="R1190" t="s">
        <v>413</v>
      </c>
      <c r="S1190" t="s">
        <v>3598</v>
      </c>
      <c r="T1190">
        <v>0.43234966739095398</v>
      </c>
      <c r="U1190">
        <v>0.70616036040628505</v>
      </c>
      <c r="V1190">
        <v>1.10578550546237</v>
      </c>
      <c r="W1190">
        <v>0.92722392869745196</v>
      </c>
      <c r="X1190" t="s">
        <v>10164</v>
      </c>
    </row>
    <row r="1191" spans="6:24" x14ac:dyDescent="0.3">
      <c r="F1191" t="s">
        <v>1921</v>
      </c>
      <c r="G1191" t="s">
        <v>7420</v>
      </c>
      <c r="H1191">
        <v>1.85940965638394E-2</v>
      </c>
      <c r="I1191">
        <v>3.0102112014723698E-2</v>
      </c>
      <c r="J1191">
        <v>1.8969191186172301</v>
      </c>
      <c r="K1191">
        <v>7.5590541230605499</v>
      </c>
      <c r="L1191" t="s">
        <v>7485</v>
      </c>
      <c r="R1191" t="s">
        <v>977</v>
      </c>
      <c r="S1191" t="s">
        <v>3598</v>
      </c>
      <c r="T1191">
        <v>0.43234966739095398</v>
      </c>
      <c r="U1191">
        <v>0.70616036040628505</v>
      </c>
      <c r="V1191">
        <v>1.10578550546237</v>
      </c>
      <c r="W1191">
        <v>0.92722392869745196</v>
      </c>
      <c r="X1191" t="s">
        <v>10165</v>
      </c>
    </row>
    <row r="1192" spans="6:24" x14ac:dyDescent="0.3">
      <c r="F1192" t="s">
        <v>1923</v>
      </c>
      <c r="G1192" t="s">
        <v>7420</v>
      </c>
      <c r="H1192">
        <v>1.85940965638394E-2</v>
      </c>
      <c r="I1192">
        <v>3.0102112014723698E-2</v>
      </c>
      <c r="J1192">
        <v>1.8969191186172301</v>
      </c>
      <c r="K1192">
        <v>7.5590541230605499</v>
      </c>
      <c r="L1192" t="s">
        <v>7487</v>
      </c>
      <c r="R1192" t="s">
        <v>1196</v>
      </c>
      <c r="S1192" t="s">
        <v>3598</v>
      </c>
      <c r="T1192">
        <v>0.43234966739095398</v>
      </c>
      <c r="U1192">
        <v>0.70616036040628505</v>
      </c>
      <c r="V1192">
        <v>1.10578550546237</v>
      </c>
      <c r="W1192">
        <v>0.92722392869745196</v>
      </c>
      <c r="X1192" t="s">
        <v>7760</v>
      </c>
    </row>
    <row r="1193" spans="6:24" x14ac:dyDescent="0.3">
      <c r="F1193" t="s">
        <v>1924</v>
      </c>
      <c r="G1193" t="s">
        <v>7420</v>
      </c>
      <c r="H1193">
        <v>1.85940965638394E-2</v>
      </c>
      <c r="I1193">
        <v>3.0102112014723698E-2</v>
      </c>
      <c r="J1193">
        <v>1.8969191186172301</v>
      </c>
      <c r="K1193">
        <v>7.5590541230605499</v>
      </c>
      <c r="L1193" t="s">
        <v>7489</v>
      </c>
      <c r="R1193" t="s">
        <v>1898</v>
      </c>
      <c r="S1193" t="s">
        <v>3598</v>
      </c>
      <c r="T1193">
        <v>0.43234966739095398</v>
      </c>
      <c r="U1193">
        <v>0.70616036040628505</v>
      </c>
      <c r="V1193">
        <v>1.10578550546237</v>
      </c>
      <c r="W1193">
        <v>0.92722392869745196</v>
      </c>
      <c r="X1193" t="s">
        <v>7763</v>
      </c>
    </row>
    <row r="1194" spans="6:24" x14ac:dyDescent="0.3">
      <c r="F1194" t="s">
        <v>2979</v>
      </c>
      <c r="G1194" t="s">
        <v>7420</v>
      </c>
      <c r="H1194">
        <v>1.85940965638394E-2</v>
      </c>
      <c r="I1194">
        <v>3.0102112014723698E-2</v>
      </c>
      <c r="J1194">
        <v>1.8969191186172301</v>
      </c>
      <c r="K1194">
        <v>7.5590541230605499</v>
      </c>
      <c r="L1194" t="s">
        <v>7491</v>
      </c>
      <c r="R1194" t="s">
        <v>508</v>
      </c>
      <c r="S1194" t="s">
        <v>3598</v>
      </c>
      <c r="T1194">
        <v>0.43234966739095398</v>
      </c>
      <c r="U1194">
        <v>0.70616036040628505</v>
      </c>
      <c r="V1194">
        <v>1.10578550546237</v>
      </c>
      <c r="W1194">
        <v>0.92722392869745196</v>
      </c>
      <c r="X1194" t="s">
        <v>7765</v>
      </c>
    </row>
    <row r="1195" spans="6:24" x14ac:dyDescent="0.3">
      <c r="F1195" t="s">
        <v>1925</v>
      </c>
      <c r="G1195" t="s">
        <v>7420</v>
      </c>
      <c r="H1195">
        <v>1.85940965638394E-2</v>
      </c>
      <c r="I1195">
        <v>3.0102112014723698E-2</v>
      </c>
      <c r="J1195">
        <v>1.8969191186172301</v>
      </c>
      <c r="K1195">
        <v>7.5590541230605499</v>
      </c>
      <c r="L1195" t="s">
        <v>7493</v>
      </c>
      <c r="R1195" t="s">
        <v>814</v>
      </c>
      <c r="S1195" t="s">
        <v>3598</v>
      </c>
      <c r="T1195">
        <v>0.43234966739095398</v>
      </c>
      <c r="U1195">
        <v>0.70616036040628505</v>
      </c>
      <c r="V1195">
        <v>1.10578550546237</v>
      </c>
      <c r="W1195">
        <v>0.92722392869745196</v>
      </c>
      <c r="X1195" t="s">
        <v>7768</v>
      </c>
    </row>
    <row r="1196" spans="6:24" x14ac:dyDescent="0.3">
      <c r="F1196" t="s">
        <v>1926</v>
      </c>
      <c r="G1196" t="s">
        <v>7420</v>
      </c>
      <c r="H1196">
        <v>1.85940965638394E-2</v>
      </c>
      <c r="I1196">
        <v>3.0102112014723698E-2</v>
      </c>
      <c r="J1196">
        <v>1.8969191186172301</v>
      </c>
      <c r="K1196">
        <v>7.5590541230605499</v>
      </c>
      <c r="L1196" t="s">
        <v>7495</v>
      </c>
      <c r="R1196" t="s">
        <v>157</v>
      </c>
      <c r="S1196" t="s">
        <v>3598</v>
      </c>
      <c r="T1196">
        <v>0.43234966739095398</v>
      </c>
      <c r="U1196">
        <v>0.70616036040628505</v>
      </c>
      <c r="V1196">
        <v>1.10578550546237</v>
      </c>
      <c r="W1196">
        <v>0.92722392869745196</v>
      </c>
      <c r="X1196" t="s">
        <v>10166</v>
      </c>
    </row>
    <row r="1197" spans="6:24" x14ac:dyDescent="0.3">
      <c r="F1197" t="s">
        <v>2381</v>
      </c>
      <c r="G1197" t="s">
        <v>7420</v>
      </c>
      <c r="H1197">
        <v>1.85940965638394E-2</v>
      </c>
      <c r="I1197">
        <v>3.0102112014723698E-2</v>
      </c>
      <c r="J1197">
        <v>1.8969191186172301</v>
      </c>
      <c r="K1197">
        <v>7.5590541230605499</v>
      </c>
      <c r="L1197" t="s">
        <v>7497</v>
      </c>
      <c r="R1197" t="s">
        <v>1907</v>
      </c>
      <c r="S1197" t="s">
        <v>3598</v>
      </c>
      <c r="T1197">
        <v>0.43234966739095398</v>
      </c>
      <c r="U1197">
        <v>0.70616036040628505</v>
      </c>
      <c r="V1197">
        <v>1.10578550546237</v>
      </c>
      <c r="W1197">
        <v>0.92722392869745196</v>
      </c>
      <c r="X1197" t="s">
        <v>10167</v>
      </c>
    </row>
    <row r="1198" spans="6:24" x14ac:dyDescent="0.3">
      <c r="F1198" t="s">
        <v>1931</v>
      </c>
      <c r="G1198" t="s">
        <v>7420</v>
      </c>
      <c r="H1198">
        <v>1.85940965638394E-2</v>
      </c>
      <c r="I1198">
        <v>3.0102112014723698E-2</v>
      </c>
      <c r="J1198">
        <v>1.8969191186172301</v>
      </c>
      <c r="K1198">
        <v>7.5590541230605499</v>
      </c>
      <c r="L1198" t="s">
        <v>7503</v>
      </c>
      <c r="R1198" t="s">
        <v>1205</v>
      </c>
      <c r="S1198" t="s">
        <v>3598</v>
      </c>
      <c r="T1198">
        <v>0.43234966739095398</v>
      </c>
      <c r="U1198">
        <v>0.70616036040628505</v>
      </c>
      <c r="V1198">
        <v>1.10578550546237</v>
      </c>
      <c r="W1198">
        <v>0.92722392869745196</v>
      </c>
      <c r="X1198" t="s">
        <v>10168</v>
      </c>
    </row>
    <row r="1199" spans="6:24" x14ac:dyDescent="0.3">
      <c r="F1199" t="s">
        <v>3763</v>
      </c>
      <c r="G1199" t="s">
        <v>7420</v>
      </c>
      <c r="H1199">
        <v>1.85940965638394E-2</v>
      </c>
      <c r="I1199">
        <v>3.0102112014723698E-2</v>
      </c>
      <c r="J1199">
        <v>1.8969191186172301</v>
      </c>
      <c r="K1199">
        <v>7.5590541230605499</v>
      </c>
      <c r="L1199" t="s">
        <v>7505</v>
      </c>
      <c r="R1199" t="s">
        <v>1208</v>
      </c>
      <c r="S1199" t="s">
        <v>3598</v>
      </c>
      <c r="T1199">
        <v>0.43234966739095398</v>
      </c>
      <c r="U1199">
        <v>0.70616036040628505</v>
      </c>
      <c r="V1199">
        <v>1.10578550546237</v>
      </c>
      <c r="W1199">
        <v>0.92722392869745196</v>
      </c>
      <c r="X1199" t="s">
        <v>7780</v>
      </c>
    </row>
    <row r="1200" spans="6:24" x14ac:dyDescent="0.3">
      <c r="F1200" t="s">
        <v>1250</v>
      </c>
      <c r="G1200" t="s">
        <v>7420</v>
      </c>
      <c r="H1200">
        <v>1.85940965638394E-2</v>
      </c>
      <c r="I1200">
        <v>3.0102112014723698E-2</v>
      </c>
      <c r="J1200">
        <v>1.8969191186172301</v>
      </c>
      <c r="K1200">
        <v>7.5590541230605499</v>
      </c>
      <c r="L1200" t="s">
        <v>7507</v>
      </c>
      <c r="R1200" t="s">
        <v>1911</v>
      </c>
      <c r="S1200" t="s">
        <v>3598</v>
      </c>
      <c r="T1200">
        <v>0.43234966739095398</v>
      </c>
      <c r="U1200">
        <v>0.70616036040628505</v>
      </c>
      <c r="V1200">
        <v>1.10578550546237</v>
      </c>
      <c r="W1200">
        <v>0.92722392869745196</v>
      </c>
      <c r="X1200" t="s">
        <v>7782</v>
      </c>
    </row>
    <row r="1201" spans="6:24" x14ac:dyDescent="0.3">
      <c r="F1201" t="s">
        <v>2834</v>
      </c>
      <c r="G1201" t="s">
        <v>7420</v>
      </c>
      <c r="H1201">
        <v>1.85940965638394E-2</v>
      </c>
      <c r="I1201">
        <v>3.0102112014723698E-2</v>
      </c>
      <c r="J1201">
        <v>1.8969191186172301</v>
      </c>
      <c r="K1201">
        <v>7.5590541230605499</v>
      </c>
      <c r="L1201" t="s">
        <v>7509</v>
      </c>
      <c r="R1201" t="s">
        <v>530</v>
      </c>
      <c r="S1201" t="s">
        <v>3598</v>
      </c>
      <c r="T1201">
        <v>0.43234966739095398</v>
      </c>
      <c r="U1201">
        <v>0.70616036040628505</v>
      </c>
      <c r="V1201">
        <v>1.10578550546237</v>
      </c>
      <c r="W1201">
        <v>0.92722392869745196</v>
      </c>
      <c r="X1201" t="s">
        <v>10169</v>
      </c>
    </row>
    <row r="1202" spans="6:24" x14ac:dyDescent="0.3">
      <c r="F1202" t="s">
        <v>2988</v>
      </c>
      <c r="G1202" t="s">
        <v>7420</v>
      </c>
      <c r="H1202">
        <v>1.85940965638394E-2</v>
      </c>
      <c r="I1202">
        <v>3.0102112014723698E-2</v>
      </c>
      <c r="J1202">
        <v>1.8969191186172301</v>
      </c>
      <c r="K1202">
        <v>7.5590541230605499</v>
      </c>
      <c r="L1202" t="s">
        <v>7511</v>
      </c>
      <c r="R1202" t="s">
        <v>1216</v>
      </c>
      <c r="S1202" t="s">
        <v>3598</v>
      </c>
      <c r="T1202">
        <v>0.43234966739095398</v>
      </c>
      <c r="U1202">
        <v>0.70616036040628505</v>
      </c>
      <c r="V1202">
        <v>1.10578550546237</v>
      </c>
      <c r="W1202">
        <v>0.92722392869745196</v>
      </c>
      <c r="X1202" t="s">
        <v>7792</v>
      </c>
    </row>
    <row r="1203" spans="6:24" x14ac:dyDescent="0.3">
      <c r="F1203" t="s">
        <v>1261</v>
      </c>
      <c r="G1203" t="s">
        <v>7420</v>
      </c>
      <c r="H1203">
        <v>1.85940965638394E-2</v>
      </c>
      <c r="I1203">
        <v>3.0102112014723698E-2</v>
      </c>
      <c r="J1203">
        <v>1.8969191186172301</v>
      </c>
      <c r="K1203">
        <v>7.5590541230605499</v>
      </c>
      <c r="L1203" t="s">
        <v>7513</v>
      </c>
      <c r="R1203" t="s">
        <v>1217</v>
      </c>
      <c r="S1203" t="s">
        <v>3598</v>
      </c>
      <c r="T1203">
        <v>0.43234966739095398</v>
      </c>
      <c r="U1203">
        <v>0.70616036040628505</v>
      </c>
      <c r="V1203">
        <v>1.10578550546237</v>
      </c>
      <c r="W1203">
        <v>0.92722392869745196</v>
      </c>
      <c r="X1203" t="s">
        <v>10170</v>
      </c>
    </row>
    <row r="1204" spans="6:24" x14ac:dyDescent="0.3">
      <c r="F1204" t="s">
        <v>1263</v>
      </c>
      <c r="G1204" t="s">
        <v>7420</v>
      </c>
      <c r="H1204">
        <v>1.85940965638394E-2</v>
      </c>
      <c r="I1204">
        <v>3.0102112014723698E-2</v>
      </c>
      <c r="J1204">
        <v>1.8969191186172301</v>
      </c>
      <c r="K1204">
        <v>7.5590541230605499</v>
      </c>
      <c r="L1204" t="s">
        <v>7515</v>
      </c>
      <c r="R1204" t="s">
        <v>1682</v>
      </c>
      <c r="S1204" t="s">
        <v>3598</v>
      </c>
      <c r="T1204">
        <v>0.43234966739095398</v>
      </c>
      <c r="U1204">
        <v>0.70616036040628505</v>
      </c>
      <c r="V1204">
        <v>1.10578550546237</v>
      </c>
      <c r="W1204">
        <v>0.92722392869745196</v>
      </c>
      <c r="X1204" t="s">
        <v>10171</v>
      </c>
    </row>
    <row r="1205" spans="6:24" x14ac:dyDescent="0.3">
      <c r="F1205" t="s">
        <v>172</v>
      </c>
      <c r="G1205" t="s">
        <v>7420</v>
      </c>
      <c r="H1205">
        <v>1.85940965638394E-2</v>
      </c>
      <c r="I1205">
        <v>3.0102112014723698E-2</v>
      </c>
      <c r="J1205">
        <v>1.8969191186172301</v>
      </c>
      <c r="K1205">
        <v>7.5590541230605499</v>
      </c>
      <c r="L1205" t="s">
        <v>7517</v>
      </c>
      <c r="R1205" t="s">
        <v>1684</v>
      </c>
      <c r="S1205" t="s">
        <v>3598</v>
      </c>
      <c r="T1205">
        <v>0.43234966739095398</v>
      </c>
      <c r="U1205">
        <v>0.70616036040628505</v>
      </c>
      <c r="V1205">
        <v>1.10578550546237</v>
      </c>
      <c r="W1205">
        <v>0.92722392869745196</v>
      </c>
      <c r="X1205" t="s">
        <v>10172</v>
      </c>
    </row>
    <row r="1206" spans="6:24" x14ac:dyDescent="0.3">
      <c r="F1206" t="s">
        <v>275</v>
      </c>
      <c r="G1206" t="s">
        <v>7420</v>
      </c>
      <c r="H1206">
        <v>1.85940965638394E-2</v>
      </c>
      <c r="I1206">
        <v>3.0102112014723698E-2</v>
      </c>
      <c r="J1206">
        <v>1.8969191186172301</v>
      </c>
      <c r="K1206">
        <v>7.5590541230605499</v>
      </c>
      <c r="L1206" t="s">
        <v>7519</v>
      </c>
      <c r="R1206" t="s">
        <v>993</v>
      </c>
      <c r="S1206" t="s">
        <v>3598</v>
      </c>
      <c r="T1206">
        <v>0.43234966739095398</v>
      </c>
      <c r="U1206">
        <v>0.70616036040628505</v>
      </c>
      <c r="V1206">
        <v>1.10578550546237</v>
      </c>
      <c r="W1206">
        <v>0.92722392869745196</v>
      </c>
      <c r="X1206" t="s">
        <v>10173</v>
      </c>
    </row>
    <row r="1207" spans="6:24" x14ac:dyDescent="0.3">
      <c r="F1207" t="s">
        <v>1692</v>
      </c>
      <c r="G1207" t="s">
        <v>7420</v>
      </c>
      <c r="H1207">
        <v>1.85940965638394E-2</v>
      </c>
      <c r="I1207">
        <v>3.0102112014723698E-2</v>
      </c>
      <c r="J1207">
        <v>1.8969191186172301</v>
      </c>
      <c r="K1207">
        <v>7.5590541230605499</v>
      </c>
      <c r="L1207" t="s">
        <v>7521</v>
      </c>
      <c r="R1207" t="s">
        <v>994</v>
      </c>
      <c r="S1207" t="s">
        <v>3598</v>
      </c>
      <c r="T1207">
        <v>0.43234966739095398</v>
      </c>
      <c r="U1207">
        <v>0.70616036040628505</v>
      </c>
      <c r="V1207">
        <v>1.10578550546237</v>
      </c>
      <c r="W1207">
        <v>0.92722392869745196</v>
      </c>
      <c r="X1207" t="s">
        <v>10173</v>
      </c>
    </row>
    <row r="1208" spans="6:24" x14ac:dyDescent="0.3">
      <c r="F1208" t="s">
        <v>1286</v>
      </c>
      <c r="G1208" t="s">
        <v>7420</v>
      </c>
      <c r="H1208">
        <v>1.85940965638394E-2</v>
      </c>
      <c r="I1208">
        <v>3.0102112014723698E-2</v>
      </c>
      <c r="J1208">
        <v>1.8969191186172301</v>
      </c>
      <c r="K1208">
        <v>7.5590541230605499</v>
      </c>
      <c r="L1208" t="s">
        <v>7523</v>
      </c>
      <c r="R1208" t="s">
        <v>541</v>
      </c>
      <c r="S1208" t="s">
        <v>3598</v>
      </c>
      <c r="T1208">
        <v>0.43234966739095398</v>
      </c>
      <c r="U1208">
        <v>0.70616036040628505</v>
      </c>
      <c r="V1208">
        <v>1.10578550546237</v>
      </c>
      <c r="W1208">
        <v>0.92722392869745196</v>
      </c>
      <c r="X1208" t="s">
        <v>10174</v>
      </c>
    </row>
    <row r="1209" spans="6:24" x14ac:dyDescent="0.3">
      <c r="F1209" t="s">
        <v>2559</v>
      </c>
      <c r="G1209" t="s">
        <v>7420</v>
      </c>
      <c r="H1209">
        <v>1.85940965638394E-2</v>
      </c>
      <c r="I1209">
        <v>3.0102112014723698E-2</v>
      </c>
      <c r="J1209">
        <v>1.8969191186172301</v>
      </c>
      <c r="K1209">
        <v>7.5590541230605499</v>
      </c>
      <c r="L1209" t="s">
        <v>7525</v>
      </c>
      <c r="R1209" t="s">
        <v>2980</v>
      </c>
      <c r="S1209" t="s">
        <v>3598</v>
      </c>
      <c r="T1209">
        <v>0.43234966739095398</v>
      </c>
      <c r="U1209">
        <v>0.70616036040628505</v>
      </c>
      <c r="V1209">
        <v>1.10578550546237</v>
      </c>
      <c r="W1209">
        <v>0.92722392869745196</v>
      </c>
      <c r="X1209" t="s">
        <v>7804</v>
      </c>
    </row>
    <row r="1210" spans="6:24" x14ac:dyDescent="0.3">
      <c r="F1210" t="s">
        <v>553</v>
      </c>
      <c r="G1210" t="s">
        <v>7420</v>
      </c>
      <c r="H1210">
        <v>1.85940965638394E-2</v>
      </c>
      <c r="I1210">
        <v>3.0102112014723698E-2</v>
      </c>
      <c r="J1210">
        <v>1.8969191186172301</v>
      </c>
      <c r="K1210">
        <v>7.5590541230605499</v>
      </c>
      <c r="L1210" t="s">
        <v>7527</v>
      </c>
      <c r="R1210" t="s">
        <v>1231</v>
      </c>
      <c r="S1210" t="s">
        <v>3598</v>
      </c>
      <c r="T1210">
        <v>0.43234966739095398</v>
      </c>
      <c r="U1210">
        <v>0.70616036040628505</v>
      </c>
      <c r="V1210">
        <v>1.10578550546237</v>
      </c>
      <c r="W1210">
        <v>0.92722392869745196</v>
      </c>
      <c r="X1210" t="s">
        <v>7806</v>
      </c>
    </row>
    <row r="1211" spans="6:24" x14ac:dyDescent="0.3">
      <c r="F1211" t="s">
        <v>1955</v>
      </c>
      <c r="G1211" t="s">
        <v>7420</v>
      </c>
      <c r="H1211">
        <v>1.85940965638394E-2</v>
      </c>
      <c r="I1211">
        <v>3.0102112014723698E-2</v>
      </c>
      <c r="J1211">
        <v>1.8969191186172301</v>
      </c>
      <c r="K1211">
        <v>7.5590541230605499</v>
      </c>
      <c r="L1211" t="s">
        <v>7529</v>
      </c>
      <c r="R1211" t="s">
        <v>3755</v>
      </c>
      <c r="S1211" t="s">
        <v>3598</v>
      </c>
      <c r="T1211">
        <v>0.43234966739095398</v>
      </c>
      <c r="U1211">
        <v>0.70616036040628505</v>
      </c>
      <c r="V1211">
        <v>1.10578550546237</v>
      </c>
      <c r="W1211">
        <v>0.92722392869745196</v>
      </c>
      <c r="X1211" t="s">
        <v>7808</v>
      </c>
    </row>
    <row r="1212" spans="6:24" x14ac:dyDescent="0.3">
      <c r="F1212" t="s">
        <v>555</v>
      </c>
      <c r="G1212" t="s">
        <v>7420</v>
      </c>
      <c r="H1212">
        <v>1.85940965638394E-2</v>
      </c>
      <c r="I1212">
        <v>3.0102112014723698E-2</v>
      </c>
      <c r="J1212">
        <v>1.8969191186172301</v>
      </c>
      <c r="K1212">
        <v>7.5590541230605499</v>
      </c>
      <c r="L1212" t="s">
        <v>7530</v>
      </c>
      <c r="R1212" t="s">
        <v>1002</v>
      </c>
      <c r="S1212" t="s">
        <v>3598</v>
      </c>
      <c r="T1212">
        <v>0.43234966739095398</v>
      </c>
      <c r="U1212">
        <v>0.70616036040628505</v>
      </c>
      <c r="V1212">
        <v>1.10578550546237</v>
      </c>
      <c r="W1212">
        <v>0.92722392869745196</v>
      </c>
      <c r="X1212" t="s">
        <v>7810</v>
      </c>
    </row>
    <row r="1213" spans="6:24" x14ac:dyDescent="0.3">
      <c r="F1213" t="s">
        <v>182</v>
      </c>
      <c r="G1213" t="s">
        <v>7420</v>
      </c>
      <c r="H1213">
        <v>1.85940965638394E-2</v>
      </c>
      <c r="I1213">
        <v>3.0102112014723698E-2</v>
      </c>
      <c r="J1213">
        <v>1.8969191186172301</v>
      </c>
      <c r="K1213">
        <v>7.5590541230605499</v>
      </c>
      <c r="L1213" t="s">
        <v>7532</v>
      </c>
      <c r="R1213" t="s">
        <v>3757</v>
      </c>
      <c r="S1213" t="s">
        <v>3598</v>
      </c>
      <c r="T1213">
        <v>0.43234966739095398</v>
      </c>
      <c r="U1213">
        <v>0.70616036040628505</v>
      </c>
      <c r="V1213">
        <v>1.10578550546237</v>
      </c>
      <c r="W1213">
        <v>0.92722392869745196</v>
      </c>
      <c r="X1213" t="s">
        <v>7812</v>
      </c>
    </row>
    <row r="1214" spans="6:24" x14ac:dyDescent="0.3">
      <c r="F1214" t="s">
        <v>297</v>
      </c>
      <c r="G1214" t="s">
        <v>7420</v>
      </c>
      <c r="H1214">
        <v>1.85940965638394E-2</v>
      </c>
      <c r="I1214">
        <v>3.0102112014723698E-2</v>
      </c>
      <c r="J1214">
        <v>1.8969191186172301</v>
      </c>
      <c r="K1214">
        <v>7.5590541230605499</v>
      </c>
      <c r="L1214" t="s">
        <v>7534</v>
      </c>
      <c r="R1214" t="s">
        <v>4003</v>
      </c>
      <c r="S1214" t="s">
        <v>3598</v>
      </c>
      <c r="T1214">
        <v>0.43234966739095398</v>
      </c>
      <c r="U1214">
        <v>0.70616036040628505</v>
      </c>
      <c r="V1214">
        <v>1.10578550546237</v>
      </c>
      <c r="W1214">
        <v>0.92722392869745196</v>
      </c>
      <c r="X1214" t="s">
        <v>10175</v>
      </c>
    </row>
    <row r="1215" spans="6:24" x14ac:dyDescent="0.3">
      <c r="F1215" t="s">
        <v>298</v>
      </c>
      <c r="G1215" t="s">
        <v>7420</v>
      </c>
      <c r="H1215">
        <v>1.85940965638394E-2</v>
      </c>
      <c r="I1215">
        <v>3.0102112014723698E-2</v>
      </c>
      <c r="J1215">
        <v>1.8969191186172301</v>
      </c>
      <c r="K1215">
        <v>7.5590541230605499</v>
      </c>
      <c r="L1215" t="s">
        <v>7536</v>
      </c>
      <c r="R1215" t="s">
        <v>1243</v>
      </c>
      <c r="S1215" t="s">
        <v>3598</v>
      </c>
      <c r="T1215">
        <v>0.43234966739095398</v>
      </c>
      <c r="U1215">
        <v>0.70616036040628505</v>
      </c>
      <c r="V1215">
        <v>1.10578550546237</v>
      </c>
      <c r="W1215">
        <v>0.92722392869745196</v>
      </c>
      <c r="X1215" t="s">
        <v>7814</v>
      </c>
    </row>
    <row r="1216" spans="6:24" x14ac:dyDescent="0.3">
      <c r="F1216" t="s">
        <v>3552</v>
      </c>
      <c r="G1216" t="s">
        <v>7420</v>
      </c>
      <c r="H1216">
        <v>1.85940965638394E-2</v>
      </c>
      <c r="I1216">
        <v>3.0102112014723698E-2</v>
      </c>
      <c r="J1216">
        <v>1.8969191186172301</v>
      </c>
      <c r="K1216">
        <v>7.5590541230605499</v>
      </c>
      <c r="L1216" t="s">
        <v>7538</v>
      </c>
      <c r="R1216" t="s">
        <v>1245</v>
      </c>
      <c r="S1216" t="s">
        <v>3598</v>
      </c>
      <c r="T1216">
        <v>0.43234966739095398</v>
      </c>
      <c r="U1216">
        <v>0.70616036040628505</v>
      </c>
      <c r="V1216">
        <v>1.10578550546237</v>
      </c>
      <c r="W1216">
        <v>0.92722392869745196</v>
      </c>
      <c r="X1216" t="s">
        <v>10176</v>
      </c>
    </row>
    <row r="1217" spans="6:24" x14ac:dyDescent="0.3">
      <c r="F1217" t="s">
        <v>1029</v>
      </c>
      <c r="G1217" t="s">
        <v>7420</v>
      </c>
      <c r="H1217">
        <v>1.85940965638394E-2</v>
      </c>
      <c r="I1217">
        <v>3.0102112014723698E-2</v>
      </c>
      <c r="J1217">
        <v>1.8969191186172301</v>
      </c>
      <c r="K1217">
        <v>7.5590541230605499</v>
      </c>
      <c r="L1217" t="s">
        <v>7540</v>
      </c>
      <c r="R1217" t="s">
        <v>1009</v>
      </c>
      <c r="S1217" t="s">
        <v>3598</v>
      </c>
      <c r="T1217">
        <v>0.43234966739095398</v>
      </c>
      <c r="U1217">
        <v>0.70616036040628505</v>
      </c>
      <c r="V1217">
        <v>1.10578550546237</v>
      </c>
      <c r="W1217">
        <v>0.92722392869745196</v>
      </c>
      <c r="X1217" t="s">
        <v>10177</v>
      </c>
    </row>
    <row r="1218" spans="6:24" x14ac:dyDescent="0.3">
      <c r="F1218" t="s">
        <v>7542</v>
      </c>
      <c r="G1218" t="s">
        <v>7420</v>
      </c>
      <c r="H1218">
        <v>1.85940965638394E-2</v>
      </c>
      <c r="I1218">
        <v>3.0102112014723698E-2</v>
      </c>
      <c r="J1218">
        <v>1.8969191186172301</v>
      </c>
      <c r="K1218">
        <v>7.5590541230605499</v>
      </c>
      <c r="L1218" t="s">
        <v>7543</v>
      </c>
      <c r="R1218" t="s">
        <v>1252</v>
      </c>
      <c r="S1218" t="s">
        <v>3598</v>
      </c>
      <c r="T1218">
        <v>0.43234966739095398</v>
      </c>
      <c r="U1218">
        <v>0.70616036040628505</v>
      </c>
      <c r="V1218">
        <v>1.10578550546237</v>
      </c>
      <c r="W1218">
        <v>0.92722392869745196</v>
      </c>
      <c r="X1218" t="s">
        <v>10178</v>
      </c>
    </row>
    <row r="1219" spans="6:24" x14ac:dyDescent="0.3">
      <c r="F1219" t="s">
        <v>1315</v>
      </c>
      <c r="G1219" t="s">
        <v>7420</v>
      </c>
      <c r="H1219">
        <v>1.85940965638394E-2</v>
      </c>
      <c r="I1219">
        <v>3.0102112014723698E-2</v>
      </c>
      <c r="J1219">
        <v>1.8969191186172301</v>
      </c>
      <c r="K1219">
        <v>7.5590541230605499</v>
      </c>
      <c r="L1219" t="s">
        <v>9611</v>
      </c>
      <c r="R1219" t="s">
        <v>1934</v>
      </c>
      <c r="S1219" t="s">
        <v>3598</v>
      </c>
      <c r="T1219">
        <v>0.43234966739095398</v>
      </c>
      <c r="U1219">
        <v>0.70616036040628505</v>
      </c>
      <c r="V1219">
        <v>1.10578550546237</v>
      </c>
      <c r="W1219">
        <v>0.92722392869745196</v>
      </c>
      <c r="X1219" t="s">
        <v>7820</v>
      </c>
    </row>
    <row r="1220" spans="6:24" x14ac:dyDescent="0.3">
      <c r="F1220" t="s">
        <v>3933</v>
      </c>
      <c r="G1220" t="s">
        <v>7420</v>
      </c>
      <c r="H1220">
        <v>1.85940965638394E-2</v>
      </c>
      <c r="I1220">
        <v>3.0102112014723698E-2</v>
      </c>
      <c r="J1220">
        <v>1.8969191186172301</v>
      </c>
      <c r="K1220">
        <v>7.5590541230605499</v>
      </c>
      <c r="L1220" t="s">
        <v>9612</v>
      </c>
      <c r="R1220" t="s">
        <v>1256</v>
      </c>
      <c r="S1220" t="s">
        <v>3598</v>
      </c>
      <c r="T1220">
        <v>0.43234966739095398</v>
      </c>
      <c r="U1220">
        <v>0.70616036040628505</v>
      </c>
      <c r="V1220">
        <v>1.10578550546237</v>
      </c>
      <c r="W1220">
        <v>0.92722392869745196</v>
      </c>
      <c r="X1220" t="s">
        <v>7822</v>
      </c>
    </row>
    <row r="1221" spans="6:24" x14ac:dyDescent="0.3">
      <c r="F1221" t="s">
        <v>302</v>
      </c>
      <c r="G1221" t="s">
        <v>7420</v>
      </c>
      <c r="H1221">
        <v>1.85940965638394E-2</v>
      </c>
      <c r="I1221">
        <v>3.0102112014723698E-2</v>
      </c>
      <c r="J1221">
        <v>1.8969191186172301</v>
      </c>
      <c r="K1221">
        <v>7.5590541230605499</v>
      </c>
      <c r="L1221" t="s">
        <v>7545</v>
      </c>
      <c r="R1221" t="s">
        <v>1259</v>
      </c>
      <c r="S1221" t="s">
        <v>3598</v>
      </c>
      <c r="T1221">
        <v>0.43234966739095398</v>
      </c>
      <c r="U1221">
        <v>0.70616036040628505</v>
      </c>
      <c r="V1221">
        <v>1.10578550546237</v>
      </c>
      <c r="W1221">
        <v>0.92722392869745196</v>
      </c>
      <c r="X1221" t="s">
        <v>10179</v>
      </c>
    </row>
    <row r="1222" spans="6:24" x14ac:dyDescent="0.3">
      <c r="F1222" t="s">
        <v>1030</v>
      </c>
      <c r="G1222" t="s">
        <v>7420</v>
      </c>
      <c r="H1222">
        <v>1.85940965638394E-2</v>
      </c>
      <c r="I1222">
        <v>3.0102112014723698E-2</v>
      </c>
      <c r="J1222">
        <v>1.8969191186172301</v>
      </c>
      <c r="K1222">
        <v>7.5590541230605499</v>
      </c>
      <c r="L1222" t="s">
        <v>7547</v>
      </c>
      <c r="R1222" t="s">
        <v>1263</v>
      </c>
      <c r="S1222" t="s">
        <v>3598</v>
      </c>
      <c r="T1222">
        <v>0.43234966739095398</v>
      </c>
      <c r="U1222">
        <v>0.70616036040628505</v>
      </c>
      <c r="V1222">
        <v>1.10578550546237</v>
      </c>
      <c r="W1222">
        <v>0.92722392869745196</v>
      </c>
      <c r="X1222" t="s">
        <v>10180</v>
      </c>
    </row>
    <row r="1223" spans="6:24" x14ac:dyDescent="0.3">
      <c r="F1223" t="s">
        <v>569</v>
      </c>
      <c r="G1223" t="s">
        <v>7420</v>
      </c>
      <c r="H1223">
        <v>1.85940965638394E-2</v>
      </c>
      <c r="I1223">
        <v>3.0102112014723698E-2</v>
      </c>
      <c r="J1223">
        <v>1.8969191186172301</v>
      </c>
      <c r="K1223">
        <v>7.5590541230605499</v>
      </c>
      <c r="L1223" t="s">
        <v>7549</v>
      </c>
      <c r="R1223" t="s">
        <v>1012</v>
      </c>
      <c r="S1223" t="s">
        <v>3598</v>
      </c>
      <c r="T1223">
        <v>0.43234966739095398</v>
      </c>
      <c r="U1223">
        <v>0.70616036040628505</v>
      </c>
      <c r="V1223">
        <v>1.10578550546237</v>
      </c>
      <c r="W1223">
        <v>0.92722392869745196</v>
      </c>
      <c r="X1223" t="s">
        <v>7826</v>
      </c>
    </row>
    <row r="1224" spans="6:24" x14ac:dyDescent="0.3">
      <c r="F1224" t="s">
        <v>310</v>
      </c>
      <c r="G1224" t="s">
        <v>7420</v>
      </c>
      <c r="H1224">
        <v>1.85940965638394E-2</v>
      </c>
      <c r="I1224">
        <v>3.0102112014723698E-2</v>
      </c>
      <c r="J1224">
        <v>1.8969191186172301</v>
      </c>
      <c r="K1224">
        <v>7.5590541230605499</v>
      </c>
      <c r="L1224" t="s">
        <v>7551</v>
      </c>
      <c r="R1224" t="s">
        <v>1271</v>
      </c>
      <c r="S1224" t="s">
        <v>3598</v>
      </c>
      <c r="T1224">
        <v>0.43234966739095398</v>
      </c>
      <c r="U1224">
        <v>0.70616036040628505</v>
      </c>
      <c r="V1224">
        <v>1.10578550546237</v>
      </c>
      <c r="W1224">
        <v>0.92722392869745196</v>
      </c>
      <c r="X1224" t="s">
        <v>7828</v>
      </c>
    </row>
    <row r="1225" spans="6:24" x14ac:dyDescent="0.3">
      <c r="F1225" t="s">
        <v>1969</v>
      </c>
      <c r="G1225" t="s">
        <v>7420</v>
      </c>
      <c r="H1225">
        <v>1.85940965638394E-2</v>
      </c>
      <c r="I1225">
        <v>3.0102112014723698E-2</v>
      </c>
      <c r="J1225">
        <v>1.8969191186172301</v>
      </c>
      <c r="K1225">
        <v>7.5590541230605499</v>
      </c>
      <c r="L1225" t="s">
        <v>7553</v>
      </c>
      <c r="R1225" t="s">
        <v>1283</v>
      </c>
      <c r="S1225" t="s">
        <v>3598</v>
      </c>
      <c r="T1225">
        <v>0.43234966739095398</v>
      </c>
      <c r="U1225">
        <v>0.70616036040628505</v>
      </c>
      <c r="V1225">
        <v>1.10578550546237</v>
      </c>
      <c r="W1225">
        <v>0.92722392869745196</v>
      </c>
      <c r="X1225" t="s">
        <v>10181</v>
      </c>
    </row>
    <row r="1226" spans="6:24" x14ac:dyDescent="0.3">
      <c r="F1226" t="s">
        <v>1322</v>
      </c>
      <c r="G1226" t="s">
        <v>7420</v>
      </c>
      <c r="H1226">
        <v>1.85940965638394E-2</v>
      </c>
      <c r="I1226">
        <v>3.0102112014723698E-2</v>
      </c>
      <c r="J1226">
        <v>1.8969191186172301</v>
      </c>
      <c r="K1226">
        <v>7.5590541230605499</v>
      </c>
      <c r="L1226" t="s">
        <v>7557</v>
      </c>
      <c r="R1226" t="s">
        <v>174</v>
      </c>
      <c r="S1226" t="s">
        <v>3598</v>
      </c>
      <c r="T1226">
        <v>0.43234966739095398</v>
      </c>
      <c r="U1226">
        <v>0.70616036040628505</v>
      </c>
      <c r="V1226">
        <v>1.10578550546237</v>
      </c>
      <c r="W1226">
        <v>0.92722392869745196</v>
      </c>
      <c r="X1226" t="s">
        <v>10182</v>
      </c>
    </row>
    <row r="1227" spans="6:24" x14ac:dyDescent="0.3">
      <c r="F1227" t="s">
        <v>1323</v>
      </c>
      <c r="G1227" t="s">
        <v>7420</v>
      </c>
      <c r="H1227">
        <v>1.85940965638394E-2</v>
      </c>
      <c r="I1227">
        <v>3.0102112014723698E-2</v>
      </c>
      <c r="J1227">
        <v>1.8969191186172301</v>
      </c>
      <c r="K1227">
        <v>7.5590541230605499</v>
      </c>
      <c r="L1227" t="s">
        <v>7559</v>
      </c>
      <c r="R1227" t="s">
        <v>276</v>
      </c>
      <c r="S1227" t="s">
        <v>3598</v>
      </c>
      <c r="T1227">
        <v>0.43234966739095398</v>
      </c>
      <c r="U1227">
        <v>0.70616036040628505</v>
      </c>
      <c r="V1227">
        <v>1.10578550546237</v>
      </c>
      <c r="W1227">
        <v>0.92722392869745196</v>
      </c>
      <c r="X1227" t="s">
        <v>10183</v>
      </c>
    </row>
    <row r="1228" spans="6:24" x14ac:dyDescent="0.3">
      <c r="F1228" t="s">
        <v>318</v>
      </c>
      <c r="G1228" t="s">
        <v>7420</v>
      </c>
      <c r="H1228">
        <v>1.85940965638394E-2</v>
      </c>
      <c r="I1228">
        <v>3.0102112014723698E-2</v>
      </c>
      <c r="J1228">
        <v>1.8969191186172301</v>
      </c>
      <c r="K1228">
        <v>7.5590541230605499</v>
      </c>
      <c r="L1228" t="s">
        <v>7561</v>
      </c>
      <c r="R1228" t="s">
        <v>1289</v>
      </c>
      <c r="S1228" t="s">
        <v>3598</v>
      </c>
      <c r="T1228">
        <v>0.43234966739095398</v>
      </c>
      <c r="U1228">
        <v>0.70616036040628505</v>
      </c>
      <c r="V1228">
        <v>1.10578550546237</v>
      </c>
      <c r="W1228">
        <v>0.92722392869745196</v>
      </c>
      <c r="X1228" t="s">
        <v>10184</v>
      </c>
    </row>
    <row r="1229" spans="6:24" x14ac:dyDescent="0.3">
      <c r="F1229" t="s">
        <v>2269</v>
      </c>
      <c r="G1229" t="s">
        <v>7420</v>
      </c>
      <c r="H1229">
        <v>1.85940965638394E-2</v>
      </c>
      <c r="I1229">
        <v>3.0102112014723698E-2</v>
      </c>
      <c r="J1229">
        <v>1.8969191186172301</v>
      </c>
      <c r="K1229">
        <v>7.5590541230605499</v>
      </c>
      <c r="L1229" t="s">
        <v>7563</v>
      </c>
      <c r="R1229" t="s">
        <v>1696</v>
      </c>
      <c r="S1229" t="s">
        <v>3598</v>
      </c>
      <c r="T1229">
        <v>0.43234966739095398</v>
      </c>
      <c r="U1229">
        <v>0.70616036040628505</v>
      </c>
      <c r="V1229">
        <v>1.10578550546237</v>
      </c>
      <c r="W1229">
        <v>0.92722392869745196</v>
      </c>
      <c r="X1229" t="s">
        <v>10185</v>
      </c>
    </row>
    <row r="1230" spans="6:24" x14ac:dyDescent="0.3">
      <c r="F1230" t="s">
        <v>1328</v>
      </c>
      <c r="G1230" t="s">
        <v>7420</v>
      </c>
      <c r="H1230">
        <v>1.85940965638394E-2</v>
      </c>
      <c r="I1230">
        <v>3.0102112014723698E-2</v>
      </c>
      <c r="J1230">
        <v>1.8969191186172301</v>
      </c>
      <c r="K1230">
        <v>7.5590541230605499</v>
      </c>
      <c r="L1230" t="s">
        <v>7565</v>
      </c>
      <c r="R1230" t="s">
        <v>1698</v>
      </c>
      <c r="S1230" t="s">
        <v>3598</v>
      </c>
      <c r="T1230">
        <v>0.43234966739095398</v>
      </c>
      <c r="U1230">
        <v>0.70616036040628505</v>
      </c>
      <c r="V1230">
        <v>1.10578550546237</v>
      </c>
      <c r="W1230">
        <v>0.92722392869745196</v>
      </c>
      <c r="X1230" t="s">
        <v>7833</v>
      </c>
    </row>
    <row r="1231" spans="6:24" x14ac:dyDescent="0.3">
      <c r="F1231" t="s">
        <v>1330</v>
      </c>
      <c r="G1231" t="s">
        <v>7420</v>
      </c>
      <c r="H1231">
        <v>1.85940965638394E-2</v>
      </c>
      <c r="I1231">
        <v>3.0102112014723698E-2</v>
      </c>
      <c r="J1231">
        <v>1.8969191186172301</v>
      </c>
      <c r="K1231">
        <v>7.5590541230605499</v>
      </c>
      <c r="L1231" t="s">
        <v>7567</v>
      </c>
      <c r="R1231" t="s">
        <v>1951</v>
      </c>
      <c r="S1231" t="s">
        <v>3598</v>
      </c>
      <c r="T1231">
        <v>0.43234966739095398</v>
      </c>
      <c r="U1231">
        <v>0.70616036040628505</v>
      </c>
      <c r="V1231">
        <v>1.10578550546237</v>
      </c>
      <c r="W1231">
        <v>0.92722392869745196</v>
      </c>
      <c r="X1231" t="s">
        <v>10186</v>
      </c>
    </row>
    <row r="1232" spans="6:24" x14ac:dyDescent="0.3">
      <c r="F1232" t="s">
        <v>3698</v>
      </c>
      <c r="G1232" t="s">
        <v>7420</v>
      </c>
      <c r="H1232">
        <v>1.85940965638394E-2</v>
      </c>
      <c r="I1232">
        <v>3.0102112014723698E-2</v>
      </c>
      <c r="J1232">
        <v>1.8969191186172301</v>
      </c>
      <c r="K1232">
        <v>7.5590541230605499</v>
      </c>
      <c r="L1232" t="s">
        <v>7569</v>
      </c>
      <c r="R1232" t="s">
        <v>94</v>
      </c>
      <c r="S1232" t="s">
        <v>3598</v>
      </c>
      <c r="T1232">
        <v>0.43234966739095398</v>
      </c>
      <c r="U1232">
        <v>0.70616036040628505</v>
      </c>
      <c r="V1232">
        <v>1.10578550546237</v>
      </c>
      <c r="W1232">
        <v>0.92722392869745196</v>
      </c>
      <c r="X1232" t="s">
        <v>10187</v>
      </c>
    </row>
    <row r="1233" spans="6:24" x14ac:dyDescent="0.3">
      <c r="F1233" t="s">
        <v>2439</v>
      </c>
      <c r="G1233" t="s">
        <v>7420</v>
      </c>
      <c r="H1233">
        <v>1.85940965638394E-2</v>
      </c>
      <c r="I1233">
        <v>3.0102112014723698E-2</v>
      </c>
      <c r="J1233">
        <v>1.8969191186172301</v>
      </c>
      <c r="K1233">
        <v>7.5590541230605499</v>
      </c>
      <c r="L1233" t="s">
        <v>7571</v>
      </c>
      <c r="R1233" t="s">
        <v>2404</v>
      </c>
      <c r="S1233" t="s">
        <v>3598</v>
      </c>
      <c r="T1233">
        <v>0.43234966739095398</v>
      </c>
      <c r="U1233">
        <v>0.70616036040628505</v>
      </c>
      <c r="V1233">
        <v>1.10578550546237</v>
      </c>
      <c r="W1233">
        <v>0.92722392869745196</v>
      </c>
      <c r="X1233" t="s">
        <v>10188</v>
      </c>
    </row>
    <row r="1234" spans="6:24" x14ac:dyDescent="0.3">
      <c r="F1234" t="s">
        <v>2441</v>
      </c>
      <c r="G1234" t="s">
        <v>7420</v>
      </c>
      <c r="H1234">
        <v>1.85940965638394E-2</v>
      </c>
      <c r="I1234">
        <v>3.0102112014723698E-2</v>
      </c>
      <c r="J1234">
        <v>1.8969191186172301</v>
      </c>
      <c r="K1234">
        <v>7.5590541230605499</v>
      </c>
      <c r="L1234" t="s">
        <v>9613</v>
      </c>
      <c r="R1234" t="s">
        <v>1296</v>
      </c>
      <c r="S1234" t="s">
        <v>3598</v>
      </c>
      <c r="T1234">
        <v>0.43234966739095398</v>
      </c>
      <c r="U1234">
        <v>0.70616036040628505</v>
      </c>
      <c r="V1234">
        <v>1.10578550546237</v>
      </c>
      <c r="W1234">
        <v>0.92722392869745196</v>
      </c>
      <c r="X1234" t="s">
        <v>7839</v>
      </c>
    </row>
    <row r="1235" spans="6:24" x14ac:dyDescent="0.3">
      <c r="F1235" t="s">
        <v>1975</v>
      </c>
      <c r="G1235" t="s">
        <v>7420</v>
      </c>
      <c r="H1235">
        <v>1.85940965638394E-2</v>
      </c>
      <c r="I1235">
        <v>3.0102112014723698E-2</v>
      </c>
      <c r="J1235">
        <v>1.8969191186172301</v>
      </c>
      <c r="K1235">
        <v>7.5590541230605499</v>
      </c>
      <c r="L1235" t="s">
        <v>7573</v>
      </c>
      <c r="R1235" t="s">
        <v>1018</v>
      </c>
      <c r="S1235" t="s">
        <v>3598</v>
      </c>
      <c r="T1235">
        <v>0.43234966739095398</v>
      </c>
      <c r="U1235">
        <v>0.70616036040628505</v>
      </c>
      <c r="V1235">
        <v>1.10578550546237</v>
      </c>
      <c r="W1235">
        <v>0.92722392869745196</v>
      </c>
      <c r="X1235" t="s">
        <v>7843</v>
      </c>
    </row>
    <row r="1236" spans="6:24" x14ac:dyDescent="0.3">
      <c r="F1236" t="s">
        <v>3944</v>
      </c>
      <c r="G1236" t="s">
        <v>7420</v>
      </c>
      <c r="H1236">
        <v>1.85940965638394E-2</v>
      </c>
      <c r="I1236">
        <v>3.0102112014723698E-2</v>
      </c>
      <c r="J1236">
        <v>1.8969191186172301</v>
      </c>
      <c r="K1236">
        <v>7.5590541230605499</v>
      </c>
      <c r="L1236" t="s">
        <v>9612</v>
      </c>
      <c r="R1236" t="s">
        <v>1020</v>
      </c>
      <c r="S1236" t="s">
        <v>3598</v>
      </c>
      <c r="T1236">
        <v>0.43234966739095398</v>
      </c>
      <c r="U1236">
        <v>0.70616036040628505</v>
      </c>
      <c r="V1236">
        <v>1.10578550546237</v>
      </c>
      <c r="W1236">
        <v>0.92722392869745196</v>
      </c>
      <c r="X1236" t="s">
        <v>10189</v>
      </c>
    </row>
    <row r="1237" spans="6:24" x14ac:dyDescent="0.3">
      <c r="F1237" t="s">
        <v>1980</v>
      </c>
      <c r="G1237" t="s">
        <v>7420</v>
      </c>
      <c r="H1237">
        <v>1.85940965638394E-2</v>
      </c>
      <c r="I1237">
        <v>3.0102112014723698E-2</v>
      </c>
      <c r="J1237">
        <v>1.8969191186172301</v>
      </c>
      <c r="K1237">
        <v>7.5590541230605499</v>
      </c>
      <c r="L1237" t="s">
        <v>7575</v>
      </c>
      <c r="R1237" t="s">
        <v>1021</v>
      </c>
      <c r="S1237" t="s">
        <v>3598</v>
      </c>
      <c r="T1237">
        <v>0.43234966739095398</v>
      </c>
      <c r="U1237">
        <v>0.70616036040628505</v>
      </c>
      <c r="V1237">
        <v>1.10578550546237</v>
      </c>
      <c r="W1237">
        <v>0.92722392869745196</v>
      </c>
      <c r="X1237" t="s">
        <v>7851</v>
      </c>
    </row>
    <row r="1238" spans="6:24" x14ac:dyDescent="0.3">
      <c r="F1238" t="s">
        <v>1982</v>
      </c>
      <c r="G1238" t="s">
        <v>7420</v>
      </c>
      <c r="H1238">
        <v>1.85940965638394E-2</v>
      </c>
      <c r="I1238">
        <v>3.0102112014723698E-2</v>
      </c>
      <c r="J1238">
        <v>1.8969191186172301</v>
      </c>
      <c r="K1238">
        <v>7.5590541230605499</v>
      </c>
      <c r="L1238" t="s">
        <v>7573</v>
      </c>
      <c r="R1238" t="s">
        <v>1308</v>
      </c>
      <c r="S1238" t="s">
        <v>3598</v>
      </c>
      <c r="T1238">
        <v>0.43234966739095398</v>
      </c>
      <c r="U1238">
        <v>0.70616036040628505</v>
      </c>
      <c r="V1238">
        <v>1.10578550546237</v>
      </c>
      <c r="W1238">
        <v>0.92722392869745196</v>
      </c>
      <c r="X1238" t="s">
        <v>7853</v>
      </c>
    </row>
    <row r="1239" spans="6:24" x14ac:dyDescent="0.3">
      <c r="F1239" t="s">
        <v>1343</v>
      </c>
      <c r="G1239" t="s">
        <v>7420</v>
      </c>
      <c r="H1239">
        <v>1.85940965638394E-2</v>
      </c>
      <c r="I1239">
        <v>3.0102112014723698E-2</v>
      </c>
      <c r="J1239">
        <v>1.8969191186172301</v>
      </c>
      <c r="K1239">
        <v>7.5590541230605499</v>
      </c>
      <c r="L1239" t="s">
        <v>7559</v>
      </c>
      <c r="R1239" t="s">
        <v>1960</v>
      </c>
      <c r="S1239" t="s">
        <v>3598</v>
      </c>
      <c r="T1239">
        <v>0.43234966739095398</v>
      </c>
      <c r="U1239">
        <v>0.70616036040628505</v>
      </c>
      <c r="V1239">
        <v>1.10578550546237</v>
      </c>
      <c r="W1239">
        <v>0.92722392869745196</v>
      </c>
      <c r="X1239" t="s">
        <v>7857</v>
      </c>
    </row>
    <row r="1240" spans="6:24" x14ac:dyDescent="0.3">
      <c r="F1240" t="s">
        <v>3558</v>
      </c>
      <c r="G1240" t="s">
        <v>7420</v>
      </c>
      <c r="H1240">
        <v>1.85940965638394E-2</v>
      </c>
      <c r="I1240">
        <v>3.0102112014723698E-2</v>
      </c>
      <c r="J1240">
        <v>1.8969191186172301</v>
      </c>
      <c r="K1240">
        <v>7.5590541230605499</v>
      </c>
      <c r="L1240" t="s">
        <v>7579</v>
      </c>
      <c r="R1240" t="s">
        <v>182</v>
      </c>
      <c r="S1240" t="s">
        <v>3598</v>
      </c>
      <c r="T1240">
        <v>0.43234966739095398</v>
      </c>
      <c r="U1240">
        <v>0.70616036040628505</v>
      </c>
      <c r="V1240">
        <v>1.10578550546237</v>
      </c>
      <c r="W1240">
        <v>0.92722392869745196</v>
      </c>
      <c r="X1240" t="s">
        <v>10190</v>
      </c>
    </row>
    <row r="1241" spans="6:24" x14ac:dyDescent="0.3">
      <c r="F1241" t="s">
        <v>589</v>
      </c>
      <c r="G1241" t="s">
        <v>7420</v>
      </c>
      <c r="H1241">
        <v>1.85940965638394E-2</v>
      </c>
      <c r="I1241">
        <v>3.0102112014723698E-2</v>
      </c>
      <c r="J1241">
        <v>1.8969191186172301</v>
      </c>
      <c r="K1241">
        <v>7.5590541230605499</v>
      </c>
      <c r="L1241" t="s">
        <v>7581</v>
      </c>
      <c r="R1241" t="s">
        <v>300</v>
      </c>
      <c r="S1241" t="s">
        <v>3598</v>
      </c>
      <c r="T1241">
        <v>0.43234966739095398</v>
      </c>
      <c r="U1241">
        <v>0.70616036040628505</v>
      </c>
      <c r="V1241">
        <v>1.10578550546237</v>
      </c>
      <c r="W1241">
        <v>0.92722392869745196</v>
      </c>
      <c r="X1241" t="s">
        <v>10191</v>
      </c>
    </row>
    <row r="1242" spans="6:24" x14ac:dyDescent="0.3">
      <c r="F1242" t="s">
        <v>324</v>
      </c>
      <c r="G1242" t="s">
        <v>7420</v>
      </c>
      <c r="H1242">
        <v>1.85940965638394E-2</v>
      </c>
      <c r="I1242">
        <v>3.0102112014723698E-2</v>
      </c>
      <c r="J1242">
        <v>1.8969191186172301</v>
      </c>
      <c r="K1242">
        <v>7.5590541230605499</v>
      </c>
      <c r="L1242" t="s">
        <v>7582</v>
      </c>
      <c r="R1242" t="s">
        <v>184</v>
      </c>
      <c r="S1242" t="s">
        <v>3598</v>
      </c>
      <c r="T1242">
        <v>0.43234966739095398</v>
      </c>
      <c r="U1242">
        <v>0.70616036040628505</v>
      </c>
      <c r="V1242">
        <v>1.10578550546237</v>
      </c>
      <c r="W1242">
        <v>0.92722392869745196</v>
      </c>
      <c r="X1242" t="s">
        <v>7862</v>
      </c>
    </row>
    <row r="1243" spans="6:24" x14ac:dyDescent="0.3">
      <c r="F1243" t="s">
        <v>1349</v>
      </c>
      <c r="G1243" t="s">
        <v>7420</v>
      </c>
      <c r="H1243">
        <v>1.85940965638394E-2</v>
      </c>
      <c r="I1243">
        <v>3.0102112014723698E-2</v>
      </c>
      <c r="J1243">
        <v>1.8969191186172301</v>
      </c>
      <c r="K1243">
        <v>7.5590541230605499</v>
      </c>
      <c r="L1243" t="s">
        <v>7584</v>
      </c>
      <c r="R1243" t="s">
        <v>305</v>
      </c>
      <c r="S1243" t="s">
        <v>3598</v>
      </c>
      <c r="T1243">
        <v>0.43234966739095398</v>
      </c>
      <c r="U1243">
        <v>0.70616036040628505</v>
      </c>
      <c r="V1243">
        <v>1.10578550546237</v>
      </c>
      <c r="W1243">
        <v>0.92722392869745196</v>
      </c>
      <c r="X1243" t="s">
        <v>10192</v>
      </c>
    </row>
    <row r="1244" spans="6:24" x14ac:dyDescent="0.3">
      <c r="F1244" t="s">
        <v>330</v>
      </c>
      <c r="G1244" t="s">
        <v>7420</v>
      </c>
      <c r="H1244">
        <v>1.85940965638394E-2</v>
      </c>
      <c r="I1244">
        <v>3.0102112014723698E-2</v>
      </c>
      <c r="J1244">
        <v>1.8969191186172301</v>
      </c>
      <c r="K1244">
        <v>7.5590541230605499</v>
      </c>
      <c r="L1244" t="s">
        <v>7586</v>
      </c>
      <c r="R1244" t="s">
        <v>310</v>
      </c>
      <c r="S1244" t="s">
        <v>3598</v>
      </c>
      <c r="T1244">
        <v>0.43234966739095398</v>
      </c>
      <c r="U1244">
        <v>0.70616036040628505</v>
      </c>
      <c r="V1244">
        <v>1.10578550546237</v>
      </c>
      <c r="W1244">
        <v>0.92722392869745196</v>
      </c>
      <c r="X1244" t="s">
        <v>10193</v>
      </c>
    </row>
    <row r="1245" spans="6:24" x14ac:dyDescent="0.3">
      <c r="F1245" t="s">
        <v>1989</v>
      </c>
      <c r="G1245" t="s">
        <v>7420</v>
      </c>
      <c r="H1245">
        <v>1.85940965638394E-2</v>
      </c>
      <c r="I1245">
        <v>3.0102112014723698E-2</v>
      </c>
      <c r="J1245">
        <v>1.8969191186172301</v>
      </c>
      <c r="K1245">
        <v>7.5590541230605499</v>
      </c>
      <c r="L1245" t="s">
        <v>9614</v>
      </c>
      <c r="R1245" t="s">
        <v>103</v>
      </c>
      <c r="S1245" t="s">
        <v>3598</v>
      </c>
      <c r="T1245">
        <v>0.43234966739095398</v>
      </c>
      <c r="U1245">
        <v>0.70616036040628505</v>
      </c>
      <c r="V1245">
        <v>1.10578550546237</v>
      </c>
      <c r="W1245">
        <v>0.92722392869745196</v>
      </c>
      <c r="X1245" t="s">
        <v>7872</v>
      </c>
    </row>
    <row r="1246" spans="6:24" x14ac:dyDescent="0.3">
      <c r="F1246" t="s">
        <v>1993</v>
      </c>
      <c r="G1246" t="s">
        <v>7420</v>
      </c>
      <c r="H1246">
        <v>1.85940965638394E-2</v>
      </c>
      <c r="I1246">
        <v>3.0102112014723698E-2</v>
      </c>
      <c r="J1246">
        <v>1.8969191186172301</v>
      </c>
      <c r="K1246">
        <v>7.5590541230605499</v>
      </c>
      <c r="L1246" t="s">
        <v>9615</v>
      </c>
      <c r="R1246" t="s">
        <v>1969</v>
      </c>
      <c r="S1246" t="s">
        <v>3598</v>
      </c>
      <c r="T1246">
        <v>0.43234966739095398</v>
      </c>
      <c r="U1246">
        <v>0.70616036040628505</v>
      </c>
      <c r="V1246">
        <v>1.10578550546237</v>
      </c>
      <c r="W1246">
        <v>0.92722392869745196</v>
      </c>
      <c r="X1246" t="s">
        <v>7874</v>
      </c>
    </row>
    <row r="1247" spans="6:24" x14ac:dyDescent="0.3">
      <c r="F1247" t="s">
        <v>1998</v>
      </c>
      <c r="G1247" t="s">
        <v>7420</v>
      </c>
      <c r="H1247">
        <v>1.85940965638394E-2</v>
      </c>
      <c r="I1247">
        <v>3.0102112014723698E-2</v>
      </c>
      <c r="J1247">
        <v>1.8969191186172301</v>
      </c>
      <c r="K1247">
        <v>7.5590541230605499</v>
      </c>
      <c r="L1247" t="s">
        <v>7589</v>
      </c>
      <c r="R1247" t="s">
        <v>576</v>
      </c>
      <c r="S1247" t="s">
        <v>3598</v>
      </c>
      <c r="T1247">
        <v>0.43234966739095398</v>
      </c>
      <c r="U1247">
        <v>0.70616036040628505</v>
      </c>
      <c r="V1247">
        <v>1.10578550546237</v>
      </c>
      <c r="W1247">
        <v>0.92722392869745196</v>
      </c>
      <c r="X1247" t="s">
        <v>7892</v>
      </c>
    </row>
    <row r="1248" spans="6:24" x14ac:dyDescent="0.3">
      <c r="F1248" t="s">
        <v>2003</v>
      </c>
      <c r="G1248" t="s">
        <v>7420</v>
      </c>
      <c r="H1248">
        <v>1.85940965638394E-2</v>
      </c>
      <c r="I1248">
        <v>3.0102112014723698E-2</v>
      </c>
      <c r="J1248">
        <v>1.8969191186172301</v>
      </c>
      <c r="K1248">
        <v>7.5590541230605499</v>
      </c>
      <c r="L1248" t="s">
        <v>7591</v>
      </c>
      <c r="R1248" t="s">
        <v>1326</v>
      </c>
      <c r="S1248" t="s">
        <v>3598</v>
      </c>
      <c r="T1248">
        <v>0.43234966739095398</v>
      </c>
      <c r="U1248">
        <v>0.70616036040628505</v>
      </c>
      <c r="V1248">
        <v>1.10578550546237</v>
      </c>
      <c r="W1248">
        <v>0.92722392869745196</v>
      </c>
      <c r="X1248" t="s">
        <v>10194</v>
      </c>
    </row>
    <row r="1249" spans="6:24" x14ac:dyDescent="0.3">
      <c r="F1249" t="s">
        <v>337</v>
      </c>
      <c r="G1249" t="s">
        <v>7420</v>
      </c>
      <c r="H1249">
        <v>1.85940965638394E-2</v>
      </c>
      <c r="I1249">
        <v>3.0102112014723698E-2</v>
      </c>
      <c r="J1249">
        <v>1.8969191186172301</v>
      </c>
      <c r="K1249">
        <v>7.5590541230605499</v>
      </c>
      <c r="L1249" t="s">
        <v>7586</v>
      </c>
      <c r="R1249" t="s">
        <v>1712</v>
      </c>
      <c r="S1249" t="s">
        <v>3598</v>
      </c>
      <c r="T1249">
        <v>0.43234966739095398</v>
      </c>
      <c r="U1249">
        <v>0.70616036040628505</v>
      </c>
      <c r="V1249">
        <v>1.10578550546237</v>
      </c>
      <c r="W1249">
        <v>0.92722392869745196</v>
      </c>
      <c r="X1249" t="s">
        <v>10195</v>
      </c>
    </row>
    <row r="1250" spans="6:24" x14ac:dyDescent="0.3">
      <c r="F1250" t="s">
        <v>2249</v>
      </c>
      <c r="G1250" t="s">
        <v>7420</v>
      </c>
      <c r="H1250">
        <v>1.85940965638394E-2</v>
      </c>
      <c r="I1250">
        <v>3.0102112014723698E-2</v>
      </c>
      <c r="J1250">
        <v>1.8969191186172301</v>
      </c>
      <c r="K1250">
        <v>7.5590541230605499</v>
      </c>
      <c r="L1250" t="s">
        <v>7593</v>
      </c>
      <c r="R1250" t="s">
        <v>1035</v>
      </c>
      <c r="S1250" t="s">
        <v>3598</v>
      </c>
      <c r="T1250">
        <v>0.43234966739095398</v>
      </c>
      <c r="U1250">
        <v>0.70616036040628505</v>
      </c>
      <c r="V1250">
        <v>1.10578550546237</v>
      </c>
      <c r="W1250">
        <v>0.92722392869745196</v>
      </c>
      <c r="X1250" t="s">
        <v>10196</v>
      </c>
    </row>
    <row r="1251" spans="6:24" x14ac:dyDescent="0.3">
      <c r="F1251" t="s">
        <v>1727</v>
      </c>
      <c r="G1251" t="s">
        <v>7420</v>
      </c>
      <c r="H1251">
        <v>1.85940965638394E-2</v>
      </c>
      <c r="I1251">
        <v>3.0102112014723698E-2</v>
      </c>
      <c r="J1251">
        <v>1.8969191186172301</v>
      </c>
      <c r="K1251">
        <v>7.5590541230605499</v>
      </c>
      <c r="L1251" t="s">
        <v>7595</v>
      </c>
      <c r="R1251" t="s">
        <v>1975</v>
      </c>
      <c r="S1251" t="s">
        <v>3598</v>
      </c>
      <c r="T1251">
        <v>0.43234966739095398</v>
      </c>
      <c r="U1251">
        <v>0.70616036040628505</v>
      </c>
      <c r="V1251">
        <v>1.10578550546237</v>
      </c>
      <c r="W1251">
        <v>0.92722392869745196</v>
      </c>
      <c r="X1251" t="s">
        <v>10197</v>
      </c>
    </row>
    <row r="1252" spans="6:24" x14ac:dyDescent="0.3">
      <c r="F1252" t="s">
        <v>2010</v>
      </c>
      <c r="G1252" t="s">
        <v>7420</v>
      </c>
      <c r="H1252">
        <v>1.85940965638394E-2</v>
      </c>
      <c r="I1252">
        <v>3.0102112014723698E-2</v>
      </c>
      <c r="J1252">
        <v>1.8969191186172301</v>
      </c>
      <c r="K1252">
        <v>7.5590541230605499</v>
      </c>
      <c r="L1252" t="s">
        <v>7597</v>
      </c>
      <c r="R1252" t="s">
        <v>3001</v>
      </c>
      <c r="S1252" t="s">
        <v>3598</v>
      </c>
      <c r="T1252">
        <v>0.43234966739095398</v>
      </c>
      <c r="U1252">
        <v>0.70616036040628505</v>
      </c>
      <c r="V1252">
        <v>1.10578550546237</v>
      </c>
      <c r="W1252">
        <v>0.92722392869745196</v>
      </c>
      <c r="X1252" t="s">
        <v>10198</v>
      </c>
    </row>
    <row r="1253" spans="6:24" x14ac:dyDescent="0.3">
      <c r="F1253" t="s">
        <v>3795</v>
      </c>
      <c r="G1253" t="s">
        <v>7420</v>
      </c>
      <c r="H1253">
        <v>1.85940965638394E-2</v>
      </c>
      <c r="I1253">
        <v>3.0102112014723698E-2</v>
      </c>
      <c r="J1253">
        <v>1.8969191186172301</v>
      </c>
      <c r="K1253">
        <v>7.5590541230605499</v>
      </c>
      <c r="L1253" t="s">
        <v>7598</v>
      </c>
      <c r="R1253" t="s">
        <v>2714</v>
      </c>
      <c r="S1253" t="s">
        <v>3598</v>
      </c>
      <c r="T1253">
        <v>0.43234966739095398</v>
      </c>
      <c r="U1253">
        <v>0.70616036040628505</v>
      </c>
      <c r="V1253">
        <v>1.10578550546237</v>
      </c>
      <c r="W1253">
        <v>0.92722392869745196</v>
      </c>
      <c r="X1253" t="s">
        <v>10199</v>
      </c>
    </row>
    <row r="1254" spans="6:24" x14ac:dyDescent="0.3">
      <c r="F1254" t="s">
        <v>2014</v>
      </c>
      <c r="G1254" t="s">
        <v>7420</v>
      </c>
      <c r="H1254">
        <v>1.85940965638394E-2</v>
      </c>
      <c r="I1254">
        <v>3.0102112014723698E-2</v>
      </c>
      <c r="J1254">
        <v>1.8969191186172301</v>
      </c>
      <c r="K1254">
        <v>7.5590541230605499</v>
      </c>
      <c r="L1254" t="s">
        <v>7600</v>
      </c>
      <c r="R1254" t="s">
        <v>1982</v>
      </c>
      <c r="S1254" t="s">
        <v>3598</v>
      </c>
      <c r="T1254">
        <v>0.43234966739095398</v>
      </c>
      <c r="U1254">
        <v>0.70616036040628505</v>
      </c>
      <c r="V1254">
        <v>1.10578550546237</v>
      </c>
      <c r="W1254">
        <v>0.92722392869745196</v>
      </c>
      <c r="X1254" t="s">
        <v>10197</v>
      </c>
    </row>
    <row r="1255" spans="6:24" x14ac:dyDescent="0.3">
      <c r="F1255" t="s">
        <v>599</v>
      </c>
      <c r="G1255" t="s">
        <v>7420</v>
      </c>
      <c r="H1255">
        <v>1.85940965638394E-2</v>
      </c>
      <c r="I1255">
        <v>3.0102112014723698E-2</v>
      </c>
      <c r="J1255">
        <v>1.8969191186172301</v>
      </c>
      <c r="K1255">
        <v>7.5590541230605499</v>
      </c>
      <c r="L1255" t="s">
        <v>7581</v>
      </c>
      <c r="R1255" t="s">
        <v>1344</v>
      </c>
      <c r="S1255" t="s">
        <v>3598</v>
      </c>
      <c r="T1255">
        <v>0.43234966739095398</v>
      </c>
      <c r="U1255">
        <v>0.70616036040628505</v>
      </c>
      <c r="V1255">
        <v>1.10578550546237</v>
      </c>
      <c r="W1255">
        <v>0.92722392869745196</v>
      </c>
      <c r="X1255" t="s">
        <v>7883</v>
      </c>
    </row>
    <row r="1256" spans="6:24" x14ac:dyDescent="0.3">
      <c r="F1256" t="s">
        <v>2358</v>
      </c>
      <c r="G1256" t="s">
        <v>7420</v>
      </c>
      <c r="H1256">
        <v>1.85940965638394E-2</v>
      </c>
      <c r="I1256">
        <v>3.0102112014723698E-2</v>
      </c>
      <c r="J1256">
        <v>1.8969191186172301</v>
      </c>
      <c r="K1256">
        <v>7.5590541230605499</v>
      </c>
      <c r="L1256" t="s">
        <v>7603</v>
      </c>
      <c r="R1256" t="s">
        <v>193</v>
      </c>
      <c r="S1256" t="s">
        <v>3598</v>
      </c>
      <c r="T1256">
        <v>0.43234966739095398</v>
      </c>
      <c r="U1256">
        <v>0.70616036040628505</v>
      </c>
      <c r="V1256">
        <v>1.10578550546237</v>
      </c>
      <c r="W1256">
        <v>0.92722392869745196</v>
      </c>
      <c r="X1256" t="s">
        <v>7862</v>
      </c>
    </row>
    <row r="1257" spans="6:24" x14ac:dyDescent="0.3">
      <c r="F1257" t="s">
        <v>1372</v>
      </c>
      <c r="G1257" t="s">
        <v>7420</v>
      </c>
      <c r="H1257">
        <v>1.85940965638394E-2</v>
      </c>
      <c r="I1257">
        <v>3.0102112014723698E-2</v>
      </c>
      <c r="J1257">
        <v>1.8969191186172301</v>
      </c>
      <c r="K1257">
        <v>7.5590541230605499</v>
      </c>
      <c r="L1257" t="s">
        <v>7604</v>
      </c>
      <c r="R1257" t="s">
        <v>590</v>
      </c>
      <c r="S1257" t="s">
        <v>3598</v>
      </c>
      <c r="T1257">
        <v>0.43234966739095398</v>
      </c>
      <c r="U1257">
        <v>0.70616036040628505</v>
      </c>
      <c r="V1257">
        <v>1.10578550546237</v>
      </c>
      <c r="W1257">
        <v>0.92722392869745196</v>
      </c>
      <c r="X1257" t="s">
        <v>7892</v>
      </c>
    </row>
    <row r="1258" spans="6:24" x14ac:dyDescent="0.3">
      <c r="F1258" t="s">
        <v>441</v>
      </c>
      <c r="G1258" t="s">
        <v>7420</v>
      </c>
      <c r="H1258">
        <v>1.85940965638394E-2</v>
      </c>
      <c r="I1258">
        <v>3.0102112014723698E-2</v>
      </c>
      <c r="J1258">
        <v>1.8969191186172301</v>
      </c>
      <c r="K1258">
        <v>7.5590541230605499</v>
      </c>
      <c r="L1258" t="s">
        <v>7606</v>
      </c>
      <c r="R1258" t="s">
        <v>1355</v>
      </c>
      <c r="S1258" t="s">
        <v>3598</v>
      </c>
      <c r="T1258">
        <v>0.43234966739095398</v>
      </c>
      <c r="U1258">
        <v>0.70616036040628505</v>
      </c>
      <c r="V1258">
        <v>1.10578550546237</v>
      </c>
      <c r="W1258">
        <v>0.92722392869745196</v>
      </c>
      <c r="X1258" t="s">
        <v>10200</v>
      </c>
    </row>
    <row r="1259" spans="6:24" x14ac:dyDescent="0.3">
      <c r="F1259" t="s">
        <v>1045</v>
      </c>
      <c r="G1259" t="s">
        <v>7420</v>
      </c>
      <c r="H1259">
        <v>1.85940965638394E-2</v>
      </c>
      <c r="I1259">
        <v>3.0102112014723698E-2</v>
      </c>
      <c r="J1259">
        <v>1.8969191186172301</v>
      </c>
      <c r="K1259">
        <v>7.5590541230605499</v>
      </c>
      <c r="L1259" t="s">
        <v>7607</v>
      </c>
      <c r="R1259" t="s">
        <v>67</v>
      </c>
      <c r="S1259" t="s">
        <v>3598</v>
      </c>
      <c r="T1259">
        <v>0.43234966739095398</v>
      </c>
      <c r="U1259">
        <v>0.70616036040628505</v>
      </c>
      <c r="V1259">
        <v>1.10578550546237</v>
      </c>
      <c r="W1259">
        <v>0.92722392869745196</v>
      </c>
      <c r="X1259" t="s">
        <v>7894</v>
      </c>
    </row>
    <row r="1260" spans="6:24" x14ac:dyDescent="0.3">
      <c r="F1260" t="s">
        <v>3008</v>
      </c>
      <c r="G1260" t="s">
        <v>7420</v>
      </c>
      <c r="H1260">
        <v>1.85940965638394E-2</v>
      </c>
      <c r="I1260">
        <v>3.0102112014723698E-2</v>
      </c>
      <c r="J1260">
        <v>1.8969191186172301</v>
      </c>
      <c r="K1260">
        <v>7.5590541230605499</v>
      </c>
      <c r="L1260" t="s">
        <v>7611</v>
      </c>
      <c r="R1260" t="s">
        <v>1360</v>
      </c>
      <c r="S1260" t="s">
        <v>3598</v>
      </c>
      <c r="T1260">
        <v>0.43234966739095398</v>
      </c>
      <c r="U1260">
        <v>0.70616036040628505</v>
      </c>
      <c r="V1260">
        <v>1.10578550546237</v>
      </c>
      <c r="W1260">
        <v>0.92722392869745196</v>
      </c>
      <c r="X1260" t="s">
        <v>7898</v>
      </c>
    </row>
    <row r="1261" spans="6:24" x14ac:dyDescent="0.3">
      <c r="F1261" t="s">
        <v>1381</v>
      </c>
      <c r="G1261" t="s">
        <v>7420</v>
      </c>
      <c r="H1261">
        <v>1.85940965638394E-2</v>
      </c>
      <c r="I1261">
        <v>3.0102112014723698E-2</v>
      </c>
      <c r="J1261">
        <v>1.8969191186172301</v>
      </c>
      <c r="K1261">
        <v>7.5590541230605499</v>
      </c>
      <c r="L1261" t="s">
        <v>7615</v>
      </c>
      <c r="R1261" t="s">
        <v>2004</v>
      </c>
      <c r="S1261" t="s">
        <v>3598</v>
      </c>
      <c r="T1261">
        <v>0.43234966739095398</v>
      </c>
      <c r="U1261">
        <v>0.70616036040628505</v>
      </c>
      <c r="V1261">
        <v>1.10578550546237</v>
      </c>
      <c r="W1261">
        <v>0.92722392869745196</v>
      </c>
      <c r="X1261" t="s">
        <v>10201</v>
      </c>
    </row>
    <row r="1262" spans="6:24" x14ac:dyDescent="0.3">
      <c r="F1262" t="s">
        <v>3961</v>
      </c>
      <c r="G1262" t="s">
        <v>7420</v>
      </c>
      <c r="H1262">
        <v>1.85940965638394E-2</v>
      </c>
      <c r="I1262">
        <v>3.0102112014723698E-2</v>
      </c>
      <c r="J1262">
        <v>1.8969191186172301</v>
      </c>
      <c r="K1262">
        <v>7.5590541230605499</v>
      </c>
      <c r="L1262" t="s">
        <v>7617</v>
      </c>
      <c r="R1262" t="s">
        <v>2007</v>
      </c>
      <c r="S1262" t="s">
        <v>3598</v>
      </c>
      <c r="T1262">
        <v>0.43234966739095398</v>
      </c>
      <c r="U1262">
        <v>0.70616036040628505</v>
      </c>
      <c r="V1262">
        <v>1.10578550546237</v>
      </c>
      <c r="W1262">
        <v>0.92722392869745196</v>
      </c>
      <c r="X1262" t="s">
        <v>7900</v>
      </c>
    </row>
    <row r="1263" spans="6:24" x14ac:dyDescent="0.3">
      <c r="F1263" t="s">
        <v>3012</v>
      </c>
      <c r="G1263" t="s">
        <v>7420</v>
      </c>
      <c r="H1263">
        <v>1.85940965638394E-2</v>
      </c>
      <c r="I1263">
        <v>3.0102112014723698E-2</v>
      </c>
      <c r="J1263">
        <v>1.8969191186172301</v>
      </c>
      <c r="K1263">
        <v>7.5590541230605499</v>
      </c>
      <c r="L1263" t="s">
        <v>7618</v>
      </c>
      <c r="R1263" t="s">
        <v>59</v>
      </c>
      <c r="S1263" t="s">
        <v>3598</v>
      </c>
      <c r="T1263">
        <v>0.43234966739095398</v>
      </c>
      <c r="U1263">
        <v>0.70616036040628505</v>
      </c>
      <c r="V1263">
        <v>1.10578550546237</v>
      </c>
      <c r="W1263">
        <v>0.92722392869745196</v>
      </c>
      <c r="X1263" t="s">
        <v>7902</v>
      </c>
    </row>
    <row r="1264" spans="6:24" x14ac:dyDescent="0.3">
      <c r="F1264" t="s">
        <v>3015</v>
      </c>
      <c r="G1264" t="s">
        <v>7420</v>
      </c>
      <c r="H1264">
        <v>1.85940965638394E-2</v>
      </c>
      <c r="I1264">
        <v>3.0102112014723698E-2</v>
      </c>
      <c r="J1264">
        <v>1.8969191186172301</v>
      </c>
      <c r="K1264">
        <v>7.5590541230605499</v>
      </c>
      <c r="L1264" t="s">
        <v>7619</v>
      </c>
      <c r="R1264" t="s">
        <v>2018</v>
      </c>
      <c r="S1264" t="s">
        <v>3598</v>
      </c>
      <c r="T1264">
        <v>0.43234966739095398</v>
      </c>
      <c r="U1264">
        <v>0.70616036040628505</v>
      </c>
      <c r="V1264">
        <v>1.10578550546237</v>
      </c>
      <c r="W1264">
        <v>0.92722392869745196</v>
      </c>
      <c r="X1264" t="s">
        <v>10202</v>
      </c>
    </row>
    <row r="1265" spans="6:24" x14ac:dyDescent="0.3">
      <c r="F1265" t="s">
        <v>682</v>
      </c>
      <c r="G1265" t="s">
        <v>7420</v>
      </c>
      <c r="H1265">
        <v>1.85940965638394E-2</v>
      </c>
      <c r="I1265">
        <v>3.0102112014723698E-2</v>
      </c>
      <c r="J1265">
        <v>1.8969191186172301</v>
      </c>
      <c r="K1265">
        <v>7.5590541230605499</v>
      </c>
      <c r="L1265" t="s">
        <v>9616</v>
      </c>
      <c r="R1265" t="s">
        <v>1379</v>
      </c>
      <c r="S1265" t="s">
        <v>3598</v>
      </c>
      <c r="T1265">
        <v>0.43234966739095398</v>
      </c>
      <c r="U1265">
        <v>0.70616036040628505</v>
      </c>
      <c r="V1265">
        <v>1.10578550546237</v>
      </c>
      <c r="W1265">
        <v>0.92722392869745196</v>
      </c>
      <c r="X1265" t="s">
        <v>10203</v>
      </c>
    </row>
    <row r="1266" spans="6:24" x14ac:dyDescent="0.3">
      <c r="F1266" t="s">
        <v>1392</v>
      </c>
      <c r="G1266" t="s">
        <v>7420</v>
      </c>
      <c r="H1266">
        <v>1.85940965638394E-2</v>
      </c>
      <c r="I1266">
        <v>3.0102112014723698E-2</v>
      </c>
      <c r="J1266">
        <v>1.8969191186172301</v>
      </c>
      <c r="K1266">
        <v>7.5590541230605499</v>
      </c>
      <c r="L1266" t="s">
        <v>9617</v>
      </c>
      <c r="R1266" t="s">
        <v>3707</v>
      </c>
      <c r="S1266" t="s">
        <v>3598</v>
      </c>
      <c r="T1266">
        <v>0.43234966739095398</v>
      </c>
      <c r="U1266">
        <v>0.70616036040628505</v>
      </c>
      <c r="V1266">
        <v>1.10578550546237</v>
      </c>
      <c r="W1266">
        <v>0.92722392869745196</v>
      </c>
      <c r="X1266" t="s">
        <v>7915</v>
      </c>
    </row>
    <row r="1267" spans="6:24" x14ac:dyDescent="0.3">
      <c r="F1267" t="s">
        <v>2039</v>
      </c>
      <c r="G1267" t="s">
        <v>7420</v>
      </c>
      <c r="H1267">
        <v>1.85940965638394E-2</v>
      </c>
      <c r="I1267">
        <v>3.0102112014723698E-2</v>
      </c>
      <c r="J1267">
        <v>1.8969191186172301</v>
      </c>
      <c r="K1267">
        <v>7.5590541230605499</v>
      </c>
      <c r="L1267" t="s">
        <v>7620</v>
      </c>
      <c r="R1267" t="s">
        <v>2019</v>
      </c>
      <c r="S1267" t="s">
        <v>3598</v>
      </c>
      <c r="T1267">
        <v>0.43234966739095398</v>
      </c>
      <c r="U1267">
        <v>0.70616036040628505</v>
      </c>
      <c r="V1267">
        <v>1.10578550546237</v>
      </c>
      <c r="W1267">
        <v>0.92722392869745196</v>
      </c>
      <c r="X1267" t="s">
        <v>10204</v>
      </c>
    </row>
    <row r="1268" spans="6:24" x14ac:dyDescent="0.3">
      <c r="F1268" t="s">
        <v>1394</v>
      </c>
      <c r="G1268" t="s">
        <v>7420</v>
      </c>
      <c r="H1268">
        <v>1.85940965638394E-2</v>
      </c>
      <c r="I1268">
        <v>3.0102112014723698E-2</v>
      </c>
      <c r="J1268">
        <v>1.8969191186172301</v>
      </c>
      <c r="K1268">
        <v>7.5590541230605499</v>
      </c>
      <c r="L1268" t="s">
        <v>7567</v>
      </c>
      <c r="R1268" t="s">
        <v>1389</v>
      </c>
      <c r="S1268" t="s">
        <v>3598</v>
      </c>
      <c r="T1268">
        <v>0.43234966739095398</v>
      </c>
      <c r="U1268">
        <v>0.70616036040628505</v>
      </c>
      <c r="V1268">
        <v>1.10578550546237</v>
      </c>
      <c r="W1268">
        <v>0.92722392869745196</v>
      </c>
      <c r="X1268" t="s">
        <v>7917</v>
      </c>
    </row>
    <row r="1269" spans="6:24" x14ac:dyDescent="0.3">
      <c r="F1269" t="s">
        <v>1396</v>
      </c>
      <c r="G1269" t="s">
        <v>7420</v>
      </c>
      <c r="H1269">
        <v>1.85940965638394E-2</v>
      </c>
      <c r="I1269">
        <v>3.0102112014723698E-2</v>
      </c>
      <c r="J1269">
        <v>1.8969191186172301</v>
      </c>
      <c r="K1269">
        <v>7.5590541230605499</v>
      </c>
      <c r="L1269" t="s">
        <v>7604</v>
      </c>
      <c r="R1269" t="s">
        <v>2889</v>
      </c>
      <c r="S1269" t="s">
        <v>3598</v>
      </c>
      <c r="T1269">
        <v>0.43234966739095398</v>
      </c>
      <c r="U1269">
        <v>0.70616036040628505</v>
      </c>
      <c r="V1269">
        <v>1.10578550546237</v>
      </c>
      <c r="W1269">
        <v>0.92722392869745196</v>
      </c>
      <c r="X1269" t="s">
        <v>10205</v>
      </c>
    </row>
    <row r="1270" spans="6:24" x14ac:dyDescent="0.3">
      <c r="F1270" t="s">
        <v>1407</v>
      </c>
      <c r="G1270" t="s">
        <v>7420</v>
      </c>
      <c r="H1270">
        <v>1.85940965638394E-2</v>
      </c>
      <c r="I1270">
        <v>3.0102112014723698E-2</v>
      </c>
      <c r="J1270">
        <v>1.8969191186172301</v>
      </c>
      <c r="K1270">
        <v>7.5590541230605499</v>
      </c>
      <c r="L1270" t="s">
        <v>7624</v>
      </c>
      <c r="R1270" t="s">
        <v>2253</v>
      </c>
      <c r="S1270" t="s">
        <v>3598</v>
      </c>
      <c r="T1270">
        <v>0.43234966739095398</v>
      </c>
      <c r="U1270">
        <v>0.70616036040628505</v>
      </c>
      <c r="V1270">
        <v>1.10578550546237</v>
      </c>
      <c r="W1270">
        <v>0.92722392869745196</v>
      </c>
      <c r="X1270" t="s">
        <v>10206</v>
      </c>
    </row>
    <row r="1271" spans="6:24" x14ac:dyDescent="0.3">
      <c r="F1271" t="s">
        <v>1057</v>
      </c>
      <c r="G1271" t="s">
        <v>7420</v>
      </c>
      <c r="H1271">
        <v>1.85940965638394E-2</v>
      </c>
      <c r="I1271">
        <v>3.0102112014723698E-2</v>
      </c>
      <c r="J1271">
        <v>1.8969191186172301</v>
      </c>
      <c r="K1271">
        <v>7.5590541230605499</v>
      </c>
      <c r="L1271" t="s">
        <v>7626</v>
      </c>
      <c r="R1271" t="s">
        <v>1590</v>
      </c>
      <c r="S1271" t="s">
        <v>3598</v>
      </c>
      <c r="T1271">
        <v>0.43234966739095398</v>
      </c>
      <c r="U1271">
        <v>0.70616036040628505</v>
      </c>
      <c r="V1271">
        <v>1.10578550546237</v>
      </c>
      <c r="W1271">
        <v>0.92722392869745196</v>
      </c>
      <c r="X1271" t="s">
        <v>10207</v>
      </c>
    </row>
    <row r="1272" spans="6:24" x14ac:dyDescent="0.3">
      <c r="F1272" t="s">
        <v>1410</v>
      </c>
      <c r="G1272" t="s">
        <v>7420</v>
      </c>
      <c r="H1272">
        <v>1.85940965638394E-2</v>
      </c>
      <c r="I1272">
        <v>3.0102112014723698E-2</v>
      </c>
      <c r="J1272">
        <v>1.8969191186172301</v>
      </c>
      <c r="K1272">
        <v>7.5590541230605499</v>
      </c>
      <c r="L1272" t="s">
        <v>9618</v>
      </c>
      <c r="R1272" t="s">
        <v>2032</v>
      </c>
      <c r="S1272" t="s">
        <v>3598</v>
      </c>
      <c r="T1272">
        <v>0.43234966739095398</v>
      </c>
      <c r="U1272">
        <v>0.70616036040628505</v>
      </c>
      <c r="V1272">
        <v>1.10578550546237</v>
      </c>
      <c r="W1272">
        <v>0.92722392869745196</v>
      </c>
      <c r="X1272" t="s">
        <v>10208</v>
      </c>
    </row>
    <row r="1273" spans="6:24" x14ac:dyDescent="0.3">
      <c r="F1273" t="s">
        <v>2257</v>
      </c>
      <c r="G1273" t="s">
        <v>7420</v>
      </c>
      <c r="H1273">
        <v>1.85940965638394E-2</v>
      </c>
      <c r="I1273">
        <v>3.0102112014723698E-2</v>
      </c>
      <c r="J1273">
        <v>1.8969191186172301</v>
      </c>
      <c r="K1273">
        <v>7.5590541230605499</v>
      </c>
      <c r="L1273" t="s">
        <v>7563</v>
      </c>
      <c r="R1273" t="s">
        <v>2034</v>
      </c>
      <c r="S1273" t="s">
        <v>3598</v>
      </c>
      <c r="T1273">
        <v>0.43234966739095398</v>
      </c>
      <c r="U1273">
        <v>0.70616036040628505</v>
      </c>
      <c r="V1273">
        <v>1.10578550546237</v>
      </c>
      <c r="W1273">
        <v>0.92722392869745196</v>
      </c>
      <c r="X1273" t="s">
        <v>10209</v>
      </c>
    </row>
    <row r="1274" spans="6:24" x14ac:dyDescent="0.3">
      <c r="F1274" t="s">
        <v>2900</v>
      </c>
      <c r="G1274" t="s">
        <v>7420</v>
      </c>
      <c r="H1274">
        <v>1.85940965638394E-2</v>
      </c>
      <c r="I1274">
        <v>3.0102112014723698E-2</v>
      </c>
      <c r="J1274">
        <v>1.8969191186172301</v>
      </c>
      <c r="K1274">
        <v>7.5590541230605499</v>
      </c>
      <c r="L1274" t="s">
        <v>7630</v>
      </c>
      <c r="R1274" t="s">
        <v>3967</v>
      </c>
      <c r="S1274" t="s">
        <v>3598</v>
      </c>
      <c r="T1274">
        <v>0.43234966739095398</v>
      </c>
      <c r="U1274">
        <v>0.70616036040628505</v>
      </c>
      <c r="V1274">
        <v>1.10578550546237</v>
      </c>
      <c r="W1274">
        <v>0.92722392869745196</v>
      </c>
      <c r="X1274" t="s">
        <v>7928</v>
      </c>
    </row>
    <row r="1275" spans="6:24" x14ac:dyDescent="0.3">
      <c r="F1275" t="s">
        <v>2901</v>
      </c>
      <c r="G1275" t="s">
        <v>7420</v>
      </c>
      <c r="H1275">
        <v>1.85940965638394E-2</v>
      </c>
      <c r="I1275">
        <v>3.0102112014723698E-2</v>
      </c>
      <c r="J1275">
        <v>1.8969191186172301</v>
      </c>
      <c r="K1275">
        <v>7.5590541230605499</v>
      </c>
      <c r="L1275" t="s">
        <v>7632</v>
      </c>
      <c r="R1275" t="s">
        <v>1412</v>
      </c>
      <c r="S1275" t="s">
        <v>3598</v>
      </c>
      <c r="T1275">
        <v>0.43234966739095398</v>
      </c>
      <c r="U1275">
        <v>0.70616036040628505</v>
      </c>
      <c r="V1275">
        <v>1.10578550546237</v>
      </c>
      <c r="W1275">
        <v>0.92722392869745196</v>
      </c>
      <c r="X1275" t="s">
        <v>10200</v>
      </c>
    </row>
    <row r="1276" spans="6:24" x14ac:dyDescent="0.3">
      <c r="F1276" t="s">
        <v>2363</v>
      </c>
      <c r="G1276" t="s">
        <v>7420</v>
      </c>
      <c r="H1276">
        <v>1.85940965638394E-2</v>
      </c>
      <c r="I1276">
        <v>3.0102112014723698E-2</v>
      </c>
      <c r="J1276">
        <v>1.8969191186172301</v>
      </c>
      <c r="K1276">
        <v>7.5590541230605499</v>
      </c>
      <c r="L1276" t="s">
        <v>7571</v>
      </c>
      <c r="R1276" t="s">
        <v>2063</v>
      </c>
      <c r="S1276" t="s">
        <v>3598</v>
      </c>
      <c r="T1276">
        <v>0.43234966739095398</v>
      </c>
      <c r="U1276">
        <v>0.70616036040628505</v>
      </c>
      <c r="V1276">
        <v>1.10578550546237</v>
      </c>
      <c r="W1276">
        <v>0.92722392869745196</v>
      </c>
      <c r="X1276" t="s">
        <v>7932</v>
      </c>
    </row>
    <row r="1277" spans="6:24" x14ac:dyDescent="0.3">
      <c r="F1277" t="s">
        <v>3019</v>
      </c>
      <c r="G1277" t="s">
        <v>7420</v>
      </c>
      <c r="H1277">
        <v>1.85940965638394E-2</v>
      </c>
      <c r="I1277">
        <v>3.0102112014723698E-2</v>
      </c>
      <c r="J1277">
        <v>1.8969191186172301</v>
      </c>
      <c r="K1277">
        <v>7.5590541230605499</v>
      </c>
      <c r="L1277" t="s">
        <v>7619</v>
      </c>
      <c r="R1277" t="s">
        <v>354</v>
      </c>
      <c r="S1277" t="s">
        <v>3598</v>
      </c>
      <c r="T1277">
        <v>0.43234966739095398</v>
      </c>
      <c r="U1277">
        <v>0.70616036040628505</v>
      </c>
      <c r="V1277">
        <v>1.10578550546237</v>
      </c>
      <c r="W1277">
        <v>0.92722392869745196</v>
      </c>
      <c r="X1277" t="s">
        <v>7934</v>
      </c>
    </row>
    <row r="1278" spans="6:24" x14ac:dyDescent="0.3">
      <c r="F1278" t="s">
        <v>2063</v>
      </c>
      <c r="G1278" t="s">
        <v>7420</v>
      </c>
      <c r="H1278">
        <v>1.85940965638394E-2</v>
      </c>
      <c r="I1278">
        <v>3.0102112014723698E-2</v>
      </c>
      <c r="J1278">
        <v>1.8969191186172301</v>
      </c>
      <c r="K1278">
        <v>7.5590541230605499</v>
      </c>
      <c r="L1278" t="s">
        <v>7636</v>
      </c>
      <c r="R1278" t="s">
        <v>356</v>
      </c>
      <c r="S1278" t="s">
        <v>3598</v>
      </c>
      <c r="T1278">
        <v>0.43234966739095398</v>
      </c>
      <c r="U1278">
        <v>0.70616036040628505</v>
      </c>
      <c r="V1278">
        <v>1.10578550546237</v>
      </c>
      <c r="W1278">
        <v>0.92722392869745196</v>
      </c>
      <c r="X1278" t="s">
        <v>10210</v>
      </c>
    </row>
    <row r="1279" spans="6:24" x14ac:dyDescent="0.3">
      <c r="F1279" t="s">
        <v>1755</v>
      </c>
      <c r="G1279" t="s">
        <v>7420</v>
      </c>
      <c r="H1279">
        <v>1.85940965638394E-2</v>
      </c>
      <c r="I1279">
        <v>3.0102112014723698E-2</v>
      </c>
      <c r="J1279">
        <v>1.8969191186172301</v>
      </c>
      <c r="K1279">
        <v>7.5590541230605499</v>
      </c>
      <c r="L1279" t="s">
        <v>7638</v>
      </c>
      <c r="R1279" t="s">
        <v>2077</v>
      </c>
      <c r="S1279" t="s">
        <v>3598</v>
      </c>
      <c r="T1279">
        <v>0.43234966739095398</v>
      </c>
      <c r="U1279">
        <v>0.70616036040628505</v>
      </c>
      <c r="V1279">
        <v>1.10578550546237</v>
      </c>
      <c r="W1279">
        <v>0.92722392869745196</v>
      </c>
      <c r="X1279" t="s">
        <v>7932</v>
      </c>
    </row>
    <row r="1280" spans="6:24" x14ac:dyDescent="0.3">
      <c r="F1280" t="s">
        <v>1062</v>
      </c>
      <c r="G1280" t="s">
        <v>7420</v>
      </c>
      <c r="H1280">
        <v>1.85940965638394E-2</v>
      </c>
      <c r="I1280">
        <v>3.0102112014723698E-2</v>
      </c>
      <c r="J1280">
        <v>1.8969191186172301</v>
      </c>
      <c r="K1280">
        <v>7.5590541230605499</v>
      </c>
      <c r="L1280" t="s">
        <v>7640</v>
      </c>
      <c r="R1280" t="s">
        <v>2260</v>
      </c>
      <c r="S1280" t="s">
        <v>3598</v>
      </c>
      <c r="T1280">
        <v>0.43234966739095398</v>
      </c>
      <c r="U1280">
        <v>0.70616036040628505</v>
      </c>
      <c r="V1280">
        <v>1.10578550546237</v>
      </c>
      <c r="W1280">
        <v>0.92722392869745196</v>
      </c>
      <c r="X1280" t="s">
        <v>7945</v>
      </c>
    </row>
    <row r="1281" spans="6:24" x14ac:dyDescent="0.3">
      <c r="F1281" t="s">
        <v>3807</v>
      </c>
      <c r="G1281" t="s">
        <v>7420</v>
      </c>
      <c r="H1281">
        <v>1.85940965638394E-2</v>
      </c>
      <c r="I1281">
        <v>3.0102112014723698E-2</v>
      </c>
      <c r="J1281">
        <v>1.8969191186172301</v>
      </c>
      <c r="K1281">
        <v>7.5590541230605499</v>
      </c>
      <c r="L1281" t="s">
        <v>7598</v>
      </c>
      <c r="R1281" t="s">
        <v>2261</v>
      </c>
      <c r="S1281" t="s">
        <v>3598</v>
      </c>
      <c r="T1281">
        <v>0.43234966739095398</v>
      </c>
      <c r="U1281">
        <v>0.70616036040628505</v>
      </c>
      <c r="V1281">
        <v>1.10578550546237</v>
      </c>
      <c r="W1281">
        <v>0.92722392869745196</v>
      </c>
      <c r="X1281" t="s">
        <v>10211</v>
      </c>
    </row>
    <row r="1282" spans="6:24" x14ac:dyDescent="0.3">
      <c r="F1282" t="s">
        <v>83</v>
      </c>
      <c r="G1282" t="s">
        <v>7420</v>
      </c>
      <c r="H1282">
        <v>1.85940965638394E-2</v>
      </c>
      <c r="I1282">
        <v>3.0102112014723698E-2</v>
      </c>
      <c r="J1282">
        <v>1.8969191186172301</v>
      </c>
      <c r="K1282">
        <v>7.5590541230605499</v>
      </c>
      <c r="L1282" t="s">
        <v>7641</v>
      </c>
      <c r="R1282" t="s">
        <v>2082</v>
      </c>
      <c r="S1282" t="s">
        <v>3598</v>
      </c>
      <c r="T1282">
        <v>0.43234966739095398</v>
      </c>
      <c r="U1282">
        <v>0.70616036040628505</v>
      </c>
      <c r="V1282">
        <v>1.10578550546237</v>
      </c>
      <c r="W1282">
        <v>0.92722392869745196</v>
      </c>
      <c r="X1282" t="s">
        <v>7947</v>
      </c>
    </row>
    <row r="1283" spans="6:24" x14ac:dyDescent="0.3">
      <c r="F1283" t="s">
        <v>2077</v>
      </c>
      <c r="G1283" t="s">
        <v>7420</v>
      </c>
      <c r="H1283">
        <v>1.85940965638394E-2</v>
      </c>
      <c r="I1283">
        <v>3.0102112014723698E-2</v>
      </c>
      <c r="J1283">
        <v>1.8969191186172301</v>
      </c>
      <c r="K1283">
        <v>7.5590541230605499</v>
      </c>
      <c r="L1283" t="s">
        <v>7636</v>
      </c>
      <c r="R1283" t="s">
        <v>367</v>
      </c>
      <c r="S1283" t="s">
        <v>3598</v>
      </c>
      <c r="T1283">
        <v>0.43234966739095398</v>
      </c>
      <c r="U1283">
        <v>0.70616036040628505</v>
      </c>
      <c r="V1283">
        <v>1.10578550546237</v>
      </c>
      <c r="W1283">
        <v>0.92722392869745196</v>
      </c>
      <c r="X1283" t="s">
        <v>10212</v>
      </c>
    </row>
    <row r="1284" spans="6:24" x14ac:dyDescent="0.3">
      <c r="F1284" t="s">
        <v>2079</v>
      </c>
      <c r="G1284" t="s">
        <v>7420</v>
      </c>
      <c r="H1284">
        <v>1.85940965638394E-2</v>
      </c>
      <c r="I1284">
        <v>3.0102112014723698E-2</v>
      </c>
      <c r="J1284">
        <v>1.8969191186172301</v>
      </c>
      <c r="K1284">
        <v>7.5590541230605499</v>
      </c>
      <c r="L1284" t="s">
        <v>7589</v>
      </c>
      <c r="R1284" t="s">
        <v>1069</v>
      </c>
      <c r="S1284" t="s">
        <v>3598</v>
      </c>
      <c r="T1284">
        <v>0.43234966739095398</v>
      </c>
      <c r="U1284">
        <v>0.70616036040628505</v>
      </c>
      <c r="V1284">
        <v>1.10578550546237</v>
      </c>
      <c r="W1284">
        <v>0.92722392869745196</v>
      </c>
      <c r="X1284" t="s">
        <v>10213</v>
      </c>
    </row>
    <row r="1285" spans="6:24" x14ac:dyDescent="0.3">
      <c r="F1285" t="s">
        <v>1417</v>
      </c>
      <c r="G1285" t="s">
        <v>7420</v>
      </c>
      <c r="H1285">
        <v>1.85940965638394E-2</v>
      </c>
      <c r="I1285">
        <v>3.0102112014723698E-2</v>
      </c>
      <c r="J1285">
        <v>1.8969191186172301</v>
      </c>
      <c r="K1285">
        <v>7.5590541230605499</v>
      </c>
      <c r="L1285" t="s">
        <v>9618</v>
      </c>
      <c r="R1285" t="s">
        <v>373</v>
      </c>
      <c r="S1285" t="s">
        <v>3598</v>
      </c>
      <c r="T1285">
        <v>0.43234966739095398</v>
      </c>
      <c r="U1285">
        <v>0.70616036040628505</v>
      </c>
      <c r="V1285">
        <v>1.10578550546237</v>
      </c>
      <c r="W1285">
        <v>0.92722392869745196</v>
      </c>
      <c r="X1285" t="s">
        <v>10214</v>
      </c>
    </row>
    <row r="1286" spans="6:24" x14ac:dyDescent="0.3">
      <c r="F1286" t="s">
        <v>2909</v>
      </c>
      <c r="G1286" t="s">
        <v>7420</v>
      </c>
      <c r="H1286">
        <v>1.85940965638394E-2</v>
      </c>
      <c r="I1286">
        <v>3.0102112014723698E-2</v>
      </c>
      <c r="J1286">
        <v>1.8969191186172301</v>
      </c>
      <c r="K1286">
        <v>7.5590541230605499</v>
      </c>
      <c r="L1286" t="s">
        <v>7645</v>
      </c>
      <c r="R1286" t="s">
        <v>374</v>
      </c>
      <c r="S1286" t="s">
        <v>3598</v>
      </c>
      <c r="T1286">
        <v>0.43234966739095398</v>
      </c>
      <c r="U1286">
        <v>0.70616036040628505</v>
      </c>
      <c r="V1286">
        <v>1.10578550546237</v>
      </c>
      <c r="W1286">
        <v>0.92722392869745196</v>
      </c>
      <c r="X1286" t="s">
        <v>10191</v>
      </c>
    </row>
    <row r="1287" spans="6:24" x14ac:dyDescent="0.3">
      <c r="F1287" t="s">
        <v>2263</v>
      </c>
      <c r="G1287" t="s">
        <v>7420</v>
      </c>
      <c r="H1287">
        <v>1.85940965638394E-2</v>
      </c>
      <c r="I1287">
        <v>3.0102112014723698E-2</v>
      </c>
      <c r="J1287">
        <v>1.8969191186172301</v>
      </c>
      <c r="K1287">
        <v>7.5590541230605499</v>
      </c>
      <c r="L1287" t="s">
        <v>7647</v>
      </c>
      <c r="R1287" t="s">
        <v>2099</v>
      </c>
      <c r="S1287" t="s">
        <v>3598</v>
      </c>
      <c r="T1287">
        <v>0.43234966739095398</v>
      </c>
      <c r="U1287">
        <v>0.70616036040628505</v>
      </c>
      <c r="V1287">
        <v>1.10578550546237</v>
      </c>
      <c r="W1287">
        <v>0.92722392869745196</v>
      </c>
      <c r="X1287" t="s">
        <v>10209</v>
      </c>
    </row>
    <row r="1288" spans="6:24" x14ac:dyDescent="0.3">
      <c r="F1288" t="s">
        <v>2082</v>
      </c>
      <c r="G1288" t="s">
        <v>7420</v>
      </c>
      <c r="H1288">
        <v>1.85940965638394E-2</v>
      </c>
      <c r="I1288">
        <v>3.0102112014723698E-2</v>
      </c>
      <c r="J1288">
        <v>1.8969191186172301</v>
      </c>
      <c r="K1288">
        <v>7.5590541230605499</v>
      </c>
      <c r="L1288" t="s">
        <v>7649</v>
      </c>
      <c r="R1288" t="s">
        <v>1075</v>
      </c>
      <c r="S1288" t="s">
        <v>3598</v>
      </c>
      <c r="T1288">
        <v>0.43234966739095398</v>
      </c>
      <c r="U1288">
        <v>0.70616036040628505</v>
      </c>
      <c r="V1288">
        <v>1.10578550546237</v>
      </c>
      <c r="W1288">
        <v>0.92722392869745196</v>
      </c>
      <c r="X1288" t="s">
        <v>10196</v>
      </c>
    </row>
    <row r="1289" spans="6:24" x14ac:dyDescent="0.3">
      <c r="F1289" t="s">
        <v>1768</v>
      </c>
      <c r="G1289" t="s">
        <v>7420</v>
      </c>
      <c r="H1289">
        <v>1.85940965638394E-2</v>
      </c>
      <c r="I1289">
        <v>3.0102112014723698E-2</v>
      </c>
      <c r="J1289">
        <v>1.8969191186172301</v>
      </c>
      <c r="K1289">
        <v>7.5590541230605499</v>
      </c>
      <c r="L1289" t="s">
        <v>7650</v>
      </c>
      <c r="R1289" t="s">
        <v>3570</v>
      </c>
      <c r="S1289" t="s">
        <v>3598</v>
      </c>
      <c r="T1289">
        <v>0.43234966739095398</v>
      </c>
      <c r="U1289">
        <v>0.70616036040628505</v>
      </c>
      <c r="V1289">
        <v>1.10578550546237</v>
      </c>
      <c r="W1289">
        <v>0.92722392869745196</v>
      </c>
      <c r="X1289" t="s">
        <v>7962</v>
      </c>
    </row>
    <row r="1290" spans="6:24" x14ac:dyDescent="0.3">
      <c r="F1290" t="s">
        <v>1771</v>
      </c>
      <c r="G1290" t="s">
        <v>7420</v>
      </c>
      <c r="H1290">
        <v>1.85940965638394E-2</v>
      </c>
      <c r="I1290">
        <v>3.0102112014723698E-2</v>
      </c>
      <c r="J1290">
        <v>1.8969191186172301</v>
      </c>
      <c r="K1290">
        <v>7.5590541230605499</v>
      </c>
      <c r="L1290" t="s">
        <v>7652</v>
      </c>
      <c r="R1290" t="s">
        <v>1431</v>
      </c>
      <c r="S1290" t="s">
        <v>3598</v>
      </c>
      <c r="T1290">
        <v>0.43234966739095398</v>
      </c>
      <c r="U1290">
        <v>0.70616036040628505</v>
      </c>
      <c r="V1290">
        <v>1.10578550546237</v>
      </c>
      <c r="W1290">
        <v>0.92722392869745196</v>
      </c>
      <c r="X1290" t="s">
        <v>10215</v>
      </c>
    </row>
    <row r="1291" spans="6:24" x14ac:dyDescent="0.3">
      <c r="F1291" t="s">
        <v>85</v>
      </c>
      <c r="G1291" t="s">
        <v>7420</v>
      </c>
      <c r="H1291">
        <v>1.85940965638394E-2</v>
      </c>
      <c r="I1291">
        <v>3.0102112014723698E-2</v>
      </c>
      <c r="J1291">
        <v>1.8969191186172301</v>
      </c>
      <c r="K1291">
        <v>7.5590541230605499</v>
      </c>
      <c r="L1291" t="s">
        <v>9619</v>
      </c>
      <c r="R1291" t="s">
        <v>1433</v>
      </c>
      <c r="S1291" t="s">
        <v>3598</v>
      </c>
      <c r="T1291">
        <v>0.43234966739095398</v>
      </c>
      <c r="U1291">
        <v>0.70616036040628505</v>
      </c>
      <c r="V1291">
        <v>1.10578550546237</v>
      </c>
      <c r="W1291">
        <v>0.92722392869745196</v>
      </c>
      <c r="X1291" t="s">
        <v>10216</v>
      </c>
    </row>
    <row r="1292" spans="6:24" x14ac:dyDescent="0.3">
      <c r="F1292" t="s">
        <v>367</v>
      </c>
      <c r="G1292" t="s">
        <v>7420</v>
      </c>
      <c r="H1292">
        <v>1.85940965638394E-2</v>
      </c>
      <c r="I1292">
        <v>3.0102112014723698E-2</v>
      </c>
      <c r="J1292">
        <v>1.8969191186172301</v>
      </c>
      <c r="K1292">
        <v>7.5590541230605499</v>
      </c>
      <c r="L1292" t="s">
        <v>7654</v>
      </c>
      <c r="R1292" t="s">
        <v>1435</v>
      </c>
      <c r="S1292" t="s">
        <v>3598</v>
      </c>
      <c r="T1292">
        <v>0.43234966739095398</v>
      </c>
      <c r="U1292">
        <v>0.70616036040628505</v>
      </c>
      <c r="V1292">
        <v>1.10578550546237</v>
      </c>
      <c r="W1292">
        <v>0.92722392869745196</v>
      </c>
      <c r="X1292" t="s">
        <v>7966</v>
      </c>
    </row>
    <row r="1293" spans="6:24" x14ac:dyDescent="0.3">
      <c r="F1293" t="s">
        <v>1071</v>
      </c>
      <c r="G1293" t="s">
        <v>7420</v>
      </c>
      <c r="H1293">
        <v>1.85940965638394E-2</v>
      </c>
      <c r="I1293">
        <v>3.0102112014723698E-2</v>
      </c>
      <c r="J1293">
        <v>1.8969191186172301</v>
      </c>
      <c r="K1293">
        <v>7.5590541230605499</v>
      </c>
      <c r="L1293" t="s">
        <v>7655</v>
      </c>
      <c r="R1293" t="s">
        <v>87</v>
      </c>
      <c r="S1293" t="s">
        <v>3598</v>
      </c>
      <c r="T1293">
        <v>0.43234966739095398</v>
      </c>
      <c r="U1293">
        <v>0.70616036040628505</v>
      </c>
      <c r="V1293">
        <v>1.10578550546237</v>
      </c>
      <c r="W1293">
        <v>0.92722392869745196</v>
      </c>
      <c r="X1293" t="s">
        <v>7969</v>
      </c>
    </row>
    <row r="1294" spans="6:24" x14ac:dyDescent="0.3">
      <c r="F1294" t="s">
        <v>369</v>
      </c>
      <c r="G1294" t="s">
        <v>7420</v>
      </c>
      <c r="H1294">
        <v>1.85940965638394E-2</v>
      </c>
      <c r="I1294">
        <v>3.0102112014723698E-2</v>
      </c>
      <c r="J1294">
        <v>1.8969191186172301</v>
      </c>
      <c r="K1294">
        <v>7.5590541230605499</v>
      </c>
      <c r="L1294" t="s">
        <v>7657</v>
      </c>
      <c r="R1294" t="s">
        <v>2388</v>
      </c>
      <c r="S1294" t="s">
        <v>3598</v>
      </c>
      <c r="T1294">
        <v>0.43234966739095398</v>
      </c>
      <c r="U1294">
        <v>0.70616036040628505</v>
      </c>
      <c r="V1294">
        <v>1.10578550546237</v>
      </c>
      <c r="W1294">
        <v>0.92722392869745196</v>
      </c>
      <c r="X1294" t="s">
        <v>10217</v>
      </c>
    </row>
    <row r="1295" spans="6:24" x14ac:dyDescent="0.3">
      <c r="F1295" t="s">
        <v>633</v>
      </c>
      <c r="G1295" t="s">
        <v>7420</v>
      </c>
      <c r="H1295">
        <v>1.85940965638394E-2</v>
      </c>
      <c r="I1295">
        <v>3.0102112014723698E-2</v>
      </c>
      <c r="J1295">
        <v>1.8969191186172301</v>
      </c>
      <c r="K1295">
        <v>7.5590541230605499</v>
      </c>
      <c r="L1295" t="s">
        <v>7659</v>
      </c>
      <c r="R1295" t="s">
        <v>1443</v>
      </c>
      <c r="S1295" t="s">
        <v>3598</v>
      </c>
      <c r="T1295">
        <v>0.43234966739095398</v>
      </c>
      <c r="U1295">
        <v>0.70616036040628505</v>
      </c>
      <c r="V1295">
        <v>1.10578550546237</v>
      </c>
      <c r="W1295">
        <v>0.92722392869745196</v>
      </c>
      <c r="X1295" t="s">
        <v>10218</v>
      </c>
    </row>
    <row r="1296" spans="6:24" x14ac:dyDescent="0.3">
      <c r="F1296" t="s">
        <v>1073</v>
      </c>
      <c r="G1296" t="s">
        <v>7420</v>
      </c>
      <c r="H1296">
        <v>1.85940965638394E-2</v>
      </c>
      <c r="I1296">
        <v>3.0102112014723698E-2</v>
      </c>
      <c r="J1296">
        <v>1.8969191186172301</v>
      </c>
      <c r="K1296">
        <v>7.5590541230605499</v>
      </c>
      <c r="L1296" t="s">
        <v>7540</v>
      </c>
      <c r="R1296" t="s">
        <v>1455</v>
      </c>
      <c r="S1296" t="s">
        <v>3598</v>
      </c>
      <c r="T1296">
        <v>0.43234966739095398</v>
      </c>
      <c r="U1296">
        <v>0.70616036040628505</v>
      </c>
      <c r="V1296">
        <v>1.10578550546237</v>
      </c>
      <c r="W1296">
        <v>0.92722392869745196</v>
      </c>
      <c r="X1296" t="s">
        <v>10215</v>
      </c>
    </row>
    <row r="1297" spans="6:24" x14ac:dyDescent="0.3">
      <c r="F1297" t="s">
        <v>86</v>
      </c>
      <c r="G1297" t="s">
        <v>7420</v>
      </c>
      <c r="H1297">
        <v>1.85940965638394E-2</v>
      </c>
      <c r="I1297">
        <v>3.0102112014723698E-2</v>
      </c>
      <c r="J1297">
        <v>1.8969191186172301</v>
      </c>
      <c r="K1297">
        <v>7.5590541230605499</v>
      </c>
      <c r="L1297" t="s">
        <v>7641</v>
      </c>
      <c r="R1297" t="s">
        <v>4017</v>
      </c>
      <c r="S1297" t="s">
        <v>3598</v>
      </c>
      <c r="T1297">
        <v>0.43234966739095398</v>
      </c>
      <c r="U1297">
        <v>0.70616036040628505</v>
      </c>
      <c r="V1297">
        <v>1.10578550546237</v>
      </c>
      <c r="W1297">
        <v>0.92722392869745196</v>
      </c>
      <c r="X1297" t="s">
        <v>10219</v>
      </c>
    </row>
    <row r="1298" spans="6:24" x14ac:dyDescent="0.3">
      <c r="F1298" t="s">
        <v>1428</v>
      </c>
      <c r="G1298" t="s">
        <v>7420</v>
      </c>
      <c r="H1298">
        <v>1.85940965638394E-2</v>
      </c>
      <c r="I1298">
        <v>3.0102112014723698E-2</v>
      </c>
      <c r="J1298">
        <v>1.8969191186172301</v>
      </c>
      <c r="K1298">
        <v>7.5590541230605499</v>
      </c>
      <c r="L1298" t="s">
        <v>7662</v>
      </c>
      <c r="R1298" t="s">
        <v>3821</v>
      </c>
      <c r="S1298" t="s">
        <v>3598</v>
      </c>
      <c r="T1298">
        <v>0.43234966739095398</v>
      </c>
      <c r="U1298">
        <v>0.70616036040628505</v>
      </c>
      <c r="V1298">
        <v>1.10578550546237</v>
      </c>
      <c r="W1298">
        <v>0.92722392869745196</v>
      </c>
      <c r="X1298" t="s">
        <v>7983</v>
      </c>
    </row>
    <row r="1299" spans="6:24" x14ac:dyDescent="0.3">
      <c r="F1299" t="s">
        <v>637</v>
      </c>
      <c r="G1299" t="s">
        <v>7420</v>
      </c>
      <c r="H1299">
        <v>1.85940965638394E-2</v>
      </c>
      <c r="I1299">
        <v>3.0102112014723698E-2</v>
      </c>
      <c r="J1299">
        <v>1.8969191186172301</v>
      </c>
      <c r="K1299">
        <v>7.5590541230605499</v>
      </c>
      <c r="L1299" t="s">
        <v>7664</v>
      </c>
      <c r="R1299" t="s">
        <v>1459</v>
      </c>
      <c r="S1299" t="s">
        <v>3598</v>
      </c>
      <c r="T1299">
        <v>0.43234966739095398</v>
      </c>
      <c r="U1299">
        <v>0.70616036040628505</v>
      </c>
      <c r="V1299">
        <v>1.10578550546237</v>
      </c>
      <c r="W1299">
        <v>0.92722392869745196</v>
      </c>
      <c r="X1299" t="s">
        <v>10216</v>
      </c>
    </row>
    <row r="1300" spans="6:24" x14ac:dyDescent="0.3">
      <c r="F1300" t="s">
        <v>2098</v>
      </c>
      <c r="G1300" t="s">
        <v>7420</v>
      </c>
      <c r="H1300">
        <v>1.85940965638394E-2</v>
      </c>
      <c r="I1300">
        <v>3.0102112014723698E-2</v>
      </c>
      <c r="J1300">
        <v>1.8969191186172301</v>
      </c>
      <c r="K1300">
        <v>7.5590541230605499</v>
      </c>
      <c r="L1300" t="s">
        <v>7666</v>
      </c>
      <c r="R1300" t="s">
        <v>1460</v>
      </c>
      <c r="S1300" t="s">
        <v>3598</v>
      </c>
      <c r="T1300">
        <v>0.43234966739095398</v>
      </c>
      <c r="U1300">
        <v>0.70616036040628505</v>
      </c>
      <c r="V1300">
        <v>1.10578550546237</v>
      </c>
      <c r="W1300">
        <v>0.92722392869745196</v>
      </c>
      <c r="X1300" t="s">
        <v>10200</v>
      </c>
    </row>
    <row r="1301" spans="6:24" x14ac:dyDescent="0.3">
      <c r="F1301" t="s">
        <v>1430</v>
      </c>
      <c r="G1301" t="s">
        <v>7420</v>
      </c>
      <c r="H1301">
        <v>1.85940965638394E-2</v>
      </c>
      <c r="I1301">
        <v>3.0102112014723698E-2</v>
      </c>
      <c r="J1301">
        <v>1.8969191186172301</v>
      </c>
      <c r="K1301">
        <v>7.5590541230605499</v>
      </c>
      <c r="L1301" t="s">
        <v>7669</v>
      </c>
      <c r="R1301" t="s">
        <v>1462</v>
      </c>
      <c r="S1301" t="s">
        <v>3598</v>
      </c>
      <c r="T1301">
        <v>0.43234966739095398</v>
      </c>
      <c r="U1301">
        <v>0.70616036040628505</v>
      </c>
      <c r="V1301">
        <v>1.10578550546237</v>
      </c>
      <c r="W1301">
        <v>0.92722392869745196</v>
      </c>
      <c r="X1301" t="s">
        <v>7966</v>
      </c>
    </row>
    <row r="1302" spans="6:24" x14ac:dyDescent="0.3">
      <c r="F1302" t="s">
        <v>2744</v>
      </c>
      <c r="G1302" t="s">
        <v>7420</v>
      </c>
      <c r="H1302">
        <v>1.85940965638394E-2</v>
      </c>
      <c r="I1302">
        <v>3.0102112014723698E-2</v>
      </c>
      <c r="J1302">
        <v>1.8969191186172301</v>
      </c>
      <c r="K1302">
        <v>7.5590541230605499</v>
      </c>
      <c r="L1302" t="s">
        <v>7671</v>
      </c>
      <c r="R1302" t="s">
        <v>3577</v>
      </c>
      <c r="S1302" t="s">
        <v>3598</v>
      </c>
      <c r="T1302">
        <v>0.43234966739095398</v>
      </c>
      <c r="U1302">
        <v>0.70616036040628505</v>
      </c>
      <c r="V1302">
        <v>1.10578550546237</v>
      </c>
      <c r="W1302">
        <v>0.92722392869745196</v>
      </c>
      <c r="X1302" t="s">
        <v>7991</v>
      </c>
    </row>
    <row r="1303" spans="6:24" x14ac:dyDescent="0.3">
      <c r="F1303" t="s">
        <v>2104</v>
      </c>
      <c r="G1303" t="s">
        <v>7420</v>
      </c>
      <c r="H1303">
        <v>1.85940965638394E-2</v>
      </c>
      <c r="I1303">
        <v>3.0102112014723698E-2</v>
      </c>
      <c r="J1303">
        <v>1.8969191186172301</v>
      </c>
      <c r="K1303">
        <v>7.5590541230605499</v>
      </c>
      <c r="L1303" t="s">
        <v>7673</v>
      </c>
      <c r="R1303" t="s">
        <v>97</v>
      </c>
      <c r="S1303" t="s">
        <v>3598</v>
      </c>
      <c r="T1303">
        <v>0.43234966739095398</v>
      </c>
      <c r="U1303">
        <v>0.70616036040628505</v>
      </c>
      <c r="V1303">
        <v>1.10578550546237</v>
      </c>
      <c r="W1303">
        <v>0.92722392869745196</v>
      </c>
      <c r="X1303" t="s">
        <v>7969</v>
      </c>
    </row>
    <row r="1304" spans="6:24" x14ac:dyDescent="0.3">
      <c r="F1304" t="s">
        <v>379</v>
      </c>
      <c r="G1304" t="s">
        <v>7420</v>
      </c>
      <c r="H1304">
        <v>1.85940965638394E-2</v>
      </c>
      <c r="I1304">
        <v>3.0102112014723698E-2</v>
      </c>
      <c r="J1304">
        <v>1.8969191186172301</v>
      </c>
      <c r="K1304">
        <v>7.5590541230605499</v>
      </c>
      <c r="L1304" t="s">
        <v>7675</v>
      </c>
      <c r="R1304" t="s">
        <v>3582</v>
      </c>
      <c r="S1304" t="s">
        <v>3598</v>
      </c>
      <c r="T1304">
        <v>0.43234966739095398</v>
      </c>
      <c r="U1304">
        <v>0.70616036040628505</v>
      </c>
      <c r="V1304">
        <v>1.10578550546237</v>
      </c>
      <c r="W1304">
        <v>0.92722392869745196</v>
      </c>
      <c r="X1304" t="s">
        <v>10220</v>
      </c>
    </row>
    <row r="1305" spans="6:24" x14ac:dyDescent="0.3">
      <c r="F1305" t="s">
        <v>2112</v>
      </c>
      <c r="G1305" t="s">
        <v>7420</v>
      </c>
      <c r="H1305">
        <v>1.85940965638394E-2</v>
      </c>
      <c r="I1305">
        <v>3.0102112014723698E-2</v>
      </c>
      <c r="J1305">
        <v>1.8969191186172301</v>
      </c>
      <c r="K1305">
        <v>7.5590541230605499</v>
      </c>
      <c r="L1305" t="s">
        <v>7677</v>
      </c>
      <c r="R1305" t="s">
        <v>2156</v>
      </c>
      <c r="S1305" t="s">
        <v>3598</v>
      </c>
      <c r="T1305">
        <v>0.43234966739095398</v>
      </c>
      <c r="U1305">
        <v>0.70616036040628505</v>
      </c>
      <c r="V1305">
        <v>1.10578550546237</v>
      </c>
      <c r="W1305">
        <v>0.92722392869745196</v>
      </c>
      <c r="X1305" t="s">
        <v>7995</v>
      </c>
    </row>
    <row r="1306" spans="6:24" x14ac:dyDescent="0.3">
      <c r="F1306" t="s">
        <v>2748</v>
      </c>
      <c r="G1306" t="s">
        <v>7420</v>
      </c>
      <c r="H1306">
        <v>1.85940965638394E-2</v>
      </c>
      <c r="I1306">
        <v>3.0102112014723698E-2</v>
      </c>
      <c r="J1306">
        <v>1.8969191186172301</v>
      </c>
      <c r="K1306">
        <v>7.5590541230605499</v>
      </c>
      <c r="L1306" t="s">
        <v>7679</v>
      </c>
      <c r="R1306" t="s">
        <v>2163</v>
      </c>
      <c r="S1306" t="s">
        <v>3598</v>
      </c>
      <c r="T1306">
        <v>0.43234966739095398</v>
      </c>
      <c r="U1306">
        <v>0.70616036040628505</v>
      </c>
      <c r="V1306">
        <v>1.10578550546237</v>
      </c>
      <c r="W1306">
        <v>0.92722392869745196</v>
      </c>
      <c r="X1306" t="s">
        <v>10221</v>
      </c>
    </row>
    <row r="1307" spans="6:24" x14ac:dyDescent="0.3">
      <c r="F1307" t="s">
        <v>1445</v>
      </c>
      <c r="G1307" t="s">
        <v>7420</v>
      </c>
      <c r="H1307">
        <v>1.85940965638394E-2</v>
      </c>
      <c r="I1307">
        <v>3.0102112014723698E-2</v>
      </c>
      <c r="J1307">
        <v>1.8969191186172301</v>
      </c>
      <c r="K1307">
        <v>7.5590541230605499</v>
      </c>
      <c r="L1307" t="s">
        <v>7681</v>
      </c>
      <c r="R1307" t="s">
        <v>1475</v>
      </c>
      <c r="S1307" t="s">
        <v>3598</v>
      </c>
      <c r="T1307">
        <v>0.43234966739095398</v>
      </c>
      <c r="U1307">
        <v>0.70616036040628505</v>
      </c>
      <c r="V1307">
        <v>1.10578550546237</v>
      </c>
      <c r="W1307">
        <v>0.92722392869745196</v>
      </c>
      <c r="X1307" t="s">
        <v>10222</v>
      </c>
    </row>
    <row r="1308" spans="6:24" x14ac:dyDescent="0.3">
      <c r="F1308" t="s">
        <v>1452</v>
      </c>
      <c r="G1308" t="s">
        <v>7420</v>
      </c>
      <c r="H1308">
        <v>1.85940965638394E-2</v>
      </c>
      <c r="I1308">
        <v>3.0102112014723698E-2</v>
      </c>
      <c r="J1308">
        <v>1.8969191186172301</v>
      </c>
      <c r="K1308">
        <v>7.5590541230605499</v>
      </c>
      <c r="L1308" t="s">
        <v>7682</v>
      </c>
      <c r="R1308" t="s">
        <v>3531</v>
      </c>
      <c r="S1308" t="s">
        <v>3598</v>
      </c>
      <c r="T1308">
        <v>0.43234966739095398</v>
      </c>
      <c r="U1308">
        <v>0.70616036040628505</v>
      </c>
      <c r="V1308">
        <v>1.10578550546237</v>
      </c>
      <c r="W1308">
        <v>0.92722392869745196</v>
      </c>
      <c r="X1308" t="s">
        <v>10223</v>
      </c>
    </row>
    <row r="1309" spans="6:24" x14ac:dyDescent="0.3">
      <c r="F1309" t="s">
        <v>2119</v>
      </c>
      <c r="G1309" t="s">
        <v>7420</v>
      </c>
      <c r="H1309">
        <v>1.85940965638394E-2</v>
      </c>
      <c r="I1309">
        <v>3.0102112014723698E-2</v>
      </c>
      <c r="J1309">
        <v>1.8969191186172301</v>
      </c>
      <c r="K1309">
        <v>7.5590541230605499</v>
      </c>
      <c r="L1309" t="s">
        <v>9614</v>
      </c>
      <c r="R1309" t="s">
        <v>101</v>
      </c>
      <c r="S1309" t="s">
        <v>3598</v>
      </c>
      <c r="T1309">
        <v>0.43234966739095398</v>
      </c>
      <c r="U1309">
        <v>0.70616036040628505</v>
      </c>
      <c r="V1309">
        <v>1.10578550546237</v>
      </c>
      <c r="W1309">
        <v>0.92722392869745196</v>
      </c>
      <c r="X1309" t="s">
        <v>7894</v>
      </c>
    </row>
    <row r="1310" spans="6:24" x14ac:dyDescent="0.3">
      <c r="F1310" t="s">
        <v>96</v>
      </c>
      <c r="G1310" t="s">
        <v>7420</v>
      </c>
      <c r="H1310">
        <v>1.85940965638394E-2</v>
      </c>
      <c r="I1310">
        <v>3.0102112014723698E-2</v>
      </c>
      <c r="J1310">
        <v>1.8969191186172301</v>
      </c>
      <c r="K1310">
        <v>7.5590541230605499</v>
      </c>
      <c r="L1310" t="s">
        <v>7683</v>
      </c>
      <c r="R1310" t="s">
        <v>385</v>
      </c>
      <c r="S1310" t="s">
        <v>3598</v>
      </c>
      <c r="T1310">
        <v>0.43234966739095398</v>
      </c>
      <c r="U1310">
        <v>0.70616036040628505</v>
      </c>
      <c r="V1310">
        <v>1.10578550546237</v>
      </c>
      <c r="W1310">
        <v>0.92722392869745196</v>
      </c>
      <c r="X1310" t="s">
        <v>7934</v>
      </c>
    </row>
    <row r="1311" spans="6:24" x14ac:dyDescent="0.3">
      <c r="F1311" t="s">
        <v>2156</v>
      </c>
      <c r="G1311" t="s">
        <v>7420</v>
      </c>
      <c r="H1311">
        <v>1.85940965638394E-2</v>
      </c>
      <c r="I1311">
        <v>3.0102112014723698E-2</v>
      </c>
      <c r="J1311">
        <v>1.8969191186172301</v>
      </c>
      <c r="K1311">
        <v>7.5590541230605499</v>
      </c>
      <c r="L1311" t="s">
        <v>9620</v>
      </c>
      <c r="R1311" t="s">
        <v>386</v>
      </c>
      <c r="S1311" t="s">
        <v>3598</v>
      </c>
      <c r="T1311">
        <v>0.43234966739095398</v>
      </c>
      <c r="U1311">
        <v>0.70616036040628505</v>
      </c>
      <c r="V1311">
        <v>1.10578550546237</v>
      </c>
      <c r="W1311">
        <v>0.92722392869745196</v>
      </c>
      <c r="X1311" t="s">
        <v>10210</v>
      </c>
    </row>
    <row r="1312" spans="6:24" x14ac:dyDescent="0.3">
      <c r="F1312" t="s">
        <v>1089</v>
      </c>
      <c r="G1312" t="s">
        <v>7420</v>
      </c>
      <c r="H1312">
        <v>1.85940965638394E-2</v>
      </c>
      <c r="I1312">
        <v>3.0102112014723698E-2</v>
      </c>
      <c r="J1312">
        <v>1.8969191186172301</v>
      </c>
      <c r="K1312">
        <v>7.5590541230605499</v>
      </c>
      <c r="L1312" t="s">
        <v>7685</v>
      </c>
      <c r="R1312" t="s">
        <v>5008</v>
      </c>
      <c r="S1312" t="s">
        <v>3598</v>
      </c>
      <c r="T1312">
        <v>0.43234966739095398</v>
      </c>
      <c r="U1312">
        <v>0.70616036040628505</v>
      </c>
      <c r="V1312">
        <v>1.10578550546237</v>
      </c>
      <c r="W1312">
        <v>0.92722392869745196</v>
      </c>
      <c r="X1312" t="s">
        <v>10224</v>
      </c>
    </row>
    <row r="1313" spans="6:24" x14ac:dyDescent="0.3">
      <c r="F1313" t="s">
        <v>2159</v>
      </c>
      <c r="G1313" t="s">
        <v>7420</v>
      </c>
      <c r="H1313">
        <v>1.85940965638394E-2</v>
      </c>
      <c r="I1313">
        <v>3.0102112014723698E-2</v>
      </c>
      <c r="J1313">
        <v>1.8969191186172301</v>
      </c>
      <c r="K1313">
        <v>7.5590541230605499</v>
      </c>
      <c r="L1313" t="s">
        <v>7686</v>
      </c>
      <c r="R1313" t="s">
        <v>1790</v>
      </c>
      <c r="S1313" t="s">
        <v>3598</v>
      </c>
      <c r="T1313">
        <v>0.43234966739095398</v>
      </c>
      <c r="U1313">
        <v>0.70616036040628505</v>
      </c>
      <c r="V1313">
        <v>1.10578550546237</v>
      </c>
      <c r="W1313">
        <v>0.92722392869745196</v>
      </c>
      <c r="X1313" t="s">
        <v>10225</v>
      </c>
    </row>
    <row r="1314" spans="6:24" x14ac:dyDescent="0.3">
      <c r="F1314" t="s">
        <v>2161</v>
      </c>
      <c r="G1314" t="s">
        <v>7420</v>
      </c>
      <c r="H1314">
        <v>1.85940965638394E-2</v>
      </c>
      <c r="I1314">
        <v>3.0102112014723698E-2</v>
      </c>
      <c r="J1314">
        <v>1.8969191186172301</v>
      </c>
      <c r="K1314">
        <v>7.5590541230605499</v>
      </c>
      <c r="L1314" t="s">
        <v>7688</v>
      </c>
      <c r="R1314" t="s">
        <v>2412</v>
      </c>
      <c r="S1314" t="s">
        <v>3598</v>
      </c>
      <c r="T1314">
        <v>0.43234966739095398</v>
      </c>
      <c r="U1314">
        <v>0.70616036040628505</v>
      </c>
      <c r="V1314">
        <v>1.10578550546237</v>
      </c>
      <c r="W1314">
        <v>0.92722392869745196</v>
      </c>
      <c r="X1314" t="s">
        <v>10226</v>
      </c>
    </row>
    <row r="1315" spans="6:24" x14ac:dyDescent="0.3">
      <c r="F1315" t="s">
        <v>2162</v>
      </c>
      <c r="G1315" t="s">
        <v>7420</v>
      </c>
      <c r="H1315">
        <v>1.85940965638394E-2</v>
      </c>
      <c r="I1315">
        <v>3.0102112014723698E-2</v>
      </c>
      <c r="J1315">
        <v>1.8969191186172301</v>
      </c>
      <c r="K1315">
        <v>7.5590541230605499</v>
      </c>
      <c r="L1315" t="s">
        <v>7673</v>
      </c>
      <c r="R1315" t="s">
        <v>2175</v>
      </c>
      <c r="S1315" t="s">
        <v>3598</v>
      </c>
      <c r="T1315">
        <v>0.43234966739095398</v>
      </c>
      <c r="U1315">
        <v>0.70616036040628505</v>
      </c>
      <c r="V1315">
        <v>1.10578550546237</v>
      </c>
      <c r="W1315">
        <v>0.92722392869745196</v>
      </c>
      <c r="X1315" t="s">
        <v>8000</v>
      </c>
    </row>
    <row r="1316" spans="6:24" x14ac:dyDescent="0.3">
      <c r="F1316" t="s">
        <v>2163</v>
      </c>
      <c r="G1316" t="s">
        <v>7420</v>
      </c>
      <c r="H1316">
        <v>1.85940965638394E-2</v>
      </c>
      <c r="I1316">
        <v>3.0102112014723698E-2</v>
      </c>
      <c r="J1316">
        <v>1.8969191186172301</v>
      </c>
      <c r="K1316">
        <v>7.5590541230605499</v>
      </c>
      <c r="L1316" t="s">
        <v>7689</v>
      </c>
      <c r="R1316" t="s">
        <v>1478</v>
      </c>
      <c r="S1316" t="s">
        <v>3598</v>
      </c>
      <c r="T1316">
        <v>0.43234966739095398</v>
      </c>
      <c r="U1316">
        <v>0.70616036040628505</v>
      </c>
      <c r="V1316">
        <v>1.10578550546237</v>
      </c>
      <c r="W1316">
        <v>0.92722392869745196</v>
      </c>
      <c r="X1316" t="s">
        <v>10227</v>
      </c>
    </row>
    <row r="1317" spans="6:24" x14ac:dyDescent="0.3">
      <c r="F1317" t="s">
        <v>1787</v>
      </c>
      <c r="G1317" t="s">
        <v>7420</v>
      </c>
      <c r="H1317">
        <v>1.85940965638394E-2</v>
      </c>
      <c r="I1317">
        <v>3.0102112014723698E-2</v>
      </c>
      <c r="J1317">
        <v>1.8969191186172301</v>
      </c>
      <c r="K1317">
        <v>7.5590541230605499</v>
      </c>
      <c r="L1317" t="s">
        <v>7638</v>
      </c>
      <c r="R1317" t="s">
        <v>1479</v>
      </c>
      <c r="S1317" t="s">
        <v>3598</v>
      </c>
      <c r="T1317">
        <v>0.43234966739095398</v>
      </c>
      <c r="U1317">
        <v>0.70616036040628505</v>
      </c>
      <c r="V1317">
        <v>1.10578550546237</v>
      </c>
      <c r="W1317">
        <v>0.92722392869745196</v>
      </c>
      <c r="X1317" t="s">
        <v>7898</v>
      </c>
    </row>
    <row r="1318" spans="6:24" x14ac:dyDescent="0.3">
      <c r="F1318" t="s">
        <v>1090</v>
      </c>
      <c r="G1318" t="s">
        <v>7420</v>
      </c>
      <c r="H1318">
        <v>1.85940965638394E-2</v>
      </c>
      <c r="I1318">
        <v>3.0102112014723698E-2</v>
      </c>
      <c r="J1318">
        <v>1.8969191186172301</v>
      </c>
      <c r="K1318">
        <v>7.5590541230605499</v>
      </c>
      <c r="L1318" t="s">
        <v>7640</v>
      </c>
      <c r="R1318" t="s">
        <v>2430</v>
      </c>
      <c r="S1318" t="s">
        <v>3598</v>
      </c>
      <c r="T1318">
        <v>0.43234966739095398</v>
      </c>
      <c r="U1318">
        <v>0.70616036040628505</v>
      </c>
      <c r="V1318">
        <v>1.10578550546237</v>
      </c>
      <c r="W1318">
        <v>0.92722392869745196</v>
      </c>
      <c r="X1318" t="s">
        <v>10228</v>
      </c>
    </row>
    <row r="1319" spans="6:24" x14ac:dyDescent="0.3">
      <c r="F1319" t="s">
        <v>384</v>
      </c>
      <c r="G1319" t="s">
        <v>7420</v>
      </c>
      <c r="H1319">
        <v>1.85940965638394E-2</v>
      </c>
      <c r="I1319">
        <v>3.0102112014723698E-2</v>
      </c>
      <c r="J1319">
        <v>1.8969191186172301</v>
      </c>
      <c r="K1319">
        <v>7.5590541230605499</v>
      </c>
      <c r="L1319" t="s">
        <v>7675</v>
      </c>
      <c r="R1319" t="s">
        <v>2431</v>
      </c>
      <c r="S1319" t="s">
        <v>3598</v>
      </c>
      <c r="T1319">
        <v>0.43234966739095398</v>
      </c>
      <c r="U1319">
        <v>0.70616036040628505</v>
      </c>
      <c r="V1319">
        <v>1.10578550546237</v>
      </c>
      <c r="W1319">
        <v>0.92722392869745196</v>
      </c>
      <c r="X1319" t="s">
        <v>10217</v>
      </c>
    </row>
    <row r="1320" spans="6:24" x14ac:dyDescent="0.3">
      <c r="F1320" t="s">
        <v>2167</v>
      </c>
      <c r="G1320" t="s">
        <v>7420</v>
      </c>
      <c r="H1320">
        <v>1.85940965638394E-2</v>
      </c>
      <c r="I1320">
        <v>3.0102112014723698E-2</v>
      </c>
      <c r="J1320">
        <v>1.8969191186172301</v>
      </c>
      <c r="K1320">
        <v>7.5590541230605499</v>
      </c>
      <c r="L1320" t="s">
        <v>7691</v>
      </c>
      <c r="R1320" t="s">
        <v>2433</v>
      </c>
      <c r="S1320" t="s">
        <v>3598</v>
      </c>
      <c r="T1320">
        <v>0.43234966739095398</v>
      </c>
      <c r="U1320">
        <v>0.70616036040628505</v>
      </c>
      <c r="V1320">
        <v>1.10578550546237</v>
      </c>
      <c r="W1320">
        <v>0.92722392869745196</v>
      </c>
      <c r="X1320" t="s">
        <v>10229</v>
      </c>
    </row>
    <row r="1321" spans="6:24" x14ac:dyDescent="0.3">
      <c r="F1321" t="s">
        <v>387</v>
      </c>
      <c r="G1321" t="s">
        <v>7420</v>
      </c>
      <c r="H1321">
        <v>1.85940965638394E-2</v>
      </c>
      <c r="I1321">
        <v>3.0102112014723698E-2</v>
      </c>
      <c r="J1321">
        <v>1.8969191186172301</v>
      </c>
      <c r="K1321">
        <v>7.5590541230605499</v>
      </c>
      <c r="L1321" t="s">
        <v>7693</v>
      </c>
      <c r="R1321" t="s">
        <v>2199</v>
      </c>
      <c r="S1321" t="s">
        <v>3598</v>
      </c>
      <c r="T1321">
        <v>0.43234966739095398</v>
      </c>
      <c r="U1321">
        <v>0.70616036040628505</v>
      </c>
      <c r="V1321">
        <v>1.10578550546237</v>
      </c>
      <c r="W1321">
        <v>0.92722392869745196</v>
      </c>
      <c r="X1321" t="s">
        <v>10230</v>
      </c>
    </row>
    <row r="1322" spans="6:24" x14ac:dyDescent="0.3">
      <c r="F1322" t="s">
        <v>2415</v>
      </c>
      <c r="G1322" t="s">
        <v>7420</v>
      </c>
      <c r="H1322">
        <v>1.85940965638394E-2</v>
      </c>
      <c r="I1322">
        <v>3.0102112014723698E-2</v>
      </c>
      <c r="J1322">
        <v>1.8969191186172301</v>
      </c>
      <c r="K1322">
        <v>7.5590541230605499</v>
      </c>
      <c r="L1322" t="s">
        <v>7695</v>
      </c>
      <c r="R1322" t="s">
        <v>398</v>
      </c>
      <c r="S1322" t="s">
        <v>3598</v>
      </c>
      <c r="T1322">
        <v>0.43234966739095398</v>
      </c>
      <c r="U1322">
        <v>0.70616036040628505</v>
      </c>
      <c r="V1322">
        <v>1.10578550546237</v>
      </c>
      <c r="W1322">
        <v>0.92722392869745196</v>
      </c>
      <c r="X1322" t="s">
        <v>10231</v>
      </c>
    </row>
    <row r="1323" spans="6:24" x14ac:dyDescent="0.3">
      <c r="F1323" t="s">
        <v>2416</v>
      </c>
      <c r="G1323" t="s">
        <v>7420</v>
      </c>
      <c r="H1323">
        <v>1.85940965638394E-2</v>
      </c>
      <c r="I1323">
        <v>3.0102112014723698E-2</v>
      </c>
      <c r="J1323">
        <v>1.8969191186172301</v>
      </c>
      <c r="K1323">
        <v>7.5590541230605499</v>
      </c>
      <c r="L1323" t="s">
        <v>7696</v>
      </c>
      <c r="R1323" t="s">
        <v>2204</v>
      </c>
      <c r="S1323" t="s">
        <v>3598</v>
      </c>
      <c r="T1323">
        <v>0.43234966739095398</v>
      </c>
      <c r="U1323">
        <v>0.70616036040628505</v>
      </c>
      <c r="V1323">
        <v>1.10578550546237</v>
      </c>
      <c r="W1323">
        <v>0.92722392869745196</v>
      </c>
      <c r="X1323" t="s">
        <v>8022</v>
      </c>
    </row>
    <row r="1324" spans="6:24" x14ac:dyDescent="0.3">
      <c r="F1324" t="s">
        <v>1795</v>
      </c>
      <c r="G1324" t="s">
        <v>7420</v>
      </c>
      <c r="H1324">
        <v>1.85940965638394E-2</v>
      </c>
      <c r="I1324">
        <v>3.0102112014723698E-2</v>
      </c>
      <c r="J1324">
        <v>1.8969191186172301</v>
      </c>
      <c r="K1324">
        <v>7.5590541230605499</v>
      </c>
      <c r="L1324" t="s">
        <v>7698</v>
      </c>
      <c r="R1324" t="s">
        <v>654</v>
      </c>
      <c r="S1324" t="s">
        <v>3598</v>
      </c>
      <c r="T1324">
        <v>0.43234966739095398</v>
      </c>
      <c r="U1324">
        <v>0.70616036040628505</v>
      </c>
      <c r="V1324">
        <v>1.10578550546237</v>
      </c>
      <c r="W1324">
        <v>0.92722392869745196</v>
      </c>
      <c r="X1324" t="s">
        <v>10232</v>
      </c>
    </row>
    <row r="1325" spans="6:24" x14ac:dyDescent="0.3">
      <c r="F1325" t="s">
        <v>2424</v>
      </c>
      <c r="G1325" t="s">
        <v>7420</v>
      </c>
      <c r="H1325">
        <v>1.85940965638394E-2</v>
      </c>
      <c r="I1325">
        <v>3.0102112014723698E-2</v>
      </c>
      <c r="J1325">
        <v>1.8969191186172301</v>
      </c>
      <c r="K1325">
        <v>7.5590541230605499</v>
      </c>
      <c r="L1325" t="s">
        <v>7699</v>
      </c>
      <c r="R1325" t="s">
        <v>2942</v>
      </c>
      <c r="S1325" t="s">
        <v>3598</v>
      </c>
      <c r="T1325">
        <v>0.43234966739095398</v>
      </c>
      <c r="U1325">
        <v>0.70616036040628505</v>
      </c>
      <c r="V1325">
        <v>1.10578550546237</v>
      </c>
      <c r="W1325">
        <v>0.92722392869745196</v>
      </c>
      <c r="X1325" t="s">
        <v>8023</v>
      </c>
    </row>
    <row r="1326" spans="6:24" x14ac:dyDescent="0.3">
      <c r="F1326" t="s">
        <v>2426</v>
      </c>
      <c r="G1326" t="s">
        <v>7420</v>
      </c>
      <c r="H1326">
        <v>1.85940965638394E-2</v>
      </c>
      <c r="I1326">
        <v>3.0102112014723698E-2</v>
      </c>
      <c r="J1326">
        <v>1.8969191186172301</v>
      </c>
      <c r="K1326">
        <v>7.5590541230605499</v>
      </c>
      <c r="L1326" t="s">
        <v>9621</v>
      </c>
      <c r="R1326" t="s">
        <v>658</v>
      </c>
      <c r="S1326" t="s">
        <v>3598</v>
      </c>
      <c r="T1326">
        <v>0.43234966739095398</v>
      </c>
      <c r="U1326">
        <v>0.70616036040628505</v>
      </c>
      <c r="V1326">
        <v>1.10578550546237</v>
      </c>
      <c r="W1326">
        <v>0.92722392869745196</v>
      </c>
      <c r="X1326" t="s">
        <v>8025</v>
      </c>
    </row>
    <row r="1327" spans="6:24" x14ac:dyDescent="0.3">
      <c r="F1327" t="s">
        <v>3031</v>
      </c>
      <c r="G1327" t="s">
        <v>7420</v>
      </c>
      <c r="H1327">
        <v>1.85940965638394E-2</v>
      </c>
      <c r="I1327">
        <v>3.0102112014723698E-2</v>
      </c>
      <c r="J1327">
        <v>1.8969191186172301</v>
      </c>
      <c r="K1327">
        <v>7.5590541230605499</v>
      </c>
      <c r="L1327" t="s">
        <v>7702</v>
      </c>
      <c r="R1327" t="s">
        <v>2944</v>
      </c>
      <c r="S1327" t="s">
        <v>3598</v>
      </c>
      <c r="T1327">
        <v>0.43234966739095398</v>
      </c>
      <c r="U1327">
        <v>0.70616036040628505</v>
      </c>
      <c r="V1327">
        <v>1.10578550546237</v>
      </c>
      <c r="W1327">
        <v>0.92722392869745196</v>
      </c>
      <c r="X1327" t="s">
        <v>7757</v>
      </c>
    </row>
    <row r="1328" spans="6:24" x14ac:dyDescent="0.3">
      <c r="F1328" t="s">
        <v>2434</v>
      </c>
      <c r="G1328" t="s">
        <v>7420</v>
      </c>
      <c r="H1328">
        <v>1.85940965638394E-2</v>
      </c>
      <c r="I1328">
        <v>3.0102112014723698E-2</v>
      </c>
      <c r="J1328">
        <v>1.8969191186172301</v>
      </c>
      <c r="K1328">
        <v>7.5590541230605499</v>
      </c>
      <c r="L1328" t="s">
        <v>7707</v>
      </c>
      <c r="R1328" t="s">
        <v>401</v>
      </c>
      <c r="S1328" t="s">
        <v>3598</v>
      </c>
      <c r="T1328">
        <v>0.43234966739095398</v>
      </c>
      <c r="U1328">
        <v>0.70616036040628505</v>
      </c>
      <c r="V1328">
        <v>1.10578550546237</v>
      </c>
      <c r="W1328">
        <v>0.92722392869745196</v>
      </c>
      <c r="X1328" t="s">
        <v>10212</v>
      </c>
    </row>
    <row r="1329" spans="6:24" x14ac:dyDescent="0.3">
      <c r="F1329" t="s">
        <v>778</v>
      </c>
      <c r="G1329" t="s">
        <v>7420</v>
      </c>
      <c r="H1329">
        <v>1.85940965638394E-2</v>
      </c>
      <c r="I1329">
        <v>3.0102112014723698E-2</v>
      </c>
      <c r="J1329">
        <v>1.8969191186172301</v>
      </c>
      <c r="K1329">
        <v>7.5590541230605499</v>
      </c>
      <c r="L1329" t="s">
        <v>7710</v>
      </c>
      <c r="R1329" t="s">
        <v>2217</v>
      </c>
      <c r="S1329" t="s">
        <v>3598</v>
      </c>
      <c r="T1329">
        <v>0.43234966739095398</v>
      </c>
      <c r="U1329">
        <v>0.70616036040628505</v>
      </c>
      <c r="V1329">
        <v>1.10578550546237</v>
      </c>
      <c r="W1329">
        <v>0.92722392869745196</v>
      </c>
      <c r="X1329" t="s">
        <v>10230</v>
      </c>
    </row>
    <row r="1330" spans="6:24" x14ac:dyDescent="0.3">
      <c r="F1330" t="s">
        <v>389</v>
      </c>
      <c r="G1330" t="s">
        <v>7420</v>
      </c>
      <c r="H1330">
        <v>1.85940965638394E-2</v>
      </c>
      <c r="I1330">
        <v>3.0102112014723698E-2</v>
      </c>
      <c r="J1330">
        <v>1.8969191186172301</v>
      </c>
      <c r="K1330">
        <v>7.5590541230605499</v>
      </c>
      <c r="L1330" t="s">
        <v>7713</v>
      </c>
      <c r="R1330" t="s">
        <v>1836</v>
      </c>
      <c r="S1330" t="s">
        <v>3598</v>
      </c>
      <c r="T1330">
        <v>0.43234966739095398</v>
      </c>
      <c r="U1330">
        <v>0.70616036040628505</v>
      </c>
      <c r="V1330">
        <v>1.10578550546237</v>
      </c>
      <c r="W1330">
        <v>0.92722392869745196</v>
      </c>
      <c r="X1330" t="s">
        <v>8026</v>
      </c>
    </row>
    <row r="1331" spans="6:24" x14ac:dyDescent="0.3">
      <c r="F1331" t="s">
        <v>390</v>
      </c>
      <c r="G1331" t="s">
        <v>7420</v>
      </c>
      <c r="H1331">
        <v>1.85940965638394E-2</v>
      </c>
      <c r="I1331">
        <v>3.0102112014723698E-2</v>
      </c>
      <c r="J1331">
        <v>1.8969191186172301</v>
      </c>
      <c r="K1331">
        <v>7.5590541230605499</v>
      </c>
      <c r="L1331" t="s">
        <v>7716</v>
      </c>
      <c r="R1331" t="s">
        <v>3590</v>
      </c>
      <c r="S1331" t="s">
        <v>3598</v>
      </c>
      <c r="T1331">
        <v>0.43234966739095398</v>
      </c>
      <c r="U1331">
        <v>0.70616036040628505</v>
      </c>
      <c r="V1331">
        <v>1.10578550546237</v>
      </c>
      <c r="W1331">
        <v>0.92722392869745196</v>
      </c>
      <c r="X1331" t="s">
        <v>7991</v>
      </c>
    </row>
    <row r="1332" spans="6:24" x14ac:dyDescent="0.3">
      <c r="F1332" t="s">
        <v>3583</v>
      </c>
      <c r="G1332" t="s">
        <v>7420</v>
      </c>
      <c r="H1332">
        <v>1.85940965638394E-2</v>
      </c>
      <c r="I1332">
        <v>3.0102112014723698E-2</v>
      </c>
      <c r="J1332">
        <v>1.8969191186172301</v>
      </c>
      <c r="K1332">
        <v>7.5590541230605499</v>
      </c>
      <c r="L1332" t="s">
        <v>7719</v>
      </c>
      <c r="R1332" t="s">
        <v>3593</v>
      </c>
      <c r="S1332" t="s">
        <v>3598</v>
      </c>
      <c r="T1332">
        <v>0.43234966739095398</v>
      </c>
      <c r="U1332">
        <v>0.70616036040628505</v>
      </c>
      <c r="V1332">
        <v>1.10578550546237</v>
      </c>
      <c r="W1332">
        <v>0.92722392869745196</v>
      </c>
      <c r="X1332" t="s">
        <v>10220</v>
      </c>
    </row>
    <row r="1333" spans="6:24" x14ac:dyDescent="0.3">
      <c r="F1333" t="s">
        <v>3037</v>
      </c>
      <c r="G1333" t="s">
        <v>7420</v>
      </c>
      <c r="H1333">
        <v>1.85940965638394E-2</v>
      </c>
      <c r="I1333">
        <v>3.0102112014723698E-2</v>
      </c>
      <c r="J1333">
        <v>1.8969191186172301</v>
      </c>
      <c r="K1333">
        <v>7.5590541230605499</v>
      </c>
      <c r="L1333" t="s">
        <v>7722</v>
      </c>
      <c r="R1333" t="s">
        <v>1851</v>
      </c>
      <c r="S1333" t="s">
        <v>3598</v>
      </c>
      <c r="T1333">
        <v>0.43234966739095398</v>
      </c>
      <c r="U1333">
        <v>0.70616036040628505</v>
      </c>
      <c r="V1333">
        <v>1.10578550546237</v>
      </c>
      <c r="W1333">
        <v>0.92722392869745196</v>
      </c>
      <c r="X1333" t="s">
        <v>10221</v>
      </c>
    </row>
    <row r="1334" spans="6:24" x14ac:dyDescent="0.3">
      <c r="F1334" t="s">
        <v>2198</v>
      </c>
      <c r="G1334" t="s">
        <v>7420</v>
      </c>
      <c r="H1334">
        <v>1.85940965638394E-2</v>
      </c>
      <c r="I1334">
        <v>3.0102112014723698E-2</v>
      </c>
      <c r="J1334">
        <v>1.8969191186172301</v>
      </c>
      <c r="K1334">
        <v>7.5590541230605499</v>
      </c>
      <c r="L1334" t="s">
        <v>7725</v>
      </c>
      <c r="R1334" t="s">
        <v>3541</v>
      </c>
      <c r="S1334" t="s">
        <v>3598</v>
      </c>
      <c r="T1334">
        <v>0.43234966739095398</v>
      </c>
      <c r="U1334">
        <v>0.70616036040628505</v>
      </c>
      <c r="V1334">
        <v>1.10578550546237</v>
      </c>
      <c r="W1334">
        <v>0.92722392869745196</v>
      </c>
      <c r="X1334" t="s">
        <v>10233</v>
      </c>
    </row>
    <row r="1335" spans="6:24" x14ac:dyDescent="0.3">
      <c r="F1335" t="s">
        <v>1480</v>
      </c>
      <c r="G1335" t="s">
        <v>7420</v>
      </c>
      <c r="H1335">
        <v>1.85940965638394E-2</v>
      </c>
      <c r="I1335">
        <v>3.0102112014723698E-2</v>
      </c>
      <c r="J1335">
        <v>1.8969191186172301</v>
      </c>
      <c r="K1335">
        <v>7.5590541230605499</v>
      </c>
      <c r="L1335" t="s">
        <v>7727</v>
      </c>
      <c r="R1335" t="s">
        <v>1855</v>
      </c>
      <c r="S1335" t="s">
        <v>3598</v>
      </c>
      <c r="T1335">
        <v>0.43234966739095398</v>
      </c>
      <c r="U1335">
        <v>0.70616036040628505</v>
      </c>
      <c r="V1335">
        <v>1.10578550546237</v>
      </c>
      <c r="W1335">
        <v>0.92722392869745196</v>
      </c>
      <c r="X1335" t="s">
        <v>8000</v>
      </c>
    </row>
    <row r="1336" spans="6:24" x14ac:dyDescent="0.3">
      <c r="F1336" t="s">
        <v>1482</v>
      </c>
      <c r="G1336" t="s">
        <v>7420</v>
      </c>
      <c r="H1336">
        <v>1.85940965638394E-2</v>
      </c>
      <c r="I1336">
        <v>3.0102112014723698E-2</v>
      </c>
      <c r="J1336">
        <v>1.8969191186172301</v>
      </c>
      <c r="K1336">
        <v>7.5590541230605499</v>
      </c>
      <c r="L1336" t="s">
        <v>7729</v>
      </c>
      <c r="R1336" t="s">
        <v>2350</v>
      </c>
      <c r="S1336" t="s">
        <v>3598</v>
      </c>
      <c r="T1336">
        <v>0.43234966739095398</v>
      </c>
      <c r="U1336">
        <v>0.70616036040628505</v>
      </c>
      <c r="V1336">
        <v>1.10578550546237</v>
      </c>
      <c r="W1336">
        <v>0.92722392869745196</v>
      </c>
      <c r="X1336" t="s">
        <v>10228</v>
      </c>
    </row>
    <row r="1337" spans="6:24" x14ac:dyDescent="0.3">
      <c r="F1337" t="s">
        <v>4021</v>
      </c>
      <c r="G1337" t="s">
        <v>7420</v>
      </c>
      <c r="H1337">
        <v>1.85940965638394E-2</v>
      </c>
      <c r="I1337">
        <v>3.0102112014723698E-2</v>
      </c>
      <c r="J1337">
        <v>1.8969191186172301</v>
      </c>
      <c r="K1337">
        <v>7.5590541230605499</v>
      </c>
      <c r="L1337" t="s">
        <v>7733</v>
      </c>
      <c r="R1337" t="s">
        <v>2351</v>
      </c>
      <c r="S1337" t="s">
        <v>3598</v>
      </c>
      <c r="T1337">
        <v>0.43234966739095398</v>
      </c>
      <c r="U1337">
        <v>0.70616036040628505</v>
      </c>
      <c r="V1337">
        <v>1.10578550546237</v>
      </c>
      <c r="W1337">
        <v>0.92722392869745196</v>
      </c>
      <c r="X1337" t="s">
        <v>10234</v>
      </c>
    </row>
    <row r="1338" spans="6:24" x14ac:dyDescent="0.3">
      <c r="F1338" t="s">
        <v>1485</v>
      </c>
      <c r="G1338" t="s">
        <v>7420</v>
      </c>
      <c r="H1338">
        <v>1.85940965638394E-2</v>
      </c>
      <c r="I1338">
        <v>3.0102112014723698E-2</v>
      </c>
      <c r="J1338">
        <v>1.8969191186172301</v>
      </c>
      <c r="K1338">
        <v>7.5590541230605499</v>
      </c>
      <c r="L1338" t="s">
        <v>7735</v>
      </c>
      <c r="R1338" t="s">
        <v>463</v>
      </c>
      <c r="S1338" t="s">
        <v>3598</v>
      </c>
      <c r="T1338">
        <v>0.43234966739095398</v>
      </c>
      <c r="U1338">
        <v>0.70616036040628505</v>
      </c>
      <c r="V1338">
        <v>1.10578550546237</v>
      </c>
      <c r="W1338">
        <v>0.92722392869745196</v>
      </c>
      <c r="X1338" t="s">
        <v>8032</v>
      </c>
    </row>
    <row r="1339" spans="6:24" x14ac:dyDescent="0.3">
      <c r="F1339" t="s">
        <v>3981</v>
      </c>
      <c r="G1339" t="s">
        <v>7420</v>
      </c>
      <c r="H1339">
        <v>1.85940965638394E-2</v>
      </c>
      <c r="I1339">
        <v>3.0102112014723698E-2</v>
      </c>
      <c r="J1339">
        <v>1.8969191186172301</v>
      </c>
      <c r="K1339">
        <v>7.5590541230605499</v>
      </c>
      <c r="L1339" t="s">
        <v>7737</v>
      </c>
      <c r="R1339" t="s">
        <v>232</v>
      </c>
      <c r="S1339" t="s">
        <v>3598</v>
      </c>
      <c r="T1339">
        <v>0.43234966739095398</v>
      </c>
      <c r="U1339">
        <v>0.70616036040628505</v>
      </c>
      <c r="V1339">
        <v>1.10578550546237</v>
      </c>
      <c r="W1339">
        <v>0.92722392869745196</v>
      </c>
      <c r="X1339" t="s">
        <v>8039</v>
      </c>
    </row>
    <row r="1340" spans="6:24" x14ac:dyDescent="0.3">
      <c r="F1340" t="s">
        <v>1804</v>
      </c>
      <c r="G1340" t="s">
        <v>7420</v>
      </c>
      <c r="H1340">
        <v>1.85940965638394E-2</v>
      </c>
      <c r="I1340">
        <v>3.0102112014723698E-2</v>
      </c>
      <c r="J1340">
        <v>1.8969191186172301</v>
      </c>
      <c r="K1340">
        <v>7.5590541230605499</v>
      </c>
      <c r="L1340" t="s">
        <v>9622</v>
      </c>
      <c r="R1340" t="s">
        <v>3875</v>
      </c>
      <c r="S1340" t="s">
        <v>3598</v>
      </c>
      <c r="T1340">
        <v>0.43234966739095398</v>
      </c>
      <c r="U1340">
        <v>0.70616036040628505</v>
      </c>
      <c r="V1340">
        <v>1.10578550546237</v>
      </c>
      <c r="W1340">
        <v>0.92722392869745196</v>
      </c>
      <c r="X1340" t="s">
        <v>7928</v>
      </c>
    </row>
    <row r="1341" spans="6:24" x14ac:dyDescent="0.3">
      <c r="F1341" t="s">
        <v>2209</v>
      </c>
      <c r="G1341" t="s">
        <v>7420</v>
      </c>
      <c r="H1341">
        <v>1.85940965638394E-2</v>
      </c>
      <c r="I1341">
        <v>3.0102112014723698E-2</v>
      </c>
      <c r="J1341">
        <v>1.8969191186172301</v>
      </c>
      <c r="K1341">
        <v>7.5590541230605499</v>
      </c>
      <c r="L1341" t="s">
        <v>7739</v>
      </c>
      <c r="R1341" t="s">
        <v>1521</v>
      </c>
      <c r="S1341" t="s">
        <v>10235</v>
      </c>
      <c r="T1341">
        <v>0.44801455223708497</v>
      </c>
      <c r="U1341">
        <v>0.73119986995709296</v>
      </c>
      <c r="V1341">
        <v>1.0620212964692599</v>
      </c>
      <c r="W1341">
        <v>0.85272829698163399</v>
      </c>
      <c r="X1341" t="s">
        <v>10236</v>
      </c>
    </row>
    <row r="1342" spans="6:24" x14ac:dyDescent="0.3">
      <c r="F1342" t="s">
        <v>1805</v>
      </c>
      <c r="G1342" t="s">
        <v>7420</v>
      </c>
      <c r="H1342">
        <v>1.85940965638394E-2</v>
      </c>
      <c r="I1342">
        <v>3.0102112014723698E-2</v>
      </c>
      <c r="J1342">
        <v>1.8969191186172301</v>
      </c>
      <c r="K1342">
        <v>7.5590541230605499</v>
      </c>
      <c r="L1342" t="s">
        <v>9623</v>
      </c>
      <c r="R1342" t="s">
        <v>2774</v>
      </c>
      <c r="S1342" t="s">
        <v>10237</v>
      </c>
      <c r="T1342">
        <v>0.48155603989038998</v>
      </c>
      <c r="U1342">
        <v>0.78535649458634005</v>
      </c>
      <c r="V1342">
        <v>1.04580606781677</v>
      </c>
      <c r="W1342">
        <v>0.76420465861810105</v>
      </c>
      <c r="X1342" t="s">
        <v>10238</v>
      </c>
    </row>
    <row r="1343" spans="6:24" x14ac:dyDescent="0.3">
      <c r="F1343" t="s">
        <v>2214</v>
      </c>
      <c r="G1343" t="s">
        <v>7420</v>
      </c>
      <c r="H1343">
        <v>1.85940965638394E-2</v>
      </c>
      <c r="I1343">
        <v>3.0102112014723698E-2</v>
      </c>
      <c r="J1343">
        <v>1.8969191186172301</v>
      </c>
      <c r="K1343">
        <v>7.5590541230605499</v>
      </c>
      <c r="L1343" t="s">
        <v>7600</v>
      </c>
      <c r="R1343" t="s">
        <v>1504</v>
      </c>
      <c r="S1343" t="s">
        <v>8340</v>
      </c>
      <c r="T1343">
        <v>0.55889432187677501</v>
      </c>
      <c r="U1343">
        <v>0.82620592476660704</v>
      </c>
      <c r="V1343">
        <v>0.98863489269163995</v>
      </c>
      <c r="W1343">
        <v>0.57518271106570296</v>
      </c>
      <c r="X1343" t="s">
        <v>8341</v>
      </c>
    </row>
    <row r="1344" spans="6:24" x14ac:dyDescent="0.3">
      <c r="F1344" t="s">
        <v>401</v>
      </c>
      <c r="G1344" t="s">
        <v>7420</v>
      </c>
      <c r="H1344">
        <v>1.85940965638394E-2</v>
      </c>
      <c r="I1344">
        <v>3.0102112014723698E-2</v>
      </c>
      <c r="J1344">
        <v>1.8969191186172301</v>
      </c>
      <c r="K1344">
        <v>7.5590541230605499</v>
      </c>
      <c r="L1344" t="s">
        <v>7654</v>
      </c>
      <c r="R1344" t="s">
        <v>1830</v>
      </c>
      <c r="S1344" t="s">
        <v>3604</v>
      </c>
      <c r="T1344">
        <v>0.57460412051669396</v>
      </c>
      <c r="U1344">
        <v>0.82620592476660704</v>
      </c>
      <c r="V1344">
        <v>0.97767914083824303</v>
      </c>
      <c r="W1344">
        <v>0.54170655450140504</v>
      </c>
      <c r="X1344" t="s">
        <v>8045</v>
      </c>
    </row>
    <row r="1345" spans="6:24" x14ac:dyDescent="0.3">
      <c r="F1345" t="s">
        <v>1495</v>
      </c>
      <c r="G1345" t="s">
        <v>7420</v>
      </c>
      <c r="H1345">
        <v>1.85940965638394E-2</v>
      </c>
      <c r="I1345">
        <v>3.0102112014723698E-2</v>
      </c>
      <c r="J1345">
        <v>1.8969191186172301</v>
      </c>
      <c r="K1345">
        <v>7.5590541230605499</v>
      </c>
      <c r="L1345" t="s">
        <v>7565</v>
      </c>
      <c r="R1345" t="s">
        <v>1837</v>
      </c>
      <c r="S1345" t="s">
        <v>3604</v>
      </c>
      <c r="T1345">
        <v>0.57460412051669396</v>
      </c>
      <c r="U1345">
        <v>0.82620592476660704</v>
      </c>
      <c r="V1345">
        <v>0.97767914083824303</v>
      </c>
      <c r="W1345">
        <v>0.54170655450140504</v>
      </c>
      <c r="X1345" t="s">
        <v>8047</v>
      </c>
    </row>
    <row r="1346" spans="6:24" x14ac:dyDescent="0.3">
      <c r="F1346" t="s">
        <v>2244</v>
      </c>
      <c r="G1346" t="s">
        <v>7420</v>
      </c>
      <c r="H1346">
        <v>1.85940965638394E-2</v>
      </c>
      <c r="I1346">
        <v>3.0102112014723698E-2</v>
      </c>
      <c r="J1346">
        <v>1.8969191186172301</v>
      </c>
      <c r="K1346">
        <v>7.5590541230605499</v>
      </c>
      <c r="L1346" t="s">
        <v>7647</v>
      </c>
      <c r="R1346" t="s">
        <v>2967</v>
      </c>
      <c r="S1346" t="s">
        <v>3604</v>
      </c>
      <c r="T1346">
        <v>0.57460412051669396</v>
      </c>
      <c r="U1346">
        <v>0.82620592476660704</v>
      </c>
      <c r="V1346">
        <v>0.97767914083824303</v>
      </c>
      <c r="W1346">
        <v>0.54170655450140504</v>
      </c>
      <c r="X1346" t="s">
        <v>8047</v>
      </c>
    </row>
    <row r="1347" spans="6:24" x14ac:dyDescent="0.3">
      <c r="F1347" t="s">
        <v>69</v>
      </c>
      <c r="G1347" t="s">
        <v>7420</v>
      </c>
      <c r="H1347">
        <v>1.85940965638394E-2</v>
      </c>
      <c r="I1347">
        <v>3.0102112014723698E-2</v>
      </c>
      <c r="J1347">
        <v>1.8969191186172301</v>
      </c>
      <c r="K1347">
        <v>7.5590541230605499</v>
      </c>
      <c r="L1347" t="s">
        <v>7683</v>
      </c>
      <c r="R1347" t="s">
        <v>811</v>
      </c>
      <c r="S1347" t="s">
        <v>3604</v>
      </c>
      <c r="T1347">
        <v>0.57460412051669396</v>
      </c>
      <c r="U1347">
        <v>0.82620592476660704</v>
      </c>
      <c r="V1347">
        <v>0.97767914083824303</v>
      </c>
      <c r="W1347">
        <v>0.54170655450140504</v>
      </c>
      <c r="X1347" t="s">
        <v>10239</v>
      </c>
    </row>
    <row r="1348" spans="6:24" x14ac:dyDescent="0.3">
      <c r="F1348" t="s">
        <v>1851</v>
      </c>
      <c r="G1348" t="s">
        <v>7420</v>
      </c>
      <c r="H1348">
        <v>1.85940965638394E-2</v>
      </c>
      <c r="I1348">
        <v>3.0102112014723698E-2</v>
      </c>
      <c r="J1348">
        <v>1.8969191186172301</v>
      </c>
      <c r="K1348">
        <v>7.5590541230605499</v>
      </c>
      <c r="L1348" t="s">
        <v>7689</v>
      </c>
      <c r="R1348" t="s">
        <v>2529</v>
      </c>
      <c r="S1348" t="s">
        <v>3604</v>
      </c>
      <c r="T1348">
        <v>0.57460412051669396</v>
      </c>
      <c r="U1348">
        <v>0.82620592476660704</v>
      </c>
      <c r="V1348">
        <v>0.97767914083824303</v>
      </c>
      <c r="W1348">
        <v>0.54170655450140504</v>
      </c>
      <c r="X1348" t="s">
        <v>8050</v>
      </c>
    </row>
    <row r="1349" spans="6:24" x14ac:dyDescent="0.3">
      <c r="F1349" t="s">
        <v>3052</v>
      </c>
      <c r="G1349" t="s">
        <v>7420</v>
      </c>
      <c r="H1349">
        <v>1.85940965638394E-2</v>
      </c>
      <c r="I1349">
        <v>3.0102112014723698E-2</v>
      </c>
      <c r="J1349">
        <v>1.8969191186172301</v>
      </c>
      <c r="K1349">
        <v>7.5590541230605499</v>
      </c>
      <c r="L1349" t="s">
        <v>7702</v>
      </c>
      <c r="R1349" t="s">
        <v>841</v>
      </c>
      <c r="S1349" t="s">
        <v>3604</v>
      </c>
      <c r="T1349">
        <v>0.57460412051669396</v>
      </c>
      <c r="U1349">
        <v>0.82620592476660704</v>
      </c>
      <c r="V1349">
        <v>0.97767914083824303</v>
      </c>
      <c r="W1349">
        <v>0.54170655450140504</v>
      </c>
      <c r="X1349" t="s">
        <v>8052</v>
      </c>
    </row>
    <row r="1350" spans="6:24" x14ac:dyDescent="0.3">
      <c r="F1350" t="s">
        <v>2309</v>
      </c>
      <c r="G1350" t="s">
        <v>7420</v>
      </c>
      <c r="H1350">
        <v>1.85940965638394E-2</v>
      </c>
      <c r="I1350">
        <v>3.0102112014723698E-2</v>
      </c>
      <c r="J1350">
        <v>1.8969191186172301</v>
      </c>
      <c r="K1350">
        <v>7.5590541230605499</v>
      </c>
      <c r="L1350" t="s">
        <v>7752</v>
      </c>
      <c r="R1350" t="s">
        <v>933</v>
      </c>
      <c r="S1350" t="s">
        <v>3604</v>
      </c>
      <c r="T1350">
        <v>0.57460412051669396</v>
      </c>
      <c r="U1350">
        <v>0.82620592476660704</v>
      </c>
      <c r="V1350">
        <v>0.97767914083824303</v>
      </c>
      <c r="W1350">
        <v>0.54170655450140504</v>
      </c>
      <c r="X1350" t="s">
        <v>10240</v>
      </c>
    </row>
    <row r="1351" spans="6:24" x14ac:dyDescent="0.3">
      <c r="F1351" t="s">
        <v>472</v>
      </c>
      <c r="G1351" t="s">
        <v>7420</v>
      </c>
      <c r="H1351">
        <v>1.85940965638394E-2</v>
      </c>
      <c r="I1351">
        <v>3.0102112014723698E-2</v>
      </c>
      <c r="J1351">
        <v>1.8969191186172301</v>
      </c>
      <c r="K1351">
        <v>7.5590541230605499</v>
      </c>
      <c r="L1351" t="s">
        <v>7754</v>
      </c>
      <c r="R1351" t="s">
        <v>3545</v>
      </c>
      <c r="S1351" t="s">
        <v>3604</v>
      </c>
      <c r="T1351">
        <v>0.57460412051669396</v>
      </c>
      <c r="U1351">
        <v>0.82620592476660704</v>
      </c>
      <c r="V1351">
        <v>0.97767914083824303</v>
      </c>
      <c r="W1351">
        <v>0.54170655450140504</v>
      </c>
      <c r="X1351" t="s">
        <v>10241</v>
      </c>
    </row>
    <row r="1352" spans="6:24" x14ac:dyDescent="0.3">
      <c r="F1352" t="s">
        <v>1864</v>
      </c>
      <c r="G1352" t="s">
        <v>7420</v>
      </c>
      <c r="H1352">
        <v>1.85940965638394E-2</v>
      </c>
      <c r="I1352">
        <v>3.0102112014723698E-2</v>
      </c>
      <c r="J1352">
        <v>1.8969191186172301</v>
      </c>
      <c r="K1352">
        <v>7.5590541230605499</v>
      </c>
      <c r="L1352" t="s">
        <v>7620</v>
      </c>
      <c r="R1352" t="s">
        <v>483</v>
      </c>
      <c r="S1352" t="s">
        <v>3604</v>
      </c>
      <c r="T1352">
        <v>0.57460412051669396</v>
      </c>
      <c r="U1352">
        <v>0.82620592476660704</v>
      </c>
      <c r="V1352">
        <v>0.97767914083824303</v>
      </c>
      <c r="W1352">
        <v>0.54170655450140504</v>
      </c>
      <c r="X1352" t="s">
        <v>8053</v>
      </c>
    </row>
    <row r="1353" spans="6:24" x14ac:dyDescent="0.3">
      <c r="F1353" t="s">
        <v>1165</v>
      </c>
      <c r="G1353" t="s">
        <v>7420</v>
      </c>
      <c r="H1353">
        <v>1.85940965638394E-2</v>
      </c>
      <c r="I1353">
        <v>3.0102112014723698E-2</v>
      </c>
      <c r="J1353">
        <v>1.8969191186172301</v>
      </c>
      <c r="K1353">
        <v>7.5590541230605499</v>
      </c>
      <c r="L1353" t="s">
        <v>7624</v>
      </c>
      <c r="R1353" t="s">
        <v>848</v>
      </c>
      <c r="S1353" t="s">
        <v>3604</v>
      </c>
      <c r="T1353">
        <v>0.57460412051669396</v>
      </c>
      <c r="U1353">
        <v>0.82620592476660704</v>
      </c>
      <c r="V1353">
        <v>0.97767914083824303</v>
      </c>
      <c r="W1353">
        <v>0.54170655450140504</v>
      </c>
      <c r="X1353" t="s">
        <v>8055</v>
      </c>
    </row>
    <row r="1354" spans="6:24" x14ac:dyDescent="0.3">
      <c r="F1354" t="s">
        <v>1169</v>
      </c>
      <c r="G1354" t="s">
        <v>7420</v>
      </c>
      <c r="H1354">
        <v>1.85940965638394E-2</v>
      </c>
      <c r="I1354">
        <v>3.0102112014723698E-2</v>
      </c>
      <c r="J1354">
        <v>1.8969191186172301</v>
      </c>
      <c r="K1354">
        <v>7.5590541230605499</v>
      </c>
      <c r="L1354" t="s">
        <v>7584</v>
      </c>
      <c r="R1354" t="s">
        <v>1173</v>
      </c>
      <c r="S1354" t="s">
        <v>3604</v>
      </c>
      <c r="T1354">
        <v>0.57460412051669396</v>
      </c>
      <c r="U1354">
        <v>0.82620592476660704</v>
      </c>
      <c r="V1354">
        <v>0.97767914083824303</v>
      </c>
      <c r="W1354">
        <v>0.54170655450140504</v>
      </c>
      <c r="X1354" t="s">
        <v>10242</v>
      </c>
    </row>
    <row r="1355" spans="6:24" x14ac:dyDescent="0.3">
      <c r="F1355" t="s">
        <v>1172</v>
      </c>
      <c r="G1355" t="s">
        <v>7420</v>
      </c>
      <c r="H1355">
        <v>1.85940965638394E-2</v>
      </c>
      <c r="I1355">
        <v>3.0102112014723698E-2</v>
      </c>
      <c r="J1355">
        <v>1.8969191186172301</v>
      </c>
      <c r="K1355">
        <v>7.5590541230605499</v>
      </c>
      <c r="L1355" t="s">
        <v>7759</v>
      </c>
      <c r="R1355" t="s">
        <v>960</v>
      </c>
      <c r="S1355" t="s">
        <v>3604</v>
      </c>
      <c r="T1355">
        <v>0.57460412051669396</v>
      </c>
      <c r="U1355">
        <v>0.82620592476660704</v>
      </c>
      <c r="V1355">
        <v>0.97767914083824303</v>
      </c>
      <c r="W1355">
        <v>0.54170655450140504</v>
      </c>
      <c r="X1355" t="s">
        <v>8058</v>
      </c>
    </row>
    <row r="1356" spans="6:24" x14ac:dyDescent="0.3">
      <c r="F1356" t="s">
        <v>1101</v>
      </c>
      <c r="G1356" t="s">
        <v>7775</v>
      </c>
      <c r="H1356">
        <v>2.1907631884345899E-2</v>
      </c>
      <c r="I1356">
        <v>3.5440242871207603E-2</v>
      </c>
      <c r="J1356">
        <v>1.7473381119290201</v>
      </c>
      <c r="K1356">
        <v>6.6764395143056801</v>
      </c>
      <c r="L1356" t="s">
        <v>7776</v>
      </c>
      <c r="R1356" t="s">
        <v>1176</v>
      </c>
      <c r="S1356" t="s">
        <v>3604</v>
      </c>
      <c r="T1356">
        <v>0.57460412051669396</v>
      </c>
      <c r="U1356">
        <v>0.82620592476660704</v>
      </c>
      <c r="V1356">
        <v>0.97767914083824303</v>
      </c>
      <c r="W1356">
        <v>0.54170655450140504</v>
      </c>
      <c r="X1356" t="s">
        <v>8059</v>
      </c>
    </row>
    <row r="1357" spans="6:24" x14ac:dyDescent="0.3">
      <c r="F1357" t="s">
        <v>1510</v>
      </c>
      <c r="G1357" t="s">
        <v>7783</v>
      </c>
      <c r="H1357">
        <v>2.5570792902753599E-2</v>
      </c>
      <c r="I1357">
        <v>4.1335677022740297E-2</v>
      </c>
      <c r="J1357">
        <v>1.71452112254069</v>
      </c>
      <c r="K1357">
        <v>6.2859564744381897</v>
      </c>
      <c r="L1357" t="s">
        <v>7784</v>
      </c>
      <c r="R1357" t="s">
        <v>968</v>
      </c>
      <c r="S1357" t="s">
        <v>3604</v>
      </c>
      <c r="T1357">
        <v>0.57460412051669396</v>
      </c>
      <c r="U1357">
        <v>0.82620592476660704</v>
      </c>
      <c r="V1357">
        <v>0.97767914083824303</v>
      </c>
      <c r="W1357">
        <v>0.54170655450140504</v>
      </c>
      <c r="X1357" t="s">
        <v>10243</v>
      </c>
    </row>
    <row r="1358" spans="6:24" x14ac:dyDescent="0.3">
      <c r="F1358" t="s">
        <v>3655</v>
      </c>
      <c r="G1358" t="s">
        <v>7781</v>
      </c>
      <c r="H1358">
        <v>2.99808800825998E-2</v>
      </c>
      <c r="I1358">
        <v>4.8428952941089801E-2</v>
      </c>
      <c r="J1358">
        <v>1.77698731828023</v>
      </c>
      <c r="K1358">
        <v>6.2322418037621201</v>
      </c>
      <c r="L1358" t="s">
        <v>7449</v>
      </c>
      <c r="R1358" t="s">
        <v>861</v>
      </c>
      <c r="S1358" t="s">
        <v>3604</v>
      </c>
      <c r="T1358">
        <v>0.57460412051669396</v>
      </c>
      <c r="U1358">
        <v>0.82620592476660704</v>
      </c>
      <c r="V1358">
        <v>0.97767914083824303</v>
      </c>
      <c r="W1358">
        <v>0.54170655450140504</v>
      </c>
      <c r="X1358" t="s">
        <v>8063</v>
      </c>
    </row>
    <row r="1359" spans="6:24" x14ac:dyDescent="0.3">
      <c r="F1359" t="s">
        <v>448</v>
      </c>
      <c r="G1359" t="s">
        <v>8073</v>
      </c>
      <c r="H1359">
        <v>3.01605293208549E-2</v>
      </c>
      <c r="I1359" s="1">
        <v>4.8683269713780501E-2</v>
      </c>
      <c r="J1359">
        <v>1.70778093434343</v>
      </c>
      <c r="K1359">
        <v>5.9793187876360401</v>
      </c>
      <c r="L1359" t="s">
        <v>8074</v>
      </c>
      <c r="R1359" t="s">
        <v>506</v>
      </c>
      <c r="S1359" t="s">
        <v>3604</v>
      </c>
      <c r="T1359">
        <v>0.57460412051669396</v>
      </c>
      <c r="U1359">
        <v>0.82620592476660704</v>
      </c>
      <c r="V1359">
        <v>0.97767914083824303</v>
      </c>
      <c r="W1359">
        <v>0.54170655450140504</v>
      </c>
      <c r="X1359" t="s">
        <v>8067</v>
      </c>
    </row>
    <row r="1360" spans="6:24" x14ac:dyDescent="0.3">
      <c r="F1360" s="1" t="s">
        <v>3055</v>
      </c>
      <c r="G1360" t="s">
        <v>9624</v>
      </c>
      <c r="H1360">
        <v>3.6473002825946399E-2</v>
      </c>
      <c r="I1360">
        <v>5.3097915432076502E-2</v>
      </c>
      <c r="J1360">
        <v>1.66534244887903</v>
      </c>
      <c r="K1360">
        <v>5.5142535071066598</v>
      </c>
      <c r="L1360" t="s">
        <v>9625</v>
      </c>
      <c r="R1360" t="s">
        <v>1901</v>
      </c>
      <c r="S1360" t="s">
        <v>3604</v>
      </c>
      <c r="T1360">
        <v>0.57460412051669396</v>
      </c>
      <c r="U1360">
        <v>0.82620592476660704</v>
      </c>
      <c r="V1360">
        <v>0.97767914083824303</v>
      </c>
      <c r="W1360">
        <v>0.54170655450140504</v>
      </c>
      <c r="X1360" t="s">
        <v>10244</v>
      </c>
    </row>
    <row r="1361" spans="6:24" x14ac:dyDescent="0.3">
      <c r="F1361" t="s">
        <v>65</v>
      </c>
      <c r="G1361" t="s">
        <v>7786</v>
      </c>
      <c r="H1361">
        <v>3.7183074903393003E-2</v>
      </c>
      <c r="I1361">
        <v>5.3097915432076502E-2</v>
      </c>
      <c r="J1361">
        <v>1.76087455789812</v>
      </c>
      <c r="K1361">
        <v>5.7966257691754404</v>
      </c>
      <c r="L1361" t="s">
        <v>7787</v>
      </c>
      <c r="R1361" t="s">
        <v>517</v>
      </c>
      <c r="S1361" t="s">
        <v>3604</v>
      </c>
      <c r="T1361">
        <v>0.57460412051669396</v>
      </c>
      <c r="U1361">
        <v>0.82620592476660704</v>
      </c>
      <c r="V1361">
        <v>0.97767914083824303</v>
      </c>
      <c r="W1361">
        <v>0.54170655450140504</v>
      </c>
      <c r="X1361" t="s">
        <v>10245</v>
      </c>
    </row>
    <row r="1362" spans="6:24" x14ac:dyDescent="0.3">
      <c r="F1362" t="s">
        <v>920</v>
      </c>
      <c r="G1362" t="s">
        <v>7786</v>
      </c>
      <c r="H1362">
        <v>3.7183074903393003E-2</v>
      </c>
      <c r="I1362">
        <v>5.3097915432076502E-2</v>
      </c>
      <c r="J1362">
        <v>1.76087455789812</v>
      </c>
      <c r="K1362">
        <v>5.7966257691754404</v>
      </c>
      <c r="L1362" t="s">
        <v>7789</v>
      </c>
      <c r="R1362" t="s">
        <v>518</v>
      </c>
      <c r="S1362" t="s">
        <v>3604</v>
      </c>
      <c r="T1362">
        <v>0.57460412051669396</v>
      </c>
      <c r="U1362">
        <v>0.82620592476660704</v>
      </c>
      <c r="V1362">
        <v>0.97767914083824303</v>
      </c>
      <c r="W1362">
        <v>0.54170655450140504</v>
      </c>
      <c r="X1362" t="s">
        <v>10245</v>
      </c>
    </row>
    <row r="1363" spans="6:24" x14ac:dyDescent="0.3">
      <c r="F1363" t="s">
        <v>1139</v>
      </c>
      <c r="G1363" t="s">
        <v>7786</v>
      </c>
      <c r="H1363">
        <v>3.7183074903393003E-2</v>
      </c>
      <c r="I1363">
        <v>5.3097915432076502E-2</v>
      </c>
      <c r="J1363">
        <v>1.76087455789812</v>
      </c>
      <c r="K1363">
        <v>5.7966257691754404</v>
      </c>
      <c r="L1363" t="s">
        <v>7791</v>
      </c>
      <c r="R1363" t="s">
        <v>9</v>
      </c>
      <c r="S1363" t="s">
        <v>3604</v>
      </c>
      <c r="T1363">
        <v>0.57460412051669396</v>
      </c>
      <c r="U1363">
        <v>0.82620592476660704</v>
      </c>
      <c r="V1363">
        <v>0.97767914083824303</v>
      </c>
      <c r="W1363">
        <v>0.54170655450140504</v>
      </c>
      <c r="X1363" t="s">
        <v>8075</v>
      </c>
    </row>
    <row r="1364" spans="6:24" x14ac:dyDescent="0.3">
      <c r="F1364" t="s">
        <v>483</v>
      </c>
      <c r="G1364" t="s">
        <v>7786</v>
      </c>
      <c r="H1364">
        <v>3.7183074903393003E-2</v>
      </c>
      <c r="I1364">
        <v>5.3097915432076502E-2</v>
      </c>
      <c r="J1364">
        <v>1.76087455789812</v>
      </c>
      <c r="K1364">
        <v>5.7966257691754404</v>
      </c>
      <c r="L1364" t="s">
        <v>7793</v>
      </c>
      <c r="R1364" t="s">
        <v>36</v>
      </c>
      <c r="S1364" t="s">
        <v>3604</v>
      </c>
      <c r="T1364">
        <v>0.57460412051669396</v>
      </c>
      <c r="U1364">
        <v>0.82620592476660704</v>
      </c>
      <c r="V1364">
        <v>0.97767914083824303</v>
      </c>
      <c r="W1364">
        <v>0.54170655450140504</v>
      </c>
      <c r="X1364" t="s">
        <v>8078</v>
      </c>
    </row>
    <row r="1365" spans="6:24" x14ac:dyDescent="0.3">
      <c r="F1365" t="s">
        <v>2792</v>
      </c>
      <c r="G1365" t="s">
        <v>7786</v>
      </c>
      <c r="H1365">
        <v>3.7183074903393003E-2</v>
      </c>
      <c r="I1365">
        <v>5.3097915432076502E-2</v>
      </c>
      <c r="J1365">
        <v>1.76087455789812</v>
      </c>
      <c r="K1365">
        <v>5.7966257691754404</v>
      </c>
      <c r="L1365" t="s">
        <v>9626</v>
      </c>
      <c r="R1365" t="s">
        <v>980</v>
      </c>
      <c r="S1365" t="s">
        <v>3604</v>
      </c>
      <c r="T1365">
        <v>0.57460412051669396</v>
      </c>
      <c r="U1365">
        <v>0.82620592476660704</v>
      </c>
      <c r="V1365">
        <v>0.97767914083824303</v>
      </c>
      <c r="W1365">
        <v>0.54170655450140504</v>
      </c>
      <c r="X1365" t="s">
        <v>10246</v>
      </c>
    </row>
    <row r="1366" spans="6:24" x14ac:dyDescent="0.3">
      <c r="F1366" t="s">
        <v>492</v>
      </c>
      <c r="G1366" t="s">
        <v>7786</v>
      </c>
      <c r="H1366">
        <v>3.7183074903393003E-2</v>
      </c>
      <c r="I1366">
        <v>5.3097915432076502E-2</v>
      </c>
      <c r="J1366">
        <v>1.76087455789812</v>
      </c>
      <c r="K1366">
        <v>5.7966257691754404</v>
      </c>
      <c r="L1366" t="s">
        <v>7795</v>
      </c>
      <c r="R1366" t="s">
        <v>1906</v>
      </c>
      <c r="S1366" t="s">
        <v>3604</v>
      </c>
      <c r="T1366">
        <v>0.57460412051669396</v>
      </c>
      <c r="U1366">
        <v>0.82620592476660704</v>
      </c>
      <c r="V1366">
        <v>0.97767914083824303</v>
      </c>
      <c r="W1366">
        <v>0.54170655450140504</v>
      </c>
      <c r="X1366" t="s">
        <v>8084</v>
      </c>
    </row>
    <row r="1367" spans="6:24" x14ac:dyDescent="0.3">
      <c r="F1367" t="s">
        <v>3740</v>
      </c>
      <c r="G1367" t="s">
        <v>7786</v>
      </c>
      <c r="H1367">
        <v>3.7183074903393003E-2</v>
      </c>
      <c r="I1367">
        <v>5.3097915432076502E-2</v>
      </c>
      <c r="J1367">
        <v>1.76087455789812</v>
      </c>
      <c r="K1367">
        <v>5.7966257691754404</v>
      </c>
      <c r="L1367" t="s">
        <v>7797</v>
      </c>
      <c r="R1367" t="s">
        <v>1206</v>
      </c>
      <c r="S1367" t="s">
        <v>3604</v>
      </c>
      <c r="T1367">
        <v>0.57460412051669396</v>
      </c>
      <c r="U1367">
        <v>0.82620592476660704</v>
      </c>
      <c r="V1367">
        <v>0.97767914083824303</v>
      </c>
      <c r="W1367">
        <v>0.54170655450140504</v>
      </c>
      <c r="X1367" t="s">
        <v>8086</v>
      </c>
    </row>
    <row r="1368" spans="6:24" x14ac:dyDescent="0.3">
      <c r="F1368" t="s">
        <v>1185</v>
      </c>
      <c r="G1368" t="s">
        <v>7786</v>
      </c>
      <c r="H1368">
        <v>3.7183074903393003E-2</v>
      </c>
      <c r="I1368">
        <v>5.3097915432076502E-2</v>
      </c>
      <c r="J1368">
        <v>1.76087455789812</v>
      </c>
      <c r="K1368">
        <v>5.7966257691754404</v>
      </c>
      <c r="L1368" t="s">
        <v>7799</v>
      </c>
      <c r="R1368" t="s">
        <v>1210</v>
      </c>
      <c r="S1368" t="s">
        <v>3604</v>
      </c>
      <c r="T1368">
        <v>0.57460412051669396</v>
      </c>
      <c r="U1368">
        <v>0.82620592476660704</v>
      </c>
      <c r="V1368">
        <v>0.97767914083824303</v>
      </c>
      <c r="W1368">
        <v>0.54170655450140504</v>
      </c>
      <c r="X1368" t="s">
        <v>10247</v>
      </c>
    </row>
    <row r="1369" spans="6:24" x14ac:dyDescent="0.3">
      <c r="F1369" t="s">
        <v>971</v>
      </c>
      <c r="G1369" t="s">
        <v>7786</v>
      </c>
      <c r="H1369">
        <v>3.7183074903393003E-2</v>
      </c>
      <c r="I1369">
        <v>5.3097915432076502E-2</v>
      </c>
      <c r="J1369">
        <v>1.76087455789812</v>
      </c>
      <c r="K1369">
        <v>5.7966257691754404</v>
      </c>
      <c r="L1369" t="s">
        <v>7801</v>
      </c>
      <c r="R1369" t="s">
        <v>527</v>
      </c>
      <c r="S1369" t="s">
        <v>3604</v>
      </c>
      <c r="T1369">
        <v>0.57460412051669396</v>
      </c>
      <c r="U1369">
        <v>0.82620592476660704</v>
      </c>
      <c r="V1369">
        <v>0.97767914083824303</v>
      </c>
      <c r="W1369">
        <v>0.54170655450140504</v>
      </c>
      <c r="X1369" t="s">
        <v>10248</v>
      </c>
    </row>
    <row r="1370" spans="6:24" x14ac:dyDescent="0.3">
      <c r="F1370" t="s">
        <v>735</v>
      </c>
      <c r="G1370" t="s">
        <v>7786</v>
      </c>
      <c r="H1370">
        <v>3.7183074903393003E-2</v>
      </c>
      <c r="I1370">
        <v>5.3097915432076502E-2</v>
      </c>
      <c r="J1370">
        <v>1.76087455789812</v>
      </c>
      <c r="K1370">
        <v>5.7966257691754404</v>
      </c>
      <c r="L1370" t="s">
        <v>7803</v>
      </c>
      <c r="R1370" t="s">
        <v>528</v>
      </c>
      <c r="S1370" t="s">
        <v>3604</v>
      </c>
      <c r="T1370">
        <v>0.57460412051669396</v>
      </c>
      <c r="U1370">
        <v>0.82620592476660704</v>
      </c>
      <c r="V1370">
        <v>0.97767914083824303</v>
      </c>
      <c r="W1370">
        <v>0.54170655450140504</v>
      </c>
      <c r="X1370" t="s">
        <v>10249</v>
      </c>
    </row>
    <row r="1371" spans="6:24" x14ac:dyDescent="0.3">
      <c r="F1371" t="s">
        <v>1660</v>
      </c>
      <c r="G1371" t="s">
        <v>7786</v>
      </c>
      <c r="H1371">
        <v>3.7183074903393003E-2</v>
      </c>
      <c r="I1371">
        <v>5.3097915432076502E-2</v>
      </c>
      <c r="J1371">
        <v>1.76087455789812</v>
      </c>
      <c r="K1371">
        <v>5.7966257691754404</v>
      </c>
      <c r="L1371" t="s">
        <v>7805</v>
      </c>
      <c r="R1371" t="s">
        <v>1914</v>
      </c>
      <c r="S1371" t="s">
        <v>3604</v>
      </c>
      <c r="T1371">
        <v>0.57460412051669396</v>
      </c>
      <c r="U1371">
        <v>0.82620592476660704</v>
      </c>
      <c r="V1371">
        <v>0.97767914083824303</v>
      </c>
      <c r="W1371">
        <v>0.54170655450140504</v>
      </c>
      <c r="X1371" t="s">
        <v>8088</v>
      </c>
    </row>
    <row r="1372" spans="6:24" x14ac:dyDescent="0.3">
      <c r="F1372" t="s">
        <v>737</v>
      </c>
      <c r="G1372" t="s">
        <v>7786</v>
      </c>
      <c r="H1372">
        <v>3.7183074903393003E-2</v>
      </c>
      <c r="I1372">
        <v>5.3097915432076502E-2</v>
      </c>
      <c r="J1372">
        <v>1.76087455789812</v>
      </c>
      <c r="K1372">
        <v>5.7966257691754404</v>
      </c>
      <c r="L1372" t="s">
        <v>7807</v>
      </c>
      <c r="R1372" t="s">
        <v>533</v>
      </c>
      <c r="S1372" t="s">
        <v>3604</v>
      </c>
      <c r="T1372">
        <v>0.57460412051669396</v>
      </c>
      <c r="U1372">
        <v>0.82620592476660704</v>
      </c>
      <c r="V1372">
        <v>0.97767914083824303</v>
      </c>
      <c r="W1372">
        <v>0.54170655450140504</v>
      </c>
      <c r="X1372" t="s">
        <v>10250</v>
      </c>
    </row>
    <row r="1373" spans="6:24" x14ac:dyDescent="0.3">
      <c r="F1373" t="s">
        <v>1890</v>
      </c>
      <c r="G1373" t="s">
        <v>7786</v>
      </c>
      <c r="H1373">
        <v>3.7183074903393003E-2</v>
      </c>
      <c r="I1373">
        <v>5.3097915432076502E-2</v>
      </c>
      <c r="J1373">
        <v>1.76087455789812</v>
      </c>
      <c r="K1373">
        <v>5.7966257691754404</v>
      </c>
      <c r="L1373" t="s">
        <v>7809</v>
      </c>
      <c r="R1373" t="s">
        <v>534</v>
      </c>
      <c r="S1373" t="s">
        <v>3604</v>
      </c>
      <c r="T1373">
        <v>0.57460412051669396</v>
      </c>
      <c r="U1373">
        <v>0.82620592476660704</v>
      </c>
      <c r="V1373">
        <v>0.97767914083824303</v>
      </c>
      <c r="W1373">
        <v>0.54170655450140504</v>
      </c>
      <c r="X1373" t="s">
        <v>10251</v>
      </c>
    </row>
    <row r="1374" spans="6:24" x14ac:dyDescent="0.3">
      <c r="F1374" t="s">
        <v>1894</v>
      </c>
      <c r="G1374" t="s">
        <v>7786</v>
      </c>
      <c r="H1374">
        <v>3.7183074903393003E-2</v>
      </c>
      <c r="I1374">
        <v>5.3097915432076502E-2</v>
      </c>
      <c r="J1374">
        <v>1.76087455789812</v>
      </c>
      <c r="K1374">
        <v>5.7966257691754404</v>
      </c>
      <c r="L1374" t="s">
        <v>7811</v>
      </c>
      <c r="R1374" t="s">
        <v>1220</v>
      </c>
      <c r="S1374" t="s">
        <v>3604</v>
      </c>
      <c r="T1374">
        <v>0.57460412051669396</v>
      </c>
      <c r="U1374">
        <v>0.82620592476660704</v>
      </c>
      <c r="V1374">
        <v>0.97767914083824303</v>
      </c>
      <c r="W1374">
        <v>0.54170655450140504</v>
      </c>
      <c r="X1374" t="s">
        <v>8090</v>
      </c>
    </row>
    <row r="1375" spans="6:24" x14ac:dyDescent="0.3">
      <c r="F1375" t="s">
        <v>1898</v>
      </c>
      <c r="G1375" t="s">
        <v>7786</v>
      </c>
      <c r="H1375">
        <v>3.7183074903393003E-2</v>
      </c>
      <c r="I1375">
        <v>5.3097915432076502E-2</v>
      </c>
      <c r="J1375">
        <v>1.76087455789812</v>
      </c>
      <c r="K1375">
        <v>5.7966257691754404</v>
      </c>
      <c r="L1375" t="s">
        <v>7813</v>
      </c>
      <c r="R1375" t="s">
        <v>1916</v>
      </c>
      <c r="S1375" t="s">
        <v>3604</v>
      </c>
      <c r="T1375">
        <v>0.57460412051669396</v>
      </c>
      <c r="U1375">
        <v>0.82620592476660704</v>
      </c>
      <c r="V1375">
        <v>0.97767914083824303</v>
      </c>
      <c r="W1375">
        <v>0.54170655450140504</v>
      </c>
      <c r="X1375" t="s">
        <v>8092</v>
      </c>
    </row>
    <row r="1376" spans="6:24" x14ac:dyDescent="0.3">
      <c r="F1376" t="s">
        <v>4001</v>
      </c>
      <c r="G1376" t="s">
        <v>7786</v>
      </c>
      <c r="H1376">
        <v>3.7183074903393003E-2</v>
      </c>
      <c r="I1376">
        <v>5.3097915432076502E-2</v>
      </c>
      <c r="J1376">
        <v>1.76087455789812</v>
      </c>
      <c r="K1376">
        <v>5.7966257691754404</v>
      </c>
      <c r="L1376" t="s">
        <v>7815</v>
      </c>
      <c r="R1376" t="s">
        <v>1923</v>
      </c>
      <c r="S1376" t="s">
        <v>3604</v>
      </c>
      <c r="T1376">
        <v>0.57460412051669396</v>
      </c>
      <c r="U1376">
        <v>0.82620592476660704</v>
      </c>
      <c r="V1376">
        <v>0.97767914083824303</v>
      </c>
      <c r="W1376">
        <v>0.54170655450140504</v>
      </c>
      <c r="X1376" t="s">
        <v>10252</v>
      </c>
    </row>
    <row r="1377" spans="6:24" x14ac:dyDescent="0.3">
      <c r="F1377" t="s">
        <v>255</v>
      </c>
      <c r="G1377" t="s">
        <v>7786</v>
      </c>
      <c r="H1377">
        <v>3.7183074903393003E-2</v>
      </c>
      <c r="I1377">
        <v>5.3097915432076502E-2</v>
      </c>
      <c r="J1377">
        <v>1.76087455789812</v>
      </c>
      <c r="K1377">
        <v>5.7966257691754404</v>
      </c>
      <c r="L1377" t="s">
        <v>7817</v>
      </c>
      <c r="R1377" t="s">
        <v>1227</v>
      </c>
      <c r="S1377" t="s">
        <v>3604</v>
      </c>
      <c r="T1377">
        <v>0.57460412051669396</v>
      </c>
      <c r="U1377">
        <v>0.82620592476660704</v>
      </c>
      <c r="V1377">
        <v>0.97767914083824303</v>
      </c>
      <c r="W1377">
        <v>0.54170655450140504</v>
      </c>
      <c r="X1377" t="s">
        <v>8094</v>
      </c>
    </row>
    <row r="1378" spans="6:24" x14ac:dyDescent="0.3">
      <c r="F1378" t="s">
        <v>1211</v>
      </c>
      <c r="G1378" t="s">
        <v>7786</v>
      </c>
      <c r="H1378">
        <v>3.7183074903393003E-2</v>
      </c>
      <c r="I1378">
        <v>5.3097915432076502E-2</v>
      </c>
      <c r="J1378">
        <v>1.76087455789812</v>
      </c>
      <c r="K1378">
        <v>5.7966257691754404</v>
      </c>
      <c r="L1378" t="s">
        <v>9627</v>
      </c>
      <c r="R1378" t="s">
        <v>3756</v>
      </c>
      <c r="S1378" t="s">
        <v>3604</v>
      </c>
      <c r="T1378">
        <v>0.57460412051669396</v>
      </c>
      <c r="U1378">
        <v>0.82620592476660704</v>
      </c>
      <c r="V1378">
        <v>0.97767914083824303</v>
      </c>
      <c r="W1378">
        <v>0.54170655450140504</v>
      </c>
      <c r="X1378" t="s">
        <v>8098</v>
      </c>
    </row>
    <row r="1379" spans="6:24" x14ac:dyDescent="0.3">
      <c r="F1379" t="s">
        <v>1212</v>
      </c>
      <c r="G1379" t="s">
        <v>7786</v>
      </c>
      <c r="H1379">
        <v>3.7183074903393003E-2</v>
      </c>
      <c r="I1379">
        <v>5.3097915432076502E-2</v>
      </c>
      <c r="J1379">
        <v>1.76087455789812</v>
      </c>
      <c r="K1379">
        <v>5.7966257691754404</v>
      </c>
      <c r="L1379" t="s">
        <v>7819</v>
      </c>
      <c r="R1379" t="s">
        <v>1926</v>
      </c>
      <c r="S1379" t="s">
        <v>3604</v>
      </c>
      <c r="T1379">
        <v>0.57460412051669396</v>
      </c>
      <c r="U1379">
        <v>0.82620592476660704</v>
      </c>
      <c r="V1379">
        <v>0.97767914083824303</v>
      </c>
      <c r="W1379">
        <v>0.54170655450140504</v>
      </c>
      <c r="X1379" t="s">
        <v>8100</v>
      </c>
    </row>
    <row r="1380" spans="6:24" x14ac:dyDescent="0.3">
      <c r="F1380" t="s">
        <v>1912</v>
      </c>
      <c r="G1380" t="s">
        <v>7786</v>
      </c>
      <c r="H1380">
        <v>3.7183074903393003E-2</v>
      </c>
      <c r="I1380">
        <v>5.3097915432076502E-2</v>
      </c>
      <c r="J1380">
        <v>1.76087455789812</v>
      </c>
      <c r="K1380">
        <v>5.7966257691754404</v>
      </c>
      <c r="L1380" t="s">
        <v>7821</v>
      </c>
      <c r="R1380" t="s">
        <v>1235</v>
      </c>
      <c r="S1380" t="s">
        <v>3604</v>
      </c>
      <c r="T1380">
        <v>0.57460412051669396</v>
      </c>
      <c r="U1380">
        <v>0.82620592476660704</v>
      </c>
      <c r="V1380">
        <v>0.97767914083824303</v>
      </c>
      <c r="W1380">
        <v>0.54170655450140504</v>
      </c>
      <c r="X1380" t="s">
        <v>8102</v>
      </c>
    </row>
    <row r="1381" spans="6:24" x14ac:dyDescent="0.3">
      <c r="F1381" t="s">
        <v>535</v>
      </c>
      <c r="G1381" t="s">
        <v>7786</v>
      </c>
      <c r="H1381">
        <v>3.7183074903393003E-2</v>
      </c>
      <c r="I1381">
        <v>5.3097915432076502E-2</v>
      </c>
      <c r="J1381">
        <v>1.76087455789812</v>
      </c>
      <c r="K1381">
        <v>5.7966257691754404</v>
      </c>
      <c r="L1381" t="s">
        <v>7823</v>
      </c>
      <c r="R1381" t="s">
        <v>1242</v>
      </c>
      <c r="S1381" t="s">
        <v>3604</v>
      </c>
      <c r="T1381">
        <v>0.57460412051669396</v>
      </c>
      <c r="U1381">
        <v>0.82620592476660704</v>
      </c>
      <c r="V1381">
        <v>0.97767914083824303</v>
      </c>
      <c r="W1381">
        <v>0.54170655450140504</v>
      </c>
      <c r="X1381" t="s">
        <v>8104</v>
      </c>
    </row>
    <row r="1382" spans="6:24" x14ac:dyDescent="0.3">
      <c r="F1382" t="s">
        <v>1684</v>
      </c>
      <c r="G1382" t="s">
        <v>7786</v>
      </c>
      <c r="H1382">
        <v>3.7183074903393003E-2</v>
      </c>
      <c r="I1382">
        <v>5.3097915432076502E-2</v>
      </c>
      <c r="J1382">
        <v>1.76087455789812</v>
      </c>
      <c r="K1382">
        <v>5.7966257691754404</v>
      </c>
      <c r="L1382" t="s">
        <v>7825</v>
      </c>
      <c r="R1382" t="s">
        <v>3761</v>
      </c>
      <c r="S1382" t="s">
        <v>3604</v>
      </c>
      <c r="T1382">
        <v>0.57460412051669396</v>
      </c>
      <c r="U1382">
        <v>0.82620592476660704</v>
      </c>
      <c r="V1382">
        <v>0.97767914083824303</v>
      </c>
      <c r="W1382">
        <v>0.54170655450140504</v>
      </c>
      <c r="X1382" t="s">
        <v>10253</v>
      </c>
    </row>
    <row r="1383" spans="6:24" x14ac:dyDescent="0.3">
      <c r="F1383" t="s">
        <v>993</v>
      </c>
      <c r="G1383" t="s">
        <v>7786</v>
      </c>
      <c r="H1383">
        <v>3.7183074903393003E-2</v>
      </c>
      <c r="I1383">
        <v>5.3097915432076502E-2</v>
      </c>
      <c r="J1383">
        <v>1.76087455789812</v>
      </c>
      <c r="K1383">
        <v>5.7966257691754404</v>
      </c>
      <c r="L1383" t="s">
        <v>7827</v>
      </c>
      <c r="R1383" t="s">
        <v>3912</v>
      </c>
      <c r="S1383" t="s">
        <v>3604</v>
      </c>
      <c r="T1383">
        <v>0.57460412051669396</v>
      </c>
      <c r="U1383">
        <v>0.82620592476660704</v>
      </c>
      <c r="V1383">
        <v>0.97767914083824303</v>
      </c>
      <c r="W1383">
        <v>0.54170655450140504</v>
      </c>
      <c r="X1383" t="s">
        <v>8106</v>
      </c>
    </row>
    <row r="1384" spans="6:24" x14ac:dyDescent="0.3">
      <c r="F1384" t="s">
        <v>994</v>
      </c>
      <c r="G1384" t="s">
        <v>7786</v>
      </c>
      <c r="H1384">
        <v>3.7183074903393003E-2</v>
      </c>
      <c r="I1384">
        <v>5.3097915432076502E-2</v>
      </c>
      <c r="J1384">
        <v>1.76087455789812</v>
      </c>
      <c r="K1384">
        <v>5.7966257691754404</v>
      </c>
      <c r="L1384" t="s">
        <v>7827</v>
      </c>
      <c r="R1384" t="s">
        <v>4005</v>
      </c>
      <c r="S1384" t="s">
        <v>3604</v>
      </c>
      <c r="T1384">
        <v>0.57460412051669396</v>
      </c>
      <c r="U1384">
        <v>0.82620592476660704</v>
      </c>
      <c r="V1384">
        <v>0.97767914083824303</v>
      </c>
      <c r="W1384">
        <v>0.54170655450140504</v>
      </c>
      <c r="X1384" t="s">
        <v>8108</v>
      </c>
    </row>
    <row r="1385" spans="6:24" x14ac:dyDescent="0.3">
      <c r="F1385" t="s">
        <v>1922</v>
      </c>
      <c r="G1385" t="s">
        <v>7786</v>
      </c>
      <c r="H1385">
        <v>3.7183074903393003E-2</v>
      </c>
      <c r="I1385">
        <v>5.3097915432076502E-2</v>
      </c>
      <c r="J1385">
        <v>1.76087455789812</v>
      </c>
      <c r="K1385">
        <v>5.7966257691754404</v>
      </c>
      <c r="L1385" t="s">
        <v>7830</v>
      </c>
      <c r="R1385" t="s">
        <v>1007</v>
      </c>
      <c r="S1385" t="s">
        <v>3604</v>
      </c>
      <c r="T1385">
        <v>0.57460412051669396</v>
      </c>
      <c r="U1385">
        <v>0.82620592476660704</v>
      </c>
      <c r="V1385">
        <v>0.97767914083824303</v>
      </c>
      <c r="W1385">
        <v>0.54170655450140504</v>
      </c>
      <c r="X1385" t="s">
        <v>10254</v>
      </c>
    </row>
    <row r="1386" spans="6:24" x14ac:dyDescent="0.3">
      <c r="F1386" t="s">
        <v>748</v>
      </c>
      <c r="G1386" t="s">
        <v>7786</v>
      </c>
      <c r="H1386">
        <v>3.7183074903393003E-2</v>
      </c>
      <c r="I1386">
        <v>5.3097915432076502E-2</v>
      </c>
      <c r="J1386">
        <v>1.76087455789812</v>
      </c>
      <c r="K1386">
        <v>5.7966257691754404</v>
      </c>
      <c r="L1386" t="s">
        <v>7832</v>
      </c>
      <c r="R1386" t="s">
        <v>1261</v>
      </c>
      <c r="S1386" t="s">
        <v>3604</v>
      </c>
      <c r="T1386">
        <v>0.57460412051669396</v>
      </c>
      <c r="U1386">
        <v>0.82620592476660704</v>
      </c>
      <c r="V1386">
        <v>0.97767914083824303</v>
      </c>
      <c r="W1386">
        <v>0.54170655450140504</v>
      </c>
      <c r="X1386" t="s">
        <v>10255</v>
      </c>
    </row>
    <row r="1387" spans="6:24" x14ac:dyDescent="0.3">
      <c r="F1387" t="s">
        <v>2981</v>
      </c>
      <c r="G1387" t="s">
        <v>7786</v>
      </c>
      <c r="H1387">
        <v>3.7183074903393003E-2</v>
      </c>
      <c r="I1387">
        <v>5.3097915432076502E-2</v>
      </c>
      <c r="J1387">
        <v>1.76087455789812</v>
      </c>
      <c r="K1387">
        <v>5.7966257691754404</v>
      </c>
      <c r="L1387" t="s">
        <v>7834</v>
      </c>
      <c r="R1387" t="s">
        <v>874</v>
      </c>
      <c r="S1387" t="s">
        <v>3604</v>
      </c>
      <c r="T1387">
        <v>0.57460412051669396</v>
      </c>
      <c r="U1387">
        <v>0.82620592476660704</v>
      </c>
      <c r="V1387">
        <v>0.97767914083824303</v>
      </c>
      <c r="W1387">
        <v>0.54170655450140504</v>
      </c>
      <c r="X1387" t="s">
        <v>8116</v>
      </c>
    </row>
    <row r="1388" spans="6:24" x14ac:dyDescent="0.3">
      <c r="F1388" t="s">
        <v>1229</v>
      </c>
      <c r="G1388" t="s">
        <v>7786</v>
      </c>
      <c r="H1388">
        <v>3.7183074903393003E-2</v>
      </c>
      <c r="I1388">
        <v>5.3097915432076502E-2</v>
      </c>
      <c r="J1388">
        <v>1.76087455789812</v>
      </c>
      <c r="K1388">
        <v>5.7966257691754404</v>
      </c>
      <c r="L1388" t="s">
        <v>7836</v>
      </c>
      <c r="R1388" t="s">
        <v>1267</v>
      </c>
      <c r="S1388" t="s">
        <v>3604</v>
      </c>
      <c r="T1388">
        <v>0.57460412051669396</v>
      </c>
      <c r="U1388">
        <v>0.82620592476660704</v>
      </c>
      <c r="V1388">
        <v>0.97767914083824303</v>
      </c>
      <c r="W1388">
        <v>0.54170655450140504</v>
      </c>
      <c r="X1388" t="s">
        <v>8118</v>
      </c>
    </row>
    <row r="1389" spans="6:24" x14ac:dyDescent="0.3">
      <c r="F1389" t="s">
        <v>2982</v>
      </c>
      <c r="G1389" t="s">
        <v>7786</v>
      </c>
      <c r="H1389">
        <v>3.7183074903393003E-2</v>
      </c>
      <c r="I1389">
        <v>5.3097915432076502E-2</v>
      </c>
      <c r="J1389">
        <v>1.76087455789812</v>
      </c>
      <c r="K1389">
        <v>5.7966257691754404</v>
      </c>
      <c r="L1389" t="s">
        <v>7838</v>
      </c>
      <c r="R1389" t="s">
        <v>1275</v>
      </c>
      <c r="S1389" t="s">
        <v>3604</v>
      </c>
      <c r="T1389">
        <v>0.57460412051669396</v>
      </c>
      <c r="U1389">
        <v>0.82620592476660704</v>
      </c>
      <c r="V1389">
        <v>0.97767914083824303</v>
      </c>
      <c r="W1389">
        <v>0.54170655450140504</v>
      </c>
      <c r="X1389" t="s">
        <v>10256</v>
      </c>
    </row>
    <row r="1390" spans="6:24" x14ac:dyDescent="0.3">
      <c r="F1390" t="s">
        <v>1230</v>
      </c>
      <c r="G1390" t="s">
        <v>7786</v>
      </c>
      <c r="H1390">
        <v>3.7183074903393003E-2</v>
      </c>
      <c r="I1390">
        <v>5.3097915432076502E-2</v>
      </c>
      <c r="J1390">
        <v>1.76087455789812</v>
      </c>
      <c r="K1390">
        <v>5.7966257691754404</v>
      </c>
      <c r="L1390" t="s">
        <v>7840</v>
      </c>
      <c r="R1390" t="s">
        <v>2992</v>
      </c>
      <c r="S1390" t="s">
        <v>3604</v>
      </c>
      <c r="T1390">
        <v>0.57460412051669396</v>
      </c>
      <c r="U1390">
        <v>0.82620592476660704</v>
      </c>
      <c r="V1390">
        <v>0.97767914083824303</v>
      </c>
      <c r="W1390">
        <v>0.54170655450140504</v>
      </c>
      <c r="X1390" t="s">
        <v>8126</v>
      </c>
    </row>
    <row r="1391" spans="6:24" x14ac:dyDescent="0.3">
      <c r="F1391" t="s">
        <v>2671</v>
      </c>
      <c r="G1391" t="s">
        <v>7786</v>
      </c>
      <c r="H1391">
        <v>3.7183074903393003E-2</v>
      </c>
      <c r="I1391">
        <v>5.3097915432076502E-2</v>
      </c>
      <c r="J1391">
        <v>1.76087455789812</v>
      </c>
      <c r="K1391">
        <v>5.7966257691754404</v>
      </c>
      <c r="L1391" t="s">
        <v>7842</v>
      </c>
      <c r="R1391" t="s">
        <v>2393</v>
      </c>
      <c r="S1391" t="s">
        <v>3604</v>
      </c>
      <c r="T1391">
        <v>0.57460412051669396</v>
      </c>
      <c r="U1391">
        <v>0.82620592476660704</v>
      </c>
      <c r="V1391">
        <v>0.97767914083824303</v>
      </c>
      <c r="W1391">
        <v>0.54170655450140504</v>
      </c>
      <c r="X1391" t="s">
        <v>8128</v>
      </c>
    </row>
    <row r="1392" spans="6:24" x14ac:dyDescent="0.3">
      <c r="F1392" t="s">
        <v>1001</v>
      </c>
      <c r="G1392" t="s">
        <v>7786</v>
      </c>
      <c r="H1392">
        <v>3.7183074903393003E-2</v>
      </c>
      <c r="I1392">
        <v>5.3097915432076502E-2</v>
      </c>
      <c r="J1392">
        <v>1.76087455789812</v>
      </c>
      <c r="K1392">
        <v>5.7966257691754404</v>
      </c>
      <c r="L1392" t="s">
        <v>7846</v>
      </c>
      <c r="R1392" t="s">
        <v>1942</v>
      </c>
      <c r="S1392" t="s">
        <v>3604</v>
      </c>
      <c r="T1392">
        <v>0.57460412051669396</v>
      </c>
      <c r="U1392">
        <v>0.82620592476660704</v>
      </c>
      <c r="V1392">
        <v>0.97767914083824303</v>
      </c>
      <c r="W1392">
        <v>0.54170655450140504</v>
      </c>
      <c r="X1392" t="s">
        <v>8130</v>
      </c>
    </row>
    <row r="1393" spans="6:24" x14ac:dyDescent="0.3">
      <c r="F1393" t="s">
        <v>3757</v>
      </c>
      <c r="G1393" t="s">
        <v>7786</v>
      </c>
      <c r="H1393">
        <v>3.7183074903393003E-2</v>
      </c>
      <c r="I1393">
        <v>5.3097915432076502E-2</v>
      </c>
      <c r="J1393">
        <v>1.76087455789812</v>
      </c>
      <c r="K1393">
        <v>5.7966257691754404</v>
      </c>
      <c r="L1393" t="s">
        <v>7848</v>
      </c>
      <c r="R1393" t="s">
        <v>1952</v>
      </c>
      <c r="S1393" t="s">
        <v>3604</v>
      </c>
      <c r="T1393">
        <v>0.57460412051669396</v>
      </c>
      <c r="U1393">
        <v>0.82620592476660704</v>
      </c>
      <c r="V1393">
        <v>0.97767914083824303</v>
      </c>
      <c r="W1393">
        <v>0.54170655450140504</v>
      </c>
      <c r="X1393" t="s">
        <v>8136</v>
      </c>
    </row>
    <row r="1394" spans="6:24" x14ac:dyDescent="0.3">
      <c r="F1394" t="s">
        <v>1929</v>
      </c>
      <c r="G1394" t="s">
        <v>7786</v>
      </c>
      <c r="H1394">
        <v>3.7183074903393003E-2</v>
      </c>
      <c r="I1394">
        <v>5.3097915432076502E-2</v>
      </c>
      <c r="J1394">
        <v>1.76087455789812</v>
      </c>
      <c r="K1394">
        <v>5.7966257691754404</v>
      </c>
      <c r="L1394" t="s">
        <v>9628</v>
      </c>
      <c r="R1394" t="s">
        <v>3549</v>
      </c>
      <c r="S1394" t="s">
        <v>3604</v>
      </c>
      <c r="T1394">
        <v>0.57460412051669396</v>
      </c>
      <c r="U1394">
        <v>0.82620592476660704</v>
      </c>
      <c r="V1394">
        <v>0.97767914083824303</v>
      </c>
      <c r="W1394">
        <v>0.54170655450140504</v>
      </c>
      <c r="X1394" t="s">
        <v>10257</v>
      </c>
    </row>
    <row r="1395" spans="6:24" x14ac:dyDescent="0.3">
      <c r="F1395" t="s">
        <v>3910</v>
      </c>
      <c r="G1395" t="s">
        <v>7786</v>
      </c>
      <c r="H1395">
        <v>3.7183074903393003E-2</v>
      </c>
      <c r="I1395">
        <v>5.3097915432076502E-2</v>
      </c>
      <c r="J1395">
        <v>1.76087455789812</v>
      </c>
      <c r="K1395">
        <v>5.7966257691754404</v>
      </c>
      <c r="L1395" t="s">
        <v>9629</v>
      </c>
      <c r="R1395" t="s">
        <v>1300</v>
      </c>
      <c r="S1395" t="s">
        <v>3604</v>
      </c>
      <c r="T1395">
        <v>0.57460412051669396</v>
      </c>
      <c r="U1395">
        <v>0.82620592476660704</v>
      </c>
      <c r="V1395">
        <v>0.97767914083824303</v>
      </c>
      <c r="W1395">
        <v>0.54170655450140504</v>
      </c>
      <c r="X1395" t="s">
        <v>10258</v>
      </c>
    </row>
    <row r="1396" spans="6:24" x14ac:dyDescent="0.3">
      <c r="F1396" t="s">
        <v>1930</v>
      </c>
      <c r="G1396" t="s">
        <v>7786</v>
      </c>
      <c r="H1396">
        <v>3.7183074903393003E-2</v>
      </c>
      <c r="I1396">
        <v>5.3097915432076502E-2</v>
      </c>
      <c r="J1396">
        <v>1.76087455789812</v>
      </c>
      <c r="K1396">
        <v>5.7966257691754404</v>
      </c>
      <c r="L1396" t="s">
        <v>7850</v>
      </c>
      <c r="R1396" t="s">
        <v>288</v>
      </c>
      <c r="S1396" t="s">
        <v>3604</v>
      </c>
      <c r="T1396">
        <v>0.57460412051669396</v>
      </c>
      <c r="U1396">
        <v>0.82620592476660704</v>
      </c>
      <c r="V1396">
        <v>0.97767914083824303</v>
      </c>
      <c r="W1396">
        <v>0.54170655450140504</v>
      </c>
      <c r="X1396" t="s">
        <v>10259</v>
      </c>
    </row>
    <row r="1397" spans="6:24" x14ac:dyDescent="0.3">
      <c r="F1397" t="s">
        <v>2832</v>
      </c>
      <c r="G1397" t="s">
        <v>7786</v>
      </c>
      <c r="H1397">
        <v>3.7183074903393003E-2</v>
      </c>
      <c r="I1397">
        <v>5.3097915432076502E-2</v>
      </c>
      <c r="J1397">
        <v>1.76087455789812</v>
      </c>
      <c r="K1397">
        <v>5.7966257691754404</v>
      </c>
      <c r="L1397" t="s">
        <v>7852</v>
      </c>
      <c r="R1397" t="s">
        <v>1022</v>
      </c>
      <c r="S1397" t="s">
        <v>3604</v>
      </c>
      <c r="T1397">
        <v>0.57460412051669396</v>
      </c>
      <c r="U1397">
        <v>0.82620592476660704</v>
      </c>
      <c r="V1397">
        <v>0.97767914083824303</v>
      </c>
      <c r="W1397">
        <v>0.54170655450140504</v>
      </c>
      <c r="X1397" t="s">
        <v>8140</v>
      </c>
    </row>
    <row r="1398" spans="6:24" x14ac:dyDescent="0.3">
      <c r="F1398" t="s">
        <v>1934</v>
      </c>
      <c r="G1398" t="s">
        <v>7786</v>
      </c>
      <c r="H1398">
        <v>3.7183074903393003E-2</v>
      </c>
      <c r="I1398">
        <v>5.3097915432076502E-2</v>
      </c>
      <c r="J1398">
        <v>1.76087455789812</v>
      </c>
      <c r="K1398">
        <v>5.7966257691754404</v>
      </c>
      <c r="L1398" t="s">
        <v>7854</v>
      </c>
      <c r="R1398" t="s">
        <v>2408</v>
      </c>
      <c r="S1398" t="s">
        <v>3604</v>
      </c>
      <c r="T1398">
        <v>0.57460412051669396</v>
      </c>
      <c r="U1398">
        <v>0.82620592476660704</v>
      </c>
      <c r="V1398">
        <v>0.97767914083824303</v>
      </c>
      <c r="W1398">
        <v>0.54170655450140504</v>
      </c>
      <c r="X1398" t="s">
        <v>8142</v>
      </c>
    </row>
    <row r="1399" spans="6:24" x14ac:dyDescent="0.3">
      <c r="F1399" t="s">
        <v>1259</v>
      </c>
      <c r="G1399" t="s">
        <v>7786</v>
      </c>
      <c r="H1399">
        <v>3.7183074903393003E-2</v>
      </c>
      <c r="I1399">
        <v>5.3097915432076502E-2</v>
      </c>
      <c r="J1399">
        <v>1.76087455789812</v>
      </c>
      <c r="K1399">
        <v>5.7966257691754404</v>
      </c>
      <c r="L1399" t="s">
        <v>7856</v>
      </c>
      <c r="R1399" t="s">
        <v>292</v>
      </c>
      <c r="S1399" t="s">
        <v>3604</v>
      </c>
      <c r="T1399">
        <v>0.57460412051669396</v>
      </c>
      <c r="U1399">
        <v>0.82620592476660704</v>
      </c>
      <c r="V1399">
        <v>0.97767914083824303</v>
      </c>
      <c r="W1399">
        <v>0.54170655450140504</v>
      </c>
      <c r="X1399" t="s">
        <v>8151</v>
      </c>
    </row>
    <row r="1400" spans="6:24" x14ac:dyDescent="0.3">
      <c r="F1400" t="s">
        <v>1015</v>
      </c>
      <c r="G1400" t="s">
        <v>7786</v>
      </c>
      <c r="H1400">
        <v>3.7183074903393003E-2</v>
      </c>
      <c r="I1400">
        <v>5.3097915432076502E-2</v>
      </c>
      <c r="J1400">
        <v>1.76087455789812</v>
      </c>
      <c r="K1400">
        <v>5.7966257691754404</v>
      </c>
      <c r="L1400" t="s">
        <v>7858</v>
      </c>
      <c r="R1400" t="s">
        <v>1024</v>
      </c>
      <c r="S1400" t="s">
        <v>3604</v>
      </c>
      <c r="T1400">
        <v>0.57460412051669396</v>
      </c>
      <c r="U1400">
        <v>0.82620592476660704</v>
      </c>
      <c r="V1400">
        <v>0.97767914083824303</v>
      </c>
      <c r="W1400">
        <v>0.54170655450140504</v>
      </c>
      <c r="X1400" t="s">
        <v>8144</v>
      </c>
    </row>
    <row r="1401" spans="6:24" x14ac:dyDescent="0.3">
      <c r="F1401" t="s">
        <v>546</v>
      </c>
      <c r="G1401" t="s">
        <v>7786</v>
      </c>
      <c r="H1401">
        <v>3.7183074903393003E-2</v>
      </c>
      <c r="I1401">
        <v>5.3097915432076502E-2</v>
      </c>
      <c r="J1401">
        <v>1.76087455789812</v>
      </c>
      <c r="K1401">
        <v>5.7966257691754404</v>
      </c>
      <c r="L1401" t="s">
        <v>7860</v>
      </c>
      <c r="R1401" t="s">
        <v>2996</v>
      </c>
      <c r="S1401" t="s">
        <v>3604</v>
      </c>
      <c r="T1401">
        <v>0.57460412051669396</v>
      </c>
      <c r="U1401">
        <v>0.82620592476660704</v>
      </c>
      <c r="V1401">
        <v>0.97767914083824303</v>
      </c>
      <c r="W1401">
        <v>0.54170655450140504</v>
      </c>
      <c r="X1401" t="s">
        <v>8146</v>
      </c>
    </row>
    <row r="1402" spans="6:24" x14ac:dyDescent="0.3">
      <c r="F1402" t="s">
        <v>547</v>
      </c>
      <c r="G1402" t="s">
        <v>7786</v>
      </c>
      <c r="H1402">
        <v>3.7183074903393003E-2</v>
      </c>
      <c r="I1402">
        <v>5.3097915432076502E-2</v>
      </c>
      <c r="J1402">
        <v>1.76087455789812</v>
      </c>
      <c r="K1402">
        <v>5.7966257691754404</v>
      </c>
      <c r="L1402" t="s">
        <v>7860</v>
      </c>
      <c r="R1402" t="s">
        <v>1312</v>
      </c>
      <c r="S1402" t="s">
        <v>3604</v>
      </c>
      <c r="T1402">
        <v>0.57460412051669396</v>
      </c>
      <c r="U1402">
        <v>0.82620592476660704</v>
      </c>
      <c r="V1402">
        <v>0.97767914083824303</v>
      </c>
      <c r="W1402">
        <v>0.54170655450140504</v>
      </c>
      <c r="X1402" t="s">
        <v>10260</v>
      </c>
    </row>
    <row r="1403" spans="6:24" x14ac:dyDescent="0.3">
      <c r="F1403" t="s">
        <v>548</v>
      </c>
      <c r="G1403" t="s">
        <v>7786</v>
      </c>
      <c r="H1403">
        <v>3.7183074903393003E-2</v>
      </c>
      <c r="I1403">
        <v>5.3097915432076502E-2</v>
      </c>
      <c r="J1403">
        <v>1.76087455789812</v>
      </c>
      <c r="K1403">
        <v>5.7966257691754404</v>
      </c>
      <c r="L1403" t="s">
        <v>7863</v>
      </c>
      <c r="R1403" t="s">
        <v>1028</v>
      </c>
      <c r="S1403" t="s">
        <v>3604</v>
      </c>
      <c r="T1403">
        <v>0.57460412051669396</v>
      </c>
      <c r="U1403">
        <v>0.82620592476660704</v>
      </c>
      <c r="V1403">
        <v>0.97767914083824303</v>
      </c>
      <c r="W1403">
        <v>0.54170655450140504</v>
      </c>
      <c r="X1403" t="s">
        <v>10261</v>
      </c>
    </row>
    <row r="1404" spans="6:24" x14ac:dyDescent="0.3">
      <c r="F1404" t="s">
        <v>1271</v>
      </c>
      <c r="G1404" t="s">
        <v>7786</v>
      </c>
      <c r="H1404">
        <v>3.7183074903393003E-2</v>
      </c>
      <c r="I1404">
        <v>5.3097915432076502E-2</v>
      </c>
      <c r="J1404">
        <v>1.76087455789812</v>
      </c>
      <c r="K1404">
        <v>5.7966257691754404</v>
      </c>
      <c r="L1404" t="s">
        <v>7865</v>
      </c>
      <c r="R1404" t="s">
        <v>7542</v>
      </c>
      <c r="S1404" t="s">
        <v>3604</v>
      </c>
      <c r="T1404">
        <v>0.57460412051669396</v>
      </c>
      <c r="U1404">
        <v>0.82620592476660704</v>
      </c>
      <c r="V1404">
        <v>0.97767914083824303</v>
      </c>
      <c r="W1404">
        <v>0.54170655450140504</v>
      </c>
      <c r="X1404" t="s">
        <v>10262</v>
      </c>
    </row>
    <row r="1405" spans="6:24" x14ac:dyDescent="0.3">
      <c r="F1405" t="s">
        <v>2846</v>
      </c>
      <c r="G1405" t="s">
        <v>7786</v>
      </c>
      <c r="H1405">
        <v>3.7183074903393003E-2</v>
      </c>
      <c r="I1405">
        <v>5.3097915432076502E-2</v>
      </c>
      <c r="J1405">
        <v>1.76087455789812</v>
      </c>
      <c r="K1405">
        <v>5.7966257691754404</v>
      </c>
      <c r="L1405" t="s">
        <v>7867</v>
      </c>
      <c r="R1405" t="s">
        <v>304</v>
      </c>
      <c r="S1405" t="s">
        <v>3604</v>
      </c>
      <c r="T1405">
        <v>0.57460412051669396</v>
      </c>
      <c r="U1405">
        <v>0.82620592476660704</v>
      </c>
      <c r="V1405">
        <v>0.97767914083824303</v>
      </c>
      <c r="W1405">
        <v>0.54170655450140504</v>
      </c>
      <c r="X1405" t="s">
        <v>8149</v>
      </c>
    </row>
    <row r="1406" spans="6:24" x14ac:dyDescent="0.3">
      <c r="F1406" t="s">
        <v>277</v>
      </c>
      <c r="G1406" t="s">
        <v>7786</v>
      </c>
      <c r="H1406">
        <v>3.7183074903393003E-2</v>
      </c>
      <c r="I1406">
        <v>5.3097915432076502E-2</v>
      </c>
      <c r="J1406">
        <v>1.76087455789812</v>
      </c>
      <c r="K1406">
        <v>5.7966257691754404</v>
      </c>
      <c r="L1406" t="s">
        <v>7869</v>
      </c>
      <c r="R1406" t="s">
        <v>566</v>
      </c>
      <c r="S1406" t="s">
        <v>3604</v>
      </c>
      <c r="T1406">
        <v>0.57460412051669396</v>
      </c>
      <c r="U1406">
        <v>0.82620592476660704</v>
      </c>
      <c r="V1406">
        <v>0.97767914083824303</v>
      </c>
      <c r="W1406">
        <v>0.54170655450140504</v>
      </c>
      <c r="X1406" t="s">
        <v>8235</v>
      </c>
    </row>
    <row r="1407" spans="6:24" x14ac:dyDescent="0.3">
      <c r="F1407" t="s">
        <v>1578</v>
      </c>
      <c r="G1407" t="s">
        <v>7786</v>
      </c>
      <c r="H1407">
        <v>3.7183074903393003E-2</v>
      </c>
      <c r="I1407">
        <v>5.3097915432076502E-2</v>
      </c>
      <c r="J1407">
        <v>1.76087455789812</v>
      </c>
      <c r="K1407">
        <v>5.7966257691754404</v>
      </c>
      <c r="L1407" t="s">
        <v>7871</v>
      </c>
      <c r="R1407" t="s">
        <v>306</v>
      </c>
      <c r="S1407" t="s">
        <v>3604</v>
      </c>
      <c r="T1407">
        <v>0.57460412051669396</v>
      </c>
      <c r="U1407">
        <v>0.82620592476660704</v>
      </c>
      <c r="V1407">
        <v>0.97767914083824303</v>
      </c>
      <c r="W1407">
        <v>0.54170655450140504</v>
      </c>
      <c r="X1407" t="s">
        <v>8151</v>
      </c>
    </row>
    <row r="1408" spans="6:24" x14ac:dyDescent="0.3">
      <c r="F1408" t="s">
        <v>1945</v>
      </c>
      <c r="G1408" t="s">
        <v>7786</v>
      </c>
      <c r="H1408">
        <v>3.7183074903393003E-2</v>
      </c>
      <c r="I1408">
        <v>5.3097915432076502E-2</v>
      </c>
      <c r="J1408">
        <v>1.76087455789812</v>
      </c>
      <c r="K1408">
        <v>5.7966257691754404</v>
      </c>
      <c r="L1408" t="s">
        <v>7875</v>
      </c>
      <c r="R1408" t="s">
        <v>1709</v>
      </c>
      <c r="S1408" t="s">
        <v>3604</v>
      </c>
      <c r="T1408">
        <v>0.57460412051669396</v>
      </c>
      <c r="U1408">
        <v>0.82620592476660704</v>
      </c>
      <c r="V1408">
        <v>0.97767914083824303</v>
      </c>
      <c r="W1408">
        <v>0.54170655450140504</v>
      </c>
      <c r="X1408" t="s">
        <v>8153</v>
      </c>
    </row>
    <row r="1409" spans="6:24" x14ac:dyDescent="0.3">
      <c r="F1409" t="s">
        <v>1948</v>
      </c>
      <c r="G1409" t="s">
        <v>7786</v>
      </c>
      <c r="H1409">
        <v>3.7183074903393003E-2</v>
      </c>
      <c r="I1409">
        <v>5.3097915432076502E-2</v>
      </c>
      <c r="J1409">
        <v>1.76087455789812</v>
      </c>
      <c r="K1409">
        <v>5.7966257691754404</v>
      </c>
      <c r="L1409" t="s">
        <v>7877</v>
      </c>
      <c r="R1409" t="s">
        <v>755</v>
      </c>
      <c r="S1409" t="s">
        <v>3604</v>
      </c>
      <c r="T1409">
        <v>0.57460412051669396</v>
      </c>
      <c r="U1409">
        <v>0.82620592476660704</v>
      </c>
      <c r="V1409">
        <v>0.97767914083824303</v>
      </c>
      <c r="W1409">
        <v>0.54170655450140504</v>
      </c>
      <c r="X1409" t="s">
        <v>10263</v>
      </c>
    </row>
    <row r="1410" spans="6:24" x14ac:dyDescent="0.3">
      <c r="F1410" t="s">
        <v>286</v>
      </c>
      <c r="G1410" t="s">
        <v>7786</v>
      </c>
      <c r="H1410">
        <v>3.7183074903393003E-2</v>
      </c>
      <c r="I1410">
        <v>5.3097915432076502E-2</v>
      </c>
      <c r="J1410">
        <v>1.76087455789812</v>
      </c>
      <c r="K1410">
        <v>5.7966257691754404</v>
      </c>
      <c r="L1410" t="s">
        <v>7879</v>
      </c>
      <c r="R1410" t="s">
        <v>569</v>
      </c>
      <c r="S1410" t="s">
        <v>3604</v>
      </c>
      <c r="T1410">
        <v>0.57460412051669396</v>
      </c>
      <c r="U1410">
        <v>0.82620592476660704</v>
      </c>
      <c r="V1410">
        <v>0.97767914083824303</v>
      </c>
      <c r="W1410">
        <v>0.54170655450140504</v>
      </c>
      <c r="X1410" t="s">
        <v>8157</v>
      </c>
    </row>
    <row r="1411" spans="6:24" x14ac:dyDescent="0.3">
      <c r="F1411" t="s">
        <v>1020</v>
      </c>
      <c r="G1411" t="s">
        <v>7786</v>
      </c>
      <c r="H1411">
        <v>3.7183074903393003E-2</v>
      </c>
      <c r="I1411">
        <v>5.3097915432076502E-2</v>
      </c>
      <c r="J1411">
        <v>1.76087455789812</v>
      </c>
      <c r="K1411">
        <v>5.7966257691754404</v>
      </c>
      <c r="L1411" t="s">
        <v>7881</v>
      </c>
      <c r="R1411" t="s">
        <v>1966</v>
      </c>
      <c r="S1411" t="s">
        <v>3604</v>
      </c>
      <c r="T1411">
        <v>0.57460412051669396</v>
      </c>
      <c r="U1411">
        <v>0.82620592476660704</v>
      </c>
      <c r="V1411">
        <v>0.97767914083824303</v>
      </c>
      <c r="W1411">
        <v>0.54170655450140504</v>
      </c>
      <c r="X1411" t="s">
        <v>10264</v>
      </c>
    </row>
    <row r="1412" spans="6:24" x14ac:dyDescent="0.3">
      <c r="F1412" t="s">
        <v>1957</v>
      </c>
      <c r="G1412" t="s">
        <v>7786</v>
      </c>
      <c r="H1412">
        <v>3.7183074903393003E-2</v>
      </c>
      <c r="I1412">
        <v>5.3097915432076502E-2</v>
      </c>
      <c r="J1412">
        <v>1.76087455789812</v>
      </c>
      <c r="K1412">
        <v>5.7966257691754404</v>
      </c>
      <c r="L1412" t="s">
        <v>7882</v>
      </c>
      <c r="R1412" t="s">
        <v>1322</v>
      </c>
      <c r="S1412" t="s">
        <v>3604</v>
      </c>
      <c r="T1412">
        <v>0.57460412051669396</v>
      </c>
      <c r="U1412">
        <v>0.82620592476660704</v>
      </c>
      <c r="V1412">
        <v>0.97767914083824303</v>
      </c>
      <c r="W1412">
        <v>0.54170655450140504</v>
      </c>
      <c r="X1412" t="s">
        <v>10265</v>
      </c>
    </row>
    <row r="1413" spans="6:24" x14ac:dyDescent="0.3">
      <c r="F1413" t="s">
        <v>554</v>
      </c>
      <c r="G1413" t="s">
        <v>7786</v>
      </c>
      <c r="H1413">
        <v>3.7183074903393003E-2</v>
      </c>
      <c r="I1413">
        <v>5.3097915432076502E-2</v>
      </c>
      <c r="J1413">
        <v>1.76087455789812</v>
      </c>
      <c r="K1413">
        <v>5.7966257691754404</v>
      </c>
      <c r="L1413" t="s">
        <v>7884</v>
      </c>
      <c r="R1413" t="s">
        <v>579</v>
      </c>
      <c r="S1413" t="s">
        <v>3604</v>
      </c>
      <c r="T1413">
        <v>0.57460412051669396</v>
      </c>
      <c r="U1413">
        <v>0.82620592476660704</v>
      </c>
      <c r="V1413">
        <v>0.97767914083824303</v>
      </c>
      <c r="W1413">
        <v>0.54170655450140504</v>
      </c>
      <c r="X1413" t="s">
        <v>8160</v>
      </c>
    </row>
    <row r="1414" spans="6:24" x14ac:dyDescent="0.3">
      <c r="F1414" t="s">
        <v>1307</v>
      </c>
      <c r="G1414" t="s">
        <v>7786</v>
      </c>
      <c r="H1414">
        <v>3.7183074903393003E-2</v>
      </c>
      <c r="I1414">
        <v>5.3097915432076502E-2</v>
      </c>
      <c r="J1414">
        <v>1.76087455789812</v>
      </c>
      <c r="K1414">
        <v>5.7966257691754404</v>
      </c>
      <c r="L1414" t="s">
        <v>7886</v>
      </c>
      <c r="R1414" t="s">
        <v>187</v>
      </c>
      <c r="S1414" t="s">
        <v>3604</v>
      </c>
      <c r="T1414">
        <v>0.57460412051669396</v>
      </c>
      <c r="U1414">
        <v>0.82620592476660704</v>
      </c>
      <c r="V1414">
        <v>0.97767914083824303</v>
      </c>
      <c r="W1414">
        <v>0.54170655450140504</v>
      </c>
      <c r="X1414" t="s">
        <v>8162</v>
      </c>
    </row>
    <row r="1415" spans="6:24" x14ac:dyDescent="0.3">
      <c r="F1415" t="s">
        <v>1958</v>
      </c>
      <c r="G1415" t="s">
        <v>7786</v>
      </c>
      <c r="H1415">
        <v>3.7183074903393003E-2</v>
      </c>
      <c r="I1415">
        <v>5.3097915432076502E-2</v>
      </c>
      <c r="J1415">
        <v>1.76087455789812</v>
      </c>
      <c r="K1415">
        <v>5.7966257691754404</v>
      </c>
      <c r="L1415" t="s">
        <v>7887</v>
      </c>
      <c r="R1415" t="s">
        <v>1329</v>
      </c>
      <c r="S1415" t="s">
        <v>3604</v>
      </c>
      <c r="T1415">
        <v>0.57460412051669396</v>
      </c>
      <c r="U1415">
        <v>0.82620592476660704</v>
      </c>
      <c r="V1415">
        <v>0.97767914083824303</v>
      </c>
      <c r="W1415">
        <v>0.54170655450140504</v>
      </c>
      <c r="X1415" t="s">
        <v>10266</v>
      </c>
    </row>
    <row r="1416" spans="6:24" x14ac:dyDescent="0.3">
      <c r="F1416" t="s">
        <v>2853</v>
      </c>
      <c r="G1416" t="s">
        <v>7786</v>
      </c>
      <c r="H1416">
        <v>3.7183074903393003E-2</v>
      </c>
      <c r="I1416">
        <v>5.3097915432076502E-2</v>
      </c>
      <c r="J1416">
        <v>1.76087455789812</v>
      </c>
      <c r="K1416">
        <v>5.7966257691754404</v>
      </c>
      <c r="L1416" t="s">
        <v>7889</v>
      </c>
      <c r="R1416" t="s">
        <v>2709</v>
      </c>
      <c r="S1416" t="s">
        <v>3604</v>
      </c>
      <c r="T1416">
        <v>0.57460412051669396</v>
      </c>
      <c r="U1416">
        <v>0.82620592476660704</v>
      </c>
      <c r="V1416">
        <v>0.97767914083824303</v>
      </c>
      <c r="W1416">
        <v>0.54170655450140504</v>
      </c>
      <c r="X1416" t="s">
        <v>8164</v>
      </c>
    </row>
    <row r="1417" spans="6:24" x14ac:dyDescent="0.3">
      <c r="F1417" t="s">
        <v>1027</v>
      </c>
      <c r="G1417" t="s">
        <v>7786</v>
      </c>
      <c r="H1417">
        <v>3.7183074903393003E-2</v>
      </c>
      <c r="I1417">
        <v>5.3097915432076502E-2</v>
      </c>
      <c r="J1417">
        <v>1.76087455789812</v>
      </c>
      <c r="K1417">
        <v>5.7966257691754404</v>
      </c>
      <c r="L1417" t="s">
        <v>7893</v>
      </c>
      <c r="R1417" t="s">
        <v>882</v>
      </c>
      <c r="S1417" t="s">
        <v>3604</v>
      </c>
      <c r="T1417">
        <v>0.57460412051669396</v>
      </c>
      <c r="U1417">
        <v>0.82620592476660704</v>
      </c>
      <c r="V1417">
        <v>0.97767914083824303</v>
      </c>
      <c r="W1417">
        <v>0.54170655450140504</v>
      </c>
      <c r="X1417" t="s">
        <v>8166</v>
      </c>
    </row>
    <row r="1418" spans="6:24" x14ac:dyDescent="0.3">
      <c r="F1418" t="s">
        <v>3553</v>
      </c>
      <c r="G1418" t="s">
        <v>7786</v>
      </c>
      <c r="H1418">
        <v>3.7183074903393003E-2</v>
      </c>
      <c r="I1418">
        <v>5.3097915432076502E-2</v>
      </c>
      <c r="J1418">
        <v>1.76087455789812</v>
      </c>
      <c r="K1418">
        <v>5.7966257691754404</v>
      </c>
      <c r="L1418" t="s">
        <v>7895</v>
      </c>
      <c r="R1418" t="s">
        <v>3557</v>
      </c>
      <c r="S1418" t="s">
        <v>3604</v>
      </c>
      <c r="T1418">
        <v>0.57460412051669396</v>
      </c>
      <c r="U1418">
        <v>0.82620592476660704</v>
      </c>
      <c r="V1418">
        <v>0.97767914083824303</v>
      </c>
      <c r="W1418">
        <v>0.54170655450140504</v>
      </c>
      <c r="X1418" t="s">
        <v>10267</v>
      </c>
    </row>
    <row r="1419" spans="6:24" x14ac:dyDescent="0.3">
      <c r="F1419" t="s">
        <v>303</v>
      </c>
      <c r="G1419" t="s">
        <v>7786</v>
      </c>
      <c r="H1419">
        <v>3.7183074903393003E-2</v>
      </c>
      <c r="I1419">
        <v>5.3097915432076502E-2</v>
      </c>
      <c r="J1419">
        <v>1.76087455789812</v>
      </c>
      <c r="K1419">
        <v>5.7966257691754404</v>
      </c>
      <c r="L1419" t="s">
        <v>7897</v>
      </c>
      <c r="R1419" t="s">
        <v>1716</v>
      </c>
      <c r="S1419" t="s">
        <v>3604</v>
      </c>
      <c r="T1419">
        <v>0.57460412051669396</v>
      </c>
      <c r="U1419">
        <v>0.82620592476660704</v>
      </c>
      <c r="V1419">
        <v>0.97767914083824303</v>
      </c>
      <c r="W1419">
        <v>0.54170655450140504</v>
      </c>
      <c r="X1419" t="s">
        <v>10268</v>
      </c>
    </row>
    <row r="1420" spans="6:24" x14ac:dyDescent="0.3">
      <c r="F1420" t="s">
        <v>1966</v>
      </c>
      <c r="G1420" t="s">
        <v>7786</v>
      </c>
      <c r="H1420">
        <v>3.7183074903393003E-2</v>
      </c>
      <c r="I1420">
        <v>5.3097915432076502E-2</v>
      </c>
      <c r="J1420">
        <v>1.76087455789812</v>
      </c>
      <c r="K1420">
        <v>5.7966257691754404</v>
      </c>
      <c r="L1420" t="s">
        <v>7899</v>
      </c>
      <c r="R1420" t="s">
        <v>1347</v>
      </c>
      <c r="S1420" t="s">
        <v>3604</v>
      </c>
      <c r="T1420">
        <v>0.57460412051669396</v>
      </c>
      <c r="U1420">
        <v>0.82620592476660704</v>
      </c>
      <c r="V1420">
        <v>0.97767914083824303</v>
      </c>
      <c r="W1420">
        <v>0.54170655450140504</v>
      </c>
      <c r="X1420" t="s">
        <v>10269</v>
      </c>
    </row>
    <row r="1421" spans="6:24" x14ac:dyDescent="0.3">
      <c r="F1421" t="s">
        <v>1968</v>
      </c>
      <c r="G1421" t="s">
        <v>7786</v>
      </c>
      <c r="H1421">
        <v>3.7183074903393003E-2</v>
      </c>
      <c r="I1421">
        <v>5.3097915432076502E-2</v>
      </c>
      <c r="J1421">
        <v>1.76087455789812</v>
      </c>
      <c r="K1421">
        <v>5.7966257691754404</v>
      </c>
      <c r="L1421" t="s">
        <v>7901</v>
      </c>
      <c r="R1421" t="s">
        <v>2343</v>
      </c>
      <c r="S1421" t="s">
        <v>3604</v>
      </c>
      <c r="T1421">
        <v>0.57460412051669396</v>
      </c>
      <c r="U1421">
        <v>0.82620592476660704</v>
      </c>
      <c r="V1421">
        <v>0.97767914083824303</v>
      </c>
      <c r="W1421">
        <v>0.54170655450140504</v>
      </c>
      <c r="X1421" t="s">
        <v>10270</v>
      </c>
    </row>
    <row r="1422" spans="6:24" x14ac:dyDescent="0.3">
      <c r="F1422" t="s">
        <v>312</v>
      </c>
      <c r="G1422" t="s">
        <v>7786</v>
      </c>
      <c r="H1422">
        <v>3.7183074903393003E-2</v>
      </c>
      <c r="I1422">
        <v>5.3097915432076502E-2</v>
      </c>
      <c r="J1422">
        <v>1.76087455789812</v>
      </c>
      <c r="K1422">
        <v>5.7966257691754404</v>
      </c>
      <c r="L1422" t="s">
        <v>9630</v>
      </c>
      <c r="R1422" t="s">
        <v>2344</v>
      </c>
      <c r="S1422" t="s">
        <v>3604</v>
      </c>
      <c r="T1422">
        <v>0.57460412051669396</v>
      </c>
      <c r="U1422">
        <v>0.82620592476660704</v>
      </c>
      <c r="V1422">
        <v>0.97767914083824303</v>
      </c>
      <c r="W1422">
        <v>0.54170655450140504</v>
      </c>
      <c r="X1422" t="s">
        <v>10271</v>
      </c>
    </row>
    <row r="1423" spans="6:24" x14ac:dyDescent="0.3">
      <c r="F1423" t="s">
        <v>313</v>
      </c>
      <c r="G1423" t="s">
        <v>7786</v>
      </c>
      <c r="H1423">
        <v>3.7183074903393003E-2</v>
      </c>
      <c r="I1423">
        <v>5.3097915432076502E-2</v>
      </c>
      <c r="J1423">
        <v>1.76087455789812</v>
      </c>
      <c r="K1423">
        <v>5.7966257691754404</v>
      </c>
      <c r="L1423" t="s">
        <v>7905</v>
      </c>
      <c r="R1423" t="s">
        <v>2345</v>
      </c>
      <c r="S1423" t="s">
        <v>3604</v>
      </c>
      <c r="T1423">
        <v>0.57460412051669396</v>
      </c>
      <c r="U1423">
        <v>0.82620592476660704</v>
      </c>
      <c r="V1423">
        <v>0.97767914083824303</v>
      </c>
      <c r="W1423">
        <v>0.54170655450140504</v>
      </c>
      <c r="X1423" t="s">
        <v>10272</v>
      </c>
    </row>
    <row r="1424" spans="6:24" x14ac:dyDescent="0.3">
      <c r="F1424" t="s">
        <v>315</v>
      </c>
      <c r="G1424" t="s">
        <v>7786</v>
      </c>
      <c r="H1424">
        <v>3.7183074903393003E-2</v>
      </c>
      <c r="I1424">
        <v>5.3097915432076502E-2</v>
      </c>
      <c r="J1424">
        <v>1.76087455789812</v>
      </c>
      <c r="K1424">
        <v>5.7966257691754404</v>
      </c>
      <c r="L1424" t="s">
        <v>7905</v>
      </c>
      <c r="R1424" t="s">
        <v>1726</v>
      </c>
      <c r="S1424" t="s">
        <v>3604</v>
      </c>
      <c r="T1424">
        <v>0.57460412051669396</v>
      </c>
      <c r="U1424">
        <v>0.82620592476660704</v>
      </c>
      <c r="V1424">
        <v>0.97767914083824303</v>
      </c>
      <c r="W1424">
        <v>0.54170655450140504</v>
      </c>
      <c r="X1424" t="s">
        <v>8180</v>
      </c>
    </row>
    <row r="1425" spans="6:24" x14ac:dyDescent="0.3">
      <c r="F1425" t="s">
        <v>2861</v>
      </c>
      <c r="G1425" t="s">
        <v>7786</v>
      </c>
      <c r="H1425">
        <v>3.7183074903393003E-2</v>
      </c>
      <c r="I1425">
        <v>5.3097915432076502E-2</v>
      </c>
      <c r="J1425">
        <v>1.76087455789812</v>
      </c>
      <c r="K1425">
        <v>5.7966257691754404</v>
      </c>
      <c r="L1425" t="s">
        <v>7908</v>
      </c>
      <c r="R1425" t="s">
        <v>596</v>
      </c>
      <c r="S1425" t="s">
        <v>3604</v>
      </c>
      <c r="T1425">
        <v>0.57460412051669396</v>
      </c>
      <c r="U1425">
        <v>0.82620592476660704</v>
      </c>
      <c r="V1425">
        <v>0.97767914083824303</v>
      </c>
      <c r="W1425">
        <v>0.54170655450140504</v>
      </c>
      <c r="X1425" t="s">
        <v>8184</v>
      </c>
    </row>
    <row r="1426" spans="6:24" x14ac:dyDescent="0.3">
      <c r="F1426" t="s">
        <v>1324</v>
      </c>
      <c r="G1426" t="s">
        <v>7786</v>
      </c>
      <c r="H1426">
        <v>3.7183074903393003E-2</v>
      </c>
      <c r="I1426">
        <v>5.3097915432076502E-2</v>
      </c>
      <c r="J1426">
        <v>1.76087455789812</v>
      </c>
      <c r="K1426">
        <v>5.7966257691754404</v>
      </c>
      <c r="L1426" t="s">
        <v>7910</v>
      </c>
      <c r="R1426" t="s">
        <v>1729</v>
      </c>
      <c r="S1426" t="s">
        <v>3604</v>
      </c>
      <c r="T1426">
        <v>0.57460412051669396</v>
      </c>
      <c r="U1426">
        <v>0.82620592476660704</v>
      </c>
      <c r="V1426">
        <v>0.97767914083824303</v>
      </c>
      <c r="W1426">
        <v>0.54170655450140504</v>
      </c>
      <c r="X1426" t="s">
        <v>10273</v>
      </c>
    </row>
    <row r="1427" spans="6:24" x14ac:dyDescent="0.3">
      <c r="F1427" t="s">
        <v>578</v>
      </c>
      <c r="G1427" t="s">
        <v>7786</v>
      </c>
      <c r="H1427">
        <v>3.7183074903393003E-2</v>
      </c>
      <c r="I1427">
        <v>5.3097915432076502E-2</v>
      </c>
      <c r="J1427">
        <v>1.76087455789812</v>
      </c>
      <c r="K1427">
        <v>5.7966257691754404</v>
      </c>
      <c r="L1427" t="s">
        <v>7912</v>
      </c>
      <c r="R1427" t="s">
        <v>2010</v>
      </c>
      <c r="S1427" t="s">
        <v>3604</v>
      </c>
      <c r="T1427">
        <v>0.57460412051669396</v>
      </c>
      <c r="U1427">
        <v>0.82620592476660704</v>
      </c>
      <c r="V1427">
        <v>0.97767914083824303</v>
      </c>
      <c r="W1427">
        <v>0.54170655450140504</v>
      </c>
      <c r="X1427" t="s">
        <v>10274</v>
      </c>
    </row>
    <row r="1428" spans="6:24" x14ac:dyDescent="0.3">
      <c r="F1428" t="s">
        <v>1327</v>
      </c>
      <c r="G1428" t="s">
        <v>7786</v>
      </c>
      <c r="H1428">
        <v>3.7183074903393003E-2</v>
      </c>
      <c r="I1428">
        <v>5.3097915432076502E-2</v>
      </c>
      <c r="J1428">
        <v>1.76087455789812</v>
      </c>
      <c r="K1428">
        <v>5.7966257691754404</v>
      </c>
      <c r="L1428" t="s">
        <v>7916</v>
      </c>
      <c r="R1428" t="s">
        <v>2250</v>
      </c>
      <c r="S1428" t="s">
        <v>3604</v>
      </c>
      <c r="T1428">
        <v>0.57460412051669396</v>
      </c>
      <c r="U1428">
        <v>0.82620592476660704</v>
      </c>
      <c r="V1428">
        <v>0.97767914083824303</v>
      </c>
      <c r="W1428">
        <v>0.54170655450140504</v>
      </c>
      <c r="X1428" t="s">
        <v>8188</v>
      </c>
    </row>
    <row r="1429" spans="6:24" x14ac:dyDescent="0.3">
      <c r="F1429" t="s">
        <v>1331</v>
      </c>
      <c r="G1429" t="s">
        <v>7786</v>
      </c>
      <c r="H1429">
        <v>3.7183074903393003E-2</v>
      </c>
      <c r="I1429">
        <v>5.3097915432076502E-2</v>
      </c>
      <c r="J1429">
        <v>1.76087455789812</v>
      </c>
      <c r="K1429">
        <v>5.7966257691754404</v>
      </c>
      <c r="L1429" t="s">
        <v>7918</v>
      </c>
      <c r="R1429" t="s">
        <v>339</v>
      </c>
      <c r="S1429" t="s">
        <v>3604</v>
      </c>
      <c r="T1429">
        <v>0.57460412051669396</v>
      </c>
      <c r="U1429">
        <v>0.82620592476660704</v>
      </c>
      <c r="V1429">
        <v>0.97767914083824303</v>
      </c>
      <c r="W1429">
        <v>0.54170655450140504</v>
      </c>
      <c r="X1429" t="s">
        <v>10275</v>
      </c>
    </row>
    <row r="1430" spans="6:24" x14ac:dyDescent="0.3">
      <c r="F1430" t="s">
        <v>3555</v>
      </c>
      <c r="G1430" t="s">
        <v>7786</v>
      </c>
      <c r="H1430">
        <v>3.7183074903393003E-2</v>
      </c>
      <c r="I1430">
        <v>5.3097915432076502E-2</v>
      </c>
      <c r="J1430">
        <v>1.76087455789812</v>
      </c>
      <c r="K1430">
        <v>5.7966257691754404</v>
      </c>
      <c r="L1430" t="s">
        <v>7920</v>
      </c>
      <c r="R1430" t="s">
        <v>884</v>
      </c>
      <c r="S1430" t="s">
        <v>3604</v>
      </c>
      <c r="T1430">
        <v>0.57460412051669396</v>
      </c>
      <c r="U1430">
        <v>0.82620592476660704</v>
      </c>
      <c r="V1430">
        <v>0.97767914083824303</v>
      </c>
      <c r="W1430">
        <v>0.54170655450140504</v>
      </c>
      <c r="X1430" t="s">
        <v>10276</v>
      </c>
    </row>
    <row r="1431" spans="6:24" x14ac:dyDescent="0.3">
      <c r="F1431" t="s">
        <v>3783</v>
      </c>
      <c r="G1431" t="s">
        <v>7786</v>
      </c>
      <c r="H1431">
        <v>3.7183074903393003E-2</v>
      </c>
      <c r="I1431">
        <v>5.3097915432076502E-2</v>
      </c>
      <c r="J1431">
        <v>1.76087455789812</v>
      </c>
      <c r="K1431">
        <v>5.7966257691754404</v>
      </c>
      <c r="L1431" t="s">
        <v>7922</v>
      </c>
      <c r="R1431" t="s">
        <v>1044</v>
      </c>
      <c r="S1431" t="s">
        <v>3604</v>
      </c>
      <c r="T1431">
        <v>0.57460412051669396</v>
      </c>
      <c r="U1431">
        <v>0.82620592476660704</v>
      </c>
      <c r="V1431">
        <v>0.97767914083824303</v>
      </c>
      <c r="W1431">
        <v>0.54170655450140504</v>
      </c>
      <c r="X1431" t="s">
        <v>10277</v>
      </c>
    </row>
    <row r="1432" spans="6:24" x14ac:dyDescent="0.3">
      <c r="F1432" t="s">
        <v>1033</v>
      </c>
      <c r="G1432" t="s">
        <v>7786</v>
      </c>
      <c r="H1432">
        <v>3.7183074903393003E-2</v>
      </c>
      <c r="I1432">
        <v>5.3097915432076502E-2</v>
      </c>
      <c r="J1432">
        <v>1.76087455789812</v>
      </c>
      <c r="K1432">
        <v>5.7966257691754404</v>
      </c>
      <c r="L1432" t="s">
        <v>7923</v>
      </c>
      <c r="R1432" t="s">
        <v>8197</v>
      </c>
      <c r="S1432" t="s">
        <v>3604</v>
      </c>
      <c r="T1432">
        <v>0.57460412051669396</v>
      </c>
      <c r="U1432">
        <v>0.82620592476660704</v>
      </c>
      <c r="V1432">
        <v>0.97767914083824303</v>
      </c>
      <c r="W1432">
        <v>0.54170655450140504</v>
      </c>
      <c r="X1432" t="s">
        <v>8198</v>
      </c>
    </row>
    <row r="1433" spans="6:24" x14ac:dyDescent="0.3">
      <c r="F1433" t="s">
        <v>1976</v>
      </c>
      <c r="G1433" t="s">
        <v>7786</v>
      </c>
      <c r="H1433">
        <v>3.7183074903393003E-2</v>
      </c>
      <c r="I1433">
        <v>5.3097915432076502E-2</v>
      </c>
      <c r="J1433">
        <v>1.76087455789812</v>
      </c>
      <c r="K1433">
        <v>5.7966257691754404</v>
      </c>
      <c r="L1433" t="s">
        <v>7927</v>
      </c>
      <c r="R1433" t="s">
        <v>1731</v>
      </c>
      <c r="S1433" t="s">
        <v>3604</v>
      </c>
      <c r="T1433">
        <v>0.57460412051669396</v>
      </c>
      <c r="U1433">
        <v>0.82620592476660704</v>
      </c>
      <c r="V1433">
        <v>0.97767914083824303</v>
      </c>
      <c r="W1433">
        <v>0.54170655450140504</v>
      </c>
      <c r="X1433" t="s">
        <v>10278</v>
      </c>
    </row>
    <row r="1434" spans="6:24" x14ac:dyDescent="0.3">
      <c r="F1434" t="s">
        <v>2866</v>
      </c>
      <c r="G1434" t="s">
        <v>7786</v>
      </c>
      <c r="H1434">
        <v>3.7183074903393003E-2</v>
      </c>
      <c r="I1434">
        <v>5.3097915432076502E-2</v>
      </c>
      <c r="J1434">
        <v>1.76087455789812</v>
      </c>
      <c r="K1434">
        <v>5.7966257691754404</v>
      </c>
      <c r="L1434" t="s">
        <v>7929</v>
      </c>
      <c r="R1434" t="s">
        <v>4013</v>
      </c>
      <c r="S1434" t="s">
        <v>3604</v>
      </c>
      <c r="T1434">
        <v>0.57460412051669396</v>
      </c>
      <c r="U1434">
        <v>0.82620592476660704</v>
      </c>
      <c r="V1434">
        <v>0.97767914083824303</v>
      </c>
      <c r="W1434">
        <v>0.54170655450140504</v>
      </c>
      <c r="X1434" t="s">
        <v>8200</v>
      </c>
    </row>
    <row r="1435" spans="6:24" x14ac:dyDescent="0.3">
      <c r="F1435" t="s">
        <v>323</v>
      </c>
      <c r="G1435" t="s">
        <v>7786</v>
      </c>
      <c r="H1435">
        <v>3.7183074903393003E-2</v>
      </c>
      <c r="I1435">
        <v>5.3097915432076502E-2</v>
      </c>
      <c r="J1435">
        <v>1.76087455789812</v>
      </c>
      <c r="K1435">
        <v>5.7966257691754404</v>
      </c>
      <c r="L1435" t="s">
        <v>7897</v>
      </c>
      <c r="R1435" t="s">
        <v>1376</v>
      </c>
      <c r="S1435" t="s">
        <v>3604</v>
      </c>
      <c r="T1435">
        <v>0.57460412051669396</v>
      </c>
      <c r="U1435">
        <v>0.82620592476660704</v>
      </c>
      <c r="V1435">
        <v>0.97767914083824303</v>
      </c>
      <c r="W1435">
        <v>0.54170655450140504</v>
      </c>
      <c r="X1435" t="s">
        <v>8202</v>
      </c>
    </row>
    <row r="1436" spans="6:24" x14ac:dyDescent="0.3">
      <c r="F1436" t="s">
        <v>1342</v>
      </c>
      <c r="G1436" t="s">
        <v>7786</v>
      </c>
      <c r="H1436">
        <v>3.7183074903393003E-2</v>
      </c>
      <c r="I1436">
        <v>5.3097915432076502E-2</v>
      </c>
      <c r="J1436">
        <v>1.76087455789812</v>
      </c>
      <c r="K1436">
        <v>5.7966257691754404</v>
      </c>
      <c r="L1436" t="s">
        <v>7931</v>
      </c>
      <c r="R1436" t="s">
        <v>886</v>
      </c>
      <c r="S1436" t="s">
        <v>3604</v>
      </c>
      <c r="T1436">
        <v>0.57460412051669396</v>
      </c>
      <c r="U1436">
        <v>0.82620592476660704</v>
      </c>
      <c r="V1436">
        <v>0.97767914083824303</v>
      </c>
      <c r="W1436">
        <v>0.54170655450140504</v>
      </c>
      <c r="X1436" t="s">
        <v>10279</v>
      </c>
    </row>
    <row r="1437" spans="6:24" x14ac:dyDescent="0.3">
      <c r="F1437" t="s">
        <v>1344</v>
      </c>
      <c r="G1437" t="s">
        <v>7786</v>
      </c>
      <c r="H1437">
        <v>3.7183074903393003E-2</v>
      </c>
      <c r="I1437">
        <v>5.3097915432076502E-2</v>
      </c>
      <c r="J1437">
        <v>1.76087455789812</v>
      </c>
      <c r="K1437">
        <v>5.7966257691754404</v>
      </c>
      <c r="L1437" t="s">
        <v>7933</v>
      </c>
      <c r="R1437" t="s">
        <v>8204</v>
      </c>
      <c r="S1437" t="s">
        <v>3604</v>
      </c>
      <c r="T1437">
        <v>0.57460412051669396</v>
      </c>
      <c r="U1437">
        <v>0.82620592476660704</v>
      </c>
      <c r="V1437">
        <v>0.97767914083824303</v>
      </c>
      <c r="W1437">
        <v>0.54170655450140504</v>
      </c>
      <c r="X1437" t="s">
        <v>8205</v>
      </c>
    </row>
    <row r="1438" spans="6:24" x14ac:dyDescent="0.3">
      <c r="F1438" t="s">
        <v>1345</v>
      </c>
      <c r="G1438" t="s">
        <v>7786</v>
      </c>
      <c r="H1438">
        <v>3.7183074903393003E-2</v>
      </c>
      <c r="I1438">
        <v>5.3097915432076502E-2</v>
      </c>
      <c r="J1438">
        <v>1.76087455789812</v>
      </c>
      <c r="K1438">
        <v>5.7966257691754404</v>
      </c>
      <c r="L1438" t="s">
        <v>7935</v>
      </c>
      <c r="R1438" t="s">
        <v>3562</v>
      </c>
      <c r="S1438" t="s">
        <v>3604</v>
      </c>
      <c r="T1438">
        <v>0.57460412051669396</v>
      </c>
      <c r="U1438">
        <v>0.82620592476660704</v>
      </c>
      <c r="V1438">
        <v>0.97767914083824303</v>
      </c>
      <c r="W1438">
        <v>0.54170655450140504</v>
      </c>
      <c r="X1438" t="s">
        <v>8211</v>
      </c>
    </row>
    <row r="1439" spans="6:24" x14ac:dyDescent="0.3">
      <c r="F1439" t="s">
        <v>191</v>
      </c>
      <c r="G1439" t="s">
        <v>7786</v>
      </c>
      <c r="H1439">
        <v>3.7183074903393003E-2</v>
      </c>
      <c r="I1439">
        <v>5.3097915432076502E-2</v>
      </c>
      <c r="J1439">
        <v>1.76087455789812</v>
      </c>
      <c r="K1439">
        <v>5.7966257691754404</v>
      </c>
      <c r="L1439" t="s">
        <v>7936</v>
      </c>
      <c r="R1439" t="s">
        <v>889</v>
      </c>
      <c r="S1439" t="s">
        <v>3604</v>
      </c>
      <c r="T1439">
        <v>0.57460412051669396</v>
      </c>
      <c r="U1439">
        <v>0.82620592476660704</v>
      </c>
      <c r="V1439">
        <v>0.97767914083824303</v>
      </c>
      <c r="W1439">
        <v>0.54170655450140504</v>
      </c>
      <c r="X1439" t="s">
        <v>8166</v>
      </c>
    </row>
    <row r="1440" spans="6:24" x14ac:dyDescent="0.3">
      <c r="F1440" t="s">
        <v>1346</v>
      </c>
      <c r="G1440" t="s">
        <v>7786</v>
      </c>
      <c r="H1440">
        <v>3.7183074903393003E-2</v>
      </c>
      <c r="I1440">
        <v>5.3097915432076502E-2</v>
      </c>
      <c r="J1440">
        <v>1.76087455789812</v>
      </c>
      <c r="K1440">
        <v>5.7966257691754404</v>
      </c>
      <c r="L1440" t="s">
        <v>7910</v>
      </c>
      <c r="R1440" t="s">
        <v>1743</v>
      </c>
      <c r="S1440" t="s">
        <v>3604</v>
      </c>
      <c r="T1440">
        <v>0.57460412051669396</v>
      </c>
      <c r="U1440">
        <v>0.82620592476660704</v>
      </c>
      <c r="V1440">
        <v>0.97767914083824303</v>
      </c>
      <c r="W1440">
        <v>0.54170655450140504</v>
      </c>
      <c r="X1440" t="s">
        <v>10273</v>
      </c>
    </row>
    <row r="1441" spans="6:24" x14ac:dyDescent="0.3">
      <c r="F1441" t="s">
        <v>1984</v>
      </c>
      <c r="G1441" t="s">
        <v>7786</v>
      </c>
      <c r="H1441">
        <v>3.7183074903393003E-2</v>
      </c>
      <c r="I1441">
        <v>5.3097915432076502E-2</v>
      </c>
      <c r="J1441">
        <v>1.76087455789812</v>
      </c>
      <c r="K1441">
        <v>5.7966257691754404</v>
      </c>
      <c r="L1441" t="s">
        <v>7939</v>
      </c>
      <c r="R1441" t="s">
        <v>2042</v>
      </c>
      <c r="S1441" t="s">
        <v>3604</v>
      </c>
      <c r="T1441">
        <v>0.57460412051669396</v>
      </c>
      <c r="U1441">
        <v>0.82620592476660704</v>
      </c>
      <c r="V1441">
        <v>0.97767914083824303</v>
      </c>
      <c r="W1441">
        <v>0.54170655450140504</v>
      </c>
      <c r="X1441" t="s">
        <v>10280</v>
      </c>
    </row>
    <row r="1442" spans="6:24" x14ac:dyDescent="0.3">
      <c r="F1442" t="s">
        <v>3559</v>
      </c>
      <c r="G1442" t="s">
        <v>7786</v>
      </c>
      <c r="H1442">
        <v>3.7183074903393003E-2</v>
      </c>
      <c r="I1442">
        <v>5.3097915432076502E-2</v>
      </c>
      <c r="J1442">
        <v>1.76087455789812</v>
      </c>
      <c r="K1442">
        <v>5.7966257691754404</v>
      </c>
      <c r="L1442" t="s">
        <v>7940</v>
      </c>
      <c r="R1442" t="s">
        <v>2047</v>
      </c>
      <c r="S1442" t="s">
        <v>3604</v>
      </c>
      <c r="T1442">
        <v>0.57460412051669396</v>
      </c>
      <c r="U1442">
        <v>0.82620592476660704</v>
      </c>
      <c r="V1442">
        <v>0.97767914083824303</v>
      </c>
      <c r="W1442">
        <v>0.54170655450140504</v>
      </c>
      <c r="X1442" t="s">
        <v>8220</v>
      </c>
    </row>
    <row r="1443" spans="6:24" x14ac:dyDescent="0.3">
      <c r="F1443" t="s">
        <v>4011</v>
      </c>
      <c r="G1443" t="s">
        <v>7786</v>
      </c>
      <c r="H1443">
        <v>3.7183074903393003E-2</v>
      </c>
      <c r="I1443">
        <v>5.3097915432076502E-2</v>
      </c>
      <c r="J1443">
        <v>1.76087455789812</v>
      </c>
      <c r="K1443">
        <v>5.7966257691754404</v>
      </c>
      <c r="L1443" t="s">
        <v>7944</v>
      </c>
      <c r="R1443" t="s">
        <v>616</v>
      </c>
      <c r="S1443" t="s">
        <v>3604</v>
      </c>
      <c r="T1443">
        <v>0.57460412051669396</v>
      </c>
      <c r="U1443">
        <v>0.82620592476660704</v>
      </c>
      <c r="V1443">
        <v>0.97767914083824303</v>
      </c>
      <c r="W1443">
        <v>0.54170655450140504</v>
      </c>
      <c r="X1443" t="s">
        <v>8222</v>
      </c>
    </row>
    <row r="1444" spans="6:24" x14ac:dyDescent="0.3">
      <c r="F1444" t="s">
        <v>2273</v>
      </c>
      <c r="G1444" t="s">
        <v>7786</v>
      </c>
      <c r="H1444">
        <v>3.7183074903393003E-2</v>
      </c>
      <c r="I1444">
        <v>5.3097915432076502E-2</v>
      </c>
      <c r="J1444">
        <v>1.76087455789812</v>
      </c>
      <c r="K1444">
        <v>5.7966257691754404</v>
      </c>
      <c r="L1444" t="s">
        <v>7946</v>
      </c>
      <c r="R1444" t="s">
        <v>2256</v>
      </c>
      <c r="S1444" t="s">
        <v>3604</v>
      </c>
      <c r="T1444">
        <v>0.57460412051669396</v>
      </c>
      <c r="U1444">
        <v>0.82620592476660704</v>
      </c>
      <c r="V1444">
        <v>0.97767914083824303</v>
      </c>
      <c r="W1444">
        <v>0.54170655450140504</v>
      </c>
      <c r="X1444" t="s">
        <v>8188</v>
      </c>
    </row>
    <row r="1445" spans="6:24" x14ac:dyDescent="0.3">
      <c r="F1445" t="s">
        <v>1988</v>
      </c>
      <c r="G1445" t="s">
        <v>7786</v>
      </c>
      <c r="H1445">
        <v>3.7183074903393003E-2</v>
      </c>
      <c r="I1445">
        <v>5.3097915432076502E-2</v>
      </c>
      <c r="J1445">
        <v>1.76087455789812</v>
      </c>
      <c r="K1445">
        <v>5.7966257691754404</v>
      </c>
      <c r="L1445" t="s">
        <v>7951</v>
      </c>
      <c r="R1445" t="s">
        <v>2900</v>
      </c>
      <c r="S1445" t="s">
        <v>3604</v>
      </c>
      <c r="T1445">
        <v>0.57460412051669396</v>
      </c>
      <c r="U1445">
        <v>0.82620592476660704</v>
      </c>
      <c r="V1445">
        <v>0.97767914083824303</v>
      </c>
      <c r="W1445">
        <v>0.54170655450140504</v>
      </c>
      <c r="X1445" t="s">
        <v>8224</v>
      </c>
    </row>
    <row r="1446" spans="6:24" x14ac:dyDescent="0.3">
      <c r="F1446" t="s">
        <v>1990</v>
      </c>
      <c r="G1446" t="s">
        <v>7786</v>
      </c>
      <c r="H1446">
        <v>3.7183074903393003E-2</v>
      </c>
      <c r="I1446">
        <v>5.3097915432076502E-2</v>
      </c>
      <c r="J1446">
        <v>1.76087455789812</v>
      </c>
      <c r="K1446">
        <v>5.7966257691754404</v>
      </c>
      <c r="L1446" t="s">
        <v>9631</v>
      </c>
      <c r="R1446" t="s">
        <v>2060</v>
      </c>
      <c r="S1446" t="s">
        <v>3604</v>
      </c>
      <c r="T1446">
        <v>0.57460412051669396</v>
      </c>
      <c r="U1446">
        <v>0.82620592476660704</v>
      </c>
      <c r="V1446">
        <v>0.97767914083824303</v>
      </c>
      <c r="W1446">
        <v>0.54170655450140504</v>
      </c>
      <c r="X1446" t="s">
        <v>10281</v>
      </c>
    </row>
    <row r="1447" spans="6:24" x14ac:dyDescent="0.3">
      <c r="F1447" t="s">
        <v>1355</v>
      </c>
      <c r="G1447" t="s">
        <v>7786</v>
      </c>
      <c r="H1447">
        <v>3.7183074903393003E-2</v>
      </c>
      <c r="I1447">
        <v>5.3097915432076502E-2</v>
      </c>
      <c r="J1447">
        <v>1.76087455789812</v>
      </c>
      <c r="K1447">
        <v>5.7966257691754404</v>
      </c>
      <c r="L1447" t="s">
        <v>7952</v>
      </c>
      <c r="R1447" t="s">
        <v>3565</v>
      </c>
      <c r="S1447" t="s">
        <v>3604</v>
      </c>
      <c r="T1447">
        <v>0.57460412051669396</v>
      </c>
      <c r="U1447">
        <v>0.82620592476660704</v>
      </c>
      <c r="V1447">
        <v>0.97767914083824303</v>
      </c>
      <c r="W1447">
        <v>0.54170655450140504</v>
      </c>
      <c r="X1447" t="s">
        <v>10282</v>
      </c>
    </row>
    <row r="1448" spans="6:24" x14ac:dyDescent="0.3">
      <c r="F1448" t="s">
        <v>1724</v>
      </c>
      <c r="G1448" t="s">
        <v>7786</v>
      </c>
      <c r="H1448">
        <v>3.7183074903393003E-2</v>
      </c>
      <c r="I1448">
        <v>5.3097915432076502E-2</v>
      </c>
      <c r="J1448">
        <v>1.76087455789812</v>
      </c>
      <c r="K1448">
        <v>5.7966257691754404</v>
      </c>
      <c r="L1448" t="s">
        <v>7954</v>
      </c>
      <c r="R1448" t="s">
        <v>3566</v>
      </c>
      <c r="S1448" t="s">
        <v>3604</v>
      </c>
      <c r="T1448">
        <v>0.57460412051669396</v>
      </c>
      <c r="U1448">
        <v>0.82620592476660704</v>
      </c>
      <c r="V1448">
        <v>0.97767914083824303</v>
      </c>
      <c r="W1448">
        <v>0.54170655450140504</v>
      </c>
      <c r="X1448" t="s">
        <v>10267</v>
      </c>
    </row>
    <row r="1449" spans="6:24" x14ac:dyDescent="0.3">
      <c r="F1449" t="s">
        <v>2340</v>
      </c>
      <c r="G1449" t="s">
        <v>7786</v>
      </c>
      <c r="H1449">
        <v>3.7183074903393003E-2</v>
      </c>
      <c r="I1449">
        <v>5.3097915432076502E-2</v>
      </c>
      <c r="J1449">
        <v>1.76087455789812</v>
      </c>
      <c r="K1449">
        <v>5.7966257691754404</v>
      </c>
      <c r="L1449" t="s">
        <v>7956</v>
      </c>
      <c r="R1449" t="s">
        <v>622</v>
      </c>
      <c r="S1449" t="s">
        <v>3604</v>
      </c>
      <c r="T1449">
        <v>0.57460412051669396</v>
      </c>
      <c r="U1449">
        <v>0.82620592476660704</v>
      </c>
      <c r="V1449">
        <v>0.97767914083824303</v>
      </c>
      <c r="W1449">
        <v>0.54170655450140504</v>
      </c>
      <c r="X1449" t="s">
        <v>8235</v>
      </c>
    </row>
    <row r="1450" spans="6:24" x14ac:dyDescent="0.3">
      <c r="F1450" t="s">
        <v>3793</v>
      </c>
      <c r="G1450" t="s">
        <v>7786</v>
      </c>
      <c r="H1450">
        <v>3.7183074903393003E-2</v>
      </c>
      <c r="I1450">
        <v>5.3097915432076502E-2</v>
      </c>
      <c r="J1450">
        <v>1.76087455789812</v>
      </c>
      <c r="K1450">
        <v>5.7966257691754404</v>
      </c>
      <c r="L1450" t="s">
        <v>7958</v>
      </c>
      <c r="R1450" t="s">
        <v>2906</v>
      </c>
      <c r="S1450" t="s">
        <v>3604</v>
      </c>
      <c r="T1450">
        <v>0.57460412051669396</v>
      </c>
      <c r="U1450">
        <v>0.82620592476660704</v>
      </c>
      <c r="V1450">
        <v>0.97767914083824303</v>
      </c>
      <c r="W1450">
        <v>0.54170655450140504</v>
      </c>
      <c r="X1450" t="s">
        <v>10283</v>
      </c>
    </row>
    <row r="1451" spans="6:24" x14ac:dyDescent="0.3">
      <c r="F1451" t="s">
        <v>1040</v>
      </c>
      <c r="G1451" t="s">
        <v>7786</v>
      </c>
      <c r="H1451">
        <v>3.7183074903393003E-2</v>
      </c>
      <c r="I1451">
        <v>5.3097915432076502E-2</v>
      </c>
      <c r="J1451">
        <v>1.76087455789812</v>
      </c>
      <c r="K1451">
        <v>5.7966257691754404</v>
      </c>
      <c r="L1451" t="s">
        <v>7961</v>
      </c>
      <c r="R1451" t="s">
        <v>1762</v>
      </c>
      <c r="S1451" t="s">
        <v>3604</v>
      </c>
      <c r="T1451">
        <v>0.57460412051669396</v>
      </c>
      <c r="U1451">
        <v>0.82620592476660704</v>
      </c>
      <c r="V1451">
        <v>0.97767914083824303</v>
      </c>
      <c r="W1451">
        <v>0.54170655450140504</v>
      </c>
      <c r="X1451" t="s">
        <v>8180</v>
      </c>
    </row>
    <row r="1452" spans="6:24" x14ac:dyDescent="0.3">
      <c r="F1452" t="s">
        <v>3956</v>
      </c>
      <c r="G1452" t="s">
        <v>7786</v>
      </c>
      <c r="H1452">
        <v>3.7183074903393003E-2</v>
      </c>
      <c r="I1452">
        <v>5.3097915432076502E-2</v>
      </c>
      <c r="J1452">
        <v>1.76087455789812</v>
      </c>
      <c r="K1452">
        <v>5.7966257691754404</v>
      </c>
      <c r="L1452" t="s">
        <v>9632</v>
      </c>
      <c r="R1452" t="s">
        <v>359</v>
      </c>
      <c r="S1452" t="s">
        <v>3604</v>
      </c>
      <c r="T1452">
        <v>0.57460412051669396</v>
      </c>
      <c r="U1452">
        <v>0.82620592476660704</v>
      </c>
      <c r="V1452">
        <v>0.97767914083824303</v>
      </c>
      <c r="W1452">
        <v>0.54170655450140504</v>
      </c>
      <c r="X1452" t="s">
        <v>8243</v>
      </c>
    </row>
    <row r="1453" spans="6:24" x14ac:dyDescent="0.3">
      <c r="F1453" t="s">
        <v>4014</v>
      </c>
      <c r="G1453" t="s">
        <v>7786</v>
      </c>
      <c r="H1453">
        <v>3.7183074903393003E-2</v>
      </c>
      <c r="I1453">
        <v>5.3097915432076502E-2</v>
      </c>
      <c r="J1453">
        <v>1.76087455789812</v>
      </c>
      <c r="K1453">
        <v>5.7966257691754404</v>
      </c>
      <c r="L1453" t="s">
        <v>9633</v>
      </c>
      <c r="R1453" t="s">
        <v>1418</v>
      </c>
      <c r="S1453" t="s">
        <v>3604</v>
      </c>
      <c r="T1453">
        <v>0.57460412051669396</v>
      </c>
      <c r="U1453">
        <v>0.82620592476660704</v>
      </c>
      <c r="V1453">
        <v>0.97767914083824303</v>
      </c>
      <c r="W1453">
        <v>0.54170655450140504</v>
      </c>
      <c r="X1453" t="s">
        <v>10284</v>
      </c>
    </row>
    <row r="1454" spans="6:24" x14ac:dyDescent="0.3">
      <c r="F1454" t="s">
        <v>2252</v>
      </c>
      <c r="G1454" t="s">
        <v>7786</v>
      </c>
      <c r="H1454">
        <v>3.7183074903393003E-2</v>
      </c>
      <c r="I1454">
        <v>5.3097915432076502E-2</v>
      </c>
      <c r="J1454">
        <v>1.76087455789812</v>
      </c>
      <c r="K1454">
        <v>5.7966257691754404</v>
      </c>
      <c r="L1454" t="s">
        <v>7963</v>
      </c>
      <c r="R1454" t="s">
        <v>1420</v>
      </c>
      <c r="S1454" t="s">
        <v>3604</v>
      </c>
      <c r="T1454">
        <v>0.57460412051669396</v>
      </c>
      <c r="U1454">
        <v>0.82620592476660704</v>
      </c>
      <c r="V1454">
        <v>0.97767914083824303</v>
      </c>
      <c r="W1454">
        <v>0.54170655450140504</v>
      </c>
      <c r="X1454" t="s">
        <v>10285</v>
      </c>
    </row>
    <row r="1455" spans="6:24" x14ac:dyDescent="0.3">
      <c r="F1455" t="s">
        <v>2892</v>
      </c>
      <c r="G1455" t="s">
        <v>7786</v>
      </c>
      <c r="H1455">
        <v>3.7183074903393003E-2</v>
      </c>
      <c r="I1455">
        <v>5.3097915432076502E-2</v>
      </c>
      <c r="J1455">
        <v>1.76087455789812</v>
      </c>
      <c r="K1455">
        <v>5.7966257691754404</v>
      </c>
      <c r="L1455" t="s">
        <v>7965</v>
      </c>
      <c r="R1455" t="s">
        <v>1066</v>
      </c>
      <c r="S1455" t="s">
        <v>3604</v>
      </c>
      <c r="T1455">
        <v>0.57460412051669396</v>
      </c>
      <c r="U1455">
        <v>0.82620592476660704</v>
      </c>
      <c r="V1455">
        <v>0.97767914083824303</v>
      </c>
      <c r="W1455">
        <v>0.54170655450140504</v>
      </c>
      <c r="X1455" t="s">
        <v>10286</v>
      </c>
    </row>
    <row r="1456" spans="6:24" x14ac:dyDescent="0.3">
      <c r="F1456" t="s">
        <v>4015</v>
      </c>
      <c r="G1456" t="s">
        <v>7786</v>
      </c>
      <c r="H1456">
        <v>3.7183074903393003E-2</v>
      </c>
      <c r="I1456">
        <v>5.3097915432076502E-2</v>
      </c>
      <c r="J1456">
        <v>1.76087455789812</v>
      </c>
      <c r="K1456">
        <v>5.7966257691754404</v>
      </c>
      <c r="L1456" t="s">
        <v>7944</v>
      </c>
      <c r="R1456" t="s">
        <v>2084</v>
      </c>
      <c r="S1456" t="s">
        <v>3604</v>
      </c>
      <c r="T1456">
        <v>0.57460412051669396</v>
      </c>
      <c r="U1456">
        <v>0.82620592476660704</v>
      </c>
      <c r="V1456">
        <v>0.97767914083824303</v>
      </c>
      <c r="W1456">
        <v>0.54170655450140504</v>
      </c>
      <c r="X1456" t="s">
        <v>8248</v>
      </c>
    </row>
    <row r="1457" spans="6:24" x14ac:dyDescent="0.3">
      <c r="F1457" t="s">
        <v>2254</v>
      </c>
      <c r="G1457" t="s">
        <v>7786</v>
      </c>
      <c r="H1457">
        <v>3.7183074903393003E-2</v>
      </c>
      <c r="I1457">
        <v>5.3097915432076502E-2</v>
      </c>
      <c r="J1457">
        <v>1.76087455789812</v>
      </c>
      <c r="K1457">
        <v>5.7966257691754404</v>
      </c>
      <c r="L1457" t="s">
        <v>7968</v>
      </c>
      <c r="R1457" t="s">
        <v>7949</v>
      </c>
      <c r="S1457" t="s">
        <v>3604</v>
      </c>
      <c r="T1457">
        <v>0.57460412051669396</v>
      </c>
      <c r="U1457">
        <v>0.82620592476660704</v>
      </c>
      <c r="V1457">
        <v>0.97767914083824303</v>
      </c>
      <c r="W1457">
        <v>0.54170655450140504</v>
      </c>
      <c r="X1457" t="s">
        <v>10287</v>
      </c>
    </row>
    <row r="1458" spans="6:24" x14ac:dyDescent="0.3">
      <c r="F1458" t="s">
        <v>2036</v>
      </c>
      <c r="G1458" t="s">
        <v>7786</v>
      </c>
      <c r="H1458">
        <v>3.7183074903393003E-2</v>
      </c>
      <c r="I1458">
        <v>5.3097915432076502E-2</v>
      </c>
      <c r="J1458">
        <v>1.76087455789812</v>
      </c>
      <c r="K1458">
        <v>5.7966257691754404</v>
      </c>
      <c r="L1458" t="s">
        <v>7970</v>
      </c>
      <c r="R1458" t="s">
        <v>1424</v>
      </c>
      <c r="S1458" t="s">
        <v>3604</v>
      </c>
      <c r="T1458">
        <v>0.57460412051669396</v>
      </c>
      <c r="U1458">
        <v>0.82620592476660704</v>
      </c>
      <c r="V1458">
        <v>0.97767914083824303</v>
      </c>
      <c r="W1458">
        <v>0.54170655450140504</v>
      </c>
      <c r="X1458" t="s">
        <v>8250</v>
      </c>
    </row>
    <row r="1459" spans="6:24" x14ac:dyDescent="0.3">
      <c r="F1459" t="s">
        <v>2896</v>
      </c>
      <c r="G1459" t="s">
        <v>7786</v>
      </c>
      <c r="H1459">
        <v>3.7183074903393003E-2</v>
      </c>
      <c r="I1459">
        <v>5.3097915432076502E-2</v>
      </c>
      <c r="J1459">
        <v>1.76087455789812</v>
      </c>
      <c r="K1459">
        <v>5.7966257691754404</v>
      </c>
      <c r="L1459" t="s">
        <v>7908</v>
      </c>
      <c r="R1459" t="s">
        <v>2320</v>
      </c>
      <c r="S1459" t="s">
        <v>3604</v>
      </c>
      <c r="T1459">
        <v>0.57460412051669396</v>
      </c>
      <c r="U1459">
        <v>0.82620592476660704</v>
      </c>
      <c r="V1459">
        <v>0.97767914083824303</v>
      </c>
      <c r="W1459">
        <v>0.54170655450140504</v>
      </c>
      <c r="X1459" t="s">
        <v>10288</v>
      </c>
    </row>
    <row r="1460" spans="6:24" x14ac:dyDescent="0.3">
      <c r="F1460" t="s">
        <v>1055</v>
      </c>
      <c r="G1460" t="s">
        <v>7786</v>
      </c>
      <c r="H1460">
        <v>3.7183074903393003E-2</v>
      </c>
      <c r="I1460">
        <v>5.3097915432076502E-2</v>
      </c>
      <c r="J1460">
        <v>1.76087455789812</v>
      </c>
      <c r="K1460">
        <v>5.7966257691754404</v>
      </c>
      <c r="L1460" t="s">
        <v>7923</v>
      </c>
      <c r="R1460" t="s">
        <v>2321</v>
      </c>
      <c r="S1460" t="s">
        <v>3604</v>
      </c>
      <c r="T1460">
        <v>0.57460412051669396</v>
      </c>
      <c r="U1460">
        <v>0.82620592476660704</v>
      </c>
      <c r="V1460">
        <v>0.97767914083824303</v>
      </c>
      <c r="W1460">
        <v>0.54170655450140504</v>
      </c>
      <c r="X1460" t="s">
        <v>10289</v>
      </c>
    </row>
    <row r="1461" spans="6:24" x14ac:dyDescent="0.3">
      <c r="F1461" t="s">
        <v>195</v>
      </c>
      <c r="G1461" t="s">
        <v>7786</v>
      </c>
      <c r="H1461">
        <v>3.7183074903393003E-2</v>
      </c>
      <c r="I1461">
        <v>5.3097915432076502E-2</v>
      </c>
      <c r="J1461">
        <v>1.76087455789812</v>
      </c>
      <c r="K1461">
        <v>5.7966257691754404</v>
      </c>
      <c r="L1461" t="s">
        <v>7936</v>
      </c>
      <c r="R1461" t="s">
        <v>2092</v>
      </c>
      <c r="S1461" t="s">
        <v>3604</v>
      </c>
      <c r="T1461">
        <v>0.57460412051669396</v>
      </c>
      <c r="U1461">
        <v>0.82620592476660704</v>
      </c>
      <c r="V1461">
        <v>0.97767914083824303</v>
      </c>
      <c r="W1461">
        <v>0.54170655450140504</v>
      </c>
      <c r="X1461" t="s">
        <v>10280</v>
      </c>
    </row>
    <row r="1462" spans="6:24" x14ac:dyDescent="0.3">
      <c r="F1462" t="s">
        <v>2046</v>
      </c>
      <c r="G1462" t="s">
        <v>7786</v>
      </c>
      <c r="H1462">
        <v>3.7183074903393003E-2</v>
      </c>
      <c r="I1462">
        <v>5.3097915432076502E-2</v>
      </c>
      <c r="J1462">
        <v>1.76087455789812</v>
      </c>
      <c r="K1462">
        <v>5.7966257691754404</v>
      </c>
      <c r="L1462" t="s">
        <v>7970</v>
      </c>
      <c r="R1462" t="s">
        <v>633</v>
      </c>
      <c r="S1462" t="s">
        <v>3604</v>
      </c>
      <c r="T1462">
        <v>0.57460412051669396</v>
      </c>
      <c r="U1462">
        <v>0.82620592476660704</v>
      </c>
      <c r="V1462">
        <v>0.97767914083824303</v>
      </c>
      <c r="W1462">
        <v>0.54170655450140504</v>
      </c>
      <c r="X1462" t="s">
        <v>8053</v>
      </c>
    </row>
    <row r="1463" spans="6:24" x14ac:dyDescent="0.3">
      <c r="F1463" t="s">
        <v>1404</v>
      </c>
      <c r="G1463" t="s">
        <v>7786</v>
      </c>
      <c r="H1463">
        <v>3.7183074903393003E-2</v>
      </c>
      <c r="I1463">
        <v>5.3097915432076502E-2</v>
      </c>
      <c r="J1463">
        <v>1.76087455789812</v>
      </c>
      <c r="K1463">
        <v>5.7966257691754404</v>
      </c>
      <c r="L1463" t="s">
        <v>7976</v>
      </c>
      <c r="R1463" t="s">
        <v>634</v>
      </c>
      <c r="S1463" t="s">
        <v>3604</v>
      </c>
      <c r="T1463">
        <v>0.57460412051669396</v>
      </c>
      <c r="U1463">
        <v>0.82620592476660704</v>
      </c>
      <c r="V1463">
        <v>0.97767914083824303</v>
      </c>
      <c r="W1463">
        <v>0.54170655450140504</v>
      </c>
      <c r="X1463" t="s">
        <v>8257</v>
      </c>
    </row>
    <row r="1464" spans="6:24" x14ac:dyDescent="0.3">
      <c r="F1464" t="s">
        <v>2255</v>
      </c>
      <c r="G1464" t="s">
        <v>7786</v>
      </c>
      <c r="H1464">
        <v>3.7183074903393003E-2</v>
      </c>
      <c r="I1464">
        <v>5.3097915432076502E-2</v>
      </c>
      <c r="J1464">
        <v>1.76087455789812</v>
      </c>
      <c r="K1464">
        <v>5.7966257691754404</v>
      </c>
      <c r="L1464" t="s">
        <v>7963</v>
      </c>
      <c r="R1464" t="s">
        <v>637</v>
      </c>
      <c r="S1464" t="s">
        <v>3604</v>
      </c>
      <c r="T1464">
        <v>0.57460412051669396</v>
      </c>
      <c r="U1464">
        <v>0.82620592476660704</v>
      </c>
      <c r="V1464">
        <v>0.97767914083824303</v>
      </c>
      <c r="W1464">
        <v>0.54170655450140504</v>
      </c>
      <c r="X1464" t="s">
        <v>10290</v>
      </c>
    </row>
    <row r="1465" spans="6:24" x14ac:dyDescent="0.3">
      <c r="F1465" t="s">
        <v>347</v>
      </c>
      <c r="G1465" t="s">
        <v>7786</v>
      </c>
      <c r="H1465">
        <v>3.7183074903393003E-2</v>
      </c>
      <c r="I1465">
        <v>5.3097915432076502E-2</v>
      </c>
      <c r="J1465">
        <v>1.76087455789812</v>
      </c>
      <c r="K1465">
        <v>5.7966257691754404</v>
      </c>
      <c r="L1465" t="s">
        <v>9630</v>
      </c>
      <c r="R1465" t="s">
        <v>2097</v>
      </c>
      <c r="S1465" t="s">
        <v>3604</v>
      </c>
      <c r="T1465">
        <v>0.57460412051669396</v>
      </c>
      <c r="U1465">
        <v>0.82620592476660704</v>
      </c>
      <c r="V1465">
        <v>0.97767914083824303</v>
      </c>
      <c r="W1465">
        <v>0.54170655450140504</v>
      </c>
      <c r="X1465" t="s">
        <v>10252</v>
      </c>
    </row>
    <row r="1466" spans="6:24" x14ac:dyDescent="0.3">
      <c r="F1466" t="s">
        <v>1752</v>
      </c>
      <c r="G1466" t="s">
        <v>7786</v>
      </c>
      <c r="H1466">
        <v>3.7183074903393003E-2</v>
      </c>
      <c r="I1466">
        <v>5.3097915432076502E-2</v>
      </c>
      <c r="J1466">
        <v>1.76087455789812</v>
      </c>
      <c r="K1466">
        <v>5.7966257691754404</v>
      </c>
      <c r="L1466" t="s">
        <v>7979</v>
      </c>
      <c r="R1466" t="s">
        <v>3571</v>
      </c>
      <c r="S1466" t="s">
        <v>3604</v>
      </c>
      <c r="T1466">
        <v>0.57460412051669396</v>
      </c>
      <c r="U1466">
        <v>0.82620592476660704</v>
      </c>
      <c r="V1466">
        <v>0.97767914083824303</v>
      </c>
      <c r="W1466">
        <v>0.54170655450140504</v>
      </c>
      <c r="X1466" t="s">
        <v>8260</v>
      </c>
    </row>
    <row r="1467" spans="6:24" x14ac:dyDescent="0.3">
      <c r="F1467" t="s">
        <v>348</v>
      </c>
      <c r="G1467" t="s">
        <v>7786</v>
      </c>
      <c r="H1467">
        <v>3.7183074903393003E-2</v>
      </c>
      <c r="I1467">
        <v>5.3097915432076502E-2</v>
      </c>
      <c r="J1467">
        <v>1.76087455789812</v>
      </c>
      <c r="K1467">
        <v>5.7966257691754404</v>
      </c>
      <c r="L1467" t="s">
        <v>7905</v>
      </c>
      <c r="R1467" t="s">
        <v>1432</v>
      </c>
      <c r="S1467" t="s">
        <v>3604</v>
      </c>
      <c r="T1467">
        <v>0.57460412051669396</v>
      </c>
      <c r="U1467">
        <v>0.82620592476660704</v>
      </c>
      <c r="V1467">
        <v>0.97767914083824303</v>
      </c>
      <c r="W1467">
        <v>0.54170655450140504</v>
      </c>
      <c r="X1467" t="s">
        <v>10291</v>
      </c>
    </row>
    <row r="1468" spans="6:24" x14ac:dyDescent="0.3">
      <c r="F1468" t="s">
        <v>2049</v>
      </c>
      <c r="G1468" t="s">
        <v>7786</v>
      </c>
      <c r="H1468">
        <v>3.7183074903393003E-2</v>
      </c>
      <c r="I1468">
        <v>5.3097915432076502E-2</v>
      </c>
      <c r="J1468">
        <v>1.76087455789812</v>
      </c>
      <c r="K1468">
        <v>5.7966257691754404</v>
      </c>
      <c r="L1468" t="s">
        <v>7982</v>
      </c>
      <c r="R1468" t="s">
        <v>1434</v>
      </c>
      <c r="S1468" t="s">
        <v>3604</v>
      </c>
      <c r="T1468">
        <v>0.57460412051669396</v>
      </c>
      <c r="U1468">
        <v>0.82620592476660704</v>
      </c>
      <c r="V1468">
        <v>0.97767914083824303</v>
      </c>
      <c r="W1468">
        <v>0.54170655450140504</v>
      </c>
      <c r="X1468" t="s">
        <v>8262</v>
      </c>
    </row>
    <row r="1469" spans="6:24" x14ac:dyDescent="0.3">
      <c r="F1469" t="s">
        <v>2364</v>
      </c>
      <c r="G1469" t="s">
        <v>7786</v>
      </c>
      <c r="H1469">
        <v>3.7183074903393003E-2</v>
      </c>
      <c r="I1469">
        <v>5.3097915432076502E-2</v>
      </c>
      <c r="J1469">
        <v>1.76087455789812</v>
      </c>
      <c r="K1469">
        <v>5.7966257691754404</v>
      </c>
      <c r="L1469" t="s">
        <v>9634</v>
      </c>
      <c r="R1469" t="s">
        <v>379</v>
      </c>
      <c r="S1469" t="s">
        <v>3604</v>
      </c>
      <c r="T1469">
        <v>0.57460412051669396</v>
      </c>
      <c r="U1469">
        <v>0.82620592476660704</v>
      </c>
      <c r="V1469">
        <v>0.97767914083824303</v>
      </c>
      <c r="W1469">
        <v>0.54170655450140504</v>
      </c>
      <c r="X1469" t="s">
        <v>8264</v>
      </c>
    </row>
    <row r="1470" spans="6:24" x14ac:dyDescent="0.3">
      <c r="F1470" t="s">
        <v>1412</v>
      </c>
      <c r="G1470" t="s">
        <v>7786</v>
      </c>
      <c r="H1470">
        <v>3.7183074903393003E-2</v>
      </c>
      <c r="I1470">
        <v>5.3097915432076502E-2</v>
      </c>
      <c r="J1470">
        <v>1.76087455789812</v>
      </c>
      <c r="K1470">
        <v>5.7966257691754404</v>
      </c>
      <c r="L1470" t="s">
        <v>7952</v>
      </c>
      <c r="R1470" t="s">
        <v>2384</v>
      </c>
      <c r="S1470" t="s">
        <v>3604</v>
      </c>
      <c r="T1470">
        <v>0.57460412051669396</v>
      </c>
      <c r="U1470">
        <v>0.82620592476660704</v>
      </c>
      <c r="V1470">
        <v>0.97767914083824303</v>
      </c>
      <c r="W1470">
        <v>0.54170655450140504</v>
      </c>
      <c r="X1470" t="s">
        <v>10292</v>
      </c>
    </row>
    <row r="1471" spans="6:24" x14ac:dyDescent="0.3">
      <c r="F1471" t="s">
        <v>2372</v>
      </c>
      <c r="G1471" t="s">
        <v>7786</v>
      </c>
      <c r="H1471">
        <v>3.7183074903393003E-2</v>
      </c>
      <c r="I1471">
        <v>5.3097915432076502E-2</v>
      </c>
      <c r="J1471">
        <v>1.76087455789812</v>
      </c>
      <c r="K1471">
        <v>5.7966257691754404</v>
      </c>
      <c r="L1471" t="s">
        <v>7956</v>
      </c>
      <c r="R1471" t="s">
        <v>770</v>
      </c>
      <c r="S1471" t="s">
        <v>3604</v>
      </c>
      <c r="T1471">
        <v>0.57460412051669396</v>
      </c>
      <c r="U1471">
        <v>0.82620592476660704</v>
      </c>
      <c r="V1471">
        <v>0.97767914083824303</v>
      </c>
      <c r="W1471">
        <v>0.54170655450140504</v>
      </c>
      <c r="X1471" t="s">
        <v>10293</v>
      </c>
    </row>
    <row r="1472" spans="6:24" x14ac:dyDescent="0.3">
      <c r="F1472" t="s">
        <v>3021</v>
      </c>
      <c r="G1472" t="s">
        <v>7786</v>
      </c>
      <c r="H1472">
        <v>3.7183074903393003E-2</v>
      </c>
      <c r="I1472">
        <v>5.3097915432076502E-2</v>
      </c>
      <c r="J1472">
        <v>1.76087455789812</v>
      </c>
      <c r="K1472">
        <v>5.7966257691754404</v>
      </c>
      <c r="L1472" t="s">
        <v>7986</v>
      </c>
      <c r="R1472" t="s">
        <v>1440</v>
      </c>
      <c r="S1472" t="s">
        <v>3604</v>
      </c>
      <c r="T1472">
        <v>0.57460412051669396</v>
      </c>
      <c r="U1472">
        <v>0.82620592476660704</v>
      </c>
      <c r="V1472">
        <v>0.97767914083824303</v>
      </c>
      <c r="W1472">
        <v>0.54170655450140504</v>
      </c>
      <c r="X1472" t="s">
        <v>8250</v>
      </c>
    </row>
    <row r="1473" spans="6:24" x14ac:dyDescent="0.3">
      <c r="F1473" t="s">
        <v>2376</v>
      </c>
      <c r="G1473" t="s">
        <v>7786</v>
      </c>
      <c r="H1473">
        <v>3.7183074903393003E-2</v>
      </c>
      <c r="I1473">
        <v>5.3097915432076502E-2</v>
      </c>
      <c r="J1473">
        <v>1.76087455789812</v>
      </c>
      <c r="K1473">
        <v>5.7966257691754404</v>
      </c>
      <c r="L1473" t="s">
        <v>7956</v>
      </c>
      <c r="R1473" t="s">
        <v>2109</v>
      </c>
      <c r="S1473" t="s">
        <v>3604</v>
      </c>
      <c r="T1473">
        <v>0.57460412051669396</v>
      </c>
      <c r="U1473">
        <v>0.82620592476660704</v>
      </c>
      <c r="V1473">
        <v>0.97767914083824303</v>
      </c>
      <c r="W1473">
        <v>0.54170655450140504</v>
      </c>
      <c r="X1473" t="s">
        <v>10294</v>
      </c>
    </row>
    <row r="1474" spans="6:24" x14ac:dyDescent="0.3">
      <c r="F1474" t="s">
        <v>358</v>
      </c>
      <c r="G1474" t="s">
        <v>7786</v>
      </c>
      <c r="H1474">
        <v>3.7183074903393003E-2</v>
      </c>
      <c r="I1474">
        <v>5.3097915432076502E-2</v>
      </c>
      <c r="J1474">
        <v>1.76087455789812</v>
      </c>
      <c r="K1474">
        <v>5.7966257691754404</v>
      </c>
      <c r="L1474" t="s">
        <v>7988</v>
      </c>
      <c r="R1474" t="s">
        <v>1442</v>
      </c>
      <c r="S1474" t="s">
        <v>3604</v>
      </c>
      <c r="T1474">
        <v>0.57460412051669396</v>
      </c>
      <c r="U1474">
        <v>0.82620592476660704</v>
      </c>
      <c r="V1474">
        <v>0.97767914083824303</v>
      </c>
      <c r="W1474">
        <v>0.54170655450140504</v>
      </c>
      <c r="X1474" t="s">
        <v>10295</v>
      </c>
    </row>
    <row r="1475" spans="6:24" x14ac:dyDescent="0.3">
      <c r="F1475" t="s">
        <v>359</v>
      </c>
      <c r="G1475" t="s">
        <v>7786</v>
      </c>
      <c r="H1475">
        <v>3.7183074903393003E-2</v>
      </c>
      <c r="I1475">
        <v>5.3097915432076502E-2</v>
      </c>
      <c r="J1475">
        <v>1.76087455789812</v>
      </c>
      <c r="K1475">
        <v>5.7966257691754404</v>
      </c>
      <c r="L1475" t="s">
        <v>7990</v>
      </c>
      <c r="R1475" t="s">
        <v>1444</v>
      </c>
      <c r="S1475" t="s">
        <v>3604</v>
      </c>
      <c r="T1475">
        <v>0.57460412051669396</v>
      </c>
      <c r="U1475">
        <v>0.82620592476660704</v>
      </c>
      <c r="V1475">
        <v>0.97767914083824303</v>
      </c>
      <c r="W1475">
        <v>0.54170655450140504</v>
      </c>
      <c r="X1475" t="s">
        <v>10296</v>
      </c>
    </row>
    <row r="1476" spans="6:24" x14ac:dyDescent="0.3">
      <c r="F1476" t="s">
        <v>3812</v>
      </c>
      <c r="G1476" t="s">
        <v>7786</v>
      </c>
      <c r="H1476">
        <v>3.7183074903393003E-2</v>
      </c>
      <c r="I1476">
        <v>5.3097915432076502E-2</v>
      </c>
      <c r="J1476">
        <v>1.76087455789812</v>
      </c>
      <c r="K1476">
        <v>5.7966257691754404</v>
      </c>
      <c r="L1476" t="s">
        <v>7797</v>
      </c>
      <c r="R1476" t="s">
        <v>1446</v>
      </c>
      <c r="S1476" t="s">
        <v>3604</v>
      </c>
      <c r="T1476">
        <v>0.57460412051669396</v>
      </c>
      <c r="U1476">
        <v>0.82620592476660704</v>
      </c>
      <c r="V1476">
        <v>0.97767914083824303</v>
      </c>
      <c r="W1476">
        <v>0.54170655450140504</v>
      </c>
      <c r="X1476" t="s">
        <v>8268</v>
      </c>
    </row>
    <row r="1477" spans="6:24" x14ac:dyDescent="0.3">
      <c r="F1477" t="s">
        <v>2261</v>
      </c>
      <c r="G1477" t="s">
        <v>7786</v>
      </c>
      <c r="H1477">
        <v>3.7183074903393003E-2</v>
      </c>
      <c r="I1477">
        <v>5.3097915432076502E-2</v>
      </c>
      <c r="J1477">
        <v>1.76087455789812</v>
      </c>
      <c r="K1477">
        <v>5.7966257691754404</v>
      </c>
      <c r="L1477" t="s">
        <v>7993</v>
      </c>
      <c r="R1477" t="s">
        <v>1447</v>
      </c>
      <c r="S1477" t="s">
        <v>3604</v>
      </c>
      <c r="T1477">
        <v>0.57460412051669396</v>
      </c>
      <c r="U1477">
        <v>0.82620592476660704</v>
      </c>
      <c r="V1477">
        <v>0.97767914083824303</v>
      </c>
      <c r="W1477">
        <v>0.54170655450140504</v>
      </c>
      <c r="X1477" t="s">
        <v>10297</v>
      </c>
    </row>
    <row r="1478" spans="6:24" x14ac:dyDescent="0.3">
      <c r="F1478" t="s">
        <v>197</v>
      </c>
      <c r="G1478" t="s">
        <v>7786</v>
      </c>
      <c r="H1478">
        <v>3.7183074903393003E-2</v>
      </c>
      <c r="I1478">
        <v>5.3097915432076502E-2</v>
      </c>
      <c r="J1478">
        <v>1.76087455789812</v>
      </c>
      <c r="K1478">
        <v>5.7966257691754404</v>
      </c>
      <c r="L1478" t="s">
        <v>7936</v>
      </c>
      <c r="R1478" t="s">
        <v>1081</v>
      </c>
      <c r="S1478" t="s">
        <v>3604</v>
      </c>
      <c r="T1478">
        <v>0.57460412051669396</v>
      </c>
      <c r="U1478">
        <v>0.82620592476660704</v>
      </c>
      <c r="V1478">
        <v>0.97767914083824303</v>
      </c>
      <c r="W1478">
        <v>0.54170655450140504</v>
      </c>
      <c r="X1478" t="s">
        <v>10298</v>
      </c>
    </row>
    <row r="1479" spans="6:24" x14ac:dyDescent="0.3">
      <c r="F1479" t="s">
        <v>2262</v>
      </c>
      <c r="G1479" t="s">
        <v>7786</v>
      </c>
      <c r="H1479">
        <v>3.7183074903393003E-2</v>
      </c>
      <c r="I1479">
        <v>5.3097915432076502E-2</v>
      </c>
      <c r="J1479">
        <v>1.76087455789812</v>
      </c>
      <c r="K1479">
        <v>5.7966257691754404</v>
      </c>
      <c r="L1479" t="s">
        <v>7946</v>
      </c>
      <c r="R1479" t="s">
        <v>48</v>
      </c>
      <c r="S1479" t="s">
        <v>3604</v>
      </c>
      <c r="T1479">
        <v>0.57460412051669396</v>
      </c>
      <c r="U1479">
        <v>0.82620592476660704</v>
      </c>
      <c r="V1479">
        <v>0.97767914083824303</v>
      </c>
      <c r="W1479">
        <v>0.54170655450140504</v>
      </c>
      <c r="X1479" t="s">
        <v>8269</v>
      </c>
    </row>
    <row r="1480" spans="6:24" x14ac:dyDescent="0.3">
      <c r="F1480" t="s">
        <v>1423</v>
      </c>
      <c r="G1480" t="s">
        <v>7786</v>
      </c>
      <c r="H1480">
        <v>3.7183074903393003E-2</v>
      </c>
      <c r="I1480">
        <v>5.3097915432076502E-2</v>
      </c>
      <c r="J1480">
        <v>1.76087455789812</v>
      </c>
      <c r="K1480">
        <v>5.7966257691754404</v>
      </c>
      <c r="L1480" t="s">
        <v>7997</v>
      </c>
      <c r="R1480" t="s">
        <v>1448</v>
      </c>
      <c r="S1480" t="s">
        <v>3604</v>
      </c>
      <c r="T1480">
        <v>0.57460412051669396</v>
      </c>
      <c r="U1480">
        <v>0.82620592476660704</v>
      </c>
      <c r="V1480">
        <v>0.97767914083824303</v>
      </c>
      <c r="W1480">
        <v>0.54170655450140504</v>
      </c>
      <c r="X1480" t="s">
        <v>10299</v>
      </c>
    </row>
    <row r="1481" spans="6:24" x14ac:dyDescent="0.3">
      <c r="F1481" t="s">
        <v>1424</v>
      </c>
      <c r="G1481" t="s">
        <v>7786</v>
      </c>
      <c r="H1481">
        <v>3.7183074903393003E-2</v>
      </c>
      <c r="I1481">
        <v>5.3097915432076502E-2</v>
      </c>
      <c r="J1481">
        <v>1.76087455789812</v>
      </c>
      <c r="K1481">
        <v>5.7966257691754404</v>
      </c>
      <c r="L1481" t="s">
        <v>7998</v>
      </c>
      <c r="R1481" t="s">
        <v>1449</v>
      </c>
      <c r="S1481" t="s">
        <v>3604</v>
      </c>
      <c r="T1481">
        <v>0.57460412051669396</v>
      </c>
      <c r="U1481">
        <v>0.82620592476660704</v>
      </c>
      <c r="V1481">
        <v>0.97767914083824303</v>
      </c>
      <c r="W1481">
        <v>0.54170655450140504</v>
      </c>
      <c r="X1481" t="s">
        <v>10300</v>
      </c>
    </row>
    <row r="1482" spans="6:24" x14ac:dyDescent="0.3">
      <c r="F1482" t="s">
        <v>894</v>
      </c>
      <c r="G1482" t="s">
        <v>7786</v>
      </c>
      <c r="H1482">
        <v>3.7183074903393003E-2</v>
      </c>
      <c r="I1482">
        <v>5.3097915432076502E-2</v>
      </c>
      <c r="J1482">
        <v>1.76087455789812</v>
      </c>
      <c r="K1482">
        <v>5.7966257691754404</v>
      </c>
      <c r="L1482" t="s">
        <v>7999</v>
      </c>
      <c r="R1482" t="s">
        <v>1450</v>
      </c>
      <c r="S1482" t="s">
        <v>3604</v>
      </c>
      <c r="T1482">
        <v>0.57460412051669396</v>
      </c>
      <c r="U1482">
        <v>0.82620592476660704</v>
      </c>
      <c r="V1482">
        <v>0.97767914083824303</v>
      </c>
      <c r="W1482">
        <v>0.54170655450140504</v>
      </c>
      <c r="X1482" t="s">
        <v>10300</v>
      </c>
    </row>
    <row r="1483" spans="6:24" x14ac:dyDescent="0.3">
      <c r="F1483" t="s">
        <v>1070</v>
      </c>
      <c r="G1483" t="s">
        <v>7786</v>
      </c>
      <c r="H1483">
        <v>3.7183074903393003E-2</v>
      </c>
      <c r="I1483">
        <v>5.3097915432076502E-2</v>
      </c>
      <c r="J1483">
        <v>1.76087455789812</v>
      </c>
      <c r="K1483">
        <v>5.7966257691754404</v>
      </c>
      <c r="L1483" t="s">
        <v>8001</v>
      </c>
      <c r="R1483" t="s">
        <v>1451</v>
      </c>
      <c r="S1483" t="s">
        <v>3604</v>
      </c>
      <c r="T1483">
        <v>0.57460412051669396</v>
      </c>
      <c r="U1483">
        <v>0.82620592476660704</v>
      </c>
      <c r="V1483">
        <v>0.97767914083824303</v>
      </c>
      <c r="W1483">
        <v>0.54170655450140504</v>
      </c>
      <c r="X1483" t="s">
        <v>10300</v>
      </c>
    </row>
    <row r="1484" spans="6:24" x14ac:dyDescent="0.3">
      <c r="F1484" t="s">
        <v>2096</v>
      </c>
      <c r="G1484" t="s">
        <v>7786</v>
      </c>
      <c r="H1484">
        <v>3.7183074903393003E-2</v>
      </c>
      <c r="I1484">
        <v>5.3097915432076502E-2</v>
      </c>
      <c r="J1484">
        <v>1.76087455789812</v>
      </c>
      <c r="K1484">
        <v>5.7966257691754404</v>
      </c>
      <c r="L1484" t="s">
        <v>7830</v>
      </c>
      <c r="R1484" t="s">
        <v>1458</v>
      </c>
      <c r="S1484" t="s">
        <v>3604</v>
      </c>
      <c r="T1484">
        <v>0.57460412051669396</v>
      </c>
      <c r="U1484">
        <v>0.82620592476660704</v>
      </c>
      <c r="V1484">
        <v>0.97767914083824303</v>
      </c>
      <c r="W1484">
        <v>0.54170655450140504</v>
      </c>
      <c r="X1484" t="s">
        <v>8262</v>
      </c>
    </row>
    <row r="1485" spans="6:24" x14ac:dyDescent="0.3">
      <c r="F1485" t="s">
        <v>2097</v>
      </c>
      <c r="G1485" t="s">
        <v>7786</v>
      </c>
      <c r="H1485">
        <v>3.7183074903393003E-2</v>
      </c>
      <c r="I1485">
        <v>5.3097915432076502E-2</v>
      </c>
      <c r="J1485">
        <v>1.76087455789812</v>
      </c>
      <c r="K1485">
        <v>5.7966257691754404</v>
      </c>
      <c r="L1485" t="s">
        <v>8003</v>
      </c>
      <c r="R1485" t="s">
        <v>2397</v>
      </c>
      <c r="S1485" t="s">
        <v>3604</v>
      </c>
      <c r="T1485">
        <v>0.57460412051669396</v>
      </c>
      <c r="U1485">
        <v>0.82620592476660704</v>
      </c>
      <c r="V1485">
        <v>0.97767914083824303</v>
      </c>
      <c r="W1485">
        <v>0.54170655450140504</v>
      </c>
      <c r="X1485" t="s">
        <v>10301</v>
      </c>
    </row>
    <row r="1486" spans="6:24" x14ac:dyDescent="0.3">
      <c r="F1486" t="s">
        <v>1074</v>
      </c>
      <c r="G1486" t="s">
        <v>7786</v>
      </c>
      <c r="H1486">
        <v>3.7183074903393003E-2</v>
      </c>
      <c r="I1486">
        <v>5.3097915432076502E-2</v>
      </c>
      <c r="J1486">
        <v>1.76087455789812</v>
      </c>
      <c r="K1486">
        <v>5.7966257691754404</v>
      </c>
      <c r="L1486" t="s">
        <v>8005</v>
      </c>
      <c r="R1486" t="s">
        <v>1461</v>
      </c>
      <c r="S1486" t="s">
        <v>3604</v>
      </c>
      <c r="T1486">
        <v>0.57460412051669396</v>
      </c>
      <c r="U1486">
        <v>0.82620592476660704</v>
      </c>
      <c r="V1486">
        <v>0.97767914083824303</v>
      </c>
      <c r="W1486">
        <v>0.54170655450140504</v>
      </c>
      <c r="X1486" t="s">
        <v>10302</v>
      </c>
    </row>
    <row r="1487" spans="6:24" x14ac:dyDescent="0.3">
      <c r="F1487" t="s">
        <v>3569</v>
      </c>
      <c r="G1487" t="s">
        <v>7786</v>
      </c>
      <c r="H1487">
        <v>3.7183074903393003E-2</v>
      </c>
      <c r="I1487">
        <v>5.3097915432076502E-2</v>
      </c>
      <c r="J1487">
        <v>1.76087455789812</v>
      </c>
      <c r="K1487">
        <v>5.7966257691754404</v>
      </c>
      <c r="L1487" t="s">
        <v>7895</v>
      </c>
      <c r="R1487" t="s">
        <v>2143</v>
      </c>
      <c r="S1487" t="s">
        <v>3604</v>
      </c>
      <c r="T1487">
        <v>0.57460412051669396</v>
      </c>
      <c r="U1487">
        <v>0.82620592476660704</v>
      </c>
      <c r="V1487">
        <v>0.97767914083824303</v>
      </c>
      <c r="W1487">
        <v>0.54170655450140504</v>
      </c>
      <c r="X1487" t="s">
        <v>10281</v>
      </c>
    </row>
    <row r="1488" spans="6:24" x14ac:dyDescent="0.3">
      <c r="F1488" t="s">
        <v>1596</v>
      </c>
      <c r="G1488" t="s">
        <v>7786</v>
      </c>
      <c r="H1488">
        <v>3.7183074903393003E-2</v>
      </c>
      <c r="I1488">
        <v>5.3097915432076502E-2</v>
      </c>
      <c r="J1488">
        <v>1.76087455789812</v>
      </c>
      <c r="K1488">
        <v>5.7966257691754404</v>
      </c>
      <c r="L1488" t="s">
        <v>9635</v>
      </c>
      <c r="R1488" t="s">
        <v>3578</v>
      </c>
      <c r="S1488" t="s">
        <v>3604</v>
      </c>
      <c r="T1488">
        <v>0.57460412051669396</v>
      </c>
      <c r="U1488">
        <v>0.82620592476660704</v>
      </c>
      <c r="V1488">
        <v>0.97767914083824303</v>
      </c>
      <c r="W1488">
        <v>0.54170655450140504</v>
      </c>
      <c r="X1488" t="s">
        <v>8285</v>
      </c>
    </row>
    <row r="1489" spans="6:24" x14ac:dyDescent="0.3">
      <c r="F1489" t="s">
        <v>1776</v>
      </c>
      <c r="G1489" t="s">
        <v>7786</v>
      </c>
      <c r="H1489">
        <v>3.7183074903393003E-2</v>
      </c>
      <c r="I1489">
        <v>5.3097915432076502E-2</v>
      </c>
      <c r="J1489">
        <v>1.76087455789812</v>
      </c>
      <c r="K1489">
        <v>5.7966257691754404</v>
      </c>
      <c r="L1489" t="s">
        <v>8007</v>
      </c>
      <c r="R1489" t="s">
        <v>2146</v>
      </c>
      <c r="S1489" t="s">
        <v>3604</v>
      </c>
      <c r="T1489">
        <v>0.57460412051669396</v>
      </c>
      <c r="U1489">
        <v>0.82620592476660704</v>
      </c>
      <c r="V1489">
        <v>0.97767914083824303</v>
      </c>
      <c r="W1489">
        <v>0.54170655450140504</v>
      </c>
      <c r="X1489" t="s">
        <v>10303</v>
      </c>
    </row>
    <row r="1490" spans="6:24" x14ac:dyDescent="0.3">
      <c r="F1490" t="s">
        <v>377</v>
      </c>
      <c r="G1490" t="s">
        <v>7786</v>
      </c>
      <c r="H1490">
        <v>3.7183074903393003E-2</v>
      </c>
      <c r="I1490">
        <v>5.3097915432076502E-2</v>
      </c>
      <c r="J1490">
        <v>1.76087455789812</v>
      </c>
      <c r="K1490">
        <v>5.7966257691754404</v>
      </c>
      <c r="L1490" t="s">
        <v>7905</v>
      </c>
      <c r="R1490" t="s">
        <v>2151</v>
      </c>
      <c r="S1490" t="s">
        <v>3604</v>
      </c>
      <c r="T1490">
        <v>0.57460412051669396</v>
      </c>
      <c r="U1490">
        <v>0.82620592476660704</v>
      </c>
      <c r="V1490">
        <v>0.97767914083824303</v>
      </c>
      <c r="W1490">
        <v>0.54170655450140504</v>
      </c>
      <c r="X1490" t="s">
        <v>10304</v>
      </c>
    </row>
    <row r="1491" spans="6:24" x14ac:dyDescent="0.3">
      <c r="F1491" t="s">
        <v>2264</v>
      </c>
      <c r="G1491" t="s">
        <v>7786</v>
      </c>
      <c r="H1491">
        <v>3.7183074903393003E-2</v>
      </c>
      <c r="I1491">
        <v>5.3097915432076502E-2</v>
      </c>
      <c r="J1491">
        <v>1.76087455789812</v>
      </c>
      <c r="K1491">
        <v>5.7966257691754404</v>
      </c>
      <c r="L1491" t="s">
        <v>8010</v>
      </c>
      <c r="R1491" t="s">
        <v>2152</v>
      </c>
      <c r="S1491" t="s">
        <v>3604</v>
      </c>
      <c r="T1491">
        <v>0.57460412051669396</v>
      </c>
      <c r="U1491">
        <v>0.82620592476660704</v>
      </c>
      <c r="V1491">
        <v>0.97767914083824303</v>
      </c>
      <c r="W1491">
        <v>0.54170655450140504</v>
      </c>
      <c r="X1491" t="s">
        <v>10305</v>
      </c>
    </row>
    <row r="1492" spans="6:24" x14ac:dyDescent="0.3">
      <c r="F1492" t="s">
        <v>1432</v>
      </c>
      <c r="G1492" t="s">
        <v>7786</v>
      </c>
      <c r="H1492">
        <v>3.7183074903393003E-2</v>
      </c>
      <c r="I1492">
        <v>5.3097915432076502E-2</v>
      </c>
      <c r="J1492">
        <v>1.76087455789812</v>
      </c>
      <c r="K1492">
        <v>5.7966257691754404</v>
      </c>
      <c r="L1492" t="s">
        <v>8012</v>
      </c>
      <c r="R1492" t="s">
        <v>1472</v>
      </c>
      <c r="S1492" t="s">
        <v>3604</v>
      </c>
      <c r="T1492">
        <v>0.57460412051669396</v>
      </c>
      <c r="U1492">
        <v>0.82620592476660704</v>
      </c>
      <c r="V1492">
        <v>0.97767914083824303</v>
      </c>
      <c r="W1492">
        <v>0.54170655450140504</v>
      </c>
      <c r="X1492" t="s">
        <v>10306</v>
      </c>
    </row>
    <row r="1493" spans="6:24" x14ac:dyDescent="0.3">
      <c r="F1493" t="s">
        <v>1440</v>
      </c>
      <c r="G1493" t="s">
        <v>7786</v>
      </c>
      <c r="H1493">
        <v>3.7183074903393003E-2</v>
      </c>
      <c r="I1493">
        <v>5.3097915432076502E-2</v>
      </c>
      <c r="J1493">
        <v>1.76087455789812</v>
      </c>
      <c r="K1493">
        <v>5.7966257691754404</v>
      </c>
      <c r="L1493" t="s">
        <v>7998</v>
      </c>
      <c r="R1493" t="s">
        <v>4019</v>
      </c>
      <c r="S1493" t="s">
        <v>3604</v>
      </c>
      <c r="T1493">
        <v>0.57460412051669396</v>
      </c>
      <c r="U1493">
        <v>0.82620592476660704</v>
      </c>
      <c r="V1493">
        <v>0.97767914083824303</v>
      </c>
      <c r="W1493">
        <v>0.54170655450140504</v>
      </c>
      <c r="X1493" t="s">
        <v>10307</v>
      </c>
    </row>
    <row r="1494" spans="6:24" x14ac:dyDescent="0.3">
      <c r="F1494" t="s">
        <v>2109</v>
      </c>
      <c r="G1494" t="s">
        <v>7786</v>
      </c>
      <c r="H1494">
        <v>3.7183074903393003E-2</v>
      </c>
      <c r="I1494">
        <v>5.3097915432076502E-2</v>
      </c>
      <c r="J1494">
        <v>1.76087455789812</v>
      </c>
      <c r="K1494">
        <v>5.7966257691754404</v>
      </c>
      <c r="L1494" t="s">
        <v>8015</v>
      </c>
      <c r="R1494" t="s">
        <v>384</v>
      </c>
      <c r="S1494" t="s">
        <v>3604</v>
      </c>
      <c r="T1494">
        <v>0.57460412051669396</v>
      </c>
      <c r="U1494">
        <v>0.82620592476660704</v>
      </c>
      <c r="V1494">
        <v>0.97767914083824303</v>
      </c>
      <c r="W1494">
        <v>0.54170655450140504</v>
      </c>
      <c r="X1494" t="s">
        <v>8264</v>
      </c>
    </row>
    <row r="1495" spans="6:24" x14ac:dyDescent="0.3">
      <c r="F1495" t="s">
        <v>2114</v>
      </c>
      <c r="G1495" t="s">
        <v>7786</v>
      </c>
      <c r="H1495">
        <v>3.7183074903393003E-2</v>
      </c>
      <c r="I1495">
        <v>5.3097915432076502E-2</v>
      </c>
      <c r="J1495">
        <v>1.76087455789812</v>
      </c>
      <c r="K1495">
        <v>5.7966257691754404</v>
      </c>
      <c r="L1495" t="s">
        <v>8016</v>
      </c>
      <c r="R1495" t="s">
        <v>2168</v>
      </c>
      <c r="S1495" t="s">
        <v>3604</v>
      </c>
      <c r="T1495">
        <v>0.57460412051669396</v>
      </c>
      <c r="U1495">
        <v>0.82620592476660704</v>
      </c>
      <c r="V1495">
        <v>0.97767914083824303</v>
      </c>
      <c r="W1495">
        <v>0.54170655450140504</v>
      </c>
      <c r="X1495" t="s">
        <v>10308</v>
      </c>
    </row>
    <row r="1496" spans="6:24" x14ac:dyDescent="0.3">
      <c r="F1496" t="s">
        <v>2265</v>
      </c>
      <c r="G1496" t="s">
        <v>7786</v>
      </c>
      <c r="H1496">
        <v>3.7183074903393003E-2</v>
      </c>
      <c r="I1496">
        <v>5.3097915432076502E-2</v>
      </c>
      <c r="J1496">
        <v>1.76087455789812</v>
      </c>
      <c r="K1496">
        <v>5.7966257691754404</v>
      </c>
      <c r="L1496" t="s">
        <v>7968</v>
      </c>
      <c r="R1496" t="s">
        <v>2169</v>
      </c>
      <c r="S1496" t="s">
        <v>3604</v>
      </c>
      <c r="T1496">
        <v>0.57460412051669396</v>
      </c>
      <c r="U1496">
        <v>0.82620592476660704</v>
      </c>
      <c r="V1496">
        <v>0.97767914083824303</v>
      </c>
      <c r="W1496">
        <v>0.54170655450140504</v>
      </c>
      <c r="X1496" t="s">
        <v>10309</v>
      </c>
    </row>
    <row r="1497" spans="6:24" x14ac:dyDescent="0.3">
      <c r="F1497" t="s">
        <v>1084</v>
      </c>
      <c r="G1497" t="s">
        <v>7786</v>
      </c>
      <c r="H1497">
        <v>3.7183074903393003E-2</v>
      </c>
      <c r="I1497">
        <v>5.3097915432076502E-2</v>
      </c>
      <c r="J1497">
        <v>1.76087455789812</v>
      </c>
      <c r="K1497">
        <v>5.7966257691754404</v>
      </c>
      <c r="L1497" t="s">
        <v>8019</v>
      </c>
      <c r="R1497" t="s">
        <v>1788</v>
      </c>
      <c r="S1497" t="s">
        <v>3604</v>
      </c>
      <c r="T1497">
        <v>0.57460412051669396</v>
      </c>
      <c r="U1497">
        <v>0.82620592476660704</v>
      </c>
      <c r="V1497">
        <v>0.97767914083824303</v>
      </c>
      <c r="W1497">
        <v>0.54170655450140504</v>
      </c>
      <c r="X1497" t="s">
        <v>10310</v>
      </c>
    </row>
    <row r="1498" spans="6:24" x14ac:dyDescent="0.3">
      <c r="F1498" t="s">
        <v>2121</v>
      </c>
      <c r="G1498" t="s">
        <v>7786</v>
      </c>
      <c r="H1498">
        <v>3.7183074903393003E-2</v>
      </c>
      <c r="I1498">
        <v>5.3097915432076502E-2</v>
      </c>
      <c r="J1498">
        <v>1.76087455789812</v>
      </c>
      <c r="K1498">
        <v>5.7966257691754404</v>
      </c>
      <c r="L1498" t="s">
        <v>9631</v>
      </c>
      <c r="R1498" t="s">
        <v>2416</v>
      </c>
      <c r="S1498" t="s">
        <v>3604</v>
      </c>
      <c r="T1498">
        <v>0.57460412051669396</v>
      </c>
      <c r="U1498">
        <v>0.82620592476660704</v>
      </c>
      <c r="V1498">
        <v>0.97767914083824303</v>
      </c>
      <c r="W1498">
        <v>0.54170655450140504</v>
      </c>
      <c r="X1498" t="s">
        <v>10311</v>
      </c>
    </row>
    <row r="1499" spans="6:24" x14ac:dyDescent="0.3">
      <c r="F1499" t="s">
        <v>2133</v>
      </c>
      <c r="G1499" t="s">
        <v>7786</v>
      </c>
      <c r="H1499">
        <v>3.7183074903393003E-2</v>
      </c>
      <c r="I1499">
        <v>5.3097915432076502E-2</v>
      </c>
      <c r="J1499">
        <v>1.76087455789812</v>
      </c>
      <c r="K1499">
        <v>5.7966257691754404</v>
      </c>
      <c r="L1499" t="s">
        <v>7951</v>
      </c>
      <c r="R1499" t="s">
        <v>2419</v>
      </c>
      <c r="S1499" t="s">
        <v>3604</v>
      </c>
      <c r="T1499">
        <v>0.57460412051669396</v>
      </c>
      <c r="U1499">
        <v>0.82620592476660704</v>
      </c>
      <c r="V1499">
        <v>0.97767914083824303</v>
      </c>
      <c r="W1499">
        <v>0.54170655450140504</v>
      </c>
      <c r="X1499" t="s">
        <v>10270</v>
      </c>
    </row>
    <row r="1500" spans="6:24" x14ac:dyDescent="0.3">
      <c r="F1500" t="s">
        <v>2136</v>
      </c>
      <c r="G1500" t="s">
        <v>7786</v>
      </c>
      <c r="H1500">
        <v>3.7183074903393003E-2</v>
      </c>
      <c r="I1500">
        <v>5.3097915432076502E-2</v>
      </c>
      <c r="J1500">
        <v>1.76087455789812</v>
      </c>
      <c r="K1500">
        <v>5.7966257691754404</v>
      </c>
      <c r="L1500" t="s">
        <v>8024</v>
      </c>
      <c r="R1500" t="s">
        <v>2422</v>
      </c>
      <c r="S1500" t="s">
        <v>3604</v>
      </c>
      <c r="T1500">
        <v>0.57460412051669396</v>
      </c>
      <c r="U1500">
        <v>0.82620592476660704</v>
      </c>
      <c r="V1500">
        <v>0.97767914083824303</v>
      </c>
      <c r="W1500">
        <v>0.54170655450140504</v>
      </c>
      <c r="X1500" t="s">
        <v>10272</v>
      </c>
    </row>
    <row r="1501" spans="6:24" x14ac:dyDescent="0.3">
      <c r="F1501" t="s">
        <v>1460</v>
      </c>
      <c r="G1501" t="s">
        <v>7786</v>
      </c>
      <c r="H1501">
        <v>3.7183074903393003E-2</v>
      </c>
      <c r="I1501">
        <v>5.3097915432076502E-2</v>
      </c>
      <c r="J1501">
        <v>1.76087455789812</v>
      </c>
      <c r="K1501">
        <v>5.7966257691754404</v>
      </c>
      <c r="L1501" t="s">
        <v>7952</v>
      </c>
      <c r="R1501" t="s">
        <v>2425</v>
      </c>
      <c r="S1501" t="s">
        <v>3604</v>
      </c>
      <c r="T1501">
        <v>0.57460412051669396</v>
      </c>
      <c r="U1501">
        <v>0.82620592476660704</v>
      </c>
      <c r="V1501">
        <v>0.97767914083824303</v>
      </c>
      <c r="W1501">
        <v>0.54170655450140504</v>
      </c>
      <c r="X1501" t="s">
        <v>10312</v>
      </c>
    </row>
    <row r="1502" spans="6:24" x14ac:dyDescent="0.3">
      <c r="F1502" t="s">
        <v>1461</v>
      </c>
      <c r="G1502" t="s">
        <v>7786</v>
      </c>
      <c r="H1502">
        <v>3.7183074903393003E-2</v>
      </c>
      <c r="I1502">
        <v>5.3097915432076502E-2</v>
      </c>
      <c r="J1502">
        <v>1.76087455789812</v>
      </c>
      <c r="K1502">
        <v>5.7966257691754404</v>
      </c>
      <c r="L1502" t="s">
        <v>7952</v>
      </c>
      <c r="R1502" t="s">
        <v>778</v>
      </c>
      <c r="S1502" t="s">
        <v>3604</v>
      </c>
      <c r="T1502">
        <v>0.57460412051669396</v>
      </c>
      <c r="U1502">
        <v>0.82620592476660704</v>
      </c>
      <c r="V1502">
        <v>0.97767914083824303</v>
      </c>
      <c r="W1502">
        <v>0.54170655450140504</v>
      </c>
      <c r="X1502" t="s">
        <v>10313</v>
      </c>
    </row>
    <row r="1503" spans="6:24" x14ac:dyDescent="0.3">
      <c r="F1503" t="s">
        <v>2142</v>
      </c>
      <c r="G1503" t="s">
        <v>7786</v>
      </c>
      <c r="H1503">
        <v>3.7183074903393003E-2</v>
      </c>
      <c r="I1503">
        <v>5.3097915432076502E-2</v>
      </c>
      <c r="J1503">
        <v>1.76087455789812</v>
      </c>
      <c r="K1503">
        <v>5.7966257691754404</v>
      </c>
      <c r="L1503" t="s">
        <v>8027</v>
      </c>
      <c r="R1503" t="s">
        <v>779</v>
      </c>
      <c r="S1503" t="s">
        <v>3604</v>
      </c>
      <c r="T1503">
        <v>0.57460412051669396</v>
      </c>
      <c r="U1503">
        <v>0.82620592476660704</v>
      </c>
      <c r="V1503">
        <v>0.97767914083824303</v>
      </c>
      <c r="W1503">
        <v>0.54170655450140504</v>
      </c>
      <c r="X1503" t="s">
        <v>10293</v>
      </c>
    </row>
    <row r="1504" spans="6:24" x14ac:dyDescent="0.3">
      <c r="F1504" t="s">
        <v>1088</v>
      </c>
      <c r="G1504" t="s">
        <v>7786</v>
      </c>
      <c r="H1504">
        <v>3.7183074903393003E-2</v>
      </c>
      <c r="I1504">
        <v>5.3097915432076502E-2</v>
      </c>
      <c r="J1504">
        <v>1.76087455789812</v>
      </c>
      <c r="K1504">
        <v>5.7966257691754404</v>
      </c>
      <c r="L1504" t="s">
        <v>8028</v>
      </c>
      <c r="R1504" t="s">
        <v>2195</v>
      </c>
      <c r="S1504" t="s">
        <v>3604</v>
      </c>
      <c r="T1504">
        <v>0.57460412051669396</v>
      </c>
      <c r="U1504">
        <v>0.82620592476660704</v>
      </c>
      <c r="V1504">
        <v>0.97767914083824303</v>
      </c>
      <c r="W1504">
        <v>0.54170655450140504</v>
      </c>
      <c r="X1504" t="s">
        <v>10314</v>
      </c>
    </row>
    <row r="1505" spans="6:24" x14ac:dyDescent="0.3">
      <c r="F1505" t="s">
        <v>1785</v>
      </c>
      <c r="G1505" t="s">
        <v>7786</v>
      </c>
      <c r="H1505">
        <v>3.7183074903393003E-2</v>
      </c>
      <c r="I1505">
        <v>5.3097915432076502E-2</v>
      </c>
      <c r="J1505">
        <v>1.76087455789812</v>
      </c>
      <c r="K1505">
        <v>5.7966257691754404</v>
      </c>
      <c r="L1505" t="s">
        <v>8029</v>
      </c>
      <c r="R1505" t="s">
        <v>652</v>
      </c>
      <c r="S1505" t="s">
        <v>3604</v>
      </c>
      <c r="T1505">
        <v>0.57460412051669396</v>
      </c>
      <c r="U1505">
        <v>0.82620592476660704</v>
      </c>
      <c r="V1505">
        <v>0.97767914083824303</v>
      </c>
      <c r="W1505">
        <v>0.54170655450140504</v>
      </c>
      <c r="X1505" t="s">
        <v>10315</v>
      </c>
    </row>
    <row r="1506" spans="6:24" x14ac:dyDescent="0.3">
      <c r="F1506" t="s">
        <v>1471</v>
      </c>
      <c r="G1506" t="s">
        <v>7786</v>
      </c>
      <c r="H1506">
        <v>3.7183074903393003E-2</v>
      </c>
      <c r="I1506">
        <v>5.3097915432076502E-2</v>
      </c>
      <c r="J1506">
        <v>1.76087455789812</v>
      </c>
      <c r="K1506">
        <v>5.7966257691754404</v>
      </c>
      <c r="L1506" t="s">
        <v>8030</v>
      </c>
      <c r="R1506" t="s">
        <v>2201</v>
      </c>
      <c r="S1506" t="s">
        <v>3604</v>
      </c>
      <c r="T1506">
        <v>0.57460412051669396</v>
      </c>
      <c r="U1506">
        <v>0.82620592476660704</v>
      </c>
      <c r="V1506">
        <v>0.97767914083824303</v>
      </c>
      <c r="W1506">
        <v>0.54170655450140504</v>
      </c>
      <c r="X1506" t="s">
        <v>8220</v>
      </c>
    </row>
    <row r="1507" spans="6:24" x14ac:dyDescent="0.3">
      <c r="F1507" t="s">
        <v>1472</v>
      </c>
      <c r="G1507" t="s">
        <v>7786</v>
      </c>
      <c r="H1507">
        <v>3.7183074903393003E-2</v>
      </c>
      <c r="I1507">
        <v>5.3097915432076502E-2</v>
      </c>
      <c r="J1507">
        <v>1.76087455789812</v>
      </c>
      <c r="K1507">
        <v>5.7966257691754404</v>
      </c>
      <c r="L1507" t="s">
        <v>8031</v>
      </c>
      <c r="R1507" t="s">
        <v>1484</v>
      </c>
      <c r="S1507" t="s">
        <v>3604</v>
      </c>
      <c r="T1507">
        <v>0.57460412051669396</v>
      </c>
      <c r="U1507">
        <v>0.82620592476660704</v>
      </c>
      <c r="V1507">
        <v>0.97767914083824303</v>
      </c>
      <c r="W1507">
        <v>0.54170655450140504</v>
      </c>
      <c r="X1507" t="s">
        <v>10316</v>
      </c>
    </row>
    <row r="1508" spans="6:24" x14ac:dyDescent="0.3">
      <c r="F1508" t="s">
        <v>2178</v>
      </c>
      <c r="G1508" t="s">
        <v>7786</v>
      </c>
      <c r="H1508">
        <v>3.7183074903393003E-2</v>
      </c>
      <c r="I1508">
        <v>5.3097915432076502E-2</v>
      </c>
      <c r="J1508">
        <v>1.76087455789812</v>
      </c>
      <c r="K1508">
        <v>5.7966257691754404</v>
      </c>
      <c r="L1508" t="s">
        <v>9636</v>
      </c>
      <c r="R1508" t="s">
        <v>2271</v>
      </c>
      <c r="S1508" t="s">
        <v>3604</v>
      </c>
      <c r="T1508">
        <v>0.57460412051669396</v>
      </c>
      <c r="U1508">
        <v>0.82620592476660704</v>
      </c>
      <c r="V1508">
        <v>0.97767914083824303</v>
      </c>
      <c r="W1508">
        <v>0.54170655450140504</v>
      </c>
      <c r="X1508" t="s">
        <v>8318</v>
      </c>
    </row>
    <row r="1509" spans="6:24" x14ac:dyDescent="0.3">
      <c r="F1509" t="s">
        <v>1801</v>
      </c>
      <c r="G1509" t="s">
        <v>7786</v>
      </c>
      <c r="H1509">
        <v>3.7183074903393003E-2</v>
      </c>
      <c r="I1509">
        <v>5.3097915432076502E-2</v>
      </c>
      <c r="J1509">
        <v>1.76087455789812</v>
      </c>
      <c r="K1509">
        <v>5.7966257691754404</v>
      </c>
      <c r="L1509" t="s">
        <v>8033</v>
      </c>
      <c r="R1509" t="s">
        <v>898</v>
      </c>
      <c r="S1509" t="s">
        <v>3604</v>
      </c>
      <c r="T1509">
        <v>0.57460412051669396</v>
      </c>
      <c r="U1509">
        <v>0.82620592476660704</v>
      </c>
      <c r="V1509">
        <v>0.97767914083824303</v>
      </c>
      <c r="W1509">
        <v>0.54170655450140504</v>
      </c>
      <c r="X1509" t="s">
        <v>8166</v>
      </c>
    </row>
    <row r="1510" spans="6:24" x14ac:dyDescent="0.3">
      <c r="F1510" t="s">
        <v>2189</v>
      </c>
      <c r="G1510" t="s">
        <v>7786</v>
      </c>
      <c r="H1510">
        <v>3.7183074903393003E-2</v>
      </c>
      <c r="I1510">
        <v>5.3097915432076502E-2</v>
      </c>
      <c r="J1510">
        <v>1.76087455789812</v>
      </c>
      <c r="K1510">
        <v>5.7966257691754404</v>
      </c>
      <c r="L1510" t="s">
        <v>8035</v>
      </c>
      <c r="R1510" t="s">
        <v>3044</v>
      </c>
      <c r="S1510" t="s">
        <v>3604</v>
      </c>
      <c r="T1510">
        <v>0.57460412051669396</v>
      </c>
      <c r="U1510">
        <v>0.82620592476660704</v>
      </c>
      <c r="V1510">
        <v>0.97767914083824303</v>
      </c>
      <c r="W1510">
        <v>0.54170655450140504</v>
      </c>
      <c r="X1510" t="s">
        <v>8146</v>
      </c>
    </row>
    <row r="1511" spans="6:24" x14ac:dyDescent="0.3">
      <c r="F1511" t="s">
        <v>3033</v>
      </c>
      <c r="G1511" t="s">
        <v>7786</v>
      </c>
      <c r="H1511">
        <v>3.7183074903393003E-2</v>
      </c>
      <c r="I1511">
        <v>5.3097915432076502E-2</v>
      </c>
      <c r="J1511">
        <v>1.76087455789812</v>
      </c>
      <c r="K1511">
        <v>5.7966257691754404</v>
      </c>
      <c r="L1511" t="s">
        <v>8037</v>
      </c>
      <c r="R1511" t="s">
        <v>3591</v>
      </c>
      <c r="S1511" t="s">
        <v>3604</v>
      </c>
      <c r="T1511">
        <v>0.57460412051669396</v>
      </c>
      <c r="U1511">
        <v>0.82620592476660704</v>
      </c>
      <c r="V1511">
        <v>0.97767914083824303</v>
      </c>
      <c r="W1511">
        <v>0.54170655450140504</v>
      </c>
      <c r="X1511" t="s">
        <v>8285</v>
      </c>
    </row>
    <row r="1512" spans="6:24" x14ac:dyDescent="0.3">
      <c r="F1512" t="s">
        <v>1092</v>
      </c>
      <c r="G1512" t="s">
        <v>7786</v>
      </c>
      <c r="H1512">
        <v>3.7183074903393003E-2</v>
      </c>
      <c r="I1512">
        <v>5.3097915432076502E-2</v>
      </c>
      <c r="J1512">
        <v>1.76087455789812</v>
      </c>
      <c r="K1512">
        <v>5.7966257691754404</v>
      </c>
      <c r="L1512" t="s">
        <v>8005</v>
      </c>
      <c r="R1512" t="s">
        <v>1847</v>
      </c>
      <c r="S1512" t="s">
        <v>3604</v>
      </c>
      <c r="T1512">
        <v>0.57460412051669396</v>
      </c>
      <c r="U1512">
        <v>0.82620592476660704</v>
      </c>
      <c r="V1512">
        <v>0.97767914083824303</v>
      </c>
      <c r="W1512">
        <v>0.54170655450140504</v>
      </c>
      <c r="X1512" t="s">
        <v>10303</v>
      </c>
    </row>
    <row r="1513" spans="6:24" x14ac:dyDescent="0.3">
      <c r="F1513" t="s">
        <v>2190</v>
      </c>
      <c r="G1513" t="s">
        <v>7786</v>
      </c>
      <c r="H1513">
        <v>3.7183074903393003E-2</v>
      </c>
      <c r="I1513">
        <v>5.3097915432076502E-2</v>
      </c>
      <c r="J1513">
        <v>1.76087455789812</v>
      </c>
      <c r="K1513">
        <v>5.7966257691754404</v>
      </c>
      <c r="L1513" t="s">
        <v>7970</v>
      </c>
      <c r="R1513" t="s">
        <v>1848</v>
      </c>
      <c r="S1513" t="s">
        <v>3604</v>
      </c>
      <c r="T1513">
        <v>0.57460412051669396</v>
      </c>
      <c r="U1513">
        <v>0.82620592476660704</v>
      </c>
      <c r="V1513">
        <v>0.97767914083824303</v>
      </c>
      <c r="W1513">
        <v>0.54170655450140504</v>
      </c>
      <c r="X1513" t="s">
        <v>10304</v>
      </c>
    </row>
    <row r="1514" spans="6:24" x14ac:dyDescent="0.3">
      <c r="F1514" t="s">
        <v>2191</v>
      </c>
      <c r="G1514" t="s">
        <v>7786</v>
      </c>
      <c r="H1514">
        <v>3.7183074903393003E-2</v>
      </c>
      <c r="I1514">
        <v>5.3097915432076502E-2</v>
      </c>
      <c r="J1514">
        <v>1.76087455789812</v>
      </c>
      <c r="K1514">
        <v>5.7966257691754404</v>
      </c>
      <c r="L1514" t="s">
        <v>7939</v>
      </c>
      <c r="R1514" t="s">
        <v>1134</v>
      </c>
      <c r="S1514" t="s">
        <v>3604</v>
      </c>
      <c r="T1514">
        <v>0.57460412051669396</v>
      </c>
      <c r="U1514">
        <v>0.82620592476660704</v>
      </c>
      <c r="V1514">
        <v>0.97767914083824303</v>
      </c>
      <c r="W1514">
        <v>0.54170655450140504</v>
      </c>
      <c r="X1514" t="s">
        <v>10306</v>
      </c>
    </row>
    <row r="1515" spans="6:24" x14ac:dyDescent="0.3">
      <c r="F1515" t="s">
        <v>2192</v>
      </c>
      <c r="G1515" t="s">
        <v>7786</v>
      </c>
      <c r="H1515">
        <v>3.7183074903393003E-2</v>
      </c>
      <c r="I1515">
        <v>5.3097915432076502E-2</v>
      </c>
      <c r="J1515">
        <v>1.76087455789812</v>
      </c>
      <c r="K1515">
        <v>5.7966257691754404</v>
      </c>
      <c r="L1515" t="s">
        <v>8041</v>
      </c>
      <c r="R1515" t="s">
        <v>1852</v>
      </c>
      <c r="S1515" t="s">
        <v>3604</v>
      </c>
      <c r="T1515">
        <v>0.57460412051669396</v>
      </c>
      <c r="U1515">
        <v>0.82620592476660704</v>
      </c>
      <c r="V1515">
        <v>0.97767914083824303</v>
      </c>
      <c r="W1515">
        <v>0.54170655450140504</v>
      </c>
      <c r="X1515" t="s">
        <v>10309</v>
      </c>
    </row>
    <row r="1516" spans="6:24" x14ac:dyDescent="0.3">
      <c r="F1516" t="s">
        <v>2202</v>
      </c>
      <c r="G1516" t="s">
        <v>7786</v>
      </c>
      <c r="H1516">
        <v>3.7183074903393003E-2</v>
      </c>
      <c r="I1516">
        <v>5.3097915432076502E-2</v>
      </c>
      <c r="J1516">
        <v>1.76087455789812</v>
      </c>
      <c r="K1516">
        <v>5.7966257691754404</v>
      </c>
      <c r="L1516" t="s">
        <v>8046</v>
      </c>
      <c r="R1516" t="s">
        <v>1624</v>
      </c>
      <c r="S1516" t="s">
        <v>3604</v>
      </c>
      <c r="T1516">
        <v>0.57460412051669396</v>
      </c>
      <c r="U1516">
        <v>0.82620592476660704</v>
      </c>
      <c r="V1516">
        <v>0.97767914083824303</v>
      </c>
      <c r="W1516">
        <v>0.54170655450140504</v>
      </c>
      <c r="X1516" t="s">
        <v>10310</v>
      </c>
    </row>
    <row r="1517" spans="6:24" x14ac:dyDescent="0.3">
      <c r="F1517" t="s">
        <v>2271</v>
      </c>
      <c r="G1517" t="s">
        <v>7786</v>
      </c>
      <c r="H1517">
        <v>3.7183074903393003E-2</v>
      </c>
      <c r="I1517">
        <v>5.3097915432076502E-2</v>
      </c>
      <c r="J1517">
        <v>1.76087455789812</v>
      </c>
      <c r="K1517">
        <v>5.7966257691754404</v>
      </c>
      <c r="L1517" t="s">
        <v>9637</v>
      </c>
      <c r="R1517" t="s">
        <v>472</v>
      </c>
      <c r="S1517" t="s">
        <v>3604</v>
      </c>
      <c r="T1517">
        <v>0.57460412051669396</v>
      </c>
      <c r="U1517">
        <v>0.82620592476660704</v>
      </c>
      <c r="V1517">
        <v>0.97767914083824303</v>
      </c>
      <c r="W1517">
        <v>0.54170655450140504</v>
      </c>
      <c r="X1517" t="s">
        <v>10317</v>
      </c>
    </row>
    <row r="1518" spans="6:24" x14ac:dyDescent="0.3">
      <c r="F1518" t="s">
        <v>3040</v>
      </c>
      <c r="G1518" t="s">
        <v>7786</v>
      </c>
      <c r="H1518">
        <v>3.7183074903393003E-2</v>
      </c>
      <c r="I1518">
        <v>5.3097915432076502E-2</v>
      </c>
      <c r="J1518">
        <v>1.76087455789812</v>
      </c>
      <c r="K1518">
        <v>5.7966257691754404</v>
      </c>
      <c r="L1518" t="s">
        <v>8048</v>
      </c>
      <c r="R1518" t="s">
        <v>1160</v>
      </c>
      <c r="S1518" t="s">
        <v>3604</v>
      </c>
      <c r="T1518">
        <v>0.57460412051669396</v>
      </c>
      <c r="U1518">
        <v>0.82620592476660704</v>
      </c>
      <c r="V1518">
        <v>0.97767914083824303</v>
      </c>
      <c r="W1518">
        <v>0.54170655450140504</v>
      </c>
      <c r="X1518" t="s">
        <v>8337</v>
      </c>
    </row>
    <row r="1519" spans="6:24" x14ac:dyDescent="0.3">
      <c r="F1519" t="s">
        <v>3041</v>
      </c>
      <c r="G1519" t="s">
        <v>7786</v>
      </c>
      <c r="H1519">
        <v>3.7183074903393003E-2</v>
      </c>
      <c r="I1519">
        <v>5.3097915432076502E-2</v>
      </c>
      <c r="J1519">
        <v>1.76087455789812</v>
      </c>
      <c r="K1519">
        <v>5.7966257691754404</v>
      </c>
      <c r="L1519" t="s">
        <v>8049</v>
      </c>
      <c r="R1519" t="s">
        <v>480</v>
      </c>
      <c r="S1519" t="s">
        <v>3604</v>
      </c>
      <c r="T1519">
        <v>0.57460412051669396</v>
      </c>
      <c r="U1519">
        <v>0.82620592476660704</v>
      </c>
      <c r="V1519">
        <v>0.97767914083824303</v>
      </c>
      <c r="W1519">
        <v>0.54170655450140504</v>
      </c>
      <c r="X1519" t="s">
        <v>10318</v>
      </c>
    </row>
    <row r="1520" spans="6:24" x14ac:dyDescent="0.3">
      <c r="F1520" t="s">
        <v>2208</v>
      </c>
      <c r="G1520" t="s">
        <v>7786</v>
      </c>
      <c r="H1520">
        <v>3.7183074903393003E-2</v>
      </c>
      <c r="I1520">
        <v>5.3097915432076502E-2</v>
      </c>
      <c r="J1520">
        <v>1.76087455789812</v>
      </c>
      <c r="K1520">
        <v>5.7966257691754404</v>
      </c>
      <c r="L1520" t="s">
        <v>8051</v>
      </c>
      <c r="R1520" t="s">
        <v>2949</v>
      </c>
      <c r="S1520" t="s">
        <v>3604</v>
      </c>
      <c r="T1520">
        <v>0.57460412051669396</v>
      </c>
      <c r="U1520">
        <v>0.82620592476660704</v>
      </c>
      <c r="V1520">
        <v>0.97767914083824303</v>
      </c>
      <c r="W1520">
        <v>0.54170655450140504</v>
      </c>
      <c r="X1520" t="s">
        <v>10319</v>
      </c>
    </row>
    <row r="1521" spans="6:24" x14ac:dyDescent="0.3">
      <c r="F1521" t="s">
        <v>1096</v>
      </c>
      <c r="G1521" t="s">
        <v>7786</v>
      </c>
      <c r="H1521">
        <v>3.7183074903393003E-2</v>
      </c>
      <c r="I1521">
        <v>5.3097915432076502E-2</v>
      </c>
      <c r="J1521">
        <v>1.76087455789812</v>
      </c>
      <c r="K1521">
        <v>5.7966257691754404</v>
      </c>
      <c r="L1521" t="s">
        <v>7923</v>
      </c>
      <c r="R1521" t="s">
        <v>2953</v>
      </c>
      <c r="S1521" t="s">
        <v>3604</v>
      </c>
      <c r="T1521">
        <v>0.57460412051669396</v>
      </c>
      <c r="U1521">
        <v>0.82620592476660704</v>
      </c>
      <c r="V1521">
        <v>0.97767914083824303</v>
      </c>
      <c r="W1521">
        <v>0.54170655450140504</v>
      </c>
      <c r="X1521" t="s">
        <v>10320</v>
      </c>
    </row>
    <row r="1522" spans="6:24" x14ac:dyDescent="0.3">
      <c r="F1522" t="s">
        <v>2216</v>
      </c>
      <c r="G1522" t="s">
        <v>7786</v>
      </c>
      <c r="H1522">
        <v>3.7183074903393003E-2</v>
      </c>
      <c r="I1522">
        <v>5.3097915432076502E-2</v>
      </c>
      <c r="J1522">
        <v>1.76087455789812</v>
      </c>
      <c r="K1522">
        <v>5.7966257691754404</v>
      </c>
      <c r="L1522" t="s">
        <v>8054</v>
      </c>
      <c r="R1522" t="s">
        <v>1172</v>
      </c>
      <c r="S1522" t="s">
        <v>3604</v>
      </c>
      <c r="T1522">
        <v>0.57460412051669396</v>
      </c>
      <c r="U1522">
        <v>0.82620592476660704</v>
      </c>
      <c r="V1522">
        <v>0.97767914083824303</v>
      </c>
      <c r="W1522">
        <v>0.54170655450140504</v>
      </c>
      <c r="X1522" t="s">
        <v>10321</v>
      </c>
    </row>
    <row r="1523" spans="6:24" x14ac:dyDescent="0.3">
      <c r="F1523" t="s">
        <v>1496</v>
      </c>
      <c r="G1523" t="s">
        <v>7786</v>
      </c>
      <c r="H1523">
        <v>3.7183074903393003E-2</v>
      </c>
      <c r="I1523">
        <v>5.3097915432076502E-2</v>
      </c>
      <c r="J1523">
        <v>1.76087455789812</v>
      </c>
      <c r="K1523">
        <v>5.7966257691754404</v>
      </c>
      <c r="L1523" t="s">
        <v>7976</v>
      </c>
      <c r="R1523" t="s">
        <v>450</v>
      </c>
      <c r="S1523" t="s">
        <v>8349</v>
      </c>
      <c r="T1523">
        <v>0.59920837392459603</v>
      </c>
      <c r="U1523">
        <v>0.86101755175630201</v>
      </c>
      <c r="V1523">
        <v>0.95686032703023605</v>
      </c>
      <c r="W1523">
        <v>0.49005206628416997</v>
      </c>
      <c r="X1523" t="s">
        <v>8350</v>
      </c>
    </row>
    <row r="1524" spans="6:24" x14ac:dyDescent="0.3">
      <c r="F1524" t="s">
        <v>207</v>
      </c>
      <c r="G1524" t="s">
        <v>7786</v>
      </c>
      <c r="H1524">
        <v>3.7183074903393003E-2</v>
      </c>
      <c r="I1524">
        <v>5.3097915432076502E-2</v>
      </c>
      <c r="J1524">
        <v>1.76087455789812</v>
      </c>
      <c r="K1524">
        <v>5.7966257691754404</v>
      </c>
      <c r="L1524" t="s">
        <v>7988</v>
      </c>
      <c r="R1524" t="s">
        <v>1103</v>
      </c>
      <c r="S1524" t="s">
        <v>10322</v>
      </c>
      <c r="T1524">
        <v>0.60862013685389105</v>
      </c>
      <c r="U1524">
        <v>0.87396732718283698</v>
      </c>
      <c r="V1524">
        <v>0.94976013639125401</v>
      </c>
      <c r="W1524">
        <v>0.47161380024571897</v>
      </c>
      <c r="X1524" t="s">
        <v>10323</v>
      </c>
    </row>
    <row r="1525" spans="6:24" x14ac:dyDescent="0.3">
      <c r="F1525" t="s">
        <v>909</v>
      </c>
      <c r="G1525" t="s">
        <v>7786</v>
      </c>
      <c r="H1525">
        <v>3.7183074903393003E-2</v>
      </c>
      <c r="I1525">
        <v>5.3097915432076502E-2</v>
      </c>
      <c r="J1525">
        <v>1.76087455789812</v>
      </c>
      <c r="K1525">
        <v>5.7966257691754404</v>
      </c>
      <c r="L1525" t="s">
        <v>8019</v>
      </c>
      <c r="R1525" t="s">
        <v>1525</v>
      </c>
      <c r="S1525" t="s">
        <v>10324</v>
      </c>
      <c r="T1525">
        <v>0.63922392790609495</v>
      </c>
      <c r="U1525">
        <v>0.917311502841621</v>
      </c>
      <c r="V1525">
        <v>0.93019068756227896</v>
      </c>
      <c r="W1525">
        <v>0.41626075227895798</v>
      </c>
      <c r="X1525" t="s">
        <v>10325</v>
      </c>
    </row>
    <row r="1526" spans="6:24" x14ac:dyDescent="0.3">
      <c r="F1526" t="s">
        <v>1835</v>
      </c>
      <c r="G1526" t="s">
        <v>7786</v>
      </c>
      <c r="H1526">
        <v>3.7183074903393003E-2</v>
      </c>
      <c r="I1526">
        <v>5.3097915432076502E-2</v>
      </c>
      <c r="J1526">
        <v>1.76087455789812</v>
      </c>
      <c r="K1526">
        <v>5.7966257691754404</v>
      </c>
      <c r="L1526" t="s">
        <v>9638</v>
      </c>
      <c r="R1526" t="s">
        <v>1515</v>
      </c>
      <c r="S1526" t="s">
        <v>10326</v>
      </c>
      <c r="T1526">
        <v>0.68051509836358703</v>
      </c>
      <c r="U1526">
        <v>0.93032451442330699</v>
      </c>
      <c r="V1526">
        <v>0.89269903731290801</v>
      </c>
      <c r="W1526">
        <v>0.34360456396332301</v>
      </c>
      <c r="X1526" t="s">
        <v>10327</v>
      </c>
    </row>
    <row r="1527" spans="6:24" x14ac:dyDescent="0.3">
      <c r="F1527" t="s">
        <v>211</v>
      </c>
      <c r="G1527" t="s">
        <v>7786</v>
      </c>
      <c r="H1527">
        <v>3.7183074903393003E-2</v>
      </c>
      <c r="I1527">
        <v>5.3097915432076502E-2</v>
      </c>
      <c r="J1527">
        <v>1.76087455789812</v>
      </c>
      <c r="K1527">
        <v>5.7966257691754404</v>
      </c>
      <c r="L1527" t="s">
        <v>8060</v>
      </c>
      <c r="R1527" t="s">
        <v>2234</v>
      </c>
      <c r="S1527" t="s">
        <v>10328</v>
      </c>
      <c r="T1527">
        <v>0.68720465538800202</v>
      </c>
      <c r="U1527">
        <v>0.93032451442330699</v>
      </c>
      <c r="V1527">
        <v>0.89951525287754797</v>
      </c>
      <c r="W1527">
        <v>0.337428980655192</v>
      </c>
      <c r="X1527" t="s">
        <v>10329</v>
      </c>
    </row>
    <row r="1528" spans="6:24" x14ac:dyDescent="0.3">
      <c r="F1528" t="s">
        <v>924</v>
      </c>
      <c r="G1528" t="s">
        <v>7786</v>
      </c>
      <c r="H1528">
        <v>3.7183074903393003E-2</v>
      </c>
      <c r="I1528">
        <v>5.3097915432076502E-2</v>
      </c>
      <c r="J1528">
        <v>1.76087455789812</v>
      </c>
      <c r="K1528">
        <v>5.7966257691754404</v>
      </c>
      <c r="L1528" t="s">
        <v>8028</v>
      </c>
      <c r="R1528" t="s">
        <v>1108</v>
      </c>
      <c r="S1528" t="s">
        <v>10330</v>
      </c>
      <c r="T1528">
        <v>0.69636501133734696</v>
      </c>
      <c r="U1528">
        <v>0.93032451442330699</v>
      </c>
      <c r="V1528">
        <v>0.88404731106432899</v>
      </c>
      <c r="W1528">
        <v>0.319920203045714</v>
      </c>
      <c r="X1528" t="s">
        <v>10331</v>
      </c>
    </row>
    <row r="1529" spans="6:24" x14ac:dyDescent="0.3">
      <c r="F1529" t="s">
        <v>1131</v>
      </c>
      <c r="G1529" t="s">
        <v>7786</v>
      </c>
      <c r="H1529">
        <v>3.7183074903393003E-2</v>
      </c>
      <c r="I1529">
        <v>5.3097915432076502E-2</v>
      </c>
      <c r="J1529">
        <v>1.76087455789812</v>
      </c>
      <c r="K1529">
        <v>5.7966257691754404</v>
      </c>
      <c r="L1529" t="s">
        <v>8030</v>
      </c>
      <c r="R1529" t="s">
        <v>934</v>
      </c>
      <c r="S1529" t="s">
        <v>3612</v>
      </c>
      <c r="T1529">
        <v>0.71295102248443598</v>
      </c>
      <c r="U1529">
        <v>0.93032451442330699</v>
      </c>
      <c r="V1529">
        <v>0.85092048669703202</v>
      </c>
      <c r="W1529">
        <v>0.28790260994986799</v>
      </c>
      <c r="X1529" t="s">
        <v>8357</v>
      </c>
    </row>
    <row r="1530" spans="6:24" x14ac:dyDescent="0.3">
      <c r="F1530" t="s">
        <v>1134</v>
      </c>
      <c r="G1530" t="s">
        <v>7786</v>
      </c>
      <c r="H1530">
        <v>3.7183074903393003E-2</v>
      </c>
      <c r="I1530">
        <v>5.3097915432076502E-2</v>
      </c>
      <c r="J1530">
        <v>1.76087455789812</v>
      </c>
      <c r="K1530">
        <v>5.7966257691754404</v>
      </c>
      <c r="L1530" t="s">
        <v>8031</v>
      </c>
      <c r="R1530" t="s">
        <v>939</v>
      </c>
      <c r="S1530" t="s">
        <v>3612</v>
      </c>
      <c r="T1530">
        <v>0.71295102248443598</v>
      </c>
      <c r="U1530">
        <v>0.93032451442330699</v>
      </c>
      <c r="V1530">
        <v>0.85092048669703202</v>
      </c>
      <c r="W1530">
        <v>0.28790260994986799</v>
      </c>
      <c r="X1530" t="s">
        <v>10332</v>
      </c>
    </row>
    <row r="1531" spans="6:24" x14ac:dyDescent="0.3">
      <c r="F1531" t="s">
        <v>1856</v>
      </c>
      <c r="G1531" t="s">
        <v>7786</v>
      </c>
      <c r="H1531">
        <v>3.7183074903393003E-2</v>
      </c>
      <c r="I1531">
        <v>5.3097915432076502E-2</v>
      </c>
      <c r="J1531">
        <v>1.76087455789812</v>
      </c>
      <c r="K1531">
        <v>5.7966257691754404</v>
      </c>
      <c r="L1531" t="s">
        <v>9636</v>
      </c>
      <c r="R1531" t="s">
        <v>2792</v>
      </c>
      <c r="S1531" t="s">
        <v>3612</v>
      </c>
      <c r="T1531">
        <v>0.71295102248443598</v>
      </c>
      <c r="U1531">
        <v>0.93032451442330699</v>
      </c>
      <c r="V1531">
        <v>0.85092048669703202</v>
      </c>
      <c r="W1531">
        <v>0.28790260994986799</v>
      </c>
      <c r="X1531" t="s">
        <v>8359</v>
      </c>
    </row>
    <row r="1532" spans="6:24" x14ac:dyDescent="0.3">
      <c r="F1532" t="s">
        <v>1160</v>
      </c>
      <c r="G1532" t="s">
        <v>7786</v>
      </c>
      <c r="H1532">
        <v>3.7183074903393003E-2</v>
      </c>
      <c r="I1532">
        <v>5.3097915432076502E-2</v>
      </c>
      <c r="J1532">
        <v>1.76087455789812</v>
      </c>
      <c r="K1532">
        <v>5.7966257691754404</v>
      </c>
      <c r="L1532" t="s">
        <v>8066</v>
      </c>
      <c r="R1532" t="s">
        <v>3876</v>
      </c>
      <c r="S1532" t="s">
        <v>3612</v>
      </c>
      <c r="T1532">
        <v>0.71295102248443598</v>
      </c>
      <c r="U1532">
        <v>0.93032451442330699</v>
      </c>
      <c r="V1532">
        <v>0.85092048669703202</v>
      </c>
      <c r="W1532">
        <v>0.28790260994986799</v>
      </c>
      <c r="X1532" t="s">
        <v>10333</v>
      </c>
    </row>
    <row r="1533" spans="6:24" x14ac:dyDescent="0.3">
      <c r="F1533" t="s">
        <v>1166</v>
      </c>
      <c r="G1533" t="s">
        <v>7786</v>
      </c>
      <c r="H1533">
        <v>3.7183074903393003E-2</v>
      </c>
      <c r="I1533">
        <v>5.3097915432076502E-2</v>
      </c>
      <c r="J1533">
        <v>1.76087455789812</v>
      </c>
      <c r="K1533">
        <v>5.7966257691754404</v>
      </c>
      <c r="L1533" t="s">
        <v>8068</v>
      </c>
      <c r="R1533" t="s">
        <v>3740</v>
      </c>
      <c r="S1533" t="s">
        <v>3612</v>
      </c>
      <c r="T1533">
        <v>0.71295102248443598</v>
      </c>
      <c r="U1533">
        <v>0.93032451442330699</v>
      </c>
      <c r="V1533">
        <v>0.85092048669703202</v>
      </c>
      <c r="W1533">
        <v>0.28790260994986799</v>
      </c>
      <c r="X1533" t="s">
        <v>8361</v>
      </c>
    </row>
    <row r="1534" spans="6:24" x14ac:dyDescent="0.3">
      <c r="F1534" t="s">
        <v>1645</v>
      </c>
      <c r="G1534" t="s">
        <v>7786</v>
      </c>
      <c r="H1534">
        <v>3.7183074903393003E-2</v>
      </c>
      <c r="I1534">
        <v>5.3097915432076502E-2</v>
      </c>
      <c r="J1534">
        <v>1.76087455789812</v>
      </c>
      <c r="K1534">
        <v>5.7966257691754404</v>
      </c>
      <c r="L1534" t="s">
        <v>7979</v>
      </c>
      <c r="R1534" t="s">
        <v>1871</v>
      </c>
      <c r="S1534" t="s">
        <v>3612</v>
      </c>
      <c r="T1534">
        <v>0.71295102248443598</v>
      </c>
      <c r="U1534">
        <v>0.93032451442330699</v>
      </c>
      <c r="V1534">
        <v>0.85092048669703202</v>
      </c>
      <c r="W1534">
        <v>0.28790260994986799</v>
      </c>
      <c r="X1534" t="s">
        <v>10334</v>
      </c>
    </row>
    <row r="1535" spans="6:24" x14ac:dyDescent="0.3">
      <c r="F1535" t="s">
        <v>2952</v>
      </c>
      <c r="G1535" t="s">
        <v>7786</v>
      </c>
      <c r="H1535">
        <v>3.7183074903393003E-2</v>
      </c>
      <c r="I1535">
        <v>5.3097915432076502E-2</v>
      </c>
      <c r="J1535">
        <v>1.76087455789812</v>
      </c>
      <c r="K1535">
        <v>5.7966257691754404</v>
      </c>
      <c r="L1535" t="s">
        <v>7965</v>
      </c>
      <c r="R1535" t="s">
        <v>1872</v>
      </c>
      <c r="S1535" t="s">
        <v>3612</v>
      </c>
      <c r="T1535">
        <v>0.71295102248443598</v>
      </c>
      <c r="U1535">
        <v>0.93032451442330699</v>
      </c>
      <c r="V1535">
        <v>0.85092048669703202</v>
      </c>
      <c r="W1535">
        <v>0.28790260994986799</v>
      </c>
      <c r="X1535" t="s">
        <v>10335</v>
      </c>
    </row>
    <row r="1536" spans="6:24" x14ac:dyDescent="0.3">
      <c r="F1536" t="s">
        <v>2251</v>
      </c>
      <c r="G1536" t="s">
        <v>7786</v>
      </c>
      <c r="H1536" s="1">
        <v>3.7183074903393003E-2</v>
      </c>
      <c r="I1536">
        <v>5.3097915432076502E-2</v>
      </c>
      <c r="J1536">
        <v>1.76087455789812</v>
      </c>
      <c r="K1536">
        <v>5.7966257691754404</v>
      </c>
      <c r="L1536" t="s">
        <v>7963</v>
      </c>
      <c r="R1536" t="s">
        <v>1873</v>
      </c>
      <c r="S1536" t="s">
        <v>3612</v>
      </c>
      <c r="T1536">
        <v>0.71295102248443598</v>
      </c>
      <c r="U1536">
        <v>0.93032451442330699</v>
      </c>
      <c r="V1536">
        <v>0.85092048669703202</v>
      </c>
      <c r="W1536">
        <v>0.28790260994986799</v>
      </c>
      <c r="X1536" t="s">
        <v>10336</v>
      </c>
    </row>
    <row r="1537" spans="6:24" x14ac:dyDescent="0.3">
      <c r="F1537" t="s">
        <v>1121</v>
      </c>
      <c r="G1537" t="s">
        <v>8076</v>
      </c>
      <c r="H1537">
        <v>6.9741028342609604E-2</v>
      </c>
      <c r="I1537">
        <v>9.0995436980357405E-2</v>
      </c>
      <c r="J1537">
        <v>1.62627271303258</v>
      </c>
      <c r="K1537">
        <v>4.3307097424176799</v>
      </c>
      <c r="L1537" t="s">
        <v>8077</v>
      </c>
      <c r="R1537" t="s">
        <v>1175</v>
      </c>
      <c r="S1537" t="s">
        <v>3612</v>
      </c>
      <c r="T1537">
        <v>0.71295102248443598</v>
      </c>
      <c r="U1537">
        <v>0.93032451442330699</v>
      </c>
      <c r="V1537">
        <v>0.85092048669703202</v>
      </c>
      <c r="W1537">
        <v>0.28790260994986799</v>
      </c>
      <c r="X1537" t="s">
        <v>8363</v>
      </c>
    </row>
    <row r="1538" spans="6:24" x14ac:dyDescent="0.3">
      <c r="F1538" t="s">
        <v>1148</v>
      </c>
      <c r="G1538" t="s">
        <v>8076</v>
      </c>
      <c r="H1538">
        <v>6.9741028342609604E-2</v>
      </c>
      <c r="I1538">
        <v>9.0995436980357405E-2</v>
      </c>
      <c r="J1538">
        <v>1.62627271303258</v>
      </c>
      <c r="K1538">
        <v>4.3307097424176799</v>
      </c>
      <c r="L1538" t="s">
        <v>8079</v>
      </c>
      <c r="R1538" t="s">
        <v>235</v>
      </c>
      <c r="S1538" t="s">
        <v>3612</v>
      </c>
      <c r="T1538">
        <v>0.71295102248443598</v>
      </c>
      <c r="U1538">
        <v>0.93032451442330699</v>
      </c>
      <c r="V1538">
        <v>0.85092048669703202</v>
      </c>
      <c r="W1538">
        <v>0.28790260994986799</v>
      </c>
      <c r="X1538" t="s">
        <v>8367</v>
      </c>
    </row>
    <row r="1539" spans="6:24" x14ac:dyDescent="0.3">
      <c r="F1539" t="s">
        <v>3545</v>
      </c>
      <c r="G1539" t="s">
        <v>8076</v>
      </c>
      <c r="H1539">
        <v>6.9741028342609604E-2</v>
      </c>
      <c r="I1539">
        <v>9.0995436980357405E-2</v>
      </c>
      <c r="J1539">
        <v>1.62627271303258</v>
      </c>
      <c r="K1539">
        <v>4.3307097424176799</v>
      </c>
      <c r="L1539" t="s">
        <v>8081</v>
      </c>
      <c r="R1539" t="s">
        <v>1879</v>
      </c>
      <c r="S1539" t="s">
        <v>3612</v>
      </c>
      <c r="T1539">
        <v>0.71295102248443598</v>
      </c>
      <c r="U1539">
        <v>0.93032451442330699</v>
      </c>
      <c r="V1539">
        <v>0.85092048669703202</v>
      </c>
      <c r="W1539">
        <v>0.28790260994986799</v>
      </c>
      <c r="X1539" t="s">
        <v>8368</v>
      </c>
    </row>
    <row r="1540" spans="6:24" x14ac:dyDescent="0.3">
      <c r="F1540" t="s">
        <v>1174</v>
      </c>
      <c r="G1540" t="s">
        <v>8076</v>
      </c>
      <c r="H1540">
        <v>6.9741028342609604E-2</v>
      </c>
      <c r="I1540">
        <v>9.0995436980357405E-2</v>
      </c>
      <c r="J1540">
        <v>1.62627271303258</v>
      </c>
      <c r="K1540">
        <v>4.3307097424176799</v>
      </c>
      <c r="L1540" t="s">
        <v>8083</v>
      </c>
      <c r="R1540" t="s">
        <v>1184</v>
      </c>
      <c r="S1540" t="s">
        <v>3612</v>
      </c>
      <c r="T1540">
        <v>0.71295102248443598</v>
      </c>
      <c r="U1540">
        <v>0.93032451442330699</v>
      </c>
      <c r="V1540">
        <v>0.85092048669703202</v>
      </c>
      <c r="W1540">
        <v>0.28790260994986799</v>
      </c>
      <c r="X1540" t="s">
        <v>8369</v>
      </c>
    </row>
    <row r="1541" spans="6:24" x14ac:dyDescent="0.3">
      <c r="F1541" t="s">
        <v>960</v>
      </c>
      <c r="G1541" t="s">
        <v>8076</v>
      </c>
      <c r="H1541">
        <v>6.9741028342609604E-2</v>
      </c>
      <c r="I1541">
        <v>9.0995436980357405E-2</v>
      </c>
      <c r="J1541">
        <v>1.62627271303258</v>
      </c>
      <c r="K1541">
        <v>4.3307097424176799</v>
      </c>
      <c r="L1541" t="s">
        <v>8085</v>
      </c>
      <c r="R1541" t="s">
        <v>4001</v>
      </c>
      <c r="S1541" t="s">
        <v>3612</v>
      </c>
      <c r="T1541">
        <v>0.71295102248443598</v>
      </c>
      <c r="U1541">
        <v>0.93032451442330699</v>
      </c>
      <c r="V1541">
        <v>0.85092048669703202</v>
      </c>
      <c r="W1541">
        <v>0.28790260994986799</v>
      </c>
      <c r="X1541" t="s">
        <v>10337</v>
      </c>
    </row>
    <row r="1542" spans="6:24" x14ac:dyDescent="0.3">
      <c r="F1542" t="s">
        <v>3546</v>
      </c>
      <c r="G1542" t="s">
        <v>8076</v>
      </c>
      <c r="H1542">
        <v>6.9741028342609604E-2</v>
      </c>
      <c r="I1542">
        <v>9.0995436980357405E-2</v>
      </c>
      <c r="J1542">
        <v>1.62627271303258</v>
      </c>
      <c r="K1542">
        <v>4.3307097424176799</v>
      </c>
      <c r="L1542" t="s">
        <v>8087</v>
      </c>
      <c r="R1542" t="s">
        <v>519</v>
      </c>
      <c r="S1542" t="s">
        <v>3612</v>
      </c>
      <c r="T1542">
        <v>0.71295102248443598</v>
      </c>
      <c r="U1542">
        <v>0.93032451442330699</v>
      </c>
      <c r="V1542">
        <v>0.85092048669703202</v>
      </c>
      <c r="W1542">
        <v>0.28790260994986799</v>
      </c>
      <c r="X1542" t="s">
        <v>10338</v>
      </c>
    </row>
    <row r="1543" spans="6:24" x14ac:dyDescent="0.3">
      <c r="F1543" t="s">
        <v>74</v>
      </c>
      <c r="G1543" t="s">
        <v>8076</v>
      </c>
      <c r="H1543">
        <v>6.9741028342609604E-2</v>
      </c>
      <c r="I1543">
        <v>9.0995436980357405E-2</v>
      </c>
      <c r="J1543">
        <v>1.62627271303258</v>
      </c>
      <c r="K1543">
        <v>4.3307097424176799</v>
      </c>
      <c r="L1543" t="s">
        <v>8089</v>
      </c>
      <c r="R1543" t="s">
        <v>3547</v>
      </c>
      <c r="S1543" t="s">
        <v>3612</v>
      </c>
      <c r="T1543">
        <v>0.71295102248443598</v>
      </c>
      <c r="U1543">
        <v>0.93032451442330699</v>
      </c>
      <c r="V1543">
        <v>0.85092048669703202</v>
      </c>
      <c r="W1543">
        <v>0.28790260994986799</v>
      </c>
      <c r="X1543" t="s">
        <v>10339</v>
      </c>
    </row>
    <row r="1544" spans="6:24" x14ac:dyDescent="0.3">
      <c r="F1544" t="s">
        <v>1186</v>
      </c>
      <c r="G1544" t="s">
        <v>8076</v>
      </c>
      <c r="H1544">
        <v>6.9741028342609604E-2</v>
      </c>
      <c r="I1544">
        <v>9.0995436980357405E-2</v>
      </c>
      <c r="J1544">
        <v>1.62627271303258</v>
      </c>
      <c r="K1544">
        <v>4.3307097424176799</v>
      </c>
      <c r="L1544" t="s">
        <v>8091</v>
      </c>
      <c r="R1544" t="s">
        <v>255</v>
      </c>
      <c r="S1544" t="s">
        <v>3612</v>
      </c>
      <c r="T1544">
        <v>0.71295102248443598</v>
      </c>
      <c r="U1544">
        <v>0.93032451442330699</v>
      </c>
      <c r="V1544">
        <v>0.85092048669703202</v>
      </c>
      <c r="W1544">
        <v>0.28790260994986799</v>
      </c>
      <c r="X1544" t="s">
        <v>8377</v>
      </c>
    </row>
    <row r="1545" spans="6:24" x14ac:dyDescent="0.3">
      <c r="F1545" t="s">
        <v>240</v>
      </c>
      <c r="G1545" t="s">
        <v>8076</v>
      </c>
      <c r="H1545">
        <v>6.9741028342609604E-2</v>
      </c>
      <c r="I1545">
        <v>9.0995436980357405E-2</v>
      </c>
      <c r="J1545">
        <v>1.62627271303258</v>
      </c>
      <c r="K1545">
        <v>4.3307097424176799</v>
      </c>
      <c r="L1545" t="s">
        <v>8093</v>
      </c>
      <c r="R1545" t="s">
        <v>1201</v>
      </c>
      <c r="S1545" t="s">
        <v>3612</v>
      </c>
      <c r="T1545">
        <v>0.71295102248443598</v>
      </c>
      <c r="U1545">
        <v>0.93032451442330699</v>
      </c>
      <c r="V1545">
        <v>0.85092048669703202</v>
      </c>
      <c r="W1545">
        <v>0.28790260994986799</v>
      </c>
      <c r="X1545" t="s">
        <v>10340</v>
      </c>
    </row>
    <row r="1546" spans="6:24" x14ac:dyDescent="0.3">
      <c r="F1546" t="s">
        <v>1884</v>
      </c>
      <c r="G1546" t="s">
        <v>8076</v>
      </c>
      <c r="H1546">
        <v>6.9741028342609604E-2</v>
      </c>
      <c r="I1546">
        <v>9.0995436980357405E-2</v>
      </c>
      <c r="J1546">
        <v>1.62627271303258</v>
      </c>
      <c r="K1546">
        <v>4.3307097424176799</v>
      </c>
      <c r="L1546" t="s">
        <v>8095</v>
      </c>
      <c r="R1546" t="s">
        <v>1667</v>
      </c>
      <c r="S1546" t="s">
        <v>3612</v>
      </c>
      <c r="T1546">
        <v>0.71295102248443598</v>
      </c>
      <c r="U1546">
        <v>0.93032451442330699</v>
      </c>
      <c r="V1546">
        <v>0.85092048669703202</v>
      </c>
      <c r="W1546">
        <v>0.28790260994986799</v>
      </c>
      <c r="X1546" t="s">
        <v>10341</v>
      </c>
    </row>
    <row r="1547" spans="6:24" x14ac:dyDescent="0.3">
      <c r="F1547" t="s">
        <v>2976</v>
      </c>
      <c r="G1547" t="s">
        <v>8076</v>
      </c>
      <c r="H1547">
        <v>6.9741028342609604E-2</v>
      </c>
      <c r="I1547">
        <v>9.0995436980357405E-2</v>
      </c>
      <c r="J1547">
        <v>1.62627271303258</v>
      </c>
      <c r="K1547">
        <v>4.3307097424176799</v>
      </c>
      <c r="L1547" t="s">
        <v>8097</v>
      </c>
      <c r="R1547" t="s">
        <v>984</v>
      </c>
      <c r="S1547" t="s">
        <v>3612</v>
      </c>
      <c r="T1547">
        <v>0.71295102248443598</v>
      </c>
      <c r="U1547">
        <v>0.93032451442330699</v>
      </c>
      <c r="V1547">
        <v>0.85092048669703202</v>
      </c>
      <c r="W1547">
        <v>0.28790260994986799</v>
      </c>
      <c r="X1547" t="s">
        <v>8383</v>
      </c>
    </row>
    <row r="1548" spans="6:24" x14ac:dyDescent="0.3">
      <c r="F1548" t="s">
        <v>516</v>
      </c>
      <c r="G1548" t="s">
        <v>8076</v>
      </c>
      <c r="H1548">
        <v>6.9741028342609604E-2</v>
      </c>
      <c r="I1548">
        <v>9.0995436980357405E-2</v>
      </c>
      <c r="J1548">
        <v>1.62627271303258</v>
      </c>
      <c r="K1548">
        <v>4.3307097424176799</v>
      </c>
      <c r="L1548" t="s">
        <v>8099</v>
      </c>
      <c r="R1548" t="s">
        <v>1223</v>
      </c>
      <c r="S1548" t="s">
        <v>3612</v>
      </c>
      <c r="T1548">
        <v>0.71295102248443598</v>
      </c>
      <c r="U1548">
        <v>0.93032451442330699</v>
      </c>
      <c r="V1548">
        <v>0.85092048669703202</v>
      </c>
      <c r="W1548">
        <v>0.28790260994986799</v>
      </c>
      <c r="X1548" t="s">
        <v>10342</v>
      </c>
    </row>
    <row r="1549" spans="6:24" x14ac:dyDescent="0.3">
      <c r="F1549" t="s">
        <v>3547</v>
      </c>
      <c r="G1549" t="s">
        <v>8076</v>
      </c>
      <c r="H1549">
        <v>6.9741028342609604E-2</v>
      </c>
      <c r="I1549">
        <v>9.0995436980357405E-2</v>
      </c>
      <c r="J1549">
        <v>1.62627271303258</v>
      </c>
      <c r="K1549">
        <v>4.3307097424176799</v>
      </c>
      <c r="L1549" t="s">
        <v>8101</v>
      </c>
      <c r="R1549" t="s">
        <v>868</v>
      </c>
      <c r="S1549" t="s">
        <v>3612</v>
      </c>
      <c r="T1549">
        <v>0.71295102248443598</v>
      </c>
      <c r="U1549">
        <v>0.93032451442330699</v>
      </c>
      <c r="V1549">
        <v>0.85092048669703202</v>
      </c>
      <c r="W1549">
        <v>0.28790260994986799</v>
      </c>
      <c r="X1549" t="s">
        <v>10343</v>
      </c>
    </row>
    <row r="1550" spans="6:24" x14ac:dyDescent="0.3">
      <c r="F1550" t="s">
        <v>1665</v>
      </c>
      <c r="G1550" t="s">
        <v>8076</v>
      </c>
      <c r="H1550">
        <v>6.9741028342609604E-2</v>
      </c>
      <c r="I1550">
        <v>9.0995436980357405E-2</v>
      </c>
      <c r="J1550">
        <v>1.62627271303258</v>
      </c>
      <c r="K1550">
        <v>4.3307097424176799</v>
      </c>
      <c r="L1550" t="s">
        <v>8103</v>
      </c>
      <c r="R1550" t="s">
        <v>870</v>
      </c>
      <c r="S1550" t="s">
        <v>3612</v>
      </c>
      <c r="T1550">
        <v>0.71295102248443598</v>
      </c>
      <c r="U1550">
        <v>0.93032451442330699</v>
      </c>
      <c r="V1550">
        <v>0.85092048669703202</v>
      </c>
      <c r="W1550">
        <v>0.28790260994986799</v>
      </c>
      <c r="X1550" t="s">
        <v>10343</v>
      </c>
    </row>
    <row r="1551" spans="6:24" x14ac:dyDescent="0.3">
      <c r="F1551" t="s">
        <v>259</v>
      </c>
      <c r="G1551" t="s">
        <v>8076</v>
      </c>
      <c r="H1551">
        <v>6.9741028342609604E-2</v>
      </c>
      <c r="I1551">
        <v>9.0995436980357405E-2</v>
      </c>
      <c r="J1551">
        <v>1.62627271303258</v>
      </c>
      <c r="K1551">
        <v>4.3307097424176799</v>
      </c>
      <c r="L1551" t="s">
        <v>8105</v>
      </c>
      <c r="R1551" t="s">
        <v>872</v>
      </c>
      <c r="S1551" t="s">
        <v>3612</v>
      </c>
      <c r="T1551">
        <v>0.71295102248443598</v>
      </c>
      <c r="U1551">
        <v>0.93032451442330699</v>
      </c>
      <c r="V1551">
        <v>0.85092048669703202</v>
      </c>
      <c r="W1551">
        <v>0.28790260994986799</v>
      </c>
      <c r="X1551" t="s">
        <v>10344</v>
      </c>
    </row>
    <row r="1552" spans="6:24" x14ac:dyDescent="0.3">
      <c r="F1552" t="s">
        <v>1907</v>
      </c>
      <c r="G1552" t="s">
        <v>8076</v>
      </c>
      <c r="H1552">
        <v>6.9741028342609604E-2</v>
      </c>
      <c r="I1552">
        <v>9.0995436980357405E-2</v>
      </c>
      <c r="J1552">
        <v>1.62627271303258</v>
      </c>
      <c r="K1552">
        <v>4.3307097424176799</v>
      </c>
      <c r="L1552" t="s">
        <v>8107</v>
      </c>
      <c r="R1552" t="s">
        <v>675</v>
      </c>
      <c r="S1552" t="s">
        <v>3612</v>
      </c>
      <c r="T1552">
        <v>0.71295102248443598</v>
      </c>
      <c r="U1552">
        <v>0.93032451442330699</v>
      </c>
      <c r="V1552">
        <v>0.85092048669703202</v>
      </c>
      <c r="W1552">
        <v>0.28790260994986799</v>
      </c>
      <c r="X1552" t="s">
        <v>10345</v>
      </c>
    </row>
    <row r="1553" spans="6:24" x14ac:dyDescent="0.3">
      <c r="F1553" t="s">
        <v>747</v>
      </c>
      <c r="G1553" t="s">
        <v>8076</v>
      </c>
      <c r="H1553">
        <v>6.9741028342609604E-2</v>
      </c>
      <c r="I1553">
        <v>9.0995436980357405E-2</v>
      </c>
      <c r="J1553">
        <v>1.62627271303258</v>
      </c>
      <c r="K1553">
        <v>4.3307097424176799</v>
      </c>
      <c r="L1553" t="s">
        <v>8109</v>
      </c>
      <c r="R1553" t="s">
        <v>1924</v>
      </c>
      <c r="S1553" t="s">
        <v>3612</v>
      </c>
      <c r="T1553">
        <v>0.71295102248443598</v>
      </c>
      <c r="U1553">
        <v>0.93032451442330699</v>
      </c>
      <c r="V1553">
        <v>0.85092048669703202</v>
      </c>
      <c r="W1553">
        <v>0.28790260994986799</v>
      </c>
      <c r="X1553" t="s">
        <v>8391</v>
      </c>
    </row>
    <row r="1554" spans="6:24" x14ac:dyDescent="0.3">
      <c r="F1554" t="s">
        <v>1914</v>
      </c>
      <c r="G1554" t="s">
        <v>8076</v>
      </c>
      <c r="H1554">
        <v>6.9741028342609604E-2</v>
      </c>
      <c r="I1554">
        <v>9.0995436980357405E-2</v>
      </c>
      <c r="J1554">
        <v>1.62627271303258</v>
      </c>
      <c r="K1554">
        <v>4.3307097424176799</v>
      </c>
      <c r="L1554" t="s">
        <v>8111</v>
      </c>
      <c r="R1554" t="s">
        <v>2981</v>
      </c>
      <c r="S1554" t="s">
        <v>3612</v>
      </c>
      <c r="T1554">
        <v>0.71295102248443598</v>
      </c>
      <c r="U1554">
        <v>0.93032451442330699</v>
      </c>
      <c r="V1554">
        <v>0.85092048669703202</v>
      </c>
      <c r="W1554">
        <v>0.28790260994986799</v>
      </c>
      <c r="X1554" t="s">
        <v>8393</v>
      </c>
    </row>
    <row r="1555" spans="6:24" x14ac:dyDescent="0.3">
      <c r="F1555" t="s">
        <v>985</v>
      </c>
      <c r="G1555" t="s">
        <v>8076</v>
      </c>
      <c r="H1555">
        <v>6.9741028342609604E-2</v>
      </c>
      <c r="I1555">
        <v>9.0995436980357405E-2</v>
      </c>
      <c r="J1555">
        <v>1.62627271303258</v>
      </c>
      <c r="K1555">
        <v>4.3307097424176799</v>
      </c>
      <c r="L1555" t="s">
        <v>8113</v>
      </c>
      <c r="R1555" t="s">
        <v>2982</v>
      </c>
      <c r="S1555" t="s">
        <v>3612</v>
      </c>
      <c r="T1555">
        <v>0.71295102248443598</v>
      </c>
      <c r="U1555">
        <v>0.93032451442330699</v>
      </c>
      <c r="V1555">
        <v>0.85092048669703202</v>
      </c>
      <c r="W1555">
        <v>0.28790260994986799</v>
      </c>
      <c r="X1555" t="s">
        <v>8395</v>
      </c>
    </row>
    <row r="1556" spans="6:24" x14ac:dyDescent="0.3">
      <c r="F1556" t="s">
        <v>987</v>
      </c>
      <c r="G1556" t="s">
        <v>8076</v>
      </c>
      <c r="H1556">
        <v>6.9741028342609604E-2</v>
      </c>
      <c r="I1556">
        <v>9.0995436980357405E-2</v>
      </c>
      <c r="J1556">
        <v>1.62627271303258</v>
      </c>
      <c r="K1556">
        <v>4.3307097424176799</v>
      </c>
      <c r="L1556" t="s">
        <v>8115</v>
      </c>
      <c r="R1556" t="s">
        <v>1927</v>
      </c>
      <c r="S1556" t="s">
        <v>3612</v>
      </c>
      <c r="T1556">
        <v>0.71295102248443598</v>
      </c>
      <c r="U1556">
        <v>0.93032451442330699</v>
      </c>
      <c r="V1556">
        <v>0.85092048669703202</v>
      </c>
      <c r="W1556">
        <v>0.28790260994986799</v>
      </c>
      <c r="X1556" t="s">
        <v>8397</v>
      </c>
    </row>
    <row r="1557" spans="6:24" x14ac:dyDescent="0.3">
      <c r="F1557" t="s">
        <v>1577</v>
      </c>
      <c r="G1557" t="s">
        <v>8076</v>
      </c>
      <c r="H1557">
        <v>6.9741028342609604E-2</v>
      </c>
      <c r="I1557">
        <v>9.0995436980357405E-2</v>
      </c>
      <c r="J1557">
        <v>1.62627271303258</v>
      </c>
      <c r="K1557">
        <v>4.3307097424176799</v>
      </c>
      <c r="L1557" t="s">
        <v>8117</v>
      </c>
      <c r="R1557" t="s">
        <v>1238</v>
      </c>
      <c r="S1557" t="s">
        <v>3612</v>
      </c>
      <c r="T1557">
        <v>0.71295102248443598</v>
      </c>
      <c r="U1557">
        <v>0.93032451442330699</v>
      </c>
      <c r="V1557">
        <v>0.85092048669703202</v>
      </c>
      <c r="W1557">
        <v>0.28790260994986799</v>
      </c>
      <c r="X1557" t="s">
        <v>8399</v>
      </c>
    </row>
    <row r="1558" spans="6:24" x14ac:dyDescent="0.3">
      <c r="F1558" t="s">
        <v>995</v>
      </c>
      <c r="G1558" t="s">
        <v>8076</v>
      </c>
      <c r="H1558">
        <v>6.9741028342609604E-2</v>
      </c>
      <c r="I1558">
        <v>9.0995436980357405E-2</v>
      </c>
      <c r="J1558">
        <v>1.62627271303258</v>
      </c>
      <c r="K1558">
        <v>4.3307097424176799</v>
      </c>
      <c r="L1558" t="s">
        <v>8119</v>
      </c>
      <c r="R1558" t="s">
        <v>1239</v>
      </c>
      <c r="S1558" t="s">
        <v>3612</v>
      </c>
      <c r="T1558">
        <v>0.71295102248443598</v>
      </c>
      <c r="U1558">
        <v>0.93032451442330699</v>
      </c>
      <c r="V1558">
        <v>0.85092048669703202</v>
      </c>
      <c r="W1558">
        <v>0.28790260994986799</v>
      </c>
      <c r="X1558" t="s">
        <v>8401</v>
      </c>
    </row>
    <row r="1559" spans="6:24" x14ac:dyDescent="0.3">
      <c r="F1559" t="s">
        <v>3903</v>
      </c>
      <c r="G1559" t="s">
        <v>8076</v>
      </c>
      <c r="H1559">
        <v>6.9741028342609604E-2</v>
      </c>
      <c r="I1559">
        <v>9.0995436980357405E-2</v>
      </c>
      <c r="J1559">
        <v>1.62627271303258</v>
      </c>
      <c r="K1559">
        <v>4.3307097424176799</v>
      </c>
      <c r="L1559" t="s">
        <v>9639</v>
      </c>
      <c r="R1559" t="s">
        <v>2382</v>
      </c>
      <c r="S1559" t="s">
        <v>3612</v>
      </c>
      <c r="T1559">
        <v>0.71295102248443598</v>
      </c>
      <c r="U1559">
        <v>0.93032451442330699</v>
      </c>
      <c r="V1559">
        <v>0.85092048669703202</v>
      </c>
      <c r="W1559">
        <v>0.28790260994986799</v>
      </c>
      <c r="X1559" t="s">
        <v>10346</v>
      </c>
    </row>
    <row r="1560" spans="6:24" x14ac:dyDescent="0.3">
      <c r="F1560" t="s">
        <v>2983</v>
      </c>
      <c r="G1560" t="s">
        <v>8076</v>
      </c>
      <c r="H1560">
        <v>6.9741028342609604E-2</v>
      </c>
      <c r="I1560">
        <v>9.0995436980357405E-2</v>
      </c>
      <c r="J1560">
        <v>1.62627271303258</v>
      </c>
      <c r="K1560">
        <v>4.3307097424176799</v>
      </c>
      <c r="L1560" t="s">
        <v>8121</v>
      </c>
      <c r="R1560" t="s">
        <v>1255</v>
      </c>
      <c r="S1560" t="s">
        <v>3612</v>
      </c>
      <c r="T1560">
        <v>0.71295102248443598</v>
      </c>
      <c r="U1560">
        <v>0.93032451442330699</v>
      </c>
      <c r="V1560">
        <v>0.85092048669703202</v>
      </c>
      <c r="W1560">
        <v>0.28790260994986799</v>
      </c>
      <c r="X1560" t="s">
        <v>8407</v>
      </c>
    </row>
    <row r="1561" spans="6:24" x14ac:dyDescent="0.3">
      <c r="F1561" t="s">
        <v>4003</v>
      </c>
      <c r="G1561" t="s">
        <v>8076</v>
      </c>
      <c r="H1561">
        <v>6.9741028342609604E-2</v>
      </c>
      <c r="I1561">
        <v>9.0995436980357405E-2</v>
      </c>
      <c r="J1561">
        <v>1.62627271303258</v>
      </c>
      <c r="K1561">
        <v>4.3307097424176799</v>
      </c>
      <c r="L1561" t="s">
        <v>8123</v>
      </c>
      <c r="R1561" t="s">
        <v>1260</v>
      </c>
      <c r="S1561" t="s">
        <v>3612</v>
      </c>
      <c r="T1561">
        <v>0.71295102248443598</v>
      </c>
      <c r="U1561">
        <v>0.93032451442330699</v>
      </c>
      <c r="V1561">
        <v>0.85092048669703202</v>
      </c>
      <c r="W1561">
        <v>0.28790260994986799</v>
      </c>
      <c r="X1561" t="s">
        <v>10347</v>
      </c>
    </row>
    <row r="1562" spans="6:24" x14ac:dyDescent="0.3">
      <c r="F1562" t="s">
        <v>3907</v>
      </c>
      <c r="G1562" t="s">
        <v>8076</v>
      </c>
      <c r="H1562">
        <v>6.9741028342609604E-2</v>
      </c>
      <c r="I1562">
        <v>9.0995436980357405E-2</v>
      </c>
      <c r="J1562">
        <v>1.62627271303258</v>
      </c>
      <c r="K1562">
        <v>4.3307097424176799</v>
      </c>
      <c r="L1562" t="s">
        <v>8125</v>
      </c>
      <c r="R1562" t="s">
        <v>1265</v>
      </c>
      <c r="S1562" t="s">
        <v>3612</v>
      </c>
      <c r="T1562">
        <v>0.71295102248443598</v>
      </c>
      <c r="U1562">
        <v>0.93032451442330699</v>
      </c>
      <c r="V1562">
        <v>0.85092048669703202</v>
      </c>
      <c r="W1562">
        <v>0.28790260994986799</v>
      </c>
      <c r="X1562" t="s">
        <v>8409</v>
      </c>
    </row>
    <row r="1563" spans="6:24" x14ac:dyDescent="0.3">
      <c r="F1563" t="s">
        <v>3761</v>
      </c>
      <c r="G1563" t="s">
        <v>8076</v>
      </c>
      <c r="H1563">
        <v>6.9741028342609604E-2</v>
      </c>
      <c r="I1563">
        <v>9.0995436980357405E-2</v>
      </c>
      <c r="J1563">
        <v>1.62627271303258</v>
      </c>
      <c r="K1563">
        <v>4.3307097424176799</v>
      </c>
      <c r="L1563" t="s">
        <v>8127</v>
      </c>
      <c r="R1563" t="s">
        <v>1266</v>
      </c>
      <c r="S1563" t="s">
        <v>3612</v>
      </c>
      <c r="T1563">
        <v>0.71295102248443598</v>
      </c>
      <c r="U1563">
        <v>0.93032451442330699</v>
      </c>
      <c r="V1563">
        <v>0.85092048669703202</v>
      </c>
      <c r="W1563">
        <v>0.28790260994986799</v>
      </c>
      <c r="X1563" t="s">
        <v>8413</v>
      </c>
    </row>
    <row r="1564" spans="6:24" x14ac:dyDescent="0.3">
      <c r="F1564" t="s">
        <v>1252</v>
      </c>
      <c r="G1564" t="s">
        <v>8076</v>
      </c>
      <c r="H1564">
        <v>6.9741028342609604E-2</v>
      </c>
      <c r="I1564">
        <v>9.0995436980357405E-2</v>
      </c>
      <c r="J1564">
        <v>1.62627271303258</v>
      </c>
      <c r="K1564">
        <v>4.3307097424176799</v>
      </c>
      <c r="L1564" t="s">
        <v>8129</v>
      </c>
      <c r="R1564" t="s">
        <v>1272</v>
      </c>
      <c r="S1564" t="s">
        <v>3612</v>
      </c>
      <c r="T1564">
        <v>0.71295102248443598</v>
      </c>
      <c r="U1564">
        <v>0.93032451442330699</v>
      </c>
      <c r="V1564">
        <v>0.85092048669703202</v>
      </c>
      <c r="W1564">
        <v>0.28790260994986799</v>
      </c>
      <c r="X1564" t="s">
        <v>8415</v>
      </c>
    </row>
    <row r="1565" spans="6:24" x14ac:dyDescent="0.3">
      <c r="F1565" t="s">
        <v>1258</v>
      </c>
      <c r="G1565" t="s">
        <v>8076</v>
      </c>
      <c r="H1565">
        <v>6.9741028342609604E-2</v>
      </c>
      <c r="I1565">
        <v>9.0995436980357405E-2</v>
      </c>
      <c r="J1565">
        <v>1.62627271303258</v>
      </c>
      <c r="K1565">
        <v>4.3307097424176799</v>
      </c>
      <c r="L1565" t="s">
        <v>8131</v>
      </c>
      <c r="R1565" t="s">
        <v>2991</v>
      </c>
      <c r="S1565" t="s">
        <v>3612</v>
      </c>
      <c r="T1565">
        <v>0.71295102248443598</v>
      </c>
      <c r="U1565">
        <v>0.93032451442330699</v>
      </c>
      <c r="V1565">
        <v>0.85092048669703202</v>
      </c>
      <c r="W1565">
        <v>0.28790260994986799</v>
      </c>
      <c r="X1565" t="s">
        <v>8417</v>
      </c>
    </row>
    <row r="1566" spans="6:24" x14ac:dyDescent="0.3">
      <c r="F1566" t="s">
        <v>1260</v>
      </c>
      <c r="G1566" t="s">
        <v>8076</v>
      </c>
      <c r="H1566">
        <v>6.9741028342609604E-2</v>
      </c>
      <c r="I1566">
        <v>9.0995436980357405E-2</v>
      </c>
      <c r="J1566">
        <v>1.62627271303258</v>
      </c>
      <c r="K1566">
        <v>4.3307097424176799</v>
      </c>
      <c r="L1566" t="s">
        <v>8133</v>
      </c>
      <c r="R1566" t="s">
        <v>1938</v>
      </c>
      <c r="S1566" t="s">
        <v>3612</v>
      </c>
      <c r="T1566">
        <v>0.71295102248443598</v>
      </c>
      <c r="U1566">
        <v>0.93032451442330699</v>
      </c>
      <c r="V1566">
        <v>0.85092048669703202</v>
      </c>
      <c r="W1566">
        <v>0.28790260994986799</v>
      </c>
      <c r="X1566" t="s">
        <v>10348</v>
      </c>
    </row>
    <row r="1567" spans="6:24" x14ac:dyDescent="0.3">
      <c r="F1567" t="s">
        <v>92</v>
      </c>
      <c r="G1567" t="s">
        <v>8076</v>
      </c>
      <c r="H1567">
        <v>6.9741028342609604E-2</v>
      </c>
      <c r="I1567">
        <v>9.0995436980357405E-2</v>
      </c>
      <c r="J1567">
        <v>1.62627271303258</v>
      </c>
      <c r="K1567">
        <v>4.3307097424176799</v>
      </c>
      <c r="L1567" t="s">
        <v>8137</v>
      </c>
      <c r="R1567" t="s">
        <v>1294</v>
      </c>
      <c r="S1567" t="s">
        <v>3612</v>
      </c>
      <c r="T1567">
        <v>0.71295102248443598</v>
      </c>
      <c r="U1567">
        <v>0.93032451442330699</v>
      </c>
      <c r="V1567">
        <v>0.85092048669703202</v>
      </c>
      <c r="W1567">
        <v>0.28790260994986799</v>
      </c>
      <c r="X1567" t="s">
        <v>8423</v>
      </c>
    </row>
    <row r="1568" spans="6:24" x14ac:dyDescent="0.3">
      <c r="F1568" t="s">
        <v>1695</v>
      </c>
      <c r="G1568" t="s">
        <v>8076</v>
      </c>
      <c r="H1568">
        <v>6.9741028342609604E-2</v>
      </c>
      <c r="I1568">
        <v>9.0995436980357405E-2</v>
      </c>
      <c r="J1568">
        <v>1.62627271303258</v>
      </c>
      <c r="K1568">
        <v>4.3307097424176799</v>
      </c>
      <c r="L1568" t="s">
        <v>8139</v>
      </c>
      <c r="R1568" t="s">
        <v>284</v>
      </c>
      <c r="S1568" t="s">
        <v>3612</v>
      </c>
      <c r="T1568">
        <v>0.71295102248443598</v>
      </c>
      <c r="U1568">
        <v>0.93032451442330699</v>
      </c>
      <c r="V1568">
        <v>0.85092048669703202</v>
      </c>
      <c r="W1568">
        <v>0.28790260994986799</v>
      </c>
      <c r="X1568" t="s">
        <v>10349</v>
      </c>
    </row>
    <row r="1569" spans="6:24" x14ac:dyDescent="0.3">
      <c r="F1569" t="s">
        <v>1943</v>
      </c>
      <c r="G1569" t="s">
        <v>8076</v>
      </c>
      <c r="H1569">
        <v>6.9741028342609604E-2</v>
      </c>
      <c r="I1569">
        <v>9.0995436980357405E-2</v>
      </c>
      <c r="J1569">
        <v>1.62627271303258</v>
      </c>
      <c r="K1569">
        <v>4.3307097424176799</v>
      </c>
      <c r="L1569" t="s">
        <v>8141</v>
      </c>
      <c r="R1569" t="s">
        <v>1017</v>
      </c>
      <c r="S1569" t="s">
        <v>3612</v>
      </c>
      <c r="T1569">
        <v>0.71295102248443598</v>
      </c>
      <c r="U1569">
        <v>0.93032451442330699</v>
      </c>
      <c r="V1569">
        <v>0.85092048669703202</v>
      </c>
      <c r="W1569">
        <v>0.28790260994986799</v>
      </c>
      <c r="X1569" t="s">
        <v>10350</v>
      </c>
    </row>
    <row r="1570" spans="6:24" x14ac:dyDescent="0.3">
      <c r="F1570" t="s">
        <v>1291</v>
      </c>
      <c r="G1570" t="s">
        <v>8076</v>
      </c>
      <c r="H1570">
        <v>6.9741028342609604E-2</v>
      </c>
      <c r="I1570">
        <v>9.0995436980357405E-2</v>
      </c>
      <c r="J1570">
        <v>1.62627271303258</v>
      </c>
      <c r="K1570">
        <v>4.3307097424176799</v>
      </c>
      <c r="L1570" t="s">
        <v>8143</v>
      </c>
      <c r="R1570" t="s">
        <v>1301</v>
      </c>
      <c r="S1570" t="s">
        <v>3612</v>
      </c>
      <c r="T1570">
        <v>0.71295102248443598</v>
      </c>
      <c r="U1570">
        <v>0.93032451442330699</v>
      </c>
      <c r="V1570">
        <v>0.85092048669703202</v>
      </c>
      <c r="W1570">
        <v>0.28790260994986799</v>
      </c>
      <c r="X1570" t="s">
        <v>8425</v>
      </c>
    </row>
    <row r="1571" spans="6:24" x14ac:dyDescent="0.3">
      <c r="F1571" t="s">
        <v>281</v>
      </c>
      <c r="G1571" t="s">
        <v>8076</v>
      </c>
      <c r="H1571">
        <v>6.9741028342609604E-2</v>
      </c>
      <c r="I1571">
        <v>9.0995436980357405E-2</v>
      </c>
      <c r="J1571">
        <v>1.62627271303258</v>
      </c>
      <c r="K1571">
        <v>4.3307097424176799</v>
      </c>
      <c r="L1571" t="s">
        <v>9640</v>
      </c>
      <c r="R1571" t="s">
        <v>753</v>
      </c>
      <c r="S1571" t="s">
        <v>3612</v>
      </c>
      <c r="T1571">
        <v>0.71295102248443598</v>
      </c>
      <c r="U1571">
        <v>0.93032451442330699</v>
      </c>
      <c r="V1571">
        <v>0.85092048669703202</v>
      </c>
      <c r="W1571">
        <v>0.28790260994986799</v>
      </c>
      <c r="X1571" t="s">
        <v>10351</v>
      </c>
    </row>
    <row r="1572" spans="6:24" x14ac:dyDescent="0.3">
      <c r="F1572" t="s">
        <v>2993</v>
      </c>
      <c r="G1572" t="s">
        <v>8076</v>
      </c>
      <c r="H1572">
        <v>6.9741028342609604E-2</v>
      </c>
      <c r="I1572">
        <v>9.0995436980357405E-2</v>
      </c>
      <c r="J1572">
        <v>1.62627271303258</v>
      </c>
      <c r="K1572">
        <v>4.3307097424176799</v>
      </c>
      <c r="L1572" t="s">
        <v>8145</v>
      </c>
      <c r="R1572" t="s">
        <v>1306</v>
      </c>
      <c r="S1572" t="s">
        <v>3612</v>
      </c>
      <c r="T1572">
        <v>0.71295102248443598</v>
      </c>
      <c r="U1572">
        <v>0.93032451442330699</v>
      </c>
      <c r="V1572">
        <v>0.85092048669703202</v>
      </c>
      <c r="W1572">
        <v>0.28790260994986799</v>
      </c>
      <c r="X1572" t="s">
        <v>10352</v>
      </c>
    </row>
    <row r="1573" spans="6:24" x14ac:dyDescent="0.3">
      <c r="F1573" t="s">
        <v>1947</v>
      </c>
      <c r="G1573" t="s">
        <v>8076</v>
      </c>
      <c r="H1573">
        <v>6.9741028342609604E-2</v>
      </c>
      <c r="I1573">
        <v>9.0995436980357405E-2</v>
      </c>
      <c r="J1573">
        <v>1.62627271303258</v>
      </c>
      <c r="K1573">
        <v>4.3307097424176799</v>
      </c>
      <c r="L1573" t="s">
        <v>8147</v>
      </c>
      <c r="R1573" t="s">
        <v>1310</v>
      </c>
      <c r="S1573" t="s">
        <v>3612</v>
      </c>
      <c r="T1573">
        <v>0.71295102248443598</v>
      </c>
      <c r="U1573">
        <v>0.93032451442330699</v>
      </c>
      <c r="V1573">
        <v>0.85092048669703202</v>
      </c>
      <c r="W1573">
        <v>0.28790260994986799</v>
      </c>
      <c r="X1573" t="s">
        <v>8429</v>
      </c>
    </row>
    <row r="1574" spans="6:24" x14ac:dyDescent="0.3">
      <c r="F1574" t="s">
        <v>1949</v>
      </c>
      <c r="G1574" t="s">
        <v>8076</v>
      </c>
      <c r="H1574">
        <v>6.9741028342609604E-2</v>
      </c>
      <c r="I1574">
        <v>9.0995436980357405E-2</v>
      </c>
      <c r="J1574">
        <v>1.62627271303258</v>
      </c>
      <c r="K1574">
        <v>4.3307097424176799</v>
      </c>
      <c r="L1574" t="s">
        <v>8147</v>
      </c>
      <c r="R1574" t="s">
        <v>1027</v>
      </c>
      <c r="S1574" t="s">
        <v>3612</v>
      </c>
      <c r="T1574">
        <v>0.71295102248443598</v>
      </c>
      <c r="U1574">
        <v>0.93032451442330699</v>
      </c>
      <c r="V1574">
        <v>0.85092048669703202</v>
      </c>
      <c r="W1574">
        <v>0.28790260994986799</v>
      </c>
      <c r="X1574" t="s">
        <v>8433</v>
      </c>
    </row>
    <row r="1575" spans="6:24" x14ac:dyDescent="0.3">
      <c r="F1575" t="s">
        <v>1952</v>
      </c>
      <c r="G1575" t="s">
        <v>8076</v>
      </c>
      <c r="H1575">
        <v>6.9741028342609604E-2</v>
      </c>
      <c r="I1575">
        <v>9.0995436980357405E-2</v>
      </c>
      <c r="J1575">
        <v>1.62627271303258</v>
      </c>
      <c r="K1575">
        <v>4.3307097424176799</v>
      </c>
      <c r="L1575" t="s">
        <v>8150</v>
      </c>
      <c r="R1575" t="s">
        <v>562</v>
      </c>
      <c r="S1575" t="s">
        <v>3612</v>
      </c>
      <c r="T1575">
        <v>0.71295102248443598</v>
      </c>
      <c r="U1575">
        <v>0.93032451442330699</v>
      </c>
      <c r="V1575">
        <v>0.85092048669703202</v>
      </c>
      <c r="W1575">
        <v>0.28790260994986799</v>
      </c>
      <c r="X1575" t="s">
        <v>10353</v>
      </c>
    </row>
    <row r="1576" spans="6:24" x14ac:dyDescent="0.3">
      <c r="F1576" t="s">
        <v>1953</v>
      </c>
      <c r="G1576" t="s">
        <v>8076</v>
      </c>
      <c r="H1576">
        <v>6.9741028342609604E-2</v>
      </c>
      <c r="I1576">
        <v>9.0995436980357405E-2</v>
      </c>
      <c r="J1576">
        <v>1.62627271303258</v>
      </c>
      <c r="K1576">
        <v>4.3307097424176799</v>
      </c>
      <c r="L1576" t="s">
        <v>8152</v>
      </c>
      <c r="R1576" t="s">
        <v>1316</v>
      </c>
      <c r="S1576" t="s">
        <v>3612</v>
      </c>
      <c r="T1576">
        <v>0.71295102248443598</v>
      </c>
      <c r="U1576">
        <v>0.93032451442330699</v>
      </c>
      <c r="V1576">
        <v>0.85092048669703202</v>
      </c>
      <c r="W1576">
        <v>0.28790260994986799</v>
      </c>
      <c r="X1576" t="s">
        <v>10354</v>
      </c>
    </row>
    <row r="1577" spans="6:24" x14ac:dyDescent="0.3">
      <c r="F1577" t="s">
        <v>1018</v>
      </c>
      <c r="G1577" t="s">
        <v>8076</v>
      </c>
      <c r="H1577">
        <v>6.9741028342609604E-2</v>
      </c>
      <c r="I1577">
        <v>9.0995436980357405E-2</v>
      </c>
      <c r="J1577">
        <v>1.62627271303258</v>
      </c>
      <c r="K1577">
        <v>4.3307097424176799</v>
      </c>
      <c r="L1577" t="s">
        <v>8154</v>
      </c>
      <c r="R1577" t="s">
        <v>307</v>
      </c>
      <c r="S1577" t="s">
        <v>3612</v>
      </c>
      <c r="T1577">
        <v>0.71295102248443598</v>
      </c>
      <c r="U1577">
        <v>0.93032451442330699</v>
      </c>
      <c r="V1577">
        <v>0.85092048669703202</v>
      </c>
      <c r="W1577">
        <v>0.28790260994986799</v>
      </c>
      <c r="X1577" t="s">
        <v>10355</v>
      </c>
    </row>
    <row r="1578" spans="6:24" x14ac:dyDescent="0.3">
      <c r="F1578" t="s">
        <v>292</v>
      </c>
      <c r="G1578" t="s">
        <v>8076</v>
      </c>
      <c r="H1578">
        <v>6.9741028342609604E-2</v>
      </c>
      <c r="I1578">
        <v>9.0995436980357405E-2</v>
      </c>
      <c r="J1578">
        <v>1.62627271303258</v>
      </c>
      <c r="K1578">
        <v>4.3307097424176799</v>
      </c>
      <c r="L1578" t="s">
        <v>8156</v>
      </c>
      <c r="R1578" t="s">
        <v>2860</v>
      </c>
      <c r="S1578" t="s">
        <v>3612</v>
      </c>
      <c r="T1578">
        <v>0.71295102248443598</v>
      </c>
      <c r="U1578">
        <v>0.93032451442330699</v>
      </c>
      <c r="V1578">
        <v>0.85092048669703202</v>
      </c>
      <c r="W1578">
        <v>0.28790260994986799</v>
      </c>
      <c r="X1578" t="s">
        <v>8443</v>
      </c>
    </row>
    <row r="1579" spans="6:24" x14ac:dyDescent="0.3">
      <c r="F1579" t="s">
        <v>1961</v>
      </c>
      <c r="G1579" t="s">
        <v>8076</v>
      </c>
      <c r="H1579">
        <v>6.9741028342609604E-2</v>
      </c>
      <c r="I1579">
        <v>9.0995436980357405E-2</v>
      </c>
      <c r="J1579">
        <v>1.62627271303258</v>
      </c>
      <c r="K1579">
        <v>4.3307097424176799</v>
      </c>
      <c r="L1579" t="s">
        <v>9641</v>
      </c>
      <c r="R1579" t="s">
        <v>1323</v>
      </c>
      <c r="S1579" t="s">
        <v>3612</v>
      </c>
      <c r="T1579">
        <v>0.71295102248443598</v>
      </c>
      <c r="U1579">
        <v>0.93032451442330699</v>
      </c>
      <c r="V1579">
        <v>0.85092048669703202</v>
      </c>
      <c r="W1579">
        <v>0.28790260994986799</v>
      </c>
      <c r="X1579" t="s">
        <v>10356</v>
      </c>
    </row>
    <row r="1580" spans="6:24" x14ac:dyDescent="0.3">
      <c r="F1580" t="s">
        <v>306</v>
      </c>
      <c r="G1580" t="s">
        <v>8076</v>
      </c>
      <c r="H1580">
        <v>6.9741028342609604E-2</v>
      </c>
      <c r="I1580">
        <v>9.0995436980357405E-2</v>
      </c>
      <c r="J1580">
        <v>1.62627271303258</v>
      </c>
      <c r="K1580">
        <v>4.3307097424176799</v>
      </c>
      <c r="L1580" t="s">
        <v>8156</v>
      </c>
      <c r="R1580" t="s">
        <v>316</v>
      </c>
      <c r="S1580" t="s">
        <v>3612</v>
      </c>
      <c r="T1580">
        <v>0.71295102248443598</v>
      </c>
      <c r="U1580">
        <v>0.93032451442330699</v>
      </c>
      <c r="V1580">
        <v>0.85092048669703202</v>
      </c>
      <c r="W1580">
        <v>0.28790260994986799</v>
      </c>
      <c r="X1580" t="s">
        <v>8493</v>
      </c>
    </row>
    <row r="1581" spans="6:24" x14ac:dyDescent="0.3">
      <c r="F1581" t="s">
        <v>1970</v>
      </c>
      <c r="G1581" t="s">
        <v>8076</v>
      </c>
      <c r="H1581">
        <v>6.9741028342609604E-2</v>
      </c>
      <c r="I1581">
        <v>9.0995436980357405E-2</v>
      </c>
      <c r="J1581">
        <v>1.62627271303258</v>
      </c>
      <c r="K1581">
        <v>4.3307097424176799</v>
      </c>
      <c r="L1581" t="s">
        <v>8159</v>
      </c>
      <c r="R1581" t="s">
        <v>1979</v>
      </c>
      <c r="S1581" t="s">
        <v>3612</v>
      </c>
      <c r="T1581">
        <v>0.71295102248443598</v>
      </c>
      <c r="U1581">
        <v>0.93032451442330699</v>
      </c>
      <c r="V1581">
        <v>0.85092048669703202</v>
      </c>
      <c r="W1581">
        <v>0.28790260994986799</v>
      </c>
      <c r="X1581" t="s">
        <v>8451</v>
      </c>
    </row>
    <row r="1582" spans="6:24" x14ac:dyDescent="0.3">
      <c r="F1582" t="s">
        <v>311</v>
      </c>
      <c r="G1582" t="s">
        <v>8076</v>
      </c>
      <c r="H1582">
        <v>6.9741028342609604E-2</v>
      </c>
      <c r="I1582">
        <v>9.0995436980357405E-2</v>
      </c>
      <c r="J1582">
        <v>1.62627271303258</v>
      </c>
      <c r="K1582">
        <v>4.3307097424176799</v>
      </c>
      <c r="L1582" t="s">
        <v>9642</v>
      </c>
      <c r="R1582" t="s">
        <v>1342</v>
      </c>
      <c r="S1582" t="s">
        <v>3612</v>
      </c>
      <c r="T1582">
        <v>0.71295102248443598</v>
      </c>
      <c r="U1582">
        <v>0.93032451442330699</v>
      </c>
      <c r="V1582">
        <v>0.85092048669703202</v>
      </c>
      <c r="W1582">
        <v>0.28790260994986799</v>
      </c>
      <c r="X1582" t="s">
        <v>10357</v>
      </c>
    </row>
    <row r="1583" spans="6:24" x14ac:dyDescent="0.3">
      <c r="F1583" t="s">
        <v>186</v>
      </c>
      <c r="G1583" t="s">
        <v>8076</v>
      </c>
      <c r="H1583">
        <v>6.9741028342609604E-2</v>
      </c>
      <c r="I1583">
        <v>9.0995436980357405E-2</v>
      </c>
      <c r="J1583">
        <v>1.62627271303258</v>
      </c>
      <c r="K1583">
        <v>4.3307097424176799</v>
      </c>
      <c r="L1583" t="s">
        <v>8161</v>
      </c>
      <c r="R1583" t="s">
        <v>1343</v>
      </c>
      <c r="S1583" t="s">
        <v>3612</v>
      </c>
      <c r="T1583">
        <v>0.71295102248443598</v>
      </c>
      <c r="U1583">
        <v>0.93032451442330699</v>
      </c>
      <c r="V1583">
        <v>0.85092048669703202</v>
      </c>
      <c r="W1583">
        <v>0.28790260994986799</v>
      </c>
      <c r="X1583" t="s">
        <v>10356</v>
      </c>
    </row>
    <row r="1584" spans="6:24" x14ac:dyDescent="0.3">
      <c r="F1584" t="s">
        <v>3937</v>
      </c>
      <c r="G1584" t="s">
        <v>8076</v>
      </c>
      <c r="H1584">
        <v>6.9741028342609604E-2</v>
      </c>
      <c r="I1584">
        <v>9.0995436980357405E-2</v>
      </c>
      <c r="J1584">
        <v>1.62627271303258</v>
      </c>
      <c r="K1584">
        <v>4.3307097424176799</v>
      </c>
      <c r="L1584" t="s">
        <v>9643</v>
      </c>
      <c r="R1584" t="s">
        <v>1345</v>
      </c>
      <c r="S1584" t="s">
        <v>3612</v>
      </c>
      <c r="T1584">
        <v>0.71295102248443598</v>
      </c>
      <c r="U1584">
        <v>0.93032451442330699</v>
      </c>
      <c r="V1584">
        <v>0.85092048669703202</v>
      </c>
      <c r="W1584">
        <v>0.28790260994986799</v>
      </c>
      <c r="X1584" t="s">
        <v>10358</v>
      </c>
    </row>
    <row r="1585" spans="6:24" x14ac:dyDescent="0.3">
      <c r="F1585" t="s">
        <v>1335</v>
      </c>
      <c r="G1585" t="s">
        <v>8076</v>
      </c>
      <c r="H1585">
        <v>6.9741028342609604E-2</v>
      </c>
      <c r="I1585">
        <v>9.0995436980357405E-2</v>
      </c>
      <c r="J1585">
        <v>1.62627271303258</v>
      </c>
      <c r="K1585">
        <v>4.3307097424176799</v>
      </c>
      <c r="L1585" t="s">
        <v>9644</v>
      </c>
      <c r="R1585" t="s">
        <v>2717</v>
      </c>
      <c r="S1585" t="s">
        <v>3612</v>
      </c>
      <c r="T1585">
        <v>0.71295102248443598</v>
      </c>
      <c r="U1585">
        <v>0.93032451442330699</v>
      </c>
      <c r="V1585">
        <v>0.85092048669703202</v>
      </c>
      <c r="W1585">
        <v>0.28790260994986799</v>
      </c>
      <c r="X1585" t="s">
        <v>10359</v>
      </c>
    </row>
    <row r="1586" spans="6:24" x14ac:dyDescent="0.3">
      <c r="F1586" t="s">
        <v>3001</v>
      </c>
      <c r="G1586" t="s">
        <v>8076</v>
      </c>
      <c r="H1586">
        <v>6.9741028342609604E-2</v>
      </c>
      <c r="I1586">
        <v>9.0995436980357405E-2</v>
      </c>
      <c r="J1586">
        <v>1.62627271303258</v>
      </c>
      <c r="K1586">
        <v>4.3307097424176799</v>
      </c>
      <c r="L1586" t="s">
        <v>8165</v>
      </c>
      <c r="R1586" t="s">
        <v>1987</v>
      </c>
      <c r="S1586" t="s">
        <v>3612</v>
      </c>
      <c r="T1586">
        <v>0.71295102248443598</v>
      </c>
      <c r="U1586">
        <v>0.93032451442330699</v>
      </c>
      <c r="V1586">
        <v>0.85092048669703202</v>
      </c>
      <c r="W1586">
        <v>0.28790260994986799</v>
      </c>
      <c r="X1586" t="s">
        <v>10360</v>
      </c>
    </row>
    <row r="1587" spans="6:24" x14ac:dyDescent="0.3">
      <c r="F1587" t="s">
        <v>1979</v>
      </c>
      <c r="G1587" t="s">
        <v>8076</v>
      </c>
      <c r="H1587">
        <v>6.9741028342609604E-2</v>
      </c>
      <c r="I1587">
        <v>9.0995436980357405E-2</v>
      </c>
      <c r="J1587">
        <v>1.62627271303258</v>
      </c>
      <c r="K1587">
        <v>4.3307097424176799</v>
      </c>
      <c r="L1587" t="s">
        <v>8167</v>
      </c>
      <c r="R1587" t="s">
        <v>1365</v>
      </c>
      <c r="S1587" t="s">
        <v>3612</v>
      </c>
      <c r="T1587">
        <v>0.71295102248443598</v>
      </c>
      <c r="U1587">
        <v>0.93032451442330699</v>
      </c>
      <c r="V1587">
        <v>0.85092048669703202</v>
      </c>
      <c r="W1587">
        <v>0.28790260994986799</v>
      </c>
      <c r="X1587" t="s">
        <v>8461</v>
      </c>
    </row>
    <row r="1588" spans="6:24" x14ac:dyDescent="0.3">
      <c r="F1588" t="s">
        <v>3560</v>
      </c>
      <c r="G1588" t="s">
        <v>8076</v>
      </c>
      <c r="H1588">
        <v>6.9741028342609604E-2</v>
      </c>
      <c r="I1588">
        <v>9.0995436980357405E-2</v>
      </c>
      <c r="J1588">
        <v>1.62627271303258</v>
      </c>
      <c r="K1588">
        <v>4.3307097424176799</v>
      </c>
      <c r="L1588" t="s">
        <v>8169</v>
      </c>
      <c r="R1588" t="s">
        <v>1366</v>
      </c>
      <c r="S1588" t="s">
        <v>3612</v>
      </c>
      <c r="T1588">
        <v>0.71295102248443598</v>
      </c>
      <c r="U1588">
        <v>0.93032451442330699</v>
      </c>
      <c r="V1588">
        <v>0.85092048669703202</v>
      </c>
      <c r="W1588">
        <v>0.28790260994986799</v>
      </c>
      <c r="X1588" t="s">
        <v>10361</v>
      </c>
    </row>
    <row r="1589" spans="6:24" x14ac:dyDescent="0.3">
      <c r="F1589" t="s">
        <v>327</v>
      </c>
      <c r="G1589" t="s">
        <v>8076</v>
      </c>
      <c r="H1589">
        <v>6.9741028342609604E-2</v>
      </c>
      <c r="I1589">
        <v>9.0995436980357405E-2</v>
      </c>
      <c r="J1589">
        <v>1.62627271303258</v>
      </c>
      <c r="K1589">
        <v>4.3307097424176799</v>
      </c>
      <c r="L1589" t="s">
        <v>9645</v>
      </c>
      <c r="R1589" t="s">
        <v>2720</v>
      </c>
      <c r="S1589" t="s">
        <v>3612</v>
      </c>
      <c r="T1589">
        <v>0.71295102248443598</v>
      </c>
      <c r="U1589">
        <v>0.93032451442330699</v>
      </c>
      <c r="V1589">
        <v>0.85092048669703202</v>
      </c>
      <c r="W1589">
        <v>0.28790260994986799</v>
      </c>
      <c r="X1589" t="s">
        <v>10362</v>
      </c>
    </row>
    <row r="1590" spans="6:24" x14ac:dyDescent="0.3">
      <c r="F1590" t="s">
        <v>1986</v>
      </c>
      <c r="G1590" t="s">
        <v>8076</v>
      </c>
      <c r="H1590">
        <v>6.9741028342609604E-2</v>
      </c>
      <c r="I1590">
        <v>9.0995436980357405E-2</v>
      </c>
      <c r="J1590">
        <v>1.62627271303258</v>
      </c>
      <c r="K1590">
        <v>4.3307097424176799</v>
      </c>
      <c r="L1590" t="s">
        <v>9646</v>
      </c>
      <c r="R1590" t="s">
        <v>1727</v>
      </c>
      <c r="S1590" t="s">
        <v>3612</v>
      </c>
      <c r="T1590">
        <v>0.71295102248443598</v>
      </c>
      <c r="U1590">
        <v>0.93032451442330699</v>
      </c>
      <c r="V1590">
        <v>0.85092048669703202</v>
      </c>
      <c r="W1590">
        <v>0.28790260994986799</v>
      </c>
      <c r="X1590" t="s">
        <v>8463</v>
      </c>
    </row>
    <row r="1591" spans="6:24" x14ac:dyDescent="0.3">
      <c r="F1591" t="s">
        <v>2332</v>
      </c>
      <c r="G1591" t="s">
        <v>8076</v>
      </c>
      <c r="H1591">
        <v>6.9741028342609604E-2</v>
      </c>
      <c r="I1591">
        <v>9.0995436980357405E-2</v>
      </c>
      <c r="J1591">
        <v>1.62627271303258</v>
      </c>
      <c r="K1591">
        <v>4.3307097424176799</v>
      </c>
      <c r="L1591" t="s">
        <v>8175</v>
      </c>
      <c r="R1591" t="s">
        <v>1367</v>
      </c>
      <c r="S1591" t="s">
        <v>3612</v>
      </c>
      <c r="T1591">
        <v>0.71295102248443598</v>
      </c>
      <c r="U1591">
        <v>0.93032451442330699</v>
      </c>
      <c r="V1591">
        <v>0.85092048669703202</v>
      </c>
      <c r="W1591">
        <v>0.28790260994986799</v>
      </c>
      <c r="X1591" t="s">
        <v>10363</v>
      </c>
    </row>
    <row r="1592" spans="6:24" x14ac:dyDescent="0.3">
      <c r="F1592" t="s">
        <v>1356</v>
      </c>
      <c r="G1592" t="s">
        <v>8076</v>
      </c>
      <c r="H1592">
        <v>6.9741028342609604E-2</v>
      </c>
      <c r="I1592">
        <v>9.0995436980357405E-2</v>
      </c>
      <c r="J1592">
        <v>1.62627271303258</v>
      </c>
      <c r="K1592">
        <v>4.3307097424176799</v>
      </c>
      <c r="L1592" t="s">
        <v>8177</v>
      </c>
      <c r="R1592" t="s">
        <v>2884</v>
      </c>
      <c r="S1592" t="s">
        <v>3612</v>
      </c>
      <c r="T1592">
        <v>0.71295102248443598</v>
      </c>
      <c r="U1592">
        <v>0.93032451442330699</v>
      </c>
      <c r="V1592">
        <v>0.85092048669703202</v>
      </c>
      <c r="W1592">
        <v>0.28790260994986799</v>
      </c>
      <c r="X1592" t="s">
        <v>8467</v>
      </c>
    </row>
    <row r="1593" spans="6:24" x14ac:dyDescent="0.3">
      <c r="F1593" t="s">
        <v>1995</v>
      </c>
      <c r="G1593" t="s">
        <v>8076</v>
      </c>
      <c r="H1593">
        <v>6.9741028342609604E-2</v>
      </c>
      <c r="I1593">
        <v>9.0995436980357405E-2</v>
      </c>
      <c r="J1593">
        <v>1.62627271303258</v>
      </c>
      <c r="K1593">
        <v>4.3307097424176799</v>
      </c>
      <c r="L1593" t="s">
        <v>8179</v>
      </c>
      <c r="R1593" t="s">
        <v>2723</v>
      </c>
      <c r="S1593" t="s">
        <v>3612</v>
      </c>
      <c r="T1593">
        <v>0.71295102248443598</v>
      </c>
      <c r="U1593">
        <v>0.93032451442330699</v>
      </c>
      <c r="V1593">
        <v>0.85092048669703202</v>
      </c>
      <c r="W1593">
        <v>0.28790260994986799</v>
      </c>
      <c r="X1593" t="s">
        <v>10359</v>
      </c>
    </row>
    <row r="1594" spans="6:24" x14ac:dyDescent="0.3">
      <c r="F1594" t="s">
        <v>1996</v>
      </c>
      <c r="G1594" t="s">
        <v>8076</v>
      </c>
      <c r="H1594">
        <v>6.9741028342609604E-2</v>
      </c>
      <c r="I1594">
        <v>9.0995436980357405E-2</v>
      </c>
      <c r="J1594">
        <v>1.62627271303258</v>
      </c>
      <c r="K1594">
        <v>4.3307097424176799</v>
      </c>
      <c r="L1594" t="s">
        <v>8181</v>
      </c>
      <c r="R1594" t="s">
        <v>4012</v>
      </c>
      <c r="S1594" t="s">
        <v>3612</v>
      </c>
      <c r="T1594">
        <v>0.71295102248443598</v>
      </c>
      <c r="U1594">
        <v>0.93032451442330699</v>
      </c>
      <c r="V1594">
        <v>0.85092048669703202</v>
      </c>
      <c r="W1594">
        <v>0.28790260994986799</v>
      </c>
      <c r="X1594" t="s">
        <v>10364</v>
      </c>
    </row>
    <row r="1595" spans="6:24" x14ac:dyDescent="0.3">
      <c r="F1595" t="s">
        <v>2338</v>
      </c>
      <c r="G1595" t="s">
        <v>8076</v>
      </c>
      <c r="H1595">
        <v>6.9741028342609604E-2</v>
      </c>
      <c r="I1595">
        <v>9.0995436980357405E-2</v>
      </c>
      <c r="J1595">
        <v>1.62627271303258</v>
      </c>
      <c r="K1595">
        <v>4.3307097424176799</v>
      </c>
      <c r="L1595" t="s">
        <v>8183</v>
      </c>
      <c r="R1595" t="s">
        <v>1371</v>
      </c>
      <c r="S1595" t="s">
        <v>3612</v>
      </c>
      <c r="T1595">
        <v>0.71295102248443598</v>
      </c>
      <c r="U1595">
        <v>0.93032451442330699</v>
      </c>
      <c r="V1595">
        <v>0.85092048669703202</v>
      </c>
      <c r="W1595">
        <v>0.28790260994986799</v>
      </c>
      <c r="X1595" t="s">
        <v>10365</v>
      </c>
    </row>
    <row r="1596" spans="6:24" x14ac:dyDescent="0.3">
      <c r="F1596" t="s">
        <v>1037</v>
      </c>
      <c r="G1596" t="s">
        <v>8076</v>
      </c>
      <c r="H1596">
        <v>6.9741028342609604E-2</v>
      </c>
      <c r="I1596">
        <v>9.0995436980357405E-2</v>
      </c>
      <c r="J1596">
        <v>1.62627271303258</v>
      </c>
      <c r="K1596">
        <v>4.3307097424176799</v>
      </c>
      <c r="L1596" t="s">
        <v>8185</v>
      </c>
      <c r="R1596" t="s">
        <v>2017</v>
      </c>
      <c r="S1596" t="s">
        <v>3612</v>
      </c>
      <c r="T1596">
        <v>0.71295102248443598</v>
      </c>
      <c r="U1596">
        <v>0.93032451442330699</v>
      </c>
      <c r="V1596">
        <v>0.85092048669703202</v>
      </c>
      <c r="W1596">
        <v>0.28790260994986799</v>
      </c>
      <c r="X1596" t="s">
        <v>8472</v>
      </c>
    </row>
    <row r="1597" spans="6:24" x14ac:dyDescent="0.3">
      <c r="F1597" t="s">
        <v>2585</v>
      </c>
      <c r="G1597" t="s">
        <v>8076</v>
      </c>
      <c r="H1597">
        <v>6.9741028342609604E-2</v>
      </c>
      <c r="I1597">
        <v>9.0995436980357405E-2</v>
      </c>
      <c r="J1597">
        <v>1.62627271303258</v>
      </c>
      <c r="K1597">
        <v>4.3307097424176799</v>
      </c>
      <c r="L1597" t="s">
        <v>8187</v>
      </c>
      <c r="R1597" t="s">
        <v>1046</v>
      </c>
      <c r="S1597" t="s">
        <v>3612</v>
      </c>
      <c r="T1597">
        <v>0.71295102248443598</v>
      </c>
      <c r="U1597">
        <v>0.93032451442330699</v>
      </c>
      <c r="V1597">
        <v>0.85092048669703202</v>
      </c>
      <c r="W1597">
        <v>0.28790260994986799</v>
      </c>
      <c r="X1597" t="s">
        <v>8474</v>
      </c>
    </row>
    <row r="1598" spans="6:24" x14ac:dyDescent="0.3">
      <c r="F1598" t="s">
        <v>1364</v>
      </c>
      <c r="G1598" t="s">
        <v>8076</v>
      </c>
      <c r="H1598">
        <v>6.9741028342609604E-2</v>
      </c>
      <c r="I1598">
        <v>9.0995436980357405E-2</v>
      </c>
      <c r="J1598">
        <v>1.62627271303258</v>
      </c>
      <c r="K1598">
        <v>4.3307097424176799</v>
      </c>
      <c r="L1598" t="s">
        <v>9647</v>
      </c>
      <c r="R1598" t="s">
        <v>3960</v>
      </c>
      <c r="S1598" t="s">
        <v>3612</v>
      </c>
      <c r="T1598">
        <v>0.71295102248443598</v>
      </c>
      <c r="U1598">
        <v>0.93032451442330699</v>
      </c>
      <c r="V1598">
        <v>0.85092048669703202</v>
      </c>
      <c r="W1598">
        <v>0.28790260994986799</v>
      </c>
      <c r="X1598" t="s">
        <v>8476</v>
      </c>
    </row>
    <row r="1599" spans="6:24" x14ac:dyDescent="0.3">
      <c r="F1599" t="s">
        <v>2005</v>
      </c>
      <c r="G1599" t="s">
        <v>8076</v>
      </c>
      <c r="H1599">
        <v>6.9741028342609604E-2</v>
      </c>
      <c r="I1599">
        <v>9.0995436980357405E-2</v>
      </c>
      <c r="J1599">
        <v>1.62627271303258</v>
      </c>
      <c r="K1599">
        <v>4.3307097424176799</v>
      </c>
      <c r="L1599" t="s">
        <v>8190</v>
      </c>
      <c r="R1599" t="s">
        <v>1051</v>
      </c>
      <c r="S1599" t="s">
        <v>3612</v>
      </c>
      <c r="T1599">
        <v>0.71295102248443598</v>
      </c>
      <c r="U1599">
        <v>0.93032451442330699</v>
      </c>
      <c r="V1599">
        <v>0.85092048669703202</v>
      </c>
      <c r="W1599">
        <v>0.28790260994986799</v>
      </c>
      <c r="X1599" t="s">
        <v>8478</v>
      </c>
    </row>
    <row r="1600" spans="6:24" x14ac:dyDescent="0.3">
      <c r="F1600" t="s">
        <v>2007</v>
      </c>
      <c r="G1600" t="s">
        <v>8076</v>
      </c>
      <c r="H1600">
        <v>6.9741028342609604E-2</v>
      </c>
      <c r="I1600">
        <v>9.0995436980357405E-2</v>
      </c>
      <c r="J1600">
        <v>1.62627271303258</v>
      </c>
      <c r="K1600">
        <v>4.3307097424176799</v>
      </c>
      <c r="L1600" t="s">
        <v>8192</v>
      </c>
      <c r="R1600" t="s">
        <v>343</v>
      </c>
      <c r="S1600" t="s">
        <v>3612</v>
      </c>
      <c r="T1600">
        <v>0.71295102248443598</v>
      </c>
      <c r="U1600">
        <v>0.93032451442330699</v>
      </c>
      <c r="V1600">
        <v>0.85092048669703202</v>
      </c>
      <c r="W1600">
        <v>0.28790260994986799</v>
      </c>
      <c r="X1600" t="s">
        <v>10366</v>
      </c>
    </row>
    <row r="1601" spans="6:24" x14ac:dyDescent="0.3">
      <c r="F1601" t="s">
        <v>2883</v>
      </c>
      <c r="G1601" t="s">
        <v>8076</v>
      </c>
      <c r="H1601">
        <v>6.9741028342609604E-2</v>
      </c>
      <c r="I1601">
        <v>9.0995436980357405E-2</v>
      </c>
      <c r="J1601">
        <v>1.62627271303258</v>
      </c>
      <c r="K1601">
        <v>4.3307097424176799</v>
      </c>
      <c r="L1601" t="s">
        <v>8194</v>
      </c>
      <c r="R1601" t="s">
        <v>2030</v>
      </c>
      <c r="S1601" t="s">
        <v>3612</v>
      </c>
      <c r="T1601">
        <v>0.71295102248443598</v>
      </c>
      <c r="U1601">
        <v>0.93032451442330699</v>
      </c>
      <c r="V1601">
        <v>0.85092048669703202</v>
      </c>
      <c r="W1601">
        <v>0.28790260994986799</v>
      </c>
      <c r="X1601" t="s">
        <v>8480</v>
      </c>
    </row>
    <row r="1602" spans="6:24" x14ac:dyDescent="0.3">
      <c r="F1602" t="s">
        <v>1369</v>
      </c>
      <c r="G1602" t="s">
        <v>8076</v>
      </c>
      <c r="H1602">
        <v>6.9741028342609604E-2</v>
      </c>
      <c r="I1602">
        <v>9.0995436980357405E-2</v>
      </c>
      <c r="J1602">
        <v>1.62627271303258</v>
      </c>
      <c r="K1602">
        <v>4.3307097424176799</v>
      </c>
      <c r="L1602" t="s">
        <v>8196</v>
      </c>
      <c r="R1602" t="s">
        <v>344</v>
      </c>
      <c r="S1602" t="s">
        <v>3612</v>
      </c>
      <c r="T1602">
        <v>0.71295102248443598</v>
      </c>
      <c r="U1602">
        <v>0.93032451442330699</v>
      </c>
      <c r="V1602">
        <v>0.85092048669703202</v>
      </c>
      <c r="W1602">
        <v>0.28790260994986799</v>
      </c>
      <c r="X1602" t="s">
        <v>10367</v>
      </c>
    </row>
    <row r="1603" spans="6:24" x14ac:dyDescent="0.3">
      <c r="F1603" t="s">
        <v>3007</v>
      </c>
      <c r="G1603" t="s">
        <v>8076</v>
      </c>
      <c r="H1603">
        <v>6.9741028342609604E-2</v>
      </c>
      <c r="I1603">
        <v>9.0995436980357405E-2</v>
      </c>
      <c r="J1603">
        <v>1.62627271303258</v>
      </c>
      <c r="K1603">
        <v>4.3307097424176799</v>
      </c>
      <c r="L1603" t="s">
        <v>8199</v>
      </c>
      <c r="R1603" t="s">
        <v>1056</v>
      </c>
      <c r="S1603" t="s">
        <v>3612</v>
      </c>
      <c r="T1603">
        <v>0.71295102248443598</v>
      </c>
      <c r="U1603">
        <v>0.93032451442330699</v>
      </c>
      <c r="V1603">
        <v>0.85092048669703202</v>
      </c>
      <c r="W1603">
        <v>0.28790260994986799</v>
      </c>
      <c r="X1603" t="s">
        <v>10368</v>
      </c>
    </row>
    <row r="1604" spans="6:24" x14ac:dyDescent="0.3">
      <c r="F1604" t="s">
        <v>1051</v>
      </c>
      <c r="G1604" t="s">
        <v>8076</v>
      </c>
      <c r="H1604">
        <v>6.9741028342609604E-2</v>
      </c>
      <c r="I1604">
        <v>9.0995436980357405E-2</v>
      </c>
      <c r="J1604">
        <v>1.62627271303258</v>
      </c>
      <c r="K1604">
        <v>4.3307097424176799</v>
      </c>
      <c r="L1604" t="s">
        <v>8201</v>
      </c>
      <c r="R1604" t="s">
        <v>1403</v>
      </c>
      <c r="S1604" t="s">
        <v>3612</v>
      </c>
      <c r="T1604">
        <v>0.71295102248443598</v>
      </c>
      <c r="U1604">
        <v>0.93032451442330699</v>
      </c>
      <c r="V1604">
        <v>0.85092048669703202</v>
      </c>
      <c r="W1604">
        <v>0.28790260994986799</v>
      </c>
      <c r="X1604" t="s">
        <v>10369</v>
      </c>
    </row>
    <row r="1605" spans="6:24" x14ac:dyDescent="0.3">
      <c r="F1605" t="s">
        <v>2021</v>
      </c>
      <c r="G1605" t="s">
        <v>8076</v>
      </c>
      <c r="H1605">
        <v>6.9741028342609604E-2</v>
      </c>
      <c r="I1605">
        <v>9.0995436980357405E-2</v>
      </c>
      <c r="J1605">
        <v>1.62627271303258</v>
      </c>
      <c r="K1605">
        <v>4.3307097424176799</v>
      </c>
      <c r="L1605" t="s">
        <v>8203</v>
      </c>
      <c r="R1605" t="s">
        <v>1748</v>
      </c>
      <c r="S1605" t="s">
        <v>3612</v>
      </c>
      <c r="T1605">
        <v>0.71295102248443598</v>
      </c>
      <c r="U1605">
        <v>0.93032451442330699</v>
      </c>
      <c r="V1605">
        <v>0.85092048669703202</v>
      </c>
      <c r="W1605">
        <v>0.28790260994986799</v>
      </c>
      <c r="X1605" t="s">
        <v>10370</v>
      </c>
    </row>
    <row r="1606" spans="6:24" x14ac:dyDescent="0.3">
      <c r="F1606" t="s">
        <v>3013</v>
      </c>
      <c r="G1606" t="s">
        <v>8076</v>
      </c>
      <c r="H1606">
        <v>6.9741028342609604E-2</v>
      </c>
      <c r="I1606">
        <v>9.0995436980357405E-2</v>
      </c>
      <c r="J1606">
        <v>1.62627271303258</v>
      </c>
      <c r="K1606">
        <v>4.3307097424176799</v>
      </c>
      <c r="L1606" t="s">
        <v>8206</v>
      </c>
      <c r="R1606" t="s">
        <v>2736</v>
      </c>
      <c r="S1606" t="s">
        <v>3612</v>
      </c>
      <c r="T1606">
        <v>0.71295102248443598</v>
      </c>
      <c r="U1606">
        <v>0.93032451442330699</v>
      </c>
      <c r="V1606">
        <v>0.85092048669703202</v>
      </c>
      <c r="W1606">
        <v>0.28790260994986799</v>
      </c>
      <c r="X1606" t="s">
        <v>10359</v>
      </c>
    </row>
    <row r="1607" spans="6:24" x14ac:dyDescent="0.3">
      <c r="F1607" t="s">
        <v>1735</v>
      </c>
      <c r="G1607" t="s">
        <v>8076</v>
      </c>
      <c r="H1607">
        <v>6.9741028342609604E-2</v>
      </c>
      <c r="I1607">
        <v>9.0995436980357405E-2</v>
      </c>
      <c r="J1607">
        <v>1.62627271303258</v>
      </c>
      <c r="K1607">
        <v>4.3307097424176799</v>
      </c>
      <c r="L1607" t="s">
        <v>8208</v>
      </c>
      <c r="R1607" t="s">
        <v>2050</v>
      </c>
      <c r="S1607" t="s">
        <v>3612</v>
      </c>
      <c r="T1607">
        <v>0.71295102248443598</v>
      </c>
      <c r="U1607">
        <v>0.93032451442330699</v>
      </c>
      <c r="V1607">
        <v>0.85092048669703202</v>
      </c>
      <c r="W1607">
        <v>0.28790260994986799</v>
      </c>
      <c r="X1607" t="s">
        <v>10360</v>
      </c>
    </row>
    <row r="1608" spans="6:24" x14ac:dyDescent="0.3">
      <c r="F1608" t="s">
        <v>2030</v>
      </c>
      <c r="G1608" t="s">
        <v>8076</v>
      </c>
      <c r="H1608">
        <v>6.9741028342609604E-2</v>
      </c>
      <c r="I1608">
        <v>9.0995436980357405E-2</v>
      </c>
      <c r="J1608">
        <v>1.62627271303258</v>
      </c>
      <c r="K1608">
        <v>4.3307097424176799</v>
      </c>
      <c r="L1608" t="s">
        <v>8210</v>
      </c>
      <c r="R1608" t="s">
        <v>619</v>
      </c>
      <c r="S1608" t="s">
        <v>3612</v>
      </c>
      <c r="T1608">
        <v>0.71295102248443598</v>
      </c>
      <c r="U1608">
        <v>0.93032451442330699</v>
      </c>
      <c r="V1608">
        <v>0.85092048669703202</v>
      </c>
      <c r="W1608">
        <v>0.28790260994986799</v>
      </c>
      <c r="X1608" t="s">
        <v>8487</v>
      </c>
    </row>
    <row r="1609" spans="6:24" x14ac:dyDescent="0.3">
      <c r="F1609" t="s">
        <v>1740</v>
      </c>
      <c r="G1609" t="s">
        <v>8076</v>
      </c>
      <c r="H1609">
        <v>6.9741028342609604E-2</v>
      </c>
      <c r="I1609">
        <v>9.0995436980357405E-2</v>
      </c>
      <c r="J1609">
        <v>1.62627271303258</v>
      </c>
      <c r="K1609">
        <v>4.3307097424176799</v>
      </c>
      <c r="L1609" t="s">
        <v>8212</v>
      </c>
      <c r="R1609" t="s">
        <v>2076</v>
      </c>
      <c r="S1609" t="s">
        <v>3612</v>
      </c>
      <c r="T1609">
        <v>0.71295102248443598</v>
      </c>
      <c r="U1609">
        <v>0.93032451442330699</v>
      </c>
      <c r="V1609">
        <v>0.85092048669703202</v>
      </c>
      <c r="W1609">
        <v>0.28790260994986799</v>
      </c>
      <c r="X1609" t="s">
        <v>10360</v>
      </c>
    </row>
    <row r="1610" spans="6:24" x14ac:dyDescent="0.3">
      <c r="F1610" t="s">
        <v>2597</v>
      </c>
      <c r="G1610" t="s">
        <v>8076</v>
      </c>
      <c r="H1610">
        <v>6.9741028342609604E-2</v>
      </c>
      <c r="I1610">
        <v>9.0995436980357405E-2</v>
      </c>
      <c r="J1610">
        <v>1.62627271303258</v>
      </c>
      <c r="K1610">
        <v>4.3307097424176799</v>
      </c>
      <c r="L1610" t="s">
        <v>8187</v>
      </c>
      <c r="R1610" t="s">
        <v>2909</v>
      </c>
      <c r="S1610" t="s">
        <v>3612</v>
      </c>
      <c r="T1610">
        <v>0.71295102248443598</v>
      </c>
      <c r="U1610">
        <v>0.93032451442330699</v>
      </c>
      <c r="V1610">
        <v>0.85092048669703202</v>
      </c>
      <c r="W1610">
        <v>0.28790260994986799</v>
      </c>
      <c r="X1610" t="s">
        <v>10371</v>
      </c>
    </row>
    <row r="1611" spans="6:24" x14ac:dyDescent="0.3">
      <c r="F1611" t="s">
        <v>2041</v>
      </c>
      <c r="G1611" t="s">
        <v>8076</v>
      </c>
      <c r="H1611">
        <v>6.9741028342609604E-2</v>
      </c>
      <c r="I1611">
        <v>9.0995436980357405E-2</v>
      </c>
      <c r="J1611">
        <v>1.62627271303258</v>
      </c>
      <c r="K1611">
        <v>4.3307097424176799</v>
      </c>
      <c r="L1611" t="s">
        <v>8216</v>
      </c>
      <c r="R1611" t="s">
        <v>2081</v>
      </c>
      <c r="S1611" t="s">
        <v>3612</v>
      </c>
      <c r="T1611">
        <v>0.71295102248443598</v>
      </c>
      <c r="U1611">
        <v>0.93032451442330699</v>
      </c>
      <c r="V1611">
        <v>0.85092048669703202</v>
      </c>
      <c r="W1611">
        <v>0.28790260994986799</v>
      </c>
      <c r="X1611" t="s">
        <v>10372</v>
      </c>
    </row>
    <row r="1612" spans="6:24" x14ac:dyDescent="0.3">
      <c r="F1612" t="s">
        <v>1403</v>
      </c>
      <c r="G1612" t="s">
        <v>8076</v>
      </c>
      <c r="H1612">
        <v>6.9741028342609604E-2</v>
      </c>
      <c r="I1612">
        <v>9.0995436980357405E-2</v>
      </c>
      <c r="J1612">
        <v>1.62627271303258</v>
      </c>
      <c r="K1612">
        <v>4.3307097424176799</v>
      </c>
      <c r="L1612" t="s">
        <v>8217</v>
      </c>
      <c r="R1612" t="s">
        <v>358</v>
      </c>
      <c r="S1612" t="s">
        <v>3612</v>
      </c>
      <c r="T1612">
        <v>0.71295102248443598</v>
      </c>
      <c r="U1612">
        <v>0.93032451442330699</v>
      </c>
      <c r="V1612">
        <v>0.85092048669703202</v>
      </c>
      <c r="W1612">
        <v>0.28790260994986799</v>
      </c>
      <c r="X1612" t="s">
        <v>10373</v>
      </c>
    </row>
    <row r="1613" spans="6:24" x14ac:dyDescent="0.3">
      <c r="F1613" t="s">
        <v>2043</v>
      </c>
      <c r="G1613" t="s">
        <v>8076</v>
      </c>
      <c r="H1613">
        <v>6.9741028342609604E-2</v>
      </c>
      <c r="I1613">
        <v>9.0995436980357405E-2</v>
      </c>
      <c r="J1613">
        <v>1.62627271303258</v>
      </c>
      <c r="K1613">
        <v>4.3307097424176799</v>
      </c>
      <c r="L1613" t="s">
        <v>8219</v>
      </c>
      <c r="R1613" t="s">
        <v>2259</v>
      </c>
      <c r="S1613" t="s">
        <v>3612</v>
      </c>
      <c r="T1613">
        <v>0.71295102248443598</v>
      </c>
      <c r="U1613">
        <v>0.93032451442330699</v>
      </c>
      <c r="V1613">
        <v>0.85092048669703202</v>
      </c>
      <c r="W1613">
        <v>0.28790260994986799</v>
      </c>
      <c r="X1613" t="s">
        <v>10374</v>
      </c>
    </row>
    <row r="1614" spans="6:24" x14ac:dyDescent="0.3">
      <c r="F1614" t="s">
        <v>615</v>
      </c>
      <c r="G1614" t="s">
        <v>8076</v>
      </c>
      <c r="H1614">
        <v>6.9741028342609604E-2</v>
      </c>
      <c r="I1614">
        <v>9.0995436980357405E-2</v>
      </c>
      <c r="J1614">
        <v>1.62627271303258</v>
      </c>
      <c r="K1614">
        <v>4.3307097424176799</v>
      </c>
      <c r="L1614" t="s">
        <v>8221</v>
      </c>
      <c r="R1614" t="s">
        <v>2086</v>
      </c>
      <c r="S1614" t="s">
        <v>3612</v>
      </c>
      <c r="T1614">
        <v>0.71295102248443598</v>
      </c>
      <c r="U1614">
        <v>0.93032451442330699</v>
      </c>
      <c r="V1614">
        <v>0.85092048669703202</v>
      </c>
      <c r="W1614">
        <v>0.28790260994986799</v>
      </c>
      <c r="X1614" t="s">
        <v>10375</v>
      </c>
    </row>
    <row r="1615" spans="6:24" x14ac:dyDescent="0.3">
      <c r="F1615" t="s">
        <v>2256</v>
      </c>
      <c r="G1615" t="s">
        <v>8076</v>
      </c>
      <c r="H1615">
        <v>6.9741028342609604E-2</v>
      </c>
      <c r="I1615">
        <v>9.0995436980357405E-2</v>
      </c>
      <c r="J1615">
        <v>1.62627271303258</v>
      </c>
      <c r="K1615">
        <v>4.3307097424176799</v>
      </c>
      <c r="L1615" t="s">
        <v>8223</v>
      </c>
      <c r="R1615" t="s">
        <v>892</v>
      </c>
      <c r="S1615" t="s">
        <v>3612</v>
      </c>
      <c r="T1615">
        <v>0.71295102248443598</v>
      </c>
      <c r="U1615">
        <v>0.93032451442330699</v>
      </c>
      <c r="V1615">
        <v>0.85092048669703202</v>
      </c>
      <c r="W1615">
        <v>0.28790260994986799</v>
      </c>
      <c r="X1615" t="s">
        <v>10376</v>
      </c>
    </row>
    <row r="1616" spans="6:24" x14ac:dyDescent="0.3">
      <c r="F1616" t="s">
        <v>2365</v>
      </c>
      <c r="G1616" t="s">
        <v>8076</v>
      </c>
      <c r="H1616">
        <v>6.9741028342609604E-2</v>
      </c>
      <c r="I1616">
        <v>9.0995436980357405E-2</v>
      </c>
      <c r="J1616">
        <v>1.62627271303258</v>
      </c>
      <c r="K1616">
        <v>4.3307097424176799</v>
      </c>
      <c r="L1616" t="s">
        <v>8225</v>
      </c>
      <c r="R1616" t="s">
        <v>2090</v>
      </c>
      <c r="S1616" t="s">
        <v>3612</v>
      </c>
      <c r="T1616">
        <v>0.71295102248443598</v>
      </c>
      <c r="U1616">
        <v>0.93032451442330699</v>
      </c>
      <c r="V1616">
        <v>0.85092048669703202</v>
      </c>
      <c r="W1616">
        <v>0.28790260994986799</v>
      </c>
      <c r="X1616" t="s">
        <v>10377</v>
      </c>
    </row>
    <row r="1617" spans="6:24" x14ac:dyDescent="0.3">
      <c r="F1617" t="s">
        <v>2059</v>
      </c>
      <c r="G1617" t="s">
        <v>8076</v>
      </c>
      <c r="H1617">
        <v>6.9741028342609604E-2</v>
      </c>
      <c r="I1617">
        <v>9.0995436980357405E-2</v>
      </c>
      <c r="J1617">
        <v>1.62627271303258</v>
      </c>
      <c r="K1617">
        <v>4.3307097424176799</v>
      </c>
      <c r="L1617" t="s">
        <v>8226</v>
      </c>
      <c r="R1617" t="s">
        <v>370</v>
      </c>
      <c r="S1617" t="s">
        <v>3612</v>
      </c>
      <c r="T1617">
        <v>0.71295102248443598</v>
      </c>
      <c r="U1617">
        <v>0.93032451442330699</v>
      </c>
      <c r="V1617">
        <v>0.85092048669703202</v>
      </c>
      <c r="W1617">
        <v>0.28790260994986799</v>
      </c>
      <c r="X1617" t="s">
        <v>10378</v>
      </c>
    </row>
    <row r="1618" spans="6:24" x14ac:dyDescent="0.3">
      <c r="F1618" t="s">
        <v>2065</v>
      </c>
      <c r="G1618" t="s">
        <v>8076</v>
      </c>
      <c r="H1618">
        <v>6.9741028342609604E-2</v>
      </c>
      <c r="I1618">
        <v>9.0995436980357405E-2</v>
      </c>
      <c r="J1618">
        <v>1.62627271303258</v>
      </c>
      <c r="K1618">
        <v>4.3307097424176799</v>
      </c>
      <c r="L1618" t="s">
        <v>8228</v>
      </c>
      <c r="R1618" t="s">
        <v>372</v>
      </c>
      <c r="S1618" t="s">
        <v>3612</v>
      </c>
      <c r="T1618">
        <v>0.71295102248443598</v>
      </c>
      <c r="U1618">
        <v>0.93032451442330699</v>
      </c>
      <c r="V1618">
        <v>0.85092048669703202</v>
      </c>
      <c r="W1618">
        <v>0.28790260994986799</v>
      </c>
      <c r="X1618" t="s">
        <v>8493</v>
      </c>
    </row>
    <row r="1619" spans="6:24" x14ac:dyDescent="0.3">
      <c r="F1619" t="s">
        <v>2066</v>
      </c>
      <c r="G1619" t="s">
        <v>8076</v>
      </c>
      <c r="H1619">
        <v>6.9741028342609604E-2</v>
      </c>
      <c r="I1619">
        <v>9.0995436980357405E-2</v>
      </c>
      <c r="J1619">
        <v>1.62627271303258</v>
      </c>
      <c r="K1619">
        <v>4.3307097424176799</v>
      </c>
      <c r="L1619" t="s">
        <v>8181</v>
      </c>
      <c r="R1619" t="s">
        <v>1427</v>
      </c>
      <c r="S1619" t="s">
        <v>3612</v>
      </c>
      <c r="T1619">
        <v>0.71295102248443598</v>
      </c>
      <c r="U1619">
        <v>0.93032451442330699</v>
      </c>
      <c r="V1619">
        <v>0.85092048669703202</v>
      </c>
      <c r="W1619">
        <v>0.28790260994986799</v>
      </c>
      <c r="X1619" t="s">
        <v>8461</v>
      </c>
    </row>
    <row r="1620" spans="6:24" x14ac:dyDescent="0.3">
      <c r="F1620" t="s">
        <v>2069</v>
      </c>
      <c r="G1620" t="s">
        <v>8076</v>
      </c>
      <c r="H1620">
        <v>6.9741028342609604E-2</v>
      </c>
      <c r="I1620">
        <v>9.0995436980357405E-2</v>
      </c>
      <c r="J1620">
        <v>1.62627271303258</v>
      </c>
      <c r="K1620">
        <v>4.3307097424176799</v>
      </c>
      <c r="L1620" t="s">
        <v>9648</v>
      </c>
      <c r="R1620" t="s">
        <v>635</v>
      </c>
      <c r="S1620" t="s">
        <v>3612</v>
      </c>
      <c r="T1620">
        <v>0.71295102248443598</v>
      </c>
      <c r="U1620">
        <v>0.93032451442330699</v>
      </c>
      <c r="V1620">
        <v>0.85092048669703202</v>
      </c>
      <c r="W1620">
        <v>0.28790260994986799</v>
      </c>
      <c r="X1620" t="s">
        <v>10379</v>
      </c>
    </row>
    <row r="1621" spans="6:24" x14ac:dyDescent="0.3">
      <c r="F1621" t="s">
        <v>2074</v>
      </c>
      <c r="G1621" t="s">
        <v>8076</v>
      </c>
      <c r="H1621">
        <v>6.9741028342609604E-2</v>
      </c>
      <c r="I1621">
        <v>9.0995436980357405E-2</v>
      </c>
      <c r="J1621">
        <v>1.62627271303258</v>
      </c>
      <c r="K1621">
        <v>4.3307097424176799</v>
      </c>
      <c r="L1621" t="s">
        <v>8229</v>
      </c>
      <c r="R1621" t="s">
        <v>1428</v>
      </c>
      <c r="S1621" t="s">
        <v>3612</v>
      </c>
      <c r="T1621">
        <v>0.71295102248443598</v>
      </c>
      <c r="U1621">
        <v>0.93032451442330699</v>
      </c>
      <c r="V1621">
        <v>0.85092048669703202</v>
      </c>
      <c r="W1621">
        <v>0.28790260994986799</v>
      </c>
      <c r="X1621" t="s">
        <v>10380</v>
      </c>
    </row>
    <row r="1622" spans="6:24" x14ac:dyDescent="0.3">
      <c r="F1622" t="s">
        <v>2375</v>
      </c>
      <c r="G1622" t="s">
        <v>8076</v>
      </c>
      <c r="H1622">
        <v>6.9741028342609604E-2</v>
      </c>
      <c r="I1622">
        <v>9.0995436980357405E-2</v>
      </c>
      <c r="J1622">
        <v>1.62627271303258</v>
      </c>
      <c r="K1622">
        <v>4.3307097424176799</v>
      </c>
      <c r="L1622" t="s">
        <v>8225</v>
      </c>
      <c r="R1622" t="s">
        <v>4016</v>
      </c>
      <c r="S1622" t="s">
        <v>3612</v>
      </c>
      <c r="T1622">
        <v>0.71295102248443598</v>
      </c>
      <c r="U1622">
        <v>0.93032451442330699</v>
      </c>
      <c r="V1622">
        <v>0.85092048669703202</v>
      </c>
      <c r="W1622">
        <v>0.28790260994986799</v>
      </c>
      <c r="X1622" t="s">
        <v>10364</v>
      </c>
    </row>
    <row r="1623" spans="6:24" x14ac:dyDescent="0.3">
      <c r="F1623" t="s">
        <v>2078</v>
      </c>
      <c r="G1623" t="s">
        <v>8076</v>
      </c>
      <c r="H1623">
        <v>6.9741028342609604E-2</v>
      </c>
      <c r="I1623">
        <v>9.0995436980357405E-2</v>
      </c>
      <c r="J1623">
        <v>1.62627271303258</v>
      </c>
      <c r="K1623">
        <v>4.3307097424176799</v>
      </c>
      <c r="L1623" t="s">
        <v>8181</v>
      </c>
      <c r="R1623" t="s">
        <v>376</v>
      </c>
      <c r="S1623" t="s">
        <v>3612</v>
      </c>
      <c r="T1623">
        <v>0.71295102248443598</v>
      </c>
      <c r="U1623">
        <v>0.93032451442330699</v>
      </c>
      <c r="V1623">
        <v>0.85092048669703202</v>
      </c>
      <c r="W1623">
        <v>0.28790260994986799</v>
      </c>
      <c r="X1623" t="s">
        <v>10367</v>
      </c>
    </row>
    <row r="1624" spans="6:24" x14ac:dyDescent="0.3">
      <c r="F1624" t="s">
        <v>2911</v>
      </c>
      <c r="G1624" t="s">
        <v>8076</v>
      </c>
      <c r="H1624">
        <v>6.9741028342609604E-2</v>
      </c>
      <c r="I1624">
        <v>9.0995436980357405E-2</v>
      </c>
      <c r="J1624">
        <v>1.62627271303258</v>
      </c>
      <c r="K1624">
        <v>4.3307097424176799</v>
      </c>
      <c r="L1624" t="s">
        <v>8232</v>
      </c>
      <c r="R1624" t="s">
        <v>2921</v>
      </c>
      <c r="S1624" t="s">
        <v>3612</v>
      </c>
      <c r="T1624">
        <v>0.71295102248443598</v>
      </c>
      <c r="U1624">
        <v>0.93032451442330699</v>
      </c>
      <c r="V1624">
        <v>0.85092048669703202</v>
      </c>
      <c r="W1624">
        <v>0.28790260994986799</v>
      </c>
      <c r="X1624" t="s">
        <v>8498</v>
      </c>
    </row>
    <row r="1625" spans="6:24" x14ac:dyDescent="0.3">
      <c r="F1625" t="s">
        <v>1764</v>
      </c>
      <c r="G1625" t="s">
        <v>8076</v>
      </c>
      <c r="H1625">
        <v>6.9741028342609604E-2</v>
      </c>
      <c r="I1625">
        <v>9.0995436980357405E-2</v>
      </c>
      <c r="J1625">
        <v>1.62627271303258</v>
      </c>
      <c r="K1625">
        <v>4.3307097424176799</v>
      </c>
      <c r="L1625" t="s">
        <v>8234</v>
      </c>
      <c r="R1625" t="s">
        <v>2103</v>
      </c>
      <c r="S1625" t="s">
        <v>3612</v>
      </c>
      <c r="T1625">
        <v>0.71295102248443598</v>
      </c>
      <c r="U1625">
        <v>0.93032451442330699</v>
      </c>
      <c r="V1625">
        <v>0.85092048669703202</v>
      </c>
      <c r="W1625">
        <v>0.28790260994986799</v>
      </c>
      <c r="X1625" t="s">
        <v>10381</v>
      </c>
    </row>
    <row r="1626" spans="6:24" x14ac:dyDescent="0.3">
      <c r="F1626" t="s">
        <v>1770</v>
      </c>
      <c r="G1626" t="s">
        <v>8076</v>
      </c>
      <c r="H1626">
        <v>6.9741028342609604E-2</v>
      </c>
      <c r="I1626">
        <v>9.0995436980357405E-2</v>
      </c>
      <c r="J1626">
        <v>1.62627271303258</v>
      </c>
      <c r="K1626">
        <v>4.3307097424176799</v>
      </c>
      <c r="L1626" t="s">
        <v>8237</v>
      </c>
      <c r="R1626" t="s">
        <v>2385</v>
      </c>
      <c r="S1626" t="s">
        <v>3612</v>
      </c>
      <c r="T1626">
        <v>0.71295102248443598</v>
      </c>
      <c r="U1626">
        <v>0.93032451442330699</v>
      </c>
      <c r="V1626">
        <v>0.85092048669703202</v>
      </c>
      <c r="W1626">
        <v>0.28790260994986799</v>
      </c>
      <c r="X1626" t="s">
        <v>8503</v>
      </c>
    </row>
    <row r="1627" spans="6:24" x14ac:dyDescent="0.3">
      <c r="F1627" t="s">
        <v>2083</v>
      </c>
      <c r="G1627" t="s">
        <v>8076</v>
      </c>
      <c r="H1627">
        <v>6.9741028342609604E-2</v>
      </c>
      <c r="I1627">
        <v>9.0995436980357405E-2</v>
      </c>
      <c r="J1627">
        <v>1.62627271303258</v>
      </c>
      <c r="K1627">
        <v>4.3307097424176799</v>
      </c>
      <c r="L1627" t="s">
        <v>8239</v>
      </c>
      <c r="R1627" t="s">
        <v>2387</v>
      </c>
      <c r="S1627" t="s">
        <v>3612</v>
      </c>
      <c r="T1627">
        <v>0.71295102248443598</v>
      </c>
      <c r="U1627">
        <v>0.93032451442330699</v>
      </c>
      <c r="V1627">
        <v>0.85092048669703202</v>
      </c>
      <c r="W1627">
        <v>0.28790260994986799</v>
      </c>
      <c r="X1627" t="s">
        <v>10382</v>
      </c>
    </row>
    <row r="1628" spans="6:24" x14ac:dyDescent="0.3">
      <c r="F1628" t="s">
        <v>1772</v>
      </c>
      <c r="G1628" t="s">
        <v>8076</v>
      </c>
      <c r="H1628">
        <v>6.9741028342609604E-2</v>
      </c>
      <c r="I1628">
        <v>9.0995436980357405E-2</v>
      </c>
      <c r="J1628">
        <v>1.62627271303258</v>
      </c>
      <c r="K1628">
        <v>4.3307097424176799</v>
      </c>
      <c r="L1628" t="s">
        <v>8241</v>
      </c>
      <c r="R1628" t="s">
        <v>1077</v>
      </c>
      <c r="S1628" t="s">
        <v>3612</v>
      </c>
      <c r="T1628">
        <v>0.71295102248443598</v>
      </c>
      <c r="U1628">
        <v>0.93032451442330699</v>
      </c>
      <c r="V1628">
        <v>0.85092048669703202</v>
      </c>
      <c r="W1628">
        <v>0.28790260994986799</v>
      </c>
      <c r="X1628" t="s">
        <v>10383</v>
      </c>
    </row>
    <row r="1629" spans="6:24" x14ac:dyDescent="0.3">
      <c r="F1629" t="s">
        <v>626</v>
      </c>
      <c r="G1629" t="s">
        <v>8076</v>
      </c>
      <c r="H1629">
        <v>6.9741028342609604E-2</v>
      </c>
      <c r="I1629">
        <v>9.0995436980357405E-2</v>
      </c>
      <c r="J1629">
        <v>1.62627271303258</v>
      </c>
      <c r="K1629">
        <v>4.3307097424176799</v>
      </c>
      <c r="L1629" t="s">
        <v>8221</v>
      </c>
      <c r="R1629" t="s">
        <v>1080</v>
      </c>
      <c r="S1629" t="s">
        <v>3612</v>
      </c>
      <c r="T1629">
        <v>0.71295102248443598</v>
      </c>
      <c r="U1629">
        <v>0.93032451442330699</v>
      </c>
      <c r="V1629">
        <v>0.85092048669703202</v>
      </c>
      <c r="W1629">
        <v>0.28790260994986799</v>
      </c>
      <c r="X1629" t="s">
        <v>10384</v>
      </c>
    </row>
    <row r="1630" spans="6:24" x14ac:dyDescent="0.3">
      <c r="F1630" t="s">
        <v>2089</v>
      </c>
      <c r="G1630" t="s">
        <v>8076</v>
      </c>
      <c r="H1630">
        <v>6.9741028342609604E-2</v>
      </c>
      <c r="I1630">
        <v>9.0995436980357405E-2</v>
      </c>
      <c r="J1630">
        <v>1.62627271303258</v>
      </c>
      <c r="K1630">
        <v>4.3307097424176799</v>
      </c>
      <c r="L1630" t="s">
        <v>8219</v>
      </c>
      <c r="R1630" t="s">
        <v>1453</v>
      </c>
      <c r="S1630" t="s">
        <v>3612</v>
      </c>
      <c r="T1630">
        <v>0.71295102248443598</v>
      </c>
      <c r="U1630">
        <v>0.93032451442330699</v>
      </c>
      <c r="V1630">
        <v>0.85092048669703202</v>
      </c>
      <c r="W1630">
        <v>0.28790260994986799</v>
      </c>
      <c r="X1630" t="s">
        <v>10369</v>
      </c>
    </row>
    <row r="1631" spans="6:24" x14ac:dyDescent="0.3">
      <c r="F1631" t="s">
        <v>892</v>
      </c>
      <c r="G1631" t="s">
        <v>8076</v>
      </c>
      <c r="H1631">
        <v>6.9741028342609604E-2</v>
      </c>
      <c r="I1631">
        <v>9.0995436980357405E-2</v>
      </c>
      <c r="J1631">
        <v>1.62627271303258</v>
      </c>
      <c r="K1631">
        <v>4.3307097424176799</v>
      </c>
      <c r="L1631" t="s">
        <v>8245</v>
      </c>
      <c r="R1631" t="s">
        <v>1084</v>
      </c>
      <c r="S1631" t="s">
        <v>3612</v>
      </c>
      <c r="T1631">
        <v>0.71295102248443598</v>
      </c>
      <c r="U1631">
        <v>0.93032451442330699</v>
      </c>
      <c r="V1631">
        <v>0.85092048669703202</v>
      </c>
      <c r="W1631">
        <v>0.28790260994986799</v>
      </c>
      <c r="X1631" t="s">
        <v>8536</v>
      </c>
    </row>
    <row r="1632" spans="6:24" x14ac:dyDescent="0.3">
      <c r="F1632" t="s">
        <v>2602</v>
      </c>
      <c r="G1632" t="s">
        <v>8076</v>
      </c>
      <c r="H1632">
        <v>6.9741028342609604E-2</v>
      </c>
      <c r="I1632">
        <v>9.0995436980357405E-2</v>
      </c>
      <c r="J1632">
        <v>1.62627271303258</v>
      </c>
      <c r="K1632">
        <v>4.3307097424176799</v>
      </c>
      <c r="L1632" t="s">
        <v>8247</v>
      </c>
      <c r="R1632" t="s">
        <v>2125</v>
      </c>
      <c r="S1632" t="s">
        <v>3612</v>
      </c>
      <c r="T1632">
        <v>0.71295102248443598</v>
      </c>
      <c r="U1632">
        <v>0.93032451442330699</v>
      </c>
      <c r="V1632">
        <v>0.85092048669703202</v>
      </c>
      <c r="W1632">
        <v>0.28790260994986799</v>
      </c>
      <c r="X1632" t="s">
        <v>8505</v>
      </c>
    </row>
    <row r="1633" spans="6:24" x14ac:dyDescent="0.3">
      <c r="F1633" t="s">
        <v>1598</v>
      </c>
      <c r="G1633" t="s">
        <v>8076</v>
      </c>
      <c r="H1633">
        <v>6.9741028342609604E-2</v>
      </c>
      <c r="I1633">
        <v>9.0995436980357405E-2</v>
      </c>
      <c r="J1633">
        <v>1.62627271303258</v>
      </c>
      <c r="K1633">
        <v>4.3307097424176799</v>
      </c>
      <c r="L1633" t="s">
        <v>8249</v>
      </c>
      <c r="R1633" t="s">
        <v>2757</v>
      </c>
      <c r="S1633" t="s">
        <v>3612</v>
      </c>
      <c r="T1633">
        <v>0.71295102248443598</v>
      </c>
      <c r="U1633">
        <v>0.93032451442330699</v>
      </c>
      <c r="V1633">
        <v>0.85092048669703202</v>
      </c>
      <c r="W1633">
        <v>0.28790260994986799</v>
      </c>
      <c r="X1633" t="s">
        <v>10359</v>
      </c>
    </row>
    <row r="1634" spans="6:24" x14ac:dyDescent="0.3">
      <c r="F1634" t="s">
        <v>3571</v>
      </c>
      <c r="G1634" t="s">
        <v>8076</v>
      </c>
      <c r="H1634">
        <v>6.9741028342609604E-2</v>
      </c>
      <c r="I1634">
        <v>9.0995436980357405E-2</v>
      </c>
      <c r="J1634">
        <v>1.62627271303258</v>
      </c>
      <c r="K1634">
        <v>4.3307097424176799</v>
      </c>
      <c r="L1634" t="s">
        <v>8251</v>
      </c>
      <c r="R1634" t="s">
        <v>2130</v>
      </c>
      <c r="S1634" t="s">
        <v>3612</v>
      </c>
      <c r="T1634">
        <v>0.71295102248443598</v>
      </c>
      <c r="U1634">
        <v>0.93032451442330699</v>
      </c>
      <c r="V1634">
        <v>0.85092048669703202</v>
      </c>
      <c r="W1634">
        <v>0.28790260994986799</v>
      </c>
      <c r="X1634" t="s">
        <v>10385</v>
      </c>
    </row>
    <row r="1635" spans="6:24" x14ac:dyDescent="0.3">
      <c r="F1635" t="s">
        <v>2389</v>
      </c>
      <c r="G1635" t="s">
        <v>8076</v>
      </c>
      <c r="H1635">
        <v>6.9741028342609604E-2</v>
      </c>
      <c r="I1635">
        <v>9.0995436980357405E-2</v>
      </c>
      <c r="J1635">
        <v>1.62627271303258</v>
      </c>
      <c r="K1635">
        <v>4.3307097424176799</v>
      </c>
      <c r="L1635" t="s">
        <v>8255</v>
      </c>
      <c r="R1635" t="s">
        <v>2132</v>
      </c>
      <c r="S1635" t="s">
        <v>3612</v>
      </c>
      <c r="T1635">
        <v>0.71295102248443598</v>
      </c>
      <c r="U1635">
        <v>0.93032451442330699</v>
      </c>
      <c r="V1635">
        <v>0.85092048669703202</v>
      </c>
      <c r="W1635">
        <v>0.28790260994986799</v>
      </c>
      <c r="X1635" t="s">
        <v>10386</v>
      </c>
    </row>
    <row r="1636" spans="6:24" x14ac:dyDescent="0.3">
      <c r="F1636" t="s">
        <v>2749</v>
      </c>
      <c r="G1636" t="s">
        <v>8076</v>
      </c>
      <c r="H1636">
        <v>6.9741028342609604E-2</v>
      </c>
      <c r="I1636">
        <v>9.0995436980357405E-2</v>
      </c>
      <c r="J1636">
        <v>1.62627271303258</v>
      </c>
      <c r="K1636">
        <v>4.3307097424176799</v>
      </c>
      <c r="L1636" t="s">
        <v>8256</v>
      </c>
      <c r="R1636" t="s">
        <v>2136</v>
      </c>
      <c r="S1636" t="s">
        <v>3612</v>
      </c>
      <c r="T1636">
        <v>0.71295102248443598</v>
      </c>
      <c r="U1636">
        <v>0.93032451442330699</v>
      </c>
      <c r="V1636">
        <v>0.85092048669703202</v>
      </c>
      <c r="W1636">
        <v>0.28790260994986799</v>
      </c>
      <c r="X1636" t="s">
        <v>10387</v>
      </c>
    </row>
    <row r="1637" spans="6:24" x14ac:dyDescent="0.3">
      <c r="F1637" t="s">
        <v>1453</v>
      </c>
      <c r="G1637" t="s">
        <v>8076</v>
      </c>
      <c r="H1637">
        <v>6.9741028342609604E-2</v>
      </c>
      <c r="I1637">
        <v>9.0995436980357405E-2</v>
      </c>
      <c r="J1637">
        <v>1.62627271303258</v>
      </c>
      <c r="K1637">
        <v>4.3307097424176799</v>
      </c>
      <c r="L1637" t="s">
        <v>8217</v>
      </c>
      <c r="R1637" t="s">
        <v>647</v>
      </c>
      <c r="S1637" t="s">
        <v>3612</v>
      </c>
      <c r="T1637">
        <v>0.71295102248443598</v>
      </c>
      <c r="U1637">
        <v>0.93032451442330699</v>
      </c>
      <c r="V1637">
        <v>0.85092048669703202</v>
      </c>
      <c r="W1637">
        <v>0.28790260994986799</v>
      </c>
      <c r="X1637" t="s">
        <v>8487</v>
      </c>
    </row>
    <row r="1638" spans="6:24" x14ac:dyDescent="0.3">
      <c r="F1638" t="s">
        <v>198</v>
      </c>
      <c r="G1638" t="s">
        <v>8076</v>
      </c>
      <c r="H1638">
        <v>6.9741028342609604E-2</v>
      </c>
      <c r="I1638">
        <v>9.0995436980357405E-2</v>
      </c>
      <c r="J1638">
        <v>1.62627271303258</v>
      </c>
      <c r="K1638">
        <v>4.3307097424176799</v>
      </c>
      <c r="L1638" t="s">
        <v>8161</v>
      </c>
      <c r="R1638" t="s">
        <v>1463</v>
      </c>
      <c r="S1638" t="s">
        <v>3612</v>
      </c>
      <c r="T1638">
        <v>0.71295102248443598</v>
      </c>
      <c r="U1638">
        <v>0.93032451442330699</v>
      </c>
      <c r="V1638">
        <v>0.85092048669703202</v>
      </c>
      <c r="W1638">
        <v>0.28790260994986799</v>
      </c>
      <c r="X1638" t="s">
        <v>10388</v>
      </c>
    </row>
    <row r="1639" spans="6:24" x14ac:dyDescent="0.3">
      <c r="F1639" t="s">
        <v>2927</v>
      </c>
      <c r="G1639" t="s">
        <v>8076</v>
      </c>
      <c r="H1639">
        <v>6.9741028342609604E-2</v>
      </c>
      <c r="I1639">
        <v>9.0995436980357405E-2</v>
      </c>
      <c r="J1639">
        <v>1.62627271303258</v>
      </c>
      <c r="K1639">
        <v>4.3307097424176799</v>
      </c>
      <c r="L1639" t="s">
        <v>8194</v>
      </c>
      <c r="R1639" t="s">
        <v>2149</v>
      </c>
      <c r="S1639" t="s">
        <v>3612</v>
      </c>
      <c r="T1639">
        <v>0.71295102248443598</v>
      </c>
      <c r="U1639">
        <v>0.93032451442330699</v>
      </c>
      <c r="V1639">
        <v>0.85092048669703202</v>
      </c>
      <c r="W1639">
        <v>0.28790260994986799</v>
      </c>
      <c r="X1639" t="s">
        <v>10389</v>
      </c>
    </row>
    <row r="1640" spans="6:24" x14ac:dyDescent="0.3">
      <c r="F1640" t="s">
        <v>3573</v>
      </c>
      <c r="G1640" t="s">
        <v>8076</v>
      </c>
      <c r="H1640">
        <v>6.9741028342609604E-2</v>
      </c>
      <c r="I1640">
        <v>9.0995436980357405E-2</v>
      </c>
      <c r="J1640">
        <v>1.62627271303258</v>
      </c>
      <c r="K1640">
        <v>4.3307097424176799</v>
      </c>
      <c r="L1640" t="s">
        <v>8261</v>
      </c>
      <c r="R1640" t="s">
        <v>3580</v>
      </c>
      <c r="S1640" t="s">
        <v>3612</v>
      </c>
      <c r="T1640">
        <v>0.71295102248443598</v>
      </c>
      <c r="U1640">
        <v>0.93032451442330699</v>
      </c>
      <c r="V1640">
        <v>0.85092048669703202</v>
      </c>
      <c r="W1640">
        <v>0.28790260994986799</v>
      </c>
      <c r="X1640" t="s">
        <v>10390</v>
      </c>
    </row>
    <row r="1641" spans="6:24" x14ac:dyDescent="0.3">
      <c r="F1641" t="s">
        <v>1454</v>
      </c>
      <c r="G1641" t="s">
        <v>8076</v>
      </c>
      <c r="H1641">
        <v>6.9741028342609604E-2</v>
      </c>
      <c r="I1641">
        <v>9.0995436980357405E-2</v>
      </c>
      <c r="J1641">
        <v>1.62627271303258</v>
      </c>
      <c r="K1641">
        <v>4.3307097424176799</v>
      </c>
      <c r="L1641" t="s">
        <v>8263</v>
      </c>
      <c r="R1641" t="s">
        <v>3581</v>
      </c>
      <c r="S1641" t="s">
        <v>3612</v>
      </c>
      <c r="T1641">
        <v>0.71295102248443598</v>
      </c>
      <c r="U1641">
        <v>0.93032451442330699</v>
      </c>
      <c r="V1641">
        <v>0.85092048669703202</v>
      </c>
      <c r="W1641">
        <v>0.28790260994986799</v>
      </c>
      <c r="X1641" t="s">
        <v>10391</v>
      </c>
    </row>
    <row r="1642" spans="6:24" x14ac:dyDescent="0.3">
      <c r="F1642" t="s">
        <v>646</v>
      </c>
      <c r="G1642" t="s">
        <v>8076</v>
      </c>
      <c r="H1642">
        <v>6.9741028342609604E-2</v>
      </c>
      <c r="I1642">
        <v>9.0995436980357405E-2</v>
      </c>
      <c r="J1642">
        <v>1.62627271303258</v>
      </c>
      <c r="K1642">
        <v>4.3307097424176799</v>
      </c>
      <c r="L1642" t="s">
        <v>8265</v>
      </c>
      <c r="R1642" t="s">
        <v>2155</v>
      </c>
      <c r="S1642" t="s">
        <v>3612</v>
      </c>
      <c r="T1642">
        <v>0.71295102248443598</v>
      </c>
      <c r="U1642">
        <v>0.93032451442330699</v>
      </c>
      <c r="V1642">
        <v>0.85092048669703202</v>
      </c>
      <c r="W1642">
        <v>0.28790260994986799</v>
      </c>
      <c r="X1642" t="s">
        <v>8516</v>
      </c>
    </row>
    <row r="1643" spans="6:24" x14ac:dyDescent="0.3">
      <c r="F1643" t="s">
        <v>2125</v>
      </c>
      <c r="G1643" t="s">
        <v>8076</v>
      </c>
      <c r="H1643">
        <v>6.9741028342609604E-2</v>
      </c>
      <c r="I1643">
        <v>9.0995436980357405E-2</v>
      </c>
      <c r="J1643">
        <v>1.62627271303258</v>
      </c>
      <c r="K1643">
        <v>4.3307097424176799</v>
      </c>
      <c r="L1643" t="s">
        <v>9649</v>
      </c>
      <c r="R1643" t="s">
        <v>2411</v>
      </c>
      <c r="S1643" t="s">
        <v>3612</v>
      </c>
      <c r="T1643">
        <v>0.71295102248443598</v>
      </c>
      <c r="U1643">
        <v>0.93032451442330699</v>
      </c>
      <c r="V1643">
        <v>0.85092048669703202</v>
      </c>
      <c r="W1643">
        <v>0.28790260994986799</v>
      </c>
      <c r="X1643" t="s">
        <v>8503</v>
      </c>
    </row>
    <row r="1644" spans="6:24" x14ac:dyDescent="0.3">
      <c r="F1644" t="s">
        <v>4017</v>
      </c>
      <c r="G1644" t="s">
        <v>8076</v>
      </c>
      <c r="H1644">
        <v>6.9741028342609604E-2</v>
      </c>
      <c r="I1644">
        <v>9.0995436980357405E-2</v>
      </c>
      <c r="J1644">
        <v>1.62627271303258</v>
      </c>
      <c r="K1644">
        <v>4.3307097424176799</v>
      </c>
      <c r="L1644" t="s">
        <v>8266</v>
      </c>
      <c r="R1644" t="s">
        <v>2173</v>
      </c>
      <c r="S1644" t="s">
        <v>3612</v>
      </c>
      <c r="T1644">
        <v>0.71295102248443598</v>
      </c>
      <c r="U1644">
        <v>0.93032451442330699</v>
      </c>
      <c r="V1644">
        <v>0.85092048669703202</v>
      </c>
      <c r="W1644">
        <v>0.28790260994986799</v>
      </c>
      <c r="X1644" t="s">
        <v>10392</v>
      </c>
    </row>
    <row r="1645" spans="6:24" x14ac:dyDescent="0.3">
      <c r="F1645" t="s">
        <v>2140</v>
      </c>
      <c r="G1645" t="s">
        <v>8076</v>
      </c>
      <c r="H1645">
        <v>6.9741028342609604E-2</v>
      </c>
      <c r="I1645">
        <v>9.0995436980357405E-2</v>
      </c>
      <c r="J1645">
        <v>1.62627271303258</v>
      </c>
      <c r="K1645">
        <v>4.3307097424176799</v>
      </c>
      <c r="L1645" t="s">
        <v>8226</v>
      </c>
      <c r="R1645" t="s">
        <v>2323</v>
      </c>
      <c r="S1645" t="s">
        <v>3612</v>
      </c>
      <c r="T1645">
        <v>0.71295102248443598</v>
      </c>
      <c r="U1645">
        <v>0.93032451442330699</v>
      </c>
      <c r="V1645">
        <v>0.85092048669703202</v>
      </c>
      <c r="W1645">
        <v>0.28790260994986799</v>
      </c>
      <c r="X1645" t="s">
        <v>10393</v>
      </c>
    </row>
    <row r="1646" spans="6:24" x14ac:dyDescent="0.3">
      <c r="F1646" t="s">
        <v>2401</v>
      </c>
      <c r="G1646" t="s">
        <v>8076</v>
      </c>
      <c r="H1646">
        <v>6.9741028342609604E-2</v>
      </c>
      <c r="I1646">
        <v>9.0995436980357405E-2</v>
      </c>
      <c r="J1646">
        <v>1.62627271303258</v>
      </c>
      <c r="K1646">
        <v>4.3307097424176799</v>
      </c>
      <c r="L1646" t="s">
        <v>8175</v>
      </c>
      <c r="R1646" t="s">
        <v>120</v>
      </c>
      <c r="S1646" t="s">
        <v>3612</v>
      </c>
      <c r="T1646">
        <v>0.71295102248443598</v>
      </c>
      <c r="U1646">
        <v>0.93032451442330699</v>
      </c>
      <c r="V1646">
        <v>0.85092048669703202</v>
      </c>
      <c r="W1646">
        <v>0.28790260994986799</v>
      </c>
      <c r="X1646" t="s">
        <v>10394</v>
      </c>
    </row>
    <row r="1647" spans="6:24" x14ac:dyDescent="0.3">
      <c r="F1647" t="s">
        <v>1464</v>
      </c>
      <c r="G1647" t="s">
        <v>8076</v>
      </c>
      <c r="H1647">
        <v>6.9741028342609604E-2</v>
      </c>
      <c r="I1647">
        <v>9.0995436980357405E-2</v>
      </c>
      <c r="J1647">
        <v>1.62627271303258</v>
      </c>
      <c r="K1647">
        <v>4.3307097424176799</v>
      </c>
      <c r="L1647" t="s">
        <v>8177</v>
      </c>
      <c r="R1647" t="s">
        <v>2324</v>
      </c>
      <c r="S1647" t="s">
        <v>3612</v>
      </c>
      <c r="T1647">
        <v>0.71295102248443598</v>
      </c>
      <c r="U1647">
        <v>0.93032451442330699</v>
      </c>
      <c r="V1647">
        <v>0.85092048669703202</v>
      </c>
      <c r="W1647">
        <v>0.28790260994986799</v>
      </c>
      <c r="X1647" t="s">
        <v>10395</v>
      </c>
    </row>
    <row r="1648" spans="6:24" x14ac:dyDescent="0.3">
      <c r="F1648" t="s">
        <v>1086</v>
      </c>
      <c r="G1648" t="s">
        <v>8076</v>
      </c>
      <c r="H1648">
        <v>6.9741028342609604E-2</v>
      </c>
      <c r="I1648">
        <v>9.0995436980357405E-2</v>
      </c>
      <c r="J1648">
        <v>1.62627271303258</v>
      </c>
      <c r="K1648">
        <v>4.3307097424176799</v>
      </c>
      <c r="L1648" t="s">
        <v>8275</v>
      </c>
      <c r="R1648" t="s">
        <v>2192</v>
      </c>
      <c r="S1648" t="s">
        <v>3612</v>
      </c>
      <c r="T1648">
        <v>0.71295102248443598</v>
      </c>
      <c r="U1648">
        <v>0.93032451442330699</v>
      </c>
      <c r="V1648">
        <v>0.85092048669703202</v>
      </c>
      <c r="W1648">
        <v>0.28790260994986799</v>
      </c>
      <c r="X1648" t="s">
        <v>10396</v>
      </c>
    </row>
    <row r="1649" spans="6:24" x14ac:dyDescent="0.3">
      <c r="F1649" t="s">
        <v>2153</v>
      </c>
      <c r="G1649" t="s">
        <v>8076</v>
      </c>
      <c r="H1649">
        <v>6.9741028342609604E-2</v>
      </c>
      <c r="I1649">
        <v>9.0995436980357405E-2</v>
      </c>
      <c r="J1649">
        <v>1.62627271303258</v>
      </c>
      <c r="K1649">
        <v>4.3307097424176799</v>
      </c>
      <c r="L1649" t="s">
        <v>8179</v>
      </c>
      <c r="R1649" t="s">
        <v>2193</v>
      </c>
      <c r="S1649" t="s">
        <v>3612</v>
      </c>
      <c r="T1649">
        <v>0.71295102248443598</v>
      </c>
      <c r="U1649">
        <v>0.93032451442330699</v>
      </c>
      <c r="V1649">
        <v>0.85092048669703202</v>
      </c>
      <c r="W1649">
        <v>0.28790260994986799</v>
      </c>
      <c r="X1649" t="s">
        <v>10397</v>
      </c>
    </row>
    <row r="1650" spans="6:24" x14ac:dyDescent="0.3">
      <c r="F1650" t="s">
        <v>2157</v>
      </c>
      <c r="G1650" t="s">
        <v>8076</v>
      </c>
      <c r="H1650">
        <v>6.9741028342609604E-2</v>
      </c>
      <c r="I1650">
        <v>9.0995436980357405E-2</v>
      </c>
      <c r="J1650">
        <v>1.62627271303258</v>
      </c>
      <c r="K1650">
        <v>4.3307097424176799</v>
      </c>
      <c r="L1650" t="s">
        <v>8228</v>
      </c>
      <c r="R1650" t="s">
        <v>3979</v>
      </c>
      <c r="S1650" t="s">
        <v>3612</v>
      </c>
      <c r="T1650">
        <v>0.71295102248443598</v>
      </c>
      <c r="U1650">
        <v>0.93032451442330699</v>
      </c>
      <c r="V1650">
        <v>0.85092048669703202</v>
      </c>
      <c r="W1650">
        <v>0.28790260994986799</v>
      </c>
      <c r="X1650" t="s">
        <v>10398</v>
      </c>
    </row>
    <row r="1651" spans="6:24" x14ac:dyDescent="0.3">
      <c r="F1651" t="s">
        <v>2160</v>
      </c>
      <c r="G1651" t="s">
        <v>8076</v>
      </c>
      <c r="H1651">
        <v>6.9741028342609604E-2</v>
      </c>
      <c r="I1651">
        <v>9.0995436980357405E-2</v>
      </c>
      <c r="J1651">
        <v>1.62627271303258</v>
      </c>
      <c r="K1651">
        <v>4.3307097424176799</v>
      </c>
      <c r="L1651" t="s">
        <v>8278</v>
      </c>
      <c r="R1651" t="s">
        <v>2765</v>
      </c>
      <c r="S1651" t="s">
        <v>3612</v>
      </c>
      <c r="T1651">
        <v>0.71295102248443598</v>
      </c>
      <c r="U1651">
        <v>0.93032451442330699</v>
      </c>
      <c r="V1651">
        <v>0.85092048669703202</v>
      </c>
      <c r="W1651">
        <v>0.28790260994986799</v>
      </c>
      <c r="X1651" t="s">
        <v>10399</v>
      </c>
    </row>
    <row r="1652" spans="6:24" x14ac:dyDescent="0.3">
      <c r="F1652" t="s">
        <v>5008</v>
      </c>
      <c r="G1652" t="s">
        <v>8076</v>
      </c>
      <c r="H1652">
        <v>6.9741028342609604E-2</v>
      </c>
      <c r="I1652">
        <v>9.0995436980357405E-2</v>
      </c>
      <c r="J1652">
        <v>1.62627271303258</v>
      </c>
      <c r="K1652">
        <v>4.3307097424176799</v>
      </c>
      <c r="L1652" t="s">
        <v>8279</v>
      </c>
      <c r="R1652" t="s">
        <v>2437</v>
      </c>
      <c r="S1652" t="s">
        <v>3612</v>
      </c>
      <c r="T1652">
        <v>0.71295102248443598</v>
      </c>
      <c r="U1652">
        <v>0.93032451442330699</v>
      </c>
      <c r="V1652">
        <v>0.85092048669703202</v>
      </c>
      <c r="W1652">
        <v>0.28790260994986799</v>
      </c>
      <c r="X1652" t="s">
        <v>10400</v>
      </c>
    </row>
    <row r="1653" spans="6:24" x14ac:dyDescent="0.3">
      <c r="F1653" t="s">
        <v>2410</v>
      </c>
      <c r="G1653" t="s">
        <v>8076</v>
      </c>
      <c r="H1653">
        <v>6.9741028342609604E-2</v>
      </c>
      <c r="I1653">
        <v>9.0995436980357405E-2</v>
      </c>
      <c r="J1653">
        <v>1.62627271303258</v>
      </c>
      <c r="K1653">
        <v>4.3307097424176799</v>
      </c>
      <c r="L1653" t="s">
        <v>8183</v>
      </c>
      <c r="R1653" t="s">
        <v>2197</v>
      </c>
      <c r="S1653" t="s">
        <v>3612</v>
      </c>
      <c r="T1653">
        <v>0.71295102248443598</v>
      </c>
      <c r="U1653">
        <v>0.93032451442330699</v>
      </c>
      <c r="V1653">
        <v>0.85092048669703202</v>
      </c>
      <c r="W1653">
        <v>0.28790260994986799</v>
      </c>
      <c r="X1653" t="s">
        <v>10401</v>
      </c>
    </row>
    <row r="1654" spans="6:24" x14ac:dyDescent="0.3">
      <c r="F1654" t="s">
        <v>2170</v>
      </c>
      <c r="G1654" t="s">
        <v>8076</v>
      </c>
      <c r="H1654">
        <v>6.9741028342609604E-2</v>
      </c>
      <c r="I1654">
        <v>9.0995436980357405E-2</v>
      </c>
      <c r="J1654">
        <v>1.62627271303258</v>
      </c>
      <c r="K1654">
        <v>4.3307097424176799</v>
      </c>
      <c r="L1654" t="s">
        <v>9648</v>
      </c>
      <c r="R1654" t="s">
        <v>2270</v>
      </c>
      <c r="S1654" t="s">
        <v>3612</v>
      </c>
      <c r="T1654">
        <v>0.71295102248443598</v>
      </c>
      <c r="U1654">
        <v>0.93032451442330699</v>
      </c>
      <c r="V1654">
        <v>0.85092048669703202</v>
      </c>
      <c r="W1654">
        <v>0.28790260994986799</v>
      </c>
      <c r="X1654" t="s">
        <v>10402</v>
      </c>
    </row>
    <row r="1655" spans="6:24" x14ac:dyDescent="0.3">
      <c r="F1655" t="s">
        <v>774</v>
      </c>
      <c r="G1655" t="s">
        <v>8076</v>
      </c>
      <c r="H1655">
        <v>6.9741028342609604E-2</v>
      </c>
      <c r="I1655">
        <v>9.0995436980357405E-2</v>
      </c>
      <c r="J1655">
        <v>1.62627271303258</v>
      </c>
      <c r="K1655">
        <v>4.3307097424176799</v>
      </c>
      <c r="L1655" t="s">
        <v>8280</v>
      </c>
      <c r="R1655" t="s">
        <v>3038</v>
      </c>
      <c r="S1655" t="s">
        <v>3612</v>
      </c>
      <c r="T1655">
        <v>0.71295102248443598</v>
      </c>
      <c r="U1655">
        <v>0.93032451442330699</v>
      </c>
      <c r="V1655">
        <v>0.85092048669703202</v>
      </c>
      <c r="W1655">
        <v>0.28790260994986799</v>
      </c>
      <c r="X1655" t="s">
        <v>10403</v>
      </c>
    </row>
    <row r="1656" spans="6:24" x14ac:dyDescent="0.3">
      <c r="F1656" t="s">
        <v>2324</v>
      </c>
      <c r="G1656" t="s">
        <v>8076</v>
      </c>
      <c r="H1656">
        <v>6.9741028342609604E-2</v>
      </c>
      <c r="I1656">
        <v>9.0995436980357405E-2</v>
      </c>
      <c r="J1656">
        <v>1.62627271303258</v>
      </c>
      <c r="K1656">
        <v>4.3307097424176799</v>
      </c>
      <c r="L1656" t="s">
        <v>8282</v>
      </c>
      <c r="R1656" t="s">
        <v>1093</v>
      </c>
      <c r="S1656" t="s">
        <v>3612</v>
      </c>
      <c r="T1656">
        <v>0.71295102248443598</v>
      </c>
      <c r="U1656">
        <v>0.93032451442330699</v>
      </c>
      <c r="V1656">
        <v>0.85092048669703202</v>
      </c>
      <c r="W1656">
        <v>0.28790260994986799</v>
      </c>
      <c r="X1656" t="s">
        <v>10368</v>
      </c>
    </row>
    <row r="1657" spans="6:24" x14ac:dyDescent="0.3">
      <c r="F1657" t="s">
        <v>2193</v>
      </c>
      <c r="G1657" t="s">
        <v>8076</v>
      </c>
      <c r="H1657">
        <v>6.9741028342609604E-2</v>
      </c>
      <c r="I1657">
        <v>9.0995436980357405E-2</v>
      </c>
      <c r="J1657">
        <v>1.62627271303258</v>
      </c>
      <c r="K1657">
        <v>4.3307097424176799</v>
      </c>
      <c r="L1657" t="s">
        <v>8284</v>
      </c>
      <c r="R1657" t="s">
        <v>393</v>
      </c>
      <c r="S1657" t="s">
        <v>3612</v>
      </c>
      <c r="T1657">
        <v>0.71295102248443598</v>
      </c>
      <c r="U1657">
        <v>0.93032451442330699</v>
      </c>
      <c r="V1657">
        <v>0.85092048669703202</v>
      </c>
      <c r="W1657">
        <v>0.28790260994986799</v>
      </c>
      <c r="X1657" t="s">
        <v>10404</v>
      </c>
    </row>
    <row r="1658" spans="6:24" x14ac:dyDescent="0.3">
      <c r="F1658" t="s">
        <v>2270</v>
      </c>
      <c r="G1658" t="s">
        <v>8076</v>
      </c>
      <c r="H1658">
        <v>6.9741028342609604E-2</v>
      </c>
      <c r="I1658">
        <v>9.0995436980357405E-2</v>
      </c>
      <c r="J1658">
        <v>1.62627271303258</v>
      </c>
      <c r="K1658">
        <v>4.3307097424176799</v>
      </c>
      <c r="L1658" t="s">
        <v>9650</v>
      </c>
      <c r="R1658" t="s">
        <v>2440</v>
      </c>
      <c r="S1658" t="s">
        <v>3612</v>
      </c>
      <c r="T1658">
        <v>0.71295102248443598</v>
      </c>
      <c r="U1658">
        <v>0.93032451442330699</v>
      </c>
      <c r="V1658">
        <v>0.85092048669703202</v>
      </c>
      <c r="W1658">
        <v>0.28790260994986799</v>
      </c>
      <c r="X1658" t="s">
        <v>10405</v>
      </c>
    </row>
    <row r="1659" spans="6:24" x14ac:dyDescent="0.3">
      <c r="F1659" t="s">
        <v>1094</v>
      </c>
      <c r="G1659" t="s">
        <v>8076</v>
      </c>
      <c r="H1659">
        <v>6.9741028342609604E-2</v>
      </c>
      <c r="I1659">
        <v>9.0995436980357405E-2</v>
      </c>
      <c r="J1659">
        <v>1.62627271303258</v>
      </c>
      <c r="K1659">
        <v>4.3307097424176799</v>
      </c>
      <c r="L1659" t="s">
        <v>8286</v>
      </c>
      <c r="R1659" t="s">
        <v>1483</v>
      </c>
      <c r="S1659" t="s">
        <v>3612</v>
      </c>
      <c r="T1659">
        <v>0.71295102248443598</v>
      </c>
      <c r="U1659">
        <v>0.93032451442330699</v>
      </c>
      <c r="V1659">
        <v>0.85092048669703202</v>
      </c>
      <c r="W1659">
        <v>0.28790260994986799</v>
      </c>
      <c r="X1659" t="s">
        <v>10406</v>
      </c>
    </row>
    <row r="1660" spans="6:24" x14ac:dyDescent="0.3">
      <c r="F1660" t="s">
        <v>654</v>
      </c>
      <c r="G1660" t="s">
        <v>8076</v>
      </c>
      <c r="H1660">
        <v>6.9741028342609604E-2</v>
      </c>
      <c r="I1660">
        <v>9.0995436980357405E-2</v>
      </c>
      <c r="J1660">
        <v>1.62627271303258</v>
      </c>
      <c r="K1660">
        <v>4.3307097424176799</v>
      </c>
      <c r="L1660" t="s">
        <v>8288</v>
      </c>
      <c r="R1660" t="s">
        <v>4021</v>
      </c>
      <c r="S1660" t="s">
        <v>3612</v>
      </c>
      <c r="T1660">
        <v>0.71295102248443598</v>
      </c>
      <c r="U1660">
        <v>0.93032451442330699</v>
      </c>
      <c r="V1660">
        <v>0.85092048669703202</v>
      </c>
      <c r="W1660">
        <v>0.28790260994986799</v>
      </c>
      <c r="X1660" t="s">
        <v>8527</v>
      </c>
    </row>
    <row r="1661" spans="6:24" x14ac:dyDescent="0.3">
      <c r="F1661" t="s">
        <v>2206</v>
      </c>
      <c r="G1661" t="s">
        <v>8076</v>
      </c>
      <c r="H1661">
        <v>6.9741028342609604E-2</v>
      </c>
      <c r="I1661">
        <v>9.0995436980357405E-2</v>
      </c>
      <c r="J1661">
        <v>1.62627271303258</v>
      </c>
      <c r="K1661">
        <v>4.3307097424176799</v>
      </c>
      <c r="L1661" t="s">
        <v>8289</v>
      </c>
      <c r="R1661" t="s">
        <v>2203</v>
      </c>
      <c r="S1661" t="s">
        <v>3612</v>
      </c>
      <c r="T1661">
        <v>0.71295102248443598</v>
      </c>
      <c r="U1661">
        <v>0.93032451442330699</v>
      </c>
      <c r="V1661">
        <v>0.85092048669703202</v>
      </c>
      <c r="W1661">
        <v>0.28790260994986799</v>
      </c>
      <c r="X1661" t="s">
        <v>8528</v>
      </c>
    </row>
    <row r="1662" spans="6:24" x14ac:dyDescent="0.3">
      <c r="F1662" t="s">
        <v>2207</v>
      </c>
      <c r="G1662" t="s">
        <v>8076</v>
      </c>
      <c r="H1662">
        <v>6.9741028342609604E-2</v>
      </c>
      <c r="I1662">
        <v>9.0995436980357405E-2</v>
      </c>
      <c r="J1662">
        <v>1.62627271303258</v>
      </c>
      <c r="K1662">
        <v>4.3307097424176799</v>
      </c>
      <c r="L1662" t="s">
        <v>8291</v>
      </c>
      <c r="R1662" t="s">
        <v>1488</v>
      </c>
      <c r="S1662" t="s">
        <v>3612</v>
      </c>
      <c r="T1662">
        <v>0.71295102248443598</v>
      </c>
      <c r="U1662">
        <v>0.93032451442330699</v>
      </c>
      <c r="V1662">
        <v>0.85092048669703202</v>
      </c>
      <c r="W1662">
        <v>0.28790260994986799</v>
      </c>
      <c r="X1662" t="s">
        <v>8530</v>
      </c>
    </row>
    <row r="1663" spans="6:24" x14ac:dyDescent="0.3">
      <c r="F1663" t="s">
        <v>1488</v>
      </c>
      <c r="G1663" t="s">
        <v>8076</v>
      </c>
      <c r="H1663">
        <v>6.9741028342609604E-2</v>
      </c>
      <c r="I1663">
        <v>9.0995436980357405E-2</v>
      </c>
      <c r="J1663">
        <v>1.62627271303258</v>
      </c>
      <c r="K1663">
        <v>4.3307097424176799</v>
      </c>
      <c r="L1663" t="s">
        <v>8293</v>
      </c>
      <c r="R1663" t="s">
        <v>1492</v>
      </c>
      <c r="S1663" t="s">
        <v>3612</v>
      </c>
      <c r="T1663">
        <v>0.71295102248443598</v>
      </c>
      <c r="U1663">
        <v>0.93032451442330699</v>
      </c>
      <c r="V1663">
        <v>0.85092048669703202</v>
      </c>
      <c r="W1663">
        <v>0.28790260994986799</v>
      </c>
      <c r="X1663" t="s">
        <v>8534</v>
      </c>
    </row>
    <row r="1664" spans="6:24" x14ac:dyDescent="0.3">
      <c r="F1664" t="s">
        <v>3043</v>
      </c>
      <c r="G1664" t="s">
        <v>8076</v>
      </c>
      <c r="H1664">
        <v>6.9741028342609604E-2</v>
      </c>
      <c r="I1664">
        <v>9.0995436980357405E-2</v>
      </c>
      <c r="J1664">
        <v>1.62627271303258</v>
      </c>
      <c r="K1664">
        <v>4.3307097424176799</v>
      </c>
      <c r="L1664" t="s">
        <v>8199</v>
      </c>
      <c r="R1664" t="s">
        <v>1497</v>
      </c>
      <c r="S1664" t="s">
        <v>3612</v>
      </c>
      <c r="T1664">
        <v>0.71295102248443598</v>
      </c>
      <c r="U1664">
        <v>0.93032451442330699</v>
      </c>
      <c r="V1664">
        <v>0.85092048669703202</v>
      </c>
      <c r="W1664">
        <v>0.28790260994986799</v>
      </c>
      <c r="X1664" t="s">
        <v>8535</v>
      </c>
    </row>
    <row r="1665" spans="6:24" x14ac:dyDescent="0.3">
      <c r="F1665" t="s">
        <v>1497</v>
      </c>
      <c r="G1665" t="s">
        <v>8076</v>
      </c>
      <c r="H1665">
        <v>6.9741028342609604E-2</v>
      </c>
      <c r="I1665">
        <v>9.0995436980357405E-2</v>
      </c>
      <c r="J1665">
        <v>1.62627271303258</v>
      </c>
      <c r="K1665">
        <v>4.3307097424176799</v>
      </c>
      <c r="L1665" t="s">
        <v>8296</v>
      </c>
      <c r="R1665" t="s">
        <v>2328</v>
      </c>
      <c r="S1665" t="s">
        <v>3612</v>
      </c>
      <c r="T1665">
        <v>0.71295102248443598</v>
      </c>
      <c r="U1665">
        <v>0.93032451442330699</v>
      </c>
      <c r="V1665">
        <v>0.85092048669703202</v>
      </c>
      <c r="W1665">
        <v>0.28790260994986799</v>
      </c>
      <c r="X1665" t="s">
        <v>10405</v>
      </c>
    </row>
    <row r="1666" spans="6:24" x14ac:dyDescent="0.3">
      <c r="F1666" t="s">
        <v>1829</v>
      </c>
      <c r="G1666" t="s">
        <v>8076</v>
      </c>
      <c r="H1666">
        <v>6.9741028342609604E-2</v>
      </c>
      <c r="I1666">
        <v>9.0995436980357405E-2</v>
      </c>
      <c r="J1666">
        <v>1.62627271303258</v>
      </c>
      <c r="K1666">
        <v>4.3307097424176799</v>
      </c>
      <c r="L1666" t="s">
        <v>8298</v>
      </c>
      <c r="R1666" t="s">
        <v>909</v>
      </c>
      <c r="S1666" t="s">
        <v>3612</v>
      </c>
      <c r="T1666">
        <v>0.71295102248443598</v>
      </c>
      <c r="U1666">
        <v>0.93032451442330699</v>
      </c>
      <c r="V1666">
        <v>0.85092048669703202</v>
      </c>
      <c r="W1666">
        <v>0.28790260994986799</v>
      </c>
      <c r="X1666" t="s">
        <v>8536</v>
      </c>
    </row>
    <row r="1667" spans="6:24" x14ac:dyDescent="0.3">
      <c r="F1667" t="s">
        <v>3046</v>
      </c>
      <c r="G1667" t="s">
        <v>8076</v>
      </c>
      <c r="H1667">
        <v>6.9741028342609604E-2</v>
      </c>
      <c r="I1667">
        <v>9.0995436980357405E-2</v>
      </c>
      <c r="J1667">
        <v>1.62627271303258</v>
      </c>
      <c r="K1667">
        <v>4.3307097424176799</v>
      </c>
      <c r="L1667" t="s">
        <v>8300</v>
      </c>
      <c r="R1667" t="s">
        <v>3048</v>
      </c>
      <c r="S1667" t="s">
        <v>3612</v>
      </c>
      <c r="T1667">
        <v>0.71295102248443598</v>
      </c>
      <c r="U1667">
        <v>0.93032451442330699</v>
      </c>
      <c r="V1667">
        <v>0.85092048669703202</v>
      </c>
      <c r="W1667">
        <v>0.28790260994986799</v>
      </c>
      <c r="X1667" t="s">
        <v>10403</v>
      </c>
    </row>
    <row r="1668" spans="6:24" x14ac:dyDescent="0.3">
      <c r="F1668" t="s">
        <v>3588</v>
      </c>
      <c r="G1668" t="s">
        <v>8076</v>
      </c>
      <c r="H1668">
        <v>6.9741028342609604E-2</v>
      </c>
      <c r="I1668">
        <v>9.0995436980357405E-2</v>
      </c>
      <c r="J1668">
        <v>1.62627271303258</v>
      </c>
      <c r="K1668">
        <v>4.3307097424176799</v>
      </c>
      <c r="L1668" t="s">
        <v>8302</v>
      </c>
      <c r="R1668" t="s">
        <v>1127</v>
      </c>
      <c r="S1668" t="s">
        <v>3612</v>
      </c>
      <c r="T1668">
        <v>0.71295102248443598</v>
      </c>
      <c r="U1668">
        <v>0.93032451442330699</v>
      </c>
      <c r="V1668">
        <v>0.85092048669703202</v>
      </c>
      <c r="W1668">
        <v>0.28790260994986799</v>
      </c>
      <c r="X1668" t="s">
        <v>10388</v>
      </c>
    </row>
    <row r="1669" spans="6:24" x14ac:dyDescent="0.3">
      <c r="F1669" t="s">
        <v>1833</v>
      </c>
      <c r="G1669" t="s">
        <v>8076</v>
      </c>
      <c r="H1669">
        <v>6.9741028342609604E-2</v>
      </c>
      <c r="I1669">
        <v>9.0995436980357405E-2</v>
      </c>
      <c r="J1669">
        <v>1.62627271303258</v>
      </c>
      <c r="K1669">
        <v>4.3307097424176799</v>
      </c>
      <c r="L1669" t="s">
        <v>8289</v>
      </c>
      <c r="R1669" t="s">
        <v>3592</v>
      </c>
      <c r="S1669" t="s">
        <v>3612</v>
      </c>
      <c r="T1669">
        <v>0.71295102248443598</v>
      </c>
      <c r="U1669">
        <v>0.93032451442330699</v>
      </c>
      <c r="V1669">
        <v>0.85092048669703202</v>
      </c>
      <c r="W1669">
        <v>0.28790260994986799</v>
      </c>
      <c r="X1669" t="s">
        <v>10391</v>
      </c>
    </row>
    <row r="1670" spans="6:24" x14ac:dyDescent="0.3">
      <c r="F1670" t="s">
        <v>209</v>
      </c>
      <c r="G1670" t="s">
        <v>8076</v>
      </c>
      <c r="H1670">
        <v>6.9741028342609604E-2</v>
      </c>
      <c r="I1670">
        <v>9.0995436980357405E-2</v>
      </c>
      <c r="J1670">
        <v>1.62627271303258</v>
      </c>
      <c r="K1670">
        <v>4.3307097424176799</v>
      </c>
      <c r="L1670" t="s">
        <v>9642</v>
      </c>
      <c r="R1670" t="s">
        <v>1850</v>
      </c>
      <c r="S1670" t="s">
        <v>3612</v>
      </c>
      <c r="T1670">
        <v>0.71295102248443598</v>
      </c>
      <c r="U1670">
        <v>0.93032451442330699</v>
      </c>
      <c r="V1670">
        <v>0.85092048669703202</v>
      </c>
      <c r="W1670">
        <v>0.28790260994986799</v>
      </c>
      <c r="X1670" t="s">
        <v>10372</v>
      </c>
    </row>
    <row r="1671" spans="6:24" x14ac:dyDescent="0.3">
      <c r="F1671" t="s">
        <v>1836</v>
      </c>
      <c r="G1671" t="s">
        <v>8076</v>
      </c>
      <c r="H1671">
        <v>6.9741028342609604E-2</v>
      </c>
      <c r="I1671">
        <v>9.0995436980357405E-2</v>
      </c>
      <c r="J1671">
        <v>1.62627271303258</v>
      </c>
      <c r="K1671">
        <v>4.3307097424176799</v>
      </c>
      <c r="L1671" t="s">
        <v>8304</v>
      </c>
      <c r="R1671" t="s">
        <v>3856</v>
      </c>
      <c r="S1671" t="s">
        <v>3612</v>
      </c>
      <c r="T1671">
        <v>0.71295102248443598</v>
      </c>
      <c r="U1671">
        <v>0.93032451442330699</v>
      </c>
      <c r="V1671">
        <v>0.85092048669703202</v>
      </c>
      <c r="W1671">
        <v>0.28790260994986799</v>
      </c>
      <c r="X1671" t="s">
        <v>10398</v>
      </c>
    </row>
    <row r="1672" spans="6:24" x14ac:dyDescent="0.3">
      <c r="F1672" t="s">
        <v>1838</v>
      </c>
      <c r="G1672" t="s">
        <v>8076</v>
      </c>
      <c r="H1672">
        <v>6.9741028342609604E-2</v>
      </c>
      <c r="I1672">
        <v>9.0995436980357405E-2</v>
      </c>
      <c r="J1672">
        <v>1.62627271303258</v>
      </c>
      <c r="K1672">
        <v>4.3307097424176799</v>
      </c>
      <c r="L1672" t="s">
        <v>8306</v>
      </c>
      <c r="R1672" t="s">
        <v>2248</v>
      </c>
      <c r="S1672" t="s">
        <v>3612</v>
      </c>
      <c r="T1672">
        <v>0.71295102248443598</v>
      </c>
      <c r="U1672">
        <v>0.93032451442330699</v>
      </c>
      <c r="V1672">
        <v>0.85092048669703202</v>
      </c>
      <c r="W1672">
        <v>0.28790260994986799</v>
      </c>
      <c r="X1672" t="s">
        <v>10402</v>
      </c>
    </row>
    <row r="1673" spans="6:24" x14ac:dyDescent="0.3">
      <c r="F1673" t="s">
        <v>1622</v>
      </c>
      <c r="G1673" t="s">
        <v>8076</v>
      </c>
      <c r="H1673">
        <v>6.9741028342609604E-2</v>
      </c>
      <c r="I1673">
        <v>9.0995436980357405E-2</v>
      </c>
      <c r="J1673">
        <v>1.62627271303258</v>
      </c>
      <c r="K1673">
        <v>4.3307097424176799</v>
      </c>
      <c r="L1673" t="s">
        <v>8307</v>
      </c>
      <c r="R1673" t="s">
        <v>1854</v>
      </c>
      <c r="S1673" t="s">
        <v>3612</v>
      </c>
      <c r="T1673">
        <v>0.71295102248443598</v>
      </c>
      <c r="U1673">
        <v>0.93032451442330699</v>
      </c>
      <c r="V1673">
        <v>0.85092048669703202</v>
      </c>
      <c r="W1673">
        <v>0.28790260994986799</v>
      </c>
      <c r="X1673" t="s">
        <v>10392</v>
      </c>
    </row>
    <row r="1674" spans="6:24" x14ac:dyDescent="0.3">
      <c r="F1674" t="s">
        <v>2248</v>
      </c>
      <c r="G1674" t="s">
        <v>8076</v>
      </c>
      <c r="H1674">
        <v>6.9741028342609604E-2</v>
      </c>
      <c r="I1674">
        <v>9.0995436980357405E-2</v>
      </c>
      <c r="J1674">
        <v>1.62627271303258</v>
      </c>
      <c r="K1674">
        <v>4.3307097424176799</v>
      </c>
      <c r="L1674" t="s">
        <v>9650</v>
      </c>
      <c r="R1674" t="s">
        <v>1144</v>
      </c>
      <c r="S1674" t="s">
        <v>3612</v>
      </c>
      <c r="T1674">
        <v>0.71295102248443598</v>
      </c>
      <c r="U1674">
        <v>0.93032451442330699</v>
      </c>
      <c r="V1674">
        <v>0.85092048669703202</v>
      </c>
      <c r="W1674">
        <v>0.28790260994986799</v>
      </c>
      <c r="X1674" t="s">
        <v>10407</v>
      </c>
    </row>
    <row r="1675" spans="6:24" x14ac:dyDescent="0.3">
      <c r="F1675" t="s">
        <v>1151</v>
      </c>
      <c r="G1675" t="s">
        <v>8076</v>
      </c>
      <c r="H1675">
        <v>6.9741028342609604E-2</v>
      </c>
      <c r="I1675">
        <v>9.0995436980357405E-2</v>
      </c>
      <c r="J1675">
        <v>1.62627271303258</v>
      </c>
      <c r="K1675">
        <v>4.3307097424176799</v>
      </c>
      <c r="L1675" t="s">
        <v>8308</v>
      </c>
      <c r="R1675" t="s">
        <v>2309</v>
      </c>
      <c r="S1675" t="s">
        <v>3612</v>
      </c>
      <c r="T1675">
        <v>0.71295102248443598</v>
      </c>
      <c r="U1675">
        <v>0.93032451442330699</v>
      </c>
      <c r="V1675">
        <v>0.85092048669703202</v>
      </c>
      <c r="W1675">
        <v>0.28790260994986799</v>
      </c>
      <c r="X1675" t="s">
        <v>10408</v>
      </c>
    </row>
    <row r="1676" spans="6:24" x14ac:dyDescent="0.3">
      <c r="F1676" t="s">
        <v>1859</v>
      </c>
      <c r="G1676" t="s">
        <v>8076</v>
      </c>
      <c r="H1676">
        <v>6.9741028342609604E-2</v>
      </c>
      <c r="I1676">
        <v>9.0995436980357405E-2</v>
      </c>
      <c r="J1676">
        <v>1.62627271303258</v>
      </c>
      <c r="K1676">
        <v>4.3307097424176799</v>
      </c>
      <c r="L1676" t="s">
        <v>8310</v>
      </c>
      <c r="R1676" t="s">
        <v>1151</v>
      </c>
      <c r="S1676" t="s">
        <v>3612</v>
      </c>
      <c r="T1676">
        <v>0.71295102248443598</v>
      </c>
      <c r="U1676">
        <v>0.93032451442330699</v>
      </c>
      <c r="V1676">
        <v>0.85092048669703202</v>
      </c>
      <c r="W1676">
        <v>0.28790260994986799</v>
      </c>
      <c r="X1676" t="s">
        <v>8542</v>
      </c>
    </row>
    <row r="1677" spans="6:24" x14ac:dyDescent="0.3">
      <c r="F1677" t="s">
        <v>3594</v>
      </c>
      <c r="G1677" t="s">
        <v>8076</v>
      </c>
      <c r="H1677">
        <v>6.9741028342609604E-2</v>
      </c>
      <c r="I1677">
        <v>9.0995436980357405E-2</v>
      </c>
      <c r="J1677">
        <v>1.62627271303258</v>
      </c>
      <c r="K1677">
        <v>4.3307097424176799</v>
      </c>
      <c r="L1677" t="s">
        <v>8302</v>
      </c>
      <c r="R1677" t="s">
        <v>1166</v>
      </c>
      <c r="S1677" t="s">
        <v>3612</v>
      </c>
      <c r="T1677">
        <v>0.71295102248443598</v>
      </c>
      <c r="U1677">
        <v>0.93032451442330699</v>
      </c>
      <c r="V1677">
        <v>0.85092048669703202</v>
      </c>
      <c r="W1677">
        <v>0.28790260994986799</v>
      </c>
      <c r="X1677" t="s">
        <v>8546</v>
      </c>
    </row>
    <row r="1678" spans="6:24" x14ac:dyDescent="0.3">
      <c r="F1678" t="s">
        <v>940</v>
      </c>
      <c r="G1678" t="s">
        <v>8076</v>
      </c>
      <c r="H1678">
        <v>6.9741028342609604E-2</v>
      </c>
      <c r="I1678">
        <v>9.0995436980357405E-2</v>
      </c>
      <c r="J1678">
        <v>1.62627271303258</v>
      </c>
      <c r="K1678">
        <v>4.3307097424176799</v>
      </c>
      <c r="L1678" t="s">
        <v>8313</v>
      </c>
      <c r="R1678" t="s">
        <v>448</v>
      </c>
      <c r="S1678" t="s">
        <v>10409</v>
      </c>
      <c r="T1678">
        <v>0.77347348215383005</v>
      </c>
      <c r="U1678">
        <v>0.98232171994927098</v>
      </c>
      <c r="V1678">
        <v>0.80383802038948304</v>
      </c>
      <c r="W1678">
        <v>0.20647696284584499</v>
      </c>
      <c r="X1678" t="s">
        <v>10410</v>
      </c>
    </row>
    <row r="1679" spans="6:24" x14ac:dyDescent="0.3">
      <c r="F1679" t="s">
        <v>1635</v>
      </c>
      <c r="G1679" t="s">
        <v>8076</v>
      </c>
      <c r="H1679">
        <v>6.9741028342609604E-2</v>
      </c>
      <c r="I1679">
        <v>9.0995436980357405E-2</v>
      </c>
      <c r="J1679">
        <v>1.62627271303258</v>
      </c>
      <c r="K1679">
        <v>4.3307097424176799</v>
      </c>
      <c r="L1679" t="s">
        <v>8315</v>
      </c>
      <c r="R1679" t="s">
        <v>2229</v>
      </c>
      <c r="S1679" t="s">
        <v>10411</v>
      </c>
      <c r="T1679">
        <v>0.79175216827095096</v>
      </c>
      <c r="U1679">
        <v>0.98232171994927098</v>
      </c>
      <c r="V1679">
        <v>0.79582033860547996</v>
      </c>
      <c r="W1679">
        <v>0.18582950440232701</v>
      </c>
      <c r="X1679" t="s">
        <v>10412</v>
      </c>
    </row>
    <row r="1680" spans="6:24" x14ac:dyDescent="0.3">
      <c r="F1680" t="s">
        <v>228</v>
      </c>
      <c r="G1680" t="s">
        <v>8076</v>
      </c>
      <c r="H1680">
        <v>6.9741028342609604E-2</v>
      </c>
      <c r="I1680">
        <v>9.0995436980357405E-2</v>
      </c>
      <c r="J1680">
        <v>1.62627271303258</v>
      </c>
      <c r="K1680">
        <v>4.3307097424176799</v>
      </c>
      <c r="L1680" t="s">
        <v>9645</v>
      </c>
      <c r="R1680" t="s">
        <v>1097</v>
      </c>
      <c r="S1680" t="s">
        <v>8766</v>
      </c>
      <c r="T1680">
        <v>0.81592724988197296</v>
      </c>
      <c r="U1680">
        <v>0.98232171994927098</v>
      </c>
      <c r="V1680">
        <v>0.77417693614253102</v>
      </c>
      <c r="W1680">
        <v>0.15749087802695999</v>
      </c>
      <c r="X1680" t="s">
        <v>8767</v>
      </c>
    </row>
    <row r="1681" spans="6:24" x14ac:dyDescent="0.3">
      <c r="F1681" t="s">
        <v>1865</v>
      </c>
      <c r="G1681" t="s">
        <v>8076</v>
      </c>
      <c r="H1681">
        <v>6.9741028342609604E-2</v>
      </c>
      <c r="I1681">
        <v>9.0995436980357405E-2</v>
      </c>
      <c r="J1681">
        <v>1.62627271303258</v>
      </c>
      <c r="K1681">
        <v>4.3307097424176799</v>
      </c>
      <c r="L1681" t="s">
        <v>8320</v>
      </c>
      <c r="R1681" t="s">
        <v>1123</v>
      </c>
      <c r="S1681" t="s">
        <v>3614</v>
      </c>
      <c r="T1681">
        <v>0.83005511589677805</v>
      </c>
      <c r="U1681">
        <v>0.98232171994927098</v>
      </c>
      <c r="V1681">
        <v>0.72549316572640099</v>
      </c>
      <c r="W1681">
        <v>0.13513266099776999</v>
      </c>
      <c r="X1681" t="s">
        <v>8549</v>
      </c>
    </row>
    <row r="1682" spans="6:24" x14ac:dyDescent="0.3">
      <c r="F1682" t="s">
        <v>1110</v>
      </c>
      <c r="G1682" t="s">
        <v>8324</v>
      </c>
      <c r="H1682">
        <v>7.3859509481361704E-2</v>
      </c>
      <c r="I1682">
        <v>9.6311745855529401E-2</v>
      </c>
      <c r="J1682">
        <v>1.50684982503164</v>
      </c>
      <c r="K1682">
        <v>3.9262336052645699</v>
      </c>
      <c r="L1682" t="s">
        <v>8325</v>
      </c>
      <c r="R1682" t="s">
        <v>1615</v>
      </c>
      <c r="S1682" t="s">
        <v>3614</v>
      </c>
      <c r="T1682">
        <v>0.83005511589677805</v>
      </c>
      <c r="U1682">
        <v>0.98232171994927098</v>
      </c>
      <c r="V1682">
        <v>0.72549316572640099</v>
      </c>
      <c r="W1682">
        <v>0.13513266099776999</v>
      </c>
      <c r="X1682" t="s">
        <v>8550</v>
      </c>
    </row>
    <row r="1683" spans="6:24" x14ac:dyDescent="0.3">
      <c r="F1683" t="s">
        <v>1815</v>
      </c>
      <c r="G1683" t="s">
        <v>8327</v>
      </c>
      <c r="H1683">
        <v>7.5098355998042501E-2</v>
      </c>
      <c r="I1683">
        <v>9.7868963345843801E-2</v>
      </c>
      <c r="J1683">
        <v>1.50307765151515</v>
      </c>
      <c r="K1683">
        <v>3.8914028231723501</v>
      </c>
      <c r="L1683" t="s">
        <v>8328</v>
      </c>
      <c r="R1683" t="s">
        <v>218</v>
      </c>
      <c r="S1683" t="s">
        <v>3614</v>
      </c>
      <c r="T1683">
        <v>0.83005511589677805</v>
      </c>
      <c r="U1683">
        <v>0.98232171994927098</v>
      </c>
      <c r="V1683">
        <v>0.72549316572640099</v>
      </c>
      <c r="W1683">
        <v>0.13513266099776999</v>
      </c>
      <c r="X1683" t="s">
        <v>10413</v>
      </c>
    </row>
    <row r="1684" spans="6:24" x14ac:dyDescent="0.3">
      <c r="F1684" t="s">
        <v>2229</v>
      </c>
      <c r="G1684" t="s">
        <v>8567</v>
      </c>
      <c r="H1684">
        <v>0.10473354285379401</v>
      </c>
      <c r="I1684">
        <v>0.13640874981314099</v>
      </c>
      <c r="J1684">
        <v>1.46387482742751</v>
      </c>
      <c r="K1684">
        <v>3.3029932403265798</v>
      </c>
      <c r="L1684" t="s">
        <v>8568</v>
      </c>
      <c r="R1684" t="s">
        <v>1145</v>
      </c>
      <c r="S1684" t="s">
        <v>3614</v>
      </c>
      <c r="T1684">
        <v>0.83005511589677805</v>
      </c>
      <c r="U1684">
        <v>0.98232171994927098</v>
      </c>
      <c r="V1684">
        <v>0.72549316572640099</v>
      </c>
      <c r="W1684">
        <v>0.13513266099776999</v>
      </c>
      <c r="X1684" t="s">
        <v>8554</v>
      </c>
    </row>
    <row r="1685" spans="6:24" x14ac:dyDescent="0.3">
      <c r="F1685" t="s">
        <v>5166</v>
      </c>
      <c r="G1685" t="s">
        <v>8573</v>
      </c>
      <c r="H1685">
        <v>0.11153901329606</v>
      </c>
      <c r="I1685">
        <v>0.14518617407658099</v>
      </c>
      <c r="J1685">
        <v>1.4478729323688599</v>
      </c>
      <c r="K1685">
        <v>3.1757367692432501</v>
      </c>
      <c r="L1685" t="s">
        <v>8574</v>
      </c>
      <c r="R1685" t="s">
        <v>1146</v>
      </c>
      <c r="S1685" t="s">
        <v>3614</v>
      </c>
      <c r="T1685">
        <v>0.83005511589677805</v>
      </c>
      <c r="U1685">
        <v>0.98232171994927098</v>
      </c>
      <c r="V1685">
        <v>0.72549316572640099</v>
      </c>
      <c r="W1685">
        <v>0.13513266099776999</v>
      </c>
      <c r="X1685" t="s">
        <v>10414</v>
      </c>
    </row>
    <row r="1686" spans="6:24" x14ac:dyDescent="0.3">
      <c r="F1686" t="s">
        <v>3057</v>
      </c>
      <c r="G1686" t="s">
        <v>8576</v>
      </c>
      <c r="H1686">
        <v>0.114558999854145</v>
      </c>
      <c r="I1686">
        <v>0.14686161124970601</v>
      </c>
      <c r="J1686">
        <v>1.42267030735839</v>
      </c>
      <c r="K1686">
        <v>3.0824503970166801</v>
      </c>
      <c r="L1686" t="s">
        <v>8577</v>
      </c>
      <c r="R1686" t="s">
        <v>406</v>
      </c>
      <c r="S1686" t="s">
        <v>3614</v>
      </c>
      <c r="T1686">
        <v>0.83005511589677805</v>
      </c>
      <c r="U1686">
        <v>0.98232171994927098</v>
      </c>
      <c r="V1686">
        <v>0.72549316572640099</v>
      </c>
      <c r="W1686">
        <v>0.13513266099776999</v>
      </c>
      <c r="X1686" t="s">
        <v>8555</v>
      </c>
    </row>
    <row r="1687" spans="6:24" x14ac:dyDescent="0.3">
      <c r="F1687" t="s">
        <v>2219</v>
      </c>
      <c r="G1687" t="s">
        <v>8570</v>
      </c>
      <c r="H1687">
        <v>0.11883144433555801</v>
      </c>
      <c r="I1687">
        <v>0.14686161124970601</v>
      </c>
      <c r="J1687">
        <v>1.47526149759256</v>
      </c>
      <c r="K1687">
        <v>3.14237960831628</v>
      </c>
      <c r="L1687" t="s">
        <v>8571</v>
      </c>
      <c r="R1687" t="s">
        <v>733</v>
      </c>
      <c r="S1687" t="s">
        <v>3614</v>
      </c>
      <c r="T1687">
        <v>0.83005511589677805</v>
      </c>
      <c r="U1687">
        <v>0.98232171994927098</v>
      </c>
      <c r="V1687">
        <v>0.72549316572640099</v>
      </c>
      <c r="W1687">
        <v>0.13513266099776999</v>
      </c>
      <c r="X1687" t="s">
        <v>10415</v>
      </c>
    </row>
    <row r="1688" spans="6:24" x14ac:dyDescent="0.3">
      <c r="F1688" t="s">
        <v>1830</v>
      </c>
      <c r="G1688" t="s">
        <v>4624</v>
      </c>
      <c r="H1688">
        <v>0.122407009011503</v>
      </c>
      <c r="I1688">
        <v>0.14686161124970601</v>
      </c>
      <c r="J1688">
        <v>1.49309581464193</v>
      </c>
      <c r="K1688">
        <v>3.1361038949580098</v>
      </c>
      <c r="L1688" t="s">
        <v>8329</v>
      </c>
      <c r="R1688" t="s">
        <v>1874</v>
      </c>
      <c r="S1688" t="s">
        <v>3614</v>
      </c>
      <c r="T1688">
        <v>0.83005511589677805</v>
      </c>
      <c r="U1688">
        <v>0.98232171994927098</v>
      </c>
      <c r="V1688">
        <v>0.72549316572640099</v>
      </c>
      <c r="W1688">
        <v>0.13513266099776999</v>
      </c>
      <c r="X1688" t="s">
        <v>8558</v>
      </c>
    </row>
    <row r="1689" spans="6:24" x14ac:dyDescent="0.3">
      <c r="F1689" t="s">
        <v>1832</v>
      </c>
      <c r="G1689" t="s">
        <v>4624</v>
      </c>
      <c r="H1689">
        <v>0.122407009011503</v>
      </c>
      <c r="I1689">
        <v>0.14686161124970601</v>
      </c>
      <c r="J1689">
        <v>1.49309581464193</v>
      </c>
      <c r="K1689">
        <v>3.1361038949580098</v>
      </c>
      <c r="L1689" t="s">
        <v>8331</v>
      </c>
      <c r="R1689" t="s">
        <v>969</v>
      </c>
      <c r="S1689" t="s">
        <v>3614</v>
      </c>
      <c r="T1689">
        <v>0.83005511589677805</v>
      </c>
      <c r="U1689">
        <v>0.98232171994927098</v>
      </c>
      <c r="V1689">
        <v>0.72549316572640099</v>
      </c>
      <c r="W1689">
        <v>0.13513266099776999</v>
      </c>
      <c r="X1689" t="s">
        <v>10416</v>
      </c>
    </row>
    <row r="1690" spans="6:24" x14ac:dyDescent="0.3">
      <c r="F1690" t="s">
        <v>1119</v>
      </c>
      <c r="G1690" t="s">
        <v>4624</v>
      </c>
      <c r="H1690">
        <v>0.122407009011503</v>
      </c>
      <c r="I1690">
        <v>0.14686161124970601</v>
      </c>
      <c r="J1690">
        <v>1.49309581464193</v>
      </c>
      <c r="K1690">
        <v>3.1361038949580098</v>
      </c>
      <c r="L1690" t="s">
        <v>8332</v>
      </c>
      <c r="R1690" t="s">
        <v>1882</v>
      </c>
      <c r="S1690" t="s">
        <v>3614</v>
      </c>
      <c r="T1690">
        <v>0.83005511589677805</v>
      </c>
      <c r="U1690">
        <v>0.98232171994927098</v>
      </c>
      <c r="V1690">
        <v>0.72549316572640099</v>
      </c>
      <c r="W1690">
        <v>0.13513266099776999</v>
      </c>
      <c r="X1690" t="s">
        <v>10417</v>
      </c>
    </row>
    <row r="1691" spans="6:24" x14ac:dyDescent="0.3">
      <c r="F1691" t="s">
        <v>1120</v>
      </c>
      <c r="G1691" t="s">
        <v>4624</v>
      </c>
      <c r="H1691">
        <v>0.122407009011503</v>
      </c>
      <c r="I1691">
        <v>0.14686161124970601</v>
      </c>
      <c r="J1691">
        <v>1.49309581464193</v>
      </c>
      <c r="K1691">
        <v>3.1361038949580098</v>
      </c>
      <c r="L1691" t="s">
        <v>8333</v>
      </c>
      <c r="R1691" t="s">
        <v>859</v>
      </c>
      <c r="S1691" t="s">
        <v>3614</v>
      </c>
      <c r="T1691">
        <v>0.83005511589677805</v>
      </c>
      <c r="U1691">
        <v>0.98232171994927098</v>
      </c>
      <c r="V1691">
        <v>0.72549316572640099</v>
      </c>
      <c r="W1691">
        <v>0.13513266099776999</v>
      </c>
      <c r="X1691" t="s">
        <v>10418</v>
      </c>
    </row>
    <row r="1692" spans="6:24" x14ac:dyDescent="0.3">
      <c r="F1692" t="s">
        <v>919</v>
      </c>
      <c r="G1692" t="s">
        <v>4624</v>
      </c>
      <c r="H1692">
        <v>0.122407009011503</v>
      </c>
      <c r="I1692">
        <v>0.14686161124970601</v>
      </c>
      <c r="J1692">
        <v>1.49309581464193</v>
      </c>
      <c r="K1692">
        <v>3.1361038949580098</v>
      </c>
      <c r="L1692" t="s">
        <v>8334</v>
      </c>
      <c r="R1692" t="s">
        <v>244</v>
      </c>
      <c r="S1692" t="s">
        <v>3614</v>
      </c>
      <c r="T1692">
        <v>0.83005511589677805</v>
      </c>
      <c r="U1692">
        <v>0.98232171994927098</v>
      </c>
      <c r="V1692">
        <v>0.72549316572640099</v>
      </c>
      <c r="W1692">
        <v>0.13513266099776999</v>
      </c>
      <c r="X1692" t="s">
        <v>8565</v>
      </c>
    </row>
    <row r="1693" spans="6:24" x14ac:dyDescent="0.3">
      <c r="F1693" t="s">
        <v>1125</v>
      </c>
      <c r="G1693" t="s">
        <v>4624</v>
      </c>
      <c r="H1693">
        <v>0.122407009011503</v>
      </c>
      <c r="I1693">
        <v>0.14686161124970601</v>
      </c>
      <c r="J1693">
        <v>1.49309581464193</v>
      </c>
      <c r="K1693">
        <v>3.1361038949580098</v>
      </c>
      <c r="L1693" t="s">
        <v>8335</v>
      </c>
      <c r="R1693" t="s">
        <v>1190</v>
      </c>
      <c r="S1693" t="s">
        <v>3614</v>
      </c>
      <c r="T1693">
        <v>0.83005511589677805</v>
      </c>
      <c r="U1693">
        <v>0.98232171994927098</v>
      </c>
      <c r="V1693">
        <v>0.72549316572640099</v>
      </c>
      <c r="W1693">
        <v>0.13513266099776999</v>
      </c>
      <c r="X1693" t="s">
        <v>8566</v>
      </c>
    </row>
    <row r="1694" spans="6:24" x14ac:dyDescent="0.3">
      <c r="F1694" t="s">
        <v>1846</v>
      </c>
      <c r="G1694" t="s">
        <v>4624</v>
      </c>
      <c r="H1694">
        <v>0.122407009011503</v>
      </c>
      <c r="I1694">
        <v>0.14686161124970601</v>
      </c>
      <c r="J1694">
        <v>1.49309581464193</v>
      </c>
      <c r="K1694">
        <v>3.1361038949580098</v>
      </c>
      <c r="L1694" t="s">
        <v>8336</v>
      </c>
      <c r="R1694" t="s">
        <v>1890</v>
      </c>
      <c r="S1694" t="s">
        <v>3614</v>
      </c>
      <c r="T1694">
        <v>0.83005511589677805</v>
      </c>
      <c r="U1694">
        <v>0.98232171994927098</v>
      </c>
      <c r="V1694">
        <v>0.72549316572640099</v>
      </c>
      <c r="W1694">
        <v>0.13513266099776999</v>
      </c>
      <c r="X1694" t="s">
        <v>10419</v>
      </c>
    </row>
    <row r="1695" spans="6:24" x14ac:dyDescent="0.3">
      <c r="F1695" t="s">
        <v>1128</v>
      </c>
      <c r="G1695" t="s">
        <v>4624</v>
      </c>
      <c r="H1695">
        <v>0.122407009011503</v>
      </c>
      <c r="I1695">
        <v>0.14686161124970601</v>
      </c>
      <c r="J1695">
        <v>1.49309581464193</v>
      </c>
      <c r="K1695">
        <v>3.1361038949580098</v>
      </c>
      <c r="L1695" t="s">
        <v>8338</v>
      </c>
      <c r="R1695" t="s">
        <v>1194</v>
      </c>
      <c r="S1695" t="s">
        <v>3614</v>
      </c>
      <c r="T1695">
        <v>0.83005511589677805</v>
      </c>
      <c r="U1695">
        <v>0.98232171994927098</v>
      </c>
      <c r="V1695">
        <v>0.72549316572640099</v>
      </c>
      <c r="W1695">
        <v>0.13513266099776999</v>
      </c>
      <c r="X1695" t="s">
        <v>8569</v>
      </c>
    </row>
    <row r="1696" spans="6:24" x14ac:dyDescent="0.3">
      <c r="F1696" t="s">
        <v>1168</v>
      </c>
      <c r="G1696" t="s">
        <v>4624</v>
      </c>
      <c r="H1696">
        <v>0.122407009011503</v>
      </c>
      <c r="I1696">
        <v>0.14686161124970601</v>
      </c>
      <c r="J1696">
        <v>1.49309581464193</v>
      </c>
      <c r="K1696">
        <v>3.1361038949580098</v>
      </c>
      <c r="L1696" t="s">
        <v>8339</v>
      </c>
      <c r="R1696" t="s">
        <v>515</v>
      </c>
      <c r="S1696" t="s">
        <v>3614</v>
      </c>
      <c r="T1696">
        <v>0.83005511589677805</v>
      </c>
      <c r="U1696">
        <v>0.98232171994927098</v>
      </c>
      <c r="V1696">
        <v>0.72549316572640099</v>
      </c>
      <c r="W1696">
        <v>0.13513266099776999</v>
      </c>
      <c r="X1696" t="s">
        <v>10420</v>
      </c>
    </row>
    <row r="1697" spans="6:24" x14ac:dyDescent="0.3">
      <c r="F1697" t="s">
        <v>850</v>
      </c>
      <c r="G1697" t="s">
        <v>4624</v>
      </c>
      <c r="H1697">
        <v>0.122407009011503</v>
      </c>
      <c r="I1697">
        <v>0.14686161124970601</v>
      </c>
      <c r="J1697">
        <v>1.49309581464193</v>
      </c>
      <c r="K1697">
        <v>3.1361038949580098</v>
      </c>
      <c r="L1697" t="s">
        <v>8342</v>
      </c>
      <c r="R1697" t="s">
        <v>520</v>
      </c>
      <c r="S1697" t="s">
        <v>3614</v>
      </c>
      <c r="T1697">
        <v>0.83005511589677805</v>
      </c>
      <c r="U1697">
        <v>0.98232171994927098</v>
      </c>
      <c r="V1697">
        <v>0.72549316572640099</v>
      </c>
      <c r="W1697">
        <v>0.13513266099776999</v>
      </c>
      <c r="X1697" t="s">
        <v>10420</v>
      </c>
    </row>
    <row r="1698" spans="6:24" x14ac:dyDescent="0.3">
      <c r="F1698" t="s">
        <v>1872</v>
      </c>
      <c r="G1698" t="s">
        <v>4624</v>
      </c>
      <c r="H1698">
        <v>0.122407009011503</v>
      </c>
      <c r="I1698">
        <v>0.14686161124970601</v>
      </c>
      <c r="J1698">
        <v>1.49309581464193</v>
      </c>
      <c r="K1698">
        <v>3.1361038949580098</v>
      </c>
      <c r="L1698" t="s">
        <v>8345</v>
      </c>
      <c r="R1698" t="s">
        <v>13</v>
      </c>
      <c r="S1698" t="s">
        <v>3614</v>
      </c>
      <c r="T1698">
        <v>0.83005511589677805</v>
      </c>
      <c r="U1698">
        <v>0.98232171994927098</v>
      </c>
      <c r="V1698">
        <v>0.72549316572640099</v>
      </c>
      <c r="W1698">
        <v>0.13513266099776999</v>
      </c>
      <c r="X1698" t="s">
        <v>8575</v>
      </c>
    </row>
    <row r="1699" spans="6:24" x14ac:dyDescent="0.3">
      <c r="F1699" t="s">
        <v>5005</v>
      </c>
      <c r="G1699" t="s">
        <v>4624</v>
      </c>
      <c r="H1699">
        <v>0.122407009011503</v>
      </c>
      <c r="I1699">
        <v>0.14686161124970601</v>
      </c>
      <c r="J1699">
        <v>1.49309581464193</v>
      </c>
      <c r="K1699">
        <v>3.1361038949580098</v>
      </c>
      <c r="L1699" t="s">
        <v>8348</v>
      </c>
      <c r="R1699" t="s">
        <v>521</v>
      </c>
      <c r="S1699" t="s">
        <v>3614</v>
      </c>
      <c r="T1699">
        <v>0.83005511589677805</v>
      </c>
      <c r="U1699">
        <v>0.98232171994927098</v>
      </c>
      <c r="V1699">
        <v>0.72549316572640099</v>
      </c>
      <c r="W1699">
        <v>0.13513266099776999</v>
      </c>
      <c r="X1699" t="s">
        <v>10421</v>
      </c>
    </row>
    <row r="1700" spans="6:24" x14ac:dyDescent="0.3">
      <c r="F1700" t="s">
        <v>968</v>
      </c>
      <c r="G1700" t="s">
        <v>4624</v>
      </c>
      <c r="H1700">
        <v>0.122407009011503</v>
      </c>
      <c r="I1700">
        <v>0.14686161124970601</v>
      </c>
      <c r="J1700">
        <v>1.49309581464193</v>
      </c>
      <c r="K1700">
        <v>3.1361038949580098</v>
      </c>
      <c r="L1700" t="s">
        <v>8351</v>
      </c>
      <c r="R1700" t="s">
        <v>261</v>
      </c>
      <c r="S1700" t="s">
        <v>3614</v>
      </c>
      <c r="T1700">
        <v>0.83005511589677805</v>
      </c>
      <c r="U1700">
        <v>0.98232171994927098</v>
      </c>
      <c r="V1700">
        <v>0.72549316572640099</v>
      </c>
      <c r="W1700">
        <v>0.13513266099776999</v>
      </c>
      <c r="X1700" t="s">
        <v>10422</v>
      </c>
    </row>
    <row r="1701" spans="6:24" x14ac:dyDescent="0.3">
      <c r="F1701" t="s">
        <v>3685</v>
      </c>
      <c r="G1701" t="s">
        <v>4624</v>
      </c>
      <c r="H1701">
        <v>0.122407009011503</v>
      </c>
      <c r="I1701">
        <v>0.14686161124970601</v>
      </c>
      <c r="J1701">
        <v>1.49309581464193</v>
      </c>
      <c r="K1701">
        <v>3.1361038949580098</v>
      </c>
      <c r="L1701" t="s">
        <v>8354</v>
      </c>
      <c r="R1701" t="s">
        <v>3548</v>
      </c>
      <c r="S1701" t="s">
        <v>3614</v>
      </c>
      <c r="T1701">
        <v>0.83005511589677805</v>
      </c>
      <c r="U1701">
        <v>0.98232171994927098</v>
      </c>
      <c r="V1701">
        <v>0.72549316572640099</v>
      </c>
      <c r="W1701">
        <v>0.13513266099776999</v>
      </c>
      <c r="X1701" t="s">
        <v>8581</v>
      </c>
    </row>
    <row r="1702" spans="6:24" x14ac:dyDescent="0.3">
      <c r="F1702" t="s">
        <v>154</v>
      </c>
      <c r="G1702" t="s">
        <v>4624</v>
      </c>
      <c r="H1702">
        <v>0.122407009011503</v>
      </c>
      <c r="I1702">
        <v>0.14686161124970601</v>
      </c>
      <c r="J1702">
        <v>1.49309581464193</v>
      </c>
      <c r="K1702">
        <v>3.1361038949580098</v>
      </c>
      <c r="L1702" t="s">
        <v>8356</v>
      </c>
      <c r="R1702" t="s">
        <v>1908</v>
      </c>
      <c r="S1702" t="s">
        <v>3614</v>
      </c>
      <c r="T1702">
        <v>0.83005511589677805</v>
      </c>
      <c r="U1702">
        <v>0.98232171994927098</v>
      </c>
      <c r="V1702">
        <v>0.72549316572640099</v>
      </c>
      <c r="W1702">
        <v>0.13513266099776999</v>
      </c>
      <c r="X1702" t="s">
        <v>10423</v>
      </c>
    </row>
    <row r="1703" spans="6:24" x14ac:dyDescent="0.3">
      <c r="F1703" t="s">
        <v>248</v>
      </c>
      <c r="G1703" t="s">
        <v>4624</v>
      </c>
      <c r="H1703">
        <v>0.122407009011503</v>
      </c>
      <c r="I1703">
        <v>0.14686161124970601</v>
      </c>
      <c r="J1703">
        <v>1.49309581464193</v>
      </c>
      <c r="K1703">
        <v>3.1361038949580098</v>
      </c>
      <c r="L1703" t="s">
        <v>8358</v>
      </c>
      <c r="R1703" t="s">
        <v>1207</v>
      </c>
      <c r="S1703" t="s">
        <v>3614</v>
      </c>
      <c r="T1703">
        <v>0.83005511589677805</v>
      </c>
      <c r="U1703">
        <v>0.98232171994927098</v>
      </c>
      <c r="V1703">
        <v>0.72549316572640099</v>
      </c>
      <c r="W1703">
        <v>0.13513266099776999</v>
      </c>
      <c r="X1703" t="s">
        <v>8584</v>
      </c>
    </row>
    <row r="1704" spans="6:24" x14ac:dyDescent="0.3">
      <c r="F1704" t="s">
        <v>1892</v>
      </c>
      <c r="G1704" t="s">
        <v>4624</v>
      </c>
      <c r="H1704">
        <v>0.122407009011503</v>
      </c>
      <c r="I1704">
        <v>0.14686161124970601</v>
      </c>
      <c r="J1704">
        <v>1.49309581464193</v>
      </c>
      <c r="K1704">
        <v>3.1361038949580098</v>
      </c>
      <c r="L1704" t="s">
        <v>8360</v>
      </c>
      <c r="R1704" t="s">
        <v>983</v>
      </c>
      <c r="S1704" t="s">
        <v>3614</v>
      </c>
      <c r="T1704">
        <v>0.83005511589677805</v>
      </c>
      <c r="U1704">
        <v>0.98232171994927098</v>
      </c>
      <c r="V1704">
        <v>0.72549316572640099</v>
      </c>
      <c r="W1704">
        <v>0.13513266099776999</v>
      </c>
      <c r="X1704" t="s">
        <v>8586</v>
      </c>
    </row>
    <row r="1705" spans="6:24" x14ac:dyDescent="0.3">
      <c r="F1705" t="s">
        <v>1895</v>
      </c>
      <c r="G1705" t="s">
        <v>4624</v>
      </c>
      <c r="H1705">
        <v>0.122407009011503</v>
      </c>
      <c r="I1705">
        <v>0.14686161124970601</v>
      </c>
      <c r="J1705">
        <v>1.49309581464193</v>
      </c>
      <c r="K1705">
        <v>3.1361038949580098</v>
      </c>
      <c r="L1705" t="s">
        <v>8362</v>
      </c>
      <c r="R1705" t="s">
        <v>1677</v>
      </c>
      <c r="S1705" t="s">
        <v>3614</v>
      </c>
      <c r="T1705">
        <v>0.83005511589677805</v>
      </c>
      <c r="U1705">
        <v>0.98232171994927098</v>
      </c>
      <c r="V1705">
        <v>0.72549316572640099</v>
      </c>
      <c r="W1705">
        <v>0.13513266099776999</v>
      </c>
      <c r="X1705" t="s">
        <v>10424</v>
      </c>
    </row>
    <row r="1706" spans="6:24" x14ac:dyDescent="0.3">
      <c r="F1706" t="s">
        <v>503</v>
      </c>
      <c r="G1706" t="s">
        <v>4624</v>
      </c>
      <c r="H1706">
        <v>0.122407009011503</v>
      </c>
      <c r="I1706">
        <v>0.14686161124970601</v>
      </c>
      <c r="J1706">
        <v>1.49309581464193</v>
      </c>
      <c r="K1706">
        <v>3.1361038949580098</v>
      </c>
      <c r="L1706" t="s">
        <v>8364</v>
      </c>
      <c r="R1706" t="s">
        <v>747</v>
      </c>
      <c r="S1706" t="s">
        <v>3614</v>
      </c>
      <c r="T1706">
        <v>0.83005511589677805</v>
      </c>
      <c r="U1706">
        <v>0.98232171994927098</v>
      </c>
      <c r="V1706">
        <v>0.72549316572640099</v>
      </c>
      <c r="W1706">
        <v>0.13513266099776999</v>
      </c>
      <c r="X1706" t="s">
        <v>10425</v>
      </c>
    </row>
    <row r="1707" spans="6:24" x14ac:dyDescent="0.3">
      <c r="F1707" t="s">
        <v>506</v>
      </c>
      <c r="G1707" t="s">
        <v>4624</v>
      </c>
      <c r="H1707">
        <v>0.122407009011503</v>
      </c>
      <c r="I1707">
        <v>0.14686161124970601</v>
      </c>
      <c r="J1707">
        <v>1.49309581464193</v>
      </c>
      <c r="K1707">
        <v>3.1361038949580098</v>
      </c>
      <c r="L1707" t="s">
        <v>8366</v>
      </c>
      <c r="R1707" t="s">
        <v>1912</v>
      </c>
      <c r="S1707" t="s">
        <v>3614</v>
      </c>
      <c r="T1707">
        <v>0.83005511589677805</v>
      </c>
      <c r="U1707">
        <v>0.98232171994927098</v>
      </c>
      <c r="V1707">
        <v>0.72549316572640099</v>
      </c>
      <c r="W1707">
        <v>0.13513266099776999</v>
      </c>
      <c r="X1707" t="s">
        <v>8592</v>
      </c>
    </row>
    <row r="1708" spans="6:24" x14ac:dyDescent="0.3">
      <c r="F1708" t="s">
        <v>507</v>
      </c>
      <c r="G1708" t="s">
        <v>4624</v>
      </c>
      <c r="H1708">
        <v>0.122407009011503</v>
      </c>
      <c r="I1708">
        <v>0.14686161124970601</v>
      </c>
      <c r="J1708">
        <v>1.49309581464193</v>
      </c>
      <c r="K1708">
        <v>3.1361038949580098</v>
      </c>
      <c r="L1708" t="s">
        <v>8366</v>
      </c>
      <c r="R1708" t="s">
        <v>1915</v>
      </c>
      <c r="S1708" t="s">
        <v>3614</v>
      </c>
      <c r="T1708">
        <v>0.83005511589677805</v>
      </c>
      <c r="U1708">
        <v>0.98232171994927098</v>
      </c>
      <c r="V1708">
        <v>0.72549316572640099</v>
      </c>
      <c r="W1708">
        <v>0.13513266099776999</v>
      </c>
      <c r="X1708" t="s">
        <v>8594</v>
      </c>
    </row>
    <row r="1709" spans="6:24" x14ac:dyDescent="0.3">
      <c r="F1709" t="s">
        <v>508</v>
      </c>
      <c r="G1709" t="s">
        <v>4624</v>
      </c>
      <c r="H1709">
        <v>0.122407009011503</v>
      </c>
      <c r="I1709">
        <v>0.14686161124970601</v>
      </c>
      <c r="J1709">
        <v>1.49309581464193</v>
      </c>
      <c r="K1709">
        <v>3.1361038949580098</v>
      </c>
      <c r="L1709" t="s">
        <v>8366</v>
      </c>
      <c r="R1709" t="s">
        <v>985</v>
      </c>
      <c r="S1709" t="s">
        <v>3614</v>
      </c>
      <c r="T1709">
        <v>0.83005511589677805</v>
      </c>
      <c r="U1709">
        <v>0.98232171994927098</v>
      </c>
      <c r="V1709">
        <v>0.72549316572640099</v>
      </c>
      <c r="W1709">
        <v>0.13513266099776999</v>
      </c>
      <c r="X1709" t="s">
        <v>8596</v>
      </c>
    </row>
    <row r="1710" spans="6:24" x14ac:dyDescent="0.3">
      <c r="F1710" t="s">
        <v>523</v>
      </c>
      <c r="G1710" t="s">
        <v>4624</v>
      </c>
      <c r="H1710">
        <v>0.122407009011503</v>
      </c>
      <c r="I1710">
        <v>0.14686161124970601</v>
      </c>
      <c r="J1710">
        <v>1.49309581464193</v>
      </c>
      <c r="K1710">
        <v>3.1361038949580098</v>
      </c>
      <c r="L1710" t="s">
        <v>8370</v>
      </c>
      <c r="R1710" t="s">
        <v>748</v>
      </c>
      <c r="S1710" t="s">
        <v>3614</v>
      </c>
      <c r="T1710">
        <v>0.83005511589677805</v>
      </c>
      <c r="U1710">
        <v>0.98232171994927098</v>
      </c>
      <c r="V1710">
        <v>0.72549316572640099</v>
      </c>
      <c r="W1710">
        <v>0.13513266099776999</v>
      </c>
      <c r="X1710" t="s">
        <v>10425</v>
      </c>
    </row>
    <row r="1711" spans="6:24" x14ac:dyDescent="0.3">
      <c r="F1711" t="s">
        <v>1208</v>
      </c>
      <c r="G1711" t="s">
        <v>4624</v>
      </c>
      <c r="H1711">
        <v>0.122407009011503</v>
      </c>
      <c r="I1711">
        <v>0.14686161124970601</v>
      </c>
      <c r="J1711">
        <v>1.49309581464193</v>
      </c>
      <c r="K1711">
        <v>3.1361038949580098</v>
      </c>
      <c r="L1711" t="s">
        <v>8372</v>
      </c>
      <c r="R1711" t="s">
        <v>997</v>
      </c>
      <c r="S1711" t="s">
        <v>3614</v>
      </c>
      <c r="T1711">
        <v>0.83005511589677805</v>
      </c>
      <c r="U1711">
        <v>0.98232171994927098</v>
      </c>
      <c r="V1711">
        <v>0.72549316572640099</v>
      </c>
      <c r="W1711">
        <v>0.13513266099776999</v>
      </c>
      <c r="X1711" t="s">
        <v>10426</v>
      </c>
    </row>
    <row r="1712" spans="6:24" x14ac:dyDescent="0.3">
      <c r="F1712" t="s">
        <v>1913</v>
      </c>
      <c r="G1712" t="s">
        <v>4624</v>
      </c>
      <c r="H1712">
        <v>0.122407009011503</v>
      </c>
      <c r="I1712">
        <v>0.14686161124970601</v>
      </c>
      <c r="J1712">
        <v>1.49309581464193</v>
      </c>
      <c r="K1712">
        <v>3.1361038949580098</v>
      </c>
      <c r="L1712" t="s">
        <v>8374</v>
      </c>
      <c r="R1712" t="s">
        <v>2978</v>
      </c>
      <c r="S1712" t="s">
        <v>3614</v>
      </c>
      <c r="T1712">
        <v>0.83005511589677805</v>
      </c>
      <c r="U1712">
        <v>0.98232171994927098</v>
      </c>
      <c r="V1712">
        <v>0.72549316572640099</v>
      </c>
      <c r="W1712">
        <v>0.13513266099776999</v>
      </c>
      <c r="X1712" t="s">
        <v>8604</v>
      </c>
    </row>
    <row r="1713" spans="6:24" x14ac:dyDescent="0.3">
      <c r="F1713" t="s">
        <v>1213</v>
      </c>
      <c r="G1713" t="s">
        <v>4624</v>
      </c>
      <c r="H1713">
        <v>0.122407009011503</v>
      </c>
      <c r="I1713">
        <v>0.14686161124970601</v>
      </c>
      <c r="J1713">
        <v>1.49309581464193</v>
      </c>
      <c r="K1713">
        <v>3.1361038949580098</v>
      </c>
      <c r="L1713" t="s">
        <v>8376</v>
      </c>
      <c r="R1713" t="s">
        <v>1000</v>
      </c>
      <c r="S1713" t="s">
        <v>3614</v>
      </c>
      <c r="T1713">
        <v>0.83005511589677805</v>
      </c>
      <c r="U1713">
        <v>0.98232171994927098</v>
      </c>
      <c r="V1713">
        <v>0.72549316572640099</v>
      </c>
      <c r="W1713">
        <v>0.13513266099776999</v>
      </c>
      <c r="X1713" t="s">
        <v>8606</v>
      </c>
    </row>
    <row r="1714" spans="6:24" x14ac:dyDescent="0.3">
      <c r="F1714" t="s">
        <v>1916</v>
      </c>
      <c r="G1714" t="s">
        <v>4624</v>
      </c>
      <c r="H1714">
        <v>0.122407009011503</v>
      </c>
      <c r="I1714">
        <v>0.14686161124970601</v>
      </c>
      <c r="J1714">
        <v>1.49309581464193</v>
      </c>
      <c r="K1714">
        <v>3.1361038949580098</v>
      </c>
      <c r="L1714" t="s">
        <v>8378</v>
      </c>
      <c r="R1714" t="s">
        <v>3903</v>
      </c>
      <c r="S1714" t="s">
        <v>3614</v>
      </c>
      <c r="T1714">
        <v>0.83005511589677805</v>
      </c>
      <c r="U1714">
        <v>0.98232171994927098</v>
      </c>
      <c r="V1714">
        <v>0.72549316572640099</v>
      </c>
      <c r="W1714">
        <v>0.13513266099776999</v>
      </c>
      <c r="X1714" t="s">
        <v>8608</v>
      </c>
    </row>
    <row r="1715" spans="6:24" x14ac:dyDescent="0.3">
      <c r="F1715" t="s">
        <v>868</v>
      </c>
      <c r="G1715" t="s">
        <v>4624</v>
      </c>
      <c r="H1715">
        <v>0.122407009011503</v>
      </c>
      <c r="I1715">
        <v>0.14686161124970601</v>
      </c>
      <c r="J1715">
        <v>1.49309581464193</v>
      </c>
      <c r="K1715">
        <v>3.1361038949580098</v>
      </c>
      <c r="L1715" t="s">
        <v>8382</v>
      </c>
      <c r="R1715" t="s">
        <v>1928</v>
      </c>
      <c r="S1715" t="s">
        <v>3614</v>
      </c>
      <c r="T1715">
        <v>0.83005511589677805</v>
      </c>
      <c r="U1715">
        <v>0.98232171994927098</v>
      </c>
      <c r="V1715">
        <v>0.72549316572640099</v>
      </c>
      <c r="W1715">
        <v>0.13513266099776999</v>
      </c>
      <c r="X1715" t="s">
        <v>8610</v>
      </c>
    </row>
    <row r="1716" spans="6:24" x14ac:dyDescent="0.3">
      <c r="F1716" t="s">
        <v>870</v>
      </c>
      <c r="G1716" t="s">
        <v>4624</v>
      </c>
      <c r="H1716">
        <v>0.122407009011503</v>
      </c>
      <c r="I1716">
        <v>0.14686161124970601</v>
      </c>
      <c r="J1716">
        <v>1.49309581464193</v>
      </c>
      <c r="K1716">
        <v>3.1361038949580098</v>
      </c>
      <c r="L1716" t="s">
        <v>8382</v>
      </c>
      <c r="R1716" t="s">
        <v>7176</v>
      </c>
      <c r="S1716" t="s">
        <v>3614</v>
      </c>
      <c r="T1716">
        <v>0.83005511589677805</v>
      </c>
      <c r="U1716">
        <v>0.98232171994927098</v>
      </c>
      <c r="V1716">
        <v>0.72549316572640099</v>
      </c>
      <c r="W1716">
        <v>0.13513266099776999</v>
      </c>
      <c r="X1716" t="s">
        <v>8612</v>
      </c>
    </row>
    <row r="1717" spans="6:24" x14ac:dyDescent="0.3">
      <c r="F1717" t="s">
        <v>1687</v>
      </c>
      <c r="G1717" t="s">
        <v>4624</v>
      </c>
      <c r="H1717">
        <v>0.122407009011503</v>
      </c>
      <c r="I1717">
        <v>0.14686161124970601</v>
      </c>
      <c r="J1717">
        <v>1.49309581464193</v>
      </c>
      <c r="K1717">
        <v>3.1361038949580098</v>
      </c>
      <c r="L1717" t="s">
        <v>8385</v>
      </c>
      <c r="R1717" t="s">
        <v>1929</v>
      </c>
      <c r="S1717" t="s">
        <v>3614</v>
      </c>
      <c r="T1717">
        <v>0.83005511589677805</v>
      </c>
      <c r="U1717">
        <v>0.98232171994927098</v>
      </c>
      <c r="V1717">
        <v>0.72549316572640099</v>
      </c>
      <c r="W1717">
        <v>0.13513266099776999</v>
      </c>
      <c r="X1717" t="s">
        <v>10427</v>
      </c>
    </row>
    <row r="1718" spans="6:24" x14ac:dyDescent="0.3">
      <c r="F1718" t="s">
        <v>1688</v>
      </c>
      <c r="G1718" t="s">
        <v>4624</v>
      </c>
      <c r="H1718">
        <v>0.122407009011503</v>
      </c>
      <c r="I1718">
        <v>0.14686161124970601</v>
      </c>
      <c r="J1718">
        <v>1.49309581464193</v>
      </c>
      <c r="K1718">
        <v>3.1361038949580098</v>
      </c>
      <c r="L1718" t="s">
        <v>8387</v>
      </c>
      <c r="R1718" t="s">
        <v>3910</v>
      </c>
      <c r="S1718" t="s">
        <v>3614</v>
      </c>
      <c r="T1718">
        <v>0.83005511589677805</v>
      </c>
      <c r="U1718">
        <v>0.98232171994927098</v>
      </c>
      <c r="V1718">
        <v>0.72549316572640099</v>
      </c>
      <c r="W1718">
        <v>0.13513266099776999</v>
      </c>
      <c r="X1718" t="s">
        <v>10428</v>
      </c>
    </row>
    <row r="1719" spans="6:24" x14ac:dyDescent="0.3">
      <c r="F1719" t="s">
        <v>4002</v>
      </c>
      <c r="G1719" t="s">
        <v>4624</v>
      </c>
      <c r="H1719">
        <v>0.122407009011503</v>
      </c>
      <c r="I1719">
        <v>0.14686161124970601</v>
      </c>
      <c r="J1719">
        <v>1.49309581464193</v>
      </c>
      <c r="K1719">
        <v>3.1361038949580098</v>
      </c>
      <c r="L1719" t="s">
        <v>8388</v>
      </c>
      <c r="R1719" t="s">
        <v>1250</v>
      </c>
      <c r="S1719" t="s">
        <v>3614</v>
      </c>
      <c r="T1719">
        <v>0.83005511589677805</v>
      </c>
      <c r="U1719">
        <v>0.98232171994927098</v>
      </c>
      <c r="V1719">
        <v>0.72549316572640099</v>
      </c>
      <c r="W1719">
        <v>0.13513266099776999</v>
      </c>
      <c r="X1719" t="s">
        <v>8616</v>
      </c>
    </row>
    <row r="1720" spans="6:24" x14ac:dyDescent="0.3">
      <c r="F1720" t="s">
        <v>3908</v>
      </c>
      <c r="G1720" t="s">
        <v>4624</v>
      </c>
      <c r="H1720">
        <v>0.122407009011503</v>
      </c>
      <c r="I1720">
        <v>0.14686161124970601</v>
      </c>
      <c r="J1720">
        <v>1.49309581464193</v>
      </c>
      <c r="K1720">
        <v>3.1361038949580098</v>
      </c>
      <c r="L1720" t="s">
        <v>8390</v>
      </c>
      <c r="R1720" t="s">
        <v>1254</v>
      </c>
      <c r="S1720" t="s">
        <v>3614</v>
      </c>
      <c r="T1720">
        <v>0.83005511589677805</v>
      </c>
      <c r="U1720">
        <v>0.98232171994927098</v>
      </c>
      <c r="V1720">
        <v>0.72549316572640099</v>
      </c>
      <c r="W1720">
        <v>0.13513266099776999</v>
      </c>
      <c r="X1720" t="s">
        <v>8618</v>
      </c>
    </row>
    <row r="1721" spans="6:24" x14ac:dyDescent="0.3">
      <c r="F1721" t="s">
        <v>3912</v>
      </c>
      <c r="G1721" t="s">
        <v>4624</v>
      </c>
      <c r="H1721">
        <v>0.122407009011503</v>
      </c>
      <c r="I1721">
        <v>0.14686161124970601</v>
      </c>
      <c r="J1721">
        <v>1.49309581464193</v>
      </c>
      <c r="K1721">
        <v>3.1361038949580098</v>
      </c>
      <c r="L1721" t="s">
        <v>8392</v>
      </c>
      <c r="R1721" t="s">
        <v>1933</v>
      </c>
      <c r="S1721" t="s">
        <v>3614</v>
      </c>
      <c r="T1721">
        <v>0.83005511589677805</v>
      </c>
      <c r="U1721">
        <v>0.98232171994927098</v>
      </c>
      <c r="V1721">
        <v>0.72549316572640099</v>
      </c>
      <c r="W1721">
        <v>0.13513266099776999</v>
      </c>
      <c r="X1721" t="s">
        <v>8620</v>
      </c>
    </row>
    <row r="1722" spans="6:24" x14ac:dyDescent="0.3">
      <c r="F1722" t="s">
        <v>4006</v>
      </c>
      <c r="G1722" t="s">
        <v>4624</v>
      </c>
      <c r="H1722">
        <v>0.122407009011503</v>
      </c>
      <c r="I1722">
        <v>0.14686161124970601</v>
      </c>
      <c r="J1722">
        <v>1.49309581464193</v>
      </c>
      <c r="K1722">
        <v>3.1361038949580098</v>
      </c>
      <c r="L1722" t="s">
        <v>8394</v>
      </c>
      <c r="R1722" t="s">
        <v>4009</v>
      </c>
      <c r="S1722" t="s">
        <v>3614</v>
      </c>
      <c r="T1722">
        <v>0.83005511589677805</v>
      </c>
      <c r="U1722">
        <v>0.98232171994927098</v>
      </c>
      <c r="V1722">
        <v>0.72549316572640099</v>
      </c>
      <c r="W1722">
        <v>0.13513266099776999</v>
      </c>
      <c r="X1722" t="s">
        <v>10429</v>
      </c>
    </row>
    <row r="1723" spans="6:24" x14ac:dyDescent="0.3">
      <c r="F1723" t="s">
        <v>1262</v>
      </c>
      <c r="G1723" t="s">
        <v>4624</v>
      </c>
      <c r="H1723">
        <v>0.122407009011503</v>
      </c>
      <c r="I1723">
        <v>0.14686161124970601</v>
      </c>
      <c r="J1723">
        <v>1.49309581464193</v>
      </c>
      <c r="K1723">
        <v>3.1361038949580098</v>
      </c>
      <c r="L1723" t="s">
        <v>8396</v>
      </c>
      <c r="R1723" t="s">
        <v>1936</v>
      </c>
      <c r="S1723" t="s">
        <v>3614</v>
      </c>
      <c r="T1723">
        <v>0.83005511589677805</v>
      </c>
      <c r="U1723">
        <v>0.98232171994927098</v>
      </c>
      <c r="V1723">
        <v>0.72549316572640099</v>
      </c>
      <c r="W1723">
        <v>0.13513266099776999</v>
      </c>
      <c r="X1723" t="s">
        <v>10430</v>
      </c>
    </row>
    <row r="1724" spans="6:24" x14ac:dyDescent="0.3">
      <c r="F1724" t="s">
        <v>4008</v>
      </c>
      <c r="G1724" t="s">
        <v>4624</v>
      </c>
      <c r="H1724">
        <v>0.122407009011503</v>
      </c>
      <c r="I1724">
        <v>0.14686161124970601</v>
      </c>
      <c r="J1724">
        <v>1.49309581464193</v>
      </c>
      <c r="K1724">
        <v>3.1361038949580098</v>
      </c>
      <c r="L1724" t="s">
        <v>9651</v>
      </c>
      <c r="R1724" t="s">
        <v>1268</v>
      </c>
      <c r="S1724" t="s">
        <v>3614</v>
      </c>
      <c r="T1724">
        <v>0.83005511589677805</v>
      </c>
      <c r="U1724">
        <v>0.98232171994927098</v>
      </c>
      <c r="V1724">
        <v>0.72549316572640099</v>
      </c>
      <c r="W1724">
        <v>0.13513266099776999</v>
      </c>
      <c r="X1724" t="s">
        <v>10431</v>
      </c>
    </row>
    <row r="1725" spans="6:24" x14ac:dyDescent="0.3">
      <c r="F1725" t="s">
        <v>2990</v>
      </c>
      <c r="G1725" t="s">
        <v>4624</v>
      </c>
      <c r="H1725">
        <v>0.122407009011503</v>
      </c>
      <c r="I1725">
        <v>0.14686161124970601</v>
      </c>
      <c r="J1725">
        <v>1.49309581464193</v>
      </c>
      <c r="K1725">
        <v>3.1361038949580098</v>
      </c>
      <c r="L1725" t="s">
        <v>8398</v>
      </c>
      <c r="R1725" t="s">
        <v>1274</v>
      </c>
      <c r="S1725" t="s">
        <v>3614</v>
      </c>
      <c r="T1725">
        <v>0.83005511589677805</v>
      </c>
      <c r="U1725">
        <v>0.98232171994927098</v>
      </c>
      <c r="V1725">
        <v>0.72549316572640099</v>
      </c>
      <c r="W1725">
        <v>0.13513266099776999</v>
      </c>
      <c r="X1725" t="s">
        <v>8626</v>
      </c>
    </row>
    <row r="1726" spans="6:24" x14ac:dyDescent="0.3">
      <c r="F1726" t="s">
        <v>3918</v>
      </c>
      <c r="G1726" t="s">
        <v>4624</v>
      </c>
      <c r="H1726">
        <v>0.122407009011503</v>
      </c>
      <c r="I1726">
        <v>0.14686161124970601</v>
      </c>
      <c r="J1726">
        <v>1.49309581464193</v>
      </c>
      <c r="K1726">
        <v>3.1361038949580098</v>
      </c>
      <c r="L1726" t="s">
        <v>8402</v>
      </c>
      <c r="R1726" t="s">
        <v>1278</v>
      </c>
      <c r="S1726" t="s">
        <v>3614</v>
      </c>
      <c r="T1726">
        <v>0.83005511589677805</v>
      </c>
      <c r="U1726">
        <v>0.98232171994927098</v>
      </c>
      <c r="V1726">
        <v>0.72549316572640099</v>
      </c>
      <c r="W1726">
        <v>0.13513266099776999</v>
      </c>
      <c r="X1726" t="s">
        <v>8628</v>
      </c>
    </row>
    <row r="1727" spans="6:24" x14ac:dyDescent="0.3">
      <c r="F1727" t="s">
        <v>1937</v>
      </c>
      <c r="G1727" t="s">
        <v>4624</v>
      </c>
      <c r="H1727">
        <v>0.122407009011503</v>
      </c>
      <c r="I1727">
        <v>0.14686161124970601</v>
      </c>
      <c r="J1727">
        <v>1.49309581464193</v>
      </c>
      <c r="K1727">
        <v>3.1361038949580098</v>
      </c>
      <c r="L1727" t="s">
        <v>8404</v>
      </c>
      <c r="R1727" t="s">
        <v>2390</v>
      </c>
      <c r="S1727" t="s">
        <v>3614</v>
      </c>
      <c r="T1727">
        <v>0.83005511589677805</v>
      </c>
      <c r="U1727">
        <v>0.98232171994927098</v>
      </c>
      <c r="V1727">
        <v>0.72549316572640099</v>
      </c>
      <c r="W1727">
        <v>0.13513266099776999</v>
      </c>
      <c r="X1727" t="s">
        <v>8630</v>
      </c>
    </row>
    <row r="1728" spans="6:24" x14ac:dyDescent="0.3">
      <c r="F1728" t="s">
        <v>1284</v>
      </c>
      <c r="G1728" t="s">
        <v>4624</v>
      </c>
      <c r="H1728">
        <v>0.122407009011503</v>
      </c>
      <c r="I1728">
        <v>0.14686161124970601</v>
      </c>
      <c r="J1728">
        <v>1.49309581464193</v>
      </c>
      <c r="K1728">
        <v>3.1361038949580098</v>
      </c>
      <c r="L1728" t="s">
        <v>8406</v>
      </c>
      <c r="R1728" t="s">
        <v>1292</v>
      </c>
      <c r="S1728" t="s">
        <v>3614</v>
      </c>
      <c r="T1728">
        <v>0.83005511589677805</v>
      </c>
      <c r="U1728">
        <v>0.98232171994927098</v>
      </c>
      <c r="V1728">
        <v>0.72549316572640099</v>
      </c>
      <c r="W1728">
        <v>0.13513266099776999</v>
      </c>
      <c r="X1728" t="s">
        <v>10432</v>
      </c>
    </row>
    <row r="1729" spans="6:24" x14ac:dyDescent="0.3">
      <c r="F1729" t="s">
        <v>1939</v>
      </c>
      <c r="G1729" t="s">
        <v>4624</v>
      </c>
      <c r="H1729">
        <v>0.122407009011503</v>
      </c>
      <c r="I1729">
        <v>0.14686161124970601</v>
      </c>
      <c r="J1729">
        <v>1.49309581464193</v>
      </c>
      <c r="K1729">
        <v>3.1361038949580098</v>
      </c>
      <c r="L1729" t="s">
        <v>8408</v>
      </c>
      <c r="R1729" t="s">
        <v>281</v>
      </c>
      <c r="S1729" t="s">
        <v>3614</v>
      </c>
      <c r="T1729">
        <v>0.83005511589677805</v>
      </c>
      <c r="U1729">
        <v>0.98232171994927098</v>
      </c>
      <c r="V1729">
        <v>0.72549316572640099</v>
      </c>
      <c r="W1729">
        <v>0.13513266099776999</v>
      </c>
      <c r="X1729" t="s">
        <v>10433</v>
      </c>
    </row>
    <row r="1730" spans="6:24" x14ac:dyDescent="0.3">
      <c r="F1730" t="s">
        <v>2685</v>
      </c>
      <c r="G1730" t="s">
        <v>4624</v>
      </c>
      <c r="H1730">
        <v>0.122407009011503</v>
      </c>
      <c r="I1730">
        <v>0.14686161124970601</v>
      </c>
      <c r="J1730">
        <v>1.49309581464193</v>
      </c>
      <c r="K1730">
        <v>3.1361038949580098</v>
      </c>
      <c r="L1730" t="s">
        <v>8410</v>
      </c>
      <c r="R1730" t="s">
        <v>1950</v>
      </c>
      <c r="S1730" t="s">
        <v>3614</v>
      </c>
      <c r="T1730">
        <v>0.83005511589677805</v>
      </c>
      <c r="U1730">
        <v>0.98232171994927098</v>
      </c>
      <c r="V1730">
        <v>0.72549316572640099</v>
      </c>
      <c r="W1730">
        <v>0.13513266099776999</v>
      </c>
      <c r="X1730" t="s">
        <v>10434</v>
      </c>
    </row>
    <row r="1731" spans="6:24" x14ac:dyDescent="0.3">
      <c r="F1731" t="s">
        <v>1288</v>
      </c>
      <c r="G1731" t="s">
        <v>4624</v>
      </c>
      <c r="H1731">
        <v>0.122407009011503</v>
      </c>
      <c r="I1731">
        <v>0.14686161124970601</v>
      </c>
      <c r="J1731">
        <v>1.49309581464193</v>
      </c>
      <c r="K1731">
        <v>3.1361038949580098</v>
      </c>
      <c r="L1731" t="s">
        <v>8412</v>
      </c>
      <c r="R1731" t="s">
        <v>1956</v>
      </c>
      <c r="S1731" t="s">
        <v>3614</v>
      </c>
      <c r="T1731">
        <v>0.83005511589677805</v>
      </c>
      <c r="U1731">
        <v>0.98232171994927098</v>
      </c>
      <c r="V1731">
        <v>0.72549316572640099</v>
      </c>
      <c r="W1731">
        <v>0.13513266099776999</v>
      </c>
      <c r="X1731" t="s">
        <v>10435</v>
      </c>
    </row>
    <row r="1732" spans="6:24" x14ac:dyDescent="0.3">
      <c r="F1732" t="s">
        <v>1696</v>
      </c>
      <c r="G1732" t="s">
        <v>4624</v>
      </c>
      <c r="H1732">
        <v>0.122407009011503</v>
      </c>
      <c r="I1732">
        <v>0.14686161124970601</v>
      </c>
      <c r="J1732">
        <v>1.49309581464193</v>
      </c>
      <c r="K1732">
        <v>3.1361038949580098</v>
      </c>
      <c r="L1732" t="s">
        <v>8414</v>
      </c>
      <c r="R1732" t="s">
        <v>1303</v>
      </c>
      <c r="S1732" t="s">
        <v>3614</v>
      </c>
      <c r="T1732">
        <v>0.83005511589677805</v>
      </c>
      <c r="U1732">
        <v>0.98232171994927098</v>
      </c>
      <c r="V1732">
        <v>0.72549316572640099</v>
      </c>
      <c r="W1732">
        <v>0.13513266099776999</v>
      </c>
      <c r="X1732" t="s">
        <v>10436</v>
      </c>
    </row>
    <row r="1733" spans="6:24" x14ac:dyDescent="0.3">
      <c r="F1733" t="s">
        <v>1699</v>
      </c>
      <c r="G1733" t="s">
        <v>4624</v>
      </c>
      <c r="H1733">
        <v>0.122407009011503</v>
      </c>
      <c r="I1733">
        <v>0.14686161124970601</v>
      </c>
      <c r="J1733">
        <v>1.49309581464193</v>
      </c>
      <c r="K1733">
        <v>3.1361038949580098</v>
      </c>
      <c r="L1733" t="s">
        <v>8416</v>
      </c>
      <c r="R1733" t="s">
        <v>1309</v>
      </c>
      <c r="S1733" t="s">
        <v>3614</v>
      </c>
      <c r="T1733">
        <v>0.83005511589677805</v>
      </c>
      <c r="U1733">
        <v>0.98232171994927098</v>
      </c>
      <c r="V1733">
        <v>0.72549316572640099</v>
      </c>
      <c r="W1733">
        <v>0.13513266099776999</v>
      </c>
      <c r="X1733" t="s">
        <v>8636</v>
      </c>
    </row>
    <row r="1734" spans="6:24" x14ac:dyDescent="0.3">
      <c r="F1734" t="s">
        <v>1294</v>
      </c>
      <c r="G1734" t="s">
        <v>4624</v>
      </c>
      <c r="H1734">
        <v>0.122407009011503</v>
      </c>
      <c r="I1734">
        <v>0.14686161124970601</v>
      </c>
      <c r="J1734">
        <v>1.49309581464193</v>
      </c>
      <c r="K1734">
        <v>3.1361038949580098</v>
      </c>
      <c r="L1734" t="s">
        <v>8418</v>
      </c>
      <c r="R1734" t="s">
        <v>2997</v>
      </c>
      <c r="S1734" t="s">
        <v>3614</v>
      </c>
      <c r="T1734">
        <v>0.83005511589677805</v>
      </c>
      <c r="U1734">
        <v>0.98232171994927098</v>
      </c>
      <c r="V1734">
        <v>0.72549316572640099</v>
      </c>
      <c r="W1734">
        <v>0.13513266099776999</v>
      </c>
      <c r="X1734" t="s">
        <v>10437</v>
      </c>
    </row>
    <row r="1735" spans="6:24" x14ac:dyDescent="0.3">
      <c r="F1735" t="s">
        <v>2994</v>
      </c>
      <c r="G1735" t="s">
        <v>4624</v>
      </c>
      <c r="H1735">
        <v>0.122407009011503</v>
      </c>
      <c r="I1735">
        <v>0.14686161124970601</v>
      </c>
      <c r="J1735">
        <v>1.49309581464193</v>
      </c>
      <c r="K1735">
        <v>3.1361038949580098</v>
      </c>
      <c r="L1735" t="s">
        <v>8420</v>
      </c>
      <c r="R1735" t="s">
        <v>1026</v>
      </c>
      <c r="S1735" t="s">
        <v>3614</v>
      </c>
      <c r="T1735">
        <v>0.83005511589677805</v>
      </c>
      <c r="U1735">
        <v>0.98232171994927098</v>
      </c>
      <c r="V1735">
        <v>0.72549316572640099</v>
      </c>
      <c r="W1735">
        <v>0.13513266099776999</v>
      </c>
      <c r="X1735" t="s">
        <v>8637</v>
      </c>
    </row>
    <row r="1736" spans="6:24" x14ac:dyDescent="0.3">
      <c r="F1736" t="s">
        <v>1302</v>
      </c>
      <c r="G1736" t="s">
        <v>4624</v>
      </c>
      <c r="H1736">
        <v>0.122407009011503</v>
      </c>
      <c r="I1736">
        <v>0.14686161124970601</v>
      </c>
      <c r="J1736">
        <v>1.49309581464193</v>
      </c>
      <c r="K1736">
        <v>3.1361038949580098</v>
      </c>
      <c r="L1736" t="s">
        <v>8422</v>
      </c>
      <c r="R1736" t="s">
        <v>1030</v>
      </c>
      <c r="S1736" t="s">
        <v>3614</v>
      </c>
      <c r="T1736">
        <v>0.83005511589677805</v>
      </c>
      <c r="U1736">
        <v>0.98232171994927098</v>
      </c>
      <c r="V1736">
        <v>0.72549316572640099</v>
      </c>
      <c r="W1736">
        <v>0.13513266099776999</v>
      </c>
      <c r="X1736" t="s">
        <v>10438</v>
      </c>
    </row>
    <row r="1737" spans="6:24" x14ac:dyDescent="0.3">
      <c r="F1737" t="s">
        <v>296</v>
      </c>
      <c r="G1737" t="s">
        <v>4624</v>
      </c>
      <c r="H1737">
        <v>0.122407009011503</v>
      </c>
      <c r="I1737">
        <v>0.14686161124970601</v>
      </c>
      <c r="J1737">
        <v>1.49309581464193</v>
      </c>
      <c r="K1737">
        <v>3.1361038949580098</v>
      </c>
      <c r="L1737" t="s">
        <v>8424</v>
      </c>
      <c r="R1737" t="s">
        <v>1317</v>
      </c>
      <c r="S1737" t="s">
        <v>3614</v>
      </c>
      <c r="T1737">
        <v>0.83005511589677805</v>
      </c>
      <c r="U1737">
        <v>0.98232171994927098</v>
      </c>
      <c r="V1737">
        <v>0.72549316572640099</v>
      </c>
      <c r="W1737">
        <v>0.13513266099776999</v>
      </c>
      <c r="X1737" t="s">
        <v>8639</v>
      </c>
    </row>
    <row r="1738" spans="6:24" x14ac:dyDescent="0.3">
      <c r="F1738" t="s">
        <v>1312</v>
      </c>
      <c r="G1738" t="s">
        <v>4624</v>
      </c>
      <c r="H1738">
        <v>0.122407009011503</v>
      </c>
      <c r="I1738">
        <v>0.14686161124970601</v>
      </c>
      <c r="J1738">
        <v>1.49309581464193</v>
      </c>
      <c r="K1738">
        <v>3.1361038949580098</v>
      </c>
      <c r="L1738" t="s">
        <v>8426</v>
      </c>
      <c r="R1738" t="s">
        <v>311</v>
      </c>
      <c r="S1738" t="s">
        <v>3614</v>
      </c>
      <c r="T1738">
        <v>0.83005511589677805</v>
      </c>
      <c r="U1738">
        <v>0.98232171994927098</v>
      </c>
      <c r="V1738">
        <v>0.72549316572640099</v>
      </c>
      <c r="W1738">
        <v>0.13513266099776999</v>
      </c>
      <c r="X1738" t="s">
        <v>10439</v>
      </c>
    </row>
    <row r="1739" spans="6:24" x14ac:dyDescent="0.3">
      <c r="F1739" t="s">
        <v>1314</v>
      </c>
      <c r="G1739" t="s">
        <v>4624</v>
      </c>
      <c r="H1739">
        <v>0.122407009011503</v>
      </c>
      <c r="I1739">
        <v>0.14686161124970601</v>
      </c>
      <c r="J1739">
        <v>1.49309581464193</v>
      </c>
      <c r="K1739">
        <v>3.1361038949580098</v>
      </c>
      <c r="L1739" t="s">
        <v>8432</v>
      </c>
      <c r="R1739" t="s">
        <v>1321</v>
      </c>
      <c r="S1739" t="s">
        <v>3614</v>
      </c>
      <c r="T1739">
        <v>0.83005511589677805</v>
      </c>
      <c r="U1739">
        <v>0.98232171994927098</v>
      </c>
      <c r="V1739">
        <v>0.72549316572640099</v>
      </c>
      <c r="W1739">
        <v>0.13513266099776999</v>
      </c>
      <c r="X1739" t="s">
        <v>10440</v>
      </c>
    </row>
    <row r="1740" spans="6:24" x14ac:dyDescent="0.3">
      <c r="F1740" t="s">
        <v>2420</v>
      </c>
      <c r="G1740" t="s">
        <v>4624</v>
      </c>
      <c r="H1740">
        <v>0.122407009011503</v>
      </c>
      <c r="I1740">
        <v>0.14686161124970601</v>
      </c>
      <c r="J1740">
        <v>1.49309581464193</v>
      </c>
      <c r="K1740">
        <v>3.1361038949580098</v>
      </c>
      <c r="L1740" t="s">
        <v>8434</v>
      </c>
      <c r="R1740" t="s">
        <v>312</v>
      </c>
      <c r="S1740" t="s">
        <v>3614</v>
      </c>
      <c r="T1740">
        <v>0.83005511589677805</v>
      </c>
      <c r="U1740">
        <v>0.98232171994927098</v>
      </c>
      <c r="V1740">
        <v>0.72549316572640099</v>
      </c>
      <c r="W1740">
        <v>0.13513266099776999</v>
      </c>
      <c r="X1740" t="s">
        <v>10441</v>
      </c>
    </row>
    <row r="1741" spans="6:24" x14ac:dyDescent="0.3">
      <c r="F1741" t="s">
        <v>1967</v>
      </c>
      <c r="G1741" t="s">
        <v>4624</v>
      </c>
      <c r="H1741">
        <v>0.122407009011503</v>
      </c>
      <c r="I1741">
        <v>0.14686161124970601</v>
      </c>
      <c r="J1741">
        <v>1.49309581464193</v>
      </c>
      <c r="K1741">
        <v>3.1361038949580098</v>
      </c>
      <c r="L1741" t="s">
        <v>8436</v>
      </c>
      <c r="R1741" t="s">
        <v>2706</v>
      </c>
      <c r="S1741" t="s">
        <v>3614</v>
      </c>
      <c r="T1741">
        <v>0.83005511589677805</v>
      </c>
      <c r="U1741">
        <v>0.98232171994927098</v>
      </c>
      <c r="V1741">
        <v>0.72549316572640099</v>
      </c>
      <c r="W1741">
        <v>0.13513266099776999</v>
      </c>
      <c r="X1741" t="s">
        <v>8643</v>
      </c>
    </row>
    <row r="1742" spans="6:24" x14ac:dyDescent="0.3">
      <c r="F1742" t="s">
        <v>573</v>
      </c>
      <c r="G1742" t="s">
        <v>4624</v>
      </c>
      <c r="H1742">
        <v>0.122407009011503</v>
      </c>
      <c r="I1742">
        <v>0.14686161124970601</v>
      </c>
      <c r="J1742">
        <v>1.49309581464193</v>
      </c>
      <c r="K1742">
        <v>3.1361038949580098</v>
      </c>
      <c r="L1742" t="s">
        <v>8438</v>
      </c>
      <c r="R1742" t="s">
        <v>1325</v>
      </c>
      <c r="S1742" t="s">
        <v>3614</v>
      </c>
      <c r="T1742">
        <v>0.83005511589677805</v>
      </c>
      <c r="U1742">
        <v>0.98232171994927098</v>
      </c>
      <c r="V1742">
        <v>0.72549316572640099</v>
      </c>
      <c r="W1742">
        <v>0.13513266099776999</v>
      </c>
      <c r="X1742" t="s">
        <v>10415</v>
      </c>
    </row>
    <row r="1743" spans="6:24" x14ac:dyDescent="0.3">
      <c r="F1743" t="s">
        <v>1320</v>
      </c>
      <c r="G1743" t="s">
        <v>4624</v>
      </c>
      <c r="H1743">
        <v>0.122407009011503</v>
      </c>
      <c r="I1743">
        <v>0.14686161124970601</v>
      </c>
      <c r="J1743">
        <v>1.49309581464193</v>
      </c>
      <c r="K1743">
        <v>3.1361038949580098</v>
      </c>
      <c r="L1743" t="s">
        <v>8440</v>
      </c>
      <c r="R1743" t="s">
        <v>1328</v>
      </c>
      <c r="S1743" t="s">
        <v>3614</v>
      </c>
      <c r="T1743">
        <v>0.83005511589677805</v>
      </c>
      <c r="U1743">
        <v>0.98232171994927098</v>
      </c>
      <c r="V1743">
        <v>0.72549316572640099</v>
      </c>
      <c r="W1743">
        <v>0.13513266099776999</v>
      </c>
      <c r="X1743" t="s">
        <v>8645</v>
      </c>
    </row>
    <row r="1744" spans="6:24" x14ac:dyDescent="0.3">
      <c r="F1744" t="s">
        <v>319</v>
      </c>
      <c r="G1744" t="s">
        <v>4624</v>
      </c>
      <c r="H1744">
        <v>0.122407009011503</v>
      </c>
      <c r="I1744">
        <v>0.14686161124970601</v>
      </c>
      <c r="J1744">
        <v>1.49309581464193</v>
      </c>
      <c r="K1744">
        <v>3.1361038949580098</v>
      </c>
      <c r="L1744" t="s">
        <v>8442</v>
      </c>
      <c r="R1744" t="s">
        <v>1331</v>
      </c>
      <c r="S1744" t="s">
        <v>3614</v>
      </c>
      <c r="T1744">
        <v>0.83005511589677805</v>
      </c>
      <c r="U1744">
        <v>0.98232171994927098</v>
      </c>
      <c r="V1744">
        <v>0.72549316572640099</v>
      </c>
      <c r="W1744">
        <v>0.13513266099776999</v>
      </c>
      <c r="X1744" t="s">
        <v>10442</v>
      </c>
    </row>
    <row r="1745" spans="6:24" x14ac:dyDescent="0.3">
      <c r="F1745" t="s">
        <v>3556</v>
      </c>
      <c r="G1745" t="s">
        <v>4624</v>
      </c>
      <c r="H1745">
        <v>0.122407009011503</v>
      </c>
      <c r="I1745">
        <v>0.14686161124970601</v>
      </c>
      <c r="J1745">
        <v>1.49309581464193</v>
      </c>
      <c r="K1745">
        <v>3.1361038949580098</v>
      </c>
      <c r="L1745" t="s">
        <v>8444</v>
      </c>
      <c r="R1745" t="s">
        <v>439</v>
      </c>
      <c r="S1745" t="s">
        <v>3614</v>
      </c>
      <c r="T1745">
        <v>0.83005511589677805</v>
      </c>
      <c r="U1745">
        <v>0.98232171994927098</v>
      </c>
      <c r="V1745">
        <v>0.72549316572640099</v>
      </c>
      <c r="W1745">
        <v>0.13513266099776999</v>
      </c>
      <c r="X1745" t="s">
        <v>10443</v>
      </c>
    </row>
    <row r="1746" spans="6:24" x14ac:dyDescent="0.3">
      <c r="F1746" t="s">
        <v>1714</v>
      </c>
      <c r="G1746" t="s">
        <v>4624</v>
      </c>
      <c r="H1746">
        <v>0.122407009011503</v>
      </c>
      <c r="I1746">
        <v>0.14686161124970601</v>
      </c>
      <c r="J1746">
        <v>1.49309581464193</v>
      </c>
      <c r="K1746">
        <v>3.1361038949580098</v>
      </c>
      <c r="L1746" t="s">
        <v>9652</v>
      </c>
      <c r="R1746" t="s">
        <v>1340</v>
      </c>
      <c r="S1746" t="s">
        <v>3614</v>
      </c>
      <c r="T1746">
        <v>0.83005511589677805</v>
      </c>
      <c r="U1746">
        <v>0.98232171994927098</v>
      </c>
      <c r="V1746">
        <v>0.72549316572640099</v>
      </c>
      <c r="W1746">
        <v>0.13513266099776999</v>
      </c>
      <c r="X1746" t="s">
        <v>8639</v>
      </c>
    </row>
    <row r="1747" spans="6:24" x14ac:dyDescent="0.3">
      <c r="F1747" t="s">
        <v>2714</v>
      </c>
      <c r="G1747" t="s">
        <v>4624</v>
      </c>
      <c r="H1747">
        <v>0.122407009011503</v>
      </c>
      <c r="I1747">
        <v>0.14686161124970601</v>
      </c>
      <c r="J1747">
        <v>1.49309581464193</v>
      </c>
      <c r="K1747">
        <v>3.1361038949580098</v>
      </c>
      <c r="L1747" t="s">
        <v>8446</v>
      </c>
      <c r="R1747" t="s">
        <v>1984</v>
      </c>
      <c r="S1747" t="s">
        <v>3614</v>
      </c>
      <c r="T1747">
        <v>0.83005511589677805</v>
      </c>
      <c r="U1747">
        <v>0.98232171994927098</v>
      </c>
      <c r="V1747">
        <v>0.72549316572640099</v>
      </c>
      <c r="W1747">
        <v>0.13513266099776999</v>
      </c>
      <c r="X1747" t="s">
        <v>8653</v>
      </c>
    </row>
    <row r="1748" spans="6:24" x14ac:dyDescent="0.3">
      <c r="F1748" t="s">
        <v>586</v>
      </c>
      <c r="G1748" t="s">
        <v>4624</v>
      </c>
      <c r="H1748">
        <v>0.122407009011503</v>
      </c>
      <c r="I1748">
        <v>0.14686161124970601</v>
      </c>
      <c r="J1748">
        <v>1.49309581464193</v>
      </c>
      <c r="K1748">
        <v>3.1361038949580098</v>
      </c>
      <c r="L1748" t="s">
        <v>8438</v>
      </c>
      <c r="R1748" t="s">
        <v>1348</v>
      </c>
      <c r="S1748" t="s">
        <v>3614</v>
      </c>
      <c r="T1748">
        <v>0.83005511589677805</v>
      </c>
      <c r="U1748">
        <v>0.98232171994927098</v>
      </c>
      <c r="V1748">
        <v>0.72549316572640099</v>
      </c>
      <c r="W1748">
        <v>0.13513266099776999</v>
      </c>
      <c r="X1748" t="s">
        <v>8655</v>
      </c>
    </row>
    <row r="1749" spans="6:24" x14ac:dyDescent="0.3">
      <c r="F1749" t="s">
        <v>1341</v>
      </c>
      <c r="G1749" t="s">
        <v>4624</v>
      </c>
      <c r="H1749">
        <v>0.122407009011503</v>
      </c>
      <c r="I1749">
        <v>0.14686161124970601</v>
      </c>
      <c r="J1749">
        <v>1.49309581464193</v>
      </c>
      <c r="K1749">
        <v>3.1361038949580098</v>
      </c>
      <c r="L1749" t="s">
        <v>8449</v>
      </c>
      <c r="R1749" t="s">
        <v>1349</v>
      </c>
      <c r="S1749" t="s">
        <v>3614</v>
      </c>
      <c r="T1749">
        <v>0.83005511589677805</v>
      </c>
      <c r="U1749">
        <v>0.98232171994927098</v>
      </c>
      <c r="V1749">
        <v>0.72549316572640099</v>
      </c>
      <c r="W1749">
        <v>0.13513266099776999</v>
      </c>
      <c r="X1749" t="s">
        <v>10444</v>
      </c>
    </row>
    <row r="1750" spans="6:24" x14ac:dyDescent="0.3">
      <c r="F1750" t="s">
        <v>107</v>
      </c>
      <c r="G1750" t="s">
        <v>4624</v>
      </c>
      <c r="H1750">
        <v>0.122407009011503</v>
      </c>
      <c r="I1750">
        <v>0.14686161124970601</v>
      </c>
      <c r="J1750">
        <v>1.49309581464193</v>
      </c>
      <c r="K1750">
        <v>3.1361038949580098</v>
      </c>
      <c r="L1750" t="s">
        <v>9653</v>
      </c>
      <c r="R1750" t="s">
        <v>1350</v>
      </c>
      <c r="S1750" t="s">
        <v>3614</v>
      </c>
      <c r="T1750">
        <v>0.83005511589677805</v>
      </c>
      <c r="U1750">
        <v>0.98232171994927098</v>
      </c>
      <c r="V1750">
        <v>0.72549316572640099</v>
      </c>
      <c r="W1750">
        <v>0.13513266099776999</v>
      </c>
      <c r="X1750" t="s">
        <v>10445</v>
      </c>
    </row>
    <row r="1751" spans="6:24" x14ac:dyDescent="0.3">
      <c r="F1751" t="s">
        <v>1991</v>
      </c>
      <c r="G1751" t="s">
        <v>4624</v>
      </c>
      <c r="H1751">
        <v>0.122407009011503</v>
      </c>
      <c r="I1751">
        <v>0.14686161124970601</v>
      </c>
      <c r="J1751">
        <v>1.49309581464193</v>
      </c>
      <c r="K1751">
        <v>3.1361038949580098</v>
      </c>
      <c r="L1751" t="s">
        <v>8452</v>
      </c>
      <c r="R1751" t="s">
        <v>327</v>
      </c>
      <c r="S1751" t="s">
        <v>3614</v>
      </c>
      <c r="T1751">
        <v>0.83005511589677805</v>
      </c>
      <c r="U1751">
        <v>0.98232171994927098</v>
      </c>
      <c r="V1751">
        <v>0.72549316572640099</v>
      </c>
      <c r="W1751">
        <v>0.13513266099776999</v>
      </c>
      <c r="X1751" t="s">
        <v>10446</v>
      </c>
    </row>
    <row r="1752" spans="6:24" x14ac:dyDescent="0.3">
      <c r="F1752" t="s">
        <v>2329</v>
      </c>
      <c r="G1752" t="s">
        <v>4624</v>
      </c>
      <c r="H1752">
        <v>0.122407009011503</v>
      </c>
      <c r="I1752">
        <v>0.14686161124970601</v>
      </c>
      <c r="J1752">
        <v>1.49309581464193</v>
      </c>
      <c r="K1752">
        <v>3.1361038949580098</v>
      </c>
      <c r="L1752" t="s">
        <v>9654</v>
      </c>
      <c r="R1752" t="s">
        <v>2579</v>
      </c>
      <c r="S1752" t="s">
        <v>3614</v>
      </c>
      <c r="T1752">
        <v>0.83005511589677805</v>
      </c>
      <c r="U1752">
        <v>0.98232171994927098</v>
      </c>
      <c r="V1752">
        <v>0.72549316572640099</v>
      </c>
      <c r="W1752">
        <v>0.13513266099776999</v>
      </c>
      <c r="X1752" t="s">
        <v>10447</v>
      </c>
    </row>
    <row r="1753" spans="6:24" x14ac:dyDescent="0.3">
      <c r="F1753" t="s">
        <v>2331</v>
      </c>
      <c r="G1753" t="s">
        <v>4624</v>
      </c>
      <c r="H1753">
        <v>0.122407009011503</v>
      </c>
      <c r="I1753">
        <v>0.14686161124970601</v>
      </c>
      <c r="J1753">
        <v>1.49309581464193</v>
      </c>
      <c r="K1753">
        <v>3.1361038949580098</v>
      </c>
      <c r="L1753" t="s">
        <v>8454</v>
      </c>
      <c r="R1753" t="s">
        <v>1998</v>
      </c>
      <c r="S1753" t="s">
        <v>3614</v>
      </c>
      <c r="T1753">
        <v>0.83005511589677805</v>
      </c>
      <c r="U1753">
        <v>0.98232171994927098</v>
      </c>
      <c r="V1753">
        <v>0.72549316572640099</v>
      </c>
      <c r="W1753">
        <v>0.13513266099776999</v>
      </c>
      <c r="X1753" t="s">
        <v>10448</v>
      </c>
    </row>
    <row r="1754" spans="6:24" x14ac:dyDescent="0.3">
      <c r="F1754" t="s">
        <v>2334</v>
      </c>
      <c r="G1754" t="s">
        <v>4624</v>
      </c>
      <c r="H1754">
        <v>0.122407009011503</v>
      </c>
      <c r="I1754">
        <v>0.14686161124970601</v>
      </c>
      <c r="J1754">
        <v>1.49309581464193</v>
      </c>
      <c r="K1754">
        <v>3.1361038949580098</v>
      </c>
      <c r="L1754" t="s">
        <v>8458</v>
      </c>
      <c r="R1754" t="s">
        <v>1038</v>
      </c>
      <c r="S1754" t="s">
        <v>3614</v>
      </c>
      <c r="T1754">
        <v>0.83005511589677805</v>
      </c>
      <c r="U1754">
        <v>0.98232171994927098</v>
      </c>
      <c r="V1754">
        <v>0.72549316572640099</v>
      </c>
      <c r="W1754">
        <v>0.13513266099776999</v>
      </c>
      <c r="X1754" t="s">
        <v>8667</v>
      </c>
    </row>
    <row r="1755" spans="6:24" x14ac:dyDescent="0.3">
      <c r="F1755" t="s">
        <v>1357</v>
      </c>
      <c r="G1755" t="s">
        <v>4624</v>
      </c>
      <c r="H1755">
        <v>0.122407009011503</v>
      </c>
      <c r="I1755">
        <v>0.14686161124970601</v>
      </c>
      <c r="J1755">
        <v>1.49309581464193</v>
      </c>
      <c r="K1755">
        <v>3.1361038949580098</v>
      </c>
      <c r="L1755" t="s">
        <v>8460</v>
      </c>
      <c r="R1755" t="s">
        <v>2008</v>
      </c>
      <c r="S1755" t="s">
        <v>3614</v>
      </c>
      <c r="T1755">
        <v>0.83005511589677805</v>
      </c>
      <c r="U1755">
        <v>0.98232171994927098</v>
      </c>
      <c r="V1755">
        <v>0.72549316572640099</v>
      </c>
      <c r="W1755">
        <v>0.13513266099776999</v>
      </c>
      <c r="X1755" t="s">
        <v>10449</v>
      </c>
    </row>
    <row r="1756" spans="6:24" x14ac:dyDescent="0.3">
      <c r="F1756" t="s">
        <v>1361</v>
      </c>
      <c r="G1756" t="s">
        <v>4624</v>
      </c>
      <c r="H1756">
        <v>0.122407009011503</v>
      </c>
      <c r="I1756">
        <v>0.14686161124970601</v>
      </c>
      <c r="J1756">
        <v>1.49309581464193</v>
      </c>
      <c r="K1756">
        <v>3.1361038949580098</v>
      </c>
      <c r="L1756" t="s">
        <v>9655</v>
      </c>
      <c r="R1756" t="s">
        <v>2357</v>
      </c>
      <c r="S1756" t="s">
        <v>3614</v>
      </c>
      <c r="T1756">
        <v>0.83005511589677805</v>
      </c>
      <c r="U1756">
        <v>0.98232171994927098</v>
      </c>
      <c r="V1756">
        <v>0.72549316572640099</v>
      </c>
      <c r="W1756">
        <v>0.13513266099776999</v>
      </c>
      <c r="X1756" t="s">
        <v>10450</v>
      </c>
    </row>
    <row r="1757" spans="6:24" x14ac:dyDescent="0.3">
      <c r="F1757" t="s">
        <v>2008</v>
      </c>
      <c r="G1757" t="s">
        <v>4624</v>
      </c>
      <c r="H1757">
        <v>0.122407009011503</v>
      </c>
      <c r="I1757">
        <v>0.14686161124970601</v>
      </c>
      <c r="J1757">
        <v>1.49309581464193</v>
      </c>
      <c r="K1757">
        <v>3.1361038949580098</v>
      </c>
      <c r="L1757" t="s">
        <v>8462</v>
      </c>
      <c r="R1757" t="s">
        <v>1370</v>
      </c>
      <c r="S1757" t="s">
        <v>3614</v>
      </c>
      <c r="T1757">
        <v>0.83005511589677805</v>
      </c>
      <c r="U1757">
        <v>0.98232171994927098</v>
      </c>
      <c r="V1757">
        <v>0.72549316572640099</v>
      </c>
      <c r="W1757">
        <v>0.13513266099776999</v>
      </c>
      <c r="X1757" t="s">
        <v>8669</v>
      </c>
    </row>
    <row r="1758" spans="6:24" x14ac:dyDescent="0.3">
      <c r="F1758" t="s">
        <v>2250</v>
      </c>
      <c r="G1758" t="s">
        <v>4624</v>
      </c>
      <c r="H1758">
        <v>0.122407009011503</v>
      </c>
      <c r="I1758">
        <v>0.14686161124970601</v>
      </c>
      <c r="J1758">
        <v>1.49309581464193</v>
      </c>
      <c r="K1758">
        <v>3.1361038949580098</v>
      </c>
      <c r="L1758" t="s">
        <v>8464</v>
      </c>
      <c r="R1758" t="s">
        <v>440</v>
      </c>
      <c r="S1758" t="s">
        <v>3614</v>
      </c>
      <c r="T1758">
        <v>0.83005511589677805</v>
      </c>
      <c r="U1758">
        <v>0.98232171994927098</v>
      </c>
      <c r="V1758">
        <v>0.72549316572640099</v>
      </c>
      <c r="W1758">
        <v>0.13513266099776999</v>
      </c>
      <c r="X1758" t="s">
        <v>10443</v>
      </c>
    </row>
    <row r="1759" spans="6:24" x14ac:dyDescent="0.3">
      <c r="F1759" t="s">
        <v>2012</v>
      </c>
      <c r="G1759" t="s">
        <v>4624</v>
      </c>
      <c r="H1759">
        <v>0.122407009011503</v>
      </c>
      <c r="I1759">
        <v>0.14686161124970601</v>
      </c>
      <c r="J1759">
        <v>1.49309581464193</v>
      </c>
      <c r="K1759">
        <v>3.1361038949580098</v>
      </c>
      <c r="L1759" t="s">
        <v>8466</v>
      </c>
      <c r="R1759" t="s">
        <v>1041</v>
      </c>
      <c r="S1759" t="s">
        <v>3614</v>
      </c>
      <c r="T1759">
        <v>0.83005511589677805</v>
      </c>
      <c r="U1759">
        <v>0.98232171994927098</v>
      </c>
      <c r="V1759">
        <v>0.72549316572640099</v>
      </c>
      <c r="W1759">
        <v>0.13513266099776999</v>
      </c>
      <c r="X1759" t="s">
        <v>8671</v>
      </c>
    </row>
    <row r="1760" spans="6:24" x14ac:dyDescent="0.3">
      <c r="F1760" t="s">
        <v>71</v>
      </c>
      <c r="G1760" t="s">
        <v>4624</v>
      </c>
      <c r="H1760">
        <v>0.122407009011503</v>
      </c>
      <c r="I1760">
        <v>0.14686161124970601</v>
      </c>
      <c r="J1760">
        <v>1.49309581464193</v>
      </c>
      <c r="K1760">
        <v>3.1361038949580098</v>
      </c>
      <c r="L1760" t="s">
        <v>8468</v>
      </c>
      <c r="R1760" t="s">
        <v>1373</v>
      </c>
      <c r="S1760" t="s">
        <v>3614</v>
      </c>
      <c r="T1760">
        <v>0.83005511589677805</v>
      </c>
      <c r="U1760">
        <v>0.98232171994927098</v>
      </c>
      <c r="V1760">
        <v>0.72549316572640099</v>
      </c>
      <c r="W1760">
        <v>0.13513266099776999</v>
      </c>
      <c r="X1760" t="s">
        <v>8672</v>
      </c>
    </row>
    <row r="1761" spans="6:24" x14ac:dyDescent="0.3">
      <c r="F1761" t="s">
        <v>2015</v>
      </c>
      <c r="G1761" t="s">
        <v>4624</v>
      </c>
      <c r="H1761">
        <v>0.122407009011503</v>
      </c>
      <c r="I1761">
        <v>0.14686161124970601</v>
      </c>
      <c r="J1761">
        <v>1.49309581464193</v>
      </c>
      <c r="K1761">
        <v>3.1361038949580098</v>
      </c>
      <c r="L1761" t="s">
        <v>8470</v>
      </c>
      <c r="R1761" t="s">
        <v>1377</v>
      </c>
      <c r="S1761" t="s">
        <v>3614</v>
      </c>
      <c r="T1761">
        <v>0.83005511589677805</v>
      </c>
      <c r="U1761">
        <v>0.98232171994927098</v>
      </c>
      <c r="V1761">
        <v>0.72549316572640099</v>
      </c>
      <c r="W1761">
        <v>0.13513266099776999</v>
      </c>
      <c r="X1761" t="s">
        <v>8676</v>
      </c>
    </row>
    <row r="1762" spans="6:24" x14ac:dyDescent="0.3">
      <c r="F1762" t="s">
        <v>1371</v>
      </c>
      <c r="G1762" t="s">
        <v>4624</v>
      </c>
      <c r="H1762">
        <v>0.122407009011503</v>
      </c>
      <c r="I1762">
        <v>0.14686161124970601</v>
      </c>
      <c r="J1762">
        <v>1.49309581464193</v>
      </c>
      <c r="K1762">
        <v>3.1361038949580098</v>
      </c>
      <c r="L1762" t="s">
        <v>8471</v>
      </c>
      <c r="R1762" t="s">
        <v>3961</v>
      </c>
      <c r="S1762" t="s">
        <v>3614</v>
      </c>
      <c r="T1762">
        <v>0.83005511589677805</v>
      </c>
      <c r="U1762">
        <v>0.98232171994927098</v>
      </c>
      <c r="V1762">
        <v>0.72549316572640099</v>
      </c>
      <c r="W1762">
        <v>0.13513266099776999</v>
      </c>
      <c r="X1762" t="s">
        <v>10451</v>
      </c>
    </row>
    <row r="1763" spans="6:24" x14ac:dyDescent="0.3">
      <c r="F1763" t="s">
        <v>1044</v>
      </c>
      <c r="G1763" t="s">
        <v>4624</v>
      </c>
      <c r="H1763">
        <v>0.122407009011503</v>
      </c>
      <c r="I1763">
        <v>0.14686161124970601</v>
      </c>
      <c r="J1763">
        <v>1.49309581464193</v>
      </c>
      <c r="K1763">
        <v>3.1361038949580098</v>
      </c>
      <c r="L1763" t="s">
        <v>8473</v>
      </c>
      <c r="R1763" t="s">
        <v>2023</v>
      </c>
      <c r="S1763" t="s">
        <v>3614</v>
      </c>
      <c r="T1763">
        <v>0.83005511589677805</v>
      </c>
      <c r="U1763">
        <v>0.98232171994927098</v>
      </c>
      <c r="V1763">
        <v>0.72549316572640099</v>
      </c>
      <c r="W1763">
        <v>0.13513266099776999</v>
      </c>
      <c r="X1763" t="s">
        <v>10452</v>
      </c>
    </row>
    <row r="1764" spans="6:24" x14ac:dyDescent="0.3">
      <c r="F1764" t="s">
        <v>3960</v>
      </c>
      <c r="G1764" t="s">
        <v>4624</v>
      </c>
      <c r="H1764">
        <v>0.122407009011503</v>
      </c>
      <c r="I1764">
        <v>0.14686161124970601</v>
      </c>
      <c r="J1764">
        <v>1.49309581464193</v>
      </c>
      <c r="K1764">
        <v>3.1361038949580098</v>
      </c>
      <c r="L1764" t="s">
        <v>8475</v>
      </c>
      <c r="R1764" t="s">
        <v>2028</v>
      </c>
      <c r="S1764" t="s">
        <v>3614</v>
      </c>
      <c r="T1764">
        <v>0.83005511589677805</v>
      </c>
      <c r="U1764">
        <v>0.98232171994927098</v>
      </c>
      <c r="V1764">
        <v>0.72549316572640099</v>
      </c>
      <c r="W1764">
        <v>0.13513266099776999</v>
      </c>
      <c r="X1764" t="s">
        <v>8678</v>
      </c>
    </row>
    <row r="1765" spans="6:24" x14ac:dyDescent="0.3">
      <c r="F1765" t="s">
        <v>3014</v>
      </c>
      <c r="G1765" t="s">
        <v>4624</v>
      </c>
      <c r="H1765">
        <v>0.122407009011503</v>
      </c>
      <c r="I1765">
        <v>0.14686161124970601</v>
      </c>
      <c r="J1765">
        <v>1.49309581464193</v>
      </c>
      <c r="K1765">
        <v>3.1361038949580098</v>
      </c>
      <c r="L1765" t="s">
        <v>8479</v>
      </c>
      <c r="R1765" t="s">
        <v>1740</v>
      </c>
      <c r="S1765" t="s">
        <v>3614</v>
      </c>
      <c r="T1765">
        <v>0.83005511589677805</v>
      </c>
      <c r="U1765">
        <v>0.98232171994927098</v>
      </c>
      <c r="V1765">
        <v>0.72549316572640099</v>
      </c>
      <c r="W1765">
        <v>0.13513266099776999</v>
      </c>
      <c r="X1765" t="s">
        <v>8680</v>
      </c>
    </row>
    <row r="1766" spans="6:24" x14ac:dyDescent="0.3">
      <c r="F1766" t="s">
        <v>2031</v>
      </c>
      <c r="G1766" t="s">
        <v>4624</v>
      </c>
      <c r="H1766">
        <v>0.122407009011503</v>
      </c>
      <c r="I1766">
        <v>0.14686161124970601</v>
      </c>
      <c r="J1766">
        <v>1.49309581464193</v>
      </c>
      <c r="K1766">
        <v>3.1361038949580098</v>
      </c>
      <c r="L1766" t="s">
        <v>9656</v>
      </c>
      <c r="R1766" t="s">
        <v>2031</v>
      </c>
      <c r="S1766" t="s">
        <v>3614</v>
      </c>
      <c r="T1766">
        <v>0.83005511589677805</v>
      </c>
      <c r="U1766">
        <v>0.98232171994927098</v>
      </c>
      <c r="V1766">
        <v>0.72549316572640099</v>
      </c>
      <c r="W1766">
        <v>0.13513266099776999</v>
      </c>
      <c r="X1766" t="s">
        <v>10453</v>
      </c>
    </row>
    <row r="1767" spans="6:24" x14ac:dyDescent="0.3">
      <c r="F1767" t="s">
        <v>2033</v>
      </c>
      <c r="G1767" t="s">
        <v>4624</v>
      </c>
      <c r="H1767">
        <v>0.122407009011503</v>
      </c>
      <c r="I1767">
        <v>0.14686161124970601</v>
      </c>
      <c r="J1767">
        <v>1.49309581464193</v>
      </c>
      <c r="K1767">
        <v>3.1361038949580098</v>
      </c>
      <c r="L1767" t="s">
        <v>8485</v>
      </c>
      <c r="R1767" t="s">
        <v>2036</v>
      </c>
      <c r="S1767" t="s">
        <v>3614</v>
      </c>
      <c r="T1767">
        <v>0.83005511589677805</v>
      </c>
      <c r="U1767">
        <v>0.98232171994927098</v>
      </c>
      <c r="V1767">
        <v>0.72549316572640099</v>
      </c>
      <c r="W1767">
        <v>0.13513266099776999</v>
      </c>
      <c r="X1767" t="s">
        <v>10454</v>
      </c>
    </row>
    <row r="1768" spans="6:24" x14ac:dyDescent="0.3">
      <c r="F1768" t="s">
        <v>2038</v>
      </c>
      <c r="G1768" t="s">
        <v>4624</v>
      </c>
      <c r="H1768">
        <v>0.122407009011503</v>
      </c>
      <c r="I1768">
        <v>0.14686161124970601</v>
      </c>
      <c r="J1768">
        <v>1.49309581464193</v>
      </c>
      <c r="K1768">
        <v>3.1361038949580098</v>
      </c>
      <c r="L1768" t="s">
        <v>8486</v>
      </c>
      <c r="R1768" t="s">
        <v>345</v>
      </c>
      <c r="S1768" t="s">
        <v>3614</v>
      </c>
      <c r="T1768">
        <v>0.83005511589677805</v>
      </c>
      <c r="U1768">
        <v>0.98232171994927098</v>
      </c>
      <c r="V1768">
        <v>0.72549316572640099</v>
      </c>
      <c r="W1768">
        <v>0.13513266099776999</v>
      </c>
      <c r="X1768" t="s">
        <v>8682</v>
      </c>
    </row>
    <row r="1769" spans="6:24" x14ac:dyDescent="0.3">
      <c r="F1769" t="s">
        <v>1399</v>
      </c>
      <c r="G1769" t="s">
        <v>4624</v>
      </c>
      <c r="H1769">
        <v>0.122407009011503</v>
      </c>
      <c r="I1769">
        <v>0.14686161124970601</v>
      </c>
      <c r="J1769">
        <v>1.49309581464193</v>
      </c>
      <c r="K1769">
        <v>3.1361038949580098</v>
      </c>
      <c r="L1769" t="s">
        <v>8440</v>
      </c>
      <c r="R1769" t="s">
        <v>1397</v>
      </c>
      <c r="S1769" t="s">
        <v>3614</v>
      </c>
      <c r="T1769">
        <v>0.83005511589677805</v>
      </c>
      <c r="U1769">
        <v>0.98232171994927098</v>
      </c>
      <c r="V1769">
        <v>0.72549316572640099</v>
      </c>
      <c r="W1769">
        <v>0.13513266099776999</v>
      </c>
      <c r="X1769" t="s">
        <v>8672</v>
      </c>
    </row>
    <row r="1770" spans="6:24" x14ac:dyDescent="0.3">
      <c r="F1770" t="s">
        <v>2048</v>
      </c>
      <c r="G1770" t="s">
        <v>4624</v>
      </c>
      <c r="H1770">
        <v>0.122407009011503</v>
      </c>
      <c r="I1770">
        <v>0.14686161124970601</v>
      </c>
      <c r="J1770">
        <v>1.49309581464193</v>
      </c>
      <c r="K1770">
        <v>3.1361038949580098</v>
      </c>
      <c r="L1770" t="s">
        <v>8488</v>
      </c>
      <c r="R1770" t="s">
        <v>2046</v>
      </c>
      <c r="S1770" t="s">
        <v>3614</v>
      </c>
      <c r="T1770">
        <v>0.83005511589677805</v>
      </c>
      <c r="U1770">
        <v>0.98232171994927098</v>
      </c>
      <c r="V1770">
        <v>0.72549316572640099</v>
      </c>
      <c r="W1770">
        <v>0.13513266099776999</v>
      </c>
      <c r="X1770" t="s">
        <v>10454</v>
      </c>
    </row>
    <row r="1771" spans="6:24" x14ac:dyDescent="0.3">
      <c r="F1771" t="s">
        <v>2898</v>
      </c>
      <c r="G1771" t="s">
        <v>4624</v>
      </c>
      <c r="H1771">
        <v>0.122407009011503</v>
      </c>
      <c r="I1771">
        <v>0.14686161124970601</v>
      </c>
      <c r="J1771">
        <v>1.49309581464193</v>
      </c>
      <c r="K1771">
        <v>3.1361038949580098</v>
      </c>
      <c r="L1771" t="s">
        <v>8490</v>
      </c>
      <c r="R1771" t="s">
        <v>1405</v>
      </c>
      <c r="S1771" t="s">
        <v>3614</v>
      </c>
      <c r="T1771">
        <v>0.83005511589677805</v>
      </c>
      <c r="U1771">
        <v>0.98232171994927098</v>
      </c>
      <c r="V1771">
        <v>0.72549316572640099</v>
      </c>
      <c r="W1771">
        <v>0.13513266099776999</v>
      </c>
      <c r="X1771" t="s">
        <v>10440</v>
      </c>
    </row>
    <row r="1772" spans="6:24" x14ac:dyDescent="0.3">
      <c r="F1772" t="s">
        <v>1750</v>
      </c>
      <c r="G1772" t="s">
        <v>4624</v>
      </c>
      <c r="H1772">
        <v>0.122407009011503</v>
      </c>
      <c r="I1772">
        <v>0.14686161124970601</v>
      </c>
      <c r="J1772">
        <v>1.49309581464193</v>
      </c>
      <c r="K1772">
        <v>3.1361038949580098</v>
      </c>
      <c r="L1772" t="s">
        <v>9652</v>
      </c>
      <c r="R1772" t="s">
        <v>1409</v>
      </c>
      <c r="S1772" t="s">
        <v>3614</v>
      </c>
      <c r="T1772">
        <v>0.83005511589677805</v>
      </c>
      <c r="U1772">
        <v>0.98232171994927098</v>
      </c>
      <c r="V1772">
        <v>0.72549316572640099</v>
      </c>
      <c r="W1772">
        <v>0.13513266099776999</v>
      </c>
      <c r="X1772" t="s">
        <v>8687</v>
      </c>
    </row>
    <row r="1773" spans="6:24" x14ac:dyDescent="0.3">
      <c r="F1773" t="s">
        <v>3017</v>
      </c>
      <c r="G1773" t="s">
        <v>4624</v>
      </c>
      <c r="H1773">
        <v>0.122407009011503</v>
      </c>
      <c r="I1773">
        <v>0.14686161124970601</v>
      </c>
      <c r="J1773">
        <v>1.49309581464193</v>
      </c>
      <c r="K1773">
        <v>3.1361038949580098</v>
      </c>
      <c r="L1773" t="s">
        <v>8479</v>
      </c>
      <c r="R1773" t="s">
        <v>347</v>
      </c>
      <c r="S1773" t="s">
        <v>3614</v>
      </c>
      <c r="T1773">
        <v>0.83005511589677805</v>
      </c>
      <c r="U1773">
        <v>0.98232171994927098</v>
      </c>
      <c r="V1773">
        <v>0.72549316572640099</v>
      </c>
      <c r="W1773">
        <v>0.13513266099776999</v>
      </c>
      <c r="X1773" t="s">
        <v>10441</v>
      </c>
    </row>
    <row r="1774" spans="6:24" x14ac:dyDescent="0.3">
      <c r="F1774" t="s">
        <v>2055</v>
      </c>
      <c r="G1774" t="s">
        <v>4624</v>
      </c>
      <c r="H1774">
        <v>0.122407009011503</v>
      </c>
      <c r="I1774">
        <v>0.14686161124970601</v>
      </c>
      <c r="J1774">
        <v>1.49309581464193</v>
      </c>
      <c r="K1774">
        <v>3.1361038949580098</v>
      </c>
      <c r="L1774" t="s">
        <v>8466</v>
      </c>
      <c r="R1774" t="s">
        <v>2051</v>
      </c>
      <c r="S1774" t="s">
        <v>3614</v>
      </c>
      <c r="T1774">
        <v>0.83005511589677805</v>
      </c>
      <c r="U1774">
        <v>0.98232171994927098</v>
      </c>
      <c r="V1774">
        <v>0.72549316572640099</v>
      </c>
      <c r="W1774">
        <v>0.13513266099776999</v>
      </c>
      <c r="X1774" t="s">
        <v>10452</v>
      </c>
    </row>
    <row r="1775" spans="6:24" x14ac:dyDescent="0.3">
      <c r="F1775" t="s">
        <v>2057</v>
      </c>
      <c r="G1775" t="s">
        <v>4624</v>
      </c>
      <c r="H1775">
        <v>0.122407009011503</v>
      </c>
      <c r="I1775">
        <v>0.14686161124970601</v>
      </c>
      <c r="J1775">
        <v>1.49309581464193</v>
      </c>
      <c r="K1775">
        <v>3.1361038949580098</v>
      </c>
      <c r="L1775" t="s">
        <v>8452</v>
      </c>
      <c r="R1775" t="s">
        <v>2052</v>
      </c>
      <c r="S1775" t="s">
        <v>3614</v>
      </c>
      <c r="T1775">
        <v>0.83005511589677805</v>
      </c>
      <c r="U1775">
        <v>0.98232171994927098</v>
      </c>
      <c r="V1775">
        <v>0.72549316572640099</v>
      </c>
      <c r="W1775">
        <v>0.13513266099776999</v>
      </c>
      <c r="X1775" t="s">
        <v>10455</v>
      </c>
    </row>
    <row r="1776" spans="6:24" x14ac:dyDescent="0.3">
      <c r="F1776" t="s">
        <v>1419</v>
      </c>
      <c r="G1776" t="s">
        <v>4624</v>
      </c>
      <c r="H1776">
        <v>0.122407009011503</v>
      </c>
      <c r="I1776">
        <v>0.14686161124970601</v>
      </c>
      <c r="J1776">
        <v>1.49309581464193</v>
      </c>
      <c r="K1776">
        <v>3.1361038949580098</v>
      </c>
      <c r="L1776" t="s">
        <v>8494</v>
      </c>
      <c r="R1776" t="s">
        <v>2053</v>
      </c>
      <c r="S1776" t="s">
        <v>3614</v>
      </c>
      <c r="T1776">
        <v>0.83005511589677805</v>
      </c>
      <c r="U1776">
        <v>0.98232171994927098</v>
      </c>
      <c r="V1776">
        <v>0.72549316572640099</v>
      </c>
      <c r="W1776">
        <v>0.13513266099776999</v>
      </c>
      <c r="X1776" t="s">
        <v>10456</v>
      </c>
    </row>
    <row r="1777" spans="6:24" x14ac:dyDescent="0.3">
      <c r="F1777" t="s">
        <v>1422</v>
      </c>
      <c r="G1777" t="s">
        <v>4624</v>
      </c>
      <c r="H1777">
        <v>0.122407009011503</v>
      </c>
      <c r="I1777">
        <v>0.14686161124970601</v>
      </c>
      <c r="J1777">
        <v>1.49309581464193</v>
      </c>
      <c r="K1777">
        <v>3.1361038949580098</v>
      </c>
      <c r="L1777" t="s">
        <v>9657</v>
      </c>
      <c r="R1777" t="s">
        <v>352</v>
      </c>
      <c r="S1777" t="s">
        <v>3614</v>
      </c>
      <c r="T1777">
        <v>0.83005511589677805</v>
      </c>
      <c r="U1777">
        <v>0.98232171994927098</v>
      </c>
      <c r="V1777">
        <v>0.72549316572640099</v>
      </c>
      <c r="W1777">
        <v>0.13513266099776999</v>
      </c>
      <c r="X1777" t="s">
        <v>8690</v>
      </c>
    </row>
    <row r="1778" spans="6:24" x14ac:dyDescent="0.3">
      <c r="F1778" t="s">
        <v>1069</v>
      </c>
      <c r="G1778" t="s">
        <v>4624</v>
      </c>
      <c r="H1778">
        <v>0.122407009011503</v>
      </c>
      <c r="I1778">
        <v>0.14686161124970601</v>
      </c>
      <c r="J1778">
        <v>1.49309581464193</v>
      </c>
      <c r="K1778">
        <v>3.1361038949580098</v>
      </c>
      <c r="L1778" t="s">
        <v>8496</v>
      </c>
      <c r="R1778" t="s">
        <v>2068</v>
      </c>
      <c r="S1778" t="s">
        <v>3614</v>
      </c>
      <c r="T1778">
        <v>0.83005511589677805</v>
      </c>
      <c r="U1778">
        <v>0.98232171994927098</v>
      </c>
      <c r="V1778">
        <v>0.72549316572640099</v>
      </c>
      <c r="W1778">
        <v>0.13513266099776999</v>
      </c>
      <c r="X1778" t="s">
        <v>10448</v>
      </c>
    </row>
    <row r="1779" spans="6:24" x14ac:dyDescent="0.3">
      <c r="F1779" t="s">
        <v>2093</v>
      </c>
      <c r="G1779" t="s">
        <v>4624</v>
      </c>
      <c r="H1779">
        <v>0.122407009011503</v>
      </c>
      <c r="I1779">
        <v>0.14686161124970601</v>
      </c>
      <c r="J1779">
        <v>1.49309581464193</v>
      </c>
      <c r="K1779">
        <v>3.1361038949580098</v>
      </c>
      <c r="L1779" t="s">
        <v>8488</v>
      </c>
      <c r="R1779" t="s">
        <v>2373</v>
      </c>
      <c r="S1779" t="s">
        <v>3614</v>
      </c>
      <c r="T1779">
        <v>0.83005511589677805</v>
      </c>
      <c r="U1779">
        <v>0.98232171994927098</v>
      </c>
      <c r="V1779">
        <v>0.72549316572640099</v>
      </c>
      <c r="W1779">
        <v>0.13513266099776999</v>
      </c>
      <c r="X1779" t="s">
        <v>10450</v>
      </c>
    </row>
    <row r="1780" spans="6:24" x14ac:dyDescent="0.3">
      <c r="F1780" t="s">
        <v>2095</v>
      </c>
      <c r="G1780" t="s">
        <v>4624</v>
      </c>
      <c r="H1780">
        <v>0.122407009011503</v>
      </c>
      <c r="I1780">
        <v>0.14686161124970601</v>
      </c>
      <c r="J1780">
        <v>1.49309581464193</v>
      </c>
      <c r="K1780">
        <v>3.1361038949580098</v>
      </c>
      <c r="L1780" t="s">
        <v>8362</v>
      </c>
      <c r="R1780" t="s">
        <v>1760</v>
      </c>
      <c r="S1780" t="s">
        <v>3614</v>
      </c>
      <c r="T1780">
        <v>0.83005511589677805</v>
      </c>
      <c r="U1780">
        <v>0.98232171994927098</v>
      </c>
      <c r="V1780">
        <v>0.72549316572640099</v>
      </c>
      <c r="W1780">
        <v>0.13513266099776999</v>
      </c>
      <c r="X1780" t="s">
        <v>10457</v>
      </c>
    </row>
    <row r="1781" spans="6:24" x14ac:dyDescent="0.3">
      <c r="F1781" t="s">
        <v>634</v>
      </c>
      <c r="G1781" t="s">
        <v>4624</v>
      </c>
      <c r="H1781">
        <v>0.122407009011503</v>
      </c>
      <c r="I1781">
        <v>0.14686161124970601</v>
      </c>
      <c r="J1781">
        <v>1.49309581464193</v>
      </c>
      <c r="K1781">
        <v>3.1361038949580098</v>
      </c>
      <c r="L1781" t="s">
        <v>8364</v>
      </c>
      <c r="R1781" t="s">
        <v>1414</v>
      </c>
      <c r="S1781" t="s">
        <v>3614</v>
      </c>
      <c r="T1781">
        <v>0.83005511589677805</v>
      </c>
      <c r="U1781">
        <v>0.98232171994927098</v>
      </c>
      <c r="V1781">
        <v>0.72549316572640099</v>
      </c>
      <c r="W1781">
        <v>0.13513266099776999</v>
      </c>
      <c r="X1781" t="s">
        <v>8693</v>
      </c>
    </row>
    <row r="1782" spans="6:24" x14ac:dyDescent="0.3">
      <c r="F1782" t="s">
        <v>375</v>
      </c>
      <c r="G1782" t="s">
        <v>4624</v>
      </c>
      <c r="H1782">
        <v>0.122407009011503</v>
      </c>
      <c r="I1782">
        <v>0.14686161124970601</v>
      </c>
      <c r="J1782">
        <v>1.49309581464193</v>
      </c>
      <c r="K1782">
        <v>3.1361038949580098</v>
      </c>
      <c r="L1782" t="s">
        <v>8442</v>
      </c>
      <c r="R1782" t="s">
        <v>2079</v>
      </c>
      <c r="S1782" t="s">
        <v>3614</v>
      </c>
      <c r="T1782">
        <v>0.83005511589677805</v>
      </c>
      <c r="U1782">
        <v>0.98232171994927098</v>
      </c>
      <c r="V1782">
        <v>0.72549316572640099</v>
      </c>
      <c r="W1782">
        <v>0.13513266099776999</v>
      </c>
      <c r="X1782" t="s">
        <v>10448</v>
      </c>
    </row>
    <row r="1783" spans="6:24" x14ac:dyDescent="0.3">
      <c r="F1783" t="s">
        <v>2921</v>
      </c>
      <c r="G1783" t="s">
        <v>4624</v>
      </c>
      <c r="H1783">
        <v>0.122407009011503</v>
      </c>
      <c r="I1783">
        <v>0.14686161124970601</v>
      </c>
      <c r="J1783">
        <v>1.49309581464193</v>
      </c>
      <c r="K1783">
        <v>3.1361038949580098</v>
      </c>
      <c r="L1783" t="s">
        <v>8502</v>
      </c>
      <c r="R1783" t="s">
        <v>2378</v>
      </c>
      <c r="S1783" t="s">
        <v>3614</v>
      </c>
      <c r="T1783">
        <v>0.83005511589677805</v>
      </c>
      <c r="U1783">
        <v>0.98232171994927098</v>
      </c>
      <c r="V1783">
        <v>0.72549316572640099</v>
      </c>
      <c r="W1783">
        <v>0.13513266099776999</v>
      </c>
      <c r="X1783" t="s">
        <v>10458</v>
      </c>
    </row>
    <row r="1784" spans="6:24" x14ac:dyDescent="0.3">
      <c r="F1784" t="s">
        <v>378</v>
      </c>
      <c r="G1784" t="s">
        <v>4624</v>
      </c>
      <c r="H1784">
        <v>0.122407009011503</v>
      </c>
      <c r="I1784">
        <v>0.14686161124970601</v>
      </c>
      <c r="J1784">
        <v>1.49309581464193</v>
      </c>
      <c r="K1784">
        <v>3.1361038949580098</v>
      </c>
      <c r="L1784" t="s">
        <v>8504</v>
      </c>
      <c r="R1784" t="s">
        <v>2379</v>
      </c>
      <c r="S1784" t="s">
        <v>3614</v>
      </c>
      <c r="T1784">
        <v>0.83005511589677805</v>
      </c>
      <c r="U1784">
        <v>0.98232171994927098</v>
      </c>
      <c r="V1784">
        <v>0.72549316572640099</v>
      </c>
      <c r="W1784">
        <v>0.13513266099776999</v>
      </c>
      <c r="X1784" t="s">
        <v>10459</v>
      </c>
    </row>
    <row r="1785" spans="6:24" x14ac:dyDescent="0.3">
      <c r="F1785" t="s">
        <v>642</v>
      </c>
      <c r="G1785" t="s">
        <v>4624</v>
      </c>
      <c r="H1785">
        <v>0.122407009011503</v>
      </c>
      <c r="I1785">
        <v>0.14686161124970601</v>
      </c>
      <c r="J1785">
        <v>1.49309581464193</v>
      </c>
      <c r="K1785">
        <v>3.1361038949580098</v>
      </c>
      <c r="L1785" t="s">
        <v>8506</v>
      </c>
      <c r="R1785" t="s">
        <v>1422</v>
      </c>
      <c r="S1785" t="s">
        <v>3614</v>
      </c>
      <c r="T1785">
        <v>0.83005511589677805</v>
      </c>
      <c r="U1785">
        <v>0.98232171994927098</v>
      </c>
      <c r="V1785">
        <v>0.72549316572640099</v>
      </c>
      <c r="W1785">
        <v>0.13513266099776999</v>
      </c>
      <c r="X1785" t="s">
        <v>8695</v>
      </c>
    </row>
    <row r="1786" spans="6:24" x14ac:dyDescent="0.3">
      <c r="F1786" t="s">
        <v>2102</v>
      </c>
      <c r="G1786" t="s">
        <v>4624</v>
      </c>
      <c r="H1786">
        <v>0.122407009011503</v>
      </c>
      <c r="I1786">
        <v>0.14686161124970601</v>
      </c>
      <c r="J1786">
        <v>1.49309581464193</v>
      </c>
      <c r="K1786">
        <v>3.1361038949580098</v>
      </c>
      <c r="L1786" t="s">
        <v>8508</v>
      </c>
      <c r="R1786" t="s">
        <v>2083</v>
      </c>
      <c r="S1786" t="s">
        <v>3614</v>
      </c>
      <c r="T1786">
        <v>0.83005511589677805</v>
      </c>
      <c r="U1786">
        <v>0.98232171994927098</v>
      </c>
      <c r="V1786">
        <v>0.72549316572640099</v>
      </c>
      <c r="W1786">
        <v>0.13513266099776999</v>
      </c>
      <c r="X1786" t="s">
        <v>8697</v>
      </c>
    </row>
    <row r="1787" spans="6:24" x14ac:dyDescent="0.3">
      <c r="F1787" t="s">
        <v>87</v>
      </c>
      <c r="G1787" t="s">
        <v>4624</v>
      </c>
      <c r="H1787">
        <v>0.122407009011503</v>
      </c>
      <c r="I1787">
        <v>0.14686161124970601</v>
      </c>
      <c r="J1787">
        <v>1.49309581464193</v>
      </c>
      <c r="K1787">
        <v>3.1361038949580098</v>
      </c>
      <c r="L1787" t="s">
        <v>8510</v>
      </c>
      <c r="R1787" t="s">
        <v>3023</v>
      </c>
      <c r="S1787" t="s">
        <v>3614</v>
      </c>
      <c r="T1787">
        <v>0.83005511589677805</v>
      </c>
      <c r="U1787">
        <v>0.98232171994927098</v>
      </c>
      <c r="V1787">
        <v>0.72549316572640099</v>
      </c>
      <c r="W1787">
        <v>0.13513266099776999</v>
      </c>
      <c r="X1787" t="s">
        <v>10460</v>
      </c>
    </row>
    <row r="1788" spans="6:24" x14ac:dyDescent="0.3">
      <c r="F1788" t="s">
        <v>2386</v>
      </c>
      <c r="G1788" t="s">
        <v>4624</v>
      </c>
      <c r="H1788">
        <v>0.122407009011503</v>
      </c>
      <c r="I1788">
        <v>0.14686161124970601</v>
      </c>
      <c r="J1788">
        <v>1.49309581464193</v>
      </c>
      <c r="K1788">
        <v>3.1361038949580098</v>
      </c>
      <c r="L1788" t="s">
        <v>9658</v>
      </c>
      <c r="R1788" t="s">
        <v>369</v>
      </c>
      <c r="S1788" t="s">
        <v>3614</v>
      </c>
      <c r="T1788">
        <v>0.83005511589677805</v>
      </c>
      <c r="U1788">
        <v>0.98232171994927098</v>
      </c>
      <c r="V1788">
        <v>0.72549316572640099</v>
      </c>
      <c r="W1788">
        <v>0.13513266099776999</v>
      </c>
      <c r="X1788" t="s">
        <v>10461</v>
      </c>
    </row>
    <row r="1789" spans="6:24" x14ac:dyDescent="0.3">
      <c r="F1789" t="s">
        <v>2113</v>
      </c>
      <c r="G1789" t="s">
        <v>4624</v>
      </c>
      <c r="H1789">
        <v>0.122407009011503</v>
      </c>
      <c r="I1789">
        <v>0.14686161124970601</v>
      </c>
      <c r="J1789">
        <v>1.49309581464193</v>
      </c>
      <c r="K1789">
        <v>3.1361038949580098</v>
      </c>
      <c r="L1789" t="s">
        <v>8511</v>
      </c>
      <c r="R1789" t="s">
        <v>636</v>
      </c>
      <c r="S1789" t="s">
        <v>3614</v>
      </c>
      <c r="T1789">
        <v>0.83005511589677805</v>
      </c>
      <c r="U1789">
        <v>0.98232171994927098</v>
      </c>
      <c r="V1789">
        <v>0.72549316572640099</v>
      </c>
      <c r="W1789">
        <v>0.13513266099776999</v>
      </c>
      <c r="X1789" t="s">
        <v>10462</v>
      </c>
    </row>
    <row r="1790" spans="6:24" x14ac:dyDescent="0.3">
      <c r="F1790" t="s">
        <v>3572</v>
      </c>
      <c r="G1790" t="s">
        <v>4624</v>
      </c>
      <c r="H1790">
        <v>0.122407009011503</v>
      </c>
      <c r="I1790">
        <v>0.14686161124970601</v>
      </c>
      <c r="J1790">
        <v>1.49309581464193</v>
      </c>
      <c r="K1790">
        <v>3.1361038949580098</v>
      </c>
      <c r="L1790" t="s">
        <v>9659</v>
      </c>
      <c r="R1790" t="s">
        <v>2098</v>
      </c>
      <c r="S1790" t="s">
        <v>3614</v>
      </c>
      <c r="T1790">
        <v>0.83005511589677805</v>
      </c>
      <c r="U1790">
        <v>0.98232171994927098</v>
      </c>
      <c r="V1790">
        <v>0.72549316572640099</v>
      </c>
      <c r="W1790">
        <v>0.13513266099776999</v>
      </c>
      <c r="X1790" t="s">
        <v>10463</v>
      </c>
    </row>
    <row r="1791" spans="6:24" x14ac:dyDescent="0.3">
      <c r="F1791" t="s">
        <v>2924</v>
      </c>
      <c r="G1791" t="s">
        <v>4624</v>
      </c>
      <c r="H1791">
        <v>0.122407009011503</v>
      </c>
      <c r="I1791">
        <v>0.14686161124970601</v>
      </c>
      <c r="J1791">
        <v>1.49309581464193</v>
      </c>
      <c r="K1791">
        <v>3.1361038949580098</v>
      </c>
      <c r="L1791" t="s">
        <v>8513</v>
      </c>
      <c r="R1791" t="s">
        <v>638</v>
      </c>
      <c r="S1791" t="s">
        <v>3614</v>
      </c>
      <c r="T1791">
        <v>0.83005511589677805</v>
      </c>
      <c r="U1791">
        <v>0.98232171994927098</v>
      </c>
      <c r="V1791">
        <v>0.72549316572640099</v>
      </c>
      <c r="W1791">
        <v>0.13513266099776999</v>
      </c>
      <c r="X1791" t="s">
        <v>10464</v>
      </c>
    </row>
    <row r="1792" spans="6:24" x14ac:dyDescent="0.3">
      <c r="F1792" t="s">
        <v>1444</v>
      </c>
      <c r="G1792" t="s">
        <v>4624</v>
      </c>
      <c r="H1792">
        <v>0.122407009011503</v>
      </c>
      <c r="I1792">
        <v>0.14686161124970601</v>
      </c>
      <c r="J1792">
        <v>1.49309581464193</v>
      </c>
      <c r="K1792">
        <v>3.1361038949580098</v>
      </c>
      <c r="L1792" t="s">
        <v>8515</v>
      </c>
      <c r="R1792" t="s">
        <v>1429</v>
      </c>
      <c r="S1792" t="s">
        <v>3614</v>
      </c>
      <c r="T1792">
        <v>0.83005511589677805</v>
      </c>
      <c r="U1792">
        <v>0.98232171994927098</v>
      </c>
      <c r="V1792">
        <v>0.72549316572640099</v>
      </c>
      <c r="W1792">
        <v>0.13513266099776999</v>
      </c>
      <c r="X1792" t="s">
        <v>8699</v>
      </c>
    </row>
    <row r="1793" spans="6:24" x14ac:dyDescent="0.3">
      <c r="F1793" t="s">
        <v>2124</v>
      </c>
      <c r="G1793" t="s">
        <v>4624</v>
      </c>
      <c r="H1793">
        <v>0.122407009011503</v>
      </c>
      <c r="I1793">
        <v>0.14686161124970601</v>
      </c>
      <c r="J1793">
        <v>1.49309581464193</v>
      </c>
      <c r="K1793">
        <v>3.1361038949580098</v>
      </c>
      <c r="L1793" t="s">
        <v>8452</v>
      </c>
      <c r="R1793" t="s">
        <v>1776</v>
      </c>
      <c r="S1793" t="s">
        <v>3614</v>
      </c>
      <c r="T1793">
        <v>0.83005511589677805</v>
      </c>
      <c r="U1793">
        <v>0.98232171994927098</v>
      </c>
      <c r="V1793">
        <v>0.72549316572640099</v>
      </c>
      <c r="W1793">
        <v>0.13513266099776999</v>
      </c>
      <c r="X1793" t="s">
        <v>8680</v>
      </c>
    </row>
    <row r="1794" spans="6:24" x14ac:dyDescent="0.3">
      <c r="F1794" t="s">
        <v>2127</v>
      </c>
      <c r="G1794" t="s">
        <v>4624</v>
      </c>
      <c r="H1794">
        <v>0.122407009011503</v>
      </c>
      <c r="I1794">
        <v>0.14686161124970601</v>
      </c>
      <c r="J1794">
        <v>1.49309581464193</v>
      </c>
      <c r="K1794">
        <v>3.1361038949580098</v>
      </c>
      <c r="L1794" t="s">
        <v>8452</v>
      </c>
      <c r="R1794" t="s">
        <v>768</v>
      </c>
      <c r="S1794" t="s">
        <v>3614</v>
      </c>
      <c r="T1794">
        <v>0.83005511589677805</v>
      </c>
      <c r="U1794">
        <v>0.98232171994927098</v>
      </c>
      <c r="V1794">
        <v>0.72549316572640099</v>
      </c>
      <c r="W1794">
        <v>0.13513266099776999</v>
      </c>
      <c r="X1794" t="s">
        <v>10465</v>
      </c>
    </row>
    <row r="1795" spans="6:24" x14ac:dyDescent="0.3">
      <c r="F1795" t="s">
        <v>3821</v>
      </c>
      <c r="G1795" t="s">
        <v>4624</v>
      </c>
      <c r="H1795">
        <v>0.122407009011503</v>
      </c>
      <c r="I1795">
        <v>0.14686161124970601</v>
      </c>
      <c r="J1795">
        <v>1.49309581464193</v>
      </c>
      <c r="K1795">
        <v>3.1361038949580098</v>
      </c>
      <c r="L1795" t="s">
        <v>8519</v>
      </c>
      <c r="R1795" t="s">
        <v>89</v>
      </c>
      <c r="S1795" t="s">
        <v>3614</v>
      </c>
      <c r="T1795">
        <v>0.83005511589677805</v>
      </c>
      <c r="U1795">
        <v>0.98232171994927098</v>
      </c>
      <c r="V1795">
        <v>0.72549316572640099</v>
      </c>
      <c r="W1795">
        <v>0.13513266099776999</v>
      </c>
      <c r="X1795" t="s">
        <v>10466</v>
      </c>
    </row>
    <row r="1796" spans="6:24" x14ac:dyDescent="0.3">
      <c r="F1796" t="s">
        <v>3629</v>
      </c>
      <c r="G1796" t="s">
        <v>4624</v>
      </c>
      <c r="H1796">
        <v>0.122407009011503</v>
      </c>
      <c r="I1796">
        <v>0.14686161124970601</v>
      </c>
      <c r="J1796">
        <v>1.49309581464193</v>
      </c>
      <c r="K1796">
        <v>3.1361038949580098</v>
      </c>
      <c r="L1796" t="s">
        <v>8520</v>
      </c>
      <c r="R1796" t="s">
        <v>1438</v>
      </c>
      <c r="S1796" t="s">
        <v>3614</v>
      </c>
      <c r="T1796">
        <v>0.83005511589677805</v>
      </c>
      <c r="U1796">
        <v>0.98232171994927098</v>
      </c>
      <c r="V1796">
        <v>0.72549316572640099</v>
      </c>
      <c r="W1796">
        <v>0.13513266099776999</v>
      </c>
      <c r="X1796" t="s">
        <v>10467</v>
      </c>
    </row>
    <row r="1797" spans="6:24" x14ac:dyDescent="0.3">
      <c r="F1797" t="s">
        <v>2138</v>
      </c>
      <c r="G1797" t="s">
        <v>4624</v>
      </c>
      <c r="H1797">
        <v>0.122407009011503</v>
      </c>
      <c r="I1797">
        <v>0.14686161124970601</v>
      </c>
      <c r="J1797">
        <v>1.49309581464193</v>
      </c>
      <c r="K1797">
        <v>3.1361038949580098</v>
      </c>
      <c r="L1797" t="s">
        <v>8522</v>
      </c>
      <c r="R1797" t="s">
        <v>2105</v>
      </c>
      <c r="S1797" t="s">
        <v>3614</v>
      </c>
      <c r="T1797">
        <v>0.83005511589677805</v>
      </c>
      <c r="U1797">
        <v>0.98232171994927098</v>
      </c>
      <c r="V1797">
        <v>0.72549316572640099</v>
      </c>
      <c r="W1797">
        <v>0.13513266099776999</v>
      </c>
      <c r="X1797" t="s">
        <v>8711</v>
      </c>
    </row>
    <row r="1798" spans="6:24" x14ac:dyDescent="0.3">
      <c r="F1798" t="s">
        <v>2398</v>
      </c>
      <c r="G1798" t="s">
        <v>4624</v>
      </c>
      <c r="H1798">
        <v>0.122407009011503</v>
      </c>
      <c r="I1798">
        <v>0.14686161124970601</v>
      </c>
      <c r="J1798">
        <v>1.49309581464193</v>
      </c>
      <c r="K1798">
        <v>3.1361038949580098</v>
      </c>
      <c r="L1798" t="s">
        <v>8525</v>
      </c>
      <c r="R1798" t="s">
        <v>2106</v>
      </c>
      <c r="S1798" t="s">
        <v>3614</v>
      </c>
      <c r="T1798">
        <v>0.83005511589677805</v>
      </c>
      <c r="U1798">
        <v>0.98232171994927098</v>
      </c>
      <c r="V1798">
        <v>0.72549316572640099</v>
      </c>
      <c r="W1798">
        <v>0.13513266099776999</v>
      </c>
      <c r="X1798" t="s">
        <v>8713</v>
      </c>
    </row>
    <row r="1799" spans="6:24" x14ac:dyDescent="0.3">
      <c r="F1799" t="s">
        <v>2144</v>
      </c>
      <c r="G1799" t="s">
        <v>4624</v>
      </c>
      <c r="H1799">
        <v>0.122407009011503</v>
      </c>
      <c r="I1799">
        <v>0.14686161124970601</v>
      </c>
      <c r="J1799">
        <v>1.49309581464193</v>
      </c>
      <c r="K1799">
        <v>3.1361038949580098</v>
      </c>
      <c r="L1799" t="s">
        <v>8508</v>
      </c>
      <c r="R1799" t="s">
        <v>3572</v>
      </c>
      <c r="S1799" t="s">
        <v>3614</v>
      </c>
      <c r="T1799">
        <v>0.83005511589677805</v>
      </c>
      <c r="U1799">
        <v>0.98232171994927098</v>
      </c>
      <c r="V1799">
        <v>0.72549316572640099</v>
      </c>
      <c r="W1799">
        <v>0.13513266099776999</v>
      </c>
      <c r="X1799" t="s">
        <v>10468</v>
      </c>
    </row>
    <row r="1800" spans="6:24" x14ac:dyDescent="0.3">
      <c r="F1800" t="s">
        <v>3579</v>
      </c>
      <c r="G1800" t="s">
        <v>4624</v>
      </c>
      <c r="H1800">
        <v>0.122407009011503</v>
      </c>
      <c r="I1800">
        <v>0.14686161124970601</v>
      </c>
      <c r="J1800">
        <v>1.49309581464193</v>
      </c>
      <c r="K1800">
        <v>3.1361038949580098</v>
      </c>
      <c r="L1800" t="s">
        <v>9660</v>
      </c>
      <c r="R1800" t="s">
        <v>1445</v>
      </c>
      <c r="S1800" t="s">
        <v>3614</v>
      </c>
      <c r="T1800">
        <v>0.83005511589677805</v>
      </c>
      <c r="U1800">
        <v>0.98232171994927098</v>
      </c>
      <c r="V1800">
        <v>0.72549316572640099</v>
      </c>
      <c r="W1800">
        <v>0.13513266099776999</v>
      </c>
      <c r="X1800" t="s">
        <v>8716</v>
      </c>
    </row>
    <row r="1801" spans="6:24" x14ac:dyDescent="0.3">
      <c r="F1801" t="s">
        <v>2148</v>
      </c>
      <c r="G1801" t="s">
        <v>4624</v>
      </c>
      <c r="H1801">
        <v>0.122407009011503</v>
      </c>
      <c r="I1801">
        <v>0.14686161124970601</v>
      </c>
      <c r="J1801">
        <v>1.49309581464193</v>
      </c>
      <c r="K1801">
        <v>3.1361038949580098</v>
      </c>
      <c r="L1801" t="s">
        <v>8529</v>
      </c>
      <c r="R1801" t="s">
        <v>1456</v>
      </c>
      <c r="S1801" t="s">
        <v>3614</v>
      </c>
      <c r="T1801">
        <v>0.83005511589677805</v>
      </c>
      <c r="U1801">
        <v>0.98232171994927098</v>
      </c>
      <c r="V1801">
        <v>0.72549316572640099</v>
      </c>
      <c r="W1801">
        <v>0.13513266099776999</v>
      </c>
      <c r="X1801" t="s">
        <v>8721</v>
      </c>
    </row>
    <row r="1802" spans="6:24" x14ac:dyDescent="0.3">
      <c r="F1802" t="s">
        <v>2149</v>
      </c>
      <c r="G1802" t="s">
        <v>4624</v>
      </c>
      <c r="H1802">
        <v>0.122407009011503</v>
      </c>
      <c r="I1802">
        <v>0.14686161124970601</v>
      </c>
      <c r="J1802">
        <v>1.49309581464193</v>
      </c>
      <c r="K1802">
        <v>3.1361038949580098</v>
      </c>
      <c r="L1802" t="s">
        <v>9661</v>
      </c>
      <c r="R1802" t="s">
        <v>2756</v>
      </c>
      <c r="S1802" t="s">
        <v>3614</v>
      </c>
      <c r="T1802">
        <v>0.83005511589677805</v>
      </c>
      <c r="U1802">
        <v>0.98232171994927098</v>
      </c>
      <c r="V1802">
        <v>0.72549316572640099</v>
      </c>
      <c r="W1802">
        <v>0.13513266099776999</v>
      </c>
      <c r="X1802" t="s">
        <v>10469</v>
      </c>
    </row>
    <row r="1803" spans="6:24" x14ac:dyDescent="0.3">
      <c r="F1803" t="s">
        <v>1466</v>
      </c>
      <c r="G1803" t="s">
        <v>4624</v>
      </c>
      <c r="H1803">
        <v>0.122407009011503</v>
      </c>
      <c r="I1803">
        <v>0.14686161124970601</v>
      </c>
      <c r="J1803">
        <v>1.49309581464193</v>
      </c>
      <c r="K1803">
        <v>3.1361038949580098</v>
      </c>
      <c r="L1803" t="s">
        <v>8531</v>
      </c>
      <c r="R1803" t="s">
        <v>3574</v>
      </c>
      <c r="S1803" t="s">
        <v>3614</v>
      </c>
      <c r="T1803">
        <v>0.83005511589677805</v>
      </c>
      <c r="U1803">
        <v>0.98232171994927098</v>
      </c>
      <c r="V1803">
        <v>0.72549316572640099</v>
      </c>
      <c r="W1803">
        <v>0.13513266099776999</v>
      </c>
      <c r="X1803" t="s">
        <v>10470</v>
      </c>
    </row>
    <row r="1804" spans="6:24" x14ac:dyDescent="0.3">
      <c r="F1804" t="s">
        <v>2150</v>
      </c>
      <c r="G1804" t="s">
        <v>4624</v>
      </c>
      <c r="H1804">
        <v>0.122407009011503</v>
      </c>
      <c r="I1804">
        <v>0.14686161124970601</v>
      </c>
      <c r="J1804">
        <v>1.49309581464193</v>
      </c>
      <c r="K1804">
        <v>3.1361038949580098</v>
      </c>
      <c r="L1804" t="s">
        <v>8533</v>
      </c>
      <c r="R1804" t="s">
        <v>1457</v>
      </c>
      <c r="S1804" t="s">
        <v>3614</v>
      </c>
      <c r="T1804">
        <v>0.83005511589677805</v>
      </c>
      <c r="U1804">
        <v>0.98232171994927098</v>
      </c>
      <c r="V1804">
        <v>0.72549316572640099</v>
      </c>
      <c r="W1804">
        <v>0.13513266099776999</v>
      </c>
      <c r="X1804" t="s">
        <v>10471</v>
      </c>
    </row>
    <row r="1805" spans="6:24" x14ac:dyDescent="0.3">
      <c r="F1805" t="s">
        <v>2405</v>
      </c>
      <c r="G1805" t="s">
        <v>4624</v>
      </c>
      <c r="H1805">
        <v>0.122407009011503</v>
      </c>
      <c r="I1805">
        <v>0.14686161124970601</v>
      </c>
      <c r="J1805">
        <v>1.49309581464193</v>
      </c>
      <c r="K1805">
        <v>3.1361038949580098</v>
      </c>
      <c r="L1805" t="s">
        <v>8458</v>
      </c>
      <c r="R1805" t="s">
        <v>2134</v>
      </c>
      <c r="S1805" t="s">
        <v>3614</v>
      </c>
      <c r="T1805">
        <v>0.83005511589677805</v>
      </c>
      <c r="U1805">
        <v>0.98232171994927098</v>
      </c>
      <c r="V1805">
        <v>0.72549316572640099</v>
      </c>
      <c r="W1805">
        <v>0.13513266099776999</v>
      </c>
      <c r="X1805" t="s">
        <v>10455</v>
      </c>
    </row>
    <row r="1806" spans="6:24" x14ac:dyDescent="0.3">
      <c r="F1806" t="s">
        <v>1469</v>
      </c>
      <c r="G1806" t="s">
        <v>4624</v>
      </c>
      <c r="H1806">
        <v>0.122407009011503</v>
      </c>
      <c r="I1806">
        <v>0.14686161124970601</v>
      </c>
      <c r="J1806">
        <v>1.49309581464193</v>
      </c>
      <c r="K1806">
        <v>3.1361038949580098</v>
      </c>
      <c r="L1806" t="s">
        <v>8460</v>
      </c>
      <c r="R1806" t="s">
        <v>2135</v>
      </c>
      <c r="S1806" t="s">
        <v>3614</v>
      </c>
      <c r="T1806">
        <v>0.83005511589677805</v>
      </c>
      <c r="U1806">
        <v>0.98232171994927098</v>
      </c>
      <c r="V1806">
        <v>0.72549316572640099</v>
      </c>
      <c r="W1806">
        <v>0.13513266099776999</v>
      </c>
      <c r="X1806" t="s">
        <v>10456</v>
      </c>
    </row>
    <row r="1807" spans="6:24" x14ac:dyDescent="0.3">
      <c r="F1807" t="s">
        <v>3581</v>
      </c>
      <c r="G1807" t="s">
        <v>4624</v>
      </c>
      <c r="H1807">
        <v>0.122407009011503</v>
      </c>
      <c r="I1807">
        <v>0.14686161124970601</v>
      </c>
      <c r="J1807">
        <v>1.49309581464193</v>
      </c>
      <c r="K1807">
        <v>3.1361038949580098</v>
      </c>
      <c r="L1807" t="s">
        <v>8537</v>
      </c>
      <c r="R1807" t="s">
        <v>771</v>
      </c>
      <c r="S1807" t="s">
        <v>3614</v>
      </c>
      <c r="T1807">
        <v>0.83005511589677805</v>
      </c>
      <c r="U1807">
        <v>0.98232171994927098</v>
      </c>
      <c r="V1807">
        <v>0.72549316572640099</v>
      </c>
      <c r="W1807">
        <v>0.13513266099776999</v>
      </c>
      <c r="X1807" t="s">
        <v>10465</v>
      </c>
    </row>
    <row r="1808" spans="6:24" x14ac:dyDescent="0.3">
      <c r="F1808" t="s">
        <v>97</v>
      </c>
      <c r="G1808" t="s">
        <v>4624</v>
      </c>
      <c r="H1808">
        <v>0.122407009011503</v>
      </c>
      <c r="I1808">
        <v>0.14686161124970601</v>
      </c>
      <c r="J1808">
        <v>1.49309581464193</v>
      </c>
      <c r="K1808">
        <v>3.1361038949580098</v>
      </c>
      <c r="L1808" t="s">
        <v>8510</v>
      </c>
      <c r="R1808" t="s">
        <v>2605</v>
      </c>
      <c r="S1808" t="s">
        <v>3614</v>
      </c>
      <c r="T1808">
        <v>0.83005511589677805</v>
      </c>
      <c r="U1808">
        <v>0.98232171994927098</v>
      </c>
      <c r="V1808">
        <v>0.72549316572640099</v>
      </c>
      <c r="W1808">
        <v>0.13513266099776999</v>
      </c>
      <c r="X1808" t="s">
        <v>10447</v>
      </c>
    </row>
    <row r="1809" spans="6:24" x14ac:dyDescent="0.3">
      <c r="F1809" t="s">
        <v>2169</v>
      </c>
      <c r="G1809" t="s">
        <v>4624</v>
      </c>
      <c r="H1809">
        <v>0.122407009011503</v>
      </c>
      <c r="I1809">
        <v>0.14686161124970601</v>
      </c>
      <c r="J1809">
        <v>1.49309581464193</v>
      </c>
      <c r="K1809">
        <v>3.1361038949580098</v>
      </c>
      <c r="L1809" t="s">
        <v>8539</v>
      </c>
      <c r="R1809" t="s">
        <v>2139</v>
      </c>
      <c r="S1809" t="s">
        <v>3614</v>
      </c>
      <c r="T1809">
        <v>0.83005511589677805</v>
      </c>
      <c r="U1809">
        <v>0.98232171994927098</v>
      </c>
      <c r="V1809">
        <v>0.72549316572640099</v>
      </c>
      <c r="W1809">
        <v>0.13513266099776999</v>
      </c>
      <c r="X1809" t="s">
        <v>8724</v>
      </c>
    </row>
    <row r="1810" spans="6:24" x14ac:dyDescent="0.3">
      <c r="F1810" t="s">
        <v>1791</v>
      </c>
      <c r="G1810" t="s">
        <v>4624</v>
      </c>
      <c r="H1810">
        <v>0.122407009011503</v>
      </c>
      <c r="I1810">
        <v>0.14686161124970601</v>
      </c>
      <c r="J1810">
        <v>1.49309581464193</v>
      </c>
      <c r="K1810">
        <v>3.1361038949580098</v>
      </c>
      <c r="L1810" t="s">
        <v>8540</v>
      </c>
      <c r="R1810" t="s">
        <v>2142</v>
      </c>
      <c r="S1810" t="s">
        <v>3614</v>
      </c>
      <c r="T1810">
        <v>0.83005511589677805</v>
      </c>
      <c r="U1810">
        <v>0.98232171994927098</v>
      </c>
      <c r="V1810">
        <v>0.72549316572640099</v>
      </c>
      <c r="W1810">
        <v>0.13513266099776999</v>
      </c>
      <c r="X1810" t="s">
        <v>10472</v>
      </c>
    </row>
    <row r="1811" spans="6:24" x14ac:dyDescent="0.3">
      <c r="F1811" t="s">
        <v>2195</v>
      </c>
      <c r="G1811" t="s">
        <v>4624</v>
      </c>
      <c r="H1811">
        <v>0.122407009011503</v>
      </c>
      <c r="I1811">
        <v>0.14686161124970601</v>
      </c>
      <c r="J1811">
        <v>1.49309581464193</v>
      </c>
      <c r="K1811">
        <v>3.1361038949580098</v>
      </c>
      <c r="L1811" t="s">
        <v>8541</v>
      </c>
      <c r="R1811" t="s">
        <v>2144</v>
      </c>
      <c r="S1811" t="s">
        <v>3614</v>
      </c>
      <c r="T1811">
        <v>0.83005511589677805</v>
      </c>
      <c r="U1811">
        <v>0.98232171994927098</v>
      </c>
      <c r="V1811">
        <v>0.72549316572640099</v>
      </c>
      <c r="W1811">
        <v>0.13513266099776999</v>
      </c>
      <c r="X1811" t="s">
        <v>10473</v>
      </c>
    </row>
    <row r="1812" spans="6:24" x14ac:dyDescent="0.3">
      <c r="F1812" t="s">
        <v>2200</v>
      </c>
      <c r="G1812" t="s">
        <v>4624</v>
      </c>
      <c r="H1812">
        <v>0.122407009011503</v>
      </c>
      <c r="I1812">
        <v>0.14686161124970601</v>
      </c>
      <c r="J1812">
        <v>1.49309581464193</v>
      </c>
      <c r="K1812">
        <v>3.1361038949580098</v>
      </c>
      <c r="L1812" t="s">
        <v>8543</v>
      </c>
      <c r="R1812" t="s">
        <v>1466</v>
      </c>
      <c r="S1812" t="s">
        <v>3614</v>
      </c>
      <c r="T1812">
        <v>0.83005511589677805</v>
      </c>
      <c r="U1812">
        <v>0.98232171994927098</v>
      </c>
      <c r="V1812">
        <v>0.72549316572640099</v>
      </c>
      <c r="W1812">
        <v>0.13513266099776999</v>
      </c>
      <c r="X1812" t="s">
        <v>10474</v>
      </c>
    </row>
    <row r="1813" spans="6:24" x14ac:dyDescent="0.3">
      <c r="F1813" t="s">
        <v>394</v>
      </c>
      <c r="G1813" t="s">
        <v>4624</v>
      </c>
      <c r="H1813">
        <v>0.122407009011503</v>
      </c>
      <c r="I1813">
        <v>0.14686161124970601</v>
      </c>
      <c r="J1813">
        <v>1.49309581464193</v>
      </c>
      <c r="K1813">
        <v>3.1361038949580098</v>
      </c>
      <c r="L1813" t="s">
        <v>8504</v>
      </c>
      <c r="R1813" t="s">
        <v>98</v>
      </c>
      <c r="S1813" t="s">
        <v>3614</v>
      </c>
      <c r="T1813">
        <v>0.83005511589677805</v>
      </c>
      <c r="U1813">
        <v>0.98232171994927098</v>
      </c>
      <c r="V1813">
        <v>0.72549316572640099</v>
      </c>
      <c r="W1813">
        <v>0.13513266099776999</v>
      </c>
      <c r="X1813" t="s">
        <v>10466</v>
      </c>
    </row>
    <row r="1814" spans="6:24" x14ac:dyDescent="0.3">
      <c r="F1814" t="s">
        <v>2766</v>
      </c>
      <c r="G1814" t="s">
        <v>4624</v>
      </c>
      <c r="H1814">
        <v>0.122407009011503</v>
      </c>
      <c r="I1814">
        <v>0.14686161124970601</v>
      </c>
      <c r="J1814">
        <v>1.49309581464193</v>
      </c>
      <c r="K1814">
        <v>3.1361038949580098</v>
      </c>
      <c r="L1814" t="s">
        <v>8545</v>
      </c>
      <c r="R1814" t="s">
        <v>1473</v>
      </c>
      <c r="S1814" t="s">
        <v>3614</v>
      </c>
      <c r="T1814">
        <v>0.83005511589677805</v>
      </c>
      <c r="U1814">
        <v>0.98232171994927098</v>
      </c>
      <c r="V1814">
        <v>0.72549316572640099</v>
      </c>
      <c r="W1814">
        <v>0.13513266099776999</v>
      </c>
      <c r="X1814" t="s">
        <v>10467</v>
      </c>
    </row>
    <row r="1815" spans="6:24" x14ac:dyDescent="0.3">
      <c r="F1815" t="s">
        <v>2211</v>
      </c>
      <c r="G1815" t="s">
        <v>4624</v>
      </c>
      <c r="H1815">
        <v>0.122407009011503</v>
      </c>
      <c r="I1815">
        <v>0.14686161124970601</v>
      </c>
      <c r="J1815">
        <v>1.49309581464193</v>
      </c>
      <c r="K1815">
        <v>3.1361038949580098</v>
      </c>
      <c r="L1815" t="s">
        <v>8470</v>
      </c>
      <c r="R1815" t="s">
        <v>2171</v>
      </c>
      <c r="S1815" t="s">
        <v>3614</v>
      </c>
      <c r="T1815">
        <v>0.83005511589677805</v>
      </c>
      <c r="U1815">
        <v>0.98232171994927098</v>
      </c>
      <c r="V1815">
        <v>0.72549316572640099</v>
      </c>
      <c r="W1815">
        <v>0.13513266099776999</v>
      </c>
      <c r="X1815" t="s">
        <v>8713</v>
      </c>
    </row>
    <row r="1816" spans="6:24" x14ac:dyDescent="0.3">
      <c r="F1816" t="s">
        <v>106</v>
      </c>
      <c r="G1816" t="s">
        <v>4624</v>
      </c>
      <c r="H1816">
        <v>0.122407009011503</v>
      </c>
      <c r="I1816">
        <v>0.14686161124970601</v>
      </c>
      <c r="J1816">
        <v>1.49309581464193</v>
      </c>
      <c r="K1816">
        <v>3.1361038949580098</v>
      </c>
      <c r="L1816" t="s">
        <v>8468</v>
      </c>
      <c r="R1816" t="s">
        <v>1792</v>
      </c>
      <c r="S1816" t="s">
        <v>3614</v>
      </c>
      <c r="T1816">
        <v>0.83005511589677805</v>
      </c>
      <c r="U1816">
        <v>0.98232171994927098</v>
      </c>
      <c r="V1816">
        <v>0.72549316572640099</v>
      </c>
      <c r="W1816">
        <v>0.13513266099776999</v>
      </c>
      <c r="X1816" t="s">
        <v>10475</v>
      </c>
    </row>
    <row r="1817" spans="6:24" x14ac:dyDescent="0.3">
      <c r="F1817" t="s">
        <v>2218</v>
      </c>
      <c r="G1817" t="s">
        <v>4624</v>
      </c>
      <c r="H1817">
        <v>0.122407009011503</v>
      </c>
      <c r="I1817">
        <v>0.14686161124970601</v>
      </c>
      <c r="J1817">
        <v>1.49309581464193</v>
      </c>
      <c r="K1817">
        <v>3.1361038949580098</v>
      </c>
      <c r="L1817" t="s">
        <v>8543</v>
      </c>
      <c r="R1817" t="s">
        <v>2172</v>
      </c>
      <c r="S1817" t="s">
        <v>3614</v>
      </c>
      <c r="T1817">
        <v>0.83005511589677805</v>
      </c>
      <c r="U1817">
        <v>0.98232171994927098</v>
      </c>
      <c r="V1817">
        <v>0.72549316572640099</v>
      </c>
      <c r="W1817">
        <v>0.13513266099776999</v>
      </c>
      <c r="X1817" t="s">
        <v>8711</v>
      </c>
    </row>
    <row r="1818" spans="6:24" x14ac:dyDescent="0.3">
      <c r="F1818" t="s">
        <v>2946</v>
      </c>
      <c r="G1818" t="s">
        <v>4624</v>
      </c>
      <c r="H1818">
        <v>0.122407009011503</v>
      </c>
      <c r="I1818">
        <v>0.14686161124970601</v>
      </c>
      <c r="J1818">
        <v>1.49309581464193</v>
      </c>
      <c r="K1818">
        <v>3.1361038949580098</v>
      </c>
      <c r="L1818" t="s">
        <v>8551</v>
      </c>
      <c r="R1818" t="s">
        <v>1796</v>
      </c>
      <c r="S1818" t="s">
        <v>3614</v>
      </c>
      <c r="T1818">
        <v>0.83005511589677805</v>
      </c>
      <c r="U1818">
        <v>0.98232171994927098</v>
      </c>
      <c r="V1818">
        <v>0.72549316572640099</v>
      </c>
      <c r="W1818">
        <v>0.13513266099776999</v>
      </c>
      <c r="X1818" t="s">
        <v>10476</v>
      </c>
    </row>
    <row r="1819" spans="6:24" x14ac:dyDescent="0.3">
      <c r="F1819" t="s">
        <v>1839</v>
      </c>
      <c r="G1819" t="s">
        <v>4624</v>
      </c>
      <c r="H1819">
        <v>0.122407009011503</v>
      </c>
      <c r="I1819">
        <v>0.14686161124970601</v>
      </c>
      <c r="J1819">
        <v>1.49309581464193</v>
      </c>
      <c r="K1819">
        <v>3.1361038949580098</v>
      </c>
      <c r="L1819" t="s">
        <v>8553</v>
      </c>
      <c r="R1819" t="s">
        <v>3031</v>
      </c>
      <c r="S1819" t="s">
        <v>3614</v>
      </c>
      <c r="T1819">
        <v>0.83005511589677805</v>
      </c>
      <c r="U1819">
        <v>0.98232171994927098</v>
      </c>
      <c r="V1819">
        <v>0.72549316572640099</v>
      </c>
      <c r="W1819">
        <v>0.13513266099776999</v>
      </c>
      <c r="X1819" t="s">
        <v>10477</v>
      </c>
    </row>
    <row r="1820" spans="6:24" x14ac:dyDescent="0.3">
      <c r="F1820" t="s">
        <v>3592</v>
      </c>
      <c r="G1820" t="s">
        <v>4624</v>
      </c>
      <c r="H1820">
        <v>0.122407009011503</v>
      </c>
      <c r="I1820">
        <v>0.14686161124970601</v>
      </c>
      <c r="J1820">
        <v>1.49309581464193</v>
      </c>
      <c r="K1820">
        <v>3.1361038949580098</v>
      </c>
      <c r="L1820" t="s">
        <v>8537</v>
      </c>
      <c r="R1820" t="s">
        <v>1799</v>
      </c>
      <c r="S1820" t="s">
        <v>3614</v>
      </c>
      <c r="T1820">
        <v>0.83005511589677805</v>
      </c>
      <c r="U1820">
        <v>0.98232171994927098</v>
      </c>
      <c r="V1820">
        <v>0.72549316572640099</v>
      </c>
      <c r="W1820">
        <v>0.13513266099776999</v>
      </c>
      <c r="X1820" t="s">
        <v>10457</v>
      </c>
    </row>
    <row r="1821" spans="6:24" x14ac:dyDescent="0.3">
      <c r="F1821" t="s">
        <v>3051</v>
      </c>
      <c r="G1821" t="s">
        <v>4624</v>
      </c>
      <c r="H1821">
        <v>0.122407009011503</v>
      </c>
      <c r="I1821">
        <v>0.14686161124970601</v>
      </c>
      <c r="J1821">
        <v>1.49309581464193</v>
      </c>
      <c r="K1821">
        <v>3.1361038949580098</v>
      </c>
      <c r="L1821" t="s">
        <v>8557</v>
      </c>
      <c r="R1821" t="s">
        <v>2427</v>
      </c>
      <c r="S1821" t="s">
        <v>3614</v>
      </c>
      <c r="T1821">
        <v>0.83005511589677805</v>
      </c>
      <c r="U1821">
        <v>0.98232171994927098</v>
      </c>
      <c r="V1821">
        <v>0.72549316572640099</v>
      </c>
      <c r="W1821">
        <v>0.13513266099776999</v>
      </c>
      <c r="X1821" t="s">
        <v>10478</v>
      </c>
    </row>
    <row r="1822" spans="6:24" x14ac:dyDescent="0.3">
      <c r="F1822" t="s">
        <v>1852</v>
      </c>
      <c r="G1822" t="s">
        <v>4624</v>
      </c>
      <c r="H1822">
        <v>0.122407009011503</v>
      </c>
      <c r="I1822">
        <v>0.14686161124970601</v>
      </c>
      <c r="J1822">
        <v>1.49309581464193</v>
      </c>
      <c r="K1822">
        <v>3.1361038949580098</v>
      </c>
      <c r="L1822" t="s">
        <v>8539</v>
      </c>
      <c r="R1822" t="s">
        <v>2428</v>
      </c>
      <c r="S1822" t="s">
        <v>3614</v>
      </c>
      <c r="T1822">
        <v>0.83005511589677805</v>
      </c>
      <c r="U1822">
        <v>0.98232171994927098</v>
      </c>
      <c r="V1822">
        <v>0.72549316572640099</v>
      </c>
      <c r="W1822">
        <v>0.13513266099776999</v>
      </c>
      <c r="X1822" t="s">
        <v>10479</v>
      </c>
    </row>
    <row r="1823" spans="6:24" x14ac:dyDescent="0.3">
      <c r="F1823" t="s">
        <v>1625</v>
      </c>
      <c r="G1823" t="s">
        <v>4624</v>
      </c>
      <c r="H1823">
        <v>0.122407009011503</v>
      </c>
      <c r="I1823">
        <v>0.14686161124970601</v>
      </c>
      <c r="J1823">
        <v>1.49309581464193</v>
      </c>
      <c r="K1823">
        <v>3.1361038949580098</v>
      </c>
      <c r="L1823" t="s">
        <v>8540</v>
      </c>
      <c r="R1823" t="s">
        <v>2181</v>
      </c>
      <c r="S1823" t="s">
        <v>3614</v>
      </c>
      <c r="T1823">
        <v>0.83005511589677805</v>
      </c>
      <c r="U1823">
        <v>0.98232171994927098</v>
      </c>
      <c r="V1823">
        <v>0.72549316572640099</v>
      </c>
      <c r="W1823">
        <v>0.13513266099776999</v>
      </c>
      <c r="X1823" t="s">
        <v>10480</v>
      </c>
    </row>
    <row r="1824" spans="6:24" x14ac:dyDescent="0.3">
      <c r="F1824" t="s">
        <v>1154</v>
      </c>
      <c r="G1824" t="s">
        <v>4624</v>
      </c>
      <c r="H1824">
        <v>0.122407009011503</v>
      </c>
      <c r="I1824">
        <v>0.14686161124970601</v>
      </c>
      <c r="J1824">
        <v>1.49309581464193</v>
      </c>
      <c r="K1824">
        <v>3.1361038949580098</v>
      </c>
      <c r="L1824" t="s">
        <v>8561</v>
      </c>
      <c r="R1824" t="s">
        <v>3032</v>
      </c>
      <c r="S1824" t="s">
        <v>3614</v>
      </c>
      <c r="T1824">
        <v>0.83005511589677805</v>
      </c>
      <c r="U1824">
        <v>0.98232171994927098</v>
      </c>
      <c r="V1824">
        <v>0.72549316572640099</v>
      </c>
      <c r="W1824">
        <v>0.13513266099776999</v>
      </c>
      <c r="X1824" t="s">
        <v>10481</v>
      </c>
    </row>
    <row r="1825" spans="6:24" x14ac:dyDescent="0.3">
      <c r="F1825" t="s">
        <v>945</v>
      </c>
      <c r="G1825" t="s">
        <v>4624</v>
      </c>
      <c r="H1825">
        <v>0.122407009011503</v>
      </c>
      <c r="I1825">
        <v>0.14686161124970601</v>
      </c>
      <c r="J1825">
        <v>1.49309581464193</v>
      </c>
      <c r="K1825">
        <v>3.1361038949580098</v>
      </c>
      <c r="L1825" t="s">
        <v>9662</v>
      </c>
      <c r="R1825" t="s">
        <v>2608</v>
      </c>
      <c r="S1825" t="s">
        <v>3614</v>
      </c>
      <c r="T1825">
        <v>0.83005511589677805</v>
      </c>
      <c r="U1825">
        <v>0.98232171994927098</v>
      </c>
      <c r="V1825">
        <v>0.72549316572640099</v>
      </c>
      <c r="W1825">
        <v>0.13513266099776999</v>
      </c>
      <c r="X1825" t="s">
        <v>10482</v>
      </c>
    </row>
    <row r="1826" spans="6:24" x14ac:dyDescent="0.3">
      <c r="F1826" t="s">
        <v>3737</v>
      </c>
      <c r="G1826" t="s">
        <v>4624</v>
      </c>
      <c r="H1826">
        <v>0.122407009011503</v>
      </c>
      <c r="I1826">
        <v>0.14686161124970601</v>
      </c>
      <c r="J1826">
        <v>1.49309581464193</v>
      </c>
      <c r="K1826">
        <v>3.1361038949580098</v>
      </c>
      <c r="L1826" t="s">
        <v>9663</v>
      </c>
      <c r="R1826" t="s">
        <v>2190</v>
      </c>
      <c r="S1826" t="s">
        <v>3614</v>
      </c>
      <c r="T1826">
        <v>0.83005511589677805</v>
      </c>
      <c r="U1826">
        <v>0.98232171994927098</v>
      </c>
      <c r="V1826">
        <v>0.72549316572640099</v>
      </c>
      <c r="W1826">
        <v>0.13513266099776999</v>
      </c>
      <c r="X1826" t="s">
        <v>10454</v>
      </c>
    </row>
    <row r="1827" spans="6:24" x14ac:dyDescent="0.3">
      <c r="F1827" t="s">
        <v>1162</v>
      </c>
      <c r="G1827" t="s">
        <v>4624</v>
      </c>
      <c r="H1827">
        <v>0.122407009011503</v>
      </c>
      <c r="I1827">
        <v>0.14686161124970601</v>
      </c>
      <c r="J1827">
        <v>1.49309581464193</v>
      </c>
      <c r="K1827">
        <v>3.1361038949580098</v>
      </c>
      <c r="L1827" t="s">
        <v>8563</v>
      </c>
      <c r="R1827" t="s">
        <v>2191</v>
      </c>
      <c r="S1827" t="s">
        <v>3614</v>
      </c>
      <c r="T1827">
        <v>0.83005511589677805</v>
      </c>
      <c r="U1827">
        <v>0.98232171994927098</v>
      </c>
      <c r="V1827">
        <v>0.72549316572640099</v>
      </c>
      <c r="W1827">
        <v>0.13513266099776999</v>
      </c>
      <c r="X1827" t="s">
        <v>8653</v>
      </c>
    </row>
    <row r="1828" spans="6:24" x14ac:dyDescent="0.3">
      <c r="F1828" t="s">
        <v>2951</v>
      </c>
      <c r="G1828" t="s">
        <v>4624</v>
      </c>
      <c r="H1828">
        <v>0.122407009011503</v>
      </c>
      <c r="I1828">
        <v>0.14686161124970601</v>
      </c>
      <c r="J1828">
        <v>1.49309581464193</v>
      </c>
      <c r="K1828">
        <v>3.1361038949580098</v>
      </c>
      <c r="L1828" t="s">
        <v>8490</v>
      </c>
      <c r="R1828" t="s">
        <v>409</v>
      </c>
      <c r="S1828" t="s">
        <v>3614</v>
      </c>
      <c r="T1828">
        <v>0.83005511589677805</v>
      </c>
      <c r="U1828">
        <v>0.98232171994927098</v>
      </c>
      <c r="V1828">
        <v>0.72549316572640099</v>
      </c>
      <c r="W1828">
        <v>0.13513266099776999</v>
      </c>
      <c r="X1828" t="s">
        <v>8555</v>
      </c>
    </row>
    <row r="1829" spans="6:24" x14ac:dyDescent="0.3">
      <c r="F1829" t="s">
        <v>2221</v>
      </c>
      <c r="G1829" t="s">
        <v>9664</v>
      </c>
      <c r="H1829">
        <v>0.14603089383329501</v>
      </c>
      <c r="I1829">
        <v>0.17510925562504501</v>
      </c>
      <c r="J1829">
        <v>1.4161825017088101</v>
      </c>
      <c r="K1829">
        <v>2.7246460243378499</v>
      </c>
      <c r="L1829" t="s">
        <v>9665</v>
      </c>
      <c r="R1829" t="s">
        <v>649</v>
      </c>
      <c r="S1829" t="s">
        <v>3614</v>
      </c>
      <c r="T1829">
        <v>0.83005511589677805</v>
      </c>
      <c r="U1829">
        <v>0.98232171994927098</v>
      </c>
      <c r="V1829">
        <v>0.72549316572640099</v>
      </c>
      <c r="W1829">
        <v>0.13513266099776999</v>
      </c>
      <c r="X1829" t="s">
        <v>10464</v>
      </c>
    </row>
    <row r="1830" spans="6:24" x14ac:dyDescent="0.3">
      <c r="F1830" t="s">
        <v>3596</v>
      </c>
      <c r="G1830" t="s">
        <v>8582</v>
      </c>
      <c r="H1830">
        <v>0.16442568189146201</v>
      </c>
      <c r="I1830">
        <v>0.197059100440725</v>
      </c>
      <c r="J1830">
        <v>1.3637101342764799</v>
      </c>
      <c r="K1830">
        <v>2.4619012588066198</v>
      </c>
      <c r="L1830" t="s">
        <v>8583</v>
      </c>
      <c r="R1830" t="s">
        <v>1803</v>
      </c>
      <c r="S1830" t="s">
        <v>3614</v>
      </c>
      <c r="T1830">
        <v>0.83005511589677805</v>
      </c>
      <c r="U1830">
        <v>0.98232171994927098</v>
      </c>
      <c r="V1830">
        <v>0.72549316572640099</v>
      </c>
      <c r="W1830">
        <v>0.13513266099776999</v>
      </c>
      <c r="X1830" t="s">
        <v>10483</v>
      </c>
    </row>
    <row r="1831" spans="6:24" x14ac:dyDescent="0.3">
      <c r="F1831" t="s">
        <v>1837</v>
      </c>
      <c r="G1831" t="s">
        <v>4625</v>
      </c>
      <c r="H1831">
        <v>0.20062453950588799</v>
      </c>
      <c r="I1831">
        <v>0.22529149108448099</v>
      </c>
      <c r="J1831">
        <v>1.36132635929226</v>
      </c>
      <c r="K1831">
        <v>2.1867258669065901</v>
      </c>
      <c r="L1831" t="s">
        <v>8585</v>
      </c>
      <c r="R1831" t="s">
        <v>1482</v>
      </c>
      <c r="S1831" t="s">
        <v>3614</v>
      </c>
      <c r="T1831">
        <v>0.83005511589677805</v>
      </c>
      <c r="U1831">
        <v>0.98232171994927098</v>
      </c>
      <c r="V1831">
        <v>0.72549316572640099</v>
      </c>
      <c r="W1831">
        <v>0.13513266099776999</v>
      </c>
      <c r="X1831" t="s">
        <v>10484</v>
      </c>
    </row>
    <row r="1832" spans="6:24" x14ac:dyDescent="0.3">
      <c r="F1832" t="s">
        <v>1615</v>
      </c>
      <c r="G1832" t="s">
        <v>4625</v>
      </c>
      <c r="H1832">
        <v>0.20062453950588799</v>
      </c>
      <c r="I1832">
        <v>0.22529149108448099</v>
      </c>
      <c r="J1832">
        <v>1.36132635929226</v>
      </c>
      <c r="K1832">
        <v>2.1867258669065901</v>
      </c>
      <c r="L1832" t="s">
        <v>8587</v>
      </c>
      <c r="R1832" t="s">
        <v>2207</v>
      </c>
      <c r="S1832" t="s">
        <v>3614</v>
      </c>
      <c r="T1832">
        <v>0.83005511589677805</v>
      </c>
      <c r="U1832">
        <v>0.98232171994927098</v>
      </c>
      <c r="V1832">
        <v>0.72549316572640099</v>
      </c>
      <c r="W1832">
        <v>0.13513266099776999</v>
      </c>
      <c r="X1832" t="s">
        <v>8742</v>
      </c>
    </row>
    <row r="1833" spans="6:24" x14ac:dyDescent="0.3">
      <c r="F1833" t="s">
        <v>2968</v>
      </c>
      <c r="G1833" t="s">
        <v>4625</v>
      </c>
      <c r="H1833">
        <v>0.20062453950588799</v>
      </c>
      <c r="I1833">
        <v>0.22529149108448099</v>
      </c>
      <c r="J1833">
        <v>1.36132635929226</v>
      </c>
      <c r="K1833">
        <v>2.1867258669065901</v>
      </c>
      <c r="L1833" t="s">
        <v>8589</v>
      </c>
      <c r="R1833" t="s">
        <v>203</v>
      </c>
      <c r="S1833" t="s">
        <v>3614</v>
      </c>
      <c r="T1833">
        <v>0.83005511589677805</v>
      </c>
      <c r="U1833">
        <v>0.98232171994927098</v>
      </c>
      <c r="V1833">
        <v>0.72549316572640099</v>
      </c>
      <c r="W1833">
        <v>0.13513266099776999</v>
      </c>
      <c r="X1833" t="s">
        <v>8744</v>
      </c>
    </row>
    <row r="1834" spans="6:24" x14ac:dyDescent="0.3">
      <c r="F1834" t="s">
        <v>916</v>
      </c>
      <c r="G1834" t="s">
        <v>4625</v>
      </c>
      <c r="H1834">
        <v>0.20062453950588799</v>
      </c>
      <c r="I1834">
        <v>0.22529149108448099</v>
      </c>
      <c r="J1834">
        <v>1.36132635929226</v>
      </c>
      <c r="K1834">
        <v>2.1867258669065901</v>
      </c>
      <c r="L1834" t="s">
        <v>8591</v>
      </c>
      <c r="R1834" t="s">
        <v>1493</v>
      </c>
      <c r="S1834" t="s">
        <v>3614</v>
      </c>
      <c r="T1834">
        <v>0.83005511589677805</v>
      </c>
      <c r="U1834">
        <v>0.98232171994927098</v>
      </c>
      <c r="V1834">
        <v>0.72549316572640099</v>
      </c>
      <c r="W1834">
        <v>0.13513266099776999</v>
      </c>
      <c r="X1834" t="s">
        <v>8676</v>
      </c>
    </row>
    <row r="1835" spans="6:24" x14ac:dyDescent="0.3">
      <c r="F1835" t="s">
        <v>2969</v>
      </c>
      <c r="G1835" t="s">
        <v>4625</v>
      </c>
      <c r="H1835">
        <v>0.20062453950588799</v>
      </c>
      <c r="I1835">
        <v>0.22529149108448099</v>
      </c>
      <c r="J1835">
        <v>1.36132635929226</v>
      </c>
      <c r="K1835">
        <v>2.1867258669065901</v>
      </c>
      <c r="L1835" t="s">
        <v>8593</v>
      </c>
      <c r="R1835" t="s">
        <v>1495</v>
      </c>
      <c r="S1835" t="s">
        <v>3614</v>
      </c>
      <c r="T1835">
        <v>0.83005511589677805</v>
      </c>
      <c r="U1835">
        <v>0.98232171994927098</v>
      </c>
      <c r="V1835">
        <v>0.72549316572640099</v>
      </c>
      <c r="W1835">
        <v>0.13513266099776999</v>
      </c>
      <c r="X1835" t="s">
        <v>8645</v>
      </c>
    </row>
    <row r="1836" spans="6:24" x14ac:dyDescent="0.3">
      <c r="F1836" t="s">
        <v>219</v>
      </c>
      <c r="G1836" t="s">
        <v>4625</v>
      </c>
      <c r="H1836">
        <v>0.20062453950588799</v>
      </c>
      <c r="I1836">
        <v>0.22529149108448099</v>
      </c>
      <c r="J1836">
        <v>1.36132635929226</v>
      </c>
      <c r="K1836">
        <v>2.1867258669065901</v>
      </c>
      <c r="L1836" t="s">
        <v>8595</v>
      </c>
      <c r="R1836" t="s">
        <v>3045</v>
      </c>
      <c r="S1836" t="s">
        <v>3614</v>
      </c>
      <c r="T1836">
        <v>0.83005511589677805</v>
      </c>
      <c r="U1836">
        <v>0.98232171994927098</v>
      </c>
      <c r="V1836">
        <v>0.72549316572640099</v>
      </c>
      <c r="W1836">
        <v>0.13513266099776999</v>
      </c>
      <c r="X1836" t="s">
        <v>10437</v>
      </c>
    </row>
    <row r="1837" spans="6:24" x14ac:dyDescent="0.3">
      <c r="F1837" t="s">
        <v>1149</v>
      </c>
      <c r="G1837" t="s">
        <v>4625</v>
      </c>
      <c r="H1837">
        <v>0.20062453950588799</v>
      </c>
      <c r="I1837">
        <v>0.22529149108448099</v>
      </c>
      <c r="J1837">
        <v>1.36132635929226</v>
      </c>
      <c r="K1837">
        <v>2.1867258669065901</v>
      </c>
      <c r="L1837" t="s">
        <v>8597</v>
      </c>
      <c r="R1837" t="s">
        <v>1117</v>
      </c>
      <c r="S1837" t="s">
        <v>3614</v>
      </c>
      <c r="T1837">
        <v>0.83005511589677805</v>
      </c>
      <c r="U1837">
        <v>0.98232171994927098</v>
      </c>
      <c r="V1837">
        <v>0.72549316572640099</v>
      </c>
      <c r="W1837">
        <v>0.13513266099776999</v>
      </c>
      <c r="X1837" t="s">
        <v>10485</v>
      </c>
    </row>
    <row r="1838" spans="6:24" x14ac:dyDescent="0.3">
      <c r="F1838" t="s">
        <v>938</v>
      </c>
      <c r="G1838" t="s">
        <v>4625</v>
      </c>
      <c r="H1838">
        <v>0.20062453950588799</v>
      </c>
      <c r="I1838">
        <v>0.22529149108448099</v>
      </c>
      <c r="J1838">
        <v>1.36132635929226</v>
      </c>
      <c r="K1838">
        <v>2.1867258669065901</v>
      </c>
      <c r="L1838" t="s">
        <v>8599</v>
      </c>
      <c r="R1838" t="s">
        <v>3842</v>
      </c>
      <c r="S1838" t="s">
        <v>3614</v>
      </c>
      <c r="T1838">
        <v>0.83005511589677805</v>
      </c>
      <c r="U1838">
        <v>0.98232171994927098</v>
      </c>
      <c r="V1838">
        <v>0.72549316572640099</v>
      </c>
      <c r="W1838">
        <v>0.13513266099776999</v>
      </c>
      <c r="X1838" t="s">
        <v>10486</v>
      </c>
    </row>
    <row r="1839" spans="6:24" x14ac:dyDescent="0.3">
      <c r="F1839" t="s">
        <v>939</v>
      </c>
      <c r="G1839" t="s">
        <v>4625</v>
      </c>
      <c r="H1839">
        <v>0.20062453950588799</v>
      </c>
      <c r="I1839">
        <v>0.22529149108448099</v>
      </c>
      <c r="J1839">
        <v>1.36132635929226</v>
      </c>
      <c r="K1839">
        <v>2.1867258669065901</v>
      </c>
      <c r="L1839" t="s">
        <v>8601</v>
      </c>
      <c r="R1839" t="s">
        <v>209</v>
      </c>
      <c r="S1839" t="s">
        <v>3614</v>
      </c>
      <c r="T1839">
        <v>0.83005511589677805</v>
      </c>
      <c r="U1839">
        <v>0.98232171994927098</v>
      </c>
      <c r="V1839">
        <v>0.72549316572640099</v>
      </c>
      <c r="W1839">
        <v>0.13513266099776999</v>
      </c>
      <c r="X1839" t="s">
        <v>10439</v>
      </c>
    </row>
    <row r="1840" spans="6:24" x14ac:dyDescent="0.3">
      <c r="F1840" t="s">
        <v>1655</v>
      </c>
      <c r="G1840" t="s">
        <v>4625</v>
      </c>
      <c r="H1840">
        <v>0.20062453950588799</v>
      </c>
      <c r="I1840">
        <v>0.22529149108448099</v>
      </c>
      <c r="J1840">
        <v>1.36132635929226</v>
      </c>
      <c r="K1840">
        <v>2.1867258669065901</v>
      </c>
      <c r="L1840" t="s">
        <v>8603</v>
      </c>
      <c r="R1840" t="s">
        <v>1616</v>
      </c>
      <c r="S1840" t="s">
        <v>3614</v>
      </c>
      <c r="T1840">
        <v>0.83005511589677805</v>
      </c>
      <c r="U1840">
        <v>0.98232171994927098</v>
      </c>
      <c r="V1840">
        <v>0.72549316572640099</v>
      </c>
      <c r="W1840">
        <v>0.13513266099776999</v>
      </c>
      <c r="X1840" t="s">
        <v>10487</v>
      </c>
    </row>
    <row r="1841" spans="6:24" x14ac:dyDescent="0.3">
      <c r="F1841" t="s">
        <v>3616</v>
      </c>
      <c r="G1841" t="s">
        <v>4625</v>
      </c>
      <c r="H1841">
        <v>0.20062453950588799</v>
      </c>
      <c r="I1841">
        <v>0.22529149108448099</v>
      </c>
      <c r="J1841">
        <v>1.36132635929226</v>
      </c>
      <c r="K1841">
        <v>2.1867258669065901</v>
      </c>
      <c r="L1841" t="s">
        <v>8605</v>
      </c>
      <c r="R1841" t="s">
        <v>3589</v>
      </c>
      <c r="S1841" t="s">
        <v>3614</v>
      </c>
      <c r="T1841">
        <v>0.83005511589677805</v>
      </c>
      <c r="U1841">
        <v>0.98232171994927098</v>
      </c>
      <c r="V1841">
        <v>0.72549316572640099</v>
      </c>
      <c r="W1841">
        <v>0.13513266099776999</v>
      </c>
      <c r="X1841" t="s">
        <v>10470</v>
      </c>
    </row>
    <row r="1842" spans="6:24" x14ac:dyDescent="0.3">
      <c r="F1842" t="s">
        <v>1883</v>
      </c>
      <c r="G1842" t="s">
        <v>4625</v>
      </c>
      <c r="H1842">
        <v>0.20062453950588799</v>
      </c>
      <c r="I1842">
        <v>0.22529149108448099</v>
      </c>
      <c r="J1842">
        <v>1.36132635929226</v>
      </c>
      <c r="K1842">
        <v>2.1867258669065901</v>
      </c>
      <c r="L1842" t="s">
        <v>8607</v>
      </c>
      <c r="R1842" t="s">
        <v>1844</v>
      </c>
      <c r="S1842" t="s">
        <v>3614</v>
      </c>
      <c r="T1842">
        <v>0.83005511589677805</v>
      </c>
      <c r="U1842">
        <v>0.98232171994927098</v>
      </c>
      <c r="V1842">
        <v>0.72549316572640099</v>
      </c>
      <c r="W1842">
        <v>0.13513266099776999</v>
      </c>
      <c r="X1842" t="s">
        <v>8724</v>
      </c>
    </row>
    <row r="1843" spans="6:24" x14ac:dyDescent="0.3">
      <c r="F1843" t="s">
        <v>1188</v>
      </c>
      <c r="G1843" t="s">
        <v>4625</v>
      </c>
      <c r="H1843">
        <v>0.20062453950588799</v>
      </c>
      <c r="I1843">
        <v>0.22529149108448099</v>
      </c>
      <c r="J1843">
        <v>1.36132635929226</v>
      </c>
      <c r="K1843">
        <v>2.1867258669065901</v>
      </c>
      <c r="L1843" t="s">
        <v>8609</v>
      </c>
      <c r="R1843" t="s">
        <v>1626</v>
      </c>
      <c r="S1843" t="s">
        <v>3614</v>
      </c>
      <c r="T1843">
        <v>0.83005511589677805</v>
      </c>
      <c r="U1843">
        <v>0.98232171994927098</v>
      </c>
      <c r="V1843">
        <v>0.72549316572640099</v>
      </c>
      <c r="W1843">
        <v>0.13513266099776999</v>
      </c>
      <c r="X1843" t="s">
        <v>10475</v>
      </c>
    </row>
    <row r="1844" spans="6:24" x14ac:dyDescent="0.3">
      <c r="F1844" t="s">
        <v>1903</v>
      </c>
      <c r="G1844" t="s">
        <v>4625</v>
      </c>
      <c r="H1844">
        <v>0.20062453950588799</v>
      </c>
      <c r="I1844">
        <v>0.22529149108448099</v>
      </c>
      <c r="J1844">
        <v>1.36132635929226</v>
      </c>
      <c r="K1844">
        <v>2.1867258669065901</v>
      </c>
      <c r="L1844" t="s">
        <v>8613</v>
      </c>
      <c r="R1844" t="s">
        <v>3052</v>
      </c>
      <c r="S1844" t="s">
        <v>3614</v>
      </c>
      <c r="T1844">
        <v>0.83005511589677805</v>
      </c>
      <c r="U1844">
        <v>0.98232171994927098</v>
      </c>
      <c r="V1844">
        <v>0.72549316572640099</v>
      </c>
      <c r="W1844">
        <v>0.13513266099776999</v>
      </c>
      <c r="X1844" t="s">
        <v>10477</v>
      </c>
    </row>
    <row r="1845" spans="6:24" x14ac:dyDescent="0.3">
      <c r="F1845" t="s">
        <v>1906</v>
      </c>
      <c r="G1845" t="s">
        <v>4625</v>
      </c>
      <c r="H1845">
        <v>0.20062453950588799</v>
      </c>
      <c r="I1845">
        <v>0.22529149108448099</v>
      </c>
      <c r="J1845">
        <v>1.36132635929226</v>
      </c>
      <c r="K1845">
        <v>2.1867258669065901</v>
      </c>
      <c r="L1845" t="s">
        <v>8615</v>
      </c>
      <c r="R1845" t="s">
        <v>1157</v>
      </c>
      <c r="S1845" t="s">
        <v>3614</v>
      </c>
      <c r="T1845">
        <v>0.83005511589677805</v>
      </c>
      <c r="U1845">
        <v>0.98232171994927098</v>
      </c>
      <c r="V1845">
        <v>0.72549316572640099</v>
      </c>
      <c r="W1845">
        <v>0.13513266099776999</v>
      </c>
      <c r="X1845" t="s">
        <v>8687</v>
      </c>
    </row>
    <row r="1846" spans="6:24" x14ac:dyDescent="0.3">
      <c r="F1846" t="s">
        <v>265</v>
      </c>
      <c r="G1846" t="s">
        <v>4625</v>
      </c>
      <c r="H1846">
        <v>0.20062453950588799</v>
      </c>
      <c r="I1846">
        <v>0.22529149108448099</v>
      </c>
      <c r="J1846">
        <v>1.36132635929226</v>
      </c>
      <c r="K1846">
        <v>2.1867258669065901</v>
      </c>
      <c r="L1846" t="s">
        <v>8617</v>
      </c>
      <c r="R1846" t="s">
        <v>1637</v>
      </c>
      <c r="S1846" t="s">
        <v>3614</v>
      </c>
      <c r="T1846">
        <v>0.83005511589677805</v>
      </c>
      <c r="U1846">
        <v>0.98232171994927098</v>
      </c>
      <c r="V1846">
        <v>0.72549316572640099</v>
      </c>
      <c r="W1846">
        <v>0.13513266099776999</v>
      </c>
      <c r="X1846" t="s">
        <v>10488</v>
      </c>
    </row>
    <row r="1847" spans="6:24" x14ac:dyDescent="0.3">
      <c r="F1847" t="s">
        <v>742</v>
      </c>
      <c r="G1847" t="s">
        <v>4625</v>
      </c>
      <c r="H1847">
        <v>0.20062453950588799</v>
      </c>
      <c r="I1847">
        <v>0.22529149108448099</v>
      </c>
      <c r="J1847">
        <v>1.36132635929226</v>
      </c>
      <c r="K1847">
        <v>2.1867258669065901</v>
      </c>
      <c r="L1847" t="s">
        <v>8619</v>
      </c>
      <c r="R1847" t="s">
        <v>228</v>
      </c>
      <c r="S1847" t="s">
        <v>3614</v>
      </c>
      <c r="T1847">
        <v>0.83005511589677805</v>
      </c>
      <c r="U1847">
        <v>0.98232171994927098</v>
      </c>
      <c r="V1847">
        <v>0.72549316572640099</v>
      </c>
      <c r="W1847">
        <v>0.13513266099776999</v>
      </c>
      <c r="X1847" t="s">
        <v>10446</v>
      </c>
    </row>
    <row r="1848" spans="6:24" x14ac:dyDescent="0.3">
      <c r="F1848" t="s">
        <v>3548</v>
      </c>
      <c r="G1848" t="s">
        <v>4625</v>
      </c>
      <c r="H1848">
        <v>0.20062453950588799</v>
      </c>
      <c r="I1848">
        <v>0.22529149108448099</v>
      </c>
      <c r="J1848">
        <v>1.36132635929226</v>
      </c>
      <c r="K1848">
        <v>2.1867258669065901</v>
      </c>
      <c r="L1848" t="s">
        <v>8621</v>
      </c>
      <c r="R1848" t="s">
        <v>1169</v>
      </c>
      <c r="S1848" t="s">
        <v>3614</v>
      </c>
      <c r="T1848">
        <v>0.83005511589677805</v>
      </c>
      <c r="U1848">
        <v>0.98232171994927098</v>
      </c>
      <c r="V1848">
        <v>0.72549316572640099</v>
      </c>
      <c r="W1848">
        <v>0.13513266099776999</v>
      </c>
      <c r="X1848" t="s">
        <v>10444</v>
      </c>
    </row>
    <row r="1849" spans="6:24" x14ac:dyDescent="0.3">
      <c r="F1849" t="s">
        <v>1204</v>
      </c>
      <c r="G1849" t="s">
        <v>4625</v>
      </c>
      <c r="H1849">
        <v>0.20062453950588799</v>
      </c>
      <c r="I1849">
        <v>0.22529149108448099</v>
      </c>
      <c r="J1849">
        <v>1.36132635929226</v>
      </c>
      <c r="K1849">
        <v>2.1867258669065901</v>
      </c>
      <c r="L1849" t="s">
        <v>8623</v>
      </c>
      <c r="R1849" t="s">
        <v>958</v>
      </c>
      <c r="S1849" t="s">
        <v>3614</v>
      </c>
      <c r="T1849">
        <v>0.83005511589677805</v>
      </c>
      <c r="U1849">
        <v>0.98232171994927098</v>
      </c>
      <c r="V1849">
        <v>0.72549316572640099</v>
      </c>
      <c r="W1849">
        <v>0.13513266099776999</v>
      </c>
      <c r="X1849" t="s">
        <v>8758</v>
      </c>
    </row>
    <row r="1850" spans="6:24" x14ac:dyDescent="0.3">
      <c r="F1850" t="s">
        <v>1206</v>
      </c>
      <c r="G1850" t="s">
        <v>4625</v>
      </c>
      <c r="H1850">
        <v>0.20062453950588799</v>
      </c>
      <c r="I1850">
        <v>0.22529149108448099</v>
      </c>
      <c r="J1850">
        <v>1.36132635929226</v>
      </c>
      <c r="K1850">
        <v>2.1867258669065901</v>
      </c>
      <c r="L1850" t="s">
        <v>8625</v>
      </c>
      <c r="R1850" t="s">
        <v>1523</v>
      </c>
      <c r="S1850" t="s">
        <v>10489</v>
      </c>
      <c r="T1850">
        <v>0.83182360377799103</v>
      </c>
      <c r="U1850">
        <v>0.98388221820576804</v>
      </c>
      <c r="V1850">
        <v>0.77613718438432999</v>
      </c>
      <c r="W1850">
        <v>0.14291392368491401</v>
      </c>
      <c r="X1850" t="s">
        <v>10490</v>
      </c>
    </row>
    <row r="1851" spans="6:24" x14ac:dyDescent="0.3">
      <c r="F1851" t="s">
        <v>1207</v>
      </c>
      <c r="G1851" t="s">
        <v>4625</v>
      </c>
      <c r="H1851">
        <v>0.20062453950588799</v>
      </c>
      <c r="I1851">
        <v>0.22529149108448099</v>
      </c>
      <c r="J1851">
        <v>1.36132635929226</v>
      </c>
      <c r="K1851">
        <v>2.1867258669065901</v>
      </c>
      <c r="L1851" t="s">
        <v>8627</v>
      </c>
      <c r="R1851" t="s">
        <v>1500</v>
      </c>
      <c r="S1851" t="s">
        <v>10491</v>
      </c>
      <c r="T1851">
        <v>0.88005856884955103</v>
      </c>
      <c r="U1851">
        <v>0.99976099550203701</v>
      </c>
      <c r="V1851">
        <v>0.69897533276458301</v>
      </c>
      <c r="W1851">
        <v>8.9305854277227995E-2</v>
      </c>
      <c r="X1851" t="s">
        <v>10492</v>
      </c>
    </row>
    <row r="1852" spans="6:24" x14ac:dyDescent="0.3">
      <c r="F1852" t="s">
        <v>1209</v>
      </c>
      <c r="G1852" t="s">
        <v>4625</v>
      </c>
      <c r="H1852">
        <v>0.20062453950588799</v>
      </c>
      <c r="I1852">
        <v>0.22529149108448099</v>
      </c>
      <c r="J1852">
        <v>1.36132635929226</v>
      </c>
      <c r="K1852">
        <v>2.1867258669065901</v>
      </c>
      <c r="L1852" t="s">
        <v>8629</v>
      </c>
      <c r="R1852" t="s">
        <v>1101</v>
      </c>
      <c r="S1852" t="s">
        <v>10493</v>
      </c>
      <c r="T1852">
        <v>0.88866322641667095</v>
      </c>
      <c r="U1852">
        <v>0.99976099550203701</v>
      </c>
      <c r="V1852">
        <v>0.67484746242120497</v>
      </c>
      <c r="W1852">
        <v>7.9656928194740198E-2</v>
      </c>
      <c r="X1852" t="s">
        <v>10494</v>
      </c>
    </row>
    <row r="1853" spans="6:24" x14ac:dyDescent="0.3">
      <c r="F1853" t="s">
        <v>1215</v>
      </c>
      <c r="G1853" t="s">
        <v>4625</v>
      </c>
      <c r="H1853">
        <v>0.20062453950588799</v>
      </c>
      <c r="I1853">
        <v>0.22529149108448099</v>
      </c>
      <c r="J1853">
        <v>1.36132635929226</v>
      </c>
      <c r="K1853">
        <v>2.1867258669065901</v>
      </c>
      <c r="L1853" t="s">
        <v>8631</v>
      </c>
      <c r="R1853" t="s">
        <v>1853</v>
      </c>
      <c r="S1853" t="s">
        <v>3632</v>
      </c>
      <c r="T1853">
        <v>0.91456848400737401</v>
      </c>
      <c r="U1853">
        <v>0.99976099550203701</v>
      </c>
      <c r="V1853">
        <v>0.601381042059008</v>
      </c>
      <c r="W1853">
        <v>5.3705087372528798E-2</v>
      </c>
      <c r="X1853" t="s">
        <v>8769</v>
      </c>
    </row>
    <row r="1854" spans="6:24" x14ac:dyDescent="0.3">
      <c r="F1854" t="s">
        <v>1221</v>
      </c>
      <c r="G1854" t="s">
        <v>4625</v>
      </c>
      <c r="H1854">
        <v>0.20062453950588799</v>
      </c>
      <c r="I1854">
        <v>0.22529149108448099</v>
      </c>
      <c r="J1854">
        <v>1.36132635929226</v>
      </c>
      <c r="K1854">
        <v>2.1867258669065901</v>
      </c>
      <c r="L1854" t="s">
        <v>9666</v>
      </c>
      <c r="R1854" t="s">
        <v>1141</v>
      </c>
      <c r="S1854" t="s">
        <v>3632</v>
      </c>
      <c r="T1854">
        <v>0.91456848400737401</v>
      </c>
      <c r="U1854">
        <v>0.99976099550203701</v>
      </c>
      <c r="V1854">
        <v>0.601381042059008</v>
      </c>
      <c r="W1854">
        <v>5.3705087372528798E-2</v>
      </c>
      <c r="X1854" t="s">
        <v>8771</v>
      </c>
    </row>
    <row r="1855" spans="6:24" x14ac:dyDescent="0.3">
      <c r="F1855" t="s">
        <v>867</v>
      </c>
      <c r="G1855" t="s">
        <v>4625</v>
      </c>
      <c r="H1855">
        <v>0.20062453950588799</v>
      </c>
      <c r="I1855">
        <v>0.22529149108448099</v>
      </c>
      <c r="J1855">
        <v>1.36132635929226</v>
      </c>
      <c r="K1855">
        <v>2.1867258669065901</v>
      </c>
      <c r="L1855" t="s">
        <v>8633</v>
      </c>
      <c r="R1855" t="s">
        <v>926</v>
      </c>
      <c r="S1855" t="s">
        <v>3632</v>
      </c>
      <c r="T1855">
        <v>0.91456848400737401</v>
      </c>
      <c r="U1855">
        <v>0.99976099550203701</v>
      </c>
      <c r="V1855">
        <v>0.601381042059008</v>
      </c>
      <c r="W1855">
        <v>5.3705087372528798E-2</v>
      </c>
      <c r="X1855" t="s">
        <v>10495</v>
      </c>
    </row>
    <row r="1856" spans="6:24" x14ac:dyDescent="0.3">
      <c r="F1856" t="s">
        <v>992</v>
      </c>
      <c r="G1856" t="s">
        <v>4625</v>
      </c>
      <c r="H1856">
        <v>0.20062453950588799</v>
      </c>
      <c r="I1856">
        <v>0.22529149108448099</v>
      </c>
      <c r="J1856">
        <v>1.36132635929226</v>
      </c>
      <c r="K1856">
        <v>2.1867258669065901</v>
      </c>
      <c r="L1856" t="s">
        <v>8635</v>
      </c>
      <c r="R1856" t="s">
        <v>1870</v>
      </c>
      <c r="S1856" t="s">
        <v>3632</v>
      </c>
      <c r="T1856">
        <v>0.91456848400737401</v>
      </c>
      <c r="U1856">
        <v>0.99976099550203701</v>
      </c>
      <c r="V1856">
        <v>0.601381042059008</v>
      </c>
      <c r="W1856">
        <v>5.3705087372528798E-2</v>
      </c>
      <c r="X1856" t="s">
        <v>8773</v>
      </c>
    </row>
    <row r="1857" spans="6:24" x14ac:dyDescent="0.3">
      <c r="F1857" t="s">
        <v>871</v>
      </c>
      <c r="G1857" t="s">
        <v>4625</v>
      </c>
      <c r="H1857">
        <v>0.20062453950588799</v>
      </c>
      <c r="I1857">
        <v>0.22529149108448099</v>
      </c>
      <c r="J1857">
        <v>1.36132635929226</v>
      </c>
      <c r="K1857">
        <v>2.1867258669065901</v>
      </c>
      <c r="L1857" t="s">
        <v>8633</v>
      </c>
      <c r="R1857" t="s">
        <v>27</v>
      </c>
      <c r="S1857" t="s">
        <v>3632</v>
      </c>
      <c r="T1857">
        <v>0.91456848400737401</v>
      </c>
      <c r="U1857">
        <v>0.99976099550203701</v>
      </c>
      <c r="V1857">
        <v>0.601381042059008</v>
      </c>
      <c r="W1857">
        <v>5.3705087372528798E-2</v>
      </c>
      <c r="X1857" t="s">
        <v>8774</v>
      </c>
    </row>
    <row r="1858" spans="6:24" x14ac:dyDescent="0.3">
      <c r="F1858" t="s">
        <v>541</v>
      </c>
      <c r="G1858" t="s">
        <v>4625</v>
      </c>
      <c r="H1858">
        <v>0.20062453950588799</v>
      </c>
      <c r="I1858">
        <v>0.22529149108448099</v>
      </c>
      <c r="J1858">
        <v>1.36132635929226</v>
      </c>
      <c r="K1858">
        <v>2.1867258669065901</v>
      </c>
      <c r="L1858" t="s">
        <v>8638</v>
      </c>
      <c r="R1858" t="s">
        <v>1648</v>
      </c>
      <c r="S1858" t="s">
        <v>3632</v>
      </c>
      <c r="T1858">
        <v>0.91456848400737401</v>
      </c>
      <c r="U1858">
        <v>0.99976099550203701</v>
      </c>
      <c r="V1858">
        <v>0.601381042059008</v>
      </c>
      <c r="W1858">
        <v>5.3705087372528798E-2</v>
      </c>
      <c r="X1858" t="s">
        <v>10496</v>
      </c>
    </row>
    <row r="1859" spans="6:24" x14ac:dyDescent="0.3">
      <c r="F1859" t="s">
        <v>1245</v>
      </c>
      <c r="G1859" t="s">
        <v>4625</v>
      </c>
      <c r="H1859">
        <v>0.20062453950588799</v>
      </c>
      <c r="I1859">
        <v>0.22529149108448099</v>
      </c>
      <c r="J1859">
        <v>1.36132635929226</v>
      </c>
      <c r="K1859">
        <v>2.1867258669065901</v>
      </c>
      <c r="L1859" t="s">
        <v>8642</v>
      </c>
      <c r="R1859" t="s">
        <v>492</v>
      </c>
      <c r="S1859" t="s">
        <v>3632</v>
      </c>
      <c r="T1859">
        <v>0.91456848400737401</v>
      </c>
      <c r="U1859">
        <v>0.99976099550203701</v>
      </c>
      <c r="V1859">
        <v>0.601381042059008</v>
      </c>
      <c r="W1859">
        <v>5.3705087372528798E-2</v>
      </c>
      <c r="X1859" t="s">
        <v>8775</v>
      </c>
    </row>
    <row r="1860" spans="6:24" x14ac:dyDescent="0.3">
      <c r="F1860" t="s">
        <v>1251</v>
      </c>
      <c r="G1860" t="s">
        <v>4625</v>
      </c>
      <c r="H1860">
        <v>0.20062453950588799</v>
      </c>
      <c r="I1860">
        <v>0.22529149108448099</v>
      </c>
      <c r="J1860">
        <v>1.36132635929226</v>
      </c>
      <c r="K1860">
        <v>2.1867258669065901</v>
      </c>
      <c r="L1860" t="s">
        <v>8644</v>
      </c>
      <c r="R1860" t="s">
        <v>5005</v>
      </c>
      <c r="S1860" t="s">
        <v>3632</v>
      </c>
      <c r="T1860">
        <v>0.91456848400737401</v>
      </c>
      <c r="U1860">
        <v>0.99976099550203701</v>
      </c>
      <c r="V1860">
        <v>0.601381042059008</v>
      </c>
      <c r="W1860">
        <v>5.3705087372528798E-2</v>
      </c>
      <c r="X1860" t="s">
        <v>8778</v>
      </c>
    </row>
    <row r="1861" spans="6:24" x14ac:dyDescent="0.3">
      <c r="F1861" t="s">
        <v>1933</v>
      </c>
      <c r="G1861" t="s">
        <v>4625</v>
      </c>
      <c r="H1861">
        <v>0.20062453950588799</v>
      </c>
      <c r="I1861">
        <v>0.22529149108448099</v>
      </c>
      <c r="J1861">
        <v>1.36132635929226</v>
      </c>
      <c r="K1861">
        <v>2.1867258669065901</v>
      </c>
      <c r="L1861" t="s">
        <v>8646</v>
      </c>
      <c r="R1861" t="s">
        <v>1880</v>
      </c>
      <c r="S1861" t="s">
        <v>3632</v>
      </c>
      <c r="T1861">
        <v>0.91456848400737401</v>
      </c>
      <c r="U1861">
        <v>0.99976099550203701</v>
      </c>
      <c r="V1861">
        <v>0.601381042059008</v>
      </c>
      <c r="W1861">
        <v>5.3705087372528798E-2</v>
      </c>
      <c r="X1861" t="s">
        <v>8780</v>
      </c>
    </row>
    <row r="1862" spans="6:24" x14ac:dyDescent="0.3">
      <c r="F1862" t="s">
        <v>2989</v>
      </c>
      <c r="G1862" t="s">
        <v>4625</v>
      </c>
      <c r="H1862">
        <v>0.20062453950588799</v>
      </c>
      <c r="I1862">
        <v>0.22529149108448099</v>
      </c>
      <c r="J1862">
        <v>1.36132635929226</v>
      </c>
      <c r="K1862">
        <v>2.1867258669065901</v>
      </c>
      <c r="L1862" t="s">
        <v>8648</v>
      </c>
      <c r="R1862" t="s">
        <v>1881</v>
      </c>
      <c r="S1862" t="s">
        <v>3632</v>
      </c>
      <c r="T1862">
        <v>0.91456848400737401</v>
      </c>
      <c r="U1862">
        <v>0.99976099550203701</v>
      </c>
      <c r="V1862">
        <v>0.601381042059008</v>
      </c>
      <c r="W1862">
        <v>5.3705087372528798E-2</v>
      </c>
      <c r="X1862" t="s">
        <v>8781</v>
      </c>
    </row>
    <row r="1863" spans="6:24" x14ac:dyDescent="0.3">
      <c r="F1863" t="s">
        <v>1691</v>
      </c>
      <c r="G1863" t="s">
        <v>4625</v>
      </c>
      <c r="H1863">
        <v>0.20062453950588799</v>
      </c>
      <c r="I1863">
        <v>0.22529149108448099</v>
      </c>
      <c r="J1863">
        <v>1.36132635929226</v>
      </c>
      <c r="K1863">
        <v>2.1867258669065901</v>
      </c>
      <c r="L1863" t="s">
        <v>8650</v>
      </c>
      <c r="R1863" t="s">
        <v>1653</v>
      </c>
      <c r="S1863" t="s">
        <v>3632</v>
      </c>
      <c r="T1863">
        <v>0.91456848400737401</v>
      </c>
      <c r="U1863">
        <v>0.99976099550203701</v>
      </c>
      <c r="V1863">
        <v>0.601381042059008</v>
      </c>
      <c r="W1863">
        <v>5.3705087372528798E-2</v>
      </c>
      <c r="X1863" t="s">
        <v>10497</v>
      </c>
    </row>
    <row r="1864" spans="6:24" x14ac:dyDescent="0.3">
      <c r="F1864" t="s">
        <v>1279</v>
      </c>
      <c r="G1864" t="s">
        <v>4625</v>
      </c>
      <c r="H1864">
        <v>0.20062453950588799</v>
      </c>
      <c r="I1864">
        <v>0.22529149108448099</v>
      </c>
      <c r="J1864">
        <v>1.36132635929226</v>
      </c>
      <c r="K1864">
        <v>2.1867258669065901</v>
      </c>
      <c r="L1864" t="s">
        <v>9667</v>
      </c>
      <c r="R1864" t="s">
        <v>972</v>
      </c>
      <c r="S1864" t="s">
        <v>3632</v>
      </c>
      <c r="T1864">
        <v>0.91456848400737401</v>
      </c>
      <c r="U1864">
        <v>0.99976099550203701</v>
      </c>
      <c r="V1864">
        <v>0.601381042059008</v>
      </c>
      <c r="W1864">
        <v>5.3705087372528798E-2</v>
      </c>
      <c r="X1864" t="s">
        <v>10498</v>
      </c>
    </row>
    <row r="1865" spans="6:24" x14ac:dyDescent="0.3">
      <c r="F1865" t="s">
        <v>2390</v>
      </c>
      <c r="G1865" t="s">
        <v>4625</v>
      </c>
      <c r="H1865">
        <v>0.20062453950588799</v>
      </c>
      <c r="I1865">
        <v>0.22529149108448099</v>
      </c>
      <c r="J1865">
        <v>1.36132635929226</v>
      </c>
      <c r="K1865">
        <v>2.1867258669065901</v>
      </c>
      <c r="L1865" t="s">
        <v>8652</v>
      </c>
      <c r="R1865" t="s">
        <v>1188</v>
      </c>
      <c r="S1865" t="s">
        <v>3632</v>
      </c>
      <c r="T1865">
        <v>0.91456848400737401</v>
      </c>
      <c r="U1865">
        <v>0.99976099550203701</v>
      </c>
      <c r="V1865">
        <v>0.601381042059008</v>
      </c>
      <c r="W1865">
        <v>5.3705087372528798E-2</v>
      </c>
      <c r="X1865" t="s">
        <v>8785</v>
      </c>
    </row>
    <row r="1866" spans="6:24" x14ac:dyDescent="0.3">
      <c r="F1866" t="s">
        <v>1946</v>
      </c>
      <c r="G1866" t="s">
        <v>4625</v>
      </c>
      <c r="H1866">
        <v>0.20062453950588799</v>
      </c>
      <c r="I1866">
        <v>0.22529149108448099</v>
      </c>
      <c r="J1866">
        <v>1.36132635929226</v>
      </c>
      <c r="K1866">
        <v>2.1867258669065901</v>
      </c>
      <c r="L1866" t="s">
        <v>8654</v>
      </c>
      <c r="R1866" t="s">
        <v>246</v>
      </c>
      <c r="S1866" t="s">
        <v>3632</v>
      </c>
      <c r="T1866">
        <v>0.91456848400737401</v>
      </c>
      <c r="U1866">
        <v>0.99976099550203701</v>
      </c>
      <c r="V1866">
        <v>0.601381042059008</v>
      </c>
      <c r="W1866">
        <v>5.3705087372528798E-2</v>
      </c>
      <c r="X1866" t="s">
        <v>10499</v>
      </c>
    </row>
    <row r="1867" spans="6:24" x14ac:dyDescent="0.3">
      <c r="F1867" t="s">
        <v>2400</v>
      </c>
      <c r="G1867" t="s">
        <v>4625</v>
      </c>
      <c r="H1867">
        <v>0.20062453950588799</v>
      </c>
      <c r="I1867">
        <v>0.22529149108448099</v>
      </c>
      <c r="J1867">
        <v>1.36132635929226</v>
      </c>
      <c r="K1867">
        <v>2.1867258669065901</v>
      </c>
      <c r="L1867" t="s">
        <v>8656</v>
      </c>
      <c r="R1867" t="s">
        <v>1900</v>
      </c>
      <c r="S1867" t="s">
        <v>3632</v>
      </c>
      <c r="T1867">
        <v>0.91456848400737401</v>
      </c>
      <c r="U1867">
        <v>0.99976099550203701</v>
      </c>
      <c r="V1867">
        <v>0.601381042059008</v>
      </c>
      <c r="W1867">
        <v>5.3705087372528798E-2</v>
      </c>
      <c r="X1867" t="s">
        <v>8788</v>
      </c>
    </row>
    <row r="1868" spans="6:24" x14ac:dyDescent="0.3">
      <c r="F1868" t="s">
        <v>287</v>
      </c>
      <c r="G1868" t="s">
        <v>4625</v>
      </c>
      <c r="H1868">
        <v>0.20062453950588799</v>
      </c>
      <c r="I1868">
        <v>0.22529149108448099</v>
      </c>
      <c r="J1868">
        <v>1.36132635929226</v>
      </c>
      <c r="K1868">
        <v>2.1867258669065901</v>
      </c>
      <c r="L1868" t="s">
        <v>8658</v>
      </c>
      <c r="R1868" t="s">
        <v>507</v>
      </c>
      <c r="S1868" t="s">
        <v>3632</v>
      </c>
      <c r="T1868">
        <v>0.91456848400737401</v>
      </c>
      <c r="U1868">
        <v>0.99976099550203701</v>
      </c>
      <c r="V1868">
        <v>0.601381042059008</v>
      </c>
      <c r="W1868">
        <v>5.3705087372528798E-2</v>
      </c>
      <c r="X1868" t="s">
        <v>10500</v>
      </c>
    </row>
    <row r="1869" spans="6:24" x14ac:dyDescent="0.3">
      <c r="F1869" t="s">
        <v>1960</v>
      </c>
      <c r="G1869" t="s">
        <v>4625</v>
      </c>
      <c r="H1869">
        <v>0.20062453950588799</v>
      </c>
      <c r="I1869">
        <v>0.22529149108448099</v>
      </c>
      <c r="J1869">
        <v>1.36132635929226</v>
      </c>
      <c r="K1869">
        <v>2.1867258669065901</v>
      </c>
      <c r="L1869" t="s">
        <v>8660</v>
      </c>
      <c r="R1869" t="s">
        <v>812</v>
      </c>
      <c r="S1869" t="s">
        <v>3632</v>
      </c>
      <c r="T1869">
        <v>0.91456848400737401</v>
      </c>
      <c r="U1869">
        <v>0.99976099550203701</v>
      </c>
      <c r="V1869">
        <v>0.601381042059008</v>
      </c>
      <c r="W1869">
        <v>5.3705087372528798E-2</v>
      </c>
      <c r="X1869" t="s">
        <v>8798</v>
      </c>
    </row>
    <row r="1870" spans="6:24" x14ac:dyDescent="0.3">
      <c r="F1870" t="s">
        <v>1705</v>
      </c>
      <c r="G1870" t="s">
        <v>4625</v>
      </c>
      <c r="H1870">
        <v>0.20062453950588799</v>
      </c>
      <c r="I1870">
        <v>0.22529149108448099</v>
      </c>
      <c r="J1870">
        <v>1.36132635929226</v>
      </c>
      <c r="K1870">
        <v>2.1867258669065901</v>
      </c>
      <c r="L1870" t="s">
        <v>9668</v>
      </c>
      <c r="R1870" t="s">
        <v>1575</v>
      </c>
      <c r="S1870" t="s">
        <v>3632</v>
      </c>
      <c r="T1870">
        <v>0.91456848400737401</v>
      </c>
      <c r="U1870">
        <v>0.99976099550203701</v>
      </c>
      <c r="V1870">
        <v>0.601381042059008</v>
      </c>
      <c r="W1870">
        <v>5.3705087372528798E-2</v>
      </c>
      <c r="X1870" t="s">
        <v>8800</v>
      </c>
    </row>
    <row r="1871" spans="6:24" x14ac:dyDescent="0.3">
      <c r="F1871" t="s">
        <v>1964</v>
      </c>
      <c r="G1871" t="s">
        <v>4625</v>
      </c>
      <c r="H1871">
        <v>0.20062453950588799</v>
      </c>
      <c r="I1871">
        <v>0.22529149108448099</v>
      </c>
      <c r="J1871">
        <v>1.36132635929226</v>
      </c>
      <c r="K1871">
        <v>2.1867258669065901</v>
      </c>
      <c r="L1871" t="s">
        <v>8662</v>
      </c>
      <c r="R1871" t="s">
        <v>1905</v>
      </c>
      <c r="S1871" t="s">
        <v>3632</v>
      </c>
      <c r="T1871">
        <v>0.91456848400737401</v>
      </c>
      <c r="U1871">
        <v>0.99976099550203701</v>
      </c>
      <c r="V1871">
        <v>0.601381042059008</v>
      </c>
      <c r="W1871">
        <v>5.3705087372528798E-2</v>
      </c>
      <c r="X1871" t="s">
        <v>10501</v>
      </c>
    </row>
    <row r="1872" spans="6:24" x14ac:dyDescent="0.3">
      <c r="F1872" t="s">
        <v>1707</v>
      </c>
      <c r="G1872" t="s">
        <v>4625</v>
      </c>
      <c r="H1872">
        <v>0.20062453950588799</v>
      </c>
      <c r="I1872">
        <v>0.22529149108448099</v>
      </c>
      <c r="J1872">
        <v>1.36132635929226</v>
      </c>
      <c r="K1872">
        <v>2.1867258669065901</v>
      </c>
      <c r="L1872" t="s">
        <v>9669</v>
      </c>
      <c r="R1872" t="s">
        <v>744</v>
      </c>
      <c r="S1872" t="s">
        <v>3632</v>
      </c>
      <c r="T1872">
        <v>0.91456848400737401</v>
      </c>
      <c r="U1872">
        <v>0.99976099550203701</v>
      </c>
      <c r="V1872">
        <v>0.601381042059008</v>
      </c>
      <c r="W1872">
        <v>5.3705087372528798E-2</v>
      </c>
      <c r="X1872" t="s">
        <v>8802</v>
      </c>
    </row>
    <row r="1873" spans="6:24" x14ac:dyDescent="0.3">
      <c r="F1873" t="s">
        <v>1313</v>
      </c>
      <c r="G1873" t="s">
        <v>4625</v>
      </c>
      <c r="H1873">
        <v>0.20062453950588799</v>
      </c>
      <c r="I1873">
        <v>0.22529149108448099</v>
      </c>
      <c r="J1873">
        <v>1.36132635929226</v>
      </c>
      <c r="K1873">
        <v>2.1867258669065901</v>
      </c>
      <c r="L1873" t="s">
        <v>8664</v>
      </c>
      <c r="R1873" t="s">
        <v>1910</v>
      </c>
      <c r="S1873" t="s">
        <v>3632</v>
      </c>
      <c r="T1873">
        <v>0.91456848400737401</v>
      </c>
      <c r="U1873">
        <v>0.99976099550203701</v>
      </c>
      <c r="V1873">
        <v>0.601381042059008</v>
      </c>
      <c r="W1873">
        <v>5.3705087372528798E-2</v>
      </c>
      <c r="X1873" t="s">
        <v>10502</v>
      </c>
    </row>
    <row r="1874" spans="6:24" x14ac:dyDescent="0.3">
      <c r="F1874" t="s">
        <v>1965</v>
      </c>
      <c r="G1874" t="s">
        <v>4625</v>
      </c>
      <c r="H1874">
        <v>0.20062453950588799</v>
      </c>
      <c r="I1874">
        <v>0.22529149108448099</v>
      </c>
      <c r="J1874">
        <v>1.36132635929226</v>
      </c>
      <c r="K1874">
        <v>2.1867258669065901</v>
      </c>
      <c r="L1874" t="s">
        <v>8666</v>
      </c>
      <c r="R1874" t="s">
        <v>81</v>
      </c>
      <c r="S1874" t="s">
        <v>3632</v>
      </c>
      <c r="T1874">
        <v>0.91456848400737401</v>
      </c>
      <c r="U1874">
        <v>0.99976099550203701</v>
      </c>
      <c r="V1874">
        <v>0.601381042059008</v>
      </c>
      <c r="W1874">
        <v>5.3705087372528798E-2</v>
      </c>
      <c r="X1874" t="s">
        <v>10503</v>
      </c>
    </row>
    <row r="1875" spans="6:24" x14ac:dyDescent="0.3">
      <c r="F1875" t="s">
        <v>104</v>
      </c>
      <c r="G1875" t="s">
        <v>4625</v>
      </c>
      <c r="H1875">
        <v>0.20062453950588799</v>
      </c>
      <c r="I1875">
        <v>0.22529149108448099</v>
      </c>
      <c r="J1875">
        <v>1.36132635929226</v>
      </c>
      <c r="K1875">
        <v>2.1867258669065901</v>
      </c>
      <c r="L1875" t="s">
        <v>8668</v>
      </c>
      <c r="R1875" t="s">
        <v>816</v>
      </c>
      <c r="S1875" t="s">
        <v>3632</v>
      </c>
      <c r="T1875">
        <v>0.91456848400737401</v>
      </c>
      <c r="U1875">
        <v>0.99976099550203701</v>
      </c>
      <c r="V1875">
        <v>0.601381042059008</v>
      </c>
      <c r="W1875">
        <v>5.3705087372528798E-2</v>
      </c>
      <c r="X1875" t="s">
        <v>8808</v>
      </c>
    </row>
    <row r="1876" spans="6:24" x14ac:dyDescent="0.3">
      <c r="F1876" t="s">
        <v>2709</v>
      </c>
      <c r="G1876" t="s">
        <v>4625</v>
      </c>
      <c r="H1876">
        <v>0.20062453950588799</v>
      </c>
      <c r="I1876">
        <v>0.22529149108448099</v>
      </c>
      <c r="J1876">
        <v>1.36132635929226</v>
      </c>
      <c r="K1876">
        <v>2.1867258669065901</v>
      </c>
      <c r="L1876" t="s">
        <v>8670</v>
      </c>
      <c r="R1876" t="s">
        <v>1224</v>
      </c>
      <c r="S1876" t="s">
        <v>3632</v>
      </c>
      <c r="T1876">
        <v>0.91456848400737401</v>
      </c>
      <c r="U1876">
        <v>0.99976099550203701</v>
      </c>
      <c r="V1876">
        <v>0.601381042059008</v>
      </c>
      <c r="W1876">
        <v>5.3705087372528798E-2</v>
      </c>
      <c r="X1876" t="s">
        <v>10504</v>
      </c>
    </row>
    <row r="1877" spans="6:24" x14ac:dyDescent="0.3">
      <c r="F1877" t="s">
        <v>105</v>
      </c>
      <c r="G1877" t="s">
        <v>4625</v>
      </c>
      <c r="H1877">
        <v>0.20062453950588799</v>
      </c>
      <c r="I1877">
        <v>0.22529149108448099</v>
      </c>
      <c r="J1877">
        <v>1.36132635929226</v>
      </c>
      <c r="K1877">
        <v>2.1867258669065901</v>
      </c>
      <c r="L1877" t="s">
        <v>8668</v>
      </c>
      <c r="R1877" t="s">
        <v>1225</v>
      </c>
      <c r="S1877" t="s">
        <v>3632</v>
      </c>
      <c r="T1877">
        <v>0.91456848400737401</v>
      </c>
      <c r="U1877">
        <v>0.99976099550203701</v>
      </c>
      <c r="V1877">
        <v>0.601381042059008</v>
      </c>
      <c r="W1877">
        <v>5.3705087372528798E-2</v>
      </c>
      <c r="X1877" t="s">
        <v>8814</v>
      </c>
    </row>
    <row r="1878" spans="6:24" x14ac:dyDescent="0.3">
      <c r="F1878" t="s">
        <v>1972</v>
      </c>
      <c r="G1878" t="s">
        <v>4625</v>
      </c>
      <c r="H1878">
        <v>0.20062453950588799</v>
      </c>
      <c r="I1878">
        <v>0.22529149108448099</v>
      </c>
      <c r="J1878">
        <v>1.36132635929226</v>
      </c>
      <c r="K1878">
        <v>2.1867258669065901</v>
      </c>
      <c r="L1878" t="s">
        <v>8673</v>
      </c>
      <c r="R1878" t="s">
        <v>3901</v>
      </c>
      <c r="S1878" t="s">
        <v>3632</v>
      </c>
      <c r="T1878">
        <v>0.91456848400737401</v>
      </c>
      <c r="U1878">
        <v>0.99976099550203701</v>
      </c>
      <c r="V1878">
        <v>0.601381042059008</v>
      </c>
      <c r="W1878">
        <v>5.3705087372528798E-2</v>
      </c>
      <c r="X1878" t="s">
        <v>10505</v>
      </c>
    </row>
    <row r="1879" spans="6:24" x14ac:dyDescent="0.3">
      <c r="F1879" t="s">
        <v>2442</v>
      </c>
      <c r="G1879" t="s">
        <v>4625</v>
      </c>
      <c r="H1879">
        <v>0.20062453950588799</v>
      </c>
      <c r="I1879">
        <v>0.22529149108448099</v>
      </c>
      <c r="J1879">
        <v>1.36132635929226</v>
      </c>
      <c r="K1879">
        <v>2.1867258669065901</v>
      </c>
      <c r="L1879" t="s">
        <v>8675</v>
      </c>
      <c r="R1879" t="s">
        <v>1226</v>
      </c>
      <c r="S1879" t="s">
        <v>3632</v>
      </c>
      <c r="T1879">
        <v>0.91456848400737401</v>
      </c>
      <c r="U1879">
        <v>0.99976099550203701</v>
      </c>
      <c r="V1879">
        <v>0.601381042059008</v>
      </c>
      <c r="W1879">
        <v>5.3705087372528798E-2</v>
      </c>
      <c r="X1879" t="s">
        <v>10506</v>
      </c>
    </row>
    <row r="1880" spans="6:24" x14ac:dyDescent="0.3">
      <c r="F1880" t="s">
        <v>1981</v>
      </c>
      <c r="G1880" t="s">
        <v>4625</v>
      </c>
      <c r="H1880">
        <v>0.20062453950588799</v>
      </c>
      <c r="I1880">
        <v>0.22529149108448099</v>
      </c>
      <c r="J1880">
        <v>1.36132635929226</v>
      </c>
      <c r="K1880">
        <v>2.1867258669065901</v>
      </c>
      <c r="L1880" t="s">
        <v>8677</v>
      </c>
      <c r="R1880" t="s">
        <v>2979</v>
      </c>
      <c r="S1880" t="s">
        <v>3632</v>
      </c>
      <c r="T1880">
        <v>0.91456848400737401</v>
      </c>
      <c r="U1880">
        <v>0.99976099550203701</v>
      </c>
      <c r="V1880">
        <v>0.601381042059008</v>
      </c>
      <c r="W1880">
        <v>5.3705087372528798E-2</v>
      </c>
      <c r="X1880" t="s">
        <v>8816</v>
      </c>
    </row>
    <row r="1881" spans="6:24" x14ac:dyDescent="0.3">
      <c r="F1881" t="s">
        <v>3002</v>
      </c>
      <c r="G1881" t="s">
        <v>4625</v>
      </c>
      <c r="H1881">
        <v>0.20062453950588799</v>
      </c>
      <c r="I1881">
        <v>0.22529149108448099</v>
      </c>
      <c r="J1881">
        <v>1.36132635929226</v>
      </c>
      <c r="K1881">
        <v>2.1867258669065901</v>
      </c>
      <c r="L1881" t="s">
        <v>8679</v>
      </c>
      <c r="R1881" t="s">
        <v>4002</v>
      </c>
      <c r="S1881" t="s">
        <v>3632</v>
      </c>
      <c r="T1881">
        <v>0.91456848400737401</v>
      </c>
      <c r="U1881">
        <v>0.99976099550203701</v>
      </c>
      <c r="V1881">
        <v>0.601381042059008</v>
      </c>
      <c r="W1881">
        <v>5.3705087372528798E-2</v>
      </c>
      <c r="X1881" t="s">
        <v>8818</v>
      </c>
    </row>
    <row r="1882" spans="6:24" x14ac:dyDescent="0.3">
      <c r="F1882" t="s">
        <v>1715</v>
      </c>
      <c r="G1882" t="s">
        <v>4625</v>
      </c>
      <c r="H1882">
        <v>0.20062453950588799</v>
      </c>
      <c r="I1882">
        <v>0.22529149108448099</v>
      </c>
      <c r="J1882">
        <v>1.36132635929226</v>
      </c>
      <c r="K1882">
        <v>2.1867258669065901</v>
      </c>
      <c r="L1882" t="s">
        <v>8681</v>
      </c>
      <c r="R1882" t="s">
        <v>4004</v>
      </c>
      <c r="S1882" t="s">
        <v>3632</v>
      </c>
      <c r="T1882">
        <v>0.91456848400737401</v>
      </c>
      <c r="U1882">
        <v>0.99976099550203701</v>
      </c>
      <c r="V1882">
        <v>0.601381042059008</v>
      </c>
      <c r="W1882">
        <v>5.3705087372528798E-2</v>
      </c>
      <c r="X1882" t="s">
        <v>10507</v>
      </c>
    </row>
    <row r="1883" spans="6:24" x14ac:dyDescent="0.3">
      <c r="F1883" t="s">
        <v>1351</v>
      </c>
      <c r="G1883" t="s">
        <v>4625</v>
      </c>
      <c r="H1883">
        <v>0.20062453950588799</v>
      </c>
      <c r="I1883">
        <v>0.22529149108448099</v>
      </c>
      <c r="J1883">
        <v>1.36132635929226</v>
      </c>
      <c r="K1883">
        <v>2.1867258669065901</v>
      </c>
      <c r="L1883" t="s">
        <v>8683</v>
      </c>
      <c r="R1883" t="s">
        <v>4006</v>
      </c>
      <c r="S1883" t="s">
        <v>3632</v>
      </c>
      <c r="T1883">
        <v>0.91456848400737401</v>
      </c>
      <c r="U1883">
        <v>0.99976099550203701</v>
      </c>
      <c r="V1883">
        <v>0.601381042059008</v>
      </c>
      <c r="W1883">
        <v>5.3705087372528798E-2</v>
      </c>
      <c r="X1883" t="s">
        <v>10508</v>
      </c>
    </row>
    <row r="1884" spans="6:24" x14ac:dyDescent="0.3">
      <c r="F1884" t="s">
        <v>2868</v>
      </c>
      <c r="G1884" t="s">
        <v>4625</v>
      </c>
      <c r="H1884">
        <v>0.20062453950588799</v>
      </c>
      <c r="I1884">
        <v>0.22529149108448099</v>
      </c>
      <c r="J1884">
        <v>1.36132635929226</v>
      </c>
      <c r="K1884">
        <v>2.1867258669065901</v>
      </c>
      <c r="L1884" t="s">
        <v>8684</v>
      </c>
      <c r="R1884" t="s">
        <v>6829</v>
      </c>
      <c r="S1884" t="s">
        <v>3632</v>
      </c>
      <c r="T1884">
        <v>0.91456848400737401</v>
      </c>
      <c r="U1884">
        <v>0.99976099550203701</v>
      </c>
      <c r="V1884">
        <v>0.601381042059008</v>
      </c>
      <c r="W1884">
        <v>5.3705087372528798E-2</v>
      </c>
      <c r="X1884" t="s">
        <v>10509</v>
      </c>
    </row>
    <row r="1885" spans="6:24" x14ac:dyDescent="0.3">
      <c r="F1885" t="s">
        <v>1721</v>
      </c>
      <c r="G1885" t="s">
        <v>4625</v>
      </c>
      <c r="H1885">
        <v>0.20062453950588799</v>
      </c>
      <c r="I1885">
        <v>0.22529149108448099</v>
      </c>
      <c r="J1885">
        <v>1.36132635929226</v>
      </c>
      <c r="K1885">
        <v>2.1867258669065901</v>
      </c>
      <c r="L1885" t="s">
        <v>9669</v>
      </c>
      <c r="R1885" t="s">
        <v>1269</v>
      </c>
      <c r="S1885" t="s">
        <v>3632</v>
      </c>
      <c r="T1885">
        <v>0.91456848400737401</v>
      </c>
      <c r="U1885">
        <v>0.99976099550203701</v>
      </c>
      <c r="V1885">
        <v>0.601381042059008</v>
      </c>
      <c r="W1885">
        <v>5.3705087372528798E-2</v>
      </c>
      <c r="X1885" t="s">
        <v>8822</v>
      </c>
    </row>
    <row r="1886" spans="6:24" x14ac:dyDescent="0.3">
      <c r="F1886" t="s">
        <v>1352</v>
      </c>
      <c r="G1886" t="s">
        <v>4625</v>
      </c>
      <c r="H1886">
        <v>0.20062453950588799</v>
      </c>
      <c r="I1886">
        <v>0.22529149108448099</v>
      </c>
      <c r="J1886">
        <v>1.36132635929226</v>
      </c>
      <c r="K1886">
        <v>2.1867258669065901</v>
      </c>
      <c r="L1886" t="s">
        <v>8686</v>
      </c>
      <c r="R1886" t="s">
        <v>1280</v>
      </c>
      <c r="S1886" t="s">
        <v>3632</v>
      </c>
      <c r="T1886">
        <v>0.91456848400737401</v>
      </c>
      <c r="U1886">
        <v>0.99976099550203701</v>
      </c>
      <c r="V1886">
        <v>0.601381042059008</v>
      </c>
      <c r="W1886">
        <v>5.3705087372528798E-2</v>
      </c>
      <c r="X1886" t="s">
        <v>8826</v>
      </c>
    </row>
    <row r="1887" spans="6:24" x14ac:dyDescent="0.3">
      <c r="F1887" t="s">
        <v>3005</v>
      </c>
      <c r="G1887" t="s">
        <v>4625</v>
      </c>
      <c r="H1887">
        <v>0.20062453950588799</v>
      </c>
      <c r="I1887">
        <v>0.22529149108448099</v>
      </c>
      <c r="J1887">
        <v>1.36132635929226</v>
      </c>
      <c r="K1887">
        <v>2.1867258669065901</v>
      </c>
      <c r="L1887" t="s">
        <v>8689</v>
      </c>
      <c r="R1887" t="s">
        <v>3918</v>
      </c>
      <c r="S1887" t="s">
        <v>3632</v>
      </c>
      <c r="T1887">
        <v>0.91456848400737401</v>
      </c>
      <c r="U1887">
        <v>0.99976099550203701</v>
      </c>
      <c r="V1887">
        <v>0.601381042059008</v>
      </c>
      <c r="W1887">
        <v>5.3705087372528798E-2</v>
      </c>
      <c r="X1887" t="s">
        <v>10510</v>
      </c>
    </row>
    <row r="1888" spans="6:24" x14ac:dyDescent="0.3">
      <c r="F1888" t="s">
        <v>3561</v>
      </c>
      <c r="G1888" t="s">
        <v>4625</v>
      </c>
      <c r="H1888">
        <v>0.20062453950588799</v>
      </c>
      <c r="I1888">
        <v>0.22529149108448099</v>
      </c>
      <c r="J1888">
        <v>1.36132635929226</v>
      </c>
      <c r="K1888">
        <v>2.1867258669065901</v>
      </c>
      <c r="L1888" t="s">
        <v>9670</v>
      </c>
      <c r="R1888" t="s">
        <v>750</v>
      </c>
      <c r="S1888" t="s">
        <v>3632</v>
      </c>
      <c r="T1888">
        <v>0.91456848400737401</v>
      </c>
      <c r="U1888">
        <v>0.99976099550203701</v>
      </c>
      <c r="V1888">
        <v>0.601381042059008</v>
      </c>
      <c r="W1888">
        <v>5.3705087372528798E-2</v>
      </c>
      <c r="X1888" t="s">
        <v>10511</v>
      </c>
    </row>
    <row r="1889" spans="6:24" x14ac:dyDescent="0.3">
      <c r="F1889" t="s">
        <v>1994</v>
      </c>
      <c r="G1889" t="s">
        <v>4625</v>
      </c>
      <c r="H1889">
        <v>0.20062453950588799</v>
      </c>
      <c r="I1889">
        <v>0.22529149108448099</v>
      </c>
      <c r="J1889">
        <v>1.36132635929226</v>
      </c>
      <c r="K1889">
        <v>2.1867258669065901</v>
      </c>
      <c r="L1889" t="s">
        <v>8691</v>
      </c>
      <c r="R1889" t="s">
        <v>1291</v>
      </c>
      <c r="S1889" t="s">
        <v>3632</v>
      </c>
      <c r="T1889">
        <v>0.91456848400737401</v>
      </c>
      <c r="U1889">
        <v>0.99976099550203701</v>
      </c>
      <c r="V1889">
        <v>0.601381042059008</v>
      </c>
      <c r="W1889">
        <v>5.3705087372528798E-2</v>
      </c>
      <c r="X1889" t="s">
        <v>10512</v>
      </c>
    </row>
    <row r="1890" spans="6:24" x14ac:dyDescent="0.3">
      <c r="F1890" t="s">
        <v>2718</v>
      </c>
      <c r="G1890" t="s">
        <v>4625</v>
      </c>
      <c r="H1890">
        <v>0.20062453950588799</v>
      </c>
      <c r="I1890">
        <v>0.22529149108448099</v>
      </c>
      <c r="J1890">
        <v>1.36132635929226</v>
      </c>
      <c r="K1890">
        <v>2.1867258669065901</v>
      </c>
      <c r="L1890" t="s">
        <v>8692</v>
      </c>
      <c r="R1890" t="s">
        <v>1955</v>
      </c>
      <c r="S1890" t="s">
        <v>3632</v>
      </c>
      <c r="T1890">
        <v>0.91456848400737401</v>
      </c>
      <c r="U1890">
        <v>0.99976099550203701</v>
      </c>
      <c r="V1890">
        <v>0.601381042059008</v>
      </c>
      <c r="W1890">
        <v>5.3705087372528798E-2</v>
      </c>
      <c r="X1890" t="s">
        <v>10513</v>
      </c>
    </row>
    <row r="1891" spans="6:24" x14ac:dyDescent="0.3">
      <c r="F1891" t="s">
        <v>1363</v>
      </c>
      <c r="G1891" t="s">
        <v>4625</v>
      </c>
      <c r="H1891">
        <v>0.20062453950588799</v>
      </c>
      <c r="I1891">
        <v>0.22529149108448099</v>
      </c>
      <c r="J1891">
        <v>1.36132635929226</v>
      </c>
      <c r="K1891">
        <v>2.1867258669065901</v>
      </c>
      <c r="L1891" t="s">
        <v>8686</v>
      </c>
      <c r="R1891" t="s">
        <v>303</v>
      </c>
      <c r="S1891" t="s">
        <v>3632</v>
      </c>
      <c r="T1891">
        <v>0.91456848400737401</v>
      </c>
      <c r="U1891">
        <v>0.99976099550203701</v>
      </c>
      <c r="V1891">
        <v>0.601381042059008</v>
      </c>
      <c r="W1891">
        <v>5.3705087372528798E-2</v>
      </c>
      <c r="X1891" t="s">
        <v>8832</v>
      </c>
    </row>
    <row r="1892" spans="6:24" x14ac:dyDescent="0.3">
      <c r="F1892" t="s">
        <v>1366</v>
      </c>
      <c r="G1892" t="s">
        <v>4625</v>
      </c>
      <c r="H1892">
        <v>0.20062453950588799</v>
      </c>
      <c r="I1892">
        <v>0.22529149108448099</v>
      </c>
      <c r="J1892">
        <v>1.36132635929226</v>
      </c>
      <c r="K1892">
        <v>2.1867258669065901</v>
      </c>
      <c r="L1892" t="s">
        <v>8694</v>
      </c>
      <c r="R1892" t="s">
        <v>1318</v>
      </c>
      <c r="S1892" t="s">
        <v>3632</v>
      </c>
      <c r="T1892">
        <v>0.91456848400737401</v>
      </c>
      <c r="U1892">
        <v>0.99976099550203701</v>
      </c>
      <c r="V1892">
        <v>0.601381042059008</v>
      </c>
      <c r="W1892">
        <v>5.3705087372528798E-2</v>
      </c>
      <c r="X1892" t="s">
        <v>10514</v>
      </c>
    </row>
    <row r="1893" spans="6:24" x14ac:dyDescent="0.3">
      <c r="F1893" t="s">
        <v>886</v>
      </c>
      <c r="G1893" t="s">
        <v>4625</v>
      </c>
      <c r="H1893">
        <v>0.20062453950588799</v>
      </c>
      <c r="I1893">
        <v>0.22529149108448099</v>
      </c>
      <c r="J1893">
        <v>1.36132635929226</v>
      </c>
      <c r="K1893">
        <v>2.1867258669065901</v>
      </c>
      <c r="L1893" t="s">
        <v>8696</v>
      </c>
      <c r="R1893" t="s">
        <v>318</v>
      </c>
      <c r="S1893" t="s">
        <v>3632</v>
      </c>
      <c r="T1893">
        <v>0.91456848400737401</v>
      </c>
      <c r="U1893">
        <v>0.99976099550203701</v>
      </c>
      <c r="V1893">
        <v>0.601381042059008</v>
      </c>
      <c r="W1893">
        <v>5.3705087372528798E-2</v>
      </c>
      <c r="X1893" t="s">
        <v>8834</v>
      </c>
    </row>
    <row r="1894" spans="6:24" x14ac:dyDescent="0.3">
      <c r="F1894" t="s">
        <v>8204</v>
      </c>
      <c r="G1894" t="s">
        <v>4625</v>
      </c>
      <c r="H1894">
        <v>0.20062453950588799</v>
      </c>
      <c r="I1894">
        <v>0.22529149108448099</v>
      </c>
      <c r="J1894">
        <v>1.36132635929226</v>
      </c>
      <c r="K1894">
        <v>2.1867258669065901</v>
      </c>
      <c r="L1894" t="s">
        <v>8698</v>
      </c>
      <c r="R1894" t="s">
        <v>319</v>
      </c>
      <c r="S1894" t="s">
        <v>3632</v>
      </c>
      <c r="T1894">
        <v>0.91456848400737401</v>
      </c>
      <c r="U1894">
        <v>0.99976099550203701</v>
      </c>
      <c r="V1894">
        <v>0.601381042059008</v>
      </c>
      <c r="W1894">
        <v>5.3705087372528798E-2</v>
      </c>
      <c r="X1894" t="s">
        <v>8836</v>
      </c>
    </row>
    <row r="1895" spans="6:24" x14ac:dyDescent="0.3">
      <c r="F1895" t="s">
        <v>3707</v>
      </c>
      <c r="G1895" t="s">
        <v>4625</v>
      </c>
      <c r="H1895">
        <v>0.20062453950588799</v>
      </c>
      <c r="I1895">
        <v>0.22529149108448099</v>
      </c>
      <c r="J1895">
        <v>1.36132635929226</v>
      </c>
      <c r="K1895">
        <v>2.1867258669065901</v>
      </c>
      <c r="L1895" t="s">
        <v>8700</v>
      </c>
      <c r="R1895" t="s">
        <v>2269</v>
      </c>
      <c r="S1895" t="s">
        <v>3632</v>
      </c>
      <c r="T1895">
        <v>0.91456848400737401</v>
      </c>
      <c r="U1895">
        <v>0.99976099550203701</v>
      </c>
      <c r="V1895">
        <v>0.601381042059008</v>
      </c>
      <c r="W1895">
        <v>5.3705087372528798E-2</v>
      </c>
      <c r="X1895" t="s">
        <v>8838</v>
      </c>
    </row>
    <row r="1896" spans="6:24" x14ac:dyDescent="0.3">
      <c r="F1896" t="s">
        <v>75</v>
      </c>
      <c r="G1896" t="s">
        <v>4625</v>
      </c>
      <c r="H1896">
        <v>0.20062453950588799</v>
      </c>
      <c r="I1896">
        <v>0.22529149108448099</v>
      </c>
      <c r="J1896">
        <v>1.36132635929226</v>
      </c>
      <c r="K1896">
        <v>2.1867258669065901</v>
      </c>
      <c r="L1896" t="s">
        <v>9671</v>
      </c>
      <c r="R1896" t="s">
        <v>1031</v>
      </c>
      <c r="S1896" t="s">
        <v>3632</v>
      </c>
      <c r="T1896">
        <v>0.91456848400737401</v>
      </c>
      <c r="U1896">
        <v>0.99976099550203701</v>
      </c>
      <c r="V1896">
        <v>0.601381042059008</v>
      </c>
      <c r="W1896">
        <v>5.3705087372528798E-2</v>
      </c>
      <c r="X1896" t="s">
        <v>8840</v>
      </c>
    </row>
    <row r="1897" spans="6:24" x14ac:dyDescent="0.3">
      <c r="F1897" t="s">
        <v>2022</v>
      </c>
      <c r="G1897" t="s">
        <v>4625</v>
      </c>
      <c r="H1897">
        <v>0.20062453950588799</v>
      </c>
      <c r="I1897">
        <v>0.22529149108448099</v>
      </c>
      <c r="J1897">
        <v>1.36132635929226</v>
      </c>
      <c r="K1897">
        <v>2.1867258669065901</v>
      </c>
      <c r="L1897" t="s">
        <v>8701</v>
      </c>
      <c r="R1897" t="s">
        <v>1334</v>
      </c>
      <c r="S1897" t="s">
        <v>3632</v>
      </c>
      <c r="T1897">
        <v>0.91456848400737401</v>
      </c>
      <c r="U1897">
        <v>0.99976099550203701</v>
      </c>
      <c r="V1897">
        <v>0.601381042059008</v>
      </c>
      <c r="W1897">
        <v>5.3705087372528798E-2</v>
      </c>
      <c r="X1897" t="s">
        <v>10515</v>
      </c>
    </row>
    <row r="1898" spans="6:24" x14ac:dyDescent="0.3">
      <c r="F1898" t="s">
        <v>2253</v>
      </c>
      <c r="G1898" t="s">
        <v>4625</v>
      </c>
      <c r="H1898">
        <v>0.20062453950588799</v>
      </c>
      <c r="I1898">
        <v>0.22529149108448099</v>
      </c>
      <c r="J1898">
        <v>1.36132635929226</v>
      </c>
      <c r="K1898">
        <v>2.1867258669065901</v>
      </c>
      <c r="L1898" t="s">
        <v>9672</v>
      </c>
      <c r="R1898" t="s">
        <v>1337</v>
      </c>
      <c r="S1898" t="s">
        <v>3632</v>
      </c>
      <c r="T1898">
        <v>0.91456848400737401</v>
      </c>
      <c r="U1898">
        <v>0.99976099550203701</v>
      </c>
      <c r="V1898">
        <v>0.601381042059008</v>
      </c>
      <c r="W1898">
        <v>5.3705087372528798E-2</v>
      </c>
      <c r="X1898" t="s">
        <v>8842</v>
      </c>
    </row>
    <row r="1899" spans="6:24" x14ac:dyDescent="0.3">
      <c r="F1899" t="s">
        <v>2029</v>
      </c>
      <c r="G1899" t="s">
        <v>4625</v>
      </c>
      <c r="H1899">
        <v>0.20062453950588799</v>
      </c>
      <c r="I1899">
        <v>0.22529149108448099</v>
      </c>
      <c r="J1899">
        <v>1.36132635929226</v>
      </c>
      <c r="K1899">
        <v>2.1867258669065901</v>
      </c>
      <c r="L1899" t="s">
        <v>8703</v>
      </c>
      <c r="R1899" t="s">
        <v>3000</v>
      </c>
      <c r="S1899" t="s">
        <v>3632</v>
      </c>
      <c r="T1899">
        <v>0.91456848400737401</v>
      </c>
      <c r="U1899">
        <v>0.99976099550203701</v>
      </c>
      <c r="V1899">
        <v>0.601381042059008</v>
      </c>
      <c r="W1899">
        <v>5.3705087372528798E-2</v>
      </c>
      <c r="X1899" t="s">
        <v>10516</v>
      </c>
    </row>
    <row r="1900" spans="6:24" x14ac:dyDescent="0.3">
      <c r="F1900" t="s">
        <v>1739</v>
      </c>
      <c r="G1900" t="s">
        <v>4625</v>
      </c>
      <c r="H1900">
        <v>0.20062453950588799</v>
      </c>
      <c r="I1900">
        <v>0.22529149108448099</v>
      </c>
      <c r="J1900">
        <v>1.36132635929226</v>
      </c>
      <c r="K1900">
        <v>2.1867258669065901</v>
      </c>
      <c r="L1900" t="s">
        <v>9668</v>
      </c>
      <c r="R1900" t="s">
        <v>323</v>
      </c>
      <c r="S1900" t="s">
        <v>3632</v>
      </c>
      <c r="T1900">
        <v>0.91456848400737401</v>
      </c>
      <c r="U1900">
        <v>0.99976099550203701</v>
      </c>
      <c r="V1900">
        <v>0.601381042059008</v>
      </c>
      <c r="W1900">
        <v>5.3705087372528798E-2</v>
      </c>
      <c r="X1900" t="s">
        <v>8832</v>
      </c>
    </row>
    <row r="1901" spans="6:24" x14ac:dyDescent="0.3">
      <c r="F1901" t="s">
        <v>1742</v>
      </c>
      <c r="G1901" t="s">
        <v>4625</v>
      </c>
      <c r="H1901">
        <v>0.20062453950588799</v>
      </c>
      <c r="I1901">
        <v>0.22529149108448099</v>
      </c>
      <c r="J1901">
        <v>1.36132635929226</v>
      </c>
      <c r="K1901">
        <v>2.1867258669065901</v>
      </c>
      <c r="L1901" t="s">
        <v>9673</v>
      </c>
      <c r="R1901" t="s">
        <v>587</v>
      </c>
      <c r="S1901" t="s">
        <v>3632</v>
      </c>
      <c r="T1901">
        <v>0.91456848400737401</v>
      </c>
      <c r="U1901">
        <v>0.99976099550203701</v>
      </c>
      <c r="V1901">
        <v>0.601381042059008</v>
      </c>
      <c r="W1901">
        <v>5.3705087372528798E-2</v>
      </c>
      <c r="X1901" t="s">
        <v>10517</v>
      </c>
    </row>
    <row r="1902" spans="6:24" x14ac:dyDescent="0.3">
      <c r="F1902" t="s">
        <v>2362</v>
      </c>
      <c r="G1902" t="s">
        <v>4625</v>
      </c>
      <c r="H1902">
        <v>0.20062453950588799</v>
      </c>
      <c r="I1902">
        <v>0.22529149108448099</v>
      </c>
      <c r="J1902">
        <v>1.36132635929226</v>
      </c>
      <c r="K1902">
        <v>2.1867258669065901</v>
      </c>
      <c r="L1902" t="s">
        <v>8705</v>
      </c>
      <c r="R1902" t="s">
        <v>189</v>
      </c>
      <c r="S1902" t="s">
        <v>3632</v>
      </c>
      <c r="T1902">
        <v>0.91456848400737401</v>
      </c>
      <c r="U1902">
        <v>0.99976099550203701</v>
      </c>
      <c r="V1902">
        <v>0.601381042059008</v>
      </c>
      <c r="W1902">
        <v>5.3705087372528798E-2</v>
      </c>
      <c r="X1902" t="s">
        <v>10518</v>
      </c>
    </row>
    <row r="1903" spans="6:24" x14ac:dyDescent="0.3">
      <c r="F1903" t="s">
        <v>78</v>
      </c>
      <c r="G1903" t="s">
        <v>4625</v>
      </c>
      <c r="H1903">
        <v>0.20062453950588799</v>
      </c>
      <c r="I1903">
        <v>0.22529149108448099</v>
      </c>
      <c r="J1903">
        <v>1.36132635929226</v>
      </c>
      <c r="K1903">
        <v>2.1867258669065901</v>
      </c>
      <c r="L1903" t="s">
        <v>8668</v>
      </c>
      <c r="R1903" t="s">
        <v>2715</v>
      </c>
      <c r="S1903" t="s">
        <v>3632</v>
      </c>
      <c r="T1903">
        <v>0.91456848400737401</v>
      </c>
      <c r="U1903">
        <v>0.99976099550203701</v>
      </c>
      <c r="V1903">
        <v>0.601381042059008</v>
      </c>
      <c r="W1903">
        <v>5.3705087372528798E-2</v>
      </c>
      <c r="X1903" t="s">
        <v>10519</v>
      </c>
    </row>
    <row r="1904" spans="6:24" x14ac:dyDescent="0.3">
      <c r="F1904" t="s">
        <v>1401</v>
      </c>
      <c r="G1904" t="s">
        <v>4625</v>
      </c>
      <c r="H1904">
        <v>0.20062453950588799</v>
      </c>
      <c r="I1904">
        <v>0.22529149108448099</v>
      </c>
      <c r="J1904">
        <v>1.36132635929226</v>
      </c>
      <c r="K1904">
        <v>2.1867258669065901</v>
      </c>
      <c r="L1904" t="s">
        <v>8708</v>
      </c>
      <c r="R1904" t="s">
        <v>2346</v>
      </c>
      <c r="S1904" t="s">
        <v>3632</v>
      </c>
      <c r="T1904">
        <v>0.91456848400737401</v>
      </c>
      <c r="U1904">
        <v>0.99976099550203701</v>
      </c>
      <c r="V1904">
        <v>0.601381042059008</v>
      </c>
      <c r="W1904">
        <v>5.3705087372528798E-2</v>
      </c>
      <c r="X1904" t="s">
        <v>10520</v>
      </c>
    </row>
    <row r="1905" spans="6:24" x14ac:dyDescent="0.3">
      <c r="F1905" t="s">
        <v>614</v>
      </c>
      <c r="G1905" t="s">
        <v>4625</v>
      </c>
      <c r="H1905">
        <v>0.20062453950588799</v>
      </c>
      <c r="I1905">
        <v>0.22529149108448099</v>
      </c>
      <c r="J1905">
        <v>1.36132635929226</v>
      </c>
      <c r="K1905">
        <v>2.1867258669065901</v>
      </c>
      <c r="L1905" t="s">
        <v>8710</v>
      </c>
      <c r="R1905" t="s">
        <v>2001</v>
      </c>
      <c r="S1905" t="s">
        <v>3632</v>
      </c>
      <c r="T1905">
        <v>0.91456848400737401</v>
      </c>
      <c r="U1905">
        <v>0.99976099550203701</v>
      </c>
      <c r="V1905">
        <v>0.601381042059008</v>
      </c>
      <c r="W1905">
        <v>5.3705087372528798E-2</v>
      </c>
      <c r="X1905" t="s">
        <v>10521</v>
      </c>
    </row>
    <row r="1906" spans="6:24" x14ac:dyDescent="0.3">
      <c r="F1906" t="s">
        <v>3967</v>
      </c>
      <c r="G1906" t="s">
        <v>4625</v>
      </c>
      <c r="H1906">
        <v>0.20062453950588799</v>
      </c>
      <c r="I1906">
        <v>0.22529149108448099</v>
      </c>
      <c r="J1906">
        <v>1.36132635929226</v>
      </c>
      <c r="K1906">
        <v>2.1867258669065901</v>
      </c>
      <c r="L1906" t="s">
        <v>8712</v>
      </c>
      <c r="R1906" t="s">
        <v>2347</v>
      </c>
      <c r="S1906" t="s">
        <v>3632</v>
      </c>
      <c r="T1906">
        <v>0.91456848400737401</v>
      </c>
      <c r="U1906">
        <v>0.99976099550203701</v>
      </c>
      <c r="V1906">
        <v>0.601381042059008</v>
      </c>
      <c r="W1906">
        <v>5.3705087372528798E-2</v>
      </c>
      <c r="X1906" t="s">
        <v>10522</v>
      </c>
    </row>
    <row r="1907" spans="6:24" x14ac:dyDescent="0.3">
      <c r="F1907" t="s">
        <v>1751</v>
      </c>
      <c r="G1907" t="s">
        <v>4625</v>
      </c>
      <c r="H1907">
        <v>0.20062453950588799</v>
      </c>
      <c r="I1907">
        <v>0.22529149108448099</v>
      </c>
      <c r="J1907">
        <v>1.36132635929226</v>
      </c>
      <c r="K1907">
        <v>2.1867258669065901</v>
      </c>
      <c r="L1907" t="s">
        <v>9668</v>
      </c>
      <c r="R1907" t="s">
        <v>1040</v>
      </c>
      <c r="S1907" t="s">
        <v>3632</v>
      </c>
      <c r="T1907">
        <v>0.91456848400737401</v>
      </c>
      <c r="U1907">
        <v>0.99976099550203701</v>
      </c>
      <c r="V1907">
        <v>0.601381042059008</v>
      </c>
      <c r="W1907">
        <v>5.3705087372528798E-2</v>
      </c>
      <c r="X1907" t="s">
        <v>10523</v>
      </c>
    </row>
    <row r="1908" spans="6:24" x14ac:dyDescent="0.3">
      <c r="F1908" t="s">
        <v>79</v>
      </c>
      <c r="G1908" t="s">
        <v>4625</v>
      </c>
      <c r="H1908">
        <v>0.20062453950588799</v>
      </c>
      <c r="I1908">
        <v>0.22529149108448099</v>
      </c>
      <c r="J1908">
        <v>1.36132635929226</v>
      </c>
      <c r="K1908">
        <v>2.1867258669065901</v>
      </c>
      <c r="L1908" t="s">
        <v>9671</v>
      </c>
      <c r="R1908" t="s">
        <v>1368</v>
      </c>
      <c r="S1908" t="s">
        <v>3632</v>
      </c>
      <c r="T1908">
        <v>0.91456848400737401</v>
      </c>
      <c r="U1908">
        <v>0.99976099550203701</v>
      </c>
      <c r="V1908">
        <v>0.601381042059008</v>
      </c>
      <c r="W1908">
        <v>5.3705087372528798E-2</v>
      </c>
      <c r="X1908" t="s">
        <v>8850</v>
      </c>
    </row>
    <row r="1909" spans="6:24" x14ac:dyDescent="0.3">
      <c r="F1909" t="s">
        <v>2366</v>
      </c>
      <c r="G1909" t="s">
        <v>4625</v>
      </c>
      <c r="H1909">
        <v>0.20062453950588799</v>
      </c>
      <c r="I1909">
        <v>0.22529149108448099</v>
      </c>
      <c r="J1909">
        <v>1.36132635929226</v>
      </c>
      <c r="K1909">
        <v>2.1867258669065901</v>
      </c>
      <c r="L1909" t="s">
        <v>8675</v>
      </c>
      <c r="R1909" t="s">
        <v>1043</v>
      </c>
      <c r="S1909" t="s">
        <v>3632</v>
      </c>
      <c r="T1909">
        <v>0.91456848400737401</v>
      </c>
      <c r="U1909">
        <v>0.99976099550203701</v>
      </c>
      <c r="V1909">
        <v>0.601381042059008</v>
      </c>
      <c r="W1909">
        <v>5.3705087372528798E-2</v>
      </c>
      <c r="X1909" t="s">
        <v>8852</v>
      </c>
    </row>
    <row r="1910" spans="6:24" x14ac:dyDescent="0.3">
      <c r="F1910" t="s">
        <v>2061</v>
      </c>
      <c r="G1910" t="s">
        <v>4625</v>
      </c>
      <c r="H1910">
        <v>0.20062453950588799</v>
      </c>
      <c r="I1910">
        <v>0.22529149108448099</v>
      </c>
      <c r="J1910">
        <v>1.36132635929226</v>
      </c>
      <c r="K1910">
        <v>2.1867258669065901</v>
      </c>
      <c r="L1910" t="s">
        <v>8715</v>
      </c>
      <c r="R1910" t="s">
        <v>3956</v>
      </c>
      <c r="S1910" t="s">
        <v>3632</v>
      </c>
      <c r="T1910">
        <v>0.91456848400737401</v>
      </c>
      <c r="U1910">
        <v>0.99976099550203701</v>
      </c>
      <c r="V1910">
        <v>0.601381042059008</v>
      </c>
      <c r="W1910">
        <v>5.3705087372528798E-2</v>
      </c>
      <c r="X1910" t="s">
        <v>10524</v>
      </c>
    </row>
    <row r="1911" spans="6:24" x14ac:dyDescent="0.3">
      <c r="F1911" t="s">
        <v>2064</v>
      </c>
      <c r="G1911" t="s">
        <v>4625</v>
      </c>
      <c r="H1911">
        <v>0.20062453950588799</v>
      </c>
      <c r="I1911">
        <v>0.22529149108448099</v>
      </c>
      <c r="J1911">
        <v>1.36132635929226</v>
      </c>
      <c r="K1911">
        <v>2.1867258669065901</v>
      </c>
      <c r="L1911" t="s">
        <v>8701</v>
      </c>
      <c r="R1911" t="s">
        <v>2732</v>
      </c>
      <c r="S1911" t="s">
        <v>3632</v>
      </c>
      <c r="T1911">
        <v>0.91456848400737401</v>
      </c>
      <c r="U1911">
        <v>0.99976099550203701</v>
      </c>
      <c r="V1911">
        <v>0.601381042059008</v>
      </c>
      <c r="W1911">
        <v>5.3705087372528798E-2</v>
      </c>
      <c r="X1911" t="s">
        <v>8856</v>
      </c>
    </row>
    <row r="1912" spans="6:24" x14ac:dyDescent="0.3">
      <c r="F1912" t="s">
        <v>2908</v>
      </c>
      <c r="G1912" t="s">
        <v>4625</v>
      </c>
      <c r="H1912">
        <v>0.20062453950588799</v>
      </c>
      <c r="I1912">
        <v>0.22529149108448099</v>
      </c>
      <c r="J1912">
        <v>1.36132635929226</v>
      </c>
      <c r="K1912">
        <v>2.1867258669065901</v>
      </c>
      <c r="L1912" t="s">
        <v>8718</v>
      </c>
      <c r="R1912" t="s">
        <v>2027</v>
      </c>
      <c r="S1912" t="s">
        <v>3632</v>
      </c>
      <c r="T1912">
        <v>0.91456848400737401</v>
      </c>
      <c r="U1912">
        <v>0.99976099550203701</v>
      </c>
      <c r="V1912">
        <v>0.601381042059008</v>
      </c>
      <c r="W1912">
        <v>5.3705087372528798E-2</v>
      </c>
      <c r="X1912" t="s">
        <v>10525</v>
      </c>
    </row>
    <row r="1913" spans="6:24" x14ac:dyDescent="0.3">
      <c r="F1913" t="s">
        <v>1420</v>
      </c>
      <c r="G1913" t="s">
        <v>4625</v>
      </c>
      <c r="H1913">
        <v>0.20062453950588799</v>
      </c>
      <c r="I1913">
        <v>0.22529149108448099</v>
      </c>
      <c r="J1913">
        <v>1.36132635929226</v>
      </c>
      <c r="K1913">
        <v>2.1867258669065901</v>
      </c>
      <c r="L1913" t="s">
        <v>8722</v>
      </c>
      <c r="R1913" t="s">
        <v>613</v>
      </c>
      <c r="S1913" t="s">
        <v>3632</v>
      </c>
      <c r="T1913">
        <v>0.91456848400737401</v>
      </c>
      <c r="U1913">
        <v>0.99976099550203701</v>
      </c>
      <c r="V1913">
        <v>0.601381042059008</v>
      </c>
      <c r="W1913">
        <v>5.3705087372528798E-2</v>
      </c>
      <c r="X1913" t="s">
        <v>10526</v>
      </c>
    </row>
    <row r="1914" spans="6:24" x14ac:dyDescent="0.3">
      <c r="F1914" t="s">
        <v>1595</v>
      </c>
      <c r="G1914" t="s">
        <v>4625</v>
      </c>
      <c r="H1914">
        <v>0.20062453950588799</v>
      </c>
      <c r="I1914">
        <v>0.22529149108448099</v>
      </c>
      <c r="J1914">
        <v>1.36132635929226</v>
      </c>
      <c r="K1914">
        <v>2.1867258669065901</v>
      </c>
      <c r="L1914" t="s">
        <v>8723</v>
      </c>
      <c r="R1914" t="s">
        <v>1406</v>
      </c>
      <c r="S1914" t="s">
        <v>3632</v>
      </c>
      <c r="T1914">
        <v>0.91456848400737401</v>
      </c>
      <c r="U1914">
        <v>0.99976099550203701</v>
      </c>
      <c r="V1914">
        <v>0.601381042059008</v>
      </c>
      <c r="W1914">
        <v>5.3705087372528798E-2</v>
      </c>
      <c r="X1914" t="s">
        <v>8842</v>
      </c>
    </row>
    <row r="1915" spans="6:24" x14ac:dyDescent="0.3">
      <c r="F1915" t="s">
        <v>2085</v>
      </c>
      <c r="G1915" t="s">
        <v>4625</v>
      </c>
      <c r="H1915">
        <v>0.20062453950588799</v>
      </c>
      <c r="I1915">
        <v>0.22529149108448099</v>
      </c>
      <c r="J1915">
        <v>1.36132635929226</v>
      </c>
      <c r="K1915">
        <v>2.1867258669065901</v>
      </c>
      <c r="L1915" t="s">
        <v>8725</v>
      </c>
      <c r="R1915" t="s">
        <v>2257</v>
      </c>
      <c r="S1915" t="s">
        <v>3632</v>
      </c>
      <c r="T1915">
        <v>0.91456848400737401</v>
      </c>
      <c r="U1915">
        <v>0.99976099550203701</v>
      </c>
      <c r="V1915">
        <v>0.601381042059008</v>
      </c>
      <c r="W1915">
        <v>5.3705087372528798E-2</v>
      </c>
      <c r="X1915" t="s">
        <v>8838</v>
      </c>
    </row>
    <row r="1916" spans="6:24" x14ac:dyDescent="0.3">
      <c r="F1916" t="s">
        <v>3568</v>
      </c>
      <c r="G1916" t="s">
        <v>4625</v>
      </c>
      <c r="H1916">
        <v>0.20062453950588799</v>
      </c>
      <c r="I1916">
        <v>0.22529149108448099</v>
      </c>
      <c r="J1916">
        <v>1.36132635929226</v>
      </c>
      <c r="K1916">
        <v>2.1867258669065901</v>
      </c>
      <c r="L1916" t="s">
        <v>8727</v>
      </c>
      <c r="R1916" t="s">
        <v>2069</v>
      </c>
      <c r="S1916" t="s">
        <v>3632</v>
      </c>
      <c r="T1916">
        <v>0.91456848400737401</v>
      </c>
      <c r="U1916">
        <v>0.99976099550203701</v>
      </c>
      <c r="V1916">
        <v>0.601381042059008</v>
      </c>
      <c r="W1916">
        <v>5.3705087372528798E-2</v>
      </c>
      <c r="X1916" t="s">
        <v>8863</v>
      </c>
    </row>
    <row r="1917" spans="6:24" x14ac:dyDescent="0.3">
      <c r="F1917" t="s">
        <v>7949</v>
      </c>
      <c r="G1917" t="s">
        <v>4625</v>
      </c>
      <c r="H1917">
        <v>0.20062453950588799</v>
      </c>
      <c r="I1917">
        <v>0.22529149108448099</v>
      </c>
      <c r="J1917">
        <v>1.36132635929226</v>
      </c>
      <c r="K1917">
        <v>2.1867258669065901</v>
      </c>
      <c r="L1917" t="s">
        <v>8728</v>
      </c>
      <c r="R1917" t="s">
        <v>3020</v>
      </c>
      <c r="S1917" t="s">
        <v>3632</v>
      </c>
      <c r="T1917">
        <v>0.91456848400737401</v>
      </c>
      <c r="U1917">
        <v>0.99976099550203701</v>
      </c>
      <c r="V1917">
        <v>0.601381042059008</v>
      </c>
      <c r="W1917">
        <v>5.3705087372528798E-2</v>
      </c>
      <c r="X1917" t="s">
        <v>10516</v>
      </c>
    </row>
    <row r="1918" spans="6:24" x14ac:dyDescent="0.3">
      <c r="F1918" t="s">
        <v>628</v>
      </c>
      <c r="G1918" t="s">
        <v>4625</v>
      </c>
      <c r="H1918">
        <v>0.20062453950588799</v>
      </c>
      <c r="I1918">
        <v>0.22529149108448099</v>
      </c>
      <c r="J1918">
        <v>1.36132635929226</v>
      </c>
      <c r="K1918">
        <v>2.1867258669065901</v>
      </c>
      <c r="L1918" t="s">
        <v>8710</v>
      </c>
      <c r="R1918" t="s">
        <v>2374</v>
      </c>
      <c r="S1918" t="s">
        <v>3632</v>
      </c>
      <c r="T1918">
        <v>0.91456848400737401</v>
      </c>
      <c r="U1918">
        <v>0.99976099550203701</v>
      </c>
      <c r="V1918">
        <v>0.601381042059008</v>
      </c>
      <c r="W1918">
        <v>5.3705087372528798E-2</v>
      </c>
      <c r="X1918" t="s">
        <v>10527</v>
      </c>
    </row>
    <row r="1919" spans="6:24" x14ac:dyDescent="0.3">
      <c r="F1919" t="s">
        <v>2094</v>
      </c>
      <c r="G1919" t="s">
        <v>4625</v>
      </c>
      <c r="H1919">
        <v>0.20062453950588799</v>
      </c>
      <c r="I1919">
        <v>0.22529149108448099</v>
      </c>
      <c r="J1919">
        <v>1.36132635929226</v>
      </c>
      <c r="K1919">
        <v>2.1867258669065901</v>
      </c>
      <c r="L1919" t="s">
        <v>8666</v>
      </c>
      <c r="R1919" t="s">
        <v>2318</v>
      </c>
      <c r="S1919" t="s">
        <v>3632</v>
      </c>
      <c r="T1919">
        <v>0.91456848400737401</v>
      </c>
      <c r="U1919">
        <v>0.99976099550203701</v>
      </c>
      <c r="V1919">
        <v>0.601381042059008</v>
      </c>
      <c r="W1919">
        <v>5.3705087372528798E-2</v>
      </c>
      <c r="X1919" t="s">
        <v>10528</v>
      </c>
    </row>
    <row r="1920" spans="6:24" x14ac:dyDescent="0.3">
      <c r="F1920" t="s">
        <v>1431</v>
      </c>
      <c r="G1920" t="s">
        <v>4625</v>
      </c>
      <c r="H1920">
        <v>0.20062453950588799</v>
      </c>
      <c r="I1920">
        <v>0.22529149108448099</v>
      </c>
      <c r="J1920">
        <v>1.36132635929226</v>
      </c>
      <c r="K1920">
        <v>2.1867258669065901</v>
      </c>
      <c r="L1920" t="s">
        <v>8733</v>
      </c>
      <c r="R1920" t="s">
        <v>2072</v>
      </c>
      <c r="S1920" t="s">
        <v>3632</v>
      </c>
      <c r="T1920">
        <v>0.91456848400737401</v>
      </c>
      <c r="U1920">
        <v>0.99976099550203701</v>
      </c>
      <c r="V1920">
        <v>0.601381042059008</v>
      </c>
      <c r="W1920">
        <v>5.3705087372528798E-2</v>
      </c>
      <c r="X1920" t="s">
        <v>10525</v>
      </c>
    </row>
    <row r="1921" spans="6:24" x14ac:dyDescent="0.3">
      <c r="F1921" t="s">
        <v>2387</v>
      </c>
      <c r="G1921" t="s">
        <v>4625</v>
      </c>
      <c r="H1921">
        <v>0.20062453950588799</v>
      </c>
      <c r="I1921">
        <v>0.22529149108448099</v>
      </c>
      <c r="J1921">
        <v>1.36132635929226</v>
      </c>
      <c r="K1921">
        <v>2.1867258669065901</v>
      </c>
      <c r="L1921" t="s">
        <v>8734</v>
      </c>
      <c r="R1921" t="s">
        <v>764</v>
      </c>
      <c r="S1921" t="s">
        <v>3632</v>
      </c>
      <c r="T1921">
        <v>0.91456848400737401</v>
      </c>
      <c r="U1921">
        <v>0.99976099550203701</v>
      </c>
      <c r="V1921">
        <v>0.601381042059008</v>
      </c>
      <c r="W1921">
        <v>5.3705087372528798E-2</v>
      </c>
      <c r="X1921" t="s">
        <v>10529</v>
      </c>
    </row>
    <row r="1922" spans="6:24" x14ac:dyDescent="0.3">
      <c r="F1922" t="s">
        <v>2116</v>
      </c>
      <c r="G1922" t="s">
        <v>4625</v>
      </c>
      <c r="H1922">
        <v>0.20062453950588799</v>
      </c>
      <c r="I1922">
        <v>0.22529149108448099</v>
      </c>
      <c r="J1922">
        <v>1.36132635929226</v>
      </c>
      <c r="K1922">
        <v>2.1867258669065901</v>
      </c>
      <c r="L1922" t="s">
        <v>8662</v>
      </c>
      <c r="R1922" t="s">
        <v>2074</v>
      </c>
      <c r="S1922" t="s">
        <v>3632</v>
      </c>
      <c r="T1922">
        <v>0.91456848400737401</v>
      </c>
      <c r="U1922">
        <v>0.99976099550203701</v>
      </c>
      <c r="V1922">
        <v>0.601381042059008</v>
      </c>
      <c r="W1922">
        <v>5.3705087372528798E-2</v>
      </c>
      <c r="X1922" t="s">
        <v>8869</v>
      </c>
    </row>
    <row r="1923" spans="6:24" x14ac:dyDescent="0.3">
      <c r="F1923" t="s">
        <v>2117</v>
      </c>
      <c r="G1923" t="s">
        <v>4625</v>
      </c>
      <c r="H1923">
        <v>0.20062453950588799</v>
      </c>
      <c r="I1923">
        <v>0.22529149108448099</v>
      </c>
      <c r="J1923">
        <v>1.36132635929226</v>
      </c>
      <c r="K1923">
        <v>2.1867258669065901</v>
      </c>
      <c r="L1923" t="s">
        <v>9674</v>
      </c>
      <c r="R1923" t="s">
        <v>2377</v>
      </c>
      <c r="S1923" t="s">
        <v>3632</v>
      </c>
      <c r="T1923">
        <v>0.91456848400737401</v>
      </c>
      <c r="U1923">
        <v>0.99976099550203701</v>
      </c>
      <c r="V1923">
        <v>0.601381042059008</v>
      </c>
      <c r="W1923">
        <v>5.3705087372528798E-2</v>
      </c>
      <c r="X1923" t="s">
        <v>10527</v>
      </c>
    </row>
    <row r="1924" spans="6:24" x14ac:dyDescent="0.3">
      <c r="F1924" t="s">
        <v>3026</v>
      </c>
      <c r="G1924" t="s">
        <v>4625</v>
      </c>
      <c r="H1924">
        <v>0.20062453950588799</v>
      </c>
      <c r="I1924">
        <v>0.22529149108448099</v>
      </c>
      <c r="J1924">
        <v>1.36132635929226</v>
      </c>
      <c r="K1924">
        <v>2.1867258669065901</v>
      </c>
      <c r="L1924" t="s">
        <v>8689</v>
      </c>
      <c r="R1924" t="s">
        <v>2319</v>
      </c>
      <c r="S1924" t="s">
        <v>3632</v>
      </c>
      <c r="T1924">
        <v>0.91456848400737401</v>
      </c>
      <c r="U1924">
        <v>0.99976099550203701</v>
      </c>
      <c r="V1924">
        <v>0.601381042059008</v>
      </c>
      <c r="W1924">
        <v>5.3705087372528798E-2</v>
      </c>
      <c r="X1924" t="s">
        <v>10528</v>
      </c>
    </row>
    <row r="1925" spans="6:24" x14ac:dyDescent="0.3">
      <c r="F1925" t="s">
        <v>1455</v>
      </c>
      <c r="G1925" t="s">
        <v>4625</v>
      </c>
      <c r="H1925">
        <v>0.20062453950588799</v>
      </c>
      <c r="I1925">
        <v>0.22529149108448099</v>
      </c>
      <c r="J1925">
        <v>1.36132635929226</v>
      </c>
      <c r="K1925">
        <v>2.1867258669065901</v>
      </c>
      <c r="L1925" t="s">
        <v>8733</v>
      </c>
      <c r="R1925" t="s">
        <v>2263</v>
      </c>
      <c r="S1925" t="s">
        <v>3632</v>
      </c>
      <c r="T1925">
        <v>0.91456848400737401</v>
      </c>
      <c r="U1925">
        <v>0.99976099550203701</v>
      </c>
      <c r="V1925">
        <v>0.601381042059008</v>
      </c>
      <c r="W1925">
        <v>5.3705087372528798E-2</v>
      </c>
      <c r="X1925" t="s">
        <v>8871</v>
      </c>
    </row>
    <row r="1926" spans="6:24" x14ac:dyDescent="0.3">
      <c r="F1926" t="s">
        <v>3575</v>
      </c>
      <c r="G1926" t="s">
        <v>4625</v>
      </c>
      <c r="H1926">
        <v>0.20062453950588799</v>
      </c>
      <c r="I1926">
        <v>0.22529149108448099</v>
      </c>
      <c r="J1926">
        <v>1.36132635929226</v>
      </c>
      <c r="K1926">
        <v>2.1867258669065901</v>
      </c>
      <c r="L1926" t="s">
        <v>9675</v>
      </c>
      <c r="R1926" t="s">
        <v>625</v>
      </c>
      <c r="S1926" t="s">
        <v>3632</v>
      </c>
      <c r="T1926">
        <v>0.91456848400737401</v>
      </c>
      <c r="U1926">
        <v>0.99976099550203701</v>
      </c>
      <c r="V1926">
        <v>0.601381042059008</v>
      </c>
      <c r="W1926">
        <v>5.3705087372528798E-2</v>
      </c>
      <c r="X1926" t="s">
        <v>10526</v>
      </c>
    </row>
    <row r="1927" spans="6:24" x14ac:dyDescent="0.3">
      <c r="F1927" t="s">
        <v>3029</v>
      </c>
      <c r="G1927" t="s">
        <v>4625</v>
      </c>
      <c r="H1927">
        <v>0.20062453950588799</v>
      </c>
      <c r="I1927">
        <v>0.22529149108448099</v>
      </c>
      <c r="J1927">
        <v>1.36132635929226</v>
      </c>
      <c r="K1927">
        <v>2.1867258669065901</v>
      </c>
      <c r="L1927" t="s">
        <v>8738</v>
      </c>
      <c r="R1927" t="s">
        <v>375</v>
      </c>
      <c r="S1927" t="s">
        <v>3632</v>
      </c>
      <c r="T1927">
        <v>0.91456848400737401</v>
      </c>
      <c r="U1927">
        <v>0.99976099550203701</v>
      </c>
      <c r="V1927">
        <v>0.601381042059008</v>
      </c>
      <c r="W1927">
        <v>5.3705087372528798E-2</v>
      </c>
      <c r="X1927" t="s">
        <v>8836</v>
      </c>
    </row>
    <row r="1928" spans="6:24" x14ac:dyDescent="0.3">
      <c r="F1928" t="s">
        <v>3030</v>
      </c>
      <c r="G1928" t="s">
        <v>4625</v>
      </c>
      <c r="H1928">
        <v>0.20062453950588799</v>
      </c>
      <c r="I1928">
        <v>0.22529149108448099</v>
      </c>
      <c r="J1928">
        <v>1.36132635929226</v>
      </c>
      <c r="K1928">
        <v>2.1867258669065901</v>
      </c>
      <c r="L1928" t="s">
        <v>9676</v>
      </c>
      <c r="R1928" t="s">
        <v>1076</v>
      </c>
      <c r="S1928" t="s">
        <v>3632</v>
      </c>
      <c r="T1928">
        <v>0.91456848400737401</v>
      </c>
      <c r="U1928">
        <v>0.99976099550203701</v>
      </c>
      <c r="V1928">
        <v>0.601381042059008</v>
      </c>
      <c r="W1928">
        <v>5.3705087372528798E-2</v>
      </c>
      <c r="X1928" t="s">
        <v>8840</v>
      </c>
    </row>
    <row r="1929" spans="6:24" x14ac:dyDescent="0.3">
      <c r="F1929" t="s">
        <v>8740</v>
      </c>
      <c r="G1929" t="s">
        <v>4625</v>
      </c>
      <c r="H1929">
        <v>0.20062453950588799</v>
      </c>
      <c r="I1929">
        <v>0.22529149108448099</v>
      </c>
      <c r="J1929">
        <v>1.36132635929226</v>
      </c>
      <c r="K1929">
        <v>2.1867258669065901</v>
      </c>
      <c r="L1929" t="s">
        <v>8741</v>
      </c>
      <c r="R1929" t="s">
        <v>1430</v>
      </c>
      <c r="S1929" t="s">
        <v>3632</v>
      </c>
      <c r="T1929">
        <v>0.91456848400737401</v>
      </c>
      <c r="U1929">
        <v>0.99976099550203701</v>
      </c>
      <c r="V1929">
        <v>0.601381042059008</v>
      </c>
      <c r="W1929">
        <v>5.3705087372528798E-2</v>
      </c>
      <c r="X1929" t="s">
        <v>8850</v>
      </c>
    </row>
    <row r="1930" spans="6:24" x14ac:dyDescent="0.3">
      <c r="F1930" t="s">
        <v>3576</v>
      </c>
      <c r="G1930" t="s">
        <v>4625</v>
      </c>
      <c r="H1930">
        <v>0.20062453950588799</v>
      </c>
      <c r="I1930">
        <v>0.22529149108448099</v>
      </c>
      <c r="J1930">
        <v>1.36132635929226</v>
      </c>
      <c r="K1930">
        <v>2.1867258669065901</v>
      </c>
      <c r="L1930" t="s">
        <v>8743</v>
      </c>
      <c r="R1930" t="s">
        <v>2100</v>
      </c>
      <c r="S1930" t="s">
        <v>3632</v>
      </c>
      <c r="T1930">
        <v>0.91456848400737401</v>
      </c>
      <c r="U1930">
        <v>0.99976099550203701</v>
      </c>
      <c r="V1930">
        <v>0.601381042059008</v>
      </c>
      <c r="W1930">
        <v>5.3705087372528798E-2</v>
      </c>
      <c r="X1930" t="s">
        <v>8876</v>
      </c>
    </row>
    <row r="1931" spans="6:24" x14ac:dyDescent="0.3">
      <c r="F1931" t="s">
        <v>3578</v>
      </c>
      <c r="G1931" t="s">
        <v>4625</v>
      </c>
      <c r="H1931">
        <v>0.20062453950588799</v>
      </c>
      <c r="I1931">
        <v>0.22529149108448099</v>
      </c>
      <c r="J1931">
        <v>1.36132635929226</v>
      </c>
      <c r="K1931">
        <v>2.1867258669065901</v>
      </c>
      <c r="L1931" t="s">
        <v>8745</v>
      </c>
      <c r="R1931" t="s">
        <v>2744</v>
      </c>
      <c r="S1931" t="s">
        <v>3632</v>
      </c>
      <c r="T1931">
        <v>0.91456848400737401</v>
      </c>
      <c r="U1931">
        <v>0.99976099550203701</v>
      </c>
      <c r="V1931">
        <v>0.601381042059008</v>
      </c>
      <c r="W1931">
        <v>5.3705087372528798E-2</v>
      </c>
      <c r="X1931" t="s">
        <v>8856</v>
      </c>
    </row>
    <row r="1932" spans="6:24" x14ac:dyDescent="0.3">
      <c r="F1932" t="s">
        <v>2147</v>
      </c>
      <c r="G1932" t="s">
        <v>4625</v>
      </c>
      <c r="H1932">
        <v>0.20062453950588799</v>
      </c>
      <c r="I1932">
        <v>0.22529149108448099</v>
      </c>
      <c r="J1932">
        <v>1.36132635929226</v>
      </c>
      <c r="K1932">
        <v>2.1867258669065901</v>
      </c>
      <c r="L1932" t="s">
        <v>8715</v>
      </c>
      <c r="R1932" t="s">
        <v>378</v>
      </c>
      <c r="S1932" t="s">
        <v>3632</v>
      </c>
      <c r="T1932">
        <v>0.91456848400737401</v>
      </c>
      <c r="U1932">
        <v>0.99976099550203701</v>
      </c>
      <c r="V1932">
        <v>0.601381042059008</v>
      </c>
      <c r="W1932">
        <v>5.3705087372528798E-2</v>
      </c>
      <c r="X1932" t="s">
        <v>10530</v>
      </c>
    </row>
    <row r="1933" spans="6:24" x14ac:dyDescent="0.3">
      <c r="F1933" t="s">
        <v>2158</v>
      </c>
      <c r="G1933" t="s">
        <v>4625</v>
      </c>
      <c r="H1933">
        <v>0.20062453950588799</v>
      </c>
      <c r="I1933">
        <v>0.22529149108448099</v>
      </c>
      <c r="J1933">
        <v>1.36132635929226</v>
      </c>
      <c r="K1933">
        <v>2.1867258669065901</v>
      </c>
      <c r="L1933" t="s">
        <v>8691</v>
      </c>
      <c r="R1933" t="s">
        <v>2264</v>
      </c>
      <c r="S1933" t="s">
        <v>3632</v>
      </c>
      <c r="T1933">
        <v>0.91456848400737401</v>
      </c>
      <c r="U1933">
        <v>0.99976099550203701</v>
      </c>
      <c r="V1933">
        <v>0.601381042059008</v>
      </c>
      <c r="W1933">
        <v>5.3705087372528798E-2</v>
      </c>
      <c r="X1933" t="s">
        <v>10531</v>
      </c>
    </row>
    <row r="1934" spans="6:24" x14ac:dyDescent="0.3">
      <c r="F1934" t="s">
        <v>776</v>
      </c>
      <c r="G1934" t="s">
        <v>4625</v>
      </c>
      <c r="H1934">
        <v>0.20062453950588799</v>
      </c>
      <c r="I1934">
        <v>0.22529149108448099</v>
      </c>
      <c r="J1934">
        <v>1.36132635929226</v>
      </c>
      <c r="K1934">
        <v>2.1867258669065901</v>
      </c>
      <c r="L1934" t="s">
        <v>8750</v>
      </c>
      <c r="R1934" t="s">
        <v>642</v>
      </c>
      <c r="S1934" t="s">
        <v>3632</v>
      </c>
      <c r="T1934">
        <v>0.91456848400737401</v>
      </c>
      <c r="U1934">
        <v>0.99976099550203701</v>
      </c>
      <c r="V1934">
        <v>0.601381042059008</v>
      </c>
      <c r="W1934">
        <v>5.3705087372528798E-2</v>
      </c>
      <c r="X1934" t="s">
        <v>10532</v>
      </c>
    </row>
    <row r="1935" spans="6:24" x14ac:dyDescent="0.3">
      <c r="F1935" t="s">
        <v>3980</v>
      </c>
      <c r="G1935" t="s">
        <v>4625</v>
      </c>
      <c r="H1935">
        <v>0.20062453950588799</v>
      </c>
      <c r="I1935">
        <v>0.22529149108448099</v>
      </c>
      <c r="J1935">
        <v>1.36132635929226</v>
      </c>
      <c r="K1935">
        <v>2.1867258669065901</v>
      </c>
      <c r="L1935" t="s">
        <v>8752</v>
      </c>
      <c r="R1935" t="s">
        <v>2102</v>
      </c>
      <c r="S1935" t="s">
        <v>3632</v>
      </c>
      <c r="T1935">
        <v>0.91456848400737401</v>
      </c>
      <c r="U1935">
        <v>0.99976099550203701</v>
      </c>
      <c r="V1935">
        <v>0.601381042059008</v>
      </c>
      <c r="W1935">
        <v>5.3705087372528798E-2</v>
      </c>
      <c r="X1935" t="s">
        <v>10533</v>
      </c>
    </row>
    <row r="1936" spans="6:24" x14ac:dyDescent="0.3">
      <c r="F1936" t="s">
        <v>2196</v>
      </c>
      <c r="G1936" t="s">
        <v>4625</v>
      </c>
      <c r="H1936">
        <v>0.20062453950588799</v>
      </c>
      <c r="I1936">
        <v>0.22529149108448099</v>
      </c>
      <c r="J1936">
        <v>1.36132635929226</v>
      </c>
      <c r="K1936">
        <v>2.1867258669065901</v>
      </c>
      <c r="L1936" t="s">
        <v>8753</v>
      </c>
      <c r="R1936" t="s">
        <v>2104</v>
      </c>
      <c r="S1936" t="s">
        <v>3632</v>
      </c>
      <c r="T1936">
        <v>0.91456848400737401</v>
      </c>
      <c r="U1936">
        <v>0.99976099550203701</v>
      </c>
      <c r="V1936">
        <v>0.601381042059008</v>
      </c>
      <c r="W1936">
        <v>5.3705087372528798E-2</v>
      </c>
      <c r="X1936" t="s">
        <v>8879</v>
      </c>
    </row>
    <row r="1937" spans="6:24" x14ac:dyDescent="0.3">
      <c r="F1937" t="s">
        <v>1481</v>
      </c>
      <c r="G1937" t="s">
        <v>4625</v>
      </c>
      <c r="H1937">
        <v>0.20062453950588799</v>
      </c>
      <c r="I1937">
        <v>0.22529149108448099</v>
      </c>
      <c r="J1937">
        <v>1.36132635929226</v>
      </c>
      <c r="K1937">
        <v>2.1867258669065901</v>
      </c>
      <c r="L1937" t="s">
        <v>8754</v>
      </c>
      <c r="R1937" t="s">
        <v>2386</v>
      </c>
      <c r="S1937" t="s">
        <v>3632</v>
      </c>
      <c r="T1937">
        <v>0.91456848400737401</v>
      </c>
      <c r="U1937">
        <v>0.99976099550203701</v>
      </c>
      <c r="V1937">
        <v>0.601381042059008</v>
      </c>
      <c r="W1937">
        <v>5.3705087372528798E-2</v>
      </c>
      <c r="X1937" t="s">
        <v>10534</v>
      </c>
    </row>
    <row r="1938" spans="6:24" x14ac:dyDescent="0.3">
      <c r="F1938" t="s">
        <v>2210</v>
      </c>
      <c r="G1938" t="s">
        <v>4625</v>
      </c>
      <c r="H1938">
        <v>0.20062453950588799</v>
      </c>
      <c r="I1938">
        <v>0.22529149108448099</v>
      </c>
      <c r="J1938">
        <v>1.36132635929226</v>
      </c>
      <c r="K1938">
        <v>2.1867258669065901</v>
      </c>
      <c r="L1938" t="s">
        <v>8673</v>
      </c>
      <c r="R1938" t="s">
        <v>1441</v>
      </c>
      <c r="S1938" t="s">
        <v>3632</v>
      </c>
      <c r="T1938">
        <v>0.91456848400737401</v>
      </c>
      <c r="U1938">
        <v>0.99976099550203701</v>
      </c>
      <c r="V1938">
        <v>0.601381042059008</v>
      </c>
      <c r="W1938">
        <v>5.3705087372528798E-2</v>
      </c>
      <c r="X1938" t="s">
        <v>10535</v>
      </c>
    </row>
    <row r="1939" spans="6:24" x14ac:dyDescent="0.3">
      <c r="F1939" t="s">
        <v>2445</v>
      </c>
      <c r="G1939" t="s">
        <v>4625</v>
      </c>
      <c r="H1939">
        <v>0.20062453950588799</v>
      </c>
      <c r="I1939">
        <v>0.22529149108448099</v>
      </c>
      <c r="J1939">
        <v>1.36132635929226</v>
      </c>
      <c r="K1939">
        <v>2.1867258669065901</v>
      </c>
      <c r="L1939" t="s">
        <v>8705</v>
      </c>
      <c r="R1939" t="s">
        <v>1078</v>
      </c>
      <c r="S1939" t="s">
        <v>3632</v>
      </c>
      <c r="T1939">
        <v>0.91456848400737401</v>
      </c>
      <c r="U1939">
        <v>0.99976099550203701</v>
      </c>
      <c r="V1939">
        <v>0.601381042059008</v>
      </c>
      <c r="W1939">
        <v>5.3705087372528798E-2</v>
      </c>
      <c r="X1939" t="s">
        <v>10536</v>
      </c>
    </row>
    <row r="1940" spans="6:24" x14ac:dyDescent="0.3">
      <c r="F1940" t="s">
        <v>3586</v>
      </c>
      <c r="G1940" t="s">
        <v>4625</v>
      </c>
      <c r="H1940">
        <v>0.20062453950588799</v>
      </c>
      <c r="I1940">
        <v>0.22529149108448099</v>
      </c>
      <c r="J1940">
        <v>1.36132635929226</v>
      </c>
      <c r="K1940">
        <v>2.1867258669065901</v>
      </c>
      <c r="L1940" t="s">
        <v>8759</v>
      </c>
      <c r="R1940" t="s">
        <v>1452</v>
      </c>
      <c r="S1940" t="s">
        <v>3632</v>
      </c>
      <c r="T1940">
        <v>0.91456848400737401</v>
      </c>
      <c r="U1940">
        <v>0.99976099550203701</v>
      </c>
      <c r="V1940">
        <v>0.601381042059008</v>
      </c>
      <c r="W1940">
        <v>5.3705087372528798E-2</v>
      </c>
      <c r="X1940" t="s">
        <v>10537</v>
      </c>
    </row>
    <row r="1941" spans="6:24" x14ac:dyDescent="0.3">
      <c r="F1941" t="s">
        <v>2213</v>
      </c>
      <c r="G1941" t="s">
        <v>4625</v>
      </c>
      <c r="H1941">
        <v>0.20062453950588799</v>
      </c>
      <c r="I1941">
        <v>0.22529149108448099</v>
      </c>
      <c r="J1941">
        <v>1.36132635929226</v>
      </c>
      <c r="K1941">
        <v>2.1867258669065901</v>
      </c>
      <c r="L1941" t="s">
        <v>8762</v>
      </c>
      <c r="R1941" t="s">
        <v>646</v>
      </c>
      <c r="S1941" t="s">
        <v>3632</v>
      </c>
      <c r="T1941">
        <v>0.91456848400737401</v>
      </c>
      <c r="U1941">
        <v>0.99976099550203701</v>
      </c>
      <c r="V1941">
        <v>0.601381042059008</v>
      </c>
      <c r="W1941">
        <v>5.3705087372528798E-2</v>
      </c>
      <c r="X1941" t="s">
        <v>10538</v>
      </c>
    </row>
    <row r="1942" spans="6:24" x14ac:dyDescent="0.3">
      <c r="F1942" t="s">
        <v>3587</v>
      </c>
      <c r="G1942" t="s">
        <v>4625</v>
      </c>
      <c r="H1942">
        <v>0.20062453950588799</v>
      </c>
      <c r="I1942">
        <v>0.22529149108448099</v>
      </c>
      <c r="J1942">
        <v>1.36132635929226</v>
      </c>
      <c r="K1942">
        <v>2.1867258669065901</v>
      </c>
      <c r="L1942" t="s">
        <v>8765</v>
      </c>
      <c r="R1942" t="s">
        <v>2128</v>
      </c>
      <c r="S1942" t="s">
        <v>3632</v>
      </c>
      <c r="T1942">
        <v>0.91456848400737401</v>
      </c>
      <c r="U1942">
        <v>0.99976099550203701</v>
      </c>
      <c r="V1942">
        <v>0.601381042059008</v>
      </c>
      <c r="W1942">
        <v>5.3705087372528798E-2</v>
      </c>
      <c r="X1942" t="s">
        <v>10539</v>
      </c>
    </row>
    <row r="1943" spans="6:24" x14ac:dyDescent="0.3">
      <c r="F1943" t="s">
        <v>3842</v>
      </c>
      <c r="G1943" t="s">
        <v>4625</v>
      </c>
      <c r="H1943">
        <v>0.20062453950588799</v>
      </c>
      <c r="I1943">
        <v>0.22529149108448099</v>
      </c>
      <c r="J1943">
        <v>1.36132635929226</v>
      </c>
      <c r="K1943">
        <v>2.1867258669065901</v>
      </c>
      <c r="L1943" t="s">
        <v>8768</v>
      </c>
      <c r="R1943" t="s">
        <v>2129</v>
      </c>
      <c r="S1943" t="s">
        <v>3632</v>
      </c>
      <c r="T1943">
        <v>0.91456848400737401</v>
      </c>
      <c r="U1943">
        <v>0.99976099550203701</v>
      </c>
      <c r="V1943">
        <v>0.601381042059008</v>
      </c>
      <c r="W1943">
        <v>5.3705087372528798E-2</v>
      </c>
      <c r="X1943" t="s">
        <v>10540</v>
      </c>
    </row>
    <row r="1944" spans="6:24" x14ac:dyDescent="0.3">
      <c r="F1944" t="s">
        <v>1834</v>
      </c>
      <c r="G1944" t="s">
        <v>4625</v>
      </c>
      <c r="H1944">
        <v>0.20062453950588799</v>
      </c>
      <c r="I1944">
        <v>0.22529149108448099</v>
      </c>
      <c r="J1944">
        <v>1.36132635929226</v>
      </c>
      <c r="K1944">
        <v>2.1867258669065901</v>
      </c>
      <c r="L1944" t="s">
        <v>8770</v>
      </c>
      <c r="R1944" t="s">
        <v>2394</v>
      </c>
      <c r="S1944" t="s">
        <v>3632</v>
      </c>
      <c r="T1944">
        <v>0.91456848400737401</v>
      </c>
      <c r="U1944">
        <v>0.99976099550203701</v>
      </c>
      <c r="V1944">
        <v>0.601381042059008</v>
      </c>
      <c r="W1944">
        <v>5.3705087372528798E-2</v>
      </c>
      <c r="X1944" t="s">
        <v>10541</v>
      </c>
    </row>
    <row r="1945" spans="6:24" x14ac:dyDescent="0.3">
      <c r="F1945" t="s">
        <v>8772</v>
      </c>
      <c r="G1945" t="s">
        <v>4625</v>
      </c>
      <c r="H1945">
        <v>0.20062453950588799</v>
      </c>
      <c r="I1945">
        <v>0.22529149108448099</v>
      </c>
      <c r="J1945">
        <v>1.36132635929226</v>
      </c>
      <c r="K1945">
        <v>2.1867258669065901</v>
      </c>
      <c r="L1945" t="s">
        <v>8741</v>
      </c>
      <c r="R1945" t="s">
        <v>2137</v>
      </c>
      <c r="S1945" t="s">
        <v>3632</v>
      </c>
      <c r="T1945">
        <v>0.91456848400737401</v>
      </c>
      <c r="U1945">
        <v>0.99976099550203701</v>
      </c>
      <c r="V1945">
        <v>0.601381042059008</v>
      </c>
      <c r="W1945">
        <v>5.3705087372528798E-2</v>
      </c>
      <c r="X1945" t="s">
        <v>8883</v>
      </c>
    </row>
    <row r="1946" spans="6:24" x14ac:dyDescent="0.3">
      <c r="F1946" t="s">
        <v>3049</v>
      </c>
      <c r="G1946" t="s">
        <v>4625</v>
      </c>
      <c r="H1946">
        <v>0.20062453950588799</v>
      </c>
      <c r="I1946">
        <v>0.22529149108448099</v>
      </c>
      <c r="J1946">
        <v>1.36132635929226</v>
      </c>
      <c r="K1946">
        <v>2.1867258669065901</v>
      </c>
      <c r="L1946" t="s">
        <v>9676</v>
      </c>
      <c r="R1946" t="s">
        <v>8740</v>
      </c>
      <c r="S1946" t="s">
        <v>3632</v>
      </c>
      <c r="T1946">
        <v>0.91456848400737401</v>
      </c>
      <c r="U1946">
        <v>0.99976099550203701</v>
      </c>
      <c r="V1946">
        <v>0.601381042059008</v>
      </c>
      <c r="W1946">
        <v>5.3705087372528798E-2</v>
      </c>
      <c r="X1946" t="s">
        <v>8885</v>
      </c>
    </row>
    <row r="1947" spans="6:24" x14ac:dyDescent="0.3">
      <c r="F1947" t="s">
        <v>3591</v>
      </c>
      <c r="G1947" t="s">
        <v>4625</v>
      </c>
      <c r="H1947">
        <v>0.20062453950588799</v>
      </c>
      <c r="I1947">
        <v>0.22529149108448099</v>
      </c>
      <c r="J1947">
        <v>1.36132635929226</v>
      </c>
      <c r="K1947">
        <v>2.1867258669065901</v>
      </c>
      <c r="L1947" t="s">
        <v>8745</v>
      </c>
      <c r="R1947" t="s">
        <v>2162</v>
      </c>
      <c r="S1947" t="s">
        <v>3632</v>
      </c>
      <c r="T1947">
        <v>0.91456848400737401</v>
      </c>
      <c r="U1947">
        <v>0.99976099550203701</v>
      </c>
      <c r="V1947">
        <v>0.601381042059008</v>
      </c>
      <c r="W1947">
        <v>5.3705087372528798E-2</v>
      </c>
      <c r="X1947" t="s">
        <v>8879</v>
      </c>
    </row>
    <row r="1948" spans="6:24" x14ac:dyDescent="0.3">
      <c r="F1948" t="s">
        <v>1860</v>
      </c>
      <c r="G1948" t="s">
        <v>4625</v>
      </c>
      <c r="H1948">
        <v>0.20062453950588799</v>
      </c>
      <c r="I1948">
        <v>0.22529149108448099</v>
      </c>
      <c r="J1948">
        <v>1.36132635929226</v>
      </c>
      <c r="K1948">
        <v>2.1867258669065901</v>
      </c>
      <c r="L1948" t="s">
        <v>8776</v>
      </c>
      <c r="R1948" t="s">
        <v>383</v>
      </c>
      <c r="S1948" t="s">
        <v>3632</v>
      </c>
      <c r="T1948">
        <v>0.91456848400737401</v>
      </c>
      <c r="U1948">
        <v>0.99976099550203701</v>
      </c>
      <c r="V1948">
        <v>0.601381042059008</v>
      </c>
      <c r="W1948">
        <v>5.3705087372528798E-2</v>
      </c>
      <c r="X1948" t="s">
        <v>8886</v>
      </c>
    </row>
    <row r="1949" spans="6:24" x14ac:dyDescent="0.3">
      <c r="F1949" t="s">
        <v>1862</v>
      </c>
      <c r="G1949" t="s">
        <v>4625</v>
      </c>
      <c r="H1949">
        <v>0.20062453950588799</v>
      </c>
      <c r="I1949">
        <v>0.22529149108448099</v>
      </c>
      <c r="J1949">
        <v>1.36132635929226</v>
      </c>
      <c r="K1949">
        <v>2.1867258669065901</v>
      </c>
      <c r="L1949" t="s">
        <v>8677</v>
      </c>
      <c r="R1949" t="s">
        <v>2170</v>
      </c>
      <c r="S1949" t="s">
        <v>3632</v>
      </c>
      <c r="T1949">
        <v>0.91456848400737401</v>
      </c>
      <c r="U1949">
        <v>0.99976099550203701</v>
      </c>
      <c r="V1949">
        <v>0.601381042059008</v>
      </c>
      <c r="W1949">
        <v>5.3705087372528798E-2</v>
      </c>
      <c r="X1949" t="s">
        <v>8863</v>
      </c>
    </row>
    <row r="1950" spans="6:24" x14ac:dyDescent="0.3">
      <c r="F1950" t="s">
        <v>1161</v>
      </c>
      <c r="G1950" t="s">
        <v>4625</v>
      </c>
      <c r="H1950">
        <v>0.20062453950588799</v>
      </c>
      <c r="I1950">
        <v>0.22529149108448099</v>
      </c>
      <c r="J1950">
        <v>1.36132635929226</v>
      </c>
      <c r="K1950">
        <v>2.1867258669065901</v>
      </c>
      <c r="L1950" t="s">
        <v>8779</v>
      </c>
      <c r="R1950" t="s">
        <v>774</v>
      </c>
      <c r="S1950" t="s">
        <v>3632</v>
      </c>
      <c r="T1950">
        <v>0.91456848400737401</v>
      </c>
      <c r="U1950">
        <v>0.99976099550203701</v>
      </c>
      <c r="V1950">
        <v>0.601381042059008</v>
      </c>
      <c r="W1950">
        <v>5.3705087372528798E-2</v>
      </c>
      <c r="X1950" t="s">
        <v>10542</v>
      </c>
    </row>
    <row r="1951" spans="6:24" x14ac:dyDescent="0.3">
      <c r="F1951" t="s">
        <v>1163</v>
      </c>
      <c r="G1951" t="s">
        <v>4625</v>
      </c>
      <c r="H1951">
        <v>0.20062453950588799</v>
      </c>
      <c r="I1951">
        <v>0.22529149108448099</v>
      </c>
      <c r="J1951">
        <v>1.36132635929226</v>
      </c>
      <c r="K1951">
        <v>2.1867258669065901</v>
      </c>
      <c r="L1951" t="s">
        <v>8708</v>
      </c>
      <c r="R1951" t="s">
        <v>2180</v>
      </c>
      <c r="S1951" t="s">
        <v>3632</v>
      </c>
      <c r="T1951">
        <v>0.91456848400737401</v>
      </c>
      <c r="U1951">
        <v>0.99976099550203701</v>
      </c>
      <c r="V1951">
        <v>0.601381042059008</v>
      </c>
      <c r="W1951">
        <v>5.3705087372528798E-2</v>
      </c>
      <c r="X1951" t="s">
        <v>8894</v>
      </c>
    </row>
    <row r="1952" spans="6:24" x14ac:dyDescent="0.3">
      <c r="F1952" t="s">
        <v>72</v>
      </c>
      <c r="G1952" t="s">
        <v>4625</v>
      </c>
      <c r="H1952">
        <v>0.20062453950588799</v>
      </c>
      <c r="I1952">
        <v>0.22529149108448099</v>
      </c>
      <c r="J1952">
        <v>1.36132635929226</v>
      </c>
      <c r="K1952">
        <v>2.1867258669065901</v>
      </c>
      <c r="L1952" t="s">
        <v>9671</v>
      </c>
      <c r="R1952" t="s">
        <v>2432</v>
      </c>
      <c r="S1952" t="s">
        <v>3632</v>
      </c>
      <c r="T1952">
        <v>0.91456848400737401</v>
      </c>
      <c r="U1952">
        <v>0.99976099550203701</v>
      </c>
      <c r="V1952">
        <v>0.601381042059008</v>
      </c>
      <c r="W1952">
        <v>5.3705087372528798E-2</v>
      </c>
      <c r="X1952" t="s">
        <v>10520</v>
      </c>
    </row>
    <row r="1953" spans="6:24" x14ac:dyDescent="0.3">
      <c r="F1953" t="s">
        <v>3875</v>
      </c>
      <c r="G1953" t="s">
        <v>4625</v>
      </c>
      <c r="H1953">
        <v>0.20062453950588799</v>
      </c>
      <c r="I1953">
        <v>0.22529149108448099</v>
      </c>
      <c r="J1953">
        <v>1.36132635929226</v>
      </c>
      <c r="K1953">
        <v>2.1867258669065901</v>
      </c>
      <c r="L1953" t="s">
        <v>8712</v>
      </c>
      <c r="R1953" t="s">
        <v>2434</v>
      </c>
      <c r="S1953" t="s">
        <v>3632</v>
      </c>
      <c r="T1953">
        <v>0.91456848400737401</v>
      </c>
      <c r="U1953">
        <v>0.99976099550203701</v>
      </c>
      <c r="V1953">
        <v>0.601381042059008</v>
      </c>
      <c r="W1953">
        <v>5.3705087372528798E-2</v>
      </c>
      <c r="X1953" t="s">
        <v>10543</v>
      </c>
    </row>
    <row r="1954" spans="6:24" x14ac:dyDescent="0.3">
      <c r="F1954" t="s">
        <v>402</v>
      </c>
      <c r="G1954" t="s">
        <v>8912</v>
      </c>
      <c r="H1954">
        <v>0.211317254723042</v>
      </c>
      <c r="I1954">
        <v>0.23717737959698301</v>
      </c>
      <c r="J1954">
        <v>1.23534609720176</v>
      </c>
      <c r="K1954">
        <v>1.92021542351191</v>
      </c>
      <c r="L1954" t="s">
        <v>9677</v>
      </c>
      <c r="R1954" t="s">
        <v>777</v>
      </c>
      <c r="S1954" t="s">
        <v>3632</v>
      </c>
      <c r="T1954">
        <v>0.91456848400737401</v>
      </c>
      <c r="U1954">
        <v>0.99976099550203701</v>
      </c>
      <c r="V1954">
        <v>0.601381042059008</v>
      </c>
      <c r="W1954">
        <v>5.3705087372528798E-2</v>
      </c>
      <c r="X1954" t="s">
        <v>10529</v>
      </c>
    </row>
    <row r="1955" spans="6:24" x14ac:dyDescent="0.3">
      <c r="F1955" t="s">
        <v>1106</v>
      </c>
      <c r="G1955" t="s">
        <v>8789</v>
      </c>
      <c r="H1955">
        <v>0.21760695905853</v>
      </c>
      <c r="I1955">
        <v>0.24411179849350001</v>
      </c>
      <c r="J1955">
        <v>1.28549616849933</v>
      </c>
      <c r="K1955">
        <v>1.96046493595935</v>
      </c>
      <c r="L1955" t="s">
        <v>8790</v>
      </c>
      <c r="R1955" t="s">
        <v>2435</v>
      </c>
      <c r="S1955" t="s">
        <v>3632</v>
      </c>
      <c r="T1955">
        <v>0.91456848400737401</v>
      </c>
      <c r="U1955">
        <v>0.99976099550203701</v>
      </c>
      <c r="V1955">
        <v>0.601381042059008</v>
      </c>
      <c r="W1955">
        <v>5.3705087372528798E-2</v>
      </c>
      <c r="X1955" t="s">
        <v>10522</v>
      </c>
    </row>
    <row r="1956" spans="6:24" x14ac:dyDescent="0.3">
      <c r="F1956" t="s">
        <v>3600</v>
      </c>
      <c r="G1956" t="s">
        <v>8783</v>
      </c>
      <c r="H1956">
        <v>0.22507712769798099</v>
      </c>
      <c r="I1956">
        <v>0.25236269253911803</v>
      </c>
      <c r="J1956">
        <v>1.3047927682074001</v>
      </c>
      <c r="K1956">
        <v>1.94585330291172</v>
      </c>
      <c r="L1956" t="s">
        <v>8784</v>
      </c>
      <c r="R1956" t="s">
        <v>390</v>
      </c>
      <c r="S1956" t="s">
        <v>3632</v>
      </c>
      <c r="T1956">
        <v>0.91456848400737401</v>
      </c>
      <c r="U1956">
        <v>0.99976099550203701</v>
      </c>
      <c r="V1956">
        <v>0.601381042059008</v>
      </c>
      <c r="W1956">
        <v>5.3705087372528798E-2</v>
      </c>
      <c r="X1956" t="s">
        <v>10544</v>
      </c>
    </row>
    <row r="1957" spans="6:24" x14ac:dyDescent="0.3">
      <c r="F1957" t="s">
        <v>1814</v>
      </c>
      <c r="G1957" t="s">
        <v>8792</v>
      </c>
      <c r="H1957">
        <v>0.23064015996150899</v>
      </c>
      <c r="I1957">
        <v>0.25846790932291902</v>
      </c>
      <c r="J1957">
        <v>1.26893226045768</v>
      </c>
      <c r="K1957">
        <v>1.86139233233176</v>
      </c>
      <c r="L1957" t="s">
        <v>8793</v>
      </c>
      <c r="R1957" t="s">
        <v>394</v>
      </c>
      <c r="S1957" t="s">
        <v>3632</v>
      </c>
      <c r="T1957">
        <v>0.91456848400737401</v>
      </c>
      <c r="U1957">
        <v>0.99976099550203701</v>
      </c>
      <c r="V1957">
        <v>0.601381042059008</v>
      </c>
      <c r="W1957">
        <v>5.3705087372528798E-2</v>
      </c>
      <c r="X1957" t="s">
        <v>10530</v>
      </c>
    </row>
    <row r="1958" spans="6:24" x14ac:dyDescent="0.3">
      <c r="F1958" t="s">
        <v>2223</v>
      </c>
      <c r="G1958" t="s">
        <v>9678</v>
      </c>
      <c r="H1958">
        <v>0.230823246830131</v>
      </c>
      <c r="I1958">
        <v>0.25854090804887397</v>
      </c>
      <c r="J1958">
        <v>1.29679694387305</v>
      </c>
      <c r="K1958">
        <v>1.9012379242800199</v>
      </c>
      <c r="L1958" t="s">
        <v>9679</v>
      </c>
      <c r="R1958" t="s">
        <v>2206</v>
      </c>
      <c r="S1958" t="s">
        <v>3632</v>
      </c>
      <c r="T1958">
        <v>0.91456848400737401</v>
      </c>
      <c r="U1958">
        <v>0.99976099550203701</v>
      </c>
      <c r="V1958">
        <v>0.601381042059008</v>
      </c>
      <c r="W1958">
        <v>5.3705087372528798E-2</v>
      </c>
      <c r="X1958" t="s">
        <v>8900</v>
      </c>
    </row>
    <row r="1959" spans="6:24" x14ac:dyDescent="0.3">
      <c r="F1959" t="s">
        <v>1613</v>
      </c>
      <c r="G1959" t="s">
        <v>3115</v>
      </c>
      <c r="H1959">
        <v>0.306539946366155</v>
      </c>
      <c r="I1959">
        <v>0.33035180060698699</v>
      </c>
      <c r="J1959">
        <v>1.2309471047306999</v>
      </c>
      <c r="K1959">
        <v>1.4554807211473</v>
      </c>
      <c r="L1959" t="s">
        <v>8797</v>
      </c>
      <c r="R1959" t="s">
        <v>1489</v>
      </c>
      <c r="S1959" t="s">
        <v>3632</v>
      </c>
      <c r="T1959">
        <v>0.91456848400737401</v>
      </c>
      <c r="U1959">
        <v>0.99976099550203701</v>
      </c>
      <c r="V1959">
        <v>0.601381042059008</v>
      </c>
      <c r="W1959">
        <v>5.3705087372528798E-2</v>
      </c>
      <c r="X1959" t="s">
        <v>10545</v>
      </c>
    </row>
    <row r="1960" spans="6:24" x14ac:dyDescent="0.3">
      <c r="F1960" t="s">
        <v>1853</v>
      </c>
      <c r="G1960" t="s">
        <v>3115</v>
      </c>
      <c r="H1960">
        <v>0.306539946366155</v>
      </c>
      <c r="I1960">
        <v>0.33035180060698699</v>
      </c>
      <c r="J1960">
        <v>1.2309471047306999</v>
      </c>
      <c r="K1960">
        <v>1.4554807211473</v>
      </c>
      <c r="L1960" t="s">
        <v>8799</v>
      </c>
      <c r="R1960" t="s">
        <v>122</v>
      </c>
      <c r="S1960" t="s">
        <v>3632</v>
      </c>
      <c r="T1960">
        <v>0.91456848400737401</v>
      </c>
      <c r="U1960">
        <v>0.99976099550203701</v>
      </c>
      <c r="V1960">
        <v>0.601381042059008</v>
      </c>
      <c r="W1960">
        <v>5.3705087372528798E-2</v>
      </c>
      <c r="X1960" t="s">
        <v>8904</v>
      </c>
    </row>
    <row r="1961" spans="6:24" x14ac:dyDescent="0.3">
      <c r="F1961" t="s">
        <v>3611</v>
      </c>
      <c r="G1961" t="s">
        <v>3115</v>
      </c>
      <c r="H1961">
        <v>0.306539946366155</v>
      </c>
      <c r="I1961">
        <v>0.33035180060698699</v>
      </c>
      <c r="J1961">
        <v>1.2309471047306999</v>
      </c>
      <c r="K1961">
        <v>1.4554807211473</v>
      </c>
      <c r="L1961" t="s">
        <v>8801</v>
      </c>
      <c r="R1961" t="s">
        <v>207</v>
      </c>
      <c r="S1961" t="s">
        <v>3632</v>
      </c>
      <c r="T1961">
        <v>0.91456848400737401</v>
      </c>
      <c r="U1961">
        <v>0.99976099550203701</v>
      </c>
      <c r="V1961">
        <v>0.601381042059008</v>
      </c>
      <c r="W1961">
        <v>5.3705087372528798E-2</v>
      </c>
      <c r="X1961" t="s">
        <v>10546</v>
      </c>
    </row>
    <row r="1962" spans="6:24" x14ac:dyDescent="0.3">
      <c r="F1962" t="s">
        <v>1885</v>
      </c>
      <c r="G1962" t="s">
        <v>3115</v>
      </c>
      <c r="H1962">
        <v>0.306539946366155</v>
      </c>
      <c r="I1962">
        <v>0.33035180060698699</v>
      </c>
      <c r="J1962">
        <v>1.2309471047306999</v>
      </c>
      <c r="K1962">
        <v>1.4554807211473</v>
      </c>
      <c r="L1962" t="s">
        <v>8803</v>
      </c>
      <c r="R1962" t="s">
        <v>1833</v>
      </c>
      <c r="S1962" t="s">
        <v>3632</v>
      </c>
      <c r="T1962">
        <v>0.91456848400737401</v>
      </c>
      <c r="U1962">
        <v>0.99976099550203701</v>
      </c>
      <c r="V1962">
        <v>0.601381042059008</v>
      </c>
      <c r="W1962">
        <v>5.3705087372528798E-2</v>
      </c>
      <c r="X1962" t="s">
        <v>8900</v>
      </c>
    </row>
    <row r="1963" spans="6:24" x14ac:dyDescent="0.3">
      <c r="F1963" t="s">
        <v>249</v>
      </c>
      <c r="G1963" t="s">
        <v>3115</v>
      </c>
      <c r="H1963">
        <v>0.306539946366155</v>
      </c>
      <c r="I1963">
        <v>0.33035180060698699</v>
      </c>
      <c r="J1963">
        <v>1.2309471047306999</v>
      </c>
      <c r="K1963">
        <v>1.4554807211473</v>
      </c>
      <c r="L1963" t="s">
        <v>9680</v>
      </c>
      <c r="R1963" t="s">
        <v>2244</v>
      </c>
      <c r="S1963" t="s">
        <v>3632</v>
      </c>
      <c r="T1963">
        <v>0.91456848400737401</v>
      </c>
      <c r="U1963">
        <v>0.99976099550203701</v>
      </c>
      <c r="V1963">
        <v>0.601381042059008</v>
      </c>
      <c r="W1963">
        <v>5.3705087372528798E-2</v>
      </c>
      <c r="X1963" t="s">
        <v>8871</v>
      </c>
    </row>
    <row r="1964" spans="6:24" x14ac:dyDescent="0.3">
      <c r="F1964" t="s">
        <v>251</v>
      </c>
      <c r="G1964" t="s">
        <v>3115</v>
      </c>
      <c r="H1964">
        <v>0.306539946366155</v>
      </c>
      <c r="I1964">
        <v>0.33035180060698699</v>
      </c>
      <c r="J1964">
        <v>1.2309471047306999</v>
      </c>
      <c r="K1964">
        <v>1.4554807211473</v>
      </c>
      <c r="L1964" t="s">
        <v>8805</v>
      </c>
      <c r="R1964" t="s">
        <v>2336</v>
      </c>
      <c r="S1964" t="s">
        <v>3632</v>
      </c>
      <c r="T1964">
        <v>0.91456848400737401</v>
      </c>
      <c r="U1964">
        <v>0.99976099550203701</v>
      </c>
      <c r="V1964">
        <v>0.601381042059008</v>
      </c>
      <c r="W1964">
        <v>5.3705087372528798E-2</v>
      </c>
      <c r="X1964" t="s">
        <v>10541</v>
      </c>
    </row>
    <row r="1965" spans="6:24" x14ac:dyDescent="0.3">
      <c r="F1965" t="s">
        <v>80</v>
      </c>
      <c r="G1965" t="s">
        <v>3115</v>
      </c>
      <c r="H1965">
        <v>0.306539946366155</v>
      </c>
      <c r="I1965">
        <v>0.33035180060698699</v>
      </c>
      <c r="J1965">
        <v>1.2309471047306999</v>
      </c>
      <c r="K1965">
        <v>1.4554807211473</v>
      </c>
      <c r="L1965" t="s">
        <v>8807</v>
      </c>
      <c r="R1965" t="s">
        <v>1842</v>
      </c>
      <c r="S1965" t="s">
        <v>3632</v>
      </c>
      <c r="T1965">
        <v>0.91456848400737401</v>
      </c>
      <c r="U1965">
        <v>0.99976099550203701</v>
      </c>
      <c r="V1965">
        <v>0.601381042059008</v>
      </c>
      <c r="W1965">
        <v>5.3705087372528798E-2</v>
      </c>
      <c r="X1965" t="s">
        <v>10547</v>
      </c>
    </row>
    <row r="1966" spans="6:24" x14ac:dyDescent="0.3">
      <c r="F1966" t="s">
        <v>434</v>
      </c>
      <c r="G1966" t="s">
        <v>3115</v>
      </c>
      <c r="H1966">
        <v>0.306539946366155</v>
      </c>
      <c r="I1966">
        <v>0.33035180060698699</v>
      </c>
      <c r="J1966">
        <v>1.2309471047306999</v>
      </c>
      <c r="K1966">
        <v>1.4554807211473</v>
      </c>
      <c r="L1966" t="s">
        <v>8811</v>
      </c>
      <c r="R1966" t="s">
        <v>8772</v>
      </c>
      <c r="S1966" t="s">
        <v>3632</v>
      </c>
      <c r="T1966">
        <v>0.91456848400737401</v>
      </c>
      <c r="U1966">
        <v>0.99976099550203701</v>
      </c>
      <c r="V1966">
        <v>0.601381042059008</v>
      </c>
      <c r="W1966">
        <v>5.3705087372528798E-2</v>
      </c>
      <c r="X1966" t="s">
        <v>8885</v>
      </c>
    </row>
    <row r="1967" spans="6:24" x14ac:dyDescent="0.3">
      <c r="F1967" t="s">
        <v>1214</v>
      </c>
      <c r="G1967" t="s">
        <v>3115</v>
      </c>
      <c r="H1967">
        <v>0.306539946366155</v>
      </c>
      <c r="I1967">
        <v>0.33035180060698699</v>
      </c>
      <c r="J1967">
        <v>1.2309471047306999</v>
      </c>
      <c r="K1967">
        <v>1.4554807211473</v>
      </c>
      <c r="L1967" t="s">
        <v>8813</v>
      </c>
      <c r="R1967" t="s">
        <v>1845</v>
      </c>
      <c r="S1967" t="s">
        <v>3632</v>
      </c>
      <c r="T1967">
        <v>0.91456848400737401</v>
      </c>
      <c r="U1967">
        <v>0.99976099550203701</v>
      </c>
      <c r="V1967">
        <v>0.601381042059008</v>
      </c>
      <c r="W1967">
        <v>5.3705087372528798E-2</v>
      </c>
      <c r="X1967" t="s">
        <v>8883</v>
      </c>
    </row>
    <row r="1968" spans="6:24" x14ac:dyDescent="0.3">
      <c r="F1968" t="s">
        <v>991</v>
      </c>
      <c r="G1968" t="s">
        <v>3115</v>
      </c>
      <c r="H1968">
        <v>0.306539946366155</v>
      </c>
      <c r="I1968">
        <v>0.33035180060698699</v>
      </c>
      <c r="J1968">
        <v>1.2309471047306999</v>
      </c>
      <c r="K1968">
        <v>1.4554807211473</v>
      </c>
      <c r="L1968" t="s">
        <v>8817</v>
      </c>
      <c r="R1968" t="s">
        <v>1644</v>
      </c>
      <c r="S1968" t="s">
        <v>3632</v>
      </c>
      <c r="T1968">
        <v>0.91456848400737401</v>
      </c>
      <c r="U1968">
        <v>0.99976099550203701</v>
      </c>
      <c r="V1968">
        <v>0.601381042059008</v>
      </c>
      <c r="W1968">
        <v>5.3705087372528798E-2</v>
      </c>
      <c r="X1968" t="s">
        <v>10548</v>
      </c>
    </row>
    <row r="1969" spans="6:24" x14ac:dyDescent="0.3">
      <c r="F1969" t="s">
        <v>1243</v>
      </c>
      <c r="G1969" t="s">
        <v>3115</v>
      </c>
      <c r="H1969">
        <v>0.306539946366155</v>
      </c>
      <c r="I1969">
        <v>0.33035180060698699</v>
      </c>
      <c r="J1969">
        <v>1.2309471047306999</v>
      </c>
      <c r="K1969">
        <v>1.4554807211473</v>
      </c>
      <c r="L1969" t="s">
        <v>9681</v>
      </c>
      <c r="R1969" t="s">
        <v>1650</v>
      </c>
      <c r="S1969" t="s">
        <v>3668</v>
      </c>
      <c r="T1969">
        <v>0.96512782010116804</v>
      </c>
      <c r="U1969">
        <v>0.99976099550203701</v>
      </c>
      <c r="V1969">
        <v>0.47856821701553598</v>
      </c>
      <c r="W1969">
        <v>1.6986649817666101E-2</v>
      </c>
      <c r="X1969" t="s">
        <v>10549</v>
      </c>
    </row>
    <row r="1970" spans="6:24" x14ac:dyDescent="0.3">
      <c r="F1970" t="s">
        <v>3909</v>
      </c>
      <c r="G1970" t="s">
        <v>3115</v>
      </c>
      <c r="H1970">
        <v>0.306539946366155</v>
      </c>
      <c r="I1970">
        <v>0.33035180060698699</v>
      </c>
      <c r="J1970">
        <v>1.2309471047306999</v>
      </c>
      <c r="K1970">
        <v>1.4554807211473</v>
      </c>
      <c r="L1970" t="s">
        <v>8819</v>
      </c>
      <c r="R1970" t="s">
        <v>494</v>
      </c>
      <c r="S1970" t="s">
        <v>3668</v>
      </c>
      <c r="T1970">
        <v>0.96512782010116804</v>
      </c>
      <c r="U1970">
        <v>0.99976099550203701</v>
      </c>
      <c r="V1970">
        <v>0.47856821701553598</v>
      </c>
      <c r="W1970">
        <v>1.6986649817666101E-2</v>
      </c>
      <c r="X1970" t="s">
        <v>8918</v>
      </c>
    </row>
    <row r="1971" spans="6:24" x14ac:dyDescent="0.3">
      <c r="F1971" t="s">
        <v>1009</v>
      </c>
      <c r="G1971" t="s">
        <v>3115</v>
      </c>
      <c r="H1971">
        <v>0.306539946366155</v>
      </c>
      <c r="I1971">
        <v>0.33035180060698699</v>
      </c>
      <c r="J1971">
        <v>1.2309471047306999</v>
      </c>
      <c r="K1971">
        <v>1.4554807211473</v>
      </c>
      <c r="L1971" t="s">
        <v>8823</v>
      </c>
      <c r="R1971" t="s">
        <v>238</v>
      </c>
      <c r="S1971" t="s">
        <v>3668</v>
      </c>
      <c r="T1971">
        <v>0.96512782010116804</v>
      </c>
      <c r="U1971">
        <v>0.99976099550203701</v>
      </c>
      <c r="V1971">
        <v>0.47856821701553598</v>
      </c>
      <c r="W1971">
        <v>1.6986649817666101E-2</v>
      </c>
      <c r="X1971" t="s">
        <v>10550</v>
      </c>
    </row>
    <row r="1972" spans="6:24" x14ac:dyDescent="0.3">
      <c r="F1972" t="s">
        <v>5007</v>
      </c>
      <c r="G1972" t="s">
        <v>3115</v>
      </c>
      <c r="H1972">
        <v>0.306539946366155</v>
      </c>
      <c r="I1972">
        <v>0.33035180060698699</v>
      </c>
      <c r="J1972">
        <v>1.2309471047306999</v>
      </c>
      <c r="K1972">
        <v>1.4554807211473</v>
      </c>
      <c r="L1972" t="s">
        <v>8825</v>
      </c>
      <c r="R1972" t="s">
        <v>735</v>
      </c>
      <c r="S1972" t="s">
        <v>3668</v>
      </c>
      <c r="T1972">
        <v>0.96512782010116804</v>
      </c>
      <c r="U1972">
        <v>0.99976099550203701</v>
      </c>
      <c r="V1972">
        <v>0.47856821701553598</v>
      </c>
      <c r="W1972">
        <v>1.6986649817666101E-2</v>
      </c>
      <c r="X1972" t="s">
        <v>10551</v>
      </c>
    </row>
    <row r="1973" spans="6:24" x14ac:dyDescent="0.3">
      <c r="F1973" t="s">
        <v>1268</v>
      </c>
      <c r="G1973" t="s">
        <v>3115</v>
      </c>
      <c r="H1973">
        <v>0.306539946366155</v>
      </c>
      <c r="I1973">
        <v>0.33035180060698699</v>
      </c>
      <c r="J1973">
        <v>1.2309471047306999</v>
      </c>
      <c r="K1973">
        <v>1.4554807211473</v>
      </c>
      <c r="L1973" t="s">
        <v>8829</v>
      </c>
      <c r="R1973" t="s">
        <v>973</v>
      </c>
      <c r="S1973" t="s">
        <v>3668</v>
      </c>
      <c r="T1973">
        <v>0.96512782010116804</v>
      </c>
      <c r="U1973">
        <v>0.99976099550203701</v>
      </c>
      <c r="V1973">
        <v>0.47856821701553598</v>
      </c>
      <c r="W1973">
        <v>1.6986649817666101E-2</v>
      </c>
      <c r="X1973" t="s">
        <v>10552</v>
      </c>
    </row>
    <row r="1974" spans="6:24" x14ac:dyDescent="0.3">
      <c r="F1974" t="s">
        <v>1273</v>
      </c>
      <c r="G1974" t="s">
        <v>3115</v>
      </c>
      <c r="H1974">
        <v>0.306539946366155</v>
      </c>
      <c r="I1974">
        <v>0.33035180060698699</v>
      </c>
      <c r="J1974">
        <v>1.2309471047306999</v>
      </c>
      <c r="K1974">
        <v>1.4554807211473</v>
      </c>
      <c r="L1974" t="s">
        <v>8831</v>
      </c>
      <c r="R1974" t="s">
        <v>1891</v>
      </c>
      <c r="S1974" t="s">
        <v>3668</v>
      </c>
      <c r="T1974">
        <v>0.96512782010116804</v>
      </c>
      <c r="U1974">
        <v>0.99976099550203701</v>
      </c>
      <c r="V1974">
        <v>0.47856821701553598</v>
      </c>
      <c r="W1974">
        <v>1.6986649817666101E-2</v>
      </c>
      <c r="X1974" t="s">
        <v>8924</v>
      </c>
    </row>
    <row r="1975" spans="6:24" x14ac:dyDescent="0.3">
      <c r="F1975" t="s">
        <v>2991</v>
      </c>
      <c r="G1975" t="s">
        <v>3115</v>
      </c>
      <c r="H1975">
        <v>0.306539946366155</v>
      </c>
      <c r="I1975">
        <v>0.33035180060698699</v>
      </c>
      <c r="J1975">
        <v>1.2309471047306999</v>
      </c>
      <c r="K1975">
        <v>1.4554807211473</v>
      </c>
      <c r="L1975" t="s">
        <v>8833</v>
      </c>
      <c r="R1975" t="s">
        <v>1896</v>
      </c>
      <c r="S1975" t="s">
        <v>3668</v>
      </c>
      <c r="T1975">
        <v>0.96512782010116804</v>
      </c>
      <c r="U1975">
        <v>0.99976099550203701</v>
      </c>
      <c r="V1975">
        <v>0.47856821701553598</v>
      </c>
      <c r="W1975">
        <v>1.6986649817666101E-2</v>
      </c>
      <c r="X1975" t="s">
        <v>10553</v>
      </c>
    </row>
    <row r="1976" spans="6:24" x14ac:dyDescent="0.3">
      <c r="F1976" t="s">
        <v>1287</v>
      </c>
      <c r="G1976" t="s">
        <v>3115</v>
      </c>
      <c r="H1976">
        <v>0.306539946366155</v>
      </c>
      <c r="I1976">
        <v>0.33035180060698699</v>
      </c>
      <c r="J1976">
        <v>1.2309471047306999</v>
      </c>
      <c r="K1976">
        <v>1.4554807211473</v>
      </c>
      <c r="L1976" t="s">
        <v>8835</v>
      </c>
      <c r="R1976" t="s">
        <v>1897</v>
      </c>
      <c r="S1976" t="s">
        <v>3668</v>
      </c>
      <c r="T1976">
        <v>0.96512782010116804</v>
      </c>
      <c r="U1976">
        <v>0.99976099550203701</v>
      </c>
      <c r="V1976">
        <v>0.47856821701553598</v>
      </c>
      <c r="W1976">
        <v>1.6986649817666101E-2</v>
      </c>
      <c r="X1976" t="s">
        <v>10553</v>
      </c>
    </row>
    <row r="1977" spans="6:24" x14ac:dyDescent="0.3">
      <c r="F1977" t="s">
        <v>3926</v>
      </c>
      <c r="G1977" t="s">
        <v>3115</v>
      </c>
      <c r="H1977">
        <v>0.306539946366155</v>
      </c>
      <c r="I1977">
        <v>0.33035180060698699</v>
      </c>
      <c r="J1977">
        <v>1.2309471047306999</v>
      </c>
      <c r="K1977">
        <v>1.4554807211473</v>
      </c>
      <c r="L1977" t="s">
        <v>8837</v>
      </c>
      <c r="R1977" t="s">
        <v>1899</v>
      </c>
      <c r="S1977" t="s">
        <v>3668</v>
      </c>
      <c r="T1977">
        <v>0.96512782010116804</v>
      </c>
      <c r="U1977">
        <v>0.99976099550203701</v>
      </c>
      <c r="V1977">
        <v>0.47856821701553598</v>
      </c>
      <c r="W1977">
        <v>1.6986649817666101E-2</v>
      </c>
      <c r="X1977" t="s">
        <v>8926</v>
      </c>
    </row>
    <row r="1978" spans="6:24" x14ac:dyDescent="0.3">
      <c r="F1978" t="s">
        <v>2859</v>
      </c>
      <c r="G1978" t="s">
        <v>3115</v>
      </c>
      <c r="H1978">
        <v>0.306539946366155</v>
      </c>
      <c r="I1978">
        <v>0.33035180060698699</v>
      </c>
      <c r="J1978">
        <v>1.2309471047306999</v>
      </c>
      <c r="K1978">
        <v>1.4554807211473</v>
      </c>
      <c r="L1978" t="s">
        <v>8839</v>
      </c>
      <c r="R1978" t="s">
        <v>509</v>
      </c>
      <c r="S1978" t="s">
        <v>3668</v>
      </c>
      <c r="T1978">
        <v>0.96512782010116804</v>
      </c>
      <c r="U1978">
        <v>0.99976099550203701</v>
      </c>
      <c r="V1978">
        <v>0.47856821701553598</v>
      </c>
      <c r="W1978">
        <v>1.6986649817666101E-2</v>
      </c>
      <c r="X1978" t="s">
        <v>10554</v>
      </c>
    </row>
    <row r="1979" spans="6:24" x14ac:dyDescent="0.3">
      <c r="F1979" t="s">
        <v>579</v>
      </c>
      <c r="G1979" t="s">
        <v>3115</v>
      </c>
      <c r="H1979">
        <v>0.306539946366155</v>
      </c>
      <c r="I1979">
        <v>0.33035180060698699</v>
      </c>
      <c r="J1979">
        <v>1.2309471047306999</v>
      </c>
      <c r="K1979">
        <v>1.4554807211473</v>
      </c>
      <c r="L1979" t="s">
        <v>8841</v>
      </c>
      <c r="R1979" t="s">
        <v>511</v>
      </c>
      <c r="S1979" t="s">
        <v>3668</v>
      </c>
      <c r="T1979">
        <v>0.96512782010116804</v>
      </c>
      <c r="U1979">
        <v>0.99976099550203701</v>
      </c>
      <c r="V1979">
        <v>0.47856821701553598</v>
      </c>
      <c r="W1979">
        <v>1.6986649817666101E-2</v>
      </c>
      <c r="X1979" t="s">
        <v>10554</v>
      </c>
    </row>
    <row r="1980" spans="6:24" x14ac:dyDescent="0.3">
      <c r="F1980" t="s">
        <v>7188</v>
      </c>
      <c r="G1980" t="s">
        <v>3115</v>
      </c>
      <c r="H1980">
        <v>0.306539946366155</v>
      </c>
      <c r="I1980">
        <v>0.33035180060698699</v>
      </c>
      <c r="J1980">
        <v>1.2309471047306999</v>
      </c>
      <c r="K1980">
        <v>1.4554807211473</v>
      </c>
      <c r="L1980" t="s">
        <v>8843</v>
      </c>
      <c r="R1980" t="s">
        <v>516</v>
      </c>
      <c r="S1980" t="s">
        <v>3668</v>
      </c>
      <c r="T1980">
        <v>0.96512782010116804</v>
      </c>
      <c r="U1980">
        <v>0.99976099550203701</v>
      </c>
      <c r="V1980">
        <v>0.47856821701553598</v>
      </c>
      <c r="W1980">
        <v>1.6986649817666101E-2</v>
      </c>
      <c r="X1980" t="s">
        <v>10555</v>
      </c>
    </row>
    <row r="1981" spans="6:24" x14ac:dyDescent="0.3">
      <c r="F1981" t="s">
        <v>588</v>
      </c>
      <c r="G1981" t="s">
        <v>3115</v>
      </c>
      <c r="H1981">
        <v>0.306539946366155</v>
      </c>
      <c r="I1981">
        <v>0.33035180060698699</v>
      </c>
      <c r="J1981">
        <v>1.2309471047306999</v>
      </c>
      <c r="K1981">
        <v>1.4554807211473</v>
      </c>
      <c r="L1981" t="s">
        <v>8845</v>
      </c>
      <c r="R1981" t="s">
        <v>1198</v>
      </c>
      <c r="S1981" t="s">
        <v>3668</v>
      </c>
      <c r="T1981">
        <v>0.96512782010116804</v>
      </c>
      <c r="U1981">
        <v>0.99976099550203701</v>
      </c>
      <c r="V1981">
        <v>0.47856821701553598</v>
      </c>
      <c r="W1981">
        <v>1.6986649817666101E-2</v>
      </c>
      <c r="X1981" t="s">
        <v>8928</v>
      </c>
    </row>
    <row r="1982" spans="6:24" x14ac:dyDescent="0.3">
      <c r="F1982" t="s">
        <v>2272</v>
      </c>
      <c r="G1982" t="s">
        <v>3115</v>
      </c>
      <c r="H1982">
        <v>0.306539946366155</v>
      </c>
      <c r="I1982">
        <v>0.33035180060698699</v>
      </c>
      <c r="J1982">
        <v>1.2309471047306999</v>
      </c>
      <c r="K1982">
        <v>1.4554807211473</v>
      </c>
      <c r="L1982" t="s">
        <v>8847</v>
      </c>
      <c r="R1982" t="s">
        <v>38</v>
      </c>
      <c r="S1982" t="s">
        <v>3668</v>
      </c>
      <c r="T1982">
        <v>0.96512782010116804</v>
      </c>
      <c r="U1982">
        <v>0.99976099550203701</v>
      </c>
      <c r="V1982">
        <v>0.47856821701553598</v>
      </c>
      <c r="W1982">
        <v>1.6986649817666101E-2</v>
      </c>
      <c r="X1982" t="s">
        <v>10556</v>
      </c>
    </row>
    <row r="1983" spans="6:24" x14ac:dyDescent="0.3">
      <c r="F1983" t="s">
        <v>1985</v>
      </c>
      <c r="G1983" t="s">
        <v>3115</v>
      </c>
      <c r="H1983">
        <v>0.306539946366155</v>
      </c>
      <c r="I1983">
        <v>0.33035180060698699</v>
      </c>
      <c r="J1983">
        <v>1.2309471047306999</v>
      </c>
      <c r="K1983">
        <v>1.4554807211473</v>
      </c>
      <c r="L1983" t="s">
        <v>9682</v>
      </c>
      <c r="R1983" t="s">
        <v>746</v>
      </c>
      <c r="S1983" t="s">
        <v>3668</v>
      </c>
      <c r="T1983">
        <v>0.96512782010116804</v>
      </c>
      <c r="U1983">
        <v>0.99976099550203701</v>
      </c>
      <c r="V1983">
        <v>0.47856821701553598</v>
      </c>
      <c r="W1983">
        <v>1.6986649817666101E-2</v>
      </c>
      <c r="X1983" t="s">
        <v>8930</v>
      </c>
    </row>
    <row r="1984" spans="6:24" x14ac:dyDescent="0.3">
      <c r="F1984" t="s">
        <v>2330</v>
      </c>
      <c r="G1984" t="s">
        <v>3115</v>
      </c>
      <c r="H1984">
        <v>0.306539946366155</v>
      </c>
      <c r="I1984">
        <v>0.33035180060698699</v>
      </c>
      <c r="J1984">
        <v>1.2309471047306999</v>
      </c>
      <c r="K1984">
        <v>1.4554807211473</v>
      </c>
      <c r="L1984" t="s">
        <v>8849</v>
      </c>
      <c r="R1984" t="s">
        <v>1212</v>
      </c>
      <c r="S1984" t="s">
        <v>3668</v>
      </c>
      <c r="T1984">
        <v>0.96512782010116804</v>
      </c>
      <c r="U1984">
        <v>0.99976099550203701</v>
      </c>
      <c r="V1984">
        <v>0.47856821701553598</v>
      </c>
      <c r="W1984">
        <v>1.6986649817666101E-2</v>
      </c>
      <c r="X1984" t="s">
        <v>10557</v>
      </c>
    </row>
    <row r="1985" spans="6:24" x14ac:dyDescent="0.3">
      <c r="F1985" t="s">
        <v>3006</v>
      </c>
      <c r="G1985" t="s">
        <v>3115</v>
      </c>
      <c r="H1985">
        <v>0.306539946366155</v>
      </c>
      <c r="I1985">
        <v>0.33035180060698699</v>
      </c>
      <c r="J1985">
        <v>1.2309471047306999</v>
      </c>
      <c r="K1985">
        <v>1.4554807211473</v>
      </c>
      <c r="L1985" t="s">
        <v>8851</v>
      </c>
      <c r="R1985" t="s">
        <v>529</v>
      </c>
      <c r="S1985" t="s">
        <v>3668</v>
      </c>
      <c r="T1985">
        <v>0.96512782010116804</v>
      </c>
      <c r="U1985">
        <v>0.99976099550203701</v>
      </c>
      <c r="V1985">
        <v>0.47856821701553598</v>
      </c>
      <c r="W1985">
        <v>1.6986649817666101E-2</v>
      </c>
      <c r="X1985" t="s">
        <v>10558</v>
      </c>
    </row>
    <row r="1986" spans="6:24" x14ac:dyDescent="0.3">
      <c r="F1986" t="s">
        <v>2011</v>
      </c>
      <c r="G1986" t="s">
        <v>3115</v>
      </c>
      <c r="H1986">
        <v>0.306539946366155</v>
      </c>
      <c r="I1986">
        <v>0.33035180060698699</v>
      </c>
      <c r="J1986">
        <v>1.2309471047306999</v>
      </c>
      <c r="K1986">
        <v>1.4554807211473</v>
      </c>
      <c r="L1986" t="s">
        <v>8853</v>
      </c>
      <c r="R1986" t="s">
        <v>1913</v>
      </c>
      <c r="S1986" t="s">
        <v>3668</v>
      </c>
      <c r="T1986">
        <v>0.96512782010116804</v>
      </c>
      <c r="U1986">
        <v>0.99976099550203701</v>
      </c>
      <c r="V1986">
        <v>0.47856821701553598</v>
      </c>
      <c r="W1986">
        <v>1.6986649817666101E-2</v>
      </c>
      <c r="X1986" t="s">
        <v>8934</v>
      </c>
    </row>
    <row r="1987" spans="6:24" x14ac:dyDescent="0.3">
      <c r="F1987" t="s">
        <v>2013</v>
      </c>
      <c r="G1987" t="s">
        <v>3115</v>
      </c>
      <c r="H1987">
        <v>0.306539946366155</v>
      </c>
      <c r="I1987">
        <v>0.33035180060698699</v>
      </c>
      <c r="J1987">
        <v>1.2309471047306999</v>
      </c>
      <c r="K1987">
        <v>1.4554807211473</v>
      </c>
      <c r="L1987" t="s">
        <v>8855</v>
      </c>
      <c r="R1987" t="s">
        <v>1222</v>
      </c>
      <c r="S1987" t="s">
        <v>3668</v>
      </c>
      <c r="T1987">
        <v>0.96512782010116804</v>
      </c>
      <c r="U1987">
        <v>0.99976099550203701</v>
      </c>
      <c r="V1987">
        <v>0.47856821701553598</v>
      </c>
      <c r="W1987">
        <v>1.6986649817666101E-2</v>
      </c>
      <c r="X1987" t="s">
        <v>10559</v>
      </c>
    </row>
    <row r="1988" spans="6:24" x14ac:dyDescent="0.3">
      <c r="F1988" t="s">
        <v>7219</v>
      </c>
      <c r="G1988" t="s">
        <v>3115</v>
      </c>
      <c r="H1988">
        <v>0.306539946366155</v>
      </c>
      <c r="I1988">
        <v>0.33035180060698699</v>
      </c>
      <c r="J1988">
        <v>1.2309471047306999</v>
      </c>
      <c r="K1988">
        <v>1.4554807211473</v>
      </c>
      <c r="L1988" t="s">
        <v>8843</v>
      </c>
      <c r="R1988" t="s">
        <v>84</v>
      </c>
      <c r="S1988" t="s">
        <v>3668</v>
      </c>
      <c r="T1988">
        <v>0.96512782010116804</v>
      </c>
      <c r="U1988">
        <v>0.99976099550203701</v>
      </c>
      <c r="V1988">
        <v>0.47856821701553598</v>
      </c>
      <c r="W1988">
        <v>1.6986649817666101E-2</v>
      </c>
      <c r="X1988" t="s">
        <v>10560</v>
      </c>
    </row>
    <row r="1989" spans="6:24" x14ac:dyDescent="0.3">
      <c r="F1989" t="s">
        <v>4012</v>
      </c>
      <c r="G1989" t="s">
        <v>3115</v>
      </c>
      <c r="H1989">
        <v>0.306539946366155</v>
      </c>
      <c r="I1989">
        <v>0.33035180060698699</v>
      </c>
      <c r="J1989">
        <v>1.2309471047306999</v>
      </c>
      <c r="K1989">
        <v>1.4554807211473</v>
      </c>
      <c r="L1989" t="s">
        <v>8858</v>
      </c>
      <c r="R1989" t="s">
        <v>1688</v>
      </c>
      <c r="S1989" t="s">
        <v>3668</v>
      </c>
      <c r="T1989">
        <v>0.96512782010116804</v>
      </c>
      <c r="U1989">
        <v>0.99976099550203701</v>
      </c>
      <c r="V1989">
        <v>0.47856821701553598</v>
      </c>
      <c r="W1989">
        <v>1.6986649817666101E-2</v>
      </c>
      <c r="X1989" t="s">
        <v>10561</v>
      </c>
    </row>
    <row r="1990" spans="6:24" x14ac:dyDescent="0.3">
      <c r="F1990" t="s">
        <v>1041</v>
      </c>
      <c r="G1990" t="s">
        <v>3115</v>
      </c>
      <c r="H1990">
        <v>0.306539946366155</v>
      </c>
      <c r="I1990">
        <v>0.33035180060698699</v>
      </c>
      <c r="J1990">
        <v>1.2309471047306999</v>
      </c>
      <c r="K1990">
        <v>1.4554807211473</v>
      </c>
      <c r="L1990" t="s">
        <v>8859</v>
      </c>
      <c r="R1990" t="s">
        <v>4008</v>
      </c>
      <c r="S1990" t="s">
        <v>3668</v>
      </c>
      <c r="T1990">
        <v>0.96512782010116804</v>
      </c>
      <c r="U1990">
        <v>0.99976099550203701</v>
      </c>
      <c r="V1990">
        <v>0.47856821701553598</v>
      </c>
      <c r="W1990">
        <v>1.6986649817666101E-2</v>
      </c>
      <c r="X1990" t="s">
        <v>10562</v>
      </c>
    </row>
    <row r="1991" spans="6:24" x14ac:dyDescent="0.3">
      <c r="F1991" t="s">
        <v>340</v>
      </c>
      <c r="G1991" t="s">
        <v>3115</v>
      </c>
      <c r="H1991">
        <v>0.306539946366155</v>
      </c>
      <c r="I1991">
        <v>0.33035180060698699</v>
      </c>
      <c r="J1991">
        <v>1.2309471047306999</v>
      </c>
      <c r="K1991">
        <v>1.4554807211473</v>
      </c>
      <c r="L1991" t="s">
        <v>8861</v>
      </c>
      <c r="R1991" t="s">
        <v>1279</v>
      </c>
      <c r="S1991" t="s">
        <v>3668</v>
      </c>
      <c r="T1991">
        <v>0.96512782010116804</v>
      </c>
      <c r="U1991">
        <v>0.99976099550203701</v>
      </c>
      <c r="V1991">
        <v>0.47856821701553598</v>
      </c>
      <c r="W1991">
        <v>1.6986649817666101E-2</v>
      </c>
      <c r="X1991" t="s">
        <v>10563</v>
      </c>
    </row>
    <row r="1992" spans="6:24" x14ac:dyDescent="0.3">
      <c r="F1992" t="s">
        <v>3962</v>
      </c>
      <c r="G1992" t="s">
        <v>3115</v>
      </c>
      <c r="H1992">
        <v>0.306539946366155</v>
      </c>
      <c r="I1992">
        <v>0.33035180060698699</v>
      </c>
      <c r="J1992">
        <v>1.2309471047306999</v>
      </c>
      <c r="K1992">
        <v>1.4554807211473</v>
      </c>
      <c r="L1992" t="s">
        <v>8862</v>
      </c>
      <c r="R1992" t="s">
        <v>1281</v>
      </c>
      <c r="S1992" t="s">
        <v>3668</v>
      </c>
      <c r="T1992">
        <v>0.96512782010116804</v>
      </c>
      <c r="U1992">
        <v>0.99976099550203701</v>
      </c>
      <c r="V1992">
        <v>0.47856821701553598</v>
      </c>
      <c r="W1992">
        <v>1.6986649817666101E-2</v>
      </c>
      <c r="X1992" t="s">
        <v>8936</v>
      </c>
    </row>
    <row r="1993" spans="6:24" x14ac:dyDescent="0.3">
      <c r="F1993" t="s">
        <v>3644</v>
      </c>
      <c r="G1993" t="s">
        <v>3115</v>
      </c>
      <c r="H1993">
        <v>0.306539946366155</v>
      </c>
      <c r="I1993">
        <v>0.33035180060698699</v>
      </c>
      <c r="J1993">
        <v>1.2309471047306999</v>
      </c>
      <c r="K1993">
        <v>1.4554807211473</v>
      </c>
      <c r="L1993" t="s">
        <v>8864</v>
      </c>
      <c r="R1993" t="s">
        <v>2842</v>
      </c>
      <c r="S1993" t="s">
        <v>3668</v>
      </c>
      <c r="T1993">
        <v>0.96512782010116804</v>
      </c>
      <c r="U1993">
        <v>0.99976099550203701</v>
      </c>
      <c r="V1993">
        <v>0.47856821701553598</v>
      </c>
      <c r="W1993">
        <v>1.6986649817666101E-2</v>
      </c>
      <c r="X1993" t="s">
        <v>8938</v>
      </c>
    </row>
    <row r="1994" spans="6:24" x14ac:dyDescent="0.3">
      <c r="F1994" t="s">
        <v>3623</v>
      </c>
      <c r="G1994" t="s">
        <v>3115</v>
      </c>
      <c r="H1994">
        <v>0.306539946366155</v>
      </c>
      <c r="I1994">
        <v>0.33035180060698699</v>
      </c>
      <c r="J1994">
        <v>1.2309471047306999</v>
      </c>
      <c r="K1994">
        <v>1.4554807211473</v>
      </c>
      <c r="L1994" t="s">
        <v>8866</v>
      </c>
      <c r="R1994" t="s">
        <v>1299</v>
      </c>
      <c r="S1994" t="s">
        <v>3668</v>
      </c>
      <c r="T1994">
        <v>0.96512782010116804</v>
      </c>
      <c r="U1994">
        <v>0.99976099550203701</v>
      </c>
      <c r="V1994">
        <v>0.47856821701553598</v>
      </c>
      <c r="W1994">
        <v>1.6986649817666101E-2</v>
      </c>
      <c r="X1994" t="s">
        <v>10564</v>
      </c>
    </row>
    <row r="1995" spans="6:24" x14ac:dyDescent="0.3">
      <c r="F1995" t="s">
        <v>1738</v>
      </c>
      <c r="G1995" t="s">
        <v>3115</v>
      </c>
      <c r="H1995">
        <v>0.306539946366155</v>
      </c>
      <c r="I1995">
        <v>0.33035180060698699</v>
      </c>
      <c r="J1995">
        <v>1.2309471047306999</v>
      </c>
      <c r="K1995">
        <v>1.4554807211473</v>
      </c>
      <c r="L1995" t="s">
        <v>8868</v>
      </c>
      <c r="R1995" t="s">
        <v>1304</v>
      </c>
      <c r="S1995" t="s">
        <v>3668</v>
      </c>
      <c r="T1995">
        <v>0.96512782010116804</v>
      </c>
      <c r="U1995">
        <v>0.99976099550203701</v>
      </c>
      <c r="V1995">
        <v>0.47856821701553598</v>
      </c>
      <c r="W1995">
        <v>1.6986649817666101E-2</v>
      </c>
      <c r="X1995" t="s">
        <v>8940</v>
      </c>
    </row>
    <row r="1996" spans="6:24" x14ac:dyDescent="0.3">
      <c r="F1996" t="s">
        <v>2035</v>
      </c>
      <c r="G1996" t="s">
        <v>3115</v>
      </c>
      <c r="H1996">
        <v>0.306539946366155</v>
      </c>
      <c r="I1996">
        <v>0.33035180060698699</v>
      </c>
      <c r="J1996">
        <v>1.2309471047306999</v>
      </c>
      <c r="K1996">
        <v>1.4554807211473</v>
      </c>
      <c r="L1996" t="s">
        <v>8870</v>
      </c>
      <c r="R1996" t="s">
        <v>1703</v>
      </c>
      <c r="S1996" t="s">
        <v>3668</v>
      </c>
      <c r="T1996">
        <v>0.96512782010116804</v>
      </c>
      <c r="U1996">
        <v>0.99976099550203701</v>
      </c>
      <c r="V1996">
        <v>0.47856821701553598</v>
      </c>
      <c r="W1996">
        <v>1.6986649817666101E-2</v>
      </c>
      <c r="X1996" t="s">
        <v>10565</v>
      </c>
    </row>
    <row r="1997" spans="6:24" x14ac:dyDescent="0.3">
      <c r="F1997" t="s">
        <v>1744</v>
      </c>
      <c r="G1997" t="s">
        <v>3115</v>
      </c>
      <c r="H1997">
        <v>0.306539946366155</v>
      </c>
      <c r="I1997">
        <v>0.33035180060698699</v>
      </c>
      <c r="J1997">
        <v>1.2309471047306999</v>
      </c>
      <c r="K1997">
        <v>1.4554807211473</v>
      </c>
      <c r="L1997" t="s">
        <v>8872</v>
      </c>
      <c r="R1997" t="s">
        <v>1311</v>
      </c>
      <c r="S1997" t="s">
        <v>3668</v>
      </c>
      <c r="T1997">
        <v>0.96512782010116804</v>
      </c>
      <c r="U1997">
        <v>0.99976099550203701</v>
      </c>
      <c r="V1997">
        <v>0.47856821701553598</v>
      </c>
      <c r="W1997">
        <v>1.6986649817666101E-2</v>
      </c>
      <c r="X1997" t="s">
        <v>8942</v>
      </c>
    </row>
    <row r="1998" spans="6:24" x14ac:dyDescent="0.3">
      <c r="F1998" t="s">
        <v>2044</v>
      </c>
      <c r="G1998" t="s">
        <v>3115</v>
      </c>
      <c r="H1998">
        <v>0.306539946366155</v>
      </c>
      <c r="I1998">
        <v>0.33035180060698699</v>
      </c>
      <c r="J1998">
        <v>1.2309471047306999</v>
      </c>
      <c r="K1998">
        <v>1.4554807211473</v>
      </c>
      <c r="L1998" t="s">
        <v>8853</v>
      </c>
      <c r="R1998" t="s">
        <v>3553</v>
      </c>
      <c r="S1998" t="s">
        <v>3668</v>
      </c>
      <c r="T1998">
        <v>0.96512782010116804</v>
      </c>
      <c r="U1998">
        <v>0.99976099550203701</v>
      </c>
      <c r="V1998">
        <v>0.47856821701553598</v>
      </c>
      <c r="W1998">
        <v>1.6986649817666101E-2</v>
      </c>
      <c r="X1998" t="s">
        <v>8944</v>
      </c>
    </row>
    <row r="1999" spans="6:24" x14ac:dyDescent="0.3">
      <c r="F1999" t="s">
        <v>2058</v>
      </c>
      <c r="G1999" t="s">
        <v>3115</v>
      </c>
      <c r="H1999">
        <v>0.306539946366155</v>
      </c>
      <c r="I1999">
        <v>0.33035180060698699</v>
      </c>
      <c r="J1999">
        <v>1.2309471047306999</v>
      </c>
      <c r="K1999">
        <v>1.4554807211473</v>
      </c>
      <c r="L1999" t="s">
        <v>8855</v>
      </c>
      <c r="R1999" t="s">
        <v>581</v>
      </c>
      <c r="S1999" t="s">
        <v>3668</v>
      </c>
      <c r="T1999">
        <v>0.96512782010116804</v>
      </c>
      <c r="U1999">
        <v>0.99976099550203701</v>
      </c>
      <c r="V1999">
        <v>0.47856821701553598</v>
      </c>
      <c r="W1999">
        <v>1.6986649817666101E-2</v>
      </c>
      <c r="X1999" t="s">
        <v>8946</v>
      </c>
    </row>
    <row r="2000" spans="6:24" x14ac:dyDescent="0.3">
      <c r="F2000" t="s">
        <v>3645</v>
      </c>
      <c r="G2000" t="s">
        <v>3115</v>
      </c>
      <c r="H2000">
        <v>0.306539946366155</v>
      </c>
      <c r="I2000">
        <v>0.33035180060698699</v>
      </c>
      <c r="J2000">
        <v>1.2309471047306999</v>
      </c>
      <c r="K2000">
        <v>1.4554807211473</v>
      </c>
      <c r="L2000" t="s">
        <v>8864</v>
      </c>
      <c r="R2000" t="s">
        <v>6889</v>
      </c>
      <c r="S2000" t="s">
        <v>3668</v>
      </c>
      <c r="T2000">
        <v>0.96512782010116804</v>
      </c>
      <c r="U2000">
        <v>0.99976099550203701</v>
      </c>
      <c r="V2000">
        <v>0.47856821701553598</v>
      </c>
      <c r="W2000">
        <v>1.6986649817666101E-2</v>
      </c>
      <c r="X2000" t="s">
        <v>8948</v>
      </c>
    </row>
    <row r="2001" spans="6:24" x14ac:dyDescent="0.3">
      <c r="F2001" t="s">
        <v>3564</v>
      </c>
      <c r="G2001" t="s">
        <v>3115</v>
      </c>
      <c r="H2001">
        <v>0.306539946366155</v>
      </c>
      <c r="I2001">
        <v>0.33035180060698699</v>
      </c>
      <c r="J2001">
        <v>1.2309471047306999</v>
      </c>
      <c r="K2001">
        <v>1.4554807211473</v>
      </c>
      <c r="L2001" t="s">
        <v>8875</v>
      </c>
      <c r="R2001" t="s">
        <v>1338</v>
      </c>
      <c r="S2001" t="s">
        <v>3668</v>
      </c>
      <c r="T2001">
        <v>0.96512782010116804</v>
      </c>
      <c r="U2001">
        <v>0.99976099550203701</v>
      </c>
      <c r="V2001">
        <v>0.47856821701553598</v>
      </c>
      <c r="W2001">
        <v>1.6986649817666101E-2</v>
      </c>
      <c r="X2001" t="s">
        <v>8952</v>
      </c>
    </row>
    <row r="2002" spans="6:24" x14ac:dyDescent="0.3">
      <c r="F2002" t="s">
        <v>3625</v>
      </c>
      <c r="G2002" t="s">
        <v>3115</v>
      </c>
      <c r="H2002">
        <v>0.306539946366155</v>
      </c>
      <c r="I2002">
        <v>0.33035180060698699</v>
      </c>
      <c r="J2002">
        <v>1.2309471047306999</v>
      </c>
      <c r="K2002">
        <v>1.4554807211473</v>
      </c>
      <c r="L2002" t="s">
        <v>8866</v>
      </c>
      <c r="R2002" t="s">
        <v>1339</v>
      </c>
      <c r="S2002" t="s">
        <v>3668</v>
      </c>
      <c r="T2002">
        <v>0.96512782010116804</v>
      </c>
      <c r="U2002">
        <v>0.99976099550203701</v>
      </c>
      <c r="V2002">
        <v>0.47856821701553598</v>
      </c>
      <c r="W2002">
        <v>1.6986649817666101E-2</v>
      </c>
      <c r="X2002" t="s">
        <v>10566</v>
      </c>
    </row>
    <row r="2003" spans="6:24" x14ac:dyDescent="0.3">
      <c r="F2003" t="s">
        <v>1757</v>
      </c>
      <c r="G2003" t="s">
        <v>3115</v>
      </c>
      <c r="H2003">
        <v>0.306539946366155</v>
      </c>
      <c r="I2003">
        <v>0.33035180060698699</v>
      </c>
      <c r="J2003">
        <v>1.2309471047306999</v>
      </c>
      <c r="K2003">
        <v>1.4554807211473</v>
      </c>
      <c r="L2003" t="s">
        <v>8878</v>
      </c>
      <c r="R2003" t="s">
        <v>5168</v>
      </c>
      <c r="S2003" t="s">
        <v>3668</v>
      </c>
      <c r="T2003">
        <v>0.96512782010116804</v>
      </c>
      <c r="U2003">
        <v>0.99976099550203701</v>
      </c>
      <c r="V2003">
        <v>0.47856821701553598</v>
      </c>
      <c r="W2003">
        <v>1.6986649817666101E-2</v>
      </c>
      <c r="X2003" t="s">
        <v>8954</v>
      </c>
    </row>
    <row r="2004" spans="6:24" x14ac:dyDescent="0.3">
      <c r="F2004" t="s">
        <v>3567</v>
      </c>
      <c r="G2004" t="s">
        <v>3115</v>
      </c>
      <c r="H2004">
        <v>0.306539946366155</v>
      </c>
      <c r="I2004">
        <v>0.33035180060698699</v>
      </c>
      <c r="J2004">
        <v>1.2309471047306999</v>
      </c>
      <c r="K2004">
        <v>1.4554807211473</v>
      </c>
      <c r="L2004" t="s">
        <v>8875</v>
      </c>
      <c r="R2004" t="s">
        <v>1718</v>
      </c>
      <c r="S2004" t="s">
        <v>3668</v>
      </c>
      <c r="T2004">
        <v>0.96512782010116804</v>
      </c>
      <c r="U2004">
        <v>0.99976099550203701</v>
      </c>
      <c r="V2004">
        <v>0.47856821701553598</v>
      </c>
      <c r="W2004">
        <v>1.6986649817666101E-2</v>
      </c>
      <c r="X2004" t="s">
        <v>10567</v>
      </c>
    </row>
    <row r="2005" spans="6:24" x14ac:dyDescent="0.3">
      <c r="F2005" t="s">
        <v>2259</v>
      </c>
      <c r="G2005" t="s">
        <v>3115</v>
      </c>
      <c r="H2005">
        <v>0.306539946366155</v>
      </c>
      <c r="I2005">
        <v>0.33035180060698699</v>
      </c>
      <c r="J2005">
        <v>1.2309471047306999</v>
      </c>
      <c r="K2005">
        <v>1.4554807211473</v>
      </c>
      <c r="L2005" t="s">
        <v>9683</v>
      </c>
      <c r="R2005" t="s">
        <v>1351</v>
      </c>
      <c r="S2005" t="s">
        <v>3668</v>
      </c>
      <c r="T2005">
        <v>0.96512782010116804</v>
      </c>
      <c r="U2005">
        <v>0.99976099550203701</v>
      </c>
      <c r="V2005">
        <v>0.47856821701553598</v>
      </c>
      <c r="W2005">
        <v>1.6986649817666101E-2</v>
      </c>
      <c r="X2005" t="s">
        <v>10568</v>
      </c>
    </row>
    <row r="2006" spans="6:24" x14ac:dyDescent="0.3">
      <c r="F2006" t="s">
        <v>2379</v>
      </c>
      <c r="G2006" t="s">
        <v>3115</v>
      </c>
      <c r="H2006">
        <v>0.306539946366155</v>
      </c>
      <c r="I2006">
        <v>0.33035180060698699</v>
      </c>
      <c r="J2006">
        <v>1.2309471047306999</v>
      </c>
      <c r="K2006">
        <v>1.4554807211473</v>
      </c>
      <c r="L2006" t="s">
        <v>8881</v>
      </c>
      <c r="R2006" t="s">
        <v>2327</v>
      </c>
      <c r="S2006" t="s">
        <v>3668</v>
      </c>
      <c r="T2006">
        <v>0.96512782010116804</v>
      </c>
      <c r="U2006">
        <v>0.99976099550203701</v>
      </c>
      <c r="V2006">
        <v>0.47856821701553598</v>
      </c>
      <c r="W2006">
        <v>1.6986649817666101E-2</v>
      </c>
      <c r="X2006" t="s">
        <v>10569</v>
      </c>
    </row>
    <row r="2007" spans="6:24" x14ac:dyDescent="0.3">
      <c r="F2007" t="s">
        <v>2913</v>
      </c>
      <c r="G2007" t="s">
        <v>3115</v>
      </c>
      <c r="H2007">
        <v>0.306539946366155</v>
      </c>
      <c r="I2007">
        <v>0.33035180060698699</v>
      </c>
      <c r="J2007">
        <v>1.2309471047306999</v>
      </c>
      <c r="K2007">
        <v>1.4554807211473</v>
      </c>
      <c r="L2007" t="s">
        <v>8884</v>
      </c>
      <c r="R2007" t="s">
        <v>1996</v>
      </c>
      <c r="S2007" t="s">
        <v>3668</v>
      </c>
      <c r="T2007">
        <v>0.96512782010116804</v>
      </c>
      <c r="U2007">
        <v>0.99976099550203701</v>
      </c>
      <c r="V2007">
        <v>0.47856821701553598</v>
      </c>
      <c r="W2007">
        <v>1.6986649817666101E-2</v>
      </c>
      <c r="X2007" t="s">
        <v>10570</v>
      </c>
    </row>
    <row r="2008" spans="6:24" x14ac:dyDescent="0.3">
      <c r="F2008" t="s">
        <v>1773</v>
      </c>
      <c r="G2008" t="s">
        <v>3115</v>
      </c>
      <c r="H2008">
        <v>0.306539946366155</v>
      </c>
      <c r="I2008">
        <v>0.33035180060698699</v>
      </c>
      <c r="J2008">
        <v>1.2309471047306999</v>
      </c>
      <c r="K2008">
        <v>1.4554807211473</v>
      </c>
      <c r="L2008" t="s">
        <v>9684</v>
      </c>
      <c r="R2008" t="s">
        <v>1725</v>
      </c>
      <c r="S2008" t="s">
        <v>3668</v>
      </c>
      <c r="T2008">
        <v>0.96512782010116804</v>
      </c>
      <c r="U2008">
        <v>0.99976099550203701</v>
      </c>
      <c r="V2008">
        <v>0.47856821701553598</v>
      </c>
      <c r="W2008">
        <v>1.6986649817666101E-2</v>
      </c>
      <c r="X2008" t="s">
        <v>10571</v>
      </c>
    </row>
    <row r="2009" spans="6:24" x14ac:dyDescent="0.3">
      <c r="F2009" t="s">
        <v>1775</v>
      </c>
      <c r="G2009" t="s">
        <v>3115</v>
      </c>
      <c r="H2009">
        <v>0.306539946366155</v>
      </c>
      <c r="I2009">
        <v>0.33035180060698699</v>
      </c>
      <c r="J2009">
        <v>1.2309471047306999</v>
      </c>
      <c r="K2009">
        <v>1.4554807211473</v>
      </c>
      <c r="L2009" t="s">
        <v>8872</v>
      </c>
      <c r="R2009" t="s">
        <v>2348</v>
      </c>
      <c r="S2009" t="s">
        <v>3668</v>
      </c>
      <c r="T2009">
        <v>0.96512782010116804</v>
      </c>
      <c r="U2009">
        <v>0.99976099550203701</v>
      </c>
      <c r="V2009">
        <v>0.47856821701553598</v>
      </c>
      <c r="W2009">
        <v>1.6986649817666101E-2</v>
      </c>
      <c r="X2009" t="s">
        <v>10572</v>
      </c>
    </row>
    <row r="2010" spans="6:24" x14ac:dyDescent="0.3">
      <c r="F2010" t="s">
        <v>4016</v>
      </c>
      <c r="G2010" t="s">
        <v>3115</v>
      </c>
      <c r="H2010">
        <v>0.306539946366155</v>
      </c>
      <c r="I2010">
        <v>0.33035180060698699</v>
      </c>
      <c r="J2010">
        <v>1.2309471047306999</v>
      </c>
      <c r="K2010">
        <v>1.4554807211473</v>
      </c>
      <c r="L2010" t="s">
        <v>8858</v>
      </c>
      <c r="R2010" t="s">
        <v>2002</v>
      </c>
      <c r="S2010" t="s">
        <v>3668</v>
      </c>
      <c r="T2010">
        <v>0.96512782010116804</v>
      </c>
      <c r="U2010">
        <v>0.99976099550203701</v>
      </c>
      <c r="V2010">
        <v>0.47856821701553598</v>
      </c>
      <c r="W2010">
        <v>1.6986649817666101E-2</v>
      </c>
      <c r="X2010" t="s">
        <v>10573</v>
      </c>
    </row>
    <row r="2011" spans="6:24" x14ac:dyDescent="0.3">
      <c r="F2011" t="s">
        <v>641</v>
      </c>
      <c r="G2011" t="s">
        <v>3115</v>
      </c>
      <c r="H2011">
        <v>0.306539946366155</v>
      </c>
      <c r="I2011">
        <v>0.33035180060698699</v>
      </c>
      <c r="J2011">
        <v>1.2309471047306999</v>
      </c>
      <c r="K2011">
        <v>1.4554807211473</v>
      </c>
      <c r="L2011" t="s">
        <v>8887</v>
      </c>
      <c r="R2011" t="s">
        <v>2311</v>
      </c>
      <c r="S2011" t="s">
        <v>3668</v>
      </c>
      <c r="T2011">
        <v>0.96512782010116804</v>
      </c>
      <c r="U2011">
        <v>0.99976099550203701</v>
      </c>
      <c r="V2011">
        <v>0.47856821701553598</v>
      </c>
      <c r="W2011">
        <v>1.6986649817666101E-2</v>
      </c>
      <c r="X2011" t="s">
        <v>10574</v>
      </c>
    </row>
    <row r="2012" spans="6:24" x14ac:dyDescent="0.3">
      <c r="F2012" t="s">
        <v>1429</v>
      </c>
      <c r="G2012" t="s">
        <v>3115</v>
      </c>
      <c r="H2012">
        <v>0.306539946366155</v>
      </c>
      <c r="I2012">
        <v>0.33035180060698699</v>
      </c>
      <c r="J2012">
        <v>1.2309471047306999</v>
      </c>
      <c r="K2012">
        <v>1.4554807211473</v>
      </c>
      <c r="L2012" t="s">
        <v>8889</v>
      </c>
      <c r="R2012" t="s">
        <v>1045</v>
      </c>
      <c r="S2012" t="s">
        <v>3668</v>
      </c>
      <c r="T2012">
        <v>0.96512782010116804</v>
      </c>
      <c r="U2012">
        <v>0.99976099550203701</v>
      </c>
      <c r="V2012">
        <v>0.47856821701553598</v>
      </c>
      <c r="W2012">
        <v>1.6986649817666101E-2</v>
      </c>
      <c r="X2012" t="s">
        <v>8958</v>
      </c>
    </row>
    <row r="2013" spans="6:24" x14ac:dyDescent="0.3">
      <c r="F2013" t="s">
        <v>2110</v>
      </c>
      <c r="G2013" t="s">
        <v>3115</v>
      </c>
      <c r="H2013">
        <v>0.306539946366155</v>
      </c>
      <c r="I2013">
        <v>0.33035180060698699</v>
      </c>
      <c r="J2013">
        <v>1.2309471047306999</v>
      </c>
      <c r="K2013">
        <v>1.4554807211473</v>
      </c>
      <c r="L2013" t="s">
        <v>8890</v>
      </c>
      <c r="R2013" t="s">
        <v>421</v>
      </c>
      <c r="S2013" t="s">
        <v>3668</v>
      </c>
      <c r="T2013">
        <v>0.96512782010116804</v>
      </c>
      <c r="U2013">
        <v>0.99976099550203701</v>
      </c>
      <c r="V2013">
        <v>0.47856821701553598</v>
      </c>
      <c r="W2013">
        <v>1.6986649817666101E-2</v>
      </c>
      <c r="X2013" t="s">
        <v>10575</v>
      </c>
    </row>
    <row r="2014" spans="6:24" x14ac:dyDescent="0.3">
      <c r="F2014" t="s">
        <v>2923</v>
      </c>
      <c r="G2014" t="s">
        <v>3115</v>
      </c>
      <c r="H2014">
        <v>0.306539946366155</v>
      </c>
      <c r="I2014">
        <v>0.33035180060698699</v>
      </c>
      <c r="J2014">
        <v>1.2309471047306999</v>
      </c>
      <c r="K2014">
        <v>1.4554807211473</v>
      </c>
      <c r="L2014" t="s">
        <v>8891</v>
      </c>
      <c r="R2014" t="s">
        <v>1408</v>
      </c>
      <c r="S2014" t="s">
        <v>3668</v>
      </c>
      <c r="T2014">
        <v>0.96512782010116804</v>
      </c>
      <c r="U2014">
        <v>0.99976099550203701</v>
      </c>
      <c r="V2014">
        <v>0.47856821701553598</v>
      </c>
      <c r="W2014">
        <v>1.6986649817666101E-2</v>
      </c>
      <c r="X2014" t="s">
        <v>10576</v>
      </c>
    </row>
    <row r="2015" spans="6:24" x14ac:dyDescent="0.3">
      <c r="F2015" t="s">
        <v>1443</v>
      </c>
      <c r="G2015" t="s">
        <v>3115</v>
      </c>
      <c r="H2015">
        <v>0.306539946366155</v>
      </c>
      <c r="I2015">
        <v>0.33035180060698699</v>
      </c>
      <c r="J2015">
        <v>1.2309471047306999</v>
      </c>
      <c r="K2015">
        <v>1.4554807211473</v>
      </c>
      <c r="L2015" t="s">
        <v>8893</v>
      </c>
      <c r="R2015" t="s">
        <v>2066</v>
      </c>
      <c r="S2015" t="s">
        <v>3668</v>
      </c>
      <c r="T2015">
        <v>0.96512782010116804</v>
      </c>
      <c r="U2015">
        <v>0.99976099550203701</v>
      </c>
      <c r="V2015">
        <v>0.47856821701553598</v>
      </c>
      <c r="W2015">
        <v>1.6986649817666101E-2</v>
      </c>
      <c r="X2015" t="s">
        <v>10570</v>
      </c>
    </row>
    <row r="2016" spans="6:24" x14ac:dyDescent="0.3">
      <c r="F2016" t="s">
        <v>2395</v>
      </c>
      <c r="G2016" t="s">
        <v>3115</v>
      </c>
      <c r="H2016">
        <v>0.306539946366155</v>
      </c>
      <c r="I2016">
        <v>0.33035180060698699</v>
      </c>
      <c r="J2016">
        <v>1.2309471047306999</v>
      </c>
      <c r="K2016">
        <v>1.4554807211473</v>
      </c>
      <c r="L2016" t="s">
        <v>9685</v>
      </c>
      <c r="R2016" t="s">
        <v>1759</v>
      </c>
      <c r="S2016" t="s">
        <v>3668</v>
      </c>
      <c r="T2016">
        <v>0.96512782010116804</v>
      </c>
      <c r="U2016">
        <v>0.99976099550203701</v>
      </c>
      <c r="V2016">
        <v>0.47856821701553598</v>
      </c>
      <c r="W2016">
        <v>1.6986649817666101E-2</v>
      </c>
      <c r="X2016" t="s">
        <v>10577</v>
      </c>
    </row>
    <row r="2017" spans="6:24" x14ac:dyDescent="0.3">
      <c r="F2017" t="s">
        <v>2145</v>
      </c>
      <c r="G2017" t="s">
        <v>3115</v>
      </c>
      <c r="H2017">
        <v>0.306539946366155</v>
      </c>
      <c r="I2017">
        <v>0.33035180060698699</v>
      </c>
      <c r="J2017">
        <v>1.2309471047306999</v>
      </c>
      <c r="K2017">
        <v>1.4554807211473</v>
      </c>
      <c r="L2017" t="s">
        <v>8895</v>
      </c>
      <c r="R2017" t="s">
        <v>1761</v>
      </c>
      <c r="S2017" t="s">
        <v>3668</v>
      </c>
      <c r="T2017">
        <v>0.96512782010116804</v>
      </c>
      <c r="U2017">
        <v>0.99976099550203701</v>
      </c>
      <c r="V2017">
        <v>0.47856821701553598</v>
      </c>
      <c r="W2017">
        <v>1.6986649817666101E-2</v>
      </c>
      <c r="X2017" t="s">
        <v>10571</v>
      </c>
    </row>
    <row r="2018" spans="6:24" x14ac:dyDescent="0.3">
      <c r="F2018" t="s">
        <v>3712</v>
      </c>
      <c r="G2018" t="s">
        <v>3115</v>
      </c>
      <c r="H2018">
        <v>0.306539946366155</v>
      </c>
      <c r="I2018">
        <v>0.33035180060698699</v>
      </c>
      <c r="J2018">
        <v>1.2309471047306999</v>
      </c>
      <c r="K2018">
        <v>1.4554807211473</v>
      </c>
      <c r="L2018" t="s">
        <v>9686</v>
      </c>
      <c r="R2018" t="s">
        <v>1413</v>
      </c>
      <c r="S2018" t="s">
        <v>3668</v>
      </c>
      <c r="T2018">
        <v>0.96512782010116804</v>
      </c>
      <c r="U2018">
        <v>0.99976099550203701</v>
      </c>
      <c r="V2018">
        <v>0.47856821701553598</v>
      </c>
      <c r="W2018">
        <v>1.6986649817666101E-2</v>
      </c>
      <c r="X2018" t="s">
        <v>8952</v>
      </c>
    </row>
    <row r="2019" spans="6:24" x14ac:dyDescent="0.3">
      <c r="F2019" t="s">
        <v>3529</v>
      </c>
      <c r="G2019" t="s">
        <v>3115</v>
      </c>
      <c r="H2019">
        <v>0.306539946366155</v>
      </c>
      <c r="I2019">
        <v>0.33035180060698699</v>
      </c>
      <c r="J2019">
        <v>1.2309471047306999</v>
      </c>
      <c r="K2019">
        <v>1.4554807211473</v>
      </c>
      <c r="L2019" t="s">
        <v>8896</v>
      </c>
      <c r="R2019" t="s">
        <v>2317</v>
      </c>
      <c r="S2019" t="s">
        <v>3668</v>
      </c>
      <c r="T2019">
        <v>0.96512782010116804</v>
      </c>
      <c r="U2019">
        <v>0.99976099550203701</v>
      </c>
      <c r="V2019">
        <v>0.47856821701553598</v>
      </c>
      <c r="W2019">
        <v>1.6986649817666101E-2</v>
      </c>
      <c r="X2019" t="s">
        <v>10574</v>
      </c>
    </row>
    <row r="2020" spans="6:24" x14ac:dyDescent="0.3">
      <c r="F2020" t="s">
        <v>2154</v>
      </c>
      <c r="G2020" t="s">
        <v>3115</v>
      </c>
      <c r="H2020">
        <v>0.306539946366155</v>
      </c>
      <c r="I2020">
        <v>0.33035180060698699</v>
      </c>
      <c r="J2020">
        <v>1.2309471047306999</v>
      </c>
      <c r="K2020">
        <v>1.4554807211473</v>
      </c>
      <c r="L2020" t="s">
        <v>8898</v>
      </c>
      <c r="R2020" t="s">
        <v>1415</v>
      </c>
      <c r="S2020" t="s">
        <v>3668</v>
      </c>
      <c r="T2020">
        <v>0.96512782010116804</v>
      </c>
      <c r="U2020">
        <v>0.99976099550203701</v>
      </c>
      <c r="V2020">
        <v>0.47856821701553598</v>
      </c>
      <c r="W2020">
        <v>1.6986649817666101E-2</v>
      </c>
      <c r="X2020" t="s">
        <v>8967</v>
      </c>
    </row>
    <row r="2021" spans="6:24" x14ac:dyDescent="0.3">
      <c r="F2021" t="s">
        <v>2155</v>
      </c>
      <c r="G2021" t="s">
        <v>3115</v>
      </c>
      <c r="H2021">
        <v>0.306539946366155</v>
      </c>
      <c r="I2021">
        <v>0.33035180060698699</v>
      </c>
      <c r="J2021">
        <v>1.2309471047306999</v>
      </c>
      <c r="K2021">
        <v>1.4554807211473</v>
      </c>
      <c r="L2021" t="s">
        <v>9687</v>
      </c>
      <c r="R2021" t="s">
        <v>2078</v>
      </c>
      <c r="S2021" t="s">
        <v>3668</v>
      </c>
      <c r="T2021">
        <v>0.96512782010116804</v>
      </c>
      <c r="U2021">
        <v>0.99976099550203701</v>
      </c>
      <c r="V2021">
        <v>0.47856821701553598</v>
      </c>
      <c r="W2021">
        <v>1.6986649817666101E-2</v>
      </c>
      <c r="X2021" t="s">
        <v>10570</v>
      </c>
    </row>
    <row r="2022" spans="6:24" x14ac:dyDescent="0.3">
      <c r="F2022" t="s">
        <v>1784</v>
      </c>
      <c r="G2022" t="s">
        <v>3115</v>
      </c>
      <c r="H2022">
        <v>0.306539946366155</v>
      </c>
      <c r="I2022">
        <v>0.33035180060698699</v>
      </c>
      <c r="J2022">
        <v>1.2309471047306999</v>
      </c>
      <c r="K2022">
        <v>1.4554807211473</v>
      </c>
      <c r="L2022" t="s">
        <v>8899</v>
      </c>
      <c r="R2022" t="s">
        <v>1423</v>
      </c>
      <c r="S2022" t="s">
        <v>3668</v>
      </c>
      <c r="T2022">
        <v>0.96512782010116804</v>
      </c>
      <c r="U2022">
        <v>0.99976099550203701</v>
      </c>
      <c r="V2022">
        <v>0.47856821701553598</v>
      </c>
      <c r="W2022">
        <v>1.6986649817666101E-2</v>
      </c>
      <c r="X2022" t="s">
        <v>10578</v>
      </c>
    </row>
    <row r="2023" spans="6:24" x14ac:dyDescent="0.3">
      <c r="F2023" t="s">
        <v>4019</v>
      </c>
      <c r="G2023" t="s">
        <v>3115</v>
      </c>
      <c r="H2023">
        <v>0.306539946366155</v>
      </c>
      <c r="I2023">
        <v>0.33035180060698699</v>
      </c>
      <c r="J2023">
        <v>1.2309471047306999</v>
      </c>
      <c r="K2023">
        <v>1.4554807211473</v>
      </c>
      <c r="L2023" t="s">
        <v>8901</v>
      </c>
      <c r="R2023" t="s">
        <v>1068</v>
      </c>
      <c r="S2023" t="s">
        <v>3668</v>
      </c>
      <c r="T2023">
        <v>0.96512782010116804</v>
      </c>
      <c r="U2023">
        <v>0.99976099550203701</v>
      </c>
      <c r="V2023">
        <v>0.47856821701553598</v>
      </c>
      <c r="W2023">
        <v>1.6986649817666101E-2</v>
      </c>
      <c r="X2023" t="s">
        <v>10579</v>
      </c>
    </row>
    <row r="2024" spans="6:24" x14ac:dyDescent="0.3">
      <c r="F2024" t="s">
        <v>1789</v>
      </c>
      <c r="G2024" t="s">
        <v>3115</v>
      </c>
      <c r="H2024">
        <v>0.306539946366155</v>
      </c>
      <c r="I2024">
        <v>0.33035180060698699</v>
      </c>
      <c r="J2024">
        <v>1.2309471047306999</v>
      </c>
      <c r="K2024">
        <v>1.4554807211473</v>
      </c>
      <c r="L2024" t="s">
        <v>8878</v>
      </c>
      <c r="R2024" t="s">
        <v>3569</v>
      </c>
      <c r="S2024" t="s">
        <v>3668</v>
      </c>
      <c r="T2024">
        <v>0.96512782010116804</v>
      </c>
      <c r="U2024">
        <v>0.99976099550203701</v>
      </c>
      <c r="V2024">
        <v>0.47856821701553598</v>
      </c>
      <c r="W2024">
        <v>1.6986649817666101E-2</v>
      </c>
      <c r="X2024" t="s">
        <v>8944</v>
      </c>
    </row>
    <row r="2025" spans="6:24" x14ac:dyDescent="0.3">
      <c r="F2025" t="s">
        <v>3979</v>
      </c>
      <c r="G2025" t="s">
        <v>3115</v>
      </c>
      <c r="H2025">
        <v>0.306539946366155</v>
      </c>
      <c r="I2025">
        <v>0.33035180060698699</v>
      </c>
      <c r="J2025">
        <v>1.2309471047306999</v>
      </c>
      <c r="K2025">
        <v>1.4554807211473</v>
      </c>
      <c r="L2025" t="s">
        <v>8903</v>
      </c>
      <c r="R2025" t="s">
        <v>2101</v>
      </c>
      <c r="S2025" t="s">
        <v>3668</v>
      </c>
      <c r="T2025">
        <v>0.96512782010116804</v>
      </c>
      <c r="U2025">
        <v>0.99976099550203701</v>
      </c>
      <c r="V2025">
        <v>0.47856821701553598</v>
      </c>
      <c r="W2025">
        <v>1.6986649817666101E-2</v>
      </c>
      <c r="X2025" t="s">
        <v>10580</v>
      </c>
    </row>
    <row r="2026" spans="6:24" x14ac:dyDescent="0.3">
      <c r="F2026" t="s">
        <v>8755</v>
      </c>
      <c r="G2026" t="s">
        <v>3115</v>
      </c>
      <c r="H2026">
        <v>0.306539946366155</v>
      </c>
      <c r="I2026">
        <v>0.33035180060698699</v>
      </c>
      <c r="J2026">
        <v>1.2309471047306999</v>
      </c>
      <c r="K2026">
        <v>1.4554807211473</v>
      </c>
      <c r="L2026" t="s">
        <v>9688</v>
      </c>
      <c r="R2026" t="s">
        <v>2383</v>
      </c>
      <c r="S2026" t="s">
        <v>3668</v>
      </c>
      <c r="T2026">
        <v>0.96512782010116804</v>
      </c>
      <c r="U2026">
        <v>0.99976099550203701</v>
      </c>
      <c r="V2026">
        <v>0.47856821701553598</v>
      </c>
      <c r="W2026">
        <v>1.6986649817666101E-2</v>
      </c>
      <c r="X2026" t="s">
        <v>10581</v>
      </c>
    </row>
    <row r="2027" spans="6:24" x14ac:dyDescent="0.3">
      <c r="F2027" t="s">
        <v>400</v>
      </c>
      <c r="G2027" t="s">
        <v>3115</v>
      </c>
      <c r="H2027">
        <v>0.306539946366155</v>
      </c>
      <c r="I2027">
        <v>0.33035180060698699</v>
      </c>
      <c r="J2027">
        <v>1.2309471047306999</v>
      </c>
      <c r="K2027">
        <v>1.4554807211473</v>
      </c>
      <c r="L2027" t="s">
        <v>8905</v>
      </c>
      <c r="R2027" t="s">
        <v>2107</v>
      </c>
      <c r="S2027" t="s">
        <v>3668</v>
      </c>
      <c r="T2027">
        <v>0.96512782010116804</v>
      </c>
      <c r="U2027">
        <v>0.99976099550203701</v>
      </c>
      <c r="V2027">
        <v>0.47856821701553598</v>
      </c>
      <c r="W2027">
        <v>1.6986649817666101E-2</v>
      </c>
      <c r="X2027" t="s">
        <v>8971</v>
      </c>
    </row>
    <row r="2028" spans="6:24" x14ac:dyDescent="0.3">
      <c r="F2028" t="s">
        <v>2943</v>
      </c>
      <c r="G2028" t="s">
        <v>3115</v>
      </c>
      <c r="H2028">
        <v>0.306539946366155</v>
      </c>
      <c r="I2028">
        <v>0.33035180060698699</v>
      </c>
      <c r="J2028">
        <v>1.2309471047306999</v>
      </c>
      <c r="K2028">
        <v>1.4554807211473</v>
      </c>
      <c r="L2028" t="s">
        <v>8907</v>
      </c>
      <c r="R2028" t="s">
        <v>2122</v>
      </c>
      <c r="S2028" t="s">
        <v>3668</v>
      </c>
      <c r="T2028">
        <v>0.96512782010116804</v>
      </c>
      <c r="U2028">
        <v>0.99976099550203701</v>
      </c>
      <c r="V2028">
        <v>0.47856821701553598</v>
      </c>
      <c r="W2028">
        <v>1.6986649817666101E-2</v>
      </c>
      <c r="X2028" t="s">
        <v>8974</v>
      </c>
    </row>
    <row r="2029" spans="6:24" x14ac:dyDescent="0.3">
      <c r="F2029" t="s">
        <v>2212</v>
      </c>
      <c r="G2029" t="s">
        <v>3115</v>
      </c>
      <c r="H2029">
        <v>0.306539946366155</v>
      </c>
      <c r="I2029">
        <v>0.33035180060698699</v>
      </c>
      <c r="J2029">
        <v>1.2309471047306999</v>
      </c>
      <c r="K2029">
        <v>1.4554807211473</v>
      </c>
      <c r="L2029" t="s">
        <v>8870</v>
      </c>
      <c r="R2029" t="s">
        <v>2391</v>
      </c>
      <c r="S2029" t="s">
        <v>3668</v>
      </c>
      <c r="T2029">
        <v>0.96512782010116804</v>
      </c>
      <c r="U2029">
        <v>0.99976099550203701</v>
      </c>
      <c r="V2029">
        <v>0.47856821701553598</v>
      </c>
      <c r="W2029">
        <v>1.6986649817666101E-2</v>
      </c>
      <c r="X2029" t="s">
        <v>10582</v>
      </c>
    </row>
    <row r="2030" spans="6:24" x14ac:dyDescent="0.3">
      <c r="F2030" t="s">
        <v>1831</v>
      </c>
      <c r="G2030" t="s">
        <v>3115</v>
      </c>
      <c r="H2030">
        <v>0.306539946366155</v>
      </c>
      <c r="I2030">
        <v>0.33035180060698699</v>
      </c>
      <c r="J2030">
        <v>1.2309471047306999</v>
      </c>
      <c r="K2030">
        <v>1.4554807211473</v>
      </c>
      <c r="L2030" t="s">
        <v>8908</v>
      </c>
      <c r="R2030" t="s">
        <v>2392</v>
      </c>
      <c r="S2030" t="s">
        <v>3668</v>
      </c>
      <c r="T2030">
        <v>0.96512782010116804</v>
      </c>
      <c r="U2030">
        <v>0.99976099550203701</v>
      </c>
      <c r="V2030">
        <v>0.47856821701553598</v>
      </c>
      <c r="W2030">
        <v>1.6986649817666101E-2</v>
      </c>
      <c r="X2030" t="s">
        <v>10569</v>
      </c>
    </row>
    <row r="2031" spans="6:24" x14ac:dyDescent="0.3">
      <c r="F2031" t="s">
        <v>3540</v>
      </c>
      <c r="G2031" t="s">
        <v>3115</v>
      </c>
      <c r="H2031">
        <v>0.306539946366155</v>
      </c>
      <c r="I2031">
        <v>0.33035180060698699</v>
      </c>
      <c r="J2031">
        <v>1.2309471047306999</v>
      </c>
      <c r="K2031">
        <v>1.4554807211473</v>
      </c>
      <c r="L2031" t="s">
        <v>8896</v>
      </c>
      <c r="R2031" t="s">
        <v>2131</v>
      </c>
      <c r="S2031" t="s">
        <v>3668</v>
      </c>
      <c r="T2031">
        <v>0.96512782010116804</v>
      </c>
      <c r="U2031">
        <v>0.99976099550203701</v>
      </c>
      <c r="V2031">
        <v>0.47856821701553598</v>
      </c>
      <c r="W2031">
        <v>1.6986649817666101E-2</v>
      </c>
      <c r="X2031" t="s">
        <v>10580</v>
      </c>
    </row>
    <row r="2032" spans="6:24" x14ac:dyDescent="0.3">
      <c r="F2032" t="s">
        <v>3675</v>
      </c>
      <c r="G2032" t="s">
        <v>3115</v>
      </c>
      <c r="H2032">
        <v>0.306539946366155</v>
      </c>
      <c r="I2032">
        <v>0.33035180060698699</v>
      </c>
      <c r="J2032">
        <v>1.2309471047306999</v>
      </c>
      <c r="K2032">
        <v>1.4554807211473</v>
      </c>
      <c r="L2032" t="s">
        <v>9686</v>
      </c>
      <c r="R2032" t="s">
        <v>1785</v>
      </c>
      <c r="S2032" t="s">
        <v>3668</v>
      </c>
      <c r="T2032">
        <v>0.96512782010116804</v>
      </c>
      <c r="U2032">
        <v>0.99976099550203701</v>
      </c>
      <c r="V2032">
        <v>0.47856821701553598</v>
      </c>
      <c r="W2032">
        <v>1.6986649817666101E-2</v>
      </c>
      <c r="X2032" t="s">
        <v>8979</v>
      </c>
    </row>
    <row r="2033" spans="6:24" x14ac:dyDescent="0.3">
      <c r="F2033" t="s">
        <v>3856</v>
      </c>
      <c r="G2033" t="s">
        <v>3115</v>
      </c>
      <c r="H2033">
        <v>0.306539946366155</v>
      </c>
      <c r="I2033">
        <v>0.33035180060698699</v>
      </c>
      <c r="J2033">
        <v>1.2309471047306999</v>
      </c>
      <c r="K2033">
        <v>1.4554807211473</v>
      </c>
      <c r="L2033" t="s">
        <v>8903</v>
      </c>
      <c r="R2033" t="s">
        <v>1091</v>
      </c>
      <c r="S2033" t="s">
        <v>3668</v>
      </c>
      <c r="T2033">
        <v>0.96512782010116804</v>
      </c>
      <c r="U2033">
        <v>0.99976099550203701</v>
      </c>
      <c r="V2033">
        <v>0.47856821701553598</v>
      </c>
      <c r="W2033">
        <v>1.6986649817666101E-2</v>
      </c>
      <c r="X2033" t="s">
        <v>10583</v>
      </c>
    </row>
    <row r="2034" spans="6:24" x14ac:dyDescent="0.3">
      <c r="F2034" t="s">
        <v>1867</v>
      </c>
      <c r="G2034" t="s">
        <v>3115</v>
      </c>
      <c r="H2034">
        <v>0.306539946366155</v>
      </c>
      <c r="I2034">
        <v>0.33035180060698699</v>
      </c>
      <c r="J2034">
        <v>1.2309471047306999</v>
      </c>
      <c r="K2034">
        <v>1.4554807211473</v>
      </c>
      <c r="L2034" t="s">
        <v>8908</v>
      </c>
      <c r="R2034" t="s">
        <v>1794</v>
      </c>
      <c r="S2034" t="s">
        <v>3668</v>
      </c>
      <c r="T2034">
        <v>0.96512782010116804</v>
      </c>
      <c r="U2034">
        <v>0.99976099550203701</v>
      </c>
      <c r="V2034">
        <v>0.47856821701553598</v>
      </c>
      <c r="W2034">
        <v>1.6986649817666101E-2</v>
      </c>
      <c r="X2034" t="s">
        <v>10577</v>
      </c>
    </row>
    <row r="2035" spans="6:24" x14ac:dyDescent="0.3">
      <c r="F2035" t="s">
        <v>1868</v>
      </c>
      <c r="G2035" t="s">
        <v>3115</v>
      </c>
      <c r="H2035">
        <v>0.306539946366155</v>
      </c>
      <c r="I2035">
        <v>0.33035180060698699</v>
      </c>
      <c r="J2035">
        <v>1.2309471047306999</v>
      </c>
      <c r="K2035">
        <v>1.4554807211473</v>
      </c>
      <c r="L2035" t="s">
        <v>8910</v>
      </c>
      <c r="R2035" t="s">
        <v>2176</v>
      </c>
      <c r="S2035" t="s">
        <v>3668</v>
      </c>
      <c r="T2035">
        <v>0.96512782010116804</v>
      </c>
      <c r="U2035">
        <v>0.99976099550203701</v>
      </c>
      <c r="V2035">
        <v>0.47856821701553598</v>
      </c>
      <c r="W2035">
        <v>1.6986649817666101E-2</v>
      </c>
      <c r="X2035" t="s">
        <v>8971</v>
      </c>
    </row>
    <row r="2036" spans="6:24" x14ac:dyDescent="0.3">
      <c r="F2036" t="s">
        <v>2275</v>
      </c>
      <c r="G2036" t="s">
        <v>9689</v>
      </c>
      <c r="H2036">
        <v>0.31628637711912599</v>
      </c>
      <c r="I2036">
        <v>0.340687832258047</v>
      </c>
      <c r="J2036">
        <v>1.1686833470057401</v>
      </c>
      <c r="K2036">
        <v>1.34527983757067</v>
      </c>
      <c r="L2036" t="s">
        <v>9690</v>
      </c>
      <c r="R2036" t="s">
        <v>2421</v>
      </c>
      <c r="S2036" t="s">
        <v>3668</v>
      </c>
      <c r="T2036">
        <v>0.96512782010116804</v>
      </c>
      <c r="U2036">
        <v>0.99976099550203701</v>
      </c>
      <c r="V2036">
        <v>0.47856821701553598</v>
      </c>
      <c r="W2036">
        <v>1.6986649817666101E-2</v>
      </c>
      <c r="X2036" t="s">
        <v>10584</v>
      </c>
    </row>
    <row r="2037" spans="6:24" x14ac:dyDescent="0.3">
      <c r="F2037" t="s">
        <v>2225</v>
      </c>
      <c r="G2037" t="s">
        <v>9691</v>
      </c>
      <c r="H2037">
        <v>0.34079407121218602</v>
      </c>
      <c r="I2037">
        <v>0.366905994153788</v>
      </c>
      <c r="J2037">
        <v>1.1792762789028599</v>
      </c>
      <c r="K2037">
        <v>1.2694636503810099</v>
      </c>
      <c r="L2037" t="s">
        <v>9692</v>
      </c>
      <c r="R2037" t="s">
        <v>1798</v>
      </c>
      <c r="S2037" t="s">
        <v>3668</v>
      </c>
      <c r="T2037">
        <v>0.96512782010116804</v>
      </c>
      <c r="U2037">
        <v>0.99976099550203701</v>
      </c>
      <c r="V2037">
        <v>0.47856821701553598</v>
      </c>
      <c r="W2037">
        <v>1.6986649817666101E-2</v>
      </c>
      <c r="X2037" t="s">
        <v>10571</v>
      </c>
    </row>
    <row r="2038" spans="6:24" x14ac:dyDescent="0.3">
      <c r="F2038" t="s">
        <v>1819</v>
      </c>
      <c r="G2038" t="s">
        <v>9034</v>
      </c>
      <c r="H2038">
        <v>0.39409295556172302</v>
      </c>
      <c r="I2038">
        <v>0.42408039204285602</v>
      </c>
      <c r="J2038">
        <v>1.11289437709105</v>
      </c>
      <c r="K2038">
        <v>1.03629215404154</v>
      </c>
      <c r="L2038" t="s">
        <v>9035</v>
      </c>
      <c r="R2038" t="s">
        <v>1800</v>
      </c>
      <c r="S2038" t="s">
        <v>3668</v>
      </c>
      <c r="T2038">
        <v>0.96512782010116804</v>
      </c>
      <c r="U2038">
        <v>0.99976099550203701</v>
      </c>
      <c r="V2038">
        <v>0.47856821701553598</v>
      </c>
      <c r="W2038">
        <v>1.6986649817666101E-2</v>
      </c>
      <c r="X2038" t="s">
        <v>10571</v>
      </c>
    </row>
    <row r="2039" spans="6:24" x14ac:dyDescent="0.3">
      <c r="F2039" t="s">
        <v>3607</v>
      </c>
      <c r="G2039" t="s">
        <v>9031</v>
      </c>
      <c r="H2039">
        <v>0.43355532328858398</v>
      </c>
      <c r="I2039">
        <v>0.45168180443259698</v>
      </c>
      <c r="J2039">
        <v>1.0967834413164299</v>
      </c>
      <c r="K2039">
        <v>0.91662126447497305</v>
      </c>
      <c r="L2039" t="s">
        <v>9032</v>
      </c>
      <c r="R2039" t="s">
        <v>2429</v>
      </c>
      <c r="S2039" t="s">
        <v>3668</v>
      </c>
      <c r="T2039">
        <v>0.96512782010116804</v>
      </c>
      <c r="U2039">
        <v>0.99976099550203701</v>
      </c>
      <c r="V2039">
        <v>0.47856821701553598</v>
      </c>
      <c r="W2039">
        <v>1.6986649817666101E-2</v>
      </c>
      <c r="X2039" t="s">
        <v>10585</v>
      </c>
    </row>
    <row r="2040" spans="6:24" x14ac:dyDescent="0.3">
      <c r="F2040" t="s">
        <v>2966</v>
      </c>
      <c r="G2040" t="s">
        <v>3120</v>
      </c>
      <c r="H2040">
        <v>0.43622736313129901</v>
      </c>
      <c r="I2040">
        <v>0.45168180443259698</v>
      </c>
      <c r="J2040">
        <v>1.10194106522183</v>
      </c>
      <c r="K2040">
        <v>0.914161157720772</v>
      </c>
      <c r="L2040" t="s">
        <v>8915</v>
      </c>
      <c r="R2040" t="s">
        <v>2183</v>
      </c>
      <c r="S2040" t="s">
        <v>3668</v>
      </c>
      <c r="T2040">
        <v>0.96512782010116804</v>
      </c>
      <c r="U2040">
        <v>0.99976099550203701</v>
      </c>
      <c r="V2040">
        <v>0.47856821701553598</v>
      </c>
      <c r="W2040">
        <v>1.6986649817666101E-2</v>
      </c>
      <c r="X2040" t="s">
        <v>10573</v>
      </c>
    </row>
    <row r="2041" spans="6:24" x14ac:dyDescent="0.3">
      <c r="F2041" t="s">
        <v>7741</v>
      </c>
      <c r="G2041" t="s">
        <v>3120</v>
      </c>
      <c r="H2041">
        <v>0.43622736313129901</v>
      </c>
      <c r="I2041">
        <v>0.45168180443259698</v>
      </c>
      <c r="J2041">
        <v>1.10194106522183</v>
      </c>
      <c r="K2041">
        <v>0.914161157720772</v>
      </c>
      <c r="L2041" t="s">
        <v>8917</v>
      </c>
      <c r="R2041" t="s">
        <v>423</v>
      </c>
      <c r="S2041" t="s">
        <v>3668</v>
      </c>
      <c r="T2041">
        <v>0.96512782010116804</v>
      </c>
      <c r="U2041">
        <v>0.99976099550203701</v>
      </c>
      <c r="V2041">
        <v>0.47856821701553598</v>
      </c>
      <c r="W2041">
        <v>1.6986649817666101E-2</v>
      </c>
      <c r="X2041" t="s">
        <v>10575</v>
      </c>
    </row>
    <row r="2042" spans="6:24" x14ac:dyDescent="0.3">
      <c r="F2042" t="s">
        <v>1158</v>
      </c>
      <c r="G2042" t="s">
        <v>3120</v>
      </c>
      <c r="H2042">
        <v>0.43622736313129901</v>
      </c>
      <c r="I2042">
        <v>0.45168180443259698</v>
      </c>
      <c r="J2042">
        <v>1.10194106522183</v>
      </c>
      <c r="K2042">
        <v>0.914161157720772</v>
      </c>
      <c r="L2042" t="s">
        <v>8919</v>
      </c>
      <c r="R2042" t="s">
        <v>395</v>
      </c>
      <c r="S2042" t="s">
        <v>3668</v>
      </c>
      <c r="T2042">
        <v>0.96512782010116804</v>
      </c>
      <c r="U2042">
        <v>0.99976099550203701</v>
      </c>
      <c r="V2042">
        <v>0.47856821701553598</v>
      </c>
      <c r="W2042">
        <v>1.6986649817666101E-2</v>
      </c>
      <c r="X2042" t="s">
        <v>10586</v>
      </c>
    </row>
    <row r="2043" spans="6:24" x14ac:dyDescent="0.3">
      <c r="F2043" t="s">
        <v>1170</v>
      </c>
      <c r="G2043" t="s">
        <v>3120</v>
      </c>
      <c r="H2043">
        <v>0.43622736313129901</v>
      </c>
      <c r="I2043">
        <v>0.45168180443259698</v>
      </c>
      <c r="J2043">
        <v>1.10194106522183</v>
      </c>
      <c r="K2043">
        <v>0.914161157720772</v>
      </c>
      <c r="L2043" t="s">
        <v>8921</v>
      </c>
      <c r="R2043" t="s">
        <v>3586</v>
      </c>
      <c r="S2043" t="s">
        <v>3668</v>
      </c>
      <c r="T2043">
        <v>0.96512782010116804</v>
      </c>
      <c r="U2043">
        <v>0.99976099550203701</v>
      </c>
      <c r="V2043">
        <v>0.47856821701553598</v>
      </c>
      <c r="W2043">
        <v>1.6986649817666101E-2</v>
      </c>
      <c r="X2043" t="s">
        <v>10587</v>
      </c>
    </row>
    <row r="2044" spans="6:24" x14ac:dyDescent="0.3">
      <c r="F2044" t="s">
        <v>3603</v>
      </c>
      <c r="G2044" t="s">
        <v>3120</v>
      </c>
      <c r="H2044">
        <v>0.43622736313129901</v>
      </c>
      <c r="I2044">
        <v>0.45168180443259698</v>
      </c>
      <c r="J2044">
        <v>1.10194106522183</v>
      </c>
      <c r="K2044">
        <v>0.914161157720772</v>
      </c>
      <c r="L2044" t="s">
        <v>8923</v>
      </c>
      <c r="R2044" t="s">
        <v>659</v>
      </c>
      <c r="S2044" t="s">
        <v>3668</v>
      </c>
      <c r="T2044">
        <v>0.96512782010116804</v>
      </c>
      <c r="U2044">
        <v>0.99976099550203701</v>
      </c>
      <c r="V2044">
        <v>0.47856821701553598</v>
      </c>
      <c r="W2044">
        <v>1.6986649817666101E-2</v>
      </c>
      <c r="X2044" t="s">
        <v>10557</v>
      </c>
    </row>
    <row r="2045" spans="6:24" x14ac:dyDescent="0.3">
      <c r="F2045" t="s">
        <v>863</v>
      </c>
      <c r="G2045" t="s">
        <v>3120</v>
      </c>
      <c r="H2045">
        <v>0.43622736313129901</v>
      </c>
      <c r="I2045">
        <v>0.45168180443259698</v>
      </c>
      <c r="J2045">
        <v>1.10194106522183</v>
      </c>
      <c r="K2045">
        <v>0.914161157720772</v>
      </c>
      <c r="L2045" t="s">
        <v>8925</v>
      </c>
      <c r="R2045" t="s">
        <v>7047</v>
      </c>
      <c r="S2045" t="s">
        <v>3668</v>
      </c>
      <c r="T2045">
        <v>0.96512782010116804</v>
      </c>
      <c r="U2045">
        <v>0.99976099550203701</v>
      </c>
      <c r="V2045">
        <v>0.47856821701553598</v>
      </c>
      <c r="W2045">
        <v>1.6986649817666101E-2</v>
      </c>
      <c r="X2045" t="s">
        <v>8948</v>
      </c>
    </row>
    <row r="2046" spans="6:24" x14ac:dyDescent="0.3">
      <c r="F2046" t="s">
        <v>1189</v>
      </c>
      <c r="G2046" t="s">
        <v>3120</v>
      </c>
      <c r="H2046">
        <v>0.43622736313129901</v>
      </c>
      <c r="I2046">
        <v>0.45168180443259698</v>
      </c>
      <c r="J2046">
        <v>1.10194106522183</v>
      </c>
      <c r="K2046">
        <v>0.914161157720772</v>
      </c>
      <c r="L2046" t="s">
        <v>8927</v>
      </c>
      <c r="R2046" t="s">
        <v>3588</v>
      </c>
      <c r="S2046" t="s">
        <v>3668</v>
      </c>
      <c r="T2046">
        <v>0.96512782010116804</v>
      </c>
      <c r="U2046">
        <v>0.99976099550203701</v>
      </c>
      <c r="V2046">
        <v>0.47856821701553598</v>
      </c>
      <c r="W2046">
        <v>1.6986649817666101E-2</v>
      </c>
      <c r="X2046" t="s">
        <v>10588</v>
      </c>
    </row>
    <row r="2047" spans="6:24" x14ac:dyDescent="0.3">
      <c r="F2047" t="s">
        <v>1190</v>
      </c>
      <c r="G2047" t="s">
        <v>3120</v>
      </c>
      <c r="H2047">
        <v>0.43622736313129901</v>
      </c>
      <c r="I2047">
        <v>0.45168180443259698</v>
      </c>
      <c r="J2047">
        <v>1.10194106522183</v>
      </c>
      <c r="K2047">
        <v>0.914161157720772</v>
      </c>
      <c r="L2047" t="s">
        <v>8929</v>
      </c>
      <c r="R2047" t="s">
        <v>1841</v>
      </c>
      <c r="S2047" t="s">
        <v>3668</v>
      </c>
      <c r="T2047">
        <v>0.96512782010116804</v>
      </c>
      <c r="U2047">
        <v>0.99976099550203701</v>
      </c>
      <c r="V2047">
        <v>0.47856821701553598</v>
      </c>
      <c r="W2047">
        <v>1.6986649817666101E-2</v>
      </c>
      <c r="X2047" t="s">
        <v>8974</v>
      </c>
    </row>
    <row r="2048" spans="6:24" x14ac:dyDescent="0.3">
      <c r="F2048" t="s">
        <v>6861</v>
      </c>
      <c r="G2048" t="s">
        <v>3120</v>
      </c>
      <c r="H2048">
        <v>0.43622736313129901</v>
      </c>
      <c r="I2048">
        <v>0.45168180443259698</v>
      </c>
      <c r="J2048">
        <v>1.10194106522183</v>
      </c>
      <c r="K2048">
        <v>0.914161157720772</v>
      </c>
      <c r="L2048" t="s">
        <v>8931</v>
      </c>
      <c r="R2048" t="s">
        <v>2352</v>
      </c>
      <c r="S2048" t="s">
        <v>3668</v>
      </c>
      <c r="T2048">
        <v>0.96512782010116804</v>
      </c>
      <c r="U2048">
        <v>0.99976099550203701</v>
      </c>
      <c r="V2048">
        <v>0.47856821701553598</v>
      </c>
      <c r="W2048">
        <v>1.6986649817666101E-2</v>
      </c>
      <c r="X2048" t="s">
        <v>10585</v>
      </c>
    </row>
    <row r="2049" spans="6:24" x14ac:dyDescent="0.3">
      <c r="F2049" t="s">
        <v>3637</v>
      </c>
      <c r="G2049" t="s">
        <v>3120</v>
      </c>
      <c r="H2049">
        <v>0.43622736313129901</v>
      </c>
      <c r="I2049">
        <v>0.45168180443259698</v>
      </c>
      <c r="J2049">
        <v>1.10194106522183</v>
      </c>
      <c r="K2049">
        <v>0.914161157720772</v>
      </c>
      <c r="L2049" t="s">
        <v>9693</v>
      </c>
      <c r="R2049" t="s">
        <v>3594</v>
      </c>
      <c r="S2049" t="s">
        <v>3668</v>
      </c>
      <c r="T2049">
        <v>0.96512782010116804</v>
      </c>
      <c r="U2049">
        <v>0.99976099550203701</v>
      </c>
      <c r="V2049">
        <v>0.47856821701553598</v>
      </c>
      <c r="W2049">
        <v>1.6986649817666101E-2</v>
      </c>
      <c r="X2049" t="s">
        <v>10588</v>
      </c>
    </row>
    <row r="2050" spans="6:24" x14ac:dyDescent="0.3">
      <c r="F2050" t="s">
        <v>1908</v>
      </c>
      <c r="G2050" t="s">
        <v>3120</v>
      </c>
      <c r="H2050">
        <v>0.43622736313129901</v>
      </c>
      <c r="I2050">
        <v>0.45168180443259698</v>
      </c>
      <c r="J2050">
        <v>1.10194106522183</v>
      </c>
      <c r="K2050">
        <v>0.914161157720772</v>
      </c>
      <c r="L2050" t="s">
        <v>8933</v>
      </c>
      <c r="R2050" t="s">
        <v>1156</v>
      </c>
      <c r="S2050" t="s">
        <v>3668</v>
      </c>
      <c r="T2050">
        <v>0.96512782010116804</v>
      </c>
      <c r="U2050">
        <v>0.99976099550203701</v>
      </c>
      <c r="V2050">
        <v>0.47856821701553598</v>
      </c>
      <c r="W2050">
        <v>1.6986649817666101E-2</v>
      </c>
      <c r="X2050" t="s">
        <v>10576</v>
      </c>
    </row>
    <row r="2051" spans="6:24" x14ac:dyDescent="0.3">
      <c r="F2051" t="s">
        <v>1216</v>
      </c>
      <c r="G2051" t="s">
        <v>3120</v>
      </c>
      <c r="H2051">
        <v>0.43622736313129901</v>
      </c>
      <c r="I2051">
        <v>0.45168180443259698</v>
      </c>
      <c r="J2051">
        <v>1.10194106522183</v>
      </c>
      <c r="K2051">
        <v>0.914161157720772</v>
      </c>
      <c r="L2051" t="s">
        <v>8935</v>
      </c>
      <c r="R2051" t="s">
        <v>1167</v>
      </c>
      <c r="S2051" t="s">
        <v>3668</v>
      </c>
      <c r="T2051">
        <v>0.96512782010116804</v>
      </c>
      <c r="U2051">
        <v>0.99976099550203701</v>
      </c>
      <c r="V2051">
        <v>0.47856821701553598</v>
      </c>
      <c r="W2051">
        <v>1.6986649817666101E-2</v>
      </c>
      <c r="X2051" t="s">
        <v>8990</v>
      </c>
    </row>
    <row r="2052" spans="6:24" x14ac:dyDescent="0.3">
      <c r="F2052" t="s">
        <v>2977</v>
      </c>
      <c r="G2052" t="s">
        <v>3120</v>
      </c>
      <c r="H2052">
        <v>0.43622736313129901</v>
      </c>
      <c r="I2052">
        <v>0.45168180443259698</v>
      </c>
      <c r="J2052">
        <v>1.10194106522183</v>
      </c>
      <c r="K2052">
        <v>0.914161157720772</v>
      </c>
      <c r="L2052" t="s">
        <v>9694</v>
      </c>
      <c r="R2052" t="s">
        <v>1517</v>
      </c>
      <c r="S2052" t="s">
        <v>3243</v>
      </c>
      <c r="T2052">
        <v>0.98135013105820501</v>
      </c>
      <c r="U2052">
        <v>0.99976099550203701</v>
      </c>
      <c r="V2052">
        <v>0.48902466718368998</v>
      </c>
      <c r="W2052">
        <v>9.2063640565476102E-3</v>
      </c>
      <c r="X2052" t="s">
        <v>8995</v>
      </c>
    </row>
    <row r="2053" spans="6:24" x14ac:dyDescent="0.3">
      <c r="F2053" t="s">
        <v>1917</v>
      </c>
      <c r="G2053" t="s">
        <v>3120</v>
      </c>
      <c r="H2053">
        <v>0.43622736313129901</v>
      </c>
      <c r="I2053">
        <v>0.45168180443259698</v>
      </c>
      <c r="J2053">
        <v>1.10194106522183</v>
      </c>
      <c r="K2053">
        <v>0.914161157720772</v>
      </c>
      <c r="L2053" t="s">
        <v>8937</v>
      </c>
      <c r="R2053" t="s">
        <v>460</v>
      </c>
      <c r="S2053" t="s">
        <v>3727</v>
      </c>
      <c r="T2053">
        <v>0.98919789401189795</v>
      </c>
      <c r="U2053">
        <v>0.99976099550203701</v>
      </c>
      <c r="V2053">
        <v>0.357039024935703</v>
      </c>
      <c r="W2053">
        <v>3.87775526245554E-3</v>
      </c>
      <c r="X2053" t="s">
        <v>8996</v>
      </c>
    </row>
    <row r="2054" spans="6:24" x14ac:dyDescent="0.3">
      <c r="F2054" t="s">
        <v>2980</v>
      </c>
      <c r="G2054" t="s">
        <v>3120</v>
      </c>
      <c r="H2054">
        <v>0.43622736313129901</v>
      </c>
      <c r="I2054">
        <v>0.45168180443259698</v>
      </c>
      <c r="J2054">
        <v>1.10194106522183</v>
      </c>
      <c r="K2054">
        <v>0.914161157720772</v>
      </c>
      <c r="L2054" t="s">
        <v>8939</v>
      </c>
      <c r="R2054" t="s">
        <v>113</v>
      </c>
      <c r="S2054" t="s">
        <v>3727</v>
      </c>
      <c r="T2054">
        <v>0.98919789401189795</v>
      </c>
      <c r="U2054">
        <v>0.99976099550203701</v>
      </c>
      <c r="V2054">
        <v>0.357039024935703</v>
      </c>
      <c r="W2054">
        <v>3.87775526245554E-3</v>
      </c>
      <c r="X2054" t="s">
        <v>10589</v>
      </c>
    </row>
    <row r="2055" spans="6:24" x14ac:dyDescent="0.3">
      <c r="F2055" t="s">
        <v>1242</v>
      </c>
      <c r="G2055" t="s">
        <v>3120</v>
      </c>
      <c r="H2055">
        <v>0.43622736313129901</v>
      </c>
      <c r="I2055">
        <v>0.45168180443259698</v>
      </c>
      <c r="J2055">
        <v>1.10194106522183</v>
      </c>
      <c r="K2055">
        <v>0.914161157720772</v>
      </c>
      <c r="L2055" t="s">
        <v>8941</v>
      </c>
      <c r="R2055" t="s">
        <v>4000</v>
      </c>
      <c r="S2055" t="s">
        <v>3727</v>
      </c>
      <c r="T2055">
        <v>0.98919789401189795</v>
      </c>
      <c r="U2055">
        <v>0.99976099550203701</v>
      </c>
      <c r="V2055">
        <v>0.357039024935703</v>
      </c>
      <c r="W2055">
        <v>3.87775526245554E-3</v>
      </c>
      <c r="X2055" t="s">
        <v>8997</v>
      </c>
    </row>
    <row r="2056" spans="6:24" x14ac:dyDescent="0.3">
      <c r="F2056" t="s">
        <v>1006</v>
      </c>
      <c r="G2056" t="s">
        <v>3120</v>
      </c>
      <c r="H2056">
        <v>0.43622736313129901</v>
      </c>
      <c r="I2056">
        <v>0.45168180443259698</v>
      </c>
      <c r="J2056">
        <v>1.10194106522183</v>
      </c>
      <c r="K2056">
        <v>0.914161157720772</v>
      </c>
      <c r="L2056" t="s">
        <v>8943</v>
      </c>
      <c r="R2056" t="s">
        <v>942</v>
      </c>
      <c r="S2056" t="s">
        <v>3727</v>
      </c>
      <c r="T2056">
        <v>0.98919789401189795</v>
      </c>
      <c r="U2056">
        <v>0.99976099550203701</v>
      </c>
      <c r="V2056">
        <v>0.357039024935703</v>
      </c>
      <c r="W2056">
        <v>3.87775526245554E-3</v>
      </c>
      <c r="X2056" t="s">
        <v>10590</v>
      </c>
    </row>
    <row r="2057" spans="6:24" x14ac:dyDescent="0.3">
      <c r="F2057" t="s">
        <v>4004</v>
      </c>
      <c r="G2057" t="s">
        <v>3120</v>
      </c>
      <c r="H2057">
        <v>0.43622736313129901</v>
      </c>
      <c r="I2057">
        <v>0.45168180443259698</v>
      </c>
      <c r="J2057">
        <v>1.10194106522183</v>
      </c>
      <c r="K2057">
        <v>0.914161157720772</v>
      </c>
      <c r="L2057" t="s">
        <v>8945</v>
      </c>
      <c r="R2057" t="s">
        <v>479</v>
      </c>
      <c r="S2057" t="s">
        <v>3727</v>
      </c>
      <c r="T2057">
        <v>0.98919789401189795</v>
      </c>
      <c r="U2057">
        <v>0.99976099550203701</v>
      </c>
      <c r="V2057">
        <v>0.357039024935703</v>
      </c>
      <c r="W2057">
        <v>3.87775526245554E-3</v>
      </c>
      <c r="X2057" t="s">
        <v>9007</v>
      </c>
    </row>
    <row r="2058" spans="6:24" x14ac:dyDescent="0.3">
      <c r="F2058" t="s">
        <v>3760</v>
      </c>
      <c r="G2058" t="s">
        <v>3120</v>
      </c>
      <c r="H2058">
        <v>0.43622736313129901</v>
      </c>
      <c r="I2058">
        <v>0.45168180443259698</v>
      </c>
      <c r="J2058">
        <v>1.10194106522183</v>
      </c>
      <c r="K2058">
        <v>0.914161157720772</v>
      </c>
      <c r="L2058" t="s">
        <v>8947</v>
      </c>
      <c r="R2058" t="s">
        <v>25</v>
      </c>
      <c r="S2058" t="s">
        <v>3727</v>
      </c>
      <c r="T2058">
        <v>0.98919789401189795</v>
      </c>
      <c r="U2058">
        <v>0.99976099550203701</v>
      </c>
      <c r="V2058">
        <v>0.357039024935703</v>
      </c>
      <c r="W2058">
        <v>3.87775526245554E-3</v>
      </c>
      <c r="X2058" t="s">
        <v>8996</v>
      </c>
    </row>
    <row r="2059" spans="6:24" x14ac:dyDescent="0.3">
      <c r="F2059" t="s">
        <v>1007</v>
      </c>
      <c r="G2059" t="s">
        <v>3120</v>
      </c>
      <c r="H2059">
        <v>0.43622736313129901</v>
      </c>
      <c r="I2059">
        <v>0.45168180443259698</v>
      </c>
      <c r="J2059">
        <v>1.10194106522183</v>
      </c>
      <c r="K2059">
        <v>0.914161157720772</v>
      </c>
      <c r="L2059" t="s">
        <v>9695</v>
      </c>
      <c r="R2059" t="s">
        <v>489</v>
      </c>
      <c r="S2059" t="s">
        <v>3727</v>
      </c>
      <c r="T2059">
        <v>0.98919789401189795</v>
      </c>
      <c r="U2059">
        <v>0.99976099550203701</v>
      </c>
      <c r="V2059">
        <v>0.357039024935703</v>
      </c>
      <c r="W2059">
        <v>3.87775526245554E-3</v>
      </c>
      <c r="X2059" t="s">
        <v>8996</v>
      </c>
    </row>
    <row r="2060" spans="6:24" x14ac:dyDescent="0.3">
      <c r="F2060" t="s">
        <v>1932</v>
      </c>
      <c r="G2060" t="s">
        <v>3120</v>
      </c>
      <c r="H2060">
        <v>0.43622736313129901</v>
      </c>
      <c r="I2060">
        <v>0.45168180443259698</v>
      </c>
      <c r="J2060">
        <v>1.10194106522183</v>
      </c>
      <c r="K2060">
        <v>0.914161157720772</v>
      </c>
      <c r="L2060" t="s">
        <v>8949</v>
      </c>
      <c r="R2060" t="s">
        <v>31</v>
      </c>
      <c r="S2060" t="s">
        <v>3727</v>
      </c>
      <c r="T2060">
        <v>0.98919789401189795</v>
      </c>
      <c r="U2060">
        <v>0.99976099550203701</v>
      </c>
      <c r="V2060">
        <v>0.357039024935703</v>
      </c>
      <c r="W2060">
        <v>3.87775526245554E-3</v>
      </c>
      <c r="X2060" t="s">
        <v>8996</v>
      </c>
    </row>
    <row r="2061" spans="6:24" x14ac:dyDescent="0.3">
      <c r="F2061" t="s">
        <v>4009</v>
      </c>
      <c r="G2061" t="s">
        <v>3120</v>
      </c>
      <c r="H2061">
        <v>0.43622736313129901</v>
      </c>
      <c r="I2061">
        <v>0.45168180443259698</v>
      </c>
      <c r="J2061">
        <v>1.10194106522183</v>
      </c>
      <c r="K2061">
        <v>0.914161157720772</v>
      </c>
      <c r="L2061" t="s">
        <v>9696</v>
      </c>
      <c r="R2061" t="s">
        <v>491</v>
      </c>
      <c r="S2061" t="s">
        <v>3727</v>
      </c>
      <c r="T2061">
        <v>0.98919789401189795</v>
      </c>
      <c r="U2061">
        <v>0.99976099550203701</v>
      </c>
      <c r="V2061">
        <v>0.357039024935703</v>
      </c>
      <c r="W2061">
        <v>3.87775526245554E-3</v>
      </c>
      <c r="X2061" t="s">
        <v>9000</v>
      </c>
    </row>
    <row r="2062" spans="6:24" x14ac:dyDescent="0.3">
      <c r="F2062" t="s">
        <v>3921</v>
      </c>
      <c r="G2062" t="s">
        <v>3120</v>
      </c>
      <c r="H2062">
        <v>0.43622736313129901</v>
      </c>
      <c r="I2062">
        <v>0.45168180443259698</v>
      </c>
      <c r="J2062">
        <v>1.10194106522183</v>
      </c>
      <c r="K2062">
        <v>0.914161157720772</v>
      </c>
      <c r="L2062" t="s">
        <v>8951</v>
      </c>
      <c r="R2062" t="s">
        <v>493</v>
      </c>
      <c r="S2062" t="s">
        <v>3727</v>
      </c>
      <c r="T2062">
        <v>0.98919789401189795</v>
      </c>
      <c r="U2062">
        <v>0.99976099550203701</v>
      </c>
      <c r="V2062">
        <v>0.357039024935703</v>
      </c>
      <c r="W2062">
        <v>3.87775526245554E-3</v>
      </c>
      <c r="X2062" t="s">
        <v>9000</v>
      </c>
    </row>
    <row r="2063" spans="6:24" x14ac:dyDescent="0.3">
      <c r="F2063" t="s">
        <v>1700</v>
      </c>
      <c r="G2063" t="s">
        <v>3120</v>
      </c>
      <c r="H2063">
        <v>0.43622736313129901</v>
      </c>
      <c r="I2063">
        <v>0.45168180443259698</v>
      </c>
      <c r="J2063">
        <v>1.10194106522183</v>
      </c>
      <c r="K2063">
        <v>0.914161157720772</v>
      </c>
      <c r="L2063" t="s">
        <v>8953</v>
      </c>
      <c r="R2063" t="s">
        <v>962</v>
      </c>
      <c r="S2063" t="s">
        <v>3727</v>
      </c>
      <c r="T2063">
        <v>0.98919789401189795</v>
      </c>
      <c r="U2063">
        <v>0.99976099550203701</v>
      </c>
      <c r="V2063">
        <v>0.357039024935703</v>
      </c>
      <c r="W2063">
        <v>3.87775526245554E-3</v>
      </c>
      <c r="X2063" t="s">
        <v>10591</v>
      </c>
    </row>
    <row r="2064" spans="6:24" x14ac:dyDescent="0.3">
      <c r="F2064" t="s">
        <v>2996</v>
      </c>
      <c r="G2064" t="s">
        <v>3120</v>
      </c>
      <c r="H2064">
        <v>0.43622736313129901</v>
      </c>
      <c r="I2064">
        <v>0.45168180443259698</v>
      </c>
      <c r="J2064">
        <v>1.10194106522183</v>
      </c>
      <c r="K2064">
        <v>0.914161157720772</v>
      </c>
      <c r="L2064" t="s">
        <v>8955</v>
      </c>
      <c r="R2064" t="s">
        <v>964</v>
      </c>
      <c r="S2064" t="s">
        <v>3727</v>
      </c>
      <c r="T2064">
        <v>0.98919789401189795</v>
      </c>
      <c r="U2064">
        <v>0.99976099550203701</v>
      </c>
      <c r="V2064">
        <v>0.357039024935703</v>
      </c>
      <c r="W2064">
        <v>3.87775526245554E-3</v>
      </c>
      <c r="X2064" t="s">
        <v>10592</v>
      </c>
    </row>
    <row r="2065" spans="6:24" x14ac:dyDescent="0.3">
      <c r="F2065" t="s">
        <v>2856</v>
      </c>
      <c r="G2065" t="s">
        <v>3120</v>
      </c>
      <c r="H2065">
        <v>0.43622736313129901</v>
      </c>
      <c r="I2065">
        <v>0.45168180443259698</v>
      </c>
      <c r="J2065">
        <v>1.10194106522183</v>
      </c>
      <c r="K2065">
        <v>0.914161157720772</v>
      </c>
      <c r="L2065" t="s">
        <v>8957</v>
      </c>
      <c r="R2065" t="s">
        <v>496</v>
      </c>
      <c r="S2065" t="s">
        <v>3727</v>
      </c>
      <c r="T2065">
        <v>0.98919789401189795</v>
      </c>
      <c r="U2065">
        <v>0.99976099550203701</v>
      </c>
      <c r="V2065">
        <v>0.357039024935703</v>
      </c>
      <c r="W2065">
        <v>3.87775526245554E-3</v>
      </c>
      <c r="X2065" t="s">
        <v>9002</v>
      </c>
    </row>
    <row r="2066" spans="6:24" x14ac:dyDescent="0.3">
      <c r="F2066" t="s">
        <v>2858</v>
      </c>
      <c r="G2066" t="s">
        <v>3120</v>
      </c>
      <c r="H2066">
        <v>0.43622736313129901</v>
      </c>
      <c r="I2066">
        <v>0.45168180443259698</v>
      </c>
      <c r="J2066">
        <v>1.10194106522183</v>
      </c>
      <c r="K2066">
        <v>0.914161157720772</v>
      </c>
      <c r="L2066" t="s">
        <v>8959</v>
      </c>
      <c r="R2066" t="s">
        <v>32</v>
      </c>
      <c r="S2066" t="s">
        <v>3727</v>
      </c>
      <c r="T2066">
        <v>0.98919789401189795</v>
      </c>
      <c r="U2066">
        <v>0.99976099550203701</v>
      </c>
      <c r="V2066">
        <v>0.357039024935703</v>
      </c>
      <c r="W2066">
        <v>3.87775526245554E-3</v>
      </c>
      <c r="X2066" t="s">
        <v>10593</v>
      </c>
    </row>
    <row r="2067" spans="6:24" x14ac:dyDescent="0.3">
      <c r="F2067" t="s">
        <v>2999</v>
      </c>
      <c r="G2067" t="s">
        <v>3120</v>
      </c>
      <c r="H2067">
        <v>0.43622736313129901</v>
      </c>
      <c r="I2067">
        <v>0.45168180443259698</v>
      </c>
      <c r="J2067">
        <v>1.10194106522183</v>
      </c>
      <c r="K2067">
        <v>0.914161157720772</v>
      </c>
      <c r="L2067" t="s">
        <v>8961</v>
      </c>
      <c r="R2067" t="s">
        <v>497</v>
      </c>
      <c r="S2067" t="s">
        <v>3727</v>
      </c>
      <c r="T2067">
        <v>0.98919789401189795</v>
      </c>
      <c r="U2067">
        <v>0.99976099550203701</v>
      </c>
      <c r="V2067">
        <v>0.357039024935703</v>
      </c>
      <c r="W2067">
        <v>3.87775526245554E-3</v>
      </c>
      <c r="X2067" t="s">
        <v>9003</v>
      </c>
    </row>
    <row r="2068" spans="6:24" x14ac:dyDescent="0.3">
      <c r="F2068" t="s">
        <v>1333</v>
      </c>
      <c r="G2068" t="s">
        <v>3120</v>
      </c>
      <c r="H2068">
        <v>0.43622736313129901</v>
      </c>
      <c r="I2068">
        <v>0.45168180443259698</v>
      </c>
      <c r="J2068">
        <v>1.10194106522183</v>
      </c>
      <c r="K2068">
        <v>0.914161157720772</v>
      </c>
      <c r="L2068" t="s">
        <v>8963</v>
      </c>
      <c r="R2068" t="s">
        <v>498</v>
      </c>
      <c r="S2068" t="s">
        <v>3727</v>
      </c>
      <c r="T2068">
        <v>0.98919789401189795</v>
      </c>
      <c r="U2068">
        <v>0.99976099550203701</v>
      </c>
      <c r="V2068">
        <v>0.357039024935703</v>
      </c>
      <c r="W2068">
        <v>3.87775526245554E-3</v>
      </c>
      <c r="X2068" t="s">
        <v>9003</v>
      </c>
    </row>
    <row r="2069" spans="6:24" x14ac:dyDescent="0.3">
      <c r="F2069" t="s">
        <v>3939</v>
      </c>
      <c r="G2069" t="s">
        <v>3120</v>
      </c>
      <c r="H2069">
        <v>0.43622736313129901</v>
      </c>
      <c r="I2069">
        <v>0.45168180443259698</v>
      </c>
      <c r="J2069">
        <v>1.10194106522183</v>
      </c>
      <c r="K2069">
        <v>0.914161157720772</v>
      </c>
      <c r="L2069" t="s">
        <v>8965</v>
      </c>
      <c r="R2069" t="s">
        <v>499</v>
      </c>
      <c r="S2069" t="s">
        <v>3727</v>
      </c>
      <c r="T2069">
        <v>0.98919789401189795</v>
      </c>
      <c r="U2069">
        <v>0.99976099550203701</v>
      </c>
      <c r="V2069">
        <v>0.357039024935703</v>
      </c>
      <c r="W2069">
        <v>3.87775526245554E-3</v>
      </c>
      <c r="X2069" t="s">
        <v>9003</v>
      </c>
    </row>
    <row r="2070" spans="6:24" x14ac:dyDescent="0.3">
      <c r="F2070" t="s">
        <v>2867</v>
      </c>
      <c r="G2070" t="s">
        <v>3120</v>
      </c>
      <c r="H2070">
        <v>0.43622736313129901</v>
      </c>
      <c r="I2070">
        <v>0.45168180443259698</v>
      </c>
      <c r="J2070">
        <v>1.10194106522183</v>
      </c>
      <c r="K2070">
        <v>0.914161157720772</v>
      </c>
      <c r="L2070" t="s">
        <v>8959</v>
      </c>
      <c r="R2070" t="s">
        <v>860</v>
      </c>
      <c r="S2070" t="s">
        <v>3727</v>
      </c>
      <c r="T2070">
        <v>0.98919789401189795</v>
      </c>
      <c r="U2070">
        <v>0.99976099550203701</v>
      </c>
      <c r="V2070">
        <v>0.357039024935703</v>
      </c>
      <c r="W2070">
        <v>3.87775526245554E-3</v>
      </c>
      <c r="X2070" t="s">
        <v>10594</v>
      </c>
    </row>
    <row r="2071" spans="6:24" x14ac:dyDescent="0.3">
      <c r="F2071" t="s">
        <v>5168</v>
      </c>
      <c r="G2071" t="s">
        <v>3120</v>
      </c>
      <c r="H2071">
        <v>0.43622736313129901</v>
      </c>
      <c r="I2071">
        <v>0.45168180443259698</v>
      </c>
      <c r="J2071">
        <v>1.10194106522183</v>
      </c>
      <c r="K2071">
        <v>0.914161157720772</v>
      </c>
      <c r="L2071" t="s">
        <v>8966</v>
      </c>
      <c r="R2071" t="s">
        <v>510</v>
      </c>
      <c r="S2071" t="s">
        <v>3727</v>
      </c>
      <c r="T2071">
        <v>0.98919789401189795</v>
      </c>
      <c r="U2071">
        <v>0.99976099550203701</v>
      </c>
      <c r="V2071">
        <v>0.357039024935703</v>
      </c>
      <c r="W2071">
        <v>3.87775526245554E-3</v>
      </c>
      <c r="X2071" t="s">
        <v>9007</v>
      </c>
    </row>
    <row r="2072" spans="6:24" x14ac:dyDescent="0.3">
      <c r="F2072" t="s">
        <v>1350</v>
      </c>
      <c r="G2072" t="s">
        <v>3120</v>
      </c>
      <c r="H2072">
        <v>0.43622736313129901</v>
      </c>
      <c r="I2072">
        <v>0.45168180443259698</v>
      </c>
      <c r="J2072">
        <v>1.10194106522183</v>
      </c>
      <c r="K2072">
        <v>0.914161157720772</v>
      </c>
      <c r="L2072" t="s">
        <v>8968</v>
      </c>
      <c r="R2072" t="s">
        <v>1197</v>
      </c>
      <c r="S2072" t="s">
        <v>3727</v>
      </c>
      <c r="T2072">
        <v>0.98919789401189795</v>
      </c>
      <c r="U2072">
        <v>0.99976099550203701</v>
      </c>
      <c r="V2072">
        <v>0.357039024935703</v>
      </c>
      <c r="W2072">
        <v>3.87775526245554E-3</v>
      </c>
      <c r="X2072" t="s">
        <v>9011</v>
      </c>
    </row>
    <row r="2073" spans="6:24" x14ac:dyDescent="0.3">
      <c r="F2073" t="s">
        <v>3788</v>
      </c>
      <c r="G2073" t="s">
        <v>3120</v>
      </c>
      <c r="H2073">
        <v>0.43622736313129901</v>
      </c>
      <c r="I2073">
        <v>0.45168180443259698</v>
      </c>
      <c r="J2073">
        <v>1.10194106522183</v>
      </c>
      <c r="K2073">
        <v>0.914161157720772</v>
      </c>
      <c r="L2073" t="s">
        <v>8969</v>
      </c>
      <c r="R2073" t="s">
        <v>525</v>
      </c>
      <c r="S2073" t="s">
        <v>3727</v>
      </c>
      <c r="T2073">
        <v>0.98919789401189795</v>
      </c>
      <c r="U2073">
        <v>0.99976099550203701</v>
      </c>
      <c r="V2073">
        <v>0.357039024935703</v>
      </c>
      <c r="W2073">
        <v>3.87775526245554E-3</v>
      </c>
      <c r="X2073" t="s">
        <v>10595</v>
      </c>
    </row>
    <row r="2074" spans="6:24" x14ac:dyDescent="0.3">
      <c r="F2074" t="s">
        <v>1038</v>
      </c>
      <c r="G2074" t="s">
        <v>3120</v>
      </c>
      <c r="H2074">
        <v>0.43622736313129901</v>
      </c>
      <c r="I2074">
        <v>0.45168180443259698</v>
      </c>
      <c r="J2074">
        <v>1.10194106522183</v>
      </c>
      <c r="K2074">
        <v>0.914161157720772</v>
      </c>
      <c r="L2074" t="s">
        <v>8970</v>
      </c>
      <c r="R2074" t="s">
        <v>1681</v>
      </c>
      <c r="S2074" t="s">
        <v>3727</v>
      </c>
      <c r="T2074">
        <v>0.98919789401189795</v>
      </c>
      <c r="U2074">
        <v>0.99976099550203701</v>
      </c>
      <c r="V2074">
        <v>0.357039024935703</v>
      </c>
      <c r="W2074">
        <v>3.87775526245554E-3</v>
      </c>
      <c r="X2074" t="s">
        <v>9016</v>
      </c>
    </row>
    <row r="2075" spans="6:24" x14ac:dyDescent="0.3">
      <c r="F2075" t="s">
        <v>8972</v>
      </c>
      <c r="G2075" t="s">
        <v>3120</v>
      </c>
      <c r="H2075">
        <v>0.43622736313129901</v>
      </c>
      <c r="I2075">
        <v>0.45168180443259698</v>
      </c>
      <c r="J2075">
        <v>1.10194106522183</v>
      </c>
      <c r="K2075">
        <v>0.914161157720772</v>
      </c>
      <c r="L2075" t="s">
        <v>8973</v>
      </c>
      <c r="R2075" t="s">
        <v>1920</v>
      </c>
      <c r="S2075" t="s">
        <v>3727</v>
      </c>
      <c r="T2075">
        <v>0.98919789401189795</v>
      </c>
      <c r="U2075">
        <v>0.99976099550203701</v>
      </c>
      <c r="V2075">
        <v>0.357039024935703</v>
      </c>
      <c r="W2075">
        <v>3.87775526245554E-3</v>
      </c>
      <c r="X2075" t="s">
        <v>9016</v>
      </c>
    </row>
    <row r="2076" spans="6:24" x14ac:dyDescent="0.3">
      <c r="F2076" t="s">
        <v>2355</v>
      </c>
      <c r="G2076" t="s">
        <v>3120</v>
      </c>
      <c r="H2076">
        <v>0.43622736313129901</v>
      </c>
      <c r="I2076">
        <v>0.45168180443259698</v>
      </c>
      <c r="J2076">
        <v>1.10194106522183</v>
      </c>
      <c r="K2076">
        <v>0.914161157720772</v>
      </c>
      <c r="L2076" t="s">
        <v>8975</v>
      </c>
      <c r="R2076" t="s">
        <v>540</v>
      </c>
      <c r="S2076" t="s">
        <v>3727</v>
      </c>
      <c r="T2076">
        <v>0.98919789401189795</v>
      </c>
      <c r="U2076">
        <v>0.99976099550203701</v>
      </c>
      <c r="V2076">
        <v>0.357039024935703</v>
      </c>
      <c r="W2076">
        <v>3.87775526245554E-3</v>
      </c>
      <c r="X2076" t="s">
        <v>9016</v>
      </c>
    </row>
    <row r="2077" spans="6:24" x14ac:dyDescent="0.3">
      <c r="F2077" t="s">
        <v>3798</v>
      </c>
      <c r="G2077" t="s">
        <v>3120</v>
      </c>
      <c r="H2077">
        <v>0.43622736313129901</v>
      </c>
      <c r="I2077">
        <v>0.45168180443259698</v>
      </c>
      <c r="J2077">
        <v>1.10194106522183</v>
      </c>
      <c r="K2077">
        <v>0.914161157720772</v>
      </c>
      <c r="L2077" t="s">
        <v>8976</v>
      </c>
      <c r="R2077" t="s">
        <v>1010</v>
      </c>
      <c r="S2077" t="s">
        <v>3727</v>
      </c>
      <c r="T2077">
        <v>0.98919789401189795</v>
      </c>
      <c r="U2077">
        <v>0.99976099550203701</v>
      </c>
      <c r="V2077">
        <v>0.357039024935703</v>
      </c>
      <c r="W2077">
        <v>3.87775526245554E-3</v>
      </c>
      <c r="X2077" t="s">
        <v>9020</v>
      </c>
    </row>
    <row r="2078" spans="6:24" x14ac:dyDescent="0.3">
      <c r="F2078" t="s">
        <v>341</v>
      </c>
      <c r="G2078" t="s">
        <v>3120</v>
      </c>
      <c r="H2078">
        <v>0.43622736313129901</v>
      </c>
      <c r="I2078">
        <v>0.45168180443259698</v>
      </c>
      <c r="J2078">
        <v>1.10194106522183</v>
      </c>
      <c r="K2078">
        <v>0.914161157720772</v>
      </c>
      <c r="L2078" t="s">
        <v>8978</v>
      </c>
      <c r="R2078" t="s">
        <v>546</v>
      </c>
      <c r="S2078" t="s">
        <v>3727</v>
      </c>
      <c r="T2078">
        <v>0.98919789401189795</v>
      </c>
      <c r="U2078">
        <v>0.99976099550203701</v>
      </c>
      <c r="V2078">
        <v>0.357039024935703</v>
      </c>
      <c r="W2078">
        <v>3.87775526245554E-3</v>
      </c>
      <c r="X2078" t="s">
        <v>9022</v>
      </c>
    </row>
    <row r="2079" spans="6:24" x14ac:dyDescent="0.3">
      <c r="F2079" t="s">
        <v>8197</v>
      </c>
      <c r="G2079" t="s">
        <v>3120</v>
      </c>
      <c r="H2079">
        <v>0.43622736313129901</v>
      </c>
      <c r="I2079">
        <v>0.45168180443259698</v>
      </c>
      <c r="J2079">
        <v>1.10194106522183</v>
      </c>
      <c r="K2079">
        <v>0.914161157720772</v>
      </c>
      <c r="L2079" t="s">
        <v>8980</v>
      </c>
      <c r="R2079" t="s">
        <v>547</v>
      </c>
      <c r="S2079" t="s">
        <v>3727</v>
      </c>
      <c r="T2079">
        <v>0.98919789401189795</v>
      </c>
      <c r="U2079">
        <v>0.99976099550203701</v>
      </c>
      <c r="V2079">
        <v>0.357039024935703</v>
      </c>
      <c r="W2079">
        <v>3.87775526245554E-3</v>
      </c>
      <c r="X2079" t="s">
        <v>9022</v>
      </c>
    </row>
    <row r="2080" spans="6:24" x14ac:dyDescent="0.3">
      <c r="F2080" t="s">
        <v>1379</v>
      </c>
      <c r="G2080" t="s">
        <v>3120</v>
      </c>
      <c r="H2080">
        <v>0.43622736313129901</v>
      </c>
      <c r="I2080">
        <v>0.45168180443259698</v>
      </c>
      <c r="J2080">
        <v>1.10194106522183</v>
      </c>
      <c r="K2080">
        <v>0.914161157720772</v>
      </c>
      <c r="L2080" t="s">
        <v>8982</v>
      </c>
      <c r="R2080" t="s">
        <v>1305</v>
      </c>
      <c r="S2080" t="s">
        <v>3727</v>
      </c>
      <c r="T2080">
        <v>0.98919789401189795</v>
      </c>
      <c r="U2080">
        <v>0.99976099550203701</v>
      </c>
      <c r="V2080">
        <v>0.357039024935703</v>
      </c>
      <c r="W2080">
        <v>3.87775526245554E-3</v>
      </c>
      <c r="X2080" t="s">
        <v>10596</v>
      </c>
    </row>
    <row r="2081" spans="6:24" x14ac:dyDescent="0.3">
      <c r="F2081" t="s">
        <v>2360</v>
      </c>
      <c r="G2081" t="s">
        <v>3120</v>
      </c>
      <c r="H2081">
        <v>0.43622736313129901</v>
      </c>
      <c r="I2081">
        <v>0.45168180443259698</v>
      </c>
      <c r="J2081">
        <v>1.10194106522183</v>
      </c>
      <c r="K2081">
        <v>0.914161157720772</v>
      </c>
      <c r="L2081" t="s">
        <v>8983</v>
      </c>
      <c r="R2081" t="s">
        <v>99</v>
      </c>
      <c r="S2081" t="s">
        <v>3727</v>
      </c>
      <c r="T2081">
        <v>0.98919789401189795</v>
      </c>
      <c r="U2081">
        <v>0.99976099550203701</v>
      </c>
      <c r="V2081">
        <v>0.357039024935703</v>
      </c>
      <c r="W2081">
        <v>3.87775526245554E-3</v>
      </c>
      <c r="X2081" t="s">
        <v>9027</v>
      </c>
    </row>
    <row r="2082" spans="6:24" x14ac:dyDescent="0.3">
      <c r="F2082" t="s">
        <v>3010</v>
      </c>
      <c r="G2082" t="s">
        <v>3120</v>
      </c>
      <c r="H2082">
        <v>0.43622736313129901</v>
      </c>
      <c r="I2082">
        <v>0.45168180443259698</v>
      </c>
      <c r="J2082">
        <v>1.10194106522183</v>
      </c>
      <c r="K2082">
        <v>0.914161157720772</v>
      </c>
      <c r="L2082" t="s">
        <v>8984</v>
      </c>
      <c r="R2082" t="s">
        <v>568</v>
      </c>
      <c r="S2082" t="s">
        <v>3727</v>
      </c>
      <c r="T2082">
        <v>0.98919789401189795</v>
      </c>
      <c r="U2082">
        <v>0.99976099550203701</v>
      </c>
      <c r="V2082">
        <v>0.357039024935703</v>
      </c>
      <c r="W2082">
        <v>3.87775526245554E-3</v>
      </c>
      <c r="X2082" t="s">
        <v>9028</v>
      </c>
    </row>
    <row r="2083" spans="6:24" x14ac:dyDescent="0.3">
      <c r="F2083" t="s">
        <v>2024</v>
      </c>
      <c r="G2083" t="s">
        <v>3120</v>
      </c>
      <c r="H2083">
        <v>0.43622736313129901</v>
      </c>
      <c r="I2083">
        <v>0.45168180443259698</v>
      </c>
      <c r="J2083">
        <v>1.10194106522183</v>
      </c>
      <c r="K2083">
        <v>0.914161157720772</v>
      </c>
      <c r="L2083" t="s">
        <v>8985</v>
      </c>
      <c r="R2083" t="s">
        <v>2439</v>
      </c>
      <c r="S2083" t="s">
        <v>3727</v>
      </c>
      <c r="T2083">
        <v>0.98919789401189795</v>
      </c>
      <c r="U2083">
        <v>0.99976099550203701</v>
      </c>
      <c r="V2083">
        <v>0.357039024935703</v>
      </c>
      <c r="W2083">
        <v>3.87775526245554E-3</v>
      </c>
      <c r="X2083" t="s">
        <v>10597</v>
      </c>
    </row>
    <row r="2084" spans="6:24" x14ac:dyDescent="0.3">
      <c r="F2084" t="s">
        <v>3803</v>
      </c>
      <c r="G2084" t="s">
        <v>3120</v>
      </c>
      <c r="H2084">
        <v>0.43622736313129901</v>
      </c>
      <c r="I2084">
        <v>0.45168180443259698</v>
      </c>
      <c r="J2084">
        <v>1.10194106522183</v>
      </c>
      <c r="K2084">
        <v>0.914161157720772</v>
      </c>
      <c r="L2084" t="s">
        <v>8986</v>
      </c>
      <c r="R2084" t="s">
        <v>593</v>
      </c>
      <c r="S2084" t="s">
        <v>3727</v>
      </c>
      <c r="T2084">
        <v>0.98919789401189795</v>
      </c>
      <c r="U2084">
        <v>0.99976099550203701</v>
      </c>
      <c r="V2084">
        <v>0.357039024935703</v>
      </c>
      <c r="W2084">
        <v>3.87775526245554E-3</v>
      </c>
      <c r="X2084" t="s">
        <v>9030</v>
      </c>
    </row>
    <row r="2085" spans="6:24" x14ac:dyDescent="0.3">
      <c r="F2085" t="s">
        <v>2028</v>
      </c>
      <c r="G2085" t="s">
        <v>3120</v>
      </c>
      <c r="H2085">
        <v>0.43622736313129901</v>
      </c>
      <c r="I2085">
        <v>0.45168180443259698</v>
      </c>
      <c r="J2085">
        <v>1.10194106522183</v>
      </c>
      <c r="K2085">
        <v>0.914161157720772</v>
      </c>
      <c r="L2085" t="s">
        <v>8988</v>
      </c>
      <c r="R2085" t="s">
        <v>594</v>
      </c>
      <c r="S2085" t="s">
        <v>3727</v>
      </c>
      <c r="T2085">
        <v>0.98919789401189795</v>
      </c>
      <c r="U2085">
        <v>0.99976099550203701</v>
      </c>
      <c r="V2085">
        <v>0.357039024935703</v>
      </c>
      <c r="W2085">
        <v>3.87775526245554E-3</v>
      </c>
      <c r="X2085" t="s">
        <v>9030</v>
      </c>
    </row>
    <row r="2086" spans="6:24" x14ac:dyDescent="0.3">
      <c r="F2086" t="s">
        <v>3562</v>
      </c>
      <c r="G2086" t="s">
        <v>3120</v>
      </c>
      <c r="H2086">
        <v>0.43622736313129901</v>
      </c>
      <c r="I2086">
        <v>0.45168180443259698</v>
      </c>
      <c r="J2086">
        <v>1.10194106522183</v>
      </c>
      <c r="K2086">
        <v>0.914161157720772</v>
      </c>
      <c r="L2086" t="s">
        <v>8989</v>
      </c>
      <c r="R2086" t="s">
        <v>8972</v>
      </c>
      <c r="S2086" t="s">
        <v>3727</v>
      </c>
      <c r="T2086">
        <v>0.98919789401189795</v>
      </c>
      <c r="U2086">
        <v>0.99976099550203701</v>
      </c>
      <c r="V2086">
        <v>0.357039024935703</v>
      </c>
      <c r="W2086">
        <v>3.87775526245554E-3</v>
      </c>
      <c r="X2086" t="s">
        <v>9033</v>
      </c>
    </row>
    <row r="2087" spans="6:24" x14ac:dyDescent="0.3">
      <c r="F2087" t="s">
        <v>2037</v>
      </c>
      <c r="G2087" t="s">
        <v>3120</v>
      </c>
      <c r="H2087">
        <v>0.43622736313129901</v>
      </c>
      <c r="I2087">
        <v>0.45168180443259698</v>
      </c>
      <c r="J2087">
        <v>1.10194106522183</v>
      </c>
      <c r="K2087">
        <v>0.914161157720772</v>
      </c>
      <c r="L2087" t="s">
        <v>8991</v>
      </c>
      <c r="R2087" t="s">
        <v>1374</v>
      </c>
      <c r="S2087" t="s">
        <v>3727</v>
      </c>
      <c r="T2087">
        <v>0.98919789401189795</v>
      </c>
      <c r="U2087">
        <v>0.99976099550203701</v>
      </c>
      <c r="V2087">
        <v>0.357039024935703</v>
      </c>
      <c r="W2087">
        <v>3.87775526245554E-3</v>
      </c>
      <c r="X2087" t="s">
        <v>10598</v>
      </c>
    </row>
    <row r="2088" spans="6:24" x14ac:dyDescent="0.3">
      <c r="F2088" t="s">
        <v>1395</v>
      </c>
      <c r="G2088" t="s">
        <v>3120</v>
      </c>
      <c r="H2088">
        <v>0.43622736313129901</v>
      </c>
      <c r="I2088">
        <v>0.45168180443259698</v>
      </c>
      <c r="J2088">
        <v>1.10194106522183</v>
      </c>
      <c r="K2088">
        <v>0.914161157720772</v>
      </c>
      <c r="L2088" t="s">
        <v>8963</v>
      </c>
      <c r="R2088" t="s">
        <v>4014</v>
      </c>
      <c r="S2088" t="s">
        <v>3727</v>
      </c>
      <c r="T2088">
        <v>0.98919789401189795</v>
      </c>
      <c r="U2088">
        <v>0.99976099550203701</v>
      </c>
      <c r="V2088">
        <v>0.357039024935703</v>
      </c>
      <c r="W2088">
        <v>3.87775526245554E-3</v>
      </c>
      <c r="X2088" t="s">
        <v>10599</v>
      </c>
    </row>
    <row r="2089" spans="6:24" x14ac:dyDescent="0.3">
      <c r="F2089" t="s">
        <v>2897</v>
      </c>
      <c r="G2089" t="s">
        <v>3120</v>
      </c>
      <c r="H2089">
        <v>0.43622736313129901</v>
      </c>
      <c r="I2089">
        <v>0.45168180443259698</v>
      </c>
      <c r="J2089">
        <v>1.10194106522183</v>
      </c>
      <c r="K2089">
        <v>0.914161157720772</v>
      </c>
      <c r="L2089" t="s">
        <v>8959</v>
      </c>
      <c r="R2089" t="s">
        <v>1401</v>
      </c>
      <c r="S2089" t="s">
        <v>3727</v>
      </c>
      <c r="T2089">
        <v>0.98919789401189795</v>
      </c>
      <c r="U2089">
        <v>0.99976099550203701</v>
      </c>
      <c r="V2089">
        <v>0.357039024935703</v>
      </c>
      <c r="W2089">
        <v>3.87775526245554E-3</v>
      </c>
      <c r="X2089" t="s">
        <v>10600</v>
      </c>
    </row>
    <row r="2090" spans="6:24" x14ac:dyDescent="0.3">
      <c r="F2090" t="s">
        <v>2370</v>
      </c>
      <c r="G2090" t="s">
        <v>3120</v>
      </c>
      <c r="H2090">
        <v>0.43622736313129901</v>
      </c>
      <c r="I2090">
        <v>0.45168180443259698</v>
      </c>
      <c r="J2090">
        <v>1.10194106522183</v>
      </c>
      <c r="K2090">
        <v>0.914161157720772</v>
      </c>
      <c r="L2090" t="s">
        <v>8975</v>
      </c>
      <c r="R2090" t="s">
        <v>1407</v>
      </c>
      <c r="S2090" t="s">
        <v>3727</v>
      </c>
      <c r="T2090">
        <v>0.98919789401189795</v>
      </c>
      <c r="U2090">
        <v>0.99976099550203701</v>
      </c>
      <c r="V2090">
        <v>0.357039024935703</v>
      </c>
      <c r="W2090">
        <v>3.87775526245554E-3</v>
      </c>
      <c r="X2090" t="s">
        <v>10601</v>
      </c>
    </row>
    <row r="2091" spans="6:24" x14ac:dyDescent="0.3">
      <c r="F2091" t="s">
        <v>2067</v>
      </c>
      <c r="G2091" t="s">
        <v>3120</v>
      </c>
      <c r="H2091">
        <v>0.43622736313129901</v>
      </c>
      <c r="I2091">
        <v>0.45168180443259698</v>
      </c>
      <c r="J2091">
        <v>1.10194106522183</v>
      </c>
      <c r="K2091">
        <v>0.914161157720772</v>
      </c>
      <c r="L2091" t="s">
        <v>8985</v>
      </c>
      <c r="R2091" t="s">
        <v>2363</v>
      </c>
      <c r="S2091" t="s">
        <v>3727</v>
      </c>
      <c r="T2091">
        <v>0.98919789401189795</v>
      </c>
      <c r="U2091">
        <v>0.99976099550203701</v>
      </c>
      <c r="V2091">
        <v>0.357039024935703</v>
      </c>
      <c r="W2091">
        <v>3.87775526245554E-3</v>
      </c>
      <c r="X2091" t="s">
        <v>10597</v>
      </c>
    </row>
    <row r="2092" spans="6:24" x14ac:dyDescent="0.3">
      <c r="F2092" t="s">
        <v>3808</v>
      </c>
      <c r="G2092" t="s">
        <v>3120</v>
      </c>
      <c r="H2092">
        <v>0.43622736313129901</v>
      </c>
      <c r="I2092">
        <v>0.45168180443259698</v>
      </c>
      <c r="J2092">
        <v>1.10194106522183</v>
      </c>
      <c r="K2092">
        <v>0.914161157720772</v>
      </c>
      <c r="L2092" t="s">
        <v>8986</v>
      </c>
      <c r="R2092" t="s">
        <v>3018</v>
      </c>
      <c r="S2092" t="s">
        <v>3727</v>
      </c>
      <c r="T2092">
        <v>0.98919789401189795</v>
      </c>
      <c r="U2092">
        <v>0.99976099550203701</v>
      </c>
      <c r="V2092">
        <v>0.357039024935703</v>
      </c>
      <c r="W2092">
        <v>3.87775526245554E-3</v>
      </c>
      <c r="X2092" t="s">
        <v>9041</v>
      </c>
    </row>
    <row r="2093" spans="6:24" x14ac:dyDescent="0.3">
      <c r="F2093" t="s">
        <v>2260</v>
      </c>
      <c r="G2093" t="s">
        <v>3120</v>
      </c>
      <c r="H2093">
        <v>0.43622736313129901</v>
      </c>
      <c r="I2093">
        <v>0.45168180443259698</v>
      </c>
      <c r="J2093">
        <v>1.10194106522183</v>
      </c>
      <c r="K2093">
        <v>0.914161157720772</v>
      </c>
      <c r="L2093" t="s">
        <v>8998</v>
      </c>
      <c r="R2093" t="s">
        <v>2073</v>
      </c>
      <c r="S2093" t="s">
        <v>3727</v>
      </c>
      <c r="T2093">
        <v>0.98919789401189795</v>
      </c>
      <c r="U2093">
        <v>0.99976099550203701</v>
      </c>
      <c r="V2093">
        <v>0.357039024935703</v>
      </c>
      <c r="W2093">
        <v>3.87775526245554E-3</v>
      </c>
      <c r="X2093" t="s">
        <v>10602</v>
      </c>
    </row>
    <row r="2094" spans="6:24" x14ac:dyDescent="0.3">
      <c r="F2094" t="s">
        <v>1765</v>
      </c>
      <c r="G2094" t="s">
        <v>3120</v>
      </c>
      <c r="H2094">
        <v>0.43622736313129901</v>
      </c>
      <c r="I2094">
        <v>0.45168180443259698</v>
      </c>
      <c r="J2094">
        <v>1.10194106522183</v>
      </c>
      <c r="K2094">
        <v>0.914161157720772</v>
      </c>
      <c r="L2094" t="s">
        <v>9697</v>
      </c>
      <c r="R2094" t="s">
        <v>632</v>
      </c>
      <c r="S2094" t="s">
        <v>3727</v>
      </c>
      <c r="T2094">
        <v>0.98919789401189795</v>
      </c>
      <c r="U2094">
        <v>0.99976099550203701</v>
      </c>
      <c r="V2094">
        <v>0.357039024935703</v>
      </c>
      <c r="W2094">
        <v>3.87775526245554E-3</v>
      </c>
      <c r="X2094" t="s">
        <v>9028</v>
      </c>
    </row>
    <row r="2095" spans="6:24" x14ac:dyDescent="0.3">
      <c r="F2095" t="s">
        <v>3022</v>
      </c>
      <c r="G2095" t="s">
        <v>3120</v>
      </c>
      <c r="H2095">
        <v>0.43622736313129901</v>
      </c>
      <c r="I2095">
        <v>0.45168180443259698</v>
      </c>
      <c r="J2095">
        <v>1.10194106522183</v>
      </c>
      <c r="K2095">
        <v>0.914161157720772</v>
      </c>
      <c r="L2095" t="s">
        <v>8999</v>
      </c>
      <c r="R2095" t="s">
        <v>88</v>
      </c>
      <c r="S2095" t="s">
        <v>3727</v>
      </c>
      <c r="T2095">
        <v>0.98919789401189795</v>
      </c>
      <c r="U2095">
        <v>0.99976099550203701</v>
      </c>
      <c r="V2095">
        <v>0.357039024935703</v>
      </c>
      <c r="W2095">
        <v>3.87775526245554E-3</v>
      </c>
      <c r="X2095" t="s">
        <v>9027</v>
      </c>
    </row>
    <row r="2096" spans="6:24" x14ac:dyDescent="0.3">
      <c r="F2096" t="s">
        <v>2087</v>
      </c>
      <c r="G2096" t="s">
        <v>3120</v>
      </c>
      <c r="H2096">
        <v>0.43622736313129901</v>
      </c>
      <c r="I2096">
        <v>0.45168180443259698</v>
      </c>
      <c r="J2096">
        <v>1.10194106522183</v>
      </c>
      <c r="K2096">
        <v>0.914161157720772</v>
      </c>
      <c r="L2096" t="s">
        <v>8991</v>
      </c>
      <c r="R2096" t="s">
        <v>5790</v>
      </c>
      <c r="S2096" t="s">
        <v>3727</v>
      </c>
      <c r="T2096">
        <v>0.98919789401189795</v>
      </c>
      <c r="U2096">
        <v>0.99976099550203701</v>
      </c>
      <c r="V2096">
        <v>0.357039024935703</v>
      </c>
      <c r="W2096">
        <v>3.87775526245554E-3</v>
      </c>
      <c r="X2096" t="s">
        <v>9046</v>
      </c>
    </row>
    <row r="2097" spans="6:24" x14ac:dyDescent="0.3">
      <c r="F2097" t="s">
        <v>1072</v>
      </c>
      <c r="G2097" t="s">
        <v>3120</v>
      </c>
      <c r="H2097">
        <v>0.43622736313129901</v>
      </c>
      <c r="I2097">
        <v>0.45168180443259698</v>
      </c>
      <c r="J2097">
        <v>1.10194106522183</v>
      </c>
      <c r="K2097">
        <v>0.914161157720772</v>
      </c>
      <c r="L2097" t="s">
        <v>9001</v>
      </c>
      <c r="R2097" t="s">
        <v>3027</v>
      </c>
      <c r="S2097" t="s">
        <v>3727</v>
      </c>
      <c r="T2097">
        <v>0.98919789401189795</v>
      </c>
      <c r="U2097">
        <v>0.99976099550203701</v>
      </c>
      <c r="V2097">
        <v>0.357039024935703</v>
      </c>
      <c r="W2097">
        <v>3.87775526245554E-3</v>
      </c>
      <c r="X2097" t="s">
        <v>9041</v>
      </c>
    </row>
    <row r="2098" spans="6:24" x14ac:dyDescent="0.3">
      <c r="F2098" t="s">
        <v>2100</v>
      </c>
      <c r="G2098" t="s">
        <v>3120</v>
      </c>
      <c r="H2098">
        <v>0.43622736313129901</v>
      </c>
      <c r="I2098">
        <v>0.45168180443259698</v>
      </c>
      <c r="J2098">
        <v>1.10194106522183</v>
      </c>
      <c r="K2098">
        <v>0.914161157720772</v>
      </c>
      <c r="L2098" t="s">
        <v>8988</v>
      </c>
      <c r="R2098" t="s">
        <v>3028</v>
      </c>
      <c r="S2098" t="s">
        <v>3727</v>
      </c>
      <c r="T2098">
        <v>0.98919789401189795</v>
      </c>
      <c r="U2098">
        <v>0.99976099550203701</v>
      </c>
      <c r="V2098">
        <v>0.357039024935703</v>
      </c>
      <c r="W2098">
        <v>3.87775526245554E-3</v>
      </c>
      <c r="X2098" t="s">
        <v>9041</v>
      </c>
    </row>
    <row r="2099" spans="6:24" x14ac:dyDescent="0.3">
      <c r="F2099" t="s">
        <v>3025</v>
      </c>
      <c r="G2099" t="s">
        <v>3120</v>
      </c>
      <c r="H2099">
        <v>0.43622736313129901</v>
      </c>
      <c r="I2099">
        <v>0.45168180443259698</v>
      </c>
      <c r="J2099">
        <v>1.10194106522183</v>
      </c>
      <c r="K2099">
        <v>0.914161157720772</v>
      </c>
      <c r="L2099" t="s">
        <v>8999</v>
      </c>
      <c r="R2099" t="s">
        <v>1086</v>
      </c>
      <c r="S2099" t="s">
        <v>3727</v>
      </c>
      <c r="T2099">
        <v>0.98919789401189795</v>
      </c>
      <c r="U2099">
        <v>0.99976099550203701</v>
      </c>
      <c r="V2099">
        <v>0.357039024935703</v>
      </c>
      <c r="W2099">
        <v>3.87775526245554E-3</v>
      </c>
      <c r="X2099" t="s">
        <v>10603</v>
      </c>
    </row>
    <row r="2100" spans="6:24" x14ac:dyDescent="0.3">
      <c r="F2100" t="s">
        <v>3570</v>
      </c>
      <c r="G2100" t="s">
        <v>3120</v>
      </c>
      <c r="H2100">
        <v>0.43622736313129901</v>
      </c>
      <c r="I2100">
        <v>0.45168180443259698</v>
      </c>
      <c r="J2100">
        <v>1.10194106522183</v>
      </c>
      <c r="K2100">
        <v>0.914161157720772</v>
      </c>
      <c r="L2100" t="s">
        <v>9004</v>
      </c>
      <c r="R2100" t="s">
        <v>1471</v>
      </c>
      <c r="S2100" t="s">
        <v>3727</v>
      </c>
      <c r="T2100">
        <v>0.98919789401189795</v>
      </c>
      <c r="U2100">
        <v>0.99976099550203701</v>
      </c>
      <c r="V2100">
        <v>0.357039024935703</v>
      </c>
      <c r="W2100">
        <v>3.87775526245554E-3</v>
      </c>
      <c r="X2100" t="s">
        <v>10604</v>
      </c>
    </row>
    <row r="2101" spans="6:24" x14ac:dyDescent="0.3">
      <c r="F2101" t="s">
        <v>2384</v>
      </c>
      <c r="G2101" t="s">
        <v>3120</v>
      </c>
      <c r="H2101">
        <v>0.43622736313129901</v>
      </c>
      <c r="I2101">
        <v>0.45168180443259698</v>
      </c>
      <c r="J2101">
        <v>1.10194106522183</v>
      </c>
      <c r="K2101">
        <v>0.914161157720772</v>
      </c>
      <c r="L2101" t="s">
        <v>9005</v>
      </c>
      <c r="R2101" t="s">
        <v>2409</v>
      </c>
      <c r="S2101" t="s">
        <v>3727</v>
      </c>
      <c r="T2101">
        <v>0.98919789401189795</v>
      </c>
      <c r="U2101">
        <v>0.99976099550203701</v>
      </c>
      <c r="V2101">
        <v>0.357039024935703</v>
      </c>
      <c r="W2101">
        <v>3.87775526245554E-3</v>
      </c>
      <c r="X2101" t="s">
        <v>10605</v>
      </c>
    </row>
    <row r="2102" spans="6:24" x14ac:dyDescent="0.3">
      <c r="F2102" t="s">
        <v>1442</v>
      </c>
      <c r="G2102" t="s">
        <v>3120</v>
      </c>
      <c r="H2102">
        <v>0.43622736313129901</v>
      </c>
      <c r="I2102">
        <v>0.45168180443259698</v>
      </c>
      <c r="J2102">
        <v>1.10194106522183</v>
      </c>
      <c r="K2102">
        <v>0.914161157720772</v>
      </c>
      <c r="L2102" t="s">
        <v>9006</v>
      </c>
      <c r="R2102" t="s">
        <v>776</v>
      </c>
      <c r="S2102" t="s">
        <v>3727</v>
      </c>
      <c r="T2102">
        <v>0.98919789401189795</v>
      </c>
      <c r="U2102">
        <v>0.99976099550203701</v>
      </c>
      <c r="V2102">
        <v>0.357039024935703</v>
      </c>
      <c r="W2102">
        <v>3.87775526245554E-3</v>
      </c>
      <c r="X2102" t="s">
        <v>10606</v>
      </c>
    </row>
    <row r="2103" spans="6:24" x14ac:dyDescent="0.3">
      <c r="F2103" t="s">
        <v>2139</v>
      </c>
      <c r="G2103" t="s">
        <v>3120</v>
      </c>
      <c r="H2103">
        <v>0.43622736313129901</v>
      </c>
      <c r="I2103">
        <v>0.45168180443259698</v>
      </c>
      <c r="J2103">
        <v>1.10194106522183</v>
      </c>
      <c r="K2103">
        <v>0.914161157720772</v>
      </c>
      <c r="L2103" t="s">
        <v>9008</v>
      </c>
      <c r="R2103" t="s">
        <v>2424</v>
      </c>
      <c r="S2103" t="s">
        <v>3727</v>
      </c>
      <c r="T2103">
        <v>0.98919789401189795</v>
      </c>
      <c r="U2103">
        <v>0.99976099550203701</v>
      </c>
      <c r="V2103">
        <v>0.357039024935703</v>
      </c>
      <c r="W2103">
        <v>3.87775526245554E-3</v>
      </c>
      <c r="X2103" t="s">
        <v>10607</v>
      </c>
    </row>
    <row r="2104" spans="6:24" x14ac:dyDescent="0.3">
      <c r="F2104" t="s">
        <v>2141</v>
      </c>
      <c r="G2104" t="s">
        <v>3120</v>
      </c>
      <c r="H2104">
        <v>0.43622736313129901</v>
      </c>
      <c r="I2104">
        <v>0.45168180443259698</v>
      </c>
      <c r="J2104">
        <v>1.10194106522183</v>
      </c>
      <c r="K2104">
        <v>0.914161157720772</v>
      </c>
      <c r="L2104" t="s">
        <v>9010</v>
      </c>
      <c r="R2104" t="s">
        <v>2426</v>
      </c>
      <c r="S2104" t="s">
        <v>3727</v>
      </c>
      <c r="T2104">
        <v>0.98919789401189795</v>
      </c>
      <c r="U2104">
        <v>0.99976099550203701</v>
      </c>
      <c r="V2104">
        <v>0.357039024935703</v>
      </c>
      <c r="W2104">
        <v>3.87775526245554E-3</v>
      </c>
      <c r="X2104" t="s">
        <v>10608</v>
      </c>
    </row>
    <row r="2105" spans="6:24" x14ac:dyDescent="0.3">
      <c r="F2105" t="s">
        <v>772</v>
      </c>
      <c r="G2105" t="s">
        <v>3120</v>
      </c>
      <c r="H2105">
        <v>0.43622736313129901</v>
      </c>
      <c r="I2105">
        <v>0.45168180443259698</v>
      </c>
      <c r="J2105">
        <v>1.10194106522183</v>
      </c>
      <c r="K2105">
        <v>0.914161157720772</v>
      </c>
      <c r="L2105" t="s">
        <v>9012</v>
      </c>
      <c r="R2105" t="s">
        <v>2184</v>
      </c>
      <c r="S2105" t="s">
        <v>3727</v>
      </c>
      <c r="T2105">
        <v>0.98919789401189795</v>
      </c>
      <c r="U2105">
        <v>0.99976099550203701</v>
      </c>
      <c r="V2105">
        <v>0.357039024935703</v>
      </c>
      <c r="W2105">
        <v>3.87775526245554E-3</v>
      </c>
      <c r="X2105" t="s">
        <v>10602</v>
      </c>
    </row>
    <row r="2106" spans="6:24" x14ac:dyDescent="0.3">
      <c r="F2106" t="s">
        <v>3577</v>
      </c>
      <c r="G2106" t="s">
        <v>3120</v>
      </c>
      <c r="H2106">
        <v>0.43622736313129901</v>
      </c>
      <c r="I2106">
        <v>0.45168180443259698</v>
      </c>
      <c r="J2106">
        <v>1.10194106522183</v>
      </c>
      <c r="K2106">
        <v>0.914161157720772</v>
      </c>
      <c r="L2106" t="s">
        <v>9014</v>
      </c>
      <c r="R2106" t="s">
        <v>3036</v>
      </c>
      <c r="S2106" t="s">
        <v>3727</v>
      </c>
      <c r="T2106">
        <v>0.98919789401189795</v>
      </c>
      <c r="U2106">
        <v>0.99976099550203701</v>
      </c>
      <c r="V2106">
        <v>0.357039024935703</v>
      </c>
      <c r="W2106">
        <v>3.87775526245554E-3</v>
      </c>
      <c r="X2106" t="s">
        <v>9050</v>
      </c>
    </row>
    <row r="2107" spans="6:24" x14ac:dyDescent="0.3">
      <c r="F2107" t="s">
        <v>3824</v>
      </c>
      <c r="G2107" t="s">
        <v>3120</v>
      </c>
      <c r="H2107">
        <v>0.43622736313129901</v>
      </c>
      <c r="I2107">
        <v>0.45168180443259698</v>
      </c>
      <c r="J2107">
        <v>1.10194106522183</v>
      </c>
      <c r="K2107">
        <v>0.914161157720772</v>
      </c>
      <c r="L2107" t="s">
        <v>8969</v>
      </c>
      <c r="R2107" t="s">
        <v>2438</v>
      </c>
      <c r="S2107" t="s">
        <v>3727</v>
      </c>
      <c r="T2107">
        <v>0.98919789401189795</v>
      </c>
      <c r="U2107">
        <v>0.99976099550203701</v>
      </c>
      <c r="V2107">
        <v>0.357039024935703</v>
      </c>
      <c r="W2107">
        <v>3.87775526245554E-3</v>
      </c>
      <c r="X2107" t="s">
        <v>10609</v>
      </c>
    </row>
    <row r="2108" spans="6:24" x14ac:dyDescent="0.3">
      <c r="F2108" t="s">
        <v>4018</v>
      </c>
      <c r="G2108" t="s">
        <v>3120</v>
      </c>
      <c r="H2108">
        <v>0.43622736313129901</v>
      </c>
      <c r="I2108">
        <v>0.45168180443259698</v>
      </c>
      <c r="J2108">
        <v>1.10194106522183</v>
      </c>
      <c r="K2108">
        <v>0.914161157720772</v>
      </c>
      <c r="L2108" t="s">
        <v>9015</v>
      </c>
      <c r="R2108" t="s">
        <v>3047</v>
      </c>
      <c r="S2108" t="s">
        <v>3727</v>
      </c>
      <c r="T2108">
        <v>0.98919789401189795</v>
      </c>
      <c r="U2108">
        <v>0.99976099550203701</v>
      </c>
      <c r="V2108">
        <v>0.357039024935703</v>
      </c>
      <c r="W2108">
        <v>3.87775526245554E-3</v>
      </c>
      <c r="X2108" t="s">
        <v>9041</v>
      </c>
    </row>
    <row r="2109" spans="6:24" x14ac:dyDescent="0.3">
      <c r="F2109" t="s">
        <v>2165</v>
      </c>
      <c r="G2109" t="s">
        <v>3120</v>
      </c>
      <c r="H2109">
        <v>0.43622736313129901</v>
      </c>
      <c r="I2109">
        <v>0.45168180443259698</v>
      </c>
      <c r="J2109">
        <v>1.10194106522183</v>
      </c>
      <c r="K2109">
        <v>0.914161157720772</v>
      </c>
      <c r="L2109" t="s">
        <v>9017</v>
      </c>
      <c r="R2109" t="s">
        <v>1131</v>
      </c>
      <c r="S2109" t="s">
        <v>3727</v>
      </c>
      <c r="T2109">
        <v>0.98919789401189795</v>
      </c>
      <c r="U2109">
        <v>0.99976099550203701</v>
      </c>
      <c r="V2109">
        <v>0.357039024935703</v>
      </c>
      <c r="W2109">
        <v>3.87775526245554E-3</v>
      </c>
      <c r="X2109" t="s">
        <v>10604</v>
      </c>
    </row>
    <row r="2110" spans="6:24" x14ac:dyDescent="0.3">
      <c r="F2110" t="s">
        <v>2186</v>
      </c>
      <c r="G2110" t="s">
        <v>3120</v>
      </c>
      <c r="H2110">
        <v>0.43622736313129901</v>
      </c>
      <c r="I2110">
        <v>0.45168180443259698</v>
      </c>
      <c r="J2110">
        <v>1.10194106522183</v>
      </c>
      <c r="K2110">
        <v>0.914161157720772</v>
      </c>
      <c r="L2110" t="s">
        <v>9019</v>
      </c>
      <c r="R2110" t="s">
        <v>2349</v>
      </c>
      <c r="S2110" t="s">
        <v>3727</v>
      </c>
      <c r="T2110">
        <v>0.98919789401189795</v>
      </c>
      <c r="U2110">
        <v>0.99976099550203701</v>
      </c>
      <c r="V2110">
        <v>0.357039024935703</v>
      </c>
      <c r="W2110">
        <v>3.87775526245554E-3</v>
      </c>
      <c r="X2110" t="s">
        <v>10607</v>
      </c>
    </row>
    <row r="2111" spans="6:24" x14ac:dyDescent="0.3">
      <c r="F2111" t="s">
        <v>3039</v>
      </c>
      <c r="G2111" t="s">
        <v>3120</v>
      </c>
      <c r="H2111">
        <v>0.43622736313129901</v>
      </c>
      <c r="I2111">
        <v>0.45168180443259698</v>
      </c>
      <c r="J2111">
        <v>1.10194106522183</v>
      </c>
      <c r="K2111">
        <v>0.914161157720772</v>
      </c>
      <c r="L2111" t="s">
        <v>9021</v>
      </c>
      <c r="R2111" t="s">
        <v>1163</v>
      </c>
      <c r="S2111" t="s">
        <v>3727</v>
      </c>
      <c r="T2111">
        <v>0.98919789401189795</v>
      </c>
      <c r="U2111">
        <v>0.99976099550203701</v>
      </c>
      <c r="V2111">
        <v>0.357039024935703</v>
      </c>
      <c r="W2111">
        <v>3.87775526245554E-3</v>
      </c>
      <c r="X2111" t="s">
        <v>10600</v>
      </c>
    </row>
    <row r="2112" spans="6:24" x14ac:dyDescent="0.3">
      <c r="F2112" t="s">
        <v>2205</v>
      </c>
      <c r="G2112" t="s">
        <v>3120</v>
      </c>
      <c r="H2112">
        <v>0.43622736313129901</v>
      </c>
      <c r="I2112">
        <v>0.45168180443259698</v>
      </c>
      <c r="J2112">
        <v>1.10194106522183</v>
      </c>
      <c r="K2112">
        <v>0.914161157720772</v>
      </c>
      <c r="L2112" t="s">
        <v>9023</v>
      </c>
      <c r="R2112" t="s">
        <v>1165</v>
      </c>
      <c r="S2112" t="s">
        <v>3727</v>
      </c>
      <c r="T2112">
        <v>0.98919789401189795</v>
      </c>
      <c r="U2112">
        <v>0.99976099550203701</v>
      </c>
      <c r="V2112">
        <v>0.357039024935703</v>
      </c>
      <c r="W2112">
        <v>3.87775526245554E-3</v>
      </c>
      <c r="X2112" t="s">
        <v>10601</v>
      </c>
    </row>
    <row r="2113" spans="6:24" x14ac:dyDescent="0.3">
      <c r="F2113" t="s">
        <v>1491</v>
      </c>
      <c r="G2113" t="s">
        <v>3120</v>
      </c>
      <c r="H2113">
        <v>0.43622736313129901</v>
      </c>
      <c r="I2113">
        <v>0.45168180443259698</v>
      </c>
      <c r="J2113">
        <v>1.10194106522183</v>
      </c>
      <c r="K2113">
        <v>0.914161157720772</v>
      </c>
      <c r="L2113" t="s">
        <v>8963</v>
      </c>
      <c r="R2113" t="s">
        <v>115</v>
      </c>
      <c r="S2113" t="s">
        <v>3727</v>
      </c>
      <c r="T2113">
        <v>0.98919789401189795</v>
      </c>
      <c r="U2113">
        <v>0.99976099550203701</v>
      </c>
      <c r="V2113">
        <v>0.357039024935703</v>
      </c>
      <c r="W2113">
        <v>3.87775526245554E-3</v>
      </c>
      <c r="X2113" t="s">
        <v>3735</v>
      </c>
    </row>
    <row r="2114" spans="6:24" x14ac:dyDescent="0.3">
      <c r="F2114" t="s">
        <v>9025</v>
      </c>
      <c r="G2114" t="s">
        <v>3120</v>
      </c>
      <c r="H2114">
        <v>0.43622736313129901</v>
      </c>
      <c r="I2114">
        <v>0.45168180443259698</v>
      </c>
      <c r="J2114">
        <v>1.10194106522183</v>
      </c>
      <c r="K2114">
        <v>0.914161157720772</v>
      </c>
      <c r="L2114" t="s">
        <v>9026</v>
      </c>
      <c r="R2114" t="s">
        <v>2275</v>
      </c>
      <c r="S2114" t="s">
        <v>10610</v>
      </c>
      <c r="T2114">
        <v>0.98958846414898305</v>
      </c>
      <c r="U2114">
        <v>0.99976099550203701</v>
      </c>
      <c r="V2114">
        <v>0.47660581133649199</v>
      </c>
      <c r="W2114">
        <v>4.9882112580444896E-3</v>
      </c>
      <c r="X2114" t="s">
        <v>10611</v>
      </c>
    </row>
    <row r="2115" spans="6:24" x14ac:dyDescent="0.3">
      <c r="F2115" t="s">
        <v>1844</v>
      </c>
      <c r="G2115" t="s">
        <v>3120</v>
      </c>
      <c r="H2115">
        <v>0.43622736313129901</v>
      </c>
      <c r="I2115">
        <v>0.45168180443259698</v>
      </c>
      <c r="J2115">
        <v>1.10194106522183</v>
      </c>
      <c r="K2115">
        <v>0.914161157720772</v>
      </c>
      <c r="L2115" t="s">
        <v>9008</v>
      </c>
      <c r="R2115" t="s">
        <v>1110</v>
      </c>
      <c r="S2115" t="s">
        <v>10612</v>
      </c>
      <c r="T2115">
        <v>0.990969340075469</v>
      </c>
      <c r="U2115">
        <v>0.99976099550203701</v>
      </c>
      <c r="V2115">
        <v>0.44672814349649098</v>
      </c>
      <c r="W2115">
        <v>4.0525763286148701E-3</v>
      </c>
      <c r="X2115" t="s">
        <v>10485</v>
      </c>
    </row>
    <row r="2116" spans="6:24" x14ac:dyDescent="0.3">
      <c r="F2116" t="s">
        <v>3590</v>
      </c>
      <c r="G2116" t="s">
        <v>3120</v>
      </c>
      <c r="H2116">
        <v>0.43622736313129901</v>
      </c>
      <c r="I2116">
        <v>0.45168180443259698</v>
      </c>
      <c r="J2116">
        <v>1.10194106522183</v>
      </c>
      <c r="K2116">
        <v>0.914161157720772</v>
      </c>
      <c r="L2116" t="s">
        <v>9014</v>
      </c>
      <c r="R2116" t="s">
        <v>5166</v>
      </c>
      <c r="S2116" t="s">
        <v>9058</v>
      </c>
      <c r="T2116">
        <v>0.99308475095347404</v>
      </c>
      <c r="U2116">
        <v>0.99976099550203701</v>
      </c>
      <c r="V2116">
        <v>0.40676588829013699</v>
      </c>
      <c r="W2116">
        <v>2.8226584015829501E-3</v>
      </c>
      <c r="X2116" t="s">
        <v>9059</v>
      </c>
    </row>
    <row r="2117" spans="6:24" x14ac:dyDescent="0.3">
      <c r="F2117" t="s">
        <v>3054</v>
      </c>
      <c r="G2117" t="s">
        <v>3120</v>
      </c>
      <c r="H2117">
        <v>0.43622736313129901</v>
      </c>
      <c r="I2117">
        <v>0.45168180443259698</v>
      </c>
      <c r="J2117">
        <v>1.10194106522183</v>
      </c>
      <c r="K2117">
        <v>0.914161157720772</v>
      </c>
      <c r="L2117" t="s">
        <v>9029</v>
      </c>
      <c r="R2117" t="s">
        <v>481</v>
      </c>
      <c r="S2117" t="s">
        <v>3840</v>
      </c>
      <c r="T2117">
        <v>0.99774720143694595</v>
      </c>
      <c r="U2117">
        <v>0.99976099550203701</v>
      </c>
      <c r="V2117">
        <v>0.23677802909513301</v>
      </c>
      <c r="W2117" s="3">
        <v>5.3401494386025501E-4</v>
      </c>
      <c r="X2117" t="s">
        <v>9063</v>
      </c>
    </row>
    <row r="2118" spans="6:24" x14ac:dyDescent="0.3">
      <c r="F2118" t="s">
        <v>947</v>
      </c>
      <c r="G2118" t="s">
        <v>3120</v>
      </c>
      <c r="H2118">
        <v>0.43622736313129901</v>
      </c>
      <c r="I2118">
        <v>0.45168180443259698</v>
      </c>
      <c r="J2118">
        <v>1.10194106522183</v>
      </c>
      <c r="K2118">
        <v>0.914161157720772</v>
      </c>
      <c r="L2118" t="s">
        <v>9001</v>
      </c>
      <c r="R2118" t="s">
        <v>2970</v>
      </c>
      <c r="S2118" t="s">
        <v>3840</v>
      </c>
      <c r="T2118">
        <v>0.99774720143694595</v>
      </c>
      <c r="U2118">
        <v>0.99976099550203701</v>
      </c>
      <c r="V2118">
        <v>0.23677802909513301</v>
      </c>
      <c r="W2118" s="3">
        <v>5.3401494386025501E-4</v>
      </c>
      <c r="X2118" t="s">
        <v>9065</v>
      </c>
    </row>
    <row r="2119" spans="6:24" x14ac:dyDescent="0.3">
      <c r="F2119" t="s">
        <v>3609</v>
      </c>
      <c r="G2119" t="s">
        <v>9037</v>
      </c>
      <c r="H2119">
        <v>0.48097811588698203</v>
      </c>
      <c r="I2119">
        <v>0.497782828151211</v>
      </c>
      <c r="J2119">
        <v>1.05400711272847</v>
      </c>
      <c r="K2119">
        <v>0.77146312245166304</v>
      </c>
      <c r="L2119" t="s">
        <v>9038</v>
      </c>
      <c r="R2119" t="s">
        <v>482</v>
      </c>
      <c r="S2119" t="s">
        <v>3840</v>
      </c>
      <c r="T2119">
        <v>0.99774720143694595</v>
      </c>
      <c r="U2119">
        <v>0.99976099550203701</v>
      </c>
      <c r="V2119">
        <v>0.23677802909513301</v>
      </c>
      <c r="W2119" s="3">
        <v>5.3401494386025501E-4</v>
      </c>
      <c r="X2119" t="s">
        <v>9063</v>
      </c>
    </row>
    <row r="2120" spans="6:24" x14ac:dyDescent="0.3">
      <c r="F2120" t="s">
        <v>233</v>
      </c>
      <c r="G2120" t="s">
        <v>10</v>
      </c>
      <c r="H2120">
        <v>0.57838232348423502</v>
      </c>
      <c r="I2120">
        <v>0.59023000608819498</v>
      </c>
      <c r="J2120">
        <v>0.97429150698165101</v>
      </c>
      <c r="K2120">
        <v>0.53344425120309702</v>
      </c>
      <c r="L2120" t="s">
        <v>9040</v>
      </c>
      <c r="R2120" t="s">
        <v>2638</v>
      </c>
      <c r="S2120" t="s">
        <v>3840</v>
      </c>
      <c r="T2120">
        <v>0.99774720143694595</v>
      </c>
      <c r="U2120">
        <v>0.99976099550203701</v>
      </c>
      <c r="V2120">
        <v>0.23677802909513301</v>
      </c>
      <c r="W2120" s="3">
        <v>5.3401494386025501E-4</v>
      </c>
      <c r="X2120" t="s">
        <v>9067</v>
      </c>
    </row>
    <row r="2121" spans="6:24" x14ac:dyDescent="0.3">
      <c r="F2121" t="s">
        <v>2975</v>
      </c>
      <c r="G2121" t="s">
        <v>10</v>
      </c>
      <c r="H2121">
        <v>0.57838232348423502</v>
      </c>
      <c r="I2121">
        <v>0.59023000608819498</v>
      </c>
      <c r="J2121">
        <v>0.97429150698165101</v>
      </c>
      <c r="K2121">
        <v>0.53344425120309702</v>
      </c>
      <c r="L2121" t="s">
        <v>9042</v>
      </c>
      <c r="R2121" t="s">
        <v>2640</v>
      </c>
      <c r="S2121" t="s">
        <v>3840</v>
      </c>
      <c r="T2121">
        <v>0.99774720143694595</v>
      </c>
      <c r="U2121">
        <v>0.99976099550203701</v>
      </c>
      <c r="V2121">
        <v>0.23677802909513301</v>
      </c>
      <c r="W2121" s="3">
        <v>5.3401494386025501E-4</v>
      </c>
      <c r="X2121" t="s">
        <v>9067</v>
      </c>
    </row>
    <row r="2122" spans="6:24" x14ac:dyDescent="0.3">
      <c r="F2122" t="s">
        <v>2813</v>
      </c>
      <c r="G2122" t="s">
        <v>10</v>
      </c>
      <c r="H2122">
        <v>0.57838232348423502</v>
      </c>
      <c r="I2122">
        <v>0.59023000608819498</v>
      </c>
      <c r="J2122">
        <v>0.97429150698165101</v>
      </c>
      <c r="K2122">
        <v>0.53344425120309702</v>
      </c>
      <c r="L2122" t="s">
        <v>9043</v>
      </c>
      <c r="R2122" t="s">
        <v>28</v>
      </c>
      <c r="S2122" t="s">
        <v>3840</v>
      </c>
      <c r="T2122">
        <v>0.99774720143694595</v>
      </c>
      <c r="U2122">
        <v>0.99976099550203701</v>
      </c>
      <c r="V2122">
        <v>0.23677802909513301</v>
      </c>
      <c r="W2122" s="3">
        <v>5.3401494386025501E-4</v>
      </c>
      <c r="X2122" t="s">
        <v>9063</v>
      </c>
    </row>
    <row r="2123" spans="6:24" x14ac:dyDescent="0.3">
      <c r="F2123" t="s">
        <v>872</v>
      </c>
      <c r="G2123" t="s">
        <v>10</v>
      </c>
      <c r="H2123">
        <v>0.57838232348423502</v>
      </c>
      <c r="I2123">
        <v>0.59023000608819498</v>
      </c>
      <c r="J2123">
        <v>0.97429150698165101</v>
      </c>
      <c r="K2123">
        <v>0.53344425120309702</v>
      </c>
      <c r="L2123" t="s">
        <v>9044</v>
      </c>
      <c r="R2123" t="s">
        <v>30</v>
      </c>
      <c r="S2123" t="s">
        <v>3840</v>
      </c>
      <c r="T2123">
        <v>0.99774720143694595</v>
      </c>
      <c r="U2123">
        <v>0.99976099550203701</v>
      </c>
      <c r="V2123">
        <v>0.23677802909513301</v>
      </c>
      <c r="W2123" s="3">
        <v>5.3401494386025501E-4</v>
      </c>
      <c r="X2123" t="s">
        <v>9063</v>
      </c>
    </row>
    <row r="2124" spans="6:24" x14ac:dyDescent="0.3">
      <c r="F2124" t="s">
        <v>4010</v>
      </c>
      <c r="G2124" t="s">
        <v>10</v>
      </c>
      <c r="H2124">
        <v>0.57838232348423502</v>
      </c>
      <c r="I2124">
        <v>0.59023000608819498</v>
      </c>
      <c r="J2124">
        <v>0.97429150698165101</v>
      </c>
      <c r="K2124">
        <v>0.53344425120309702</v>
      </c>
      <c r="L2124" t="s">
        <v>9045</v>
      </c>
      <c r="R2124" t="s">
        <v>490</v>
      </c>
      <c r="S2124" t="s">
        <v>3840</v>
      </c>
      <c r="T2124">
        <v>0.99774720143694595</v>
      </c>
      <c r="U2124">
        <v>0.99976099550203701</v>
      </c>
      <c r="V2124">
        <v>0.23677802909513301</v>
      </c>
      <c r="W2124" s="3">
        <v>5.3401494386025501E-4</v>
      </c>
      <c r="X2124" t="s">
        <v>9070</v>
      </c>
    </row>
    <row r="2125" spans="6:24" x14ac:dyDescent="0.3">
      <c r="F2125" t="s">
        <v>1974</v>
      </c>
      <c r="G2125" t="s">
        <v>10</v>
      </c>
      <c r="H2125">
        <v>0.57838232348423502</v>
      </c>
      <c r="I2125">
        <v>0.59023000608819498</v>
      </c>
      <c r="J2125">
        <v>0.97429150698165101</v>
      </c>
      <c r="K2125">
        <v>0.53344425120309702</v>
      </c>
      <c r="L2125" t="s">
        <v>9047</v>
      </c>
      <c r="R2125" t="s">
        <v>500</v>
      </c>
      <c r="S2125" t="s">
        <v>3840</v>
      </c>
      <c r="T2125">
        <v>0.99774720143694595</v>
      </c>
      <c r="U2125">
        <v>0.99976099550203701</v>
      </c>
      <c r="V2125">
        <v>0.23677802909513301</v>
      </c>
      <c r="W2125" s="3">
        <v>5.3401494386025501E-4</v>
      </c>
      <c r="X2125" t="s">
        <v>9063</v>
      </c>
    </row>
    <row r="2126" spans="6:24" x14ac:dyDescent="0.3">
      <c r="F2126" t="s">
        <v>2333</v>
      </c>
      <c r="G2126" t="s">
        <v>10</v>
      </c>
      <c r="H2126">
        <v>0.57838232348423502</v>
      </c>
      <c r="I2126">
        <v>0.59023000608819498</v>
      </c>
      <c r="J2126">
        <v>0.97429150698165101</v>
      </c>
      <c r="K2126">
        <v>0.53344425120309702</v>
      </c>
      <c r="L2126" t="s">
        <v>9048</v>
      </c>
      <c r="R2126" t="s">
        <v>5006</v>
      </c>
      <c r="S2126" t="s">
        <v>3840</v>
      </c>
      <c r="T2126">
        <v>0.99774720143694595</v>
      </c>
      <c r="U2126">
        <v>0.99976099550203701</v>
      </c>
      <c r="V2126">
        <v>0.23677802909513301</v>
      </c>
      <c r="W2126" s="3">
        <v>5.3401494386025501E-4</v>
      </c>
      <c r="X2126" t="s">
        <v>9074</v>
      </c>
    </row>
    <row r="2127" spans="6:24" x14ac:dyDescent="0.3">
      <c r="F2127" t="s">
        <v>1992</v>
      </c>
      <c r="G2127" t="s">
        <v>10</v>
      </c>
      <c r="H2127">
        <v>0.57838232348423502</v>
      </c>
      <c r="I2127">
        <v>0.59023000608819498</v>
      </c>
      <c r="J2127">
        <v>0.97429150698165101</v>
      </c>
      <c r="K2127">
        <v>0.53344425120309702</v>
      </c>
      <c r="L2127" t="s">
        <v>9049</v>
      </c>
      <c r="R2127" t="s">
        <v>512</v>
      </c>
      <c r="S2127" t="s">
        <v>3840</v>
      </c>
      <c r="T2127">
        <v>0.99774720143694595</v>
      </c>
      <c r="U2127">
        <v>0.99976099550203701</v>
      </c>
      <c r="V2127">
        <v>0.23677802909513301</v>
      </c>
      <c r="W2127" s="3">
        <v>5.3401494386025501E-4</v>
      </c>
      <c r="X2127" t="s">
        <v>9070</v>
      </c>
    </row>
    <row r="2128" spans="6:24" x14ac:dyDescent="0.3">
      <c r="F2128" t="s">
        <v>1367</v>
      </c>
      <c r="G2128" t="s">
        <v>10</v>
      </c>
      <c r="H2128">
        <v>0.57838232348423502</v>
      </c>
      <c r="I2128">
        <v>0.59023000608819498</v>
      </c>
      <c r="J2128">
        <v>0.97429150698165101</v>
      </c>
      <c r="K2128">
        <v>0.53344425120309702</v>
      </c>
      <c r="L2128" t="s">
        <v>9051</v>
      </c>
      <c r="R2128" t="s">
        <v>513</v>
      </c>
      <c r="S2128" t="s">
        <v>3840</v>
      </c>
      <c r="T2128">
        <v>0.99774720143694595</v>
      </c>
      <c r="U2128">
        <v>0.99976099550203701</v>
      </c>
      <c r="V2128">
        <v>0.23677802909513301</v>
      </c>
      <c r="W2128" s="3">
        <v>5.3401494386025501E-4</v>
      </c>
      <c r="X2128" t="s">
        <v>9070</v>
      </c>
    </row>
    <row r="2129" spans="6:24" x14ac:dyDescent="0.3">
      <c r="F2129" t="s">
        <v>2353</v>
      </c>
      <c r="G2129" t="s">
        <v>10</v>
      </c>
      <c r="H2129">
        <v>0.57838232348423502</v>
      </c>
      <c r="I2129">
        <v>0.59023000608819498</v>
      </c>
      <c r="J2129">
        <v>0.97429150698165101</v>
      </c>
      <c r="K2129">
        <v>0.53344425120309702</v>
      </c>
      <c r="L2129" t="s">
        <v>9053</v>
      </c>
      <c r="R2129" t="s">
        <v>514</v>
      </c>
      <c r="S2129" t="s">
        <v>3840</v>
      </c>
      <c r="T2129">
        <v>0.99774720143694595</v>
      </c>
      <c r="U2129">
        <v>0.99976099550203701</v>
      </c>
      <c r="V2129">
        <v>0.23677802909513301</v>
      </c>
      <c r="W2129" s="3">
        <v>5.3401494386025501E-4</v>
      </c>
      <c r="X2129" t="s">
        <v>9070</v>
      </c>
    </row>
    <row r="2130" spans="6:24" x14ac:dyDescent="0.3">
      <c r="F2130" t="s">
        <v>4013</v>
      </c>
      <c r="G2130" t="s">
        <v>10</v>
      </c>
      <c r="H2130">
        <v>0.57838232348423502</v>
      </c>
      <c r="I2130">
        <v>0.59023000608819498</v>
      </c>
      <c r="J2130">
        <v>0.97429150698165101</v>
      </c>
      <c r="K2130">
        <v>0.53344425120309702</v>
      </c>
      <c r="L2130" t="s">
        <v>9054</v>
      </c>
      <c r="R2130" t="s">
        <v>523</v>
      </c>
      <c r="S2130" t="s">
        <v>3840</v>
      </c>
      <c r="T2130">
        <v>0.99774720143694595</v>
      </c>
      <c r="U2130">
        <v>0.99976099550203701</v>
      </c>
      <c r="V2130">
        <v>0.23677802909513301</v>
      </c>
      <c r="W2130" s="3">
        <v>5.3401494386025501E-4</v>
      </c>
      <c r="X2130" t="s">
        <v>9077</v>
      </c>
    </row>
    <row r="2131" spans="6:24" x14ac:dyDescent="0.3">
      <c r="F2131" t="s">
        <v>3016</v>
      </c>
      <c r="G2131" t="s">
        <v>10</v>
      </c>
      <c r="H2131">
        <v>0.57838232348423502</v>
      </c>
      <c r="I2131">
        <v>0.59023000608819498</v>
      </c>
      <c r="J2131">
        <v>0.97429150698165101</v>
      </c>
      <c r="K2131">
        <v>0.53344425120309702</v>
      </c>
      <c r="L2131" t="s">
        <v>9055</v>
      </c>
      <c r="R2131" t="s">
        <v>434</v>
      </c>
      <c r="S2131" t="s">
        <v>3840</v>
      </c>
      <c r="T2131">
        <v>0.99774720143694595</v>
      </c>
      <c r="U2131">
        <v>0.99976099550203701</v>
      </c>
      <c r="V2131">
        <v>0.23677802909513301</v>
      </c>
      <c r="W2131" s="3">
        <v>5.3401494386025501E-4</v>
      </c>
      <c r="X2131" t="s">
        <v>9077</v>
      </c>
    </row>
    <row r="2132" spans="6:24" x14ac:dyDescent="0.3">
      <c r="F2132" t="s">
        <v>9056</v>
      </c>
      <c r="G2132" t="s">
        <v>10</v>
      </c>
      <c r="H2132">
        <v>0.57838232348423502</v>
      </c>
      <c r="I2132">
        <v>0.59023000608819498</v>
      </c>
      <c r="J2132">
        <v>0.97429150698165101</v>
      </c>
      <c r="K2132">
        <v>0.53344425120309702</v>
      </c>
      <c r="L2132" t="s">
        <v>9057</v>
      </c>
      <c r="R2132" t="s">
        <v>742</v>
      </c>
      <c r="S2132" t="s">
        <v>3840</v>
      </c>
      <c r="T2132">
        <v>0.99774720143694595</v>
      </c>
      <c r="U2132">
        <v>0.99976099550203701</v>
      </c>
      <c r="V2132">
        <v>0.23677802909513301</v>
      </c>
      <c r="W2132" s="3">
        <v>5.3401494386025501E-4</v>
      </c>
      <c r="X2132" t="s">
        <v>9077</v>
      </c>
    </row>
    <row r="2133" spans="6:24" x14ac:dyDescent="0.3">
      <c r="F2133" t="s">
        <v>9060</v>
      </c>
      <c r="G2133" t="s">
        <v>10</v>
      </c>
      <c r="H2133">
        <v>0.57838232348423502</v>
      </c>
      <c r="I2133">
        <v>0.59023000608819498</v>
      </c>
      <c r="J2133">
        <v>0.97429150698165101</v>
      </c>
      <c r="K2133">
        <v>0.53344425120309702</v>
      </c>
      <c r="L2133" t="s">
        <v>9057</v>
      </c>
      <c r="R2133" t="s">
        <v>538</v>
      </c>
      <c r="S2133" t="s">
        <v>3840</v>
      </c>
      <c r="T2133">
        <v>0.99774720143694595</v>
      </c>
      <c r="U2133">
        <v>0.99976099550203701</v>
      </c>
      <c r="V2133">
        <v>0.23677802909513301</v>
      </c>
      <c r="W2133" s="3">
        <v>5.3401494386025501E-4</v>
      </c>
      <c r="X2133" t="s">
        <v>10613</v>
      </c>
    </row>
    <row r="2134" spans="6:24" x14ac:dyDescent="0.3">
      <c r="F2134" t="s">
        <v>9062</v>
      </c>
      <c r="G2134" t="s">
        <v>10</v>
      </c>
      <c r="H2134">
        <v>0.57838232348423502</v>
      </c>
      <c r="I2134">
        <v>0.59023000608819498</v>
      </c>
      <c r="J2134">
        <v>0.97429150698165101</v>
      </c>
      <c r="K2134">
        <v>0.53344425120309702</v>
      </c>
      <c r="L2134" t="s">
        <v>9057</v>
      </c>
      <c r="R2134" t="s">
        <v>1680</v>
      </c>
      <c r="S2134" t="s">
        <v>3840</v>
      </c>
      <c r="T2134">
        <v>0.99774720143694595</v>
      </c>
      <c r="U2134">
        <v>0.99976099550203701</v>
      </c>
      <c r="V2134">
        <v>0.23677802909513301</v>
      </c>
      <c r="W2134" s="3">
        <v>5.3401494386025501E-4</v>
      </c>
      <c r="X2134" t="s">
        <v>10613</v>
      </c>
    </row>
    <row r="2135" spans="6:24" x14ac:dyDescent="0.3">
      <c r="F2135" t="s">
        <v>1408</v>
      </c>
      <c r="G2135" t="s">
        <v>10</v>
      </c>
      <c r="H2135">
        <v>0.57838232348423502</v>
      </c>
      <c r="I2135">
        <v>0.59023000608819498</v>
      </c>
      <c r="J2135">
        <v>0.97429150698165101</v>
      </c>
      <c r="K2135">
        <v>0.53344425120309702</v>
      </c>
      <c r="L2135" t="s">
        <v>9064</v>
      </c>
      <c r="R2135" t="s">
        <v>268</v>
      </c>
      <c r="S2135" t="s">
        <v>3840</v>
      </c>
      <c r="T2135">
        <v>0.99774720143694595</v>
      </c>
      <c r="U2135">
        <v>0.99976099550203701</v>
      </c>
      <c r="V2135">
        <v>0.23677802909513301</v>
      </c>
      <c r="W2135" s="3">
        <v>5.3401494386025501E-4</v>
      </c>
      <c r="X2135" t="s">
        <v>10613</v>
      </c>
    </row>
    <row r="2136" spans="6:24" x14ac:dyDescent="0.3">
      <c r="F2136" t="s">
        <v>1058</v>
      </c>
      <c r="G2136" t="s">
        <v>10</v>
      </c>
      <c r="H2136">
        <v>0.57838232348423502</v>
      </c>
      <c r="I2136">
        <v>0.59023000608819498</v>
      </c>
      <c r="J2136">
        <v>0.97429150698165101</v>
      </c>
      <c r="K2136">
        <v>0.53344425120309702</v>
      </c>
      <c r="L2136" t="s">
        <v>9066</v>
      </c>
      <c r="R2136" t="s">
        <v>544</v>
      </c>
      <c r="S2136" t="s">
        <v>3840</v>
      </c>
      <c r="T2136">
        <v>0.99774720143694595</v>
      </c>
      <c r="U2136">
        <v>0.99976099550203701</v>
      </c>
      <c r="V2136">
        <v>0.23677802909513301</v>
      </c>
      <c r="W2136" s="3">
        <v>5.3401494386025501E-4</v>
      </c>
      <c r="X2136" t="s">
        <v>9063</v>
      </c>
    </row>
    <row r="2137" spans="6:24" x14ac:dyDescent="0.3">
      <c r="F2137" t="s">
        <v>2367</v>
      </c>
      <c r="G2137" t="s">
        <v>10</v>
      </c>
      <c r="H2137">
        <v>0.57838232348423502</v>
      </c>
      <c r="I2137">
        <v>0.59023000608819498</v>
      </c>
      <c r="J2137">
        <v>0.97429150698165101</v>
      </c>
      <c r="K2137">
        <v>0.53344425120309702</v>
      </c>
      <c r="L2137" t="s">
        <v>9053</v>
      </c>
      <c r="R2137" t="s">
        <v>548</v>
      </c>
      <c r="S2137" t="s">
        <v>3840</v>
      </c>
      <c r="T2137">
        <v>0.99774720143694595</v>
      </c>
      <c r="U2137">
        <v>0.99976099550203701</v>
      </c>
      <c r="V2137">
        <v>0.23677802909513301</v>
      </c>
      <c r="W2137" s="3">
        <v>5.3401494386025501E-4</v>
      </c>
      <c r="X2137" t="s">
        <v>9082</v>
      </c>
    </row>
    <row r="2138" spans="6:24" x14ac:dyDescent="0.3">
      <c r="F2138" t="s">
        <v>2062</v>
      </c>
      <c r="G2138" t="s">
        <v>10</v>
      </c>
      <c r="H2138">
        <v>0.57838232348423502</v>
      </c>
      <c r="I2138">
        <v>0.59023000608819498</v>
      </c>
      <c r="J2138">
        <v>0.97429150698165101</v>
      </c>
      <c r="K2138">
        <v>0.53344425120309702</v>
      </c>
      <c r="L2138" t="s">
        <v>9047</v>
      </c>
      <c r="R2138" t="s">
        <v>1273</v>
      </c>
      <c r="S2138" t="s">
        <v>3840</v>
      </c>
      <c r="T2138">
        <v>0.99774720143694595</v>
      </c>
      <c r="U2138">
        <v>0.99976099550203701</v>
      </c>
      <c r="V2138">
        <v>0.23677802909513301</v>
      </c>
      <c r="W2138" s="3">
        <v>5.3401494386025501E-4</v>
      </c>
      <c r="X2138" t="s">
        <v>10614</v>
      </c>
    </row>
    <row r="2139" spans="6:24" x14ac:dyDescent="0.3">
      <c r="F2139" t="s">
        <v>1456</v>
      </c>
      <c r="G2139" t="s">
        <v>10</v>
      </c>
      <c r="H2139">
        <v>0.57838232348423502</v>
      </c>
      <c r="I2139">
        <v>0.59023000608819498</v>
      </c>
      <c r="J2139">
        <v>0.97429150698165101</v>
      </c>
      <c r="K2139">
        <v>0.53344425120309702</v>
      </c>
      <c r="L2139" t="s">
        <v>9068</v>
      </c>
      <c r="R2139" t="s">
        <v>554</v>
      </c>
      <c r="S2139" t="s">
        <v>3840</v>
      </c>
      <c r="T2139">
        <v>0.99774720143694595</v>
      </c>
      <c r="U2139">
        <v>0.99976099550203701</v>
      </c>
      <c r="V2139">
        <v>0.23677802909513301</v>
      </c>
      <c r="W2139" s="3">
        <v>5.3401494386025501E-4</v>
      </c>
      <c r="X2139" t="s">
        <v>9070</v>
      </c>
    </row>
    <row r="2140" spans="6:24" x14ac:dyDescent="0.3">
      <c r="F2140" t="s">
        <v>2402</v>
      </c>
      <c r="G2140" t="s">
        <v>10</v>
      </c>
      <c r="H2140">
        <v>0.57838232348423502</v>
      </c>
      <c r="I2140">
        <v>0.59023000608819498</v>
      </c>
      <c r="J2140">
        <v>0.97429150698165101</v>
      </c>
      <c r="K2140">
        <v>0.53344425120309702</v>
      </c>
      <c r="L2140" t="s">
        <v>9048</v>
      </c>
      <c r="R2140" t="s">
        <v>565</v>
      </c>
      <c r="S2140" t="s">
        <v>3840</v>
      </c>
      <c r="T2140">
        <v>0.99774720143694595</v>
      </c>
      <c r="U2140">
        <v>0.99976099550203701</v>
      </c>
      <c r="V2140">
        <v>0.23677802909513301</v>
      </c>
      <c r="W2140" s="3">
        <v>5.3401494386025501E-4</v>
      </c>
      <c r="X2140" t="s">
        <v>9063</v>
      </c>
    </row>
    <row r="2141" spans="6:24" x14ac:dyDescent="0.3">
      <c r="F2141" t="s">
        <v>1468</v>
      </c>
      <c r="G2141" t="s">
        <v>10</v>
      </c>
      <c r="H2141">
        <v>0.57838232348423502</v>
      </c>
      <c r="I2141">
        <v>0.59023000608819498</v>
      </c>
      <c r="J2141">
        <v>0.97429150698165101</v>
      </c>
      <c r="K2141">
        <v>0.53344425120309702</v>
      </c>
      <c r="L2141" t="s">
        <v>9069</v>
      </c>
      <c r="R2141" t="s">
        <v>567</v>
      </c>
      <c r="S2141" t="s">
        <v>3840</v>
      </c>
      <c r="T2141">
        <v>0.99774720143694595</v>
      </c>
      <c r="U2141">
        <v>0.99976099550203701</v>
      </c>
      <c r="V2141">
        <v>0.23677802909513301</v>
      </c>
      <c r="W2141" s="3">
        <v>5.3401494386025501E-4</v>
      </c>
      <c r="X2141" t="s">
        <v>9070</v>
      </c>
    </row>
    <row r="2142" spans="6:24" x14ac:dyDescent="0.3">
      <c r="F2142" t="s">
        <v>2175</v>
      </c>
      <c r="G2142" t="s">
        <v>10</v>
      </c>
      <c r="H2142">
        <v>0.57838232348423502</v>
      </c>
      <c r="I2142">
        <v>0.59023000608819498</v>
      </c>
      <c r="J2142">
        <v>0.97429150698165101</v>
      </c>
      <c r="K2142">
        <v>0.53344425120309702</v>
      </c>
      <c r="L2142" t="s">
        <v>9698</v>
      </c>
      <c r="R2142" t="s">
        <v>571</v>
      </c>
      <c r="S2142" t="s">
        <v>3840</v>
      </c>
      <c r="T2142">
        <v>0.99774720143694595</v>
      </c>
      <c r="U2142">
        <v>0.99976099550203701</v>
      </c>
      <c r="V2142">
        <v>0.23677802909513301</v>
      </c>
      <c r="W2142" s="3">
        <v>5.3401494386025501E-4</v>
      </c>
      <c r="X2142" t="s">
        <v>9063</v>
      </c>
    </row>
    <row r="2143" spans="6:24" x14ac:dyDescent="0.3">
      <c r="F2143" t="s">
        <v>9071</v>
      </c>
      <c r="G2143" t="s">
        <v>10</v>
      </c>
      <c r="H2143">
        <v>0.57838232348423502</v>
      </c>
      <c r="I2143">
        <v>0.59023000608819498</v>
      </c>
      <c r="J2143">
        <v>0.97429150698165101</v>
      </c>
      <c r="K2143">
        <v>0.53344425120309702</v>
      </c>
      <c r="L2143" t="s">
        <v>9072</v>
      </c>
      <c r="R2143" t="s">
        <v>572</v>
      </c>
      <c r="S2143" t="s">
        <v>3840</v>
      </c>
      <c r="T2143">
        <v>0.99774720143694595</v>
      </c>
      <c r="U2143">
        <v>0.99976099550203701</v>
      </c>
      <c r="V2143">
        <v>0.23677802909513301</v>
      </c>
      <c r="W2143" s="3">
        <v>5.3401494386025501E-4</v>
      </c>
      <c r="X2143" t="s">
        <v>9070</v>
      </c>
    </row>
    <row r="2144" spans="6:24" x14ac:dyDescent="0.3">
      <c r="F2144" t="s">
        <v>3044</v>
      </c>
      <c r="G2144" t="s">
        <v>10</v>
      </c>
      <c r="H2144">
        <v>0.57838232348423502</v>
      </c>
      <c r="I2144">
        <v>0.59023000608819498</v>
      </c>
      <c r="J2144">
        <v>0.97429150698165101</v>
      </c>
      <c r="K2144">
        <v>0.53344425120309702</v>
      </c>
      <c r="L2144" t="s">
        <v>9073</v>
      </c>
      <c r="R2144" t="s">
        <v>1988</v>
      </c>
      <c r="S2144" t="s">
        <v>3840</v>
      </c>
      <c r="T2144">
        <v>0.99774720143694595</v>
      </c>
      <c r="U2144">
        <v>0.99976099550203701</v>
      </c>
      <c r="V2144">
        <v>0.23677802909513301</v>
      </c>
      <c r="W2144" s="3">
        <v>5.3401494386025501E-4</v>
      </c>
      <c r="X2144" t="s">
        <v>10615</v>
      </c>
    </row>
    <row r="2145" spans="6:24" x14ac:dyDescent="0.3">
      <c r="F2145" t="s">
        <v>1117</v>
      </c>
      <c r="G2145" t="s">
        <v>10</v>
      </c>
      <c r="H2145">
        <v>0.57838232348423502</v>
      </c>
      <c r="I2145">
        <v>0.59023000608819498</v>
      </c>
      <c r="J2145">
        <v>0.97429150698165101</v>
      </c>
      <c r="K2145">
        <v>0.53344425120309702</v>
      </c>
      <c r="L2145" t="s">
        <v>9075</v>
      </c>
      <c r="R2145" t="s">
        <v>335</v>
      </c>
      <c r="S2145" t="s">
        <v>3840</v>
      </c>
      <c r="T2145">
        <v>0.99774720143694595</v>
      </c>
      <c r="U2145">
        <v>0.99976099550203701</v>
      </c>
      <c r="V2145">
        <v>0.23677802909513301</v>
      </c>
      <c r="W2145" s="3">
        <v>5.3401494386025501E-4</v>
      </c>
      <c r="X2145" t="s">
        <v>9063</v>
      </c>
    </row>
    <row r="2146" spans="6:24" x14ac:dyDescent="0.3">
      <c r="F2146" t="s">
        <v>1129</v>
      </c>
      <c r="G2146" t="s">
        <v>10</v>
      </c>
      <c r="H2146">
        <v>0.57838232348423502</v>
      </c>
      <c r="I2146">
        <v>0.59023000608819498</v>
      </c>
      <c r="J2146">
        <v>0.97429150698165101</v>
      </c>
      <c r="K2146">
        <v>0.53344425120309702</v>
      </c>
      <c r="L2146" t="s">
        <v>9069</v>
      </c>
      <c r="R2146" t="s">
        <v>592</v>
      </c>
      <c r="S2146" t="s">
        <v>3840</v>
      </c>
      <c r="T2146">
        <v>0.99774720143694595</v>
      </c>
      <c r="U2146">
        <v>0.99976099550203701</v>
      </c>
      <c r="V2146">
        <v>0.23677802909513301</v>
      </c>
      <c r="W2146" s="3">
        <v>5.3401494386025501E-4</v>
      </c>
      <c r="X2146" t="s">
        <v>9070</v>
      </c>
    </row>
    <row r="2147" spans="6:24" x14ac:dyDescent="0.3">
      <c r="F2147" t="s">
        <v>1855</v>
      </c>
      <c r="G2147" t="s">
        <v>10</v>
      </c>
      <c r="H2147">
        <v>0.57838232348423502</v>
      </c>
      <c r="I2147">
        <v>0.59023000608819498</v>
      </c>
      <c r="J2147">
        <v>0.97429150698165101</v>
      </c>
      <c r="K2147">
        <v>0.53344425120309702</v>
      </c>
      <c r="L2147" t="s">
        <v>9698</v>
      </c>
      <c r="R2147" t="s">
        <v>602</v>
      </c>
      <c r="S2147" t="s">
        <v>3840</v>
      </c>
      <c r="T2147">
        <v>0.99774720143694595</v>
      </c>
      <c r="U2147">
        <v>0.99976099550203701</v>
      </c>
      <c r="V2147">
        <v>0.23677802909513301</v>
      </c>
      <c r="W2147" s="3">
        <v>5.3401494386025501E-4</v>
      </c>
      <c r="X2147" t="s">
        <v>10616</v>
      </c>
    </row>
    <row r="2148" spans="6:24" x14ac:dyDescent="0.3">
      <c r="F2148" t="s">
        <v>3053</v>
      </c>
      <c r="G2148" t="s">
        <v>10</v>
      </c>
      <c r="H2148">
        <v>0.57838232348423502</v>
      </c>
      <c r="I2148">
        <v>0.59023000608819498</v>
      </c>
      <c r="J2148">
        <v>0.97429150698165101</v>
      </c>
      <c r="K2148">
        <v>0.53344425120309702</v>
      </c>
      <c r="L2148" t="s">
        <v>9076</v>
      </c>
      <c r="R2148" t="s">
        <v>1052</v>
      </c>
      <c r="S2148" t="s">
        <v>3840</v>
      </c>
      <c r="T2148">
        <v>0.99774720143694595</v>
      </c>
      <c r="U2148">
        <v>0.99976099550203701</v>
      </c>
      <c r="V2148">
        <v>0.23677802909513301</v>
      </c>
      <c r="W2148" s="3">
        <v>5.3401494386025501E-4</v>
      </c>
      <c r="X2148" t="s">
        <v>10617</v>
      </c>
    </row>
    <row r="2149" spans="6:24" x14ac:dyDescent="0.3">
      <c r="F2149" t="s">
        <v>1156</v>
      </c>
      <c r="G2149" t="s">
        <v>10</v>
      </c>
      <c r="H2149">
        <v>0.57838232348423502</v>
      </c>
      <c r="I2149">
        <v>0.59023000608819498</v>
      </c>
      <c r="J2149">
        <v>0.97429150698165101</v>
      </c>
      <c r="K2149">
        <v>0.53344425120309702</v>
      </c>
      <c r="L2149" t="s">
        <v>9064</v>
      </c>
      <c r="R2149" t="s">
        <v>46</v>
      </c>
      <c r="S2149" t="s">
        <v>3840</v>
      </c>
      <c r="T2149">
        <v>0.99774720143694595</v>
      </c>
      <c r="U2149">
        <v>0.99976099550203701</v>
      </c>
      <c r="V2149">
        <v>0.23677802909513301</v>
      </c>
      <c r="W2149" s="3">
        <v>5.3401494386025501E-4</v>
      </c>
      <c r="X2149" t="s">
        <v>9091</v>
      </c>
    </row>
    <row r="2150" spans="6:24" x14ac:dyDescent="0.3">
      <c r="F2150" t="s">
        <v>3658</v>
      </c>
      <c r="G2150" t="s">
        <v>9699</v>
      </c>
      <c r="H2150">
        <v>0.63318836707174397</v>
      </c>
      <c r="I2150">
        <v>0.64585802727839203</v>
      </c>
      <c r="J2150">
        <v>0.93132100314037303</v>
      </c>
      <c r="K2150">
        <v>0.42560189188620801</v>
      </c>
      <c r="L2150" t="s">
        <v>9700</v>
      </c>
      <c r="R2150" t="s">
        <v>9056</v>
      </c>
      <c r="S2150" t="s">
        <v>3840</v>
      </c>
      <c r="T2150">
        <v>0.99774720143694595</v>
      </c>
      <c r="U2150">
        <v>0.99976099550203701</v>
      </c>
      <c r="V2150">
        <v>0.23677802909513301</v>
      </c>
      <c r="W2150" s="3">
        <v>5.3401494386025501E-4</v>
      </c>
      <c r="X2150" t="s">
        <v>9095</v>
      </c>
    </row>
    <row r="2151" spans="6:24" x14ac:dyDescent="0.3">
      <c r="F2151" t="s">
        <v>2967</v>
      </c>
      <c r="G2151" t="s">
        <v>23</v>
      </c>
      <c r="H2151">
        <v>0.71615503625232102</v>
      </c>
      <c r="I2151">
        <v>0.72341559422354196</v>
      </c>
      <c r="J2151">
        <v>0.84798194370684998</v>
      </c>
      <c r="K2151">
        <v>0.28310606826736001</v>
      </c>
      <c r="L2151" t="s">
        <v>9080</v>
      </c>
      <c r="R2151" t="s">
        <v>9060</v>
      </c>
      <c r="S2151" t="s">
        <v>3840</v>
      </c>
      <c r="T2151">
        <v>0.99774720143694595</v>
      </c>
      <c r="U2151">
        <v>0.99976099550203701</v>
      </c>
      <c r="V2151">
        <v>0.23677802909513301</v>
      </c>
      <c r="W2151" s="3">
        <v>5.3401494386025501E-4</v>
      </c>
      <c r="X2151" t="s">
        <v>9095</v>
      </c>
    </row>
    <row r="2152" spans="6:24" x14ac:dyDescent="0.3">
      <c r="F2152" t="s">
        <v>1124</v>
      </c>
      <c r="G2152" t="s">
        <v>23</v>
      </c>
      <c r="H2152">
        <v>0.71615503625232102</v>
      </c>
      <c r="I2152">
        <v>0.72341559422354196</v>
      </c>
      <c r="J2152">
        <v>0.84798194370684998</v>
      </c>
      <c r="K2152">
        <v>0.28310606826736001</v>
      </c>
      <c r="L2152" t="s">
        <v>9081</v>
      </c>
      <c r="R2152" t="s">
        <v>611</v>
      </c>
      <c r="S2152" t="s">
        <v>3840</v>
      </c>
      <c r="T2152">
        <v>0.99774720143694595</v>
      </c>
      <c r="U2152">
        <v>0.99976099550203701</v>
      </c>
      <c r="V2152">
        <v>0.23677802909513301</v>
      </c>
      <c r="W2152" s="3">
        <v>5.3401494386025501E-4</v>
      </c>
      <c r="X2152" t="s">
        <v>9063</v>
      </c>
    </row>
    <row r="2153" spans="6:24" x14ac:dyDescent="0.3">
      <c r="F2153" t="s">
        <v>1871</v>
      </c>
      <c r="G2153" t="s">
        <v>23</v>
      </c>
      <c r="H2153">
        <v>0.71615503625232102</v>
      </c>
      <c r="I2153">
        <v>0.72341559422354196</v>
      </c>
      <c r="J2153">
        <v>0.84798194370684998</v>
      </c>
      <c r="K2153">
        <v>0.28310606826736001</v>
      </c>
      <c r="L2153" t="s">
        <v>9083</v>
      </c>
      <c r="R2153" t="s">
        <v>9062</v>
      </c>
      <c r="S2153" t="s">
        <v>3840</v>
      </c>
      <c r="T2153">
        <v>0.99774720143694595</v>
      </c>
      <c r="U2153">
        <v>0.99976099550203701</v>
      </c>
      <c r="V2153">
        <v>0.23677802909513301</v>
      </c>
      <c r="W2153" s="3">
        <v>5.3401494386025501E-4</v>
      </c>
      <c r="X2153" t="s">
        <v>9095</v>
      </c>
    </row>
    <row r="2154" spans="6:24" x14ac:dyDescent="0.3">
      <c r="F2154" t="s">
        <v>3766</v>
      </c>
      <c r="G2154" t="s">
        <v>23</v>
      </c>
      <c r="H2154">
        <v>0.71615503625232102</v>
      </c>
      <c r="I2154">
        <v>0.72341559422354196</v>
      </c>
      <c r="J2154">
        <v>0.84798194370684998</v>
      </c>
      <c r="K2154">
        <v>0.28310606826736001</v>
      </c>
      <c r="L2154" t="s">
        <v>9084</v>
      </c>
      <c r="R2154" t="s">
        <v>1398</v>
      </c>
      <c r="S2154" t="s">
        <v>3840</v>
      </c>
      <c r="T2154">
        <v>0.99774720143694595</v>
      </c>
      <c r="U2154">
        <v>0.99976099550203701</v>
      </c>
      <c r="V2154">
        <v>0.23677802909513301</v>
      </c>
      <c r="W2154" s="3">
        <v>5.3401494386025501E-4</v>
      </c>
      <c r="X2154" t="s">
        <v>9098</v>
      </c>
    </row>
    <row r="2155" spans="6:24" x14ac:dyDescent="0.3">
      <c r="F2155" t="s">
        <v>1282</v>
      </c>
      <c r="G2155" t="s">
        <v>23</v>
      </c>
      <c r="H2155">
        <v>0.71615503625232102</v>
      </c>
      <c r="I2155">
        <v>0.72341559422354196</v>
      </c>
      <c r="J2155">
        <v>0.84798194370684998</v>
      </c>
      <c r="K2155">
        <v>0.28310606826736001</v>
      </c>
      <c r="L2155" t="s">
        <v>9085</v>
      </c>
      <c r="R2155" t="s">
        <v>2048</v>
      </c>
      <c r="S2155" t="s">
        <v>3840</v>
      </c>
      <c r="T2155">
        <v>0.99774720143694595</v>
      </c>
      <c r="U2155">
        <v>0.99976099550203701</v>
      </c>
      <c r="V2155">
        <v>0.23677802909513301</v>
      </c>
      <c r="W2155" s="3">
        <v>5.3401494386025501E-4</v>
      </c>
      <c r="X2155" t="s">
        <v>10618</v>
      </c>
    </row>
    <row r="2156" spans="6:24" x14ac:dyDescent="0.3">
      <c r="F2156" t="s">
        <v>1309</v>
      </c>
      <c r="G2156" t="s">
        <v>23</v>
      </c>
      <c r="H2156">
        <v>0.71615503625232102</v>
      </c>
      <c r="I2156">
        <v>0.72341559422354196</v>
      </c>
      <c r="J2156">
        <v>0.84798194370684998</v>
      </c>
      <c r="K2156">
        <v>0.28310606826736001</v>
      </c>
      <c r="L2156" t="s">
        <v>9086</v>
      </c>
      <c r="R2156" t="s">
        <v>618</v>
      </c>
      <c r="S2156" t="s">
        <v>3840</v>
      </c>
      <c r="T2156">
        <v>0.99774720143694595</v>
      </c>
      <c r="U2156">
        <v>0.99976099550203701</v>
      </c>
      <c r="V2156">
        <v>0.23677802909513301</v>
      </c>
      <c r="W2156" s="3">
        <v>5.3401494386025501E-4</v>
      </c>
      <c r="X2156" t="s">
        <v>9070</v>
      </c>
    </row>
    <row r="2157" spans="6:24" x14ac:dyDescent="0.3">
      <c r="F2157" t="s">
        <v>3641</v>
      </c>
      <c r="G2157" t="s">
        <v>23</v>
      </c>
      <c r="H2157">
        <v>0.71615503625232102</v>
      </c>
      <c r="I2157">
        <v>0.72341559422354196</v>
      </c>
      <c r="J2157">
        <v>0.84798194370684998</v>
      </c>
      <c r="K2157">
        <v>0.28310606826736001</v>
      </c>
      <c r="L2157" t="s">
        <v>9087</v>
      </c>
      <c r="R2157" t="s">
        <v>623</v>
      </c>
      <c r="S2157" t="s">
        <v>3840</v>
      </c>
      <c r="T2157">
        <v>0.99774720143694595</v>
      </c>
      <c r="U2157">
        <v>0.99976099550203701</v>
      </c>
      <c r="V2157">
        <v>0.23677802909513301</v>
      </c>
      <c r="W2157" s="3">
        <v>5.3401494386025501E-4</v>
      </c>
      <c r="X2157" t="s">
        <v>9063</v>
      </c>
    </row>
    <row r="2158" spans="6:24" x14ac:dyDescent="0.3">
      <c r="F2158" t="s">
        <v>3620</v>
      </c>
      <c r="G2158" t="s">
        <v>23</v>
      </c>
      <c r="H2158">
        <v>0.71615503625232102</v>
      </c>
      <c r="I2158">
        <v>0.72341559422354196</v>
      </c>
      <c r="J2158">
        <v>0.84798194370684998</v>
      </c>
      <c r="K2158">
        <v>0.28310606826736001</v>
      </c>
      <c r="L2158" t="s">
        <v>9088</v>
      </c>
      <c r="R2158" t="s">
        <v>624</v>
      </c>
      <c r="S2158" t="s">
        <v>3840</v>
      </c>
      <c r="T2158">
        <v>0.99774720143694595</v>
      </c>
      <c r="U2158">
        <v>0.99976099550203701</v>
      </c>
      <c r="V2158">
        <v>0.23677802909513301</v>
      </c>
      <c r="W2158" s="3">
        <v>5.3401494386025501E-4</v>
      </c>
      <c r="X2158" t="s">
        <v>9070</v>
      </c>
    </row>
    <row r="2159" spans="6:24" x14ac:dyDescent="0.3">
      <c r="F2159" t="s">
        <v>1997</v>
      </c>
      <c r="G2159" t="s">
        <v>23</v>
      </c>
      <c r="H2159">
        <v>0.71615503625232102</v>
      </c>
      <c r="I2159">
        <v>0.72341559422354196</v>
      </c>
      <c r="J2159">
        <v>0.84798194370684998</v>
      </c>
      <c r="K2159">
        <v>0.28310606826736001</v>
      </c>
      <c r="L2159" t="s">
        <v>9090</v>
      </c>
      <c r="R2159" t="s">
        <v>1421</v>
      </c>
      <c r="S2159" t="s">
        <v>3840</v>
      </c>
      <c r="T2159">
        <v>0.99774720143694595</v>
      </c>
      <c r="U2159">
        <v>0.99976099550203701</v>
      </c>
      <c r="V2159">
        <v>0.23677802909513301</v>
      </c>
      <c r="W2159" s="3">
        <v>5.3401494386025501E-4</v>
      </c>
      <c r="X2159" t="s">
        <v>9098</v>
      </c>
    </row>
    <row r="2160" spans="6:24" x14ac:dyDescent="0.3">
      <c r="F2160" t="s">
        <v>3963</v>
      </c>
      <c r="G2160" t="s">
        <v>23</v>
      </c>
      <c r="H2160">
        <v>0.71615503625232102</v>
      </c>
      <c r="I2160">
        <v>0.72341559422354196</v>
      </c>
      <c r="J2160">
        <v>0.84798194370684998</v>
      </c>
      <c r="K2160">
        <v>0.28310606826736001</v>
      </c>
      <c r="L2160" t="s">
        <v>9092</v>
      </c>
      <c r="R2160" t="s">
        <v>2093</v>
      </c>
      <c r="S2160" t="s">
        <v>3840</v>
      </c>
      <c r="T2160">
        <v>0.99774720143694595</v>
      </c>
      <c r="U2160">
        <v>0.99976099550203701</v>
      </c>
      <c r="V2160">
        <v>0.23677802909513301</v>
      </c>
      <c r="W2160" s="3">
        <v>5.3401494386025501E-4</v>
      </c>
      <c r="X2160" t="s">
        <v>10618</v>
      </c>
    </row>
    <row r="2161" spans="6:24" x14ac:dyDescent="0.3">
      <c r="F2161" t="s">
        <v>1409</v>
      </c>
      <c r="G2161" t="s">
        <v>23</v>
      </c>
      <c r="H2161">
        <v>0.71615503625232102</v>
      </c>
      <c r="I2161">
        <v>0.72341559422354196</v>
      </c>
      <c r="J2161">
        <v>0.84798194370684998</v>
      </c>
      <c r="K2161">
        <v>0.28310606826736001</v>
      </c>
      <c r="L2161" t="s">
        <v>9094</v>
      </c>
      <c r="R2161" t="s">
        <v>91</v>
      </c>
      <c r="S2161" t="s">
        <v>3840</v>
      </c>
      <c r="T2161">
        <v>0.99774720143694595</v>
      </c>
      <c r="U2161">
        <v>0.99976099550203701</v>
      </c>
      <c r="V2161">
        <v>0.23677802909513301</v>
      </c>
      <c r="W2161" s="3">
        <v>5.3401494386025501E-4</v>
      </c>
      <c r="X2161" t="s">
        <v>9101</v>
      </c>
    </row>
    <row r="2162" spans="6:24" x14ac:dyDescent="0.3">
      <c r="F2162" t="s">
        <v>2090</v>
      </c>
      <c r="G2162" t="s">
        <v>23</v>
      </c>
      <c r="H2162">
        <v>0.71615503625232102</v>
      </c>
      <c r="I2162">
        <v>0.72341559422354196</v>
      </c>
      <c r="J2162">
        <v>0.84798194370684998</v>
      </c>
      <c r="K2162">
        <v>0.28310606826736001</v>
      </c>
      <c r="L2162" t="s">
        <v>9096</v>
      </c>
      <c r="R2162" t="s">
        <v>645</v>
      </c>
      <c r="S2162" t="s">
        <v>3840</v>
      </c>
      <c r="T2162">
        <v>0.99774720143694595</v>
      </c>
      <c r="U2162">
        <v>0.99976099550203701</v>
      </c>
      <c r="V2162">
        <v>0.23677802909513301</v>
      </c>
      <c r="W2162" s="3">
        <v>5.3401494386025501E-4</v>
      </c>
      <c r="X2162" t="s">
        <v>9104</v>
      </c>
    </row>
    <row r="2163" spans="6:24" x14ac:dyDescent="0.3">
      <c r="F2163" t="s">
        <v>3973</v>
      </c>
      <c r="G2163" t="s">
        <v>23</v>
      </c>
      <c r="H2163">
        <v>0.71615503625232102</v>
      </c>
      <c r="I2163">
        <v>0.72341559422354196</v>
      </c>
      <c r="J2163">
        <v>0.84798194370684998</v>
      </c>
      <c r="K2163">
        <v>0.28310606826736001</v>
      </c>
      <c r="L2163" t="s">
        <v>9097</v>
      </c>
      <c r="R2163" t="s">
        <v>2133</v>
      </c>
      <c r="S2163" t="s">
        <v>3840</v>
      </c>
      <c r="T2163">
        <v>0.99774720143694595</v>
      </c>
      <c r="U2163">
        <v>0.99976099550203701</v>
      </c>
      <c r="V2163">
        <v>0.23677802909513301</v>
      </c>
      <c r="W2163" s="3">
        <v>5.3401494386025501E-4</v>
      </c>
      <c r="X2163" t="s">
        <v>10615</v>
      </c>
    </row>
    <row r="2164" spans="6:24" x14ac:dyDescent="0.3">
      <c r="F2164" t="s">
        <v>3650</v>
      </c>
      <c r="G2164" t="s">
        <v>23</v>
      </c>
      <c r="H2164">
        <v>0.71615503625232102</v>
      </c>
      <c r="I2164">
        <v>0.72341559422354196</v>
      </c>
      <c r="J2164">
        <v>0.84798194370684998</v>
      </c>
      <c r="K2164">
        <v>0.28310606826736001</v>
      </c>
      <c r="L2164" t="s">
        <v>9087</v>
      </c>
      <c r="R2164" t="s">
        <v>102</v>
      </c>
      <c r="S2164" t="s">
        <v>3840</v>
      </c>
      <c r="T2164">
        <v>0.99774720143694595</v>
      </c>
      <c r="U2164">
        <v>0.99976099550203701</v>
      </c>
      <c r="V2164">
        <v>0.23677802909513301</v>
      </c>
      <c r="W2164" s="3">
        <v>5.3401494386025501E-4</v>
      </c>
      <c r="X2164" t="s">
        <v>9101</v>
      </c>
    </row>
    <row r="2165" spans="6:24" x14ac:dyDescent="0.3">
      <c r="F2165" t="s">
        <v>3630</v>
      </c>
      <c r="G2165" t="s">
        <v>23</v>
      </c>
      <c r="H2165">
        <v>0.71615503625232102</v>
      </c>
      <c r="I2165">
        <v>0.72341559422354196</v>
      </c>
      <c r="J2165">
        <v>0.84798194370684998</v>
      </c>
      <c r="K2165">
        <v>0.28310606826736001</v>
      </c>
      <c r="L2165" t="s">
        <v>9088</v>
      </c>
      <c r="R2165" t="s">
        <v>696</v>
      </c>
      <c r="S2165" t="s">
        <v>3840</v>
      </c>
      <c r="T2165">
        <v>0.99774720143694595</v>
      </c>
      <c r="U2165">
        <v>0.99976099550203701</v>
      </c>
      <c r="V2165">
        <v>0.23677802909513301</v>
      </c>
      <c r="W2165" s="3">
        <v>5.3401494386025501E-4</v>
      </c>
      <c r="X2165" t="s">
        <v>10619</v>
      </c>
    </row>
    <row r="2166" spans="6:24" x14ac:dyDescent="0.3">
      <c r="F2166" t="s">
        <v>3978</v>
      </c>
      <c r="G2166" t="s">
        <v>23</v>
      </c>
      <c r="H2166">
        <v>0.71615503625232102</v>
      </c>
      <c r="I2166">
        <v>0.72341559422354196</v>
      </c>
      <c r="J2166">
        <v>0.84798194370684998</v>
      </c>
      <c r="K2166">
        <v>0.28310606826736001</v>
      </c>
      <c r="L2166" t="s">
        <v>9097</v>
      </c>
      <c r="R2166" t="s">
        <v>648</v>
      </c>
      <c r="S2166" t="s">
        <v>3840</v>
      </c>
      <c r="T2166">
        <v>0.99774720143694595</v>
      </c>
      <c r="U2166">
        <v>0.99976099550203701</v>
      </c>
      <c r="V2166">
        <v>0.23677802909513301</v>
      </c>
      <c r="W2166" s="3">
        <v>5.3401494386025501E-4</v>
      </c>
      <c r="X2166" t="s">
        <v>9104</v>
      </c>
    </row>
    <row r="2167" spans="6:24" x14ac:dyDescent="0.3">
      <c r="F2167" t="s">
        <v>2164</v>
      </c>
      <c r="G2167" t="s">
        <v>23</v>
      </c>
      <c r="H2167">
        <v>0.71615503625232102</v>
      </c>
      <c r="I2167">
        <v>0.72341559422354196</v>
      </c>
      <c r="J2167">
        <v>0.84798194370684998</v>
      </c>
      <c r="K2167">
        <v>0.28310606826736001</v>
      </c>
      <c r="L2167" t="s">
        <v>9090</v>
      </c>
      <c r="R2167" t="s">
        <v>1481</v>
      </c>
      <c r="S2167" t="s">
        <v>3840</v>
      </c>
      <c r="T2167">
        <v>0.99774720143694595</v>
      </c>
      <c r="U2167">
        <v>0.99976099550203701</v>
      </c>
      <c r="V2167">
        <v>0.23677802909513301</v>
      </c>
      <c r="W2167" s="3">
        <v>5.3401494386025501E-4</v>
      </c>
      <c r="X2167" t="s">
        <v>9109</v>
      </c>
    </row>
    <row r="2168" spans="6:24" x14ac:dyDescent="0.3">
      <c r="F2168" t="s">
        <v>2427</v>
      </c>
      <c r="G2168" t="s">
        <v>23</v>
      </c>
      <c r="H2168">
        <v>0.71615503625232102</v>
      </c>
      <c r="I2168">
        <v>0.72341559422354196</v>
      </c>
      <c r="J2168">
        <v>0.84798194370684998</v>
      </c>
      <c r="K2168">
        <v>0.28310606826736001</v>
      </c>
      <c r="L2168" t="s">
        <v>9099</v>
      </c>
      <c r="R2168" t="s">
        <v>1494</v>
      </c>
      <c r="S2168" t="s">
        <v>3840</v>
      </c>
      <c r="T2168">
        <v>0.99774720143694595</v>
      </c>
      <c r="U2168">
        <v>0.99976099550203701</v>
      </c>
      <c r="V2168">
        <v>0.23677802909513301</v>
      </c>
      <c r="W2168" s="3">
        <v>5.3401494386025501E-4</v>
      </c>
      <c r="X2168" t="s">
        <v>9098</v>
      </c>
    </row>
    <row r="2169" spans="6:24" x14ac:dyDescent="0.3">
      <c r="F2169" t="s">
        <v>3999</v>
      </c>
      <c r="G2169" t="s">
        <v>23</v>
      </c>
      <c r="H2169">
        <v>0.71615503625232102</v>
      </c>
      <c r="I2169">
        <v>0.72341559422354196</v>
      </c>
      <c r="J2169">
        <v>0.84798194370684998</v>
      </c>
      <c r="K2169">
        <v>0.28310606826736001</v>
      </c>
      <c r="L2169" t="s">
        <v>9100</v>
      </c>
      <c r="R2169" t="s">
        <v>1831</v>
      </c>
      <c r="S2169" t="s">
        <v>3840</v>
      </c>
      <c r="T2169">
        <v>0.99774720143694595</v>
      </c>
      <c r="U2169">
        <v>0.99976099550203701</v>
      </c>
      <c r="V2169">
        <v>0.23677802909513301</v>
      </c>
      <c r="W2169" s="3">
        <v>5.3401494386025501E-4</v>
      </c>
      <c r="X2169" t="s">
        <v>10620</v>
      </c>
    </row>
    <row r="2170" spans="6:24" x14ac:dyDescent="0.3">
      <c r="F2170" t="s">
        <v>3050</v>
      </c>
      <c r="G2170" t="s">
        <v>23</v>
      </c>
      <c r="H2170">
        <v>0.71615503625232102</v>
      </c>
      <c r="I2170">
        <v>0.72341559422354196</v>
      </c>
      <c r="J2170">
        <v>0.84798194370684998</v>
      </c>
      <c r="K2170">
        <v>0.28310606826736001</v>
      </c>
      <c r="L2170" t="s">
        <v>9102</v>
      </c>
      <c r="R2170" t="s">
        <v>457</v>
      </c>
      <c r="S2170" t="s">
        <v>3840</v>
      </c>
      <c r="T2170">
        <v>0.99774720143694595</v>
      </c>
      <c r="U2170">
        <v>0.99976099550203701</v>
      </c>
      <c r="V2170">
        <v>0.23677802909513301</v>
      </c>
      <c r="W2170" s="3">
        <v>5.3401494386025501E-4</v>
      </c>
      <c r="X2170" t="s">
        <v>9063</v>
      </c>
    </row>
    <row r="2171" spans="6:24" x14ac:dyDescent="0.3">
      <c r="F2171" t="s">
        <v>1157</v>
      </c>
      <c r="G2171" t="s">
        <v>23</v>
      </c>
      <c r="H2171">
        <v>0.71615503625232102</v>
      </c>
      <c r="I2171">
        <v>0.72341559422354196</v>
      </c>
      <c r="J2171">
        <v>0.84798194370684998</v>
      </c>
      <c r="K2171">
        <v>0.28310606826736001</v>
      </c>
      <c r="L2171" t="s">
        <v>9094</v>
      </c>
      <c r="R2171" t="s">
        <v>459</v>
      </c>
      <c r="S2171" t="s">
        <v>3840</v>
      </c>
      <c r="T2171">
        <v>0.99774720143694595</v>
      </c>
      <c r="U2171">
        <v>0.99976099550203701</v>
      </c>
      <c r="V2171">
        <v>0.23677802909513301</v>
      </c>
      <c r="W2171" s="3">
        <v>5.3401494386025501E-4</v>
      </c>
      <c r="X2171" t="s">
        <v>9070</v>
      </c>
    </row>
    <row r="2172" spans="6:24" x14ac:dyDescent="0.3">
      <c r="F2172" t="s">
        <v>2226</v>
      </c>
      <c r="G2172" t="s">
        <v>9105</v>
      </c>
      <c r="H2172">
        <v>0.75223011146802798</v>
      </c>
      <c r="I2172">
        <v>0.75950640457757601</v>
      </c>
      <c r="J2172">
        <v>0.82276832326885596</v>
      </c>
      <c r="K2172">
        <v>0.23425283971920999</v>
      </c>
      <c r="L2172" t="s">
        <v>9106</v>
      </c>
      <c r="R2172" t="s">
        <v>1152</v>
      </c>
      <c r="S2172" t="s">
        <v>3840</v>
      </c>
      <c r="T2172">
        <v>0.99774720143694595</v>
      </c>
      <c r="U2172">
        <v>0.99976099550203701</v>
      </c>
      <c r="V2172">
        <v>0.23677802909513301</v>
      </c>
      <c r="W2172" s="3">
        <v>5.3401494386025501E-4</v>
      </c>
      <c r="X2172" t="s">
        <v>10621</v>
      </c>
    </row>
    <row r="2173" spans="6:24" x14ac:dyDescent="0.3">
      <c r="F2173" t="s">
        <v>3849</v>
      </c>
      <c r="G2173" t="s">
        <v>53</v>
      </c>
      <c r="H2173">
        <v>0.83237172405476501</v>
      </c>
      <c r="I2173">
        <v>0.83389342738941696</v>
      </c>
      <c r="J2173">
        <v>0.72299613219710002</v>
      </c>
      <c r="K2173">
        <v>0.13265254985101399</v>
      </c>
      <c r="L2173" t="s">
        <v>9107</v>
      </c>
      <c r="R2173" t="s">
        <v>1867</v>
      </c>
      <c r="S2173" t="s">
        <v>3840</v>
      </c>
      <c r="T2173">
        <v>0.99774720143694595</v>
      </c>
      <c r="U2173">
        <v>0.99976099550203701</v>
      </c>
      <c r="V2173">
        <v>0.23677802909513301</v>
      </c>
      <c r="W2173" s="3">
        <v>5.3401494386025501E-4</v>
      </c>
      <c r="X2173" t="s">
        <v>10620</v>
      </c>
    </row>
    <row r="2174" spans="6:24" x14ac:dyDescent="0.3">
      <c r="F2174" t="s">
        <v>1899</v>
      </c>
      <c r="G2174" t="s">
        <v>53</v>
      </c>
      <c r="H2174">
        <v>0.83237172405476501</v>
      </c>
      <c r="I2174">
        <v>0.83389342738941696</v>
      </c>
      <c r="J2174">
        <v>0.72299613219710002</v>
      </c>
      <c r="K2174">
        <v>0.13265254985101399</v>
      </c>
      <c r="L2174" t="s">
        <v>9108</v>
      </c>
      <c r="R2174" t="s">
        <v>1817</v>
      </c>
      <c r="S2174" t="s">
        <v>10622</v>
      </c>
      <c r="T2174">
        <v>0.99837106577471202</v>
      </c>
      <c r="U2174">
        <v>0.99976099550203701</v>
      </c>
      <c r="V2174">
        <v>0.31658090622970397</v>
      </c>
      <c r="W2174" s="3">
        <v>5.1610994201895595E-4</v>
      </c>
      <c r="X2174" t="s">
        <v>10623</v>
      </c>
    </row>
    <row r="2175" spans="6:24" x14ac:dyDescent="0.3">
      <c r="F2175" t="s">
        <v>1900</v>
      </c>
      <c r="G2175" t="s">
        <v>53</v>
      </c>
      <c r="H2175">
        <v>0.83237172405476501</v>
      </c>
      <c r="I2175">
        <v>0.83389342738941696</v>
      </c>
      <c r="J2175">
        <v>0.72299613219710002</v>
      </c>
      <c r="K2175">
        <v>0.13265254985101399</v>
      </c>
      <c r="L2175" t="s">
        <v>9108</v>
      </c>
      <c r="R2175" t="s">
        <v>2641</v>
      </c>
      <c r="S2175" t="s">
        <v>3998</v>
      </c>
      <c r="T2175">
        <v>0.99976099550203701</v>
      </c>
      <c r="U2175">
        <v>0.99976099550203701</v>
      </c>
      <c r="V2175">
        <v>0.11777001770607901</v>
      </c>
      <c r="W2175" s="3">
        <v>2.8150928190080799E-5</v>
      </c>
      <c r="X2175" t="s">
        <v>9116</v>
      </c>
    </row>
    <row r="2176" spans="6:24" x14ac:dyDescent="0.3">
      <c r="F2176" t="s">
        <v>1217</v>
      </c>
      <c r="G2176" t="s">
        <v>53</v>
      </c>
      <c r="H2176">
        <v>0.83237172405476501</v>
      </c>
      <c r="I2176">
        <v>0.83389342738941696</v>
      </c>
      <c r="J2176">
        <v>0.72299613219710002</v>
      </c>
      <c r="K2176">
        <v>0.13265254985101399</v>
      </c>
      <c r="L2176" t="s">
        <v>9110</v>
      </c>
      <c r="R2176" t="s">
        <v>549</v>
      </c>
      <c r="S2176" t="s">
        <v>3998</v>
      </c>
      <c r="T2176">
        <v>0.99976099550203701</v>
      </c>
      <c r="U2176">
        <v>0.99976099550203701</v>
      </c>
      <c r="V2176">
        <v>0.11777001770607901</v>
      </c>
      <c r="W2176" s="3">
        <v>2.8150928190080799E-5</v>
      </c>
      <c r="X2176" t="s">
        <v>9117</v>
      </c>
    </row>
    <row r="2177" spans="6:24" x14ac:dyDescent="0.3">
      <c r="F2177" t="s">
        <v>1244</v>
      </c>
      <c r="G2177" t="s">
        <v>53</v>
      </c>
      <c r="H2177">
        <v>0.83237172405476501</v>
      </c>
      <c r="I2177">
        <v>0.83389342738941696</v>
      </c>
      <c r="J2177">
        <v>0.72299613219710002</v>
      </c>
      <c r="K2177">
        <v>0.13265254985101399</v>
      </c>
      <c r="L2177" t="s">
        <v>9112</v>
      </c>
      <c r="R2177" t="s">
        <v>550</v>
      </c>
      <c r="S2177" t="s">
        <v>3998</v>
      </c>
      <c r="T2177">
        <v>0.99976099550203701</v>
      </c>
      <c r="U2177">
        <v>0.99976099550203701</v>
      </c>
      <c r="V2177">
        <v>0.11777001770607901</v>
      </c>
      <c r="W2177" s="3">
        <v>2.8150928190080799E-5</v>
      </c>
      <c r="X2177" t="s">
        <v>9117</v>
      </c>
    </row>
    <row r="2178" spans="6:24" x14ac:dyDescent="0.3">
      <c r="F2178" t="s">
        <v>3917</v>
      </c>
      <c r="G2178" t="s">
        <v>53</v>
      </c>
      <c r="H2178">
        <v>0.83237172405476501</v>
      </c>
      <c r="I2178">
        <v>0.83389342738941696</v>
      </c>
      <c r="J2178">
        <v>0.72299613219710002</v>
      </c>
      <c r="K2178">
        <v>0.13265254985101399</v>
      </c>
      <c r="L2178" t="s">
        <v>9113</v>
      </c>
      <c r="R2178" t="s">
        <v>551</v>
      </c>
      <c r="S2178" t="s">
        <v>3998</v>
      </c>
      <c r="T2178">
        <v>0.99976099550203701</v>
      </c>
      <c r="U2178">
        <v>0.99976099550203701</v>
      </c>
      <c r="V2178">
        <v>0.11777001770607901</v>
      </c>
      <c r="W2178" s="3">
        <v>2.8150928190080799E-5</v>
      </c>
      <c r="X2178" t="s">
        <v>9117</v>
      </c>
    </row>
    <row r="2179" spans="6:24" x14ac:dyDescent="0.3">
      <c r="F2179" t="s">
        <v>3920</v>
      </c>
      <c r="G2179" t="s">
        <v>53</v>
      </c>
      <c r="H2179">
        <v>0.83237172405476501</v>
      </c>
      <c r="I2179">
        <v>0.83389342738941696</v>
      </c>
      <c r="J2179">
        <v>0.72299613219710002</v>
      </c>
      <c r="K2179">
        <v>0.13265254985101399</v>
      </c>
      <c r="L2179" t="s">
        <v>9114</v>
      </c>
      <c r="R2179" t="s">
        <v>417</v>
      </c>
      <c r="S2179" t="s">
        <v>3998</v>
      </c>
      <c r="T2179">
        <v>0.99976099550203701</v>
      </c>
      <c r="U2179">
        <v>0.99976099550203701</v>
      </c>
      <c r="V2179">
        <v>0.11777001770607901</v>
      </c>
      <c r="W2179" s="3">
        <v>2.8150928190080799E-5</v>
      </c>
      <c r="X2179" t="s">
        <v>9121</v>
      </c>
    </row>
    <row r="2180" spans="6:24" x14ac:dyDescent="0.3">
      <c r="F2180" t="s">
        <v>1035</v>
      </c>
      <c r="G2180" t="s">
        <v>53</v>
      </c>
      <c r="H2180">
        <v>0.83237172405476501</v>
      </c>
      <c r="I2180">
        <v>0.83389342738941696</v>
      </c>
      <c r="J2180">
        <v>0.72299613219710002</v>
      </c>
      <c r="K2180">
        <v>0.13265254985101399</v>
      </c>
      <c r="L2180" t="s">
        <v>4704</v>
      </c>
      <c r="R2180" t="s">
        <v>419</v>
      </c>
      <c r="S2180" t="s">
        <v>3998</v>
      </c>
      <c r="T2180">
        <v>0.99976099550203701</v>
      </c>
      <c r="U2180">
        <v>0.99976099550203701</v>
      </c>
      <c r="V2180">
        <v>0.11777001770607901</v>
      </c>
      <c r="W2180" s="3">
        <v>2.8150928190080799E-5</v>
      </c>
      <c r="X2180" t="s">
        <v>9121</v>
      </c>
    </row>
    <row r="2181" spans="6:24" x14ac:dyDescent="0.3">
      <c r="F2181" t="s">
        <v>2335</v>
      </c>
      <c r="G2181" t="s">
        <v>53</v>
      </c>
      <c r="H2181">
        <v>0.83237172405476501</v>
      </c>
      <c r="I2181">
        <v>0.83389342738941696</v>
      </c>
      <c r="J2181">
        <v>0.72299613219710002</v>
      </c>
      <c r="K2181">
        <v>0.13265254985101399</v>
      </c>
      <c r="L2181" t="s">
        <v>9118</v>
      </c>
      <c r="R2181" t="s">
        <v>420</v>
      </c>
      <c r="S2181" t="s">
        <v>3998</v>
      </c>
      <c r="T2181">
        <v>0.99976099550203701</v>
      </c>
      <c r="U2181">
        <v>0.99976099550203701</v>
      </c>
      <c r="V2181">
        <v>0.11777001770607901</v>
      </c>
      <c r="W2181" s="3">
        <v>2.8150928190080799E-5</v>
      </c>
      <c r="X2181" t="s">
        <v>9121</v>
      </c>
    </row>
    <row r="2182" spans="6:24" x14ac:dyDescent="0.3">
      <c r="F2182" t="s">
        <v>2354</v>
      </c>
      <c r="G2182" t="s">
        <v>53</v>
      </c>
      <c r="H2182">
        <v>0.83237172405476501</v>
      </c>
      <c r="I2182">
        <v>0.83389342738941696</v>
      </c>
      <c r="J2182">
        <v>0.72299613219710002</v>
      </c>
      <c r="K2182">
        <v>0.13265254985101399</v>
      </c>
      <c r="L2182" t="s">
        <v>9119</v>
      </c>
      <c r="R2182" t="s">
        <v>3009</v>
      </c>
      <c r="S2182" t="s">
        <v>3998</v>
      </c>
      <c r="T2182">
        <v>0.99976099550203701</v>
      </c>
      <c r="U2182">
        <v>0.99976099550203701</v>
      </c>
      <c r="V2182">
        <v>0.11777001770607901</v>
      </c>
      <c r="W2182" s="3">
        <v>2.8150928190080799E-5</v>
      </c>
      <c r="X2182" t="s">
        <v>9532</v>
      </c>
    </row>
    <row r="2183" spans="6:24" x14ac:dyDescent="0.3">
      <c r="F2183" t="s">
        <v>3643</v>
      </c>
      <c r="G2183" t="s">
        <v>53</v>
      </c>
      <c r="H2183">
        <v>0.83237172405476501</v>
      </c>
      <c r="I2183">
        <v>0.83389342738941696</v>
      </c>
      <c r="J2183">
        <v>0.72299613219710002</v>
      </c>
      <c r="K2183">
        <v>0.13265254985101399</v>
      </c>
      <c r="L2183" t="s">
        <v>9120</v>
      </c>
      <c r="R2183" t="s">
        <v>1385</v>
      </c>
      <c r="S2183" t="s">
        <v>3998</v>
      </c>
      <c r="T2183">
        <v>0.99976099550203701</v>
      </c>
      <c r="U2183">
        <v>0.99976099550203701</v>
      </c>
      <c r="V2183">
        <v>0.11777001770607901</v>
      </c>
      <c r="W2183" s="3">
        <v>2.8150928190080799E-5</v>
      </c>
      <c r="X2183" t="s">
        <v>9392</v>
      </c>
    </row>
    <row r="2184" spans="6:24" x14ac:dyDescent="0.3">
      <c r="F2184" t="s">
        <v>2368</v>
      </c>
      <c r="G2184" t="s">
        <v>53</v>
      </c>
      <c r="H2184">
        <v>0.83237172405476501</v>
      </c>
      <c r="I2184">
        <v>0.83389342738941696</v>
      </c>
      <c r="J2184">
        <v>0.72299613219710002</v>
      </c>
      <c r="K2184">
        <v>0.13265254985101399</v>
      </c>
      <c r="L2184" t="s">
        <v>9119</v>
      </c>
      <c r="R2184" t="s">
        <v>2108</v>
      </c>
      <c r="S2184" t="s">
        <v>3998</v>
      </c>
      <c r="T2184">
        <v>0.99976099550203701</v>
      </c>
      <c r="U2184">
        <v>0.99976099550203701</v>
      </c>
      <c r="V2184">
        <v>0.11777001770607901</v>
      </c>
      <c r="W2184" s="3">
        <v>2.8150928190080799E-5</v>
      </c>
      <c r="X2184" t="s">
        <v>9566</v>
      </c>
    </row>
    <row r="2185" spans="6:24" x14ac:dyDescent="0.3">
      <c r="F2185" t="s">
        <v>1075</v>
      </c>
      <c r="G2185" t="s">
        <v>53</v>
      </c>
      <c r="H2185">
        <v>0.83237172405476501</v>
      </c>
      <c r="I2185">
        <v>0.83389342738941696</v>
      </c>
      <c r="J2185">
        <v>0.72299613219710002</v>
      </c>
      <c r="K2185">
        <v>0.13265254985101399</v>
      </c>
      <c r="L2185" t="s">
        <v>4704</v>
      </c>
      <c r="R2185" t="s">
        <v>644</v>
      </c>
      <c r="S2185" t="s">
        <v>3998</v>
      </c>
      <c r="T2185">
        <v>0.99976099550203701</v>
      </c>
      <c r="U2185">
        <v>0.99976099550203701</v>
      </c>
      <c r="V2185">
        <v>0.11777001770607901</v>
      </c>
      <c r="W2185" s="3">
        <v>2.8150928190080799E-5</v>
      </c>
      <c r="X2185" t="s">
        <v>9117</v>
      </c>
    </row>
    <row r="2186" spans="6:24" x14ac:dyDescent="0.3">
      <c r="F2186" t="s">
        <v>2406</v>
      </c>
      <c r="G2186" t="s">
        <v>53</v>
      </c>
      <c r="H2186">
        <v>0.83237172405476501</v>
      </c>
      <c r="I2186">
        <v>0.83389342738941696</v>
      </c>
      <c r="J2186">
        <v>0.72299613219710002</v>
      </c>
      <c r="K2186">
        <v>0.13265254985101399</v>
      </c>
      <c r="L2186" t="s">
        <v>9118</v>
      </c>
      <c r="R2186" t="s">
        <v>2179</v>
      </c>
      <c r="S2186" t="s">
        <v>3998</v>
      </c>
      <c r="T2186">
        <v>0.99976099550203701</v>
      </c>
      <c r="U2186">
        <v>0.99976099550203701</v>
      </c>
      <c r="V2186">
        <v>0.11777001770607901</v>
      </c>
      <c r="W2186" s="3">
        <v>2.8150928190080799E-5</v>
      </c>
      <c r="X2186" t="s">
        <v>9566</v>
      </c>
    </row>
    <row r="2187" spans="6:24" x14ac:dyDescent="0.3">
      <c r="F2187" t="s">
        <v>2440</v>
      </c>
      <c r="G2187" t="s">
        <v>53</v>
      </c>
      <c r="H2187">
        <v>0.83237172405476501</v>
      </c>
      <c r="I2187">
        <v>0.83389342738941696</v>
      </c>
      <c r="J2187">
        <v>0.72299613219710002</v>
      </c>
      <c r="K2187">
        <v>0.13265254985101399</v>
      </c>
      <c r="L2187" t="s">
        <v>9123</v>
      </c>
      <c r="R2187" t="s">
        <v>9071</v>
      </c>
      <c r="S2187" t="s">
        <v>3998</v>
      </c>
      <c r="T2187">
        <v>0.99976099550203701</v>
      </c>
      <c r="U2187">
        <v>0.99976099550203701</v>
      </c>
      <c r="V2187">
        <v>0.11777001770607901</v>
      </c>
      <c r="W2187" s="3">
        <v>2.8150928190080799E-5</v>
      </c>
      <c r="X2187" t="s">
        <v>9369</v>
      </c>
    </row>
    <row r="2188" spans="6:24" x14ac:dyDescent="0.3">
      <c r="F2188" t="s">
        <v>3715</v>
      </c>
      <c r="G2188" t="s">
        <v>53</v>
      </c>
      <c r="H2188">
        <v>0.83237172405476501</v>
      </c>
      <c r="I2188">
        <v>0.83389342738941696</v>
      </c>
      <c r="J2188">
        <v>0.72299613219710002</v>
      </c>
      <c r="K2188">
        <v>0.13265254985101399</v>
      </c>
      <c r="L2188" t="s">
        <v>9120</v>
      </c>
      <c r="R2188" t="s">
        <v>1154</v>
      </c>
      <c r="S2188" t="s">
        <v>3998</v>
      </c>
      <c r="T2188">
        <v>0.99976099550203701</v>
      </c>
      <c r="U2188">
        <v>0.99976099550203701</v>
      </c>
      <c r="V2188">
        <v>0.11777001770607901</v>
      </c>
      <c r="W2188" s="3">
        <v>2.8150928190080799E-5</v>
      </c>
      <c r="X2188" t="s">
        <v>9126</v>
      </c>
    </row>
    <row r="2189" spans="6:24" x14ac:dyDescent="0.3">
      <c r="F2189" t="s">
        <v>2328</v>
      </c>
      <c r="G2189" t="s">
        <v>53</v>
      </c>
      <c r="H2189">
        <v>0.83237172405476501</v>
      </c>
      <c r="I2189">
        <v>0.83389342738941696</v>
      </c>
      <c r="J2189">
        <v>0.72299613219710002</v>
      </c>
      <c r="K2189">
        <v>0.13265254985101399</v>
      </c>
      <c r="L2189" t="s">
        <v>9123</v>
      </c>
    </row>
    <row r="2190" spans="6:24" x14ac:dyDescent="0.3">
      <c r="F2190" t="s">
        <v>1840</v>
      </c>
      <c r="G2190" t="s">
        <v>126</v>
      </c>
      <c r="H2190">
        <v>0.91595693864536898</v>
      </c>
      <c r="I2190">
        <v>0.91595693864536898</v>
      </c>
      <c r="J2190">
        <v>0.59931806806806798</v>
      </c>
      <c r="K2190">
        <v>5.2611691349441998E-2</v>
      </c>
      <c r="L2190" t="s">
        <v>9125</v>
      </c>
    </row>
    <row r="2191" spans="6:24" x14ac:dyDescent="0.3">
      <c r="F2191" t="s">
        <v>5006</v>
      </c>
      <c r="G2191" t="s">
        <v>126</v>
      </c>
      <c r="H2191">
        <v>0.91595693864536898</v>
      </c>
      <c r="I2191">
        <v>0.91595693864536898</v>
      </c>
      <c r="J2191">
        <v>0.59931806806806798</v>
      </c>
      <c r="K2191">
        <v>5.2611691349441998E-2</v>
      </c>
      <c r="L2191" t="s">
        <v>9127</v>
      </c>
    </row>
    <row r="2192" spans="6:24" x14ac:dyDescent="0.3">
      <c r="F2192" t="s">
        <v>1941</v>
      </c>
      <c r="G2192" t="s">
        <v>126</v>
      </c>
      <c r="H2192">
        <v>0.91595693864536898</v>
      </c>
      <c r="I2192">
        <v>0.91595693864536898</v>
      </c>
      <c r="J2192">
        <v>0.59931806806806798</v>
      </c>
      <c r="K2192">
        <v>5.2611691349441998E-2</v>
      </c>
      <c r="L2192" t="s">
        <v>9701</v>
      </c>
    </row>
    <row r="2193" spans="6:12" x14ac:dyDescent="0.3">
      <c r="F2193" t="s">
        <v>2393</v>
      </c>
      <c r="G2193" t="s">
        <v>126</v>
      </c>
      <c r="H2193">
        <v>0.91595693864536898</v>
      </c>
      <c r="I2193">
        <v>0.91595693864536898</v>
      </c>
      <c r="J2193">
        <v>0.59931806806806798</v>
      </c>
      <c r="K2193">
        <v>5.2611691349441998E-2</v>
      </c>
      <c r="L2193" t="s">
        <v>9128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7"/>
  <sheetViews>
    <sheetView workbookViewId="0">
      <selection activeCell="Q1" sqref="Q1"/>
    </sheetView>
  </sheetViews>
  <sheetFormatPr defaultRowHeight="14.4" x14ac:dyDescent="0.3"/>
  <cols>
    <col min="22" max="22" width="40.44140625" customWidth="1"/>
    <col min="35" max="35" width="40.88671875" customWidth="1"/>
  </cols>
  <sheetData>
    <row r="1" spans="1:42" ht="15.6" x14ac:dyDescent="0.3">
      <c r="A1" s="1" t="s">
        <v>15798</v>
      </c>
      <c r="B1" s="4" t="s">
        <v>5309</v>
      </c>
      <c r="F1" s="1" t="s">
        <v>16041</v>
      </c>
      <c r="G1" s="4" t="s">
        <v>16042</v>
      </c>
      <c r="I1" s="1" t="s">
        <v>16692</v>
      </c>
      <c r="J1" s="1"/>
      <c r="K1" s="1"/>
      <c r="L1" s="1"/>
      <c r="M1" s="1" t="s">
        <v>16693</v>
      </c>
      <c r="Q1" s="1" t="s">
        <v>16694</v>
      </c>
      <c r="U1" s="1" t="s">
        <v>16041</v>
      </c>
      <c r="V1" t="s">
        <v>1</v>
      </c>
      <c r="W1" t="s">
        <v>2</v>
      </c>
      <c r="X1" t="s">
        <v>3</v>
      </c>
      <c r="Y1" t="s">
        <v>4</v>
      </c>
      <c r="Z1" t="s">
        <v>5</v>
      </c>
      <c r="AA1" t="s">
        <v>6</v>
      </c>
      <c r="AB1" t="s">
        <v>7</v>
      </c>
      <c r="AC1" s="2" t="s">
        <v>16691</v>
      </c>
      <c r="AH1" s="1" t="s">
        <v>16041</v>
      </c>
      <c r="AI1" t="s">
        <v>1</v>
      </c>
      <c r="AJ1" t="s">
        <v>2</v>
      </c>
      <c r="AK1" t="s">
        <v>3</v>
      </c>
      <c r="AL1" t="s">
        <v>4</v>
      </c>
      <c r="AM1" t="s">
        <v>5</v>
      </c>
      <c r="AN1" t="s">
        <v>6</v>
      </c>
      <c r="AO1" t="s">
        <v>7</v>
      </c>
      <c r="AP1" s="1" t="s">
        <v>4623</v>
      </c>
    </row>
    <row r="2" spans="1:42" ht="15.6" x14ac:dyDescent="0.3">
      <c r="A2" t="s">
        <v>15799</v>
      </c>
      <c r="F2" t="s">
        <v>15803</v>
      </c>
      <c r="I2" t="s">
        <v>9388</v>
      </c>
      <c r="M2" t="s">
        <v>10854</v>
      </c>
      <c r="Q2" t="s">
        <v>9388</v>
      </c>
      <c r="V2" s="2" t="s">
        <v>16237</v>
      </c>
      <c r="W2" s="16">
        <v>16254</v>
      </c>
      <c r="X2" s="3">
        <v>8.6690626680906902E-8</v>
      </c>
      <c r="Y2" s="3">
        <v>2.6440641137676601E-5</v>
      </c>
      <c r="Z2">
        <v>22.831905075807502</v>
      </c>
      <c r="AA2">
        <v>371.267783508756</v>
      </c>
      <c r="AB2" t="s">
        <v>16238</v>
      </c>
      <c r="AI2" t="s">
        <v>4054</v>
      </c>
      <c r="AJ2" s="15">
        <v>45723</v>
      </c>
      <c r="AK2" s="3">
        <v>2.0959286155814902E-5</v>
      </c>
      <c r="AL2">
        <v>6.1620301298095899E-3</v>
      </c>
      <c r="AM2">
        <v>88.504464285714207</v>
      </c>
      <c r="AN2">
        <v>953.45228838600201</v>
      </c>
      <c r="AO2" t="s">
        <v>16043</v>
      </c>
    </row>
    <row r="3" spans="1:42" x14ac:dyDescent="0.3">
      <c r="A3" t="s">
        <v>15800</v>
      </c>
      <c r="F3" t="s">
        <v>10854</v>
      </c>
      <c r="I3" t="s">
        <v>704</v>
      </c>
      <c r="M3" t="s">
        <v>10643</v>
      </c>
      <c r="Q3" t="s">
        <v>704</v>
      </c>
      <c r="V3" t="s">
        <v>16239</v>
      </c>
      <c r="W3" s="16">
        <v>21337</v>
      </c>
      <c r="X3" s="3">
        <v>1.0020900806807701E-5</v>
      </c>
      <c r="Y3">
        <v>1.5281873730381701E-3</v>
      </c>
      <c r="Z3">
        <v>13.8300699300699</v>
      </c>
      <c r="AA3">
        <v>159.195688484117</v>
      </c>
      <c r="AB3" t="s">
        <v>16240</v>
      </c>
      <c r="AI3" t="s">
        <v>4460</v>
      </c>
      <c r="AJ3" s="15">
        <v>45733</v>
      </c>
      <c r="AK3" s="3">
        <v>3.8235549841288602E-4</v>
      </c>
      <c r="AL3">
        <v>4.4683276956291797E-2</v>
      </c>
      <c r="AM3">
        <v>25.274234693877499</v>
      </c>
      <c r="AN3">
        <v>198.886990567368</v>
      </c>
      <c r="AO3" t="s">
        <v>16044</v>
      </c>
    </row>
    <row r="4" spans="1:42" x14ac:dyDescent="0.3">
      <c r="A4" t="s">
        <v>9136</v>
      </c>
      <c r="F4" t="s">
        <v>3065</v>
      </c>
      <c r="I4" t="s">
        <v>9331</v>
      </c>
      <c r="M4" t="s">
        <v>10909</v>
      </c>
      <c r="Q4" t="s">
        <v>9331</v>
      </c>
      <c r="V4" t="s">
        <v>16241</v>
      </c>
      <c r="W4" t="s">
        <v>16242</v>
      </c>
      <c r="X4" s="3">
        <v>2.7773528793463701E-5</v>
      </c>
      <c r="Y4">
        <v>2.7240724941280602E-3</v>
      </c>
      <c r="Z4">
        <v>7.32366610894218</v>
      </c>
      <c r="AA4">
        <v>76.835709764686001</v>
      </c>
      <c r="AB4" t="s">
        <v>16243</v>
      </c>
      <c r="AI4" t="s">
        <v>4203</v>
      </c>
      <c r="AJ4" s="15">
        <v>45734</v>
      </c>
      <c r="AK4" s="3">
        <v>4.5595180567644598E-4</v>
      </c>
      <c r="AL4" s="1">
        <v>4.4683276956291797E-2</v>
      </c>
      <c r="AM4">
        <v>23.5880952380952</v>
      </c>
      <c r="AN4">
        <v>181.46612845996</v>
      </c>
      <c r="AO4" t="s">
        <v>16045</v>
      </c>
    </row>
    <row r="5" spans="1:42" x14ac:dyDescent="0.3">
      <c r="A5" t="s">
        <v>15801</v>
      </c>
      <c r="F5" t="s">
        <v>15814</v>
      </c>
      <c r="I5" t="s">
        <v>10854</v>
      </c>
      <c r="M5" t="s">
        <v>2279</v>
      </c>
      <c r="Q5" t="s">
        <v>9458</v>
      </c>
      <c r="V5" t="s">
        <v>16244</v>
      </c>
      <c r="W5" t="s">
        <v>16245</v>
      </c>
      <c r="X5" s="3">
        <v>3.5725540906597603E-5</v>
      </c>
      <c r="Y5">
        <v>2.7240724941280602E-3</v>
      </c>
      <c r="Z5">
        <v>7.05458779275446</v>
      </c>
      <c r="AA5">
        <v>72.236472456347201</v>
      </c>
      <c r="AB5" t="s">
        <v>16246</v>
      </c>
      <c r="AI5" t="s">
        <v>4270</v>
      </c>
      <c r="AJ5" s="15">
        <v>45693</v>
      </c>
      <c r="AK5" s="3">
        <v>7.1456146071284402E-4</v>
      </c>
      <c r="AL5">
        <v>5.2520267362393999E-2</v>
      </c>
      <c r="AM5">
        <v>78.209072978303695</v>
      </c>
      <c r="AN5">
        <v>566.53413204411697</v>
      </c>
      <c r="AO5" t="s">
        <v>16046</v>
      </c>
    </row>
    <row r="6" spans="1:42" x14ac:dyDescent="0.3">
      <c r="A6" t="s">
        <v>15802</v>
      </c>
      <c r="F6" t="s">
        <v>15816</v>
      </c>
      <c r="I6" t="s">
        <v>9458</v>
      </c>
      <c r="M6" t="s">
        <v>11304</v>
      </c>
      <c r="Q6" t="s">
        <v>9384</v>
      </c>
      <c r="V6" t="s">
        <v>16247</v>
      </c>
      <c r="W6" s="16">
        <v>31929</v>
      </c>
      <c r="X6" s="3">
        <v>1.01920668948797E-4</v>
      </c>
      <c r="Y6">
        <v>6.2171608058766504E-3</v>
      </c>
      <c r="Z6">
        <v>8.8655443322109893</v>
      </c>
      <c r="AA6">
        <v>81.486017720122703</v>
      </c>
      <c r="AB6" t="s">
        <v>16248</v>
      </c>
      <c r="AI6" t="s">
        <v>4286</v>
      </c>
      <c r="AJ6" s="15">
        <v>45694</v>
      </c>
      <c r="AK6">
        <v>1.0658184844478699E-3</v>
      </c>
      <c r="AL6">
        <v>5.4528360219541799E-2</v>
      </c>
      <c r="AM6">
        <v>58.653846153846096</v>
      </c>
      <c r="AN6">
        <v>401.42764129272302</v>
      </c>
      <c r="AO6" t="s">
        <v>16047</v>
      </c>
    </row>
    <row r="7" spans="1:42" x14ac:dyDescent="0.3">
      <c r="A7" t="s">
        <v>15803</v>
      </c>
      <c r="F7" t="s">
        <v>15817</v>
      </c>
      <c r="I7" t="s">
        <v>10643</v>
      </c>
      <c r="M7" t="s">
        <v>15843</v>
      </c>
      <c r="Q7" t="s">
        <v>9499</v>
      </c>
      <c r="V7" t="s">
        <v>16249</v>
      </c>
      <c r="W7" s="16">
        <v>11780</v>
      </c>
      <c r="X7" s="3">
        <v>1.5388732816850801E-4</v>
      </c>
      <c r="Y7">
        <v>7.8226058485658598E-3</v>
      </c>
      <c r="Z7">
        <v>16.9384088964927</v>
      </c>
      <c r="AA7">
        <v>148.70720144572601</v>
      </c>
      <c r="AB7" t="s">
        <v>16250</v>
      </c>
      <c r="AI7" t="s">
        <v>4234</v>
      </c>
      <c r="AJ7" s="15">
        <v>45742</v>
      </c>
      <c r="AK7">
        <v>1.38166505811836E-3</v>
      </c>
      <c r="AL7">
        <v>5.4528360219541799E-2</v>
      </c>
      <c r="AM7">
        <v>15.377329192546499</v>
      </c>
      <c r="AN7">
        <v>101.25150036681001</v>
      </c>
      <c r="AO7" t="s">
        <v>16048</v>
      </c>
    </row>
    <row r="8" spans="1:42" x14ac:dyDescent="0.3">
      <c r="A8" t="s">
        <v>15804</v>
      </c>
      <c r="F8" t="s">
        <v>15818</v>
      </c>
      <c r="I8" t="s">
        <v>9384</v>
      </c>
      <c r="M8" t="s">
        <v>15854</v>
      </c>
      <c r="Q8" t="s">
        <v>9504</v>
      </c>
      <c r="V8" t="s">
        <v>16251</v>
      </c>
      <c r="W8" s="16">
        <v>13971</v>
      </c>
      <c r="X8" s="3">
        <v>3.0352392898973002E-4</v>
      </c>
      <c r="Y8">
        <v>1.23756118527296E-2</v>
      </c>
      <c r="Z8">
        <v>13.945051074321899</v>
      </c>
      <c r="AA8">
        <v>112.955612448271</v>
      </c>
      <c r="AB8" t="s">
        <v>16252</v>
      </c>
      <c r="AI8" t="s">
        <v>4329</v>
      </c>
      <c r="AJ8" s="15">
        <v>45695</v>
      </c>
      <c r="AK8">
        <v>1.4837649039331101E-3</v>
      </c>
      <c r="AL8">
        <v>5.4528360219541799E-2</v>
      </c>
      <c r="AM8">
        <v>46.920710059171597</v>
      </c>
      <c r="AN8">
        <v>305.602681596433</v>
      </c>
      <c r="AO8" t="s">
        <v>16049</v>
      </c>
    </row>
    <row r="9" spans="1:42" x14ac:dyDescent="0.3">
      <c r="A9" t="s">
        <v>15805</v>
      </c>
      <c r="F9" t="s">
        <v>10643</v>
      </c>
      <c r="I9" t="s">
        <v>10909</v>
      </c>
      <c r="M9" t="s">
        <v>15875</v>
      </c>
      <c r="Q9" t="s">
        <v>2296</v>
      </c>
      <c r="V9" t="s">
        <v>16253</v>
      </c>
      <c r="W9" t="s">
        <v>16254</v>
      </c>
      <c r="X9" s="3">
        <v>3.24606212530614E-4</v>
      </c>
      <c r="Y9">
        <v>1.23756118527296E-2</v>
      </c>
      <c r="Z9">
        <v>5.83481537940379</v>
      </c>
      <c r="AA9">
        <v>46.870475414754402</v>
      </c>
      <c r="AB9" t="s">
        <v>16255</v>
      </c>
      <c r="AI9" t="s">
        <v>4317</v>
      </c>
      <c r="AJ9" s="15">
        <v>45695</v>
      </c>
      <c r="AK9">
        <v>1.4837649039331101E-3</v>
      </c>
      <c r="AL9">
        <v>5.4528360219541799E-2</v>
      </c>
      <c r="AM9">
        <v>46.920710059171597</v>
      </c>
      <c r="AN9">
        <v>305.602681596433</v>
      </c>
      <c r="AO9" t="s">
        <v>16050</v>
      </c>
    </row>
    <row r="10" spans="1:42" x14ac:dyDescent="0.3">
      <c r="A10" t="s">
        <v>15806</v>
      </c>
      <c r="F10" t="s">
        <v>10909</v>
      </c>
      <c r="I10" t="s">
        <v>2279</v>
      </c>
      <c r="M10" t="s">
        <v>10634</v>
      </c>
      <c r="Q10" t="s">
        <v>791</v>
      </c>
      <c r="V10" t="s">
        <v>16256</v>
      </c>
      <c r="W10" s="15">
        <v>45738</v>
      </c>
      <c r="X10" s="3">
        <v>8.3915337445252404E-4</v>
      </c>
      <c r="Y10">
        <v>2.42470402922902E-2</v>
      </c>
      <c r="Z10">
        <v>18.618421052631501</v>
      </c>
      <c r="AA10">
        <v>131.87645582434499</v>
      </c>
      <c r="AB10" t="s">
        <v>16257</v>
      </c>
      <c r="AI10" t="s">
        <v>12800</v>
      </c>
      <c r="AJ10" s="15">
        <v>45696</v>
      </c>
      <c r="AK10">
        <v>1.96724809940324E-3</v>
      </c>
      <c r="AL10">
        <v>5.7837094122455399E-2</v>
      </c>
      <c r="AM10">
        <v>39.098619329388498</v>
      </c>
      <c r="AN10">
        <v>243.62817388799601</v>
      </c>
      <c r="AO10" t="s">
        <v>16051</v>
      </c>
    </row>
    <row r="11" spans="1:42" x14ac:dyDescent="0.3">
      <c r="A11" t="s">
        <v>15807</v>
      </c>
      <c r="F11" t="s">
        <v>15822</v>
      </c>
      <c r="I11" t="s">
        <v>9499</v>
      </c>
      <c r="M11" t="s">
        <v>15883</v>
      </c>
      <c r="Q11" t="s">
        <v>9382</v>
      </c>
      <c r="V11" t="s">
        <v>16258</v>
      </c>
      <c r="W11" s="16">
        <v>18354</v>
      </c>
      <c r="X11" s="3">
        <v>8.7448342037767897E-4</v>
      </c>
      <c r="Y11">
        <v>2.42470402922902E-2</v>
      </c>
      <c r="Z11">
        <v>10.3009632908096</v>
      </c>
      <c r="AA11">
        <v>72.538118768997506</v>
      </c>
      <c r="AB11" t="s">
        <v>16259</v>
      </c>
      <c r="AI11" t="s">
        <v>4344</v>
      </c>
      <c r="AJ11" s="15">
        <v>45696</v>
      </c>
      <c r="AK11">
        <v>1.96724809940324E-3</v>
      </c>
      <c r="AL11">
        <v>5.7837094122455399E-2</v>
      </c>
      <c r="AM11">
        <v>39.098619329388498</v>
      </c>
      <c r="AN11">
        <v>243.62817388799601</v>
      </c>
      <c r="AO11" t="s">
        <v>5217</v>
      </c>
    </row>
    <row r="12" spans="1:42" x14ac:dyDescent="0.3">
      <c r="A12" t="s">
        <v>9563</v>
      </c>
      <c r="F12" t="s">
        <v>2279</v>
      </c>
      <c r="I12" t="s">
        <v>9504</v>
      </c>
      <c r="M12" t="s">
        <v>10901</v>
      </c>
      <c r="Q12" t="s">
        <v>9227</v>
      </c>
      <c r="V12" t="s">
        <v>16260</v>
      </c>
      <c r="W12" s="16">
        <v>18354</v>
      </c>
      <c r="X12" s="3">
        <v>8.7448342037767897E-4</v>
      </c>
      <c r="Y12">
        <v>2.42470402922902E-2</v>
      </c>
      <c r="Z12">
        <v>10.3009632908096</v>
      </c>
      <c r="AA12">
        <v>72.538118768997506</v>
      </c>
      <c r="AB12" t="s">
        <v>16261</v>
      </c>
      <c r="AI12" t="s">
        <v>4397</v>
      </c>
      <c r="AJ12" s="15">
        <v>45698</v>
      </c>
      <c r="AK12">
        <v>3.1262872703132901E-3</v>
      </c>
      <c r="AL12">
        <v>7.5551861652712701E-2</v>
      </c>
      <c r="AM12">
        <v>29.321005917159699</v>
      </c>
      <c r="AN12">
        <v>169.120898437356</v>
      </c>
      <c r="AO12" t="s">
        <v>16052</v>
      </c>
    </row>
    <row r="13" spans="1:42" x14ac:dyDescent="0.3">
      <c r="A13" t="s">
        <v>15808</v>
      </c>
      <c r="F13" t="s">
        <v>15830</v>
      </c>
      <c r="I13" t="s">
        <v>2296</v>
      </c>
      <c r="M13" t="s">
        <v>15946</v>
      </c>
      <c r="Q13" t="s">
        <v>9235</v>
      </c>
      <c r="V13" t="s">
        <v>16262</v>
      </c>
      <c r="W13" s="15">
        <v>45694</v>
      </c>
      <c r="X13">
        <v>1.0658184844478699E-3</v>
      </c>
      <c r="Y13">
        <v>2.5573572661657801E-2</v>
      </c>
      <c r="Z13">
        <v>58.653846153846096</v>
      </c>
      <c r="AA13">
        <v>401.42764129272302</v>
      </c>
      <c r="AB13" t="s">
        <v>16263</v>
      </c>
      <c r="AI13" t="s">
        <v>4401</v>
      </c>
      <c r="AJ13" s="15">
        <v>45699</v>
      </c>
      <c r="AK13">
        <v>3.7996104632832001E-3</v>
      </c>
      <c r="AL13">
        <v>7.5551861652712701E-2</v>
      </c>
      <c r="AM13">
        <v>26.061801446416801</v>
      </c>
      <c r="AN13">
        <v>145.23868551274299</v>
      </c>
      <c r="AO13" t="s">
        <v>16053</v>
      </c>
    </row>
    <row r="14" spans="1:42" x14ac:dyDescent="0.3">
      <c r="A14" t="s">
        <v>15809</v>
      </c>
      <c r="F14" t="s">
        <v>15831</v>
      </c>
      <c r="I14" t="s">
        <v>791</v>
      </c>
      <c r="M14" t="s">
        <v>11125</v>
      </c>
      <c r="Q14" t="s">
        <v>9201</v>
      </c>
      <c r="V14" s="4" t="s">
        <v>16264</v>
      </c>
      <c r="W14" s="16">
        <v>19450</v>
      </c>
      <c r="X14">
        <v>1.09002112984115E-3</v>
      </c>
      <c r="Y14">
        <v>2.5573572661657801E-2</v>
      </c>
      <c r="Z14">
        <v>9.66882561407796</v>
      </c>
      <c r="AA14">
        <v>65.956456630363505</v>
      </c>
      <c r="AB14" t="s">
        <v>16265</v>
      </c>
      <c r="AI14" t="s">
        <v>4158</v>
      </c>
      <c r="AJ14" s="15">
        <v>45699</v>
      </c>
      <c r="AK14">
        <v>3.7996104632832001E-3</v>
      </c>
      <c r="AL14">
        <v>7.5551861652712701E-2</v>
      </c>
      <c r="AM14">
        <v>26.061801446416801</v>
      </c>
      <c r="AN14">
        <v>145.23868551274299</v>
      </c>
      <c r="AO14" t="s">
        <v>16054</v>
      </c>
    </row>
    <row r="15" spans="1:42" x14ac:dyDescent="0.3">
      <c r="A15" t="s">
        <v>1536</v>
      </c>
      <c r="F15" t="s">
        <v>15832</v>
      </c>
      <c r="I15" t="s">
        <v>9382</v>
      </c>
      <c r="M15" t="s">
        <v>10637</v>
      </c>
      <c r="Q15" t="s">
        <v>9371</v>
      </c>
      <c r="V15" t="s">
        <v>16266</v>
      </c>
      <c r="W15" s="16">
        <v>22007</v>
      </c>
      <c r="X15">
        <v>1.73304361942827E-3</v>
      </c>
      <c r="Y15">
        <v>3.5605322832857098E-2</v>
      </c>
      <c r="Z15">
        <v>8.4572284003421707</v>
      </c>
      <c r="AA15">
        <v>53.770010307531003</v>
      </c>
      <c r="AB15" t="s">
        <v>16267</v>
      </c>
      <c r="AI15" t="s">
        <v>4162</v>
      </c>
      <c r="AJ15" s="15">
        <v>45699</v>
      </c>
      <c r="AK15">
        <v>3.7996104632832001E-3</v>
      </c>
      <c r="AL15">
        <v>7.5551861652712701E-2</v>
      </c>
      <c r="AM15">
        <v>26.061801446416801</v>
      </c>
      <c r="AN15">
        <v>145.23868551274299</v>
      </c>
      <c r="AO15" t="s">
        <v>16055</v>
      </c>
    </row>
    <row r="16" spans="1:42" x14ac:dyDescent="0.3">
      <c r="A16" t="s">
        <v>15810</v>
      </c>
      <c r="F16" t="s">
        <v>15833</v>
      </c>
      <c r="I16" t="s">
        <v>9227</v>
      </c>
      <c r="M16" t="s">
        <v>15962</v>
      </c>
      <c r="Q16" t="s">
        <v>9168</v>
      </c>
      <c r="V16" t="s">
        <v>16268</v>
      </c>
      <c r="W16" s="15">
        <v>45745</v>
      </c>
      <c r="X16">
        <v>1.90564002696678E-3</v>
      </c>
      <c r="Y16">
        <v>3.5605322832857098E-2</v>
      </c>
      <c r="Z16">
        <v>13.600961538461499</v>
      </c>
      <c r="AA16">
        <v>85.181970078639395</v>
      </c>
      <c r="AB16" t="s">
        <v>16269</v>
      </c>
      <c r="AI16" t="s">
        <v>4244</v>
      </c>
      <c r="AJ16" s="16">
        <v>13575</v>
      </c>
      <c r="AK16">
        <v>3.8546868190159501E-3</v>
      </c>
      <c r="AL16">
        <v>7.5551861652712701E-2</v>
      </c>
      <c r="AM16">
        <v>10.3965336134453</v>
      </c>
      <c r="AN16">
        <v>57.788773570764903</v>
      </c>
      <c r="AO16" t="s">
        <v>16056</v>
      </c>
    </row>
    <row r="17" spans="1:41" x14ac:dyDescent="0.3">
      <c r="A17" t="s">
        <v>15811</v>
      </c>
      <c r="F17" t="s">
        <v>1541</v>
      </c>
      <c r="I17" t="s">
        <v>9235</v>
      </c>
      <c r="M17" t="s">
        <v>10923</v>
      </c>
      <c r="Q17" t="s">
        <v>9271</v>
      </c>
      <c r="V17" t="s">
        <v>16270</v>
      </c>
      <c r="W17" s="15">
        <v>45696</v>
      </c>
      <c r="X17">
        <v>1.96724809940324E-3</v>
      </c>
      <c r="Y17">
        <v>3.5605322832857098E-2</v>
      </c>
      <c r="Z17">
        <v>39.098619329388498</v>
      </c>
      <c r="AA17">
        <v>243.62817388799601</v>
      </c>
      <c r="AB17" t="s">
        <v>16271</v>
      </c>
      <c r="AI17" t="s">
        <v>4246</v>
      </c>
      <c r="AJ17" s="16">
        <v>13940</v>
      </c>
      <c r="AK17">
        <v>4.1590733667459896E-3</v>
      </c>
      <c r="AL17">
        <v>7.6422973113957696E-2</v>
      </c>
      <c r="AM17">
        <v>10.0989795918367</v>
      </c>
      <c r="AN17">
        <v>55.367281726806802</v>
      </c>
      <c r="AO17" t="s">
        <v>16057</v>
      </c>
    </row>
    <row r="18" spans="1:41" x14ac:dyDescent="0.3">
      <c r="A18" t="s">
        <v>10854</v>
      </c>
      <c r="F18" t="s">
        <v>15834</v>
      </c>
      <c r="I18" t="s">
        <v>9201</v>
      </c>
      <c r="M18" t="s">
        <v>10850</v>
      </c>
      <c r="Q18" t="s">
        <v>2298</v>
      </c>
      <c r="V18" s="4" t="s">
        <v>16272</v>
      </c>
      <c r="W18" s="15">
        <v>45746</v>
      </c>
      <c r="X18">
        <v>2.1041732361137002E-3</v>
      </c>
      <c r="Y18">
        <v>3.5605322832857098E-2</v>
      </c>
      <c r="Z18">
        <v>13.0965608465608</v>
      </c>
      <c r="AA18">
        <v>80.725009361056706</v>
      </c>
      <c r="AB18" t="s">
        <v>16273</v>
      </c>
      <c r="AI18" t="s">
        <v>16058</v>
      </c>
      <c r="AJ18" s="16">
        <v>32234</v>
      </c>
      <c r="AK18">
        <v>6.8921712640494003E-3</v>
      </c>
      <c r="AL18">
        <v>0.119194020684148</v>
      </c>
      <c r="AM18">
        <v>5.6301682349586502</v>
      </c>
      <c r="AN18">
        <v>28.023425462063202</v>
      </c>
      <c r="AO18" t="s">
        <v>16059</v>
      </c>
    </row>
    <row r="19" spans="1:41" x14ac:dyDescent="0.3">
      <c r="A19" t="s">
        <v>15812</v>
      </c>
      <c r="F19" t="s">
        <v>11005</v>
      </c>
      <c r="I19" t="s">
        <v>9371</v>
      </c>
      <c r="M19" t="s">
        <v>16032</v>
      </c>
      <c r="Q19" t="s">
        <v>9310</v>
      </c>
      <c r="V19" t="s">
        <v>16274</v>
      </c>
      <c r="W19" t="s">
        <v>16275</v>
      </c>
      <c r="X19">
        <v>2.11944632528346E-3</v>
      </c>
      <c r="Y19">
        <v>3.5605322832857098E-2</v>
      </c>
      <c r="Z19">
        <v>4.8356265356265302</v>
      </c>
      <c r="AA19">
        <v>29.771020223486001</v>
      </c>
      <c r="AB19" t="s">
        <v>16276</v>
      </c>
      <c r="AI19" t="s">
        <v>4425</v>
      </c>
      <c r="AJ19" s="16">
        <v>33695</v>
      </c>
      <c r="AK19">
        <v>8.0447318280993697E-3</v>
      </c>
      <c r="AL19">
        <v>0.13139728652562299</v>
      </c>
      <c r="AM19">
        <v>5.3731627653783303</v>
      </c>
      <c r="AN19">
        <v>25.913355351872301</v>
      </c>
      <c r="AO19" t="s">
        <v>16060</v>
      </c>
    </row>
    <row r="20" spans="1:41" x14ac:dyDescent="0.3">
      <c r="A20" t="s">
        <v>3065</v>
      </c>
      <c r="F20" t="s">
        <v>15836</v>
      </c>
      <c r="I20" t="s">
        <v>11304</v>
      </c>
      <c r="Q20" t="s">
        <v>9157</v>
      </c>
      <c r="V20" t="s">
        <v>16277</v>
      </c>
      <c r="W20" s="15">
        <v>45747</v>
      </c>
      <c r="X20">
        <v>2.31509800227153E-3</v>
      </c>
      <c r="Y20">
        <v>3.5605322832857098E-2</v>
      </c>
      <c r="Z20">
        <v>12.6281887755102</v>
      </c>
      <c r="AA20">
        <v>76.631679098480205</v>
      </c>
      <c r="AB20" t="s">
        <v>16278</v>
      </c>
      <c r="AI20" t="s">
        <v>4196</v>
      </c>
      <c r="AJ20" s="15">
        <v>45705</v>
      </c>
      <c r="AK20">
        <v>9.0846803290619907E-3</v>
      </c>
      <c r="AL20">
        <v>0.13581831313019499</v>
      </c>
      <c r="AM20">
        <v>15.6323471400394</v>
      </c>
      <c r="AN20">
        <v>73.490255192400895</v>
      </c>
      <c r="AO20" t="s">
        <v>16061</v>
      </c>
    </row>
    <row r="21" spans="1:41" x14ac:dyDescent="0.3">
      <c r="A21" t="s">
        <v>9578</v>
      </c>
      <c r="F21" t="s">
        <v>11016</v>
      </c>
      <c r="I21" t="s">
        <v>9168</v>
      </c>
      <c r="Q21" t="s">
        <v>9212</v>
      </c>
      <c r="V21" s="4" t="s">
        <v>16279</v>
      </c>
      <c r="W21" t="s">
        <v>16280</v>
      </c>
      <c r="X21">
        <v>2.3347752677283298E-3</v>
      </c>
      <c r="Y21">
        <v>3.5605322832857098E-2</v>
      </c>
      <c r="Z21">
        <v>4.7388320288982504</v>
      </c>
      <c r="AA21">
        <v>28.716562164538701</v>
      </c>
      <c r="AB21" t="s">
        <v>16281</v>
      </c>
      <c r="AI21" t="s">
        <v>4257</v>
      </c>
      <c r="AJ21" s="16">
        <v>18688</v>
      </c>
      <c r="AK21">
        <v>9.4698258656684704E-3</v>
      </c>
      <c r="AL21">
        <v>0.13581831313019499</v>
      </c>
      <c r="AM21">
        <v>7.3590029761904701</v>
      </c>
      <c r="AN21">
        <v>34.2903396564639</v>
      </c>
      <c r="AO21" t="s">
        <v>16062</v>
      </c>
    </row>
    <row r="22" spans="1:41" x14ac:dyDescent="0.3">
      <c r="A22" t="s">
        <v>9242</v>
      </c>
      <c r="F22" t="s">
        <v>10873</v>
      </c>
      <c r="I22" t="s">
        <v>9271</v>
      </c>
      <c r="Q22" t="s">
        <v>9449</v>
      </c>
      <c r="V22" s="1" t="s">
        <v>16282</v>
      </c>
      <c r="W22" s="16">
        <v>24198</v>
      </c>
      <c r="X22">
        <v>2.4619099968478499E-3</v>
      </c>
      <c r="Y22">
        <v>3.5756311858980698E-2</v>
      </c>
      <c r="Z22">
        <v>7.6364689974888904</v>
      </c>
      <c r="AA22">
        <v>45.870877970574</v>
      </c>
      <c r="AB22" t="s">
        <v>16283</v>
      </c>
      <c r="AI22" t="s">
        <v>5280</v>
      </c>
      <c r="AJ22" s="15">
        <v>45706</v>
      </c>
      <c r="AK22">
        <v>1.01632751321914E-2</v>
      </c>
      <c r="AL22">
        <v>0.13581831313019499</v>
      </c>
      <c r="AM22">
        <v>14.6545857988165</v>
      </c>
      <c r="AN22">
        <v>67.249521026045301</v>
      </c>
      <c r="AO22" t="s">
        <v>16063</v>
      </c>
    </row>
    <row r="23" spans="1:41" x14ac:dyDescent="0.3">
      <c r="A23" t="s">
        <v>15813</v>
      </c>
      <c r="F23" t="s">
        <v>15839</v>
      </c>
      <c r="I23" t="s">
        <v>2298</v>
      </c>
      <c r="Q23" t="s">
        <v>9348</v>
      </c>
      <c r="V23" t="s">
        <v>16284</v>
      </c>
      <c r="W23" t="s">
        <v>16285</v>
      </c>
      <c r="X23">
        <v>3.5939644420673899E-3</v>
      </c>
      <c r="Y23" s="1">
        <v>4.98254161286616E-2</v>
      </c>
      <c r="Z23">
        <v>5.2089938702177099</v>
      </c>
      <c r="AA23">
        <v>29.318818791669401</v>
      </c>
      <c r="AB23" t="s">
        <v>16286</v>
      </c>
      <c r="AI23" t="s">
        <v>4088</v>
      </c>
      <c r="AJ23" s="15">
        <v>45706</v>
      </c>
      <c r="AK23">
        <v>1.01632751321914E-2</v>
      </c>
      <c r="AL23">
        <v>0.13581831313019499</v>
      </c>
      <c r="AM23">
        <v>14.6545857988165</v>
      </c>
      <c r="AN23">
        <v>67.249521026045301</v>
      </c>
      <c r="AO23" t="s">
        <v>16064</v>
      </c>
    </row>
    <row r="24" spans="1:41" x14ac:dyDescent="0.3">
      <c r="A24" t="s">
        <v>15814</v>
      </c>
      <c r="F24" t="s">
        <v>15840</v>
      </c>
      <c r="I24" t="s">
        <v>15843</v>
      </c>
      <c r="Q24" t="s">
        <v>9441</v>
      </c>
      <c r="V24" t="s">
        <v>16287</v>
      </c>
      <c r="W24" s="15">
        <v>45699</v>
      </c>
      <c r="X24">
        <v>3.7996104632832001E-3</v>
      </c>
      <c r="Y24">
        <v>5.0386138752233703E-2</v>
      </c>
      <c r="Z24">
        <v>26.061801446416801</v>
      </c>
      <c r="AA24">
        <v>145.23868551274299</v>
      </c>
      <c r="AB24" t="s">
        <v>16288</v>
      </c>
      <c r="AI24" t="s">
        <v>4208</v>
      </c>
      <c r="AJ24" s="15">
        <v>45707</v>
      </c>
      <c r="AK24">
        <v>1.1295658135426E-2</v>
      </c>
      <c r="AL24">
        <v>0.14438797790501101</v>
      </c>
      <c r="AM24">
        <v>13.7918552036199</v>
      </c>
      <c r="AN24">
        <v>61.833532842228102</v>
      </c>
      <c r="AO24" t="s">
        <v>16050</v>
      </c>
    </row>
    <row r="25" spans="1:41" x14ac:dyDescent="0.3">
      <c r="A25" t="s">
        <v>9345</v>
      </c>
      <c r="F25" t="s">
        <v>15841</v>
      </c>
      <c r="I25" t="s">
        <v>9310</v>
      </c>
      <c r="Q25" t="s">
        <v>9180</v>
      </c>
      <c r="V25" t="s">
        <v>16289</v>
      </c>
      <c r="W25" s="15">
        <v>45700</v>
      </c>
      <c r="X25">
        <v>4.5340045500497301E-3</v>
      </c>
      <c r="Y25">
        <v>5.6768473824948699E-2</v>
      </c>
      <c r="Z25">
        <v>23.454437869822399</v>
      </c>
      <c r="AA25">
        <v>126.563658422746</v>
      </c>
      <c r="AB25" t="s">
        <v>16290</v>
      </c>
      <c r="AI25" t="s">
        <v>4242</v>
      </c>
      <c r="AJ25" t="s">
        <v>16065</v>
      </c>
      <c r="AK25">
        <v>1.7076225657172601E-2</v>
      </c>
      <c r="AL25">
        <v>0.188525559954549</v>
      </c>
      <c r="AM25">
        <v>2.1845454545454501</v>
      </c>
      <c r="AN25">
        <v>8.8912487572795307</v>
      </c>
      <c r="AO25" t="s">
        <v>16066</v>
      </c>
    </row>
    <row r="26" spans="1:41" x14ac:dyDescent="0.3">
      <c r="A26" t="s">
        <v>9481</v>
      </c>
      <c r="F26" t="s">
        <v>11304</v>
      </c>
      <c r="I26" t="s">
        <v>9157</v>
      </c>
      <c r="Q26" t="s">
        <v>9208</v>
      </c>
      <c r="V26" t="s">
        <v>16291</v>
      </c>
      <c r="W26" s="16">
        <v>14671</v>
      </c>
      <c r="X26">
        <v>4.8106543095267204E-3</v>
      </c>
      <c r="Y26">
        <v>5.6768473824948699E-2</v>
      </c>
      <c r="Z26">
        <v>9.5521235521235504</v>
      </c>
      <c r="AA26">
        <v>50.978939984842803</v>
      </c>
      <c r="AB26" t="s">
        <v>16292</v>
      </c>
      <c r="AI26" t="s">
        <v>4580</v>
      </c>
      <c r="AJ26" t="s">
        <v>16067</v>
      </c>
      <c r="AK26">
        <v>1.7625663716348001E-2</v>
      </c>
      <c r="AL26">
        <v>0.188525559954549</v>
      </c>
      <c r="AM26">
        <v>4.2166381522668903</v>
      </c>
      <c r="AN26">
        <v>17.0284684500004</v>
      </c>
      <c r="AO26" t="s">
        <v>16068</v>
      </c>
    </row>
    <row r="27" spans="1:41" x14ac:dyDescent="0.3">
      <c r="A27" t="s">
        <v>9357</v>
      </c>
      <c r="F27" t="s">
        <v>15842</v>
      </c>
      <c r="I27" t="s">
        <v>15854</v>
      </c>
      <c r="Q27" t="s">
        <v>9139</v>
      </c>
      <c r="V27" t="s">
        <v>16293</v>
      </c>
      <c r="W27" s="15">
        <v>45701</v>
      </c>
      <c r="X27">
        <v>5.3283884190882102E-3</v>
      </c>
      <c r="Y27">
        <v>5.6768473824948699E-2</v>
      </c>
      <c r="Z27">
        <v>21.321140398063399</v>
      </c>
      <c r="AA27">
        <v>111.609911097444</v>
      </c>
      <c r="AB27" t="s">
        <v>16294</v>
      </c>
      <c r="AI27" t="s">
        <v>4505</v>
      </c>
      <c r="AJ27" s="15">
        <v>45713</v>
      </c>
      <c r="AK27">
        <v>1.9165095426051298E-2</v>
      </c>
      <c r="AL27">
        <v>0.188525559954549</v>
      </c>
      <c r="AM27">
        <v>10.1908927193208</v>
      </c>
      <c r="AN27">
        <v>40.3015626894679</v>
      </c>
      <c r="AO27" t="s">
        <v>16069</v>
      </c>
    </row>
    <row r="28" spans="1:41" x14ac:dyDescent="0.3">
      <c r="A28" t="s">
        <v>9580</v>
      </c>
      <c r="F28" t="s">
        <v>15843</v>
      </c>
      <c r="I28" t="s">
        <v>9212</v>
      </c>
      <c r="Q28" t="s">
        <v>722</v>
      </c>
      <c r="V28" t="s">
        <v>16295</v>
      </c>
      <c r="W28" s="15">
        <v>45701</v>
      </c>
      <c r="X28">
        <v>5.3283884190882102E-3</v>
      </c>
      <c r="Y28">
        <v>5.6768473824948699E-2</v>
      </c>
      <c r="Z28">
        <v>21.321140398063399</v>
      </c>
      <c r="AA28">
        <v>111.609911097444</v>
      </c>
      <c r="AB28" t="s">
        <v>16296</v>
      </c>
      <c r="AI28" t="s">
        <v>5213</v>
      </c>
      <c r="AJ28" s="15">
        <v>45714</v>
      </c>
      <c r="AK28">
        <v>2.0647051762439101E-2</v>
      </c>
      <c r="AL28">
        <v>0.188525559954549</v>
      </c>
      <c r="AM28">
        <v>9.7657790927021697</v>
      </c>
      <c r="AN28">
        <v>37.893007493416498</v>
      </c>
      <c r="AO28" t="s">
        <v>16070</v>
      </c>
    </row>
    <row r="29" spans="1:41" x14ac:dyDescent="0.3">
      <c r="A29" t="s">
        <v>9315</v>
      </c>
      <c r="F29" t="s">
        <v>15844</v>
      </c>
      <c r="I29" t="s">
        <v>9449</v>
      </c>
      <c r="Q29" t="s">
        <v>9172</v>
      </c>
      <c r="V29" t="s">
        <v>16297</v>
      </c>
      <c r="W29" t="s">
        <v>16298</v>
      </c>
      <c r="X29">
        <v>5.3305586528306697E-3</v>
      </c>
      <c r="Y29">
        <v>5.6768473824948699E-2</v>
      </c>
      <c r="Z29">
        <v>3.4985712827839501</v>
      </c>
      <c r="AA29">
        <v>18.312568983412</v>
      </c>
      <c r="AB29" t="s">
        <v>16299</v>
      </c>
      <c r="AI29" t="s">
        <v>16071</v>
      </c>
      <c r="AJ29" s="16">
        <v>11355</v>
      </c>
      <c r="AK29">
        <v>2.8732795863607899E-2</v>
      </c>
      <c r="AL29">
        <v>0.188525559954549</v>
      </c>
      <c r="AM29">
        <v>8.0799836768006497</v>
      </c>
      <c r="AN29">
        <v>28.681648109711801</v>
      </c>
      <c r="AO29" t="s">
        <v>16072</v>
      </c>
    </row>
    <row r="30" spans="1:41" x14ac:dyDescent="0.3">
      <c r="A30" t="s">
        <v>9333</v>
      </c>
      <c r="F30" t="s">
        <v>15848</v>
      </c>
      <c r="I30" t="s">
        <v>9348</v>
      </c>
      <c r="Q30" t="s">
        <v>9340</v>
      </c>
      <c r="V30" t="s">
        <v>16300</v>
      </c>
      <c r="W30" t="s">
        <v>16301</v>
      </c>
      <c r="X30">
        <v>5.3976581669623299E-3</v>
      </c>
      <c r="Y30">
        <v>5.6768473824948699E-2</v>
      </c>
      <c r="Z30">
        <v>4.7100305985848099</v>
      </c>
      <c r="AA30">
        <v>24.594791113931102</v>
      </c>
      <c r="AB30" t="s">
        <v>16302</v>
      </c>
      <c r="AI30" t="s">
        <v>4519</v>
      </c>
      <c r="AJ30" s="16">
        <v>12086</v>
      </c>
      <c r="AK30">
        <v>3.2266428350828998E-2</v>
      </c>
      <c r="AL30">
        <v>0.188525559954549</v>
      </c>
      <c r="AM30">
        <v>7.55793090284405</v>
      </c>
      <c r="AN30">
        <v>25.951878654921298</v>
      </c>
      <c r="AO30" t="s">
        <v>16073</v>
      </c>
    </row>
    <row r="31" spans="1:41" x14ac:dyDescent="0.3">
      <c r="A31" t="s">
        <v>9339</v>
      </c>
      <c r="F31" t="s">
        <v>15849</v>
      </c>
      <c r="I31" t="s">
        <v>9441</v>
      </c>
      <c r="Q31" t="s">
        <v>2456</v>
      </c>
      <c r="V31" t="s">
        <v>16303</v>
      </c>
      <c r="W31" s="16">
        <v>15766</v>
      </c>
      <c r="X31">
        <v>5.8977548930665598E-3</v>
      </c>
      <c r="Y31">
        <v>5.99520486884852E-2</v>
      </c>
      <c r="Z31">
        <v>8.8343749999999996</v>
      </c>
      <c r="AA31">
        <v>45.348468222117702</v>
      </c>
      <c r="AB31" t="s">
        <v>16304</v>
      </c>
      <c r="AI31" t="s">
        <v>4066</v>
      </c>
      <c r="AJ31" s="16">
        <v>12086</v>
      </c>
      <c r="AK31">
        <v>3.2266428350828998E-2</v>
      </c>
      <c r="AL31">
        <v>0.188525559954549</v>
      </c>
      <c r="AM31">
        <v>7.55793090284405</v>
      </c>
      <c r="AN31">
        <v>25.951878654921298</v>
      </c>
      <c r="AO31" t="s">
        <v>16074</v>
      </c>
    </row>
    <row r="32" spans="1:41" x14ac:dyDescent="0.3">
      <c r="A32" t="s">
        <v>9316</v>
      </c>
      <c r="F32" t="s">
        <v>15850</v>
      </c>
      <c r="I32" t="s">
        <v>9180</v>
      </c>
      <c r="Q32" t="s">
        <v>2453</v>
      </c>
      <c r="V32" t="s">
        <v>16305</v>
      </c>
      <c r="W32" s="15">
        <v>45702</v>
      </c>
      <c r="X32">
        <v>6.1816947906949797E-3</v>
      </c>
      <c r="Y32">
        <v>5.99520486884852E-2</v>
      </c>
      <c r="Z32">
        <v>19.5433925049309</v>
      </c>
      <c r="AA32">
        <v>99.400876083769205</v>
      </c>
      <c r="AB32" t="s">
        <v>16306</v>
      </c>
      <c r="AI32" t="s">
        <v>4408</v>
      </c>
      <c r="AJ32" t="s">
        <v>16075</v>
      </c>
      <c r="AK32">
        <v>3.5490412266493999E-2</v>
      </c>
      <c r="AL32">
        <v>0.188525559954549</v>
      </c>
      <c r="AM32">
        <v>2.3549367788295399</v>
      </c>
      <c r="AN32">
        <v>7.8619392356130797</v>
      </c>
      <c r="AO32" t="s">
        <v>16076</v>
      </c>
    </row>
    <row r="33" spans="1:41" x14ac:dyDescent="0.3">
      <c r="A33" t="s">
        <v>15815</v>
      </c>
      <c r="F33" t="s">
        <v>15853</v>
      </c>
      <c r="I33" t="s">
        <v>9208</v>
      </c>
      <c r="Q33" t="s">
        <v>9495</v>
      </c>
      <c r="V33" t="s">
        <v>16307</v>
      </c>
      <c r="W33" s="16">
        <v>16132</v>
      </c>
      <c r="X33">
        <v>6.29005100993943E-3</v>
      </c>
      <c r="Y33">
        <v>5.99520486884852E-2</v>
      </c>
      <c r="Z33">
        <v>8.6184668989547006</v>
      </c>
      <c r="AA33">
        <v>43.685165208789599</v>
      </c>
      <c r="AB33" t="s">
        <v>16273</v>
      </c>
      <c r="AI33" t="s">
        <v>16077</v>
      </c>
      <c r="AJ33" s="16">
        <v>12816</v>
      </c>
      <c r="AK33">
        <v>3.5961088418656598E-2</v>
      </c>
      <c r="AL33">
        <v>0.188525559954549</v>
      </c>
      <c r="AM33">
        <v>7.0991572530034004</v>
      </c>
      <c r="AN33">
        <v>23.606953995127402</v>
      </c>
      <c r="AO33" t="s">
        <v>16078</v>
      </c>
    </row>
    <row r="34" spans="1:41" x14ac:dyDescent="0.3">
      <c r="A34" t="s">
        <v>9317</v>
      </c>
      <c r="F34" t="s">
        <v>15854</v>
      </c>
      <c r="I34" t="s">
        <v>15875</v>
      </c>
      <c r="Q34" t="s">
        <v>9394</v>
      </c>
      <c r="V34" t="s">
        <v>16308</v>
      </c>
      <c r="W34" s="15">
        <v>45703</v>
      </c>
      <c r="X34">
        <v>7.0928700589526902E-3</v>
      </c>
      <c r="Y34">
        <v>6.5555314181229396E-2</v>
      </c>
      <c r="Z34">
        <v>18.0391442876649</v>
      </c>
      <c r="AA34">
        <v>89.269685872650101</v>
      </c>
      <c r="AB34" t="s">
        <v>16309</v>
      </c>
      <c r="AI34" t="s">
        <v>4551</v>
      </c>
      <c r="AJ34" t="s">
        <v>16079</v>
      </c>
      <c r="AK34">
        <v>3.9587980496269E-2</v>
      </c>
      <c r="AL34">
        <v>0.188525559954549</v>
      </c>
      <c r="AM34">
        <v>2.7739125516149099</v>
      </c>
      <c r="AN34">
        <v>8.9576008790286306</v>
      </c>
      <c r="AO34" t="s">
        <v>16080</v>
      </c>
    </row>
    <row r="35" spans="1:41" x14ac:dyDescent="0.3">
      <c r="A35" t="s">
        <v>9566</v>
      </c>
      <c r="F35" t="s">
        <v>3073</v>
      </c>
      <c r="I35" t="s">
        <v>10634</v>
      </c>
      <c r="Q35" t="s">
        <v>2462</v>
      </c>
      <c r="V35" t="s">
        <v>16310</v>
      </c>
      <c r="W35" t="s">
        <v>16311</v>
      </c>
      <c r="X35">
        <v>7.7376960000584702E-3</v>
      </c>
      <c r="Y35">
        <v>6.9411684706406906E-2</v>
      </c>
      <c r="Z35">
        <v>3.6613519813519799</v>
      </c>
      <c r="AA35">
        <v>17.800216656896701</v>
      </c>
      <c r="AB35" t="s">
        <v>16312</v>
      </c>
      <c r="AI35" t="s">
        <v>16081</v>
      </c>
      <c r="AJ35" s="16">
        <v>13912</v>
      </c>
      <c r="AK35">
        <v>4.1790966041095598E-2</v>
      </c>
      <c r="AL35">
        <v>0.188525559954549</v>
      </c>
      <c r="AM35">
        <v>6.5065746219592304</v>
      </c>
      <c r="AN35">
        <v>20.6588629788675</v>
      </c>
      <c r="AO35" t="s">
        <v>16082</v>
      </c>
    </row>
    <row r="36" spans="1:41" x14ac:dyDescent="0.3">
      <c r="A36" t="s">
        <v>15816</v>
      </c>
      <c r="F36" t="s">
        <v>15855</v>
      </c>
      <c r="I36" t="s">
        <v>9139</v>
      </c>
      <c r="Q36" t="s">
        <v>2451</v>
      </c>
      <c r="V36" t="s">
        <v>16313</v>
      </c>
      <c r="W36" s="16">
        <v>17593</v>
      </c>
      <c r="X36">
        <v>8.0128395365164102E-3</v>
      </c>
      <c r="Y36">
        <v>6.9826173103928704E-2</v>
      </c>
      <c r="Z36">
        <v>7.8507936507936504</v>
      </c>
      <c r="AA36">
        <v>37.893504864267101</v>
      </c>
      <c r="AB36" t="s">
        <v>16314</v>
      </c>
      <c r="AI36" t="s">
        <v>16083</v>
      </c>
      <c r="AJ36" s="15">
        <v>45662</v>
      </c>
      <c r="AK36">
        <v>4.2029111637144498E-2</v>
      </c>
      <c r="AL36">
        <v>0.188525559954549</v>
      </c>
      <c r="AM36">
        <v>29.154411764705799</v>
      </c>
      <c r="AN36">
        <v>92.401781761175798</v>
      </c>
      <c r="AO36" t="s">
        <v>10643</v>
      </c>
    </row>
    <row r="37" spans="1:41" x14ac:dyDescent="0.3">
      <c r="A37" t="s">
        <v>9570</v>
      </c>
      <c r="F37" t="s">
        <v>1543</v>
      </c>
      <c r="I37" t="s">
        <v>722</v>
      </c>
      <c r="Q37" t="s">
        <v>9456</v>
      </c>
      <c r="V37" t="s">
        <v>16315</v>
      </c>
      <c r="W37" s="16">
        <v>18323</v>
      </c>
      <c r="X37">
        <v>8.96822537684616E-3</v>
      </c>
      <c r="Y37">
        <v>7.4887229739565006E-2</v>
      </c>
      <c r="Z37">
        <v>7.5159574468085104</v>
      </c>
      <c r="AA37">
        <v>35.430730448037302</v>
      </c>
      <c r="AB37" t="s">
        <v>16316</v>
      </c>
      <c r="AI37" t="s">
        <v>16084</v>
      </c>
      <c r="AJ37" s="15">
        <v>45662</v>
      </c>
      <c r="AK37">
        <v>4.2029111637144498E-2</v>
      </c>
      <c r="AL37">
        <v>0.188525559954549</v>
      </c>
      <c r="AM37">
        <v>29.154411764705799</v>
      </c>
      <c r="AN37">
        <v>92.401781761175798</v>
      </c>
      <c r="AO37" t="s">
        <v>15982</v>
      </c>
    </row>
    <row r="38" spans="1:41" x14ac:dyDescent="0.3">
      <c r="A38" t="s">
        <v>2470</v>
      </c>
      <c r="F38" t="s">
        <v>15862</v>
      </c>
      <c r="I38" t="s">
        <v>9172</v>
      </c>
      <c r="Q38" t="s">
        <v>9498</v>
      </c>
      <c r="V38" t="s">
        <v>16317</v>
      </c>
      <c r="W38" s="15">
        <v>45705</v>
      </c>
      <c r="X38">
        <v>9.0846803290619907E-3</v>
      </c>
      <c r="Y38">
        <v>7.4887229739565006E-2</v>
      </c>
      <c r="Z38">
        <v>15.6323471400394</v>
      </c>
      <c r="AA38">
        <v>73.490255192400895</v>
      </c>
      <c r="AB38" t="s">
        <v>16306</v>
      </c>
      <c r="AI38" t="s">
        <v>5248</v>
      </c>
      <c r="AJ38" s="15">
        <v>45662</v>
      </c>
      <c r="AK38">
        <v>4.2029111637144498E-2</v>
      </c>
      <c r="AL38">
        <v>0.188525559954549</v>
      </c>
      <c r="AM38">
        <v>29.154411764705799</v>
      </c>
      <c r="AN38">
        <v>92.401781761175798</v>
      </c>
      <c r="AO38" t="s">
        <v>15914</v>
      </c>
    </row>
    <row r="39" spans="1:41" x14ac:dyDescent="0.3">
      <c r="A39" t="s">
        <v>15817</v>
      </c>
      <c r="F39" t="s">
        <v>15864</v>
      </c>
      <c r="I39" t="s">
        <v>9340</v>
      </c>
      <c r="Q39" t="s">
        <v>9409</v>
      </c>
      <c r="V39" t="s">
        <v>16318</v>
      </c>
      <c r="W39" s="15">
        <v>45706</v>
      </c>
      <c r="X39">
        <v>1.01632751321914E-2</v>
      </c>
      <c r="Y39">
        <v>8.1573655666273795E-2</v>
      </c>
      <c r="Z39">
        <v>14.6545857988165</v>
      </c>
      <c r="AA39">
        <v>67.249521026045301</v>
      </c>
      <c r="AB39" t="s">
        <v>16319</v>
      </c>
      <c r="AI39" t="s">
        <v>16085</v>
      </c>
      <c r="AJ39" s="15">
        <v>45662</v>
      </c>
      <c r="AK39">
        <v>4.2029111637144498E-2</v>
      </c>
      <c r="AL39">
        <v>0.188525559954549</v>
      </c>
      <c r="AM39">
        <v>29.154411764705799</v>
      </c>
      <c r="AN39">
        <v>92.401781761175798</v>
      </c>
      <c r="AO39" t="s">
        <v>16086</v>
      </c>
    </row>
    <row r="40" spans="1:41" x14ac:dyDescent="0.3">
      <c r="A40" t="s">
        <v>9413</v>
      </c>
      <c r="F40" t="s">
        <v>15868</v>
      </c>
      <c r="I40" t="s">
        <v>15883</v>
      </c>
      <c r="Q40" t="s">
        <v>9528</v>
      </c>
      <c r="V40" t="s">
        <v>16320</v>
      </c>
      <c r="W40" s="16">
        <v>19784</v>
      </c>
      <c r="X40">
        <v>1.10714669407465E-2</v>
      </c>
      <c r="Y40">
        <v>8.6129393282623895E-2</v>
      </c>
      <c r="Z40">
        <v>6.9250700280112003</v>
      </c>
      <c r="AA40">
        <v>31.186249743550199</v>
      </c>
      <c r="AB40" t="s">
        <v>16321</v>
      </c>
      <c r="AI40" t="s">
        <v>5250</v>
      </c>
      <c r="AJ40" s="15">
        <v>45662</v>
      </c>
      <c r="AK40">
        <v>4.2029111637144498E-2</v>
      </c>
      <c r="AL40">
        <v>0.188525559954549</v>
      </c>
      <c r="AM40">
        <v>29.154411764705799</v>
      </c>
      <c r="AN40">
        <v>92.401781761175798</v>
      </c>
      <c r="AO40" t="s">
        <v>3073</v>
      </c>
    </row>
    <row r="41" spans="1:41" x14ac:dyDescent="0.3">
      <c r="A41" t="s">
        <v>9410</v>
      </c>
      <c r="F41" t="s">
        <v>15869</v>
      </c>
      <c r="I41" t="s">
        <v>2456</v>
      </c>
      <c r="Q41" t="s">
        <v>9290</v>
      </c>
      <c r="V41" t="s">
        <v>16322</v>
      </c>
      <c r="W41" s="15">
        <v>45707</v>
      </c>
      <c r="X41">
        <v>1.1295658135426E-2</v>
      </c>
      <c r="Y41">
        <v>8.6129393282623895E-2</v>
      </c>
      <c r="Z41">
        <v>13.7918552036199</v>
      </c>
      <c r="AA41">
        <v>61.833532842228102</v>
      </c>
      <c r="AB41" t="s">
        <v>16323</v>
      </c>
      <c r="AI41" t="s">
        <v>4261</v>
      </c>
      <c r="AJ41" s="15">
        <v>45662</v>
      </c>
      <c r="AK41">
        <v>4.2029111637144498E-2</v>
      </c>
      <c r="AL41">
        <v>0.188525559954549</v>
      </c>
      <c r="AM41">
        <v>29.154411764705799</v>
      </c>
      <c r="AN41">
        <v>92.401781761175798</v>
      </c>
      <c r="AO41" t="s">
        <v>15982</v>
      </c>
    </row>
    <row r="42" spans="1:41" x14ac:dyDescent="0.3">
      <c r="A42" t="s">
        <v>15818</v>
      </c>
      <c r="F42" t="s">
        <v>15870</v>
      </c>
      <c r="I42" t="s">
        <v>2453</v>
      </c>
      <c r="Q42" t="s">
        <v>9506</v>
      </c>
      <c r="V42" t="s">
        <v>16324</v>
      </c>
      <c r="W42" s="16">
        <v>20149</v>
      </c>
      <c r="X42">
        <v>1.1637926791717001E-2</v>
      </c>
      <c r="Y42">
        <v>8.6514926433302303E-2</v>
      </c>
      <c r="Z42">
        <v>6.79155219780219</v>
      </c>
      <c r="AA42">
        <v>30.246082381385701</v>
      </c>
      <c r="AB42" t="s">
        <v>16325</v>
      </c>
      <c r="AI42" t="s">
        <v>4276</v>
      </c>
      <c r="AJ42" s="15">
        <v>45662</v>
      </c>
      <c r="AK42">
        <v>4.2029111637144498E-2</v>
      </c>
      <c r="AL42">
        <v>0.188525559954549</v>
      </c>
      <c r="AM42">
        <v>29.154411764705799</v>
      </c>
      <c r="AN42">
        <v>92.401781761175798</v>
      </c>
      <c r="AO42" t="s">
        <v>15977</v>
      </c>
    </row>
    <row r="43" spans="1:41" x14ac:dyDescent="0.3">
      <c r="A43" t="s">
        <v>705</v>
      </c>
      <c r="F43" t="s">
        <v>15871</v>
      </c>
      <c r="I43" t="s">
        <v>9495</v>
      </c>
      <c r="Q43" t="s">
        <v>9404</v>
      </c>
      <c r="V43" t="s">
        <v>16326</v>
      </c>
      <c r="W43" s="16">
        <v>20515</v>
      </c>
      <c r="X43">
        <v>1.22208111383192E-2</v>
      </c>
      <c r="Y43">
        <v>8.6514926433302303E-2</v>
      </c>
      <c r="Z43">
        <v>6.6630727762803197</v>
      </c>
      <c r="AA43">
        <v>29.348269960080099</v>
      </c>
      <c r="AB43" t="s">
        <v>16327</v>
      </c>
      <c r="AI43" t="s">
        <v>16087</v>
      </c>
      <c r="AJ43" s="15">
        <v>45662</v>
      </c>
      <c r="AK43">
        <v>4.2029111637144498E-2</v>
      </c>
      <c r="AL43">
        <v>0.188525559954549</v>
      </c>
      <c r="AM43">
        <v>29.154411764705799</v>
      </c>
      <c r="AN43">
        <v>92.401781761175798</v>
      </c>
      <c r="AO43" t="s">
        <v>10661</v>
      </c>
    </row>
    <row r="44" spans="1:41" x14ac:dyDescent="0.3">
      <c r="A44" t="s">
        <v>9549</v>
      </c>
      <c r="F44" t="s">
        <v>15872</v>
      </c>
      <c r="I44" t="s">
        <v>9394</v>
      </c>
      <c r="Q44" t="s">
        <v>714</v>
      </c>
      <c r="V44" t="s">
        <v>16328</v>
      </c>
      <c r="W44" s="15">
        <v>45708</v>
      </c>
      <c r="X44">
        <v>1.24808418461157E-2</v>
      </c>
      <c r="Y44">
        <v>8.6514926433302303E-2</v>
      </c>
      <c r="Z44">
        <v>13.024983563445099</v>
      </c>
      <c r="AA44">
        <v>57.0958029760044</v>
      </c>
      <c r="AB44" t="s">
        <v>16323</v>
      </c>
      <c r="AI44" t="s">
        <v>16088</v>
      </c>
      <c r="AJ44" s="15">
        <v>45662</v>
      </c>
      <c r="AK44">
        <v>4.2029111637144498E-2</v>
      </c>
      <c r="AL44">
        <v>0.188525559954549</v>
      </c>
      <c r="AM44">
        <v>29.154411764705799</v>
      </c>
      <c r="AN44">
        <v>92.401781761175798</v>
      </c>
      <c r="AO44" t="s">
        <v>16089</v>
      </c>
    </row>
    <row r="45" spans="1:41" x14ac:dyDescent="0.3">
      <c r="A45" t="s">
        <v>9458</v>
      </c>
      <c r="F45" t="s">
        <v>15875</v>
      </c>
      <c r="I45" t="s">
        <v>2462</v>
      </c>
      <c r="Q45" t="s">
        <v>3082</v>
      </c>
      <c r="V45" t="s">
        <v>16329</v>
      </c>
      <c r="W45" s="15">
        <v>45708</v>
      </c>
      <c r="X45">
        <v>1.24808418461157E-2</v>
      </c>
      <c r="Y45">
        <v>8.6514926433302303E-2</v>
      </c>
      <c r="Z45">
        <v>13.024983563445099</v>
      </c>
      <c r="AA45">
        <v>57.0958029760044</v>
      </c>
      <c r="AB45" t="s">
        <v>16330</v>
      </c>
      <c r="AI45" t="s">
        <v>16090</v>
      </c>
      <c r="AJ45" s="15">
        <v>45662</v>
      </c>
      <c r="AK45">
        <v>4.2029111637144498E-2</v>
      </c>
      <c r="AL45">
        <v>0.188525559954549</v>
      </c>
      <c r="AM45">
        <v>29.154411764705799</v>
      </c>
      <c r="AN45">
        <v>92.401781761175798</v>
      </c>
      <c r="AO45" t="s">
        <v>10634</v>
      </c>
    </row>
    <row r="46" spans="1:41" x14ac:dyDescent="0.3">
      <c r="A46" t="s">
        <v>10643</v>
      </c>
      <c r="F46" t="s">
        <v>10945</v>
      </c>
      <c r="I46" t="s">
        <v>10901</v>
      </c>
      <c r="Q46" t="s">
        <v>9248</v>
      </c>
      <c r="V46" t="s">
        <v>16331</v>
      </c>
      <c r="W46" s="15">
        <v>45709</v>
      </c>
      <c r="X46">
        <v>1.3717851553902699E-2</v>
      </c>
      <c r="Y46">
        <v>9.2976549420896198E-2</v>
      </c>
      <c r="Z46">
        <v>12.338835253815001</v>
      </c>
      <c r="AA46">
        <v>52.921970940463801</v>
      </c>
      <c r="AB46" t="s">
        <v>16332</v>
      </c>
      <c r="AI46" t="s">
        <v>5252</v>
      </c>
      <c r="AJ46" s="15">
        <v>45662</v>
      </c>
      <c r="AK46">
        <v>4.2029111637144498E-2</v>
      </c>
      <c r="AL46">
        <v>0.188525559954549</v>
      </c>
      <c r="AM46">
        <v>29.154411764705799</v>
      </c>
      <c r="AN46">
        <v>92.401781761175798</v>
      </c>
      <c r="AO46" t="s">
        <v>3073</v>
      </c>
    </row>
    <row r="47" spans="1:41" x14ac:dyDescent="0.3">
      <c r="A47" t="s">
        <v>9153</v>
      </c>
      <c r="F47" t="s">
        <v>10634</v>
      </c>
      <c r="I47" t="s">
        <v>2451</v>
      </c>
      <c r="Q47" t="s">
        <v>9226</v>
      </c>
      <c r="V47" t="s">
        <v>16333</v>
      </c>
      <c r="W47" s="16">
        <v>21976</v>
      </c>
      <c r="X47">
        <v>1.47179504469943E-2</v>
      </c>
      <c r="Y47">
        <v>9.5348878785848995E-2</v>
      </c>
      <c r="Z47">
        <v>6.1942355889724299</v>
      </c>
      <c r="AA47">
        <v>26.1315437019081</v>
      </c>
      <c r="AB47" t="s">
        <v>16334</v>
      </c>
      <c r="AI47" t="s">
        <v>4098</v>
      </c>
      <c r="AJ47" s="15">
        <v>45662</v>
      </c>
      <c r="AK47">
        <v>4.2029111637144498E-2</v>
      </c>
      <c r="AL47">
        <v>0.188525559954549</v>
      </c>
      <c r="AM47">
        <v>29.154411764705799</v>
      </c>
      <c r="AN47">
        <v>92.401781761175798</v>
      </c>
      <c r="AO47" t="s">
        <v>15929</v>
      </c>
    </row>
    <row r="48" spans="1:41" x14ac:dyDescent="0.3">
      <c r="A48" t="s">
        <v>9129</v>
      </c>
      <c r="F48" t="s">
        <v>9122</v>
      </c>
      <c r="I48" t="s">
        <v>9456</v>
      </c>
      <c r="Q48" t="s">
        <v>717</v>
      </c>
      <c r="V48" t="s">
        <v>16335</v>
      </c>
      <c r="W48" s="15">
        <v>45710</v>
      </c>
      <c r="X48">
        <v>1.50057251859696E-2</v>
      </c>
      <c r="Y48">
        <v>9.5348878785848995E-2</v>
      </c>
      <c r="Z48">
        <v>11.7213017751479</v>
      </c>
      <c r="AA48">
        <v>49.221537662509803</v>
      </c>
      <c r="AB48" t="s">
        <v>16336</v>
      </c>
      <c r="AI48" t="s">
        <v>4100</v>
      </c>
      <c r="AJ48" s="15">
        <v>45662</v>
      </c>
      <c r="AK48">
        <v>4.2029111637144498E-2</v>
      </c>
      <c r="AL48">
        <v>0.188525559954549</v>
      </c>
      <c r="AM48">
        <v>29.154411764705799</v>
      </c>
      <c r="AN48">
        <v>92.401781761175798</v>
      </c>
      <c r="AO48" t="s">
        <v>15914</v>
      </c>
    </row>
    <row r="49" spans="1:41" x14ac:dyDescent="0.3">
      <c r="A49" t="s">
        <v>9381</v>
      </c>
      <c r="F49" t="s">
        <v>15878</v>
      </c>
      <c r="I49" t="s">
        <v>9498</v>
      </c>
      <c r="Q49" t="s">
        <v>9447</v>
      </c>
      <c r="V49" t="s">
        <v>16337</v>
      </c>
      <c r="W49" s="15">
        <v>45710</v>
      </c>
      <c r="X49">
        <v>1.50057251859696E-2</v>
      </c>
      <c r="Y49">
        <v>9.5348878785848995E-2</v>
      </c>
      <c r="Z49">
        <v>11.7213017751479</v>
      </c>
      <c r="AA49">
        <v>49.221537662509803</v>
      </c>
      <c r="AB49" t="s">
        <v>16338</v>
      </c>
      <c r="AI49" t="s">
        <v>5188</v>
      </c>
      <c r="AJ49" s="15">
        <v>45662</v>
      </c>
      <c r="AK49">
        <v>4.2029111637144498E-2</v>
      </c>
      <c r="AL49">
        <v>0.188525559954549</v>
      </c>
      <c r="AM49">
        <v>29.154411764705799</v>
      </c>
      <c r="AN49">
        <v>92.401781761175798</v>
      </c>
      <c r="AO49" t="s">
        <v>3073</v>
      </c>
    </row>
    <row r="50" spans="1:41" x14ac:dyDescent="0.3">
      <c r="A50" t="s">
        <v>9516</v>
      </c>
      <c r="F50" t="s">
        <v>15879</v>
      </c>
      <c r="I50" t="s">
        <v>9409</v>
      </c>
      <c r="Q50" t="s">
        <v>2469</v>
      </c>
      <c r="V50" t="s">
        <v>16339</v>
      </c>
      <c r="W50" t="s">
        <v>16340</v>
      </c>
      <c r="X50">
        <v>1.6162087716582299E-2</v>
      </c>
      <c r="Y50">
        <v>9.7740617913860794E-2</v>
      </c>
      <c r="Z50">
        <v>4.3333516453331802</v>
      </c>
      <c r="AA50">
        <v>17.875452728614199</v>
      </c>
      <c r="AB50" t="s">
        <v>16341</v>
      </c>
      <c r="AI50" t="s">
        <v>4041</v>
      </c>
      <c r="AJ50" s="15">
        <v>45662</v>
      </c>
      <c r="AK50">
        <v>4.2029111637144498E-2</v>
      </c>
      <c r="AL50">
        <v>0.188525559954549</v>
      </c>
      <c r="AM50">
        <v>29.154411764705799</v>
      </c>
      <c r="AN50">
        <v>92.401781761175798</v>
      </c>
      <c r="AO50" t="s">
        <v>1543</v>
      </c>
    </row>
    <row r="51" spans="1:41" x14ac:dyDescent="0.3">
      <c r="A51" t="s">
        <v>9384</v>
      </c>
      <c r="F51" t="s">
        <v>15880</v>
      </c>
      <c r="I51" t="s">
        <v>9528</v>
      </c>
      <c r="Q51" t="s">
        <v>9554</v>
      </c>
      <c r="V51" t="s">
        <v>16342</v>
      </c>
      <c r="W51" s="15">
        <v>45711</v>
      </c>
      <c r="X51">
        <v>1.6343513159366899E-2</v>
      </c>
      <c r="Y51">
        <v>9.7740617913860794E-2</v>
      </c>
      <c r="Z51">
        <v>11.162581008734801</v>
      </c>
      <c r="AA51">
        <v>45.922012247059598</v>
      </c>
      <c r="AB51" t="s">
        <v>16309</v>
      </c>
      <c r="AI51" t="s">
        <v>16091</v>
      </c>
      <c r="AJ51" s="15">
        <v>45662</v>
      </c>
      <c r="AK51">
        <v>4.2029111637144498E-2</v>
      </c>
      <c r="AL51">
        <v>0.188525559954549</v>
      </c>
      <c r="AM51">
        <v>29.154411764705799</v>
      </c>
      <c r="AN51">
        <v>92.401781761175798</v>
      </c>
      <c r="AO51" t="s">
        <v>15889</v>
      </c>
    </row>
    <row r="52" spans="1:41" x14ac:dyDescent="0.3">
      <c r="A52" t="s">
        <v>9525</v>
      </c>
      <c r="F52" t="s">
        <v>15881</v>
      </c>
      <c r="I52" t="s">
        <v>9290</v>
      </c>
      <c r="Q52" t="s">
        <v>9423</v>
      </c>
      <c r="V52" t="s">
        <v>16343</v>
      </c>
      <c r="W52" s="15">
        <v>45711</v>
      </c>
      <c r="X52">
        <v>1.6343513159366899E-2</v>
      </c>
      <c r="Y52">
        <v>9.7740617913860794E-2</v>
      </c>
      <c r="Z52">
        <v>11.162581008734801</v>
      </c>
      <c r="AA52">
        <v>45.922012247059598</v>
      </c>
      <c r="AB52" t="s">
        <v>16344</v>
      </c>
      <c r="AI52" t="s">
        <v>16092</v>
      </c>
      <c r="AJ52" s="15">
        <v>45662</v>
      </c>
      <c r="AK52">
        <v>4.2029111637144498E-2</v>
      </c>
      <c r="AL52">
        <v>0.188525559954549</v>
      </c>
      <c r="AM52">
        <v>29.154411764705799</v>
      </c>
      <c r="AN52">
        <v>92.401781761175798</v>
      </c>
      <c r="AO52" t="s">
        <v>15982</v>
      </c>
    </row>
    <row r="53" spans="1:41" x14ac:dyDescent="0.3">
      <c r="A53" t="s">
        <v>9213</v>
      </c>
      <c r="F53" t="s">
        <v>15882</v>
      </c>
      <c r="I53" t="s">
        <v>9506</v>
      </c>
      <c r="Q53" t="s">
        <v>9416</v>
      </c>
      <c r="V53" t="s">
        <v>16345</v>
      </c>
      <c r="W53" s="15">
        <v>45713</v>
      </c>
      <c r="X53">
        <v>1.9165095426051298E-2</v>
      </c>
      <c r="Y53">
        <v>0.112410655864339</v>
      </c>
      <c r="Z53">
        <v>10.1908927193208</v>
      </c>
      <c r="AA53">
        <v>40.3015626894679</v>
      </c>
      <c r="AB53" t="s">
        <v>16306</v>
      </c>
      <c r="AI53" t="s">
        <v>4033</v>
      </c>
      <c r="AJ53" s="16">
        <v>14642</v>
      </c>
      <c r="AK53">
        <v>4.5860394876127399E-2</v>
      </c>
      <c r="AL53">
        <v>0.188525559954549</v>
      </c>
      <c r="AM53">
        <v>6.16350046714419</v>
      </c>
      <c r="AN53">
        <v>18.996853865978299</v>
      </c>
      <c r="AO53" t="s">
        <v>16093</v>
      </c>
    </row>
    <row r="54" spans="1:41" x14ac:dyDescent="0.3">
      <c r="A54" t="s">
        <v>15819</v>
      </c>
      <c r="F54" t="s">
        <v>15883</v>
      </c>
      <c r="I54" t="s">
        <v>9404</v>
      </c>
      <c r="Q54" t="s">
        <v>2299</v>
      </c>
      <c r="V54" t="s">
        <v>16346</v>
      </c>
      <c r="W54" s="16">
        <v>24898</v>
      </c>
      <c r="X54">
        <v>2.0517310400763902E-2</v>
      </c>
      <c r="Y54">
        <v>0.118071314570433</v>
      </c>
      <c r="Z54">
        <v>5.4296703296703299</v>
      </c>
      <c r="AA54">
        <v>21.102339563480001</v>
      </c>
      <c r="AB54" t="s">
        <v>16347</v>
      </c>
      <c r="AI54" t="s">
        <v>15050</v>
      </c>
      <c r="AJ54" s="15">
        <v>45663</v>
      </c>
      <c r="AK54">
        <v>5.0221790158348503E-2</v>
      </c>
      <c r="AL54">
        <v>0.188525559954549</v>
      </c>
      <c r="AM54">
        <v>23.322352941176401</v>
      </c>
      <c r="AN54">
        <v>69.764300807169207</v>
      </c>
      <c r="AO54" t="s">
        <v>10643</v>
      </c>
    </row>
    <row r="55" spans="1:41" x14ac:dyDescent="0.3">
      <c r="A55" t="s">
        <v>9134</v>
      </c>
      <c r="F55" t="s">
        <v>15886</v>
      </c>
      <c r="I55" t="s">
        <v>714</v>
      </c>
      <c r="Q55" t="s">
        <v>9514</v>
      </c>
      <c r="V55" t="s">
        <v>16348</v>
      </c>
      <c r="W55" s="16">
        <v>25263</v>
      </c>
      <c r="X55">
        <v>2.13183175150394E-2</v>
      </c>
      <c r="Y55">
        <v>0.11821976076521799</v>
      </c>
      <c r="Z55">
        <v>5.3471320346320299</v>
      </c>
      <c r="AA55">
        <v>20.576772530898001</v>
      </c>
      <c r="AB55" t="s">
        <v>16349</v>
      </c>
      <c r="AI55" t="s">
        <v>16094</v>
      </c>
      <c r="AJ55" s="15">
        <v>45663</v>
      </c>
      <c r="AK55">
        <v>5.0221790158348503E-2</v>
      </c>
      <c r="AL55">
        <v>0.188525559954549</v>
      </c>
      <c r="AM55">
        <v>23.322352941176401</v>
      </c>
      <c r="AN55">
        <v>69.764300807169207</v>
      </c>
      <c r="AO55" t="s">
        <v>15930</v>
      </c>
    </row>
    <row r="56" spans="1:41" x14ac:dyDescent="0.3">
      <c r="A56" t="s">
        <v>15820</v>
      </c>
      <c r="F56" t="s">
        <v>15888</v>
      </c>
      <c r="I56" t="s">
        <v>3082</v>
      </c>
      <c r="Q56" t="s">
        <v>3063</v>
      </c>
      <c r="V56" t="s">
        <v>16350</v>
      </c>
      <c r="W56" s="16">
        <v>25263</v>
      </c>
      <c r="X56">
        <v>2.13183175150394E-2</v>
      </c>
      <c r="Y56">
        <v>0.11821976076521799</v>
      </c>
      <c r="Z56">
        <v>5.3471320346320299</v>
      </c>
      <c r="AA56">
        <v>20.576772530898001</v>
      </c>
      <c r="AB56" t="s">
        <v>16351</v>
      </c>
      <c r="AI56" t="s">
        <v>16095</v>
      </c>
      <c r="AJ56" s="15">
        <v>45663</v>
      </c>
      <c r="AK56">
        <v>5.0221790158348503E-2</v>
      </c>
      <c r="AL56">
        <v>0.188525559954549</v>
      </c>
      <c r="AM56">
        <v>23.322352941176401</v>
      </c>
      <c r="AN56">
        <v>69.764300807169207</v>
      </c>
      <c r="AO56" t="s">
        <v>15843</v>
      </c>
    </row>
    <row r="57" spans="1:41" x14ac:dyDescent="0.3">
      <c r="A57" t="s">
        <v>9378</v>
      </c>
      <c r="F57" t="s">
        <v>15889</v>
      </c>
      <c r="I57" t="s">
        <v>9248</v>
      </c>
      <c r="Q57" t="s">
        <v>3062</v>
      </c>
      <c r="V57" t="s">
        <v>16352</v>
      </c>
      <c r="W57" s="15">
        <v>45716</v>
      </c>
      <c r="X57">
        <v>2.3748789683237102E-2</v>
      </c>
      <c r="Y57">
        <v>0.12934608666763001</v>
      </c>
      <c r="Z57">
        <v>9.0136549840691806</v>
      </c>
      <c r="AA57">
        <v>33.713086089734603</v>
      </c>
      <c r="AB57" t="s">
        <v>16353</v>
      </c>
      <c r="AI57" t="s">
        <v>5256</v>
      </c>
      <c r="AJ57" s="15">
        <v>45663</v>
      </c>
      <c r="AK57">
        <v>5.0221790158348503E-2</v>
      </c>
      <c r="AL57">
        <v>0.188525559954549</v>
      </c>
      <c r="AM57">
        <v>23.322352941176401</v>
      </c>
      <c r="AN57">
        <v>69.764300807169207</v>
      </c>
      <c r="AO57" t="s">
        <v>16096</v>
      </c>
    </row>
    <row r="58" spans="1:41" x14ac:dyDescent="0.3">
      <c r="A58" t="s">
        <v>15821</v>
      </c>
      <c r="F58" t="s">
        <v>15890</v>
      </c>
      <c r="I58" t="s">
        <v>9226</v>
      </c>
      <c r="Q58" t="s">
        <v>719</v>
      </c>
      <c r="V58" t="s">
        <v>16354</v>
      </c>
      <c r="W58" s="16">
        <v>26724</v>
      </c>
      <c r="X58">
        <v>2.4691925441804E-2</v>
      </c>
      <c r="Y58">
        <v>0.13212346069737199</v>
      </c>
      <c r="Z58">
        <v>5.0405612244897897</v>
      </c>
      <c r="AA58">
        <v>18.656523378091698</v>
      </c>
      <c r="AB58" t="s">
        <v>16355</v>
      </c>
      <c r="AI58" t="s">
        <v>4302</v>
      </c>
      <c r="AJ58" s="15">
        <v>45663</v>
      </c>
      <c r="AK58">
        <v>5.0221790158348503E-2</v>
      </c>
      <c r="AL58">
        <v>0.188525559954549</v>
      </c>
      <c r="AM58">
        <v>23.322352941176401</v>
      </c>
      <c r="AN58">
        <v>69.764300807169207</v>
      </c>
      <c r="AO58" t="s">
        <v>10871</v>
      </c>
    </row>
    <row r="59" spans="1:41" x14ac:dyDescent="0.3">
      <c r="A59" t="s">
        <v>10909</v>
      </c>
      <c r="F59" t="s">
        <v>10652</v>
      </c>
      <c r="I59" t="s">
        <v>717</v>
      </c>
      <c r="Q59" t="s">
        <v>9216</v>
      </c>
      <c r="V59" t="s">
        <v>16356</v>
      </c>
      <c r="W59" s="16">
        <v>27454</v>
      </c>
      <c r="X59">
        <v>2.64804124351555E-2</v>
      </c>
      <c r="Y59">
        <v>0.13739449266395901</v>
      </c>
      <c r="Z59">
        <v>4.9000496031746001</v>
      </c>
      <c r="AA59">
        <v>17.7937949926622</v>
      </c>
      <c r="AB59" t="s">
        <v>16321</v>
      </c>
      <c r="AI59" t="s">
        <v>4284</v>
      </c>
      <c r="AJ59" s="15">
        <v>45663</v>
      </c>
      <c r="AK59">
        <v>5.0221790158348503E-2</v>
      </c>
      <c r="AL59">
        <v>0.188525559954549</v>
      </c>
      <c r="AM59">
        <v>23.322352941176401</v>
      </c>
      <c r="AN59">
        <v>69.764300807169207</v>
      </c>
      <c r="AO59" t="s">
        <v>15982</v>
      </c>
    </row>
    <row r="60" spans="1:41" x14ac:dyDescent="0.3">
      <c r="A60" t="s">
        <v>15822</v>
      </c>
      <c r="F60" t="s">
        <v>15894</v>
      </c>
      <c r="I60" t="s">
        <v>9447</v>
      </c>
      <c r="Q60" t="s">
        <v>9330</v>
      </c>
      <c r="V60" t="s">
        <v>16357</v>
      </c>
      <c r="W60" t="s">
        <v>11412</v>
      </c>
      <c r="X60">
        <v>2.6809837054170001E-2</v>
      </c>
      <c r="Y60">
        <v>0.13739449266395901</v>
      </c>
      <c r="Z60">
        <v>3.68656437125748</v>
      </c>
      <c r="AA60">
        <v>13.341626339090899</v>
      </c>
      <c r="AB60" t="s">
        <v>16358</v>
      </c>
      <c r="AI60" t="s">
        <v>16097</v>
      </c>
      <c r="AJ60" s="15">
        <v>45663</v>
      </c>
      <c r="AK60">
        <v>5.0221790158348503E-2</v>
      </c>
      <c r="AL60">
        <v>0.188525559954549</v>
      </c>
      <c r="AM60">
        <v>23.322352941176401</v>
      </c>
      <c r="AN60">
        <v>69.764300807169207</v>
      </c>
      <c r="AO60" t="s">
        <v>15982</v>
      </c>
    </row>
    <row r="61" spans="1:41" x14ac:dyDescent="0.3">
      <c r="A61" t="s">
        <v>2279</v>
      </c>
      <c r="F61" t="s">
        <v>15895</v>
      </c>
      <c r="I61" t="s">
        <v>2469</v>
      </c>
      <c r="Q61" t="s">
        <v>1537</v>
      </c>
      <c r="V61" t="s">
        <v>16359</v>
      </c>
      <c r="W61" s="16">
        <v>10990</v>
      </c>
      <c r="X61">
        <v>2.7028424786352701E-2</v>
      </c>
      <c r="Y61">
        <v>0.13739449266395901</v>
      </c>
      <c r="Z61">
        <v>8.36897717666948</v>
      </c>
      <c r="AA61">
        <v>30.219256789749998</v>
      </c>
      <c r="AB61" t="s">
        <v>16360</v>
      </c>
      <c r="AI61" t="s">
        <v>4287</v>
      </c>
      <c r="AJ61" s="15">
        <v>45663</v>
      </c>
      <c r="AK61">
        <v>5.0221790158348503E-2</v>
      </c>
      <c r="AL61">
        <v>0.188525559954549</v>
      </c>
      <c r="AM61">
        <v>23.322352941176401</v>
      </c>
      <c r="AN61">
        <v>69.764300807169207</v>
      </c>
      <c r="AO61" t="s">
        <v>15910</v>
      </c>
    </row>
    <row r="62" spans="1:41" x14ac:dyDescent="0.3">
      <c r="A62" t="s">
        <v>9158</v>
      </c>
      <c r="F62" t="s">
        <v>15896</v>
      </c>
      <c r="I62" t="s">
        <v>15946</v>
      </c>
      <c r="Q62" t="s">
        <v>9287</v>
      </c>
      <c r="V62" t="s">
        <v>16361</v>
      </c>
      <c r="W62" s="16">
        <v>11355</v>
      </c>
      <c r="X62">
        <v>2.8732795863607899E-2</v>
      </c>
      <c r="Y62">
        <v>0.14366397931803901</v>
      </c>
      <c r="Z62">
        <v>8.0799836768006497</v>
      </c>
      <c r="AA62">
        <v>28.681648109711801</v>
      </c>
      <c r="AB62" t="s">
        <v>16332</v>
      </c>
      <c r="AI62" t="s">
        <v>4043</v>
      </c>
      <c r="AJ62" s="15">
        <v>45663</v>
      </c>
      <c r="AK62">
        <v>5.0221790158348503E-2</v>
      </c>
      <c r="AL62">
        <v>0.188525559954549</v>
      </c>
      <c r="AM62">
        <v>23.322352941176401</v>
      </c>
      <c r="AN62">
        <v>69.764300807169207</v>
      </c>
      <c r="AO62" t="s">
        <v>1543</v>
      </c>
    </row>
    <row r="63" spans="1:41" x14ac:dyDescent="0.3">
      <c r="A63" t="s">
        <v>9524</v>
      </c>
      <c r="F63" t="s">
        <v>15897</v>
      </c>
      <c r="I63" t="s">
        <v>11125</v>
      </c>
      <c r="Q63" t="s">
        <v>9537</v>
      </c>
      <c r="V63" t="s">
        <v>16362</v>
      </c>
      <c r="W63" s="16">
        <v>11720</v>
      </c>
      <c r="X63">
        <v>3.04790744447987E-2</v>
      </c>
      <c r="Y63">
        <v>0.14688448726869899</v>
      </c>
      <c r="Z63">
        <v>7.81025641025641</v>
      </c>
      <c r="AA63">
        <v>27.2633785382029</v>
      </c>
      <c r="AB63" t="s">
        <v>16363</v>
      </c>
      <c r="AI63" t="s">
        <v>5194</v>
      </c>
      <c r="AJ63" s="15">
        <v>45663</v>
      </c>
      <c r="AK63">
        <v>5.0221790158348503E-2</v>
      </c>
      <c r="AL63">
        <v>0.188525559954549</v>
      </c>
      <c r="AM63">
        <v>23.322352941176401</v>
      </c>
      <c r="AN63">
        <v>69.764300807169207</v>
      </c>
      <c r="AO63" t="s">
        <v>15934</v>
      </c>
    </row>
    <row r="64" spans="1:41" x14ac:dyDescent="0.3">
      <c r="A64" t="s">
        <v>15823</v>
      </c>
      <c r="F64" t="s">
        <v>15899</v>
      </c>
      <c r="I64" t="s">
        <v>9554</v>
      </c>
      <c r="Q64" t="s">
        <v>9403</v>
      </c>
      <c r="V64" t="s">
        <v>16364</v>
      </c>
      <c r="W64" s="16">
        <v>11720</v>
      </c>
      <c r="X64">
        <v>3.04790744447987E-2</v>
      </c>
      <c r="Y64">
        <v>0.14688448726869899</v>
      </c>
      <c r="Z64">
        <v>7.81025641025641</v>
      </c>
      <c r="AA64">
        <v>27.2633785382029</v>
      </c>
      <c r="AB64" t="s">
        <v>16365</v>
      </c>
      <c r="AI64" t="s">
        <v>4295</v>
      </c>
      <c r="AJ64" s="15">
        <v>45663</v>
      </c>
      <c r="AK64">
        <v>5.0221790158348503E-2</v>
      </c>
      <c r="AL64">
        <v>0.188525559954549</v>
      </c>
      <c r="AM64">
        <v>23.322352941176401</v>
      </c>
      <c r="AN64">
        <v>69.764300807169207</v>
      </c>
      <c r="AO64" t="s">
        <v>15982</v>
      </c>
    </row>
    <row r="65" spans="1:41" x14ac:dyDescent="0.3">
      <c r="A65" t="s">
        <v>3067</v>
      </c>
      <c r="F65" t="s">
        <v>15900</v>
      </c>
      <c r="I65" t="s">
        <v>9423</v>
      </c>
      <c r="Q65" t="s">
        <v>9445</v>
      </c>
      <c r="V65" t="s">
        <v>16366</v>
      </c>
      <c r="W65" t="s">
        <v>16367</v>
      </c>
      <c r="X65">
        <v>3.1890808286103398E-2</v>
      </c>
      <c r="Y65">
        <v>0.14688448726869899</v>
      </c>
      <c r="Z65">
        <v>2.2570871979763298</v>
      </c>
      <c r="AA65">
        <v>7.7766527648193602</v>
      </c>
      <c r="AB65" t="s">
        <v>16368</v>
      </c>
      <c r="AI65" t="s">
        <v>16098</v>
      </c>
      <c r="AJ65" s="15">
        <v>45663</v>
      </c>
      <c r="AK65">
        <v>5.0221790158348503E-2</v>
      </c>
      <c r="AL65">
        <v>0.188525559954549</v>
      </c>
      <c r="AM65">
        <v>23.322352941176401</v>
      </c>
      <c r="AN65">
        <v>69.764300807169207</v>
      </c>
      <c r="AO65" t="s">
        <v>16099</v>
      </c>
    </row>
    <row r="66" spans="1:41" x14ac:dyDescent="0.3">
      <c r="A66" t="s">
        <v>15824</v>
      </c>
      <c r="F66" t="s">
        <v>10901</v>
      </c>
      <c r="I66" t="s">
        <v>9416</v>
      </c>
      <c r="Q66" t="s">
        <v>9487</v>
      </c>
      <c r="V66" t="s">
        <v>16369</v>
      </c>
      <c r="W66" s="16">
        <v>12086</v>
      </c>
      <c r="X66">
        <v>3.2266428350828998E-2</v>
      </c>
      <c r="Y66">
        <v>0.14688448726869899</v>
      </c>
      <c r="Z66">
        <v>7.55793090284405</v>
      </c>
      <c r="AA66">
        <v>25.951878654921298</v>
      </c>
      <c r="AB66" t="s">
        <v>16370</v>
      </c>
      <c r="AI66" t="s">
        <v>16100</v>
      </c>
      <c r="AJ66" s="15">
        <v>45663</v>
      </c>
      <c r="AK66">
        <v>5.0221790158348503E-2</v>
      </c>
      <c r="AL66">
        <v>0.188525559954549</v>
      </c>
      <c r="AM66">
        <v>23.322352941176401</v>
      </c>
      <c r="AN66">
        <v>69.764300807169207</v>
      </c>
      <c r="AO66" t="s">
        <v>15980</v>
      </c>
    </row>
    <row r="67" spans="1:41" x14ac:dyDescent="0.3">
      <c r="A67" t="s">
        <v>15825</v>
      </c>
      <c r="F67" t="s">
        <v>10968</v>
      </c>
      <c r="I67" t="s">
        <v>2299</v>
      </c>
      <c r="Q67" t="s">
        <v>9462</v>
      </c>
      <c r="V67" t="s">
        <v>16371</v>
      </c>
      <c r="W67" s="16">
        <v>12086</v>
      </c>
      <c r="X67">
        <v>3.2266428350828998E-2</v>
      </c>
      <c r="Y67">
        <v>0.14688448726869899</v>
      </c>
      <c r="Z67">
        <v>7.55793090284405</v>
      </c>
      <c r="AA67">
        <v>25.951878654921298</v>
      </c>
      <c r="AB67" t="s">
        <v>16372</v>
      </c>
      <c r="AI67" t="s">
        <v>4297</v>
      </c>
      <c r="AJ67" s="15">
        <v>45663</v>
      </c>
      <c r="AK67">
        <v>5.0221790158348503E-2</v>
      </c>
      <c r="AL67">
        <v>0.188525559954549</v>
      </c>
      <c r="AM67">
        <v>23.322352941176401</v>
      </c>
      <c r="AN67">
        <v>69.764300807169207</v>
      </c>
      <c r="AO67" t="s">
        <v>10815</v>
      </c>
    </row>
    <row r="68" spans="1:41" x14ac:dyDescent="0.3">
      <c r="A68" t="s">
        <v>15826</v>
      </c>
      <c r="F68" t="s">
        <v>15901</v>
      </c>
      <c r="I68" t="s">
        <v>9514</v>
      </c>
      <c r="Q68" t="s">
        <v>9581</v>
      </c>
      <c r="V68" t="s">
        <v>16373</v>
      </c>
      <c r="W68" s="16">
        <v>12086</v>
      </c>
      <c r="X68">
        <v>3.2266428350828998E-2</v>
      </c>
      <c r="Y68">
        <v>0.14688448726869899</v>
      </c>
      <c r="Z68">
        <v>7.55793090284405</v>
      </c>
      <c r="AA68">
        <v>25.951878654921298</v>
      </c>
      <c r="AB68" t="s">
        <v>16294</v>
      </c>
      <c r="AI68" t="s">
        <v>16101</v>
      </c>
      <c r="AJ68" s="15">
        <v>45663</v>
      </c>
      <c r="AK68">
        <v>5.0221790158348503E-2</v>
      </c>
      <c r="AL68">
        <v>0.188525559954549</v>
      </c>
      <c r="AM68">
        <v>23.322352941176401</v>
      </c>
      <c r="AN68">
        <v>69.764300807169207</v>
      </c>
      <c r="AO68" t="s">
        <v>15959</v>
      </c>
    </row>
    <row r="69" spans="1:41" x14ac:dyDescent="0.3">
      <c r="A69" t="s">
        <v>15827</v>
      </c>
      <c r="F69" t="s">
        <v>9124</v>
      </c>
      <c r="I69" t="s">
        <v>3063</v>
      </c>
      <c r="Q69" t="s">
        <v>9512</v>
      </c>
      <c r="V69" t="s">
        <v>16374</v>
      </c>
      <c r="W69" s="16">
        <v>12451</v>
      </c>
      <c r="X69">
        <v>3.4094036426285099E-2</v>
      </c>
      <c r="Y69">
        <v>0.152921781029661</v>
      </c>
      <c r="Z69">
        <v>7.3213757396449699</v>
      </c>
      <c r="AA69">
        <v>24.736240177357899</v>
      </c>
      <c r="AB69" t="s">
        <v>16375</v>
      </c>
      <c r="AI69" t="s">
        <v>4439</v>
      </c>
      <c r="AJ69" s="16">
        <v>35490</v>
      </c>
      <c r="AK69">
        <v>5.0551733428675798E-2</v>
      </c>
      <c r="AL69">
        <v>0.188525559954549</v>
      </c>
      <c r="AM69">
        <v>3.74905015197568</v>
      </c>
      <c r="AN69">
        <v>11.190007593726699</v>
      </c>
      <c r="AO69" t="s">
        <v>16102</v>
      </c>
    </row>
    <row r="70" spans="1:41" x14ac:dyDescent="0.3">
      <c r="A70" t="s">
        <v>9130</v>
      </c>
      <c r="F70" t="s">
        <v>10956</v>
      </c>
      <c r="I70" t="s">
        <v>10637</v>
      </c>
      <c r="Q70" t="s">
        <v>9483</v>
      </c>
      <c r="V70" t="s">
        <v>16376</v>
      </c>
      <c r="W70" s="16">
        <v>30742</v>
      </c>
      <c r="X70">
        <v>3.5362542255332599E-2</v>
      </c>
      <c r="Y70">
        <v>0.156312686780818</v>
      </c>
      <c r="Z70">
        <v>4.3536155202821796</v>
      </c>
      <c r="AA70">
        <v>14.550227779445301</v>
      </c>
      <c r="AB70" t="s">
        <v>16377</v>
      </c>
      <c r="AI70" t="s">
        <v>4241</v>
      </c>
      <c r="AJ70" t="s">
        <v>12765</v>
      </c>
      <c r="AK70">
        <v>5.5976815589175999E-2</v>
      </c>
      <c r="AL70">
        <v>0.188525559954549</v>
      </c>
      <c r="AM70">
        <v>2.2747086247086199</v>
      </c>
      <c r="AN70">
        <v>6.55757024313343</v>
      </c>
      <c r="AO70" t="s">
        <v>16103</v>
      </c>
    </row>
    <row r="71" spans="1:41" x14ac:dyDescent="0.3">
      <c r="A71" t="s">
        <v>15828</v>
      </c>
      <c r="F71" t="s">
        <v>15906</v>
      </c>
      <c r="I71" t="s">
        <v>3062</v>
      </c>
      <c r="Q71" t="s">
        <v>9459</v>
      </c>
      <c r="V71" t="s">
        <v>16378</v>
      </c>
      <c r="W71" s="16">
        <v>12816</v>
      </c>
      <c r="X71">
        <v>3.5961088418656598E-2</v>
      </c>
      <c r="Y71">
        <v>0.156687599538432</v>
      </c>
      <c r="Z71">
        <v>7.0991572530034004</v>
      </c>
      <c r="AA71">
        <v>23.606953995127402</v>
      </c>
      <c r="AB71" t="s">
        <v>16379</v>
      </c>
      <c r="AI71" t="s">
        <v>16104</v>
      </c>
      <c r="AJ71" s="15">
        <v>45664</v>
      </c>
      <c r="AK71">
        <v>5.8344812066118502E-2</v>
      </c>
      <c r="AL71">
        <v>0.188525559954549</v>
      </c>
      <c r="AM71">
        <v>19.4343137254901</v>
      </c>
      <c r="AN71">
        <v>55.220364294522803</v>
      </c>
      <c r="AO71" t="s">
        <v>1546</v>
      </c>
    </row>
    <row r="72" spans="1:41" x14ac:dyDescent="0.3">
      <c r="A72" t="s">
        <v>15829</v>
      </c>
      <c r="F72" t="s">
        <v>15907</v>
      </c>
      <c r="I72" t="s">
        <v>15962</v>
      </c>
      <c r="Q72" t="s">
        <v>720</v>
      </c>
      <c r="V72" t="s">
        <v>16380</v>
      </c>
      <c r="W72" s="16">
        <v>13181</v>
      </c>
      <c r="X72">
        <v>3.7866784825942697E-2</v>
      </c>
      <c r="Y72">
        <v>0.16189536969571899</v>
      </c>
      <c r="Z72">
        <v>6.8900104420466404</v>
      </c>
      <c r="AA72">
        <v>22.555695867175402</v>
      </c>
      <c r="AB72" t="s">
        <v>16381</v>
      </c>
      <c r="AI72" t="s">
        <v>4121</v>
      </c>
      <c r="AJ72" s="15">
        <v>45664</v>
      </c>
      <c r="AK72">
        <v>5.8344812066118502E-2</v>
      </c>
      <c r="AL72">
        <v>0.188525559954549</v>
      </c>
      <c r="AM72">
        <v>19.4343137254901</v>
      </c>
      <c r="AN72">
        <v>55.220364294522803</v>
      </c>
      <c r="AO72" t="s">
        <v>16105</v>
      </c>
    </row>
    <row r="73" spans="1:41" x14ac:dyDescent="0.3">
      <c r="A73" t="s">
        <v>9200</v>
      </c>
      <c r="F73" t="s">
        <v>15908</v>
      </c>
      <c r="I73" t="s">
        <v>719</v>
      </c>
      <c r="Q73" t="s">
        <v>9518</v>
      </c>
      <c r="V73" t="s">
        <v>16382</v>
      </c>
      <c r="W73" s="16">
        <v>31837</v>
      </c>
      <c r="X73">
        <v>3.8623495890957003E-2</v>
      </c>
      <c r="Y73">
        <v>0.16189536969571899</v>
      </c>
      <c r="Z73">
        <v>4.1974914965986398</v>
      </c>
      <c r="AA73">
        <v>13.658194435213501</v>
      </c>
      <c r="AB73" t="s">
        <v>16383</v>
      </c>
      <c r="AI73" t="s">
        <v>5258</v>
      </c>
      <c r="AJ73" s="15">
        <v>45664</v>
      </c>
      <c r="AK73">
        <v>5.8344812066118502E-2</v>
      </c>
      <c r="AL73">
        <v>0.188525559954549</v>
      </c>
      <c r="AM73">
        <v>19.4343137254901</v>
      </c>
      <c r="AN73">
        <v>55.220364294522803</v>
      </c>
      <c r="AO73" t="s">
        <v>15914</v>
      </c>
    </row>
    <row r="74" spans="1:41" x14ac:dyDescent="0.3">
      <c r="A74" t="s">
        <v>9292</v>
      </c>
      <c r="F74" t="s">
        <v>15909</v>
      </c>
      <c r="I74" t="s">
        <v>9216</v>
      </c>
      <c r="Q74" t="s">
        <v>9551</v>
      </c>
      <c r="V74" t="s">
        <v>16384</v>
      </c>
      <c r="W74" s="16">
        <v>13547</v>
      </c>
      <c r="X74">
        <v>3.98103368104228E-2</v>
      </c>
      <c r="Y74">
        <v>0.16189536969571899</v>
      </c>
      <c r="Z74">
        <v>6.6928148774302603</v>
      </c>
      <c r="AA74">
        <v>21.575149999242299</v>
      </c>
      <c r="AB74" t="s">
        <v>16385</v>
      </c>
      <c r="AI74" t="s">
        <v>4314</v>
      </c>
      <c r="AJ74" s="15">
        <v>45664</v>
      </c>
      <c r="AK74">
        <v>5.8344812066118502E-2</v>
      </c>
      <c r="AL74">
        <v>0.188525559954549</v>
      </c>
      <c r="AM74">
        <v>19.4343137254901</v>
      </c>
      <c r="AN74">
        <v>55.220364294522803</v>
      </c>
      <c r="AO74" t="s">
        <v>16106</v>
      </c>
    </row>
    <row r="75" spans="1:41" x14ac:dyDescent="0.3">
      <c r="A75" t="s">
        <v>15830</v>
      </c>
      <c r="F75" t="s">
        <v>15910</v>
      </c>
      <c r="I75" t="s">
        <v>9330</v>
      </c>
      <c r="Q75" t="s">
        <v>2472</v>
      </c>
      <c r="V75" t="s">
        <v>16386</v>
      </c>
      <c r="W75" s="16">
        <v>13547</v>
      </c>
      <c r="X75">
        <v>3.98103368104228E-2</v>
      </c>
      <c r="Y75">
        <v>0.16189536969571899</v>
      </c>
      <c r="Z75">
        <v>6.6928148774302603</v>
      </c>
      <c r="AA75">
        <v>21.575149999242299</v>
      </c>
      <c r="AB75" t="s">
        <v>16387</v>
      </c>
      <c r="AI75" t="s">
        <v>16107</v>
      </c>
      <c r="AJ75" s="15">
        <v>45664</v>
      </c>
      <c r="AK75">
        <v>5.8344812066118502E-2</v>
      </c>
      <c r="AL75">
        <v>0.188525559954549</v>
      </c>
      <c r="AM75">
        <v>19.4343137254901</v>
      </c>
      <c r="AN75">
        <v>55.220364294522803</v>
      </c>
      <c r="AO75" t="s">
        <v>16105</v>
      </c>
    </row>
    <row r="76" spans="1:41" x14ac:dyDescent="0.3">
      <c r="A76" t="s">
        <v>9508</v>
      </c>
      <c r="F76" t="s">
        <v>15911</v>
      </c>
      <c r="I76" t="s">
        <v>1537</v>
      </c>
      <c r="Q76" t="s">
        <v>783</v>
      </c>
      <c r="V76" t="s">
        <v>16388</v>
      </c>
      <c r="W76" s="16">
        <v>13547</v>
      </c>
      <c r="X76">
        <v>3.98103368104228E-2</v>
      </c>
      <c r="Y76">
        <v>0.16189536969571899</v>
      </c>
      <c r="Z76">
        <v>6.6928148774302603</v>
      </c>
      <c r="AA76">
        <v>21.575149999242299</v>
      </c>
      <c r="AB76" t="s">
        <v>16323</v>
      </c>
      <c r="AI76" t="s">
        <v>4315</v>
      </c>
      <c r="AJ76" s="15">
        <v>45664</v>
      </c>
      <c r="AK76">
        <v>5.8344812066118502E-2</v>
      </c>
      <c r="AL76">
        <v>0.188525559954549</v>
      </c>
      <c r="AM76">
        <v>19.4343137254901</v>
      </c>
      <c r="AN76">
        <v>55.220364294522803</v>
      </c>
      <c r="AO76" t="s">
        <v>15914</v>
      </c>
    </row>
    <row r="77" spans="1:41" x14ac:dyDescent="0.3">
      <c r="A77" t="s">
        <v>15831</v>
      </c>
      <c r="F77" t="s">
        <v>15912</v>
      </c>
      <c r="I77" t="s">
        <v>9287</v>
      </c>
      <c r="Q77" t="s">
        <v>9584</v>
      </c>
      <c r="V77" t="s">
        <v>16389</v>
      </c>
      <c r="W77" s="16">
        <v>13912</v>
      </c>
      <c r="X77">
        <v>4.1790966041095598E-2</v>
      </c>
      <c r="Y77">
        <v>0.16771374529650199</v>
      </c>
      <c r="Z77">
        <v>6.5065746219592304</v>
      </c>
      <c r="AA77">
        <v>20.6588629788675</v>
      </c>
      <c r="AB77" t="s">
        <v>16294</v>
      </c>
      <c r="AI77" t="s">
        <v>4031</v>
      </c>
      <c r="AJ77" s="15">
        <v>45664</v>
      </c>
      <c r="AK77">
        <v>5.8344812066118502E-2</v>
      </c>
      <c r="AL77">
        <v>0.188525559954549</v>
      </c>
      <c r="AM77">
        <v>19.4343137254901</v>
      </c>
      <c r="AN77">
        <v>55.220364294522803</v>
      </c>
      <c r="AO77" t="s">
        <v>1543</v>
      </c>
    </row>
    <row r="78" spans="1:41" x14ac:dyDescent="0.3">
      <c r="A78" t="s">
        <v>15832</v>
      </c>
      <c r="F78" t="s">
        <v>15913</v>
      </c>
      <c r="I78" t="s">
        <v>9537</v>
      </c>
      <c r="Q78" t="s">
        <v>9438</v>
      </c>
      <c r="V78" t="s">
        <v>16390</v>
      </c>
      <c r="W78" s="16">
        <v>14277</v>
      </c>
      <c r="X78">
        <v>4.3807904611724097E-2</v>
      </c>
      <c r="Y78">
        <v>0.17057829801486399</v>
      </c>
      <c r="Z78">
        <v>6.3304014073244801</v>
      </c>
      <c r="AA78">
        <v>19.801122154609999</v>
      </c>
      <c r="AB78" t="s">
        <v>16391</v>
      </c>
      <c r="AI78" t="s">
        <v>16108</v>
      </c>
      <c r="AJ78" s="15">
        <v>45664</v>
      </c>
      <c r="AK78">
        <v>5.8344812066118502E-2</v>
      </c>
      <c r="AL78">
        <v>0.188525559954549</v>
      </c>
      <c r="AM78">
        <v>19.4343137254901</v>
      </c>
      <c r="AN78">
        <v>55.220364294522803</v>
      </c>
      <c r="AO78" t="s">
        <v>10661</v>
      </c>
    </row>
    <row r="79" spans="1:41" x14ac:dyDescent="0.3">
      <c r="A79" t="s">
        <v>15833</v>
      </c>
      <c r="F79" t="s">
        <v>15914</v>
      </c>
      <c r="I79" t="s">
        <v>9403</v>
      </c>
      <c r="Q79" t="s">
        <v>9133</v>
      </c>
      <c r="V79" t="s">
        <v>16392</v>
      </c>
      <c r="W79" s="16">
        <v>33664</v>
      </c>
      <c r="X79">
        <v>4.4386276726337298E-2</v>
      </c>
      <c r="Y79">
        <v>0.17057829801486399</v>
      </c>
      <c r="Z79">
        <v>3.9606741573033699</v>
      </c>
      <c r="AA79">
        <v>12.336806644619699</v>
      </c>
      <c r="AB79" t="s">
        <v>16321</v>
      </c>
      <c r="AI79" t="s">
        <v>16109</v>
      </c>
      <c r="AJ79" s="15">
        <v>45664</v>
      </c>
      <c r="AK79">
        <v>5.8344812066118502E-2</v>
      </c>
      <c r="AL79">
        <v>0.188525559954549</v>
      </c>
      <c r="AM79">
        <v>19.4343137254901</v>
      </c>
      <c r="AN79">
        <v>55.220364294522803</v>
      </c>
      <c r="AO79" t="s">
        <v>15978</v>
      </c>
    </row>
    <row r="80" spans="1:41" x14ac:dyDescent="0.3">
      <c r="A80" t="s">
        <v>1541</v>
      </c>
      <c r="F80" t="s">
        <v>15915</v>
      </c>
      <c r="I80" t="s">
        <v>9445</v>
      </c>
      <c r="Q80" t="s">
        <v>9562</v>
      </c>
      <c r="V80" t="s">
        <v>16393</v>
      </c>
      <c r="W80" s="16">
        <v>33664</v>
      </c>
      <c r="X80">
        <v>4.4386276726337298E-2</v>
      </c>
      <c r="Y80">
        <v>0.17057829801486399</v>
      </c>
      <c r="Z80">
        <v>3.9606741573033699</v>
      </c>
      <c r="AA80">
        <v>12.336806644619699</v>
      </c>
      <c r="AB80" t="s">
        <v>16394</v>
      </c>
      <c r="AI80" t="s">
        <v>16110</v>
      </c>
      <c r="AJ80" s="15">
        <v>45664</v>
      </c>
      <c r="AK80">
        <v>5.8344812066118502E-2</v>
      </c>
      <c r="AL80">
        <v>0.188525559954549</v>
      </c>
      <c r="AM80">
        <v>19.4343137254901</v>
      </c>
      <c r="AN80">
        <v>55.220364294522803</v>
      </c>
      <c r="AO80" t="s">
        <v>15982</v>
      </c>
    </row>
    <row r="81" spans="1:41" x14ac:dyDescent="0.3">
      <c r="A81" t="s">
        <v>15834</v>
      </c>
      <c r="F81" t="s">
        <v>15916</v>
      </c>
      <c r="I81" t="s">
        <v>9487</v>
      </c>
      <c r="Q81" t="s">
        <v>9188</v>
      </c>
      <c r="V81" t="s">
        <v>16395</v>
      </c>
      <c r="W81" s="16">
        <v>34029</v>
      </c>
      <c r="X81">
        <v>4.5587440556342403E-2</v>
      </c>
      <c r="Y81">
        <v>0.17057829801486399</v>
      </c>
      <c r="Z81">
        <v>3.91646825396825</v>
      </c>
      <c r="AA81">
        <v>12.0945357987894</v>
      </c>
      <c r="AB81" t="s">
        <v>16396</v>
      </c>
      <c r="AI81" t="s">
        <v>16111</v>
      </c>
      <c r="AJ81" s="15">
        <v>45664</v>
      </c>
      <c r="AK81">
        <v>5.8344812066118502E-2</v>
      </c>
      <c r="AL81">
        <v>0.188525559954549</v>
      </c>
      <c r="AM81">
        <v>19.4343137254901</v>
      </c>
      <c r="AN81">
        <v>55.220364294522803</v>
      </c>
      <c r="AO81" t="s">
        <v>15982</v>
      </c>
    </row>
    <row r="82" spans="1:41" x14ac:dyDescent="0.3">
      <c r="A82" t="s">
        <v>9178</v>
      </c>
      <c r="F82" t="s">
        <v>15926</v>
      </c>
      <c r="I82" t="s">
        <v>9462</v>
      </c>
      <c r="Q82" t="s">
        <v>9167</v>
      </c>
      <c r="V82" t="s">
        <v>16397</v>
      </c>
      <c r="W82" s="16">
        <v>14642</v>
      </c>
      <c r="X82">
        <v>4.5860394876127399E-2</v>
      </c>
      <c r="Y82">
        <v>0.17057829801486399</v>
      </c>
      <c r="Z82">
        <v>6.16350046714419</v>
      </c>
      <c r="AA82">
        <v>18.996853865978299</v>
      </c>
      <c r="AB82" t="s">
        <v>16381</v>
      </c>
      <c r="AI82" t="s">
        <v>4118</v>
      </c>
      <c r="AJ82" s="15">
        <v>45664</v>
      </c>
      <c r="AK82">
        <v>5.8344812066118502E-2</v>
      </c>
      <c r="AL82">
        <v>0.188525559954549</v>
      </c>
      <c r="AM82">
        <v>19.4343137254901</v>
      </c>
      <c r="AN82">
        <v>55.220364294522803</v>
      </c>
      <c r="AO82" t="s">
        <v>15854</v>
      </c>
    </row>
    <row r="83" spans="1:41" x14ac:dyDescent="0.3">
      <c r="A83" t="s">
        <v>9137</v>
      </c>
      <c r="F83" t="s">
        <v>15928</v>
      </c>
      <c r="I83" t="s">
        <v>9581</v>
      </c>
      <c r="V83" t="s">
        <v>16398</v>
      </c>
      <c r="W83" s="16">
        <v>14642</v>
      </c>
      <c r="X83">
        <v>4.5860394876127399E-2</v>
      </c>
      <c r="Y83">
        <v>0.17057829801486399</v>
      </c>
      <c r="Z83">
        <v>6.16350046714419</v>
      </c>
      <c r="AA83">
        <v>18.996853865978299</v>
      </c>
      <c r="AB83" t="s">
        <v>16399</v>
      </c>
      <c r="AI83" t="s">
        <v>16112</v>
      </c>
      <c r="AJ83" s="15">
        <v>45664</v>
      </c>
      <c r="AK83">
        <v>5.8344812066118502E-2</v>
      </c>
      <c r="AL83">
        <v>0.188525559954549</v>
      </c>
      <c r="AM83">
        <v>19.4343137254901</v>
      </c>
      <c r="AN83">
        <v>55.220364294522803</v>
      </c>
      <c r="AO83" t="s">
        <v>15889</v>
      </c>
    </row>
    <row r="84" spans="1:41" x14ac:dyDescent="0.3">
      <c r="A84" t="s">
        <v>9284</v>
      </c>
      <c r="F84" t="s">
        <v>15929</v>
      </c>
      <c r="I84" t="s">
        <v>9512</v>
      </c>
      <c r="V84" t="s">
        <v>16400</v>
      </c>
      <c r="W84" s="16">
        <v>34759</v>
      </c>
      <c r="X84">
        <v>4.8037812243229797E-2</v>
      </c>
      <c r="Y84">
        <v>0.176524490773314</v>
      </c>
      <c r="Z84">
        <v>3.83093944099378</v>
      </c>
      <c r="AA84">
        <v>11.629838856362801</v>
      </c>
      <c r="AB84" t="s">
        <v>16377</v>
      </c>
      <c r="AI84" t="s">
        <v>12793</v>
      </c>
      <c r="AJ84" s="15">
        <v>45664</v>
      </c>
      <c r="AK84">
        <v>5.8344812066118502E-2</v>
      </c>
      <c r="AL84">
        <v>0.188525559954549</v>
      </c>
      <c r="AM84">
        <v>19.4343137254901</v>
      </c>
      <c r="AN84">
        <v>55.220364294522803</v>
      </c>
      <c r="AO84" t="s">
        <v>15854</v>
      </c>
    </row>
    <row r="85" spans="1:41" x14ac:dyDescent="0.3">
      <c r="A85" t="s">
        <v>9360</v>
      </c>
      <c r="F85" t="s">
        <v>15930</v>
      </c>
      <c r="I85" t="s">
        <v>10923</v>
      </c>
      <c r="V85" t="s">
        <v>16401</v>
      </c>
      <c r="W85" t="s">
        <v>16402</v>
      </c>
      <c r="X85">
        <v>4.8710850775327399E-2</v>
      </c>
      <c r="Y85">
        <v>0.17686677960089101</v>
      </c>
      <c r="Z85">
        <v>3.0205742361430898</v>
      </c>
      <c r="AA85">
        <v>9.1277327223328495</v>
      </c>
      <c r="AB85" t="s">
        <v>16403</v>
      </c>
      <c r="AI85" t="s">
        <v>4126</v>
      </c>
      <c r="AJ85" s="15">
        <v>45665</v>
      </c>
      <c r="AK85">
        <v>6.6398765685950503E-2</v>
      </c>
      <c r="AL85">
        <v>0.188525559954549</v>
      </c>
      <c r="AM85">
        <v>16.657142857142802</v>
      </c>
      <c r="AN85">
        <v>45.175450892690002</v>
      </c>
      <c r="AO85" t="s">
        <v>15982</v>
      </c>
    </row>
    <row r="86" spans="1:41" x14ac:dyDescent="0.3">
      <c r="A86" t="s">
        <v>11005</v>
      </c>
      <c r="F86" t="s">
        <v>10999</v>
      </c>
      <c r="I86" t="s">
        <v>9483</v>
      </c>
      <c r="V86" t="s">
        <v>16404</v>
      </c>
      <c r="W86" s="15">
        <v>45663</v>
      </c>
      <c r="X86">
        <v>5.0221790158348503E-2</v>
      </c>
      <c r="Y86">
        <v>0.180207599979956</v>
      </c>
      <c r="Z86">
        <v>23.322352941176401</v>
      </c>
      <c r="AA86">
        <v>69.764300807169207</v>
      </c>
      <c r="AB86" t="s">
        <v>16106</v>
      </c>
      <c r="AI86" t="s">
        <v>4128</v>
      </c>
      <c r="AJ86" s="15">
        <v>45665</v>
      </c>
      <c r="AK86">
        <v>6.6398765685950503E-2</v>
      </c>
      <c r="AL86">
        <v>0.188525559954549</v>
      </c>
      <c r="AM86">
        <v>16.657142857142802</v>
      </c>
      <c r="AN86">
        <v>45.175450892690002</v>
      </c>
      <c r="AO86" t="s">
        <v>15982</v>
      </c>
    </row>
    <row r="87" spans="1:41" x14ac:dyDescent="0.3">
      <c r="A87" t="s">
        <v>9379</v>
      </c>
      <c r="F87" t="s">
        <v>15933</v>
      </c>
      <c r="I87" t="s">
        <v>9459</v>
      </c>
      <c r="V87" t="s">
        <v>16405</v>
      </c>
      <c r="W87" s="16">
        <v>35855</v>
      </c>
      <c r="X87">
        <v>5.1832325762853702E-2</v>
      </c>
      <c r="Y87">
        <v>0.181002774448137</v>
      </c>
      <c r="Z87">
        <v>3.7093984962405999</v>
      </c>
      <c r="AA87">
        <v>10.978859834296101</v>
      </c>
      <c r="AB87" t="s">
        <v>16406</v>
      </c>
      <c r="AI87" t="s">
        <v>4129</v>
      </c>
      <c r="AJ87" s="15">
        <v>45665</v>
      </c>
      <c r="AK87">
        <v>6.6398765685950503E-2</v>
      </c>
      <c r="AL87">
        <v>0.188525559954549</v>
      </c>
      <c r="AM87">
        <v>16.657142857142802</v>
      </c>
      <c r="AN87">
        <v>45.175450892690002</v>
      </c>
      <c r="AO87" t="s">
        <v>15982</v>
      </c>
    </row>
    <row r="88" spans="1:41" x14ac:dyDescent="0.3">
      <c r="A88" t="s">
        <v>9164</v>
      </c>
      <c r="F88" t="s">
        <v>15934</v>
      </c>
      <c r="I88" t="s">
        <v>10850</v>
      </c>
      <c r="V88" t="s">
        <v>16407</v>
      </c>
      <c r="W88" s="16">
        <v>15738</v>
      </c>
      <c r="X88">
        <v>5.2223751316183897E-2</v>
      </c>
      <c r="Y88">
        <v>0.181002774448137</v>
      </c>
      <c r="Z88">
        <v>5.7116467022658304</v>
      </c>
      <c r="AA88">
        <v>16.8620255273553</v>
      </c>
      <c r="AB88" t="s">
        <v>16332</v>
      </c>
      <c r="AI88" t="s">
        <v>4336</v>
      </c>
      <c r="AJ88" s="15">
        <v>45665</v>
      </c>
      <c r="AK88">
        <v>6.6398765685950503E-2</v>
      </c>
      <c r="AL88">
        <v>0.188525559954549</v>
      </c>
      <c r="AM88">
        <v>16.657142857142802</v>
      </c>
      <c r="AN88">
        <v>45.175450892690002</v>
      </c>
      <c r="AO88" t="s">
        <v>15982</v>
      </c>
    </row>
    <row r="89" spans="1:41" x14ac:dyDescent="0.3">
      <c r="A89" t="s">
        <v>9199</v>
      </c>
      <c r="F89" t="s">
        <v>15935</v>
      </c>
      <c r="I89" t="s">
        <v>720</v>
      </c>
      <c r="V89" t="s">
        <v>16408</v>
      </c>
      <c r="W89" s="16">
        <v>15738</v>
      </c>
      <c r="X89">
        <v>5.2223751316183897E-2</v>
      </c>
      <c r="Y89">
        <v>0.181002774448137</v>
      </c>
      <c r="Z89">
        <v>5.7116467022658304</v>
      </c>
      <c r="AA89">
        <v>16.8620255273553</v>
      </c>
      <c r="AB89" t="s">
        <v>16263</v>
      </c>
      <c r="AI89" t="s">
        <v>4349</v>
      </c>
      <c r="AJ89" s="15">
        <v>45665</v>
      </c>
      <c r="AK89">
        <v>6.6398765685950503E-2</v>
      </c>
      <c r="AL89">
        <v>0.188525559954549</v>
      </c>
      <c r="AM89">
        <v>16.657142857142802</v>
      </c>
      <c r="AN89">
        <v>45.175450892690002</v>
      </c>
      <c r="AO89" t="s">
        <v>16086</v>
      </c>
    </row>
    <row r="90" spans="1:41" x14ac:dyDescent="0.3">
      <c r="A90" t="s">
        <v>15835</v>
      </c>
      <c r="F90" t="s">
        <v>15936</v>
      </c>
      <c r="I90" t="s">
        <v>9518</v>
      </c>
      <c r="V90" t="s">
        <v>16409</v>
      </c>
      <c r="W90" s="16">
        <v>16103</v>
      </c>
      <c r="X90">
        <v>5.4411073620169302E-2</v>
      </c>
      <c r="Y90">
        <v>0.18646491521518699</v>
      </c>
      <c r="Z90">
        <v>5.5753733446041096</v>
      </c>
      <c r="AA90">
        <v>16.230957671702299</v>
      </c>
      <c r="AB90" t="s">
        <v>16410</v>
      </c>
      <c r="AI90" t="s">
        <v>4139</v>
      </c>
      <c r="AJ90" s="15">
        <v>45665</v>
      </c>
      <c r="AK90">
        <v>6.6398765685950503E-2</v>
      </c>
      <c r="AL90">
        <v>0.188525559954549</v>
      </c>
      <c r="AM90">
        <v>16.657142857142802</v>
      </c>
      <c r="AN90">
        <v>45.175450892690002</v>
      </c>
      <c r="AO90" t="s">
        <v>10634</v>
      </c>
    </row>
    <row r="91" spans="1:41" x14ac:dyDescent="0.3">
      <c r="A91" t="s">
        <v>2457</v>
      </c>
      <c r="F91" t="s">
        <v>15937</v>
      </c>
      <c r="I91" t="s">
        <v>9551</v>
      </c>
      <c r="V91" t="s">
        <v>16411</v>
      </c>
      <c r="W91" s="16">
        <v>16469</v>
      </c>
      <c r="X91">
        <v>5.6630309624038297E-2</v>
      </c>
      <c r="Y91">
        <v>0.191049277624391</v>
      </c>
      <c r="Z91">
        <v>5.4454382826475802</v>
      </c>
      <c r="AA91">
        <v>15.635001923292601</v>
      </c>
      <c r="AB91" t="s">
        <v>16208</v>
      </c>
      <c r="AI91" t="s">
        <v>4337</v>
      </c>
      <c r="AJ91" s="15">
        <v>45665</v>
      </c>
      <c r="AK91">
        <v>6.6398765685950503E-2</v>
      </c>
      <c r="AL91">
        <v>0.188525559954549</v>
      </c>
      <c r="AM91">
        <v>16.657142857142802</v>
      </c>
      <c r="AN91">
        <v>45.175450892690002</v>
      </c>
      <c r="AO91" t="s">
        <v>15871</v>
      </c>
    </row>
    <row r="92" spans="1:41" x14ac:dyDescent="0.3">
      <c r="A92" t="s">
        <v>9165</v>
      </c>
      <c r="F92" t="s">
        <v>15938</v>
      </c>
      <c r="I92" t="s">
        <v>2472</v>
      </c>
      <c r="V92" t="s">
        <v>16412</v>
      </c>
      <c r="W92" s="15">
        <v>45664</v>
      </c>
      <c r="X92">
        <v>5.8344812066118502E-2</v>
      </c>
      <c r="Y92">
        <v>0.191049277624391</v>
      </c>
      <c r="Z92">
        <v>19.4343137254901</v>
      </c>
      <c r="AA92">
        <v>55.220364294522803</v>
      </c>
      <c r="AB92" t="s">
        <v>3065</v>
      </c>
      <c r="AI92" t="s">
        <v>4132</v>
      </c>
      <c r="AJ92" s="15">
        <v>45665</v>
      </c>
      <c r="AK92">
        <v>6.6398765685950503E-2</v>
      </c>
      <c r="AL92">
        <v>0.188525559954549</v>
      </c>
      <c r="AM92">
        <v>16.657142857142802</v>
      </c>
      <c r="AN92">
        <v>45.175450892690002</v>
      </c>
      <c r="AO92" t="s">
        <v>15982</v>
      </c>
    </row>
    <row r="93" spans="1:41" x14ac:dyDescent="0.3">
      <c r="A93" t="s">
        <v>9166</v>
      </c>
      <c r="F93" t="s">
        <v>15941</v>
      </c>
      <c r="I93" t="s">
        <v>783</v>
      </c>
      <c r="V93" t="s">
        <v>16413</v>
      </c>
      <c r="W93" s="15">
        <v>45664</v>
      </c>
      <c r="X93">
        <v>5.8344812066118502E-2</v>
      </c>
      <c r="Y93">
        <v>0.191049277624391</v>
      </c>
      <c r="Z93">
        <v>19.4343137254901</v>
      </c>
      <c r="AA93">
        <v>55.220364294522803</v>
      </c>
      <c r="AB93" t="s">
        <v>11125</v>
      </c>
      <c r="AI93" t="s">
        <v>4133</v>
      </c>
      <c r="AJ93" s="15">
        <v>45665</v>
      </c>
      <c r="AK93">
        <v>6.6398765685950503E-2</v>
      </c>
      <c r="AL93">
        <v>0.188525559954549</v>
      </c>
      <c r="AM93">
        <v>16.657142857142802</v>
      </c>
      <c r="AN93">
        <v>45.175450892690002</v>
      </c>
      <c r="AO93" t="s">
        <v>15982</v>
      </c>
    </row>
    <row r="94" spans="1:41" x14ac:dyDescent="0.3">
      <c r="A94" t="s">
        <v>9140</v>
      </c>
      <c r="F94" t="s">
        <v>15944</v>
      </c>
      <c r="I94" t="s">
        <v>9584</v>
      </c>
      <c r="V94" t="s">
        <v>16414</v>
      </c>
      <c r="W94" t="s">
        <v>16415</v>
      </c>
      <c r="X94">
        <v>5.83578333475216E-2</v>
      </c>
      <c r="Y94">
        <v>0.191049277624391</v>
      </c>
      <c r="Z94">
        <v>2.8371690354231198</v>
      </c>
      <c r="AA94">
        <v>8.0608559478333799</v>
      </c>
      <c r="AB94" t="s">
        <v>16416</v>
      </c>
      <c r="AI94" t="s">
        <v>16113</v>
      </c>
      <c r="AJ94" s="15">
        <v>45665</v>
      </c>
      <c r="AK94">
        <v>6.6398765685950503E-2</v>
      </c>
      <c r="AL94">
        <v>0.188525559954549</v>
      </c>
      <c r="AM94">
        <v>16.657142857142802</v>
      </c>
      <c r="AN94">
        <v>45.175450892690002</v>
      </c>
      <c r="AO94" t="s">
        <v>15938</v>
      </c>
    </row>
    <row r="95" spans="1:41" x14ac:dyDescent="0.3">
      <c r="A95" t="s">
        <v>9452</v>
      </c>
      <c r="F95" t="s">
        <v>15945</v>
      </c>
      <c r="I95" t="s">
        <v>9438</v>
      </c>
      <c r="V95" t="s">
        <v>16417</v>
      </c>
      <c r="W95" s="16">
        <v>16834</v>
      </c>
      <c r="X95">
        <v>5.8880760972763201E-2</v>
      </c>
      <c r="Y95">
        <v>0.191049277624391</v>
      </c>
      <c r="Z95">
        <v>5.3214093598708896</v>
      </c>
      <c r="AA95">
        <v>15.0715131309826</v>
      </c>
      <c r="AB95" t="s">
        <v>16418</v>
      </c>
      <c r="AI95" t="s">
        <v>4340</v>
      </c>
      <c r="AJ95" s="15">
        <v>45665</v>
      </c>
      <c r="AK95">
        <v>6.6398765685950503E-2</v>
      </c>
      <c r="AL95">
        <v>0.188525559954549</v>
      </c>
      <c r="AM95">
        <v>16.657142857142802</v>
      </c>
      <c r="AN95">
        <v>45.175450892690002</v>
      </c>
      <c r="AO95" t="s">
        <v>10661</v>
      </c>
    </row>
    <row r="96" spans="1:41" x14ac:dyDescent="0.3">
      <c r="A96" t="s">
        <v>9380</v>
      </c>
      <c r="F96" t="s">
        <v>15946</v>
      </c>
      <c r="I96" t="s">
        <v>9133</v>
      </c>
      <c r="V96" t="s">
        <v>16419</v>
      </c>
      <c r="W96" s="16">
        <v>17199</v>
      </c>
      <c r="X96">
        <v>6.1161738778318597E-2</v>
      </c>
      <c r="Y96">
        <v>0.19636137186723299</v>
      </c>
      <c r="Z96">
        <v>5.2028928336620597</v>
      </c>
      <c r="AA96">
        <v>14.5380972879698</v>
      </c>
      <c r="AB96" t="s">
        <v>16294</v>
      </c>
      <c r="AI96" t="s">
        <v>16114</v>
      </c>
      <c r="AJ96" s="15">
        <v>45665</v>
      </c>
      <c r="AK96">
        <v>6.6398765685950503E-2</v>
      </c>
      <c r="AL96">
        <v>0.188525559954549</v>
      </c>
      <c r="AM96">
        <v>16.657142857142802</v>
      </c>
      <c r="AN96">
        <v>45.175450892690002</v>
      </c>
      <c r="AO96" t="s">
        <v>15951</v>
      </c>
    </row>
    <row r="97" spans="1:41" x14ac:dyDescent="0.3">
      <c r="A97" t="s">
        <v>9241</v>
      </c>
      <c r="F97" t="s">
        <v>11125</v>
      </c>
      <c r="I97" t="s">
        <v>9562</v>
      </c>
      <c r="V97" t="s">
        <v>16420</v>
      </c>
      <c r="W97" s="16">
        <v>17564</v>
      </c>
      <c r="X97">
        <v>6.3472563537408502E-2</v>
      </c>
      <c r="Y97">
        <v>0.19819549288240901</v>
      </c>
      <c r="Z97">
        <v>5.0895291998970897</v>
      </c>
      <c r="AA97">
        <v>14.032582896610499</v>
      </c>
      <c r="AB97" t="s">
        <v>16294</v>
      </c>
      <c r="AI97" t="s">
        <v>16115</v>
      </c>
      <c r="AJ97" s="15">
        <v>45665</v>
      </c>
      <c r="AK97">
        <v>6.6398765685950503E-2</v>
      </c>
      <c r="AL97">
        <v>0.188525559954549</v>
      </c>
      <c r="AM97">
        <v>16.657142857142802</v>
      </c>
      <c r="AN97">
        <v>45.175450892690002</v>
      </c>
      <c r="AO97" t="s">
        <v>10661</v>
      </c>
    </row>
    <row r="98" spans="1:41" x14ac:dyDescent="0.3">
      <c r="A98" t="s">
        <v>9253</v>
      </c>
      <c r="F98" t="s">
        <v>15948</v>
      </c>
      <c r="I98" t="s">
        <v>9188</v>
      </c>
      <c r="V98" t="s">
        <v>16421</v>
      </c>
      <c r="W98" t="s">
        <v>16422</v>
      </c>
      <c r="X98">
        <v>6.54839283670028E-2</v>
      </c>
      <c r="Y98">
        <v>0.19819549288240901</v>
      </c>
      <c r="Z98">
        <v>3.3544217687074802</v>
      </c>
      <c r="AA98">
        <v>9.1439878146595106</v>
      </c>
      <c r="AB98" t="s">
        <v>16383</v>
      </c>
      <c r="AI98" t="s">
        <v>16116</v>
      </c>
      <c r="AJ98" s="15">
        <v>45665</v>
      </c>
      <c r="AK98">
        <v>6.6398765685950503E-2</v>
      </c>
      <c r="AL98">
        <v>0.188525559954549</v>
      </c>
      <c r="AM98">
        <v>16.657142857142802</v>
      </c>
      <c r="AN98">
        <v>45.175450892690002</v>
      </c>
      <c r="AO98" t="s">
        <v>15946</v>
      </c>
    </row>
    <row r="99" spans="1:41" x14ac:dyDescent="0.3">
      <c r="A99" t="s">
        <v>9499</v>
      </c>
      <c r="F99" t="s">
        <v>15950</v>
      </c>
      <c r="I99" t="s">
        <v>9167</v>
      </c>
      <c r="V99" t="s">
        <v>16423</v>
      </c>
      <c r="W99" s="16">
        <v>17930</v>
      </c>
      <c r="X99">
        <v>6.58125650119077E-2</v>
      </c>
      <c r="Y99">
        <v>0.19819549288240901</v>
      </c>
      <c r="Z99">
        <v>4.9809895505476502</v>
      </c>
      <c r="AA99">
        <v>13.5529961283621</v>
      </c>
      <c r="AB99" t="s">
        <v>16424</v>
      </c>
      <c r="AI99" t="s">
        <v>4351</v>
      </c>
      <c r="AJ99" s="15">
        <v>45665</v>
      </c>
      <c r="AK99">
        <v>6.6398765685950503E-2</v>
      </c>
      <c r="AL99">
        <v>0.188525559954549</v>
      </c>
      <c r="AM99">
        <v>16.657142857142802</v>
      </c>
      <c r="AN99">
        <v>45.175450892690002</v>
      </c>
      <c r="AO99" t="s">
        <v>15982</v>
      </c>
    </row>
    <row r="100" spans="1:41" x14ac:dyDescent="0.3">
      <c r="A100" t="s">
        <v>9221</v>
      </c>
      <c r="F100" t="s">
        <v>15951</v>
      </c>
      <c r="I100" t="s">
        <v>16032</v>
      </c>
      <c r="V100" t="s">
        <v>16425</v>
      </c>
      <c r="W100" s="16">
        <v>17930</v>
      </c>
      <c r="X100">
        <v>6.58125650119077E-2</v>
      </c>
      <c r="Y100">
        <v>0.19819549288240901</v>
      </c>
      <c r="Z100">
        <v>4.9809895505476502</v>
      </c>
      <c r="AA100">
        <v>13.5529961283621</v>
      </c>
      <c r="AB100" t="s">
        <v>16426</v>
      </c>
      <c r="AI100" t="s">
        <v>4346</v>
      </c>
      <c r="AJ100" s="15">
        <v>45665</v>
      </c>
      <c r="AK100">
        <v>6.6398765685950503E-2</v>
      </c>
      <c r="AL100">
        <v>0.188525559954549</v>
      </c>
      <c r="AM100">
        <v>16.657142857142802</v>
      </c>
      <c r="AN100">
        <v>45.175450892690002</v>
      </c>
      <c r="AO100" t="s">
        <v>16096</v>
      </c>
    </row>
    <row r="101" spans="1:41" x14ac:dyDescent="0.3">
      <c r="A101" t="s">
        <v>15836</v>
      </c>
      <c r="F101" t="s">
        <v>15953</v>
      </c>
      <c r="V101" t="s">
        <v>16427</v>
      </c>
      <c r="W101" s="15">
        <v>45665</v>
      </c>
      <c r="X101">
        <v>6.6398765685950503E-2</v>
      </c>
      <c r="Y101">
        <v>0.19819549288240901</v>
      </c>
      <c r="Z101">
        <v>16.657142857142802</v>
      </c>
      <c r="AA101">
        <v>45.175450892690002</v>
      </c>
      <c r="AB101" t="s">
        <v>3086</v>
      </c>
      <c r="AI101" t="s">
        <v>4467</v>
      </c>
      <c r="AJ101" t="s">
        <v>5244</v>
      </c>
      <c r="AK101">
        <v>6.8393860623234506E-2</v>
      </c>
      <c r="AL101">
        <v>0.188525559954549</v>
      </c>
      <c r="AM101">
        <v>3.2913885180240299</v>
      </c>
      <c r="AN101">
        <v>8.8290582495289893</v>
      </c>
      <c r="AO101" t="s">
        <v>16117</v>
      </c>
    </row>
    <row r="102" spans="1:41" x14ac:dyDescent="0.3">
      <c r="A102" t="s">
        <v>9504</v>
      </c>
      <c r="F102" t="s">
        <v>15954</v>
      </c>
      <c r="V102" t="s">
        <v>16428</v>
      </c>
      <c r="W102" s="15">
        <v>45665</v>
      </c>
      <c r="X102">
        <v>6.6398765685950503E-2</v>
      </c>
      <c r="Y102">
        <v>0.19819549288240901</v>
      </c>
      <c r="Z102">
        <v>16.657142857142802</v>
      </c>
      <c r="AA102">
        <v>45.175450892690002</v>
      </c>
      <c r="AB102" t="s">
        <v>10709</v>
      </c>
      <c r="AI102" t="s">
        <v>4560</v>
      </c>
      <c r="AJ102" t="s">
        <v>16118</v>
      </c>
      <c r="AK102">
        <v>7.3818653478145896E-2</v>
      </c>
      <c r="AL102">
        <v>0.188525559954549</v>
      </c>
      <c r="AM102">
        <v>2.3029226280120398</v>
      </c>
      <c r="AN102">
        <v>6.0017475798990896</v>
      </c>
      <c r="AO102" t="s">
        <v>16119</v>
      </c>
    </row>
    <row r="103" spans="1:41" x14ac:dyDescent="0.3">
      <c r="A103" t="s">
        <v>9308</v>
      </c>
      <c r="F103" t="s">
        <v>15957</v>
      </c>
      <c r="V103" t="s">
        <v>16429</v>
      </c>
      <c r="W103" s="15">
        <v>45665</v>
      </c>
      <c r="X103">
        <v>6.6398765685950503E-2</v>
      </c>
      <c r="Y103">
        <v>0.19819549288240901</v>
      </c>
      <c r="Z103">
        <v>16.657142857142802</v>
      </c>
      <c r="AA103">
        <v>45.175450892690002</v>
      </c>
      <c r="AB103" t="s">
        <v>11125</v>
      </c>
      <c r="AI103" t="s">
        <v>12802</v>
      </c>
      <c r="AJ103" s="15">
        <v>45666</v>
      </c>
      <c r="AK103">
        <v>7.4384234539890307E-2</v>
      </c>
      <c r="AL103">
        <v>0.188525559954549</v>
      </c>
      <c r="AM103">
        <v>14.5742647058823</v>
      </c>
      <c r="AN103">
        <v>37.871390958198099</v>
      </c>
      <c r="AO103" t="s">
        <v>15982</v>
      </c>
    </row>
    <row r="104" spans="1:41" x14ac:dyDescent="0.3">
      <c r="A104" t="s">
        <v>11016</v>
      </c>
      <c r="F104" t="s">
        <v>10637</v>
      </c>
      <c r="V104" t="s">
        <v>16430</v>
      </c>
      <c r="W104" t="s">
        <v>16431</v>
      </c>
      <c r="X104">
        <v>6.6931592678321702E-2</v>
      </c>
      <c r="Y104">
        <v>0.19819549288240901</v>
      </c>
      <c r="Z104">
        <v>3.32260781671159</v>
      </c>
      <c r="AA104">
        <v>8.9846112533594003</v>
      </c>
      <c r="AB104" t="s">
        <v>16355</v>
      </c>
      <c r="AI104" t="s">
        <v>12803</v>
      </c>
      <c r="AJ104" s="15">
        <v>45666</v>
      </c>
      <c r="AK104">
        <v>7.4384234539890307E-2</v>
      </c>
      <c r="AL104">
        <v>0.188525559954549</v>
      </c>
      <c r="AM104">
        <v>14.5742647058823</v>
      </c>
      <c r="AN104">
        <v>37.871390958198099</v>
      </c>
      <c r="AO104" t="s">
        <v>15938</v>
      </c>
    </row>
    <row r="105" spans="1:41" x14ac:dyDescent="0.3">
      <c r="A105" t="s">
        <v>3070</v>
      </c>
      <c r="F105" t="s">
        <v>15959</v>
      </c>
      <c r="V105" t="s">
        <v>16432</v>
      </c>
      <c r="W105" s="16">
        <v>18295</v>
      </c>
      <c r="X105">
        <v>6.8181082127257195E-2</v>
      </c>
      <c r="Y105">
        <v>0.19866788085796699</v>
      </c>
      <c r="Z105">
        <v>4.8769723865877701</v>
      </c>
      <c r="AA105">
        <v>13.0975392043088</v>
      </c>
      <c r="AB105" t="s">
        <v>16381</v>
      </c>
      <c r="AI105" t="s">
        <v>16120</v>
      </c>
      <c r="AJ105" s="15">
        <v>45666</v>
      </c>
      <c r="AK105">
        <v>7.4384234539890307E-2</v>
      </c>
      <c r="AL105">
        <v>0.188525559954549</v>
      </c>
      <c r="AM105">
        <v>14.5742647058823</v>
      </c>
      <c r="AN105">
        <v>37.871390958198099</v>
      </c>
      <c r="AO105" t="s">
        <v>15889</v>
      </c>
    </row>
    <row r="106" spans="1:41" x14ac:dyDescent="0.3">
      <c r="A106" t="s">
        <v>9464</v>
      </c>
      <c r="F106" t="s">
        <v>15960</v>
      </c>
      <c r="V106" t="s">
        <v>16433</v>
      </c>
      <c r="W106" t="s">
        <v>5244</v>
      </c>
      <c r="X106">
        <v>6.8393860623234506E-2</v>
      </c>
      <c r="Y106">
        <v>0.19866788085796699</v>
      </c>
      <c r="Z106">
        <v>3.2913885180240299</v>
      </c>
      <c r="AA106">
        <v>8.8290582495289893</v>
      </c>
      <c r="AB106" t="s">
        <v>16434</v>
      </c>
      <c r="AI106" t="s">
        <v>4371</v>
      </c>
      <c r="AJ106" s="15">
        <v>45666</v>
      </c>
      <c r="AK106">
        <v>7.4384234539890307E-2</v>
      </c>
      <c r="AL106">
        <v>0.188525559954549</v>
      </c>
      <c r="AM106">
        <v>14.5742647058823</v>
      </c>
      <c r="AN106">
        <v>37.871390958198099</v>
      </c>
      <c r="AO106" t="s">
        <v>15946</v>
      </c>
    </row>
    <row r="107" spans="1:41" x14ac:dyDescent="0.3">
      <c r="A107" t="s">
        <v>3071</v>
      </c>
      <c r="F107" t="s">
        <v>15962</v>
      </c>
      <c r="V107" t="s">
        <v>16435</v>
      </c>
      <c r="W107" t="s">
        <v>16436</v>
      </c>
      <c r="X107">
        <v>7.0202210016978003E-2</v>
      </c>
      <c r="Y107">
        <v>0.20077160650147399</v>
      </c>
      <c r="Z107">
        <v>1.9012257644122601</v>
      </c>
      <c r="AA107">
        <v>5.0503695153101198</v>
      </c>
      <c r="AB107" t="s">
        <v>16437</v>
      </c>
      <c r="AI107" t="s">
        <v>4372</v>
      </c>
      <c r="AJ107" s="15">
        <v>45666</v>
      </c>
      <c r="AK107">
        <v>7.4384234539890307E-2</v>
      </c>
      <c r="AL107">
        <v>0.188525559954549</v>
      </c>
      <c r="AM107">
        <v>14.5742647058823</v>
      </c>
      <c r="AN107">
        <v>37.871390958198099</v>
      </c>
      <c r="AO107" t="s">
        <v>15946</v>
      </c>
    </row>
    <row r="108" spans="1:41" x14ac:dyDescent="0.3">
      <c r="A108" t="s">
        <v>9143</v>
      </c>
      <c r="F108" t="s">
        <v>15964</v>
      </c>
      <c r="V108" t="s">
        <v>16438</v>
      </c>
      <c r="W108" s="16">
        <v>18660</v>
      </c>
      <c r="X108">
        <v>7.0577462847688996E-2</v>
      </c>
      <c r="Y108">
        <v>0.20077160650147399</v>
      </c>
      <c r="Z108">
        <v>4.7772008211568604</v>
      </c>
      <c r="AA108">
        <v>12.664571525524901</v>
      </c>
      <c r="AB108" t="s">
        <v>16439</v>
      </c>
      <c r="AI108" t="s">
        <v>4145</v>
      </c>
      <c r="AJ108" s="15">
        <v>45666</v>
      </c>
      <c r="AK108">
        <v>7.4384234539890307E-2</v>
      </c>
      <c r="AL108">
        <v>0.188525559954549</v>
      </c>
      <c r="AM108">
        <v>14.5742647058823</v>
      </c>
      <c r="AN108">
        <v>37.871390958198099</v>
      </c>
      <c r="AO108" t="s">
        <v>15982</v>
      </c>
    </row>
    <row r="109" spans="1:41" x14ac:dyDescent="0.3">
      <c r="A109" t="s">
        <v>706</v>
      </c>
      <c r="F109" t="s">
        <v>15967</v>
      </c>
      <c r="V109" t="s">
        <v>16440</v>
      </c>
      <c r="W109" s="15">
        <v>45666</v>
      </c>
      <c r="X109">
        <v>7.4384234539890307E-2</v>
      </c>
      <c r="Y109">
        <v>0.20077160650147399</v>
      </c>
      <c r="Z109">
        <v>14.5742647058823</v>
      </c>
      <c r="AA109">
        <v>37.871390958198099</v>
      </c>
      <c r="AB109" t="s">
        <v>10945</v>
      </c>
      <c r="AI109" t="s">
        <v>4146</v>
      </c>
      <c r="AJ109" s="15">
        <v>45666</v>
      </c>
      <c r="AK109">
        <v>7.4384234539890307E-2</v>
      </c>
      <c r="AL109">
        <v>0.188525559954549</v>
      </c>
      <c r="AM109">
        <v>14.5742647058823</v>
      </c>
      <c r="AN109">
        <v>37.871390958198099</v>
      </c>
      <c r="AO109" t="s">
        <v>15982</v>
      </c>
    </row>
    <row r="110" spans="1:41" x14ac:dyDescent="0.3">
      <c r="A110" t="s">
        <v>2463</v>
      </c>
      <c r="F110" t="s">
        <v>15968</v>
      </c>
      <c r="V110" t="s">
        <v>16441</v>
      </c>
      <c r="W110" s="15">
        <v>45666</v>
      </c>
      <c r="X110">
        <v>7.4384234539890307E-2</v>
      </c>
      <c r="Y110">
        <v>0.20077160650147399</v>
      </c>
      <c r="Z110">
        <v>14.5742647058823</v>
      </c>
      <c r="AA110">
        <v>37.871390958198099</v>
      </c>
      <c r="AB110" t="s">
        <v>11125</v>
      </c>
      <c r="AI110" t="s">
        <v>16121</v>
      </c>
      <c r="AJ110" s="15">
        <v>45666</v>
      </c>
      <c r="AK110">
        <v>7.4384234539890307E-2</v>
      </c>
      <c r="AL110">
        <v>0.188525559954549</v>
      </c>
      <c r="AM110">
        <v>14.5742647058823</v>
      </c>
      <c r="AN110">
        <v>37.871390958198099</v>
      </c>
      <c r="AO110" t="s">
        <v>15982</v>
      </c>
    </row>
    <row r="111" spans="1:41" x14ac:dyDescent="0.3">
      <c r="A111" t="s">
        <v>15837</v>
      </c>
      <c r="F111" t="s">
        <v>15969</v>
      </c>
      <c r="V111" t="s">
        <v>16442</v>
      </c>
      <c r="W111" s="15">
        <v>45666</v>
      </c>
      <c r="X111">
        <v>7.4384234539890307E-2</v>
      </c>
      <c r="Y111">
        <v>0.20077160650147399</v>
      </c>
      <c r="Z111">
        <v>14.5742647058823</v>
      </c>
      <c r="AA111">
        <v>37.871390958198099</v>
      </c>
      <c r="AB111" t="s">
        <v>11125</v>
      </c>
      <c r="AI111" t="s">
        <v>16122</v>
      </c>
      <c r="AJ111" s="15">
        <v>45666</v>
      </c>
      <c r="AK111">
        <v>7.4384234539890307E-2</v>
      </c>
      <c r="AL111">
        <v>0.188525559954549</v>
      </c>
      <c r="AM111">
        <v>14.5742647058823</v>
      </c>
      <c r="AN111">
        <v>37.871390958198099</v>
      </c>
      <c r="AO111" t="s">
        <v>16123</v>
      </c>
    </row>
    <row r="112" spans="1:41" x14ac:dyDescent="0.3">
      <c r="A112" t="s">
        <v>791</v>
      </c>
      <c r="F112" t="s">
        <v>10709</v>
      </c>
      <c r="V112" t="s">
        <v>16443</v>
      </c>
      <c r="W112" s="15">
        <v>45666</v>
      </c>
      <c r="X112">
        <v>7.4384234539890307E-2</v>
      </c>
      <c r="Y112">
        <v>0.20077160650147399</v>
      </c>
      <c r="Z112">
        <v>14.5742647058823</v>
      </c>
      <c r="AA112">
        <v>37.871390958198099</v>
      </c>
      <c r="AB112" t="s">
        <v>10643</v>
      </c>
      <c r="AI112" t="s">
        <v>4148</v>
      </c>
      <c r="AJ112" s="15">
        <v>45666</v>
      </c>
      <c r="AK112">
        <v>7.4384234539890307E-2</v>
      </c>
      <c r="AL112">
        <v>0.188525559954549</v>
      </c>
      <c r="AM112">
        <v>14.5742647058823</v>
      </c>
      <c r="AN112">
        <v>37.871390958198099</v>
      </c>
      <c r="AO112" t="s">
        <v>15982</v>
      </c>
    </row>
    <row r="113" spans="1:41" x14ac:dyDescent="0.3">
      <c r="A113" t="s">
        <v>792</v>
      </c>
      <c r="F113" t="s">
        <v>15971</v>
      </c>
      <c r="V113" t="s">
        <v>16444</v>
      </c>
      <c r="W113" s="15">
        <v>45666</v>
      </c>
      <c r="X113">
        <v>7.4384234539890307E-2</v>
      </c>
      <c r="Y113">
        <v>0.20077160650147399</v>
      </c>
      <c r="Z113">
        <v>14.5742647058823</v>
      </c>
      <c r="AA113">
        <v>37.871390958198099</v>
      </c>
      <c r="AB113" t="s">
        <v>16196</v>
      </c>
      <c r="AI113" t="s">
        <v>4149</v>
      </c>
      <c r="AJ113" s="15">
        <v>45666</v>
      </c>
      <c r="AK113">
        <v>7.4384234539890307E-2</v>
      </c>
      <c r="AL113">
        <v>0.188525559954549</v>
      </c>
      <c r="AM113">
        <v>14.5742647058823</v>
      </c>
      <c r="AN113">
        <v>37.871390958198099</v>
      </c>
      <c r="AO113" t="s">
        <v>15982</v>
      </c>
    </row>
    <row r="114" spans="1:41" x14ac:dyDescent="0.3">
      <c r="A114" t="s">
        <v>10873</v>
      </c>
      <c r="F114" t="s">
        <v>15976</v>
      </c>
      <c r="V114" t="s">
        <v>16445</v>
      </c>
      <c r="W114" s="15">
        <v>45666</v>
      </c>
      <c r="X114">
        <v>7.4384234539890307E-2</v>
      </c>
      <c r="Y114">
        <v>0.20077160650147399</v>
      </c>
      <c r="Z114">
        <v>14.5742647058823</v>
      </c>
      <c r="AA114">
        <v>37.871390958198099</v>
      </c>
      <c r="AB114" t="s">
        <v>11125</v>
      </c>
      <c r="AI114" t="s">
        <v>16124</v>
      </c>
      <c r="AJ114" s="15">
        <v>45666</v>
      </c>
      <c r="AK114">
        <v>7.4384234539890307E-2</v>
      </c>
      <c r="AL114">
        <v>0.188525559954549</v>
      </c>
      <c r="AM114">
        <v>14.5742647058823</v>
      </c>
      <c r="AN114">
        <v>37.871390958198099</v>
      </c>
      <c r="AO114" t="s">
        <v>15930</v>
      </c>
    </row>
    <row r="115" spans="1:41" x14ac:dyDescent="0.3">
      <c r="A115" t="s">
        <v>9382</v>
      </c>
      <c r="F115" t="s">
        <v>10815</v>
      </c>
      <c r="V115" t="s">
        <v>16446</v>
      </c>
      <c r="W115" s="16">
        <v>19391</v>
      </c>
      <c r="X115">
        <v>7.5451251635271693E-2</v>
      </c>
      <c r="Y115">
        <v>0.20135452452117</v>
      </c>
      <c r="Z115">
        <v>4.58939552152221</v>
      </c>
      <c r="AA115">
        <v>11.8602303031165</v>
      </c>
      <c r="AB115" t="s">
        <v>16385</v>
      </c>
      <c r="AI115" t="s">
        <v>4365</v>
      </c>
      <c r="AJ115" s="15">
        <v>45666</v>
      </c>
      <c r="AK115">
        <v>7.4384234539890307E-2</v>
      </c>
      <c r="AL115">
        <v>0.188525559954549</v>
      </c>
      <c r="AM115">
        <v>14.5742647058823</v>
      </c>
      <c r="AN115">
        <v>37.871390958198099</v>
      </c>
      <c r="AO115" t="s">
        <v>16123</v>
      </c>
    </row>
    <row r="116" spans="1:41" x14ac:dyDescent="0.3">
      <c r="A116" t="s">
        <v>15838</v>
      </c>
      <c r="F116" t="s">
        <v>3086</v>
      </c>
      <c r="V116" t="s">
        <v>16447</v>
      </c>
      <c r="W116" t="s">
        <v>16448</v>
      </c>
      <c r="X116">
        <v>7.5920558426015E-2</v>
      </c>
      <c r="Y116">
        <v>0.20135452452117</v>
      </c>
      <c r="Z116">
        <v>3.1436543367346901</v>
      </c>
      <c r="AA116">
        <v>8.1045539232119292</v>
      </c>
      <c r="AB116" t="s">
        <v>16321</v>
      </c>
      <c r="AI116" t="s">
        <v>16125</v>
      </c>
      <c r="AJ116" s="15">
        <v>45666</v>
      </c>
      <c r="AK116">
        <v>7.4384234539890307E-2</v>
      </c>
      <c r="AL116">
        <v>0.188525559954549</v>
      </c>
      <c r="AM116">
        <v>14.5742647058823</v>
      </c>
      <c r="AN116">
        <v>37.871390958198099</v>
      </c>
      <c r="AO116" t="s">
        <v>10652</v>
      </c>
    </row>
    <row r="117" spans="1:41" x14ac:dyDescent="0.3">
      <c r="A117" t="s">
        <v>15839</v>
      </c>
      <c r="F117" t="s">
        <v>15977</v>
      </c>
      <c r="V117" t="s">
        <v>16449</v>
      </c>
      <c r="W117" s="16">
        <v>19756</v>
      </c>
      <c r="X117">
        <v>7.7927399972281194E-2</v>
      </c>
      <c r="Y117">
        <v>0.20314407685081801</v>
      </c>
      <c r="Z117">
        <v>4.5009103322712702</v>
      </c>
      <c r="AA117">
        <v>11.4862225965267</v>
      </c>
      <c r="AB117" t="s">
        <v>16424</v>
      </c>
      <c r="AI117" t="s">
        <v>16126</v>
      </c>
      <c r="AJ117" s="15">
        <v>45666</v>
      </c>
      <c r="AK117">
        <v>7.4384234539890307E-2</v>
      </c>
      <c r="AL117">
        <v>0.188525559954549</v>
      </c>
      <c r="AM117">
        <v>14.5742647058823</v>
      </c>
      <c r="AN117">
        <v>37.871390958198099</v>
      </c>
      <c r="AO117" t="s">
        <v>10661</v>
      </c>
    </row>
    <row r="118" spans="1:41" x14ac:dyDescent="0.3">
      <c r="A118" t="s">
        <v>9261</v>
      </c>
      <c r="F118" t="s">
        <v>15978</v>
      </c>
      <c r="V118" t="s">
        <v>16450</v>
      </c>
      <c r="W118" s="16">
        <v>19756</v>
      </c>
      <c r="X118">
        <v>7.7927399972281194E-2</v>
      </c>
      <c r="Y118">
        <v>0.20314407685081801</v>
      </c>
      <c r="Z118">
        <v>4.5009103322712702</v>
      </c>
      <c r="AA118">
        <v>11.4862225965267</v>
      </c>
      <c r="AB118" t="s">
        <v>16451</v>
      </c>
      <c r="AI118" t="s">
        <v>4379</v>
      </c>
      <c r="AJ118" s="15">
        <v>45667</v>
      </c>
      <c r="AK118">
        <v>8.2301797344196001E-2</v>
      </c>
      <c r="AL118">
        <v>0.19513490660640001</v>
      </c>
      <c r="AM118">
        <v>12.954248366012999</v>
      </c>
      <c r="AN118">
        <v>32.351451916483803</v>
      </c>
      <c r="AO118" t="s">
        <v>15878</v>
      </c>
    </row>
    <row r="119" spans="1:41" x14ac:dyDescent="0.3">
      <c r="A119" t="s">
        <v>9235</v>
      </c>
      <c r="F119" t="s">
        <v>10993</v>
      </c>
      <c r="V119" t="s">
        <v>16452</v>
      </c>
      <c r="W119" s="16">
        <v>20121</v>
      </c>
      <c r="X119">
        <v>8.0428892245182307E-2</v>
      </c>
      <c r="Y119">
        <v>0.20738780034689</v>
      </c>
      <c r="Z119">
        <v>4.4157642067656502</v>
      </c>
      <c r="AA119">
        <v>11.129411788692201</v>
      </c>
      <c r="AB119" t="s">
        <v>16453</v>
      </c>
      <c r="AI119" t="s">
        <v>4156</v>
      </c>
      <c r="AJ119" s="15">
        <v>45667</v>
      </c>
      <c r="AK119">
        <v>8.2301797344196001E-2</v>
      </c>
      <c r="AL119">
        <v>0.19513490660640001</v>
      </c>
      <c r="AM119">
        <v>12.954248366012999</v>
      </c>
      <c r="AN119">
        <v>32.351451916483803</v>
      </c>
      <c r="AO119" t="s">
        <v>10923</v>
      </c>
    </row>
    <row r="120" spans="1:41" x14ac:dyDescent="0.3">
      <c r="A120" t="s">
        <v>15840</v>
      </c>
      <c r="F120" t="s">
        <v>15980</v>
      </c>
      <c r="V120" t="s">
        <v>16454</v>
      </c>
      <c r="W120" s="15">
        <v>45667</v>
      </c>
      <c r="X120">
        <v>8.2301797344196001E-2</v>
      </c>
      <c r="Y120">
        <v>0.20738780034689</v>
      </c>
      <c r="Z120">
        <v>12.954248366012999</v>
      </c>
      <c r="AA120">
        <v>32.351451916483803</v>
      </c>
      <c r="AB120" t="s">
        <v>10945</v>
      </c>
      <c r="AI120" t="s">
        <v>4380</v>
      </c>
      <c r="AJ120" s="15">
        <v>45667</v>
      </c>
      <c r="AK120">
        <v>8.2301797344196001E-2</v>
      </c>
      <c r="AL120">
        <v>0.19513490660640001</v>
      </c>
      <c r="AM120">
        <v>12.954248366012999</v>
      </c>
      <c r="AN120">
        <v>32.351451916483803</v>
      </c>
      <c r="AO120" t="s">
        <v>15982</v>
      </c>
    </row>
    <row r="121" spans="1:41" x14ac:dyDescent="0.3">
      <c r="A121" t="s">
        <v>9321</v>
      </c>
      <c r="F121" t="s">
        <v>15982</v>
      </c>
      <c r="V121" t="s">
        <v>16455</v>
      </c>
      <c r="W121" s="15">
        <v>45667</v>
      </c>
      <c r="X121">
        <v>8.2301797344196001E-2</v>
      </c>
      <c r="Y121">
        <v>0.20738780034689</v>
      </c>
      <c r="Z121">
        <v>12.954248366012999</v>
      </c>
      <c r="AA121">
        <v>32.351451916483803</v>
      </c>
      <c r="AB121" t="s">
        <v>10658</v>
      </c>
      <c r="AI121" t="s">
        <v>16127</v>
      </c>
      <c r="AJ121" s="15">
        <v>45667</v>
      </c>
      <c r="AK121">
        <v>8.2301797344196001E-2</v>
      </c>
      <c r="AL121">
        <v>0.19513490660640001</v>
      </c>
      <c r="AM121">
        <v>12.954248366012999</v>
      </c>
      <c r="AN121">
        <v>32.351451916483803</v>
      </c>
      <c r="AO121" t="s">
        <v>15982</v>
      </c>
    </row>
    <row r="122" spans="1:41" x14ac:dyDescent="0.3">
      <c r="A122" t="s">
        <v>9201</v>
      </c>
      <c r="F122" t="s">
        <v>15983</v>
      </c>
      <c r="V122" t="s">
        <v>16456</v>
      </c>
      <c r="W122" s="15">
        <v>45667</v>
      </c>
      <c r="X122">
        <v>8.2301797344196001E-2</v>
      </c>
      <c r="Y122">
        <v>0.20738780034689</v>
      </c>
      <c r="Z122">
        <v>12.954248366012999</v>
      </c>
      <c r="AA122">
        <v>32.351451916483803</v>
      </c>
      <c r="AB122" t="s">
        <v>10658</v>
      </c>
      <c r="AI122" t="s">
        <v>16128</v>
      </c>
      <c r="AJ122" s="15">
        <v>45667</v>
      </c>
      <c r="AK122">
        <v>8.2301797344196001E-2</v>
      </c>
      <c r="AL122">
        <v>0.19513490660640001</v>
      </c>
      <c r="AM122">
        <v>12.954248366012999</v>
      </c>
      <c r="AN122">
        <v>32.351451916483803</v>
      </c>
      <c r="AO122" t="s">
        <v>10993</v>
      </c>
    </row>
    <row r="123" spans="1:41" x14ac:dyDescent="0.3">
      <c r="A123" t="s">
        <v>9269</v>
      </c>
      <c r="F123" t="s">
        <v>15984</v>
      </c>
      <c r="V123" t="s">
        <v>16457</v>
      </c>
      <c r="W123" s="16">
        <v>20486</v>
      </c>
      <c r="X123">
        <v>8.2955120138756305E-2</v>
      </c>
      <c r="Y123">
        <v>0.20738780034689</v>
      </c>
      <c r="Z123">
        <v>4.3337716414639402</v>
      </c>
      <c r="AA123">
        <v>10.7887318160771</v>
      </c>
      <c r="AB123" t="s">
        <v>16363</v>
      </c>
      <c r="AI123" t="s">
        <v>4153</v>
      </c>
      <c r="AJ123" s="15">
        <v>45667</v>
      </c>
      <c r="AK123">
        <v>8.2301797344196001E-2</v>
      </c>
      <c r="AL123">
        <v>0.19513490660640001</v>
      </c>
      <c r="AM123">
        <v>12.954248366012999</v>
      </c>
      <c r="AN123">
        <v>32.351451916483803</v>
      </c>
      <c r="AO123" t="s">
        <v>15982</v>
      </c>
    </row>
    <row r="124" spans="1:41" x14ac:dyDescent="0.3">
      <c r="A124" t="s">
        <v>2461</v>
      </c>
      <c r="F124" t="s">
        <v>10923</v>
      </c>
      <c r="V124" t="s">
        <v>16458</v>
      </c>
      <c r="W124" s="16">
        <v>21217</v>
      </c>
      <c r="X124">
        <v>8.8079391647534602E-2</v>
      </c>
      <c r="Y124">
        <v>0.21840824758128499</v>
      </c>
      <c r="Z124">
        <v>4.1785714285714199</v>
      </c>
      <c r="AA124">
        <v>10.151909040315401</v>
      </c>
      <c r="AB124" t="s">
        <v>16424</v>
      </c>
      <c r="AI124" t="s">
        <v>16129</v>
      </c>
      <c r="AJ124" s="15">
        <v>45667</v>
      </c>
      <c r="AK124">
        <v>8.2301797344196001E-2</v>
      </c>
      <c r="AL124">
        <v>0.19513490660640001</v>
      </c>
      <c r="AM124">
        <v>12.954248366012999</v>
      </c>
      <c r="AN124">
        <v>32.351451916483803</v>
      </c>
      <c r="AO124" t="s">
        <v>15997</v>
      </c>
    </row>
    <row r="125" spans="1:41" x14ac:dyDescent="0.3">
      <c r="A125" t="s">
        <v>9371</v>
      </c>
      <c r="F125" t="s">
        <v>10850</v>
      </c>
      <c r="V125" t="s">
        <v>16459</v>
      </c>
      <c r="W125" s="15">
        <v>45668</v>
      </c>
      <c r="X125">
        <v>9.0152028011170005E-2</v>
      </c>
      <c r="Y125">
        <v>0.22174490760811899</v>
      </c>
      <c r="Z125">
        <v>11.658235294117601</v>
      </c>
      <c r="AA125">
        <v>28.052720002675201</v>
      </c>
      <c r="AB125" t="s">
        <v>10945</v>
      </c>
      <c r="AI125" t="s">
        <v>16130</v>
      </c>
      <c r="AJ125" s="15">
        <v>45667</v>
      </c>
      <c r="AK125">
        <v>8.2301797344196001E-2</v>
      </c>
      <c r="AL125">
        <v>0.19513490660640001</v>
      </c>
      <c r="AM125">
        <v>12.954248366012999</v>
      </c>
      <c r="AN125">
        <v>32.351451916483803</v>
      </c>
      <c r="AO125" t="s">
        <v>15977</v>
      </c>
    </row>
    <row r="126" spans="1:41" x14ac:dyDescent="0.3">
      <c r="A126" t="s">
        <v>15841</v>
      </c>
      <c r="F126" t="s">
        <v>15986</v>
      </c>
      <c r="V126" t="s">
        <v>16460</v>
      </c>
      <c r="W126" s="16">
        <v>21947</v>
      </c>
      <c r="X126">
        <v>9.3295514967258505E-2</v>
      </c>
      <c r="Y126">
        <v>0.22764105652010999</v>
      </c>
      <c r="Z126">
        <v>4.0340746786370101</v>
      </c>
      <c r="AA126">
        <v>9.5687575402494396</v>
      </c>
      <c r="AB126" t="s">
        <v>16332</v>
      </c>
      <c r="AI126" t="s">
        <v>16131</v>
      </c>
      <c r="AJ126" s="15">
        <v>45668</v>
      </c>
      <c r="AK126">
        <v>9.0152028011170005E-2</v>
      </c>
      <c r="AL126">
        <v>0.206398813197398</v>
      </c>
      <c r="AM126">
        <v>11.658235294117601</v>
      </c>
      <c r="AN126">
        <v>28.052720002675201</v>
      </c>
      <c r="AO126" t="s">
        <v>15982</v>
      </c>
    </row>
    <row r="127" spans="1:41" x14ac:dyDescent="0.3">
      <c r="A127" t="s">
        <v>9479</v>
      </c>
      <c r="F127" t="s">
        <v>15990</v>
      </c>
      <c r="V127" t="s">
        <v>16461</v>
      </c>
      <c r="W127" s="15">
        <v>45669</v>
      </c>
      <c r="X127">
        <v>9.7935495655474894E-2</v>
      </c>
      <c r="Y127">
        <v>0.23706608075333199</v>
      </c>
      <c r="Z127">
        <v>10.5978609625668</v>
      </c>
      <c r="AA127">
        <v>24.623560042549901</v>
      </c>
      <c r="AB127" t="s">
        <v>10637</v>
      </c>
      <c r="AI127" t="s">
        <v>4405</v>
      </c>
      <c r="AJ127" s="15">
        <v>45668</v>
      </c>
      <c r="AK127">
        <v>9.0152028011170005E-2</v>
      </c>
      <c r="AL127">
        <v>0.206398813197398</v>
      </c>
      <c r="AM127">
        <v>11.658235294117601</v>
      </c>
      <c r="AN127">
        <v>28.052720002675201</v>
      </c>
      <c r="AO127" t="s">
        <v>15982</v>
      </c>
    </row>
    <row r="128" spans="1:41" x14ac:dyDescent="0.3">
      <c r="A128" t="s">
        <v>9460</v>
      </c>
      <c r="F128" t="s">
        <v>1547</v>
      </c>
      <c r="V128" t="s">
        <v>16462</v>
      </c>
      <c r="W128" t="s">
        <v>16463</v>
      </c>
      <c r="X128">
        <v>0.104034637650887</v>
      </c>
      <c r="Y128">
        <v>0.242286415248642</v>
      </c>
      <c r="Z128">
        <v>2.7270210409745199</v>
      </c>
      <c r="AA128">
        <v>6.1713341922515301</v>
      </c>
      <c r="AB128" t="s">
        <v>16464</v>
      </c>
      <c r="AI128" t="s">
        <v>4160</v>
      </c>
      <c r="AJ128" s="15">
        <v>45668</v>
      </c>
      <c r="AK128">
        <v>9.0152028011170005E-2</v>
      </c>
      <c r="AL128">
        <v>0.206398813197398</v>
      </c>
      <c r="AM128">
        <v>11.658235294117601</v>
      </c>
      <c r="AN128">
        <v>28.052720002675201</v>
      </c>
      <c r="AO128" t="s">
        <v>15982</v>
      </c>
    </row>
    <row r="129" spans="1:41" x14ac:dyDescent="0.3">
      <c r="A129" t="s">
        <v>11304</v>
      </c>
      <c r="F129" t="s">
        <v>15993</v>
      </c>
      <c r="V129" t="s">
        <v>16465</v>
      </c>
      <c r="W129" s="15">
        <v>45670</v>
      </c>
      <c r="X129">
        <v>0.10565276468219401</v>
      </c>
      <c r="Y129">
        <v>0.242286415248642</v>
      </c>
      <c r="Z129">
        <v>9.7142156862745104</v>
      </c>
      <c r="AA129">
        <v>21.8336455984564</v>
      </c>
      <c r="AB129" t="s">
        <v>10661</v>
      </c>
      <c r="AI129" t="s">
        <v>4486</v>
      </c>
      <c r="AJ129" t="s">
        <v>16132</v>
      </c>
      <c r="AK129">
        <v>9.0338285999220599E-2</v>
      </c>
      <c r="AL129">
        <v>0.206398813197398</v>
      </c>
      <c r="AM129">
        <v>2.90850059031877</v>
      </c>
      <c r="AN129">
        <v>6.9925994405454697</v>
      </c>
      <c r="AO129" t="s">
        <v>16056</v>
      </c>
    </row>
    <row r="130" spans="1:41" x14ac:dyDescent="0.3">
      <c r="A130" t="s">
        <v>9246</v>
      </c>
      <c r="F130" t="s">
        <v>15994</v>
      </c>
      <c r="V130" t="s">
        <v>16466</v>
      </c>
      <c r="W130" s="15">
        <v>45670</v>
      </c>
      <c r="X130">
        <v>0.10565276468219401</v>
      </c>
      <c r="Y130">
        <v>0.242286415248642</v>
      </c>
      <c r="Z130">
        <v>9.7142156862745104</v>
      </c>
      <c r="AA130">
        <v>21.8336455984564</v>
      </c>
      <c r="AB130" t="s">
        <v>11125</v>
      </c>
      <c r="AI130" t="s">
        <v>4256</v>
      </c>
      <c r="AJ130" t="s">
        <v>16133</v>
      </c>
      <c r="AK130">
        <v>9.0562744566205597E-2</v>
      </c>
      <c r="AL130">
        <v>0.206398813197398</v>
      </c>
      <c r="AM130">
        <v>1.7906224268500499</v>
      </c>
      <c r="AN130">
        <v>4.30056001175973</v>
      </c>
      <c r="AO130" t="s">
        <v>16134</v>
      </c>
    </row>
    <row r="131" spans="1:41" x14ac:dyDescent="0.3">
      <c r="A131" t="s">
        <v>15842</v>
      </c>
      <c r="F131" t="s">
        <v>15995</v>
      </c>
      <c r="V131" t="s">
        <v>16467</v>
      </c>
      <c r="W131" s="15">
        <v>45670</v>
      </c>
      <c r="X131">
        <v>0.10565276468219401</v>
      </c>
      <c r="Y131">
        <v>0.242286415248642</v>
      </c>
      <c r="Z131">
        <v>9.7142156862745104</v>
      </c>
      <c r="AA131">
        <v>21.8336455984564</v>
      </c>
      <c r="AB131" t="s">
        <v>10634</v>
      </c>
      <c r="AI131" t="s">
        <v>4422</v>
      </c>
      <c r="AJ131" s="15">
        <v>45669</v>
      </c>
      <c r="AK131">
        <v>9.7935495655474894E-2</v>
      </c>
      <c r="AL131">
        <v>0.21314766739698701</v>
      </c>
      <c r="AM131">
        <v>10.5978609625668</v>
      </c>
      <c r="AN131">
        <v>24.623560042549901</v>
      </c>
      <c r="AO131" t="s">
        <v>16096</v>
      </c>
    </row>
    <row r="132" spans="1:41" x14ac:dyDescent="0.3">
      <c r="A132" t="s">
        <v>9294</v>
      </c>
      <c r="F132" t="s">
        <v>15996</v>
      </c>
      <c r="V132" t="s">
        <v>16468</v>
      </c>
      <c r="W132" s="15">
        <v>45670</v>
      </c>
      <c r="X132">
        <v>0.10565276468219401</v>
      </c>
      <c r="Y132">
        <v>0.242286415248642</v>
      </c>
      <c r="Z132">
        <v>9.7142156862745104</v>
      </c>
      <c r="AA132">
        <v>21.8336455984564</v>
      </c>
      <c r="AB132" t="s">
        <v>10634</v>
      </c>
      <c r="AI132" t="s">
        <v>12816</v>
      </c>
      <c r="AJ132" s="15">
        <v>45669</v>
      </c>
      <c r="AK132">
        <v>9.7935495655474894E-2</v>
      </c>
      <c r="AL132">
        <v>0.21314766739698701</v>
      </c>
      <c r="AM132">
        <v>10.5978609625668</v>
      </c>
      <c r="AN132">
        <v>24.623560042549901</v>
      </c>
      <c r="AO132" t="s">
        <v>10923</v>
      </c>
    </row>
    <row r="133" spans="1:41" x14ac:dyDescent="0.3">
      <c r="A133" t="s">
        <v>2449</v>
      </c>
      <c r="F133" t="s">
        <v>15997</v>
      </c>
      <c r="V133" t="s">
        <v>16469</v>
      </c>
      <c r="W133" s="15">
        <v>45670</v>
      </c>
      <c r="X133">
        <v>0.10565276468219401</v>
      </c>
      <c r="Y133">
        <v>0.242286415248642</v>
      </c>
      <c r="Z133">
        <v>9.7142156862745104</v>
      </c>
      <c r="AA133">
        <v>21.8336455984564</v>
      </c>
      <c r="AB133" t="s">
        <v>11125</v>
      </c>
      <c r="AI133" t="s">
        <v>4412</v>
      </c>
      <c r="AJ133" s="15">
        <v>45669</v>
      </c>
      <c r="AK133">
        <v>9.7935495655474894E-2</v>
      </c>
      <c r="AL133">
        <v>0.21314766739698701</v>
      </c>
      <c r="AM133">
        <v>10.5978609625668</v>
      </c>
      <c r="AN133">
        <v>24.623560042549901</v>
      </c>
      <c r="AO133" t="s">
        <v>15881</v>
      </c>
    </row>
    <row r="134" spans="1:41" x14ac:dyDescent="0.3">
      <c r="A134" t="s">
        <v>9168</v>
      </c>
      <c r="F134" t="s">
        <v>15998</v>
      </c>
      <c r="V134" t="s">
        <v>16470</v>
      </c>
      <c r="W134" s="15">
        <v>45670</v>
      </c>
      <c r="X134">
        <v>0.10565276468219401</v>
      </c>
      <c r="Y134">
        <v>0.242286415248642</v>
      </c>
      <c r="Z134">
        <v>9.7142156862745104</v>
      </c>
      <c r="AA134">
        <v>21.8336455984564</v>
      </c>
      <c r="AB134" t="s">
        <v>10643</v>
      </c>
      <c r="AI134" t="s">
        <v>4164</v>
      </c>
      <c r="AJ134" s="15">
        <v>45669</v>
      </c>
      <c r="AK134">
        <v>9.7935495655474894E-2</v>
      </c>
      <c r="AL134">
        <v>0.21314766739698701</v>
      </c>
      <c r="AM134">
        <v>10.5978609625668</v>
      </c>
      <c r="AN134">
        <v>24.623560042549901</v>
      </c>
      <c r="AO134" t="s">
        <v>15982</v>
      </c>
    </row>
    <row r="135" spans="1:41" x14ac:dyDescent="0.3">
      <c r="A135" t="s">
        <v>9148</v>
      </c>
      <c r="F135" t="s">
        <v>16002</v>
      </c>
      <c r="V135" t="s">
        <v>16471</v>
      </c>
      <c r="W135" s="16">
        <v>23774</v>
      </c>
      <c r="X135">
        <v>0.10670800260527701</v>
      </c>
      <c r="Y135">
        <v>0.242880155183654</v>
      </c>
      <c r="Z135">
        <v>3.71297078989386</v>
      </c>
      <c r="AA135">
        <v>8.3083629595827606</v>
      </c>
      <c r="AB135" t="s">
        <v>16472</v>
      </c>
      <c r="AI135" t="s">
        <v>4418</v>
      </c>
      <c r="AJ135" s="15">
        <v>45669</v>
      </c>
      <c r="AK135">
        <v>9.7935495655474894E-2</v>
      </c>
      <c r="AL135">
        <v>0.21314766739698701</v>
      </c>
      <c r="AM135">
        <v>10.5978609625668</v>
      </c>
      <c r="AN135">
        <v>24.623560042549901</v>
      </c>
      <c r="AO135" t="s">
        <v>16096</v>
      </c>
    </row>
    <row r="136" spans="1:41" x14ac:dyDescent="0.3">
      <c r="A136" t="s">
        <v>9271</v>
      </c>
      <c r="F136" t="s">
        <v>16003</v>
      </c>
      <c r="V136" t="s">
        <v>16473</v>
      </c>
      <c r="W136" s="16">
        <v>24139</v>
      </c>
      <c r="X136">
        <v>0.109449938100422</v>
      </c>
      <c r="Y136">
        <v>0.24727578607873199</v>
      </c>
      <c r="Z136">
        <v>3.6547707100591702</v>
      </c>
      <c r="AA136">
        <v>8.0854054597743197</v>
      </c>
      <c r="AB136" t="s">
        <v>16474</v>
      </c>
      <c r="AI136" t="s">
        <v>4091</v>
      </c>
      <c r="AJ136" s="16">
        <v>22678</v>
      </c>
      <c r="AK136">
        <v>9.8598920972755993E-2</v>
      </c>
      <c r="AL136">
        <v>0.21314766739698701</v>
      </c>
      <c r="AM136">
        <v>3.8992110453648898</v>
      </c>
      <c r="AN136">
        <v>9.0332825803394101</v>
      </c>
      <c r="AO136" t="s">
        <v>16135</v>
      </c>
    </row>
    <row r="137" spans="1:41" x14ac:dyDescent="0.3">
      <c r="A137" t="s">
        <v>2298</v>
      </c>
      <c r="F137" t="s">
        <v>16004</v>
      </c>
      <c r="V137" t="s">
        <v>16475</v>
      </c>
      <c r="W137" t="s">
        <v>11474</v>
      </c>
      <c r="X137">
        <v>0.11117314769164301</v>
      </c>
      <c r="Y137">
        <v>0.24750226310913401</v>
      </c>
      <c r="Z137">
        <v>2.6444683136412399</v>
      </c>
      <c r="AA137">
        <v>5.8090147008045596</v>
      </c>
      <c r="AB137" t="s">
        <v>16476</v>
      </c>
      <c r="AI137" t="s">
        <v>4554</v>
      </c>
      <c r="AJ137" s="16">
        <v>22678</v>
      </c>
      <c r="AK137">
        <v>9.8598920972755993E-2</v>
      </c>
      <c r="AL137">
        <v>0.21314766739698701</v>
      </c>
      <c r="AM137">
        <v>3.8992110453648898</v>
      </c>
      <c r="AN137">
        <v>9.0332825803394101</v>
      </c>
      <c r="AO137" t="s">
        <v>16136</v>
      </c>
    </row>
    <row r="138" spans="1:41" x14ac:dyDescent="0.3">
      <c r="A138" t="s">
        <v>707</v>
      </c>
      <c r="F138" t="s">
        <v>16005</v>
      </c>
      <c r="V138" t="s">
        <v>16477</v>
      </c>
      <c r="W138" t="s">
        <v>11474</v>
      </c>
      <c r="X138">
        <v>0.11117314769164301</v>
      </c>
      <c r="Y138">
        <v>0.24750226310913401</v>
      </c>
      <c r="Z138">
        <v>2.6444683136412399</v>
      </c>
      <c r="AA138">
        <v>5.8090147008045596</v>
      </c>
      <c r="AB138" t="s">
        <v>16377</v>
      </c>
      <c r="AI138" t="s">
        <v>4170</v>
      </c>
      <c r="AJ138" s="15">
        <v>45670</v>
      </c>
      <c r="AK138">
        <v>0.10565276468219401</v>
      </c>
      <c r="AL138">
        <v>0.22187080583260799</v>
      </c>
      <c r="AM138">
        <v>9.7142156862745104</v>
      </c>
      <c r="AN138">
        <v>21.8336455984564</v>
      </c>
      <c r="AO138" t="s">
        <v>15854</v>
      </c>
    </row>
    <row r="139" spans="1:41" x14ac:dyDescent="0.3">
      <c r="A139" t="s">
        <v>708</v>
      </c>
      <c r="F139" t="s">
        <v>16006</v>
      </c>
      <c r="V139" t="s">
        <v>16478</v>
      </c>
      <c r="W139" s="15">
        <v>45671</v>
      </c>
      <c r="X139">
        <v>0.113304394724632</v>
      </c>
      <c r="Y139">
        <v>0.25041913326820803</v>
      </c>
      <c r="Z139">
        <v>8.9665158371040707</v>
      </c>
      <c r="AA139">
        <v>19.526178207561699</v>
      </c>
      <c r="AB139" t="s">
        <v>10873</v>
      </c>
      <c r="AI139" t="s">
        <v>12820</v>
      </c>
      <c r="AJ139" s="15">
        <v>45670</v>
      </c>
      <c r="AK139">
        <v>0.10565276468219401</v>
      </c>
      <c r="AL139">
        <v>0.22187080583260799</v>
      </c>
      <c r="AM139">
        <v>9.7142156862745104</v>
      </c>
      <c r="AN139">
        <v>21.8336455984564</v>
      </c>
      <c r="AO139" t="s">
        <v>15854</v>
      </c>
    </row>
    <row r="140" spans="1:41" x14ac:dyDescent="0.3">
      <c r="A140" t="s">
        <v>9433</v>
      </c>
      <c r="F140" t="s">
        <v>16007</v>
      </c>
      <c r="V140" t="s">
        <v>16479</v>
      </c>
      <c r="W140" s="16">
        <v>25600</v>
      </c>
      <c r="X140">
        <v>0.120598383534521</v>
      </c>
      <c r="Y140">
        <v>0.26462235235991999</v>
      </c>
      <c r="Z140">
        <v>3.4390880612600001</v>
      </c>
      <c r="AA140">
        <v>7.2746665158271098</v>
      </c>
      <c r="AB140" t="s">
        <v>16480</v>
      </c>
      <c r="AI140" t="s">
        <v>4431</v>
      </c>
      <c r="AJ140" s="15">
        <v>45670</v>
      </c>
      <c r="AK140">
        <v>0.10565276468219401</v>
      </c>
      <c r="AL140">
        <v>0.22187080583260799</v>
      </c>
      <c r="AM140">
        <v>9.7142156862745104</v>
      </c>
      <c r="AN140">
        <v>21.8336455984564</v>
      </c>
      <c r="AO140" t="s">
        <v>16099</v>
      </c>
    </row>
    <row r="141" spans="1:41" x14ac:dyDescent="0.3">
      <c r="A141" t="s">
        <v>9362</v>
      </c>
      <c r="F141" t="s">
        <v>16008</v>
      </c>
      <c r="V141" t="s">
        <v>16481</v>
      </c>
      <c r="W141" s="15">
        <v>45673</v>
      </c>
      <c r="X141">
        <v>0.128412953098994</v>
      </c>
      <c r="Y141">
        <v>0.273887767099253</v>
      </c>
      <c r="Z141">
        <v>7.7701960784313702</v>
      </c>
      <c r="AA141">
        <v>15.948358624860299</v>
      </c>
      <c r="AB141" t="s">
        <v>10945</v>
      </c>
      <c r="AI141" t="s">
        <v>4433</v>
      </c>
      <c r="AJ141" s="15">
        <v>45670</v>
      </c>
      <c r="AK141">
        <v>0.10565276468219401</v>
      </c>
      <c r="AL141">
        <v>0.22187080583260799</v>
      </c>
      <c r="AM141">
        <v>9.7142156862745104</v>
      </c>
      <c r="AN141">
        <v>21.8336455984564</v>
      </c>
      <c r="AO141" t="s">
        <v>15977</v>
      </c>
    </row>
    <row r="142" spans="1:41" x14ac:dyDescent="0.3">
      <c r="A142" t="s">
        <v>9398</v>
      </c>
      <c r="F142" t="s">
        <v>16009</v>
      </c>
      <c r="V142" t="s">
        <v>16482</v>
      </c>
      <c r="W142" s="15">
        <v>45673</v>
      </c>
      <c r="X142">
        <v>0.128412953098994</v>
      </c>
      <c r="Y142">
        <v>0.273887767099253</v>
      </c>
      <c r="Z142">
        <v>7.7701960784313702</v>
      </c>
      <c r="AA142">
        <v>15.948358624860299</v>
      </c>
      <c r="AB142" t="s">
        <v>10634</v>
      </c>
      <c r="AI142" t="s">
        <v>4614</v>
      </c>
      <c r="AJ142" t="s">
        <v>16137</v>
      </c>
      <c r="AK142">
        <v>0.10945543950957901</v>
      </c>
      <c r="AL142">
        <v>0.228160904445492</v>
      </c>
      <c r="AM142">
        <v>2.0293934358122101</v>
      </c>
      <c r="AN142">
        <v>4.4895007838677898</v>
      </c>
      <c r="AO142" t="s">
        <v>16138</v>
      </c>
    </row>
    <row r="143" spans="1:41" x14ac:dyDescent="0.3">
      <c r="A143" t="s">
        <v>15843</v>
      </c>
      <c r="F143" t="s">
        <v>16010</v>
      </c>
      <c r="V143" t="s">
        <v>16483</v>
      </c>
      <c r="W143" s="15">
        <v>45673</v>
      </c>
      <c r="X143">
        <v>0.128412953098994</v>
      </c>
      <c r="Y143">
        <v>0.273887767099253</v>
      </c>
      <c r="Z143">
        <v>7.7701960784313702</v>
      </c>
      <c r="AA143">
        <v>15.948358624860299</v>
      </c>
      <c r="AB143" t="s">
        <v>10634</v>
      </c>
      <c r="AI143" t="s">
        <v>4445</v>
      </c>
      <c r="AJ143" s="15">
        <v>45671</v>
      </c>
      <c r="AK143">
        <v>0.113304394724632</v>
      </c>
      <c r="AL143">
        <v>0.228160904445492</v>
      </c>
      <c r="AM143">
        <v>8.9665158371040707</v>
      </c>
      <c r="AN143">
        <v>19.526178207561699</v>
      </c>
      <c r="AO143" t="s">
        <v>10652</v>
      </c>
    </row>
    <row r="144" spans="1:41" x14ac:dyDescent="0.3">
      <c r="A144" t="s">
        <v>9351</v>
      </c>
      <c r="F144" t="s">
        <v>16011</v>
      </c>
      <c r="V144" t="s">
        <v>16484</v>
      </c>
      <c r="W144" s="15">
        <v>45673</v>
      </c>
      <c r="X144">
        <v>0.128412953098994</v>
      </c>
      <c r="Y144">
        <v>0.273887767099253</v>
      </c>
      <c r="Z144">
        <v>7.7701960784313702</v>
      </c>
      <c r="AA144">
        <v>15.948358624860299</v>
      </c>
      <c r="AB144" t="s">
        <v>11016</v>
      </c>
      <c r="AI144" t="s">
        <v>4079</v>
      </c>
      <c r="AJ144" s="15">
        <v>45671</v>
      </c>
      <c r="AK144">
        <v>0.113304394724632</v>
      </c>
      <c r="AL144">
        <v>0.228160904445492</v>
      </c>
      <c r="AM144">
        <v>8.9665158371040707</v>
      </c>
      <c r="AN144">
        <v>19.526178207561699</v>
      </c>
      <c r="AO144" t="s">
        <v>16123</v>
      </c>
    </row>
    <row r="145" spans="1:41" x14ac:dyDescent="0.3">
      <c r="A145" t="s">
        <v>9376</v>
      </c>
      <c r="F145" t="s">
        <v>16012</v>
      </c>
      <c r="V145" t="s">
        <v>16485</v>
      </c>
      <c r="W145" s="16">
        <v>27061</v>
      </c>
      <c r="X145">
        <v>0.13201209600497099</v>
      </c>
      <c r="Y145">
        <v>0.27444137822733999</v>
      </c>
      <c r="Z145">
        <v>3.2473701512163</v>
      </c>
      <c r="AA145">
        <v>6.57547552348416</v>
      </c>
      <c r="AB145" t="s">
        <v>16332</v>
      </c>
      <c r="AI145" t="s">
        <v>4181</v>
      </c>
      <c r="AJ145" s="15">
        <v>45671</v>
      </c>
      <c r="AK145">
        <v>0.113304394724632</v>
      </c>
      <c r="AL145">
        <v>0.228160904445492</v>
      </c>
      <c r="AM145">
        <v>8.9665158371040707</v>
      </c>
      <c r="AN145">
        <v>19.526178207561699</v>
      </c>
      <c r="AO145" t="s">
        <v>15935</v>
      </c>
    </row>
    <row r="146" spans="1:41" x14ac:dyDescent="0.3">
      <c r="A146" t="s">
        <v>9310</v>
      </c>
      <c r="F146" t="s">
        <v>16013</v>
      </c>
      <c r="V146" t="s">
        <v>16486</v>
      </c>
      <c r="W146" s="16">
        <v>27061</v>
      </c>
      <c r="X146">
        <v>0.13201209600497099</v>
      </c>
      <c r="Y146">
        <v>0.27444137822733999</v>
      </c>
      <c r="Z146">
        <v>3.2473701512163</v>
      </c>
      <c r="AA146">
        <v>6.57547552348416</v>
      </c>
      <c r="AB146" t="s">
        <v>16294</v>
      </c>
      <c r="AI146" t="s">
        <v>4182</v>
      </c>
      <c r="AJ146" s="15">
        <v>45671</v>
      </c>
      <c r="AK146">
        <v>0.113304394724632</v>
      </c>
      <c r="AL146">
        <v>0.228160904445492</v>
      </c>
      <c r="AM146">
        <v>8.9665158371040707</v>
      </c>
      <c r="AN146">
        <v>19.526178207561699</v>
      </c>
      <c r="AO146" t="s">
        <v>10815</v>
      </c>
    </row>
    <row r="147" spans="1:41" x14ac:dyDescent="0.3">
      <c r="A147" t="s">
        <v>15844</v>
      </c>
      <c r="F147" t="s">
        <v>16014</v>
      </c>
      <c r="V147" t="s">
        <v>16487</v>
      </c>
      <c r="W147" s="16">
        <v>27061</v>
      </c>
      <c r="X147">
        <v>0.13201209600497099</v>
      </c>
      <c r="Y147">
        <v>0.27444137822733999</v>
      </c>
      <c r="Z147">
        <v>3.2473701512163</v>
      </c>
      <c r="AA147">
        <v>6.57547552348416</v>
      </c>
      <c r="AB147" t="s">
        <v>16488</v>
      </c>
      <c r="AI147" t="s">
        <v>4447</v>
      </c>
      <c r="AJ147" s="15">
        <v>45671</v>
      </c>
      <c r="AK147">
        <v>0.113304394724632</v>
      </c>
      <c r="AL147">
        <v>0.228160904445492</v>
      </c>
      <c r="AM147">
        <v>8.9665158371040707</v>
      </c>
      <c r="AN147">
        <v>19.526178207561699</v>
      </c>
      <c r="AO147" t="s">
        <v>10634</v>
      </c>
    </row>
    <row r="148" spans="1:41" x14ac:dyDescent="0.3">
      <c r="A148" t="s">
        <v>15845</v>
      </c>
      <c r="F148" t="s">
        <v>16015</v>
      </c>
      <c r="V148" t="s">
        <v>16489</v>
      </c>
      <c r="W148" s="15">
        <v>45674</v>
      </c>
      <c r="X148">
        <v>0.13587097741747001</v>
      </c>
      <c r="Y148">
        <v>0.27444137822733999</v>
      </c>
      <c r="Z148">
        <v>7.2841911764705802</v>
      </c>
      <c r="AA148">
        <v>14.539606439798099</v>
      </c>
      <c r="AB148" t="s">
        <v>10637</v>
      </c>
      <c r="AI148" t="s">
        <v>4310</v>
      </c>
      <c r="AJ148" t="s">
        <v>16139</v>
      </c>
      <c r="AK148">
        <v>0.118588215179443</v>
      </c>
      <c r="AL148">
        <v>0.23079179600106201</v>
      </c>
      <c r="AM148">
        <v>1.50983370642788</v>
      </c>
      <c r="AN148">
        <v>3.21911367261229</v>
      </c>
      <c r="AO148" t="s">
        <v>16140</v>
      </c>
    </row>
    <row r="149" spans="1:41" x14ac:dyDescent="0.3">
      <c r="A149" t="s">
        <v>9529</v>
      </c>
      <c r="F149" t="s">
        <v>16016</v>
      </c>
      <c r="V149" t="s">
        <v>16490</v>
      </c>
      <c r="W149" s="15">
        <v>45674</v>
      </c>
      <c r="X149">
        <v>0.13587097741747001</v>
      </c>
      <c r="Y149">
        <v>0.27444137822733999</v>
      </c>
      <c r="Z149">
        <v>7.2841911764705802</v>
      </c>
      <c r="AA149">
        <v>14.539606439798099</v>
      </c>
      <c r="AB149" t="s">
        <v>10643</v>
      </c>
      <c r="AI149" t="s">
        <v>4085</v>
      </c>
      <c r="AJ149" s="15">
        <v>45672</v>
      </c>
      <c r="AK149">
        <v>0.120890940762461</v>
      </c>
      <c r="AL149">
        <v>0.23079179600106201</v>
      </c>
      <c r="AM149">
        <v>8.3256302521008401</v>
      </c>
      <c r="AN149">
        <v>17.590944883287499</v>
      </c>
      <c r="AO149" t="s">
        <v>15982</v>
      </c>
    </row>
    <row r="150" spans="1:41" x14ac:dyDescent="0.3">
      <c r="A150" t="s">
        <v>9358</v>
      </c>
      <c r="F150" t="s">
        <v>16018</v>
      </c>
      <c r="V150" t="s">
        <v>16491</v>
      </c>
      <c r="W150" s="15">
        <v>45674</v>
      </c>
      <c r="X150">
        <v>0.13587097741747001</v>
      </c>
      <c r="Y150">
        <v>0.27444137822733999</v>
      </c>
      <c r="Z150">
        <v>7.2841911764705802</v>
      </c>
      <c r="AA150">
        <v>14.539606439798099</v>
      </c>
      <c r="AB150" t="s">
        <v>15982</v>
      </c>
      <c r="AI150" t="s">
        <v>16141</v>
      </c>
      <c r="AJ150" s="15">
        <v>45672</v>
      </c>
      <c r="AK150">
        <v>0.120890940762461</v>
      </c>
      <c r="AL150">
        <v>0.23079179600106201</v>
      </c>
      <c r="AM150">
        <v>8.3256302521008401</v>
      </c>
      <c r="AN150">
        <v>17.590944883287499</v>
      </c>
      <c r="AO150" t="s">
        <v>10634</v>
      </c>
    </row>
    <row r="151" spans="1:41" x14ac:dyDescent="0.3">
      <c r="A151" t="s">
        <v>9267</v>
      </c>
      <c r="F151" t="s">
        <v>16019</v>
      </c>
      <c r="V151" t="s">
        <v>16492</v>
      </c>
      <c r="W151" s="15">
        <v>45674</v>
      </c>
      <c r="X151">
        <v>0.13587097741747001</v>
      </c>
      <c r="Y151">
        <v>0.27444137822733999</v>
      </c>
      <c r="Z151">
        <v>7.2841911764705802</v>
      </c>
      <c r="AA151">
        <v>14.539606439798099</v>
      </c>
      <c r="AB151" t="s">
        <v>10637</v>
      </c>
      <c r="AI151" t="s">
        <v>4185</v>
      </c>
      <c r="AJ151" s="15">
        <v>45672</v>
      </c>
      <c r="AK151">
        <v>0.120890940762461</v>
      </c>
      <c r="AL151">
        <v>0.23079179600106201</v>
      </c>
      <c r="AM151">
        <v>8.3256302521008401</v>
      </c>
      <c r="AN151">
        <v>17.590944883287499</v>
      </c>
      <c r="AO151" t="s">
        <v>16105</v>
      </c>
    </row>
    <row r="152" spans="1:41" x14ac:dyDescent="0.3">
      <c r="A152" t="s">
        <v>9286</v>
      </c>
      <c r="F152" t="s">
        <v>16020</v>
      </c>
      <c r="V152" t="s">
        <v>16493</v>
      </c>
      <c r="W152" s="15">
        <v>45674</v>
      </c>
      <c r="X152">
        <v>0.13587097741747001</v>
      </c>
      <c r="Y152">
        <v>0.27444137822733999</v>
      </c>
      <c r="Z152">
        <v>7.2841911764705802</v>
      </c>
      <c r="AA152">
        <v>14.539606439798099</v>
      </c>
      <c r="AB152" t="s">
        <v>15983</v>
      </c>
      <c r="AI152" t="s">
        <v>5273</v>
      </c>
      <c r="AJ152" s="15">
        <v>45672</v>
      </c>
      <c r="AK152">
        <v>0.120890940762461</v>
      </c>
      <c r="AL152">
        <v>0.23079179600106201</v>
      </c>
      <c r="AM152">
        <v>8.3256302521008401</v>
      </c>
      <c r="AN152">
        <v>17.590944883287499</v>
      </c>
      <c r="AO152" t="s">
        <v>15914</v>
      </c>
    </row>
    <row r="153" spans="1:41" x14ac:dyDescent="0.3">
      <c r="A153" t="s">
        <v>15846</v>
      </c>
      <c r="F153" t="s">
        <v>16021</v>
      </c>
      <c r="V153" t="s">
        <v>16494</v>
      </c>
      <c r="W153" s="16">
        <v>27791</v>
      </c>
      <c r="X153">
        <v>0.13780887429628599</v>
      </c>
      <c r="Y153">
        <v>0.27652438592346901</v>
      </c>
      <c r="Z153">
        <v>3.15928354389892</v>
      </c>
      <c r="AA153">
        <v>6.2613446361612102</v>
      </c>
      <c r="AB153" t="s">
        <v>16480</v>
      </c>
      <c r="AI153" t="s">
        <v>16142</v>
      </c>
      <c r="AJ153" s="15">
        <v>45672</v>
      </c>
      <c r="AK153">
        <v>0.120890940762461</v>
      </c>
      <c r="AL153">
        <v>0.23079179600106201</v>
      </c>
      <c r="AM153">
        <v>8.3256302521008401</v>
      </c>
      <c r="AN153">
        <v>17.590944883287499</v>
      </c>
      <c r="AO153" t="s">
        <v>11304</v>
      </c>
    </row>
    <row r="154" spans="1:41" x14ac:dyDescent="0.3">
      <c r="A154" t="s">
        <v>15847</v>
      </c>
      <c r="F154" t="s">
        <v>16022</v>
      </c>
      <c r="V154" t="s">
        <v>16495</v>
      </c>
      <c r="W154" s="15">
        <v>45675</v>
      </c>
      <c r="X154">
        <v>0.14326555488214801</v>
      </c>
      <c r="Y154">
        <v>0.28010252717343098</v>
      </c>
      <c r="Z154">
        <v>6.8553633217992997</v>
      </c>
      <c r="AA154">
        <v>13.3203503355473</v>
      </c>
      <c r="AB154" t="s">
        <v>10634</v>
      </c>
      <c r="AI154" t="s">
        <v>4452</v>
      </c>
      <c r="AJ154" s="15">
        <v>45672</v>
      </c>
      <c r="AK154">
        <v>0.120890940762461</v>
      </c>
      <c r="AL154">
        <v>0.23079179600106201</v>
      </c>
      <c r="AM154">
        <v>8.3256302521008401</v>
      </c>
      <c r="AN154">
        <v>17.590944883287499</v>
      </c>
      <c r="AO154" t="s">
        <v>15908</v>
      </c>
    </row>
    <row r="155" spans="1:41" x14ac:dyDescent="0.3">
      <c r="A155" t="s">
        <v>9572</v>
      </c>
      <c r="F155" t="s">
        <v>16023</v>
      </c>
      <c r="V155" t="s">
        <v>16496</v>
      </c>
      <c r="W155" s="15">
        <v>45675</v>
      </c>
      <c r="X155">
        <v>0.14326555488214801</v>
      </c>
      <c r="Y155">
        <v>0.28010252717343098</v>
      </c>
      <c r="Z155">
        <v>6.8553633217992997</v>
      </c>
      <c r="AA155">
        <v>13.3203503355473</v>
      </c>
      <c r="AB155" t="s">
        <v>15983</v>
      </c>
      <c r="AI155" t="s">
        <v>4083</v>
      </c>
      <c r="AJ155" s="15">
        <v>45672</v>
      </c>
      <c r="AK155">
        <v>0.120890940762461</v>
      </c>
      <c r="AL155">
        <v>0.23079179600106201</v>
      </c>
      <c r="AM155">
        <v>8.3256302521008401</v>
      </c>
      <c r="AN155">
        <v>17.590944883287499</v>
      </c>
      <c r="AO155" t="s">
        <v>15934</v>
      </c>
    </row>
    <row r="156" spans="1:41" x14ac:dyDescent="0.3">
      <c r="A156" t="s">
        <v>9565</v>
      </c>
      <c r="F156" t="s">
        <v>16024</v>
      </c>
      <c r="V156" t="s">
        <v>16497</v>
      </c>
      <c r="W156" s="15">
        <v>45675</v>
      </c>
      <c r="X156">
        <v>0.14326555488214801</v>
      </c>
      <c r="Y156">
        <v>0.28010252717343098</v>
      </c>
      <c r="Z156">
        <v>6.8553633217992997</v>
      </c>
      <c r="AA156">
        <v>13.3203503355473</v>
      </c>
      <c r="AB156" t="s">
        <v>10652</v>
      </c>
      <c r="AI156" t="s">
        <v>16143</v>
      </c>
      <c r="AJ156" t="s">
        <v>16144</v>
      </c>
      <c r="AK156">
        <v>0.12789087156328899</v>
      </c>
      <c r="AL156">
        <v>0.23744281893776201</v>
      </c>
      <c r="AM156">
        <v>2.4757293762575401</v>
      </c>
      <c r="AN156">
        <v>5.0915304320475503</v>
      </c>
      <c r="AO156" t="s">
        <v>16145</v>
      </c>
    </row>
    <row r="157" spans="1:41" x14ac:dyDescent="0.3">
      <c r="A157" t="s">
        <v>9219</v>
      </c>
      <c r="F157" t="s">
        <v>16025</v>
      </c>
      <c r="V157" t="s">
        <v>16498</v>
      </c>
      <c r="W157" s="15">
        <v>45675</v>
      </c>
      <c r="X157">
        <v>0.14326555488214801</v>
      </c>
      <c r="Y157">
        <v>0.28010252717343098</v>
      </c>
      <c r="Z157">
        <v>6.8553633217992997</v>
      </c>
      <c r="AA157">
        <v>13.3203503355473</v>
      </c>
      <c r="AB157" t="s">
        <v>10634</v>
      </c>
      <c r="AI157" t="s">
        <v>12829</v>
      </c>
      <c r="AJ157" s="15">
        <v>45673</v>
      </c>
      <c r="AK157">
        <v>0.128412953098994</v>
      </c>
      <c r="AL157">
        <v>0.23744281893776201</v>
      </c>
      <c r="AM157">
        <v>7.7701960784313702</v>
      </c>
      <c r="AN157">
        <v>15.948358624860299</v>
      </c>
      <c r="AO157" t="s">
        <v>15889</v>
      </c>
    </row>
    <row r="158" spans="1:41" x14ac:dyDescent="0.3">
      <c r="A158" t="s">
        <v>15848</v>
      </c>
      <c r="F158" t="s">
        <v>16026</v>
      </c>
      <c r="V158" t="s">
        <v>16499</v>
      </c>
      <c r="W158" t="s">
        <v>11488</v>
      </c>
      <c r="X158">
        <v>0.14944418715319199</v>
      </c>
      <c r="Y158">
        <v>0.28529287406028198</v>
      </c>
      <c r="Z158">
        <v>2.2964519140989701</v>
      </c>
      <c r="AA158">
        <v>4.3651699414174701</v>
      </c>
      <c r="AB158" t="s">
        <v>16500</v>
      </c>
      <c r="AI158" t="s">
        <v>4187</v>
      </c>
      <c r="AJ158" s="15">
        <v>45673</v>
      </c>
      <c r="AK158">
        <v>0.128412953098994</v>
      </c>
      <c r="AL158">
        <v>0.23744281893776201</v>
      </c>
      <c r="AM158">
        <v>7.7701960784313702</v>
      </c>
      <c r="AN158">
        <v>15.948358624860299</v>
      </c>
      <c r="AO158" t="s">
        <v>10923</v>
      </c>
    </row>
    <row r="159" spans="1:41" x14ac:dyDescent="0.3">
      <c r="A159" t="s">
        <v>15849</v>
      </c>
      <c r="F159" t="s">
        <v>16027</v>
      </c>
      <c r="V159" t="s">
        <v>16501</v>
      </c>
      <c r="W159" t="s">
        <v>11488</v>
      </c>
      <c r="X159">
        <v>0.14944418715319199</v>
      </c>
      <c r="Y159">
        <v>0.28529287406028198</v>
      </c>
      <c r="Z159">
        <v>2.2964519140989701</v>
      </c>
      <c r="AA159">
        <v>4.3651699414174701</v>
      </c>
      <c r="AB159" t="s">
        <v>16502</v>
      </c>
      <c r="AI159" t="s">
        <v>4454</v>
      </c>
      <c r="AJ159" s="15">
        <v>45673</v>
      </c>
      <c r="AK159">
        <v>0.128412953098994</v>
      </c>
      <c r="AL159">
        <v>0.23744281893776201</v>
      </c>
      <c r="AM159">
        <v>7.7701960784313702</v>
      </c>
      <c r="AN159">
        <v>15.948358624860299</v>
      </c>
      <c r="AO159" t="s">
        <v>15862</v>
      </c>
    </row>
    <row r="160" spans="1:41" x14ac:dyDescent="0.3">
      <c r="A160" t="s">
        <v>15850</v>
      </c>
      <c r="F160" t="s">
        <v>16028</v>
      </c>
      <c r="V160" t="s">
        <v>16503</v>
      </c>
      <c r="W160" s="15">
        <v>45676</v>
      </c>
      <c r="X160">
        <v>0.150597222044936</v>
      </c>
      <c r="Y160">
        <v>0.28529287406028198</v>
      </c>
      <c r="Z160">
        <v>6.4741830065359398</v>
      </c>
      <c r="AA160">
        <v>12.2565763145852</v>
      </c>
      <c r="AB160" t="s">
        <v>10658</v>
      </c>
      <c r="AI160" t="s">
        <v>16146</v>
      </c>
      <c r="AJ160" s="15">
        <v>45673</v>
      </c>
      <c r="AK160">
        <v>0.128412953098994</v>
      </c>
      <c r="AL160">
        <v>0.23744281893776201</v>
      </c>
      <c r="AM160">
        <v>7.7701960784313702</v>
      </c>
      <c r="AN160">
        <v>15.948358624860299</v>
      </c>
      <c r="AO160" t="s">
        <v>15928</v>
      </c>
    </row>
    <row r="161" spans="1:41" x14ac:dyDescent="0.3">
      <c r="A161" t="s">
        <v>15851</v>
      </c>
      <c r="F161" t="s">
        <v>16029</v>
      </c>
      <c r="V161" t="s">
        <v>16504</v>
      </c>
      <c r="W161" s="15">
        <v>45676</v>
      </c>
      <c r="X161">
        <v>0.150597222044936</v>
      </c>
      <c r="Y161">
        <v>0.28529287406028198</v>
      </c>
      <c r="Z161">
        <v>6.4741830065359398</v>
      </c>
      <c r="AA161">
        <v>12.2565763145852</v>
      </c>
      <c r="AB161" t="s">
        <v>10873</v>
      </c>
      <c r="AI161" t="s">
        <v>5276</v>
      </c>
      <c r="AJ161" s="15">
        <v>45674</v>
      </c>
      <c r="AK161">
        <v>0.13587097741747001</v>
      </c>
      <c r="AL161">
        <v>0.23919800814812101</v>
      </c>
      <c r="AM161">
        <v>7.2841911764705802</v>
      </c>
      <c r="AN161">
        <v>14.539606439798099</v>
      </c>
      <c r="AO161" t="s">
        <v>15842</v>
      </c>
    </row>
    <row r="162" spans="1:41" x14ac:dyDescent="0.3">
      <c r="A162" t="s">
        <v>15852</v>
      </c>
      <c r="F162" t="s">
        <v>16030</v>
      </c>
      <c r="V162" t="s">
        <v>16505</v>
      </c>
      <c r="W162" s="15">
        <v>45676</v>
      </c>
      <c r="X162">
        <v>0.150597222044936</v>
      </c>
      <c r="Y162">
        <v>0.28529287406028198</v>
      </c>
      <c r="Z162">
        <v>6.4741830065359398</v>
      </c>
      <c r="AA162">
        <v>12.2565763145852</v>
      </c>
      <c r="AB162" t="s">
        <v>10658</v>
      </c>
      <c r="AI162" t="s">
        <v>4190</v>
      </c>
      <c r="AJ162" s="15">
        <v>45674</v>
      </c>
      <c r="AK162">
        <v>0.13587097741747001</v>
      </c>
      <c r="AL162">
        <v>0.23919800814812101</v>
      </c>
      <c r="AM162">
        <v>7.2841911764705802</v>
      </c>
      <c r="AN162">
        <v>14.539606439798099</v>
      </c>
      <c r="AO162" t="s">
        <v>16096</v>
      </c>
    </row>
    <row r="163" spans="1:41" x14ac:dyDescent="0.3">
      <c r="A163" t="s">
        <v>9276</v>
      </c>
      <c r="F163" t="s">
        <v>16031</v>
      </c>
      <c r="V163" t="s">
        <v>16506</v>
      </c>
      <c r="W163" t="s">
        <v>16507</v>
      </c>
      <c r="X163">
        <v>0.15551545700946601</v>
      </c>
      <c r="Y163">
        <v>0.29005593881582098</v>
      </c>
      <c r="Z163">
        <v>2.2519459706959699</v>
      </c>
      <c r="AA163">
        <v>4.1908943094211102</v>
      </c>
      <c r="AB163" t="s">
        <v>16508</v>
      </c>
      <c r="AI163" t="s">
        <v>4458</v>
      </c>
      <c r="AJ163" s="15">
        <v>45674</v>
      </c>
      <c r="AK163">
        <v>0.13587097741747001</v>
      </c>
      <c r="AL163">
        <v>0.23919800814812101</v>
      </c>
      <c r="AM163">
        <v>7.2841911764705802</v>
      </c>
      <c r="AN163">
        <v>14.539606439798099</v>
      </c>
      <c r="AO163" t="s">
        <v>1543</v>
      </c>
    </row>
    <row r="164" spans="1:41" x14ac:dyDescent="0.3">
      <c r="A164" t="s">
        <v>15853</v>
      </c>
      <c r="F164" t="s">
        <v>16032</v>
      </c>
      <c r="V164" t="s">
        <v>16509</v>
      </c>
      <c r="W164" s="15">
        <v>45677</v>
      </c>
      <c r="X164">
        <v>0.15786651096205301</v>
      </c>
      <c r="Y164">
        <v>0.29005593881582098</v>
      </c>
      <c r="Z164">
        <v>6.1331269349845199</v>
      </c>
      <c r="AA164">
        <v>11.32178587255</v>
      </c>
      <c r="AB164" t="s">
        <v>10945</v>
      </c>
      <c r="AI164" t="s">
        <v>4194</v>
      </c>
      <c r="AJ164" s="15">
        <v>45674</v>
      </c>
      <c r="AK164">
        <v>0.13587097741747001</v>
      </c>
      <c r="AL164">
        <v>0.23919800814812101</v>
      </c>
      <c r="AM164">
        <v>7.2841911764705802</v>
      </c>
      <c r="AN164">
        <v>14.539606439798099</v>
      </c>
      <c r="AO164" t="s">
        <v>10652</v>
      </c>
    </row>
    <row r="165" spans="1:41" x14ac:dyDescent="0.3">
      <c r="A165" t="s">
        <v>15854</v>
      </c>
      <c r="F165" t="s">
        <v>16033</v>
      </c>
      <c r="V165" t="s">
        <v>16510</v>
      </c>
      <c r="W165" s="15">
        <v>45677</v>
      </c>
      <c r="X165">
        <v>0.15786651096205301</v>
      </c>
      <c r="Y165">
        <v>0.29005593881582098</v>
      </c>
      <c r="Z165">
        <v>6.1331269349845199</v>
      </c>
      <c r="AA165">
        <v>11.32178587255</v>
      </c>
      <c r="AB165" t="s">
        <v>10850</v>
      </c>
      <c r="AI165" t="s">
        <v>4459</v>
      </c>
      <c r="AJ165" s="15">
        <v>45674</v>
      </c>
      <c r="AK165">
        <v>0.13587097741747001</v>
      </c>
      <c r="AL165">
        <v>0.23919800814812101</v>
      </c>
      <c r="AM165">
        <v>7.2841911764705802</v>
      </c>
      <c r="AN165">
        <v>14.539606439798099</v>
      </c>
      <c r="AO165" t="s">
        <v>16089</v>
      </c>
    </row>
    <row r="166" spans="1:41" x14ac:dyDescent="0.3">
      <c r="A166" t="s">
        <v>3073</v>
      </c>
      <c r="F166" t="s">
        <v>16034</v>
      </c>
      <c r="V166" t="s">
        <v>16511</v>
      </c>
      <c r="W166" s="15">
        <v>45677</v>
      </c>
      <c r="X166">
        <v>0.15786651096205301</v>
      </c>
      <c r="Y166">
        <v>0.29005593881582098</v>
      </c>
      <c r="Z166">
        <v>6.1331269349845199</v>
      </c>
      <c r="AA166">
        <v>11.32178587255</v>
      </c>
      <c r="AB166" t="s">
        <v>9122</v>
      </c>
      <c r="AI166" t="s">
        <v>16147</v>
      </c>
      <c r="AJ166" s="15">
        <v>45674</v>
      </c>
      <c r="AK166">
        <v>0.13587097741747001</v>
      </c>
      <c r="AL166">
        <v>0.23919800814812101</v>
      </c>
      <c r="AM166">
        <v>7.2841911764705802</v>
      </c>
      <c r="AN166">
        <v>14.539606439798099</v>
      </c>
      <c r="AO166" t="s">
        <v>15977</v>
      </c>
    </row>
    <row r="167" spans="1:41" x14ac:dyDescent="0.3">
      <c r="A167" t="s">
        <v>9220</v>
      </c>
      <c r="F167" t="s">
        <v>16035</v>
      </c>
      <c r="V167" t="s">
        <v>16512</v>
      </c>
      <c r="W167" s="15">
        <v>45677</v>
      </c>
      <c r="X167">
        <v>0.15786651096205301</v>
      </c>
      <c r="Y167">
        <v>0.29005593881582098</v>
      </c>
      <c r="Z167">
        <v>6.1331269349845199</v>
      </c>
      <c r="AA167">
        <v>11.32178587255</v>
      </c>
      <c r="AB167" t="s">
        <v>10709</v>
      </c>
      <c r="AI167" t="s">
        <v>16148</v>
      </c>
      <c r="AJ167" s="15">
        <v>45674</v>
      </c>
      <c r="AK167">
        <v>0.13587097741747001</v>
      </c>
      <c r="AL167">
        <v>0.23919800814812101</v>
      </c>
      <c r="AM167">
        <v>7.2841911764705802</v>
      </c>
      <c r="AN167">
        <v>14.539606439798099</v>
      </c>
      <c r="AO167" t="s">
        <v>15889</v>
      </c>
    </row>
    <row r="168" spans="1:41" x14ac:dyDescent="0.3">
      <c r="A168" t="s">
        <v>15855</v>
      </c>
      <c r="F168" t="s">
        <v>16036</v>
      </c>
      <c r="V168" t="s">
        <v>16513</v>
      </c>
      <c r="W168" s="16">
        <v>31079</v>
      </c>
      <c r="X168">
        <v>0.164525920862648</v>
      </c>
      <c r="Y168">
        <v>0.29968782453368198</v>
      </c>
      <c r="Z168">
        <v>2.8154273900334998</v>
      </c>
      <c r="AA168">
        <v>5.0809656256734401</v>
      </c>
      <c r="AB168" t="s">
        <v>16514</v>
      </c>
      <c r="AI168" t="s">
        <v>4466</v>
      </c>
      <c r="AJ168" s="15">
        <v>45674</v>
      </c>
      <c r="AK168">
        <v>0.13587097741747001</v>
      </c>
      <c r="AL168">
        <v>0.23919800814812101</v>
      </c>
      <c r="AM168">
        <v>7.2841911764705802</v>
      </c>
      <c r="AN168">
        <v>14.539606439798099</v>
      </c>
      <c r="AO168" t="s">
        <v>1543</v>
      </c>
    </row>
    <row r="169" spans="1:41" x14ac:dyDescent="0.3">
      <c r="A169" t="s">
        <v>782</v>
      </c>
      <c r="F169" t="s">
        <v>16037</v>
      </c>
      <c r="V169" t="s">
        <v>16515</v>
      </c>
      <c r="W169" s="15">
        <v>45678</v>
      </c>
      <c r="X169">
        <v>0.165073949251339</v>
      </c>
      <c r="Y169">
        <v>0.29968782453368198</v>
      </c>
      <c r="Z169">
        <v>5.82617647058823</v>
      </c>
      <c r="AA169">
        <v>10.4950513158695</v>
      </c>
      <c r="AB169" t="s">
        <v>15890</v>
      </c>
      <c r="AI169" t="s">
        <v>4220</v>
      </c>
      <c r="AJ169" s="16">
        <v>27791</v>
      </c>
      <c r="AK169">
        <v>0.13780887429628599</v>
      </c>
      <c r="AL169">
        <v>0.23997871012889199</v>
      </c>
      <c r="AM169">
        <v>3.15928354389892</v>
      </c>
      <c r="AN169">
        <v>6.2613446361612102</v>
      </c>
      <c r="AO169" t="s">
        <v>16149</v>
      </c>
    </row>
    <row r="170" spans="1:41" x14ac:dyDescent="0.3">
      <c r="A170" t="s">
        <v>785</v>
      </c>
      <c r="F170" t="s">
        <v>16038</v>
      </c>
      <c r="V170" t="s">
        <v>16516</v>
      </c>
      <c r="W170" s="15">
        <v>45679</v>
      </c>
      <c r="X170">
        <v>0.172220060065015</v>
      </c>
      <c r="Y170">
        <v>0.30382297482481602</v>
      </c>
      <c r="Z170">
        <v>5.5484593837535003</v>
      </c>
      <c r="AA170">
        <v>9.7596412986890595</v>
      </c>
      <c r="AB170" t="s">
        <v>11125</v>
      </c>
      <c r="AI170" t="s">
        <v>4586</v>
      </c>
      <c r="AJ170" t="s">
        <v>16150</v>
      </c>
      <c r="AK170">
        <v>0.141323475720703</v>
      </c>
      <c r="AL170">
        <v>0.23997871012889199</v>
      </c>
      <c r="AM170">
        <v>1.7440179573512899</v>
      </c>
      <c r="AN170">
        <v>3.4125266727383199</v>
      </c>
      <c r="AO170" t="s">
        <v>16151</v>
      </c>
    </row>
    <row r="171" spans="1:41" x14ac:dyDescent="0.3">
      <c r="A171" t="s">
        <v>2454</v>
      </c>
      <c r="F171" t="s">
        <v>16039</v>
      </c>
      <c r="V171" t="s">
        <v>16517</v>
      </c>
      <c r="W171" s="15">
        <v>45679</v>
      </c>
      <c r="X171">
        <v>0.172220060065015</v>
      </c>
      <c r="Y171">
        <v>0.30382297482481602</v>
      </c>
      <c r="Z171">
        <v>5.5484593837535003</v>
      </c>
      <c r="AA171">
        <v>9.7596412986890595</v>
      </c>
      <c r="AB171" t="s">
        <v>15983</v>
      </c>
      <c r="AI171" t="s">
        <v>16152</v>
      </c>
      <c r="AJ171" s="15">
        <v>45675</v>
      </c>
      <c r="AK171">
        <v>0.14326555488214801</v>
      </c>
      <c r="AL171">
        <v>0.23997871012889199</v>
      </c>
      <c r="AM171">
        <v>6.8553633217992997</v>
      </c>
      <c r="AN171">
        <v>13.3203503355473</v>
      </c>
      <c r="AO171" t="s">
        <v>15982</v>
      </c>
    </row>
    <row r="172" spans="1:41" x14ac:dyDescent="0.3">
      <c r="A172" t="s">
        <v>15856</v>
      </c>
      <c r="F172" t="s">
        <v>16040</v>
      </c>
      <c r="V172" t="s">
        <v>16518</v>
      </c>
      <c r="W172" s="15">
        <v>45679</v>
      </c>
      <c r="X172">
        <v>0.172220060065015</v>
      </c>
      <c r="Y172">
        <v>0.30382297482481602</v>
      </c>
      <c r="Z172">
        <v>5.5484593837535003</v>
      </c>
      <c r="AA172">
        <v>9.7596412986890595</v>
      </c>
      <c r="AB172" t="s">
        <v>1541</v>
      </c>
      <c r="AI172" t="s">
        <v>4198</v>
      </c>
      <c r="AJ172" s="15">
        <v>45675</v>
      </c>
      <c r="AK172">
        <v>0.14326555488214801</v>
      </c>
      <c r="AL172">
        <v>0.23997871012889199</v>
      </c>
      <c r="AM172">
        <v>6.8553633217992997</v>
      </c>
      <c r="AN172">
        <v>13.3203503355473</v>
      </c>
      <c r="AO172" t="s">
        <v>16089</v>
      </c>
    </row>
    <row r="173" spans="1:41" x14ac:dyDescent="0.3">
      <c r="A173" t="s">
        <v>710</v>
      </c>
      <c r="V173" t="s">
        <v>16519</v>
      </c>
      <c r="W173" s="15">
        <v>45679</v>
      </c>
      <c r="X173">
        <v>0.172220060065015</v>
      </c>
      <c r="Y173">
        <v>0.30382297482481602</v>
      </c>
      <c r="Z173">
        <v>5.5484593837535003</v>
      </c>
      <c r="AA173">
        <v>9.7596412986890595</v>
      </c>
      <c r="AB173" t="s">
        <v>10637</v>
      </c>
      <c r="AI173" t="s">
        <v>12832</v>
      </c>
      <c r="AJ173" s="15">
        <v>45675</v>
      </c>
      <c r="AK173">
        <v>0.14326555488214801</v>
      </c>
      <c r="AL173">
        <v>0.23997871012889199</v>
      </c>
      <c r="AM173">
        <v>6.8553633217992997</v>
      </c>
      <c r="AN173">
        <v>13.3203503355473</v>
      </c>
      <c r="AO173" t="s">
        <v>15854</v>
      </c>
    </row>
    <row r="174" spans="1:41" x14ac:dyDescent="0.3">
      <c r="A174" t="s">
        <v>9324</v>
      </c>
      <c r="V174" t="s">
        <v>16520</v>
      </c>
      <c r="W174" s="16">
        <v>32174</v>
      </c>
      <c r="X174">
        <v>0.17362622782113901</v>
      </c>
      <c r="Y174">
        <v>0.30382297482481602</v>
      </c>
      <c r="Z174">
        <v>2.71680198156047</v>
      </c>
      <c r="AA174">
        <v>4.7567138531121698</v>
      </c>
      <c r="AB174" t="s">
        <v>16294</v>
      </c>
      <c r="AI174" t="s">
        <v>16153</v>
      </c>
      <c r="AJ174" s="15">
        <v>45675</v>
      </c>
      <c r="AK174">
        <v>0.14326555488214801</v>
      </c>
      <c r="AL174">
        <v>0.23997871012889199</v>
      </c>
      <c r="AM174">
        <v>6.8553633217992997</v>
      </c>
      <c r="AN174">
        <v>13.3203503355473</v>
      </c>
      <c r="AO174" t="s">
        <v>15843</v>
      </c>
    </row>
    <row r="175" spans="1:41" x14ac:dyDescent="0.3">
      <c r="A175" t="s">
        <v>1543</v>
      </c>
      <c r="V175" t="s">
        <v>16521</v>
      </c>
      <c r="W175" s="16">
        <v>32540</v>
      </c>
      <c r="X175">
        <v>0.17667787254693901</v>
      </c>
      <c r="Y175">
        <v>0.30382297482481602</v>
      </c>
      <c r="Z175">
        <v>2.6854383459157898</v>
      </c>
      <c r="AA175">
        <v>4.6550116944328801</v>
      </c>
      <c r="AB175" t="s">
        <v>16385</v>
      </c>
      <c r="AI175" t="s">
        <v>4472</v>
      </c>
      <c r="AJ175" s="15">
        <v>45675</v>
      </c>
      <c r="AK175">
        <v>0.14326555488214801</v>
      </c>
      <c r="AL175">
        <v>0.23997871012889199</v>
      </c>
      <c r="AM175">
        <v>6.8553633217992997</v>
      </c>
      <c r="AN175">
        <v>13.3203503355473</v>
      </c>
      <c r="AO175" t="s">
        <v>15854</v>
      </c>
    </row>
    <row r="176" spans="1:41" x14ac:dyDescent="0.3">
      <c r="A176" t="s">
        <v>9437</v>
      </c>
      <c r="V176" t="s">
        <v>16522</v>
      </c>
      <c r="W176" s="15">
        <v>45680</v>
      </c>
      <c r="X176">
        <v>0.17930536219169399</v>
      </c>
      <c r="Y176">
        <v>0.30382297482481602</v>
      </c>
      <c r="Z176">
        <v>5.2959893048128297</v>
      </c>
      <c r="AA176">
        <v>9.1020314191659892</v>
      </c>
      <c r="AB176" t="s">
        <v>10634</v>
      </c>
      <c r="AI176" t="s">
        <v>4473</v>
      </c>
      <c r="AJ176" s="15">
        <v>45675</v>
      </c>
      <c r="AK176">
        <v>0.14326555488214801</v>
      </c>
      <c r="AL176">
        <v>0.23997871012889199</v>
      </c>
      <c r="AM176">
        <v>6.8553633217992997</v>
      </c>
      <c r="AN176">
        <v>13.3203503355473</v>
      </c>
      <c r="AO176" t="s">
        <v>15984</v>
      </c>
    </row>
    <row r="177" spans="1:41" x14ac:dyDescent="0.3">
      <c r="A177" t="s">
        <v>9224</v>
      </c>
      <c r="V177" t="s">
        <v>16523</v>
      </c>
      <c r="W177" s="15">
        <v>45680</v>
      </c>
      <c r="X177">
        <v>0.17930536219169399</v>
      </c>
      <c r="Y177">
        <v>0.30382297482481602</v>
      </c>
      <c r="Z177">
        <v>5.2959893048128297</v>
      </c>
      <c r="AA177">
        <v>9.1020314191659892</v>
      </c>
      <c r="AB177" t="s">
        <v>3065</v>
      </c>
      <c r="AI177" t="s">
        <v>4224</v>
      </c>
      <c r="AJ177" s="16">
        <v>28522</v>
      </c>
      <c r="AK177">
        <v>0.143660724430901</v>
      </c>
      <c r="AL177">
        <v>0.23997871012889199</v>
      </c>
      <c r="AM177">
        <v>3.0758330738087798</v>
      </c>
      <c r="AN177">
        <v>5.9680414958012404</v>
      </c>
      <c r="AO177" t="s">
        <v>16149</v>
      </c>
    </row>
    <row r="178" spans="1:41" x14ac:dyDescent="0.3">
      <c r="A178" t="s">
        <v>9222</v>
      </c>
      <c r="V178" t="s">
        <v>16524</v>
      </c>
      <c r="W178" s="15">
        <v>45680</v>
      </c>
      <c r="X178">
        <v>0.17930536219169399</v>
      </c>
      <c r="Y178">
        <v>0.30382297482481602</v>
      </c>
      <c r="Z178">
        <v>5.2959893048128297</v>
      </c>
      <c r="AA178">
        <v>9.1020314191659892</v>
      </c>
      <c r="AB178" t="s">
        <v>15890</v>
      </c>
      <c r="AI178" t="s">
        <v>4562</v>
      </c>
      <c r="AJ178" s="16">
        <v>29252</v>
      </c>
      <c r="AK178">
        <v>0.149564121543215</v>
      </c>
      <c r="AL178">
        <v>0.24461648221663601</v>
      </c>
      <c r="AM178">
        <v>2.9966621150053099</v>
      </c>
      <c r="AN178">
        <v>5.6937481325209403</v>
      </c>
      <c r="AO178" t="s">
        <v>16154</v>
      </c>
    </row>
    <row r="179" spans="1:41" x14ac:dyDescent="0.3">
      <c r="A179" t="s">
        <v>9258</v>
      </c>
      <c r="V179" t="s">
        <v>16525</v>
      </c>
      <c r="W179" s="15">
        <v>45680</v>
      </c>
      <c r="X179">
        <v>0.17930536219169399</v>
      </c>
      <c r="Y179">
        <v>0.30382297482481602</v>
      </c>
      <c r="Z179">
        <v>5.2959893048128297</v>
      </c>
      <c r="AA179">
        <v>9.1020314191659892</v>
      </c>
      <c r="AB179" t="s">
        <v>10634</v>
      </c>
      <c r="AI179" t="s">
        <v>4480</v>
      </c>
      <c r="AJ179" s="15">
        <v>45676</v>
      </c>
      <c r="AK179">
        <v>0.150597222044936</v>
      </c>
      <c r="AL179">
        <v>0.24461648221663601</v>
      </c>
      <c r="AM179">
        <v>6.4741830065359398</v>
      </c>
      <c r="AN179">
        <v>12.2565763145852</v>
      </c>
      <c r="AO179" t="s">
        <v>15881</v>
      </c>
    </row>
    <row r="180" spans="1:41" x14ac:dyDescent="0.3">
      <c r="A180" t="s">
        <v>9372</v>
      </c>
      <c r="V180" t="s">
        <v>16526</v>
      </c>
      <c r="W180" s="15">
        <v>45680</v>
      </c>
      <c r="X180">
        <v>0.17930536219169399</v>
      </c>
      <c r="Y180">
        <v>0.30382297482481602</v>
      </c>
      <c r="Z180">
        <v>5.2959893048128297</v>
      </c>
      <c r="AA180">
        <v>9.1020314191659892</v>
      </c>
      <c r="AB180" t="s">
        <v>10634</v>
      </c>
      <c r="AI180" t="s">
        <v>16155</v>
      </c>
      <c r="AJ180" s="15">
        <v>45676</v>
      </c>
      <c r="AK180">
        <v>0.150597222044936</v>
      </c>
      <c r="AL180">
        <v>0.24461648221663601</v>
      </c>
      <c r="AM180">
        <v>6.4741830065359398</v>
      </c>
      <c r="AN180">
        <v>12.2565763145852</v>
      </c>
      <c r="AO180" t="s">
        <v>15862</v>
      </c>
    </row>
    <row r="181" spans="1:41" x14ac:dyDescent="0.3">
      <c r="A181" t="s">
        <v>15857</v>
      </c>
      <c r="V181" t="s">
        <v>16527</v>
      </c>
      <c r="W181" s="15">
        <v>45680</v>
      </c>
      <c r="X181">
        <v>0.17930536219169399</v>
      </c>
      <c r="Y181">
        <v>0.30382297482481602</v>
      </c>
      <c r="Z181">
        <v>5.2959893048128297</v>
      </c>
      <c r="AA181">
        <v>9.1020314191659892</v>
      </c>
      <c r="AB181" t="s">
        <v>11125</v>
      </c>
      <c r="AI181" t="s">
        <v>16156</v>
      </c>
      <c r="AJ181" s="15">
        <v>45676</v>
      </c>
      <c r="AK181">
        <v>0.150597222044936</v>
      </c>
      <c r="AL181">
        <v>0.24461648221663601</v>
      </c>
      <c r="AM181">
        <v>6.4741830065359398</v>
      </c>
      <c r="AN181">
        <v>12.2565763145852</v>
      </c>
      <c r="AO181" t="s">
        <v>10871</v>
      </c>
    </row>
    <row r="182" spans="1:41" x14ac:dyDescent="0.3">
      <c r="A182" t="s">
        <v>15858</v>
      </c>
      <c r="V182" t="s">
        <v>16528</v>
      </c>
      <c r="W182" s="15">
        <v>45681</v>
      </c>
      <c r="X182">
        <v>0.18633037002125</v>
      </c>
      <c r="Y182">
        <v>0.31398211522917902</v>
      </c>
      <c r="Z182">
        <v>5.0654731457800501</v>
      </c>
      <c r="AA182">
        <v>8.5111801950219501</v>
      </c>
      <c r="AB182" t="s">
        <v>10634</v>
      </c>
      <c r="AI182" t="s">
        <v>4209</v>
      </c>
      <c r="AJ182" s="15">
        <v>45676</v>
      </c>
      <c r="AK182">
        <v>0.150597222044936</v>
      </c>
      <c r="AL182">
        <v>0.24461648221663601</v>
      </c>
      <c r="AM182">
        <v>6.4741830065359398</v>
      </c>
      <c r="AN182">
        <v>12.2565763145852</v>
      </c>
      <c r="AO182" t="s">
        <v>15914</v>
      </c>
    </row>
    <row r="183" spans="1:41" x14ac:dyDescent="0.3">
      <c r="A183" t="s">
        <v>15859</v>
      </c>
      <c r="V183" t="s">
        <v>16529</v>
      </c>
      <c r="W183" s="16">
        <v>34001</v>
      </c>
      <c r="X183">
        <v>0.18896564586465001</v>
      </c>
      <c r="Y183">
        <v>0.31667319774021002</v>
      </c>
      <c r="Z183">
        <v>2.5668769100721698</v>
      </c>
      <c r="AA183">
        <v>4.2769047629175301</v>
      </c>
      <c r="AB183" t="s">
        <v>16514</v>
      </c>
      <c r="AI183" t="s">
        <v>4482</v>
      </c>
      <c r="AJ183" s="15">
        <v>45677</v>
      </c>
      <c r="AK183">
        <v>0.15786651096205301</v>
      </c>
      <c r="AL183">
        <v>0.250879752555911</v>
      </c>
      <c r="AM183">
        <v>6.1331269349845199</v>
      </c>
      <c r="AN183">
        <v>11.32178587255</v>
      </c>
      <c r="AO183" t="s">
        <v>10871</v>
      </c>
    </row>
    <row r="184" spans="1:41" x14ac:dyDescent="0.3">
      <c r="A184" t="s">
        <v>9234</v>
      </c>
      <c r="V184" t="s">
        <v>16530</v>
      </c>
      <c r="W184" s="15">
        <v>45682</v>
      </c>
      <c r="X184">
        <v>0.19329559363048801</v>
      </c>
      <c r="Y184">
        <v>0.320408456833146</v>
      </c>
      <c r="Z184">
        <v>4.8541666666666599</v>
      </c>
      <c r="AA184">
        <v>7.97799130054538</v>
      </c>
      <c r="AB184" t="s">
        <v>10637</v>
      </c>
      <c r="AI184" t="s">
        <v>16157</v>
      </c>
      <c r="AJ184" s="15">
        <v>45677</v>
      </c>
      <c r="AK184">
        <v>0.15786651096205301</v>
      </c>
      <c r="AL184">
        <v>0.250879752555911</v>
      </c>
      <c r="AM184">
        <v>6.1331269349845199</v>
      </c>
      <c r="AN184">
        <v>11.32178587255</v>
      </c>
      <c r="AO184" t="s">
        <v>15914</v>
      </c>
    </row>
    <row r="185" spans="1:41" x14ac:dyDescent="0.3">
      <c r="A185" t="s">
        <v>793</v>
      </c>
      <c r="V185" t="s">
        <v>16531</v>
      </c>
      <c r="W185" s="15">
        <v>45682</v>
      </c>
      <c r="X185">
        <v>0.19329559363048801</v>
      </c>
      <c r="Y185">
        <v>0.320408456833146</v>
      </c>
      <c r="Z185">
        <v>4.8541666666666599</v>
      </c>
      <c r="AA185">
        <v>7.97799130054538</v>
      </c>
      <c r="AB185" t="s">
        <v>10643</v>
      </c>
      <c r="AI185" t="s">
        <v>4483</v>
      </c>
      <c r="AJ185" s="15">
        <v>45677</v>
      </c>
      <c r="AK185">
        <v>0.15786651096205301</v>
      </c>
      <c r="AL185">
        <v>0.250879752555911</v>
      </c>
      <c r="AM185">
        <v>6.1331269349845199</v>
      </c>
      <c r="AN185">
        <v>11.32178587255</v>
      </c>
      <c r="AO185" t="s">
        <v>3086</v>
      </c>
    </row>
    <row r="186" spans="1:41" x14ac:dyDescent="0.3">
      <c r="A186" t="s">
        <v>9538</v>
      </c>
      <c r="V186" t="s">
        <v>16532</v>
      </c>
      <c r="W186" s="16">
        <v>34731</v>
      </c>
      <c r="X186">
        <v>0.195153271899695</v>
      </c>
      <c r="Y186">
        <v>0.32173917799679502</v>
      </c>
      <c r="Z186">
        <v>2.51142075459693</v>
      </c>
      <c r="AA186">
        <v>4.1035862191611496</v>
      </c>
      <c r="AB186" t="s">
        <v>16338</v>
      </c>
      <c r="AI186" t="s">
        <v>4090</v>
      </c>
      <c r="AJ186" s="15">
        <v>45677</v>
      </c>
      <c r="AK186">
        <v>0.15786651096205301</v>
      </c>
      <c r="AL186">
        <v>0.250879752555911</v>
      </c>
      <c r="AM186">
        <v>6.1331269349845199</v>
      </c>
      <c r="AN186">
        <v>11.32178587255</v>
      </c>
      <c r="AO186" t="s">
        <v>1543</v>
      </c>
    </row>
    <row r="187" spans="1:41" x14ac:dyDescent="0.3">
      <c r="A187" t="s">
        <v>9307</v>
      </c>
      <c r="V187" t="s">
        <v>16533</v>
      </c>
      <c r="W187" s="15">
        <v>45683</v>
      </c>
      <c r="X187">
        <v>0.200201538829611</v>
      </c>
      <c r="Y187">
        <v>0.32828746958619098</v>
      </c>
      <c r="Z187">
        <v>4.6597647058823499</v>
      </c>
      <c r="AA187">
        <v>7.4949087273289603</v>
      </c>
      <c r="AB187" t="s">
        <v>10658</v>
      </c>
      <c r="AI187" t="s">
        <v>16158</v>
      </c>
      <c r="AJ187" s="15">
        <v>45678</v>
      </c>
      <c r="AK187">
        <v>0.165073949251339</v>
      </c>
      <c r="AL187">
        <v>0.26092333913921401</v>
      </c>
      <c r="AM187">
        <v>5.82617647058823</v>
      </c>
      <c r="AN187">
        <v>10.4950513158695</v>
      </c>
      <c r="AO187" t="s">
        <v>10854</v>
      </c>
    </row>
    <row r="188" spans="1:41" x14ac:dyDescent="0.3">
      <c r="A188" t="s">
        <v>15860</v>
      </c>
      <c r="V188" t="s">
        <v>16534</v>
      </c>
      <c r="W188" s="15">
        <v>45684</v>
      </c>
      <c r="X188">
        <v>0.20704870719945601</v>
      </c>
      <c r="Y188">
        <v>0.33590348774379802</v>
      </c>
      <c r="Z188">
        <v>4.48031674208144</v>
      </c>
      <c r="AA188">
        <v>7.0556082396737798</v>
      </c>
      <c r="AB188" t="s">
        <v>3065</v>
      </c>
      <c r="AI188" t="s">
        <v>4525</v>
      </c>
      <c r="AJ188" t="s">
        <v>11511</v>
      </c>
      <c r="AK188">
        <v>0.16997193692372201</v>
      </c>
      <c r="AL188">
        <v>0.26234558372598199</v>
      </c>
      <c r="AM188">
        <v>2.1544697633654599</v>
      </c>
      <c r="AN188">
        <v>3.8179831205202999</v>
      </c>
      <c r="AO188" t="s">
        <v>16159</v>
      </c>
    </row>
    <row r="189" spans="1:41" x14ac:dyDescent="0.3">
      <c r="A189" t="s">
        <v>9521</v>
      </c>
      <c r="V189" t="s">
        <v>16535</v>
      </c>
      <c r="W189" s="15">
        <v>45684</v>
      </c>
      <c r="X189">
        <v>0.20704870719945601</v>
      </c>
      <c r="Y189">
        <v>0.33590348774379802</v>
      </c>
      <c r="Z189">
        <v>4.48031674208144</v>
      </c>
      <c r="AA189">
        <v>7.0556082396737798</v>
      </c>
      <c r="AB189" t="s">
        <v>15946</v>
      </c>
      <c r="AI189" t="s">
        <v>4051</v>
      </c>
      <c r="AJ189" s="15">
        <v>45679</v>
      </c>
      <c r="AK189">
        <v>0.172220060065015</v>
      </c>
      <c r="AL189">
        <v>0.26234558372598199</v>
      </c>
      <c r="AM189">
        <v>5.5484593837535003</v>
      </c>
      <c r="AN189">
        <v>9.7596412986890595</v>
      </c>
      <c r="AO189" t="s">
        <v>15982</v>
      </c>
    </row>
    <row r="190" spans="1:41" x14ac:dyDescent="0.3">
      <c r="A190" t="s">
        <v>9365</v>
      </c>
      <c r="V190" t="s">
        <v>16536</v>
      </c>
      <c r="W190" s="15">
        <v>45685</v>
      </c>
      <c r="X190">
        <v>0.21383759598368901</v>
      </c>
      <c r="Y190">
        <v>0.33796314326333199</v>
      </c>
      <c r="Z190">
        <v>4.3141612200435704</v>
      </c>
      <c r="AA190">
        <v>6.6547595585734003</v>
      </c>
      <c r="AB190" t="s">
        <v>10945</v>
      </c>
      <c r="AI190" t="s">
        <v>4223</v>
      </c>
      <c r="AJ190" s="15">
        <v>45679</v>
      </c>
      <c r="AK190">
        <v>0.172220060065015</v>
      </c>
      <c r="AL190">
        <v>0.26234558372598199</v>
      </c>
      <c r="AM190">
        <v>5.5484593837535003</v>
      </c>
      <c r="AN190">
        <v>9.7596412986890595</v>
      </c>
      <c r="AO190" t="s">
        <v>15980</v>
      </c>
    </row>
    <row r="191" spans="1:41" x14ac:dyDescent="0.3">
      <c r="A191" t="s">
        <v>9435</v>
      </c>
      <c r="V191" t="s">
        <v>16537</v>
      </c>
      <c r="W191" s="15">
        <v>45685</v>
      </c>
      <c r="X191">
        <v>0.21383759598368901</v>
      </c>
      <c r="Y191">
        <v>0.33796314326333199</v>
      </c>
      <c r="Z191">
        <v>4.3141612200435704</v>
      </c>
      <c r="AA191">
        <v>6.6547595585734003</v>
      </c>
      <c r="AB191" t="s">
        <v>10871</v>
      </c>
      <c r="AI191" t="s">
        <v>4489</v>
      </c>
      <c r="AJ191" s="15">
        <v>45679</v>
      </c>
      <c r="AK191">
        <v>0.172220060065015</v>
      </c>
      <c r="AL191">
        <v>0.26234558372598199</v>
      </c>
      <c r="AM191">
        <v>5.5484593837535003</v>
      </c>
      <c r="AN191">
        <v>9.7596412986890595</v>
      </c>
      <c r="AO191" t="s">
        <v>15840</v>
      </c>
    </row>
    <row r="192" spans="1:41" x14ac:dyDescent="0.3">
      <c r="A192" t="s">
        <v>9190</v>
      </c>
      <c r="V192" t="s">
        <v>16538</v>
      </c>
      <c r="W192" s="15">
        <v>45685</v>
      </c>
      <c r="X192">
        <v>0.21383759598368901</v>
      </c>
      <c r="Y192">
        <v>0.33796314326333199</v>
      </c>
      <c r="Z192">
        <v>4.3141612200435704</v>
      </c>
      <c r="AA192">
        <v>6.6547595585734003</v>
      </c>
      <c r="AB192" t="s">
        <v>10871</v>
      </c>
      <c r="AI192" t="s">
        <v>4048</v>
      </c>
      <c r="AJ192" s="15">
        <v>45679</v>
      </c>
      <c r="AK192">
        <v>0.172220060065015</v>
      </c>
      <c r="AL192">
        <v>0.26234558372598199</v>
      </c>
      <c r="AM192">
        <v>5.5484593837535003</v>
      </c>
      <c r="AN192">
        <v>9.7596412986890595</v>
      </c>
      <c r="AO192" t="s">
        <v>16089</v>
      </c>
    </row>
    <row r="193" spans="1:41" x14ac:dyDescent="0.3">
      <c r="A193" t="s">
        <v>9160</v>
      </c>
      <c r="V193" t="s">
        <v>16539</v>
      </c>
      <c r="W193" t="s">
        <v>4449</v>
      </c>
      <c r="X193">
        <v>0.21385864475351801</v>
      </c>
      <c r="Y193">
        <v>0.33796314326333199</v>
      </c>
      <c r="Z193">
        <v>2.3584962046500499</v>
      </c>
      <c r="AA193">
        <v>3.6378389348320002</v>
      </c>
      <c r="AB193" t="s">
        <v>16514</v>
      </c>
      <c r="AI193" t="s">
        <v>4050</v>
      </c>
      <c r="AJ193" s="15">
        <v>45679</v>
      </c>
      <c r="AK193">
        <v>0.172220060065015</v>
      </c>
      <c r="AL193">
        <v>0.26234558372598199</v>
      </c>
      <c r="AM193">
        <v>5.5484593837535003</v>
      </c>
      <c r="AN193">
        <v>9.7596412986890595</v>
      </c>
      <c r="AO193" t="s">
        <v>16089</v>
      </c>
    </row>
    <row r="194" spans="1:41" x14ac:dyDescent="0.3">
      <c r="A194" t="s">
        <v>9402</v>
      </c>
      <c r="V194" t="s">
        <v>16540</v>
      </c>
      <c r="W194" t="s">
        <v>4449</v>
      </c>
      <c r="X194">
        <v>0.21385864475351801</v>
      </c>
      <c r="Y194">
        <v>0.33796314326333199</v>
      </c>
      <c r="Z194">
        <v>2.3584962046500499</v>
      </c>
      <c r="AA194">
        <v>3.6378389348320002</v>
      </c>
      <c r="AB194" t="s">
        <v>16541</v>
      </c>
      <c r="AI194" t="s">
        <v>4495</v>
      </c>
      <c r="AJ194" s="15">
        <v>45679</v>
      </c>
      <c r="AK194">
        <v>0.172220060065015</v>
      </c>
      <c r="AL194">
        <v>0.26234558372598199</v>
      </c>
      <c r="AM194">
        <v>5.5484593837535003</v>
      </c>
      <c r="AN194">
        <v>9.7596412986890595</v>
      </c>
      <c r="AO194" t="s">
        <v>16089</v>
      </c>
    </row>
    <row r="195" spans="1:41" x14ac:dyDescent="0.3">
      <c r="A195" t="s">
        <v>9337</v>
      </c>
      <c r="V195" t="s">
        <v>16542</v>
      </c>
      <c r="W195" s="15">
        <v>45686</v>
      </c>
      <c r="X195">
        <v>0.22056869841639701</v>
      </c>
      <c r="Y195">
        <v>0.34499206675385302</v>
      </c>
      <c r="Z195">
        <v>4.15987394957983</v>
      </c>
      <c r="AA195">
        <v>6.2878411417109401</v>
      </c>
      <c r="AB195" t="s">
        <v>10637</v>
      </c>
      <c r="AI195" t="s">
        <v>16160</v>
      </c>
      <c r="AJ195" s="15">
        <v>45681</v>
      </c>
      <c r="AK195">
        <v>0.18633037002125</v>
      </c>
      <c r="AL195">
        <v>0.27528205420224899</v>
      </c>
      <c r="AM195">
        <v>5.0654731457800501</v>
      </c>
      <c r="AN195">
        <v>8.5111801950219501</v>
      </c>
      <c r="AO195" t="s">
        <v>15997</v>
      </c>
    </row>
    <row r="196" spans="1:41" x14ac:dyDescent="0.3">
      <c r="A196" t="s">
        <v>15861</v>
      </c>
      <c r="V196" t="s">
        <v>16543</v>
      </c>
      <c r="W196" s="15">
        <v>45686</v>
      </c>
      <c r="X196">
        <v>0.22056869841639701</v>
      </c>
      <c r="Y196">
        <v>0.34499206675385302</v>
      </c>
      <c r="Z196">
        <v>4.15987394957983</v>
      </c>
      <c r="AA196">
        <v>6.2878411417109401</v>
      </c>
      <c r="AB196" t="s">
        <v>10658</v>
      </c>
      <c r="AI196" t="s">
        <v>4502</v>
      </c>
      <c r="AJ196" s="15">
        <v>45681</v>
      </c>
      <c r="AK196">
        <v>0.18633037002125</v>
      </c>
      <c r="AL196">
        <v>0.27528205420224899</v>
      </c>
      <c r="AM196">
        <v>5.0654731457800501</v>
      </c>
      <c r="AN196">
        <v>8.5111801950219501</v>
      </c>
      <c r="AO196" t="s">
        <v>10815</v>
      </c>
    </row>
    <row r="197" spans="1:41" x14ac:dyDescent="0.3">
      <c r="A197" t="s">
        <v>15862</v>
      </c>
      <c r="V197" t="s">
        <v>16544</v>
      </c>
      <c r="W197" t="s">
        <v>16545</v>
      </c>
      <c r="X197">
        <v>0.22327569960697699</v>
      </c>
      <c r="Y197">
        <v>0.34744432847003998</v>
      </c>
      <c r="Z197">
        <v>2.2887806009977898</v>
      </c>
      <c r="AA197">
        <v>3.43167850217475</v>
      </c>
      <c r="AB197" t="s">
        <v>16546</v>
      </c>
      <c r="AI197" t="s">
        <v>12837</v>
      </c>
      <c r="AJ197" s="15">
        <v>45681</v>
      </c>
      <c r="AK197">
        <v>0.18633037002125</v>
      </c>
      <c r="AL197">
        <v>0.27528205420224899</v>
      </c>
      <c r="AM197">
        <v>5.0654731457800501</v>
      </c>
      <c r="AN197">
        <v>8.5111801950219501</v>
      </c>
      <c r="AO197" t="s">
        <v>16036</v>
      </c>
    </row>
    <row r="198" spans="1:41" x14ac:dyDescent="0.3">
      <c r="A198" t="s">
        <v>3075</v>
      </c>
      <c r="V198" t="s">
        <v>16547</v>
      </c>
      <c r="W198" s="15">
        <v>45687</v>
      </c>
      <c r="X198">
        <v>0.227242503419016</v>
      </c>
      <c r="Y198">
        <v>0.35182214996345101</v>
      </c>
      <c r="Z198">
        <v>4.0162271805273804</v>
      </c>
      <c r="AA198">
        <v>5.9509945613654702</v>
      </c>
      <c r="AB198" t="s">
        <v>15907</v>
      </c>
      <c r="AI198" t="s">
        <v>4501</v>
      </c>
      <c r="AJ198" s="15">
        <v>45681</v>
      </c>
      <c r="AK198">
        <v>0.18633037002125</v>
      </c>
      <c r="AL198">
        <v>0.27528205420224899</v>
      </c>
      <c r="AM198">
        <v>5.0654731457800501</v>
      </c>
      <c r="AN198">
        <v>8.5111801950219501</v>
      </c>
      <c r="AO198" t="s">
        <v>15982</v>
      </c>
    </row>
    <row r="199" spans="1:41" x14ac:dyDescent="0.3">
      <c r="A199" t="s">
        <v>9309</v>
      </c>
      <c r="V199" t="s">
        <v>16548</v>
      </c>
      <c r="W199" s="15">
        <v>45688</v>
      </c>
      <c r="X199">
        <v>0.23385949588968699</v>
      </c>
      <c r="Y199">
        <v>0.353104684387893</v>
      </c>
      <c r="Z199">
        <v>3.8821568627450902</v>
      </c>
      <c r="AA199">
        <v>5.6409089774560899</v>
      </c>
      <c r="AB199" t="s">
        <v>10945</v>
      </c>
      <c r="AI199" t="s">
        <v>4228</v>
      </c>
      <c r="AJ199" s="15">
        <v>45681</v>
      </c>
      <c r="AK199">
        <v>0.18633037002125</v>
      </c>
      <c r="AL199">
        <v>0.27528205420224899</v>
      </c>
      <c r="AM199">
        <v>5.0654731457800501</v>
      </c>
      <c r="AN199">
        <v>8.5111801950219501</v>
      </c>
      <c r="AO199" t="s">
        <v>16089</v>
      </c>
    </row>
    <row r="200" spans="1:41" x14ac:dyDescent="0.3">
      <c r="A200" t="s">
        <v>9181</v>
      </c>
      <c r="V200" t="s">
        <v>16549</v>
      </c>
      <c r="W200" s="15">
        <v>45688</v>
      </c>
      <c r="X200">
        <v>0.23385949588968699</v>
      </c>
      <c r="Y200">
        <v>0.353104684387893</v>
      </c>
      <c r="Z200">
        <v>3.8821568627450902</v>
      </c>
      <c r="AA200">
        <v>5.6409089774560899</v>
      </c>
      <c r="AB200" t="s">
        <v>15982</v>
      </c>
      <c r="AI200" t="s">
        <v>16161</v>
      </c>
      <c r="AJ200" s="15">
        <v>45681</v>
      </c>
      <c r="AK200">
        <v>0.18633037002125</v>
      </c>
      <c r="AL200">
        <v>0.27528205420224899</v>
      </c>
      <c r="AM200">
        <v>5.0654731457800501</v>
      </c>
      <c r="AN200">
        <v>8.5111801950219501</v>
      </c>
      <c r="AO200" t="s">
        <v>10637</v>
      </c>
    </row>
    <row r="201" spans="1:41" x14ac:dyDescent="0.3">
      <c r="A201" t="s">
        <v>9375</v>
      </c>
      <c r="V201" t="s">
        <v>16550</v>
      </c>
      <c r="W201" s="15">
        <v>45688</v>
      </c>
      <c r="X201">
        <v>0.23385949588968699</v>
      </c>
      <c r="Y201">
        <v>0.353104684387893</v>
      </c>
      <c r="Z201">
        <v>3.8821568627450902</v>
      </c>
      <c r="AA201">
        <v>5.6409089774560899</v>
      </c>
      <c r="AB201" t="s">
        <v>10658</v>
      </c>
      <c r="AI201" t="s">
        <v>4238</v>
      </c>
      <c r="AJ201" s="16">
        <v>34001</v>
      </c>
      <c r="AK201">
        <v>0.18896564586465001</v>
      </c>
      <c r="AL201">
        <v>0.27777949942103503</v>
      </c>
      <c r="AM201">
        <v>2.5668769100721698</v>
      </c>
      <c r="AN201">
        <v>4.2769047629175301</v>
      </c>
      <c r="AO201" t="s">
        <v>16162</v>
      </c>
    </row>
    <row r="202" spans="1:41" x14ac:dyDescent="0.3">
      <c r="A202" t="s">
        <v>9401</v>
      </c>
      <c r="V202" t="s">
        <v>16551</v>
      </c>
      <c r="W202" s="15">
        <v>45688</v>
      </c>
      <c r="X202">
        <v>0.23385949588968699</v>
      </c>
      <c r="Y202">
        <v>0.353104684387893</v>
      </c>
      <c r="Z202">
        <v>3.8821568627450902</v>
      </c>
      <c r="AA202">
        <v>5.6409089774560899</v>
      </c>
      <c r="AB202" t="s">
        <v>10854</v>
      </c>
      <c r="AI202" t="s">
        <v>4426</v>
      </c>
      <c r="AJ202" s="16">
        <v>34366</v>
      </c>
      <c r="AK202">
        <v>0.19205610339746801</v>
      </c>
      <c r="AL202">
        <v>0.28091788258137101</v>
      </c>
      <c r="AM202">
        <v>2.5388474401852301</v>
      </c>
      <c r="AN202">
        <v>4.1890163843668802</v>
      </c>
      <c r="AO202" t="s">
        <v>16163</v>
      </c>
    </row>
    <row r="203" spans="1:41" x14ac:dyDescent="0.3">
      <c r="A203" t="s">
        <v>9450</v>
      </c>
      <c r="V203" t="s">
        <v>16552</v>
      </c>
      <c r="W203" s="15">
        <v>45688</v>
      </c>
      <c r="X203">
        <v>0.23385949588968699</v>
      </c>
      <c r="Y203">
        <v>0.353104684387893</v>
      </c>
      <c r="Z203">
        <v>3.8821568627450902</v>
      </c>
      <c r="AA203">
        <v>5.6409089774560899</v>
      </c>
      <c r="AB203" t="s">
        <v>10945</v>
      </c>
      <c r="AI203" t="s">
        <v>4504</v>
      </c>
      <c r="AJ203" s="15">
        <v>45682</v>
      </c>
      <c r="AK203">
        <v>0.19329559363048801</v>
      </c>
      <c r="AL203">
        <v>0.28133121053150301</v>
      </c>
      <c r="AM203">
        <v>4.8541666666666599</v>
      </c>
      <c r="AN203">
        <v>7.97799130054538</v>
      </c>
      <c r="AO203" t="s">
        <v>10652</v>
      </c>
    </row>
    <row r="204" spans="1:41" x14ac:dyDescent="0.3">
      <c r="A204" t="s">
        <v>9262</v>
      </c>
      <c r="V204" t="s">
        <v>16553</v>
      </c>
      <c r="W204" t="s">
        <v>16554</v>
      </c>
      <c r="X204">
        <v>0.23903821501732</v>
      </c>
      <c r="Y204">
        <v>0.35424225984174401</v>
      </c>
      <c r="Z204">
        <v>2.1812752308798302</v>
      </c>
      <c r="AA204">
        <v>3.1216924442314702</v>
      </c>
      <c r="AB204" t="s">
        <v>16555</v>
      </c>
      <c r="AI204" t="s">
        <v>5287</v>
      </c>
      <c r="AJ204" s="15">
        <v>45684</v>
      </c>
      <c r="AK204">
        <v>0.20704870719945601</v>
      </c>
      <c r="AL204">
        <v>0.297732183093041</v>
      </c>
      <c r="AM204">
        <v>4.48031674208144</v>
      </c>
      <c r="AN204">
        <v>7.0556082396737798</v>
      </c>
      <c r="AO204" t="s">
        <v>10993</v>
      </c>
    </row>
    <row r="205" spans="1:41" x14ac:dyDescent="0.3">
      <c r="A205" t="s">
        <v>9214</v>
      </c>
      <c r="V205" t="s">
        <v>16556</v>
      </c>
      <c r="W205" t="s">
        <v>16554</v>
      </c>
      <c r="X205">
        <v>0.23903821501732</v>
      </c>
      <c r="Y205">
        <v>0.35424225984174401</v>
      </c>
      <c r="Z205">
        <v>2.1812752308798302</v>
      </c>
      <c r="AA205">
        <v>3.1216924442314702</v>
      </c>
      <c r="AB205" t="s">
        <v>16424</v>
      </c>
      <c r="AI205" t="s">
        <v>4511</v>
      </c>
      <c r="AJ205" s="15">
        <v>45684</v>
      </c>
      <c r="AK205">
        <v>0.20704870719945601</v>
      </c>
      <c r="AL205">
        <v>0.297732183093041</v>
      </c>
      <c r="AM205">
        <v>4.48031674208144</v>
      </c>
      <c r="AN205">
        <v>7.0556082396737798</v>
      </c>
      <c r="AO205" t="s">
        <v>1543</v>
      </c>
    </row>
    <row r="206" spans="1:41" x14ac:dyDescent="0.3">
      <c r="A206" t="s">
        <v>15863</v>
      </c>
      <c r="V206" t="s">
        <v>16557</v>
      </c>
      <c r="W206" s="16">
        <v>11689</v>
      </c>
      <c r="X206">
        <v>0.240420156679478</v>
      </c>
      <c r="Y206">
        <v>0.35424225984174401</v>
      </c>
      <c r="Z206">
        <v>3.7567362428842501</v>
      </c>
      <c r="AA206">
        <v>5.3547287451918004</v>
      </c>
      <c r="AB206" t="s">
        <v>11125</v>
      </c>
      <c r="AI206" t="s">
        <v>16164</v>
      </c>
      <c r="AJ206" s="16">
        <v>36192</v>
      </c>
      <c r="AK206">
        <v>0.20760237256487499</v>
      </c>
      <c r="AL206">
        <v>0.297732183093041</v>
      </c>
      <c r="AM206">
        <v>2.4073689989629701</v>
      </c>
      <c r="AN206">
        <v>3.7846987076101999</v>
      </c>
      <c r="AO206" t="s">
        <v>16165</v>
      </c>
    </row>
    <row r="207" spans="1:41" x14ac:dyDescent="0.3">
      <c r="A207" t="s">
        <v>15864</v>
      </c>
      <c r="V207" t="s">
        <v>16558</v>
      </c>
      <c r="W207" s="16">
        <v>11689</v>
      </c>
      <c r="X207">
        <v>0.240420156679478</v>
      </c>
      <c r="Y207">
        <v>0.35424225984174401</v>
      </c>
      <c r="Z207">
        <v>3.7567362428842501</v>
      </c>
      <c r="AA207">
        <v>5.3547287451918004</v>
      </c>
      <c r="AB207" t="s">
        <v>10658</v>
      </c>
      <c r="AI207" t="s">
        <v>4251</v>
      </c>
      <c r="AJ207" t="s">
        <v>12774</v>
      </c>
      <c r="AK207">
        <v>0.21033940263571699</v>
      </c>
      <c r="AL207">
        <v>0.30019312803349901</v>
      </c>
      <c r="AM207">
        <v>1.4322025193526999</v>
      </c>
      <c r="AN207">
        <v>2.2328507753632398</v>
      </c>
      <c r="AO207" t="s">
        <v>16166</v>
      </c>
    </row>
    <row r="208" spans="1:41" x14ac:dyDescent="0.3">
      <c r="A208" t="s">
        <v>9348</v>
      </c>
      <c r="V208" t="s">
        <v>16559</v>
      </c>
      <c r="W208" s="16">
        <v>11689</v>
      </c>
      <c r="X208">
        <v>0.240420156679478</v>
      </c>
      <c r="Y208">
        <v>0.35424225984174401</v>
      </c>
      <c r="Z208">
        <v>3.7567362428842501</v>
      </c>
      <c r="AA208">
        <v>5.3547287451918004</v>
      </c>
      <c r="AB208" t="s">
        <v>10850</v>
      </c>
      <c r="AI208" t="s">
        <v>16167</v>
      </c>
      <c r="AJ208" s="15">
        <v>45685</v>
      </c>
      <c r="AK208">
        <v>0.21383759598368901</v>
      </c>
      <c r="AL208">
        <v>0.30083464860064302</v>
      </c>
      <c r="AM208">
        <v>4.3141612200435704</v>
      </c>
      <c r="AN208">
        <v>6.6547595585734003</v>
      </c>
      <c r="AO208" t="s">
        <v>15878</v>
      </c>
    </row>
    <row r="209" spans="1:41" x14ac:dyDescent="0.3">
      <c r="A209" t="s">
        <v>9368</v>
      </c>
      <c r="V209" t="s">
        <v>16560</v>
      </c>
      <c r="W209" s="16">
        <v>12055</v>
      </c>
      <c r="X209">
        <v>0.24692496254586599</v>
      </c>
      <c r="Y209">
        <v>0.35524581875702499</v>
      </c>
      <c r="Z209">
        <v>3.6391544117647001</v>
      </c>
      <c r="AA209">
        <v>5.0899789537275701</v>
      </c>
      <c r="AB209" t="s">
        <v>10953</v>
      </c>
      <c r="AI209" t="s">
        <v>16168</v>
      </c>
      <c r="AJ209" s="15">
        <v>45685</v>
      </c>
      <c r="AK209">
        <v>0.21383759598368901</v>
      </c>
      <c r="AL209">
        <v>0.30083464860064302</v>
      </c>
      <c r="AM209">
        <v>4.3141612200435704</v>
      </c>
      <c r="AN209">
        <v>6.6547595585734003</v>
      </c>
      <c r="AO209" t="s">
        <v>10993</v>
      </c>
    </row>
    <row r="210" spans="1:41" x14ac:dyDescent="0.3">
      <c r="A210" t="s">
        <v>9232</v>
      </c>
      <c r="V210" t="s">
        <v>16561</v>
      </c>
      <c r="W210" s="16">
        <v>12055</v>
      </c>
      <c r="X210">
        <v>0.24692496254586599</v>
      </c>
      <c r="Y210">
        <v>0.35524581875702499</v>
      </c>
      <c r="Z210">
        <v>3.6391544117647001</v>
      </c>
      <c r="AA210">
        <v>5.0899789537275701</v>
      </c>
      <c r="AB210" t="s">
        <v>10945</v>
      </c>
      <c r="AI210" t="s">
        <v>4448</v>
      </c>
      <c r="AJ210" t="s">
        <v>4449</v>
      </c>
      <c r="AK210">
        <v>0.21385864475351801</v>
      </c>
      <c r="AL210">
        <v>0.30083464860064302</v>
      </c>
      <c r="AM210">
        <v>2.3584962046500499</v>
      </c>
      <c r="AN210">
        <v>3.6378389348320002</v>
      </c>
      <c r="AO210" t="s">
        <v>16169</v>
      </c>
    </row>
    <row r="211" spans="1:41" x14ac:dyDescent="0.3">
      <c r="A211" t="s">
        <v>9583</v>
      </c>
      <c r="V211" t="s">
        <v>16562</v>
      </c>
      <c r="W211" s="16">
        <v>12055</v>
      </c>
      <c r="X211">
        <v>0.24692496254586599</v>
      </c>
      <c r="Y211">
        <v>0.35524581875702499</v>
      </c>
      <c r="Z211">
        <v>3.6391544117647001</v>
      </c>
      <c r="AA211">
        <v>5.0899789537275701</v>
      </c>
      <c r="AB211" t="s">
        <v>10709</v>
      </c>
      <c r="AI211" t="s">
        <v>4535</v>
      </c>
      <c r="AJ211" t="s">
        <v>16170</v>
      </c>
      <c r="AK211">
        <v>0.217620300042702</v>
      </c>
      <c r="AL211">
        <v>0.30466842005978301</v>
      </c>
      <c r="AM211">
        <v>1.8961389961389901</v>
      </c>
      <c r="AN211">
        <v>2.8916185633415301</v>
      </c>
      <c r="AO211" t="s">
        <v>16171</v>
      </c>
    </row>
    <row r="212" spans="1:41" x14ac:dyDescent="0.3">
      <c r="A212" t="s">
        <v>15865</v>
      </c>
      <c r="V212" t="s">
        <v>16563</v>
      </c>
      <c r="W212" s="16">
        <v>12055</v>
      </c>
      <c r="X212">
        <v>0.24692496254586599</v>
      </c>
      <c r="Y212">
        <v>0.35524581875702499</v>
      </c>
      <c r="Z212">
        <v>3.6391544117647001</v>
      </c>
      <c r="AA212">
        <v>5.0899789537275701</v>
      </c>
      <c r="AB212" t="s">
        <v>10634</v>
      </c>
      <c r="AI212" t="s">
        <v>4536</v>
      </c>
      <c r="AJ212" t="s">
        <v>12818</v>
      </c>
      <c r="AK212">
        <v>0.219851711898575</v>
      </c>
      <c r="AL212">
        <v>0.30588300629443799</v>
      </c>
      <c r="AM212">
        <v>1.8858486943164301</v>
      </c>
      <c r="AN212">
        <v>2.8566873676611699</v>
      </c>
      <c r="AO212" t="s">
        <v>16172</v>
      </c>
    </row>
    <row r="213" spans="1:41" x14ac:dyDescent="0.3">
      <c r="A213" t="s">
        <v>15866</v>
      </c>
      <c r="V213" t="s">
        <v>16564</v>
      </c>
      <c r="W213" s="16">
        <v>12055</v>
      </c>
      <c r="X213">
        <v>0.24692496254586599</v>
      </c>
      <c r="Y213">
        <v>0.35524581875702499</v>
      </c>
      <c r="Z213">
        <v>3.6391544117647001</v>
      </c>
      <c r="AA213">
        <v>5.0899789537275701</v>
      </c>
      <c r="AB213" t="s">
        <v>11125</v>
      </c>
      <c r="AI213" t="s">
        <v>4239</v>
      </c>
      <c r="AJ213" s="15">
        <v>45686</v>
      </c>
      <c r="AK213">
        <v>0.22056869841639701</v>
      </c>
      <c r="AL213">
        <v>0.30588300629443799</v>
      </c>
      <c r="AM213">
        <v>4.15987394957983</v>
      </c>
      <c r="AN213">
        <v>6.2878411417109401</v>
      </c>
      <c r="AO213" t="s">
        <v>10815</v>
      </c>
    </row>
    <row r="214" spans="1:41" x14ac:dyDescent="0.3">
      <c r="A214" t="s">
        <v>15867</v>
      </c>
      <c r="V214" t="s">
        <v>16565</v>
      </c>
      <c r="W214" t="s">
        <v>16566</v>
      </c>
      <c r="X214">
        <v>0.25168886612459102</v>
      </c>
      <c r="Y214">
        <v>0.35943808269308603</v>
      </c>
      <c r="Z214">
        <v>2.10224425609041</v>
      </c>
      <c r="AA214">
        <v>2.9001754758532599</v>
      </c>
      <c r="AB214" t="s">
        <v>16514</v>
      </c>
      <c r="AI214" t="s">
        <v>4515</v>
      </c>
      <c r="AJ214" s="15">
        <v>45687</v>
      </c>
      <c r="AK214">
        <v>0.227242503419016</v>
      </c>
      <c r="AL214">
        <v>0.31365866669103598</v>
      </c>
      <c r="AM214">
        <v>4.0162271805273804</v>
      </c>
      <c r="AN214">
        <v>5.9509945613654702</v>
      </c>
      <c r="AO214" t="s">
        <v>10815</v>
      </c>
    </row>
    <row r="215" spans="1:41" x14ac:dyDescent="0.3">
      <c r="A215" t="s">
        <v>787</v>
      </c>
      <c r="V215" t="s">
        <v>16567</v>
      </c>
      <c r="W215" s="16">
        <v>12420</v>
      </c>
      <c r="X215">
        <v>0.25337438616070002</v>
      </c>
      <c r="Y215">
        <v>0.35943808269308603</v>
      </c>
      <c r="Z215">
        <v>3.5286987522281601</v>
      </c>
      <c r="AA215">
        <v>4.8445049856552496</v>
      </c>
      <c r="AB215" t="s">
        <v>10634</v>
      </c>
      <c r="AI215" t="s">
        <v>16173</v>
      </c>
      <c r="AJ215" s="15">
        <v>45688</v>
      </c>
      <c r="AK215">
        <v>0.23385949588968699</v>
      </c>
      <c r="AL215">
        <v>0.318308758294296</v>
      </c>
      <c r="AM215">
        <v>3.8821568627450902</v>
      </c>
      <c r="AN215">
        <v>5.6409089774560899</v>
      </c>
      <c r="AO215" t="s">
        <v>15889</v>
      </c>
    </row>
    <row r="216" spans="1:41" x14ac:dyDescent="0.3">
      <c r="A216" t="s">
        <v>711</v>
      </c>
      <c r="V216" t="s">
        <v>16568</v>
      </c>
      <c r="W216" s="16">
        <v>12420</v>
      </c>
      <c r="X216">
        <v>0.25337438616070002</v>
      </c>
      <c r="Y216">
        <v>0.35943808269308603</v>
      </c>
      <c r="Z216">
        <v>3.5286987522281601</v>
      </c>
      <c r="AA216">
        <v>4.8445049856552496</v>
      </c>
      <c r="AB216" t="s">
        <v>10850</v>
      </c>
      <c r="AI216" t="s">
        <v>4062</v>
      </c>
      <c r="AJ216" s="15">
        <v>45688</v>
      </c>
      <c r="AK216">
        <v>0.23385949588968699</v>
      </c>
      <c r="AL216">
        <v>0.318308758294296</v>
      </c>
      <c r="AM216">
        <v>3.8821568627450902</v>
      </c>
      <c r="AN216">
        <v>5.6409089774560899</v>
      </c>
      <c r="AO216" t="s">
        <v>1543</v>
      </c>
    </row>
    <row r="217" spans="1:41" x14ac:dyDescent="0.3">
      <c r="A217" t="s">
        <v>2295</v>
      </c>
      <c r="V217" t="s">
        <v>16569</v>
      </c>
      <c r="W217" s="16">
        <v>12785</v>
      </c>
      <c r="X217">
        <v>0.25976889637858502</v>
      </c>
      <c r="Y217">
        <v>0.36511296495607598</v>
      </c>
      <c r="Z217">
        <v>3.4247404844290599</v>
      </c>
      <c r="AA217">
        <v>4.6164231265062803</v>
      </c>
      <c r="AB217" t="s">
        <v>11125</v>
      </c>
      <c r="AI217" t="s">
        <v>4516</v>
      </c>
      <c r="AJ217" s="15">
        <v>45688</v>
      </c>
      <c r="AK217">
        <v>0.23385949588968699</v>
      </c>
      <c r="AL217">
        <v>0.318308758294296</v>
      </c>
      <c r="AM217">
        <v>3.8821568627450902</v>
      </c>
      <c r="AN217">
        <v>5.6409089774560899</v>
      </c>
      <c r="AO217" t="s">
        <v>15889</v>
      </c>
    </row>
    <row r="218" spans="1:41" x14ac:dyDescent="0.3">
      <c r="A218" t="s">
        <v>9436</v>
      </c>
      <c r="V218" t="s">
        <v>16570</v>
      </c>
      <c r="W218" s="16">
        <v>12785</v>
      </c>
      <c r="X218">
        <v>0.25976889637858502</v>
      </c>
      <c r="Y218">
        <v>0.36511296495607598</v>
      </c>
      <c r="Z218">
        <v>3.4247404844290599</v>
      </c>
      <c r="AA218">
        <v>4.6164231265062803</v>
      </c>
      <c r="AB218" t="s">
        <v>10854</v>
      </c>
      <c r="AI218" t="s">
        <v>16174</v>
      </c>
      <c r="AJ218" s="16">
        <v>12055</v>
      </c>
      <c r="AK218">
        <v>0.24692496254586599</v>
      </c>
      <c r="AL218">
        <v>0.33148830588349198</v>
      </c>
      <c r="AM218">
        <v>3.6391544117647001</v>
      </c>
      <c r="AN218">
        <v>5.0899789537275701</v>
      </c>
      <c r="AO218" t="s">
        <v>16019</v>
      </c>
    </row>
    <row r="219" spans="1:41" x14ac:dyDescent="0.3">
      <c r="A219" t="s">
        <v>15868</v>
      </c>
      <c r="V219" t="s">
        <v>16571</v>
      </c>
      <c r="W219" s="16">
        <v>13150</v>
      </c>
      <c r="X219">
        <v>0.26610895797554401</v>
      </c>
      <c r="Y219">
        <v>0.36892378264791298</v>
      </c>
      <c r="Z219">
        <v>3.3267226890756301</v>
      </c>
      <c r="AA219">
        <v>4.4040799610535899</v>
      </c>
      <c r="AB219" t="s">
        <v>10658</v>
      </c>
      <c r="AI219" t="s">
        <v>16175</v>
      </c>
      <c r="AJ219" s="16">
        <v>12055</v>
      </c>
      <c r="AK219">
        <v>0.24692496254586599</v>
      </c>
      <c r="AL219">
        <v>0.33148830588349198</v>
      </c>
      <c r="AM219">
        <v>3.6391544117647001</v>
      </c>
      <c r="AN219">
        <v>5.0899789537275701</v>
      </c>
      <c r="AO219" t="s">
        <v>10871</v>
      </c>
    </row>
    <row r="220" spans="1:41" x14ac:dyDescent="0.3">
      <c r="A220" t="s">
        <v>9441</v>
      </c>
      <c r="V220" t="s">
        <v>16572</v>
      </c>
      <c r="W220" s="16">
        <v>13150</v>
      </c>
      <c r="X220">
        <v>0.26610895797554401</v>
      </c>
      <c r="Y220">
        <v>0.36892378264791298</v>
      </c>
      <c r="Z220">
        <v>3.3267226890756301</v>
      </c>
      <c r="AA220">
        <v>4.4040799610535899</v>
      </c>
      <c r="AB220" t="s">
        <v>10637</v>
      </c>
      <c r="AI220" t="s">
        <v>16176</v>
      </c>
      <c r="AJ220" s="16">
        <v>12055</v>
      </c>
      <c r="AK220">
        <v>0.24692496254586599</v>
      </c>
      <c r="AL220">
        <v>0.33148830588349198</v>
      </c>
      <c r="AM220">
        <v>3.6391544117647001</v>
      </c>
      <c r="AN220">
        <v>5.0899789537275701</v>
      </c>
      <c r="AO220" t="s">
        <v>10993</v>
      </c>
    </row>
    <row r="221" spans="1:41" x14ac:dyDescent="0.3">
      <c r="A221" t="s">
        <v>15869</v>
      </c>
      <c r="V221" t="s">
        <v>16573</v>
      </c>
      <c r="W221" s="16">
        <v>13150</v>
      </c>
      <c r="X221">
        <v>0.26610895797554401</v>
      </c>
      <c r="Y221">
        <v>0.36892378264791298</v>
      </c>
      <c r="Z221">
        <v>3.3267226890756301</v>
      </c>
      <c r="AA221">
        <v>4.4040799610535899</v>
      </c>
      <c r="AB221" t="s">
        <v>15900</v>
      </c>
      <c r="AI221" t="s">
        <v>4621</v>
      </c>
      <c r="AJ221" t="s">
        <v>16177</v>
      </c>
      <c r="AK221">
        <v>0.24996344163950601</v>
      </c>
      <c r="AL221">
        <v>0.33404205382734098</v>
      </c>
      <c r="AM221">
        <v>1.2917727045908101</v>
      </c>
      <c r="AN221">
        <v>1.7909661304047999</v>
      </c>
      <c r="AO221" t="s">
        <v>16178</v>
      </c>
    </row>
    <row r="222" spans="1:41" x14ac:dyDescent="0.3">
      <c r="A222" t="s">
        <v>15870</v>
      </c>
      <c r="V222" t="s">
        <v>16574</v>
      </c>
      <c r="W222" s="16">
        <v>13516</v>
      </c>
      <c r="X222">
        <v>0.27239503189172598</v>
      </c>
      <c r="Y222">
        <v>0.37255822747522999</v>
      </c>
      <c r="Z222">
        <v>3.2341503267973799</v>
      </c>
      <c r="AA222">
        <v>4.2060187844587498</v>
      </c>
      <c r="AB222" t="s">
        <v>15946</v>
      </c>
      <c r="AI222" t="s">
        <v>4567</v>
      </c>
      <c r="AJ222" t="s">
        <v>149</v>
      </c>
      <c r="AK222">
        <v>0.25713127958548199</v>
      </c>
      <c r="AL222">
        <v>0.34206604614539299</v>
      </c>
      <c r="AM222">
        <v>1.5751930482469401</v>
      </c>
      <c r="AN222">
        <v>2.13937759372633</v>
      </c>
      <c r="AO222" t="s">
        <v>16179</v>
      </c>
    </row>
    <row r="223" spans="1:41" x14ac:dyDescent="0.3">
      <c r="A223" t="s">
        <v>9193</v>
      </c>
      <c r="V223" t="s">
        <v>16575</v>
      </c>
      <c r="W223" s="16">
        <v>13516</v>
      </c>
      <c r="X223">
        <v>0.27239503189172598</v>
      </c>
      <c r="Y223">
        <v>0.37255822747522999</v>
      </c>
      <c r="Z223">
        <v>3.2341503267973799</v>
      </c>
      <c r="AA223">
        <v>4.2060187844587498</v>
      </c>
      <c r="AB223" t="s">
        <v>10634</v>
      </c>
      <c r="AI223" t="s">
        <v>4523</v>
      </c>
      <c r="AJ223" s="16">
        <v>12785</v>
      </c>
      <c r="AK223">
        <v>0.25976889637858502</v>
      </c>
      <c r="AL223">
        <v>0.34401826817704501</v>
      </c>
      <c r="AM223">
        <v>3.4247404844290599</v>
      </c>
      <c r="AN223">
        <v>4.6164231265062803</v>
      </c>
      <c r="AO223" t="s">
        <v>15982</v>
      </c>
    </row>
    <row r="224" spans="1:41" x14ac:dyDescent="0.3">
      <c r="A224" t="s">
        <v>9195</v>
      </c>
      <c r="V224" t="s">
        <v>16576</v>
      </c>
      <c r="W224" s="16">
        <v>13516</v>
      </c>
      <c r="X224">
        <v>0.27239503189172598</v>
      </c>
      <c r="Y224">
        <v>0.37255822747522999</v>
      </c>
      <c r="Z224">
        <v>3.2341503267973799</v>
      </c>
      <c r="AA224">
        <v>4.2060187844587498</v>
      </c>
      <c r="AB224" t="s">
        <v>11125</v>
      </c>
      <c r="AI224" t="s">
        <v>4243</v>
      </c>
      <c r="AJ224" s="16">
        <v>13516</v>
      </c>
      <c r="AK224">
        <v>0.27239503189172598</v>
      </c>
      <c r="AL224">
        <v>0.35912170123841902</v>
      </c>
      <c r="AM224">
        <v>3.2341503267973799</v>
      </c>
      <c r="AN224">
        <v>4.2060187844587498</v>
      </c>
      <c r="AO224" t="s">
        <v>15982</v>
      </c>
    </row>
    <row r="225" spans="1:41" x14ac:dyDescent="0.3">
      <c r="A225" t="s">
        <v>9180</v>
      </c>
      <c r="V225" t="s">
        <v>16577</v>
      </c>
      <c r="W225" s="16">
        <v>13881</v>
      </c>
      <c r="X225">
        <v>0.27862757517370901</v>
      </c>
      <c r="Y225">
        <v>0.37938129655348801</v>
      </c>
      <c r="Z225">
        <v>3.1465818759936401</v>
      </c>
      <c r="AA225">
        <v>4.02095167165694</v>
      </c>
      <c r="AB225" t="s">
        <v>10661</v>
      </c>
      <c r="AI225" t="s">
        <v>16180</v>
      </c>
      <c r="AJ225" s="16">
        <v>13881</v>
      </c>
      <c r="AK225">
        <v>0.27862757517370901</v>
      </c>
      <c r="AL225">
        <v>0.36569869241549302</v>
      </c>
      <c r="AM225">
        <v>3.1465818759936401</v>
      </c>
      <c r="AN225">
        <v>4.02095167165694</v>
      </c>
      <c r="AO225" t="s">
        <v>10993</v>
      </c>
    </row>
    <row r="226" spans="1:41" x14ac:dyDescent="0.3">
      <c r="A226" t="s">
        <v>9446</v>
      </c>
      <c r="V226" t="s">
        <v>16578</v>
      </c>
      <c r="W226" s="16">
        <v>14611</v>
      </c>
      <c r="X226">
        <v>0.290933878742753</v>
      </c>
      <c r="Y226">
        <v>0.39437703562906501</v>
      </c>
      <c r="Z226">
        <v>2.9849170437405701</v>
      </c>
      <c r="AA226">
        <v>3.6853554637430399</v>
      </c>
      <c r="AB226" t="s">
        <v>10634</v>
      </c>
      <c r="AI226" t="s">
        <v>12894</v>
      </c>
      <c r="AJ226" t="s">
        <v>16181</v>
      </c>
      <c r="AK226">
        <v>0.28166332109749798</v>
      </c>
      <c r="AL226">
        <v>0.36804007290073099</v>
      </c>
      <c r="AM226">
        <v>1.50813212285107</v>
      </c>
      <c r="AN226">
        <v>1.91086797504051</v>
      </c>
      <c r="AO226" t="s">
        <v>16182</v>
      </c>
    </row>
    <row r="227" spans="1:41" x14ac:dyDescent="0.3">
      <c r="A227" t="s">
        <v>9505</v>
      </c>
      <c r="V227" t="s">
        <v>16579</v>
      </c>
      <c r="W227" s="16">
        <v>14977</v>
      </c>
      <c r="X227">
        <v>0.29700853397468202</v>
      </c>
      <c r="Y227">
        <v>0.40083010116052298</v>
      </c>
      <c r="Z227">
        <v>2.9101470588235201</v>
      </c>
      <c r="AA227">
        <v>3.5329022520011102</v>
      </c>
      <c r="AB227" t="s">
        <v>11125</v>
      </c>
      <c r="AI227" t="s">
        <v>4582</v>
      </c>
      <c r="AJ227" t="s">
        <v>4487</v>
      </c>
      <c r="AK227">
        <v>0.28652501127086299</v>
      </c>
      <c r="AL227">
        <v>0.37273607660899899</v>
      </c>
      <c r="AM227">
        <v>1.91163061402657</v>
      </c>
      <c r="AN227">
        <v>2.3894033967612098</v>
      </c>
      <c r="AO227" t="s">
        <v>16183</v>
      </c>
    </row>
    <row r="228" spans="1:41" x14ac:dyDescent="0.3">
      <c r="A228" t="s">
        <v>1542</v>
      </c>
      <c r="V228" t="s">
        <v>16580</v>
      </c>
      <c r="W228" t="s">
        <v>16581</v>
      </c>
      <c r="X228">
        <v>0.30232147992858999</v>
      </c>
      <c r="Y228">
        <v>0.406202869507577</v>
      </c>
      <c r="Z228">
        <v>1.8359036481386499</v>
      </c>
      <c r="AA228">
        <v>2.1962260378807299</v>
      </c>
      <c r="AB228" t="s">
        <v>16332</v>
      </c>
      <c r="AI228" t="s">
        <v>5292</v>
      </c>
      <c r="AJ228" s="16">
        <v>14611</v>
      </c>
      <c r="AK228">
        <v>0.290933878742753</v>
      </c>
      <c r="AL228">
        <v>0.37515158048407699</v>
      </c>
      <c r="AM228">
        <v>2.9849170437405701</v>
      </c>
      <c r="AN228">
        <v>3.6853554637430399</v>
      </c>
      <c r="AO228" t="s">
        <v>15959</v>
      </c>
    </row>
    <row r="229" spans="1:41" x14ac:dyDescent="0.3">
      <c r="A229" t="s">
        <v>712</v>
      </c>
      <c r="V229" t="s">
        <v>16582</v>
      </c>
      <c r="W229" s="16">
        <v>15707</v>
      </c>
      <c r="X229">
        <v>0.30900306074226302</v>
      </c>
      <c r="Y229">
        <v>0.41155429487506601</v>
      </c>
      <c r="Z229">
        <v>2.7712885154061602</v>
      </c>
      <c r="AA229">
        <v>3.2546125859595501</v>
      </c>
      <c r="AB229" t="s">
        <v>10634</v>
      </c>
      <c r="AI229" t="s">
        <v>4249</v>
      </c>
      <c r="AJ229" s="16">
        <v>14611</v>
      </c>
      <c r="AK229">
        <v>0.290933878742753</v>
      </c>
      <c r="AL229">
        <v>0.37515158048407699</v>
      </c>
      <c r="AM229">
        <v>2.9849170437405701</v>
      </c>
      <c r="AN229">
        <v>3.6853554637430399</v>
      </c>
      <c r="AO229" t="s">
        <v>10661</v>
      </c>
    </row>
    <row r="230" spans="1:41" x14ac:dyDescent="0.3">
      <c r="A230" t="s">
        <v>9206</v>
      </c>
      <c r="V230" t="s">
        <v>16583</v>
      </c>
      <c r="W230" s="16">
        <v>15707</v>
      </c>
      <c r="X230">
        <v>0.30900306074226302</v>
      </c>
      <c r="Y230">
        <v>0.41155429487506601</v>
      </c>
      <c r="Z230">
        <v>2.7712885154061602</v>
      </c>
      <c r="AA230">
        <v>3.2546125859595501</v>
      </c>
      <c r="AB230" t="s">
        <v>10634</v>
      </c>
      <c r="AI230" t="s">
        <v>16184</v>
      </c>
      <c r="AJ230" t="s">
        <v>11539</v>
      </c>
      <c r="AK230">
        <v>0.31805826348190402</v>
      </c>
      <c r="AL230">
        <v>0.40828341468995299</v>
      </c>
      <c r="AM230">
        <v>1.76591357360588</v>
      </c>
      <c r="AN230">
        <v>2.0228905432425499</v>
      </c>
      <c r="AO230" t="s">
        <v>16185</v>
      </c>
    </row>
    <row r="231" spans="1:41" x14ac:dyDescent="0.3">
      <c r="A231" t="s">
        <v>9205</v>
      </c>
      <c r="V231" t="s">
        <v>16584</v>
      </c>
      <c r="W231" s="16">
        <v>16072</v>
      </c>
      <c r="X231">
        <v>0.314923804813313</v>
      </c>
      <c r="Y231">
        <v>0.415808486874721</v>
      </c>
      <c r="Z231">
        <v>2.7067031463748199</v>
      </c>
      <c r="AA231">
        <v>3.1273912889680302</v>
      </c>
      <c r="AB231" t="s">
        <v>10637</v>
      </c>
      <c r="AI231" t="s">
        <v>4253</v>
      </c>
      <c r="AJ231" s="16">
        <v>16438</v>
      </c>
      <c r="AK231">
        <v>0.32079411154210602</v>
      </c>
      <c r="AL231">
        <v>0.40828341468995299</v>
      </c>
      <c r="AM231">
        <v>2.64505347593582</v>
      </c>
      <c r="AN231">
        <v>3.0073087815354902</v>
      </c>
      <c r="AO231" t="s">
        <v>15982</v>
      </c>
    </row>
    <row r="232" spans="1:41" x14ac:dyDescent="0.3">
      <c r="A232" t="s">
        <v>9332</v>
      </c>
      <c r="V232" t="s">
        <v>16585</v>
      </c>
      <c r="W232" s="16">
        <v>16072</v>
      </c>
      <c r="X232">
        <v>0.314923804813313</v>
      </c>
      <c r="Y232">
        <v>0.415808486874721</v>
      </c>
      <c r="Z232">
        <v>2.7067031463748199</v>
      </c>
      <c r="AA232">
        <v>3.1273912889680302</v>
      </c>
      <c r="AB232" t="s">
        <v>11125</v>
      </c>
      <c r="AI232" t="s">
        <v>16186</v>
      </c>
      <c r="AJ232" s="16">
        <v>16438</v>
      </c>
      <c r="AK232">
        <v>0.32079411154210602</v>
      </c>
      <c r="AL232">
        <v>0.40828341468995299</v>
      </c>
      <c r="AM232">
        <v>2.64505347593582</v>
      </c>
      <c r="AN232">
        <v>3.0073087815354902</v>
      </c>
      <c r="AO232" t="s">
        <v>10661</v>
      </c>
    </row>
    <row r="233" spans="1:41" x14ac:dyDescent="0.3">
      <c r="A233" t="s">
        <v>9208</v>
      </c>
      <c r="V233" t="s">
        <v>16586</v>
      </c>
      <c r="W233" s="16">
        <v>16438</v>
      </c>
      <c r="X233">
        <v>0.32079411154210602</v>
      </c>
      <c r="Y233">
        <v>0.42173363801871699</v>
      </c>
      <c r="Z233">
        <v>2.64505347593582</v>
      </c>
      <c r="AA233">
        <v>3.0073087815354902</v>
      </c>
      <c r="AB233" t="s">
        <v>10634</v>
      </c>
      <c r="AI233" t="s">
        <v>4538</v>
      </c>
      <c r="AJ233" s="16">
        <v>16803</v>
      </c>
      <c r="AK233">
        <v>0.32661440815316301</v>
      </c>
      <c r="AL233">
        <v>0.41389929309064599</v>
      </c>
      <c r="AM233">
        <v>2.5861437908496701</v>
      </c>
      <c r="AN233">
        <v>2.89383020653342</v>
      </c>
      <c r="AO233" t="s">
        <v>10901</v>
      </c>
    </row>
    <row r="234" spans="1:41" x14ac:dyDescent="0.3">
      <c r="A234" t="s">
        <v>9207</v>
      </c>
      <c r="V234" t="s">
        <v>16587</v>
      </c>
      <c r="W234" s="16">
        <v>16803</v>
      </c>
      <c r="X234">
        <v>0.32661440815316301</v>
      </c>
      <c r="Y234">
        <v>0.42240608772451499</v>
      </c>
      <c r="Z234">
        <v>2.5861437908496701</v>
      </c>
      <c r="AA234">
        <v>2.89383020653342</v>
      </c>
      <c r="AB234" t="s">
        <v>3065</v>
      </c>
      <c r="AI234" t="s">
        <v>16187</v>
      </c>
      <c r="AJ234" s="16">
        <v>17168</v>
      </c>
      <c r="AK234">
        <v>0.33238511820945499</v>
      </c>
      <c r="AL234">
        <v>0.41761207159649399</v>
      </c>
      <c r="AM234">
        <v>2.5297953964194302</v>
      </c>
      <c r="AN234">
        <v>2.78647093610194</v>
      </c>
      <c r="AO234" t="s">
        <v>10652</v>
      </c>
    </row>
    <row r="235" spans="1:41" x14ac:dyDescent="0.3">
      <c r="A235" t="s">
        <v>15871</v>
      </c>
      <c r="V235" t="s">
        <v>16588</v>
      </c>
      <c r="W235" s="16">
        <v>16803</v>
      </c>
      <c r="X235">
        <v>0.32661440815316301</v>
      </c>
      <c r="Y235">
        <v>0.42240608772451499</v>
      </c>
      <c r="Z235">
        <v>2.5861437908496701</v>
      </c>
      <c r="AA235">
        <v>2.89383020653342</v>
      </c>
      <c r="AB235" t="s">
        <v>11125</v>
      </c>
      <c r="AI235" t="s">
        <v>16188</v>
      </c>
      <c r="AJ235" s="16">
        <v>17168</v>
      </c>
      <c r="AK235">
        <v>0.33238511820945499</v>
      </c>
      <c r="AL235">
        <v>0.41761207159649399</v>
      </c>
      <c r="AM235">
        <v>2.5297953964194302</v>
      </c>
      <c r="AN235">
        <v>2.78647093610194</v>
      </c>
      <c r="AO235" t="s">
        <v>15938</v>
      </c>
    </row>
    <row r="236" spans="1:41" x14ac:dyDescent="0.3">
      <c r="A236" t="s">
        <v>9151</v>
      </c>
      <c r="V236" t="s">
        <v>16589</v>
      </c>
      <c r="W236" s="16">
        <v>16803</v>
      </c>
      <c r="X236">
        <v>0.32661440815316301</v>
      </c>
      <c r="Y236">
        <v>0.42240608772451499</v>
      </c>
      <c r="Z236">
        <v>2.5861437908496701</v>
      </c>
      <c r="AA236">
        <v>2.89383020653342</v>
      </c>
      <c r="AB236" t="s">
        <v>11125</v>
      </c>
      <c r="AI236" t="s">
        <v>4541</v>
      </c>
      <c r="AJ236" s="16">
        <v>17533</v>
      </c>
      <c r="AK236">
        <v>0.338106661677952</v>
      </c>
      <c r="AL236">
        <v>0.42299301503539499</v>
      </c>
      <c r="AM236">
        <v>2.4758448060074998</v>
      </c>
      <c r="AN236">
        <v>2.68479092126154</v>
      </c>
      <c r="AO236" t="s">
        <v>15982</v>
      </c>
    </row>
    <row r="237" spans="1:41" x14ac:dyDescent="0.3">
      <c r="A237" t="s">
        <v>9517</v>
      </c>
      <c r="V237" t="s">
        <v>16590</v>
      </c>
      <c r="W237" t="s">
        <v>16591</v>
      </c>
      <c r="X237">
        <v>0.32746212027338201</v>
      </c>
      <c r="Y237">
        <v>0.42240608772451499</v>
      </c>
      <c r="Z237">
        <v>1.7264080648696001</v>
      </c>
      <c r="AA237">
        <v>1.92733243148333</v>
      </c>
      <c r="AB237" t="s">
        <v>16294</v>
      </c>
      <c r="AI237" t="s">
        <v>16189</v>
      </c>
      <c r="AJ237" s="16">
        <v>17899</v>
      </c>
      <c r="AK237">
        <v>0.34377945499594098</v>
      </c>
      <c r="AL237">
        <v>0.42826762613901098</v>
      </c>
      <c r="AM237">
        <v>2.4241421568627399</v>
      </c>
      <c r="AN237">
        <v>2.5883897787945398</v>
      </c>
      <c r="AO237" t="s">
        <v>15982</v>
      </c>
    </row>
    <row r="238" spans="1:41" x14ac:dyDescent="0.3">
      <c r="A238" t="s">
        <v>9175</v>
      </c>
      <c r="V238" t="s">
        <v>16592</v>
      </c>
      <c r="W238" t="s">
        <v>16593</v>
      </c>
      <c r="X238">
        <v>0.33058933530358098</v>
      </c>
      <c r="Y238">
        <v>0.42240608772451499</v>
      </c>
      <c r="Z238">
        <v>1.71362687086669</v>
      </c>
      <c r="AA238">
        <v>1.8967764880108799</v>
      </c>
      <c r="AB238" t="s">
        <v>16594</v>
      </c>
      <c r="AI238" t="s">
        <v>4176</v>
      </c>
      <c r="AJ238" t="s">
        <v>16190</v>
      </c>
      <c r="AK238">
        <v>0.35377759961188898</v>
      </c>
      <c r="AL238">
        <v>0.43886335141728</v>
      </c>
      <c r="AM238">
        <v>1.2535371605139001</v>
      </c>
      <c r="AN238">
        <v>1.3025339330501</v>
      </c>
      <c r="AO238" t="s">
        <v>16191</v>
      </c>
    </row>
    <row r="239" spans="1:41" x14ac:dyDescent="0.3">
      <c r="A239" t="s">
        <v>9373</v>
      </c>
      <c r="V239" t="s">
        <v>16595</v>
      </c>
      <c r="W239" s="16">
        <v>17168</v>
      </c>
      <c r="X239">
        <v>0.33238511820945499</v>
      </c>
      <c r="Y239">
        <v>0.42240608772451499</v>
      </c>
      <c r="Z239">
        <v>2.5297953964194302</v>
      </c>
      <c r="AA239">
        <v>2.78647093610194</v>
      </c>
      <c r="AB239" t="s">
        <v>15983</v>
      </c>
      <c r="AI239" t="s">
        <v>4548</v>
      </c>
      <c r="AJ239" s="16">
        <v>18994</v>
      </c>
      <c r="AK239">
        <v>0.36050944634190701</v>
      </c>
      <c r="AL239">
        <v>0.44533519842235603</v>
      </c>
      <c r="AM239">
        <v>2.2811995386389801</v>
      </c>
      <c r="AN239">
        <v>2.3273644455198399</v>
      </c>
      <c r="AO239" t="s">
        <v>10999</v>
      </c>
    </row>
    <row r="240" spans="1:41" x14ac:dyDescent="0.3">
      <c r="A240" t="s">
        <v>9156</v>
      </c>
      <c r="V240" t="s">
        <v>16596</v>
      </c>
      <c r="W240" s="16">
        <v>17168</v>
      </c>
      <c r="X240">
        <v>0.33238511820945499</v>
      </c>
      <c r="Y240">
        <v>0.42240608772451499</v>
      </c>
      <c r="Z240">
        <v>2.5297953964194302</v>
      </c>
      <c r="AA240">
        <v>2.78647093610194</v>
      </c>
      <c r="AB240" t="s">
        <v>16089</v>
      </c>
      <c r="AI240" t="s">
        <v>5304</v>
      </c>
      <c r="AJ240" t="s">
        <v>11560</v>
      </c>
      <c r="AK240">
        <v>0.36469249138592003</v>
      </c>
      <c r="AL240">
        <v>0.44861754170485502</v>
      </c>
      <c r="AM240">
        <v>1.58451072736787</v>
      </c>
      <c r="AN240">
        <v>1.5982971905266401</v>
      </c>
      <c r="AO240" t="s">
        <v>16192</v>
      </c>
    </row>
    <row r="241" spans="1:41" x14ac:dyDescent="0.3">
      <c r="A241" t="s">
        <v>9260</v>
      </c>
      <c r="V241" t="s">
        <v>16597</v>
      </c>
      <c r="W241" s="16">
        <v>17168</v>
      </c>
      <c r="X241">
        <v>0.33238511820945499</v>
      </c>
      <c r="Y241">
        <v>0.42240608772451499</v>
      </c>
      <c r="Z241">
        <v>2.5297953964194302</v>
      </c>
      <c r="AA241">
        <v>2.78647093610194</v>
      </c>
      <c r="AB241" t="s">
        <v>10854</v>
      </c>
      <c r="AI241" t="s">
        <v>4549</v>
      </c>
      <c r="AJ241" s="16">
        <v>19725</v>
      </c>
      <c r="AK241">
        <v>0.371426501857548</v>
      </c>
      <c r="AL241">
        <v>0.45310950849012099</v>
      </c>
      <c r="AM241">
        <v>2.1948945615982201</v>
      </c>
      <c r="AN241">
        <v>2.17383295910005</v>
      </c>
      <c r="AO241" t="s">
        <v>10661</v>
      </c>
    </row>
    <row r="242" spans="1:41" x14ac:dyDescent="0.3">
      <c r="A242" t="s">
        <v>9194</v>
      </c>
      <c r="V242" t="s">
        <v>16598</v>
      </c>
      <c r="W242" t="s">
        <v>16599</v>
      </c>
      <c r="X242">
        <v>0.336831676016977</v>
      </c>
      <c r="Y242">
        <v>0.42612616451146801</v>
      </c>
      <c r="Z242">
        <v>1.68862018694794</v>
      </c>
      <c r="AA242">
        <v>1.8375091235059899</v>
      </c>
      <c r="AB242" t="s">
        <v>16600</v>
      </c>
      <c r="AI242" t="s">
        <v>16193</v>
      </c>
      <c r="AJ242" s="16">
        <v>19725</v>
      </c>
      <c r="AK242">
        <v>0.371426501857548</v>
      </c>
      <c r="AL242">
        <v>0.45310950849012099</v>
      </c>
      <c r="AM242">
        <v>2.1948945615982201</v>
      </c>
      <c r="AN242">
        <v>2.17383295910005</v>
      </c>
      <c r="AO242" t="s">
        <v>10709</v>
      </c>
    </row>
    <row r="243" spans="1:41" x14ac:dyDescent="0.3">
      <c r="A243" t="s">
        <v>9555</v>
      </c>
      <c r="V243" t="s">
        <v>16601</v>
      </c>
      <c r="W243" s="16">
        <v>17533</v>
      </c>
      <c r="X243">
        <v>0.338106661677952</v>
      </c>
      <c r="Y243">
        <v>0.42612616451146801</v>
      </c>
      <c r="Z243">
        <v>2.4758448060074998</v>
      </c>
      <c r="AA243">
        <v>2.68479092126154</v>
      </c>
      <c r="AB243" t="s">
        <v>10643</v>
      </c>
      <c r="AI243" t="s">
        <v>16194</v>
      </c>
      <c r="AJ243" s="16">
        <v>20455</v>
      </c>
      <c r="AK243">
        <v>0.382158257935104</v>
      </c>
      <c r="AL243">
        <v>0.46427490840049801</v>
      </c>
      <c r="AM243">
        <v>2.1148663101604201</v>
      </c>
      <c r="AN243">
        <v>2.0343331916323302</v>
      </c>
      <c r="AO243" t="s">
        <v>10634</v>
      </c>
    </row>
    <row r="244" spans="1:41" x14ac:dyDescent="0.3">
      <c r="A244" t="s">
        <v>9318</v>
      </c>
      <c r="V244" t="s">
        <v>16602</v>
      </c>
      <c r="W244" s="16">
        <v>17899</v>
      </c>
      <c r="X244">
        <v>0.34377945499594098</v>
      </c>
      <c r="Y244">
        <v>0.43149273157926799</v>
      </c>
      <c r="Z244">
        <v>2.4241421568627399</v>
      </c>
      <c r="AA244">
        <v>2.5883897787945398</v>
      </c>
      <c r="AB244" t="s">
        <v>10634</v>
      </c>
      <c r="AI244" t="s">
        <v>12859</v>
      </c>
      <c r="AJ244" s="16">
        <v>22647</v>
      </c>
      <c r="AK244">
        <v>0.41327273802616998</v>
      </c>
      <c r="AL244">
        <v>0.50000899168598301</v>
      </c>
      <c r="AM244">
        <v>1.90626808100289</v>
      </c>
      <c r="AN244">
        <v>1.6844690648026499</v>
      </c>
      <c r="AO244" t="s">
        <v>15840</v>
      </c>
    </row>
    <row r="245" spans="1:41" x14ac:dyDescent="0.3">
      <c r="A245" t="s">
        <v>9223</v>
      </c>
      <c r="V245" t="s">
        <v>16603</v>
      </c>
      <c r="W245" s="16">
        <v>18994</v>
      </c>
      <c r="X245">
        <v>0.36050944634190701</v>
      </c>
      <c r="Y245">
        <v>0.45063680792738398</v>
      </c>
      <c r="Z245">
        <v>2.2811995386389801</v>
      </c>
      <c r="AA245">
        <v>2.3273644455198399</v>
      </c>
      <c r="AB245" t="s">
        <v>10634</v>
      </c>
      <c r="AI245" t="s">
        <v>16195</v>
      </c>
      <c r="AJ245" s="16">
        <v>23012</v>
      </c>
      <c r="AK245">
        <v>0.41830484599402301</v>
      </c>
      <c r="AL245">
        <v>0.50402305214034004</v>
      </c>
      <c r="AM245">
        <v>1.87542694497153</v>
      </c>
      <c r="AN245">
        <v>1.63451863097998</v>
      </c>
      <c r="AO245" t="s">
        <v>16196</v>
      </c>
    </row>
    <row r="246" spans="1:41" x14ac:dyDescent="0.3">
      <c r="A246" t="s">
        <v>15872</v>
      </c>
      <c r="V246" t="s">
        <v>16604</v>
      </c>
      <c r="W246" s="16">
        <v>19360</v>
      </c>
      <c r="X246">
        <v>0.36599133404745798</v>
      </c>
      <c r="Y246">
        <v>0.45562186483459099</v>
      </c>
      <c r="Z246">
        <v>2.23721719457013</v>
      </c>
      <c r="AA246">
        <v>2.2487290715541799</v>
      </c>
      <c r="AB246" t="s">
        <v>9122</v>
      </c>
      <c r="AI246" t="s">
        <v>4142</v>
      </c>
      <c r="AJ246" t="s">
        <v>16197</v>
      </c>
      <c r="AK246">
        <v>0.43364576550954798</v>
      </c>
      <c r="AL246">
        <v>0.52037491861145801</v>
      </c>
      <c r="AM246">
        <v>1.3685346327880199</v>
      </c>
      <c r="AN246">
        <v>1.14344802843991</v>
      </c>
      <c r="AO246" t="s">
        <v>16198</v>
      </c>
    </row>
    <row r="247" spans="1:41" x14ac:dyDescent="0.3">
      <c r="A247" t="s">
        <v>9131</v>
      </c>
      <c r="V247" t="s">
        <v>16605</v>
      </c>
      <c r="W247" t="s">
        <v>16606</v>
      </c>
      <c r="X247">
        <v>0.37016359830825901</v>
      </c>
      <c r="Y247">
        <v>0.45679468978448401</v>
      </c>
      <c r="Z247">
        <v>1.3928571428571399</v>
      </c>
      <c r="AA247">
        <v>1.3842356544855901</v>
      </c>
      <c r="AB247" t="s">
        <v>16607</v>
      </c>
      <c r="AI247" t="s">
        <v>16199</v>
      </c>
      <c r="AJ247" t="s">
        <v>11572</v>
      </c>
      <c r="AK247">
        <v>0.43945870568741102</v>
      </c>
      <c r="AL247">
        <v>0.52520674582154003</v>
      </c>
      <c r="AM247">
        <v>1.35248383101692</v>
      </c>
      <c r="AN247">
        <v>1.1120277915496599</v>
      </c>
      <c r="AO247" t="s">
        <v>16200</v>
      </c>
    </row>
    <row r="248" spans="1:41" x14ac:dyDescent="0.3">
      <c r="A248" t="s">
        <v>15873</v>
      </c>
      <c r="V248" t="s">
        <v>16608</v>
      </c>
      <c r="W248" s="16">
        <v>19725</v>
      </c>
      <c r="X248">
        <v>0.371426501857548</v>
      </c>
      <c r="Y248">
        <v>0.45679468978448401</v>
      </c>
      <c r="Z248">
        <v>2.1948945615982201</v>
      </c>
      <c r="AA248">
        <v>2.17383295910005</v>
      </c>
      <c r="AB248" t="s">
        <v>11125</v>
      </c>
      <c r="AI248" t="s">
        <v>4094</v>
      </c>
      <c r="AJ248" s="16">
        <v>25204</v>
      </c>
      <c r="AK248">
        <v>0.44760904782211097</v>
      </c>
      <c r="AL248">
        <v>0.52850224923574496</v>
      </c>
      <c r="AM248">
        <v>1.7094290657439399</v>
      </c>
      <c r="AN248">
        <v>1.3740990646354501</v>
      </c>
      <c r="AO248" t="s">
        <v>10643</v>
      </c>
    </row>
    <row r="249" spans="1:41" x14ac:dyDescent="0.3">
      <c r="A249" t="s">
        <v>9536</v>
      </c>
      <c r="V249" t="s">
        <v>16609</v>
      </c>
      <c r="W249" s="16">
        <v>19725</v>
      </c>
      <c r="X249">
        <v>0.371426501857548</v>
      </c>
      <c r="Y249">
        <v>0.45679468978448401</v>
      </c>
      <c r="Z249">
        <v>2.1948945615982201</v>
      </c>
      <c r="AA249">
        <v>2.17383295910005</v>
      </c>
      <c r="AB249" t="s">
        <v>15946</v>
      </c>
      <c r="AI249" t="s">
        <v>4207</v>
      </c>
      <c r="AJ249" s="16">
        <v>25204</v>
      </c>
      <c r="AK249">
        <v>0.44760904782211097</v>
      </c>
      <c r="AL249">
        <v>0.52850224923574496</v>
      </c>
      <c r="AM249">
        <v>1.7094290657439399</v>
      </c>
      <c r="AN249">
        <v>1.3740990646354501</v>
      </c>
      <c r="AO249" t="s">
        <v>16196</v>
      </c>
    </row>
    <row r="250" spans="1:41" x14ac:dyDescent="0.3">
      <c r="A250" t="s">
        <v>9482</v>
      </c>
      <c r="V250" t="s">
        <v>16610</v>
      </c>
      <c r="W250" s="16">
        <v>20090</v>
      </c>
      <c r="X250">
        <v>0.37681534567949598</v>
      </c>
      <c r="Y250">
        <v>0.46156096559135101</v>
      </c>
      <c r="Z250">
        <v>2.1541394335511899</v>
      </c>
      <c r="AA250">
        <v>2.1024401103753299</v>
      </c>
      <c r="AB250" t="s">
        <v>10854</v>
      </c>
      <c r="AI250" t="s">
        <v>16201</v>
      </c>
      <c r="AJ250" s="16">
        <v>25204</v>
      </c>
      <c r="AK250">
        <v>0.44760904782211097</v>
      </c>
      <c r="AL250">
        <v>0.52850224923574496</v>
      </c>
      <c r="AM250">
        <v>1.7094290657439399</v>
      </c>
      <c r="AN250">
        <v>1.3740990646354501</v>
      </c>
      <c r="AO250" t="s">
        <v>10634</v>
      </c>
    </row>
    <row r="251" spans="1:41" x14ac:dyDescent="0.3">
      <c r="A251" t="s">
        <v>9302</v>
      </c>
      <c r="V251" t="s">
        <v>16611</v>
      </c>
      <c r="W251" t="s">
        <v>16612</v>
      </c>
      <c r="X251">
        <v>0.37998201916096802</v>
      </c>
      <c r="Y251">
        <v>0.46357806337638102</v>
      </c>
      <c r="Z251">
        <v>1.53199937714107</v>
      </c>
      <c r="AA251">
        <v>1.48241061842233</v>
      </c>
      <c r="AB251" t="s">
        <v>16514</v>
      </c>
      <c r="AI251" t="s">
        <v>5296</v>
      </c>
      <c r="AJ251" s="16">
        <v>25569</v>
      </c>
      <c r="AK251">
        <v>0.45234833114272799</v>
      </c>
      <c r="AL251">
        <v>0.53196163742384805</v>
      </c>
      <c r="AM251">
        <v>1.6845694799658899</v>
      </c>
      <c r="AN251">
        <v>1.3363736040931999</v>
      </c>
      <c r="AO251" t="s">
        <v>10634</v>
      </c>
    </row>
    <row r="252" spans="1:41" x14ac:dyDescent="0.3">
      <c r="A252" t="s">
        <v>9556</v>
      </c>
      <c r="V252" t="s">
        <v>16613</v>
      </c>
      <c r="W252" s="16">
        <v>21186</v>
      </c>
      <c r="X252">
        <v>0.39270784160890798</v>
      </c>
      <c r="Y252">
        <v>0.47719478761241801</v>
      </c>
      <c r="Z252">
        <v>2.04045407636738</v>
      </c>
      <c r="AA252">
        <v>1.9071906926125799</v>
      </c>
      <c r="AB252" t="s">
        <v>11125</v>
      </c>
      <c r="AI252" t="s">
        <v>4509</v>
      </c>
      <c r="AJ252" t="s">
        <v>16202</v>
      </c>
      <c r="AK252">
        <v>0.461219784911233</v>
      </c>
      <c r="AL252">
        <v>0.53865695847154604</v>
      </c>
      <c r="AM252">
        <v>1.1989445262641101</v>
      </c>
      <c r="AN252">
        <v>0.92783990064835797</v>
      </c>
      <c r="AO252" t="s">
        <v>16203</v>
      </c>
    </row>
    <row r="253" spans="1:41" x14ac:dyDescent="0.3">
      <c r="A253" t="s">
        <v>9177</v>
      </c>
      <c r="V253" t="s">
        <v>16614</v>
      </c>
      <c r="W253" s="16">
        <v>21551</v>
      </c>
      <c r="X253">
        <v>0.39791528156202</v>
      </c>
      <c r="Y253">
        <v>0.47806201462020997</v>
      </c>
      <c r="Z253">
        <v>2.0051724137931002</v>
      </c>
      <c r="AA253">
        <v>1.8477987763849999</v>
      </c>
      <c r="AB253" t="s">
        <v>10634</v>
      </c>
      <c r="AI253" t="s">
        <v>16204</v>
      </c>
      <c r="AJ253" s="16">
        <v>26299</v>
      </c>
      <c r="AK253">
        <v>0.46170596440418199</v>
      </c>
      <c r="AL253">
        <v>0.53865695847154604</v>
      </c>
      <c r="AM253">
        <v>1.6369511184755501</v>
      </c>
      <c r="AN253">
        <v>1.2650800731082501</v>
      </c>
      <c r="AO253" t="s">
        <v>15946</v>
      </c>
    </row>
    <row r="254" spans="1:41" x14ac:dyDescent="0.3">
      <c r="A254" t="s">
        <v>9461</v>
      </c>
      <c r="V254" t="s">
        <v>16615</v>
      </c>
      <c r="W254" s="16">
        <v>21551</v>
      </c>
      <c r="X254">
        <v>0.39791528156202</v>
      </c>
      <c r="Y254">
        <v>0.47806201462020997</v>
      </c>
      <c r="Z254">
        <v>2.0051724137931002</v>
      </c>
      <c r="AA254">
        <v>1.8477987763849999</v>
      </c>
      <c r="AB254" t="s">
        <v>15977</v>
      </c>
      <c r="AI254" t="s">
        <v>12863</v>
      </c>
      <c r="AJ254" s="16">
        <v>27395</v>
      </c>
      <c r="AK254">
        <v>0.475445179666309</v>
      </c>
      <c r="AL254">
        <v>0.55249360799167901</v>
      </c>
      <c r="AM254">
        <v>1.5703497615262301</v>
      </c>
      <c r="AN254">
        <v>1.1675608478038</v>
      </c>
      <c r="AO254" t="s">
        <v>10999</v>
      </c>
    </row>
    <row r="255" spans="1:41" x14ac:dyDescent="0.3">
      <c r="A255" t="s">
        <v>9485</v>
      </c>
      <c r="V255" t="s">
        <v>16616</v>
      </c>
      <c r="W255" t="s">
        <v>16617</v>
      </c>
      <c r="X255">
        <v>0.39812377610994598</v>
      </c>
      <c r="Y255">
        <v>0.47806201462020997</v>
      </c>
      <c r="Z255">
        <v>1.4733727810650801</v>
      </c>
      <c r="AA255">
        <v>1.3569650258704</v>
      </c>
      <c r="AB255" t="s">
        <v>16399</v>
      </c>
      <c r="AI255" t="s">
        <v>16205</v>
      </c>
      <c r="AJ255" s="16">
        <v>28126</v>
      </c>
      <c r="AK255">
        <v>0.484410399346758</v>
      </c>
      <c r="AL255">
        <v>0.55631506799979202</v>
      </c>
      <c r="AM255">
        <v>1.5288699690402401</v>
      </c>
      <c r="AN255">
        <v>1.1081598103013199</v>
      </c>
      <c r="AO255" t="s">
        <v>10643</v>
      </c>
    </row>
    <row r="256" spans="1:41" x14ac:dyDescent="0.3">
      <c r="A256" t="s">
        <v>9186</v>
      </c>
      <c r="V256" t="s">
        <v>16618</v>
      </c>
      <c r="W256" s="16">
        <v>22282</v>
      </c>
      <c r="X256">
        <v>0.40819735509595001</v>
      </c>
      <c r="Y256">
        <v>0.48823605217358701</v>
      </c>
      <c r="Z256">
        <v>1.93813725490196</v>
      </c>
      <c r="AA256">
        <v>1.7365797176295501</v>
      </c>
      <c r="AB256" t="s">
        <v>11125</v>
      </c>
      <c r="AI256" t="s">
        <v>16206</v>
      </c>
      <c r="AJ256" s="16">
        <v>28126</v>
      </c>
      <c r="AK256">
        <v>0.484410399346758</v>
      </c>
      <c r="AL256">
        <v>0.55631506799979202</v>
      </c>
      <c r="AM256">
        <v>1.5288699690402401</v>
      </c>
      <c r="AN256">
        <v>1.1081598103013199</v>
      </c>
      <c r="AO256" t="s">
        <v>15889</v>
      </c>
    </row>
    <row r="257" spans="1:41" x14ac:dyDescent="0.3">
      <c r="A257" t="s">
        <v>15874</v>
      </c>
      <c r="V257" t="s">
        <v>16619</v>
      </c>
      <c r="W257" s="16">
        <v>22647</v>
      </c>
      <c r="X257">
        <v>0.41327273802616998</v>
      </c>
      <c r="Y257">
        <v>0.48882367060604298</v>
      </c>
      <c r="Z257">
        <v>1.90626808100289</v>
      </c>
      <c r="AA257">
        <v>1.6844690648026499</v>
      </c>
      <c r="AB257" t="s">
        <v>10634</v>
      </c>
      <c r="AI257" t="s">
        <v>4355</v>
      </c>
      <c r="AJ257" s="16">
        <v>28126</v>
      </c>
      <c r="AK257">
        <v>0.484410399346758</v>
      </c>
      <c r="AL257">
        <v>0.55631506799979202</v>
      </c>
      <c r="AM257">
        <v>1.5288699690402401</v>
      </c>
      <c r="AN257">
        <v>1.1081598103013199</v>
      </c>
      <c r="AO257" t="s">
        <v>10968</v>
      </c>
    </row>
    <row r="258" spans="1:41" x14ac:dyDescent="0.3">
      <c r="A258" t="s">
        <v>15875</v>
      </c>
      <c r="V258" t="s">
        <v>16620</v>
      </c>
      <c r="W258" s="16">
        <v>22647</v>
      </c>
      <c r="X258">
        <v>0.41327273802616998</v>
      </c>
      <c r="Y258">
        <v>0.48882367060604298</v>
      </c>
      <c r="Z258">
        <v>1.90626808100289</v>
      </c>
      <c r="AA258">
        <v>1.6844690648026499</v>
      </c>
      <c r="AB258" t="s">
        <v>15889</v>
      </c>
      <c r="AI258" t="s">
        <v>4225</v>
      </c>
      <c r="AJ258" s="16">
        <v>29221</v>
      </c>
      <c r="AK258">
        <v>0.49757338785800698</v>
      </c>
      <c r="AL258">
        <v>0.56920846704379002</v>
      </c>
      <c r="AM258">
        <v>1.47058823529411</v>
      </c>
      <c r="AN258">
        <v>1.0264885587942301</v>
      </c>
      <c r="AO258" t="s">
        <v>15878</v>
      </c>
    </row>
    <row r="259" spans="1:41" x14ac:dyDescent="0.3">
      <c r="A259" t="s">
        <v>15876</v>
      </c>
      <c r="V259" t="s">
        <v>16621</v>
      </c>
      <c r="W259" s="16">
        <v>23012</v>
      </c>
      <c r="X259">
        <v>0.41830484599402301</v>
      </c>
      <c r="Y259">
        <v>0.48882367060604298</v>
      </c>
      <c r="Z259">
        <v>1.87542694497153</v>
      </c>
      <c r="AA259">
        <v>1.63451863097998</v>
      </c>
      <c r="AB259" t="s">
        <v>16622</v>
      </c>
      <c r="AI259" t="s">
        <v>4606</v>
      </c>
      <c r="AJ259" t="s">
        <v>16207</v>
      </c>
      <c r="AK259">
        <v>0.52248401960166202</v>
      </c>
      <c r="AL259">
        <v>0.59479576865880202</v>
      </c>
      <c r="AM259">
        <v>1.1498623235104499</v>
      </c>
      <c r="AN259">
        <v>0.74644563792998597</v>
      </c>
      <c r="AO259" t="s">
        <v>16208</v>
      </c>
    </row>
    <row r="260" spans="1:41" x14ac:dyDescent="0.3">
      <c r="A260" t="s">
        <v>9545</v>
      </c>
      <c r="V260" t="s">
        <v>16623</v>
      </c>
      <c r="W260" s="16">
        <v>23012</v>
      </c>
      <c r="X260">
        <v>0.41830484599402301</v>
      </c>
      <c r="Y260">
        <v>0.48882367060604298</v>
      </c>
      <c r="Z260">
        <v>1.87542694497153</v>
      </c>
      <c r="AA260">
        <v>1.63451863097998</v>
      </c>
      <c r="AB260" t="s">
        <v>16622</v>
      </c>
      <c r="AI260" t="s">
        <v>4620</v>
      </c>
      <c r="AJ260" t="s">
        <v>16209</v>
      </c>
      <c r="AK260">
        <v>0.52398674858037297</v>
      </c>
      <c r="AL260">
        <v>0.59479576865880202</v>
      </c>
      <c r="AM260">
        <v>1.0300163838140199</v>
      </c>
      <c r="AN260">
        <v>0.66568813914499103</v>
      </c>
      <c r="AO260" t="s">
        <v>16210</v>
      </c>
    </row>
    <row r="261" spans="1:41" x14ac:dyDescent="0.3">
      <c r="A261" t="s">
        <v>10945</v>
      </c>
      <c r="V261" t="s">
        <v>16624</v>
      </c>
      <c r="W261" s="16">
        <v>23012</v>
      </c>
      <c r="X261">
        <v>0.41830484599402301</v>
      </c>
      <c r="Y261">
        <v>0.48882367060604298</v>
      </c>
      <c r="Z261">
        <v>1.87542694497153</v>
      </c>
      <c r="AA261">
        <v>1.63451863097998</v>
      </c>
      <c r="AB261" t="s">
        <v>15982</v>
      </c>
      <c r="AI261" t="s">
        <v>4037</v>
      </c>
      <c r="AJ261" s="16">
        <v>34700</v>
      </c>
      <c r="AK261">
        <v>0.55854180483830496</v>
      </c>
      <c r="AL261">
        <v>0.63158188700946805</v>
      </c>
      <c r="AM261">
        <v>1.2349812265331599</v>
      </c>
      <c r="AN261">
        <v>0.71928494278009703</v>
      </c>
      <c r="AO261" t="s">
        <v>1543</v>
      </c>
    </row>
    <row r="262" spans="1:41" x14ac:dyDescent="0.3">
      <c r="A262" t="s">
        <v>9541</v>
      </c>
      <c r="V262" t="s">
        <v>16625</v>
      </c>
      <c r="W262" s="16">
        <v>23012</v>
      </c>
      <c r="X262">
        <v>0.41830484599402301</v>
      </c>
      <c r="Y262">
        <v>0.48882367060604298</v>
      </c>
      <c r="Z262">
        <v>1.87542694497153</v>
      </c>
      <c r="AA262">
        <v>1.63451863097998</v>
      </c>
      <c r="AB262" t="s">
        <v>10643</v>
      </c>
      <c r="AI262" t="s">
        <v>4528</v>
      </c>
      <c r="AJ262" t="s">
        <v>2771</v>
      </c>
      <c r="AK262">
        <v>0.56430807138804695</v>
      </c>
      <c r="AL262">
        <v>0.63565736777044302</v>
      </c>
      <c r="AM262">
        <v>1.0235819327730999</v>
      </c>
      <c r="AN262">
        <v>0.58564747033008102</v>
      </c>
      <c r="AO262" t="s">
        <v>16211</v>
      </c>
    </row>
    <row r="263" spans="1:41" x14ac:dyDescent="0.3">
      <c r="A263" t="s">
        <v>9323</v>
      </c>
      <c r="V263" t="s">
        <v>16626</v>
      </c>
      <c r="W263" s="16">
        <v>23377</v>
      </c>
      <c r="X263">
        <v>0.423294045829196</v>
      </c>
      <c r="Y263">
        <v>0.492765969381316</v>
      </c>
      <c r="Z263">
        <v>1.84556489262371</v>
      </c>
      <c r="AA263">
        <v>1.5866103561528599</v>
      </c>
      <c r="AB263" t="s">
        <v>10634</v>
      </c>
      <c r="AI263" t="s">
        <v>4151</v>
      </c>
      <c r="AJ263" t="s">
        <v>15076</v>
      </c>
      <c r="AK263">
        <v>0.58081622585047499</v>
      </c>
      <c r="AL263">
        <v>0.651755612213891</v>
      </c>
      <c r="AM263">
        <v>1.1605294117647</v>
      </c>
      <c r="AN263">
        <v>0.63053985986327299</v>
      </c>
      <c r="AO263" t="s">
        <v>10923</v>
      </c>
    </row>
    <row r="264" spans="1:41" x14ac:dyDescent="0.3">
      <c r="A264" t="s">
        <v>9469</v>
      </c>
      <c r="V264" t="s">
        <v>16627</v>
      </c>
      <c r="W264" s="16">
        <v>24108</v>
      </c>
      <c r="X264">
        <v>0.43314517320418999</v>
      </c>
      <c r="Y264">
        <v>0.50231664573109502</v>
      </c>
      <c r="Z264">
        <v>1.78859728506787</v>
      </c>
      <c r="AA264">
        <v>1.4964877513824999</v>
      </c>
      <c r="AB264" t="s">
        <v>10634</v>
      </c>
      <c r="AI264" t="s">
        <v>4512</v>
      </c>
      <c r="AJ264" t="s">
        <v>15042</v>
      </c>
      <c r="AK264">
        <v>0.58339226727754601</v>
      </c>
      <c r="AL264">
        <v>0.65215713528364405</v>
      </c>
      <c r="AM264">
        <v>0.98228965797219103</v>
      </c>
      <c r="AN264">
        <v>0.52935145301613895</v>
      </c>
      <c r="AO264" t="s">
        <v>16212</v>
      </c>
    </row>
    <row r="265" spans="1:41" x14ac:dyDescent="0.3">
      <c r="A265" t="s">
        <v>9386</v>
      </c>
      <c r="V265" t="s">
        <v>16628</v>
      </c>
      <c r="W265" s="16">
        <v>24838</v>
      </c>
      <c r="X265">
        <v>0.44282899330972397</v>
      </c>
      <c r="Y265">
        <v>0.50967110550741901</v>
      </c>
      <c r="Z265">
        <v>1.73503072870939</v>
      </c>
      <c r="AA265">
        <v>1.41330676207548</v>
      </c>
      <c r="AB265" t="s">
        <v>11125</v>
      </c>
      <c r="AI265" t="s">
        <v>4570</v>
      </c>
      <c r="AJ265" t="s">
        <v>4571</v>
      </c>
      <c r="AK265">
        <v>0.60539441991729703</v>
      </c>
      <c r="AL265">
        <v>0.66912014832964495</v>
      </c>
      <c r="AM265">
        <v>1.0842221000549701</v>
      </c>
      <c r="AN265">
        <v>0.54414407447549695</v>
      </c>
      <c r="AO265" t="s">
        <v>15882</v>
      </c>
    </row>
    <row r="266" spans="1:41" x14ac:dyDescent="0.3">
      <c r="A266" t="s">
        <v>9396</v>
      </c>
      <c r="V266" t="s">
        <v>16629</v>
      </c>
      <c r="W266" s="16">
        <v>24838</v>
      </c>
      <c r="X266">
        <v>0.44282899330972397</v>
      </c>
      <c r="Y266">
        <v>0.50967110550741901</v>
      </c>
      <c r="Z266">
        <v>1.73503072870939</v>
      </c>
      <c r="AA266">
        <v>1.41330676207548</v>
      </c>
      <c r="AB266" t="s">
        <v>10658</v>
      </c>
      <c r="AI266" t="s">
        <v>5303</v>
      </c>
      <c r="AJ266" t="s">
        <v>4571</v>
      </c>
      <c r="AK266">
        <v>0.60539441991729703</v>
      </c>
      <c r="AL266">
        <v>0.66912014832964495</v>
      </c>
      <c r="AM266">
        <v>1.0842221000549701</v>
      </c>
      <c r="AN266">
        <v>0.54414407447549695</v>
      </c>
      <c r="AO266" t="s">
        <v>15914</v>
      </c>
    </row>
    <row r="267" spans="1:41" x14ac:dyDescent="0.3">
      <c r="A267" t="s">
        <v>9291</v>
      </c>
      <c r="V267" t="s">
        <v>16630</v>
      </c>
      <c r="W267" s="16">
        <v>25204</v>
      </c>
      <c r="X267">
        <v>0.44760904782211097</v>
      </c>
      <c r="Y267">
        <v>0.51323593829226999</v>
      </c>
      <c r="Z267">
        <v>1.7094290657439399</v>
      </c>
      <c r="AA267">
        <v>1.3740990646354501</v>
      </c>
      <c r="AB267" t="s">
        <v>11125</v>
      </c>
      <c r="AI267" t="s">
        <v>4572</v>
      </c>
      <c r="AJ267" t="s">
        <v>4571</v>
      </c>
      <c r="AK267">
        <v>0.60539441991729703</v>
      </c>
      <c r="AL267">
        <v>0.66912014832964495</v>
      </c>
      <c r="AM267">
        <v>1.0842221000549701</v>
      </c>
      <c r="AN267">
        <v>0.54414407447549695</v>
      </c>
      <c r="AO267" t="s">
        <v>10815</v>
      </c>
    </row>
    <row r="268" spans="1:41" x14ac:dyDescent="0.3">
      <c r="A268" t="s">
        <v>15877</v>
      </c>
      <c r="V268" t="s">
        <v>16631</v>
      </c>
      <c r="W268" s="16">
        <v>25934</v>
      </c>
      <c r="X268">
        <v>0.45704718912424003</v>
      </c>
      <c r="Y268">
        <v>0.52209510368124801</v>
      </c>
      <c r="Z268">
        <v>1.6604201680672199</v>
      </c>
      <c r="AA268">
        <v>1.30005691242038</v>
      </c>
      <c r="AB268" t="s">
        <v>11125</v>
      </c>
      <c r="AI268" t="s">
        <v>4573</v>
      </c>
      <c r="AJ268" t="s">
        <v>4574</v>
      </c>
      <c r="AK268">
        <v>0.61214979744327502</v>
      </c>
      <c r="AL268">
        <v>0.67405258594877504</v>
      </c>
      <c r="AM268">
        <v>1.0642201834862299</v>
      </c>
      <c r="AN268">
        <v>0.52229612922311797</v>
      </c>
      <c r="AO268" t="s">
        <v>10815</v>
      </c>
    </row>
    <row r="269" spans="1:41" x14ac:dyDescent="0.3">
      <c r="A269" t="s">
        <v>9526</v>
      </c>
      <c r="V269" t="s">
        <v>16632</v>
      </c>
      <c r="W269" s="16">
        <v>26299</v>
      </c>
      <c r="X269">
        <v>0.46170596440418199</v>
      </c>
      <c r="Y269">
        <v>0.52544895202714803</v>
      </c>
      <c r="Z269">
        <v>1.6369511184755501</v>
      </c>
      <c r="AA269">
        <v>1.2650800731082501</v>
      </c>
      <c r="AB269" t="s">
        <v>10658</v>
      </c>
      <c r="AI269" t="s">
        <v>16213</v>
      </c>
      <c r="AJ269" t="s">
        <v>16214</v>
      </c>
      <c r="AK269">
        <v>0.62531754878531098</v>
      </c>
      <c r="AL269">
        <v>0.685982684115229</v>
      </c>
      <c r="AM269">
        <v>1.0263404476834901</v>
      </c>
      <c r="AN269">
        <v>0.48186240661958002</v>
      </c>
      <c r="AO269" t="s">
        <v>11016</v>
      </c>
    </row>
    <row r="270" spans="1:41" x14ac:dyDescent="0.3">
      <c r="A270" t="s">
        <v>9326</v>
      </c>
      <c r="V270" t="s">
        <v>16633</v>
      </c>
      <c r="W270" s="16">
        <v>26665</v>
      </c>
      <c r="X270">
        <v>0.46632499705001301</v>
      </c>
      <c r="Y270">
        <v>0.526102235643092</v>
      </c>
      <c r="Z270">
        <v>1.6141339869281</v>
      </c>
      <c r="AA270">
        <v>1.2313783805140499</v>
      </c>
      <c r="AB270" t="s">
        <v>11125</v>
      </c>
      <c r="AI270" t="s">
        <v>16215</v>
      </c>
      <c r="AJ270" t="s">
        <v>4581</v>
      </c>
      <c r="AK270">
        <v>0.63173378149774295</v>
      </c>
      <c r="AL270">
        <v>0.69044509948080401</v>
      </c>
      <c r="AM270">
        <v>1.0083887468030599</v>
      </c>
      <c r="AN270">
        <v>0.46314004946155701</v>
      </c>
      <c r="AO270" t="s">
        <v>10661</v>
      </c>
    </row>
    <row r="271" spans="1:41" x14ac:dyDescent="0.3">
      <c r="A271" t="s">
        <v>9369</v>
      </c>
      <c r="V271" t="s">
        <v>16634</v>
      </c>
      <c r="W271" s="16">
        <v>26665</v>
      </c>
      <c r="X271">
        <v>0.46632499705001301</v>
      </c>
      <c r="Y271">
        <v>0.526102235643092</v>
      </c>
      <c r="Z271">
        <v>1.6141339869281</v>
      </c>
      <c r="AA271">
        <v>1.2313783805140499</v>
      </c>
      <c r="AB271" t="s">
        <v>10909</v>
      </c>
      <c r="AI271" t="s">
        <v>15077</v>
      </c>
      <c r="AJ271" t="s">
        <v>15078</v>
      </c>
      <c r="AK271">
        <v>0.644240365864167</v>
      </c>
      <c r="AL271">
        <v>0.70150617616320399</v>
      </c>
      <c r="AM271">
        <v>0.97429560059317799</v>
      </c>
      <c r="AN271">
        <v>0.42838158629012901</v>
      </c>
      <c r="AO271" t="s">
        <v>10661</v>
      </c>
    </row>
    <row r="272" spans="1:41" x14ac:dyDescent="0.3">
      <c r="A272" t="s">
        <v>10634</v>
      </c>
      <c r="V272" t="s">
        <v>16635</v>
      </c>
      <c r="W272" s="16">
        <v>27030</v>
      </c>
      <c r="X272">
        <v>0.47090462403463701</v>
      </c>
      <c r="Y272">
        <v>0.526102235643092</v>
      </c>
      <c r="Z272">
        <v>1.5919419822723599</v>
      </c>
      <c r="AA272">
        <v>1.1988910327892099</v>
      </c>
      <c r="AB272" t="s">
        <v>15889</v>
      </c>
      <c r="AI272" t="s">
        <v>4585</v>
      </c>
      <c r="AJ272" t="s">
        <v>13415</v>
      </c>
      <c r="AK272">
        <v>0.67852173373640901</v>
      </c>
      <c r="AL272">
        <v>0.736108449145772</v>
      </c>
      <c r="AM272">
        <v>0.87208350016379699</v>
      </c>
      <c r="AN272">
        <v>0.33822779045733797</v>
      </c>
      <c r="AO272" t="s">
        <v>16216</v>
      </c>
    </row>
    <row r="273" spans="1:41" x14ac:dyDescent="0.3">
      <c r="A273" t="s">
        <v>9361</v>
      </c>
      <c r="V273" t="s">
        <v>16636</v>
      </c>
      <c r="W273" s="16">
        <v>27030</v>
      </c>
      <c r="X273">
        <v>0.47090462403463701</v>
      </c>
      <c r="Y273">
        <v>0.526102235643092</v>
      </c>
      <c r="Z273">
        <v>1.5919419822723599</v>
      </c>
      <c r="AA273">
        <v>1.1988910327892099</v>
      </c>
      <c r="AB273" t="s">
        <v>10637</v>
      </c>
      <c r="AI273" t="s">
        <v>4513</v>
      </c>
      <c r="AJ273" t="s">
        <v>15083</v>
      </c>
      <c r="AK273">
        <v>0.71089092219526795</v>
      </c>
      <c r="AL273">
        <v>0.766794718667555</v>
      </c>
      <c r="AM273">
        <v>0.80979020979020899</v>
      </c>
      <c r="AN273">
        <v>0.27632979519162998</v>
      </c>
      <c r="AO273" t="s">
        <v>10815</v>
      </c>
    </row>
    <row r="274" spans="1:41" x14ac:dyDescent="0.3">
      <c r="A274" t="s">
        <v>9122</v>
      </c>
      <c r="V274" t="s">
        <v>16637</v>
      </c>
      <c r="W274" s="16">
        <v>27030</v>
      </c>
      <c r="X274">
        <v>0.47090462403463701</v>
      </c>
      <c r="Y274">
        <v>0.526102235643092</v>
      </c>
      <c r="Z274">
        <v>1.5919419822723599</v>
      </c>
      <c r="AA274">
        <v>1.1988910327892099</v>
      </c>
      <c r="AB274" t="s">
        <v>15982</v>
      </c>
      <c r="AI274" t="s">
        <v>4613</v>
      </c>
      <c r="AJ274" t="s">
        <v>12871</v>
      </c>
      <c r="AK274">
        <v>0.71202366733415901</v>
      </c>
      <c r="AL274">
        <v>0.766794718667555</v>
      </c>
      <c r="AM274">
        <v>0.80296679815910499</v>
      </c>
      <c r="AN274">
        <v>0.272722957559977</v>
      </c>
      <c r="AO274" t="s">
        <v>16217</v>
      </c>
    </row>
    <row r="275" spans="1:41" x14ac:dyDescent="0.3">
      <c r="A275" t="s">
        <v>2297</v>
      </c>
      <c r="V275" t="s">
        <v>16638</v>
      </c>
      <c r="W275" t="s">
        <v>16639</v>
      </c>
      <c r="X275">
        <v>0.47363596474099001</v>
      </c>
      <c r="Y275">
        <v>0.52722251549635801</v>
      </c>
      <c r="Z275">
        <v>1.2635065603293001</v>
      </c>
      <c r="AA275">
        <v>0.94423899617908902</v>
      </c>
      <c r="AB275" t="s">
        <v>16640</v>
      </c>
      <c r="AI275" t="s">
        <v>12877</v>
      </c>
      <c r="AJ275" t="s">
        <v>12878</v>
      </c>
      <c r="AK275">
        <v>0.73940067861718495</v>
      </c>
      <c r="AL275">
        <v>0.79026868982242404</v>
      </c>
      <c r="AM275">
        <v>0.74664136622390798</v>
      </c>
      <c r="AN275">
        <v>0.225422463040791</v>
      </c>
      <c r="AO275" t="s">
        <v>15889</v>
      </c>
    </row>
    <row r="276" spans="1:41" x14ac:dyDescent="0.3">
      <c r="A276" t="s">
        <v>9139</v>
      </c>
      <c r="V276" t="s">
        <v>16641</v>
      </c>
      <c r="W276" s="16">
        <v>27760</v>
      </c>
      <c r="X276">
        <v>0.47994699519330503</v>
      </c>
      <c r="Y276">
        <v>0.53230484921439203</v>
      </c>
      <c r="Z276">
        <v>1.5493333333333299</v>
      </c>
      <c r="AA276">
        <v>1.13733400577511</v>
      </c>
      <c r="AB276" t="s">
        <v>3065</v>
      </c>
      <c r="AI276" t="s">
        <v>4556</v>
      </c>
      <c r="AJ276" t="s">
        <v>4557</v>
      </c>
      <c r="AK276">
        <v>0.74188489248635703</v>
      </c>
      <c r="AL276">
        <v>0.79026868982242404</v>
      </c>
      <c r="AM276">
        <v>0.77606502242152398</v>
      </c>
      <c r="AN276">
        <v>0.231702888283502</v>
      </c>
      <c r="AO276" t="s">
        <v>16218</v>
      </c>
    </row>
    <row r="277" spans="1:41" x14ac:dyDescent="0.3">
      <c r="A277" t="s">
        <v>9548</v>
      </c>
      <c r="V277" t="s">
        <v>16642</v>
      </c>
      <c r="W277" s="16">
        <v>29221</v>
      </c>
      <c r="X277">
        <v>0.49757338785800698</v>
      </c>
      <c r="Y277">
        <v>0.54985464962569597</v>
      </c>
      <c r="Z277">
        <v>1.47058823529411</v>
      </c>
      <c r="AA277">
        <v>1.0264885587942301</v>
      </c>
      <c r="AB277" t="s">
        <v>15817</v>
      </c>
      <c r="AI277" t="s">
        <v>4600</v>
      </c>
      <c r="AJ277" t="s">
        <v>4557</v>
      </c>
      <c r="AK277">
        <v>0.74188489248635703</v>
      </c>
      <c r="AL277">
        <v>0.79026868982242404</v>
      </c>
      <c r="AM277">
        <v>0.77606502242152398</v>
      </c>
      <c r="AN277">
        <v>0.231702888283502</v>
      </c>
      <c r="AO277" t="s">
        <v>16219</v>
      </c>
    </row>
    <row r="278" spans="1:41" x14ac:dyDescent="0.3">
      <c r="A278" t="s">
        <v>15878</v>
      </c>
      <c r="V278" t="s">
        <v>16643</v>
      </c>
      <c r="W278" t="s">
        <v>16644</v>
      </c>
      <c r="X278">
        <v>0.50466391103324604</v>
      </c>
      <c r="Y278">
        <v>0.555676869549242</v>
      </c>
      <c r="Z278">
        <v>1.1206936150666</v>
      </c>
      <c r="AA278">
        <v>0.76640044264704099</v>
      </c>
      <c r="AB278" t="s">
        <v>16645</v>
      </c>
      <c r="AI278" t="s">
        <v>4588</v>
      </c>
      <c r="AJ278" t="s">
        <v>4589</v>
      </c>
      <c r="AK278">
        <v>0.754721741462556</v>
      </c>
      <c r="AL278">
        <v>0.80104040429599799</v>
      </c>
      <c r="AM278">
        <v>0.71412490922294802</v>
      </c>
      <c r="AN278">
        <v>0.200959142766197</v>
      </c>
      <c r="AO278" t="s">
        <v>16220</v>
      </c>
    </row>
    <row r="279" spans="1:41" x14ac:dyDescent="0.3">
      <c r="A279" t="s">
        <v>9546</v>
      </c>
      <c r="V279" t="s">
        <v>16646</v>
      </c>
      <c r="W279" s="16">
        <v>30682</v>
      </c>
      <c r="X279">
        <v>0.51460573494452899</v>
      </c>
      <c r="Y279">
        <v>0.56379719428649899</v>
      </c>
      <c r="Z279">
        <v>1.3994330262225301</v>
      </c>
      <c r="AA279">
        <v>0.92971925718646697</v>
      </c>
      <c r="AB279" t="s">
        <v>10634</v>
      </c>
      <c r="AI279" t="s">
        <v>4616</v>
      </c>
      <c r="AJ279" t="s">
        <v>12873</v>
      </c>
      <c r="AK279">
        <v>0.76310791654472998</v>
      </c>
      <c r="AL279">
        <v>0.807027796633635</v>
      </c>
      <c r="AM279">
        <v>0.72378549832130701</v>
      </c>
      <c r="AN279">
        <v>0.19567962230078501</v>
      </c>
      <c r="AO279" t="s">
        <v>16221</v>
      </c>
    </row>
    <row r="280" spans="1:41" x14ac:dyDescent="0.3">
      <c r="A280" t="s">
        <v>15879</v>
      </c>
      <c r="V280" t="s">
        <v>16647</v>
      </c>
      <c r="W280" t="s">
        <v>16648</v>
      </c>
      <c r="X280">
        <v>0.51573579411781401</v>
      </c>
      <c r="Y280">
        <v>0.56379719428649899</v>
      </c>
      <c r="Z280">
        <v>1.07292113233118</v>
      </c>
      <c r="AA280">
        <v>0.71044617748804795</v>
      </c>
      <c r="AB280" t="s">
        <v>16649</v>
      </c>
      <c r="AI280" t="s">
        <v>4592</v>
      </c>
      <c r="AJ280" t="s">
        <v>4593</v>
      </c>
      <c r="AK280">
        <v>0.76914700518356205</v>
      </c>
      <c r="AL280">
        <v>0.81049899470955999</v>
      </c>
      <c r="AM280">
        <v>0.68430212321615003</v>
      </c>
      <c r="AN280">
        <v>0.17961094317853901</v>
      </c>
      <c r="AO280" t="s">
        <v>15889</v>
      </c>
    </row>
    <row r="281" spans="1:41" x14ac:dyDescent="0.3">
      <c r="A281" t="s">
        <v>9257</v>
      </c>
      <c r="V281" t="s">
        <v>16650</v>
      </c>
      <c r="W281" s="16">
        <v>31048</v>
      </c>
      <c r="X281">
        <v>0.51877334966807698</v>
      </c>
      <c r="Y281">
        <v>0.56509239874558403</v>
      </c>
      <c r="Z281">
        <v>1.3827030812324901</v>
      </c>
      <c r="AA281">
        <v>0.90745171222630905</v>
      </c>
      <c r="AB281" t="s">
        <v>15817</v>
      </c>
      <c r="AI281" t="s">
        <v>16222</v>
      </c>
      <c r="AJ281" t="s">
        <v>16223</v>
      </c>
      <c r="AK281">
        <v>0.78646097061666997</v>
      </c>
      <c r="AL281">
        <v>0.82578401914750399</v>
      </c>
      <c r="AM281">
        <v>0.64940515532055498</v>
      </c>
      <c r="AN281">
        <v>0.15599502926521899</v>
      </c>
      <c r="AO281" t="s">
        <v>10652</v>
      </c>
    </row>
    <row r="282" spans="1:41" x14ac:dyDescent="0.3">
      <c r="A282" t="s">
        <v>15880</v>
      </c>
      <c r="V282" t="s">
        <v>16651</v>
      </c>
      <c r="W282" s="16">
        <v>31413</v>
      </c>
      <c r="X282">
        <v>0.52290538844532997</v>
      </c>
      <c r="Y282">
        <v>0.56756634688905905</v>
      </c>
      <c r="Z282">
        <v>1.3663667820069201</v>
      </c>
      <c r="AA282">
        <v>0.88589037001346704</v>
      </c>
      <c r="AB282" t="s">
        <v>11125</v>
      </c>
      <c r="AI282" t="s">
        <v>4352</v>
      </c>
      <c r="AJ282" t="s">
        <v>16224</v>
      </c>
      <c r="AK282">
        <v>0.79194040163567703</v>
      </c>
      <c r="AL282">
        <v>0.82857821381099295</v>
      </c>
      <c r="AM282">
        <v>0.63854403639908996</v>
      </c>
      <c r="AN282">
        <v>0.148952618516146</v>
      </c>
      <c r="AO282" t="s">
        <v>15816</v>
      </c>
    </row>
    <row r="283" spans="1:41" x14ac:dyDescent="0.3">
      <c r="A283" t="s">
        <v>15881</v>
      </c>
      <c r="V283" t="s">
        <v>16652</v>
      </c>
      <c r="W283" s="16">
        <v>32509</v>
      </c>
      <c r="X283">
        <v>0.535091055548647</v>
      </c>
      <c r="Y283">
        <v>0.57668824007893105</v>
      </c>
      <c r="Z283">
        <v>1.31958556149732</v>
      </c>
      <c r="AA283">
        <v>0.82516106505035502</v>
      </c>
      <c r="AB283" t="s">
        <v>10634</v>
      </c>
      <c r="AI283" t="s">
        <v>4607</v>
      </c>
      <c r="AJ283" t="s">
        <v>16225</v>
      </c>
      <c r="AK283">
        <v>0.79887141396644001</v>
      </c>
      <c r="AL283">
        <v>0.83286594222033095</v>
      </c>
      <c r="AM283">
        <v>0.76956252048124996</v>
      </c>
      <c r="AN283">
        <v>0.17280932716887501</v>
      </c>
      <c r="AO283" t="s">
        <v>16226</v>
      </c>
    </row>
    <row r="284" spans="1:41" x14ac:dyDescent="0.3">
      <c r="A284" t="s">
        <v>9285</v>
      </c>
      <c r="V284" t="s">
        <v>16653</v>
      </c>
      <c r="W284" s="16">
        <v>32509</v>
      </c>
      <c r="X284">
        <v>0.535091055548647</v>
      </c>
      <c r="Y284">
        <v>0.57668824007893105</v>
      </c>
      <c r="Z284">
        <v>1.31958556149732</v>
      </c>
      <c r="AA284">
        <v>0.82516106505035502</v>
      </c>
      <c r="AB284" t="s">
        <v>10634</v>
      </c>
      <c r="AI284" t="s">
        <v>12888</v>
      </c>
      <c r="AJ284" t="s">
        <v>12889</v>
      </c>
      <c r="AK284">
        <v>0.81411397337913105</v>
      </c>
      <c r="AL284">
        <v>0.84277995835727004</v>
      </c>
      <c r="AM284">
        <v>0.59536082474226804</v>
      </c>
      <c r="AN284">
        <v>0.12243887465367601</v>
      </c>
      <c r="AO284" t="s">
        <v>16003</v>
      </c>
    </row>
    <row r="285" spans="1:41" x14ac:dyDescent="0.3">
      <c r="A285" t="s">
        <v>15882</v>
      </c>
      <c r="V285" t="s">
        <v>16654</v>
      </c>
      <c r="W285" s="16">
        <v>32874</v>
      </c>
      <c r="X285">
        <v>0.53908378427344905</v>
      </c>
      <c r="Y285">
        <v>0.57894561339226103</v>
      </c>
      <c r="Z285">
        <v>1.30469266358228</v>
      </c>
      <c r="AA285">
        <v>0.80614908214305103</v>
      </c>
      <c r="AB285" t="s">
        <v>10634</v>
      </c>
      <c r="AI285" t="s">
        <v>4540</v>
      </c>
      <c r="AJ285" t="s">
        <v>12889</v>
      </c>
      <c r="AK285">
        <v>0.81411397337913105</v>
      </c>
      <c r="AL285">
        <v>0.84277995835727004</v>
      </c>
      <c r="AM285">
        <v>0.59536082474226804</v>
      </c>
      <c r="AN285">
        <v>0.12243887465367601</v>
      </c>
      <c r="AO285" t="s">
        <v>10634</v>
      </c>
    </row>
    <row r="286" spans="1:41" x14ac:dyDescent="0.3">
      <c r="A286" t="s">
        <v>722</v>
      </c>
      <c r="V286" t="s">
        <v>16655</v>
      </c>
      <c r="W286" t="s">
        <v>16656</v>
      </c>
      <c r="X286">
        <v>0.55433389000627997</v>
      </c>
      <c r="Y286">
        <v>0.59323451386637005</v>
      </c>
      <c r="Z286">
        <v>1.0391257995735601</v>
      </c>
      <c r="AA286">
        <v>0.61307183977188795</v>
      </c>
      <c r="AB286" t="s">
        <v>16657</v>
      </c>
      <c r="AI286" t="s">
        <v>4604</v>
      </c>
      <c r="AJ286" t="s">
        <v>15087</v>
      </c>
      <c r="AK286">
        <v>0.81888763933617803</v>
      </c>
      <c r="AL286">
        <v>0.84474724899942499</v>
      </c>
      <c r="AM286">
        <v>0.58620483726485495</v>
      </c>
      <c r="AN286">
        <v>0.11712864887599</v>
      </c>
      <c r="AO286" t="s">
        <v>15977</v>
      </c>
    </row>
    <row r="287" spans="1:41" x14ac:dyDescent="0.3">
      <c r="A287" t="s">
        <v>9172</v>
      </c>
      <c r="V287" t="s">
        <v>16658</v>
      </c>
      <c r="W287" t="s">
        <v>16659</v>
      </c>
      <c r="X287">
        <v>0.577182984911913</v>
      </c>
      <c r="Y287">
        <v>0.61552730908438302</v>
      </c>
      <c r="Z287">
        <v>1.1723113487819301</v>
      </c>
      <c r="AA287">
        <v>0.64429754737432698</v>
      </c>
      <c r="AB287" t="s">
        <v>16096</v>
      </c>
      <c r="AI287" t="s">
        <v>4605</v>
      </c>
      <c r="AJ287" t="s">
        <v>15088</v>
      </c>
      <c r="AK287">
        <v>0.82657440635217305</v>
      </c>
      <c r="AL287">
        <v>0.84969536876761798</v>
      </c>
      <c r="AM287">
        <v>0.57154921374490297</v>
      </c>
      <c r="AN287">
        <v>0.108860315287613</v>
      </c>
      <c r="AO287" t="s">
        <v>10956</v>
      </c>
    </row>
    <row r="288" spans="1:41" x14ac:dyDescent="0.3">
      <c r="A288" t="s">
        <v>9340</v>
      </c>
      <c r="V288" t="s">
        <v>16660</v>
      </c>
      <c r="W288" t="s">
        <v>16661</v>
      </c>
      <c r="X288">
        <v>0.584418427495069</v>
      </c>
      <c r="Y288">
        <v>0.62107184803482895</v>
      </c>
      <c r="Z288">
        <v>1.14898078043098</v>
      </c>
      <c r="AA288">
        <v>0.61716131573142097</v>
      </c>
      <c r="AB288" t="s">
        <v>10637</v>
      </c>
      <c r="AI288" t="s">
        <v>4594</v>
      </c>
      <c r="AJ288" t="s">
        <v>4595</v>
      </c>
      <c r="AK288">
        <v>0.89228618168903495</v>
      </c>
      <c r="AL288">
        <v>0.91254684586754697</v>
      </c>
      <c r="AM288">
        <v>0.52515131409692195</v>
      </c>
      <c r="AN288">
        <v>5.9850637363421902E-2</v>
      </c>
      <c r="AO288" t="s">
        <v>16227</v>
      </c>
    </row>
    <row r="289" spans="1:41" x14ac:dyDescent="0.3">
      <c r="A289" t="s">
        <v>9561</v>
      </c>
      <c r="V289" t="s">
        <v>16662</v>
      </c>
      <c r="W289" t="s">
        <v>16663</v>
      </c>
      <c r="X289">
        <v>0.59153076511458202</v>
      </c>
      <c r="Y289">
        <v>0.62644751166648405</v>
      </c>
      <c r="Z289">
        <v>1.1265562535693801</v>
      </c>
      <c r="AA289">
        <v>0.59148888083982898</v>
      </c>
      <c r="AB289" t="s">
        <v>3065</v>
      </c>
      <c r="AI289" t="s">
        <v>4577</v>
      </c>
      <c r="AJ289" t="s">
        <v>5298</v>
      </c>
      <c r="AK289">
        <v>0.89601524280465095</v>
      </c>
      <c r="AL289">
        <v>0.91254684586754697</v>
      </c>
      <c r="AM289">
        <v>0.647100387763894</v>
      </c>
      <c r="AN289">
        <v>7.1050233959319406E-2</v>
      </c>
      <c r="AO289" t="s">
        <v>16228</v>
      </c>
    </row>
    <row r="290" spans="1:41" x14ac:dyDescent="0.3">
      <c r="A290" t="s">
        <v>9185</v>
      </c>
      <c r="V290" t="s">
        <v>16664</v>
      </c>
      <c r="W290" t="s">
        <v>4571</v>
      </c>
      <c r="X290">
        <v>0.60539441991729703</v>
      </c>
      <c r="Y290">
        <v>0.63891106600268399</v>
      </c>
      <c r="Z290">
        <v>1.0842221000549701</v>
      </c>
      <c r="AA290">
        <v>0.54414407447549695</v>
      </c>
      <c r="AB290" t="s">
        <v>10854</v>
      </c>
      <c r="AI290" t="s">
        <v>4609</v>
      </c>
      <c r="AJ290" t="s">
        <v>16229</v>
      </c>
      <c r="AK290">
        <v>0.89702734168612597</v>
      </c>
      <c r="AL290">
        <v>0.91254684586754697</v>
      </c>
      <c r="AM290">
        <v>0.439312977099236</v>
      </c>
      <c r="AN290">
        <v>4.7739673850552902E-2</v>
      </c>
      <c r="AO290" t="s">
        <v>15843</v>
      </c>
    </row>
    <row r="291" spans="1:41" x14ac:dyDescent="0.3">
      <c r="A291" t="s">
        <v>9507</v>
      </c>
      <c r="V291" t="s">
        <v>16665</v>
      </c>
      <c r="W291" t="s">
        <v>16666</v>
      </c>
      <c r="X291">
        <v>0.63490081527703901</v>
      </c>
      <c r="Y291">
        <v>0.66774051261895495</v>
      </c>
      <c r="Z291">
        <v>0.99964503042596298</v>
      </c>
      <c r="AA291">
        <v>0.45412523082210099</v>
      </c>
      <c r="AB291" t="s">
        <v>10634</v>
      </c>
      <c r="AI291" t="s">
        <v>4584</v>
      </c>
      <c r="AJ291" t="s">
        <v>16230</v>
      </c>
      <c r="AK291">
        <v>0.93783530136759996</v>
      </c>
      <c r="AL291">
        <v>0.950770960696808</v>
      </c>
      <c r="AM291">
        <v>0.53415143860340397</v>
      </c>
      <c r="AN291">
        <v>3.4282336244610502E-2</v>
      </c>
      <c r="AO291" t="s">
        <v>16231</v>
      </c>
    </row>
    <row r="292" spans="1:41" x14ac:dyDescent="0.3">
      <c r="A292" t="s">
        <v>15883</v>
      </c>
      <c r="V292" t="s">
        <v>16667</v>
      </c>
      <c r="W292" t="s">
        <v>16668</v>
      </c>
      <c r="X292">
        <v>0.63804077076079402</v>
      </c>
      <c r="Y292">
        <v>0.66873689031629602</v>
      </c>
      <c r="Z292">
        <v>0.99105077928607299</v>
      </c>
      <c r="AA292">
        <v>0.44533173365164103</v>
      </c>
      <c r="AB292" t="s">
        <v>15946</v>
      </c>
      <c r="AI292" t="s">
        <v>4569</v>
      </c>
      <c r="AJ292" t="s">
        <v>15079</v>
      </c>
      <c r="AK292">
        <v>0.94853636460118795</v>
      </c>
      <c r="AL292">
        <v>0.95831509000944703</v>
      </c>
      <c r="AM292">
        <v>0.421923022235833</v>
      </c>
      <c r="AN292">
        <v>2.2292366707949401E-2</v>
      </c>
      <c r="AO292" t="s">
        <v>16232</v>
      </c>
    </row>
    <row r="293" spans="1:41" x14ac:dyDescent="0.3">
      <c r="A293" t="s">
        <v>15884</v>
      </c>
      <c r="V293" t="s">
        <v>16669</v>
      </c>
      <c r="W293" t="s">
        <v>15078</v>
      </c>
      <c r="X293">
        <v>0.644240365864167</v>
      </c>
      <c r="Y293">
        <v>0.67062563682106102</v>
      </c>
      <c r="Z293">
        <v>0.97429560059317799</v>
      </c>
      <c r="AA293">
        <v>0.42838158629012901</v>
      </c>
      <c r="AB293" t="s">
        <v>10637</v>
      </c>
      <c r="AI293" t="s">
        <v>4619</v>
      </c>
      <c r="AJ293" t="s">
        <v>16233</v>
      </c>
      <c r="AK293">
        <v>0.978034531038383</v>
      </c>
      <c r="AL293">
        <v>0.98473339768933099</v>
      </c>
      <c r="AM293">
        <v>0.34588324433540102</v>
      </c>
      <c r="AN293">
        <v>7.6821712305614196E-3</v>
      </c>
      <c r="AO293" t="s">
        <v>16234</v>
      </c>
    </row>
    <row r="294" spans="1:41" x14ac:dyDescent="0.3">
      <c r="A294" t="s">
        <v>15885</v>
      </c>
      <c r="V294" t="s">
        <v>16670</v>
      </c>
      <c r="W294" t="s">
        <v>15078</v>
      </c>
      <c r="X294">
        <v>0.644240365864167</v>
      </c>
      <c r="Y294">
        <v>0.67062563682106102</v>
      </c>
      <c r="Z294">
        <v>0.97429560059317799</v>
      </c>
      <c r="AA294">
        <v>0.42838158629012901</v>
      </c>
      <c r="AB294" t="s">
        <v>15983</v>
      </c>
      <c r="AI294" t="s">
        <v>4506</v>
      </c>
      <c r="AJ294" t="s">
        <v>16235</v>
      </c>
      <c r="AK294">
        <v>0.98255612322635399</v>
      </c>
      <c r="AL294">
        <v>0.98590955709402095</v>
      </c>
      <c r="AM294">
        <v>0.244958886780518</v>
      </c>
      <c r="AN294">
        <v>4.3107409256118202E-3</v>
      </c>
      <c r="AO294" t="s">
        <v>16236</v>
      </c>
    </row>
    <row r="295" spans="1:41" x14ac:dyDescent="0.3">
      <c r="A295" t="s">
        <v>1538</v>
      </c>
      <c r="V295" t="s">
        <v>16671</v>
      </c>
      <c r="W295" t="s">
        <v>16672</v>
      </c>
      <c r="X295">
        <v>0.65625103334993296</v>
      </c>
      <c r="Y295">
        <v>0.67849683109060899</v>
      </c>
      <c r="Z295">
        <v>0.89419935573781695</v>
      </c>
      <c r="AA295">
        <v>0.37664740106866901</v>
      </c>
      <c r="AB295" t="s">
        <v>16344</v>
      </c>
      <c r="AI295" t="s">
        <v>4617</v>
      </c>
      <c r="AJ295" t="s">
        <v>4618</v>
      </c>
      <c r="AK295">
        <v>0.99631204138557605</v>
      </c>
      <c r="AL295">
        <v>0.99631204138557605</v>
      </c>
      <c r="AM295">
        <v>0.1760851610535</v>
      </c>
      <c r="AN295" s="3">
        <v>6.5059520944339905E-4</v>
      </c>
      <c r="AO295" t="s">
        <v>10901</v>
      </c>
    </row>
    <row r="296" spans="1:41" x14ac:dyDescent="0.3">
      <c r="A296" t="s">
        <v>15886</v>
      </c>
      <c r="V296" t="s">
        <v>16673</v>
      </c>
      <c r="W296" t="s">
        <v>16672</v>
      </c>
      <c r="X296">
        <v>0.65625103334993296</v>
      </c>
      <c r="Y296">
        <v>0.67849683109060899</v>
      </c>
      <c r="Z296">
        <v>0.89419935573781695</v>
      </c>
      <c r="AA296">
        <v>0.37664740106866901</v>
      </c>
      <c r="AB296" t="s">
        <v>16344</v>
      </c>
    </row>
    <row r="297" spans="1:41" x14ac:dyDescent="0.3">
      <c r="A297" t="s">
        <v>15887</v>
      </c>
      <c r="V297" t="s">
        <v>16674</v>
      </c>
      <c r="W297" t="s">
        <v>16675</v>
      </c>
      <c r="X297">
        <v>0.67928235931745096</v>
      </c>
      <c r="Y297">
        <v>0.699936214837238</v>
      </c>
      <c r="Z297">
        <v>0.88450830713964901</v>
      </c>
      <c r="AA297">
        <v>0.34205563027864699</v>
      </c>
      <c r="AB297" t="s">
        <v>10658</v>
      </c>
    </row>
    <row r="298" spans="1:41" x14ac:dyDescent="0.3">
      <c r="A298" t="s">
        <v>9229</v>
      </c>
      <c r="V298" t="s">
        <v>16676</v>
      </c>
      <c r="W298" t="s">
        <v>16677</v>
      </c>
      <c r="X298">
        <v>0.69018281064431897</v>
      </c>
      <c r="Y298">
        <v>0.70877359342261803</v>
      </c>
      <c r="Z298">
        <v>0.85812636165577305</v>
      </c>
      <c r="AA298">
        <v>0.31819220242648699</v>
      </c>
      <c r="AB298" t="s">
        <v>10634</v>
      </c>
    </row>
    <row r="299" spans="1:41" x14ac:dyDescent="0.3">
      <c r="A299" t="s">
        <v>9427</v>
      </c>
      <c r="V299" t="s">
        <v>16678</v>
      </c>
      <c r="W299" t="s">
        <v>15082</v>
      </c>
      <c r="X299">
        <v>0.70329178606957499</v>
      </c>
      <c r="Y299">
        <v>0.71981206292355904</v>
      </c>
      <c r="Z299">
        <v>0.82726890756302496</v>
      </c>
      <c r="AA299">
        <v>0.29118493509479598</v>
      </c>
      <c r="AB299" t="s">
        <v>10658</v>
      </c>
    </row>
    <row r="300" spans="1:41" x14ac:dyDescent="0.3">
      <c r="A300" t="s">
        <v>15888</v>
      </c>
      <c r="V300" t="s">
        <v>16679</v>
      </c>
      <c r="W300" t="s">
        <v>11620</v>
      </c>
      <c r="X300">
        <v>0.71338071920087598</v>
      </c>
      <c r="Y300">
        <v>0.72769605135875404</v>
      </c>
      <c r="Z300">
        <v>0.80412581699346397</v>
      </c>
      <c r="AA300">
        <v>0.271585480011243</v>
      </c>
      <c r="AB300" t="s">
        <v>15822</v>
      </c>
    </row>
    <row r="301" spans="1:41" x14ac:dyDescent="0.3">
      <c r="A301" t="s">
        <v>1539</v>
      </c>
      <c r="V301" t="s">
        <v>16680</v>
      </c>
      <c r="W301" t="s">
        <v>16681</v>
      </c>
      <c r="X301">
        <v>0.73447722354008405</v>
      </c>
      <c r="Y301">
        <v>0.74671851059908601</v>
      </c>
      <c r="Z301">
        <v>0.76777605221254597</v>
      </c>
      <c r="AA301">
        <v>0.23693284381628399</v>
      </c>
      <c r="AB301" t="s">
        <v>16410</v>
      </c>
    </row>
    <row r="302" spans="1:41" x14ac:dyDescent="0.3">
      <c r="A302" t="s">
        <v>9296</v>
      </c>
      <c r="V302" t="s">
        <v>16682</v>
      </c>
      <c r="W302" t="s">
        <v>4591</v>
      </c>
      <c r="X302">
        <v>0.75893231737012101</v>
      </c>
      <c r="Y302">
        <v>0.76901779667072101</v>
      </c>
      <c r="Z302">
        <v>0.70534433285509301</v>
      </c>
      <c r="AA302">
        <v>0.19456407038381801</v>
      </c>
      <c r="AB302" t="s">
        <v>11125</v>
      </c>
    </row>
    <row r="303" spans="1:41" x14ac:dyDescent="0.3">
      <c r="A303" t="s">
        <v>9272</v>
      </c>
      <c r="V303" t="s">
        <v>16683</v>
      </c>
      <c r="W303" t="s">
        <v>16684</v>
      </c>
      <c r="X303">
        <v>0.79551546666074202</v>
      </c>
      <c r="Y303">
        <v>0.80341793818386198</v>
      </c>
      <c r="Z303">
        <v>0.63150112504017997</v>
      </c>
      <c r="AA303">
        <v>0.14446534773526601</v>
      </c>
      <c r="AB303" t="s">
        <v>11125</v>
      </c>
    </row>
    <row r="304" spans="1:41" x14ac:dyDescent="0.3">
      <c r="A304" t="s">
        <v>3077</v>
      </c>
      <c r="V304" t="s">
        <v>16685</v>
      </c>
      <c r="W304" t="s">
        <v>16686</v>
      </c>
      <c r="X304">
        <v>0.82045161945257905</v>
      </c>
      <c r="Y304">
        <v>0.82586714169319098</v>
      </c>
      <c r="Z304">
        <v>0.58321449792038005</v>
      </c>
      <c r="AA304">
        <v>0.115418344459294</v>
      </c>
      <c r="AB304" t="s">
        <v>10634</v>
      </c>
    </row>
    <row r="305" spans="1:28" x14ac:dyDescent="0.3">
      <c r="A305" t="s">
        <v>15889</v>
      </c>
      <c r="V305" t="s">
        <v>16687</v>
      </c>
      <c r="W305" t="s">
        <v>16688</v>
      </c>
      <c r="X305">
        <v>0.84372483425276001</v>
      </c>
      <c r="Y305">
        <v>0.84650024489175002</v>
      </c>
      <c r="Z305">
        <v>0.53916987355689905</v>
      </c>
      <c r="AA305">
        <v>9.1620523745062493E-2</v>
      </c>
      <c r="AB305" t="s">
        <v>10923</v>
      </c>
    </row>
    <row r="306" spans="1:28" x14ac:dyDescent="0.3">
      <c r="A306" t="s">
        <v>15890</v>
      </c>
      <c r="V306" t="s">
        <v>16689</v>
      </c>
      <c r="W306" t="s">
        <v>16690</v>
      </c>
      <c r="X306">
        <v>0.88960555767762195</v>
      </c>
      <c r="Y306">
        <v>0.88960555767762195</v>
      </c>
      <c r="Z306">
        <v>0.45333487725798899</v>
      </c>
      <c r="AA306">
        <v>5.3029802949725299E-2</v>
      </c>
      <c r="AB306" t="s">
        <v>10956</v>
      </c>
    </row>
    <row r="307" spans="1:28" x14ac:dyDescent="0.3">
      <c r="A307" t="s">
        <v>15891</v>
      </c>
    </row>
    <row r="308" spans="1:28" x14ac:dyDescent="0.3">
      <c r="A308" t="s">
        <v>9344</v>
      </c>
    </row>
    <row r="309" spans="1:28" x14ac:dyDescent="0.3">
      <c r="A309" t="s">
        <v>15892</v>
      </c>
    </row>
    <row r="310" spans="1:28" x14ac:dyDescent="0.3">
      <c r="A310" t="s">
        <v>9283</v>
      </c>
    </row>
    <row r="311" spans="1:28" x14ac:dyDescent="0.3">
      <c r="A311" t="s">
        <v>2453</v>
      </c>
    </row>
    <row r="312" spans="1:28" x14ac:dyDescent="0.3">
      <c r="A312" t="s">
        <v>9582</v>
      </c>
    </row>
    <row r="313" spans="1:28" x14ac:dyDescent="0.3">
      <c r="A313" t="s">
        <v>15893</v>
      </c>
    </row>
    <row r="314" spans="1:28" x14ac:dyDescent="0.3">
      <c r="A314" t="s">
        <v>1535</v>
      </c>
    </row>
    <row r="315" spans="1:28" x14ac:dyDescent="0.3">
      <c r="A315" t="s">
        <v>713</v>
      </c>
    </row>
    <row r="316" spans="1:28" x14ac:dyDescent="0.3">
      <c r="A316" t="s">
        <v>3078</v>
      </c>
    </row>
    <row r="317" spans="1:28" x14ac:dyDescent="0.3">
      <c r="A317" t="s">
        <v>2460</v>
      </c>
    </row>
    <row r="318" spans="1:28" x14ac:dyDescent="0.3">
      <c r="A318" t="s">
        <v>10652</v>
      </c>
    </row>
    <row r="319" spans="1:28" x14ac:dyDescent="0.3">
      <c r="A319" t="s">
        <v>9522</v>
      </c>
    </row>
    <row r="320" spans="1:28" x14ac:dyDescent="0.3">
      <c r="A320" t="s">
        <v>9183</v>
      </c>
    </row>
    <row r="321" spans="1:1" x14ac:dyDescent="0.3">
      <c r="A321" t="s">
        <v>9425</v>
      </c>
    </row>
    <row r="322" spans="1:1" x14ac:dyDescent="0.3">
      <c r="A322" t="s">
        <v>9414</v>
      </c>
    </row>
    <row r="323" spans="1:1" x14ac:dyDescent="0.3">
      <c r="A323" t="s">
        <v>9495</v>
      </c>
    </row>
    <row r="324" spans="1:1" x14ac:dyDescent="0.3">
      <c r="A324" t="s">
        <v>9394</v>
      </c>
    </row>
    <row r="325" spans="1:1" x14ac:dyDescent="0.3">
      <c r="A325" t="s">
        <v>15894</v>
      </c>
    </row>
    <row r="326" spans="1:1" x14ac:dyDescent="0.3">
      <c r="A326" t="s">
        <v>9412</v>
      </c>
    </row>
    <row r="327" spans="1:1" x14ac:dyDescent="0.3">
      <c r="A327" t="s">
        <v>15895</v>
      </c>
    </row>
    <row r="328" spans="1:1" x14ac:dyDescent="0.3">
      <c r="A328" t="s">
        <v>15896</v>
      </c>
    </row>
    <row r="329" spans="1:1" x14ac:dyDescent="0.3">
      <c r="A329" t="s">
        <v>9202</v>
      </c>
    </row>
    <row r="330" spans="1:1" x14ac:dyDescent="0.3">
      <c r="A330" t="s">
        <v>2462</v>
      </c>
    </row>
    <row r="331" spans="1:1" x14ac:dyDescent="0.3">
      <c r="A331" t="s">
        <v>9138</v>
      </c>
    </row>
    <row r="332" spans="1:1" x14ac:dyDescent="0.3">
      <c r="A332" t="s">
        <v>15897</v>
      </c>
    </row>
    <row r="333" spans="1:1" x14ac:dyDescent="0.3">
      <c r="A333" t="s">
        <v>9419</v>
      </c>
    </row>
    <row r="334" spans="1:1" x14ac:dyDescent="0.3">
      <c r="A334" t="s">
        <v>15898</v>
      </c>
    </row>
    <row r="335" spans="1:1" x14ac:dyDescent="0.3">
      <c r="A335" t="s">
        <v>9542</v>
      </c>
    </row>
    <row r="336" spans="1:1" x14ac:dyDescent="0.3">
      <c r="A336" t="s">
        <v>9377</v>
      </c>
    </row>
    <row r="337" spans="1:1" x14ac:dyDescent="0.3">
      <c r="A337" t="s">
        <v>15899</v>
      </c>
    </row>
    <row r="338" spans="1:1" x14ac:dyDescent="0.3">
      <c r="A338" t="s">
        <v>15900</v>
      </c>
    </row>
    <row r="339" spans="1:1" x14ac:dyDescent="0.3">
      <c r="A339" t="s">
        <v>10901</v>
      </c>
    </row>
    <row r="340" spans="1:1" x14ac:dyDescent="0.3">
      <c r="A340" t="s">
        <v>2468</v>
      </c>
    </row>
    <row r="341" spans="1:1" x14ac:dyDescent="0.3">
      <c r="A341" t="s">
        <v>9161</v>
      </c>
    </row>
    <row r="342" spans="1:1" x14ac:dyDescent="0.3">
      <c r="A342" t="s">
        <v>9301</v>
      </c>
    </row>
    <row r="343" spans="1:1" x14ac:dyDescent="0.3">
      <c r="A343" t="s">
        <v>2452</v>
      </c>
    </row>
    <row r="344" spans="1:1" x14ac:dyDescent="0.3">
      <c r="A344" t="s">
        <v>10968</v>
      </c>
    </row>
    <row r="345" spans="1:1" x14ac:dyDescent="0.3">
      <c r="A345" t="s">
        <v>9350</v>
      </c>
    </row>
    <row r="346" spans="1:1" x14ac:dyDescent="0.3">
      <c r="A346" t="s">
        <v>9439</v>
      </c>
    </row>
    <row r="347" spans="1:1" x14ac:dyDescent="0.3">
      <c r="A347" t="s">
        <v>2466</v>
      </c>
    </row>
    <row r="348" spans="1:1" x14ac:dyDescent="0.3">
      <c r="A348" t="s">
        <v>9264</v>
      </c>
    </row>
    <row r="349" spans="1:1" x14ac:dyDescent="0.3">
      <c r="A349" t="s">
        <v>9510</v>
      </c>
    </row>
    <row r="350" spans="1:1" x14ac:dyDescent="0.3">
      <c r="A350" t="s">
        <v>2450</v>
      </c>
    </row>
    <row r="351" spans="1:1" x14ac:dyDescent="0.3">
      <c r="A351" t="s">
        <v>15901</v>
      </c>
    </row>
    <row r="352" spans="1:1" x14ac:dyDescent="0.3">
      <c r="A352" t="s">
        <v>9490</v>
      </c>
    </row>
    <row r="353" spans="1:1" x14ac:dyDescent="0.3">
      <c r="A353" t="s">
        <v>3079</v>
      </c>
    </row>
    <row r="354" spans="1:1" x14ac:dyDescent="0.3">
      <c r="A354" t="s">
        <v>15902</v>
      </c>
    </row>
    <row r="355" spans="1:1" x14ac:dyDescent="0.3">
      <c r="A355" t="s">
        <v>15903</v>
      </c>
    </row>
    <row r="356" spans="1:1" x14ac:dyDescent="0.3">
      <c r="A356" t="s">
        <v>15904</v>
      </c>
    </row>
    <row r="357" spans="1:1" x14ac:dyDescent="0.3">
      <c r="A357" t="s">
        <v>9393</v>
      </c>
    </row>
    <row r="358" spans="1:1" x14ac:dyDescent="0.3">
      <c r="A358" t="s">
        <v>9170</v>
      </c>
    </row>
    <row r="359" spans="1:1" x14ac:dyDescent="0.3">
      <c r="A359" t="s">
        <v>2465</v>
      </c>
    </row>
    <row r="360" spans="1:1" x14ac:dyDescent="0.3">
      <c r="A360" t="s">
        <v>9124</v>
      </c>
    </row>
    <row r="361" spans="1:1" x14ac:dyDescent="0.3">
      <c r="A361" t="s">
        <v>15905</v>
      </c>
    </row>
    <row r="362" spans="1:1" x14ac:dyDescent="0.3">
      <c r="A362" t="s">
        <v>9305</v>
      </c>
    </row>
    <row r="363" spans="1:1" x14ac:dyDescent="0.3">
      <c r="A363" t="s">
        <v>10956</v>
      </c>
    </row>
    <row r="364" spans="1:1" x14ac:dyDescent="0.3">
      <c r="A364" t="s">
        <v>9456</v>
      </c>
    </row>
    <row r="365" spans="1:1" x14ac:dyDescent="0.3">
      <c r="A365" t="s">
        <v>9152</v>
      </c>
    </row>
    <row r="366" spans="1:1" x14ac:dyDescent="0.3">
      <c r="A366" t="s">
        <v>9564</v>
      </c>
    </row>
    <row r="367" spans="1:1" x14ac:dyDescent="0.3">
      <c r="A367" t="s">
        <v>9498</v>
      </c>
    </row>
    <row r="368" spans="1:1" x14ac:dyDescent="0.3">
      <c r="A368" t="s">
        <v>9304</v>
      </c>
    </row>
    <row r="369" spans="1:1" x14ac:dyDescent="0.3">
      <c r="A369" t="s">
        <v>9409</v>
      </c>
    </row>
    <row r="370" spans="1:1" x14ac:dyDescent="0.3">
      <c r="A370" t="s">
        <v>9528</v>
      </c>
    </row>
    <row r="371" spans="1:1" x14ac:dyDescent="0.3">
      <c r="A371" t="s">
        <v>9334</v>
      </c>
    </row>
    <row r="372" spans="1:1" x14ac:dyDescent="0.3">
      <c r="A372" t="s">
        <v>9552</v>
      </c>
    </row>
    <row r="373" spans="1:1" x14ac:dyDescent="0.3">
      <c r="A373" t="s">
        <v>15906</v>
      </c>
    </row>
    <row r="374" spans="1:1" x14ac:dyDescent="0.3">
      <c r="A374" t="s">
        <v>15907</v>
      </c>
    </row>
    <row r="375" spans="1:1" x14ac:dyDescent="0.3">
      <c r="A375" t="s">
        <v>15908</v>
      </c>
    </row>
    <row r="376" spans="1:1" x14ac:dyDescent="0.3">
      <c r="A376" t="s">
        <v>15909</v>
      </c>
    </row>
    <row r="377" spans="1:1" x14ac:dyDescent="0.3">
      <c r="A377" t="s">
        <v>15910</v>
      </c>
    </row>
    <row r="378" spans="1:1" x14ac:dyDescent="0.3">
      <c r="A378" t="s">
        <v>15911</v>
      </c>
    </row>
    <row r="379" spans="1:1" x14ac:dyDescent="0.3">
      <c r="A379" t="s">
        <v>15912</v>
      </c>
    </row>
    <row r="380" spans="1:1" x14ac:dyDescent="0.3">
      <c r="A380" t="s">
        <v>15913</v>
      </c>
    </row>
    <row r="381" spans="1:1" x14ac:dyDescent="0.3">
      <c r="A381" t="s">
        <v>15914</v>
      </c>
    </row>
    <row r="382" spans="1:1" x14ac:dyDescent="0.3">
      <c r="A382" t="s">
        <v>15915</v>
      </c>
    </row>
    <row r="383" spans="1:1" x14ac:dyDescent="0.3">
      <c r="A383" t="s">
        <v>15916</v>
      </c>
    </row>
    <row r="384" spans="1:1" x14ac:dyDescent="0.3">
      <c r="A384" t="s">
        <v>15917</v>
      </c>
    </row>
    <row r="385" spans="1:1" x14ac:dyDescent="0.3">
      <c r="A385" t="s">
        <v>9493</v>
      </c>
    </row>
    <row r="386" spans="1:1" x14ac:dyDescent="0.3">
      <c r="A386" t="s">
        <v>15918</v>
      </c>
    </row>
    <row r="387" spans="1:1" x14ac:dyDescent="0.3">
      <c r="A387" t="s">
        <v>15919</v>
      </c>
    </row>
    <row r="388" spans="1:1" x14ac:dyDescent="0.3">
      <c r="A388" t="s">
        <v>9314</v>
      </c>
    </row>
    <row r="389" spans="1:1" x14ac:dyDescent="0.3">
      <c r="A389" t="s">
        <v>9558</v>
      </c>
    </row>
    <row r="390" spans="1:1" x14ac:dyDescent="0.3">
      <c r="A390" t="s">
        <v>15920</v>
      </c>
    </row>
    <row r="391" spans="1:1" x14ac:dyDescent="0.3">
      <c r="A391" t="s">
        <v>15921</v>
      </c>
    </row>
    <row r="392" spans="1:1" x14ac:dyDescent="0.3">
      <c r="A392" t="s">
        <v>15922</v>
      </c>
    </row>
    <row r="393" spans="1:1" x14ac:dyDescent="0.3">
      <c r="A393" t="s">
        <v>9503</v>
      </c>
    </row>
    <row r="394" spans="1:1" x14ac:dyDescent="0.3">
      <c r="A394" t="s">
        <v>9274</v>
      </c>
    </row>
    <row r="395" spans="1:1" x14ac:dyDescent="0.3">
      <c r="A395" t="s">
        <v>9477</v>
      </c>
    </row>
    <row r="396" spans="1:1" x14ac:dyDescent="0.3">
      <c r="A396" t="s">
        <v>9519</v>
      </c>
    </row>
    <row r="397" spans="1:1" x14ac:dyDescent="0.3">
      <c r="A397" t="s">
        <v>15923</v>
      </c>
    </row>
    <row r="398" spans="1:1" x14ac:dyDescent="0.3">
      <c r="A398" t="s">
        <v>15924</v>
      </c>
    </row>
    <row r="399" spans="1:1" x14ac:dyDescent="0.3">
      <c r="A399" t="s">
        <v>789</v>
      </c>
    </row>
    <row r="400" spans="1:1" x14ac:dyDescent="0.3">
      <c r="A400" t="s">
        <v>9506</v>
      </c>
    </row>
    <row r="401" spans="1:1" x14ac:dyDescent="0.3">
      <c r="A401" t="s">
        <v>15925</v>
      </c>
    </row>
    <row r="402" spans="1:1" x14ac:dyDescent="0.3">
      <c r="A402" t="s">
        <v>2459</v>
      </c>
    </row>
    <row r="403" spans="1:1" x14ac:dyDescent="0.3">
      <c r="A403" t="s">
        <v>9236</v>
      </c>
    </row>
    <row r="404" spans="1:1" x14ac:dyDescent="0.3">
      <c r="A404" t="s">
        <v>9171</v>
      </c>
    </row>
    <row r="405" spans="1:1" x14ac:dyDescent="0.3">
      <c r="A405" t="s">
        <v>9240</v>
      </c>
    </row>
    <row r="406" spans="1:1" x14ac:dyDescent="0.3">
      <c r="A406" t="s">
        <v>9404</v>
      </c>
    </row>
    <row r="407" spans="1:1" x14ac:dyDescent="0.3">
      <c r="A407" t="s">
        <v>15926</v>
      </c>
    </row>
    <row r="408" spans="1:1" x14ac:dyDescent="0.3">
      <c r="A408" t="s">
        <v>9559</v>
      </c>
    </row>
    <row r="409" spans="1:1" x14ac:dyDescent="0.3">
      <c r="A409" t="s">
        <v>15927</v>
      </c>
    </row>
    <row r="410" spans="1:1" x14ac:dyDescent="0.3">
      <c r="A410" t="s">
        <v>9275</v>
      </c>
    </row>
    <row r="411" spans="1:1" x14ac:dyDescent="0.3">
      <c r="A411" t="s">
        <v>9532</v>
      </c>
    </row>
    <row r="412" spans="1:1" x14ac:dyDescent="0.3">
      <c r="A412" t="s">
        <v>3081</v>
      </c>
    </row>
    <row r="413" spans="1:1" x14ac:dyDescent="0.3">
      <c r="A413" t="s">
        <v>9197</v>
      </c>
    </row>
    <row r="414" spans="1:1" x14ac:dyDescent="0.3">
      <c r="A414" t="s">
        <v>1545</v>
      </c>
    </row>
    <row r="415" spans="1:1" x14ac:dyDescent="0.3">
      <c r="A415" t="s">
        <v>1540</v>
      </c>
    </row>
    <row r="416" spans="1:1" x14ac:dyDescent="0.3">
      <c r="A416" t="s">
        <v>15928</v>
      </c>
    </row>
    <row r="417" spans="1:1" x14ac:dyDescent="0.3">
      <c r="A417" t="s">
        <v>9550</v>
      </c>
    </row>
    <row r="418" spans="1:1" x14ac:dyDescent="0.3">
      <c r="A418" t="s">
        <v>9443</v>
      </c>
    </row>
    <row r="419" spans="1:1" x14ac:dyDescent="0.3">
      <c r="A419" t="s">
        <v>9320</v>
      </c>
    </row>
    <row r="420" spans="1:1" x14ac:dyDescent="0.3">
      <c r="A420" t="s">
        <v>714</v>
      </c>
    </row>
    <row r="421" spans="1:1" x14ac:dyDescent="0.3">
      <c r="A421" t="s">
        <v>15929</v>
      </c>
    </row>
    <row r="422" spans="1:1" x14ac:dyDescent="0.3">
      <c r="A422" t="s">
        <v>15930</v>
      </c>
    </row>
    <row r="423" spans="1:1" x14ac:dyDescent="0.3">
      <c r="A423" t="s">
        <v>9407</v>
      </c>
    </row>
    <row r="424" spans="1:1" x14ac:dyDescent="0.3">
      <c r="A424" t="s">
        <v>9454</v>
      </c>
    </row>
    <row r="425" spans="1:1" x14ac:dyDescent="0.3">
      <c r="A425" t="s">
        <v>9569</v>
      </c>
    </row>
    <row r="426" spans="1:1" x14ac:dyDescent="0.3">
      <c r="A426" t="s">
        <v>9325</v>
      </c>
    </row>
    <row r="427" spans="1:1" x14ac:dyDescent="0.3">
      <c r="A427" t="s">
        <v>9279</v>
      </c>
    </row>
    <row r="428" spans="1:1" x14ac:dyDescent="0.3">
      <c r="A428" t="s">
        <v>9489</v>
      </c>
    </row>
    <row r="429" spans="1:1" x14ac:dyDescent="0.3">
      <c r="A429" t="s">
        <v>3082</v>
      </c>
    </row>
    <row r="430" spans="1:1" x14ac:dyDescent="0.3">
      <c r="A430" t="s">
        <v>15931</v>
      </c>
    </row>
    <row r="431" spans="1:1" x14ac:dyDescent="0.3">
      <c r="A431" t="s">
        <v>9312</v>
      </c>
    </row>
    <row r="432" spans="1:1" x14ac:dyDescent="0.3">
      <c r="A432" t="s">
        <v>9468</v>
      </c>
    </row>
    <row r="433" spans="1:1" x14ac:dyDescent="0.3">
      <c r="A433" t="s">
        <v>2467</v>
      </c>
    </row>
    <row r="434" spans="1:1" x14ac:dyDescent="0.3">
      <c r="A434" t="s">
        <v>9392</v>
      </c>
    </row>
    <row r="435" spans="1:1" x14ac:dyDescent="0.3">
      <c r="A435" t="s">
        <v>1544</v>
      </c>
    </row>
    <row r="436" spans="1:1" x14ac:dyDescent="0.3">
      <c r="A436" t="s">
        <v>9282</v>
      </c>
    </row>
    <row r="437" spans="1:1" x14ac:dyDescent="0.3">
      <c r="A437" t="s">
        <v>715</v>
      </c>
    </row>
    <row r="438" spans="1:1" x14ac:dyDescent="0.3">
      <c r="A438" t="s">
        <v>9557</v>
      </c>
    </row>
    <row r="439" spans="1:1" x14ac:dyDescent="0.3">
      <c r="A439" t="s">
        <v>9248</v>
      </c>
    </row>
    <row r="440" spans="1:1" x14ac:dyDescent="0.3">
      <c r="A440" t="s">
        <v>9163</v>
      </c>
    </row>
    <row r="441" spans="1:1" x14ac:dyDescent="0.3">
      <c r="A441" t="s">
        <v>716</v>
      </c>
    </row>
    <row r="442" spans="1:1" x14ac:dyDescent="0.3">
      <c r="A442" t="s">
        <v>9162</v>
      </c>
    </row>
    <row r="443" spans="1:1" x14ac:dyDescent="0.3">
      <c r="A443" t="s">
        <v>9259</v>
      </c>
    </row>
    <row r="444" spans="1:1" x14ac:dyDescent="0.3">
      <c r="A444" t="s">
        <v>15932</v>
      </c>
    </row>
    <row r="445" spans="1:1" x14ac:dyDescent="0.3">
      <c r="A445" t="s">
        <v>10999</v>
      </c>
    </row>
    <row r="446" spans="1:1" x14ac:dyDescent="0.3">
      <c r="A446" t="s">
        <v>15933</v>
      </c>
    </row>
    <row r="447" spans="1:1" x14ac:dyDescent="0.3">
      <c r="A447" t="s">
        <v>9226</v>
      </c>
    </row>
    <row r="448" spans="1:1" x14ac:dyDescent="0.3">
      <c r="A448" t="s">
        <v>9251</v>
      </c>
    </row>
    <row r="449" spans="1:1" x14ac:dyDescent="0.3">
      <c r="A449" t="s">
        <v>9293</v>
      </c>
    </row>
    <row r="450" spans="1:1" x14ac:dyDescent="0.3">
      <c r="A450" t="s">
        <v>15934</v>
      </c>
    </row>
    <row r="451" spans="1:1" x14ac:dyDescent="0.3">
      <c r="A451" t="s">
        <v>9523</v>
      </c>
    </row>
    <row r="452" spans="1:1" x14ac:dyDescent="0.3">
      <c r="A452" t="s">
        <v>15935</v>
      </c>
    </row>
    <row r="453" spans="1:1" x14ac:dyDescent="0.3">
      <c r="A453" t="s">
        <v>9270</v>
      </c>
    </row>
    <row r="454" spans="1:1" x14ac:dyDescent="0.3">
      <c r="A454" t="s">
        <v>9228</v>
      </c>
    </row>
    <row r="455" spans="1:1" x14ac:dyDescent="0.3">
      <c r="A455" t="s">
        <v>9239</v>
      </c>
    </row>
    <row r="456" spans="1:1" x14ac:dyDescent="0.3">
      <c r="A456" t="s">
        <v>9231</v>
      </c>
    </row>
    <row r="457" spans="1:1" x14ac:dyDescent="0.3">
      <c r="A457" t="s">
        <v>717</v>
      </c>
    </row>
    <row r="458" spans="1:1" x14ac:dyDescent="0.3">
      <c r="A458" t="s">
        <v>15936</v>
      </c>
    </row>
    <row r="459" spans="1:1" x14ac:dyDescent="0.3">
      <c r="A459" t="s">
        <v>15937</v>
      </c>
    </row>
    <row r="460" spans="1:1" x14ac:dyDescent="0.3">
      <c r="A460" t="s">
        <v>15938</v>
      </c>
    </row>
    <row r="461" spans="1:1" x14ac:dyDescent="0.3">
      <c r="A461" t="s">
        <v>9397</v>
      </c>
    </row>
    <row r="462" spans="1:1" x14ac:dyDescent="0.3">
      <c r="A462" t="s">
        <v>9533</v>
      </c>
    </row>
    <row r="463" spans="1:1" x14ac:dyDescent="0.3">
      <c r="A463" t="s">
        <v>9447</v>
      </c>
    </row>
    <row r="464" spans="1:1" x14ac:dyDescent="0.3">
      <c r="A464" t="s">
        <v>784</v>
      </c>
    </row>
    <row r="465" spans="1:1" x14ac:dyDescent="0.3">
      <c r="A465" t="s">
        <v>15939</v>
      </c>
    </row>
    <row r="466" spans="1:1" x14ac:dyDescent="0.3">
      <c r="A466" t="s">
        <v>15940</v>
      </c>
    </row>
    <row r="467" spans="1:1" x14ac:dyDescent="0.3">
      <c r="A467" t="s">
        <v>15941</v>
      </c>
    </row>
    <row r="468" spans="1:1" x14ac:dyDescent="0.3">
      <c r="A468" t="s">
        <v>15942</v>
      </c>
    </row>
    <row r="469" spans="1:1" x14ac:dyDescent="0.3">
      <c r="A469" t="s">
        <v>9329</v>
      </c>
    </row>
    <row r="470" spans="1:1" x14ac:dyDescent="0.3">
      <c r="A470" t="s">
        <v>9547</v>
      </c>
    </row>
    <row r="471" spans="1:1" x14ac:dyDescent="0.3">
      <c r="A471" t="s">
        <v>9356</v>
      </c>
    </row>
    <row r="472" spans="1:1" x14ac:dyDescent="0.3">
      <c r="A472" t="s">
        <v>9457</v>
      </c>
    </row>
    <row r="473" spans="1:1" x14ac:dyDescent="0.3">
      <c r="A473" t="s">
        <v>9198</v>
      </c>
    </row>
    <row r="474" spans="1:1" x14ac:dyDescent="0.3">
      <c r="A474" t="s">
        <v>15943</v>
      </c>
    </row>
    <row r="475" spans="1:1" x14ac:dyDescent="0.3">
      <c r="A475" t="s">
        <v>2469</v>
      </c>
    </row>
    <row r="476" spans="1:1" x14ac:dyDescent="0.3">
      <c r="A476" t="s">
        <v>9147</v>
      </c>
    </row>
    <row r="477" spans="1:1" x14ac:dyDescent="0.3">
      <c r="A477" t="s">
        <v>15944</v>
      </c>
    </row>
    <row r="478" spans="1:1" x14ac:dyDescent="0.3">
      <c r="A478" t="s">
        <v>9501</v>
      </c>
    </row>
    <row r="479" spans="1:1" x14ac:dyDescent="0.3">
      <c r="A479" t="s">
        <v>15945</v>
      </c>
    </row>
    <row r="480" spans="1:1" x14ac:dyDescent="0.3">
      <c r="A480" t="s">
        <v>15946</v>
      </c>
    </row>
    <row r="481" spans="1:1" x14ac:dyDescent="0.3">
      <c r="A481" t="s">
        <v>15947</v>
      </c>
    </row>
    <row r="482" spans="1:1" x14ac:dyDescent="0.3">
      <c r="A482" t="s">
        <v>9341</v>
      </c>
    </row>
    <row r="483" spans="1:1" x14ac:dyDescent="0.3">
      <c r="A483" t="s">
        <v>11125</v>
      </c>
    </row>
    <row r="484" spans="1:1" x14ac:dyDescent="0.3">
      <c r="A484" t="s">
        <v>9429</v>
      </c>
    </row>
    <row r="485" spans="1:1" x14ac:dyDescent="0.3">
      <c r="A485" s="1" t="s">
        <v>9473</v>
      </c>
    </row>
    <row r="486" spans="1:1" x14ac:dyDescent="0.3">
      <c r="A486" t="s">
        <v>9182</v>
      </c>
    </row>
    <row r="487" spans="1:1" x14ac:dyDescent="0.3">
      <c r="A487" t="s">
        <v>9554</v>
      </c>
    </row>
    <row r="488" spans="1:1" x14ac:dyDescent="0.3">
      <c r="A488" t="s">
        <v>9423</v>
      </c>
    </row>
    <row r="489" spans="1:1" x14ac:dyDescent="0.3">
      <c r="A489" s="1" t="s">
        <v>9173</v>
      </c>
    </row>
    <row r="490" spans="1:1" x14ac:dyDescent="0.3">
      <c r="A490" t="s">
        <v>15948</v>
      </c>
    </row>
    <row r="491" spans="1:1" x14ac:dyDescent="0.3">
      <c r="A491" t="s">
        <v>15949</v>
      </c>
    </row>
    <row r="492" spans="1:1" x14ac:dyDescent="0.3">
      <c r="A492" t="s">
        <v>9416</v>
      </c>
    </row>
    <row r="493" spans="1:1" x14ac:dyDescent="0.3">
      <c r="A493" t="s">
        <v>15950</v>
      </c>
    </row>
    <row r="494" spans="1:1" x14ac:dyDescent="0.3">
      <c r="A494" t="s">
        <v>15951</v>
      </c>
    </row>
    <row r="495" spans="1:1" x14ac:dyDescent="0.3">
      <c r="A495" t="s">
        <v>9448</v>
      </c>
    </row>
    <row r="496" spans="1:1" x14ac:dyDescent="0.3">
      <c r="A496" t="s">
        <v>9155</v>
      </c>
    </row>
    <row r="497" spans="1:1" x14ac:dyDescent="0.3">
      <c r="A497" t="s">
        <v>9492</v>
      </c>
    </row>
    <row r="498" spans="1:1" x14ac:dyDescent="0.3">
      <c r="A498" t="s">
        <v>9422</v>
      </c>
    </row>
    <row r="499" spans="1:1" x14ac:dyDescent="0.3">
      <c r="A499" t="s">
        <v>15952</v>
      </c>
    </row>
    <row r="500" spans="1:1" x14ac:dyDescent="0.3">
      <c r="A500" t="s">
        <v>9514</v>
      </c>
    </row>
    <row r="501" spans="1:1" x14ac:dyDescent="0.3">
      <c r="A501" t="s">
        <v>9424</v>
      </c>
    </row>
    <row r="502" spans="1:1" x14ac:dyDescent="0.3">
      <c r="A502" t="s">
        <v>15953</v>
      </c>
    </row>
    <row r="503" spans="1:1" x14ac:dyDescent="0.3">
      <c r="A503" t="s">
        <v>9247</v>
      </c>
    </row>
    <row r="504" spans="1:1" x14ac:dyDescent="0.3">
      <c r="A504" t="s">
        <v>9179</v>
      </c>
    </row>
    <row r="505" spans="1:1" x14ac:dyDescent="0.3">
      <c r="A505" t="s">
        <v>9154</v>
      </c>
    </row>
    <row r="506" spans="1:1" x14ac:dyDescent="0.3">
      <c r="A506" t="s">
        <v>9475</v>
      </c>
    </row>
    <row r="507" spans="1:1" x14ac:dyDescent="0.3">
      <c r="A507" t="s">
        <v>9513</v>
      </c>
    </row>
    <row r="508" spans="1:1" x14ac:dyDescent="0.3">
      <c r="A508" t="s">
        <v>15954</v>
      </c>
    </row>
    <row r="509" spans="1:1" x14ac:dyDescent="0.3">
      <c r="A509" t="s">
        <v>15955</v>
      </c>
    </row>
    <row r="510" spans="1:1" x14ac:dyDescent="0.3">
      <c r="A510" t="s">
        <v>9359</v>
      </c>
    </row>
    <row r="511" spans="1:1" x14ac:dyDescent="0.3">
      <c r="A511" t="s">
        <v>9385</v>
      </c>
    </row>
    <row r="512" spans="1:1" x14ac:dyDescent="0.3">
      <c r="A512" t="s">
        <v>15956</v>
      </c>
    </row>
    <row r="513" spans="1:1" x14ac:dyDescent="0.3">
      <c r="A513" t="s">
        <v>15957</v>
      </c>
    </row>
    <row r="514" spans="1:1" x14ac:dyDescent="0.3">
      <c r="A514" t="s">
        <v>3063</v>
      </c>
    </row>
    <row r="515" spans="1:1" x14ac:dyDescent="0.3">
      <c r="A515" t="s">
        <v>10637</v>
      </c>
    </row>
    <row r="516" spans="1:1" x14ac:dyDescent="0.3">
      <c r="A516" t="s">
        <v>15958</v>
      </c>
    </row>
    <row r="517" spans="1:1" x14ac:dyDescent="0.3">
      <c r="A517" t="s">
        <v>9366</v>
      </c>
    </row>
    <row r="518" spans="1:1" x14ac:dyDescent="0.3">
      <c r="A518" t="s">
        <v>9145</v>
      </c>
    </row>
    <row r="519" spans="1:1" x14ac:dyDescent="0.3">
      <c r="A519" t="s">
        <v>9146</v>
      </c>
    </row>
    <row r="520" spans="1:1" x14ac:dyDescent="0.3">
      <c r="A520" t="s">
        <v>9391</v>
      </c>
    </row>
    <row r="521" spans="1:1" x14ac:dyDescent="0.3">
      <c r="A521" t="s">
        <v>15959</v>
      </c>
    </row>
    <row r="522" spans="1:1" x14ac:dyDescent="0.3">
      <c r="A522" t="s">
        <v>15960</v>
      </c>
    </row>
    <row r="523" spans="1:1" x14ac:dyDescent="0.3">
      <c r="A523" t="s">
        <v>3062</v>
      </c>
    </row>
    <row r="524" spans="1:1" x14ac:dyDescent="0.3">
      <c r="A524" t="s">
        <v>15961</v>
      </c>
    </row>
    <row r="525" spans="1:1" x14ac:dyDescent="0.3">
      <c r="A525" t="s">
        <v>9116</v>
      </c>
    </row>
    <row r="526" spans="1:1" x14ac:dyDescent="0.3">
      <c r="A526" t="s">
        <v>9338</v>
      </c>
    </row>
    <row r="527" spans="1:1" x14ac:dyDescent="0.3">
      <c r="A527" t="s">
        <v>9218</v>
      </c>
    </row>
    <row r="528" spans="1:1" x14ac:dyDescent="0.3">
      <c r="A528" t="s">
        <v>15962</v>
      </c>
    </row>
    <row r="529" spans="1:1" x14ac:dyDescent="0.3">
      <c r="A529" t="s">
        <v>15963</v>
      </c>
    </row>
    <row r="530" spans="1:1" x14ac:dyDescent="0.3">
      <c r="A530" t="s">
        <v>9159</v>
      </c>
    </row>
    <row r="531" spans="1:1" x14ac:dyDescent="0.3">
      <c r="A531" t="s">
        <v>719</v>
      </c>
    </row>
    <row r="532" spans="1:1" x14ac:dyDescent="0.3">
      <c r="A532" t="s">
        <v>9540</v>
      </c>
    </row>
    <row r="533" spans="1:1" x14ac:dyDescent="0.3">
      <c r="A533" t="s">
        <v>15964</v>
      </c>
    </row>
    <row r="534" spans="1:1" x14ac:dyDescent="0.3">
      <c r="A534" t="s">
        <v>9390</v>
      </c>
    </row>
    <row r="535" spans="1:1" x14ac:dyDescent="0.3">
      <c r="A535" t="s">
        <v>15965</v>
      </c>
    </row>
    <row r="536" spans="1:1" x14ac:dyDescent="0.3">
      <c r="A536" t="s">
        <v>15966</v>
      </c>
    </row>
    <row r="537" spans="1:1" x14ac:dyDescent="0.3">
      <c r="A537" t="s">
        <v>9330</v>
      </c>
    </row>
    <row r="538" spans="1:1" x14ac:dyDescent="0.3">
      <c r="A538" t="s">
        <v>9215</v>
      </c>
    </row>
    <row r="539" spans="1:1" x14ac:dyDescent="0.3">
      <c r="A539" t="s">
        <v>1537</v>
      </c>
    </row>
    <row r="540" spans="1:1" x14ac:dyDescent="0.3">
      <c r="A540" t="s">
        <v>9455</v>
      </c>
    </row>
    <row r="541" spans="1:1" x14ac:dyDescent="0.3">
      <c r="A541" t="s">
        <v>9295</v>
      </c>
    </row>
    <row r="542" spans="1:1" x14ac:dyDescent="0.3">
      <c r="A542" t="s">
        <v>9254</v>
      </c>
    </row>
    <row r="543" spans="1:1" x14ac:dyDescent="0.3">
      <c r="A543" t="s">
        <v>15967</v>
      </c>
    </row>
    <row r="544" spans="1:1" x14ac:dyDescent="0.3">
      <c r="A544" t="s">
        <v>9150</v>
      </c>
    </row>
    <row r="545" spans="1:1" x14ac:dyDescent="0.3">
      <c r="A545" t="s">
        <v>15968</v>
      </c>
    </row>
    <row r="546" spans="1:1" x14ac:dyDescent="0.3">
      <c r="A546" t="s">
        <v>2458</v>
      </c>
    </row>
    <row r="547" spans="1:1" x14ac:dyDescent="0.3">
      <c r="A547" t="s">
        <v>15969</v>
      </c>
    </row>
    <row r="548" spans="1:1" x14ac:dyDescent="0.3">
      <c r="A548" t="s">
        <v>9237</v>
      </c>
    </row>
    <row r="549" spans="1:1" x14ac:dyDescent="0.3">
      <c r="A549" t="s">
        <v>9370</v>
      </c>
    </row>
    <row r="550" spans="1:1" x14ac:dyDescent="0.3">
      <c r="A550" t="s">
        <v>15970</v>
      </c>
    </row>
    <row r="551" spans="1:1" x14ac:dyDescent="0.3">
      <c r="A551" t="s">
        <v>9463</v>
      </c>
    </row>
    <row r="552" spans="1:1" x14ac:dyDescent="0.3">
      <c r="A552" t="s">
        <v>9575</v>
      </c>
    </row>
    <row r="553" spans="1:1" x14ac:dyDescent="0.3">
      <c r="A553" t="s">
        <v>10709</v>
      </c>
    </row>
    <row r="554" spans="1:1" x14ac:dyDescent="0.3">
      <c r="A554" t="s">
        <v>15971</v>
      </c>
    </row>
    <row r="555" spans="1:1" x14ac:dyDescent="0.3">
      <c r="A555" t="s">
        <v>9287</v>
      </c>
    </row>
    <row r="556" spans="1:1" x14ac:dyDescent="0.3">
      <c r="A556" t="s">
        <v>15972</v>
      </c>
    </row>
    <row r="557" spans="1:1" x14ac:dyDescent="0.3">
      <c r="A557" t="s">
        <v>9289</v>
      </c>
    </row>
    <row r="558" spans="1:1" x14ac:dyDescent="0.3">
      <c r="A558" t="s">
        <v>15973</v>
      </c>
    </row>
    <row r="559" spans="1:1" x14ac:dyDescent="0.3">
      <c r="A559" t="s">
        <v>15974</v>
      </c>
    </row>
    <row r="560" spans="1:1" x14ac:dyDescent="0.3">
      <c r="A560" t="s">
        <v>15975</v>
      </c>
    </row>
    <row r="561" spans="1:1" x14ac:dyDescent="0.3">
      <c r="A561" t="s">
        <v>15976</v>
      </c>
    </row>
    <row r="562" spans="1:1" x14ac:dyDescent="0.3">
      <c r="A562" t="s">
        <v>10815</v>
      </c>
    </row>
    <row r="563" spans="1:1" x14ac:dyDescent="0.3">
      <c r="A563" t="s">
        <v>9537</v>
      </c>
    </row>
    <row r="564" spans="1:1" x14ac:dyDescent="0.3">
      <c r="A564" t="s">
        <v>3085</v>
      </c>
    </row>
    <row r="565" spans="1:1" x14ac:dyDescent="0.3">
      <c r="A565" t="s">
        <v>3086</v>
      </c>
    </row>
    <row r="566" spans="1:1" x14ac:dyDescent="0.3">
      <c r="A566" t="s">
        <v>9203</v>
      </c>
    </row>
    <row r="567" spans="1:1" x14ac:dyDescent="0.3">
      <c r="A567" t="s">
        <v>15977</v>
      </c>
    </row>
    <row r="568" spans="1:1" x14ac:dyDescent="0.3">
      <c r="A568" t="s">
        <v>15978</v>
      </c>
    </row>
    <row r="569" spans="1:1" x14ac:dyDescent="0.3">
      <c r="A569" t="s">
        <v>9444</v>
      </c>
    </row>
    <row r="570" spans="1:1" x14ac:dyDescent="0.3">
      <c r="A570" t="s">
        <v>9192</v>
      </c>
    </row>
    <row r="571" spans="1:1" x14ac:dyDescent="0.3">
      <c r="A571" t="s">
        <v>9191</v>
      </c>
    </row>
    <row r="572" spans="1:1" x14ac:dyDescent="0.3">
      <c r="A572" t="s">
        <v>9349</v>
      </c>
    </row>
    <row r="573" spans="1:1" x14ac:dyDescent="0.3">
      <c r="A573" t="s">
        <v>9252</v>
      </c>
    </row>
    <row r="574" spans="1:1" x14ac:dyDescent="0.3">
      <c r="A574" t="s">
        <v>10993</v>
      </c>
    </row>
    <row r="575" spans="1:1" x14ac:dyDescent="0.3">
      <c r="A575" t="s">
        <v>15979</v>
      </c>
    </row>
    <row r="576" spans="1:1" x14ac:dyDescent="0.3">
      <c r="A576" t="s">
        <v>15980</v>
      </c>
    </row>
    <row r="577" spans="1:1" x14ac:dyDescent="0.3">
      <c r="A577" t="s">
        <v>15981</v>
      </c>
    </row>
    <row r="578" spans="1:1" x14ac:dyDescent="0.3">
      <c r="A578" t="s">
        <v>9543</v>
      </c>
    </row>
    <row r="579" spans="1:1" x14ac:dyDescent="0.3">
      <c r="A579" t="s">
        <v>9445</v>
      </c>
    </row>
    <row r="580" spans="1:1" x14ac:dyDescent="0.3">
      <c r="A580" t="s">
        <v>2464</v>
      </c>
    </row>
    <row r="581" spans="1:1" x14ac:dyDescent="0.3">
      <c r="A581" t="s">
        <v>15982</v>
      </c>
    </row>
    <row r="582" spans="1:1" x14ac:dyDescent="0.3">
      <c r="A582" t="s">
        <v>9487</v>
      </c>
    </row>
    <row r="583" spans="1:1" x14ac:dyDescent="0.3">
      <c r="A583" t="s">
        <v>2455</v>
      </c>
    </row>
    <row r="584" spans="1:1" x14ac:dyDescent="0.3">
      <c r="A584" t="s">
        <v>9278</v>
      </c>
    </row>
    <row r="585" spans="1:1" x14ac:dyDescent="0.3">
      <c r="A585" t="s">
        <v>9462</v>
      </c>
    </row>
    <row r="586" spans="1:1" x14ac:dyDescent="0.3">
      <c r="A586" t="s">
        <v>9408</v>
      </c>
    </row>
    <row r="587" spans="1:1" x14ac:dyDescent="0.3">
      <c r="A587" t="s">
        <v>15983</v>
      </c>
    </row>
    <row r="588" spans="1:1" x14ac:dyDescent="0.3">
      <c r="A588" t="s">
        <v>3064</v>
      </c>
    </row>
    <row r="589" spans="1:1" x14ac:dyDescent="0.3">
      <c r="A589" t="s">
        <v>15984</v>
      </c>
    </row>
    <row r="590" spans="1:1" x14ac:dyDescent="0.3">
      <c r="A590" t="s">
        <v>9581</v>
      </c>
    </row>
    <row r="591" spans="1:1" x14ac:dyDescent="0.3">
      <c r="A591" t="s">
        <v>9512</v>
      </c>
    </row>
    <row r="592" spans="1:1" x14ac:dyDescent="0.3">
      <c r="A592" t="s">
        <v>10923</v>
      </c>
    </row>
    <row r="593" spans="1:1" x14ac:dyDescent="0.3">
      <c r="A593" t="s">
        <v>9494</v>
      </c>
    </row>
    <row r="594" spans="1:1" x14ac:dyDescent="0.3">
      <c r="A594" t="s">
        <v>9465</v>
      </c>
    </row>
    <row r="595" spans="1:1" x14ac:dyDescent="0.3">
      <c r="A595" t="s">
        <v>9117</v>
      </c>
    </row>
    <row r="596" spans="1:1" x14ac:dyDescent="0.3">
      <c r="A596" t="s">
        <v>15985</v>
      </c>
    </row>
    <row r="597" spans="1:1" x14ac:dyDescent="0.3">
      <c r="A597" t="s">
        <v>9411</v>
      </c>
    </row>
    <row r="598" spans="1:1" x14ac:dyDescent="0.3">
      <c r="A598" t="s">
        <v>9459</v>
      </c>
    </row>
    <row r="599" spans="1:1" x14ac:dyDescent="0.3">
      <c r="A599" t="s">
        <v>10850</v>
      </c>
    </row>
    <row r="600" spans="1:1" x14ac:dyDescent="0.3">
      <c r="A600" t="s">
        <v>9311</v>
      </c>
    </row>
    <row r="601" spans="1:1" x14ac:dyDescent="0.3">
      <c r="A601" t="s">
        <v>9299</v>
      </c>
    </row>
    <row r="602" spans="1:1" x14ac:dyDescent="0.3">
      <c r="A602" t="s">
        <v>9265</v>
      </c>
    </row>
    <row r="603" spans="1:1" x14ac:dyDescent="0.3">
      <c r="A603" t="s">
        <v>9322</v>
      </c>
    </row>
    <row r="604" spans="1:1" x14ac:dyDescent="0.3">
      <c r="A604" t="s">
        <v>15986</v>
      </c>
    </row>
    <row r="605" spans="1:1" x14ac:dyDescent="0.3">
      <c r="A605" t="s">
        <v>9367</v>
      </c>
    </row>
    <row r="606" spans="1:1" x14ac:dyDescent="0.3">
      <c r="A606" t="s">
        <v>15987</v>
      </c>
    </row>
    <row r="607" spans="1:1" x14ac:dyDescent="0.3">
      <c r="A607" t="s">
        <v>9256</v>
      </c>
    </row>
    <row r="608" spans="1:1" x14ac:dyDescent="0.3">
      <c r="A608" t="s">
        <v>9306</v>
      </c>
    </row>
    <row r="609" spans="1:1" x14ac:dyDescent="0.3">
      <c r="A609" t="s">
        <v>9432</v>
      </c>
    </row>
    <row r="610" spans="1:1" x14ac:dyDescent="0.3">
      <c r="A610" t="s">
        <v>720</v>
      </c>
    </row>
    <row r="611" spans="1:1" x14ac:dyDescent="0.3">
      <c r="A611" t="s">
        <v>9530</v>
      </c>
    </row>
    <row r="612" spans="1:1" x14ac:dyDescent="0.3">
      <c r="A612" t="s">
        <v>9518</v>
      </c>
    </row>
    <row r="613" spans="1:1" x14ac:dyDescent="0.3">
      <c r="A613" t="s">
        <v>9353</v>
      </c>
    </row>
    <row r="614" spans="1:1" x14ac:dyDescent="0.3">
      <c r="A614" t="s">
        <v>9551</v>
      </c>
    </row>
    <row r="615" spans="1:1" x14ac:dyDescent="0.3">
      <c r="A615" t="s">
        <v>15988</v>
      </c>
    </row>
    <row r="616" spans="1:1" x14ac:dyDescent="0.3">
      <c r="A616" t="s">
        <v>9249</v>
      </c>
    </row>
    <row r="617" spans="1:1" x14ac:dyDescent="0.3">
      <c r="A617" t="s">
        <v>9576</v>
      </c>
    </row>
    <row r="618" spans="1:1" x14ac:dyDescent="0.3">
      <c r="A618" t="s">
        <v>786</v>
      </c>
    </row>
    <row r="619" spans="1:1" x14ac:dyDescent="0.3">
      <c r="A619" t="s">
        <v>9343</v>
      </c>
    </row>
    <row r="620" spans="1:1" x14ac:dyDescent="0.3">
      <c r="A620" t="s">
        <v>9535</v>
      </c>
    </row>
    <row r="621" spans="1:1" x14ac:dyDescent="0.3">
      <c r="A621" t="s">
        <v>15989</v>
      </c>
    </row>
    <row r="622" spans="1:1" x14ac:dyDescent="0.3">
      <c r="A622" t="s">
        <v>15990</v>
      </c>
    </row>
    <row r="623" spans="1:1" x14ac:dyDescent="0.3">
      <c r="A623" t="s">
        <v>9355</v>
      </c>
    </row>
    <row r="624" spans="1:1" x14ac:dyDescent="0.3">
      <c r="A624" t="s">
        <v>9491</v>
      </c>
    </row>
    <row r="625" spans="1:1" x14ac:dyDescent="0.3">
      <c r="A625" t="s">
        <v>9209</v>
      </c>
    </row>
    <row r="626" spans="1:1" x14ac:dyDescent="0.3">
      <c r="A626" t="s">
        <v>15991</v>
      </c>
    </row>
    <row r="627" spans="1:1" x14ac:dyDescent="0.3">
      <c r="A627" t="s">
        <v>9363</v>
      </c>
    </row>
    <row r="628" spans="1:1" x14ac:dyDescent="0.3">
      <c r="A628" t="s">
        <v>15992</v>
      </c>
    </row>
    <row r="629" spans="1:1" x14ac:dyDescent="0.3">
      <c r="A629" t="s">
        <v>1547</v>
      </c>
    </row>
    <row r="630" spans="1:1" x14ac:dyDescent="0.3">
      <c r="A630" t="s">
        <v>15993</v>
      </c>
    </row>
    <row r="631" spans="1:1" x14ac:dyDescent="0.3">
      <c r="A631" t="s">
        <v>15994</v>
      </c>
    </row>
    <row r="632" spans="1:1" x14ac:dyDescent="0.3">
      <c r="A632" t="s">
        <v>9395</v>
      </c>
    </row>
    <row r="633" spans="1:1" x14ac:dyDescent="0.3">
      <c r="A633" t="s">
        <v>15995</v>
      </c>
    </row>
    <row r="634" spans="1:1" x14ac:dyDescent="0.3">
      <c r="A634" t="s">
        <v>15996</v>
      </c>
    </row>
    <row r="635" spans="1:1" x14ac:dyDescent="0.3">
      <c r="A635" t="s">
        <v>9571</v>
      </c>
    </row>
    <row r="636" spans="1:1" x14ac:dyDescent="0.3">
      <c r="A636" t="s">
        <v>15997</v>
      </c>
    </row>
    <row r="637" spans="1:1" x14ac:dyDescent="0.3">
      <c r="A637" t="s">
        <v>9238</v>
      </c>
    </row>
    <row r="638" spans="1:1" x14ac:dyDescent="0.3">
      <c r="A638" t="s">
        <v>9431</v>
      </c>
    </row>
    <row r="639" spans="1:1" x14ac:dyDescent="0.3">
      <c r="A639" t="s">
        <v>9126</v>
      </c>
    </row>
    <row r="640" spans="1:1" x14ac:dyDescent="0.3">
      <c r="A640" t="s">
        <v>9418</v>
      </c>
    </row>
    <row r="641" spans="1:1" x14ac:dyDescent="0.3">
      <c r="A641" t="s">
        <v>9196</v>
      </c>
    </row>
    <row r="642" spans="1:1" x14ac:dyDescent="0.3">
      <c r="A642" t="s">
        <v>9584</v>
      </c>
    </row>
    <row r="643" spans="1:1" x14ac:dyDescent="0.3">
      <c r="A643" t="s">
        <v>9527</v>
      </c>
    </row>
    <row r="644" spans="1:1" x14ac:dyDescent="0.3">
      <c r="A644" t="s">
        <v>15998</v>
      </c>
    </row>
    <row r="645" spans="1:1" x14ac:dyDescent="0.3">
      <c r="A645" t="s">
        <v>9438</v>
      </c>
    </row>
    <row r="646" spans="1:1" x14ac:dyDescent="0.3">
      <c r="A646" t="s">
        <v>9442</v>
      </c>
    </row>
    <row r="647" spans="1:1" x14ac:dyDescent="0.3">
      <c r="A647" t="s">
        <v>15999</v>
      </c>
    </row>
    <row r="648" spans="1:1" x14ac:dyDescent="0.3">
      <c r="A648" t="s">
        <v>9135</v>
      </c>
    </row>
    <row r="649" spans="1:1" x14ac:dyDescent="0.3">
      <c r="A649" t="s">
        <v>16000</v>
      </c>
    </row>
    <row r="650" spans="1:1" x14ac:dyDescent="0.3">
      <c r="A650" t="s">
        <v>16001</v>
      </c>
    </row>
    <row r="651" spans="1:1" x14ac:dyDescent="0.3">
      <c r="A651" t="s">
        <v>9268</v>
      </c>
    </row>
    <row r="652" spans="1:1" x14ac:dyDescent="0.3">
      <c r="A652" t="s">
        <v>9497</v>
      </c>
    </row>
    <row r="653" spans="1:1" x14ac:dyDescent="0.3">
      <c r="A653" t="s">
        <v>16002</v>
      </c>
    </row>
    <row r="654" spans="1:1" x14ac:dyDescent="0.3">
      <c r="A654" t="s">
        <v>9568</v>
      </c>
    </row>
    <row r="655" spans="1:1" x14ac:dyDescent="0.3">
      <c r="A655" t="s">
        <v>16003</v>
      </c>
    </row>
    <row r="656" spans="1:1" x14ac:dyDescent="0.3">
      <c r="A656" t="s">
        <v>9389</v>
      </c>
    </row>
    <row r="657" spans="1:1" x14ac:dyDescent="0.3">
      <c r="A657" t="s">
        <v>16004</v>
      </c>
    </row>
    <row r="658" spans="1:1" x14ac:dyDescent="0.3">
      <c r="A658" t="s">
        <v>16005</v>
      </c>
    </row>
    <row r="659" spans="1:1" x14ac:dyDescent="0.3">
      <c r="A659" t="s">
        <v>16006</v>
      </c>
    </row>
    <row r="660" spans="1:1" x14ac:dyDescent="0.3">
      <c r="A660" t="s">
        <v>9562</v>
      </c>
    </row>
    <row r="661" spans="1:1" x14ac:dyDescent="0.3">
      <c r="A661" t="s">
        <v>9502</v>
      </c>
    </row>
    <row r="662" spans="1:1" x14ac:dyDescent="0.3">
      <c r="A662" t="s">
        <v>16007</v>
      </c>
    </row>
    <row r="663" spans="1:1" x14ac:dyDescent="0.3">
      <c r="A663" t="s">
        <v>9335</v>
      </c>
    </row>
    <row r="664" spans="1:1" x14ac:dyDescent="0.3">
      <c r="A664" t="s">
        <v>16008</v>
      </c>
    </row>
    <row r="665" spans="1:1" x14ac:dyDescent="0.3">
      <c r="A665" t="s">
        <v>16009</v>
      </c>
    </row>
    <row r="666" spans="1:1" x14ac:dyDescent="0.3">
      <c r="A666" t="s">
        <v>9188</v>
      </c>
    </row>
    <row r="667" spans="1:1" x14ac:dyDescent="0.3">
      <c r="A667" t="s">
        <v>16010</v>
      </c>
    </row>
    <row r="668" spans="1:1" x14ac:dyDescent="0.3">
      <c r="A668" t="s">
        <v>9430</v>
      </c>
    </row>
    <row r="669" spans="1:1" x14ac:dyDescent="0.3">
      <c r="A669" t="s">
        <v>9500</v>
      </c>
    </row>
    <row r="670" spans="1:1" x14ac:dyDescent="0.3">
      <c r="A670" t="s">
        <v>9167</v>
      </c>
    </row>
    <row r="671" spans="1:1" x14ac:dyDescent="0.3">
      <c r="A671" t="s">
        <v>9142</v>
      </c>
    </row>
    <row r="672" spans="1:1" x14ac:dyDescent="0.3">
      <c r="A672" t="s">
        <v>9553</v>
      </c>
    </row>
    <row r="673" spans="1:1" x14ac:dyDescent="0.3">
      <c r="A673" t="s">
        <v>16011</v>
      </c>
    </row>
    <row r="674" spans="1:1" x14ac:dyDescent="0.3">
      <c r="A674" t="s">
        <v>16012</v>
      </c>
    </row>
    <row r="675" spans="1:1" x14ac:dyDescent="0.3">
      <c r="A675" t="s">
        <v>16013</v>
      </c>
    </row>
    <row r="676" spans="1:1" x14ac:dyDescent="0.3">
      <c r="A676" t="s">
        <v>9230</v>
      </c>
    </row>
    <row r="677" spans="1:1" x14ac:dyDescent="0.3">
      <c r="A677" t="s">
        <v>16014</v>
      </c>
    </row>
    <row r="678" spans="1:1" x14ac:dyDescent="0.3">
      <c r="A678" t="s">
        <v>9440</v>
      </c>
    </row>
    <row r="679" spans="1:1" x14ac:dyDescent="0.3">
      <c r="A679" t="s">
        <v>9476</v>
      </c>
    </row>
    <row r="680" spans="1:1" x14ac:dyDescent="0.3">
      <c r="A680" s="1" t="s">
        <v>9577</v>
      </c>
    </row>
    <row r="681" spans="1:1" x14ac:dyDescent="0.3">
      <c r="A681" t="s">
        <v>9225</v>
      </c>
    </row>
    <row r="682" spans="1:1" x14ac:dyDescent="0.3">
      <c r="A682" t="s">
        <v>9121</v>
      </c>
    </row>
    <row r="683" spans="1:1" x14ac:dyDescent="0.3">
      <c r="A683" t="s">
        <v>9567</v>
      </c>
    </row>
    <row r="684" spans="1:1" x14ac:dyDescent="0.3">
      <c r="A684" t="s">
        <v>16015</v>
      </c>
    </row>
    <row r="685" spans="1:1" x14ac:dyDescent="0.3">
      <c r="A685" t="s">
        <v>16016</v>
      </c>
    </row>
    <row r="686" spans="1:1" x14ac:dyDescent="0.3">
      <c r="A686" t="s">
        <v>16017</v>
      </c>
    </row>
    <row r="687" spans="1:1" x14ac:dyDescent="0.3">
      <c r="A687" t="s">
        <v>9354</v>
      </c>
    </row>
    <row r="688" spans="1:1" x14ac:dyDescent="0.3">
      <c r="A688" t="s">
        <v>9515</v>
      </c>
    </row>
    <row r="689" spans="1:1" x14ac:dyDescent="0.3">
      <c r="A689" t="s">
        <v>16018</v>
      </c>
    </row>
    <row r="690" spans="1:1" x14ac:dyDescent="0.3">
      <c r="A690" t="s">
        <v>16019</v>
      </c>
    </row>
    <row r="691" spans="1:1" x14ac:dyDescent="0.3">
      <c r="A691" t="s">
        <v>16020</v>
      </c>
    </row>
    <row r="692" spans="1:1" x14ac:dyDescent="0.3">
      <c r="A692" t="s">
        <v>16021</v>
      </c>
    </row>
    <row r="693" spans="1:1" x14ac:dyDescent="0.3">
      <c r="A693" t="s">
        <v>16022</v>
      </c>
    </row>
    <row r="694" spans="1:1" x14ac:dyDescent="0.3">
      <c r="A694" t="s">
        <v>16023</v>
      </c>
    </row>
    <row r="695" spans="1:1" x14ac:dyDescent="0.3">
      <c r="A695" t="s">
        <v>9470</v>
      </c>
    </row>
    <row r="696" spans="1:1" x14ac:dyDescent="0.3">
      <c r="A696" t="s">
        <v>9486</v>
      </c>
    </row>
    <row r="697" spans="1:1" x14ac:dyDescent="0.3">
      <c r="A697" t="s">
        <v>16024</v>
      </c>
    </row>
    <row r="698" spans="1:1" x14ac:dyDescent="0.3">
      <c r="A698" t="s">
        <v>16025</v>
      </c>
    </row>
    <row r="699" spans="1:1" x14ac:dyDescent="0.3">
      <c r="A699" t="s">
        <v>16026</v>
      </c>
    </row>
    <row r="700" spans="1:1" x14ac:dyDescent="0.3">
      <c r="A700" t="s">
        <v>16027</v>
      </c>
    </row>
    <row r="701" spans="1:1" x14ac:dyDescent="0.3">
      <c r="A701" t="s">
        <v>16028</v>
      </c>
    </row>
    <row r="702" spans="1:1" x14ac:dyDescent="0.3">
      <c r="A702" t="s">
        <v>16029</v>
      </c>
    </row>
    <row r="703" spans="1:1" x14ac:dyDescent="0.3">
      <c r="A703" t="s">
        <v>16030</v>
      </c>
    </row>
    <row r="704" spans="1:1" x14ac:dyDescent="0.3">
      <c r="A704" t="s">
        <v>9374</v>
      </c>
    </row>
    <row r="705" spans="1:1" x14ac:dyDescent="0.3">
      <c r="A705" t="s">
        <v>16031</v>
      </c>
    </row>
    <row r="706" spans="1:1" x14ac:dyDescent="0.3">
      <c r="A706" t="s">
        <v>16032</v>
      </c>
    </row>
    <row r="707" spans="1:1" x14ac:dyDescent="0.3">
      <c r="A707" t="s">
        <v>16033</v>
      </c>
    </row>
    <row r="708" spans="1:1" x14ac:dyDescent="0.3">
      <c r="A708" t="s">
        <v>9544</v>
      </c>
    </row>
    <row r="709" spans="1:1" x14ac:dyDescent="0.3">
      <c r="A709" t="s">
        <v>16034</v>
      </c>
    </row>
    <row r="710" spans="1:1" x14ac:dyDescent="0.3">
      <c r="A710" t="s">
        <v>16035</v>
      </c>
    </row>
    <row r="711" spans="1:1" x14ac:dyDescent="0.3">
      <c r="A711" s="1" t="s">
        <v>9399</v>
      </c>
    </row>
    <row r="712" spans="1:1" x14ac:dyDescent="0.3">
      <c r="A712" t="s">
        <v>16036</v>
      </c>
    </row>
    <row r="713" spans="1:1" x14ac:dyDescent="0.3">
      <c r="A713" t="s">
        <v>16037</v>
      </c>
    </row>
    <row r="714" spans="1:1" x14ac:dyDescent="0.3">
      <c r="A714" t="s">
        <v>16038</v>
      </c>
    </row>
    <row r="715" spans="1:1" x14ac:dyDescent="0.3">
      <c r="A715" t="s">
        <v>9342</v>
      </c>
    </row>
    <row r="716" spans="1:1" x14ac:dyDescent="0.3">
      <c r="A716" t="s">
        <v>16039</v>
      </c>
    </row>
    <row r="717" spans="1:1" x14ac:dyDescent="0.3">
      <c r="A717" t="s">
        <v>16040</v>
      </c>
    </row>
  </sheetData>
  <sortState ref="Q2:R717">
    <sortCondition descending="1" ref="R2:R717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workbookViewId="0"/>
  </sheetViews>
  <sheetFormatPr defaultRowHeight="14.4" x14ac:dyDescent="0.3"/>
  <cols>
    <col min="1" max="1" width="30.5546875" customWidth="1"/>
    <col min="2" max="2" width="16.21875" customWidth="1"/>
    <col min="3" max="3" width="24.21875" customWidth="1"/>
    <col min="4" max="4" width="20.33203125" customWidth="1"/>
    <col min="5" max="5" width="13.109375" customWidth="1"/>
    <col min="6" max="6" width="14.6640625" customWidth="1"/>
    <col min="7" max="7" width="11" customWidth="1"/>
    <col min="8" max="8" width="14.44140625" customWidth="1"/>
    <col min="9" max="9" width="14" customWidth="1"/>
    <col min="10" max="10" width="12.5546875" customWidth="1"/>
  </cols>
  <sheetData>
    <row r="1" spans="1:16" x14ac:dyDescent="0.3">
      <c r="I1" t="s">
        <v>20109</v>
      </c>
      <c r="M1" t="s">
        <v>20109</v>
      </c>
    </row>
    <row r="2" spans="1:16" x14ac:dyDescent="0.3">
      <c r="A2" s="1" t="s">
        <v>20110</v>
      </c>
      <c r="I2" t="s">
        <v>20111</v>
      </c>
      <c r="M2" t="s">
        <v>20112</v>
      </c>
    </row>
    <row r="3" spans="1:16" x14ac:dyDescent="0.3">
      <c r="A3" t="s">
        <v>20113</v>
      </c>
      <c r="B3" t="s">
        <v>20054</v>
      </c>
      <c r="C3" t="s">
        <v>20114</v>
      </c>
      <c r="D3" t="s">
        <v>20115</v>
      </c>
      <c r="E3" t="s">
        <v>20116</v>
      </c>
      <c r="F3" s="4" t="s">
        <v>20117</v>
      </c>
      <c r="G3" t="s">
        <v>20118</v>
      </c>
      <c r="H3" s="4" t="s">
        <v>20117</v>
      </c>
      <c r="I3" t="s">
        <v>20119</v>
      </c>
      <c r="J3" s="1" t="s">
        <v>20120</v>
      </c>
      <c r="K3" t="s">
        <v>20121</v>
      </c>
      <c r="L3" s="4" t="s">
        <v>20120</v>
      </c>
      <c r="M3" t="s">
        <v>20122</v>
      </c>
      <c r="N3" t="s">
        <v>20120</v>
      </c>
      <c r="O3" t="s">
        <v>20121</v>
      </c>
      <c r="P3" s="4" t="s">
        <v>20120</v>
      </c>
    </row>
    <row r="4" spans="1:16" x14ac:dyDescent="0.3">
      <c r="A4" t="s">
        <v>20123</v>
      </c>
      <c r="B4">
        <v>147</v>
      </c>
      <c r="C4">
        <v>8245</v>
      </c>
      <c r="D4">
        <v>8224</v>
      </c>
      <c r="E4" s="19">
        <f t="shared" ref="E4:E9" si="0">D4/C4*100</f>
        <v>99.745300181928442</v>
      </c>
      <c r="F4" s="19">
        <f>E4/99.42</f>
        <v>1.00327197929922</v>
      </c>
      <c r="G4" s="19">
        <f t="shared" ref="G4:G10" si="1">D4/B4</f>
        <v>55.945578231292515</v>
      </c>
      <c r="H4" s="19">
        <f>G4/57.88</f>
        <v>0.96657875313221342</v>
      </c>
      <c r="I4" s="19">
        <v>0.81261370527592491</v>
      </c>
      <c r="J4" s="19">
        <v>3.0733481809839165</v>
      </c>
      <c r="K4" s="19">
        <v>0.45578231292517007</v>
      </c>
      <c r="L4" s="19">
        <v>2.4200830774787794</v>
      </c>
      <c r="M4" s="19">
        <v>0</v>
      </c>
      <c r="N4" s="19">
        <v>0</v>
      </c>
      <c r="O4" s="19">
        <v>0</v>
      </c>
      <c r="P4" s="19">
        <v>0</v>
      </c>
    </row>
    <row r="5" spans="1:16" x14ac:dyDescent="0.3">
      <c r="A5" t="s">
        <v>20124</v>
      </c>
      <c r="B5">
        <v>524</v>
      </c>
      <c r="C5">
        <v>100000</v>
      </c>
      <c r="D5">
        <v>3893</v>
      </c>
      <c r="E5" s="19">
        <f t="shared" si="0"/>
        <v>3.8929999999999998</v>
      </c>
      <c r="F5" s="19">
        <f t="shared" ref="F5:F10" si="2">E5/99.42</f>
        <v>3.9157111245222288E-2</v>
      </c>
      <c r="G5" s="19">
        <f t="shared" si="1"/>
        <v>7.4293893129770989</v>
      </c>
      <c r="H5" s="19">
        <f t="shared" ref="H5:H10" si="3">G5/57.88</f>
        <v>0.12835848847576189</v>
      </c>
      <c r="I5" s="19">
        <v>3.5790000000000002</v>
      </c>
      <c r="J5" s="22">
        <f>I5/I9</f>
        <v>157.06457886811501</v>
      </c>
      <c r="K5" s="19">
        <v>6.8301526717557248</v>
      </c>
      <c r="L5" s="23">
        <f>K5/K9</f>
        <v>512.26145038167931</v>
      </c>
      <c r="M5" s="19">
        <v>2.11</v>
      </c>
      <c r="N5" s="22">
        <f>M5/M9</f>
        <v>522.03512052263045</v>
      </c>
      <c r="O5" s="19">
        <v>4.0267175572519083</v>
      </c>
      <c r="P5" s="23">
        <f>O5/O9</f>
        <v>1725.7360959651035</v>
      </c>
    </row>
    <row r="6" spans="1:16" x14ac:dyDescent="0.3">
      <c r="A6" t="s">
        <v>20125</v>
      </c>
      <c r="B6">
        <v>556</v>
      </c>
      <c r="C6">
        <v>90715</v>
      </c>
      <c r="D6">
        <v>1016</v>
      </c>
      <c r="E6" s="19">
        <f t="shared" si="0"/>
        <v>1.1199911811718017</v>
      </c>
      <c r="F6" s="19">
        <f t="shared" si="2"/>
        <v>1.1265250263244837E-2</v>
      </c>
      <c r="G6" s="19">
        <f t="shared" si="1"/>
        <v>1.8273381294964028</v>
      </c>
      <c r="H6" s="19">
        <f t="shared" si="3"/>
        <v>3.1571149438431284E-2</v>
      </c>
      <c r="I6" s="19">
        <v>0.5919638428043873</v>
      </c>
      <c r="J6" s="22">
        <f>I6/I9</f>
        <v>25.978360345130515</v>
      </c>
      <c r="K6" s="19">
        <v>0.96582733812949639</v>
      </c>
      <c r="L6" s="23">
        <f>K6/K9</f>
        <v>72.437050359712231</v>
      </c>
      <c r="M6" s="19">
        <v>0.15873890756765693</v>
      </c>
      <c r="N6" s="22">
        <f>M6/M9</f>
        <v>39.273594665266579</v>
      </c>
      <c r="O6" s="19">
        <v>0.25899280575539568</v>
      </c>
      <c r="P6" s="23">
        <f>O6/O9</f>
        <v>110.99691675231243</v>
      </c>
    </row>
    <row r="7" spans="1:16" x14ac:dyDescent="0.3">
      <c r="A7" t="s">
        <v>20126</v>
      </c>
      <c r="B7">
        <v>160</v>
      </c>
      <c r="C7">
        <v>10872</v>
      </c>
      <c r="D7">
        <v>252</v>
      </c>
      <c r="E7" s="19">
        <f t="shared" si="0"/>
        <v>2.3178807947019866</v>
      </c>
      <c r="F7" s="19">
        <f t="shared" si="2"/>
        <v>2.3314029317058806E-2</v>
      </c>
      <c r="G7" s="19">
        <f t="shared" si="1"/>
        <v>1.575</v>
      </c>
      <c r="H7" s="19">
        <f t="shared" si="3"/>
        <v>2.7211472011057357E-2</v>
      </c>
      <c r="I7" s="19">
        <v>1.1589403973509933</v>
      </c>
      <c r="J7" s="22">
        <f>I7/I9</f>
        <v>50.860152401000171</v>
      </c>
      <c r="K7" s="19">
        <v>0.78749999999999998</v>
      </c>
      <c r="L7" s="23">
        <f>K7/K9</f>
        <v>59.062499999999993</v>
      </c>
      <c r="M7" s="19">
        <v>0.32192788815305373</v>
      </c>
      <c r="N7" s="22">
        <f>M7/M9</f>
        <v>79.648181939135213</v>
      </c>
      <c r="O7" s="19">
        <v>0.21875</v>
      </c>
      <c r="P7" s="23">
        <f>O7/O9</f>
        <v>93.749999999999986</v>
      </c>
    </row>
    <row r="8" spans="1:16" x14ac:dyDescent="0.3">
      <c r="A8" t="s">
        <v>20127</v>
      </c>
      <c r="B8">
        <v>163</v>
      </c>
      <c r="C8">
        <v>6641</v>
      </c>
      <c r="D8">
        <v>6638</v>
      </c>
      <c r="E8" s="19">
        <f t="shared" si="0"/>
        <v>99.954826080409575</v>
      </c>
      <c r="F8" s="19">
        <f t="shared" si="2"/>
        <v>1.0053794616818506</v>
      </c>
      <c r="G8" s="19">
        <f t="shared" si="1"/>
        <v>40.723926380368098</v>
      </c>
      <c r="H8" s="19">
        <f t="shared" si="3"/>
        <v>0.70359237008237896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</row>
    <row r="9" spans="1:16" x14ac:dyDescent="0.3">
      <c r="A9" t="s">
        <v>20128</v>
      </c>
      <c r="B9">
        <v>3000</v>
      </c>
      <c r="C9">
        <v>174665</v>
      </c>
      <c r="D9">
        <v>173649</v>
      </c>
      <c r="E9" s="19">
        <f t="shared" si="0"/>
        <v>99.418315060258209</v>
      </c>
      <c r="F9" s="19">
        <f t="shared" si="2"/>
        <v>0.99998305230595663</v>
      </c>
      <c r="G9" s="19">
        <f t="shared" si="1"/>
        <v>57.883000000000003</v>
      </c>
      <c r="H9" s="19">
        <f t="shared" si="3"/>
        <v>1.0000518313752591</v>
      </c>
      <c r="I9" s="19">
        <v>2.2786805438833144E-2</v>
      </c>
      <c r="J9" s="19">
        <v>1</v>
      </c>
      <c r="K9" s="19">
        <v>1.3333333333333334E-2</v>
      </c>
      <c r="L9" s="19">
        <v>1</v>
      </c>
      <c r="M9" s="19">
        <v>4.0418736538024372E-3</v>
      </c>
      <c r="N9" s="19">
        <v>1</v>
      </c>
      <c r="O9" s="19">
        <v>2.3333333333333335E-3</v>
      </c>
      <c r="P9" s="19">
        <v>1</v>
      </c>
    </row>
    <row r="10" spans="1:16" x14ac:dyDescent="0.3">
      <c r="A10" t="s">
        <v>20129</v>
      </c>
      <c r="B10">
        <v>3000</v>
      </c>
      <c r="C10">
        <v>213686</v>
      </c>
      <c r="D10">
        <v>212914</v>
      </c>
      <c r="E10" s="19">
        <v>99.638722237301465</v>
      </c>
      <c r="F10" s="19">
        <f t="shared" si="2"/>
        <v>1.0021999822701817</v>
      </c>
      <c r="G10" s="19">
        <f t="shared" si="1"/>
        <v>70.971333333333334</v>
      </c>
      <c r="H10" s="19">
        <f t="shared" si="3"/>
        <v>1.2261806035475697</v>
      </c>
      <c r="I10" s="19">
        <v>0.26440665275216907</v>
      </c>
      <c r="J10" s="22">
        <f>I10/I9</f>
        <v>11.603498062153493</v>
      </c>
      <c r="K10" s="19">
        <v>0.18833333333333332</v>
      </c>
      <c r="L10" s="19">
        <f>K10/K9</f>
        <v>14.124999999999998</v>
      </c>
      <c r="M10" s="19">
        <v>9.5467180816712377E-2</v>
      </c>
      <c r="N10" s="19">
        <f>M10/M9</f>
        <v>23.619536134411469</v>
      </c>
      <c r="O10" s="19">
        <v>6.8000000000000005E-2</v>
      </c>
      <c r="P10" s="19">
        <f>O10/O9</f>
        <v>29.142857142857142</v>
      </c>
    </row>
    <row r="11" spans="1:16" x14ac:dyDescent="0.3">
      <c r="K11" t="s">
        <v>20130</v>
      </c>
      <c r="O11" s="19" t="s">
        <v>20131</v>
      </c>
    </row>
    <row r="12" spans="1:16" x14ac:dyDescent="0.3">
      <c r="A12" s="1" t="s">
        <v>20132</v>
      </c>
    </row>
    <row r="13" spans="1:16" x14ac:dyDescent="0.3">
      <c r="A13" t="s">
        <v>20113</v>
      </c>
      <c r="B13" t="s">
        <v>20054</v>
      </c>
      <c r="C13" t="s">
        <v>20114</v>
      </c>
      <c r="D13" t="s">
        <v>20133</v>
      </c>
      <c r="E13" t="s">
        <v>20134</v>
      </c>
      <c r="F13" s="4" t="s">
        <v>20117</v>
      </c>
      <c r="G13" t="s">
        <v>20135</v>
      </c>
      <c r="H13" t="s">
        <v>20121</v>
      </c>
      <c r="I13" s="4" t="s">
        <v>20117</v>
      </c>
      <c r="J13" t="s">
        <v>20135</v>
      </c>
      <c r="M13" t="s">
        <v>20133</v>
      </c>
      <c r="O13" t="s">
        <v>20054</v>
      </c>
      <c r="P13" t="s">
        <v>20133</v>
      </c>
    </row>
    <row r="14" spans="1:16" x14ac:dyDescent="0.3">
      <c r="A14" t="s">
        <v>20123</v>
      </c>
      <c r="B14">
        <v>147</v>
      </c>
      <c r="C14">
        <v>8245</v>
      </c>
      <c r="D14">
        <v>67</v>
      </c>
      <c r="E14" s="19">
        <v>0.81261370527592491</v>
      </c>
      <c r="F14" s="19">
        <v>3.0733481809839165</v>
      </c>
      <c r="G14" s="3">
        <v>3.4320499802466199E-62</v>
      </c>
      <c r="H14" s="19">
        <v>0.45578231292517007</v>
      </c>
      <c r="I14" s="19">
        <v>2.4200830774787794</v>
      </c>
      <c r="J14" s="3">
        <v>7.3117933382529703E-56</v>
      </c>
      <c r="L14">
        <f t="shared" ref="L14:L20" si="4">C14-D14</f>
        <v>8178</v>
      </c>
      <c r="M14">
        <v>67</v>
      </c>
      <c r="O14">
        <v>147</v>
      </c>
      <c r="P14">
        <v>67</v>
      </c>
    </row>
    <row r="15" spans="1:16" x14ac:dyDescent="0.3">
      <c r="A15" t="s">
        <v>20124</v>
      </c>
      <c r="B15">
        <v>524</v>
      </c>
      <c r="C15">
        <v>100000</v>
      </c>
      <c r="D15">
        <v>3579</v>
      </c>
      <c r="E15" s="19">
        <v>3.5790000000000002</v>
      </c>
      <c r="F15" s="22">
        <f>E15/E19</f>
        <v>157.06457886811501</v>
      </c>
      <c r="G15">
        <v>0</v>
      </c>
      <c r="H15" s="19">
        <v>6.8301526717557248</v>
      </c>
      <c r="I15" s="23">
        <f>H15/H19</f>
        <v>512.26145038167931</v>
      </c>
      <c r="J15">
        <v>0</v>
      </c>
      <c r="L15">
        <f t="shared" si="4"/>
        <v>96421</v>
      </c>
      <c r="M15">
        <v>3579</v>
      </c>
      <c r="O15">
        <v>524</v>
      </c>
      <c r="P15">
        <v>3579</v>
      </c>
    </row>
    <row r="16" spans="1:16" x14ac:dyDescent="0.3">
      <c r="A16" t="s">
        <v>20125</v>
      </c>
      <c r="B16">
        <v>556</v>
      </c>
      <c r="C16">
        <v>90715</v>
      </c>
      <c r="D16">
        <v>537</v>
      </c>
      <c r="E16" s="19">
        <v>0.5919638428043873</v>
      </c>
      <c r="F16" s="22">
        <f>E16/E19</f>
        <v>25.978360345130515</v>
      </c>
      <c r="G16" s="3">
        <v>8.3412019799169894E-197</v>
      </c>
      <c r="H16" s="19">
        <v>0.96582733812949639</v>
      </c>
      <c r="I16" s="23">
        <f>H16/H19</f>
        <v>72.437050359712231</v>
      </c>
      <c r="J16" s="3">
        <v>5.8700914687821704E-306</v>
      </c>
      <c r="L16">
        <f t="shared" si="4"/>
        <v>90178</v>
      </c>
      <c r="M16">
        <v>537</v>
      </c>
      <c r="O16">
        <v>556</v>
      </c>
      <c r="P16">
        <v>537</v>
      </c>
    </row>
    <row r="17" spans="1:16" x14ac:dyDescent="0.3">
      <c r="A17" t="s">
        <v>20126</v>
      </c>
      <c r="B17">
        <v>160</v>
      </c>
      <c r="C17">
        <v>10872</v>
      </c>
      <c r="D17">
        <v>126</v>
      </c>
      <c r="E17" s="19">
        <v>1.1589403973509933</v>
      </c>
      <c r="F17" s="22">
        <f>E17/E19</f>
        <v>50.860152401000171</v>
      </c>
      <c r="G17" s="3">
        <v>1.2422648412800899E-118</v>
      </c>
      <c r="H17" s="19">
        <v>0.78749999999999998</v>
      </c>
      <c r="I17" s="23">
        <f>H17/H19</f>
        <v>59.062499999999993</v>
      </c>
      <c r="J17" s="3">
        <v>2.1085027301684899E-110</v>
      </c>
      <c r="L17">
        <f t="shared" si="4"/>
        <v>10746</v>
      </c>
      <c r="M17">
        <v>126</v>
      </c>
      <c r="O17">
        <v>160</v>
      </c>
      <c r="P17">
        <v>126</v>
      </c>
    </row>
    <row r="18" spans="1:16" x14ac:dyDescent="0.3">
      <c r="A18" t="s">
        <v>20127</v>
      </c>
      <c r="B18">
        <v>163</v>
      </c>
      <c r="C18">
        <v>6641</v>
      </c>
      <c r="D18">
        <v>0</v>
      </c>
      <c r="E18" s="19">
        <v>0</v>
      </c>
      <c r="F18" s="19">
        <v>0</v>
      </c>
      <c r="G18">
        <v>0.40460000000000002</v>
      </c>
      <c r="H18" s="19">
        <v>0</v>
      </c>
      <c r="I18" s="19">
        <v>0</v>
      </c>
      <c r="J18" s="24">
        <v>0.2656</v>
      </c>
      <c r="L18">
        <f t="shared" si="4"/>
        <v>6641</v>
      </c>
      <c r="M18">
        <v>0</v>
      </c>
      <c r="O18">
        <v>163</v>
      </c>
      <c r="P18">
        <v>0</v>
      </c>
    </row>
    <row r="19" spans="1:16" x14ac:dyDescent="0.3">
      <c r="A19" t="s">
        <v>20128</v>
      </c>
      <c r="B19">
        <v>3000</v>
      </c>
      <c r="C19">
        <v>174665</v>
      </c>
      <c r="D19">
        <v>40</v>
      </c>
      <c r="E19" s="19">
        <v>2.2786805438833144E-2</v>
      </c>
      <c r="F19" s="19">
        <v>1</v>
      </c>
      <c r="G19" t="s">
        <v>20136</v>
      </c>
      <c r="H19" s="19">
        <v>1.3333333333333334E-2</v>
      </c>
      <c r="I19" s="19">
        <v>1</v>
      </c>
      <c r="J19" t="s">
        <v>20136</v>
      </c>
      <c r="L19" s="1">
        <f t="shared" si="4"/>
        <v>174625</v>
      </c>
      <c r="M19" s="1">
        <v>40</v>
      </c>
      <c r="O19" s="1">
        <v>3000</v>
      </c>
      <c r="P19" s="1">
        <v>40</v>
      </c>
    </row>
    <row r="20" spans="1:16" x14ac:dyDescent="0.3">
      <c r="A20" t="s">
        <v>20129</v>
      </c>
      <c r="B20">
        <v>3000</v>
      </c>
      <c r="C20">
        <v>213686</v>
      </c>
      <c r="D20">
        <v>565</v>
      </c>
      <c r="E20" s="19">
        <v>0.26440665275216907</v>
      </c>
      <c r="F20" s="22">
        <f>E20/E19</f>
        <v>11.603498062153493</v>
      </c>
      <c r="G20" s="3">
        <v>2.4264223173310301E-98</v>
      </c>
      <c r="H20" s="19">
        <v>0.18833333333333332</v>
      </c>
      <c r="I20" s="19">
        <f>H20/H19</f>
        <v>14.124999999999998</v>
      </c>
      <c r="J20" s="3">
        <v>7.93169430079337E-111</v>
      </c>
      <c r="L20">
        <f t="shared" si="4"/>
        <v>213121</v>
      </c>
      <c r="M20">
        <v>565</v>
      </c>
      <c r="O20">
        <v>3000</v>
      </c>
      <c r="P20">
        <v>565</v>
      </c>
    </row>
    <row r="22" spans="1:16" x14ac:dyDescent="0.3">
      <c r="A22" s="1" t="s">
        <v>20137</v>
      </c>
    </row>
    <row r="23" spans="1:16" x14ac:dyDescent="0.3">
      <c r="A23" t="s">
        <v>20113</v>
      </c>
      <c r="B23" t="s">
        <v>20054</v>
      </c>
      <c r="C23" t="s">
        <v>20114</v>
      </c>
      <c r="D23" t="s">
        <v>20133</v>
      </c>
      <c r="E23" t="s">
        <v>20134</v>
      </c>
      <c r="F23" s="4" t="s">
        <v>20117</v>
      </c>
      <c r="G23" t="s">
        <v>20135</v>
      </c>
      <c r="H23" t="s">
        <v>20121</v>
      </c>
      <c r="I23" s="4" t="s">
        <v>20117</v>
      </c>
      <c r="J23" t="s">
        <v>20135</v>
      </c>
      <c r="M23" t="s">
        <v>20133</v>
      </c>
      <c r="O23" t="s">
        <v>20054</v>
      </c>
      <c r="P23" t="s">
        <v>20133</v>
      </c>
    </row>
    <row r="24" spans="1:16" x14ac:dyDescent="0.3">
      <c r="A24" t="s">
        <v>20123</v>
      </c>
      <c r="B24">
        <v>147</v>
      </c>
      <c r="C24">
        <v>8245</v>
      </c>
      <c r="D24">
        <v>0</v>
      </c>
      <c r="E24" s="19">
        <v>0</v>
      </c>
      <c r="F24" s="19">
        <v>0</v>
      </c>
      <c r="G24" s="19">
        <v>1</v>
      </c>
      <c r="H24" s="19">
        <v>0</v>
      </c>
      <c r="I24" s="19">
        <v>0</v>
      </c>
      <c r="J24" s="19">
        <v>1</v>
      </c>
      <c r="L24">
        <f t="shared" ref="L24:L30" si="5">C24-D24</f>
        <v>8245</v>
      </c>
      <c r="M24">
        <v>0</v>
      </c>
      <c r="O24">
        <v>147</v>
      </c>
      <c r="P24">
        <v>0</v>
      </c>
    </row>
    <row r="25" spans="1:16" x14ac:dyDescent="0.3">
      <c r="A25" t="s">
        <v>20124</v>
      </c>
      <c r="B25">
        <v>524</v>
      </c>
      <c r="C25">
        <v>100000</v>
      </c>
      <c r="D25">
        <v>2110</v>
      </c>
      <c r="E25" s="19">
        <v>2.11</v>
      </c>
      <c r="F25" s="22">
        <f>E25/E29</f>
        <v>522.03512052263045</v>
      </c>
      <c r="G25">
        <v>0</v>
      </c>
      <c r="H25" s="19">
        <v>4.0267175572519083</v>
      </c>
      <c r="I25" s="23">
        <f>H25/H29</f>
        <v>1725.7360959651035</v>
      </c>
      <c r="J25">
        <v>0</v>
      </c>
      <c r="L25">
        <f t="shared" si="5"/>
        <v>97890</v>
      </c>
      <c r="M25">
        <v>2110</v>
      </c>
      <c r="O25">
        <v>524</v>
      </c>
      <c r="P25">
        <v>2110</v>
      </c>
    </row>
    <row r="26" spans="1:16" x14ac:dyDescent="0.3">
      <c r="A26" t="s">
        <v>20125</v>
      </c>
      <c r="B26">
        <v>556</v>
      </c>
      <c r="C26">
        <v>90715</v>
      </c>
      <c r="D26">
        <v>144</v>
      </c>
      <c r="E26" s="19">
        <v>0.15873890756765693</v>
      </c>
      <c r="F26" s="22">
        <f>E26/E29</f>
        <v>39.273594665266579</v>
      </c>
      <c r="G26" s="3">
        <v>1.16518450530932E-57</v>
      </c>
      <c r="H26" s="19">
        <v>0.25899280575539568</v>
      </c>
      <c r="I26" s="23">
        <f>H26/H29</f>
        <v>110.99691675231243</v>
      </c>
      <c r="J26" s="3">
        <v>1.1974502682665E-99</v>
      </c>
      <c r="L26">
        <f t="shared" si="5"/>
        <v>90571</v>
      </c>
      <c r="M26">
        <v>144</v>
      </c>
      <c r="O26">
        <v>556</v>
      </c>
      <c r="P26">
        <v>144</v>
      </c>
    </row>
    <row r="27" spans="1:16" x14ac:dyDescent="0.3">
      <c r="A27" t="s">
        <v>20126</v>
      </c>
      <c r="B27">
        <v>160</v>
      </c>
      <c r="C27">
        <v>10872</v>
      </c>
      <c r="D27">
        <v>35</v>
      </c>
      <c r="E27" s="19">
        <v>0.32192788815305373</v>
      </c>
      <c r="F27" s="22">
        <f>E27/E29</f>
        <v>79.648181939135213</v>
      </c>
      <c r="G27" s="3">
        <v>1.27830781784743E-36</v>
      </c>
      <c r="H27" s="19">
        <v>0.21875</v>
      </c>
      <c r="I27" s="23">
        <f>H27/H29</f>
        <v>93.749999999999986</v>
      </c>
      <c r="J27" s="3">
        <v>2.5655753171283301E-37</v>
      </c>
      <c r="L27">
        <f t="shared" si="5"/>
        <v>10837</v>
      </c>
      <c r="M27">
        <v>35</v>
      </c>
      <c r="O27">
        <v>160</v>
      </c>
      <c r="P27">
        <v>35</v>
      </c>
    </row>
    <row r="28" spans="1:16" x14ac:dyDescent="0.3">
      <c r="A28" t="s">
        <v>20127</v>
      </c>
      <c r="B28">
        <v>163</v>
      </c>
      <c r="C28">
        <v>6641</v>
      </c>
      <c r="D28">
        <v>0</v>
      </c>
      <c r="E28" s="19">
        <v>0</v>
      </c>
      <c r="F28" s="19">
        <v>0</v>
      </c>
      <c r="G28" s="19">
        <v>1</v>
      </c>
      <c r="H28" s="19">
        <v>0</v>
      </c>
      <c r="I28" s="19">
        <v>0</v>
      </c>
      <c r="J28" s="19">
        <v>1</v>
      </c>
      <c r="L28">
        <f t="shared" si="5"/>
        <v>6641</v>
      </c>
      <c r="M28">
        <v>0</v>
      </c>
      <c r="O28">
        <v>163</v>
      </c>
      <c r="P28">
        <v>0</v>
      </c>
    </row>
    <row r="29" spans="1:16" x14ac:dyDescent="0.3">
      <c r="A29" t="s">
        <v>20128</v>
      </c>
      <c r="B29">
        <v>3000</v>
      </c>
      <c r="C29">
        <v>174665</v>
      </c>
      <c r="D29">
        <v>7</v>
      </c>
      <c r="E29" s="19">
        <v>4.0418736538024372E-3</v>
      </c>
      <c r="F29" s="19">
        <v>1</v>
      </c>
      <c r="G29" t="s">
        <v>20136</v>
      </c>
      <c r="H29" s="19">
        <v>2.3333333333333335E-3</v>
      </c>
      <c r="I29" s="19">
        <v>1</v>
      </c>
      <c r="J29" t="s">
        <v>20136</v>
      </c>
      <c r="L29" s="1">
        <f t="shared" si="5"/>
        <v>174658</v>
      </c>
      <c r="M29">
        <v>7</v>
      </c>
      <c r="O29" s="1">
        <v>3000</v>
      </c>
      <c r="P29">
        <v>7</v>
      </c>
    </row>
    <row r="30" spans="1:16" x14ac:dyDescent="0.3">
      <c r="A30" t="s">
        <v>20129</v>
      </c>
      <c r="B30">
        <v>3000</v>
      </c>
      <c r="C30">
        <v>213686</v>
      </c>
      <c r="D30">
        <v>204</v>
      </c>
      <c r="E30" s="19">
        <v>9.5467180816712377E-2</v>
      </c>
      <c r="F30" s="19">
        <f>E30/E29</f>
        <v>23.619536134411469</v>
      </c>
      <c r="G30" s="3">
        <v>1.64872449015551E-43</v>
      </c>
      <c r="H30" s="19">
        <v>6.8000000000000005E-2</v>
      </c>
      <c r="I30" s="19">
        <f>H30/H29</f>
        <v>29.142857142857142</v>
      </c>
      <c r="J30" s="3">
        <v>4.54005162916496E-50</v>
      </c>
      <c r="L30">
        <f t="shared" si="5"/>
        <v>213482</v>
      </c>
      <c r="M30">
        <v>204</v>
      </c>
      <c r="O30">
        <v>3000</v>
      </c>
      <c r="P30">
        <v>204</v>
      </c>
    </row>
    <row r="33" spans="1:1" x14ac:dyDescent="0.3">
      <c r="A33" s="25" t="s">
        <v>20138</v>
      </c>
    </row>
    <row r="35" spans="1:1" x14ac:dyDescent="0.3">
      <c r="A35" t="s">
        <v>20139</v>
      </c>
    </row>
    <row r="36" spans="1:1" x14ac:dyDescent="0.3">
      <c r="A36" t="s">
        <v>20140</v>
      </c>
    </row>
  </sheetData>
  <hyperlinks>
    <hyperlink ref="A33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107"/>
  <sheetViews>
    <sheetView topLeftCell="AE1" workbookViewId="0">
      <selection activeCell="AP2" sqref="AP2"/>
    </sheetView>
  </sheetViews>
  <sheetFormatPr defaultRowHeight="14.4" x14ac:dyDescent="0.3"/>
  <cols>
    <col min="17" max="17" width="48.33203125" customWidth="1"/>
    <col min="68" max="68" width="10.77734375" customWidth="1"/>
    <col min="93" max="93" width="55.21875" customWidth="1"/>
  </cols>
  <sheetData>
    <row r="1" spans="1:100" ht="15.6" x14ac:dyDescent="0.3">
      <c r="A1" s="1" t="s">
        <v>50</v>
      </c>
      <c r="B1" s="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51</v>
      </c>
      <c r="M1" s="1" t="s">
        <v>794</v>
      </c>
      <c r="P1" s="1" t="s">
        <v>795</v>
      </c>
      <c r="Q1" t="s">
        <v>1</v>
      </c>
      <c r="R1" t="s">
        <v>2</v>
      </c>
      <c r="S1" t="s">
        <v>3</v>
      </c>
      <c r="T1" t="s">
        <v>4</v>
      </c>
      <c r="U1" t="s">
        <v>5</v>
      </c>
      <c r="V1" t="s">
        <v>6</v>
      </c>
      <c r="W1" t="s">
        <v>7</v>
      </c>
      <c r="X1" s="1" t="s">
        <v>51</v>
      </c>
      <c r="AB1" s="1" t="s">
        <v>14820</v>
      </c>
      <c r="AC1" t="s">
        <v>1</v>
      </c>
      <c r="AD1" t="s">
        <v>2</v>
      </c>
      <c r="AE1" t="s">
        <v>3</v>
      </c>
      <c r="AF1" t="s">
        <v>4</v>
      </c>
      <c r="AG1" t="s">
        <v>5</v>
      </c>
      <c r="AH1" t="s">
        <v>6</v>
      </c>
      <c r="AI1" t="s">
        <v>7</v>
      </c>
      <c r="AJ1" s="1" t="s">
        <v>51</v>
      </c>
      <c r="AN1" s="2" t="s">
        <v>15098</v>
      </c>
      <c r="AP1" s="2" t="s">
        <v>15098</v>
      </c>
      <c r="AQ1" t="s">
        <v>1</v>
      </c>
      <c r="AR1" t="s">
        <v>2</v>
      </c>
      <c r="AS1" t="s">
        <v>3</v>
      </c>
      <c r="AT1" t="s">
        <v>4</v>
      </c>
      <c r="AU1" t="s">
        <v>5</v>
      </c>
      <c r="AV1" t="s">
        <v>6</v>
      </c>
      <c r="AW1" t="s">
        <v>7</v>
      </c>
      <c r="AX1" s="2" t="s">
        <v>51</v>
      </c>
      <c r="BB1" s="2" t="s">
        <v>15098</v>
      </c>
      <c r="BC1" t="s">
        <v>1</v>
      </c>
      <c r="BD1" t="s">
        <v>2</v>
      </c>
      <c r="BE1" t="s">
        <v>3</v>
      </c>
      <c r="BF1" t="s">
        <v>4</v>
      </c>
      <c r="BG1" t="s">
        <v>5</v>
      </c>
      <c r="BH1" t="s">
        <v>6</v>
      </c>
      <c r="BI1" t="s">
        <v>7</v>
      </c>
      <c r="BJ1" s="1" t="s">
        <v>5308</v>
      </c>
      <c r="BM1" s="2" t="s">
        <v>14828</v>
      </c>
      <c r="BO1" s="1"/>
      <c r="BP1" s="1" t="s">
        <v>14828</v>
      </c>
      <c r="BQ1" t="s">
        <v>1</v>
      </c>
      <c r="BR1" t="s">
        <v>2</v>
      </c>
      <c r="BS1" t="s">
        <v>3</v>
      </c>
      <c r="BT1" t="s">
        <v>4</v>
      </c>
      <c r="BU1" t="s">
        <v>5</v>
      </c>
      <c r="BV1" t="s">
        <v>6</v>
      </c>
      <c r="BW1" t="s">
        <v>7</v>
      </c>
      <c r="BX1" s="1" t="s">
        <v>51</v>
      </c>
      <c r="CB1" s="1" t="s">
        <v>14828</v>
      </c>
      <c r="CC1" t="s">
        <v>1</v>
      </c>
      <c r="CD1" t="s">
        <v>2</v>
      </c>
      <c r="CE1" t="s">
        <v>3</v>
      </c>
      <c r="CF1" t="s">
        <v>4</v>
      </c>
      <c r="CG1" t="s">
        <v>5</v>
      </c>
      <c r="CH1" t="s">
        <v>6</v>
      </c>
      <c r="CI1" t="s">
        <v>7</v>
      </c>
      <c r="CJ1" s="1" t="s">
        <v>5308</v>
      </c>
      <c r="CN1" s="1" t="s">
        <v>14828</v>
      </c>
      <c r="CO1" t="s">
        <v>1</v>
      </c>
      <c r="CP1" t="s">
        <v>2</v>
      </c>
      <c r="CQ1" t="s">
        <v>3</v>
      </c>
      <c r="CR1" t="s">
        <v>4</v>
      </c>
      <c r="CS1" t="s">
        <v>5</v>
      </c>
      <c r="CT1" t="s">
        <v>6</v>
      </c>
      <c r="CU1" t="s">
        <v>7</v>
      </c>
      <c r="CV1" s="4" t="s">
        <v>4623</v>
      </c>
    </row>
    <row r="2" spans="1:100" ht="15.6" x14ac:dyDescent="0.3">
      <c r="B2" t="s">
        <v>52</v>
      </c>
      <c r="C2" t="s">
        <v>53</v>
      </c>
      <c r="D2" s="3">
        <v>7.9727969739655104E-5</v>
      </c>
      <c r="E2">
        <v>3.3884387139353399E-2</v>
      </c>
      <c r="F2">
        <v>9.5191283292978195</v>
      </c>
      <c r="G2">
        <v>89.830967853018606</v>
      </c>
      <c r="H2" t="s">
        <v>54</v>
      </c>
      <c r="I2" s="1" t="s">
        <v>55</v>
      </c>
      <c r="M2" t="s">
        <v>706</v>
      </c>
      <c r="Q2" t="s">
        <v>52</v>
      </c>
      <c r="R2" t="s">
        <v>53</v>
      </c>
      <c r="S2" s="3">
        <v>7.7986479249190805E-8</v>
      </c>
      <c r="T2" s="3">
        <v>1.76054476905048E-5</v>
      </c>
      <c r="U2">
        <v>40.045423728813503</v>
      </c>
      <c r="V2">
        <v>655.41265265147297</v>
      </c>
      <c r="W2" t="s">
        <v>54</v>
      </c>
      <c r="X2" s="4" t="s">
        <v>1532</v>
      </c>
      <c r="AC2" t="s">
        <v>1195</v>
      </c>
      <c r="AD2" t="s">
        <v>23</v>
      </c>
      <c r="AE2" s="3">
        <v>1.0408064467090199E-4</v>
      </c>
      <c r="AF2">
        <v>4.7903116709782999E-2</v>
      </c>
      <c r="AG2">
        <v>7.1919413919413904</v>
      </c>
      <c r="AH2">
        <v>65.952580402124994</v>
      </c>
      <c r="AI2" t="s">
        <v>14821</v>
      </c>
      <c r="AJ2" s="1" t="s">
        <v>55</v>
      </c>
      <c r="AN2" t="s">
        <v>9250</v>
      </c>
      <c r="AQ2" t="s">
        <v>1195</v>
      </c>
      <c r="AR2" t="s">
        <v>23</v>
      </c>
      <c r="AS2" s="3">
        <v>1.06903223217632E-8</v>
      </c>
      <c r="AT2" s="3">
        <v>2.1808257536397001E-6</v>
      </c>
      <c r="AU2">
        <v>36.054945054945001</v>
      </c>
      <c r="AV2">
        <v>661.74982810891095</v>
      </c>
      <c r="AW2" t="s">
        <v>14821</v>
      </c>
      <c r="AX2" s="2" t="s">
        <v>15125</v>
      </c>
      <c r="BC2" t="s">
        <v>22</v>
      </c>
      <c r="BD2" t="s">
        <v>3632</v>
      </c>
      <c r="BE2" s="3">
        <v>9.4651978160204695E-6</v>
      </c>
      <c r="BF2">
        <v>1.6153937606008201E-3</v>
      </c>
      <c r="BG2">
        <v>22.2429378531073</v>
      </c>
      <c r="BH2">
        <v>257.30383331121499</v>
      </c>
      <c r="BI2" t="s">
        <v>14958</v>
      </c>
      <c r="BJ2" s="1" t="s">
        <v>15142</v>
      </c>
      <c r="BM2" t="s">
        <v>9250</v>
      </c>
      <c r="BQ2" t="s">
        <v>1195</v>
      </c>
      <c r="BR2" t="s">
        <v>23</v>
      </c>
      <c r="BS2" s="3">
        <v>1.11881006575313E-7</v>
      </c>
      <c r="BT2" s="3">
        <v>3.0935098318074E-5</v>
      </c>
      <c r="BU2">
        <v>23.427380952380901</v>
      </c>
      <c r="BV2">
        <v>374.97467620684898</v>
      </c>
      <c r="BW2" t="s">
        <v>14821</v>
      </c>
      <c r="BX2" s="1" t="s">
        <v>14957</v>
      </c>
      <c r="CC2" t="s">
        <v>22</v>
      </c>
      <c r="CD2" t="s">
        <v>3632</v>
      </c>
      <c r="CE2" s="3">
        <v>4.5220785385254103E-5</v>
      </c>
      <c r="CF2">
        <v>9.2702610039770896E-3</v>
      </c>
      <c r="CG2">
        <v>15.1602465331278</v>
      </c>
      <c r="CH2">
        <v>151.662404749264</v>
      </c>
      <c r="CI2" t="s">
        <v>14958</v>
      </c>
      <c r="CJ2" s="1" t="s">
        <v>15032</v>
      </c>
      <c r="CO2" s="4" t="s">
        <v>4223</v>
      </c>
      <c r="CP2" s="15">
        <v>45738</v>
      </c>
      <c r="CQ2" s="3">
        <v>3.3213166651514398E-6</v>
      </c>
      <c r="CR2" s="3">
        <v>9.2000471624694899E-4</v>
      </c>
      <c r="CS2">
        <v>131.27631578947299</v>
      </c>
      <c r="CT2">
        <v>1656.0703190066299</v>
      </c>
      <c r="CU2" t="s">
        <v>15033</v>
      </c>
      <c r="CV2" s="1" t="s">
        <v>15097</v>
      </c>
    </row>
    <row r="3" spans="1:100" x14ac:dyDescent="0.3">
      <c r="B3" t="s">
        <v>56</v>
      </c>
      <c r="C3" t="s">
        <v>53</v>
      </c>
      <c r="D3" s="3">
        <v>7.9727969739655104E-5</v>
      </c>
      <c r="E3">
        <v>3.3884387139353399E-2</v>
      </c>
      <c r="F3">
        <v>9.5191283292978195</v>
      </c>
      <c r="G3">
        <v>89.830967853018606</v>
      </c>
      <c r="H3" t="s">
        <v>57</v>
      </c>
      <c r="M3" t="s">
        <v>791</v>
      </c>
      <c r="Q3" t="s">
        <v>56</v>
      </c>
      <c r="R3" t="s">
        <v>53</v>
      </c>
      <c r="S3" s="3">
        <v>7.7986479249190805E-8</v>
      </c>
      <c r="T3" s="3">
        <v>1.76054476905048E-5</v>
      </c>
      <c r="U3">
        <v>40.045423728813503</v>
      </c>
      <c r="V3">
        <v>655.41265265147297</v>
      </c>
      <c r="W3" t="s">
        <v>796</v>
      </c>
      <c r="AC3" t="s">
        <v>40</v>
      </c>
      <c r="AD3" t="s">
        <v>23</v>
      </c>
      <c r="AE3" s="3">
        <v>1.0408064467090199E-4</v>
      </c>
      <c r="AF3">
        <v>4.7903116709782999E-2</v>
      </c>
      <c r="AG3">
        <v>7.1919413919413904</v>
      </c>
      <c r="AH3">
        <v>65.952580402124994</v>
      </c>
      <c r="AI3" t="s">
        <v>14822</v>
      </c>
      <c r="AN3" t="s">
        <v>9242</v>
      </c>
      <c r="AQ3" t="s">
        <v>40</v>
      </c>
      <c r="AR3" t="s">
        <v>23</v>
      </c>
      <c r="AS3" s="3">
        <v>1.06903223217632E-8</v>
      </c>
      <c r="AT3" s="3">
        <v>2.1808257536397001E-6</v>
      </c>
      <c r="AU3">
        <v>36.054945054945001</v>
      </c>
      <c r="AV3">
        <v>661.74982810891095</v>
      </c>
      <c r="AW3" t="s">
        <v>15099</v>
      </c>
      <c r="BC3" t="s">
        <v>2355</v>
      </c>
      <c r="BD3" t="s">
        <v>3632</v>
      </c>
      <c r="BE3" s="3">
        <v>9.4651978160204695E-6</v>
      </c>
      <c r="BF3">
        <v>1.6153937606008201E-3</v>
      </c>
      <c r="BG3">
        <v>22.2429378531073</v>
      </c>
      <c r="BH3">
        <v>257.30383331121499</v>
      </c>
      <c r="BI3" t="s">
        <v>14959</v>
      </c>
      <c r="BM3" t="s">
        <v>9242</v>
      </c>
      <c r="BQ3" t="s">
        <v>40</v>
      </c>
      <c r="BR3" t="s">
        <v>23</v>
      </c>
      <c r="BS3" s="3">
        <v>1.11881006575313E-7</v>
      </c>
      <c r="BT3" s="3">
        <v>3.0935098318074E-5</v>
      </c>
      <c r="BU3">
        <v>23.427380952380901</v>
      </c>
      <c r="BV3">
        <v>374.97467620684898</v>
      </c>
      <c r="BW3" t="s">
        <v>14822</v>
      </c>
      <c r="CC3" t="s">
        <v>2355</v>
      </c>
      <c r="CD3" t="s">
        <v>3632</v>
      </c>
      <c r="CE3" s="3">
        <v>4.5220785385254103E-5</v>
      </c>
      <c r="CF3">
        <v>9.2702610039770896E-3</v>
      </c>
      <c r="CG3">
        <v>15.1602465331278</v>
      </c>
      <c r="CH3">
        <v>151.662404749264</v>
      </c>
      <c r="CI3" t="s">
        <v>14959</v>
      </c>
      <c r="CO3" t="s">
        <v>4066</v>
      </c>
      <c r="CP3" s="16">
        <v>12114</v>
      </c>
      <c r="CQ3" s="3">
        <v>1.1651184739594699E-5</v>
      </c>
      <c r="CR3">
        <v>1.01663713020685E-3</v>
      </c>
      <c r="CS3">
        <v>83.095833333333303</v>
      </c>
      <c r="CT3">
        <v>943.977199672864</v>
      </c>
      <c r="CU3" t="s">
        <v>14970</v>
      </c>
    </row>
    <row r="4" spans="1:100" x14ac:dyDescent="0.3">
      <c r="B4" t="s">
        <v>44</v>
      </c>
      <c r="C4" t="s">
        <v>53</v>
      </c>
      <c r="D4" s="3">
        <v>7.9727969739655104E-5</v>
      </c>
      <c r="E4">
        <v>3.3884387139353399E-2</v>
      </c>
      <c r="F4">
        <v>9.5191283292978195</v>
      </c>
      <c r="G4">
        <v>89.830967853018606</v>
      </c>
      <c r="H4" t="s">
        <v>58</v>
      </c>
      <c r="M4" t="s">
        <v>792</v>
      </c>
      <c r="Q4" t="s">
        <v>44</v>
      </c>
      <c r="R4" t="s">
        <v>53</v>
      </c>
      <c r="S4" s="3">
        <v>7.7986479249190805E-8</v>
      </c>
      <c r="T4" s="3">
        <v>1.76054476905048E-5</v>
      </c>
      <c r="U4">
        <v>40.045423728813503</v>
      </c>
      <c r="V4">
        <v>655.41265265147297</v>
      </c>
      <c r="W4" t="s">
        <v>58</v>
      </c>
      <c r="AC4" t="s">
        <v>1247</v>
      </c>
      <c r="AD4" t="s">
        <v>23</v>
      </c>
      <c r="AE4" s="3">
        <v>1.0408064467090199E-4</v>
      </c>
      <c r="AF4">
        <v>4.7903116709782999E-2</v>
      </c>
      <c r="AG4">
        <v>7.1919413919413904</v>
      </c>
      <c r="AH4">
        <v>65.952580402124994</v>
      </c>
      <c r="AI4" t="s">
        <v>14823</v>
      </c>
      <c r="AN4" t="s">
        <v>9458</v>
      </c>
      <c r="AQ4" t="s">
        <v>1247</v>
      </c>
      <c r="AR4" t="s">
        <v>23</v>
      </c>
      <c r="AS4" s="3">
        <v>1.06903223217632E-8</v>
      </c>
      <c r="AT4" s="3">
        <v>2.1808257536397001E-6</v>
      </c>
      <c r="AU4">
        <v>36.054945054945001</v>
      </c>
      <c r="AV4">
        <v>661.74982810891095</v>
      </c>
      <c r="AW4" t="s">
        <v>14823</v>
      </c>
      <c r="BC4" t="s">
        <v>2370</v>
      </c>
      <c r="BD4" t="s">
        <v>3632</v>
      </c>
      <c r="BE4" s="3">
        <v>9.4651978160204695E-6</v>
      </c>
      <c r="BF4">
        <v>1.6153937606008201E-3</v>
      </c>
      <c r="BG4">
        <v>22.2429378531073</v>
      </c>
      <c r="BH4">
        <v>257.30383331121499</v>
      </c>
      <c r="BI4" t="s">
        <v>14959</v>
      </c>
      <c r="BM4" t="s">
        <v>9458</v>
      </c>
      <c r="BQ4" t="s">
        <v>1247</v>
      </c>
      <c r="BR4" t="s">
        <v>23</v>
      </c>
      <c r="BS4" s="3">
        <v>1.11881006575313E-7</v>
      </c>
      <c r="BT4" s="3">
        <v>3.0935098318074E-5</v>
      </c>
      <c r="BU4">
        <v>23.427380952380901</v>
      </c>
      <c r="BV4">
        <v>374.97467620684898</v>
      </c>
      <c r="BW4" t="s">
        <v>14823</v>
      </c>
      <c r="CC4" t="s">
        <v>2370</v>
      </c>
      <c r="CD4" t="s">
        <v>3632</v>
      </c>
      <c r="CE4" s="3">
        <v>4.5220785385254103E-5</v>
      </c>
      <c r="CF4">
        <v>9.2702610039770896E-3</v>
      </c>
      <c r="CG4">
        <v>15.1602465331278</v>
      </c>
      <c r="CH4">
        <v>151.662404749264</v>
      </c>
      <c r="CI4" t="s">
        <v>14959</v>
      </c>
      <c r="CO4" t="s">
        <v>4041</v>
      </c>
      <c r="CP4" s="15">
        <v>45693</v>
      </c>
      <c r="CQ4" s="3">
        <v>1.7506031766995699E-5</v>
      </c>
      <c r="CR4">
        <v>1.01663713020685E-3</v>
      </c>
      <c r="CS4">
        <v>532.53333333333296</v>
      </c>
      <c r="CT4">
        <v>5832.8189954266099</v>
      </c>
      <c r="CU4" t="s">
        <v>1679</v>
      </c>
    </row>
    <row r="5" spans="1:100" x14ac:dyDescent="0.3">
      <c r="B5" t="s">
        <v>59</v>
      </c>
      <c r="C5" t="s">
        <v>53</v>
      </c>
      <c r="D5" s="3">
        <v>7.9727969739655104E-5</v>
      </c>
      <c r="E5" s="1">
        <v>3.3884387139353399E-2</v>
      </c>
      <c r="F5">
        <v>9.5191283292978195</v>
      </c>
      <c r="G5">
        <v>89.830967853018606</v>
      </c>
      <c r="H5" t="s">
        <v>60</v>
      </c>
      <c r="M5" t="s">
        <v>782</v>
      </c>
      <c r="Q5" t="s">
        <v>59</v>
      </c>
      <c r="R5" t="s">
        <v>53</v>
      </c>
      <c r="S5" s="3">
        <v>7.7986479249190805E-8</v>
      </c>
      <c r="T5" s="3">
        <v>1.76054476905048E-5</v>
      </c>
      <c r="U5">
        <v>40.045423728813503</v>
      </c>
      <c r="V5">
        <v>655.41265265147297</v>
      </c>
      <c r="W5" t="s">
        <v>797</v>
      </c>
      <c r="AC5" t="s">
        <v>59</v>
      </c>
      <c r="AD5" t="s">
        <v>23</v>
      </c>
      <c r="AE5" s="3">
        <v>1.0408064467090199E-4</v>
      </c>
      <c r="AF5" s="1">
        <v>4.7903116709782999E-2</v>
      </c>
      <c r="AG5">
        <v>7.1919413919413904</v>
      </c>
      <c r="AH5">
        <v>65.952580402124994</v>
      </c>
      <c r="AI5" t="s">
        <v>14824</v>
      </c>
      <c r="AN5" t="s">
        <v>9166</v>
      </c>
      <c r="AQ5" t="s">
        <v>59</v>
      </c>
      <c r="AR5" t="s">
        <v>23</v>
      </c>
      <c r="AS5" s="3">
        <v>1.06903223217632E-8</v>
      </c>
      <c r="AT5" s="3">
        <v>2.1808257536397001E-6</v>
      </c>
      <c r="AU5">
        <v>36.054945054945001</v>
      </c>
      <c r="AV5">
        <v>661.74982810891095</v>
      </c>
      <c r="AW5" t="s">
        <v>15100</v>
      </c>
      <c r="BC5" t="s">
        <v>2335</v>
      </c>
      <c r="BD5" t="s">
        <v>3668</v>
      </c>
      <c r="BE5" s="3">
        <v>1.98867138306135E-4</v>
      </c>
      <c r="BF5">
        <v>5.9894102831024301E-3</v>
      </c>
      <c r="BG5">
        <v>16.625</v>
      </c>
      <c r="BH5">
        <v>141.69277364851001</v>
      </c>
      <c r="BI5" t="s">
        <v>15127</v>
      </c>
      <c r="BM5" t="s">
        <v>9166</v>
      </c>
      <c r="BQ5" t="s">
        <v>59</v>
      </c>
      <c r="BR5" t="s">
        <v>23</v>
      </c>
      <c r="BS5" s="3">
        <v>1.11881006575313E-7</v>
      </c>
      <c r="BT5" s="3">
        <v>3.0935098318074E-5</v>
      </c>
      <c r="BU5">
        <v>23.427380952380901</v>
      </c>
      <c r="BV5">
        <v>374.97467620684898</v>
      </c>
      <c r="BW5" t="s">
        <v>14824</v>
      </c>
      <c r="CC5" t="s">
        <v>2335</v>
      </c>
      <c r="CD5" t="s">
        <v>3668</v>
      </c>
      <c r="CE5" s="3">
        <v>6.6322283313508196E-4</v>
      </c>
      <c r="CF5">
        <v>2.1467475914635499E-2</v>
      </c>
      <c r="CG5">
        <v>11.561104582843701</v>
      </c>
      <c r="CH5">
        <v>84.608782299163906</v>
      </c>
      <c r="CI5" t="s">
        <v>14960</v>
      </c>
      <c r="CO5" t="s">
        <v>4033</v>
      </c>
      <c r="CP5" s="16">
        <v>14671</v>
      </c>
      <c r="CQ5" s="3">
        <v>2.0966187873789299E-5</v>
      </c>
      <c r="CR5">
        <v>1.01663713020685E-3</v>
      </c>
      <c r="CS5">
        <v>67.351351351351298</v>
      </c>
      <c r="CT5">
        <v>725.54913517796695</v>
      </c>
      <c r="CU5" t="s">
        <v>15034</v>
      </c>
    </row>
    <row r="6" spans="1:100" x14ac:dyDescent="0.3">
      <c r="M6" t="s">
        <v>785</v>
      </c>
      <c r="Q6" t="s">
        <v>76</v>
      </c>
      <c r="R6" t="s">
        <v>126</v>
      </c>
      <c r="S6" s="3">
        <v>2.8473507614099E-6</v>
      </c>
      <c r="T6" s="3">
        <v>2.5711577375531398E-4</v>
      </c>
      <c r="U6">
        <v>30.233415233415201</v>
      </c>
      <c r="V6">
        <v>386.05415408959601</v>
      </c>
      <c r="W6" t="s">
        <v>798</v>
      </c>
      <c r="AN6" t="s">
        <v>706</v>
      </c>
      <c r="AQ6" t="s">
        <v>1133</v>
      </c>
      <c r="AR6" t="s">
        <v>53</v>
      </c>
      <c r="AS6" s="3">
        <v>3.5878741229047601E-7</v>
      </c>
      <c r="AT6" s="3">
        <v>3.65963160536285E-5</v>
      </c>
      <c r="AU6">
        <v>28.5980629539951</v>
      </c>
      <c r="AV6">
        <v>424.41057679857499</v>
      </c>
      <c r="AW6" t="s">
        <v>14829</v>
      </c>
      <c r="BC6" t="s">
        <v>1997</v>
      </c>
      <c r="BD6" t="s">
        <v>3668</v>
      </c>
      <c r="BE6" s="3">
        <v>1.98867138306135E-4</v>
      </c>
      <c r="BF6">
        <v>5.9894102831024301E-3</v>
      </c>
      <c r="BG6">
        <v>16.625</v>
      </c>
      <c r="BH6">
        <v>141.69277364851001</v>
      </c>
      <c r="BI6" t="s">
        <v>14961</v>
      </c>
      <c r="BM6" t="s">
        <v>706</v>
      </c>
      <c r="BQ6" t="s">
        <v>52</v>
      </c>
      <c r="BR6" t="s">
        <v>53</v>
      </c>
      <c r="BS6" s="3">
        <v>2.5074397306358399E-6</v>
      </c>
      <c r="BT6" s="3">
        <v>2.3110236184027E-4</v>
      </c>
      <c r="BU6">
        <v>19.058595641646399</v>
      </c>
      <c r="BV6">
        <v>245.784382654799</v>
      </c>
      <c r="BW6" t="s">
        <v>54</v>
      </c>
      <c r="CC6" t="s">
        <v>1997</v>
      </c>
      <c r="CD6" t="s">
        <v>3668</v>
      </c>
      <c r="CE6" s="3">
        <v>6.6322283313508196E-4</v>
      </c>
      <c r="CF6">
        <v>2.1467475914635499E-2</v>
      </c>
      <c r="CG6">
        <v>11.561104582843701</v>
      </c>
      <c r="CH6">
        <v>84.608782299163906</v>
      </c>
      <c r="CI6" t="s">
        <v>14961</v>
      </c>
      <c r="CO6" t="s">
        <v>4252</v>
      </c>
      <c r="CP6" s="16">
        <v>16132</v>
      </c>
      <c r="CQ6" s="3">
        <v>2.80039819633792E-5</v>
      </c>
      <c r="CR6">
        <v>1.01663713020685E-3</v>
      </c>
      <c r="CS6">
        <v>60.768292682926798</v>
      </c>
      <c r="CT6">
        <v>637.04396877132899</v>
      </c>
      <c r="CU6" t="s">
        <v>12758</v>
      </c>
    </row>
    <row r="7" spans="1:100" x14ac:dyDescent="0.3">
      <c r="M7" t="s">
        <v>709</v>
      </c>
      <c r="Q7" t="s">
        <v>77</v>
      </c>
      <c r="R7" t="s">
        <v>126</v>
      </c>
      <c r="S7" s="3">
        <v>2.8473507614099E-6</v>
      </c>
      <c r="T7" s="3">
        <v>2.5711577375531398E-4</v>
      </c>
      <c r="U7">
        <v>30.233415233415201</v>
      </c>
      <c r="V7">
        <v>386.05415408959601</v>
      </c>
      <c r="W7" t="s">
        <v>799</v>
      </c>
      <c r="AN7" t="s">
        <v>2461</v>
      </c>
      <c r="AQ7" t="s">
        <v>1308</v>
      </c>
      <c r="AR7" t="s">
        <v>53</v>
      </c>
      <c r="AS7" s="3">
        <v>3.5878741229047601E-7</v>
      </c>
      <c r="AT7" s="3">
        <v>3.65963160536285E-5</v>
      </c>
      <c r="AU7">
        <v>28.5980629539951</v>
      </c>
      <c r="AV7">
        <v>424.41057679857499</v>
      </c>
      <c r="AW7" t="s">
        <v>15101</v>
      </c>
      <c r="BC7" t="s">
        <v>2353</v>
      </c>
      <c r="BD7" t="s">
        <v>3668</v>
      </c>
      <c r="BE7" s="3">
        <v>1.98867138306135E-4</v>
      </c>
      <c r="BF7">
        <v>5.9894102831024301E-3</v>
      </c>
      <c r="BG7">
        <v>16.625</v>
      </c>
      <c r="BH7">
        <v>141.69277364851001</v>
      </c>
      <c r="BI7" t="s">
        <v>15128</v>
      </c>
      <c r="BM7" s="1" t="s">
        <v>791</v>
      </c>
      <c r="BN7" t="s">
        <v>14827</v>
      </c>
      <c r="BQ7" t="s">
        <v>1133</v>
      </c>
      <c r="BR7" t="s">
        <v>53</v>
      </c>
      <c r="BS7" s="3">
        <v>2.5074397306358399E-6</v>
      </c>
      <c r="BT7" s="3">
        <v>2.3110236184027E-4</v>
      </c>
      <c r="BU7">
        <v>19.058595641646399</v>
      </c>
      <c r="BV7">
        <v>245.784382654799</v>
      </c>
      <c r="BW7" t="s">
        <v>14829</v>
      </c>
      <c r="CC7" t="s">
        <v>2353</v>
      </c>
      <c r="CD7" t="s">
        <v>3668</v>
      </c>
      <c r="CE7" s="3">
        <v>6.6322283313508196E-4</v>
      </c>
      <c r="CF7">
        <v>2.1467475914635499E-2</v>
      </c>
      <c r="CG7">
        <v>11.561104582843701</v>
      </c>
      <c r="CH7">
        <v>84.608782299163906</v>
      </c>
      <c r="CI7" t="s">
        <v>14962</v>
      </c>
      <c r="CO7" t="s">
        <v>4087</v>
      </c>
      <c r="CP7" s="16">
        <v>17593</v>
      </c>
      <c r="CQ7" s="3">
        <v>3.64405035323066E-5</v>
      </c>
      <c r="CR7">
        <v>1.01663713020685E-3</v>
      </c>
      <c r="CS7">
        <v>55.355555555555497</v>
      </c>
      <c r="CT7">
        <v>565.72434893024604</v>
      </c>
      <c r="CU7" t="s">
        <v>14970</v>
      </c>
    </row>
    <row r="8" spans="1:100" x14ac:dyDescent="0.3">
      <c r="M8" t="s">
        <v>793</v>
      </c>
      <c r="Q8" t="s">
        <v>800</v>
      </c>
      <c r="R8" t="s">
        <v>126</v>
      </c>
      <c r="S8" s="3">
        <v>2.8473507614099E-6</v>
      </c>
      <c r="T8" s="3">
        <v>2.5711577375531398E-4</v>
      </c>
      <c r="U8">
        <v>30.233415233415201</v>
      </c>
      <c r="V8">
        <v>386.05415408959601</v>
      </c>
      <c r="W8" t="s">
        <v>801</v>
      </c>
      <c r="AH8" s="1" t="s">
        <v>15126</v>
      </c>
      <c r="AN8" t="s">
        <v>2298</v>
      </c>
      <c r="AQ8" t="s">
        <v>1052</v>
      </c>
      <c r="AR8" t="s">
        <v>53</v>
      </c>
      <c r="AS8" s="3">
        <v>3.5878741229047601E-7</v>
      </c>
      <c r="AT8" s="3">
        <v>3.65963160536285E-5</v>
      </c>
      <c r="AU8">
        <v>28.5980629539951</v>
      </c>
      <c r="AV8">
        <v>424.41057679857499</v>
      </c>
      <c r="AW8" t="s">
        <v>15102</v>
      </c>
      <c r="BC8" t="s">
        <v>2024</v>
      </c>
      <c r="BD8" t="s">
        <v>3668</v>
      </c>
      <c r="BE8" s="3">
        <v>1.98867138306135E-4</v>
      </c>
      <c r="BF8">
        <v>5.9894102831024301E-3</v>
      </c>
      <c r="BG8">
        <v>16.625</v>
      </c>
      <c r="BH8">
        <v>141.69277364851001</v>
      </c>
      <c r="BI8" t="s">
        <v>14961</v>
      </c>
      <c r="BM8" s="1" t="s">
        <v>792</v>
      </c>
      <c r="BN8" t="s">
        <v>14827</v>
      </c>
      <c r="BQ8" t="s">
        <v>56</v>
      </c>
      <c r="BR8" t="s">
        <v>53</v>
      </c>
      <c r="BS8" s="3">
        <v>2.5074397306358399E-6</v>
      </c>
      <c r="BT8" s="3">
        <v>2.3110236184027E-4</v>
      </c>
      <c r="BU8">
        <v>19.058595641646399</v>
      </c>
      <c r="BV8">
        <v>245.784382654799</v>
      </c>
      <c r="BW8" t="s">
        <v>57</v>
      </c>
      <c r="CC8" t="s">
        <v>2024</v>
      </c>
      <c r="CD8" t="s">
        <v>3668</v>
      </c>
      <c r="CE8" s="3">
        <v>6.6322283313508196E-4</v>
      </c>
      <c r="CF8">
        <v>2.1467475914635499E-2</v>
      </c>
      <c r="CG8">
        <v>11.561104582843701</v>
      </c>
      <c r="CH8">
        <v>84.608782299163906</v>
      </c>
      <c r="CI8" t="s">
        <v>14961</v>
      </c>
      <c r="CO8" t="s">
        <v>4122</v>
      </c>
      <c r="CP8" s="15">
        <v>45695</v>
      </c>
      <c r="CQ8" s="3">
        <v>3.67017014515111E-5</v>
      </c>
      <c r="CR8">
        <v>1.01663713020685E-3</v>
      </c>
      <c r="CS8">
        <v>319.488</v>
      </c>
      <c r="CT8">
        <v>3262.8310857577999</v>
      </c>
      <c r="CU8" t="s">
        <v>4123</v>
      </c>
    </row>
    <row r="9" spans="1:100" x14ac:dyDescent="0.3">
      <c r="M9" t="s">
        <v>787</v>
      </c>
      <c r="Q9" t="s">
        <v>802</v>
      </c>
      <c r="R9" t="s">
        <v>126</v>
      </c>
      <c r="S9" s="3">
        <v>2.8473507614099E-6</v>
      </c>
      <c r="T9" s="3">
        <v>2.5711577375531398E-4</v>
      </c>
      <c r="U9">
        <v>30.233415233415201</v>
      </c>
      <c r="V9">
        <v>386.05415408959601</v>
      </c>
      <c r="W9" t="s">
        <v>801</v>
      </c>
      <c r="AH9" s="1" t="s">
        <v>791</v>
      </c>
      <c r="AI9" t="s">
        <v>14827</v>
      </c>
      <c r="AN9" t="s">
        <v>785</v>
      </c>
      <c r="AQ9" t="s">
        <v>2361</v>
      </c>
      <c r="AR9" t="s">
        <v>53</v>
      </c>
      <c r="AS9" s="3">
        <v>3.5878741229047601E-7</v>
      </c>
      <c r="AT9" s="3">
        <v>3.65963160536285E-5</v>
      </c>
      <c r="AU9">
        <v>28.5980629539951</v>
      </c>
      <c r="AV9">
        <v>424.41057679857499</v>
      </c>
      <c r="AW9" t="s">
        <v>14833</v>
      </c>
      <c r="BC9" t="s">
        <v>3803</v>
      </c>
      <c r="BD9" t="s">
        <v>3668</v>
      </c>
      <c r="BE9" s="3">
        <v>1.98867138306135E-4</v>
      </c>
      <c r="BF9">
        <v>5.9894102831024301E-3</v>
      </c>
      <c r="BG9">
        <v>16.625</v>
      </c>
      <c r="BH9">
        <v>141.69277364851001</v>
      </c>
      <c r="BI9" t="s">
        <v>14963</v>
      </c>
      <c r="BM9" t="s">
        <v>2461</v>
      </c>
      <c r="BQ9" t="s">
        <v>874</v>
      </c>
      <c r="BR9" t="s">
        <v>53</v>
      </c>
      <c r="BS9" s="3">
        <v>2.5074397306358399E-6</v>
      </c>
      <c r="BT9" s="3">
        <v>2.3110236184027E-4</v>
      </c>
      <c r="BU9">
        <v>19.058595641646399</v>
      </c>
      <c r="BV9">
        <v>245.784382654799</v>
      </c>
      <c r="BW9" t="s">
        <v>14830</v>
      </c>
      <c r="CC9" t="s">
        <v>3803</v>
      </c>
      <c r="CD9" t="s">
        <v>3668</v>
      </c>
      <c r="CE9" s="3">
        <v>6.6322283313508196E-4</v>
      </c>
      <c r="CF9">
        <v>2.1467475914635499E-2</v>
      </c>
      <c r="CG9">
        <v>11.561104582843701</v>
      </c>
      <c r="CH9">
        <v>84.608782299163906</v>
      </c>
      <c r="CI9" t="s">
        <v>14963</v>
      </c>
      <c r="CO9" t="s">
        <v>4116</v>
      </c>
      <c r="CP9" s="15">
        <v>45695</v>
      </c>
      <c r="CQ9" s="3">
        <v>3.67017014515111E-5</v>
      </c>
      <c r="CR9">
        <v>1.01663713020685E-3</v>
      </c>
      <c r="CS9">
        <v>319.488</v>
      </c>
      <c r="CT9">
        <v>3262.8310857577999</v>
      </c>
      <c r="CU9" t="s">
        <v>15003</v>
      </c>
    </row>
    <row r="10" spans="1:100" x14ac:dyDescent="0.3">
      <c r="M10" t="s">
        <v>722</v>
      </c>
      <c r="Q10" t="s">
        <v>803</v>
      </c>
      <c r="R10" t="s">
        <v>126</v>
      </c>
      <c r="S10" s="3">
        <v>2.8473507614099E-6</v>
      </c>
      <c r="T10" s="3">
        <v>2.5711577375531398E-4</v>
      </c>
      <c r="U10">
        <v>30.233415233415201</v>
      </c>
      <c r="V10">
        <v>386.05415408959601</v>
      </c>
      <c r="W10" t="s">
        <v>801</v>
      </c>
      <c r="AH10" s="1" t="s">
        <v>792</v>
      </c>
      <c r="AI10" t="s">
        <v>14827</v>
      </c>
      <c r="AN10" t="s">
        <v>709</v>
      </c>
      <c r="AQ10" t="s">
        <v>1099</v>
      </c>
      <c r="AR10" t="s">
        <v>14834</v>
      </c>
      <c r="AS10" s="3">
        <v>1.60290363873337E-6</v>
      </c>
      <c r="AT10" s="3">
        <v>1.4532992991182501E-4</v>
      </c>
      <c r="AU10">
        <v>21.928757926146901</v>
      </c>
      <c r="AV10">
        <v>292.61063116379597</v>
      </c>
      <c r="AW10" t="s">
        <v>14835</v>
      </c>
      <c r="BC10" t="s">
        <v>2367</v>
      </c>
      <c r="BD10" t="s">
        <v>3668</v>
      </c>
      <c r="BE10" s="3">
        <v>1.98867138306135E-4</v>
      </c>
      <c r="BF10">
        <v>5.9894102831024301E-3</v>
      </c>
      <c r="BG10">
        <v>16.625</v>
      </c>
      <c r="BH10">
        <v>141.69277364851001</v>
      </c>
      <c r="BI10" t="s">
        <v>15128</v>
      </c>
      <c r="BM10" t="s">
        <v>2298</v>
      </c>
      <c r="BQ10" t="s">
        <v>44</v>
      </c>
      <c r="BR10" t="s">
        <v>53</v>
      </c>
      <c r="BS10" s="3">
        <v>2.5074397306358399E-6</v>
      </c>
      <c r="BT10" s="3">
        <v>2.3110236184027E-4</v>
      </c>
      <c r="BU10">
        <v>19.058595641646399</v>
      </c>
      <c r="BV10">
        <v>245.784382654799</v>
      </c>
      <c r="BW10" t="s">
        <v>58</v>
      </c>
      <c r="CC10" t="s">
        <v>2367</v>
      </c>
      <c r="CD10" t="s">
        <v>3668</v>
      </c>
      <c r="CE10" s="3">
        <v>6.6322283313508196E-4</v>
      </c>
      <c r="CF10">
        <v>2.1467475914635499E-2</v>
      </c>
      <c r="CG10">
        <v>11.561104582843701</v>
      </c>
      <c r="CH10">
        <v>84.608782299163906</v>
      </c>
      <c r="CI10" t="s">
        <v>14962</v>
      </c>
      <c r="CO10" t="s">
        <v>4031</v>
      </c>
      <c r="CP10" s="15">
        <v>45695</v>
      </c>
      <c r="CQ10" s="3">
        <v>3.67017014515111E-5</v>
      </c>
      <c r="CR10">
        <v>1.01663713020685E-3</v>
      </c>
      <c r="CS10">
        <v>319.488</v>
      </c>
      <c r="CT10">
        <v>3262.8310857577999</v>
      </c>
      <c r="CU10" t="s">
        <v>15035</v>
      </c>
    </row>
    <row r="11" spans="1:100" x14ac:dyDescent="0.3">
      <c r="M11" t="s">
        <v>789</v>
      </c>
      <c r="Q11" t="s">
        <v>804</v>
      </c>
      <c r="R11" t="s">
        <v>126</v>
      </c>
      <c r="S11" s="3">
        <v>2.8473507614099E-6</v>
      </c>
      <c r="T11" s="3">
        <v>2.5711577375531398E-4</v>
      </c>
      <c r="U11">
        <v>30.233415233415201</v>
      </c>
      <c r="V11">
        <v>386.05415408959601</v>
      </c>
      <c r="W11" t="s">
        <v>801</v>
      </c>
      <c r="AH11" s="1" t="s">
        <v>782</v>
      </c>
      <c r="AI11" t="s">
        <v>14827</v>
      </c>
      <c r="AN11" t="s">
        <v>793</v>
      </c>
      <c r="AQ11" t="s">
        <v>1527</v>
      </c>
      <c r="AR11" t="s">
        <v>3244</v>
      </c>
      <c r="AS11" s="3">
        <v>7.46279704926073E-6</v>
      </c>
      <c r="AT11" s="3">
        <v>4.3606240993381798E-4</v>
      </c>
      <c r="AU11">
        <v>16.628912919749499</v>
      </c>
      <c r="AV11">
        <v>196.31396635080401</v>
      </c>
      <c r="AW11" t="s">
        <v>14843</v>
      </c>
      <c r="BC11" t="s">
        <v>1904</v>
      </c>
      <c r="BD11" t="s">
        <v>3668</v>
      </c>
      <c r="BE11" s="3">
        <v>1.98867138306135E-4</v>
      </c>
      <c r="BF11">
        <v>5.9894102831024301E-3</v>
      </c>
      <c r="BG11">
        <v>16.625</v>
      </c>
      <c r="BH11">
        <v>141.69277364851001</v>
      </c>
      <c r="BI11" t="s">
        <v>14964</v>
      </c>
      <c r="BM11" s="1" t="s">
        <v>782</v>
      </c>
      <c r="BN11" t="s">
        <v>14827</v>
      </c>
      <c r="BQ11" t="s">
        <v>1308</v>
      </c>
      <c r="BR11" t="s">
        <v>53</v>
      </c>
      <c r="BS11" s="3">
        <v>2.5074397306358399E-6</v>
      </c>
      <c r="BT11" s="3">
        <v>2.3110236184027E-4</v>
      </c>
      <c r="BU11">
        <v>19.058595641646399</v>
      </c>
      <c r="BV11">
        <v>245.784382654799</v>
      </c>
      <c r="BW11" t="s">
        <v>14831</v>
      </c>
      <c r="CC11" t="s">
        <v>1904</v>
      </c>
      <c r="CD11" t="s">
        <v>3668</v>
      </c>
      <c r="CE11" s="3">
        <v>6.6322283313508196E-4</v>
      </c>
      <c r="CF11">
        <v>2.1467475914635499E-2</v>
      </c>
      <c r="CG11">
        <v>11.561104582843701</v>
      </c>
      <c r="CH11">
        <v>84.608782299163906</v>
      </c>
      <c r="CI11" t="s">
        <v>14964</v>
      </c>
      <c r="CO11" t="s">
        <v>4118</v>
      </c>
      <c r="CP11" s="15">
        <v>45695</v>
      </c>
      <c r="CQ11" s="3">
        <v>3.67017014515111E-5</v>
      </c>
      <c r="CR11">
        <v>1.01663713020685E-3</v>
      </c>
      <c r="CS11">
        <v>319.488</v>
      </c>
      <c r="CT11">
        <v>3262.8310857577999</v>
      </c>
      <c r="CU11" t="s">
        <v>4119</v>
      </c>
    </row>
    <row r="12" spans="1:100" x14ac:dyDescent="0.3">
      <c r="M12" t="s">
        <v>790</v>
      </c>
      <c r="Q12" t="s">
        <v>805</v>
      </c>
      <c r="R12" t="s">
        <v>149</v>
      </c>
      <c r="S12" s="3">
        <v>7.9341691248863201E-5</v>
      </c>
      <c r="T12">
        <v>2.1072219764036301E-3</v>
      </c>
      <c r="U12">
        <v>22.095398428731698</v>
      </c>
      <c r="V12">
        <v>208.619157997683</v>
      </c>
      <c r="W12" t="s">
        <v>806</v>
      </c>
      <c r="AH12" s="1" t="s">
        <v>790</v>
      </c>
      <c r="AI12" t="s">
        <v>14827</v>
      </c>
      <c r="AN12" t="s">
        <v>9307</v>
      </c>
      <c r="AQ12" t="s">
        <v>1137</v>
      </c>
      <c r="AR12" t="s">
        <v>126</v>
      </c>
      <c r="AS12" s="3">
        <v>9.6190237485401105E-6</v>
      </c>
      <c r="AT12" s="3">
        <v>4.3606240993381798E-4</v>
      </c>
      <c r="AU12">
        <v>22.1666666666666</v>
      </c>
      <c r="AV12">
        <v>256.064185787273</v>
      </c>
      <c r="AW12" t="s">
        <v>14836</v>
      </c>
      <c r="BC12" t="s">
        <v>2067</v>
      </c>
      <c r="BD12" t="s">
        <v>3668</v>
      </c>
      <c r="BE12" s="3">
        <v>1.98867138306135E-4</v>
      </c>
      <c r="BF12">
        <v>5.9894102831024301E-3</v>
      </c>
      <c r="BG12">
        <v>16.625</v>
      </c>
      <c r="BH12">
        <v>141.69277364851001</v>
      </c>
      <c r="BI12" t="s">
        <v>14961</v>
      </c>
      <c r="BM12" t="s">
        <v>785</v>
      </c>
      <c r="BQ12" t="s">
        <v>1052</v>
      </c>
      <c r="BR12" t="s">
        <v>53</v>
      </c>
      <c r="BS12" s="3">
        <v>2.5074397306358399E-6</v>
      </c>
      <c r="BT12" s="3">
        <v>2.3110236184027E-4</v>
      </c>
      <c r="BU12">
        <v>19.058595641646399</v>
      </c>
      <c r="BV12">
        <v>245.784382654799</v>
      </c>
      <c r="BW12" t="s">
        <v>14832</v>
      </c>
      <c r="CC12" t="s">
        <v>2067</v>
      </c>
      <c r="CD12" t="s">
        <v>3668</v>
      </c>
      <c r="CE12" s="3">
        <v>6.6322283313508196E-4</v>
      </c>
      <c r="CF12">
        <v>2.1467475914635499E-2</v>
      </c>
      <c r="CG12">
        <v>11.561104582843701</v>
      </c>
      <c r="CH12">
        <v>84.608782299163906</v>
      </c>
      <c r="CI12" t="s">
        <v>14961</v>
      </c>
      <c r="CO12" t="s">
        <v>4357</v>
      </c>
      <c r="CP12" s="15">
        <v>45697</v>
      </c>
      <c r="CQ12" s="3">
        <v>6.2812729266017197E-5</v>
      </c>
      <c r="CR12">
        <v>1.4499271672238901E-3</v>
      </c>
      <c r="CS12">
        <v>228.18285714285699</v>
      </c>
      <c r="CT12">
        <v>2207.7496479850902</v>
      </c>
      <c r="CU12" t="s">
        <v>15036</v>
      </c>
    </row>
    <row r="13" spans="1:100" x14ac:dyDescent="0.3">
      <c r="M13" t="s">
        <v>784</v>
      </c>
      <c r="Q13" t="s">
        <v>65</v>
      </c>
      <c r="R13" t="s">
        <v>149</v>
      </c>
      <c r="S13" s="3">
        <v>7.9341691248863201E-5</v>
      </c>
      <c r="T13">
        <v>2.1072219764036301E-3</v>
      </c>
      <c r="U13">
        <v>22.095398428731698</v>
      </c>
      <c r="V13">
        <v>208.619157997683</v>
      </c>
      <c r="W13" t="s">
        <v>807</v>
      </c>
      <c r="AH13" s="1" t="s">
        <v>788</v>
      </c>
      <c r="AI13" t="s">
        <v>14827</v>
      </c>
      <c r="AN13" t="s">
        <v>9348</v>
      </c>
      <c r="AQ13" t="s">
        <v>1233</v>
      </c>
      <c r="AR13" t="s">
        <v>126</v>
      </c>
      <c r="AS13" s="3">
        <v>9.6190237485401105E-6</v>
      </c>
      <c r="AT13" s="3">
        <v>4.3606240993381798E-4</v>
      </c>
      <c r="AU13">
        <v>22.1666666666666</v>
      </c>
      <c r="AV13">
        <v>256.064185787273</v>
      </c>
      <c r="AW13" t="s">
        <v>14837</v>
      </c>
      <c r="BC13" t="s">
        <v>3808</v>
      </c>
      <c r="BD13" t="s">
        <v>3668</v>
      </c>
      <c r="BE13" s="3">
        <v>1.98867138306135E-4</v>
      </c>
      <c r="BF13">
        <v>5.9894102831024301E-3</v>
      </c>
      <c r="BG13">
        <v>16.625</v>
      </c>
      <c r="BH13">
        <v>141.69277364851001</v>
      </c>
      <c r="BI13" t="s">
        <v>14963</v>
      </c>
      <c r="BM13" t="s">
        <v>709</v>
      </c>
      <c r="BQ13" t="s">
        <v>2361</v>
      </c>
      <c r="BR13" t="s">
        <v>53</v>
      </c>
      <c r="BS13" s="3">
        <v>2.5074397306358399E-6</v>
      </c>
      <c r="BT13" s="3">
        <v>2.3110236184027E-4</v>
      </c>
      <c r="BU13">
        <v>19.058595641646399</v>
      </c>
      <c r="BV13">
        <v>245.784382654799</v>
      </c>
      <c r="BW13" t="s">
        <v>14833</v>
      </c>
      <c r="CC13" t="s">
        <v>3808</v>
      </c>
      <c r="CD13" t="s">
        <v>3668</v>
      </c>
      <c r="CE13" s="3">
        <v>6.6322283313508196E-4</v>
      </c>
      <c r="CF13">
        <v>2.1467475914635499E-2</v>
      </c>
      <c r="CG13">
        <v>11.561104582843701</v>
      </c>
      <c r="CH13">
        <v>84.608782299163906</v>
      </c>
      <c r="CI13" t="s">
        <v>14963</v>
      </c>
      <c r="CO13" t="s">
        <v>4060</v>
      </c>
      <c r="CP13" s="15">
        <v>45697</v>
      </c>
      <c r="CQ13" s="3">
        <v>6.2812729266017197E-5</v>
      </c>
      <c r="CR13">
        <v>1.4499271672238901E-3</v>
      </c>
      <c r="CS13">
        <v>228.18285714285699</v>
      </c>
      <c r="CT13">
        <v>2207.7496479850902</v>
      </c>
      <c r="CU13" t="s">
        <v>4167</v>
      </c>
    </row>
    <row r="14" spans="1:100" x14ac:dyDescent="0.3">
      <c r="M14" t="s">
        <v>788</v>
      </c>
      <c r="Q14" t="s">
        <v>68</v>
      </c>
      <c r="R14" t="s">
        <v>149</v>
      </c>
      <c r="S14" s="3">
        <v>7.9341691248863201E-5</v>
      </c>
      <c r="T14">
        <v>2.1072219764036301E-3</v>
      </c>
      <c r="U14">
        <v>22.095398428731698</v>
      </c>
      <c r="V14">
        <v>208.619157997683</v>
      </c>
      <c r="W14" t="s">
        <v>807</v>
      </c>
      <c r="AH14" s="1" t="s">
        <v>719</v>
      </c>
      <c r="AI14" t="s">
        <v>14827</v>
      </c>
      <c r="AN14" s="18" t="s">
        <v>787</v>
      </c>
      <c r="AQ14" t="s">
        <v>1236</v>
      </c>
      <c r="AR14" t="s">
        <v>126</v>
      </c>
      <c r="AS14" s="3">
        <v>9.6190237485401105E-6</v>
      </c>
      <c r="AT14" s="3">
        <v>4.3606240993381798E-4</v>
      </c>
      <c r="AU14">
        <v>22.1666666666666</v>
      </c>
      <c r="AV14">
        <v>256.064185787273</v>
      </c>
      <c r="AW14" t="s">
        <v>14837</v>
      </c>
      <c r="BC14" t="s">
        <v>1925</v>
      </c>
      <c r="BD14" t="s">
        <v>3668</v>
      </c>
      <c r="BE14" s="3">
        <v>1.98867138306135E-4</v>
      </c>
      <c r="BF14">
        <v>5.9894102831024301E-3</v>
      </c>
      <c r="BG14">
        <v>16.625</v>
      </c>
      <c r="BH14">
        <v>141.69277364851001</v>
      </c>
      <c r="BI14" t="s">
        <v>15129</v>
      </c>
      <c r="BM14" t="s">
        <v>793</v>
      </c>
      <c r="BQ14" t="s">
        <v>1099</v>
      </c>
      <c r="BR14" t="s">
        <v>14834</v>
      </c>
      <c r="BS14" s="3">
        <v>1.0908888260547699E-5</v>
      </c>
      <c r="BT14" s="3">
        <v>9.2809464739737396E-4</v>
      </c>
      <c r="BU14">
        <v>14.6139500186497</v>
      </c>
      <c r="BV14">
        <v>166.978008872093</v>
      </c>
      <c r="BW14" t="s">
        <v>14835</v>
      </c>
      <c r="CC14" t="s">
        <v>1925</v>
      </c>
      <c r="CD14" t="s">
        <v>3668</v>
      </c>
      <c r="CE14" s="3">
        <v>6.6322283313508196E-4</v>
      </c>
      <c r="CF14">
        <v>2.1467475914635499E-2</v>
      </c>
      <c r="CG14">
        <v>11.561104582843701</v>
      </c>
      <c r="CH14">
        <v>84.608782299163906</v>
      </c>
      <c r="CI14" t="s">
        <v>14965</v>
      </c>
      <c r="CO14" t="s">
        <v>4067</v>
      </c>
      <c r="CP14" s="15">
        <v>45699</v>
      </c>
      <c r="CQ14" s="3">
        <v>9.58044438913438E-5</v>
      </c>
      <c r="CR14">
        <v>1.8717013220668E-3</v>
      </c>
      <c r="CS14">
        <v>177.45777777777701</v>
      </c>
      <c r="CT14">
        <v>1642.0525731932601</v>
      </c>
      <c r="CU14" t="s">
        <v>4167</v>
      </c>
    </row>
    <row r="15" spans="1:100" x14ac:dyDescent="0.3">
      <c r="M15" t="s">
        <v>719</v>
      </c>
      <c r="Q15" t="s">
        <v>808</v>
      </c>
      <c r="R15" t="s">
        <v>149</v>
      </c>
      <c r="S15" s="3">
        <v>7.9341691248863201E-5</v>
      </c>
      <c r="T15">
        <v>2.1072219764036301E-3</v>
      </c>
      <c r="U15">
        <v>22.095398428731698</v>
      </c>
      <c r="V15">
        <v>208.619157997683</v>
      </c>
      <c r="W15" t="s">
        <v>809</v>
      </c>
      <c r="AH15" s="1" t="s">
        <v>786</v>
      </c>
      <c r="AI15" t="s">
        <v>14827</v>
      </c>
      <c r="AN15" t="s">
        <v>722</v>
      </c>
      <c r="AQ15" t="s">
        <v>1003</v>
      </c>
      <c r="AR15" t="s">
        <v>126</v>
      </c>
      <c r="AS15" s="3">
        <v>9.6190237485401105E-6</v>
      </c>
      <c r="AT15" s="3">
        <v>4.3606240993381798E-4</v>
      </c>
      <c r="AU15">
        <v>22.1666666666666</v>
      </c>
      <c r="AV15">
        <v>256.064185787273</v>
      </c>
      <c r="AW15" t="s">
        <v>14838</v>
      </c>
      <c r="BC15" t="s">
        <v>1230</v>
      </c>
      <c r="BD15" t="s">
        <v>3668</v>
      </c>
      <c r="BE15" s="3">
        <v>1.98867138306135E-4</v>
      </c>
      <c r="BF15">
        <v>5.9894102831024301E-3</v>
      </c>
      <c r="BG15">
        <v>16.625</v>
      </c>
      <c r="BH15">
        <v>141.69277364851001</v>
      </c>
      <c r="BI15" t="s">
        <v>15127</v>
      </c>
      <c r="BM15" t="s">
        <v>9307</v>
      </c>
      <c r="BQ15" t="s">
        <v>1137</v>
      </c>
      <c r="BR15" t="s">
        <v>126</v>
      </c>
      <c r="BS15" s="3">
        <v>4.5942300064321902E-5</v>
      </c>
      <c r="BT15">
        <v>1.81472085254071E-3</v>
      </c>
      <c r="BU15">
        <v>15.1082616707616</v>
      </c>
      <c r="BV15">
        <v>150.903195452788</v>
      </c>
      <c r="BW15" t="s">
        <v>14836</v>
      </c>
      <c r="CC15" t="s">
        <v>1425</v>
      </c>
      <c r="CD15" t="s">
        <v>3668</v>
      </c>
      <c r="CE15" s="3">
        <v>6.6322283313508196E-4</v>
      </c>
      <c r="CF15">
        <v>2.1467475914635499E-2</v>
      </c>
      <c r="CG15">
        <v>11.561104582843701</v>
      </c>
      <c r="CH15">
        <v>84.608782299163906</v>
      </c>
      <c r="CI15" t="s">
        <v>14966</v>
      </c>
      <c r="CO15" t="s">
        <v>4070</v>
      </c>
      <c r="CP15" s="15">
        <v>45699</v>
      </c>
      <c r="CQ15" s="3">
        <v>9.58044438913438E-5</v>
      </c>
      <c r="CR15">
        <v>1.8717013220668E-3</v>
      </c>
      <c r="CS15">
        <v>177.45777777777701</v>
      </c>
      <c r="CT15">
        <v>1642.0525731932601</v>
      </c>
      <c r="CU15" t="s">
        <v>4119</v>
      </c>
    </row>
    <row r="16" spans="1:100" x14ac:dyDescent="0.3">
      <c r="M16" t="s">
        <v>786</v>
      </c>
      <c r="Q16" t="s">
        <v>810</v>
      </c>
      <c r="R16" t="s">
        <v>149</v>
      </c>
      <c r="S16" s="3">
        <v>7.9341691248863201E-5</v>
      </c>
      <c r="T16">
        <v>2.1072219764036301E-3</v>
      </c>
      <c r="U16">
        <v>22.095398428731698</v>
      </c>
      <c r="V16">
        <v>208.619157997683</v>
      </c>
      <c r="W16" t="s">
        <v>806</v>
      </c>
      <c r="AN16" t="s">
        <v>9172</v>
      </c>
      <c r="AQ16" t="s">
        <v>1246</v>
      </c>
      <c r="AR16" t="s">
        <v>126</v>
      </c>
      <c r="AS16" s="3">
        <v>9.6190237485401105E-6</v>
      </c>
      <c r="AT16" s="3">
        <v>4.3606240993381798E-4</v>
      </c>
      <c r="AU16">
        <v>22.1666666666666</v>
      </c>
      <c r="AV16">
        <v>256.064185787273</v>
      </c>
      <c r="AW16" t="s">
        <v>14839</v>
      </c>
      <c r="BC16" t="s">
        <v>1687</v>
      </c>
      <c r="BD16" t="s">
        <v>3668</v>
      </c>
      <c r="BE16" s="3">
        <v>1.98867138306135E-4</v>
      </c>
      <c r="BF16">
        <v>5.9894102831024301E-3</v>
      </c>
      <c r="BG16">
        <v>16.625</v>
      </c>
      <c r="BH16">
        <v>141.69277364851001</v>
      </c>
      <c r="BI16" t="s">
        <v>15130</v>
      </c>
      <c r="BM16" t="s">
        <v>9348</v>
      </c>
      <c r="BQ16" t="s">
        <v>76</v>
      </c>
      <c r="BR16" t="s">
        <v>126</v>
      </c>
      <c r="BS16" s="3">
        <v>4.5942300064321902E-5</v>
      </c>
      <c r="BT16">
        <v>1.81472085254071E-3</v>
      </c>
      <c r="BU16">
        <v>15.1082616707616</v>
      </c>
      <c r="BV16">
        <v>150.903195452788</v>
      </c>
      <c r="BW16" t="s">
        <v>798</v>
      </c>
      <c r="CC16" t="s">
        <v>1230</v>
      </c>
      <c r="CD16" t="s">
        <v>3668</v>
      </c>
      <c r="CE16" s="3">
        <v>6.6322283313508196E-4</v>
      </c>
      <c r="CF16">
        <v>2.1467475914635499E-2</v>
      </c>
      <c r="CG16">
        <v>11.561104582843701</v>
      </c>
      <c r="CH16">
        <v>84.608782299163906</v>
      </c>
      <c r="CI16" t="s">
        <v>14960</v>
      </c>
      <c r="CO16" t="s">
        <v>4207</v>
      </c>
      <c r="CP16" s="16">
        <v>25263</v>
      </c>
      <c r="CQ16" s="3">
        <v>1.08323021483952E-4</v>
      </c>
      <c r="CR16">
        <v>1.8717013220668E-3</v>
      </c>
      <c r="CS16">
        <v>37.702651515151501</v>
      </c>
      <c r="CT16">
        <v>344.240020013589</v>
      </c>
      <c r="CU16" t="s">
        <v>15037</v>
      </c>
    </row>
    <row r="17" spans="13:99" x14ac:dyDescent="0.3">
      <c r="M17" t="s">
        <v>783</v>
      </c>
      <c r="Q17" t="s">
        <v>811</v>
      </c>
      <c r="R17" t="s">
        <v>149</v>
      </c>
      <c r="S17" s="3">
        <v>7.9341691248863201E-5</v>
      </c>
      <c r="T17">
        <v>2.1072219764036301E-3</v>
      </c>
      <c r="U17">
        <v>22.095398428731698</v>
      </c>
      <c r="V17">
        <v>208.619157997683</v>
      </c>
      <c r="W17" t="s">
        <v>809</v>
      </c>
      <c r="AN17" t="s">
        <v>789</v>
      </c>
      <c r="AQ17" t="s">
        <v>874</v>
      </c>
      <c r="AR17" t="s">
        <v>126</v>
      </c>
      <c r="AS17" s="3">
        <v>9.6190237485401105E-6</v>
      </c>
      <c r="AT17" s="3">
        <v>4.3606240993381798E-4</v>
      </c>
      <c r="AU17">
        <v>22.1666666666666</v>
      </c>
      <c r="AV17">
        <v>256.064185787273</v>
      </c>
      <c r="AW17" t="s">
        <v>15103</v>
      </c>
      <c r="BC17" t="s">
        <v>2406</v>
      </c>
      <c r="BD17" t="s">
        <v>3668</v>
      </c>
      <c r="BE17" s="3">
        <v>1.98867138306135E-4</v>
      </c>
      <c r="BF17">
        <v>5.9894102831024301E-3</v>
      </c>
      <c r="BG17">
        <v>16.625</v>
      </c>
      <c r="BH17">
        <v>141.69277364851001</v>
      </c>
      <c r="BI17" t="s">
        <v>15127</v>
      </c>
      <c r="BM17" s="18" t="s">
        <v>787</v>
      </c>
      <c r="BQ17" t="s">
        <v>77</v>
      </c>
      <c r="BR17" t="s">
        <v>126</v>
      </c>
      <c r="BS17" s="3">
        <v>4.5942300064321902E-5</v>
      </c>
      <c r="BT17">
        <v>1.81472085254071E-3</v>
      </c>
      <c r="BU17">
        <v>15.1082616707616</v>
      </c>
      <c r="BV17">
        <v>150.903195452788</v>
      </c>
      <c r="BW17" t="s">
        <v>3179</v>
      </c>
      <c r="CC17" t="s">
        <v>1687</v>
      </c>
      <c r="CD17" t="s">
        <v>3668</v>
      </c>
      <c r="CE17" s="3">
        <v>6.6322283313508196E-4</v>
      </c>
      <c r="CF17">
        <v>2.1467475914635499E-2</v>
      </c>
      <c r="CG17">
        <v>11.561104582843701</v>
      </c>
      <c r="CH17">
        <v>84.608782299163906</v>
      </c>
      <c r="CI17" t="s">
        <v>14967</v>
      </c>
      <c r="CO17" t="s">
        <v>4166</v>
      </c>
      <c r="CP17" s="15">
        <v>45700</v>
      </c>
      <c r="CQ17" s="3">
        <v>1.14869756227926E-4</v>
      </c>
      <c r="CR17">
        <v>1.8717013220668E-3</v>
      </c>
      <c r="CS17">
        <v>159.70400000000001</v>
      </c>
      <c r="CT17">
        <v>1448.78863351316</v>
      </c>
      <c r="CU17" t="s">
        <v>4167</v>
      </c>
    </row>
    <row r="18" spans="13:99" x14ac:dyDescent="0.3">
      <c r="Q18" t="s">
        <v>812</v>
      </c>
      <c r="R18" t="s">
        <v>149</v>
      </c>
      <c r="S18" s="3">
        <v>7.9341691248863201E-5</v>
      </c>
      <c r="T18">
        <v>2.1072219764036301E-3</v>
      </c>
      <c r="U18">
        <v>22.095398428731698</v>
      </c>
      <c r="V18">
        <v>208.619157997683</v>
      </c>
      <c r="W18" t="s">
        <v>813</v>
      </c>
      <c r="AN18" t="s">
        <v>2459</v>
      </c>
      <c r="AQ18" t="s">
        <v>2359</v>
      </c>
      <c r="AR18" t="s">
        <v>126</v>
      </c>
      <c r="AS18" s="3">
        <v>9.6190237485401105E-6</v>
      </c>
      <c r="AT18" s="3">
        <v>4.3606240993381798E-4</v>
      </c>
      <c r="AU18">
        <v>22.1666666666666</v>
      </c>
      <c r="AV18">
        <v>256.064185787273</v>
      </c>
      <c r="AW18" t="s">
        <v>14841</v>
      </c>
      <c r="BC18" t="s">
        <v>2164</v>
      </c>
      <c r="BD18" t="s">
        <v>3668</v>
      </c>
      <c r="BE18" s="3">
        <v>1.98867138306135E-4</v>
      </c>
      <c r="BF18">
        <v>5.9894102831024301E-3</v>
      </c>
      <c r="BG18">
        <v>16.625</v>
      </c>
      <c r="BH18">
        <v>141.69277364851001</v>
      </c>
      <c r="BI18" t="s">
        <v>14961</v>
      </c>
      <c r="BM18" t="s">
        <v>722</v>
      </c>
      <c r="BQ18" t="s">
        <v>800</v>
      </c>
      <c r="BR18" t="s">
        <v>126</v>
      </c>
      <c r="BS18" s="3">
        <v>4.5942300064321902E-5</v>
      </c>
      <c r="BT18">
        <v>1.81472085254071E-3</v>
      </c>
      <c r="BU18">
        <v>15.1082616707616</v>
      </c>
      <c r="BV18">
        <v>150.903195452788</v>
      </c>
      <c r="BW18" t="s">
        <v>3190</v>
      </c>
      <c r="CC18" t="s">
        <v>2406</v>
      </c>
      <c r="CD18" t="s">
        <v>3668</v>
      </c>
      <c r="CE18" s="3">
        <v>6.6322283313508196E-4</v>
      </c>
      <c r="CF18">
        <v>2.1467475914635499E-2</v>
      </c>
      <c r="CG18">
        <v>11.561104582843701</v>
      </c>
      <c r="CH18">
        <v>84.608782299163906</v>
      </c>
      <c r="CI18" t="s">
        <v>14960</v>
      </c>
      <c r="CO18" t="s">
        <v>4074</v>
      </c>
      <c r="CP18" s="15">
        <v>45700</v>
      </c>
      <c r="CQ18" s="3">
        <v>1.14869756227926E-4</v>
      </c>
      <c r="CR18">
        <v>1.8717013220668E-3</v>
      </c>
      <c r="CS18">
        <v>159.70400000000001</v>
      </c>
      <c r="CT18">
        <v>1448.78863351316</v>
      </c>
      <c r="CU18" t="s">
        <v>4167</v>
      </c>
    </row>
    <row r="19" spans="13:99" x14ac:dyDescent="0.3">
      <c r="Q19" t="s">
        <v>814</v>
      </c>
      <c r="R19" t="s">
        <v>149</v>
      </c>
      <c r="S19" s="3">
        <v>7.9341691248863201E-5</v>
      </c>
      <c r="T19">
        <v>2.1072219764036301E-3</v>
      </c>
      <c r="U19">
        <v>22.095398428731698</v>
      </c>
      <c r="V19">
        <v>208.619157997683</v>
      </c>
      <c r="W19" t="s">
        <v>815</v>
      </c>
      <c r="AN19" t="s">
        <v>784</v>
      </c>
      <c r="AQ19" t="s">
        <v>607</v>
      </c>
      <c r="AR19" t="s">
        <v>126</v>
      </c>
      <c r="AS19" s="3">
        <v>9.6190237485401105E-6</v>
      </c>
      <c r="AT19" s="3">
        <v>4.3606240993381798E-4</v>
      </c>
      <c r="AU19">
        <v>22.1666666666666</v>
      </c>
      <c r="AV19">
        <v>256.064185787273</v>
      </c>
      <c r="AW19" t="s">
        <v>15104</v>
      </c>
      <c r="BC19" t="s">
        <v>2333</v>
      </c>
      <c r="BD19" t="s">
        <v>3727</v>
      </c>
      <c r="BE19">
        <v>3.15252774369745E-3</v>
      </c>
      <c r="BF19">
        <v>3.9368151335929198E-2</v>
      </c>
      <c r="BG19">
        <v>11.695187165775399</v>
      </c>
      <c r="BH19">
        <v>67.359023305940696</v>
      </c>
      <c r="BI19" t="s">
        <v>15131</v>
      </c>
      <c r="BM19" t="s">
        <v>9172</v>
      </c>
      <c r="BQ19" t="s">
        <v>802</v>
      </c>
      <c r="BR19" t="s">
        <v>126</v>
      </c>
      <c r="BS19" s="3">
        <v>4.5942300064321902E-5</v>
      </c>
      <c r="BT19">
        <v>1.81472085254071E-3</v>
      </c>
      <c r="BU19">
        <v>15.1082616707616</v>
      </c>
      <c r="BV19">
        <v>150.903195452788</v>
      </c>
      <c r="BW19" t="s">
        <v>3190</v>
      </c>
      <c r="CC19" t="s">
        <v>2164</v>
      </c>
      <c r="CD19" t="s">
        <v>3668</v>
      </c>
      <c r="CE19" s="3">
        <v>6.6322283313508196E-4</v>
      </c>
      <c r="CF19">
        <v>2.1467475914635499E-2</v>
      </c>
      <c r="CG19">
        <v>11.561104582843701</v>
      </c>
      <c r="CH19">
        <v>84.608782299163906</v>
      </c>
      <c r="CI19" t="s">
        <v>14961</v>
      </c>
      <c r="CO19" t="s">
        <v>4079</v>
      </c>
      <c r="CP19" s="15">
        <v>45702</v>
      </c>
      <c r="CQ19" s="3">
        <v>1.5811775172799901E-4</v>
      </c>
      <c r="CR19">
        <v>2.4332565127031E-3</v>
      </c>
      <c r="CS19">
        <v>133.07333333333301</v>
      </c>
      <c r="CT19">
        <v>1164.6805074476699</v>
      </c>
      <c r="CU19" t="s">
        <v>937</v>
      </c>
    </row>
    <row r="20" spans="13:99" x14ac:dyDescent="0.3">
      <c r="Q20" t="s">
        <v>9</v>
      </c>
      <c r="R20" t="s">
        <v>149</v>
      </c>
      <c r="S20" s="3">
        <v>7.9341691248863201E-5</v>
      </c>
      <c r="T20">
        <v>2.1072219764036301E-3</v>
      </c>
      <c r="U20">
        <v>22.095398428731698</v>
      </c>
      <c r="V20">
        <v>208.619157997683</v>
      </c>
      <c r="W20" t="s">
        <v>813</v>
      </c>
      <c r="AN20" t="s">
        <v>2464</v>
      </c>
      <c r="AQ20" t="s">
        <v>1519</v>
      </c>
      <c r="AR20" t="s">
        <v>14844</v>
      </c>
      <c r="AS20" s="3">
        <v>5.8801621412769699E-5</v>
      </c>
      <c r="AT20">
        <v>2.5253748985694701E-3</v>
      </c>
      <c r="AU20">
        <v>15.0122887864823</v>
      </c>
      <c r="AV20">
        <v>146.23982618707001</v>
      </c>
      <c r="AW20" t="s">
        <v>14839</v>
      </c>
      <c r="BC20" t="s">
        <v>1625</v>
      </c>
      <c r="BD20" t="s">
        <v>3727</v>
      </c>
      <c r="BE20">
        <v>3.15252774369745E-3</v>
      </c>
      <c r="BF20">
        <v>3.9368151335929198E-2</v>
      </c>
      <c r="BG20">
        <v>11.695187165775399</v>
      </c>
      <c r="BH20">
        <v>67.359023305940696</v>
      </c>
      <c r="BI20" t="s">
        <v>14971</v>
      </c>
      <c r="BM20" t="s">
        <v>789</v>
      </c>
      <c r="BQ20" t="s">
        <v>803</v>
      </c>
      <c r="BR20" t="s">
        <v>126</v>
      </c>
      <c r="BS20" s="3">
        <v>4.5942300064321902E-5</v>
      </c>
      <c r="BT20">
        <v>1.81472085254071E-3</v>
      </c>
      <c r="BU20">
        <v>15.1082616707616</v>
      </c>
      <c r="BV20">
        <v>150.903195452788</v>
      </c>
      <c r="BW20" t="s">
        <v>3190</v>
      </c>
      <c r="CC20" t="s">
        <v>3037</v>
      </c>
      <c r="CD20" t="s">
        <v>3668</v>
      </c>
      <c r="CE20" s="3">
        <v>6.6322283313508196E-4</v>
      </c>
      <c r="CF20" s="1">
        <v>2.1467475914635499E-2</v>
      </c>
      <c r="CG20">
        <v>11.561104582843701</v>
      </c>
      <c r="CH20">
        <v>84.608782299163906</v>
      </c>
      <c r="CI20" t="s">
        <v>14968</v>
      </c>
      <c r="CO20" t="s">
        <v>4081</v>
      </c>
      <c r="CP20" s="15">
        <v>45703</v>
      </c>
      <c r="CQ20" s="3">
        <v>1.82291841891916E-4</v>
      </c>
      <c r="CR20">
        <v>2.6576231686347698E-3</v>
      </c>
      <c r="CS20">
        <v>122.83076923076899</v>
      </c>
      <c r="CT20">
        <v>1057.5608400035301</v>
      </c>
      <c r="CU20" t="s">
        <v>4119</v>
      </c>
    </row>
    <row r="21" spans="13:99" x14ac:dyDescent="0.3">
      <c r="Q21" t="s">
        <v>13</v>
      </c>
      <c r="R21" t="s">
        <v>149</v>
      </c>
      <c r="S21" s="3">
        <v>7.9341691248863201E-5</v>
      </c>
      <c r="T21">
        <v>2.1072219764036301E-3</v>
      </c>
      <c r="U21">
        <v>22.095398428731698</v>
      </c>
      <c r="V21">
        <v>208.619157997683</v>
      </c>
      <c r="W21" t="s">
        <v>813</v>
      </c>
      <c r="AN21" t="s">
        <v>783</v>
      </c>
      <c r="AQ21" t="s">
        <v>805</v>
      </c>
      <c r="AR21" t="s">
        <v>149</v>
      </c>
      <c r="AS21" s="3">
        <v>2.01415951053073E-4</v>
      </c>
      <c r="AT21">
        <v>2.6508938074081799E-3</v>
      </c>
      <c r="AU21">
        <v>16.568181818181799</v>
      </c>
      <c r="AV21">
        <v>140.99751997700901</v>
      </c>
      <c r="AW21" t="s">
        <v>806</v>
      </c>
      <c r="BC21" t="s">
        <v>2354</v>
      </c>
      <c r="BD21" t="s">
        <v>3727</v>
      </c>
      <c r="BE21">
        <v>3.15252774369745E-3</v>
      </c>
      <c r="BF21">
        <v>3.9368151335929198E-2</v>
      </c>
      <c r="BG21">
        <v>11.695187165775399</v>
      </c>
      <c r="BH21">
        <v>67.359023305940696</v>
      </c>
      <c r="BI21" t="s">
        <v>15131</v>
      </c>
      <c r="BM21" s="1" t="s">
        <v>790</v>
      </c>
      <c r="BN21" t="s">
        <v>14827</v>
      </c>
      <c r="BQ21" t="s">
        <v>804</v>
      </c>
      <c r="BR21" t="s">
        <v>126</v>
      </c>
      <c r="BS21" s="3">
        <v>4.5942300064321902E-5</v>
      </c>
      <c r="BT21">
        <v>1.81472085254071E-3</v>
      </c>
      <c r="BU21">
        <v>15.1082616707616</v>
      </c>
      <c r="BV21">
        <v>150.903195452788</v>
      </c>
      <c r="BW21" t="s">
        <v>3190</v>
      </c>
      <c r="CC21" t="s">
        <v>2333</v>
      </c>
      <c r="CD21" t="s">
        <v>3727</v>
      </c>
      <c r="CE21">
        <v>7.4873522681573896E-3</v>
      </c>
      <c r="CF21">
        <v>7.1948775701824896E-2</v>
      </c>
      <c r="CG21">
        <v>8.2811447811447803</v>
      </c>
      <c r="CH21">
        <v>40.532394759679498</v>
      </c>
      <c r="CI21" t="s">
        <v>14969</v>
      </c>
      <c r="CO21" t="s">
        <v>4039</v>
      </c>
      <c r="CP21" s="15">
        <v>45705</v>
      </c>
      <c r="CQ21" s="3">
        <v>2.35718781691006E-4</v>
      </c>
      <c r="CR21">
        <v>3.2647051264204402E-3</v>
      </c>
      <c r="CS21">
        <v>106.442666666666</v>
      </c>
      <c r="CT21">
        <v>889.10187063750902</v>
      </c>
      <c r="CU21" t="s">
        <v>4167</v>
      </c>
    </row>
    <row r="22" spans="13:99" x14ac:dyDescent="0.3">
      <c r="Q22" t="s">
        <v>36</v>
      </c>
      <c r="R22" t="s">
        <v>149</v>
      </c>
      <c r="S22" s="3">
        <v>7.9341691248863201E-5</v>
      </c>
      <c r="T22">
        <v>2.1072219764036301E-3</v>
      </c>
      <c r="U22">
        <v>22.095398428731698</v>
      </c>
      <c r="V22">
        <v>208.619157997683</v>
      </c>
      <c r="W22" t="s">
        <v>813</v>
      </c>
      <c r="AQ22" t="s">
        <v>52</v>
      </c>
      <c r="AR22" t="s">
        <v>149</v>
      </c>
      <c r="AS22" s="3">
        <v>2.01415951053073E-4</v>
      </c>
      <c r="AT22">
        <v>2.6508938074081799E-3</v>
      </c>
      <c r="AU22">
        <v>16.568181818181799</v>
      </c>
      <c r="AV22">
        <v>140.99751997700901</v>
      </c>
      <c r="AW22" t="s">
        <v>15105</v>
      </c>
      <c r="BC22" t="s">
        <v>3623</v>
      </c>
      <c r="BD22" t="s">
        <v>3727</v>
      </c>
      <c r="BE22">
        <v>3.15252774369745E-3</v>
      </c>
      <c r="BF22">
        <v>3.9368151335929198E-2</v>
      </c>
      <c r="BG22">
        <v>11.695187165775399</v>
      </c>
      <c r="BH22">
        <v>67.359023305940696</v>
      </c>
      <c r="BI22" t="s">
        <v>15132</v>
      </c>
      <c r="BM22" t="s">
        <v>2459</v>
      </c>
      <c r="BQ22" t="s">
        <v>1233</v>
      </c>
      <c r="BR22" t="s">
        <v>126</v>
      </c>
      <c r="BS22" s="3">
        <v>4.5942300064321902E-5</v>
      </c>
      <c r="BT22">
        <v>1.81472085254071E-3</v>
      </c>
      <c r="BU22">
        <v>15.1082616707616</v>
      </c>
      <c r="BV22">
        <v>150.903195452788</v>
      </c>
      <c r="BW22" t="s">
        <v>14837</v>
      </c>
      <c r="CC22" t="s">
        <v>2338</v>
      </c>
      <c r="CD22" t="s">
        <v>3727</v>
      </c>
      <c r="CE22">
        <v>7.4873522681573896E-3</v>
      </c>
      <c r="CF22">
        <v>7.1948775701824896E-2</v>
      </c>
      <c r="CG22">
        <v>8.2811447811447803</v>
      </c>
      <c r="CH22">
        <v>40.532394759679498</v>
      </c>
      <c r="CI22" t="s">
        <v>14970</v>
      </c>
      <c r="CO22" t="s">
        <v>4088</v>
      </c>
      <c r="CP22" s="15">
        <v>45706</v>
      </c>
      <c r="CQ22" s="3">
        <v>2.64963084080126E-4</v>
      </c>
      <c r="CR22">
        <v>3.4949892519140499E-3</v>
      </c>
      <c r="CS22">
        <v>99.784999999999997</v>
      </c>
      <c r="CT22">
        <v>821.82128189388197</v>
      </c>
      <c r="CU22" t="s">
        <v>941</v>
      </c>
    </row>
    <row r="23" spans="13:99" x14ac:dyDescent="0.3">
      <c r="Q23" t="s">
        <v>157</v>
      </c>
      <c r="R23" t="s">
        <v>149</v>
      </c>
      <c r="S23" s="3">
        <v>7.9341691248863201E-5</v>
      </c>
      <c r="T23">
        <v>2.1072219764036301E-3</v>
      </c>
      <c r="U23">
        <v>22.095398428731698</v>
      </c>
      <c r="V23">
        <v>208.619157997683</v>
      </c>
      <c r="W23" t="s">
        <v>813</v>
      </c>
      <c r="AQ23" t="s">
        <v>810</v>
      </c>
      <c r="AR23" t="s">
        <v>149</v>
      </c>
      <c r="AS23" s="3">
        <v>2.01415951053073E-4</v>
      </c>
      <c r="AT23">
        <v>2.6508938074081799E-3</v>
      </c>
      <c r="AU23">
        <v>16.568181818181799</v>
      </c>
      <c r="AV23">
        <v>140.99751997700901</v>
      </c>
      <c r="AW23" t="s">
        <v>806</v>
      </c>
      <c r="BC23" t="s">
        <v>2022</v>
      </c>
      <c r="BD23" t="s">
        <v>3727</v>
      </c>
      <c r="BE23">
        <v>3.15252774369745E-3</v>
      </c>
      <c r="BF23">
        <v>3.9368151335929198E-2</v>
      </c>
      <c r="BG23">
        <v>11.695187165775399</v>
      </c>
      <c r="BH23">
        <v>67.359023305940696</v>
      </c>
      <c r="BI23" t="s">
        <v>14974</v>
      </c>
      <c r="BM23" t="s">
        <v>784</v>
      </c>
      <c r="BQ23" t="s">
        <v>1236</v>
      </c>
      <c r="BR23" t="s">
        <v>126</v>
      </c>
      <c r="BS23" s="3">
        <v>4.5942300064321902E-5</v>
      </c>
      <c r="BT23">
        <v>1.81472085254071E-3</v>
      </c>
      <c r="BU23">
        <v>15.1082616707616</v>
      </c>
      <c r="BV23">
        <v>150.903195452788</v>
      </c>
      <c r="BW23" t="s">
        <v>14837</v>
      </c>
      <c r="CC23" t="s">
        <v>1625</v>
      </c>
      <c r="CD23" t="s">
        <v>3727</v>
      </c>
      <c r="CE23">
        <v>7.4873522681573896E-3</v>
      </c>
      <c r="CF23">
        <v>7.1948775701824896E-2</v>
      </c>
      <c r="CG23">
        <v>8.2811447811447803</v>
      </c>
      <c r="CH23">
        <v>40.532394759679498</v>
      </c>
      <c r="CI23" t="s">
        <v>14971</v>
      </c>
      <c r="CO23" t="s">
        <v>4051</v>
      </c>
      <c r="CP23" s="15">
        <v>45710</v>
      </c>
      <c r="CQ23" s="3">
        <v>3.9871314788414398E-4</v>
      </c>
      <c r="CR23">
        <v>4.6018142484961604E-3</v>
      </c>
      <c r="CS23">
        <v>79.811999999999998</v>
      </c>
      <c r="CT23">
        <v>624.70993973331497</v>
      </c>
      <c r="CU23" t="s">
        <v>4119</v>
      </c>
    </row>
    <row r="24" spans="13:99" x14ac:dyDescent="0.3">
      <c r="Q24" t="s">
        <v>816</v>
      </c>
      <c r="R24" t="s">
        <v>149</v>
      </c>
      <c r="S24" s="3">
        <v>7.9341691248863201E-5</v>
      </c>
      <c r="T24">
        <v>2.1072219764036301E-3</v>
      </c>
      <c r="U24">
        <v>22.095398428731698</v>
      </c>
      <c r="V24">
        <v>208.619157997683</v>
      </c>
      <c r="W24" t="s">
        <v>817</v>
      </c>
      <c r="AQ24" t="s">
        <v>1136</v>
      </c>
      <c r="AR24" t="s">
        <v>149</v>
      </c>
      <c r="AS24" s="3">
        <v>2.01415951053073E-4</v>
      </c>
      <c r="AT24">
        <v>2.6508938074081799E-3</v>
      </c>
      <c r="AU24">
        <v>16.568181818181799</v>
      </c>
      <c r="AV24">
        <v>140.99751997700901</v>
      </c>
      <c r="AW24" t="s">
        <v>14845</v>
      </c>
      <c r="BC24" t="s">
        <v>2364</v>
      </c>
      <c r="BD24" t="s">
        <v>3727</v>
      </c>
      <c r="BE24">
        <v>3.15252774369745E-3</v>
      </c>
      <c r="BF24">
        <v>3.9368151335929198E-2</v>
      </c>
      <c r="BG24">
        <v>11.695187165775399</v>
      </c>
      <c r="BH24">
        <v>67.359023305940696</v>
      </c>
      <c r="BI24" t="s">
        <v>14977</v>
      </c>
      <c r="BM24" s="1" t="s">
        <v>788</v>
      </c>
      <c r="BN24" t="s">
        <v>14827</v>
      </c>
      <c r="BQ24" t="s">
        <v>1003</v>
      </c>
      <c r="BR24" t="s">
        <v>126</v>
      </c>
      <c r="BS24" s="3">
        <v>4.5942300064321902E-5</v>
      </c>
      <c r="BT24">
        <v>1.81472085254071E-3</v>
      </c>
      <c r="BU24">
        <v>15.1082616707616</v>
      </c>
      <c r="BV24">
        <v>150.903195452788</v>
      </c>
      <c r="BW24" t="s">
        <v>14838</v>
      </c>
      <c r="CC24" t="s">
        <v>1626</v>
      </c>
      <c r="CD24" t="s">
        <v>3727</v>
      </c>
      <c r="CE24">
        <v>7.4873522681573896E-3</v>
      </c>
      <c r="CF24">
        <v>7.1948775701824896E-2</v>
      </c>
      <c r="CG24">
        <v>8.2811447811447803</v>
      </c>
      <c r="CH24">
        <v>40.532394759679498</v>
      </c>
      <c r="CI24" t="s">
        <v>3733</v>
      </c>
      <c r="CO24" t="s">
        <v>4047</v>
      </c>
      <c r="CP24" s="15">
        <v>45710</v>
      </c>
      <c r="CQ24" s="3">
        <v>3.9871314788414398E-4</v>
      </c>
      <c r="CR24">
        <v>4.6018142484961604E-3</v>
      </c>
      <c r="CS24">
        <v>79.811999999999998</v>
      </c>
      <c r="CT24">
        <v>624.70993973331497</v>
      </c>
      <c r="CU24" t="s">
        <v>4167</v>
      </c>
    </row>
    <row r="25" spans="13:99" x14ac:dyDescent="0.3">
      <c r="Q25" t="s">
        <v>818</v>
      </c>
      <c r="R25" t="s">
        <v>149</v>
      </c>
      <c r="S25" s="3">
        <v>7.9341691248863201E-5</v>
      </c>
      <c r="T25">
        <v>2.1072219764036301E-3</v>
      </c>
      <c r="U25">
        <v>22.095398428731698</v>
      </c>
      <c r="V25">
        <v>208.619157997683</v>
      </c>
      <c r="W25" t="s">
        <v>817</v>
      </c>
      <c r="AQ25" t="s">
        <v>426</v>
      </c>
      <c r="AR25" t="s">
        <v>149</v>
      </c>
      <c r="AS25" s="3">
        <v>2.01415951053073E-4</v>
      </c>
      <c r="AT25">
        <v>2.6508938074081799E-3</v>
      </c>
      <c r="AU25">
        <v>16.568181818181799</v>
      </c>
      <c r="AV25">
        <v>140.99751997700901</v>
      </c>
      <c r="AW25" t="s">
        <v>15106</v>
      </c>
      <c r="BC25" t="s">
        <v>3625</v>
      </c>
      <c r="BD25" t="s">
        <v>3727</v>
      </c>
      <c r="BE25">
        <v>3.15252774369745E-3</v>
      </c>
      <c r="BF25">
        <v>3.9368151335929198E-2</v>
      </c>
      <c r="BG25">
        <v>11.695187165775399</v>
      </c>
      <c r="BH25">
        <v>67.359023305940696</v>
      </c>
      <c r="BI25" t="s">
        <v>15132</v>
      </c>
      <c r="BM25" s="1" t="s">
        <v>719</v>
      </c>
      <c r="BN25" t="s">
        <v>14827</v>
      </c>
      <c r="BQ25" t="s">
        <v>1246</v>
      </c>
      <c r="BR25" t="s">
        <v>126</v>
      </c>
      <c r="BS25" s="3">
        <v>4.5942300064321902E-5</v>
      </c>
      <c r="BT25">
        <v>1.81472085254071E-3</v>
      </c>
      <c r="BU25">
        <v>15.1082616707616</v>
      </c>
      <c r="BV25">
        <v>150.903195452788</v>
      </c>
      <c r="BW25" t="s">
        <v>14839</v>
      </c>
      <c r="CC25" t="s">
        <v>2354</v>
      </c>
      <c r="CD25" t="s">
        <v>3727</v>
      </c>
      <c r="CE25">
        <v>7.4873522681573896E-3</v>
      </c>
      <c r="CF25">
        <v>7.1948775701824896E-2</v>
      </c>
      <c r="CG25">
        <v>8.2811447811447803</v>
      </c>
      <c r="CH25">
        <v>40.532394759679498</v>
      </c>
      <c r="CI25" t="s">
        <v>14969</v>
      </c>
      <c r="CO25" t="s">
        <v>4050</v>
      </c>
      <c r="CP25" s="15">
        <v>45710</v>
      </c>
      <c r="CQ25" s="3">
        <v>3.9871314788414398E-4</v>
      </c>
      <c r="CR25">
        <v>4.6018142484961604E-3</v>
      </c>
      <c r="CS25">
        <v>79.811999999999998</v>
      </c>
      <c r="CT25">
        <v>624.70993973331497</v>
      </c>
      <c r="CU25" t="s">
        <v>4167</v>
      </c>
    </row>
    <row r="26" spans="13:99" x14ac:dyDescent="0.3">
      <c r="Q26" t="s">
        <v>819</v>
      </c>
      <c r="R26" t="s">
        <v>149</v>
      </c>
      <c r="S26" s="3">
        <v>7.9341691248863201E-5</v>
      </c>
      <c r="T26">
        <v>2.1072219764036301E-3</v>
      </c>
      <c r="U26">
        <v>22.095398428731698</v>
      </c>
      <c r="V26">
        <v>208.619157997683</v>
      </c>
      <c r="W26" t="s">
        <v>817</v>
      </c>
      <c r="AQ26" t="s">
        <v>487</v>
      </c>
      <c r="AR26" t="s">
        <v>149</v>
      </c>
      <c r="AS26" s="3">
        <v>2.01415951053073E-4</v>
      </c>
      <c r="AT26">
        <v>2.6508938074081799E-3</v>
      </c>
      <c r="AU26">
        <v>16.568181818181799</v>
      </c>
      <c r="AV26">
        <v>140.99751997700901</v>
      </c>
      <c r="AW26" t="s">
        <v>15106</v>
      </c>
      <c r="BC26" t="s">
        <v>2368</v>
      </c>
      <c r="BD26" t="s">
        <v>3727</v>
      </c>
      <c r="BE26">
        <v>3.15252774369745E-3</v>
      </c>
      <c r="BF26">
        <v>3.9368151335929198E-2</v>
      </c>
      <c r="BG26">
        <v>11.695187165775399</v>
      </c>
      <c r="BH26">
        <v>67.359023305940696</v>
      </c>
      <c r="BI26" t="s">
        <v>15131</v>
      </c>
      <c r="BM26" t="s">
        <v>2464</v>
      </c>
      <c r="BQ26" t="s">
        <v>876</v>
      </c>
      <c r="BR26" t="s">
        <v>126</v>
      </c>
      <c r="BS26" s="3">
        <v>4.5942300064321902E-5</v>
      </c>
      <c r="BT26">
        <v>1.81472085254071E-3</v>
      </c>
      <c r="BU26">
        <v>15.1082616707616</v>
      </c>
      <c r="BV26">
        <v>150.903195452788</v>
      </c>
      <c r="BW26" t="s">
        <v>14840</v>
      </c>
      <c r="CC26" t="s">
        <v>1865</v>
      </c>
      <c r="CD26" t="s">
        <v>3727</v>
      </c>
      <c r="CE26">
        <v>7.4873522681573896E-3</v>
      </c>
      <c r="CF26">
        <v>7.1948775701824896E-2</v>
      </c>
      <c r="CG26">
        <v>8.2811447811447803</v>
      </c>
      <c r="CH26">
        <v>40.532394759679498</v>
      </c>
      <c r="CI26" t="s">
        <v>14972</v>
      </c>
      <c r="CO26" t="s">
        <v>4053</v>
      </c>
      <c r="CP26" s="15">
        <v>45711</v>
      </c>
      <c r="CQ26" s="3">
        <v>4.3632266171661802E-4</v>
      </c>
      <c r="CR26">
        <v>4.8344550918201197E-3</v>
      </c>
      <c r="CS26">
        <v>76.007619047619002</v>
      </c>
      <c r="CT26">
        <v>588.08071847740098</v>
      </c>
      <c r="CU26" t="s">
        <v>4167</v>
      </c>
    </row>
    <row r="27" spans="13:99" x14ac:dyDescent="0.3">
      <c r="Q27" t="s">
        <v>820</v>
      </c>
      <c r="R27" t="s">
        <v>149</v>
      </c>
      <c r="S27" s="3">
        <v>7.9341691248863201E-5</v>
      </c>
      <c r="T27">
        <v>2.1072219764036301E-3</v>
      </c>
      <c r="U27">
        <v>22.095398428731698</v>
      </c>
      <c r="V27">
        <v>208.619157997683</v>
      </c>
      <c r="W27" t="s">
        <v>809</v>
      </c>
      <c r="AQ27" t="s">
        <v>965</v>
      </c>
      <c r="AR27" t="s">
        <v>149</v>
      </c>
      <c r="AS27" s="3">
        <v>2.01415951053073E-4</v>
      </c>
      <c r="AT27">
        <v>2.6508938074081799E-3</v>
      </c>
      <c r="AU27">
        <v>16.568181818181799</v>
      </c>
      <c r="AV27">
        <v>140.99751997700901</v>
      </c>
      <c r="AW27" t="s">
        <v>14848</v>
      </c>
      <c r="BC27" t="s">
        <v>2064</v>
      </c>
      <c r="BD27" t="s">
        <v>3727</v>
      </c>
      <c r="BE27">
        <v>3.15252774369745E-3</v>
      </c>
      <c r="BF27">
        <v>3.9368151335929198E-2</v>
      </c>
      <c r="BG27">
        <v>11.695187165775399</v>
      </c>
      <c r="BH27">
        <v>67.359023305940696</v>
      </c>
      <c r="BI27" t="s">
        <v>14974</v>
      </c>
      <c r="BM27" s="1" t="s">
        <v>786</v>
      </c>
      <c r="BN27" t="s">
        <v>14827</v>
      </c>
      <c r="BQ27" t="s">
        <v>93</v>
      </c>
      <c r="BR27" t="s">
        <v>126</v>
      </c>
      <c r="BS27" s="3">
        <v>4.5942300064321902E-5</v>
      </c>
      <c r="BT27">
        <v>1.81472085254071E-3</v>
      </c>
      <c r="BU27">
        <v>15.1082616707616</v>
      </c>
      <c r="BV27">
        <v>150.903195452788</v>
      </c>
      <c r="BW27" t="s">
        <v>3203</v>
      </c>
      <c r="CC27" t="s">
        <v>2952</v>
      </c>
      <c r="CD27" t="s">
        <v>3727</v>
      </c>
      <c r="CE27">
        <v>7.4873522681573896E-3</v>
      </c>
      <c r="CF27">
        <v>7.1948775701824896E-2</v>
      </c>
      <c r="CG27">
        <v>8.2811447811447803</v>
      </c>
      <c r="CH27">
        <v>40.532394759679498</v>
      </c>
      <c r="CI27" t="s">
        <v>14972</v>
      </c>
      <c r="CO27" t="s">
        <v>4235</v>
      </c>
      <c r="CP27" s="15">
        <v>45714</v>
      </c>
      <c r="CQ27" s="3">
        <v>5.5909638243913898E-4</v>
      </c>
      <c r="CR27">
        <v>5.9565268436785196E-3</v>
      </c>
      <c r="CS27">
        <v>66.496666666666599</v>
      </c>
      <c r="CT27">
        <v>498.00608327644898</v>
      </c>
      <c r="CU27" t="s">
        <v>908</v>
      </c>
    </row>
    <row r="28" spans="13:99" x14ac:dyDescent="0.3">
      <c r="Q28" t="s">
        <v>93</v>
      </c>
      <c r="R28" t="s">
        <v>149</v>
      </c>
      <c r="S28" s="3">
        <v>7.9341691248863201E-5</v>
      </c>
      <c r="T28">
        <v>2.1072219764036301E-3</v>
      </c>
      <c r="U28">
        <v>22.095398428731698</v>
      </c>
      <c r="V28">
        <v>208.619157997683</v>
      </c>
      <c r="W28" t="s">
        <v>821</v>
      </c>
      <c r="AQ28" t="s">
        <v>1176</v>
      </c>
      <c r="AR28" t="s">
        <v>149</v>
      </c>
      <c r="AS28" s="3">
        <v>2.01415951053073E-4</v>
      </c>
      <c r="AT28">
        <v>2.6508938074081799E-3</v>
      </c>
      <c r="AU28">
        <v>16.568181818181799</v>
      </c>
      <c r="AV28">
        <v>140.99751997700901</v>
      </c>
      <c r="AW28" t="s">
        <v>14849</v>
      </c>
      <c r="BC28" t="s">
        <v>2065</v>
      </c>
      <c r="BD28" t="s">
        <v>3727</v>
      </c>
      <c r="BE28">
        <v>3.15252774369745E-3</v>
      </c>
      <c r="BF28">
        <v>3.9368151335929198E-2</v>
      </c>
      <c r="BG28">
        <v>11.695187165775399</v>
      </c>
      <c r="BH28">
        <v>67.359023305940696</v>
      </c>
      <c r="BI28" t="s">
        <v>14978</v>
      </c>
      <c r="BM28" t="s">
        <v>783</v>
      </c>
      <c r="BQ28" t="s">
        <v>2359</v>
      </c>
      <c r="BR28" t="s">
        <v>126</v>
      </c>
      <c r="BS28" s="3">
        <v>4.5942300064321902E-5</v>
      </c>
      <c r="BT28">
        <v>1.81472085254071E-3</v>
      </c>
      <c r="BU28">
        <v>15.1082616707616</v>
      </c>
      <c r="BV28">
        <v>150.903195452788</v>
      </c>
      <c r="BW28" t="s">
        <v>14841</v>
      </c>
      <c r="CC28" t="s">
        <v>2892</v>
      </c>
      <c r="CD28" t="s">
        <v>3727</v>
      </c>
      <c r="CE28">
        <v>7.4873522681573896E-3</v>
      </c>
      <c r="CF28">
        <v>7.1948775701824896E-2</v>
      </c>
      <c r="CG28">
        <v>8.2811447811447803</v>
      </c>
      <c r="CH28">
        <v>40.532394759679498</v>
      </c>
      <c r="CI28" t="s">
        <v>14972</v>
      </c>
      <c r="CO28" t="s">
        <v>4035</v>
      </c>
      <c r="CP28" s="15">
        <v>45716</v>
      </c>
      <c r="CQ28" s="3">
        <v>6.4919110903009596E-4</v>
      </c>
      <c r="CR28">
        <v>6.6602198963457999E-3</v>
      </c>
      <c r="CS28">
        <v>61.375384615384597</v>
      </c>
      <c r="CT28">
        <v>450.48203025425801</v>
      </c>
      <c r="CU28" t="s">
        <v>15035</v>
      </c>
    </row>
    <row r="29" spans="13:99" x14ac:dyDescent="0.3">
      <c r="Q29" t="s">
        <v>94</v>
      </c>
      <c r="R29" t="s">
        <v>149</v>
      </c>
      <c r="S29" s="3">
        <v>7.9341691248863201E-5</v>
      </c>
      <c r="T29">
        <v>2.1072219764036301E-3</v>
      </c>
      <c r="U29">
        <v>22.095398428731698</v>
      </c>
      <c r="V29">
        <v>208.619157997683</v>
      </c>
      <c r="W29" t="s">
        <v>821</v>
      </c>
      <c r="AQ29" t="s">
        <v>56</v>
      </c>
      <c r="AR29" t="s">
        <v>149</v>
      </c>
      <c r="AS29" s="3">
        <v>2.01415951053073E-4</v>
      </c>
      <c r="AT29">
        <v>2.6508938074081799E-3</v>
      </c>
      <c r="AU29">
        <v>16.568181818181799</v>
      </c>
      <c r="AV29">
        <v>140.99751997700901</v>
      </c>
      <c r="AW29" t="s">
        <v>15107</v>
      </c>
      <c r="BC29" t="s">
        <v>1755</v>
      </c>
      <c r="BD29" t="s">
        <v>3727</v>
      </c>
      <c r="BE29">
        <v>3.15252774369745E-3</v>
      </c>
      <c r="BF29">
        <v>3.9368151335929198E-2</v>
      </c>
      <c r="BG29">
        <v>11.695187165775399</v>
      </c>
      <c r="BH29">
        <v>67.359023305940696</v>
      </c>
      <c r="BI29" t="s">
        <v>14979</v>
      </c>
      <c r="BQ29" t="s">
        <v>607</v>
      </c>
      <c r="BR29" t="s">
        <v>126</v>
      </c>
      <c r="BS29" s="3">
        <v>4.5942300064321902E-5</v>
      </c>
      <c r="BT29">
        <v>1.81472085254071E-3</v>
      </c>
      <c r="BU29">
        <v>15.1082616707616</v>
      </c>
      <c r="BV29">
        <v>150.903195452788</v>
      </c>
      <c r="BW29" t="s">
        <v>14842</v>
      </c>
      <c r="CC29" t="s">
        <v>3623</v>
      </c>
      <c r="CD29" t="s">
        <v>3727</v>
      </c>
      <c r="CE29">
        <v>7.4873522681573896E-3</v>
      </c>
      <c r="CF29">
        <v>7.1948775701824896E-2</v>
      </c>
      <c r="CG29">
        <v>8.2811447811447803</v>
      </c>
      <c r="CH29">
        <v>40.532394759679498</v>
      </c>
      <c r="CI29" t="s">
        <v>14973</v>
      </c>
      <c r="CO29" t="s">
        <v>4072</v>
      </c>
      <c r="CP29" s="16">
        <v>12816</v>
      </c>
      <c r="CQ29">
        <v>1.0159428226569E-3</v>
      </c>
      <c r="CR29">
        <v>1.00505772098557E-2</v>
      </c>
      <c r="CS29">
        <v>48.339393939393901</v>
      </c>
      <c r="CT29">
        <v>333.15211605803501</v>
      </c>
      <c r="CU29" t="s">
        <v>937</v>
      </c>
    </row>
    <row r="30" spans="13:99" x14ac:dyDescent="0.3">
      <c r="Q30" t="s">
        <v>822</v>
      </c>
      <c r="R30" t="s">
        <v>149</v>
      </c>
      <c r="S30" s="3">
        <v>7.9341691248863201E-5</v>
      </c>
      <c r="T30">
        <v>2.1072219764036301E-3</v>
      </c>
      <c r="U30">
        <v>22.095398428731698</v>
      </c>
      <c r="V30">
        <v>208.619157997683</v>
      </c>
      <c r="W30" t="s">
        <v>809</v>
      </c>
      <c r="AQ30" t="s">
        <v>77</v>
      </c>
      <c r="AR30" t="s">
        <v>149</v>
      </c>
      <c r="AS30" s="3">
        <v>2.01415951053073E-4</v>
      </c>
      <c r="AT30">
        <v>2.6508938074081799E-3</v>
      </c>
      <c r="AU30">
        <v>16.568181818181799</v>
      </c>
      <c r="AV30">
        <v>140.99751997700901</v>
      </c>
      <c r="AW30" t="s">
        <v>15107</v>
      </c>
      <c r="BC30" t="s">
        <v>1757</v>
      </c>
      <c r="BD30" t="s">
        <v>3727</v>
      </c>
      <c r="BE30">
        <v>3.15252774369745E-3</v>
      </c>
      <c r="BF30">
        <v>3.9368151335929198E-2</v>
      </c>
      <c r="BG30">
        <v>11.695187165775399</v>
      </c>
      <c r="BH30">
        <v>67.359023305940696</v>
      </c>
      <c r="BI30" t="s">
        <v>15113</v>
      </c>
      <c r="BQ30" t="s">
        <v>1527</v>
      </c>
      <c r="BR30" t="s">
        <v>3244</v>
      </c>
      <c r="BS30" s="3">
        <v>4.8998593895275901E-5</v>
      </c>
      <c r="BT30">
        <v>1.8687049947646601E-3</v>
      </c>
      <c r="BU30">
        <v>11.081957882754599</v>
      </c>
      <c r="BV30">
        <v>109.974235513791</v>
      </c>
      <c r="BW30" t="s">
        <v>14843</v>
      </c>
      <c r="CC30" t="s">
        <v>2022</v>
      </c>
      <c r="CD30" t="s">
        <v>3727</v>
      </c>
      <c r="CE30">
        <v>7.4873522681573896E-3</v>
      </c>
      <c r="CF30">
        <v>7.1948775701824896E-2</v>
      </c>
      <c r="CG30">
        <v>8.2811447811447803</v>
      </c>
      <c r="CH30">
        <v>40.532394759679498</v>
      </c>
      <c r="CI30" t="s">
        <v>14974</v>
      </c>
      <c r="CO30" t="s">
        <v>4077</v>
      </c>
      <c r="CP30" s="16">
        <v>14642</v>
      </c>
      <c r="CQ30">
        <v>1.3262988762919399E-3</v>
      </c>
      <c r="CR30">
        <v>1.26684409907886E-2</v>
      </c>
      <c r="CS30">
        <v>41.968421052631498</v>
      </c>
      <c r="CT30">
        <v>278.05602467004297</v>
      </c>
      <c r="CU30" t="s">
        <v>15038</v>
      </c>
    </row>
    <row r="31" spans="13:99" x14ac:dyDescent="0.3">
      <c r="Q31" t="s">
        <v>823</v>
      </c>
      <c r="R31" t="s">
        <v>149</v>
      </c>
      <c r="S31" s="3">
        <v>7.9341691248863201E-5</v>
      </c>
      <c r="T31">
        <v>2.1072219764036301E-3</v>
      </c>
      <c r="U31">
        <v>22.095398428731698</v>
      </c>
      <c r="V31">
        <v>208.619157997683</v>
      </c>
      <c r="W31" t="s">
        <v>806</v>
      </c>
      <c r="AQ31" t="s">
        <v>974</v>
      </c>
      <c r="AR31" t="s">
        <v>149</v>
      </c>
      <c r="AS31" s="3">
        <v>2.01415951053073E-4</v>
      </c>
      <c r="AT31">
        <v>2.6508938074081799E-3</v>
      </c>
      <c r="AU31">
        <v>16.568181818181799</v>
      </c>
      <c r="AV31">
        <v>140.99751997700901</v>
      </c>
      <c r="AW31" t="s">
        <v>14851</v>
      </c>
      <c r="BC31" t="s">
        <v>1228</v>
      </c>
      <c r="BD31" t="s">
        <v>3727</v>
      </c>
      <c r="BE31">
        <v>3.15252774369745E-3</v>
      </c>
      <c r="BF31">
        <v>3.9368151335929198E-2</v>
      </c>
      <c r="BG31">
        <v>11.695187165775399</v>
      </c>
      <c r="BH31">
        <v>67.359023305940696</v>
      </c>
      <c r="BI31" t="s">
        <v>14977</v>
      </c>
      <c r="BQ31" t="s">
        <v>1519</v>
      </c>
      <c r="BR31" t="s">
        <v>14844</v>
      </c>
      <c r="BS31" s="3">
        <v>2.6977390813568997E-4</v>
      </c>
      <c r="BT31">
        <v>7.9862288085997893E-3</v>
      </c>
      <c r="BU31">
        <v>10.2319857561793</v>
      </c>
      <c r="BV31">
        <v>84.085705123576702</v>
      </c>
      <c r="BW31" t="s">
        <v>14839</v>
      </c>
      <c r="CC31" t="s">
        <v>2041</v>
      </c>
      <c r="CD31" t="s">
        <v>3727</v>
      </c>
      <c r="CE31">
        <v>7.4873522681573896E-3</v>
      </c>
      <c r="CF31">
        <v>7.1948775701824896E-2</v>
      </c>
      <c r="CG31">
        <v>8.2811447811447803</v>
      </c>
      <c r="CH31">
        <v>40.532394759679498</v>
      </c>
      <c r="CI31" t="s">
        <v>14972</v>
      </c>
      <c r="CO31" t="s">
        <v>4142</v>
      </c>
      <c r="CP31" t="s">
        <v>11523</v>
      </c>
      <c r="CQ31">
        <v>1.5706785081700599E-3</v>
      </c>
      <c r="CR31">
        <v>1.45025982254369E-2</v>
      </c>
      <c r="CS31">
        <v>14.6479289940828</v>
      </c>
      <c r="CT31">
        <v>94.570656151872498</v>
      </c>
      <c r="CU31" t="s">
        <v>15039</v>
      </c>
    </row>
    <row r="32" spans="13:99" x14ac:dyDescent="0.3">
      <c r="Q32" t="s">
        <v>824</v>
      </c>
      <c r="R32" t="s">
        <v>149</v>
      </c>
      <c r="S32" s="3">
        <v>7.9341691248863201E-5</v>
      </c>
      <c r="T32">
        <v>2.1072219764036301E-3</v>
      </c>
      <c r="U32">
        <v>22.095398428731698</v>
      </c>
      <c r="V32">
        <v>208.619157997683</v>
      </c>
      <c r="W32" t="s">
        <v>809</v>
      </c>
      <c r="AQ32" t="s">
        <v>1196</v>
      </c>
      <c r="AR32" t="s">
        <v>149</v>
      </c>
      <c r="AS32" s="3">
        <v>2.01415951053073E-4</v>
      </c>
      <c r="AT32">
        <v>2.6508938074081799E-3</v>
      </c>
      <c r="AU32">
        <v>16.568181818181799</v>
      </c>
      <c r="AV32">
        <v>140.99751997700901</v>
      </c>
      <c r="AW32" t="s">
        <v>14852</v>
      </c>
      <c r="BC32" t="s">
        <v>3629</v>
      </c>
      <c r="BD32" t="s">
        <v>3727</v>
      </c>
      <c r="BE32">
        <v>3.15252774369745E-3</v>
      </c>
      <c r="BF32">
        <v>3.9368151335929198E-2</v>
      </c>
      <c r="BG32">
        <v>11.695187165775399</v>
      </c>
      <c r="BH32">
        <v>67.359023305940696</v>
      </c>
      <c r="BI32" t="s">
        <v>14977</v>
      </c>
      <c r="BQ32" t="s">
        <v>805</v>
      </c>
      <c r="BR32" t="s">
        <v>149</v>
      </c>
      <c r="BS32" s="3">
        <v>6.7153641880631095E-4</v>
      </c>
      <c r="BT32">
        <v>7.9862288085997893E-3</v>
      </c>
      <c r="BU32">
        <v>11.521592738983999</v>
      </c>
      <c r="BV32">
        <v>84.176091852657805</v>
      </c>
      <c r="BW32" t="s">
        <v>3251</v>
      </c>
      <c r="CC32" t="s">
        <v>1410</v>
      </c>
      <c r="CD32" t="s">
        <v>3727</v>
      </c>
      <c r="CE32">
        <v>7.4873522681573896E-3</v>
      </c>
      <c r="CF32">
        <v>7.1948775701824896E-2</v>
      </c>
      <c r="CG32">
        <v>8.2811447811447803</v>
      </c>
      <c r="CH32">
        <v>40.532394759679498</v>
      </c>
      <c r="CI32" t="s">
        <v>14975</v>
      </c>
      <c r="CO32" t="s">
        <v>4606</v>
      </c>
      <c r="CP32" t="s">
        <v>15040</v>
      </c>
      <c r="CQ32">
        <v>2.5534552441707102E-3</v>
      </c>
      <c r="CR32">
        <v>2.2816358149525401E-2</v>
      </c>
      <c r="CS32">
        <v>12.2960199004975</v>
      </c>
      <c r="CT32">
        <v>73.411024003868107</v>
      </c>
      <c r="CU32" t="s">
        <v>15041</v>
      </c>
    </row>
    <row r="33" spans="17:99" x14ac:dyDescent="0.3">
      <c r="Q33" t="s">
        <v>825</v>
      </c>
      <c r="R33" t="s">
        <v>149</v>
      </c>
      <c r="S33" s="3">
        <v>7.9341691248863201E-5</v>
      </c>
      <c r="T33">
        <v>2.1072219764036301E-3</v>
      </c>
      <c r="U33">
        <v>22.095398428731698</v>
      </c>
      <c r="V33">
        <v>208.619157997683</v>
      </c>
      <c r="W33" t="s">
        <v>809</v>
      </c>
      <c r="AQ33" t="s">
        <v>800</v>
      </c>
      <c r="AR33" t="s">
        <v>149</v>
      </c>
      <c r="AS33" s="3">
        <v>2.01415951053073E-4</v>
      </c>
      <c r="AT33">
        <v>2.6508938074081799E-3</v>
      </c>
      <c r="AU33">
        <v>16.568181818181799</v>
      </c>
      <c r="AV33">
        <v>140.99751997700901</v>
      </c>
      <c r="AW33" t="s">
        <v>806</v>
      </c>
      <c r="BC33" t="s">
        <v>1947</v>
      </c>
      <c r="BD33" t="s">
        <v>3727</v>
      </c>
      <c r="BE33">
        <v>3.15252774369745E-3</v>
      </c>
      <c r="BF33">
        <v>3.9368151335929198E-2</v>
      </c>
      <c r="BG33">
        <v>11.695187165775399</v>
      </c>
      <c r="BH33">
        <v>67.359023305940696</v>
      </c>
      <c r="BI33" t="s">
        <v>14983</v>
      </c>
      <c r="BQ33" t="s">
        <v>65</v>
      </c>
      <c r="BR33" t="s">
        <v>149</v>
      </c>
      <c r="BS33" s="3">
        <v>6.7153641880631095E-4</v>
      </c>
      <c r="BT33">
        <v>7.9862288085997893E-3</v>
      </c>
      <c r="BU33">
        <v>11.521592738983999</v>
      </c>
      <c r="BV33">
        <v>84.176091852657805</v>
      </c>
      <c r="BW33" t="s">
        <v>807</v>
      </c>
      <c r="CC33" t="s">
        <v>1754</v>
      </c>
      <c r="CD33" t="s">
        <v>3727</v>
      </c>
      <c r="CE33">
        <v>7.4873522681573896E-3</v>
      </c>
      <c r="CF33">
        <v>7.1948775701824896E-2</v>
      </c>
      <c r="CG33">
        <v>8.2811447811447803</v>
      </c>
      <c r="CH33">
        <v>40.532394759679498</v>
      </c>
      <c r="CI33" t="s">
        <v>14976</v>
      </c>
      <c r="CO33" t="s">
        <v>4512</v>
      </c>
      <c r="CP33" t="s">
        <v>15042</v>
      </c>
      <c r="CQ33">
        <v>3.6012252756786899E-3</v>
      </c>
      <c r="CR33">
        <v>2.9741294694379701E-2</v>
      </c>
      <c r="CS33">
        <v>7.1853352984524603</v>
      </c>
      <c r="CT33">
        <v>40.4281535202824</v>
      </c>
      <c r="CU33" t="s">
        <v>15043</v>
      </c>
    </row>
    <row r="34" spans="17:99" x14ac:dyDescent="0.3">
      <c r="Q34" t="s">
        <v>396</v>
      </c>
      <c r="R34" t="s">
        <v>149</v>
      </c>
      <c r="S34" s="3">
        <v>7.9341691248863201E-5</v>
      </c>
      <c r="T34">
        <v>2.1072219764036301E-3</v>
      </c>
      <c r="U34">
        <v>22.095398428731698</v>
      </c>
      <c r="V34">
        <v>208.619157997683</v>
      </c>
      <c r="W34" t="s">
        <v>826</v>
      </c>
      <c r="AQ34" t="s">
        <v>802</v>
      </c>
      <c r="AR34" t="s">
        <v>149</v>
      </c>
      <c r="AS34" s="3">
        <v>2.01415951053073E-4</v>
      </c>
      <c r="AT34">
        <v>2.6508938074081799E-3</v>
      </c>
      <c r="AU34">
        <v>16.568181818181799</v>
      </c>
      <c r="AV34">
        <v>140.99751997700901</v>
      </c>
      <c r="AW34" t="s">
        <v>806</v>
      </c>
      <c r="BC34" t="s">
        <v>2402</v>
      </c>
      <c r="BD34" t="s">
        <v>3727</v>
      </c>
      <c r="BE34">
        <v>3.15252774369745E-3</v>
      </c>
      <c r="BF34">
        <v>3.9368151335929198E-2</v>
      </c>
      <c r="BG34">
        <v>11.695187165775399</v>
      </c>
      <c r="BH34">
        <v>67.359023305940696</v>
      </c>
      <c r="BI34" t="s">
        <v>15131</v>
      </c>
      <c r="BQ34" t="s">
        <v>68</v>
      </c>
      <c r="BR34" t="s">
        <v>149</v>
      </c>
      <c r="BS34" s="3">
        <v>6.7153641880631095E-4</v>
      </c>
      <c r="BT34">
        <v>7.9862288085997893E-3</v>
      </c>
      <c r="BU34">
        <v>11.521592738983999</v>
      </c>
      <c r="BV34">
        <v>84.176091852657805</v>
      </c>
      <c r="BW34" t="s">
        <v>807</v>
      </c>
      <c r="CC34" t="s">
        <v>2901</v>
      </c>
      <c r="CD34" t="s">
        <v>3727</v>
      </c>
      <c r="CE34">
        <v>7.4873522681573896E-3</v>
      </c>
      <c r="CF34">
        <v>7.1948775701824896E-2</v>
      </c>
      <c r="CG34">
        <v>8.2811447811447803</v>
      </c>
      <c r="CH34">
        <v>40.532394759679498</v>
      </c>
      <c r="CI34" t="s">
        <v>14972</v>
      </c>
      <c r="CO34" t="s">
        <v>4094</v>
      </c>
      <c r="CP34" s="16">
        <v>25235</v>
      </c>
      <c r="CQ34">
        <v>3.89415741682431E-3</v>
      </c>
      <c r="CR34">
        <v>2.9741294694379701E-2</v>
      </c>
      <c r="CS34">
        <v>23.768358208955199</v>
      </c>
      <c r="CT34">
        <v>131.873457695886</v>
      </c>
      <c r="CU34" t="s">
        <v>15044</v>
      </c>
    </row>
    <row r="35" spans="17:99" x14ac:dyDescent="0.3">
      <c r="Q35" t="s">
        <v>827</v>
      </c>
      <c r="R35" t="s">
        <v>149</v>
      </c>
      <c r="S35" s="3">
        <v>7.9341691248863201E-5</v>
      </c>
      <c r="T35">
        <v>2.1072219764036301E-3</v>
      </c>
      <c r="U35">
        <v>22.095398428731698</v>
      </c>
      <c r="V35">
        <v>208.619157997683</v>
      </c>
      <c r="W35" t="s">
        <v>809</v>
      </c>
      <c r="AQ35" t="s">
        <v>803</v>
      </c>
      <c r="AR35" t="s">
        <v>149</v>
      </c>
      <c r="AS35" s="3">
        <v>2.01415951053073E-4</v>
      </c>
      <c r="AT35">
        <v>2.6508938074081799E-3</v>
      </c>
      <c r="AU35">
        <v>16.568181818181799</v>
      </c>
      <c r="AV35">
        <v>140.99751997700901</v>
      </c>
      <c r="AW35" t="s">
        <v>806</v>
      </c>
      <c r="BC35" t="s">
        <v>2157</v>
      </c>
      <c r="BD35" t="s">
        <v>3727</v>
      </c>
      <c r="BE35">
        <v>3.15252774369745E-3</v>
      </c>
      <c r="BF35">
        <v>3.9368151335929198E-2</v>
      </c>
      <c r="BG35">
        <v>11.695187165775399</v>
      </c>
      <c r="BH35">
        <v>67.359023305940696</v>
      </c>
      <c r="BI35" t="s">
        <v>14978</v>
      </c>
      <c r="BQ35" t="s">
        <v>808</v>
      </c>
      <c r="BR35" t="s">
        <v>149</v>
      </c>
      <c r="BS35" s="3">
        <v>6.7153641880631095E-4</v>
      </c>
      <c r="BT35">
        <v>7.9862288085997893E-3</v>
      </c>
      <c r="BU35">
        <v>11.521592738983999</v>
      </c>
      <c r="BV35">
        <v>84.176091852657805</v>
      </c>
      <c r="BW35" t="s">
        <v>3255</v>
      </c>
      <c r="CC35" t="s">
        <v>2364</v>
      </c>
      <c r="CD35" t="s">
        <v>3727</v>
      </c>
      <c r="CE35">
        <v>7.4873522681573896E-3</v>
      </c>
      <c r="CF35">
        <v>7.1948775701824896E-2</v>
      </c>
      <c r="CG35">
        <v>8.2811447811447803</v>
      </c>
      <c r="CH35">
        <v>40.532394759679498</v>
      </c>
      <c r="CI35" t="s">
        <v>14977</v>
      </c>
      <c r="CO35" t="s">
        <v>4212</v>
      </c>
      <c r="CP35" s="16">
        <v>25965</v>
      </c>
      <c r="CQ35">
        <v>4.1180454204615803E-3</v>
      </c>
      <c r="CR35">
        <v>2.9741294694379701E-2</v>
      </c>
      <c r="CS35">
        <v>23.0771014492753</v>
      </c>
      <c r="CT35">
        <v>126.748132935046</v>
      </c>
      <c r="CU35" t="s">
        <v>15045</v>
      </c>
    </row>
    <row r="36" spans="17:99" x14ac:dyDescent="0.3">
      <c r="Q36" t="s">
        <v>828</v>
      </c>
      <c r="R36" t="s">
        <v>829</v>
      </c>
      <c r="S36" s="3">
        <v>3.71243009889407E-4</v>
      </c>
      <c r="T36">
        <v>9.5780696551467197E-3</v>
      </c>
      <c r="U36">
        <v>14.602391629297401</v>
      </c>
      <c r="V36">
        <v>115.339234622029</v>
      </c>
      <c r="W36" t="s">
        <v>830</v>
      </c>
      <c r="AQ36" t="s">
        <v>804</v>
      </c>
      <c r="AR36" t="s">
        <v>149</v>
      </c>
      <c r="AS36" s="3">
        <v>2.01415951053073E-4</v>
      </c>
      <c r="AT36">
        <v>2.6508938074081799E-3</v>
      </c>
      <c r="AU36">
        <v>16.568181818181799</v>
      </c>
      <c r="AV36">
        <v>140.99751997700901</v>
      </c>
      <c r="AW36" t="s">
        <v>806</v>
      </c>
      <c r="BC36" t="s">
        <v>2160</v>
      </c>
      <c r="BD36" t="s">
        <v>3727</v>
      </c>
      <c r="BE36">
        <v>3.15252774369745E-3</v>
      </c>
      <c r="BF36">
        <v>3.9368151335929198E-2</v>
      </c>
      <c r="BG36">
        <v>11.695187165775399</v>
      </c>
      <c r="BH36">
        <v>67.359023305940696</v>
      </c>
      <c r="BI36" t="s">
        <v>14986</v>
      </c>
      <c r="BQ36" t="s">
        <v>810</v>
      </c>
      <c r="BR36" t="s">
        <v>149</v>
      </c>
      <c r="BS36" s="3">
        <v>6.7153641880631095E-4</v>
      </c>
      <c r="BT36">
        <v>7.9862288085997893E-3</v>
      </c>
      <c r="BU36">
        <v>11.521592738983999</v>
      </c>
      <c r="BV36">
        <v>84.176091852657805</v>
      </c>
      <c r="BW36" t="s">
        <v>3251</v>
      </c>
      <c r="CC36" t="s">
        <v>3625</v>
      </c>
      <c r="CD36" t="s">
        <v>3727</v>
      </c>
      <c r="CE36">
        <v>7.4873522681573896E-3</v>
      </c>
      <c r="CF36">
        <v>7.1948775701824896E-2</v>
      </c>
      <c r="CG36">
        <v>8.2811447811447803</v>
      </c>
      <c r="CH36">
        <v>40.532394759679498</v>
      </c>
      <c r="CI36" t="s">
        <v>14973</v>
      </c>
      <c r="CO36" t="s">
        <v>4560</v>
      </c>
      <c r="CP36" t="s">
        <v>5288</v>
      </c>
      <c r="CQ36">
        <v>5.0978616162339098E-3</v>
      </c>
      <c r="CR36">
        <v>2.9741294694379701E-2</v>
      </c>
      <c r="CS36">
        <v>9.5518410852713096</v>
      </c>
      <c r="CT36">
        <v>50.423539795836099</v>
      </c>
      <c r="CU36" t="s">
        <v>15046</v>
      </c>
    </row>
    <row r="37" spans="17:99" x14ac:dyDescent="0.3">
      <c r="Q37" t="s">
        <v>453</v>
      </c>
      <c r="R37" t="s">
        <v>110</v>
      </c>
      <c r="S37">
        <v>1.6343014926103699E-3</v>
      </c>
      <c r="T37">
        <v>1.55344657666018E-2</v>
      </c>
      <c r="U37">
        <v>15.2447083118224</v>
      </c>
      <c r="V37">
        <v>97.818277432602599</v>
      </c>
      <c r="W37" t="s">
        <v>831</v>
      </c>
      <c r="AQ37" t="s">
        <v>269</v>
      </c>
      <c r="AR37" t="s">
        <v>149</v>
      </c>
      <c r="AS37" s="3">
        <v>2.01415951053073E-4</v>
      </c>
      <c r="AT37">
        <v>2.6508938074081799E-3</v>
      </c>
      <c r="AU37">
        <v>16.568181818181799</v>
      </c>
      <c r="AV37">
        <v>140.99751997700901</v>
      </c>
      <c r="AW37" t="s">
        <v>14853</v>
      </c>
      <c r="BC37" t="s">
        <v>1787</v>
      </c>
      <c r="BD37" t="s">
        <v>3727</v>
      </c>
      <c r="BE37">
        <v>3.15252774369745E-3</v>
      </c>
      <c r="BF37">
        <v>3.9368151335929198E-2</v>
      </c>
      <c r="BG37">
        <v>11.695187165775399</v>
      </c>
      <c r="BH37">
        <v>67.359023305940696</v>
      </c>
      <c r="BI37" t="s">
        <v>14979</v>
      </c>
      <c r="BQ37" t="s">
        <v>811</v>
      </c>
      <c r="BR37" t="s">
        <v>149</v>
      </c>
      <c r="BS37" s="3">
        <v>6.7153641880631095E-4</v>
      </c>
      <c r="BT37">
        <v>7.9862288085997893E-3</v>
      </c>
      <c r="BU37">
        <v>11.521592738983999</v>
      </c>
      <c r="BV37">
        <v>84.176091852657805</v>
      </c>
      <c r="BW37" t="s">
        <v>3255</v>
      </c>
      <c r="CC37" t="s">
        <v>2368</v>
      </c>
      <c r="CD37" t="s">
        <v>3727</v>
      </c>
      <c r="CE37">
        <v>7.4873522681573896E-3</v>
      </c>
      <c r="CF37">
        <v>7.1948775701824896E-2</v>
      </c>
      <c r="CG37">
        <v>8.2811447811447803</v>
      </c>
      <c r="CH37">
        <v>40.532394759679498</v>
      </c>
      <c r="CI37" t="s">
        <v>14969</v>
      </c>
      <c r="CO37" t="s">
        <v>4225</v>
      </c>
      <c r="CP37" s="16">
        <v>29252</v>
      </c>
      <c r="CQ37">
        <v>5.1976807690521298E-3</v>
      </c>
      <c r="CR37">
        <v>2.9741294694379701E-2</v>
      </c>
      <c r="CS37">
        <v>20.4051282051282</v>
      </c>
      <c r="CT37">
        <v>107.321644294412</v>
      </c>
      <c r="CU37" t="s">
        <v>15047</v>
      </c>
    </row>
    <row r="38" spans="17:99" x14ac:dyDescent="0.3">
      <c r="Q38" t="s">
        <v>832</v>
      </c>
      <c r="R38" t="s">
        <v>110</v>
      </c>
      <c r="S38">
        <v>1.6343014926103699E-3</v>
      </c>
      <c r="T38">
        <v>1.55344657666018E-2</v>
      </c>
      <c r="U38">
        <v>15.2447083118224</v>
      </c>
      <c r="V38">
        <v>97.818277432602599</v>
      </c>
      <c r="W38" t="s">
        <v>831</v>
      </c>
      <c r="AQ38" t="s">
        <v>1002</v>
      </c>
      <c r="AR38" t="s">
        <v>149</v>
      </c>
      <c r="AS38" s="3">
        <v>2.01415951053073E-4</v>
      </c>
      <c r="AT38">
        <v>2.6508938074081799E-3</v>
      </c>
      <c r="AU38">
        <v>16.568181818181799</v>
      </c>
      <c r="AV38">
        <v>140.99751997700901</v>
      </c>
      <c r="AW38" t="s">
        <v>14854</v>
      </c>
      <c r="BC38" t="s">
        <v>1789</v>
      </c>
      <c r="BD38" t="s">
        <v>3727</v>
      </c>
      <c r="BE38">
        <v>3.15252774369745E-3</v>
      </c>
      <c r="BF38">
        <v>3.9368151335929198E-2</v>
      </c>
      <c r="BG38">
        <v>11.695187165775399</v>
      </c>
      <c r="BH38">
        <v>67.359023305940696</v>
      </c>
      <c r="BI38" t="s">
        <v>15113</v>
      </c>
      <c r="BQ38" t="s">
        <v>1136</v>
      </c>
      <c r="BR38" t="s">
        <v>149</v>
      </c>
      <c r="BS38" s="3">
        <v>6.7153641880631095E-4</v>
      </c>
      <c r="BT38">
        <v>7.9862288085997893E-3</v>
      </c>
      <c r="BU38">
        <v>11.521592738983999</v>
      </c>
      <c r="BV38">
        <v>84.176091852657805</v>
      </c>
      <c r="BW38" t="s">
        <v>14845</v>
      </c>
      <c r="CC38" t="s">
        <v>2064</v>
      </c>
      <c r="CD38" t="s">
        <v>3727</v>
      </c>
      <c r="CE38">
        <v>7.4873522681573896E-3</v>
      </c>
      <c r="CF38">
        <v>7.1948775701824896E-2</v>
      </c>
      <c r="CG38">
        <v>8.2811447811447803</v>
      </c>
      <c r="CH38">
        <v>40.532394759679498</v>
      </c>
      <c r="CI38" t="s">
        <v>14974</v>
      </c>
      <c r="CO38" t="s">
        <v>4176</v>
      </c>
      <c r="CP38" t="s">
        <v>15048</v>
      </c>
      <c r="CQ38">
        <v>6.5993627704599902E-3</v>
      </c>
      <c r="CR38">
        <v>2.9741294694379701E-2</v>
      </c>
      <c r="CS38">
        <v>6.0178253119429499</v>
      </c>
      <c r="CT38">
        <v>30.2141901158849</v>
      </c>
      <c r="CU38" t="s">
        <v>15049</v>
      </c>
    </row>
    <row r="39" spans="17:99" x14ac:dyDescent="0.3">
      <c r="Q39" t="s">
        <v>833</v>
      </c>
      <c r="R39" t="s">
        <v>110</v>
      </c>
      <c r="S39">
        <v>1.6343014926103699E-3</v>
      </c>
      <c r="T39">
        <v>1.55344657666018E-2</v>
      </c>
      <c r="U39">
        <v>15.2447083118224</v>
      </c>
      <c r="V39">
        <v>97.818277432602599</v>
      </c>
      <c r="W39" t="s">
        <v>834</v>
      </c>
      <c r="AQ39" t="s">
        <v>1237</v>
      </c>
      <c r="AR39" t="s">
        <v>149</v>
      </c>
      <c r="AS39" s="3">
        <v>2.01415951053073E-4</v>
      </c>
      <c r="AT39">
        <v>2.6508938074081799E-3</v>
      </c>
      <c r="AU39">
        <v>16.568181818181799</v>
      </c>
      <c r="AV39">
        <v>140.99751997700901</v>
      </c>
      <c r="AW39" t="s">
        <v>14855</v>
      </c>
      <c r="BC39" t="s">
        <v>1791</v>
      </c>
      <c r="BD39" t="s">
        <v>3727</v>
      </c>
      <c r="BE39">
        <v>3.15252774369745E-3</v>
      </c>
      <c r="BF39">
        <v>3.9368151335929198E-2</v>
      </c>
      <c r="BG39">
        <v>11.695187165775399</v>
      </c>
      <c r="BH39">
        <v>67.359023305940696</v>
      </c>
      <c r="BI39" t="s">
        <v>14971</v>
      </c>
      <c r="BQ39" t="s">
        <v>426</v>
      </c>
      <c r="BR39" t="s">
        <v>149</v>
      </c>
      <c r="BS39" s="3">
        <v>6.7153641880631095E-4</v>
      </c>
      <c r="BT39">
        <v>7.9862288085997893E-3</v>
      </c>
      <c r="BU39">
        <v>11.521592738983999</v>
      </c>
      <c r="BV39">
        <v>84.176091852657805</v>
      </c>
      <c r="BW39" t="s">
        <v>14846</v>
      </c>
      <c r="CC39" t="s">
        <v>2065</v>
      </c>
      <c r="CD39" t="s">
        <v>3727</v>
      </c>
      <c r="CE39">
        <v>7.4873522681573896E-3</v>
      </c>
      <c r="CF39">
        <v>7.1948775701824896E-2</v>
      </c>
      <c r="CG39">
        <v>8.2811447811447803</v>
      </c>
      <c r="CH39">
        <v>40.532394759679498</v>
      </c>
      <c r="CI39" t="s">
        <v>14978</v>
      </c>
      <c r="CO39" t="s">
        <v>4104</v>
      </c>
      <c r="CP39" s="15">
        <v>45662</v>
      </c>
      <c r="CQ39">
        <v>6.7323898885916396E-3</v>
      </c>
      <c r="CR39">
        <v>2.9741294694379701E-2</v>
      </c>
      <c r="CS39">
        <v>192.00961538461499</v>
      </c>
      <c r="CT39">
        <v>960.20650187087097</v>
      </c>
      <c r="CU39" t="s">
        <v>709</v>
      </c>
    </row>
    <row r="40" spans="17:99" x14ac:dyDescent="0.3">
      <c r="Q40" t="s">
        <v>835</v>
      </c>
      <c r="R40" t="s">
        <v>110</v>
      </c>
      <c r="S40">
        <v>1.6343014926103699E-3</v>
      </c>
      <c r="T40">
        <v>1.55344657666018E-2</v>
      </c>
      <c r="U40">
        <v>15.2447083118224</v>
      </c>
      <c r="V40">
        <v>97.818277432602599</v>
      </c>
      <c r="W40" t="s">
        <v>836</v>
      </c>
      <c r="AQ40" t="s">
        <v>1248</v>
      </c>
      <c r="AR40" t="s">
        <v>149</v>
      </c>
      <c r="AS40" s="3">
        <v>2.01415951053073E-4</v>
      </c>
      <c r="AT40">
        <v>2.6508938074081799E-3</v>
      </c>
      <c r="AU40">
        <v>16.568181818181799</v>
      </c>
      <c r="AV40">
        <v>140.99751997700901</v>
      </c>
      <c r="AW40" t="s">
        <v>14856</v>
      </c>
      <c r="BC40" t="s">
        <v>3037</v>
      </c>
      <c r="BD40" t="s">
        <v>3727</v>
      </c>
      <c r="BE40">
        <v>3.15252774369745E-3</v>
      </c>
      <c r="BF40">
        <v>3.9368151335929198E-2</v>
      </c>
      <c r="BG40">
        <v>11.695187165775399</v>
      </c>
      <c r="BH40">
        <v>67.359023305940696</v>
      </c>
      <c r="BI40" t="s">
        <v>15133</v>
      </c>
      <c r="BQ40" t="s">
        <v>487</v>
      </c>
      <c r="BR40" t="s">
        <v>149</v>
      </c>
      <c r="BS40" s="3">
        <v>6.7153641880631095E-4</v>
      </c>
      <c r="BT40">
        <v>7.9862288085997893E-3</v>
      </c>
      <c r="BU40">
        <v>11.521592738983999</v>
      </c>
      <c r="BV40">
        <v>84.176091852657805</v>
      </c>
      <c r="BW40" t="s">
        <v>14846</v>
      </c>
      <c r="CC40" t="s">
        <v>1755</v>
      </c>
      <c r="CD40" t="s">
        <v>3727</v>
      </c>
      <c r="CE40">
        <v>7.4873522681573896E-3</v>
      </c>
      <c r="CF40">
        <v>7.1948775701824896E-2</v>
      </c>
      <c r="CG40">
        <v>8.2811447811447803</v>
      </c>
      <c r="CH40">
        <v>40.532394759679498</v>
      </c>
      <c r="CI40" t="s">
        <v>14979</v>
      </c>
      <c r="CO40" t="s">
        <v>4258</v>
      </c>
      <c r="CP40" s="15">
        <v>45662</v>
      </c>
      <c r="CQ40">
        <v>6.7323898885916396E-3</v>
      </c>
      <c r="CR40">
        <v>2.9741294694379701E-2</v>
      </c>
      <c r="CS40">
        <v>192.00961538461499</v>
      </c>
      <c r="CT40">
        <v>960.20650187087097</v>
      </c>
      <c r="CU40" t="s">
        <v>2461</v>
      </c>
    </row>
    <row r="41" spans="17:99" x14ac:dyDescent="0.3">
      <c r="Q41" t="s">
        <v>837</v>
      </c>
      <c r="R41" t="s">
        <v>110</v>
      </c>
      <c r="S41">
        <v>1.6343014926103699E-3</v>
      </c>
      <c r="T41">
        <v>1.55344657666018E-2</v>
      </c>
      <c r="U41">
        <v>15.2447083118224</v>
      </c>
      <c r="V41">
        <v>97.818277432602599</v>
      </c>
      <c r="W41" t="s">
        <v>838</v>
      </c>
      <c r="AQ41" t="s">
        <v>1249</v>
      </c>
      <c r="AR41" t="s">
        <v>149</v>
      </c>
      <c r="AS41" s="3">
        <v>2.01415951053073E-4</v>
      </c>
      <c r="AT41">
        <v>2.6508938074081799E-3</v>
      </c>
      <c r="AU41">
        <v>16.568181818181799</v>
      </c>
      <c r="AV41">
        <v>140.99751997700901</v>
      </c>
      <c r="AW41" t="s">
        <v>14857</v>
      </c>
      <c r="BC41" t="s">
        <v>2441</v>
      </c>
      <c r="BD41" t="s">
        <v>3727</v>
      </c>
      <c r="BE41">
        <v>3.15252774369745E-3</v>
      </c>
      <c r="BF41">
        <v>3.9368151335929198E-2</v>
      </c>
      <c r="BG41">
        <v>11.695187165775399</v>
      </c>
      <c r="BH41">
        <v>67.359023305940696</v>
      </c>
      <c r="BI41" t="s">
        <v>14977</v>
      </c>
      <c r="BQ41" t="s">
        <v>850</v>
      </c>
      <c r="BR41" t="s">
        <v>149</v>
      </c>
      <c r="BS41" s="3">
        <v>6.7153641880631095E-4</v>
      </c>
      <c r="BT41">
        <v>7.9862288085997893E-3</v>
      </c>
      <c r="BU41">
        <v>11.521592738983999</v>
      </c>
      <c r="BV41">
        <v>84.176091852657805</v>
      </c>
      <c r="BW41" t="s">
        <v>14847</v>
      </c>
      <c r="CC41" t="s">
        <v>1757</v>
      </c>
      <c r="CD41" t="s">
        <v>3727</v>
      </c>
      <c r="CE41">
        <v>7.4873522681573896E-3</v>
      </c>
      <c r="CF41">
        <v>7.1948775701824896E-2</v>
      </c>
      <c r="CG41">
        <v>8.2811447811447803</v>
      </c>
      <c r="CH41">
        <v>40.532394759679498</v>
      </c>
      <c r="CI41" t="s">
        <v>14892</v>
      </c>
      <c r="CO41" t="s">
        <v>4105</v>
      </c>
      <c r="CP41" s="15">
        <v>45662</v>
      </c>
      <c r="CQ41">
        <v>6.7323898885916396E-3</v>
      </c>
      <c r="CR41">
        <v>2.9741294694379701E-2</v>
      </c>
      <c r="CS41">
        <v>192.00961538461499</v>
      </c>
      <c r="CT41">
        <v>960.20650187087097</v>
      </c>
      <c r="CU41" t="s">
        <v>785</v>
      </c>
    </row>
    <row r="42" spans="17:99" x14ac:dyDescent="0.3">
      <c r="Q42" t="s">
        <v>839</v>
      </c>
      <c r="R42" t="s">
        <v>110</v>
      </c>
      <c r="S42">
        <v>1.6343014926103699E-3</v>
      </c>
      <c r="T42">
        <v>1.55344657666018E-2</v>
      </c>
      <c r="U42">
        <v>15.2447083118224</v>
      </c>
      <c r="V42">
        <v>97.818277432602599</v>
      </c>
      <c r="W42" t="s">
        <v>838</v>
      </c>
      <c r="AQ42" t="s">
        <v>1010</v>
      </c>
      <c r="AR42" t="s">
        <v>149</v>
      </c>
      <c r="AS42" s="3">
        <v>2.01415951053073E-4</v>
      </c>
      <c r="AT42">
        <v>2.6508938074081799E-3</v>
      </c>
      <c r="AU42">
        <v>16.568181818181799</v>
      </c>
      <c r="AV42">
        <v>140.99751997700901</v>
      </c>
      <c r="AW42" t="s">
        <v>14858</v>
      </c>
      <c r="BC42" t="s">
        <v>1976</v>
      </c>
      <c r="BD42" t="s">
        <v>3727</v>
      </c>
      <c r="BE42">
        <v>3.15252774369745E-3</v>
      </c>
      <c r="BF42" s="1">
        <v>3.9368151335929198E-2</v>
      </c>
      <c r="BG42">
        <v>11.695187165775399</v>
      </c>
      <c r="BH42">
        <v>67.359023305940696</v>
      </c>
      <c r="BI42" t="s">
        <v>14989</v>
      </c>
      <c r="BQ42" t="s">
        <v>855</v>
      </c>
      <c r="BR42" t="s">
        <v>149</v>
      </c>
      <c r="BS42" s="3">
        <v>6.7153641880631095E-4</v>
      </c>
      <c r="BT42">
        <v>7.9862288085997893E-3</v>
      </c>
      <c r="BU42">
        <v>11.521592738983999</v>
      </c>
      <c r="BV42">
        <v>84.176091852657805</v>
      </c>
      <c r="BW42" t="s">
        <v>3266</v>
      </c>
      <c r="CC42" t="s">
        <v>1758</v>
      </c>
      <c r="CD42" t="s">
        <v>3727</v>
      </c>
      <c r="CE42">
        <v>7.4873522681573896E-3</v>
      </c>
      <c r="CF42">
        <v>7.1948775701824896E-2</v>
      </c>
      <c r="CG42">
        <v>8.2811447811447803</v>
      </c>
      <c r="CH42">
        <v>40.532394759679498</v>
      </c>
      <c r="CI42" t="s">
        <v>3733</v>
      </c>
      <c r="CO42" t="s">
        <v>4259</v>
      </c>
      <c r="CP42" s="15">
        <v>45662</v>
      </c>
      <c r="CQ42">
        <v>6.7323898885916396E-3</v>
      </c>
      <c r="CR42">
        <v>2.9741294694379701E-2</v>
      </c>
      <c r="CS42">
        <v>192.00961538461499</v>
      </c>
      <c r="CT42">
        <v>960.20650187087097</v>
      </c>
      <c r="CU42" t="s">
        <v>2461</v>
      </c>
    </row>
    <row r="43" spans="17:99" x14ac:dyDescent="0.3">
      <c r="Q43" t="s">
        <v>406</v>
      </c>
      <c r="R43" t="s">
        <v>110</v>
      </c>
      <c r="S43">
        <v>1.6343014926103699E-3</v>
      </c>
      <c r="T43">
        <v>1.55344657666018E-2</v>
      </c>
      <c r="U43">
        <v>15.2447083118224</v>
      </c>
      <c r="V43">
        <v>97.818277432602599</v>
      </c>
      <c r="W43" t="s">
        <v>840</v>
      </c>
      <c r="AQ43" t="s">
        <v>876</v>
      </c>
      <c r="AR43" t="s">
        <v>149</v>
      </c>
      <c r="AS43" s="3">
        <v>2.01415951053073E-4</v>
      </c>
      <c r="AT43">
        <v>2.6508938074081799E-3</v>
      </c>
      <c r="AU43">
        <v>16.568181818181799</v>
      </c>
      <c r="AV43">
        <v>140.99751997700901</v>
      </c>
      <c r="AW43" t="s">
        <v>15108</v>
      </c>
      <c r="BC43" t="s">
        <v>3620</v>
      </c>
      <c r="BD43" t="s">
        <v>3840</v>
      </c>
      <c r="BE43">
        <v>3.5667917470440499E-2</v>
      </c>
      <c r="BF43">
        <v>0.17730071596956801</v>
      </c>
      <c r="BG43">
        <v>7.3385533184190903</v>
      </c>
      <c r="BH43">
        <v>24.4630943793616</v>
      </c>
      <c r="BI43" t="s">
        <v>1053</v>
      </c>
      <c r="BQ43" t="s">
        <v>965</v>
      </c>
      <c r="BR43" t="s">
        <v>149</v>
      </c>
      <c r="BS43" s="3">
        <v>6.7153641880631095E-4</v>
      </c>
      <c r="BT43">
        <v>7.9862288085997893E-3</v>
      </c>
      <c r="BU43">
        <v>11.521592738983999</v>
      </c>
      <c r="BV43">
        <v>84.176091852657805</v>
      </c>
      <c r="BW43" t="s">
        <v>14848</v>
      </c>
      <c r="CC43" t="s">
        <v>1417</v>
      </c>
      <c r="CD43" t="s">
        <v>3727</v>
      </c>
      <c r="CE43">
        <v>7.4873522681573896E-3</v>
      </c>
      <c r="CF43">
        <v>7.1948775701824896E-2</v>
      </c>
      <c r="CG43">
        <v>8.2811447811447803</v>
      </c>
      <c r="CH43">
        <v>40.532394759679498</v>
      </c>
      <c r="CI43" t="s">
        <v>14975</v>
      </c>
      <c r="CO43" t="s">
        <v>4106</v>
      </c>
      <c r="CP43" s="15">
        <v>45662</v>
      </c>
      <c r="CQ43">
        <v>6.7323898885916396E-3</v>
      </c>
      <c r="CR43">
        <v>2.9741294694379701E-2</v>
      </c>
      <c r="CS43">
        <v>192.00961538461499</v>
      </c>
      <c r="CT43">
        <v>960.20650187087097</v>
      </c>
      <c r="CU43" t="s">
        <v>719</v>
      </c>
    </row>
    <row r="44" spans="17:99" x14ac:dyDescent="0.3">
      <c r="Q44" t="s">
        <v>841</v>
      </c>
      <c r="R44" t="s">
        <v>110</v>
      </c>
      <c r="S44">
        <v>1.6343014926103699E-3</v>
      </c>
      <c r="T44">
        <v>1.55344657666018E-2</v>
      </c>
      <c r="U44">
        <v>15.2447083118224</v>
      </c>
      <c r="V44">
        <v>97.818277432602599</v>
      </c>
      <c r="W44" t="s">
        <v>842</v>
      </c>
      <c r="AQ44" t="s">
        <v>2559</v>
      </c>
      <c r="AR44" t="s">
        <v>149</v>
      </c>
      <c r="AS44" s="3">
        <v>2.01415951053073E-4</v>
      </c>
      <c r="AT44">
        <v>2.6508938074081799E-3</v>
      </c>
      <c r="AU44">
        <v>16.568181818181799</v>
      </c>
      <c r="AV44">
        <v>140.99751997700901</v>
      </c>
      <c r="AW44" t="s">
        <v>14859</v>
      </c>
      <c r="BC44" t="s">
        <v>1994</v>
      </c>
      <c r="BD44" t="s">
        <v>3840</v>
      </c>
      <c r="BE44">
        <v>3.5667917470440499E-2</v>
      </c>
      <c r="BF44">
        <v>0.17730071596956801</v>
      </c>
      <c r="BG44">
        <v>7.3385533184190903</v>
      </c>
      <c r="BH44">
        <v>24.4630943793616</v>
      </c>
      <c r="BI44" t="s">
        <v>14991</v>
      </c>
      <c r="BQ44" t="s">
        <v>1176</v>
      </c>
      <c r="BR44" t="s">
        <v>149</v>
      </c>
      <c r="BS44" s="3">
        <v>6.7153641880631095E-4</v>
      </c>
      <c r="BT44">
        <v>7.9862288085997893E-3</v>
      </c>
      <c r="BU44">
        <v>11.521592738983999</v>
      </c>
      <c r="BV44">
        <v>84.176091852657805</v>
      </c>
      <c r="BW44" t="s">
        <v>14849</v>
      </c>
      <c r="CC44" t="s">
        <v>1228</v>
      </c>
      <c r="CD44" t="s">
        <v>3727</v>
      </c>
      <c r="CE44">
        <v>7.4873522681573896E-3</v>
      </c>
      <c r="CF44">
        <v>7.1948775701824896E-2</v>
      </c>
      <c r="CG44">
        <v>8.2811447811447803</v>
      </c>
      <c r="CH44">
        <v>40.532394759679498</v>
      </c>
      <c r="CI44" t="s">
        <v>14977</v>
      </c>
      <c r="CO44" t="s">
        <v>4274</v>
      </c>
      <c r="CP44" s="15">
        <v>45662</v>
      </c>
      <c r="CQ44">
        <v>6.7323898885916396E-3</v>
      </c>
      <c r="CR44">
        <v>2.9741294694379701E-2</v>
      </c>
      <c r="CS44">
        <v>192.00961538461499</v>
      </c>
      <c r="CT44">
        <v>960.20650187087097</v>
      </c>
      <c r="CU44" t="s">
        <v>719</v>
      </c>
    </row>
    <row r="45" spans="17:99" x14ac:dyDescent="0.3">
      <c r="Q45" t="s">
        <v>843</v>
      </c>
      <c r="R45" t="s">
        <v>110</v>
      </c>
      <c r="S45">
        <v>1.6343014926103699E-3</v>
      </c>
      <c r="T45">
        <v>1.55344657666018E-2</v>
      </c>
      <c r="U45">
        <v>15.2447083118224</v>
      </c>
      <c r="V45">
        <v>97.818277432602599</v>
      </c>
      <c r="W45" t="s">
        <v>844</v>
      </c>
      <c r="AQ45" t="s">
        <v>277</v>
      </c>
      <c r="AR45" t="s">
        <v>149</v>
      </c>
      <c r="AS45" s="3">
        <v>2.01415951053073E-4</v>
      </c>
      <c r="AT45">
        <v>2.6508938074081799E-3</v>
      </c>
      <c r="AU45">
        <v>16.568181818181799</v>
      </c>
      <c r="AV45">
        <v>140.99751997700901</v>
      </c>
      <c r="AW45" t="s">
        <v>14860</v>
      </c>
      <c r="BC45" t="s">
        <v>918</v>
      </c>
      <c r="BD45" t="s">
        <v>3840</v>
      </c>
      <c r="BE45">
        <v>3.5667917470440499E-2</v>
      </c>
      <c r="BF45">
        <v>0.17730071596956801</v>
      </c>
      <c r="BG45">
        <v>7.3385533184190903</v>
      </c>
      <c r="BH45">
        <v>24.4630943793616</v>
      </c>
      <c r="BI45" t="s">
        <v>14992</v>
      </c>
      <c r="BQ45" t="s">
        <v>857</v>
      </c>
      <c r="BR45" t="s">
        <v>149</v>
      </c>
      <c r="BS45" s="3">
        <v>6.7153641880631095E-4</v>
      </c>
      <c r="BT45">
        <v>7.9862288085997893E-3</v>
      </c>
      <c r="BU45">
        <v>11.521592738983999</v>
      </c>
      <c r="BV45">
        <v>84.176091852657805</v>
      </c>
      <c r="BW45" t="s">
        <v>14850</v>
      </c>
      <c r="CC45" t="s">
        <v>1781</v>
      </c>
      <c r="CD45" t="s">
        <v>3727</v>
      </c>
      <c r="CE45">
        <v>7.4873522681573896E-3</v>
      </c>
      <c r="CF45">
        <v>7.1948775701824896E-2</v>
      </c>
      <c r="CG45">
        <v>8.2811447811447803</v>
      </c>
      <c r="CH45">
        <v>40.532394759679498</v>
      </c>
      <c r="CI45" t="s">
        <v>14980</v>
      </c>
      <c r="CO45" t="s">
        <v>4262</v>
      </c>
      <c r="CP45" s="15">
        <v>45662</v>
      </c>
      <c r="CQ45">
        <v>6.7323898885916396E-3</v>
      </c>
      <c r="CR45">
        <v>2.9741294694379701E-2</v>
      </c>
      <c r="CS45">
        <v>192.00961538461499</v>
      </c>
      <c r="CT45">
        <v>960.20650187087097</v>
      </c>
      <c r="CU45" t="s">
        <v>719</v>
      </c>
    </row>
    <row r="46" spans="17:99" x14ac:dyDescent="0.3">
      <c r="Q46" t="s">
        <v>845</v>
      </c>
      <c r="R46" t="s">
        <v>110</v>
      </c>
      <c r="S46">
        <v>1.6343014926103699E-3</v>
      </c>
      <c r="T46">
        <v>1.55344657666018E-2</v>
      </c>
      <c r="U46">
        <v>15.2447083118224</v>
      </c>
      <c r="V46">
        <v>97.818277432602599</v>
      </c>
      <c r="W46" t="s">
        <v>844</v>
      </c>
      <c r="AQ46" t="s">
        <v>1295</v>
      </c>
      <c r="AR46" t="s">
        <v>149</v>
      </c>
      <c r="AS46" s="3">
        <v>2.01415951053073E-4</v>
      </c>
      <c r="AT46">
        <v>2.6508938074081799E-3</v>
      </c>
      <c r="AU46">
        <v>16.568181818181799</v>
      </c>
      <c r="AV46">
        <v>140.99751997700901</v>
      </c>
      <c r="AW46" t="s">
        <v>14849</v>
      </c>
      <c r="BC46" t="s">
        <v>1843</v>
      </c>
      <c r="BD46" t="s">
        <v>3840</v>
      </c>
      <c r="BE46">
        <v>3.5667917470440499E-2</v>
      </c>
      <c r="BF46">
        <v>0.17730071596956801</v>
      </c>
      <c r="BG46">
        <v>7.3385533184190903</v>
      </c>
      <c r="BH46">
        <v>24.4630943793616</v>
      </c>
      <c r="BI46" t="s">
        <v>996</v>
      </c>
      <c r="BQ46" t="s">
        <v>974</v>
      </c>
      <c r="BR46" t="s">
        <v>149</v>
      </c>
      <c r="BS46" s="3">
        <v>6.7153641880631095E-4</v>
      </c>
      <c r="BT46">
        <v>7.9862288085997893E-3</v>
      </c>
      <c r="BU46">
        <v>11.521592738983999</v>
      </c>
      <c r="BV46">
        <v>84.176091852657805</v>
      </c>
      <c r="BW46" t="s">
        <v>14851</v>
      </c>
      <c r="CC46" t="s">
        <v>1782</v>
      </c>
      <c r="CD46" t="s">
        <v>3727</v>
      </c>
      <c r="CE46">
        <v>7.4873522681573896E-3</v>
      </c>
      <c r="CF46">
        <v>7.1948775701824896E-2</v>
      </c>
      <c r="CG46">
        <v>8.2811447811447803</v>
      </c>
      <c r="CH46">
        <v>40.532394759679498</v>
      </c>
      <c r="CI46" t="s">
        <v>14981</v>
      </c>
      <c r="CO46" t="s">
        <v>4098</v>
      </c>
      <c r="CP46" s="15">
        <v>45662</v>
      </c>
      <c r="CQ46">
        <v>6.7323898885916396E-3</v>
      </c>
      <c r="CR46">
        <v>2.9741294694379701E-2</v>
      </c>
      <c r="CS46">
        <v>192.00961538461499</v>
      </c>
      <c r="CT46">
        <v>960.20650187087097</v>
      </c>
      <c r="CU46" t="s">
        <v>709</v>
      </c>
    </row>
    <row r="47" spans="17:99" x14ac:dyDescent="0.3">
      <c r="Q47" t="s">
        <v>471</v>
      </c>
      <c r="R47" t="s">
        <v>110</v>
      </c>
      <c r="S47">
        <v>1.6343014926103699E-3</v>
      </c>
      <c r="T47">
        <v>1.55344657666018E-2</v>
      </c>
      <c r="U47">
        <v>15.2447083118224</v>
      </c>
      <c r="V47">
        <v>97.818277432602599</v>
      </c>
      <c r="W47" t="s">
        <v>846</v>
      </c>
      <c r="AQ47" t="s">
        <v>1296</v>
      </c>
      <c r="AR47" t="s">
        <v>149</v>
      </c>
      <c r="AS47" s="3">
        <v>2.01415951053073E-4</v>
      </c>
      <c r="AT47">
        <v>2.6508938074081799E-3</v>
      </c>
      <c r="AU47">
        <v>16.568181818181799</v>
      </c>
      <c r="AV47">
        <v>140.99751997700901</v>
      </c>
      <c r="AW47" t="s">
        <v>14862</v>
      </c>
      <c r="BC47" t="s">
        <v>2338</v>
      </c>
      <c r="BD47" t="s">
        <v>3840</v>
      </c>
      <c r="BE47">
        <v>3.5667917470440499E-2</v>
      </c>
      <c r="BF47">
        <v>0.17730071596956801</v>
      </c>
      <c r="BG47">
        <v>7.3385533184190903</v>
      </c>
      <c r="BH47">
        <v>24.4630943793616</v>
      </c>
      <c r="BI47" t="s">
        <v>12709</v>
      </c>
      <c r="BQ47" t="s">
        <v>1196</v>
      </c>
      <c r="BR47" t="s">
        <v>149</v>
      </c>
      <c r="BS47" s="3">
        <v>6.7153641880631095E-4</v>
      </c>
      <c r="BT47">
        <v>7.9862288085997893E-3</v>
      </c>
      <c r="BU47">
        <v>11.521592738983999</v>
      </c>
      <c r="BV47">
        <v>84.176091852657805</v>
      </c>
      <c r="BW47" t="s">
        <v>14852</v>
      </c>
      <c r="CC47" t="s">
        <v>200</v>
      </c>
      <c r="CD47" t="s">
        <v>3727</v>
      </c>
      <c r="CE47">
        <v>7.4873522681573896E-3</v>
      </c>
      <c r="CF47">
        <v>7.1948775701824896E-2</v>
      </c>
      <c r="CG47">
        <v>8.2811447811447803</v>
      </c>
      <c r="CH47">
        <v>40.532394759679498</v>
      </c>
      <c r="CI47" t="s">
        <v>14982</v>
      </c>
      <c r="CO47" t="s">
        <v>4100</v>
      </c>
      <c r="CP47" s="15">
        <v>45662</v>
      </c>
      <c r="CQ47">
        <v>6.7323898885916396E-3</v>
      </c>
      <c r="CR47">
        <v>2.9741294694379701E-2</v>
      </c>
      <c r="CS47">
        <v>192.00961538461499</v>
      </c>
      <c r="CT47">
        <v>960.20650187087097</v>
      </c>
      <c r="CU47" t="s">
        <v>788</v>
      </c>
    </row>
    <row r="48" spans="17:99" x14ac:dyDescent="0.3">
      <c r="Q48" t="s">
        <v>847</v>
      </c>
      <c r="R48" t="s">
        <v>110</v>
      </c>
      <c r="S48">
        <v>1.6343014926103699E-3</v>
      </c>
      <c r="T48">
        <v>1.55344657666018E-2</v>
      </c>
      <c r="U48">
        <v>15.2447083118224</v>
      </c>
      <c r="V48">
        <v>97.818277432602599</v>
      </c>
      <c r="W48" t="s">
        <v>844</v>
      </c>
      <c r="AQ48" t="s">
        <v>1297</v>
      </c>
      <c r="AR48" t="s">
        <v>149</v>
      </c>
      <c r="AS48" s="3">
        <v>2.01415951053073E-4</v>
      </c>
      <c r="AT48">
        <v>2.6508938074081799E-3</v>
      </c>
      <c r="AU48">
        <v>16.568181818181799</v>
      </c>
      <c r="AV48">
        <v>140.99751997700901</v>
      </c>
      <c r="AW48" t="s">
        <v>14863</v>
      </c>
      <c r="BC48" t="s">
        <v>1724</v>
      </c>
      <c r="BD48" t="s">
        <v>3840</v>
      </c>
      <c r="BE48">
        <v>3.5667917470440499E-2</v>
      </c>
      <c r="BF48">
        <v>0.17730071596956801</v>
      </c>
      <c r="BG48">
        <v>7.3385533184190903</v>
      </c>
      <c r="BH48">
        <v>24.4630943793616</v>
      </c>
      <c r="BI48" t="s">
        <v>15124</v>
      </c>
      <c r="BQ48" t="s">
        <v>812</v>
      </c>
      <c r="BR48" t="s">
        <v>149</v>
      </c>
      <c r="BS48" s="3">
        <v>6.7153641880631095E-4</v>
      </c>
      <c r="BT48">
        <v>7.9862288085997893E-3</v>
      </c>
      <c r="BU48">
        <v>11.521592738983999</v>
      </c>
      <c r="BV48">
        <v>84.176091852657805</v>
      </c>
      <c r="BW48" t="s">
        <v>813</v>
      </c>
      <c r="CC48" t="s">
        <v>3629</v>
      </c>
      <c r="CD48" t="s">
        <v>3727</v>
      </c>
      <c r="CE48">
        <v>7.4873522681573896E-3</v>
      </c>
      <c r="CF48">
        <v>7.1948775701824896E-2</v>
      </c>
      <c r="CG48">
        <v>8.2811447811447803</v>
      </c>
      <c r="CH48">
        <v>40.532394759679498</v>
      </c>
      <c r="CI48" t="s">
        <v>14977</v>
      </c>
      <c r="CO48" t="s">
        <v>4264</v>
      </c>
      <c r="CP48" s="15">
        <v>45662</v>
      </c>
      <c r="CQ48">
        <v>6.7323898885916396E-3</v>
      </c>
      <c r="CR48">
        <v>2.9741294694379701E-2</v>
      </c>
      <c r="CS48">
        <v>192.00961538461499</v>
      </c>
      <c r="CT48">
        <v>960.20650187087097</v>
      </c>
      <c r="CU48" t="s">
        <v>784</v>
      </c>
    </row>
    <row r="49" spans="17:99" x14ac:dyDescent="0.3">
      <c r="Q49" t="s">
        <v>848</v>
      </c>
      <c r="R49" t="s">
        <v>110</v>
      </c>
      <c r="S49">
        <v>1.6343014926103699E-3</v>
      </c>
      <c r="T49">
        <v>1.55344657666018E-2</v>
      </c>
      <c r="U49">
        <v>15.2447083118224</v>
      </c>
      <c r="V49">
        <v>97.818277432602599</v>
      </c>
      <c r="W49" t="s">
        <v>849</v>
      </c>
      <c r="AQ49" t="s">
        <v>823</v>
      </c>
      <c r="AR49" t="s">
        <v>149</v>
      </c>
      <c r="AS49" s="3">
        <v>2.01415951053073E-4</v>
      </c>
      <c r="AT49">
        <v>2.6508938074081799E-3</v>
      </c>
      <c r="AU49">
        <v>16.568181818181799</v>
      </c>
      <c r="AV49">
        <v>140.99751997700901</v>
      </c>
      <c r="AW49" t="s">
        <v>806</v>
      </c>
      <c r="BC49" t="s">
        <v>1999</v>
      </c>
      <c r="BD49" t="s">
        <v>3840</v>
      </c>
      <c r="BE49">
        <v>3.5667917470440499E-2</v>
      </c>
      <c r="BF49">
        <v>0.17730071596956801</v>
      </c>
      <c r="BG49">
        <v>7.3385533184190903</v>
      </c>
      <c r="BH49">
        <v>24.4630943793616</v>
      </c>
      <c r="BI49" t="s">
        <v>1054</v>
      </c>
      <c r="BQ49" t="s">
        <v>814</v>
      </c>
      <c r="BR49" t="s">
        <v>149</v>
      </c>
      <c r="BS49" s="3">
        <v>6.7153641880631095E-4</v>
      </c>
      <c r="BT49">
        <v>7.9862288085997893E-3</v>
      </c>
      <c r="BU49">
        <v>11.521592738983999</v>
      </c>
      <c r="BV49">
        <v>84.176091852657805</v>
      </c>
      <c r="BW49" t="s">
        <v>815</v>
      </c>
      <c r="CC49" t="s">
        <v>1947</v>
      </c>
      <c r="CD49" t="s">
        <v>3727</v>
      </c>
      <c r="CE49">
        <v>7.4873522681573896E-3</v>
      </c>
      <c r="CF49">
        <v>7.1948775701824896E-2</v>
      </c>
      <c r="CG49">
        <v>8.2811447811447803</v>
      </c>
      <c r="CH49">
        <v>40.532394759679498</v>
      </c>
      <c r="CI49" t="s">
        <v>14983</v>
      </c>
      <c r="CO49" t="s">
        <v>4266</v>
      </c>
      <c r="CP49" s="15">
        <v>45662</v>
      </c>
      <c r="CQ49">
        <v>6.7323898885916396E-3</v>
      </c>
      <c r="CR49">
        <v>2.9741294694379701E-2</v>
      </c>
      <c r="CS49">
        <v>192.00961538461499</v>
      </c>
      <c r="CT49">
        <v>960.20650187087097</v>
      </c>
      <c r="CU49" t="s">
        <v>719</v>
      </c>
    </row>
    <row r="50" spans="17:99" x14ac:dyDescent="0.3">
      <c r="Q50" t="s">
        <v>850</v>
      </c>
      <c r="R50" t="s">
        <v>110</v>
      </c>
      <c r="S50">
        <v>1.6343014926103699E-3</v>
      </c>
      <c r="T50">
        <v>1.55344657666018E-2</v>
      </c>
      <c r="U50">
        <v>15.2447083118224</v>
      </c>
      <c r="V50">
        <v>97.818277432602599</v>
      </c>
      <c r="W50" t="s">
        <v>851</v>
      </c>
      <c r="AQ50" t="s">
        <v>1039</v>
      </c>
      <c r="AR50" t="s">
        <v>149</v>
      </c>
      <c r="AS50" s="3">
        <v>2.01415951053073E-4</v>
      </c>
      <c r="AT50">
        <v>2.6508938074081799E-3</v>
      </c>
      <c r="AU50">
        <v>16.568181818181799</v>
      </c>
      <c r="AV50">
        <v>140.99751997700901</v>
      </c>
      <c r="AW50" t="s">
        <v>14851</v>
      </c>
      <c r="BC50" t="s">
        <v>2341</v>
      </c>
      <c r="BD50" t="s">
        <v>3840</v>
      </c>
      <c r="BE50">
        <v>3.5667917470440499E-2</v>
      </c>
      <c r="BF50">
        <v>0.17730071596956801</v>
      </c>
      <c r="BG50">
        <v>7.3385533184190903</v>
      </c>
      <c r="BH50">
        <v>24.4630943793616</v>
      </c>
      <c r="BI50" t="s">
        <v>14993</v>
      </c>
      <c r="BQ50" t="s">
        <v>9</v>
      </c>
      <c r="BR50" t="s">
        <v>149</v>
      </c>
      <c r="BS50" s="3">
        <v>6.7153641880631095E-4</v>
      </c>
      <c r="BT50">
        <v>7.9862288085997893E-3</v>
      </c>
      <c r="BU50">
        <v>11.521592738983999</v>
      </c>
      <c r="BV50">
        <v>84.176091852657805</v>
      </c>
      <c r="BW50" t="s">
        <v>813</v>
      </c>
      <c r="CC50" t="s">
        <v>3576</v>
      </c>
      <c r="CD50" t="s">
        <v>3727</v>
      </c>
      <c r="CE50">
        <v>7.4873522681573896E-3</v>
      </c>
      <c r="CF50">
        <v>7.1948775701824896E-2</v>
      </c>
      <c r="CG50">
        <v>8.2811447811447803</v>
      </c>
      <c r="CH50">
        <v>40.532394759679498</v>
      </c>
      <c r="CI50" t="s">
        <v>14984</v>
      </c>
      <c r="CO50" t="s">
        <v>4267</v>
      </c>
      <c r="CP50" s="15">
        <v>45662</v>
      </c>
      <c r="CQ50">
        <v>6.7323898885916396E-3</v>
      </c>
      <c r="CR50">
        <v>2.9741294694379701E-2</v>
      </c>
      <c r="CS50">
        <v>192.00961538461499</v>
      </c>
      <c r="CT50">
        <v>960.20650187087097</v>
      </c>
      <c r="CU50" t="s">
        <v>719</v>
      </c>
    </row>
    <row r="51" spans="17:99" x14ac:dyDescent="0.3">
      <c r="Q51" t="s">
        <v>731</v>
      </c>
      <c r="R51" t="s">
        <v>110</v>
      </c>
      <c r="S51">
        <v>1.6343014926103699E-3</v>
      </c>
      <c r="T51">
        <v>1.55344657666018E-2</v>
      </c>
      <c r="U51">
        <v>15.2447083118224</v>
      </c>
      <c r="V51">
        <v>97.818277432602599</v>
      </c>
      <c r="W51" t="s">
        <v>852</v>
      </c>
      <c r="AQ51" t="s">
        <v>1382</v>
      </c>
      <c r="AR51" t="s">
        <v>149</v>
      </c>
      <c r="AS51" s="3">
        <v>2.01415951053073E-4</v>
      </c>
      <c r="AT51">
        <v>2.6508938074081799E-3</v>
      </c>
      <c r="AU51">
        <v>16.568181818181799</v>
      </c>
      <c r="AV51">
        <v>140.99751997700901</v>
      </c>
      <c r="AW51" t="s">
        <v>14865</v>
      </c>
      <c r="BC51" t="s">
        <v>3050</v>
      </c>
      <c r="BD51" t="s">
        <v>3840</v>
      </c>
      <c r="BE51">
        <v>3.5667917470440499E-2</v>
      </c>
      <c r="BF51">
        <v>0.17730071596956801</v>
      </c>
      <c r="BG51">
        <v>7.3385533184190903</v>
      </c>
      <c r="BH51">
        <v>24.4630943793616</v>
      </c>
      <c r="BI51" t="s">
        <v>14994</v>
      </c>
      <c r="BQ51" t="s">
        <v>13</v>
      </c>
      <c r="BR51" t="s">
        <v>149</v>
      </c>
      <c r="BS51" s="3">
        <v>6.7153641880631095E-4</v>
      </c>
      <c r="BT51">
        <v>7.9862288085997893E-3</v>
      </c>
      <c r="BU51">
        <v>11.521592738983999</v>
      </c>
      <c r="BV51">
        <v>84.176091852657805</v>
      </c>
      <c r="BW51" t="s">
        <v>813</v>
      </c>
      <c r="CC51" t="s">
        <v>2402</v>
      </c>
      <c r="CD51" t="s">
        <v>3727</v>
      </c>
      <c r="CE51">
        <v>7.4873522681573896E-3</v>
      </c>
      <c r="CF51">
        <v>7.1948775701824896E-2</v>
      </c>
      <c r="CG51">
        <v>8.2811447811447803</v>
      </c>
      <c r="CH51">
        <v>40.532394759679498</v>
      </c>
      <c r="CI51" t="s">
        <v>14969</v>
      </c>
      <c r="CO51" t="s">
        <v>4269</v>
      </c>
      <c r="CP51" s="15">
        <v>45662</v>
      </c>
      <c r="CQ51">
        <v>6.7323898885916396E-3</v>
      </c>
      <c r="CR51">
        <v>2.9741294694379701E-2</v>
      </c>
      <c r="CS51">
        <v>192.00961538461499</v>
      </c>
      <c r="CT51">
        <v>960.20650187087097</v>
      </c>
      <c r="CU51" t="s">
        <v>706</v>
      </c>
    </row>
    <row r="52" spans="17:99" x14ac:dyDescent="0.3">
      <c r="Q52" t="s">
        <v>853</v>
      </c>
      <c r="R52" t="s">
        <v>110</v>
      </c>
      <c r="S52">
        <v>1.6343014926103699E-3</v>
      </c>
      <c r="T52">
        <v>1.55344657666018E-2</v>
      </c>
      <c r="U52">
        <v>15.2447083118224</v>
      </c>
      <c r="V52">
        <v>97.818277432602599</v>
      </c>
      <c r="W52" t="s">
        <v>854</v>
      </c>
      <c r="AQ52" t="s">
        <v>2728</v>
      </c>
      <c r="AR52" t="s">
        <v>149</v>
      </c>
      <c r="AS52" s="3">
        <v>2.01415951053073E-4</v>
      </c>
      <c r="AT52">
        <v>2.6508938074081799E-3</v>
      </c>
      <c r="AU52">
        <v>16.568181818181799</v>
      </c>
      <c r="AV52">
        <v>140.99751997700901</v>
      </c>
      <c r="AW52" t="s">
        <v>14632</v>
      </c>
      <c r="BC52" t="s">
        <v>1626</v>
      </c>
      <c r="BD52" t="s">
        <v>3840</v>
      </c>
      <c r="BE52">
        <v>3.5667917470440499E-2</v>
      </c>
      <c r="BF52">
        <v>0.17730071596956801</v>
      </c>
      <c r="BG52">
        <v>7.3385533184190903</v>
      </c>
      <c r="BH52">
        <v>24.4630943793616</v>
      </c>
      <c r="BI52" t="s">
        <v>14993</v>
      </c>
      <c r="BQ52" t="s">
        <v>36</v>
      </c>
      <c r="BR52" t="s">
        <v>149</v>
      </c>
      <c r="BS52" s="3">
        <v>6.7153641880631095E-4</v>
      </c>
      <c r="BT52">
        <v>7.9862288085997893E-3</v>
      </c>
      <c r="BU52">
        <v>11.521592738983999</v>
      </c>
      <c r="BV52">
        <v>84.176091852657805</v>
      </c>
      <c r="BW52" t="s">
        <v>813</v>
      </c>
      <c r="CC52" t="s">
        <v>2150</v>
      </c>
      <c r="CD52" t="s">
        <v>3727</v>
      </c>
      <c r="CE52">
        <v>7.4873522681573896E-3</v>
      </c>
      <c r="CF52">
        <v>7.1948775701824896E-2</v>
      </c>
      <c r="CG52">
        <v>8.2811447811447803</v>
      </c>
      <c r="CH52">
        <v>40.532394759679498</v>
      </c>
      <c r="CI52" t="s">
        <v>14985</v>
      </c>
      <c r="CO52" t="s">
        <v>4102</v>
      </c>
      <c r="CP52" s="15">
        <v>45662</v>
      </c>
      <c r="CQ52">
        <v>6.7323898885916396E-3</v>
      </c>
      <c r="CR52">
        <v>2.9741294694379701E-2</v>
      </c>
      <c r="CS52">
        <v>192.00961538461499</v>
      </c>
      <c r="CT52">
        <v>960.20650187087097</v>
      </c>
      <c r="CU52" t="s">
        <v>719</v>
      </c>
    </row>
    <row r="53" spans="17:99" x14ac:dyDescent="0.3">
      <c r="Q53" t="s">
        <v>855</v>
      </c>
      <c r="R53" t="s">
        <v>110</v>
      </c>
      <c r="S53">
        <v>1.6343014926103699E-3</v>
      </c>
      <c r="T53">
        <v>1.55344657666018E-2</v>
      </c>
      <c r="U53">
        <v>15.2447083118224</v>
      </c>
      <c r="V53">
        <v>97.818277432602599</v>
      </c>
      <c r="W53" t="s">
        <v>856</v>
      </c>
      <c r="AQ53" t="s">
        <v>604</v>
      </c>
      <c r="AR53" t="s">
        <v>149</v>
      </c>
      <c r="AS53" s="3">
        <v>2.01415951053073E-4</v>
      </c>
      <c r="AT53">
        <v>2.6508938074081799E-3</v>
      </c>
      <c r="AU53">
        <v>16.568181818181799</v>
      </c>
      <c r="AV53">
        <v>140.99751997700901</v>
      </c>
      <c r="AW53" t="s">
        <v>14868</v>
      </c>
      <c r="BC53" t="s">
        <v>2013</v>
      </c>
      <c r="BD53" t="s">
        <v>3840</v>
      </c>
      <c r="BE53">
        <v>3.5667917470440499E-2</v>
      </c>
      <c r="BF53">
        <v>0.17730071596956801</v>
      </c>
      <c r="BG53">
        <v>7.3385533184190903</v>
      </c>
      <c r="BH53">
        <v>24.4630943793616</v>
      </c>
      <c r="BI53" t="s">
        <v>14826</v>
      </c>
      <c r="BQ53" t="s">
        <v>157</v>
      </c>
      <c r="BR53" t="s">
        <v>149</v>
      </c>
      <c r="BS53" s="3">
        <v>6.7153641880631095E-4</v>
      </c>
      <c r="BT53">
        <v>7.9862288085997893E-3</v>
      </c>
      <c r="BU53">
        <v>11.521592738983999</v>
      </c>
      <c r="BV53">
        <v>84.176091852657805</v>
      </c>
      <c r="BW53" t="s">
        <v>813</v>
      </c>
      <c r="CC53" t="s">
        <v>2157</v>
      </c>
      <c r="CD53" t="s">
        <v>3727</v>
      </c>
      <c r="CE53">
        <v>7.4873522681573896E-3</v>
      </c>
      <c r="CF53">
        <v>7.1948775701824896E-2</v>
      </c>
      <c r="CG53">
        <v>8.2811447811447803</v>
      </c>
      <c r="CH53">
        <v>40.532394759679498</v>
      </c>
      <c r="CI53" t="s">
        <v>14978</v>
      </c>
      <c r="CO53" t="s">
        <v>4271</v>
      </c>
      <c r="CP53" s="15">
        <v>45662</v>
      </c>
      <c r="CQ53">
        <v>6.7323898885916396E-3</v>
      </c>
      <c r="CR53">
        <v>2.9741294694379701E-2</v>
      </c>
      <c r="CS53">
        <v>192.00961538461499</v>
      </c>
      <c r="CT53">
        <v>960.20650187087097</v>
      </c>
      <c r="CU53" t="s">
        <v>719</v>
      </c>
    </row>
    <row r="54" spans="17:99" x14ac:dyDescent="0.3">
      <c r="Q54" t="s">
        <v>857</v>
      </c>
      <c r="R54" t="s">
        <v>110</v>
      </c>
      <c r="S54">
        <v>1.6343014926103699E-3</v>
      </c>
      <c r="T54">
        <v>1.55344657666018E-2</v>
      </c>
      <c r="U54">
        <v>15.2447083118224</v>
      </c>
      <c r="V54">
        <v>97.818277432602599</v>
      </c>
      <c r="W54" t="s">
        <v>858</v>
      </c>
      <c r="AQ54" t="s">
        <v>606</v>
      </c>
      <c r="AR54" t="s">
        <v>149</v>
      </c>
      <c r="AS54" s="3">
        <v>2.01415951053073E-4</v>
      </c>
      <c r="AT54">
        <v>2.6508938074081799E-3</v>
      </c>
      <c r="AU54">
        <v>16.568181818181799</v>
      </c>
      <c r="AV54">
        <v>140.99751997700901</v>
      </c>
      <c r="AW54" t="s">
        <v>14869</v>
      </c>
      <c r="BC54" t="s">
        <v>1865</v>
      </c>
      <c r="BD54" t="s">
        <v>3840</v>
      </c>
      <c r="BE54">
        <v>3.5667917470440499E-2</v>
      </c>
      <c r="BF54">
        <v>0.17730071596956801</v>
      </c>
      <c r="BG54">
        <v>7.3385533184190903</v>
      </c>
      <c r="BH54">
        <v>24.4630943793616</v>
      </c>
      <c r="BI54" t="s">
        <v>15134</v>
      </c>
      <c r="BQ54" t="s">
        <v>816</v>
      </c>
      <c r="BR54" t="s">
        <v>149</v>
      </c>
      <c r="BS54" s="3">
        <v>6.7153641880631095E-4</v>
      </c>
      <c r="BT54">
        <v>7.9862288085997893E-3</v>
      </c>
      <c r="BU54">
        <v>11.521592738983999</v>
      </c>
      <c r="BV54">
        <v>84.176091852657805</v>
      </c>
      <c r="BW54" t="s">
        <v>817</v>
      </c>
      <c r="CC54" t="s">
        <v>2160</v>
      </c>
      <c r="CD54" t="s">
        <v>3727</v>
      </c>
      <c r="CE54">
        <v>7.4873522681573896E-3</v>
      </c>
      <c r="CF54">
        <v>7.1948775701824896E-2</v>
      </c>
      <c r="CG54">
        <v>8.2811447811447803</v>
      </c>
      <c r="CH54">
        <v>40.532394759679498</v>
      </c>
      <c r="CI54" t="s">
        <v>14986</v>
      </c>
      <c r="CO54" t="s">
        <v>4301</v>
      </c>
      <c r="CP54" s="15">
        <v>45663</v>
      </c>
      <c r="CQ54">
        <v>8.0736268908127504E-3</v>
      </c>
      <c r="CR54">
        <v>2.9741294694379701E-2</v>
      </c>
      <c r="CS54">
        <v>153.6</v>
      </c>
      <c r="CT54">
        <v>740.22181920983201</v>
      </c>
      <c r="CU54" t="s">
        <v>719</v>
      </c>
    </row>
    <row r="55" spans="17:99" x14ac:dyDescent="0.3">
      <c r="Q55" t="s">
        <v>859</v>
      </c>
      <c r="R55" t="s">
        <v>110</v>
      </c>
      <c r="S55">
        <v>1.6343014926103699E-3</v>
      </c>
      <c r="T55">
        <v>1.55344657666018E-2</v>
      </c>
      <c r="U55">
        <v>15.2447083118224</v>
      </c>
      <c r="V55">
        <v>97.818277432602599</v>
      </c>
      <c r="W55" t="s">
        <v>836</v>
      </c>
      <c r="AQ55" t="s">
        <v>17</v>
      </c>
      <c r="AR55" t="s">
        <v>149</v>
      </c>
      <c r="AS55" s="3">
        <v>2.01415951053073E-4</v>
      </c>
      <c r="AT55">
        <v>2.6508938074081799E-3</v>
      </c>
      <c r="AU55">
        <v>16.568181818181799</v>
      </c>
      <c r="AV55">
        <v>140.99751997700901</v>
      </c>
      <c r="AW55" t="s">
        <v>14868</v>
      </c>
      <c r="BC55" t="s">
        <v>2951</v>
      </c>
      <c r="BD55" t="s">
        <v>3840</v>
      </c>
      <c r="BE55">
        <v>3.5667917470440499E-2</v>
      </c>
      <c r="BF55">
        <v>0.17730071596956801</v>
      </c>
      <c r="BG55">
        <v>7.3385533184190903</v>
      </c>
      <c r="BH55">
        <v>24.4630943793616</v>
      </c>
      <c r="BI55" t="s">
        <v>14999</v>
      </c>
      <c r="BQ55" t="s">
        <v>818</v>
      </c>
      <c r="BR55" t="s">
        <v>149</v>
      </c>
      <c r="BS55" s="3">
        <v>6.7153641880631095E-4</v>
      </c>
      <c r="BT55">
        <v>7.9862288085997893E-3</v>
      </c>
      <c r="BU55">
        <v>11.521592738983999</v>
      </c>
      <c r="BV55">
        <v>84.176091852657805</v>
      </c>
      <c r="BW55" t="s">
        <v>817</v>
      </c>
      <c r="CC55" t="s">
        <v>555</v>
      </c>
      <c r="CD55" t="s">
        <v>3727</v>
      </c>
      <c r="CE55">
        <v>7.4873522681573896E-3</v>
      </c>
      <c r="CF55">
        <v>7.1948775701824896E-2</v>
      </c>
      <c r="CG55">
        <v>8.2811447811447803</v>
      </c>
      <c r="CH55">
        <v>40.532394759679498</v>
      </c>
      <c r="CI55" t="s">
        <v>14987</v>
      </c>
      <c r="CO55" t="s">
        <v>4282</v>
      </c>
      <c r="CP55" s="15">
        <v>45663</v>
      </c>
      <c r="CQ55">
        <v>8.0736268908127504E-3</v>
      </c>
      <c r="CR55">
        <v>2.9741294694379701E-2</v>
      </c>
      <c r="CS55">
        <v>153.6</v>
      </c>
      <c r="CT55">
        <v>740.22181920983201</v>
      </c>
      <c r="CU55" t="s">
        <v>722</v>
      </c>
    </row>
    <row r="56" spans="17:99" x14ac:dyDescent="0.3">
      <c r="Q56" t="s">
        <v>860</v>
      </c>
      <c r="R56" t="s">
        <v>110</v>
      </c>
      <c r="S56">
        <v>1.6343014926103699E-3</v>
      </c>
      <c r="T56">
        <v>1.55344657666018E-2</v>
      </c>
      <c r="U56">
        <v>15.2447083118224</v>
      </c>
      <c r="V56">
        <v>97.818277432602599</v>
      </c>
      <c r="W56" t="s">
        <v>836</v>
      </c>
      <c r="AQ56" t="s">
        <v>608</v>
      </c>
      <c r="AR56" t="s">
        <v>149</v>
      </c>
      <c r="AS56" s="3">
        <v>2.01415951053073E-4</v>
      </c>
      <c r="AT56">
        <v>2.6508938074081799E-3</v>
      </c>
      <c r="AU56">
        <v>16.568181818181799</v>
      </c>
      <c r="AV56">
        <v>140.99751997700901</v>
      </c>
      <c r="AW56" t="s">
        <v>15109</v>
      </c>
      <c r="BC56" t="s">
        <v>2952</v>
      </c>
      <c r="BD56" t="s">
        <v>3840</v>
      </c>
      <c r="BE56">
        <v>3.5667917470440499E-2</v>
      </c>
      <c r="BF56">
        <v>0.17730071596956801</v>
      </c>
      <c r="BG56">
        <v>7.3385533184190903</v>
      </c>
      <c r="BH56">
        <v>24.4630943793616</v>
      </c>
      <c r="BI56" t="s">
        <v>15134</v>
      </c>
      <c r="BQ56" t="s">
        <v>819</v>
      </c>
      <c r="BR56" t="s">
        <v>149</v>
      </c>
      <c r="BS56" s="3">
        <v>6.7153641880631095E-4</v>
      </c>
      <c r="BT56">
        <v>7.9862288085997893E-3</v>
      </c>
      <c r="BU56">
        <v>11.521592738983999</v>
      </c>
      <c r="BV56">
        <v>84.176091852657805</v>
      </c>
      <c r="BW56" t="s">
        <v>817</v>
      </c>
      <c r="CC56" t="s">
        <v>1787</v>
      </c>
      <c r="CD56" t="s">
        <v>3727</v>
      </c>
      <c r="CE56">
        <v>7.4873522681573896E-3</v>
      </c>
      <c r="CF56">
        <v>7.1948775701824896E-2</v>
      </c>
      <c r="CG56">
        <v>8.2811447811447803</v>
      </c>
      <c r="CH56">
        <v>40.532394759679498</v>
      </c>
      <c r="CI56" t="s">
        <v>14979</v>
      </c>
      <c r="CO56" t="s">
        <v>15050</v>
      </c>
      <c r="CP56" s="15">
        <v>45663</v>
      </c>
      <c r="CQ56">
        <v>8.0736268908127504E-3</v>
      </c>
      <c r="CR56">
        <v>2.9741294694379701E-2</v>
      </c>
      <c r="CS56">
        <v>153.6</v>
      </c>
      <c r="CT56">
        <v>740.22181920983201</v>
      </c>
      <c r="CU56" t="s">
        <v>9458</v>
      </c>
    </row>
    <row r="57" spans="17:99" x14ac:dyDescent="0.3">
      <c r="Q57" t="s">
        <v>861</v>
      </c>
      <c r="R57" t="s">
        <v>110</v>
      </c>
      <c r="S57">
        <v>1.6343014926103699E-3</v>
      </c>
      <c r="T57">
        <v>1.55344657666018E-2</v>
      </c>
      <c r="U57">
        <v>15.2447083118224</v>
      </c>
      <c r="V57">
        <v>97.818277432602599</v>
      </c>
      <c r="W57" t="s">
        <v>862</v>
      </c>
      <c r="AQ57" t="s">
        <v>1398</v>
      </c>
      <c r="AR57" t="s">
        <v>149</v>
      </c>
      <c r="AS57" s="3">
        <v>2.01415951053073E-4</v>
      </c>
      <c r="AT57">
        <v>2.6508938074081799E-3</v>
      </c>
      <c r="AU57">
        <v>16.568181818181799</v>
      </c>
      <c r="AV57">
        <v>140.99751997700901</v>
      </c>
      <c r="AW57" t="s">
        <v>15110</v>
      </c>
      <c r="BC57" t="s">
        <v>1174</v>
      </c>
      <c r="BD57" t="s">
        <v>3840</v>
      </c>
      <c r="BE57">
        <v>3.5667917470440499E-2</v>
      </c>
      <c r="BF57">
        <v>0.17730071596956801</v>
      </c>
      <c r="BG57">
        <v>7.3385533184190903</v>
      </c>
      <c r="BH57">
        <v>24.4630943793616</v>
      </c>
      <c r="BI57" t="s">
        <v>15000</v>
      </c>
      <c r="BQ57" t="s">
        <v>820</v>
      </c>
      <c r="BR57" t="s">
        <v>149</v>
      </c>
      <c r="BS57" s="3">
        <v>6.7153641880631095E-4</v>
      </c>
      <c r="BT57">
        <v>7.9862288085997893E-3</v>
      </c>
      <c r="BU57">
        <v>11.521592738983999</v>
      </c>
      <c r="BV57">
        <v>84.176091852657805</v>
      </c>
      <c r="BW57" t="s">
        <v>3255</v>
      </c>
      <c r="CC57" t="s">
        <v>2165</v>
      </c>
      <c r="CD57" t="s">
        <v>3727</v>
      </c>
      <c r="CE57">
        <v>7.4873522681573896E-3</v>
      </c>
      <c r="CF57">
        <v>7.1948775701824896E-2</v>
      </c>
      <c r="CG57">
        <v>8.2811447811447803</v>
      </c>
      <c r="CH57">
        <v>40.532394759679498</v>
      </c>
      <c r="CI57" t="s">
        <v>14988</v>
      </c>
      <c r="CO57" t="s">
        <v>4045</v>
      </c>
      <c r="CP57" s="15">
        <v>45663</v>
      </c>
      <c r="CQ57">
        <v>8.0736268908127504E-3</v>
      </c>
      <c r="CR57">
        <v>2.9741294694379701E-2</v>
      </c>
      <c r="CS57">
        <v>153.6</v>
      </c>
      <c r="CT57">
        <v>740.22181920983201</v>
      </c>
      <c r="CU57" t="s">
        <v>709</v>
      </c>
    </row>
    <row r="58" spans="17:99" x14ac:dyDescent="0.3">
      <c r="Q58" t="s">
        <v>863</v>
      </c>
      <c r="R58" t="s">
        <v>110</v>
      </c>
      <c r="S58">
        <v>1.6343014926103699E-3</v>
      </c>
      <c r="T58">
        <v>1.55344657666018E-2</v>
      </c>
      <c r="U58">
        <v>15.2447083118224</v>
      </c>
      <c r="V58">
        <v>97.818277432602599</v>
      </c>
      <c r="W58" t="s">
        <v>864</v>
      </c>
      <c r="AQ58" t="s">
        <v>1746</v>
      </c>
      <c r="AR58" t="s">
        <v>149</v>
      </c>
      <c r="AS58" s="3">
        <v>2.01415951053073E-4</v>
      </c>
      <c r="AT58">
        <v>2.6508938074081799E-3</v>
      </c>
      <c r="AU58">
        <v>16.568181818181799</v>
      </c>
      <c r="AV58">
        <v>140.99751997700901</v>
      </c>
      <c r="AW58" t="s">
        <v>14872</v>
      </c>
      <c r="BC58" t="s">
        <v>2892</v>
      </c>
      <c r="BD58" t="s">
        <v>3840</v>
      </c>
      <c r="BE58">
        <v>3.5667917470440499E-2</v>
      </c>
      <c r="BF58">
        <v>0.17730071596956801</v>
      </c>
      <c r="BG58">
        <v>7.3385533184190903</v>
      </c>
      <c r="BH58">
        <v>24.4630943793616</v>
      </c>
      <c r="BI58" t="s">
        <v>15134</v>
      </c>
      <c r="BQ58" t="s">
        <v>269</v>
      </c>
      <c r="BR58" t="s">
        <v>149</v>
      </c>
      <c r="BS58" s="3">
        <v>6.7153641880631095E-4</v>
      </c>
      <c r="BT58">
        <v>7.9862288085997893E-3</v>
      </c>
      <c r="BU58">
        <v>11.521592738983999</v>
      </c>
      <c r="BV58">
        <v>84.176091852657805</v>
      </c>
      <c r="BW58" t="s">
        <v>14853</v>
      </c>
      <c r="CC58" t="s">
        <v>1789</v>
      </c>
      <c r="CD58" t="s">
        <v>3727</v>
      </c>
      <c r="CE58">
        <v>7.4873522681573896E-3</v>
      </c>
      <c r="CF58">
        <v>7.1948775701824896E-2</v>
      </c>
      <c r="CG58">
        <v>8.2811447811447803</v>
      </c>
      <c r="CH58">
        <v>40.532394759679498</v>
      </c>
      <c r="CI58" t="s">
        <v>14892</v>
      </c>
      <c r="CO58" t="s">
        <v>4302</v>
      </c>
      <c r="CP58" s="15">
        <v>45663</v>
      </c>
      <c r="CQ58">
        <v>8.0736268908127504E-3</v>
      </c>
      <c r="CR58">
        <v>2.9741294694379701E-2</v>
      </c>
      <c r="CS58">
        <v>153.6</v>
      </c>
      <c r="CT58">
        <v>740.22181920983201</v>
      </c>
      <c r="CU58" t="s">
        <v>709</v>
      </c>
    </row>
    <row r="59" spans="17:99" x14ac:dyDescent="0.3">
      <c r="Q59" t="s">
        <v>865</v>
      </c>
      <c r="R59" t="s">
        <v>110</v>
      </c>
      <c r="S59">
        <v>1.6343014926103699E-3</v>
      </c>
      <c r="T59">
        <v>1.55344657666018E-2</v>
      </c>
      <c r="U59">
        <v>15.2447083118224</v>
      </c>
      <c r="V59">
        <v>97.818277432602599</v>
      </c>
      <c r="W59" t="s">
        <v>866</v>
      </c>
      <c r="AQ59" t="s">
        <v>1404</v>
      </c>
      <c r="AR59" t="s">
        <v>149</v>
      </c>
      <c r="AS59" s="3">
        <v>2.01415951053073E-4</v>
      </c>
      <c r="AT59">
        <v>2.6508938074081799E-3</v>
      </c>
      <c r="AU59">
        <v>16.568181818181799</v>
      </c>
      <c r="AV59">
        <v>140.99751997700901</v>
      </c>
      <c r="AW59" t="s">
        <v>14873</v>
      </c>
      <c r="BC59" t="s">
        <v>2025</v>
      </c>
      <c r="BD59" t="s">
        <v>3840</v>
      </c>
      <c r="BE59">
        <v>3.5667917470440499E-2</v>
      </c>
      <c r="BF59">
        <v>0.17730071596956801</v>
      </c>
      <c r="BG59">
        <v>7.3385533184190903</v>
      </c>
      <c r="BH59">
        <v>24.4630943793616</v>
      </c>
      <c r="BI59" t="s">
        <v>1054</v>
      </c>
      <c r="BQ59" t="s">
        <v>1002</v>
      </c>
      <c r="BR59" t="s">
        <v>149</v>
      </c>
      <c r="BS59" s="3">
        <v>6.7153641880631095E-4</v>
      </c>
      <c r="BT59">
        <v>7.9862288085997893E-3</v>
      </c>
      <c r="BU59">
        <v>11.521592738983999</v>
      </c>
      <c r="BV59">
        <v>84.176091852657805</v>
      </c>
      <c r="BW59" t="s">
        <v>14854</v>
      </c>
      <c r="CC59" t="s">
        <v>1790</v>
      </c>
      <c r="CD59" t="s">
        <v>3727</v>
      </c>
      <c r="CE59">
        <v>7.4873522681573896E-3</v>
      </c>
      <c r="CF59">
        <v>7.1948775701824896E-2</v>
      </c>
      <c r="CG59">
        <v>8.2811447811447803</v>
      </c>
      <c r="CH59">
        <v>40.532394759679498</v>
      </c>
      <c r="CI59" t="s">
        <v>3825</v>
      </c>
      <c r="CO59" t="s">
        <v>4113</v>
      </c>
      <c r="CP59" s="15">
        <v>45663</v>
      </c>
      <c r="CQ59">
        <v>8.0736268908127504E-3</v>
      </c>
      <c r="CR59">
        <v>2.9741294694379701E-2</v>
      </c>
      <c r="CS59">
        <v>153.6</v>
      </c>
      <c r="CT59">
        <v>740.22181920983201</v>
      </c>
      <c r="CU59" t="s">
        <v>719</v>
      </c>
    </row>
    <row r="60" spans="17:99" x14ac:dyDescent="0.3">
      <c r="Q60" t="s">
        <v>867</v>
      </c>
      <c r="R60" t="s">
        <v>110</v>
      </c>
      <c r="S60">
        <v>1.6343014926103699E-3</v>
      </c>
      <c r="T60">
        <v>1.55344657666018E-2</v>
      </c>
      <c r="U60">
        <v>15.2447083118224</v>
      </c>
      <c r="V60">
        <v>97.818277432602599</v>
      </c>
      <c r="W60" t="s">
        <v>846</v>
      </c>
      <c r="AQ60" t="s">
        <v>1421</v>
      </c>
      <c r="AR60" t="s">
        <v>149</v>
      </c>
      <c r="AS60" s="3">
        <v>2.01415951053073E-4</v>
      </c>
      <c r="AT60">
        <v>2.6508938074081799E-3</v>
      </c>
      <c r="AU60">
        <v>16.568181818181799</v>
      </c>
      <c r="AV60">
        <v>140.99751997700901</v>
      </c>
      <c r="AW60" t="s">
        <v>15110</v>
      </c>
      <c r="BC60" t="s">
        <v>1739</v>
      </c>
      <c r="BD60" t="s">
        <v>3840</v>
      </c>
      <c r="BE60">
        <v>3.5667917470440499E-2</v>
      </c>
      <c r="BF60">
        <v>0.17730071596956801</v>
      </c>
      <c r="BG60">
        <v>7.3385533184190903</v>
      </c>
      <c r="BH60">
        <v>24.4630943793616</v>
      </c>
      <c r="BI60" t="s">
        <v>2888</v>
      </c>
      <c r="BQ60" t="s">
        <v>1237</v>
      </c>
      <c r="BR60" t="s">
        <v>149</v>
      </c>
      <c r="BS60" s="3">
        <v>6.7153641880631095E-4</v>
      </c>
      <c r="BT60">
        <v>7.9862288085997893E-3</v>
      </c>
      <c r="BU60">
        <v>11.521592738983999</v>
      </c>
      <c r="BV60">
        <v>84.176091852657805</v>
      </c>
      <c r="BW60" t="s">
        <v>14855</v>
      </c>
      <c r="CC60" t="s">
        <v>1791</v>
      </c>
      <c r="CD60" t="s">
        <v>3727</v>
      </c>
      <c r="CE60">
        <v>7.4873522681573896E-3</v>
      </c>
      <c r="CF60">
        <v>7.1948775701824896E-2</v>
      </c>
      <c r="CG60">
        <v>8.2811447811447803</v>
      </c>
      <c r="CH60">
        <v>40.532394759679498</v>
      </c>
      <c r="CI60" t="s">
        <v>14971</v>
      </c>
      <c r="CO60" t="s">
        <v>4304</v>
      </c>
      <c r="CP60" s="15">
        <v>45663</v>
      </c>
      <c r="CQ60">
        <v>8.0736268908127504E-3</v>
      </c>
      <c r="CR60">
        <v>2.9741294694379701E-2</v>
      </c>
      <c r="CS60">
        <v>153.6</v>
      </c>
      <c r="CT60">
        <v>740.22181920983201</v>
      </c>
      <c r="CU60" t="s">
        <v>791</v>
      </c>
    </row>
    <row r="61" spans="17:99" x14ac:dyDescent="0.3">
      <c r="Q61" t="s">
        <v>868</v>
      </c>
      <c r="R61" t="s">
        <v>110</v>
      </c>
      <c r="S61">
        <v>1.6343014926103699E-3</v>
      </c>
      <c r="T61">
        <v>1.55344657666018E-2</v>
      </c>
      <c r="U61">
        <v>15.2447083118224</v>
      </c>
      <c r="V61">
        <v>97.818277432602599</v>
      </c>
      <c r="W61" t="s">
        <v>869</v>
      </c>
      <c r="AQ61" t="s">
        <v>1494</v>
      </c>
      <c r="AR61" t="s">
        <v>149</v>
      </c>
      <c r="AS61" s="3">
        <v>2.01415951053073E-4</v>
      </c>
      <c r="AT61">
        <v>2.6508938074081799E-3</v>
      </c>
      <c r="AU61">
        <v>16.568181818181799</v>
      </c>
      <c r="AV61">
        <v>140.99751997700901</v>
      </c>
      <c r="AW61" t="s">
        <v>15110</v>
      </c>
      <c r="BC61" t="s">
        <v>1742</v>
      </c>
      <c r="BD61" t="s">
        <v>3840</v>
      </c>
      <c r="BE61">
        <v>3.5667917470440499E-2</v>
      </c>
      <c r="BF61">
        <v>0.17730071596956801</v>
      </c>
      <c r="BG61">
        <v>7.3385533184190903</v>
      </c>
      <c r="BH61">
        <v>24.4630943793616</v>
      </c>
      <c r="BI61" t="s">
        <v>14993</v>
      </c>
      <c r="BQ61" t="s">
        <v>1248</v>
      </c>
      <c r="BR61" t="s">
        <v>149</v>
      </c>
      <c r="BS61" s="3">
        <v>6.7153641880631095E-4</v>
      </c>
      <c r="BT61">
        <v>7.9862288085997893E-3</v>
      </c>
      <c r="BU61">
        <v>11.521592738983999</v>
      </c>
      <c r="BV61">
        <v>84.176091852657805</v>
      </c>
      <c r="BW61" t="s">
        <v>14856</v>
      </c>
      <c r="CC61" t="s">
        <v>1792</v>
      </c>
      <c r="CD61" t="s">
        <v>3727</v>
      </c>
      <c r="CE61">
        <v>7.4873522681573896E-3</v>
      </c>
      <c r="CF61">
        <v>7.1948775701824896E-2</v>
      </c>
      <c r="CG61">
        <v>8.2811447811447803</v>
      </c>
      <c r="CH61">
        <v>40.532394759679498</v>
      </c>
      <c r="CI61" t="s">
        <v>3733</v>
      </c>
      <c r="CO61" t="s">
        <v>4305</v>
      </c>
      <c r="CP61" s="15">
        <v>45663</v>
      </c>
      <c r="CQ61">
        <v>8.0736268908127504E-3</v>
      </c>
      <c r="CR61">
        <v>2.9741294694379701E-2</v>
      </c>
      <c r="CS61">
        <v>153.6</v>
      </c>
      <c r="CT61">
        <v>740.22181920983201</v>
      </c>
      <c r="CU61" t="s">
        <v>709</v>
      </c>
    </row>
    <row r="62" spans="17:99" x14ac:dyDescent="0.3">
      <c r="Q62" t="s">
        <v>870</v>
      </c>
      <c r="R62" t="s">
        <v>110</v>
      </c>
      <c r="S62">
        <v>1.6343014926103699E-3</v>
      </c>
      <c r="T62">
        <v>1.55344657666018E-2</v>
      </c>
      <c r="U62">
        <v>15.2447083118224</v>
      </c>
      <c r="V62">
        <v>97.818277432602599</v>
      </c>
      <c r="W62" t="s">
        <v>869</v>
      </c>
      <c r="AQ62" t="s">
        <v>1809</v>
      </c>
      <c r="AR62" t="s">
        <v>149</v>
      </c>
      <c r="AS62" s="3">
        <v>2.01415951053073E-4</v>
      </c>
      <c r="AT62">
        <v>2.6508938074081799E-3</v>
      </c>
      <c r="AU62">
        <v>16.568181818181799</v>
      </c>
      <c r="AV62">
        <v>140.99751997700901</v>
      </c>
      <c r="AW62" t="s">
        <v>14872</v>
      </c>
      <c r="BC62" t="s">
        <v>2041</v>
      </c>
      <c r="BD62" t="s">
        <v>3840</v>
      </c>
      <c r="BE62">
        <v>3.5667917470440499E-2</v>
      </c>
      <c r="BF62">
        <v>0.17730071596956801</v>
      </c>
      <c r="BG62">
        <v>7.3385533184190903</v>
      </c>
      <c r="BH62">
        <v>24.4630943793616</v>
      </c>
      <c r="BI62" t="s">
        <v>15134</v>
      </c>
      <c r="BQ62" t="s">
        <v>1249</v>
      </c>
      <c r="BR62" t="s">
        <v>149</v>
      </c>
      <c r="BS62" s="3">
        <v>6.7153641880631095E-4</v>
      </c>
      <c r="BT62">
        <v>7.9862288085997893E-3</v>
      </c>
      <c r="BU62">
        <v>11.521592738983999</v>
      </c>
      <c r="BV62">
        <v>84.176091852657805</v>
      </c>
      <c r="BW62" t="s">
        <v>14857</v>
      </c>
      <c r="CC62" t="s">
        <v>1793</v>
      </c>
      <c r="CD62" t="s">
        <v>3727</v>
      </c>
      <c r="CE62">
        <v>7.4873522681573896E-3</v>
      </c>
      <c r="CF62">
        <v>7.1948775701824896E-2</v>
      </c>
      <c r="CG62">
        <v>8.2811447811447803</v>
      </c>
      <c r="CH62">
        <v>40.532394759679498</v>
      </c>
      <c r="CI62" t="s">
        <v>3733</v>
      </c>
      <c r="CO62" t="s">
        <v>4306</v>
      </c>
      <c r="CP62" s="15">
        <v>45663</v>
      </c>
      <c r="CQ62">
        <v>8.0736268908127504E-3</v>
      </c>
      <c r="CR62">
        <v>2.9741294694379701E-2</v>
      </c>
      <c r="CS62">
        <v>153.6</v>
      </c>
      <c r="CT62">
        <v>740.22181920983201</v>
      </c>
      <c r="CU62" t="s">
        <v>709</v>
      </c>
    </row>
    <row r="63" spans="17:99" x14ac:dyDescent="0.3">
      <c r="Q63" t="s">
        <v>871</v>
      </c>
      <c r="R63" t="s">
        <v>110</v>
      </c>
      <c r="S63">
        <v>1.6343014926103699E-3</v>
      </c>
      <c r="T63">
        <v>1.55344657666018E-2</v>
      </c>
      <c r="U63">
        <v>15.2447083118224</v>
      </c>
      <c r="V63">
        <v>97.818277432602599</v>
      </c>
      <c r="W63" t="s">
        <v>846</v>
      </c>
      <c r="AQ63" t="s">
        <v>1496</v>
      </c>
      <c r="AR63" t="s">
        <v>149</v>
      </c>
      <c r="AS63" s="3">
        <v>2.01415951053073E-4</v>
      </c>
      <c r="AT63">
        <v>2.6508938074081799E-3</v>
      </c>
      <c r="AU63">
        <v>16.568181818181799</v>
      </c>
      <c r="AV63">
        <v>140.99751997700901</v>
      </c>
      <c r="AW63" t="s">
        <v>14873</v>
      </c>
      <c r="BC63" t="s">
        <v>1888</v>
      </c>
      <c r="BD63" t="s">
        <v>3840</v>
      </c>
      <c r="BE63">
        <v>3.5667917470440499E-2</v>
      </c>
      <c r="BF63">
        <v>0.17730071596956801</v>
      </c>
      <c r="BG63">
        <v>7.3385533184190903</v>
      </c>
      <c r="BH63">
        <v>24.4630943793616</v>
      </c>
      <c r="BI63" t="s">
        <v>14993</v>
      </c>
      <c r="BQ63" t="s">
        <v>1010</v>
      </c>
      <c r="BR63" t="s">
        <v>149</v>
      </c>
      <c r="BS63" s="3">
        <v>6.7153641880631095E-4</v>
      </c>
      <c r="BT63">
        <v>7.9862288085997893E-3</v>
      </c>
      <c r="BU63">
        <v>11.521592738983999</v>
      </c>
      <c r="BV63">
        <v>84.176091852657805</v>
      </c>
      <c r="BW63" t="s">
        <v>14858</v>
      </c>
      <c r="CC63" t="s">
        <v>2436</v>
      </c>
      <c r="CD63" t="s">
        <v>3727</v>
      </c>
      <c r="CE63">
        <v>7.4873522681573896E-3</v>
      </c>
      <c r="CF63">
        <v>7.1948775701824896E-2</v>
      </c>
      <c r="CG63">
        <v>8.2811447811447803</v>
      </c>
      <c r="CH63">
        <v>40.532394759679498</v>
      </c>
      <c r="CI63" t="s">
        <v>3825</v>
      </c>
      <c r="CO63" t="s">
        <v>4288</v>
      </c>
      <c r="CP63" s="15">
        <v>45663</v>
      </c>
      <c r="CQ63">
        <v>8.0736268908127504E-3</v>
      </c>
      <c r="CR63">
        <v>2.9741294694379701E-2</v>
      </c>
      <c r="CS63">
        <v>153.6</v>
      </c>
      <c r="CT63">
        <v>740.22181920983201</v>
      </c>
      <c r="CU63" t="s">
        <v>706</v>
      </c>
    </row>
    <row r="64" spans="17:99" x14ac:dyDescent="0.3">
      <c r="Q64" t="s">
        <v>872</v>
      </c>
      <c r="R64" t="s">
        <v>110</v>
      </c>
      <c r="S64">
        <v>1.6343014926103699E-3</v>
      </c>
      <c r="T64">
        <v>1.55344657666018E-2</v>
      </c>
      <c r="U64">
        <v>15.2447083118224</v>
      </c>
      <c r="V64">
        <v>97.818277432602599</v>
      </c>
      <c r="W64" t="s">
        <v>846</v>
      </c>
      <c r="AQ64" t="s">
        <v>453</v>
      </c>
      <c r="AR64" t="s">
        <v>110</v>
      </c>
      <c r="AS64">
        <v>3.1822370426609599E-3</v>
      </c>
      <c r="AT64">
        <v>1.7664662767424101E-2</v>
      </c>
      <c r="AU64">
        <v>11.655349388077299</v>
      </c>
      <c r="AV64">
        <v>67.020250379195303</v>
      </c>
      <c r="AW64" t="s">
        <v>831</v>
      </c>
      <c r="BC64" t="s">
        <v>2898</v>
      </c>
      <c r="BD64" t="s">
        <v>3840</v>
      </c>
      <c r="BE64">
        <v>3.5667917470440499E-2</v>
      </c>
      <c r="BF64">
        <v>0.17730071596956801</v>
      </c>
      <c r="BG64">
        <v>7.3385533184190903</v>
      </c>
      <c r="BH64">
        <v>24.4630943793616</v>
      </c>
      <c r="BI64" t="s">
        <v>14999</v>
      </c>
      <c r="BQ64" t="s">
        <v>2559</v>
      </c>
      <c r="BR64" t="s">
        <v>149</v>
      </c>
      <c r="BS64" s="3">
        <v>6.7153641880631095E-4</v>
      </c>
      <c r="BT64">
        <v>7.9862288085997893E-3</v>
      </c>
      <c r="BU64">
        <v>11.521592738983999</v>
      </c>
      <c r="BV64">
        <v>84.176091852657805</v>
      </c>
      <c r="BW64" t="s">
        <v>14859</v>
      </c>
      <c r="CC64" t="s">
        <v>2441</v>
      </c>
      <c r="CD64" t="s">
        <v>3727</v>
      </c>
      <c r="CE64">
        <v>7.4873522681573896E-3</v>
      </c>
      <c r="CF64">
        <v>7.1948775701824896E-2</v>
      </c>
      <c r="CG64">
        <v>8.2811447811447803</v>
      </c>
      <c r="CH64">
        <v>40.532394759679498</v>
      </c>
      <c r="CI64" t="s">
        <v>14977</v>
      </c>
      <c r="CO64" t="s">
        <v>4308</v>
      </c>
      <c r="CP64" s="15">
        <v>45663</v>
      </c>
      <c r="CQ64">
        <v>8.0736268908127504E-3</v>
      </c>
      <c r="CR64">
        <v>2.9741294694379701E-2</v>
      </c>
      <c r="CS64">
        <v>153.6</v>
      </c>
      <c r="CT64">
        <v>740.22181920983201</v>
      </c>
      <c r="CU64" t="s">
        <v>791</v>
      </c>
    </row>
    <row r="65" spans="17:99" x14ac:dyDescent="0.3">
      <c r="Q65" t="s">
        <v>40</v>
      </c>
      <c r="R65" t="s">
        <v>110</v>
      </c>
      <c r="S65">
        <v>1.6343014926103699E-3</v>
      </c>
      <c r="T65">
        <v>1.55344657666018E-2</v>
      </c>
      <c r="U65">
        <v>15.2447083118224</v>
      </c>
      <c r="V65">
        <v>97.818277432602599</v>
      </c>
      <c r="W65" t="s">
        <v>873</v>
      </c>
      <c r="AQ65" t="s">
        <v>832</v>
      </c>
      <c r="AR65" t="s">
        <v>110</v>
      </c>
      <c r="AS65">
        <v>3.1822370426609599E-3</v>
      </c>
      <c r="AT65">
        <v>1.7664662767424101E-2</v>
      </c>
      <c r="AU65">
        <v>11.655349388077299</v>
      </c>
      <c r="AV65">
        <v>67.020250379195303</v>
      </c>
      <c r="AW65" t="s">
        <v>831</v>
      </c>
      <c r="BC65" t="s">
        <v>1410</v>
      </c>
      <c r="BD65" t="s">
        <v>3840</v>
      </c>
      <c r="BE65">
        <v>3.5667917470440499E-2</v>
      </c>
      <c r="BF65">
        <v>0.17730071596956801</v>
      </c>
      <c r="BG65">
        <v>7.3385533184190903</v>
      </c>
      <c r="BH65">
        <v>24.4630943793616</v>
      </c>
      <c r="BI65" t="s">
        <v>15135</v>
      </c>
      <c r="BQ65" t="s">
        <v>277</v>
      </c>
      <c r="BR65" t="s">
        <v>149</v>
      </c>
      <c r="BS65" s="3">
        <v>6.7153641880631095E-4</v>
      </c>
      <c r="BT65">
        <v>7.9862288085997893E-3</v>
      </c>
      <c r="BU65">
        <v>11.521592738983999</v>
      </c>
      <c r="BV65">
        <v>84.176091852657805</v>
      </c>
      <c r="BW65" t="s">
        <v>14860</v>
      </c>
      <c r="CC65" t="s">
        <v>1976</v>
      </c>
      <c r="CD65" t="s">
        <v>3727</v>
      </c>
      <c r="CE65">
        <v>7.4873522681573896E-3</v>
      </c>
      <c r="CF65">
        <v>7.1948775701824896E-2</v>
      </c>
      <c r="CG65">
        <v>8.2811447811447803</v>
      </c>
      <c r="CH65">
        <v>40.532394759679498</v>
      </c>
      <c r="CI65" t="s">
        <v>14989</v>
      </c>
      <c r="CO65" t="s">
        <v>4309</v>
      </c>
      <c r="CP65" s="15">
        <v>45663</v>
      </c>
      <c r="CQ65">
        <v>8.0736268908127504E-3</v>
      </c>
      <c r="CR65">
        <v>2.9741294694379701E-2</v>
      </c>
      <c r="CS65">
        <v>153.6</v>
      </c>
      <c r="CT65">
        <v>740.22181920983201</v>
      </c>
      <c r="CU65" t="s">
        <v>709</v>
      </c>
    </row>
    <row r="66" spans="17:99" x14ac:dyDescent="0.3">
      <c r="Q66" t="s">
        <v>874</v>
      </c>
      <c r="R66" t="s">
        <v>110</v>
      </c>
      <c r="S66">
        <v>1.6343014926103699E-3</v>
      </c>
      <c r="T66">
        <v>1.55344657666018E-2</v>
      </c>
      <c r="U66">
        <v>15.2447083118224</v>
      </c>
      <c r="V66">
        <v>97.818277432602599</v>
      </c>
      <c r="W66" t="s">
        <v>875</v>
      </c>
      <c r="AQ66" t="s">
        <v>833</v>
      </c>
      <c r="AR66" t="s">
        <v>110</v>
      </c>
      <c r="AS66">
        <v>3.1822370426609599E-3</v>
      </c>
      <c r="AT66">
        <v>1.7664662767424101E-2</v>
      </c>
      <c r="AU66">
        <v>11.655349388077299</v>
      </c>
      <c r="AV66">
        <v>67.020250379195303</v>
      </c>
      <c r="AW66" t="s">
        <v>834</v>
      </c>
      <c r="BC66" t="s">
        <v>2901</v>
      </c>
      <c r="BD66" t="s">
        <v>3840</v>
      </c>
      <c r="BE66">
        <v>3.5667917470440499E-2</v>
      </c>
      <c r="BF66">
        <v>0.17730071596956801</v>
      </c>
      <c r="BG66">
        <v>7.3385533184190903</v>
      </c>
      <c r="BH66">
        <v>24.4630943793616</v>
      </c>
      <c r="BI66" t="s">
        <v>15134</v>
      </c>
      <c r="BQ66" t="s">
        <v>94</v>
      </c>
      <c r="BR66" t="s">
        <v>149</v>
      </c>
      <c r="BS66" s="3">
        <v>6.7153641880631095E-4</v>
      </c>
      <c r="BT66">
        <v>7.9862288085997893E-3</v>
      </c>
      <c r="BU66">
        <v>11.521592738983999</v>
      </c>
      <c r="BV66">
        <v>84.176091852657805</v>
      </c>
      <c r="BW66" t="s">
        <v>3293</v>
      </c>
      <c r="CC66" t="s">
        <v>1829</v>
      </c>
      <c r="CD66" t="s">
        <v>3840</v>
      </c>
      <c r="CE66">
        <v>6.1556862999264599E-2</v>
      </c>
      <c r="CF66">
        <v>0.23083823624724201</v>
      </c>
      <c r="CG66">
        <v>5.2818791946308696</v>
      </c>
      <c r="CH66">
        <v>14.7247907563928</v>
      </c>
      <c r="CI66" t="s">
        <v>14990</v>
      </c>
      <c r="CO66" t="s">
        <v>4289</v>
      </c>
      <c r="CP66" s="15">
        <v>45663</v>
      </c>
      <c r="CQ66">
        <v>8.0736268908127504E-3</v>
      </c>
      <c r="CR66">
        <v>2.9741294694379701E-2</v>
      </c>
      <c r="CS66">
        <v>153.6</v>
      </c>
      <c r="CT66">
        <v>740.22181920983201</v>
      </c>
      <c r="CU66" t="s">
        <v>2464</v>
      </c>
    </row>
    <row r="67" spans="17:99" x14ac:dyDescent="0.3">
      <c r="Q67" t="s">
        <v>876</v>
      </c>
      <c r="R67" t="s">
        <v>110</v>
      </c>
      <c r="S67">
        <v>1.6343014926103699E-3</v>
      </c>
      <c r="T67">
        <v>1.55344657666018E-2</v>
      </c>
      <c r="U67">
        <v>15.2447083118224</v>
      </c>
      <c r="V67">
        <v>97.818277432602599</v>
      </c>
      <c r="W67" t="s">
        <v>858</v>
      </c>
      <c r="AQ67" t="s">
        <v>835</v>
      </c>
      <c r="AR67" t="s">
        <v>110</v>
      </c>
      <c r="AS67">
        <v>3.1822370426609599E-3</v>
      </c>
      <c r="AT67">
        <v>1.7664662767424101E-2</v>
      </c>
      <c r="AU67">
        <v>11.655349388077299</v>
      </c>
      <c r="AV67">
        <v>67.020250379195303</v>
      </c>
      <c r="AW67" t="s">
        <v>836</v>
      </c>
      <c r="BC67" t="s">
        <v>1903</v>
      </c>
      <c r="BD67" t="s">
        <v>3840</v>
      </c>
      <c r="BE67">
        <v>3.5667917470440499E-2</v>
      </c>
      <c r="BF67">
        <v>0.17730071596956801</v>
      </c>
      <c r="BG67">
        <v>7.3385533184190903</v>
      </c>
      <c r="BH67">
        <v>24.4630943793616</v>
      </c>
      <c r="BI67" t="s">
        <v>14935</v>
      </c>
      <c r="BQ67" t="s">
        <v>95</v>
      </c>
      <c r="BR67" t="s">
        <v>149</v>
      </c>
      <c r="BS67" s="3">
        <v>6.7153641880631095E-4</v>
      </c>
      <c r="BT67">
        <v>7.9862288085997893E-3</v>
      </c>
      <c r="BU67">
        <v>11.521592738983999</v>
      </c>
      <c r="BV67">
        <v>84.176091852657805</v>
      </c>
      <c r="BW67" t="s">
        <v>14861</v>
      </c>
      <c r="CC67" t="s">
        <v>3620</v>
      </c>
      <c r="CD67" t="s">
        <v>3840</v>
      </c>
      <c r="CE67">
        <v>6.1556862999264599E-2</v>
      </c>
      <c r="CF67">
        <v>0.23083823624724201</v>
      </c>
      <c r="CG67">
        <v>5.2818791946308696</v>
      </c>
      <c r="CH67">
        <v>14.7247907563928</v>
      </c>
      <c r="CI67" t="s">
        <v>1053</v>
      </c>
      <c r="CO67" t="s">
        <v>4290</v>
      </c>
      <c r="CP67" s="15">
        <v>45663</v>
      </c>
      <c r="CQ67">
        <v>8.0736268908127504E-3</v>
      </c>
      <c r="CR67">
        <v>2.9741294694379701E-2</v>
      </c>
      <c r="CS67">
        <v>153.6</v>
      </c>
      <c r="CT67">
        <v>740.22181920983201</v>
      </c>
      <c r="CU67" t="s">
        <v>706</v>
      </c>
    </row>
    <row r="68" spans="17:99" x14ac:dyDescent="0.3">
      <c r="Q68" t="s">
        <v>750</v>
      </c>
      <c r="R68" t="s">
        <v>110</v>
      </c>
      <c r="S68">
        <v>1.6343014926103699E-3</v>
      </c>
      <c r="T68">
        <v>1.55344657666018E-2</v>
      </c>
      <c r="U68">
        <v>15.2447083118224</v>
      </c>
      <c r="V68">
        <v>97.818277432602599</v>
      </c>
      <c r="W68" t="s">
        <v>877</v>
      </c>
      <c r="AQ68" t="s">
        <v>912</v>
      </c>
      <c r="AR68" t="s">
        <v>110</v>
      </c>
      <c r="AS68">
        <v>3.1822370426609599E-3</v>
      </c>
      <c r="AT68">
        <v>1.7664662767424101E-2</v>
      </c>
      <c r="AU68">
        <v>11.655349388077299</v>
      </c>
      <c r="AV68">
        <v>67.020250379195303</v>
      </c>
      <c r="AW68" t="s">
        <v>14875</v>
      </c>
      <c r="BC68" t="s">
        <v>2058</v>
      </c>
      <c r="BD68" t="s">
        <v>3840</v>
      </c>
      <c r="BE68">
        <v>3.5667917470440499E-2</v>
      </c>
      <c r="BF68">
        <v>0.17730071596956801</v>
      </c>
      <c r="BG68">
        <v>7.3385533184190903</v>
      </c>
      <c r="BH68">
        <v>24.4630943793616</v>
      </c>
      <c r="BI68" t="s">
        <v>14826</v>
      </c>
      <c r="BQ68" t="s">
        <v>1295</v>
      </c>
      <c r="BR68" t="s">
        <v>149</v>
      </c>
      <c r="BS68" s="3">
        <v>6.7153641880631095E-4</v>
      </c>
      <c r="BT68">
        <v>7.9862288085997893E-3</v>
      </c>
      <c r="BU68">
        <v>11.521592738983999</v>
      </c>
      <c r="BV68">
        <v>84.176091852657805</v>
      </c>
      <c r="BW68" t="s">
        <v>14849</v>
      </c>
      <c r="CC68" t="s">
        <v>2242</v>
      </c>
      <c r="CD68" t="s">
        <v>3840</v>
      </c>
      <c r="CE68">
        <v>6.1556862999264599E-2</v>
      </c>
      <c r="CF68">
        <v>0.23083823624724201</v>
      </c>
      <c r="CG68">
        <v>5.2818791946308696</v>
      </c>
      <c r="CH68">
        <v>14.7247907563928</v>
      </c>
      <c r="CI68" t="s">
        <v>1042</v>
      </c>
      <c r="CO68" t="s">
        <v>4043</v>
      </c>
      <c r="CP68" s="15">
        <v>45663</v>
      </c>
      <c r="CQ68">
        <v>8.0736268908127504E-3</v>
      </c>
      <c r="CR68">
        <v>2.9741294694379701E-2</v>
      </c>
      <c r="CS68">
        <v>153.6</v>
      </c>
      <c r="CT68">
        <v>740.22181920983201</v>
      </c>
      <c r="CU68" t="s">
        <v>706</v>
      </c>
    </row>
    <row r="69" spans="17:99" x14ac:dyDescent="0.3">
      <c r="Q69" t="s">
        <v>95</v>
      </c>
      <c r="R69" t="s">
        <v>110</v>
      </c>
      <c r="S69">
        <v>1.6343014926103699E-3</v>
      </c>
      <c r="T69">
        <v>1.55344657666018E-2</v>
      </c>
      <c r="U69">
        <v>15.2447083118224</v>
      </c>
      <c r="V69">
        <v>97.818277432602599</v>
      </c>
      <c r="W69" t="s">
        <v>878</v>
      </c>
      <c r="AQ69" t="s">
        <v>65</v>
      </c>
      <c r="AR69" t="s">
        <v>110</v>
      </c>
      <c r="AS69">
        <v>3.1822370426609599E-3</v>
      </c>
      <c r="AT69">
        <v>1.7664662767424101E-2</v>
      </c>
      <c r="AU69">
        <v>11.655349388077299</v>
      </c>
      <c r="AV69">
        <v>67.020250379195303</v>
      </c>
      <c r="AW69" t="s">
        <v>864</v>
      </c>
      <c r="BC69" t="s">
        <v>1061</v>
      </c>
      <c r="BD69" t="s">
        <v>3840</v>
      </c>
      <c r="BE69">
        <v>3.5667917470440499E-2</v>
      </c>
      <c r="BF69">
        <v>0.17730071596956801</v>
      </c>
      <c r="BG69">
        <v>7.3385533184190903</v>
      </c>
      <c r="BH69">
        <v>24.4630943793616</v>
      </c>
      <c r="BI69" t="s">
        <v>14826</v>
      </c>
      <c r="BQ69" t="s">
        <v>1296</v>
      </c>
      <c r="BR69" t="s">
        <v>149</v>
      </c>
      <c r="BS69" s="3">
        <v>6.7153641880631095E-4</v>
      </c>
      <c r="BT69">
        <v>7.9862288085997893E-3</v>
      </c>
      <c r="BU69">
        <v>11.521592738983999</v>
      </c>
      <c r="BV69">
        <v>84.176091852657805</v>
      </c>
      <c r="BW69" t="s">
        <v>14862</v>
      </c>
      <c r="CC69" t="s">
        <v>1994</v>
      </c>
      <c r="CD69" t="s">
        <v>3840</v>
      </c>
      <c r="CE69">
        <v>6.1556862999264599E-2</v>
      </c>
      <c r="CF69">
        <v>0.23083823624724201</v>
      </c>
      <c r="CG69">
        <v>5.2818791946308696</v>
      </c>
      <c r="CH69">
        <v>14.7247907563928</v>
      </c>
      <c r="CI69" t="s">
        <v>14991</v>
      </c>
      <c r="CO69" t="s">
        <v>4292</v>
      </c>
      <c r="CP69" s="15">
        <v>45663</v>
      </c>
      <c r="CQ69">
        <v>8.0736268908127504E-3</v>
      </c>
      <c r="CR69">
        <v>2.9741294694379701E-2</v>
      </c>
      <c r="CS69">
        <v>153.6</v>
      </c>
      <c r="CT69">
        <v>740.22181920983201</v>
      </c>
      <c r="CU69" t="s">
        <v>719</v>
      </c>
    </row>
    <row r="70" spans="17:99" x14ac:dyDescent="0.3">
      <c r="Q70" t="s">
        <v>284</v>
      </c>
      <c r="R70" t="s">
        <v>110</v>
      </c>
      <c r="S70">
        <v>1.6343014926103699E-3</v>
      </c>
      <c r="T70">
        <v>1.55344657666018E-2</v>
      </c>
      <c r="U70">
        <v>15.2447083118224</v>
      </c>
      <c r="V70">
        <v>97.818277432602599</v>
      </c>
      <c r="W70" t="s">
        <v>879</v>
      </c>
      <c r="AQ70" t="s">
        <v>68</v>
      </c>
      <c r="AR70" t="s">
        <v>110</v>
      </c>
      <c r="AS70">
        <v>3.1822370426609599E-3</v>
      </c>
      <c r="AT70">
        <v>1.7664662767424101E-2</v>
      </c>
      <c r="AU70">
        <v>11.655349388077299</v>
      </c>
      <c r="AV70">
        <v>67.020250379195303</v>
      </c>
      <c r="AW70" t="s">
        <v>864</v>
      </c>
      <c r="BC70" t="s">
        <v>2070</v>
      </c>
      <c r="BD70" t="s">
        <v>3840</v>
      </c>
      <c r="BE70">
        <v>3.5667917470440499E-2</v>
      </c>
      <c r="BF70">
        <v>0.17730071596956801</v>
      </c>
      <c r="BG70">
        <v>7.3385533184190903</v>
      </c>
      <c r="BH70">
        <v>24.4630943793616</v>
      </c>
      <c r="BI70" t="s">
        <v>1054</v>
      </c>
      <c r="BQ70" t="s">
        <v>1297</v>
      </c>
      <c r="BR70" t="s">
        <v>149</v>
      </c>
      <c r="BS70" s="3">
        <v>6.7153641880631095E-4</v>
      </c>
      <c r="BT70">
        <v>7.9862288085997893E-3</v>
      </c>
      <c r="BU70">
        <v>11.521592738983999</v>
      </c>
      <c r="BV70">
        <v>84.176091852657805</v>
      </c>
      <c r="BW70" t="s">
        <v>14863</v>
      </c>
      <c r="CC70" t="s">
        <v>918</v>
      </c>
      <c r="CD70" t="s">
        <v>3840</v>
      </c>
      <c r="CE70">
        <v>6.1556862999264599E-2</v>
      </c>
      <c r="CF70">
        <v>0.23083823624724201</v>
      </c>
      <c r="CG70">
        <v>5.2818791946308696</v>
      </c>
      <c r="CH70">
        <v>14.7247907563928</v>
      </c>
      <c r="CI70" t="s">
        <v>14992</v>
      </c>
      <c r="CO70" t="s">
        <v>4294</v>
      </c>
      <c r="CP70" s="15">
        <v>45663</v>
      </c>
      <c r="CQ70">
        <v>8.0736268908127504E-3</v>
      </c>
      <c r="CR70">
        <v>2.9741294694379701E-2</v>
      </c>
      <c r="CS70">
        <v>153.6</v>
      </c>
      <c r="CT70">
        <v>740.22181920983201</v>
      </c>
      <c r="CU70" t="s">
        <v>787</v>
      </c>
    </row>
    <row r="71" spans="17:99" x14ac:dyDescent="0.3">
      <c r="Q71" t="s">
        <v>186</v>
      </c>
      <c r="R71" t="s">
        <v>110</v>
      </c>
      <c r="S71">
        <v>1.6343014926103699E-3</v>
      </c>
      <c r="T71">
        <v>1.55344657666018E-2</v>
      </c>
      <c r="U71">
        <v>15.2447083118224</v>
      </c>
      <c r="V71">
        <v>97.818277432602599</v>
      </c>
      <c r="W71" t="s">
        <v>880</v>
      </c>
      <c r="AQ71" t="s">
        <v>837</v>
      </c>
      <c r="AR71" t="s">
        <v>110</v>
      </c>
      <c r="AS71">
        <v>3.1822370426609599E-3</v>
      </c>
      <c r="AT71">
        <v>1.7664662767424101E-2</v>
      </c>
      <c r="AU71">
        <v>11.655349388077299</v>
      </c>
      <c r="AV71">
        <v>67.020250379195303</v>
      </c>
      <c r="AW71" t="s">
        <v>838</v>
      </c>
      <c r="BC71" t="s">
        <v>1758</v>
      </c>
      <c r="BD71" t="s">
        <v>3840</v>
      </c>
      <c r="BE71">
        <v>3.5667917470440499E-2</v>
      </c>
      <c r="BF71">
        <v>0.17730071596956801</v>
      </c>
      <c r="BG71">
        <v>7.3385533184190903</v>
      </c>
      <c r="BH71">
        <v>24.4630943793616</v>
      </c>
      <c r="BI71" t="s">
        <v>14993</v>
      </c>
      <c r="BQ71" t="s">
        <v>822</v>
      </c>
      <c r="BR71" t="s">
        <v>149</v>
      </c>
      <c r="BS71" s="3">
        <v>6.7153641880631095E-4</v>
      </c>
      <c r="BT71">
        <v>7.9862288085997893E-3</v>
      </c>
      <c r="BU71">
        <v>11.521592738983999</v>
      </c>
      <c r="BV71">
        <v>84.176091852657805</v>
      </c>
      <c r="BW71" t="s">
        <v>3255</v>
      </c>
      <c r="CC71" t="s">
        <v>1843</v>
      </c>
      <c r="CD71" t="s">
        <v>3840</v>
      </c>
      <c r="CE71">
        <v>6.1556862999264599E-2</v>
      </c>
      <c r="CF71">
        <v>0.23083823624724201</v>
      </c>
      <c r="CG71">
        <v>5.2818791946308696</v>
      </c>
      <c r="CH71">
        <v>14.7247907563928</v>
      </c>
      <c r="CI71" t="s">
        <v>996</v>
      </c>
      <c r="CO71" t="s">
        <v>4296</v>
      </c>
      <c r="CP71" s="15">
        <v>45663</v>
      </c>
      <c r="CQ71">
        <v>8.0736268908127504E-3</v>
      </c>
      <c r="CR71">
        <v>2.9741294694379701E-2</v>
      </c>
      <c r="CS71">
        <v>153.6</v>
      </c>
      <c r="CT71">
        <v>740.22181920983201</v>
      </c>
      <c r="CU71" t="s">
        <v>784</v>
      </c>
    </row>
    <row r="72" spans="17:99" x14ac:dyDescent="0.3">
      <c r="Q72" t="s">
        <v>579</v>
      </c>
      <c r="R72" t="s">
        <v>110</v>
      </c>
      <c r="S72">
        <v>1.6343014926103699E-3</v>
      </c>
      <c r="T72">
        <v>1.55344657666018E-2</v>
      </c>
      <c r="U72">
        <v>15.2447083118224</v>
      </c>
      <c r="V72">
        <v>97.818277432602599</v>
      </c>
      <c r="W72" t="s">
        <v>852</v>
      </c>
      <c r="AQ72" t="s">
        <v>808</v>
      </c>
      <c r="AR72" t="s">
        <v>110</v>
      </c>
      <c r="AS72">
        <v>3.1822370426609599E-3</v>
      </c>
      <c r="AT72">
        <v>1.7664662767424101E-2</v>
      </c>
      <c r="AU72">
        <v>11.655349388077299</v>
      </c>
      <c r="AV72">
        <v>67.020250379195303</v>
      </c>
      <c r="AW72" t="s">
        <v>838</v>
      </c>
      <c r="BC72" t="s">
        <v>1417</v>
      </c>
      <c r="BD72" t="s">
        <v>3840</v>
      </c>
      <c r="BE72">
        <v>3.5667917470440499E-2</v>
      </c>
      <c r="BF72">
        <v>0.17730071596956801</v>
      </c>
      <c r="BG72">
        <v>7.3385533184190903</v>
      </c>
      <c r="BH72">
        <v>24.4630943793616</v>
      </c>
      <c r="BI72" t="s">
        <v>15135</v>
      </c>
      <c r="BQ72" t="s">
        <v>823</v>
      </c>
      <c r="BR72" t="s">
        <v>149</v>
      </c>
      <c r="BS72" s="3">
        <v>6.7153641880631095E-4</v>
      </c>
      <c r="BT72">
        <v>7.9862288085997893E-3</v>
      </c>
      <c r="BU72">
        <v>11.521592738983999</v>
      </c>
      <c r="BV72">
        <v>84.176091852657805</v>
      </c>
      <c r="BW72" t="s">
        <v>3251</v>
      </c>
      <c r="CC72" t="s">
        <v>1724</v>
      </c>
      <c r="CD72" t="s">
        <v>3840</v>
      </c>
      <c r="CE72">
        <v>6.1556862999264599E-2</v>
      </c>
      <c r="CF72">
        <v>0.23083823624724201</v>
      </c>
      <c r="CG72">
        <v>5.2818791946308696</v>
      </c>
      <c r="CH72">
        <v>14.7247907563928</v>
      </c>
      <c r="CI72" t="s">
        <v>14951</v>
      </c>
      <c r="CO72" t="s">
        <v>4298</v>
      </c>
      <c r="CP72" s="15">
        <v>45663</v>
      </c>
      <c r="CQ72">
        <v>8.0736268908127504E-3</v>
      </c>
      <c r="CR72">
        <v>2.9741294694379701E-2</v>
      </c>
      <c r="CS72">
        <v>153.6</v>
      </c>
      <c r="CT72">
        <v>740.22181920983201</v>
      </c>
      <c r="CU72" t="s">
        <v>784</v>
      </c>
    </row>
    <row r="73" spans="17:99" x14ac:dyDescent="0.3">
      <c r="Q73" t="s">
        <v>881</v>
      </c>
      <c r="R73" t="s">
        <v>110</v>
      </c>
      <c r="S73">
        <v>1.6343014926103699E-3</v>
      </c>
      <c r="T73">
        <v>1.55344657666018E-2</v>
      </c>
      <c r="U73">
        <v>15.2447083118224</v>
      </c>
      <c r="V73">
        <v>97.818277432602599</v>
      </c>
      <c r="W73" t="s">
        <v>838</v>
      </c>
      <c r="AQ73" t="s">
        <v>839</v>
      </c>
      <c r="AR73" t="s">
        <v>110</v>
      </c>
      <c r="AS73">
        <v>3.1822370426609599E-3</v>
      </c>
      <c r="AT73">
        <v>1.7664662767424101E-2</v>
      </c>
      <c r="AU73">
        <v>11.655349388077299</v>
      </c>
      <c r="AV73">
        <v>67.020250379195303</v>
      </c>
      <c r="AW73" t="s">
        <v>838</v>
      </c>
      <c r="BC73" t="s">
        <v>271</v>
      </c>
      <c r="BD73" t="s">
        <v>3840</v>
      </c>
      <c r="BE73">
        <v>3.5667917470440499E-2</v>
      </c>
      <c r="BF73">
        <v>0.17730071596956801</v>
      </c>
      <c r="BG73">
        <v>7.3385533184190903</v>
      </c>
      <c r="BH73">
        <v>24.4630943793616</v>
      </c>
      <c r="BI73" t="s">
        <v>15124</v>
      </c>
      <c r="BQ73" t="s">
        <v>1039</v>
      </c>
      <c r="BR73" t="s">
        <v>149</v>
      </c>
      <c r="BS73" s="3">
        <v>6.7153641880631095E-4</v>
      </c>
      <c r="BT73">
        <v>7.9862288085997893E-3</v>
      </c>
      <c r="BU73">
        <v>11.521592738983999</v>
      </c>
      <c r="BV73">
        <v>84.176091852657805</v>
      </c>
      <c r="BW73" t="s">
        <v>14851</v>
      </c>
      <c r="CC73" t="s">
        <v>1999</v>
      </c>
      <c r="CD73" t="s">
        <v>3840</v>
      </c>
      <c r="CE73">
        <v>6.1556862999264599E-2</v>
      </c>
      <c r="CF73">
        <v>0.23083823624724201</v>
      </c>
      <c r="CG73">
        <v>5.2818791946308696</v>
      </c>
      <c r="CH73">
        <v>14.7247907563928</v>
      </c>
      <c r="CI73" t="s">
        <v>1054</v>
      </c>
      <c r="CO73" t="s">
        <v>4115</v>
      </c>
      <c r="CP73" s="15">
        <v>45663</v>
      </c>
      <c r="CQ73">
        <v>8.0736268908127504E-3</v>
      </c>
      <c r="CR73">
        <v>2.9741294694379701E-2</v>
      </c>
      <c r="CS73">
        <v>153.6</v>
      </c>
      <c r="CT73">
        <v>740.22181920983201</v>
      </c>
      <c r="CU73" t="s">
        <v>719</v>
      </c>
    </row>
    <row r="74" spans="17:99" x14ac:dyDescent="0.3">
      <c r="Q74" t="s">
        <v>882</v>
      </c>
      <c r="R74" t="s">
        <v>110</v>
      </c>
      <c r="S74">
        <v>1.6343014926103699E-3</v>
      </c>
      <c r="T74">
        <v>1.55344657666018E-2</v>
      </c>
      <c r="U74">
        <v>15.2447083118224</v>
      </c>
      <c r="V74">
        <v>97.818277432602599</v>
      </c>
      <c r="W74" t="s">
        <v>844</v>
      </c>
      <c r="AQ74" t="s">
        <v>811</v>
      </c>
      <c r="AR74" t="s">
        <v>110</v>
      </c>
      <c r="AS74">
        <v>3.1822370426609599E-3</v>
      </c>
      <c r="AT74">
        <v>1.7664662767424101E-2</v>
      </c>
      <c r="AU74">
        <v>11.655349388077299</v>
      </c>
      <c r="AV74">
        <v>67.020250379195303</v>
      </c>
      <c r="AW74" t="s">
        <v>838</v>
      </c>
      <c r="BC74" t="s">
        <v>998</v>
      </c>
      <c r="BD74" t="s">
        <v>3840</v>
      </c>
      <c r="BE74">
        <v>3.5667917470440499E-2</v>
      </c>
      <c r="BF74">
        <v>0.17730071596956801</v>
      </c>
      <c r="BG74">
        <v>7.3385533184190903</v>
      </c>
      <c r="BH74">
        <v>24.4630943793616</v>
      </c>
      <c r="BI74" t="s">
        <v>15001</v>
      </c>
      <c r="BQ74" t="s">
        <v>824</v>
      </c>
      <c r="BR74" t="s">
        <v>149</v>
      </c>
      <c r="BS74" s="3">
        <v>6.7153641880631095E-4</v>
      </c>
      <c r="BT74">
        <v>7.9862288085997893E-3</v>
      </c>
      <c r="BU74">
        <v>11.521592738983999</v>
      </c>
      <c r="BV74">
        <v>84.176091852657805</v>
      </c>
      <c r="BW74" t="s">
        <v>3255</v>
      </c>
      <c r="CC74" t="s">
        <v>2341</v>
      </c>
      <c r="CD74" t="s">
        <v>3840</v>
      </c>
      <c r="CE74">
        <v>6.1556862999264599E-2</v>
      </c>
      <c r="CF74">
        <v>0.23083823624724201</v>
      </c>
      <c r="CG74">
        <v>5.2818791946308696</v>
      </c>
      <c r="CH74">
        <v>14.7247907563928</v>
      </c>
      <c r="CI74" t="s">
        <v>14993</v>
      </c>
      <c r="CO74" t="s">
        <v>4300</v>
      </c>
      <c r="CP74" s="15">
        <v>45663</v>
      </c>
      <c r="CQ74">
        <v>8.0736268908127504E-3</v>
      </c>
      <c r="CR74">
        <v>2.9741294694379701E-2</v>
      </c>
      <c r="CS74">
        <v>153.6</v>
      </c>
      <c r="CT74">
        <v>740.22181920983201</v>
      </c>
      <c r="CU74" t="s">
        <v>790</v>
      </c>
    </row>
    <row r="75" spans="17:99" x14ac:dyDescent="0.3">
      <c r="Q75" t="s">
        <v>757</v>
      </c>
      <c r="R75" t="s">
        <v>110</v>
      </c>
      <c r="S75">
        <v>1.6343014926103699E-3</v>
      </c>
      <c r="T75">
        <v>1.55344657666018E-2</v>
      </c>
      <c r="U75">
        <v>15.2447083118224</v>
      </c>
      <c r="V75">
        <v>97.818277432602599</v>
      </c>
      <c r="W75" t="s">
        <v>844</v>
      </c>
      <c r="AQ75" t="s">
        <v>925</v>
      </c>
      <c r="AR75" t="s">
        <v>110</v>
      </c>
      <c r="AS75">
        <v>3.1822370426609599E-3</v>
      </c>
      <c r="AT75">
        <v>1.7664662767424101E-2</v>
      </c>
      <c r="AU75">
        <v>11.655349388077299</v>
      </c>
      <c r="AV75">
        <v>67.020250379195303</v>
      </c>
      <c r="AW75" t="s">
        <v>14876</v>
      </c>
      <c r="BC75" t="s">
        <v>1425</v>
      </c>
      <c r="BD75" t="s">
        <v>3840</v>
      </c>
      <c r="BE75">
        <v>3.5667917470440499E-2</v>
      </c>
      <c r="BF75">
        <v>0.17730071596956801</v>
      </c>
      <c r="BG75">
        <v>7.3385533184190903</v>
      </c>
      <c r="BH75">
        <v>24.4630943793616</v>
      </c>
      <c r="BI75" t="s">
        <v>15136</v>
      </c>
      <c r="BQ75" t="s">
        <v>1375</v>
      </c>
      <c r="BR75" t="s">
        <v>149</v>
      </c>
      <c r="BS75" s="3">
        <v>6.7153641880631095E-4</v>
      </c>
      <c r="BT75">
        <v>7.9862288085997893E-3</v>
      </c>
      <c r="BU75">
        <v>11.521592738983999</v>
      </c>
      <c r="BV75">
        <v>84.176091852657805</v>
      </c>
      <c r="BW75" t="s">
        <v>14864</v>
      </c>
      <c r="CC75" t="s">
        <v>3050</v>
      </c>
      <c r="CD75" t="s">
        <v>3840</v>
      </c>
      <c r="CE75">
        <v>6.1556862999264599E-2</v>
      </c>
      <c r="CF75">
        <v>0.23083823624724201</v>
      </c>
      <c r="CG75">
        <v>5.2818791946308696</v>
      </c>
      <c r="CH75">
        <v>14.7247907563928</v>
      </c>
      <c r="CI75" t="s">
        <v>14994</v>
      </c>
      <c r="CO75" t="s">
        <v>4310</v>
      </c>
      <c r="CP75" t="s">
        <v>15051</v>
      </c>
      <c r="CQ75">
        <v>8.2874624593921899E-3</v>
      </c>
      <c r="CR75">
        <v>2.9741294694379701E-2</v>
      </c>
      <c r="CS75">
        <v>4.5459325112321904</v>
      </c>
      <c r="CT75">
        <v>21.788706592115499</v>
      </c>
      <c r="CU75" t="s">
        <v>15052</v>
      </c>
    </row>
    <row r="76" spans="17:99" x14ac:dyDescent="0.3">
      <c r="Q76" t="s">
        <v>191</v>
      </c>
      <c r="R76" t="s">
        <v>110</v>
      </c>
      <c r="S76">
        <v>1.6343014926103699E-3</v>
      </c>
      <c r="T76">
        <v>1.55344657666018E-2</v>
      </c>
      <c r="U76">
        <v>15.2447083118224</v>
      </c>
      <c r="V76">
        <v>97.818277432602599</v>
      </c>
      <c r="W76" t="s">
        <v>880</v>
      </c>
      <c r="AQ76" t="s">
        <v>1135</v>
      </c>
      <c r="AR76" t="s">
        <v>110</v>
      </c>
      <c r="AS76">
        <v>3.1822370426609599E-3</v>
      </c>
      <c r="AT76">
        <v>1.7664662767424101E-2</v>
      </c>
      <c r="AU76">
        <v>11.655349388077299</v>
      </c>
      <c r="AV76">
        <v>67.020250379195303</v>
      </c>
      <c r="AW76" t="s">
        <v>14877</v>
      </c>
      <c r="BC76" t="s">
        <v>2381</v>
      </c>
      <c r="BD76" t="s">
        <v>3840</v>
      </c>
      <c r="BE76">
        <v>3.5667917470440499E-2</v>
      </c>
      <c r="BF76">
        <v>0.17730071596956801</v>
      </c>
      <c r="BG76">
        <v>7.3385533184190903</v>
      </c>
      <c r="BH76">
        <v>24.4630943793616</v>
      </c>
      <c r="BI76" t="s">
        <v>15002</v>
      </c>
      <c r="BQ76" t="s">
        <v>1382</v>
      </c>
      <c r="BR76" t="s">
        <v>149</v>
      </c>
      <c r="BS76" s="3">
        <v>6.7153641880631095E-4</v>
      </c>
      <c r="BT76">
        <v>7.9862288085997893E-3</v>
      </c>
      <c r="BU76">
        <v>11.521592738983999</v>
      </c>
      <c r="BV76">
        <v>84.176091852657805</v>
      </c>
      <c r="BW76" t="s">
        <v>14865</v>
      </c>
      <c r="CC76" t="s">
        <v>1135</v>
      </c>
      <c r="CD76" t="s">
        <v>3840</v>
      </c>
      <c r="CE76">
        <v>6.1556862999264599E-2</v>
      </c>
      <c r="CF76">
        <v>0.23083823624724201</v>
      </c>
      <c r="CG76">
        <v>5.2818791946308696</v>
      </c>
      <c r="CH76">
        <v>14.7247907563928</v>
      </c>
      <c r="CI76" t="s">
        <v>14995</v>
      </c>
      <c r="CO76" t="s">
        <v>4120</v>
      </c>
      <c r="CP76" s="15">
        <v>45664</v>
      </c>
      <c r="CQ76">
        <v>9.4131205361766401E-3</v>
      </c>
      <c r="CR76">
        <v>2.9741294694379701E-2</v>
      </c>
      <c r="CS76">
        <v>127.993589743589</v>
      </c>
      <c r="CT76">
        <v>597.17338941730304</v>
      </c>
      <c r="CU76" t="s">
        <v>719</v>
      </c>
    </row>
    <row r="77" spans="17:99" x14ac:dyDescent="0.3">
      <c r="Q77" t="s">
        <v>339</v>
      </c>
      <c r="R77" t="s">
        <v>110</v>
      </c>
      <c r="S77">
        <v>1.6343014926103699E-3</v>
      </c>
      <c r="T77">
        <v>1.55344657666018E-2</v>
      </c>
      <c r="U77">
        <v>15.2447083118224</v>
      </c>
      <c r="V77">
        <v>97.818277432602599</v>
      </c>
      <c r="W77" t="s">
        <v>883</v>
      </c>
      <c r="AQ77" t="s">
        <v>850</v>
      </c>
      <c r="AR77" t="s">
        <v>110</v>
      </c>
      <c r="AS77">
        <v>3.1822370426609599E-3</v>
      </c>
      <c r="AT77">
        <v>1.7664662767424101E-2</v>
      </c>
      <c r="AU77">
        <v>11.655349388077299</v>
      </c>
      <c r="AV77">
        <v>67.020250379195303</v>
      </c>
      <c r="AW77" t="s">
        <v>15111</v>
      </c>
      <c r="BC77" t="s">
        <v>1779</v>
      </c>
      <c r="BD77" t="s">
        <v>3840</v>
      </c>
      <c r="BE77">
        <v>3.5667917470440499E-2</v>
      </c>
      <c r="BF77">
        <v>0.17730071596956801</v>
      </c>
      <c r="BG77">
        <v>7.3385533184190903</v>
      </c>
      <c r="BH77">
        <v>24.4630943793616</v>
      </c>
      <c r="BI77" t="s">
        <v>15004</v>
      </c>
      <c r="BQ77" t="s">
        <v>46</v>
      </c>
      <c r="BR77" t="s">
        <v>149</v>
      </c>
      <c r="BS77" s="3">
        <v>6.7153641880631095E-4</v>
      </c>
      <c r="BT77">
        <v>7.9862288085997893E-3</v>
      </c>
      <c r="BU77">
        <v>11.521592738983999</v>
      </c>
      <c r="BV77">
        <v>84.176091852657805</v>
      </c>
      <c r="BW77" t="s">
        <v>14866</v>
      </c>
      <c r="CC77" t="s">
        <v>1624</v>
      </c>
      <c r="CD77" t="s">
        <v>3840</v>
      </c>
      <c r="CE77">
        <v>6.1556862999264599E-2</v>
      </c>
      <c r="CF77">
        <v>0.23083823624724201</v>
      </c>
      <c r="CG77">
        <v>5.2818791946308696</v>
      </c>
      <c r="CH77">
        <v>14.7247907563928</v>
      </c>
      <c r="CI77" t="s">
        <v>3858</v>
      </c>
      <c r="CO77" t="s">
        <v>4329</v>
      </c>
      <c r="CP77" s="15">
        <v>45664</v>
      </c>
      <c r="CQ77">
        <v>9.4131205361766401E-3</v>
      </c>
      <c r="CR77">
        <v>2.9741294694379701E-2</v>
      </c>
      <c r="CS77">
        <v>127.993589743589</v>
      </c>
      <c r="CT77">
        <v>597.17338941730304</v>
      </c>
      <c r="CU77" t="s">
        <v>789</v>
      </c>
    </row>
    <row r="78" spans="17:99" x14ac:dyDescent="0.3">
      <c r="Q78" t="s">
        <v>884</v>
      </c>
      <c r="R78" t="s">
        <v>110</v>
      </c>
      <c r="S78">
        <v>1.6343014926103699E-3</v>
      </c>
      <c r="T78">
        <v>1.55344657666018E-2</v>
      </c>
      <c r="U78">
        <v>15.2447083118224</v>
      </c>
      <c r="V78">
        <v>97.818277432602599</v>
      </c>
      <c r="W78" t="s">
        <v>831</v>
      </c>
      <c r="AQ78" t="s">
        <v>967</v>
      </c>
      <c r="AR78" t="s">
        <v>110</v>
      </c>
      <c r="AS78">
        <v>3.1822370426609599E-3</v>
      </c>
      <c r="AT78">
        <v>1.7664662767424101E-2</v>
      </c>
      <c r="AU78">
        <v>11.655349388077299</v>
      </c>
      <c r="AV78">
        <v>67.020250379195303</v>
      </c>
      <c r="AW78" t="s">
        <v>14882</v>
      </c>
      <c r="BC78" t="s">
        <v>1781</v>
      </c>
      <c r="BD78" t="s">
        <v>3840</v>
      </c>
      <c r="BE78">
        <v>3.5667917470440499E-2</v>
      </c>
      <c r="BF78">
        <v>0.17730071596956801</v>
      </c>
      <c r="BG78">
        <v>7.3385533184190903</v>
      </c>
      <c r="BH78">
        <v>24.4630943793616</v>
      </c>
      <c r="BI78" t="s">
        <v>11934</v>
      </c>
      <c r="BQ78" t="s">
        <v>1389</v>
      </c>
      <c r="BR78" t="s">
        <v>149</v>
      </c>
      <c r="BS78" s="3">
        <v>6.7153641880631095E-4</v>
      </c>
      <c r="BT78">
        <v>7.9862288085997893E-3</v>
      </c>
      <c r="BU78">
        <v>11.521592738983999</v>
      </c>
      <c r="BV78">
        <v>84.176091852657805</v>
      </c>
      <c r="BW78" t="s">
        <v>14867</v>
      </c>
      <c r="CC78" t="s">
        <v>2249</v>
      </c>
      <c r="CD78" t="s">
        <v>3840</v>
      </c>
      <c r="CE78">
        <v>6.1556862999264599E-2</v>
      </c>
      <c r="CF78">
        <v>0.23083823624724201</v>
      </c>
      <c r="CG78">
        <v>5.2818791946308696</v>
      </c>
      <c r="CH78">
        <v>14.7247907563928</v>
      </c>
      <c r="CI78" t="s">
        <v>1042</v>
      </c>
      <c r="CO78" t="s">
        <v>4311</v>
      </c>
      <c r="CP78" s="15">
        <v>45664</v>
      </c>
      <c r="CQ78">
        <v>9.4131205361766401E-3</v>
      </c>
      <c r="CR78">
        <v>2.9741294694379701E-2</v>
      </c>
      <c r="CS78">
        <v>127.993589743589</v>
      </c>
      <c r="CT78">
        <v>597.17338941730304</v>
      </c>
      <c r="CU78" t="s">
        <v>784</v>
      </c>
    </row>
    <row r="79" spans="17:99" x14ac:dyDescent="0.3">
      <c r="Q79" t="s">
        <v>885</v>
      </c>
      <c r="R79" t="s">
        <v>110</v>
      </c>
      <c r="S79">
        <v>1.6343014926103699E-3</v>
      </c>
      <c r="T79">
        <v>1.55344657666018E-2</v>
      </c>
      <c r="U79">
        <v>15.2447083118224</v>
      </c>
      <c r="V79">
        <v>97.818277432602599</v>
      </c>
      <c r="W79" t="s">
        <v>838</v>
      </c>
      <c r="AQ79" t="s">
        <v>1178</v>
      </c>
      <c r="AR79" t="s">
        <v>110</v>
      </c>
      <c r="AS79">
        <v>3.1822370426609599E-3</v>
      </c>
      <c r="AT79">
        <v>1.7664662767424101E-2</v>
      </c>
      <c r="AU79">
        <v>11.655349388077299</v>
      </c>
      <c r="AV79">
        <v>67.020250379195303</v>
      </c>
      <c r="AW79" t="s">
        <v>14883</v>
      </c>
      <c r="BC79" t="s">
        <v>1782</v>
      </c>
      <c r="BD79" t="s">
        <v>3840</v>
      </c>
      <c r="BE79">
        <v>3.5667917470440499E-2</v>
      </c>
      <c r="BF79">
        <v>0.17730071596956801</v>
      </c>
      <c r="BG79">
        <v>7.3385533184190903</v>
      </c>
      <c r="BH79">
        <v>24.4630943793616</v>
      </c>
      <c r="BI79" t="s">
        <v>15121</v>
      </c>
      <c r="BQ79" t="s">
        <v>2728</v>
      </c>
      <c r="BR79" t="s">
        <v>149</v>
      </c>
      <c r="BS79" s="3">
        <v>6.7153641880631095E-4</v>
      </c>
      <c r="BT79">
        <v>7.9862288085997893E-3</v>
      </c>
      <c r="BU79">
        <v>11.521592738983999</v>
      </c>
      <c r="BV79">
        <v>84.176091852657805</v>
      </c>
      <c r="BW79" t="s">
        <v>14632</v>
      </c>
      <c r="CC79" t="s">
        <v>1147</v>
      </c>
      <c r="CD79" t="s">
        <v>3840</v>
      </c>
      <c r="CE79">
        <v>6.1556862999264599E-2</v>
      </c>
      <c r="CF79">
        <v>0.23083823624724201</v>
      </c>
      <c r="CG79">
        <v>5.2818791946308696</v>
      </c>
      <c r="CH79">
        <v>14.7247907563928</v>
      </c>
      <c r="CI79" t="s">
        <v>14996</v>
      </c>
      <c r="CO79" t="s">
        <v>15053</v>
      </c>
      <c r="CP79" s="15">
        <v>45664</v>
      </c>
      <c r="CQ79">
        <v>9.4131205361766401E-3</v>
      </c>
      <c r="CR79">
        <v>2.9741294694379701E-2</v>
      </c>
      <c r="CS79">
        <v>127.993589743589</v>
      </c>
      <c r="CT79">
        <v>597.17338941730304</v>
      </c>
      <c r="CU79" t="s">
        <v>9458</v>
      </c>
    </row>
    <row r="80" spans="17:99" x14ac:dyDescent="0.3">
      <c r="Q80" t="s">
        <v>886</v>
      </c>
      <c r="R80" t="s">
        <v>110</v>
      </c>
      <c r="S80">
        <v>1.6343014926103699E-3</v>
      </c>
      <c r="T80">
        <v>1.55344657666018E-2</v>
      </c>
      <c r="U80">
        <v>15.2447083118224</v>
      </c>
      <c r="V80">
        <v>97.818277432602599</v>
      </c>
      <c r="W80" t="s">
        <v>831</v>
      </c>
      <c r="AQ80" t="s">
        <v>1180</v>
      </c>
      <c r="AR80" t="s">
        <v>110</v>
      </c>
      <c r="AS80">
        <v>3.1822370426609599E-3</v>
      </c>
      <c r="AT80">
        <v>1.7664662767424101E-2</v>
      </c>
      <c r="AU80">
        <v>11.655349388077299</v>
      </c>
      <c r="AV80">
        <v>67.020250379195303</v>
      </c>
      <c r="AW80" t="s">
        <v>14883</v>
      </c>
      <c r="BC80" t="s">
        <v>2118</v>
      </c>
      <c r="BD80" t="s">
        <v>3840</v>
      </c>
      <c r="BE80">
        <v>3.5667917470440499E-2</v>
      </c>
      <c r="BF80">
        <v>0.17730071596956801</v>
      </c>
      <c r="BG80">
        <v>7.3385533184190903</v>
      </c>
      <c r="BH80">
        <v>24.4630943793616</v>
      </c>
      <c r="BI80" t="s">
        <v>15006</v>
      </c>
      <c r="BQ80" t="s">
        <v>604</v>
      </c>
      <c r="BR80" t="s">
        <v>149</v>
      </c>
      <c r="BS80" s="3">
        <v>6.7153641880631095E-4</v>
      </c>
      <c r="BT80">
        <v>7.9862288085997893E-3</v>
      </c>
      <c r="BU80">
        <v>11.521592738983999</v>
      </c>
      <c r="BV80">
        <v>84.176091852657805</v>
      </c>
      <c r="BW80" t="s">
        <v>14868</v>
      </c>
      <c r="CC80" t="s">
        <v>3053</v>
      </c>
      <c r="CD80" t="s">
        <v>3840</v>
      </c>
      <c r="CE80">
        <v>6.1556862999264599E-2</v>
      </c>
      <c r="CF80">
        <v>0.23083823624724201</v>
      </c>
      <c r="CG80">
        <v>5.2818791946308696</v>
      </c>
      <c r="CH80">
        <v>14.7247907563928</v>
      </c>
      <c r="CI80" t="s">
        <v>14997</v>
      </c>
      <c r="CO80" t="s">
        <v>4320</v>
      </c>
      <c r="CP80" s="15">
        <v>45664</v>
      </c>
      <c r="CQ80">
        <v>9.4131205361766401E-3</v>
      </c>
      <c r="CR80">
        <v>2.9741294694379701E-2</v>
      </c>
      <c r="CS80">
        <v>127.993589743589</v>
      </c>
      <c r="CT80">
        <v>597.17338941730304</v>
      </c>
      <c r="CU80" t="s">
        <v>2464</v>
      </c>
    </row>
    <row r="81" spans="17:99" x14ac:dyDescent="0.3">
      <c r="Q81" t="s">
        <v>887</v>
      </c>
      <c r="R81" t="s">
        <v>110</v>
      </c>
      <c r="S81">
        <v>1.6343014926103699E-3</v>
      </c>
      <c r="T81">
        <v>1.55344657666018E-2</v>
      </c>
      <c r="U81">
        <v>15.2447083118224</v>
      </c>
      <c r="V81">
        <v>97.818277432602599</v>
      </c>
      <c r="W81" t="s">
        <v>888</v>
      </c>
      <c r="AQ81" t="s">
        <v>1181</v>
      </c>
      <c r="AR81" t="s">
        <v>110</v>
      </c>
      <c r="AS81">
        <v>3.1822370426609599E-3</v>
      </c>
      <c r="AT81">
        <v>1.7664662767424101E-2</v>
      </c>
      <c r="AU81">
        <v>11.655349388077299</v>
      </c>
      <c r="AV81">
        <v>67.020250379195303</v>
      </c>
      <c r="AW81" t="s">
        <v>14883</v>
      </c>
      <c r="BC81" t="s">
        <v>2123</v>
      </c>
      <c r="BD81" t="s">
        <v>3840</v>
      </c>
      <c r="BE81">
        <v>3.5667917470440499E-2</v>
      </c>
      <c r="BF81">
        <v>0.17730071596956801</v>
      </c>
      <c r="BG81">
        <v>7.3385533184190903</v>
      </c>
      <c r="BH81">
        <v>24.4630943793616</v>
      </c>
      <c r="BI81" t="s">
        <v>996</v>
      </c>
      <c r="BQ81" t="s">
        <v>606</v>
      </c>
      <c r="BR81" t="s">
        <v>149</v>
      </c>
      <c r="BS81" s="3">
        <v>6.7153641880631095E-4</v>
      </c>
      <c r="BT81">
        <v>7.9862288085997893E-3</v>
      </c>
      <c r="BU81">
        <v>11.521592738983999</v>
      </c>
      <c r="BV81">
        <v>84.176091852657805</v>
      </c>
      <c r="BW81" t="s">
        <v>14869</v>
      </c>
      <c r="CC81" t="s">
        <v>2013</v>
      </c>
      <c r="CD81" t="s">
        <v>3840</v>
      </c>
      <c r="CE81">
        <v>6.1556862999264599E-2</v>
      </c>
      <c r="CF81">
        <v>0.23083823624724201</v>
      </c>
      <c r="CG81">
        <v>5.2818791946308696</v>
      </c>
      <c r="CH81">
        <v>14.7247907563928</v>
      </c>
      <c r="CI81" t="s">
        <v>14826</v>
      </c>
      <c r="CO81" t="s">
        <v>4321</v>
      </c>
      <c r="CP81" s="15">
        <v>45664</v>
      </c>
      <c r="CQ81">
        <v>9.4131205361766401E-3</v>
      </c>
      <c r="CR81">
        <v>2.9741294694379701E-2</v>
      </c>
      <c r="CS81">
        <v>127.993589743589</v>
      </c>
      <c r="CT81">
        <v>597.17338941730304</v>
      </c>
      <c r="CU81" t="s">
        <v>2464</v>
      </c>
    </row>
    <row r="82" spans="17:99" x14ac:dyDescent="0.3">
      <c r="Q82" t="s">
        <v>889</v>
      </c>
      <c r="R82" t="s">
        <v>110</v>
      </c>
      <c r="S82">
        <v>1.6343014926103699E-3</v>
      </c>
      <c r="T82">
        <v>1.55344657666018E-2</v>
      </c>
      <c r="U82">
        <v>15.2447083118224</v>
      </c>
      <c r="V82">
        <v>97.818277432602599</v>
      </c>
      <c r="W82" t="s">
        <v>844</v>
      </c>
      <c r="AQ82" t="s">
        <v>1182</v>
      </c>
      <c r="AR82" t="s">
        <v>110</v>
      </c>
      <c r="AS82">
        <v>3.1822370426609599E-3</v>
      </c>
      <c r="AT82">
        <v>1.7664662767424101E-2</v>
      </c>
      <c r="AU82">
        <v>11.655349388077299</v>
      </c>
      <c r="AV82">
        <v>67.020250379195303</v>
      </c>
      <c r="AW82" t="s">
        <v>14883</v>
      </c>
      <c r="BC82" t="s">
        <v>1949</v>
      </c>
      <c r="BD82" t="s">
        <v>3840</v>
      </c>
      <c r="BE82">
        <v>3.5667917470440499E-2</v>
      </c>
      <c r="BF82">
        <v>0.17730071596956801</v>
      </c>
      <c r="BG82">
        <v>7.3385533184190903</v>
      </c>
      <c r="BH82">
        <v>24.4630943793616</v>
      </c>
      <c r="BI82" t="s">
        <v>14991</v>
      </c>
      <c r="BQ82" t="s">
        <v>17</v>
      </c>
      <c r="BR82" t="s">
        <v>149</v>
      </c>
      <c r="BS82" s="3">
        <v>6.7153641880631095E-4</v>
      </c>
      <c r="BT82">
        <v>7.9862288085997893E-3</v>
      </c>
      <c r="BU82">
        <v>11.521592738983999</v>
      </c>
      <c r="BV82">
        <v>84.176091852657805</v>
      </c>
      <c r="BW82" t="s">
        <v>14868</v>
      </c>
      <c r="CC82" t="s">
        <v>1639</v>
      </c>
      <c r="CD82" t="s">
        <v>3840</v>
      </c>
      <c r="CE82">
        <v>6.1556862999264599E-2</v>
      </c>
      <c r="CF82">
        <v>0.23083823624724201</v>
      </c>
      <c r="CG82">
        <v>5.2818791946308696</v>
      </c>
      <c r="CH82">
        <v>14.7247907563928</v>
      </c>
      <c r="CI82" t="s">
        <v>14998</v>
      </c>
      <c r="CO82" t="s">
        <v>4117</v>
      </c>
      <c r="CP82" s="15">
        <v>45664</v>
      </c>
      <c r="CQ82">
        <v>9.4131205361766401E-3</v>
      </c>
      <c r="CR82">
        <v>2.9741294694379701E-2</v>
      </c>
      <c r="CS82">
        <v>127.993589743589</v>
      </c>
      <c r="CT82">
        <v>597.17338941730304</v>
      </c>
      <c r="CU82" t="s">
        <v>719</v>
      </c>
    </row>
    <row r="83" spans="17:99" x14ac:dyDescent="0.3">
      <c r="Q83" t="s">
        <v>609</v>
      </c>
      <c r="R83" t="s">
        <v>110</v>
      </c>
      <c r="S83">
        <v>1.6343014926103699E-3</v>
      </c>
      <c r="T83">
        <v>1.55344657666018E-2</v>
      </c>
      <c r="U83">
        <v>15.2447083118224</v>
      </c>
      <c r="V83">
        <v>97.818277432602599</v>
      </c>
      <c r="W83" t="s">
        <v>831</v>
      </c>
      <c r="AQ83" t="s">
        <v>857</v>
      </c>
      <c r="AR83" t="s">
        <v>110</v>
      </c>
      <c r="AS83">
        <v>3.1822370426609599E-3</v>
      </c>
      <c r="AT83">
        <v>1.7664662767424101E-2</v>
      </c>
      <c r="AU83">
        <v>11.655349388077299</v>
      </c>
      <c r="AV83">
        <v>67.020250379195303</v>
      </c>
      <c r="AW83" t="s">
        <v>15112</v>
      </c>
      <c r="BC83" t="s">
        <v>3630</v>
      </c>
      <c r="BD83" t="s">
        <v>3840</v>
      </c>
      <c r="BE83">
        <v>3.5667917470440499E-2</v>
      </c>
      <c r="BF83">
        <v>0.17730071596956801</v>
      </c>
      <c r="BG83">
        <v>7.3385533184190903</v>
      </c>
      <c r="BH83">
        <v>24.4630943793616</v>
      </c>
      <c r="BI83" t="s">
        <v>1053</v>
      </c>
      <c r="BQ83" t="s">
        <v>608</v>
      </c>
      <c r="BR83" t="s">
        <v>149</v>
      </c>
      <c r="BS83" s="3">
        <v>6.7153641880631095E-4</v>
      </c>
      <c r="BT83">
        <v>7.9862288085997893E-3</v>
      </c>
      <c r="BU83">
        <v>11.521592738983999</v>
      </c>
      <c r="BV83">
        <v>84.176091852657805</v>
      </c>
      <c r="BW83" t="s">
        <v>14870</v>
      </c>
      <c r="CC83" t="s">
        <v>1862</v>
      </c>
      <c r="CD83" t="s">
        <v>3840</v>
      </c>
      <c r="CE83">
        <v>6.1556862999264599E-2</v>
      </c>
      <c r="CF83">
        <v>0.23083823624724201</v>
      </c>
      <c r="CG83">
        <v>5.2818791946308696</v>
      </c>
      <c r="CH83">
        <v>14.7247907563928</v>
      </c>
      <c r="CI83" t="s">
        <v>3868</v>
      </c>
      <c r="CO83" t="s">
        <v>4322</v>
      </c>
      <c r="CP83" s="15">
        <v>45664</v>
      </c>
      <c r="CQ83">
        <v>9.4131205361766401E-3</v>
      </c>
      <c r="CR83">
        <v>2.9741294694379701E-2</v>
      </c>
      <c r="CS83">
        <v>127.993589743589</v>
      </c>
      <c r="CT83">
        <v>597.17338941730304</v>
      </c>
      <c r="CU83" t="s">
        <v>2464</v>
      </c>
    </row>
    <row r="84" spans="17:99" x14ac:dyDescent="0.3">
      <c r="Q84" t="s">
        <v>195</v>
      </c>
      <c r="R84" t="s">
        <v>110</v>
      </c>
      <c r="S84">
        <v>1.6343014926103699E-3</v>
      </c>
      <c r="T84">
        <v>1.55344657666018E-2</v>
      </c>
      <c r="U84">
        <v>15.2447083118224</v>
      </c>
      <c r="V84">
        <v>97.818277432602599</v>
      </c>
      <c r="W84" t="s">
        <v>880</v>
      </c>
      <c r="AQ84" t="s">
        <v>1185</v>
      </c>
      <c r="AR84" t="s">
        <v>110</v>
      </c>
      <c r="AS84">
        <v>3.1822370426609599E-3</v>
      </c>
      <c r="AT84">
        <v>1.7664662767424101E-2</v>
      </c>
      <c r="AU84">
        <v>11.655349388077299</v>
      </c>
      <c r="AV84">
        <v>67.020250379195303</v>
      </c>
      <c r="AW84" t="s">
        <v>14884</v>
      </c>
      <c r="BC84" t="s">
        <v>3576</v>
      </c>
      <c r="BD84" t="s">
        <v>3840</v>
      </c>
      <c r="BE84">
        <v>3.5667917470440499E-2</v>
      </c>
      <c r="BF84">
        <v>0.17730071596956801</v>
      </c>
      <c r="BG84">
        <v>7.3385533184190903</v>
      </c>
      <c r="BH84">
        <v>24.4630943793616</v>
      </c>
      <c r="BI84" t="s">
        <v>15137</v>
      </c>
      <c r="BQ84" t="s">
        <v>825</v>
      </c>
      <c r="BR84" t="s">
        <v>149</v>
      </c>
      <c r="BS84" s="3">
        <v>6.7153641880631095E-4</v>
      </c>
      <c r="BT84">
        <v>7.9862288085997893E-3</v>
      </c>
      <c r="BU84">
        <v>11.521592738983999</v>
      </c>
      <c r="BV84">
        <v>84.176091852657805</v>
      </c>
      <c r="BW84" t="s">
        <v>3255</v>
      </c>
      <c r="CC84" t="s">
        <v>1864</v>
      </c>
      <c r="CD84" t="s">
        <v>3840</v>
      </c>
      <c r="CE84">
        <v>6.1556862999264599E-2</v>
      </c>
      <c r="CF84">
        <v>0.23083823624724201</v>
      </c>
      <c r="CG84">
        <v>5.2818791946308696</v>
      </c>
      <c r="CH84">
        <v>14.7247907563928</v>
      </c>
      <c r="CI84" t="s">
        <v>3868</v>
      </c>
      <c r="CO84" t="s">
        <v>4323</v>
      </c>
      <c r="CP84" s="15">
        <v>45664</v>
      </c>
      <c r="CQ84">
        <v>9.4131205361766401E-3</v>
      </c>
      <c r="CR84">
        <v>2.9741294694379701E-2</v>
      </c>
      <c r="CS84">
        <v>127.993589743589</v>
      </c>
      <c r="CT84">
        <v>597.17338941730304</v>
      </c>
      <c r="CU84" t="s">
        <v>719</v>
      </c>
    </row>
    <row r="85" spans="17:99" x14ac:dyDescent="0.3">
      <c r="Q85" t="s">
        <v>890</v>
      </c>
      <c r="R85" t="s">
        <v>110</v>
      </c>
      <c r="S85">
        <v>1.6343014926103699E-3</v>
      </c>
      <c r="T85">
        <v>1.55344657666018E-2</v>
      </c>
      <c r="U85">
        <v>15.2447083118224</v>
      </c>
      <c r="V85">
        <v>97.818277432602599</v>
      </c>
      <c r="W85" t="s">
        <v>891</v>
      </c>
      <c r="AQ85" t="s">
        <v>1186</v>
      </c>
      <c r="AR85" t="s">
        <v>110</v>
      </c>
      <c r="AS85">
        <v>3.1822370426609599E-3</v>
      </c>
      <c r="AT85">
        <v>1.7664662767424101E-2</v>
      </c>
      <c r="AU85">
        <v>11.655349388077299</v>
      </c>
      <c r="AV85">
        <v>67.020250379195303</v>
      </c>
      <c r="AW85" t="s">
        <v>14884</v>
      </c>
      <c r="BC85" t="s">
        <v>2150</v>
      </c>
      <c r="BD85" t="s">
        <v>3840</v>
      </c>
      <c r="BE85">
        <v>3.5667917470440499E-2</v>
      </c>
      <c r="BF85">
        <v>0.17730071596956801</v>
      </c>
      <c r="BG85">
        <v>7.3385533184190903</v>
      </c>
      <c r="BH85">
        <v>24.4630943793616</v>
      </c>
      <c r="BI85" t="s">
        <v>15001</v>
      </c>
      <c r="BQ85" t="s">
        <v>1398</v>
      </c>
      <c r="BR85" t="s">
        <v>149</v>
      </c>
      <c r="BS85" s="3">
        <v>6.7153641880631095E-4</v>
      </c>
      <c r="BT85">
        <v>7.9862288085997893E-3</v>
      </c>
      <c r="BU85">
        <v>11.521592738983999</v>
      </c>
      <c r="BV85">
        <v>84.176091852657805</v>
      </c>
      <c r="BW85" t="s">
        <v>14871</v>
      </c>
      <c r="CC85" t="s">
        <v>1866</v>
      </c>
      <c r="CD85" t="s">
        <v>3840</v>
      </c>
      <c r="CE85">
        <v>6.1556862999264599E-2</v>
      </c>
      <c r="CF85">
        <v>0.23083823624724201</v>
      </c>
      <c r="CG85">
        <v>5.2818791946308696</v>
      </c>
      <c r="CH85">
        <v>14.7247907563928</v>
      </c>
      <c r="CI85" t="s">
        <v>3868</v>
      </c>
      <c r="CO85" t="s">
        <v>4324</v>
      </c>
      <c r="CP85" s="15">
        <v>45664</v>
      </c>
      <c r="CQ85">
        <v>9.4131205361766401E-3</v>
      </c>
      <c r="CR85">
        <v>2.9741294694379701E-2</v>
      </c>
      <c r="CS85">
        <v>127.993589743589</v>
      </c>
      <c r="CT85">
        <v>597.17338941730304</v>
      </c>
      <c r="CU85" t="s">
        <v>719</v>
      </c>
    </row>
    <row r="86" spans="17:99" x14ac:dyDescent="0.3">
      <c r="Q86" t="s">
        <v>766</v>
      </c>
      <c r="R86" t="s">
        <v>110</v>
      </c>
      <c r="S86">
        <v>1.6343014926103699E-3</v>
      </c>
      <c r="T86">
        <v>1.55344657666018E-2</v>
      </c>
      <c r="U86">
        <v>15.2447083118224</v>
      </c>
      <c r="V86">
        <v>97.818277432602599</v>
      </c>
      <c r="W86" t="s">
        <v>844</v>
      </c>
      <c r="AQ86" t="s">
        <v>859</v>
      </c>
      <c r="AR86" t="s">
        <v>110</v>
      </c>
      <c r="AS86">
        <v>3.1822370426609599E-3</v>
      </c>
      <c r="AT86">
        <v>1.7664662767424101E-2</v>
      </c>
      <c r="AU86">
        <v>11.655349388077299</v>
      </c>
      <c r="AV86">
        <v>67.020250379195303</v>
      </c>
      <c r="AW86" t="s">
        <v>836</v>
      </c>
      <c r="BC86" t="s">
        <v>2158</v>
      </c>
      <c r="BD86" t="s">
        <v>3840</v>
      </c>
      <c r="BE86">
        <v>3.5667917470440499E-2</v>
      </c>
      <c r="BF86">
        <v>0.17730071596956801</v>
      </c>
      <c r="BG86">
        <v>7.3385533184190903</v>
      </c>
      <c r="BH86">
        <v>24.4630943793616</v>
      </c>
      <c r="BI86" t="s">
        <v>14991</v>
      </c>
      <c r="BQ86" t="s">
        <v>1746</v>
      </c>
      <c r="BR86" t="s">
        <v>149</v>
      </c>
      <c r="BS86" s="3">
        <v>6.7153641880631095E-4</v>
      </c>
      <c r="BT86">
        <v>7.9862288085997893E-3</v>
      </c>
      <c r="BU86">
        <v>11.521592738983999</v>
      </c>
      <c r="BV86">
        <v>84.176091852657805</v>
      </c>
      <c r="BW86" t="s">
        <v>14872</v>
      </c>
      <c r="CC86" t="s">
        <v>3798</v>
      </c>
      <c r="CD86" t="s">
        <v>3840</v>
      </c>
      <c r="CE86">
        <v>6.1556862999264599E-2</v>
      </c>
      <c r="CF86">
        <v>0.23083823624724201</v>
      </c>
      <c r="CG86">
        <v>5.2818791946308696</v>
      </c>
      <c r="CH86">
        <v>14.7247907563928</v>
      </c>
      <c r="CI86" t="s">
        <v>14997</v>
      </c>
      <c r="CO86" t="s">
        <v>4325</v>
      </c>
      <c r="CP86" s="15">
        <v>45664</v>
      </c>
      <c r="CQ86">
        <v>9.4131205361766401E-3</v>
      </c>
      <c r="CR86">
        <v>2.9741294694379701E-2</v>
      </c>
      <c r="CS86">
        <v>127.993589743589</v>
      </c>
      <c r="CT86">
        <v>597.17338941730304</v>
      </c>
      <c r="CU86" t="s">
        <v>784</v>
      </c>
    </row>
    <row r="87" spans="17:99" x14ac:dyDescent="0.3">
      <c r="Q87" t="s">
        <v>197</v>
      </c>
      <c r="R87" t="s">
        <v>110</v>
      </c>
      <c r="S87">
        <v>1.6343014926103699E-3</v>
      </c>
      <c r="T87">
        <v>1.55344657666018E-2</v>
      </c>
      <c r="U87">
        <v>15.2447083118224</v>
      </c>
      <c r="V87">
        <v>97.818277432602599</v>
      </c>
      <c r="W87" t="s">
        <v>880</v>
      </c>
      <c r="AQ87" t="s">
        <v>860</v>
      </c>
      <c r="AR87" t="s">
        <v>110</v>
      </c>
      <c r="AS87">
        <v>3.1822370426609599E-3</v>
      </c>
      <c r="AT87">
        <v>1.7664662767424101E-2</v>
      </c>
      <c r="AU87">
        <v>11.655349388077299</v>
      </c>
      <c r="AV87">
        <v>67.020250379195303</v>
      </c>
      <c r="AW87" t="s">
        <v>836</v>
      </c>
      <c r="BC87" t="s">
        <v>1089</v>
      </c>
      <c r="BD87" t="s">
        <v>3840</v>
      </c>
      <c r="BE87">
        <v>3.5667917470440499E-2</v>
      </c>
      <c r="BF87">
        <v>0.17730071596956801</v>
      </c>
      <c r="BG87">
        <v>7.3385533184190903</v>
      </c>
      <c r="BH87">
        <v>24.4630943793616</v>
      </c>
      <c r="BI87" t="s">
        <v>14826</v>
      </c>
      <c r="BQ87" t="s">
        <v>1404</v>
      </c>
      <c r="BR87" t="s">
        <v>149</v>
      </c>
      <c r="BS87" s="3">
        <v>6.7153641880631095E-4</v>
      </c>
      <c r="BT87">
        <v>7.9862288085997893E-3</v>
      </c>
      <c r="BU87">
        <v>11.521592738983999</v>
      </c>
      <c r="BV87">
        <v>84.176091852657805</v>
      </c>
      <c r="BW87" t="s">
        <v>14873</v>
      </c>
      <c r="CC87" t="s">
        <v>2951</v>
      </c>
      <c r="CD87" t="s">
        <v>3840</v>
      </c>
      <c r="CE87">
        <v>6.1556862999264599E-2</v>
      </c>
      <c r="CF87">
        <v>0.23083823624724201</v>
      </c>
      <c r="CG87">
        <v>5.2818791946308696</v>
      </c>
      <c r="CH87">
        <v>14.7247907563928</v>
      </c>
      <c r="CI87" t="s">
        <v>14999</v>
      </c>
      <c r="CO87" t="s">
        <v>4326</v>
      </c>
      <c r="CP87" s="15">
        <v>45664</v>
      </c>
      <c r="CQ87">
        <v>9.4131205361766401E-3</v>
      </c>
      <c r="CR87">
        <v>2.9741294694379701E-2</v>
      </c>
      <c r="CS87">
        <v>127.993589743589</v>
      </c>
      <c r="CT87">
        <v>597.17338941730304</v>
      </c>
      <c r="CU87" t="s">
        <v>709</v>
      </c>
    </row>
    <row r="88" spans="17:99" x14ac:dyDescent="0.3">
      <c r="Q88" t="s">
        <v>892</v>
      </c>
      <c r="R88" t="s">
        <v>110</v>
      </c>
      <c r="S88">
        <v>1.6343014926103699E-3</v>
      </c>
      <c r="T88">
        <v>1.55344657666018E-2</v>
      </c>
      <c r="U88">
        <v>15.2447083118224</v>
      </c>
      <c r="V88">
        <v>97.818277432602599</v>
      </c>
      <c r="W88" t="s">
        <v>893</v>
      </c>
      <c r="AQ88" t="s">
        <v>1886</v>
      </c>
      <c r="AR88" t="s">
        <v>110</v>
      </c>
      <c r="AS88">
        <v>3.1822370426609599E-3</v>
      </c>
      <c r="AT88">
        <v>1.7664662767424101E-2</v>
      </c>
      <c r="AU88">
        <v>11.655349388077299</v>
      </c>
      <c r="AV88">
        <v>67.020250379195303</v>
      </c>
      <c r="AW88" t="s">
        <v>14885</v>
      </c>
      <c r="BC88" t="s">
        <v>1307</v>
      </c>
      <c r="BD88" t="s">
        <v>3840</v>
      </c>
      <c r="BE88">
        <v>3.5667917470440499E-2</v>
      </c>
      <c r="BF88">
        <v>0.17730071596956801</v>
      </c>
      <c r="BG88">
        <v>7.3385533184190903</v>
      </c>
      <c r="BH88">
        <v>24.4630943793616</v>
      </c>
      <c r="BI88" t="s">
        <v>2936</v>
      </c>
      <c r="BQ88" t="s">
        <v>1421</v>
      </c>
      <c r="BR88" t="s">
        <v>149</v>
      </c>
      <c r="BS88" s="3">
        <v>6.7153641880631095E-4</v>
      </c>
      <c r="BT88">
        <v>7.9862288085997893E-3</v>
      </c>
      <c r="BU88">
        <v>11.521592738983999</v>
      </c>
      <c r="BV88">
        <v>84.176091852657805</v>
      </c>
      <c r="BW88" t="s">
        <v>14871</v>
      </c>
      <c r="CC88" t="s">
        <v>1174</v>
      </c>
      <c r="CD88" t="s">
        <v>3840</v>
      </c>
      <c r="CE88">
        <v>6.1556862999264599E-2</v>
      </c>
      <c r="CF88">
        <v>0.23083823624724201</v>
      </c>
      <c r="CG88">
        <v>5.2818791946308696</v>
      </c>
      <c r="CH88">
        <v>14.7247907563928</v>
      </c>
      <c r="CI88" t="s">
        <v>15000</v>
      </c>
      <c r="CO88" t="s">
        <v>4057</v>
      </c>
      <c r="CP88" t="s">
        <v>4468</v>
      </c>
      <c r="CQ88">
        <v>9.6187491440480194E-3</v>
      </c>
      <c r="CR88">
        <v>2.9741294694379701E-2</v>
      </c>
      <c r="CS88">
        <v>14.714814814814799</v>
      </c>
      <c r="CT88">
        <v>68.336204033803398</v>
      </c>
      <c r="CU88" t="s">
        <v>4167</v>
      </c>
    </row>
    <row r="89" spans="17:99" x14ac:dyDescent="0.3">
      <c r="Q89" t="s">
        <v>894</v>
      </c>
      <c r="R89" t="s">
        <v>110</v>
      </c>
      <c r="S89">
        <v>1.6343014926103699E-3</v>
      </c>
      <c r="T89">
        <v>1.55344657666018E-2</v>
      </c>
      <c r="U89">
        <v>15.2447083118224</v>
      </c>
      <c r="V89">
        <v>97.818277432602599</v>
      </c>
      <c r="W89" t="s">
        <v>846</v>
      </c>
      <c r="AQ89" t="s">
        <v>76</v>
      </c>
      <c r="AR89" t="s">
        <v>110</v>
      </c>
      <c r="AS89">
        <v>3.1822370426609599E-3</v>
      </c>
      <c r="AT89">
        <v>1.7664662767424101E-2</v>
      </c>
      <c r="AU89">
        <v>11.655349388077299</v>
      </c>
      <c r="AV89">
        <v>67.020250379195303</v>
      </c>
      <c r="AW89" t="s">
        <v>864</v>
      </c>
      <c r="BC89" t="s">
        <v>555</v>
      </c>
      <c r="BD89" t="s">
        <v>3840</v>
      </c>
      <c r="BE89">
        <v>3.5667917470440499E-2</v>
      </c>
      <c r="BF89">
        <v>0.17730071596956801</v>
      </c>
      <c r="BG89">
        <v>7.3385533184190903</v>
      </c>
      <c r="BH89">
        <v>24.4630943793616</v>
      </c>
      <c r="BI89" t="s">
        <v>15136</v>
      </c>
      <c r="BQ89" t="s">
        <v>1077</v>
      </c>
      <c r="BR89" t="s">
        <v>149</v>
      </c>
      <c r="BS89" s="3">
        <v>6.7153641880631095E-4</v>
      </c>
      <c r="BT89">
        <v>7.9862288085997893E-3</v>
      </c>
      <c r="BU89">
        <v>11.521592738983999</v>
      </c>
      <c r="BV89">
        <v>84.176091852657805</v>
      </c>
      <c r="BW89" t="s">
        <v>14874</v>
      </c>
      <c r="CC89" t="s">
        <v>2025</v>
      </c>
      <c r="CD89" t="s">
        <v>3840</v>
      </c>
      <c r="CE89">
        <v>6.1556862999264599E-2</v>
      </c>
      <c r="CF89">
        <v>0.23083823624724201</v>
      </c>
      <c r="CG89">
        <v>5.2818791946308696</v>
      </c>
      <c r="CH89">
        <v>14.7247907563928</v>
      </c>
      <c r="CI89" t="s">
        <v>1054</v>
      </c>
      <c r="CO89" t="s">
        <v>4334</v>
      </c>
      <c r="CP89" s="15">
        <v>45665</v>
      </c>
      <c r="CQ89">
        <v>1.0750872860949501E-2</v>
      </c>
      <c r="CR89">
        <v>2.9741294694379701E-2</v>
      </c>
      <c r="CS89">
        <v>109.703296703296</v>
      </c>
      <c r="CT89">
        <v>497.25962914000303</v>
      </c>
      <c r="CU89" t="s">
        <v>2464</v>
      </c>
    </row>
    <row r="90" spans="17:99" x14ac:dyDescent="0.3">
      <c r="Q90" t="s">
        <v>895</v>
      </c>
      <c r="R90" t="s">
        <v>110</v>
      </c>
      <c r="S90">
        <v>1.6343014926103699E-3</v>
      </c>
      <c r="T90">
        <v>1.55344657666018E-2</v>
      </c>
      <c r="U90">
        <v>15.2447083118224</v>
      </c>
      <c r="V90">
        <v>97.818277432602599</v>
      </c>
      <c r="W90" t="s">
        <v>846</v>
      </c>
      <c r="AQ90" t="s">
        <v>863</v>
      </c>
      <c r="AR90" t="s">
        <v>110</v>
      </c>
      <c r="AS90">
        <v>3.1822370426609599E-3</v>
      </c>
      <c r="AT90">
        <v>1.7664662767424101E-2</v>
      </c>
      <c r="AU90">
        <v>11.655349388077299</v>
      </c>
      <c r="AV90">
        <v>67.020250379195303</v>
      </c>
      <c r="AW90" t="s">
        <v>864</v>
      </c>
      <c r="BC90" t="s">
        <v>2165</v>
      </c>
      <c r="BD90" t="s">
        <v>3840</v>
      </c>
      <c r="BE90">
        <v>3.5667917470440499E-2</v>
      </c>
      <c r="BF90">
        <v>0.17730071596956801</v>
      </c>
      <c r="BG90">
        <v>7.3385533184190903</v>
      </c>
      <c r="BH90">
        <v>24.4630943793616</v>
      </c>
      <c r="BI90" t="s">
        <v>14826</v>
      </c>
      <c r="BQ90" t="s">
        <v>396</v>
      </c>
      <c r="BR90" t="s">
        <v>149</v>
      </c>
      <c r="BS90" s="3">
        <v>6.7153641880631095E-4</v>
      </c>
      <c r="BT90">
        <v>7.9862288085997893E-3</v>
      </c>
      <c r="BU90">
        <v>11.521592738983999</v>
      </c>
      <c r="BV90">
        <v>84.176091852657805</v>
      </c>
      <c r="BW90" t="s">
        <v>826</v>
      </c>
      <c r="CC90" t="s">
        <v>3603</v>
      </c>
      <c r="CD90" t="s">
        <v>3840</v>
      </c>
      <c r="CE90">
        <v>6.1556862999264599E-2</v>
      </c>
      <c r="CF90">
        <v>0.23083823624724201</v>
      </c>
      <c r="CG90">
        <v>5.2818791946308696</v>
      </c>
      <c r="CH90">
        <v>14.7247907563928</v>
      </c>
      <c r="CI90" t="s">
        <v>943</v>
      </c>
      <c r="CO90" t="s">
        <v>4139</v>
      </c>
      <c r="CP90" s="15">
        <v>45665</v>
      </c>
      <c r="CQ90">
        <v>1.0750872860949501E-2</v>
      </c>
      <c r="CR90">
        <v>2.9741294694379701E-2</v>
      </c>
      <c r="CS90">
        <v>109.703296703296</v>
      </c>
      <c r="CT90">
        <v>497.25962914000303</v>
      </c>
      <c r="CU90" t="s">
        <v>785</v>
      </c>
    </row>
    <row r="91" spans="17:99" x14ac:dyDescent="0.3">
      <c r="Q91" t="s">
        <v>896</v>
      </c>
      <c r="R91" t="s">
        <v>110</v>
      </c>
      <c r="S91">
        <v>1.6343014926103699E-3</v>
      </c>
      <c r="T91">
        <v>1.55344657666018E-2</v>
      </c>
      <c r="U91">
        <v>15.2447083118224</v>
      </c>
      <c r="V91">
        <v>97.818277432602599</v>
      </c>
      <c r="W91" t="s">
        <v>846</v>
      </c>
      <c r="AQ91" t="s">
        <v>816</v>
      </c>
      <c r="AR91" t="s">
        <v>110</v>
      </c>
      <c r="AS91">
        <v>3.1822370426609599E-3</v>
      </c>
      <c r="AT91">
        <v>1.7664662767424101E-2</v>
      </c>
      <c r="AU91">
        <v>11.655349388077299</v>
      </c>
      <c r="AV91">
        <v>67.020250379195303</v>
      </c>
      <c r="AW91" t="s">
        <v>831</v>
      </c>
      <c r="BC91" t="s">
        <v>2167</v>
      </c>
      <c r="BD91" t="s">
        <v>3840</v>
      </c>
      <c r="BE91">
        <v>3.5667917470440499E-2</v>
      </c>
      <c r="BF91">
        <v>0.17730071596956801</v>
      </c>
      <c r="BG91">
        <v>7.3385533184190903</v>
      </c>
      <c r="BH91">
        <v>24.4630943793616</v>
      </c>
      <c r="BI91" t="s">
        <v>15124</v>
      </c>
      <c r="BQ91" t="s">
        <v>827</v>
      </c>
      <c r="BR91" t="s">
        <v>149</v>
      </c>
      <c r="BS91" s="3">
        <v>6.7153641880631095E-4</v>
      </c>
      <c r="BT91">
        <v>7.9862288085997893E-3</v>
      </c>
      <c r="BU91">
        <v>11.521592738983999</v>
      </c>
      <c r="BV91">
        <v>84.176091852657805</v>
      </c>
      <c r="BW91" t="s">
        <v>3255</v>
      </c>
      <c r="CC91" t="s">
        <v>1739</v>
      </c>
      <c r="CD91" t="s">
        <v>3840</v>
      </c>
      <c r="CE91">
        <v>6.1556862999264599E-2</v>
      </c>
      <c r="CF91">
        <v>0.23083823624724201</v>
      </c>
      <c r="CG91">
        <v>5.2818791946308696</v>
      </c>
      <c r="CH91">
        <v>14.7247907563928</v>
      </c>
      <c r="CI91" t="s">
        <v>2888</v>
      </c>
      <c r="CO91" t="s">
        <v>4338</v>
      </c>
      <c r="CP91" s="15">
        <v>45665</v>
      </c>
      <c r="CQ91">
        <v>1.0750872860949501E-2</v>
      </c>
      <c r="CR91">
        <v>2.9741294694379701E-2</v>
      </c>
      <c r="CS91">
        <v>109.703296703296</v>
      </c>
      <c r="CT91">
        <v>497.25962914000303</v>
      </c>
      <c r="CU91" t="s">
        <v>784</v>
      </c>
    </row>
    <row r="92" spans="17:99" x14ac:dyDescent="0.3">
      <c r="Q92" t="s">
        <v>198</v>
      </c>
      <c r="R92" t="s">
        <v>110</v>
      </c>
      <c r="S92">
        <v>1.6343014926103699E-3</v>
      </c>
      <c r="T92">
        <v>1.55344657666018E-2</v>
      </c>
      <c r="U92">
        <v>15.2447083118224</v>
      </c>
      <c r="V92">
        <v>97.818277432602599</v>
      </c>
      <c r="W92" t="s">
        <v>880</v>
      </c>
      <c r="AQ92" t="s">
        <v>818</v>
      </c>
      <c r="AR92" t="s">
        <v>110</v>
      </c>
      <c r="AS92">
        <v>3.1822370426609599E-3</v>
      </c>
      <c r="AT92">
        <v>1.7664662767424101E-2</v>
      </c>
      <c r="AU92">
        <v>11.655349388077299</v>
      </c>
      <c r="AV92">
        <v>67.020250379195303</v>
      </c>
      <c r="AW92" t="s">
        <v>831</v>
      </c>
      <c r="BC92" t="s">
        <v>1310</v>
      </c>
      <c r="BD92" t="s">
        <v>3840</v>
      </c>
      <c r="BE92">
        <v>3.5667917470440499E-2</v>
      </c>
      <c r="BF92">
        <v>0.17730071596956801</v>
      </c>
      <c r="BG92">
        <v>7.3385533184190903</v>
      </c>
      <c r="BH92">
        <v>24.4630943793616</v>
      </c>
      <c r="BI92" t="s">
        <v>15008</v>
      </c>
      <c r="BQ92" t="s">
        <v>1494</v>
      </c>
      <c r="BR92" t="s">
        <v>149</v>
      </c>
      <c r="BS92" s="3">
        <v>6.7153641880631095E-4</v>
      </c>
      <c r="BT92">
        <v>7.9862288085997893E-3</v>
      </c>
      <c r="BU92">
        <v>11.521592738983999</v>
      </c>
      <c r="BV92">
        <v>84.176091852657805</v>
      </c>
      <c r="BW92" t="s">
        <v>14871</v>
      </c>
      <c r="CC92" t="s">
        <v>1742</v>
      </c>
      <c r="CD92" t="s">
        <v>3840</v>
      </c>
      <c r="CE92">
        <v>6.1556862999264599E-2</v>
      </c>
      <c r="CF92">
        <v>0.23083823624724201</v>
      </c>
      <c r="CG92">
        <v>5.2818791946308696</v>
      </c>
      <c r="CH92">
        <v>14.7247907563928</v>
      </c>
      <c r="CI92" t="s">
        <v>14993</v>
      </c>
      <c r="CO92" t="s">
        <v>4339</v>
      </c>
      <c r="CP92" s="15">
        <v>45665</v>
      </c>
      <c r="CQ92">
        <v>1.0750872860949501E-2</v>
      </c>
      <c r="CR92">
        <v>2.9741294694379701E-2</v>
      </c>
      <c r="CS92">
        <v>109.703296703296</v>
      </c>
      <c r="CT92">
        <v>497.25962914000303</v>
      </c>
      <c r="CU92" t="s">
        <v>2464</v>
      </c>
    </row>
    <row r="93" spans="17:99" x14ac:dyDescent="0.3">
      <c r="Q93" t="s">
        <v>646</v>
      </c>
      <c r="R93" t="s">
        <v>110</v>
      </c>
      <c r="S93">
        <v>1.6343014926103699E-3</v>
      </c>
      <c r="T93">
        <v>1.55344657666018E-2</v>
      </c>
      <c r="U93">
        <v>15.2447083118224</v>
      </c>
      <c r="V93">
        <v>97.818277432602599</v>
      </c>
      <c r="W93" t="s">
        <v>897</v>
      </c>
      <c r="AQ93" t="s">
        <v>819</v>
      </c>
      <c r="AR93" t="s">
        <v>110</v>
      </c>
      <c r="AS93">
        <v>3.1822370426609599E-3</v>
      </c>
      <c r="AT93">
        <v>1.7664662767424101E-2</v>
      </c>
      <c r="AU93">
        <v>11.655349388077299</v>
      </c>
      <c r="AV93">
        <v>67.020250379195303</v>
      </c>
      <c r="AW93" t="s">
        <v>831</v>
      </c>
      <c r="BC93" t="s">
        <v>1705</v>
      </c>
      <c r="BD93" t="s">
        <v>3840</v>
      </c>
      <c r="BE93">
        <v>3.5667917470440499E-2</v>
      </c>
      <c r="BF93">
        <v>0.17730071596956801</v>
      </c>
      <c r="BG93">
        <v>7.3385533184190903</v>
      </c>
      <c r="BH93">
        <v>24.4630943793616</v>
      </c>
      <c r="BI93" t="s">
        <v>2888</v>
      </c>
      <c r="BQ93" t="s">
        <v>1809</v>
      </c>
      <c r="BR93" t="s">
        <v>149</v>
      </c>
      <c r="BS93" s="3">
        <v>6.7153641880631095E-4</v>
      </c>
      <c r="BT93">
        <v>7.9862288085997893E-3</v>
      </c>
      <c r="BU93">
        <v>11.521592738983999</v>
      </c>
      <c r="BV93">
        <v>84.176091852657805</v>
      </c>
      <c r="BW93" t="s">
        <v>14872</v>
      </c>
      <c r="CC93" t="s">
        <v>2035</v>
      </c>
      <c r="CD93" t="s">
        <v>3840</v>
      </c>
      <c r="CE93">
        <v>6.1556862999264599E-2</v>
      </c>
      <c r="CF93">
        <v>0.23083823624724201</v>
      </c>
      <c r="CG93">
        <v>5.2818791946308696</v>
      </c>
      <c r="CH93">
        <v>14.7247907563928</v>
      </c>
      <c r="CI93" t="s">
        <v>12718</v>
      </c>
      <c r="CO93" t="s">
        <v>4136</v>
      </c>
      <c r="CP93" s="15">
        <v>45665</v>
      </c>
      <c r="CQ93">
        <v>1.0750872860949501E-2</v>
      </c>
      <c r="CR93">
        <v>2.9741294694379701E-2</v>
      </c>
      <c r="CS93">
        <v>109.703296703296</v>
      </c>
      <c r="CT93">
        <v>497.25962914000303</v>
      </c>
      <c r="CU93" t="s">
        <v>785</v>
      </c>
    </row>
    <row r="94" spans="17:99" x14ac:dyDescent="0.3">
      <c r="Q94" t="s">
        <v>409</v>
      </c>
      <c r="R94" t="s">
        <v>110</v>
      </c>
      <c r="S94">
        <v>1.6343014926103699E-3</v>
      </c>
      <c r="T94">
        <v>1.55344657666018E-2</v>
      </c>
      <c r="U94">
        <v>15.2447083118224</v>
      </c>
      <c r="V94">
        <v>97.818277432602599</v>
      </c>
      <c r="W94" t="s">
        <v>840</v>
      </c>
      <c r="AQ94" t="s">
        <v>820</v>
      </c>
      <c r="AR94" t="s">
        <v>110</v>
      </c>
      <c r="AS94">
        <v>3.1822370426609599E-3</v>
      </c>
      <c r="AT94">
        <v>1.7664662767424101E-2</v>
      </c>
      <c r="AU94">
        <v>11.655349388077299</v>
      </c>
      <c r="AV94">
        <v>67.020250379195303</v>
      </c>
      <c r="AW94" t="s">
        <v>838</v>
      </c>
      <c r="BC94" t="s">
        <v>2410</v>
      </c>
      <c r="BD94" t="s">
        <v>3840</v>
      </c>
      <c r="BE94">
        <v>3.5667917470440499E-2</v>
      </c>
      <c r="BF94">
        <v>0.17730071596956801</v>
      </c>
      <c r="BG94">
        <v>7.3385533184190903</v>
      </c>
      <c r="BH94">
        <v>24.4630943793616</v>
      </c>
      <c r="BI94" t="s">
        <v>12709</v>
      </c>
      <c r="BQ94" t="s">
        <v>1496</v>
      </c>
      <c r="BR94" t="s">
        <v>149</v>
      </c>
      <c r="BS94" s="3">
        <v>6.7153641880631095E-4</v>
      </c>
      <c r="BT94">
        <v>7.9862288085997893E-3</v>
      </c>
      <c r="BU94">
        <v>11.521592738983999</v>
      </c>
      <c r="BV94">
        <v>84.176091852657805</v>
      </c>
      <c r="BW94" t="s">
        <v>14873</v>
      </c>
      <c r="CC94" t="s">
        <v>501</v>
      </c>
      <c r="CD94" t="s">
        <v>3840</v>
      </c>
      <c r="CE94">
        <v>6.1556862999264599E-2</v>
      </c>
      <c r="CF94">
        <v>0.23083823624724201</v>
      </c>
      <c r="CG94">
        <v>5.2818791946308696</v>
      </c>
      <c r="CH94">
        <v>14.7247907563928</v>
      </c>
      <c r="CI94" t="s">
        <v>12718</v>
      </c>
      <c r="CO94" t="s">
        <v>4343</v>
      </c>
      <c r="CP94" s="15">
        <v>45665</v>
      </c>
      <c r="CQ94">
        <v>1.0750872860949501E-2</v>
      </c>
      <c r="CR94">
        <v>2.9741294694379701E-2</v>
      </c>
      <c r="CS94">
        <v>109.703296703296</v>
      </c>
      <c r="CT94">
        <v>497.25962914000303</v>
      </c>
      <c r="CU94" t="s">
        <v>784</v>
      </c>
    </row>
    <row r="95" spans="17:99" x14ac:dyDescent="0.3">
      <c r="Q95" t="s">
        <v>898</v>
      </c>
      <c r="R95" t="s">
        <v>110</v>
      </c>
      <c r="S95">
        <v>1.6343014926103699E-3</v>
      </c>
      <c r="T95">
        <v>1.55344657666018E-2</v>
      </c>
      <c r="U95">
        <v>15.2447083118224</v>
      </c>
      <c r="V95">
        <v>97.818277432602599</v>
      </c>
      <c r="W95" t="s">
        <v>844</v>
      </c>
      <c r="AQ95" t="s">
        <v>1235</v>
      </c>
      <c r="AR95" t="s">
        <v>110</v>
      </c>
      <c r="AS95">
        <v>3.1822370426609599E-3</v>
      </c>
      <c r="AT95">
        <v>1.7664662767424101E-2</v>
      </c>
      <c r="AU95">
        <v>11.655349388077299</v>
      </c>
      <c r="AV95">
        <v>67.020250379195303</v>
      </c>
      <c r="AW95" t="s">
        <v>14887</v>
      </c>
      <c r="BC95" t="s">
        <v>1790</v>
      </c>
      <c r="BD95" t="s">
        <v>3840</v>
      </c>
      <c r="BE95">
        <v>3.5667917470440499E-2</v>
      </c>
      <c r="BF95">
        <v>0.17730071596956801</v>
      </c>
      <c r="BG95">
        <v>7.3385533184190903</v>
      </c>
      <c r="BH95">
        <v>24.4630943793616</v>
      </c>
      <c r="BI95" t="s">
        <v>1054</v>
      </c>
      <c r="BQ95" t="s">
        <v>901</v>
      </c>
      <c r="BR95" t="s">
        <v>14668</v>
      </c>
      <c r="BS95">
        <v>2.56225137455964E-3</v>
      </c>
      <c r="BT95">
        <v>3.01473406410953E-2</v>
      </c>
      <c r="BU95">
        <v>7.9229755751494801</v>
      </c>
      <c r="BV95">
        <v>47.275357060201003</v>
      </c>
      <c r="BW95" t="s">
        <v>14669</v>
      </c>
      <c r="CC95" t="s">
        <v>670</v>
      </c>
      <c r="CD95" t="s">
        <v>3840</v>
      </c>
      <c r="CE95">
        <v>6.1556862999264599E-2</v>
      </c>
      <c r="CF95">
        <v>0.23083823624724201</v>
      </c>
      <c r="CG95">
        <v>5.2818791946308696</v>
      </c>
      <c r="CH95">
        <v>14.7247907563928</v>
      </c>
      <c r="CI95" t="s">
        <v>12718</v>
      </c>
      <c r="CO95" t="s">
        <v>4137</v>
      </c>
      <c r="CP95" s="15">
        <v>45665</v>
      </c>
      <c r="CQ95">
        <v>1.0750872860949501E-2</v>
      </c>
      <c r="CR95">
        <v>2.9741294694379701E-2</v>
      </c>
      <c r="CS95">
        <v>109.703296703296</v>
      </c>
      <c r="CT95">
        <v>497.25962914000303</v>
      </c>
      <c r="CU95" t="s">
        <v>719</v>
      </c>
    </row>
    <row r="96" spans="17:99" x14ac:dyDescent="0.3">
      <c r="Q96" t="s">
        <v>656</v>
      </c>
      <c r="R96" t="s">
        <v>110</v>
      </c>
      <c r="S96">
        <v>1.6343014926103699E-3</v>
      </c>
      <c r="T96">
        <v>1.55344657666018E-2</v>
      </c>
      <c r="U96">
        <v>15.2447083118224</v>
      </c>
      <c r="V96">
        <v>97.818277432602599</v>
      </c>
      <c r="W96" t="s">
        <v>831</v>
      </c>
      <c r="AQ96" t="s">
        <v>1253</v>
      </c>
      <c r="AR96" t="s">
        <v>110</v>
      </c>
      <c r="AS96">
        <v>3.1822370426609599E-3</v>
      </c>
      <c r="AT96">
        <v>1.7664662767424101E-2</v>
      </c>
      <c r="AU96">
        <v>11.655349388077299</v>
      </c>
      <c r="AV96">
        <v>67.020250379195303</v>
      </c>
      <c r="AW96" t="s">
        <v>14889</v>
      </c>
      <c r="BC96" t="s">
        <v>1792</v>
      </c>
      <c r="BD96" t="s">
        <v>3840</v>
      </c>
      <c r="BE96">
        <v>3.5667917470440499E-2</v>
      </c>
      <c r="BF96">
        <v>0.17730071596956801</v>
      </c>
      <c r="BG96">
        <v>7.3385533184190903</v>
      </c>
      <c r="BH96">
        <v>24.4630943793616</v>
      </c>
      <c r="BI96" t="s">
        <v>14993</v>
      </c>
      <c r="BQ96" t="s">
        <v>123</v>
      </c>
      <c r="BR96" t="s">
        <v>10622</v>
      </c>
      <c r="BS96">
        <v>2.8972542752969E-3</v>
      </c>
      <c r="BT96">
        <v>3.37301392471408E-2</v>
      </c>
      <c r="BU96">
        <v>7.6494320407363796</v>
      </c>
      <c r="BV96">
        <v>44.703218060376102</v>
      </c>
      <c r="BW96" t="s">
        <v>14861</v>
      </c>
      <c r="CC96" t="s">
        <v>2038</v>
      </c>
      <c r="CD96" t="s">
        <v>3840</v>
      </c>
      <c r="CE96">
        <v>6.1556862999264599E-2</v>
      </c>
      <c r="CF96">
        <v>0.23083823624724201</v>
      </c>
      <c r="CG96">
        <v>5.2818791946308696</v>
      </c>
      <c r="CH96">
        <v>14.7247907563928</v>
      </c>
      <c r="CI96" t="s">
        <v>943</v>
      </c>
      <c r="CO96" t="s">
        <v>4345</v>
      </c>
      <c r="CP96" s="15">
        <v>45665</v>
      </c>
      <c r="CQ96">
        <v>1.0750872860949501E-2</v>
      </c>
      <c r="CR96">
        <v>2.9741294694379701E-2</v>
      </c>
      <c r="CS96">
        <v>109.703296703296</v>
      </c>
      <c r="CT96">
        <v>497.25962914000303</v>
      </c>
      <c r="CU96" t="s">
        <v>709</v>
      </c>
    </row>
    <row r="97" spans="17:99" x14ac:dyDescent="0.3">
      <c r="Q97" t="s">
        <v>899</v>
      </c>
      <c r="R97" t="s">
        <v>900</v>
      </c>
      <c r="S97">
        <v>3.1469623343113101E-3</v>
      </c>
      <c r="T97">
        <v>2.9601114457115801E-2</v>
      </c>
      <c r="U97">
        <v>12.0343698854337</v>
      </c>
      <c r="V97">
        <v>69.333827383662694</v>
      </c>
      <c r="W97" t="s">
        <v>831</v>
      </c>
      <c r="AQ97" t="s">
        <v>1265</v>
      </c>
      <c r="AR97" t="s">
        <v>110</v>
      </c>
      <c r="AS97">
        <v>3.1822370426609599E-3</v>
      </c>
      <c r="AT97">
        <v>1.7664662767424101E-2</v>
      </c>
      <c r="AU97">
        <v>11.655349388077299</v>
      </c>
      <c r="AV97">
        <v>67.020250379195303</v>
      </c>
      <c r="AW97" t="s">
        <v>14890</v>
      </c>
      <c r="BC97" t="s">
        <v>1793</v>
      </c>
      <c r="BD97" t="s">
        <v>3840</v>
      </c>
      <c r="BE97">
        <v>3.5667917470440499E-2</v>
      </c>
      <c r="BF97">
        <v>0.17730071596956801</v>
      </c>
      <c r="BG97">
        <v>7.3385533184190903</v>
      </c>
      <c r="BH97">
        <v>24.4630943793616</v>
      </c>
      <c r="BI97" t="s">
        <v>14993</v>
      </c>
      <c r="BQ97" t="s">
        <v>828</v>
      </c>
      <c r="BR97" t="s">
        <v>829</v>
      </c>
      <c r="BS97">
        <v>2.94408848709818E-3</v>
      </c>
      <c r="BT97">
        <v>3.39183527784436E-2</v>
      </c>
      <c r="BU97">
        <v>7.61434977578475</v>
      </c>
      <c r="BV97">
        <v>44.376095627939399</v>
      </c>
      <c r="BW97" t="s">
        <v>830</v>
      </c>
      <c r="CC97" t="s">
        <v>2039</v>
      </c>
      <c r="CD97" t="s">
        <v>3840</v>
      </c>
      <c r="CE97">
        <v>6.1556862999264599E-2</v>
      </c>
      <c r="CF97">
        <v>0.23083823624724201</v>
      </c>
      <c r="CG97">
        <v>5.2818791946308696</v>
      </c>
      <c r="CH97">
        <v>14.7247907563928</v>
      </c>
      <c r="CI97" t="s">
        <v>3868</v>
      </c>
      <c r="CO97" t="s">
        <v>4251</v>
      </c>
      <c r="CP97" t="s">
        <v>15054</v>
      </c>
      <c r="CQ97">
        <v>1.1569889950699901E-2</v>
      </c>
      <c r="CR97">
        <v>2.9741294694379701E-2</v>
      </c>
      <c r="CS97">
        <v>5.0811024139972298</v>
      </c>
      <c r="CT97">
        <v>22.658410236132401</v>
      </c>
      <c r="CU97" t="s">
        <v>15055</v>
      </c>
    </row>
    <row r="98" spans="17:99" x14ac:dyDescent="0.3">
      <c r="Q98" t="s">
        <v>901</v>
      </c>
      <c r="R98" t="s">
        <v>902</v>
      </c>
      <c r="S98">
        <v>4.5751321472965196E-3</v>
      </c>
      <c r="T98">
        <v>4.2591178649574901E-2</v>
      </c>
      <c r="U98">
        <v>10.4940966010733</v>
      </c>
      <c r="V98">
        <v>56.532954491545397</v>
      </c>
      <c r="W98" t="s">
        <v>851</v>
      </c>
      <c r="AQ98" t="s">
        <v>1012</v>
      </c>
      <c r="AR98" t="s">
        <v>110</v>
      </c>
      <c r="AS98">
        <v>3.1822370426609599E-3</v>
      </c>
      <c r="AT98">
        <v>1.7664662767424101E-2</v>
      </c>
      <c r="AU98">
        <v>11.655349388077299</v>
      </c>
      <c r="AV98">
        <v>67.020250379195303</v>
      </c>
      <c r="AW98" t="s">
        <v>14891</v>
      </c>
      <c r="BC98" t="s">
        <v>1795</v>
      </c>
      <c r="BD98" t="s">
        <v>3840</v>
      </c>
      <c r="BE98">
        <v>3.5667917470440499E-2</v>
      </c>
      <c r="BF98">
        <v>0.17730071596956801</v>
      </c>
      <c r="BG98">
        <v>7.3385533184190903</v>
      </c>
      <c r="BH98">
        <v>24.4630943793616</v>
      </c>
      <c r="BI98" t="s">
        <v>915</v>
      </c>
      <c r="BQ98" t="s">
        <v>453</v>
      </c>
      <c r="BR98" t="s">
        <v>110</v>
      </c>
      <c r="BS98">
        <v>7.5559680771442499E-3</v>
      </c>
      <c r="BT98">
        <v>3.8334406850098798E-2</v>
      </c>
      <c r="BU98">
        <v>8.2529362416107297</v>
      </c>
      <c r="BV98">
        <v>40.319039588352197</v>
      </c>
      <c r="BW98" t="s">
        <v>831</v>
      </c>
      <c r="CC98" t="s">
        <v>1888</v>
      </c>
      <c r="CD98" t="s">
        <v>3840</v>
      </c>
      <c r="CE98">
        <v>6.1556862999264599E-2</v>
      </c>
      <c r="CF98">
        <v>0.23083823624724201</v>
      </c>
      <c r="CG98">
        <v>5.2818791946308696</v>
      </c>
      <c r="CH98">
        <v>14.7247907563928</v>
      </c>
      <c r="CI98" t="s">
        <v>14993</v>
      </c>
      <c r="CO98" t="s">
        <v>12804</v>
      </c>
      <c r="CP98" s="15">
        <v>45666</v>
      </c>
      <c r="CQ98">
        <v>1.20868859385031E-2</v>
      </c>
      <c r="CR98">
        <v>2.9741294694379701E-2</v>
      </c>
      <c r="CS98">
        <v>95.985576923076906</v>
      </c>
      <c r="CT98">
        <v>423.83719817033102</v>
      </c>
      <c r="CU98" t="s">
        <v>9172</v>
      </c>
    </row>
    <row r="99" spans="17:99" x14ac:dyDescent="0.3">
      <c r="Q99" t="s">
        <v>903</v>
      </c>
      <c r="R99" t="s">
        <v>904</v>
      </c>
      <c r="S99">
        <v>4.6344366034038404E-3</v>
      </c>
      <c r="T99">
        <v>4.2703022988506797E-2</v>
      </c>
      <c r="U99">
        <v>10.4444444444444</v>
      </c>
      <c r="V99">
        <v>56.130957795723901</v>
      </c>
      <c r="W99" t="s">
        <v>905</v>
      </c>
      <c r="AQ99" t="s">
        <v>42</v>
      </c>
      <c r="AR99" t="s">
        <v>110</v>
      </c>
      <c r="AS99">
        <v>3.1822370426609599E-3</v>
      </c>
      <c r="AT99">
        <v>1.7664662767424101E-2</v>
      </c>
      <c r="AU99">
        <v>11.655349388077299</v>
      </c>
      <c r="AV99">
        <v>67.020250379195303</v>
      </c>
      <c r="AW99" t="s">
        <v>15113</v>
      </c>
      <c r="BC99" t="s">
        <v>2174</v>
      </c>
      <c r="BD99" t="s">
        <v>3840</v>
      </c>
      <c r="BE99">
        <v>3.5667917470440499E-2</v>
      </c>
      <c r="BF99">
        <v>0.17730071596956801</v>
      </c>
      <c r="BG99">
        <v>7.3385533184190903</v>
      </c>
      <c r="BH99">
        <v>24.4630943793616</v>
      </c>
      <c r="BI99" t="s">
        <v>1054</v>
      </c>
      <c r="BQ99" t="s">
        <v>832</v>
      </c>
      <c r="BR99" t="s">
        <v>110</v>
      </c>
      <c r="BS99">
        <v>7.5559680771442499E-3</v>
      </c>
      <c r="BT99">
        <v>3.8334406850098798E-2</v>
      </c>
      <c r="BU99">
        <v>8.2529362416107297</v>
      </c>
      <c r="BV99">
        <v>40.319039588352197</v>
      </c>
      <c r="BW99" t="s">
        <v>831</v>
      </c>
      <c r="CC99" t="s">
        <v>1892</v>
      </c>
      <c r="CD99" t="s">
        <v>3840</v>
      </c>
      <c r="CE99">
        <v>6.1556862999264599E-2</v>
      </c>
      <c r="CF99">
        <v>0.23083823624724201</v>
      </c>
      <c r="CG99">
        <v>5.2818791946308696</v>
      </c>
      <c r="CH99">
        <v>14.7247907563928</v>
      </c>
      <c r="CI99" t="s">
        <v>14925</v>
      </c>
      <c r="CO99" t="s">
        <v>4370</v>
      </c>
      <c r="CP99" s="15">
        <v>45666</v>
      </c>
      <c r="CQ99">
        <v>1.20868859385031E-2</v>
      </c>
      <c r="CR99">
        <v>2.9741294694379701E-2</v>
      </c>
      <c r="CS99">
        <v>95.985576923076906</v>
      </c>
      <c r="CT99">
        <v>423.83719817033102</v>
      </c>
      <c r="CU99" t="s">
        <v>2464</v>
      </c>
    </row>
    <row r="100" spans="17:99" x14ac:dyDescent="0.3">
      <c r="Q100" t="s">
        <v>123</v>
      </c>
      <c r="R100" t="s">
        <v>124</v>
      </c>
      <c r="S100">
        <v>5.0314137332079399E-3</v>
      </c>
      <c r="T100" s="1">
        <v>4.5892591930169403E-2</v>
      </c>
      <c r="U100">
        <v>10.1325842696629</v>
      </c>
      <c r="V100">
        <v>53.622185891751698</v>
      </c>
      <c r="W100" t="s">
        <v>878</v>
      </c>
      <c r="AQ100" t="s">
        <v>1014</v>
      </c>
      <c r="AR100" t="s">
        <v>110</v>
      </c>
      <c r="AS100">
        <v>3.1822370426609599E-3</v>
      </c>
      <c r="AT100">
        <v>1.7664662767424101E-2</v>
      </c>
      <c r="AU100">
        <v>11.655349388077299</v>
      </c>
      <c r="AV100">
        <v>67.020250379195303</v>
      </c>
      <c r="AW100" t="s">
        <v>15113</v>
      </c>
      <c r="BC100" t="s">
        <v>2436</v>
      </c>
      <c r="BD100" t="s">
        <v>3840</v>
      </c>
      <c r="BE100">
        <v>3.5667917470440499E-2</v>
      </c>
      <c r="BF100">
        <v>0.17730071596956801</v>
      </c>
      <c r="BG100">
        <v>7.3385533184190903</v>
      </c>
      <c r="BH100">
        <v>24.4630943793616</v>
      </c>
      <c r="BI100" t="s">
        <v>1054</v>
      </c>
      <c r="BQ100" t="s">
        <v>833</v>
      </c>
      <c r="BR100" t="s">
        <v>110</v>
      </c>
      <c r="BS100">
        <v>7.5559680771442499E-3</v>
      </c>
      <c r="BT100">
        <v>3.8334406850098798E-2</v>
      </c>
      <c r="BU100">
        <v>8.2529362416107297</v>
      </c>
      <c r="BV100">
        <v>40.319039588352197</v>
      </c>
      <c r="BW100" t="s">
        <v>3361</v>
      </c>
      <c r="CC100" t="s">
        <v>2045</v>
      </c>
      <c r="CD100" t="s">
        <v>3840</v>
      </c>
      <c r="CE100">
        <v>6.1556862999264599E-2</v>
      </c>
      <c r="CF100">
        <v>0.23083823624724201</v>
      </c>
      <c r="CG100">
        <v>5.2818791946308696</v>
      </c>
      <c r="CH100">
        <v>14.7247907563928</v>
      </c>
      <c r="CI100" t="s">
        <v>3868</v>
      </c>
      <c r="CO100" t="s">
        <v>4358</v>
      </c>
      <c r="CP100" s="15">
        <v>45666</v>
      </c>
      <c r="CQ100">
        <v>1.20868859385031E-2</v>
      </c>
      <c r="CR100">
        <v>2.9741294694379701E-2</v>
      </c>
      <c r="CS100">
        <v>95.985576923076906</v>
      </c>
      <c r="CT100">
        <v>423.83719817033102</v>
      </c>
      <c r="CU100" t="s">
        <v>722</v>
      </c>
    </row>
    <row r="101" spans="17:99" x14ac:dyDescent="0.3">
      <c r="Q101" t="s">
        <v>455</v>
      </c>
      <c r="R101" t="s">
        <v>63</v>
      </c>
      <c r="S101">
        <v>2.35726694086167E-2</v>
      </c>
      <c r="T101">
        <v>6.6937485773524999E-2</v>
      </c>
      <c r="U101">
        <v>9.4051600573339709</v>
      </c>
      <c r="V101">
        <v>35.247410929288797</v>
      </c>
      <c r="W101" t="s">
        <v>906</v>
      </c>
      <c r="AQ101" t="s">
        <v>2685</v>
      </c>
      <c r="AR101" t="s">
        <v>110</v>
      </c>
      <c r="AS101">
        <v>3.1822370426609599E-3</v>
      </c>
      <c r="AT101">
        <v>1.7664662767424101E-2</v>
      </c>
      <c r="AU101">
        <v>11.655349388077299</v>
      </c>
      <c r="AV101">
        <v>67.020250379195303</v>
      </c>
      <c r="AW101" t="s">
        <v>14894</v>
      </c>
      <c r="BC101" t="s">
        <v>2437</v>
      </c>
      <c r="BD101" t="s">
        <v>3840</v>
      </c>
      <c r="BE101">
        <v>3.5667917470440499E-2</v>
      </c>
      <c r="BF101">
        <v>0.17730071596956801</v>
      </c>
      <c r="BG101">
        <v>7.3385533184190903</v>
      </c>
      <c r="BH101">
        <v>24.4630943793616</v>
      </c>
      <c r="BI101" t="s">
        <v>1054</v>
      </c>
      <c r="BQ101" t="s">
        <v>835</v>
      </c>
      <c r="BR101" t="s">
        <v>110</v>
      </c>
      <c r="BS101">
        <v>7.5559680771442499E-3</v>
      </c>
      <c r="BT101">
        <v>3.8334406850098798E-2</v>
      </c>
      <c r="BU101">
        <v>8.2529362416107297</v>
      </c>
      <c r="BV101">
        <v>40.319039588352197</v>
      </c>
      <c r="BW101" t="s">
        <v>836</v>
      </c>
      <c r="CC101" t="s">
        <v>2898</v>
      </c>
      <c r="CD101" t="s">
        <v>3840</v>
      </c>
      <c r="CE101">
        <v>6.1556862999264599E-2</v>
      </c>
      <c r="CF101">
        <v>0.23083823624724201</v>
      </c>
      <c r="CG101">
        <v>5.2818791946308696</v>
      </c>
      <c r="CH101">
        <v>14.7247907563928</v>
      </c>
      <c r="CI101" t="s">
        <v>14999</v>
      </c>
      <c r="CO101" t="s">
        <v>4371</v>
      </c>
      <c r="CP101" s="15">
        <v>45666</v>
      </c>
      <c r="CQ101">
        <v>1.20868859385031E-2</v>
      </c>
      <c r="CR101">
        <v>2.9741294694379701E-2</v>
      </c>
      <c r="CS101">
        <v>95.985576923076906</v>
      </c>
      <c r="CT101">
        <v>423.83719817033102</v>
      </c>
      <c r="CU101" t="s">
        <v>2298</v>
      </c>
    </row>
    <row r="102" spans="17:99" x14ac:dyDescent="0.3">
      <c r="Q102" t="s">
        <v>907</v>
      </c>
      <c r="R102" t="s">
        <v>63</v>
      </c>
      <c r="S102">
        <v>2.35726694086167E-2</v>
      </c>
      <c r="T102">
        <v>6.6937485773524999E-2</v>
      </c>
      <c r="U102">
        <v>9.4051600573339709</v>
      </c>
      <c r="V102">
        <v>35.247410929288797</v>
      </c>
      <c r="W102" t="s">
        <v>908</v>
      </c>
      <c r="AQ102" t="s">
        <v>1287</v>
      </c>
      <c r="AR102" t="s">
        <v>110</v>
      </c>
      <c r="AS102">
        <v>3.1822370426609599E-3</v>
      </c>
      <c r="AT102">
        <v>1.7664662767424101E-2</v>
      </c>
      <c r="AU102">
        <v>11.655349388077299</v>
      </c>
      <c r="AV102">
        <v>67.020250379195303</v>
      </c>
      <c r="AW102" t="s">
        <v>14895</v>
      </c>
      <c r="BC102" t="s">
        <v>2442</v>
      </c>
      <c r="BD102" t="s">
        <v>3840</v>
      </c>
      <c r="BE102">
        <v>3.5667917470440499E-2</v>
      </c>
      <c r="BF102">
        <v>0.17730071596956801</v>
      </c>
      <c r="BG102">
        <v>7.3385533184190903</v>
      </c>
      <c r="BH102">
        <v>24.4630943793616</v>
      </c>
      <c r="BI102" t="s">
        <v>15124</v>
      </c>
      <c r="BQ102" t="s">
        <v>912</v>
      </c>
      <c r="BR102" t="s">
        <v>110</v>
      </c>
      <c r="BS102">
        <v>7.5559680771442499E-3</v>
      </c>
      <c r="BT102">
        <v>3.8334406850098798E-2</v>
      </c>
      <c r="BU102">
        <v>8.2529362416107297</v>
      </c>
      <c r="BV102">
        <v>40.319039588352197</v>
      </c>
      <c r="BW102" t="s">
        <v>14875</v>
      </c>
      <c r="CC102" t="s">
        <v>1903</v>
      </c>
      <c r="CD102" t="s">
        <v>3840</v>
      </c>
      <c r="CE102">
        <v>6.1556862999264599E-2</v>
      </c>
      <c r="CF102">
        <v>0.23083823624724201</v>
      </c>
      <c r="CG102">
        <v>5.2818791946308696</v>
      </c>
      <c r="CH102">
        <v>14.7247907563928</v>
      </c>
      <c r="CI102" t="s">
        <v>14935</v>
      </c>
      <c r="CO102" t="s">
        <v>4372</v>
      </c>
      <c r="CP102" s="15">
        <v>45666</v>
      </c>
      <c r="CQ102">
        <v>1.20868859385031E-2</v>
      </c>
      <c r="CR102">
        <v>2.9741294694379701E-2</v>
      </c>
      <c r="CS102">
        <v>95.985576923076906</v>
      </c>
      <c r="CT102">
        <v>423.83719817033102</v>
      </c>
      <c r="CU102" t="s">
        <v>2298</v>
      </c>
    </row>
    <row r="103" spans="17:99" x14ac:dyDescent="0.3">
      <c r="Q103" t="s">
        <v>909</v>
      </c>
      <c r="R103" t="s">
        <v>63</v>
      </c>
      <c r="S103">
        <v>2.35726694086167E-2</v>
      </c>
      <c r="T103">
        <v>6.6937485773524999E-2</v>
      </c>
      <c r="U103">
        <v>9.4051600573339709</v>
      </c>
      <c r="V103">
        <v>35.247410929288797</v>
      </c>
      <c r="W103" t="s">
        <v>910</v>
      </c>
      <c r="AQ103" t="s">
        <v>1288</v>
      </c>
      <c r="AR103" t="s">
        <v>110</v>
      </c>
      <c r="AS103">
        <v>3.1822370426609599E-3</v>
      </c>
      <c r="AT103">
        <v>1.7664662767424101E-2</v>
      </c>
      <c r="AU103">
        <v>11.655349388077299</v>
      </c>
      <c r="AV103">
        <v>67.020250379195303</v>
      </c>
      <c r="AW103" t="s">
        <v>14896</v>
      </c>
      <c r="BC103" t="s">
        <v>2205</v>
      </c>
      <c r="BD103" t="s">
        <v>3840</v>
      </c>
      <c r="BE103">
        <v>3.5667917470440499E-2</v>
      </c>
      <c r="BF103">
        <v>0.17730071596956801</v>
      </c>
      <c r="BG103">
        <v>7.3385533184190903</v>
      </c>
      <c r="BH103">
        <v>24.4630943793616</v>
      </c>
      <c r="BI103" t="s">
        <v>15011</v>
      </c>
      <c r="BQ103" t="s">
        <v>837</v>
      </c>
      <c r="BR103" t="s">
        <v>110</v>
      </c>
      <c r="BS103">
        <v>7.5559680771442499E-3</v>
      </c>
      <c r="BT103">
        <v>3.8334406850098798E-2</v>
      </c>
      <c r="BU103">
        <v>8.2529362416107297</v>
      </c>
      <c r="BV103">
        <v>40.319039588352197</v>
      </c>
      <c r="BW103" t="s">
        <v>3365</v>
      </c>
      <c r="CC103" t="s">
        <v>2058</v>
      </c>
      <c r="CD103" t="s">
        <v>3840</v>
      </c>
      <c r="CE103">
        <v>6.1556862999264599E-2</v>
      </c>
      <c r="CF103">
        <v>0.23083823624724201</v>
      </c>
      <c r="CG103">
        <v>5.2818791946308696</v>
      </c>
      <c r="CH103">
        <v>14.7247907563928</v>
      </c>
      <c r="CI103" t="s">
        <v>14826</v>
      </c>
      <c r="CO103" t="s">
        <v>4359</v>
      </c>
      <c r="CP103" s="15">
        <v>45666</v>
      </c>
      <c r="CQ103">
        <v>1.20868859385031E-2</v>
      </c>
      <c r="CR103">
        <v>2.9741294694379701E-2</v>
      </c>
      <c r="CS103">
        <v>95.985576923076906</v>
      </c>
      <c r="CT103">
        <v>423.83719817033102</v>
      </c>
      <c r="CU103" t="s">
        <v>791</v>
      </c>
    </row>
    <row r="104" spans="17:99" x14ac:dyDescent="0.3">
      <c r="Q104" t="s">
        <v>911</v>
      </c>
      <c r="R104" t="s">
        <v>63</v>
      </c>
      <c r="S104">
        <v>2.35726694086167E-2</v>
      </c>
      <c r="T104">
        <v>6.6937485773524999E-2</v>
      </c>
      <c r="U104">
        <v>9.4051600573339709</v>
      </c>
      <c r="V104">
        <v>35.247410929288797</v>
      </c>
      <c r="W104" t="s">
        <v>908</v>
      </c>
      <c r="AQ104" t="s">
        <v>1021</v>
      </c>
      <c r="AR104" t="s">
        <v>110</v>
      </c>
      <c r="AS104">
        <v>3.1822370426609599E-3</v>
      </c>
      <c r="AT104">
        <v>1.7664662767424101E-2</v>
      </c>
      <c r="AU104">
        <v>11.655349388077299</v>
      </c>
      <c r="AV104">
        <v>67.020250379195303</v>
      </c>
      <c r="AW104" t="s">
        <v>14875</v>
      </c>
      <c r="BC104" t="s">
        <v>1805</v>
      </c>
      <c r="BD104" t="s">
        <v>3840</v>
      </c>
      <c r="BE104">
        <v>3.5667917470440499E-2</v>
      </c>
      <c r="BF104">
        <v>0.17730071596956801</v>
      </c>
      <c r="BG104">
        <v>7.3385533184190903</v>
      </c>
      <c r="BH104">
        <v>24.4630943793616</v>
      </c>
      <c r="BI104" t="s">
        <v>15012</v>
      </c>
      <c r="BQ104" t="s">
        <v>839</v>
      </c>
      <c r="BR104" t="s">
        <v>110</v>
      </c>
      <c r="BS104">
        <v>7.5559680771442499E-3</v>
      </c>
      <c r="BT104">
        <v>3.8334406850098798E-2</v>
      </c>
      <c r="BU104">
        <v>8.2529362416107297</v>
      </c>
      <c r="BV104">
        <v>40.319039588352197</v>
      </c>
      <c r="BW104" t="s">
        <v>3365</v>
      </c>
      <c r="CC104" t="s">
        <v>1061</v>
      </c>
      <c r="CD104" t="s">
        <v>3840</v>
      </c>
      <c r="CE104">
        <v>6.1556862999264599E-2</v>
      </c>
      <c r="CF104">
        <v>0.23083823624724201</v>
      </c>
      <c r="CG104">
        <v>5.2818791946308696</v>
      </c>
      <c r="CH104">
        <v>14.7247907563928</v>
      </c>
      <c r="CI104" t="s">
        <v>14826</v>
      </c>
      <c r="CO104" t="s">
        <v>4147</v>
      </c>
      <c r="CP104" s="15">
        <v>45666</v>
      </c>
      <c r="CQ104">
        <v>1.20868859385031E-2</v>
      </c>
      <c r="CR104">
        <v>2.9741294694379701E-2</v>
      </c>
      <c r="CS104">
        <v>95.985576923076906</v>
      </c>
      <c r="CT104">
        <v>423.83719817033102</v>
      </c>
      <c r="CU104" t="s">
        <v>719</v>
      </c>
    </row>
    <row r="105" spans="17:99" x14ac:dyDescent="0.3">
      <c r="Q105" t="s">
        <v>912</v>
      </c>
      <c r="R105" t="s">
        <v>63</v>
      </c>
      <c r="S105">
        <v>2.35726694086167E-2</v>
      </c>
      <c r="T105">
        <v>6.6937485773524999E-2</v>
      </c>
      <c r="U105">
        <v>9.4051600573339709</v>
      </c>
      <c r="V105">
        <v>35.247410929288797</v>
      </c>
      <c r="W105" t="s">
        <v>913</v>
      </c>
      <c r="AQ105" t="s">
        <v>822</v>
      </c>
      <c r="AR105" t="s">
        <v>110</v>
      </c>
      <c r="AS105">
        <v>3.1822370426609599E-3</v>
      </c>
      <c r="AT105">
        <v>1.7664662767424101E-2</v>
      </c>
      <c r="AU105">
        <v>11.655349388077299</v>
      </c>
      <c r="AV105">
        <v>67.020250379195303</v>
      </c>
      <c r="AW105" t="s">
        <v>838</v>
      </c>
      <c r="BC105" t="s">
        <v>19</v>
      </c>
      <c r="BD105" t="s">
        <v>15018</v>
      </c>
      <c r="BE105">
        <v>0.106788399569013</v>
      </c>
      <c r="BF105">
        <v>0.26938847406815403</v>
      </c>
      <c r="BG105">
        <v>3.8673835125448002</v>
      </c>
      <c r="BH105">
        <v>8.6509732931050998</v>
      </c>
      <c r="BI105" t="s">
        <v>12709</v>
      </c>
      <c r="BQ105" t="s">
        <v>925</v>
      </c>
      <c r="BR105" t="s">
        <v>110</v>
      </c>
      <c r="BS105">
        <v>7.5559680771442499E-3</v>
      </c>
      <c r="BT105">
        <v>3.8334406850098798E-2</v>
      </c>
      <c r="BU105">
        <v>8.2529362416107297</v>
      </c>
      <c r="BV105">
        <v>40.319039588352197</v>
      </c>
      <c r="BW105" t="s">
        <v>14876</v>
      </c>
      <c r="CC105" t="s">
        <v>1203</v>
      </c>
      <c r="CD105" t="s">
        <v>3840</v>
      </c>
      <c r="CE105">
        <v>6.1556862999264599E-2</v>
      </c>
      <c r="CF105">
        <v>0.23083823624724201</v>
      </c>
      <c r="CG105">
        <v>5.2818791946308696</v>
      </c>
      <c r="CH105">
        <v>14.7247907563928</v>
      </c>
      <c r="CI105" t="s">
        <v>944</v>
      </c>
      <c r="CO105" t="s">
        <v>4364</v>
      </c>
      <c r="CP105" s="15">
        <v>45666</v>
      </c>
      <c r="CQ105">
        <v>1.20868859385031E-2</v>
      </c>
      <c r="CR105">
        <v>2.9741294694379701E-2</v>
      </c>
      <c r="CS105">
        <v>95.985576923076906</v>
      </c>
      <c r="CT105">
        <v>423.83719817033102</v>
      </c>
      <c r="CU105" t="s">
        <v>709</v>
      </c>
    </row>
    <row r="106" spans="17:99" x14ac:dyDescent="0.3">
      <c r="Q106" t="s">
        <v>914</v>
      </c>
      <c r="R106" t="s">
        <v>63</v>
      </c>
      <c r="S106">
        <v>2.35726694086167E-2</v>
      </c>
      <c r="T106">
        <v>6.6937485773524999E-2</v>
      </c>
      <c r="U106">
        <v>9.4051600573339709</v>
      </c>
      <c r="V106">
        <v>35.247410929288797</v>
      </c>
      <c r="W106" t="s">
        <v>915</v>
      </c>
      <c r="AQ106" t="s">
        <v>560</v>
      </c>
      <c r="AR106" t="s">
        <v>110</v>
      </c>
      <c r="AS106">
        <v>3.1822370426609599E-3</v>
      </c>
      <c r="AT106">
        <v>1.7664662767424101E-2</v>
      </c>
      <c r="AU106">
        <v>11.655349388077299</v>
      </c>
      <c r="AV106">
        <v>67.020250379195303</v>
      </c>
      <c r="AW106" t="s">
        <v>14897</v>
      </c>
      <c r="BC106" t="s">
        <v>2236</v>
      </c>
      <c r="BD106" t="s">
        <v>15019</v>
      </c>
      <c r="BE106">
        <v>0.11420039587249201</v>
      </c>
      <c r="BF106">
        <v>0.26938847406815403</v>
      </c>
      <c r="BG106">
        <v>3.7098871677184899</v>
      </c>
      <c r="BH106">
        <v>8.0497150881539099</v>
      </c>
      <c r="BI106" t="s">
        <v>14932</v>
      </c>
      <c r="BQ106" t="s">
        <v>1135</v>
      </c>
      <c r="BR106" t="s">
        <v>110</v>
      </c>
      <c r="BS106">
        <v>7.5559680771442499E-3</v>
      </c>
      <c r="BT106">
        <v>3.8334406850098798E-2</v>
      </c>
      <c r="BU106">
        <v>8.2529362416107297</v>
      </c>
      <c r="BV106">
        <v>40.319039588352197</v>
      </c>
      <c r="BW106" t="s">
        <v>14877</v>
      </c>
      <c r="CC106" t="s">
        <v>2070</v>
      </c>
      <c r="CD106" t="s">
        <v>3840</v>
      </c>
      <c r="CE106">
        <v>6.1556862999264599E-2</v>
      </c>
      <c r="CF106">
        <v>0.23083823624724201</v>
      </c>
      <c r="CG106">
        <v>5.2818791946308696</v>
      </c>
      <c r="CH106">
        <v>14.7247907563928</v>
      </c>
      <c r="CI106" t="s">
        <v>1054</v>
      </c>
      <c r="CO106" t="s">
        <v>4058</v>
      </c>
      <c r="CP106" s="15">
        <v>45666</v>
      </c>
      <c r="CQ106">
        <v>1.20868859385031E-2</v>
      </c>
      <c r="CR106">
        <v>2.9741294694379701E-2</v>
      </c>
      <c r="CS106">
        <v>95.985576923076906</v>
      </c>
      <c r="CT106">
        <v>423.83719817033102</v>
      </c>
      <c r="CU106" t="s">
        <v>785</v>
      </c>
    </row>
    <row r="107" spans="17:99" x14ac:dyDescent="0.3">
      <c r="Q107" t="s">
        <v>916</v>
      </c>
      <c r="R107" t="s">
        <v>63</v>
      </c>
      <c r="S107">
        <v>2.35726694086167E-2</v>
      </c>
      <c r="T107">
        <v>6.6937485773524999E-2</v>
      </c>
      <c r="U107">
        <v>9.4051600573339709</v>
      </c>
      <c r="V107">
        <v>35.247410929288797</v>
      </c>
      <c r="W107" t="s">
        <v>917</v>
      </c>
      <c r="AQ107" t="s">
        <v>1314</v>
      </c>
      <c r="AR107" t="s">
        <v>110</v>
      </c>
      <c r="AS107">
        <v>3.1822370426609599E-3</v>
      </c>
      <c r="AT107">
        <v>1.7664662767424101E-2</v>
      </c>
      <c r="AU107">
        <v>11.655349388077299</v>
      </c>
      <c r="AV107">
        <v>67.020250379195303</v>
      </c>
      <c r="AW107" t="s">
        <v>14898</v>
      </c>
      <c r="BC107" t="s">
        <v>1829</v>
      </c>
      <c r="BD107" t="s">
        <v>3998</v>
      </c>
      <c r="BE107">
        <v>0.26097008425352503</v>
      </c>
      <c r="BF107">
        <v>0.26938847406815403</v>
      </c>
      <c r="BG107">
        <v>3.4643548671008602</v>
      </c>
      <c r="BH107">
        <v>4.6538393714304602</v>
      </c>
      <c r="BI107" t="s">
        <v>789</v>
      </c>
      <c r="BQ107" t="s">
        <v>1141</v>
      </c>
      <c r="BR107" t="s">
        <v>110</v>
      </c>
      <c r="BS107">
        <v>7.5559680771442499E-3</v>
      </c>
      <c r="BT107">
        <v>3.8334406850098798E-2</v>
      </c>
      <c r="BU107">
        <v>8.2529362416107297</v>
      </c>
      <c r="BV107">
        <v>40.319039588352197</v>
      </c>
      <c r="BW107" t="s">
        <v>14878</v>
      </c>
      <c r="CC107" t="s">
        <v>411</v>
      </c>
      <c r="CD107" t="s">
        <v>3840</v>
      </c>
      <c r="CE107">
        <v>6.1556862999264599E-2</v>
      </c>
      <c r="CF107">
        <v>0.23083823624724201</v>
      </c>
      <c r="CG107">
        <v>5.2818791946308696</v>
      </c>
      <c r="CH107">
        <v>14.7247907563928</v>
      </c>
      <c r="CI107" t="s">
        <v>944</v>
      </c>
      <c r="CO107" t="s">
        <v>4366</v>
      </c>
      <c r="CP107" s="15">
        <v>45666</v>
      </c>
      <c r="CQ107">
        <v>1.20868859385031E-2</v>
      </c>
      <c r="CR107">
        <v>2.9741294694379701E-2</v>
      </c>
      <c r="CS107">
        <v>95.985576923076906</v>
      </c>
      <c r="CT107">
        <v>423.83719817033102</v>
      </c>
      <c r="CU107" t="s">
        <v>706</v>
      </c>
    </row>
    <row r="108" spans="17:99" x14ac:dyDescent="0.3">
      <c r="Q108" t="s">
        <v>918</v>
      </c>
      <c r="R108" t="s">
        <v>63</v>
      </c>
      <c r="S108">
        <v>2.35726694086167E-2</v>
      </c>
      <c r="T108">
        <v>6.6937485773524999E-2</v>
      </c>
      <c r="U108">
        <v>9.4051600573339709</v>
      </c>
      <c r="V108">
        <v>35.247410929288797</v>
      </c>
      <c r="W108" t="s">
        <v>917</v>
      </c>
      <c r="AQ108" t="s">
        <v>881</v>
      </c>
      <c r="AR108" t="s">
        <v>110</v>
      </c>
      <c r="AS108">
        <v>3.1822370426609599E-3</v>
      </c>
      <c r="AT108">
        <v>1.7664662767424101E-2</v>
      </c>
      <c r="AU108">
        <v>11.655349388077299</v>
      </c>
      <c r="AV108">
        <v>67.020250379195303</v>
      </c>
      <c r="AW108" t="s">
        <v>838</v>
      </c>
      <c r="BC108" t="s">
        <v>453</v>
      </c>
      <c r="BD108" t="s">
        <v>3998</v>
      </c>
      <c r="BE108">
        <v>0.26097008425352503</v>
      </c>
      <c r="BF108">
        <v>0.26938847406815403</v>
      </c>
      <c r="BG108">
        <v>3.4643548671008602</v>
      </c>
      <c r="BH108">
        <v>4.6538393714304602</v>
      </c>
      <c r="BI108" t="s">
        <v>2459</v>
      </c>
      <c r="BQ108" t="s">
        <v>406</v>
      </c>
      <c r="BR108" t="s">
        <v>110</v>
      </c>
      <c r="BS108">
        <v>7.5559680771442499E-3</v>
      </c>
      <c r="BT108">
        <v>3.8334406850098798E-2</v>
      </c>
      <c r="BU108">
        <v>8.2529362416107297</v>
      </c>
      <c r="BV108">
        <v>40.319039588352197</v>
      </c>
      <c r="BW108" t="s">
        <v>840</v>
      </c>
      <c r="CC108" t="s">
        <v>1770</v>
      </c>
      <c r="CD108" t="s">
        <v>3840</v>
      </c>
      <c r="CE108">
        <v>6.1556862999264599E-2</v>
      </c>
      <c r="CF108">
        <v>0.23083823624724201</v>
      </c>
      <c r="CG108">
        <v>5.2818791946308696</v>
      </c>
      <c r="CH108">
        <v>14.7247907563928</v>
      </c>
      <c r="CI108" t="s">
        <v>1042</v>
      </c>
      <c r="CO108" t="s">
        <v>4375</v>
      </c>
      <c r="CP108" s="15">
        <v>45666</v>
      </c>
      <c r="CQ108">
        <v>1.20868859385031E-2</v>
      </c>
      <c r="CR108">
        <v>2.9741294694379701E-2</v>
      </c>
      <c r="CS108">
        <v>95.985576923076906</v>
      </c>
      <c r="CT108">
        <v>423.83719817033102</v>
      </c>
      <c r="CU108" t="s">
        <v>709</v>
      </c>
    </row>
    <row r="109" spans="17:99" x14ac:dyDescent="0.3">
      <c r="Q109" t="s">
        <v>919</v>
      </c>
      <c r="R109" t="s">
        <v>63</v>
      </c>
      <c r="S109">
        <v>2.35726694086167E-2</v>
      </c>
      <c r="T109">
        <v>6.6937485773524999E-2</v>
      </c>
      <c r="U109">
        <v>9.4051600573339709</v>
      </c>
      <c r="V109">
        <v>35.247410929288797</v>
      </c>
      <c r="W109" t="s">
        <v>917</v>
      </c>
      <c r="AQ109" t="s">
        <v>1341</v>
      </c>
      <c r="AR109" t="s">
        <v>110</v>
      </c>
      <c r="AS109">
        <v>3.1822370426609599E-3</v>
      </c>
      <c r="AT109">
        <v>1.7664662767424101E-2</v>
      </c>
      <c r="AU109">
        <v>11.655349388077299</v>
      </c>
      <c r="AV109">
        <v>67.020250379195303</v>
      </c>
      <c r="AW109" t="s">
        <v>14898</v>
      </c>
      <c r="BC109" t="s">
        <v>455</v>
      </c>
      <c r="BD109" t="s">
        <v>3998</v>
      </c>
      <c r="BE109">
        <v>0.26097008425352503</v>
      </c>
      <c r="BF109">
        <v>0.26938847406815403</v>
      </c>
      <c r="BG109">
        <v>3.4643548671008602</v>
      </c>
      <c r="BH109">
        <v>4.6538393714304602</v>
      </c>
      <c r="BI109" t="s">
        <v>2459</v>
      </c>
      <c r="BQ109" t="s">
        <v>929</v>
      </c>
      <c r="BR109" t="s">
        <v>110</v>
      </c>
      <c r="BS109">
        <v>7.5559680771442499E-3</v>
      </c>
      <c r="BT109">
        <v>3.8334406850098798E-2</v>
      </c>
      <c r="BU109">
        <v>8.2529362416107297</v>
      </c>
      <c r="BV109">
        <v>40.319039588352197</v>
      </c>
      <c r="BW109" t="s">
        <v>14879</v>
      </c>
      <c r="CC109" t="s">
        <v>3022</v>
      </c>
      <c r="CD109" t="s">
        <v>3840</v>
      </c>
      <c r="CE109">
        <v>6.1556862999264599E-2</v>
      </c>
      <c r="CF109">
        <v>0.23083823624724201</v>
      </c>
      <c r="CG109">
        <v>5.2818791946308696</v>
      </c>
      <c r="CH109">
        <v>14.7247907563928</v>
      </c>
      <c r="CI109" t="s">
        <v>3868</v>
      </c>
      <c r="CO109" t="s">
        <v>4150</v>
      </c>
      <c r="CP109" s="15">
        <v>45666</v>
      </c>
      <c r="CQ109">
        <v>1.20868859385031E-2</v>
      </c>
      <c r="CR109">
        <v>2.9741294694379701E-2</v>
      </c>
      <c r="CS109">
        <v>95.985576923076906</v>
      </c>
      <c r="CT109">
        <v>423.83719817033102</v>
      </c>
      <c r="CU109" t="s">
        <v>719</v>
      </c>
    </row>
    <row r="110" spans="17:99" x14ac:dyDescent="0.3">
      <c r="Q110" t="s">
        <v>920</v>
      </c>
      <c r="R110" t="s">
        <v>63</v>
      </c>
      <c r="S110">
        <v>2.35726694086167E-2</v>
      </c>
      <c r="T110">
        <v>6.6937485773524999E-2</v>
      </c>
      <c r="U110">
        <v>9.4051600573339709</v>
      </c>
      <c r="V110">
        <v>35.247410929288797</v>
      </c>
      <c r="W110" t="s">
        <v>921</v>
      </c>
      <c r="AQ110" t="s">
        <v>1372</v>
      </c>
      <c r="AR110" t="s">
        <v>110</v>
      </c>
      <c r="AS110">
        <v>3.1822370426609599E-3</v>
      </c>
      <c r="AT110">
        <v>1.7664662767424101E-2</v>
      </c>
      <c r="AU110">
        <v>11.655349388077299</v>
      </c>
      <c r="AV110">
        <v>67.020250379195303</v>
      </c>
      <c r="AW110" t="s">
        <v>14898</v>
      </c>
      <c r="BC110" t="s">
        <v>832</v>
      </c>
      <c r="BD110" t="s">
        <v>3998</v>
      </c>
      <c r="BE110">
        <v>0.26097008425352503</v>
      </c>
      <c r="BF110">
        <v>0.26938847406815403</v>
      </c>
      <c r="BG110">
        <v>3.4643548671008602</v>
      </c>
      <c r="BH110">
        <v>4.6538393714304602</v>
      </c>
      <c r="BI110" t="s">
        <v>2459</v>
      </c>
      <c r="BQ110" t="s">
        <v>841</v>
      </c>
      <c r="BR110" t="s">
        <v>110</v>
      </c>
      <c r="BS110">
        <v>7.5559680771442499E-3</v>
      </c>
      <c r="BT110">
        <v>3.8334406850098798E-2</v>
      </c>
      <c r="BU110">
        <v>8.2529362416107297</v>
      </c>
      <c r="BV110">
        <v>40.319039588352197</v>
      </c>
      <c r="BW110" t="s">
        <v>842</v>
      </c>
      <c r="CC110" t="s">
        <v>271</v>
      </c>
      <c r="CD110" t="s">
        <v>3840</v>
      </c>
      <c r="CE110">
        <v>6.1556862999264599E-2</v>
      </c>
      <c r="CF110">
        <v>0.23083823624724201</v>
      </c>
      <c r="CG110">
        <v>5.2818791946308696</v>
      </c>
      <c r="CH110">
        <v>14.7247907563928</v>
      </c>
      <c r="CI110" t="s">
        <v>14951</v>
      </c>
      <c r="CO110" t="s">
        <v>4369</v>
      </c>
      <c r="CP110" s="15">
        <v>45666</v>
      </c>
      <c r="CQ110">
        <v>1.20868859385031E-2</v>
      </c>
      <c r="CR110">
        <v>2.9741294694379701E-2</v>
      </c>
      <c r="CS110">
        <v>95.985576923076906</v>
      </c>
      <c r="CT110">
        <v>423.83719817033102</v>
      </c>
      <c r="CU110" t="s">
        <v>719</v>
      </c>
    </row>
    <row r="111" spans="17:99" x14ac:dyDescent="0.3">
      <c r="Q111" t="s">
        <v>113</v>
      </c>
      <c r="R111" t="s">
        <v>63</v>
      </c>
      <c r="S111">
        <v>2.35726694086167E-2</v>
      </c>
      <c r="T111">
        <v>6.6937485773524999E-2</v>
      </c>
      <c r="U111">
        <v>9.4051600573339709</v>
      </c>
      <c r="V111">
        <v>35.247410929288797</v>
      </c>
      <c r="W111" t="s">
        <v>922</v>
      </c>
      <c r="AQ111" t="s">
        <v>824</v>
      </c>
      <c r="AR111" t="s">
        <v>110</v>
      </c>
      <c r="AS111">
        <v>3.1822370426609599E-3</v>
      </c>
      <c r="AT111">
        <v>1.7664662767424101E-2</v>
      </c>
      <c r="AU111">
        <v>11.655349388077299</v>
      </c>
      <c r="AV111">
        <v>67.020250379195303</v>
      </c>
      <c r="AW111" t="s">
        <v>838</v>
      </c>
      <c r="BC111" t="s">
        <v>3641</v>
      </c>
      <c r="BD111" t="s">
        <v>3998</v>
      </c>
      <c r="BE111">
        <v>0.26097008425352503</v>
      </c>
      <c r="BF111">
        <v>0.26938847406815403</v>
      </c>
      <c r="BG111">
        <v>3.4643548671008602</v>
      </c>
      <c r="BH111">
        <v>4.6538393714304602</v>
      </c>
      <c r="BI111" t="s">
        <v>722</v>
      </c>
      <c r="BQ111" t="s">
        <v>843</v>
      </c>
      <c r="BR111" t="s">
        <v>110</v>
      </c>
      <c r="BS111">
        <v>7.5559680771442499E-3</v>
      </c>
      <c r="BT111">
        <v>3.8334406850098798E-2</v>
      </c>
      <c r="BU111">
        <v>8.2529362416107297</v>
      </c>
      <c r="BV111">
        <v>40.319039588352197</v>
      </c>
      <c r="BW111" t="s">
        <v>844</v>
      </c>
      <c r="CC111" t="s">
        <v>85</v>
      </c>
      <c r="CD111" t="s">
        <v>3840</v>
      </c>
      <c r="CE111">
        <v>6.1556862999264599E-2</v>
      </c>
      <c r="CF111">
        <v>0.23083823624724201</v>
      </c>
      <c r="CG111">
        <v>5.2818791946308696</v>
      </c>
      <c r="CH111">
        <v>14.7247907563928</v>
      </c>
      <c r="CI111" t="s">
        <v>1042</v>
      </c>
      <c r="CO111" t="s">
        <v>4392</v>
      </c>
      <c r="CP111" s="15">
        <v>45667</v>
      </c>
      <c r="CQ111">
        <v>1.34211618656948E-2</v>
      </c>
      <c r="CR111">
        <v>2.9741294694379701E-2</v>
      </c>
      <c r="CS111">
        <v>85.316239316239304</v>
      </c>
      <c r="CT111">
        <v>367.79170199807601</v>
      </c>
      <c r="CU111" t="s">
        <v>709</v>
      </c>
    </row>
    <row r="112" spans="17:99" x14ac:dyDescent="0.3">
      <c r="Q112" t="s">
        <v>69</v>
      </c>
      <c r="R112" t="s">
        <v>63</v>
      </c>
      <c r="S112">
        <v>2.35726694086167E-2</v>
      </c>
      <c r="T112">
        <v>6.6937485773524999E-2</v>
      </c>
      <c r="U112">
        <v>9.4051600573339709</v>
      </c>
      <c r="V112">
        <v>35.247410929288797</v>
      </c>
      <c r="W112" t="s">
        <v>923</v>
      </c>
      <c r="AQ112" t="s">
        <v>884</v>
      </c>
      <c r="AR112" t="s">
        <v>110</v>
      </c>
      <c r="AS112">
        <v>3.1822370426609599E-3</v>
      </c>
      <c r="AT112">
        <v>1.7664662767424101E-2</v>
      </c>
      <c r="AU112">
        <v>11.655349388077299</v>
      </c>
      <c r="AV112">
        <v>67.020250379195303</v>
      </c>
      <c r="AW112" t="s">
        <v>831</v>
      </c>
      <c r="BC112" t="s">
        <v>907</v>
      </c>
      <c r="BD112" t="s">
        <v>3998</v>
      </c>
      <c r="BE112">
        <v>0.26097008425352503</v>
      </c>
      <c r="BF112">
        <v>0.26938847406815403</v>
      </c>
      <c r="BG112">
        <v>3.4643548671008602</v>
      </c>
      <c r="BH112">
        <v>4.6538393714304602</v>
      </c>
      <c r="BI112" t="s">
        <v>2459</v>
      </c>
      <c r="BQ112" t="s">
        <v>845</v>
      </c>
      <c r="BR112" t="s">
        <v>110</v>
      </c>
      <c r="BS112">
        <v>7.5559680771442499E-3</v>
      </c>
      <c r="BT112">
        <v>3.8334406850098798E-2</v>
      </c>
      <c r="BU112">
        <v>8.2529362416107297</v>
      </c>
      <c r="BV112">
        <v>40.319039588352197</v>
      </c>
      <c r="BW112" t="s">
        <v>844</v>
      </c>
      <c r="CC112" t="s">
        <v>998</v>
      </c>
      <c r="CD112" t="s">
        <v>3840</v>
      </c>
      <c r="CE112">
        <v>6.1556862999264599E-2</v>
      </c>
      <c r="CF112">
        <v>0.23083823624724201</v>
      </c>
      <c r="CG112">
        <v>5.2818791946308696</v>
      </c>
      <c r="CH112">
        <v>14.7247907563928</v>
      </c>
      <c r="CI112" t="s">
        <v>15001</v>
      </c>
      <c r="CO112" t="s">
        <v>4379</v>
      </c>
      <c r="CP112" s="15">
        <v>45667</v>
      </c>
      <c r="CQ112">
        <v>1.34211618656948E-2</v>
      </c>
      <c r="CR112">
        <v>2.9741294694379701E-2</v>
      </c>
      <c r="CS112">
        <v>85.316239316239304</v>
      </c>
      <c r="CT112">
        <v>367.79170199807601</v>
      </c>
      <c r="CU112" t="s">
        <v>2464</v>
      </c>
    </row>
    <row r="113" spans="17:99" x14ac:dyDescent="0.3">
      <c r="Q113" t="s">
        <v>924</v>
      </c>
      <c r="R113" t="s">
        <v>63</v>
      </c>
      <c r="S113">
        <v>2.35726694086167E-2</v>
      </c>
      <c r="T113">
        <v>6.6937485773524999E-2</v>
      </c>
      <c r="U113">
        <v>9.4051600573339709</v>
      </c>
      <c r="V113">
        <v>35.247410929288797</v>
      </c>
      <c r="W113" t="s">
        <v>923</v>
      </c>
      <c r="AQ113" t="s">
        <v>1375</v>
      </c>
      <c r="AR113" t="s">
        <v>110</v>
      </c>
      <c r="AS113">
        <v>3.1822370426609599E-3</v>
      </c>
      <c r="AT113">
        <v>1.7664662767424101E-2</v>
      </c>
      <c r="AU113">
        <v>11.655349388077299</v>
      </c>
      <c r="AV113">
        <v>67.020250379195303</v>
      </c>
      <c r="AW113" t="s">
        <v>15114</v>
      </c>
      <c r="BC113" t="s">
        <v>3005</v>
      </c>
      <c r="BD113" t="s">
        <v>3998</v>
      </c>
      <c r="BE113">
        <v>0.26097008425352503</v>
      </c>
      <c r="BF113">
        <v>0.26938847406815403</v>
      </c>
      <c r="BG113">
        <v>3.4643548671008602</v>
      </c>
      <c r="BH113">
        <v>4.6538393714304602</v>
      </c>
      <c r="BI113" t="s">
        <v>722</v>
      </c>
      <c r="BQ113" t="s">
        <v>471</v>
      </c>
      <c r="BR113" t="s">
        <v>110</v>
      </c>
      <c r="BS113">
        <v>7.5559680771442499E-3</v>
      </c>
      <c r="BT113">
        <v>3.8334406850098798E-2</v>
      </c>
      <c r="BU113">
        <v>8.2529362416107297</v>
      </c>
      <c r="BV113">
        <v>40.319039588352197</v>
      </c>
      <c r="BW113" t="s">
        <v>846</v>
      </c>
      <c r="CC113" t="s">
        <v>2982</v>
      </c>
      <c r="CD113" t="s">
        <v>3840</v>
      </c>
      <c r="CE113">
        <v>6.1556862999264599E-2</v>
      </c>
      <c r="CF113">
        <v>0.23083823624724201</v>
      </c>
      <c r="CG113">
        <v>5.2818791946308696</v>
      </c>
      <c r="CH113">
        <v>14.7247907563928</v>
      </c>
      <c r="CI113" t="s">
        <v>937</v>
      </c>
      <c r="CO113" t="s">
        <v>4393</v>
      </c>
      <c r="CP113" s="15">
        <v>45667</v>
      </c>
      <c r="CQ113">
        <v>1.34211618656948E-2</v>
      </c>
      <c r="CR113">
        <v>2.9741294694379701E-2</v>
      </c>
      <c r="CS113">
        <v>85.316239316239304</v>
      </c>
      <c r="CT113">
        <v>367.79170199807601</v>
      </c>
      <c r="CU113" t="s">
        <v>719</v>
      </c>
    </row>
    <row r="114" spans="17:99" x14ac:dyDescent="0.3">
      <c r="Q114" t="s">
        <v>925</v>
      </c>
      <c r="R114" t="s">
        <v>63</v>
      </c>
      <c r="S114">
        <v>2.35726694086167E-2</v>
      </c>
      <c r="T114">
        <v>6.6937485773524999E-2</v>
      </c>
      <c r="U114">
        <v>9.4051600573339709</v>
      </c>
      <c r="V114">
        <v>35.247410929288797</v>
      </c>
      <c r="W114" t="s">
        <v>923</v>
      </c>
      <c r="AQ114" t="s">
        <v>885</v>
      </c>
      <c r="AR114" t="s">
        <v>110</v>
      </c>
      <c r="AS114">
        <v>3.1822370426609599E-3</v>
      </c>
      <c r="AT114">
        <v>1.7664662767424101E-2</v>
      </c>
      <c r="AU114">
        <v>11.655349388077299</v>
      </c>
      <c r="AV114">
        <v>67.020250379195303</v>
      </c>
      <c r="AW114" t="s">
        <v>838</v>
      </c>
      <c r="BC114" t="s">
        <v>2330</v>
      </c>
      <c r="BD114" t="s">
        <v>3998</v>
      </c>
      <c r="BE114">
        <v>0.26097008425352503</v>
      </c>
      <c r="BF114">
        <v>0.26938847406815403</v>
      </c>
      <c r="BG114">
        <v>3.4643548671008602</v>
      </c>
      <c r="BH114">
        <v>4.6538393714304602</v>
      </c>
      <c r="BI114" t="s">
        <v>722</v>
      </c>
      <c r="BQ114" t="s">
        <v>847</v>
      </c>
      <c r="BR114" t="s">
        <v>110</v>
      </c>
      <c r="BS114">
        <v>7.5559680771442499E-3</v>
      </c>
      <c r="BT114">
        <v>3.8334406850098798E-2</v>
      </c>
      <c r="BU114">
        <v>8.2529362416107297</v>
      </c>
      <c r="BV114">
        <v>40.319039588352197</v>
      </c>
      <c r="BW114" t="s">
        <v>844</v>
      </c>
      <c r="CC114" t="s">
        <v>2381</v>
      </c>
      <c r="CD114" t="s">
        <v>3840</v>
      </c>
      <c r="CE114">
        <v>6.1556862999264599E-2</v>
      </c>
      <c r="CF114">
        <v>0.23083823624724201</v>
      </c>
      <c r="CG114">
        <v>5.2818791946308696</v>
      </c>
      <c r="CH114">
        <v>14.7247907563928</v>
      </c>
      <c r="CI114" t="s">
        <v>15002</v>
      </c>
      <c r="CO114" t="s">
        <v>4395</v>
      </c>
      <c r="CP114" s="15">
        <v>45667</v>
      </c>
      <c r="CQ114">
        <v>1.34211618656948E-2</v>
      </c>
      <c r="CR114">
        <v>2.9741294694379701E-2</v>
      </c>
      <c r="CS114">
        <v>85.316239316239304</v>
      </c>
      <c r="CT114">
        <v>367.79170199807601</v>
      </c>
      <c r="CU114" t="s">
        <v>719</v>
      </c>
    </row>
    <row r="115" spans="17:99" x14ac:dyDescent="0.3">
      <c r="Q115" t="s">
        <v>926</v>
      </c>
      <c r="R115" t="s">
        <v>63</v>
      </c>
      <c r="S115">
        <v>2.35726694086167E-2</v>
      </c>
      <c r="T115">
        <v>6.6937485773524999E-2</v>
      </c>
      <c r="U115">
        <v>9.4051600573339709</v>
      </c>
      <c r="V115">
        <v>35.247410929288797</v>
      </c>
      <c r="W115" t="s">
        <v>922</v>
      </c>
      <c r="AQ115" t="s">
        <v>601</v>
      </c>
      <c r="AR115" t="s">
        <v>110</v>
      </c>
      <c r="AS115">
        <v>3.1822370426609599E-3</v>
      </c>
      <c r="AT115">
        <v>1.7664662767424101E-2</v>
      </c>
      <c r="AU115">
        <v>11.655349388077299</v>
      </c>
      <c r="AV115">
        <v>67.020250379195303</v>
      </c>
      <c r="AW115" t="s">
        <v>14897</v>
      </c>
      <c r="BC115" t="s">
        <v>2945</v>
      </c>
      <c r="BD115" t="s">
        <v>3998</v>
      </c>
      <c r="BE115">
        <v>0.26097008425352503</v>
      </c>
      <c r="BF115">
        <v>0.26938847406815403</v>
      </c>
      <c r="BG115">
        <v>3.4643548671008602</v>
      </c>
      <c r="BH115">
        <v>4.6538393714304602</v>
      </c>
      <c r="BI115" t="s">
        <v>9348</v>
      </c>
      <c r="BQ115" t="s">
        <v>848</v>
      </c>
      <c r="BR115" t="s">
        <v>110</v>
      </c>
      <c r="BS115">
        <v>7.5559680771442499E-3</v>
      </c>
      <c r="BT115">
        <v>3.8334406850098798E-2</v>
      </c>
      <c r="BU115">
        <v>8.2529362416107297</v>
      </c>
      <c r="BV115">
        <v>40.319039588352197</v>
      </c>
      <c r="BW115" t="s">
        <v>849</v>
      </c>
      <c r="CC115" t="s">
        <v>3025</v>
      </c>
      <c r="CD115" t="s">
        <v>3840</v>
      </c>
      <c r="CE115">
        <v>6.1556862999264599E-2</v>
      </c>
      <c r="CF115">
        <v>0.23083823624724201</v>
      </c>
      <c r="CG115">
        <v>5.2818791946308696</v>
      </c>
      <c r="CH115">
        <v>14.7247907563928</v>
      </c>
      <c r="CI115" t="s">
        <v>3868</v>
      </c>
      <c r="CO115" t="s">
        <v>4152</v>
      </c>
      <c r="CP115" s="15">
        <v>45667</v>
      </c>
      <c r="CQ115">
        <v>1.34211618656948E-2</v>
      </c>
      <c r="CR115">
        <v>2.9741294694379701E-2</v>
      </c>
      <c r="CS115">
        <v>85.316239316239304</v>
      </c>
      <c r="CT115">
        <v>367.79170199807601</v>
      </c>
      <c r="CU115" t="s">
        <v>719</v>
      </c>
    </row>
    <row r="116" spans="17:99" x14ac:dyDescent="0.3">
      <c r="Q116" t="s">
        <v>927</v>
      </c>
      <c r="R116" t="s">
        <v>63</v>
      </c>
      <c r="S116">
        <v>2.35726694086167E-2</v>
      </c>
      <c r="T116">
        <v>6.6937485773524999E-2</v>
      </c>
      <c r="U116">
        <v>9.4051600573339709</v>
      </c>
      <c r="V116">
        <v>35.247410929288797</v>
      </c>
      <c r="W116" t="s">
        <v>928</v>
      </c>
      <c r="AQ116" t="s">
        <v>886</v>
      </c>
      <c r="AR116" t="s">
        <v>110</v>
      </c>
      <c r="AS116">
        <v>3.1822370426609599E-3</v>
      </c>
      <c r="AT116">
        <v>1.7664662767424101E-2</v>
      </c>
      <c r="AU116">
        <v>11.655349388077299</v>
      </c>
      <c r="AV116">
        <v>67.020250379195303</v>
      </c>
      <c r="AW116" t="s">
        <v>831</v>
      </c>
      <c r="BC116" t="s">
        <v>456</v>
      </c>
      <c r="BD116" t="s">
        <v>3998</v>
      </c>
      <c r="BE116">
        <v>0.26097008425352503</v>
      </c>
      <c r="BF116">
        <v>0.26938847406815403</v>
      </c>
      <c r="BG116">
        <v>3.4643548671008602</v>
      </c>
      <c r="BH116">
        <v>4.6538393714304602</v>
      </c>
      <c r="BI116" t="s">
        <v>2459</v>
      </c>
      <c r="BQ116" t="s">
        <v>958</v>
      </c>
      <c r="BR116" t="s">
        <v>110</v>
      </c>
      <c r="BS116">
        <v>7.5559680771442499E-3</v>
      </c>
      <c r="BT116">
        <v>3.8334406850098798E-2</v>
      </c>
      <c r="BU116">
        <v>8.2529362416107297</v>
      </c>
      <c r="BV116">
        <v>40.319039588352197</v>
      </c>
      <c r="BW116" t="s">
        <v>14880</v>
      </c>
      <c r="CC116" t="s">
        <v>1433</v>
      </c>
      <c r="CD116" t="s">
        <v>3840</v>
      </c>
      <c r="CE116">
        <v>6.1556862999264599E-2</v>
      </c>
      <c r="CF116">
        <v>0.23083823624724201</v>
      </c>
      <c r="CG116">
        <v>5.2818791946308696</v>
      </c>
      <c r="CH116">
        <v>14.7247907563928</v>
      </c>
      <c r="CI116" t="s">
        <v>3972</v>
      </c>
      <c r="CO116" t="s">
        <v>4156</v>
      </c>
      <c r="CP116" s="15">
        <v>45667</v>
      </c>
      <c r="CQ116">
        <v>1.34211618656948E-2</v>
      </c>
      <c r="CR116">
        <v>2.9741294694379701E-2</v>
      </c>
      <c r="CS116">
        <v>85.316239316239304</v>
      </c>
      <c r="CT116">
        <v>367.79170199807601</v>
      </c>
      <c r="CU116" t="s">
        <v>784</v>
      </c>
    </row>
    <row r="117" spans="17:99" x14ac:dyDescent="0.3">
      <c r="Q117" t="s">
        <v>929</v>
      </c>
      <c r="R117" t="s">
        <v>63</v>
      </c>
      <c r="S117">
        <v>2.35726694086167E-2</v>
      </c>
      <c r="T117">
        <v>6.6937485773524999E-2</v>
      </c>
      <c r="U117">
        <v>9.4051600573339709</v>
      </c>
      <c r="V117">
        <v>35.247410929288797</v>
      </c>
      <c r="W117" t="s">
        <v>930</v>
      </c>
      <c r="AQ117" t="s">
        <v>1048</v>
      </c>
      <c r="AR117" t="s">
        <v>110</v>
      </c>
      <c r="AS117">
        <v>3.1822370426609599E-3</v>
      </c>
      <c r="AT117">
        <v>1.7664662767424101E-2</v>
      </c>
      <c r="AU117">
        <v>11.655349388077299</v>
      </c>
      <c r="AV117">
        <v>67.020250379195303</v>
      </c>
      <c r="AW117" t="s">
        <v>14902</v>
      </c>
      <c r="BC117" t="s">
        <v>1119</v>
      </c>
      <c r="BD117" t="s">
        <v>3998</v>
      </c>
      <c r="BE117">
        <v>0.26097008425352503</v>
      </c>
      <c r="BF117">
        <v>0.26938847406815403</v>
      </c>
      <c r="BG117">
        <v>3.4643548671008602</v>
      </c>
      <c r="BH117">
        <v>4.6538393714304602</v>
      </c>
      <c r="BI117" t="s">
        <v>9307</v>
      </c>
      <c r="BQ117" t="s">
        <v>731</v>
      </c>
      <c r="BR117" t="s">
        <v>110</v>
      </c>
      <c r="BS117">
        <v>7.5559680771442499E-3</v>
      </c>
      <c r="BT117">
        <v>3.8334406850098798E-2</v>
      </c>
      <c r="BU117">
        <v>8.2529362416107297</v>
      </c>
      <c r="BV117">
        <v>40.319039588352197</v>
      </c>
      <c r="BW117" t="s">
        <v>852</v>
      </c>
      <c r="CC117" t="s">
        <v>2389</v>
      </c>
      <c r="CD117" t="s">
        <v>3840</v>
      </c>
      <c r="CE117">
        <v>6.1556862999264599E-2</v>
      </c>
      <c r="CF117">
        <v>0.23083823624724201</v>
      </c>
      <c r="CG117">
        <v>5.2818791946308696</v>
      </c>
      <c r="CH117">
        <v>14.7247907563928</v>
      </c>
      <c r="CI117" t="s">
        <v>15003</v>
      </c>
      <c r="CO117" t="s">
        <v>4382</v>
      </c>
      <c r="CP117" s="15">
        <v>45667</v>
      </c>
      <c r="CQ117">
        <v>1.34211618656948E-2</v>
      </c>
      <c r="CR117">
        <v>2.9741294694379701E-2</v>
      </c>
      <c r="CS117">
        <v>85.316239316239304</v>
      </c>
      <c r="CT117">
        <v>367.79170199807601</v>
      </c>
      <c r="CU117" t="s">
        <v>709</v>
      </c>
    </row>
    <row r="118" spans="17:99" x14ac:dyDescent="0.3">
      <c r="Q118" t="s">
        <v>931</v>
      </c>
      <c r="R118" t="s">
        <v>63</v>
      </c>
      <c r="S118">
        <v>2.35726694086167E-2</v>
      </c>
      <c r="T118">
        <v>6.6937485773524999E-2</v>
      </c>
      <c r="U118">
        <v>9.4051600573339709</v>
      </c>
      <c r="V118">
        <v>35.247410929288797</v>
      </c>
      <c r="W118" t="s">
        <v>932</v>
      </c>
      <c r="AQ118" t="s">
        <v>1732</v>
      </c>
      <c r="AR118" t="s">
        <v>110</v>
      </c>
      <c r="AS118">
        <v>3.1822370426609599E-3</v>
      </c>
      <c r="AT118">
        <v>1.7664662767424101E-2</v>
      </c>
      <c r="AU118">
        <v>11.655349388077299</v>
      </c>
      <c r="AV118">
        <v>67.020250379195303</v>
      </c>
      <c r="AW118" t="s">
        <v>14903</v>
      </c>
      <c r="BC118" t="s">
        <v>3006</v>
      </c>
      <c r="BD118" t="s">
        <v>3998</v>
      </c>
      <c r="BE118">
        <v>0.26097008425352503</v>
      </c>
      <c r="BF118">
        <v>0.26938847406815403</v>
      </c>
      <c r="BG118">
        <v>3.4643548671008602</v>
      </c>
      <c r="BH118">
        <v>4.6538393714304602</v>
      </c>
      <c r="BI118" t="s">
        <v>709</v>
      </c>
      <c r="BQ118" t="s">
        <v>853</v>
      </c>
      <c r="BR118" t="s">
        <v>110</v>
      </c>
      <c r="BS118">
        <v>7.5559680771442499E-3</v>
      </c>
      <c r="BT118">
        <v>3.8334406850098798E-2</v>
      </c>
      <c r="BU118">
        <v>8.2529362416107297</v>
      </c>
      <c r="BV118">
        <v>40.319039588352197</v>
      </c>
      <c r="BW118" t="s">
        <v>14881</v>
      </c>
      <c r="CC118" t="s">
        <v>380</v>
      </c>
      <c r="CD118" t="s">
        <v>3840</v>
      </c>
      <c r="CE118">
        <v>6.1556862999264599E-2</v>
      </c>
      <c r="CF118">
        <v>0.23083823624724201</v>
      </c>
      <c r="CG118">
        <v>5.2818791946308696</v>
      </c>
      <c r="CH118">
        <v>14.7247907563928</v>
      </c>
      <c r="CI118" t="s">
        <v>944</v>
      </c>
      <c r="CO118" t="s">
        <v>4397</v>
      </c>
      <c r="CP118" s="15">
        <v>45667</v>
      </c>
      <c r="CQ118">
        <v>1.34211618656948E-2</v>
      </c>
      <c r="CR118">
        <v>2.9741294694379701E-2</v>
      </c>
      <c r="CS118">
        <v>85.316239316239304</v>
      </c>
      <c r="CT118">
        <v>367.79170199807601</v>
      </c>
      <c r="CU118" t="s">
        <v>709</v>
      </c>
    </row>
    <row r="119" spans="17:99" x14ac:dyDescent="0.3">
      <c r="Q119" t="s">
        <v>933</v>
      </c>
      <c r="R119" t="s">
        <v>63</v>
      </c>
      <c r="S119">
        <v>2.35726694086167E-2</v>
      </c>
      <c r="T119">
        <v>6.6937485773524999E-2</v>
      </c>
      <c r="U119">
        <v>9.4051600573339709</v>
      </c>
      <c r="V119">
        <v>35.247410929288797</v>
      </c>
      <c r="W119" t="s">
        <v>915</v>
      </c>
      <c r="AQ119" t="s">
        <v>2018</v>
      </c>
      <c r="AR119" t="s">
        <v>110</v>
      </c>
      <c r="AS119">
        <v>3.1822370426609599E-3</v>
      </c>
      <c r="AT119">
        <v>1.7664662767424101E-2</v>
      </c>
      <c r="AU119">
        <v>11.655349388077299</v>
      </c>
      <c r="AV119">
        <v>67.020250379195303</v>
      </c>
      <c r="AW119" t="s">
        <v>14904</v>
      </c>
      <c r="BC119" t="s">
        <v>1120</v>
      </c>
      <c r="BD119" t="s">
        <v>3998</v>
      </c>
      <c r="BE119">
        <v>0.26097008425352503</v>
      </c>
      <c r="BF119">
        <v>0.26938847406815403</v>
      </c>
      <c r="BG119">
        <v>3.4643548671008602</v>
      </c>
      <c r="BH119">
        <v>4.6538393714304602</v>
      </c>
      <c r="BI119" t="s">
        <v>9307</v>
      </c>
      <c r="BQ119" t="s">
        <v>967</v>
      </c>
      <c r="BR119" t="s">
        <v>110</v>
      </c>
      <c r="BS119">
        <v>7.5559680771442499E-3</v>
      </c>
      <c r="BT119">
        <v>3.8334406850098798E-2</v>
      </c>
      <c r="BU119">
        <v>8.2529362416107297</v>
      </c>
      <c r="BV119">
        <v>40.319039588352197</v>
      </c>
      <c r="BW119" t="s">
        <v>14882</v>
      </c>
      <c r="CC119" t="s">
        <v>1779</v>
      </c>
      <c r="CD119" t="s">
        <v>3840</v>
      </c>
      <c r="CE119">
        <v>6.1556862999264599E-2</v>
      </c>
      <c r="CF119">
        <v>0.23083823624724201</v>
      </c>
      <c r="CG119">
        <v>5.2818791946308696</v>
      </c>
      <c r="CH119">
        <v>14.7247907563928</v>
      </c>
      <c r="CI119" t="s">
        <v>15004</v>
      </c>
      <c r="CO119" t="s">
        <v>4385</v>
      </c>
      <c r="CP119" s="15">
        <v>45667</v>
      </c>
      <c r="CQ119">
        <v>1.34211618656948E-2</v>
      </c>
      <c r="CR119">
        <v>2.9741294694379701E-2</v>
      </c>
      <c r="CS119">
        <v>85.316239316239304</v>
      </c>
      <c r="CT119">
        <v>367.79170199807601</v>
      </c>
      <c r="CU119" t="s">
        <v>719</v>
      </c>
    </row>
    <row r="120" spans="17:99" x14ac:dyDescent="0.3">
      <c r="Q120" t="s">
        <v>934</v>
      </c>
      <c r="R120" t="s">
        <v>63</v>
      </c>
      <c r="S120">
        <v>2.35726694086167E-2</v>
      </c>
      <c r="T120">
        <v>6.6937485773524999E-2</v>
      </c>
      <c r="U120">
        <v>9.4051600573339709</v>
      </c>
      <c r="V120">
        <v>35.247410929288797</v>
      </c>
      <c r="W120" t="s">
        <v>928</v>
      </c>
      <c r="AQ120" t="s">
        <v>1049</v>
      </c>
      <c r="AR120" t="s">
        <v>110</v>
      </c>
      <c r="AS120">
        <v>3.1822370426609599E-3</v>
      </c>
      <c r="AT120">
        <v>1.7664662767424101E-2</v>
      </c>
      <c r="AU120">
        <v>11.655349388077299</v>
      </c>
      <c r="AV120">
        <v>67.020250379195303</v>
      </c>
      <c r="AW120" t="s">
        <v>14905</v>
      </c>
      <c r="BC120" t="s">
        <v>2242</v>
      </c>
      <c r="BD120" t="s">
        <v>3998</v>
      </c>
      <c r="BE120">
        <v>0.26097008425352503</v>
      </c>
      <c r="BF120">
        <v>0.26938847406815403</v>
      </c>
      <c r="BG120">
        <v>3.4643548671008602</v>
      </c>
      <c r="BH120">
        <v>4.6538393714304602</v>
      </c>
      <c r="BI120" t="s">
        <v>706</v>
      </c>
      <c r="BQ120" t="s">
        <v>1178</v>
      </c>
      <c r="BR120" t="s">
        <v>110</v>
      </c>
      <c r="BS120">
        <v>7.5559680771442499E-3</v>
      </c>
      <c r="BT120">
        <v>3.8334406850098798E-2</v>
      </c>
      <c r="BU120">
        <v>8.2529362416107297</v>
      </c>
      <c r="BV120">
        <v>40.319039588352197</v>
      </c>
      <c r="BW120" t="s">
        <v>14883</v>
      </c>
      <c r="CC120" t="s">
        <v>2115</v>
      </c>
      <c r="CD120" t="s">
        <v>3840</v>
      </c>
      <c r="CE120">
        <v>6.1556862999264599E-2</v>
      </c>
      <c r="CF120">
        <v>0.23083823624724201</v>
      </c>
      <c r="CG120">
        <v>5.2818791946308696</v>
      </c>
      <c r="CH120">
        <v>14.7247907563928</v>
      </c>
      <c r="CI120" t="s">
        <v>15005</v>
      </c>
      <c r="CO120" t="s">
        <v>12811</v>
      </c>
      <c r="CP120" s="15">
        <v>45667</v>
      </c>
      <c r="CQ120">
        <v>1.34211618656948E-2</v>
      </c>
      <c r="CR120">
        <v>2.9741294694379701E-2</v>
      </c>
      <c r="CS120">
        <v>85.316239316239304</v>
      </c>
      <c r="CT120">
        <v>367.79170199807601</v>
      </c>
      <c r="CU120" t="s">
        <v>9166</v>
      </c>
    </row>
    <row r="121" spans="17:99" x14ac:dyDescent="0.3">
      <c r="Q121" t="s">
        <v>935</v>
      </c>
      <c r="R121" t="s">
        <v>63</v>
      </c>
      <c r="S121">
        <v>2.35726694086167E-2</v>
      </c>
      <c r="T121">
        <v>6.6937485773524999E-2</v>
      </c>
      <c r="U121">
        <v>9.4051600573339709</v>
      </c>
      <c r="V121">
        <v>35.247410929288797</v>
      </c>
      <c r="W121" t="s">
        <v>936</v>
      </c>
      <c r="AQ121" t="s">
        <v>1378</v>
      </c>
      <c r="AR121" t="s">
        <v>110</v>
      </c>
      <c r="AS121">
        <v>3.1822370426609599E-3</v>
      </c>
      <c r="AT121">
        <v>1.7664662767424101E-2</v>
      </c>
      <c r="AU121">
        <v>11.655349388077299</v>
      </c>
      <c r="AV121">
        <v>67.020250379195303</v>
      </c>
      <c r="AW121" t="s">
        <v>14907</v>
      </c>
      <c r="BC121" t="s">
        <v>835</v>
      </c>
      <c r="BD121" t="s">
        <v>3998</v>
      </c>
      <c r="BE121">
        <v>0.26097008425352503</v>
      </c>
      <c r="BF121">
        <v>0.26938847406815403</v>
      </c>
      <c r="BG121">
        <v>3.4643548671008602</v>
      </c>
      <c r="BH121">
        <v>4.6538393714304602</v>
      </c>
      <c r="BI121" t="s">
        <v>9307</v>
      </c>
      <c r="BQ121" t="s">
        <v>1180</v>
      </c>
      <c r="BR121" t="s">
        <v>110</v>
      </c>
      <c r="BS121">
        <v>7.5559680771442499E-3</v>
      </c>
      <c r="BT121">
        <v>3.8334406850098798E-2</v>
      </c>
      <c r="BU121">
        <v>8.2529362416107297</v>
      </c>
      <c r="BV121">
        <v>40.319039588352197</v>
      </c>
      <c r="BW121" t="s">
        <v>14883</v>
      </c>
      <c r="CC121" t="s">
        <v>2116</v>
      </c>
      <c r="CD121" t="s">
        <v>3840</v>
      </c>
      <c r="CE121">
        <v>6.1556862999264599E-2</v>
      </c>
      <c r="CF121">
        <v>0.23083823624724201</v>
      </c>
      <c r="CG121">
        <v>5.2818791946308696</v>
      </c>
      <c r="CH121">
        <v>14.7247907563928</v>
      </c>
      <c r="CI121" t="s">
        <v>1105</v>
      </c>
      <c r="CO121" t="s">
        <v>4389</v>
      </c>
      <c r="CP121" s="15">
        <v>45667</v>
      </c>
      <c r="CQ121">
        <v>1.34211618656948E-2</v>
      </c>
      <c r="CR121">
        <v>2.9741294694379701E-2</v>
      </c>
      <c r="CS121">
        <v>85.316239316239304</v>
      </c>
      <c r="CT121">
        <v>367.79170199807601</v>
      </c>
      <c r="CU121" t="s">
        <v>2464</v>
      </c>
    </row>
    <row r="122" spans="17:99" x14ac:dyDescent="0.3">
      <c r="Q122" t="s">
        <v>465</v>
      </c>
      <c r="R122" t="s">
        <v>63</v>
      </c>
      <c r="S122">
        <v>2.35726694086167E-2</v>
      </c>
      <c r="T122">
        <v>6.6937485773524999E-2</v>
      </c>
      <c r="U122">
        <v>9.4051600573339709</v>
      </c>
      <c r="V122">
        <v>35.247410929288797</v>
      </c>
      <c r="W122" t="s">
        <v>937</v>
      </c>
      <c r="AQ122" t="s">
        <v>1051</v>
      </c>
      <c r="AR122" t="s">
        <v>110</v>
      </c>
      <c r="AS122">
        <v>3.1822370426609599E-3</v>
      </c>
      <c r="AT122">
        <v>1.7664662767424101E-2</v>
      </c>
      <c r="AU122">
        <v>11.655349388077299</v>
      </c>
      <c r="AV122">
        <v>67.020250379195303</v>
      </c>
      <c r="AW122" t="s">
        <v>14908</v>
      </c>
      <c r="BC122" t="s">
        <v>2332</v>
      </c>
      <c r="BD122" t="s">
        <v>3998</v>
      </c>
      <c r="BE122">
        <v>0.26097008425352503</v>
      </c>
      <c r="BF122">
        <v>0.26938847406815403</v>
      </c>
      <c r="BG122">
        <v>3.4643548671008602</v>
      </c>
      <c r="BH122">
        <v>4.6538393714304602</v>
      </c>
      <c r="BI122" t="s">
        <v>2459</v>
      </c>
      <c r="BQ122" t="s">
        <v>1181</v>
      </c>
      <c r="BR122" t="s">
        <v>110</v>
      </c>
      <c r="BS122">
        <v>7.5559680771442499E-3</v>
      </c>
      <c r="BT122">
        <v>3.8334406850098798E-2</v>
      </c>
      <c r="BU122">
        <v>8.2529362416107297</v>
      </c>
      <c r="BV122">
        <v>40.319039588352197</v>
      </c>
      <c r="BW122" t="s">
        <v>14883</v>
      </c>
      <c r="CC122" t="s">
        <v>199</v>
      </c>
      <c r="CD122" t="s">
        <v>3840</v>
      </c>
      <c r="CE122">
        <v>6.1556862999264599E-2</v>
      </c>
      <c r="CF122">
        <v>0.23083823624724201</v>
      </c>
      <c r="CG122">
        <v>5.2818791946308696</v>
      </c>
      <c r="CH122">
        <v>14.7247907563928</v>
      </c>
      <c r="CI122" t="s">
        <v>944</v>
      </c>
      <c r="CO122" t="s">
        <v>4154</v>
      </c>
      <c r="CP122" s="15">
        <v>45667</v>
      </c>
      <c r="CQ122">
        <v>1.34211618656948E-2</v>
      </c>
      <c r="CR122">
        <v>2.9741294694379701E-2</v>
      </c>
      <c r="CS122">
        <v>85.316239316239304</v>
      </c>
      <c r="CT122">
        <v>367.79170199807601</v>
      </c>
      <c r="CU122" t="s">
        <v>719</v>
      </c>
    </row>
    <row r="123" spans="17:99" x14ac:dyDescent="0.3">
      <c r="Q123" t="s">
        <v>467</v>
      </c>
      <c r="R123" t="s">
        <v>63</v>
      </c>
      <c r="S123">
        <v>2.35726694086167E-2</v>
      </c>
      <c r="T123">
        <v>6.6937485773524999E-2</v>
      </c>
      <c r="U123">
        <v>9.4051600573339709</v>
      </c>
      <c r="V123">
        <v>35.247410929288797</v>
      </c>
      <c r="W123" t="s">
        <v>937</v>
      </c>
      <c r="AQ123" t="s">
        <v>1734</v>
      </c>
      <c r="AR123" t="s">
        <v>110</v>
      </c>
      <c r="AS123">
        <v>3.1822370426609599E-3</v>
      </c>
      <c r="AT123">
        <v>1.7664662767424101E-2</v>
      </c>
      <c r="AU123">
        <v>11.655349388077299</v>
      </c>
      <c r="AV123">
        <v>67.020250379195303</v>
      </c>
      <c r="AW123" t="s">
        <v>11886</v>
      </c>
      <c r="BC123" t="s">
        <v>1121</v>
      </c>
      <c r="BD123" t="s">
        <v>3998</v>
      </c>
      <c r="BE123">
        <v>0.26097008425352503</v>
      </c>
      <c r="BF123">
        <v>0.26938847406815403</v>
      </c>
      <c r="BG123">
        <v>3.4643548671008602</v>
      </c>
      <c r="BH123">
        <v>4.6538393714304602</v>
      </c>
      <c r="BI123" t="s">
        <v>9307</v>
      </c>
      <c r="BQ123" t="s">
        <v>1182</v>
      </c>
      <c r="BR123" t="s">
        <v>110</v>
      </c>
      <c r="BS123">
        <v>7.5559680771442499E-3</v>
      </c>
      <c r="BT123">
        <v>3.8334406850098798E-2</v>
      </c>
      <c r="BU123">
        <v>8.2529362416107297</v>
      </c>
      <c r="BV123">
        <v>40.319039588352197</v>
      </c>
      <c r="BW123" t="s">
        <v>14883</v>
      </c>
      <c r="CC123" t="s">
        <v>2118</v>
      </c>
      <c r="CD123" t="s">
        <v>3840</v>
      </c>
      <c r="CE123">
        <v>6.1556862999264599E-2</v>
      </c>
      <c r="CF123">
        <v>0.23083823624724201</v>
      </c>
      <c r="CG123">
        <v>5.2818791946308696</v>
      </c>
      <c r="CH123">
        <v>14.7247907563928</v>
      </c>
      <c r="CI123" t="s">
        <v>15006</v>
      </c>
      <c r="CO123" t="s">
        <v>4390</v>
      </c>
      <c r="CP123" s="15">
        <v>45667</v>
      </c>
      <c r="CQ123">
        <v>1.34211618656948E-2</v>
      </c>
      <c r="CR123">
        <v>2.9741294694379701E-2</v>
      </c>
      <c r="CS123">
        <v>85.316239316239304</v>
      </c>
      <c r="CT123">
        <v>367.79170199807601</v>
      </c>
      <c r="CU123" t="s">
        <v>788</v>
      </c>
    </row>
    <row r="124" spans="17:99" x14ac:dyDescent="0.3">
      <c r="Q124" t="s">
        <v>938</v>
      </c>
      <c r="R124" t="s">
        <v>63</v>
      </c>
      <c r="S124">
        <v>2.35726694086167E-2</v>
      </c>
      <c r="T124">
        <v>6.6937485773524999E-2</v>
      </c>
      <c r="U124">
        <v>9.4051600573339709</v>
      </c>
      <c r="V124">
        <v>35.247410929288797</v>
      </c>
      <c r="W124" t="s">
        <v>936</v>
      </c>
      <c r="AQ124" t="s">
        <v>46</v>
      </c>
      <c r="AR124" t="s">
        <v>110</v>
      </c>
      <c r="AS124">
        <v>3.1822370426609599E-3</v>
      </c>
      <c r="AT124">
        <v>1.7664662767424101E-2</v>
      </c>
      <c r="AU124">
        <v>11.655349388077299</v>
      </c>
      <c r="AV124">
        <v>67.020250379195303</v>
      </c>
      <c r="AW124" t="s">
        <v>15115</v>
      </c>
      <c r="BC124" t="s">
        <v>3788</v>
      </c>
      <c r="BD124" t="s">
        <v>3998</v>
      </c>
      <c r="BE124">
        <v>0.26097008425352503</v>
      </c>
      <c r="BF124">
        <v>0.26938847406815403</v>
      </c>
      <c r="BG124">
        <v>3.4643548671008602</v>
      </c>
      <c r="BH124">
        <v>4.6538393714304602</v>
      </c>
      <c r="BI124" t="s">
        <v>722</v>
      </c>
      <c r="BQ124" t="s">
        <v>237</v>
      </c>
      <c r="BR124" t="s">
        <v>110</v>
      </c>
      <c r="BS124">
        <v>7.5559680771442499E-3</v>
      </c>
      <c r="BT124">
        <v>3.8334406850098798E-2</v>
      </c>
      <c r="BU124">
        <v>8.2529362416107297</v>
      </c>
      <c r="BV124">
        <v>40.319039588352197</v>
      </c>
      <c r="BW124" t="s">
        <v>14683</v>
      </c>
      <c r="CC124" t="s">
        <v>2123</v>
      </c>
      <c r="CD124" t="s">
        <v>3840</v>
      </c>
      <c r="CE124">
        <v>6.1556862999264599E-2</v>
      </c>
      <c r="CF124">
        <v>0.23083823624724201</v>
      </c>
      <c r="CG124">
        <v>5.2818791946308696</v>
      </c>
      <c r="CH124">
        <v>14.7247907563928</v>
      </c>
      <c r="CI124" t="s">
        <v>996</v>
      </c>
      <c r="CO124" t="s">
        <v>4391</v>
      </c>
      <c r="CP124" s="15">
        <v>45667</v>
      </c>
      <c r="CQ124">
        <v>1.34211618656948E-2</v>
      </c>
      <c r="CR124">
        <v>2.9741294694379701E-2</v>
      </c>
      <c r="CS124">
        <v>85.316239316239304</v>
      </c>
      <c r="CT124">
        <v>367.79170199807601</v>
      </c>
      <c r="CU124" t="s">
        <v>788</v>
      </c>
    </row>
    <row r="125" spans="17:99" x14ac:dyDescent="0.3">
      <c r="Q125" t="s">
        <v>939</v>
      </c>
      <c r="R125" t="s">
        <v>63</v>
      </c>
      <c r="S125">
        <v>2.35726694086167E-2</v>
      </c>
      <c r="T125">
        <v>6.6937485773524999E-2</v>
      </c>
      <c r="U125">
        <v>9.4051600573339709</v>
      </c>
      <c r="V125">
        <v>35.247410929288797</v>
      </c>
      <c r="W125" t="s">
        <v>936</v>
      </c>
      <c r="AQ125" t="s">
        <v>1385</v>
      </c>
      <c r="AR125" t="s">
        <v>110</v>
      </c>
      <c r="AS125">
        <v>3.1822370426609599E-3</v>
      </c>
      <c r="AT125">
        <v>1.7664662767424101E-2</v>
      </c>
      <c r="AU125">
        <v>11.655349388077299</v>
      </c>
      <c r="AV125">
        <v>67.020250379195303</v>
      </c>
      <c r="AW125" t="s">
        <v>14909</v>
      </c>
      <c r="BC125" t="s">
        <v>1992</v>
      </c>
      <c r="BD125" t="s">
        <v>3998</v>
      </c>
      <c r="BE125">
        <v>0.26097008425352503</v>
      </c>
      <c r="BF125">
        <v>0.26938847406815403</v>
      </c>
      <c r="BG125">
        <v>3.4643548671008602</v>
      </c>
      <c r="BH125">
        <v>4.6538393714304602</v>
      </c>
      <c r="BI125" t="s">
        <v>709</v>
      </c>
      <c r="BQ125" t="s">
        <v>1185</v>
      </c>
      <c r="BR125" t="s">
        <v>110</v>
      </c>
      <c r="BS125">
        <v>7.5559680771442499E-3</v>
      </c>
      <c r="BT125">
        <v>3.8334406850098798E-2</v>
      </c>
      <c r="BU125">
        <v>8.2529362416107297</v>
      </c>
      <c r="BV125">
        <v>40.319039588352197</v>
      </c>
      <c r="BW125" t="s">
        <v>14884</v>
      </c>
      <c r="CC125" t="s">
        <v>178</v>
      </c>
      <c r="CD125" t="s">
        <v>3840</v>
      </c>
      <c r="CE125">
        <v>6.1556862999264599E-2</v>
      </c>
      <c r="CF125">
        <v>0.23083823624724201</v>
      </c>
      <c r="CG125">
        <v>5.2818791946308696</v>
      </c>
      <c r="CH125">
        <v>14.7247907563928</v>
      </c>
      <c r="CI125" t="s">
        <v>14925</v>
      </c>
      <c r="CO125" t="s">
        <v>4399</v>
      </c>
      <c r="CP125" s="15">
        <v>45667</v>
      </c>
      <c r="CQ125">
        <v>1.34211618656948E-2</v>
      </c>
      <c r="CR125">
        <v>2.9741294694379701E-2</v>
      </c>
      <c r="CS125">
        <v>85.316239316239304</v>
      </c>
      <c r="CT125">
        <v>367.79170199807601</v>
      </c>
      <c r="CU125" t="s">
        <v>706</v>
      </c>
    </row>
    <row r="126" spans="17:99" x14ac:dyDescent="0.3">
      <c r="Q126" t="s">
        <v>940</v>
      </c>
      <c r="R126" t="s">
        <v>63</v>
      </c>
      <c r="S126">
        <v>2.35726694086167E-2</v>
      </c>
      <c r="T126">
        <v>6.6937485773524999E-2</v>
      </c>
      <c r="U126">
        <v>9.4051600573339709</v>
      </c>
      <c r="V126">
        <v>35.247410929288797</v>
      </c>
      <c r="W126" t="s">
        <v>936</v>
      </c>
      <c r="AQ126" t="s">
        <v>2019</v>
      </c>
      <c r="AR126" t="s">
        <v>110</v>
      </c>
      <c r="AS126">
        <v>3.1822370426609599E-3</v>
      </c>
      <c r="AT126">
        <v>1.7664662767424101E-2</v>
      </c>
      <c r="AU126">
        <v>11.655349388077299</v>
      </c>
      <c r="AV126">
        <v>67.020250379195303</v>
      </c>
      <c r="AW126" t="s">
        <v>11886</v>
      </c>
      <c r="BC126" t="s">
        <v>1356</v>
      </c>
      <c r="BD126" t="s">
        <v>3998</v>
      </c>
      <c r="BE126">
        <v>0.26097008425352503</v>
      </c>
      <c r="BF126">
        <v>0.26938847406815403</v>
      </c>
      <c r="BG126">
        <v>3.4643548671008602</v>
      </c>
      <c r="BH126">
        <v>4.6538393714304602</v>
      </c>
      <c r="BI126" t="s">
        <v>722</v>
      </c>
      <c r="BQ126" t="s">
        <v>1186</v>
      </c>
      <c r="BR126" t="s">
        <v>110</v>
      </c>
      <c r="BS126">
        <v>7.5559680771442499E-3</v>
      </c>
      <c r="BT126">
        <v>3.8334406850098798E-2</v>
      </c>
      <c r="BU126">
        <v>8.2529362416107297</v>
      </c>
      <c r="BV126">
        <v>40.319039588352197</v>
      </c>
      <c r="BW126" t="s">
        <v>14884</v>
      </c>
      <c r="CC126" t="s">
        <v>1459</v>
      </c>
      <c r="CD126" t="s">
        <v>3840</v>
      </c>
      <c r="CE126">
        <v>6.1556862999264599E-2</v>
      </c>
      <c r="CF126">
        <v>0.23083823624724201</v>
      </c>
      <c r="CG126">
        <v>5.2818791946308696</v>
      </c>
      <c r="CH126">
        <v>14.7247907563928</v>
      </c>
      <c r="CI126" t="s">
        <v>3972</v>
      </c>
      <c r="CO126" t="s">
        <v>4400</v>
      </c>
      <c r="CP126" s="15">
        <v>45667</v>
      </c>
      <c r="CQ126">
        <v>1.34211618656948E-2</v>
      </c>
      <c r="CR126">
        <v>2.9741294694379701E-2</v>
      </c>
      <c r="CS126">
        <v>85.316239316239304</v>
      </c>
      <c r="CT126">
        <v>367.79170199807601</v>
      </c>
      <c r="CU126" t="s">
        <v>9348</v>
      </c>
    </row>
    <row r="127" spans="17:99" x14ac:dyDescent="0.3">
      <c r="Q127" t="s">
        <v>472</v>
      </c>
      <c r="R127" t="s">
        <v>63</v>
      </c>
      <c r="S127">
        <v>2.35726694086167E-2</v>
      </c>
      <c r="T127">
        <v>6.6937485773524999E-2</v>
      </c>
      <c r="U127">
        <v>9.4051600573339709</v>
      </c>
      <c r="V127">
        <v>35.247410929288797</v>
      </c>
      <c r="W127" t="s">
        <v>941</v>
      </c>
      <c r="AQ127" t="s">
        <v>2020</v>
      </c>
      <c r="AR127" t="s">
        <v>110</v>
      </c>
      <c r="AS127">
        <v>3.1822370426609599E-3</v>
      </c>
      <c r="AT127">
        <v>1.7664662767424101E-2</v>
      </c>
      <c r="AU127">
        <v>11.655349388077299</v>
      </c>
      <c r="AV127">
        <v>67.020250379195303</v>
      </c>
      <c r="AW127" t="s">
        <v>14904</v>
      </c>
      <c r="BC127" t="s">
        <v>2334</v>
      </c>
      <c r="BD127" t="s">
        <v>3998</v>
      </c>
      <c r="BE127">
        <v>0.26097008425352503</v>
      </c>
      <c r="BF127">
        <v>0.26938847406815403</v>
      </c>
      <c r="BG127">
        <v>3.4643548671008602</v>
      </c>
      <c r="BH127">
        <v>4.6538393714304602</v>
      </c>
      <c r="BI127" t="s">
        <v>2459</v>
      </c>
      <c r="BQ127" t="s">
        <v>859</v>
      </c>
      <c r="BR127" t="s">
        <v>110</v>
      </c>
      <c r="BS127">
        <v>7.5559680771442499E-3</v>
      </c>
      <c r="BT127">
        <v>3.8334406850098798E-2</v>
      </c>
      <c r="BU127">
        <v>8.2529362416107297</v>
      </c>
      <c r="BV127">
        <v>40.319039588352197</v>
      </c>
      <c r="BW127" t="s">
        <v>836</v>
      </c>
      <c r="CC127" t="s">
        <v>1949</v>
      </c>
      <c r="CD127" t="s">
        <v>3840</v>
      </c>
      <c r="CE127">
        <v>6.1556862999264599E-2</v>
      </c>
      <c r="CF127">
        <v>0.23083823624724201</v>
      </c>
      <c r="CG127">
        <v>5.2818791946308696</v>
      </c>
      <c r="CH127">
        <v>14.7247907563928</v>
      </c>
      <c r="CI127" t="s">
        <v>14991</v>
      </c>
      <c r="CO127" t="s">
        <v>4161</v>
      </c>
      <c r="CP127" s="15">
        <v>45668</v>
      </c>
      <c r="CQ127">
        <v>1.4753702756032E-2</v>
      </c>
      <c r="CR127">
        <v>3.11967607894723E-2</v>
      </c>
      <c r="CS127">
        <v>76.780769230769195</v>
      </c>
      <c r="CT127">
        <v>323.72777770654699</v>
      </c>
      <c r="CU127" t="s">
        <v>719</v>
      </c>
    </row>
    <row r="128" spans="17:99" x14ac:dyDescent="0.3">
      <c r="Q128" t="s">
        <v>942</v>
      </c>
      <c r="R128" t="s">
        <v>63</v>
      </c>
      <c r="S128">
        <v>2.35726694086167E-2</v>
      </c>
      <c r="T128">
        <v>6.6937485773524999E-2</v>
      </c>
      <c r="U128">
        <v>9.4051600573339709</v>
      </c>
      <c r="V128">
        <v>35.247410929288797</v>
      </c>
      <c r="W128" t="s">
        <v>943</v>
      </c>
      <c r="AQ128" t="s">
        <v>1388</v>
      </c>
      <c r="AR128" t="s">
        <v>110</v>
      </c>
      <c r="AS128">
        <v>3.1822370426609599E-3</v>
      </c>
      <c r="AT128">
        <v>1.7664662767424101E-2</v>
      </c>
      <c r="AU128">
        <v>11.655349388077299</v>
      </c>
      <c r="AV128">
        <v>67.020250379195303</v>
      </c>
      <c r="AW128" t="s">
        <v>14883</v>
      </c>
      <c r="BC128" t="s">
        <v>1993</v>
      </c>
      <c r="BD128" t="s">
        <v>3998</v>
      </c>
      <c r="BE128">
        <v>0.26097008425352503</v>
      </c>
      <c r="BF128">
        <v>0.26938847406815403</v>
      </c>
      <c r="BG128">
        <v>3.4643548671008602</v>
      </c>
      <c r="BH128">
        <v>4.6538393714304602</v>
      </c>
      <c r="BI128" t="s">
        <v>2459</v>
      </c>
      <c r="BQ128" t="s">
        <v>860</v>
      </c>
      <c r="BR128" t="s">
        <v>110</v>
      </c>
      <c r="BS128">
        <v>7.5559680771442499E-3</v>
      </c>
      <c r="BT128">
        <v>3.8334406850098798E-2</v>
      </c>
      <c r="BU128">
        <v>8.2529362416107297</v>
      </c>
      <c r="BV128">
        <v>40.319039588352197</v>
      </c>
      <c r="BW128" t="s">
        <v>836</v>
      </c>
      <c r="CC128" t="s">
        <v>3630</v>
      </c>
      <c r="CD128" t="s">
        <v>3840</v>
      </c>
      <c r="CE128">
        <v>6.1556862999264599E-2</v>
      </c>
      <c r="CF128">
        <v>0.23083823624724201</v>
      </c>
      <c r="CG128">
        <v>5.2818791946308696</v>
      </c>
      <c r="CH128">
        <v>14.7247907563928</v>
      </c>
      <c r="CI128" t="s">
        <v>1053</v>
      </c>
      <c r="CO128" t="s">
        <v>4406</v>
      </c>
      <c r="CP128" s="15">
        <v>45668</v>
      </c>
      <c r="CQ128">
        <v>1.4753702756032E-2</v>
      </c>
      <c r="CR128">
        <v>3.11967607894723E-2</v>
      </c>
      <c r="CS128">
        <v>76.780769230769195</v>
      </c>
      <c r="CT128">
        <v>323.72777770654699</v>
      </c>
      <c r="CU128" t="s">
        <v>709</v>
      </c>
    </row>
    <row r="129" spans="17:99" x14ac:dyDescent="0.3">
      <c r="Q129" t="s">
        <v>22</v>
      </c>
      <c r="R129" t="s">
        <v>63</v>
      </c>
      <c r="S129">
        <v>2.35726694086167E-2</v>
      </c>
      <c r="T129">
        <v>6.6937485773524999E-2</v>
      </c>
      <c r="U129">
        <v>9.4051600573339709</v>
      </c>
      <c r="V129">
        <v>35.247410929288797</v>
      </c>
      <c r="W129" t="s">
        <v>944</v>
      </c>
      <c r="AQ129" t="s">
        <v>1389</v>
      </c>
      <c r="AR129" t="s">
        <v>110</v>
      </c>
      <c r="AS129">
        <v>3.1822370426609599E-3</v>
      </c>
      <c r="AT129">
        <v>1.7664662767424101E-2</v>
      </c>
      <c r="AU129">
        <v>11.655349388077299</v>
      </c>
      <c r="AV129">
        <v>67.020250379195303</v>
      </c>
      <c r="AW129" t="s">
        <v>15116</v>
      </c>
      <c r="BC129" t="s">
        <v>211</v>
      </c>
      <c r="BD129" t="s">
        <v>3998</v>
      </c>
      <c r="BE129">
        <v>0.26097008425352503</v>
      </c>
      <c r="BF129">
        <v>0.26938847406815403</v>
      </c>
      <c r="BG129">
        <v>3.4643548671008602</v>
      </c>
      <c r="BH129">
        <v>4.6538393714304602</v>
      </c>
      <c r="BI129" t="s">
        <v>709</v>
      </c>
      <c r="BQ129" t="s">
        <v>1886</v>
      </c>
      <c r="BR129" t="s">
        <v>110</v>
      </c>
      <c r="BS129">
        <v>7.5559680771442499E-3</v>
      </c>
      <c r="BT129">
        <v>3.8334406850098798E-2</v>
      </c>
      <c r="BU129">
        <v>8.2529362416107297</v>
      </c>
      <c r="BV129">
        <v>40.319039588352197</v>
      </c>
      <c r="BW129" t="s">
        <v>14885</v>
      </c>
      <c r="CC129" t="s">
        <v>2158</v>
      </c>
      <c r="CD129" t="s">
        <v>3840</v>
      </c>
      <c r="CE129">
        <v>6.1556862999264599E-2</v>
      </c>
      <c r="CF129">
        <v>0.23083823624724201</v>
      </c>
      <c r="CG129">
        <v>5.2818791946308696</v>
      </c>
      <c r="CH129">
        <v>14.7247907563928</v>
      </c>
      <c r="CI129" t="s">
        <v>14991</v>
      </c>
      <c r="CO129" t="s">
        <v>12814</v>
      </c>
      <c r="CP129" s="15">
        <v>45668</v>
      </c>
      <c r="CQ129">
        <v>1.4753702756032E-2</v>
      </c>
      <c r="CR129">
        <v>3.11967607894723E-2</v>
      </c>
      <c r="CS129">
        <v>76.780769230769195</v>
      </c>
      <c r="CT129">
        <v>323.72777770654699</v>
      </c>
      <c r="CU129" t="s">
        <v>9172</v>
      </c>
    </row>
    <row r="130" spans="17:99" x14ac:dyDescent="0.3">
      <c r="Q130" t="s">
        <v>945</v>
      </c>
      <c r="R130" t="s">
        <v>63</v>
      </c>
      <c r="S130">
        <v>2.35726694086167E-2</v>
      </c>
      <c r="T130">
        <v>6.6937485773524999E-2</v>
      </c>
      <c r="U130">
        <v>9.4051600573339709</v>
      </c>
      <c r="V130">
        <v>35.247410929288797</v>
      </c>
      <c r="W130" t="s">
        <v>936</v>
      </c>
      <c r="AQ130" t="s">
        <v>2889</v>
      </c>
      <c r="AR130" t="s">
        <v>110</v>
      </c>
      <c r="AS130">
        <v>3.1822370426609599E-3</v>
      </c>
      <c r="AT130">
        <v>1.7664662767424101E-2</v>
      </c>
      <c r="AU130">
        <v>11.655349388077299</v>
      </c>
      <c r="AV130">
        <v>67.020250379195303</v>
      </c>
      <c r="AW130" t="s">
        <v>14904</v>
      </c>
      <c r="BC130" t="s">
        <v>1995</v>
      </c>
      <c r="BD130" t="s">
        <v>3998</v>
      </c>
      <c r="BE130">
        <v>0.26097008425352503</v>
      </c>
      <c r="BF130">
        <v>0.26938847406815403</v>
      </c>
      <c r="BG130">
        <v>3.4643548671008602</v>
      </c>
      <c r="BH130">
        <v>4.6538393714304602</v>
      </c>
      <c r="BI130" t="s">
        <v>722</v>
      </c>
      <c r="BQ130" t="s">
        <v>861</v>
      </c>
      <c r="BR130" t="s">
        <v>110</v>
      </c>
      <c r="BS130">
        <v>7.5559680771442499E-3</v>
      </c>
      <c r="BT130">
        <v>3.8334406850098798E-2</v>
      </c>
      <c r="BU130">
        <v>8.2529362416107297</v>
      </c>
      <c r="BV130">
        <v>40.319039588352197</v>
      </c>
      <c r="BW130" t="s">
        <v>862</v>
      </c>
      <c r="CC130" t="s">
        <v>1089</v>
      </c>
      <c r="CD130" t="s">
        <v>3840</v>
      </c>
      <c r="CE130">
        <v>6.1556862999264599E-2</v>
      </c>
      <c r="CF130">
        <v>0.23083823624724201</v>
      </c>
      <c r="CG130">
        <v>5.2818791946308696</v>
      </c>
      <c r="CH130">
        <v>14.7247907563928</v>
      </c>
      <c r="CI130" t="s">
        <v>14826</v>
      </c>
      <c r="CO130" t="s">
        <v>4068</v>
      </c>
      <c r="CP130" s="15">
        <v>45668</v>
      </c>
      <c r="CQ130">
        <v>1.4753702756032E-2</v>
      </c>
      <c r="CR130">
        <v>3.11967607894723E-2</v>
      </c>
      <c r="CS130">
        <v>76.780769230769195</v>
      </c>
      <c r="CT130">
        <v>323.72777770654699</v>
      </c>
      <c r="CU130" t="s">
        <v>784</v>
      </c>
    </row>
    <row r="131" spans="17:99" x14ac:dyDescent="0.3">
      <c r="Q131" t="s">
        <v>946</v>
      </c>
      <c r="R131" t="s">
        <v>63</v>
      </c>
      <c r="S131">
        <v>2.35726694086167E-2</v>
      </c>
      <c r="T131">
        <v>6.6937485773524999E-2</v>
      </c>
      <c r="U131">
        <v>9.4051600573339709</v>
      </c>
      <c r="V131">
        <v>35.247410929288797</v>
      </c>
      <c r="W131" t="s">
        <v>915</v>
      </c>
      <c r="AQ131" t="s">
        <v>1391</v>
      </c>
      <c r="AR131" t="s">
        <v>110</v>
      </c>
      <c r="AS131">
        <v>3.1822370426609599E-3</v>
      </c>
      <c r="AT131">
        <v>1.7664662767424101E-2</v>
      </c>
      <c r="AU131">
        <v>11.655349388077299</v>
      </c>
      <c r="AV131">
        <v>67.020250379195303</v>
      </c>
      <c r="AW131" t="s">
        <v>14883</v>
      </c>
      <c r="BC131" t="s">
        <v>2337</v>
      </c>
      <c r="BD131" t="s">
        <v>3998</v>
      </c>
      <c r="BE131">
        <v>0.26097008425352503</v>
      </c>
      <c r="BF131">
        <v>0.26938847406815403</v>
      </c>
      <c r="BG131">
        <v>3.4643548671008602</v>
      </c>
      <c r="BH131">
        <v>4.6538393714304602</v>
      </c>
      <c r="BI131" t="s">
        <v>2459</v>
      </c>
      <c r="BQ131" t="s">
        <v>863</v>
      </c>
      <c r="BR131" t="s">
        <v>110</v>
      </c>
      <c r="BS131">
        <v>7.5559680771442499E-3</v>
      </c>
      <c r="BT131">
        <v>3.8334406850098798E-2</v>
      </c>
      <c r="BU131">
        <v>8.2529362416107297</v>
      </c>
      <c r="BV131">
        <v>40.319039588352197</v>
      </c>
      <c r="BW131" t="s">
        <v>864</v>
      </c>
      <c r="CC131" t="s">
        <v>1307</v>
      </c>
      <c r="CD131" t="s">
        <v>3840</v>
      </c>
      <c r="CE131">
        <v>6.1556862999264599E-2</v>
      </c>
      <c r="CF131">
        <v>0.23083823624724201</v>
      </c>
      <c r="CG131">
        <v>5.2818791946308696</v>
      </c>
      <c r="CH131">
        <v>14.7247907563928</v>
      </c>
      <c r="CI131" t="s">
        <v>2936</v>
      </c>
      <c r="CO131" t="s">
        <v>12813</v>
      </c>
      <c r="CP131" s="15">
        <v>45668</v>
      </c>
      <c r="CQ131">
        <v>1.4753702756032E-2</v>
      </c>
      <c r="CR131">
        <v>3.11967607894723E-2</v>
      </c>
      <c r="CS131">
        <v>76.780769230769195</v>
      </c>
      <c r="CT131">
        <v>323.72777770654699</v>
      </c>
      <c r="CU131" t="s">
        <v>9172</v>
      </c>
    </row>
    <row r="132" spans="17:99" x14ac:dyDescent="0.3">
      <c r="Q132" t="s">
        <v>947</v>
      </c>
      <c r="R132" t="s">
        <v>63</v>
      </c>
      <c r="S132">
        <v>2.35726694086167E-2</v>
      </c>
      <c r="T132">
        <v>6.6937485773524999E-2</v>
      </c>
      <c r="U132">
        <v>9.4051600573339709</v>
      </c>
      <c r="V132">
        <v>35.247410929288797</v>
      </c>
      <c r="W132" t="s">
        <v>936</v>
      </c>
      <c r="AQ132" t="s">
        <v>609</v>
      </c>
      <c r="AR132" t="s">
        <v>110</v>
      </c>
      <c r="AS132">
        <v>3.1822370426609599E-3</v>
      </c>
      <c r="AT132">
        <v>1.7664662767424101E-2</v>
      </c>
      <c r="AU132">
        <v>11.655349388077299</v>
      </c>
      <c r="AV132">
        <v>67.020250379195303</v>
      </c>
      <c r="AW132" t="s">
        <v>831</v>
      </c>
      <c r="BC132" t="s">
        <v>65</v>
      </c>
      <c r="BD132" t="s">
        <v>3998</v>
      </c>
      <c r="BE132">
        <v>0.26097008425352503</v>
      </c>
      <c r="BF132">
        <v>0.26938847406815403</v>
      </c>
      <c r="BG132">
        <v>3.4643548671008602</v>
      </c>
      <c r="BH132">
        <v>4.6538393714304602</v>
      </c>
      <c r="BI132" t="s">
        <v>787</v>
      </c>
      <c r="BQ132" t="s">
        <v>865</v>
      </c>
      <c r="BR132" t="s">
        <v>110</v>
      </c>
      <c r="BS132">
        <v>7.5559680771442499E-3</v>
      </c>
      <c r="BT132">
        <v>3.8334406850098798E-2</v>
      </c>
      <c r="BU132">
        <v>8.2529362416107297</v>
      </c>
      <c r="BV132">
        <v>40.319039588352197</v>
      </c>
      <c r="BW132" t="s">
        <v>866</v>
      </c>
      <c r="CC132" t="s">
        <v>137</v>
      </c>
      <c r="CD132" t="s">
        <v>3840</v>
      </c>
      <c r="CE132">
        <v>6.1556862999264599E-2</v>
      </c>
      <c r="CF132">
        <v>0.23083823624724201</v>
      </c>
      <c r="CG132">
        <v>5.2818791946308696</v>
      </c>
      <c r="CH132">
        <v>14.7247907563928</v>
      </c>
      <c r="CI132" t="s">
        <v>15007</v>
      </c>
      <c r="CO132" t="s">
        <v>4404</v>
      </c>
      <c r="CP132" s="15">
        <v>45668</v>
      </c>
      <c r="CQ132">
        <v>1.4753702756032E-2</v>
      </c>
      <c r="CR132">
        <v>3.11967607894723E-2</v>
      </c>
      <c r="CS132">
        <v>76.780769230769195</v>
      </c>
      <c r="CT132">
        <v>323.72777770654699</v>
      </c>
      <c r="CU132" t="s">
        <v>2461</v>
      </c>
    </row>
    <row r="133" spans="17:99" x14ac:dyDescent="0.3">
      <c r="Q133" t="s">
        <v>475</v>
      </c>
      <c r="R133" t="s">
        <v>63</v>
      </c>
      <c r="S133">
        <v>2.35726694086167E-2</v>
      </c>
      <c r="T133">
        <v>6.6937485773524999E-2</v>
      </c>
      <c r="U133">
        <v>9.4051600573339709</v>
      </c>
      <c r="V133">
        <v>35.247410929288797</v>
      </c>
      <c r="W133" t="s">
        <v>948</v>
      </c>
      <c r="AQ133" t="s">
        <v>825</v>
      </c>
      <c r="AR133" t="s">
        <v>110</v>
      </c>
      <c r="AS133">
        <v>3.1822370426609599E-3</v>
      </c>
      <c r="AT133">
        <v>1.7664662767424101E-2</v>
      </c>
      <c r="AU133">
        <v>11.655349388077299</v>
      </c>
      <c r="AV133">
        <v>67.020250379195303</v>
      </c>
      <c r="AW133" t="s">
        <v>838</v>
      </c>
      <c r="BC133" t="s">
        <v>1723</v>
      </c>
      <c r="BD133" t="s">
        <v>3998</v>
      </c>
      <c r="BE133">
        <v>0.26097008425352503</v>
      </c>
      <c r="BF133">
        <v>0.26938847406815403</v>
      </c>
      <c r="BG133">
        <v>3.4643548671008602</v>
      </c>
      <c r="BH133">
        <v>4.6538393714304602</v>
      </c>
      <c r="BI133" t="s">
        <v>722</v>
      </c>
      <c r="BQ133" t="s">
        <v>867</v>
      </c>
      <c r="BR133" t="s">
        <v>110</v>
      </c>
      <c r="BS133">
        <v>7.5559680771442499E-3</v>
      </c>
      <c r="BT133">
        <v>3.8334406850098798E-2</v>
      </c>
      <c r="BU133">
        <v>8.2529362416107297</v>
      </c>
      <c r="BV133">
        <v>40.319039588352197</v>
      </c>
      <c r="BW133" t="s">
        <v>846</v>
      </c>
      <c r="CC133" t="s">
        <v>1959</v>
      </c>
      <c r="CD133" t="s">
        <v>3840</v>
      </c>
      <c r="CE133">
        <v>6.1556862999264599E-2</v>
      </c>
      <c r="CF133">
        <v>0.23083823624724201</v>
      </c>
      <c r="CG133">
        <v>5.2818791946308696</v>
      </c>
      <c r="CH133">
        <v>14.7247907563928</v>
      </c>
      <c r="CI133" t="s">
        <v>15005</v>
      </c>
      <c r="CO133" t="s">
        <v>4420</v>
      </c>
      <c r="CP133" s="15">
        <v>45669</v>
      </c>
      <c r="CQ133">
        <v>1.6084510729761799E-2</v>
      </c>
      <c r="CR133">
        <v>3.2521237022948998E-2</v>
      </c>
      <c r="CS133">
        <v>69.7972027972028</v>
      </c>
      <c r="CT133">
        <v>288.25536568739</v>
      </c>
      <c r="CU133" t="s">
        <v>719</v>
      </c>
    </row>
    <row r="134" spans="17:99" x14ac:dyDescent="0.3">
      <c r="Q134" t="s">
        <v>477</v>
      </c>
      <c r="R134" t="s">
        <v>63</v>
      </c>
      <c r="S134">
        <v>2.35726694086167E-2</v>
      </c>
      <c r="T134">
        <v>6.6937485773524999E-2</v>
      </c>
      <c r="U134">
        <v>9.4051600573339709</v>
      </c>
      <c r="V134">
        <v>35.247410929288797</v>
      </c>
      <c r="W134" t="s">
        <v>949</v>
      </c>
      <c r="AQ134" t="s">
        <v>610</v>
      </c>
      <c r="AR134" t="s">
        <v>110</v>
      </c>
      <c r="AS134">
        <v>3.1822370426609599E-3</v>
      </c>
      <c r="AT134">
        <v>1.7664662767424101E-2</v>
      </c>
      <c r="AU134">
        <v>11.655349388077299</v>
      </c>
      <c r="AV134">
        <v>67.020250379195303</v>
      </c>
      <c r="AW134" t="s">
        <v>14897</v>
      </c>
      <c r="BC134" t="s">
        <v>919</v>
      </c>
      <c r="BD134" t="s">
        <v>3998</v>
      </c>
      <c r="BE134">
        <v>0.26097008425352503</v>
      </c>
      <c r="BF134">
        <v>0.26938847406815403</v>
      </c>
      <c r="BG134">
        <v>3.4643548671008602</v>
      </c>
      <c r="BH134">
        <v>4.6538393714304602</v>
      </c>
      <c r="BI134" t="s">
        <v>787</v>
      </c>
      <c r="BQ134" t="s">
        <v>868</v>
      </c>
      <c r="BR134" t="s">
        <v>110</v>
      </c>
      <c r="BS134">
        <v>7.5559680771442499E-3</v>
      </c>
      <c r="BT134">
        <v>3.8334406850098798E-2</v>
      </c>
      <c r="BU134">
        <v>8.2529362416107297</v>
      </c>
      <c r="BV134">
        <v>40.319039588352197</v>
      </c>
      <c r="BW134" t="s">
        <v>869</v>
      </c>
      <c r="CC134" t="s">
        <v>181</v>
      </c>
      <c r="CD134" t="s">
        <v>3840</v>
      </c>
      <c r="CE134">
        <v>6.1556862999264599E-2</v>
      </c>
      <c r="CF134">
        <v>0.23083823624724201</v>
      </c>
      <c r="CG134">
        <v>5.2818791946308696</v>
      </c>
      <c r="CH134">
        <v>14.7247907563928</v>
      </c>
      <c r="CI134" t="s">
        <v>944</v>
      </c>
      <c r="CO134" t="s">
        <v>4075</v>
      </c>
      <c r="CP134" s="15">
        <v>45669</v>
      </c>
      <c r="CQ134">
        <v>1.6084510729761799E-2</v>
      </c>
      <c r="CR134">
        <v>3.2521237022948998E-2</v>
      </c>
      <c r="CS134">
        <v>69.7972027972028</v>
      </c>
      <c r="CT134">
        <v>288.25536568739</v>
      </c>
      <c r="CU134" t="s">
        <v>719</v>
      </c>
    </row>
    <row r="135" spans="17:99" x14ac:dyDescent="0.3">
      <c r="Q135" t="s">
        <v>426</v>
      </c>
      <c r="R135" t="s">
        <v>63</v>
      </c>
      <c r="S135">
        <v>2.35726694086167E-2</v>
      </c>
      <c r="T135">
        <v>6.6937485773524999E-2</v>
      </c>
      <c r="U135">
        <v>9.4051600573339709</v>
      </c>
      <c r="V135">
        <v>35.247410929288797</v>
      </c>
      <c r="W135" t="s">
        <v>950</v>
      </c>
      <c r="AQ135" t="s">
        <v>1396</v>
      </c>
      <c r="AR135" t="s">
        <v>110</v>
      </c>
      <c r="AS135">
        <v>3.1822370426609599E-3</v>
      </c>
      <c r="AT135">
        <v>1.7664662767424101E-2</v>
      </c>
      <c r="AU135">
        <v>11.655349388077299</v>
      </c>
      <c r="AV135">
        <v>67.020250379195303</v>
      </c>
      <c r="AW135" t="s">
        <v>14898</v>
      </c>
      <c r="BC135" t="s">
        <v>3049</v>
      </c>
      <c r="BD135" t="s">
        <v>3998</v>
      </c>
      <c r="BE135">
        <v>0.26097008425352503</v>
      </c>
      <c r="BF135">
        <v>0.26938847406815403</v>
      </c>
      <c r="BG135">
        <v>3.4643548671008602</v>
      </c>
      <c r="BH135">
        <v>4.6538393714304602</v>
      </c>
      <c r="BI135" t="s">
        <v>709</v>
      </c>
      <c r="BQ135" t="s">
        <v>870</v>
      </c>
      <c r="BR135" t="s">
        <v>110</v>
      </c>
      <c r="BS135">
        <v>7.5559680771442499E-3</v>
      </c>
      <c r="BT135">
        <v>3.8334406850098798E-2</v>
      </c>
      <c r="BU135">
        <v>8.2529362416107297</v>
      </c>
      <c r="BV135">
        <v>40.319039588352197</v>
      </c>
      <c r="BW135" t="s">
        <v>869</v>
      </c>
      <c r="CC135" t="s">
        <v>2167</v>
      </c>
      <c r="CD135" t="s">
        <v>3840</v>
      </c>
      <c r="CE135">
        <v>6.1556862999264599E-2</v>
      </c>
      <c r="CF135">
        <v>0.23083823624724201</v>
      </c>
      <c r="CG135">
        <v>5.2818791946308696</v>
      </c>
      <c r="CH135">
        <v>14.7247907563928</v>
      </c>
      <c r="CI135" t="s">
        <v>14951</v>
      </c>
      <c r="CO135" t="s">
        <v>4412</v>
      </c>
      <c r="CP135" s="15">
        <v>45669</v>
      </c>
      <c r="CQ135">
        <v>1.6084510729761799E-2</v>
      </c>
      <c r="CR135">
        <v>3.2521237022948998E-2</v>
      </c>
      <c r="CS135">
        <v>69.7972027972028</v>
      </c>
      <c r="CT135">
        <v>288.25536568739</v>
      </c>
      <c r="CU135" t="s">
        <v>722</v>
      </c>
    </row>
    <row r="136" spans="17:99" x14ac:dyDescent="0.3">
      <c r="Q136" t="s">
        <v>951</v>
      </c>
      <c r="R136" t="s">
        <v>63</v>
      </c>
      <c r="S136">
        <v>2.35726694086167E-2</v>
      </c>
      <c r="T136">
        <v>6.6937485773524999E-2</v>
      </c>
      <c r="U136">
        <v>9.4051600573339709</v>
      </c>
      <c r="V136">
        <v>35.247410929288797</v>
      </c>
      <c r="W136" t="s">
        <v>928</v>
      </c>
      <c r="AQ136" t="s">
        <v>1745</v>
      </c>
      <c r="AR136" t="s">
        <v>110</v>
      </c>
      <c r="AS136">
        <v>3.1822370426609599E-3</v>
      </c>
      <c r="AT136">
        <v>1.7664662767424101E-2</v>
      </c>
      <c r="AU136">
        <v>11.655349388077299</v>
      </c>
      <c r="AV136">
        <v>67.020250379195303</v>
      </c>
      <c r="AW136" t="s">
        <v>14903</v>
      </c>
      <c r="BC136" t="s">
        <v>2247</v>
      </c>
      <c r="BD136" t="s">
        <v>3998</v>
      </c>
      <c r="BE136">
        <v>0.26097008425352503</v>
      </c>
      <c r="BF136">
        <v>0.26938847406815403</v>
      </c>
      <c r="BG136">
        <v>3.4643548671008602</v>
      </c>
      <c r="BH136">
        <v>4.6538393714304602</v>
      </c>
      <c r="BI136" t="s">
        <v>9172</v>
      </c>
      <c r="BQ136" t="s">
        <v>871</v>
      </c>
      <c r="BR136" t="s">
        <v>110</v>
      </c>
      <c r="BS136">
        <v>7.5559680771442499E-3</v>
      </c>
      <c r="BT136">
        <v>3.8334406850098798E-2</v>
      </c>
      <c r="BU136">
        <v>8.2529362416107297</v>
      </c>
      <c r="BV136">
        <v>40.319039588352197</v>
      </c>
      <c r="BW136" t="s">
        <v>846</v>
      </c>
      <c r="CC136" t="s">
        <v>1310</v>
      </c>
      <c r="CD136" t="s">
        <v>3840</v>
      </c>
      <c r="CE136">
        <v>6.1556862999264599E-2</v>
      </c>
      <c r="CF136">
        <v>0.23083823624724201</v>
      </c>
      <c r="CG136">
        <v>5.2818791946308696</v>
      </c>
      <c r="CH136">
        <v>14.7247907563928</v>
      </c>
      <c r="CI136" t="s">
        <v>15008</v>
      </c>
      <c r="CO136" t="s">
        <v>4168</v>
      </c>
      <c r="CP136" s="15">
        <v>45669</v>
      </c>
      <c r="CQ136">
        <v>1.6084510729761799E-2</v>
      </c>
      <c r="CR136">
        <v>3.2521237022948998E-2</v>
      </c>
      <c r="CS136">
        <v>69.7972027972028</v>
      </c>
      <c r="CT136">
        <v>288.25536568739</v>
      </c>
      <c r="CU136" t="s">
        <v>719</v>
      </c>
    </row>
    <row r="137" spans="17:99" x14ac:dyDescent="0.3">
      <c r="Q137" t="s">
        <v>952</v>
      </c>
      <c r="R137" t="s">
        <v>63</v>
      </c>
      <c r="S137">
        <v>2.35726694086167E-2</v>
      </c>
      <c r="T137">
        <v>6.6937485773524999E-2</v>
      </c>
      <c r="U137">
        <v>9.4051600573339709</v>
      </c>
      <c r="V137">
        <v>35.247410929288797</v>
      </c>
      <c r="W137" t="s">
        <v>928</v>
      </c>
      <c r="AQ137" t="s">
        <v>3021</v>
      </c>
      <c r="AR137" t="s">
        <v>110</v>
      </c>
      <c r="AS137">
        <v>3.1822370426609599E-3</v>
      </c>
      <c r="AT137">
        <v>1.7664662767424101E-2</v>
      </c>
      <c r="AU137">
        <v>11.655349388077299</v>
      </c>
      <c r="AV137">
        <v>67.020250379195303</v>
      </c>
      <c r="AW137" t="s">
        <v>14885</v>
      </c>
      <c r="BC137" t="s">
        <v>2947</v>
      </c>
      <c r="BD137" t="s">
        <v>3998</v>
      </c>
      <c r="BE137">
        <v>0.26097008425352503</v>
      </c>
      <c r="BF137">
        <v>0.26938847406815403</v>
      </c>
      <c r="BG137">
        <v>3.4643548671008602</v>
      </c>
      <c r="BH137">
        <v>4.6538393714304602</v>
      </c>
      <c r="BI137" t="s">
        <v>709</v>
      </c>
      <c r="BQ137" t="s">
        <v>872</v>
      </c>
      <c r="BR137" t="s">
        <v>110</v>
      </c>
      <c r="BS137">
        <v>7.5559680771442499E-3</v>
      </c>
      <c r="BT137">
        <v>3.8334406850098798E-2</v>
      </c>
      <c r="BU137">
        <v>8.2529362416107297</v>
      </c>
      <c r="BV137">
        <v>40.319039588352197</v>
      </c>
      <c r="BW137" t="s">
        <v>846</v>
      </c>
      <c r="CC137" t="s">
        <v>1962</v>
      </c>
      <c r="CD137" t="s">
        <v>3840</v>
      </c>
      <c r="CE137">
        <v>6.1556862999264599E-2</v>
      </c>
      <c r="CF137">
        <v>0.23083823624724201</v>
      </c>
      <c r="CG137">
        <v>5.2818791946308696</v>
      </c>
      <c r="CH137">
        <v>14.7247907563928</v>
      </c>
      <c r="CI137" t="s">
        <v>3868</v>
      </c>
      <c r="CO137" t="s">
        <v>4164</v>
      </c>
      <c r="CP137" s="15">
        <v>45669</v>
      </c>
      <c r="CQ137">
        <v>1.6084510729761799E-2</v>
      </c>
      <c r="CR137">
        <v>3.2521237022948998E-2</v>
      </c>
      <c r="CS137">
        <v>69.7972027972028</v>
      </c>
      <c r="CT137">
        <v>288.25536568739</v>
      </c>
      <c r="CU137" t="s">
        <v>706</v>
      </c>
    </row>
    <row r="138" spans="17:99" x14ac:dyDescent="0.3">
      <c r="Q138" t="s">
        <v>953</v>
      </c>
      <c r="R138" t="s">
        <v>63</v>
      </c>
      <c r="S138">
        <v>2.35726694086167E-2</v>
      </c>
      <c r="T138">
        <v>6.6937485773524999E-2</v>
      </c>
      <c r="U138">
        <v>9.4051600573339709</v>
      </c>
      <c r="V138">
        <v>35.247410929288797</v>
      </c>
      <c r="W138" t="s">
        <v>954</v>
      </c>
      <c r="AQ138" t="s">
        <v>2911</v>
      </c>
      <c r="AR138" t="s">
        <v>110</v>
      </c>
      <c r="AS138">
        <v>3.1822370426609599E-3</v>
      </c>
      <c r="AT138">
        <v>1.7664662767424101E-2</v>
      </c>
      <c r="AU138">
        <v>11.655349388077299</v>
      </c>
      <c r="AV138">
        <v>67.020250379195303</v>
      </c>
      <c r="AW138" t="s">
        <v>14910</v>
      </c>
      <c r="BC138" t="s">
        <v>2339</v>
      </c>
      <c r="BD138" t="s">
        <v>3998</v>
      </c>
      <c r="BE138">
        <v>0.26097008425352503</v>
      </c>
      <c r="BF138">
        <v>0.26938847406815403</v>
      </c>
      <c r="BG138">
        <v>3.4643548671008602</v>
      </c>
      <c r="BH138">
        <v>4.6538393714304602</v>
      </c>
      <c r="BI138" t="s">
        <v>722</v>
      </c>
      <c r="BQ138" t="s">
        <v>997</v>
      </c>
      <c r="BR138" t="s">
        <v>110</v>
      </c>
      <c r="BS138">
        <v>7.5559680771442499E-3</v>
      </c>
      <c r="BT138">
        <v>3.8334406850098798E-2</v>
      </c>
      <c r="BU138">
        <v>8.2529362416107297</v>
      </c>
      <c r="BV138">
        <v>40.319039588352197</v>
      </c>
      <c r="BW138" t="s">
        <v>14886</v>
      </c>
      <c r="CC138" t="s">
        <v>1788</v>
      </c>
      <c r="CD138" t="s">
        <v>3840</v>
      </c>
      <c r="CE138">
        <v>6.1556862999264599E-2</v>
      </c>
      <c r="CF138">
        <v>0.23083823624724201</v>
      </c>
      <c r="CG138">
        <v>5.2818791946308696</v>
      </c>
      <c r="CH138">
        <v>14.7247907563928</v>
      </c>
      <c r="CI138" t="s">
        <v>3858</v>
      </c>
      <c r="CO138" t="s">
        <v>4424</v>
      </c>
      <c r="CP138" s="15">
        <v>45669</v>
      </c>
      <c r="CQ138">
        <v>1.6084510729761799E-2</v>
      </c>
      <c r="CR138">
        <v>3.2521237022948998E-2</v>
      </c>
      <c r="CS138">
        <v>69.7972027972028</v>
      </c>
      <c r="CT138">
        <v>288.25536568739</v>
      </c>
      <c r="CU138" t="s">
        <v>790</v>
      </c>
    </row>
    <row r="139" spans="17:99" x14ac:dyDescent="0.3">
      <c r="Q139" t="s">
        <v>955</v>
      </c>
      <c r="R139" t="s">
        <v>63</v>
      </c>
      <c r="S139">
        <v>2.35726694086167E-2</v>
      </c>
      <c r="T139">
        <v>6.6937485773524999E-2</v>
      </c>
      <c r="U139">
        <v>9.4051600573339709</v>
      </c>
      <c r="V139">
        <v>35.247410929288797</v>
      </c>
      <c r="W139" t="s">
        <v>928</v>
      </c>
      <c r="AQ139" t="s">
        <v>444</v>
      </c>
      <c r="AR139" t="s">
        <v>110</v>
      </c>
      <c r="AS139">
        <v>3.1822370426609599E-3</v>
      </c>
      <c r="AT139">
        <v>1.7664662767424101E-2</v>
      </c>
      <c r="AU139">
        <v>11.655349388077299</v>
      </c>
      <c r="AV139">
        <v>67.020250379195303</v>
      </c>
      <c r="AW139" t="s">
        <v>14911</v>
      </c>
      <c r="BC139" t="s">
        <v>3675</v>
      </c>
      <c r="BD139" t="s">
        <v>3998</v>
      </c>
      <c r="BE139">
        <v>0.26097008425352503</v>
      </c>
      <c r="BF139">
        <v>0.26938847406815403</v>
      </c>
      <c r="BG139">
        <v>3.4643548671008602</v>
      </c>
      <c r="BH139">
        <v>4.6538393714304602</v>
      </c>
      <c r="BI139" t="s">
        <v>709</v>
      </c>
      <c r="BQ139" t="s">
        <v>1235</v>
      </c>
      <c r="BR139" t="s">
        <v>110</v>
      </c>
      <c r="BS139">
        <v>7.5559680771442499E-3</v>
      </c>
      <c r="BT139">
        <v>3.8334406850098798E-2</v>
      </c>
      <c r="BU139">
        <v>8.2529362416107297</v>
      </c>
      <c r="BV139">
        <v>40.319039588352197</v>
      </c>
      <c r="BW139" t="s">
        <v>14887</v>
      </c>
      <c r="CC139" t="s">
        <v>1705</v>
      </c>
      <c r="CD139" t="s">
        <v>3840</v>
      </c>
      <c r="CE139">
        <v>6.1556862999264599E-2</v>
      </c>
      <c r="CF139">
        <v>0.23083823624724201</v>
      </c>
      <c r="CG139">
        <v>5.2818791946308696</v>
      </c>
      <c r="CH139">
        <v>14.7247907563928</v>
      </c>
      <c r="CI139" t="s">
        <v>2888</v>
      </c>
      <c r="CO139" t="s">
        <v>4172</v>
      </c>
      <c r="CP139" s="15">
        <v>45670</v>
      </c>
      <c r="CQ139">
        <v>1.7413587917646502E-2</v>
      </c>
      <c r="CR139">
        <v>3.2591647656676298E-2</v>
      </c>
      <c r="CS139">
        <v>63.977564102564102</v>
      </c>
      <c r="CT139">
        <v>259.141408910731</v>
      </c>
      <c r="CU139" t="s">
        <v>719</v>
      </c>
    </row>
    <row r="140" spans="17:99" x14ac:dyDescent="0.3">
      <c r="Q140" t="s">
        <v>115</v>
      </c>
      <c r="R140" t="s">
        <v>63</v>
      </c>
      <c r="S140">
        <v>2.35726694086167E-2</v>
      </c>
      <c r="T140">
        <v>6.6937485773524999E-2</v>
      </c>
      <c r="U140">
        <v>9.4051600573339709</v>
      </c>
      <c r="V140">
        <v>35.247410929288797</v>
      </c>
      <c r="W140" t="s">
        <v>922</v>
      </c>
      <c r="AQ140" t="s">
        <v>1077</v>
      </c>
      <c r="AR140" t="s">
        <v>110</v>
      </c>
      <c r="AS140">
        <v>3.1822370426609599E-3</v>
      </c>
      <c r="AT140">
        <v>1.7664662767424101E-2</v>
      </c>
      <c r="AU140">
        <v>11.655349388077299</v>
      </c>
      <c r="AV140">
        <v>67.020250379195303</v>
      </c>
      <c r="AW140" t="s">
        <v>14898</v>
      </c>
      <c r="BC140" t="s">
        <v>2343</v>
      </c>
      <c r="BD140" t="s">
        <v>3998</v>
      </c>
      <c r="BE140">
        <v>0.26097008425352503</v>
      </c>
      <c r="BF140">
        <v>0.26938847406815403</v>
      </c>
      <c r="BG140">
        <v>3.4643548671008602</v>
      </c>
      <c r="BH140">
        <v>4.6538393714304602</v>
      </c>
      <c r="BI140" t="s">
        <v>722</v>
      </c>
      <c r="BQ140" t="s">
        <v>1004</v>
      </c>
      <c r="BR140" t="s">
        <v>110</v>
      </c>
      <c r="BS140">
        <v>7.5559680771442499E-3</v>
      </c>
      <c r="BT140">
        <v>3.8334406850098798E-2</v>
      </c>
      <c r="BU140">
        <v>8.2529362416107297</v>
      </c>
      <c r="BV140">
        <v>40.319039588352197</v>
      </c>
      <c r="BW140" t="s">
        <v>14888</v>
      </c>
      <c r="CC140" t="s">
        <v>1706</v>
      </c>
      <c r="CD140" t="s">
        <v>3840</v>
      </c>
      <c r="CE140">
        <v>6.1556862999264599E-2</v>
      </c>
      <c r="CF140">
        <v>0.23083823624724201</v>
      </c>
      <c r="CG140">
        <v>5.2818791946308696</v>
      </c>
      <c r="CH140">
        <v>14.7247907563928</v>
      </c>
      <c r="CI140" t="s">
        <v>15009</v>
      </c>
      <c r="CO140" t="s">
        <v>4173</v>
      </c>
      <c r="CP140" s="15">
        <v>45670</v>
      </c>
      <c r="CQ140">
        <v>1.7413587917646502E-2</v>
      </c>
      <c r="CR140">
        <v>3.2591647656676298E-2</v>
      </c>
      <c r="CS140">
        <v>63.977564102564102</v>
      </c>
      <c r="CT140">
        <v>259.141408910731</v>
      </c>
      <c r="CU140" t="s">
        <v>719</v>
      </c>
    </row>
    <row r="141" spans="17:99" x14ac:dyDescent="0.3">
      <c r="Q141" t="s">
        <v>956</v>
      </c>
      <c r="R141" t="s">
        <v>63</v>
      </c>
      <c r="S141">
        <v>2.35726694086167E-2</v>
      </c>
      <c r="T141">
        <v>6.6937485773524999E-2</v>
      </c>
      <c r="U141">
        <v>9.4051600573339709</v>
      </c>
      <c r="V141">
        <v>35.247410929288797</v>
      </c>
      <c r="W141" t="s">
        <v>928</v>
      </c>
      <c r="AQ141" t="s">
        <v>1448</v>
      </c>
      <c r="AR141" t="s">
        <v>110</v>
      </c>
      <c r="AS141">
        <v>3.1822370426609599E-3</v>
      </c>
      <c r="AT141">
        <v>1.7664662767424101E-2</v>
      </c>
      <c r="AU141">
        <v>11.655349388077299</v>
      </c>
      <c r="AV141">
        <v>67.020250379195303</v>
      </c>
      <c r="AW141" t="s">
        <v>15117</v>
      </c>
      <c r="BC141" t="s">
        <v>1847</v>
      </c>
      <c r="BD141" t="s">
        <v>3998</v>
      </c>
      <c r="BE141">
        <v>0.26097008425352503</v>
      </c>
      <c r="BF141">
        <v>0.26938847406815403</v>
      </c>
      <c r="BG141">
        <v>3.4643548671008602</v>
      </c>
      <c r="BH141">
        <v>4.6538393714304602</v>
      </c>
      <c r="BI141" t="s">
        <v>709</v>
      </c>
      <c r="BQ141" t="s">
        <v>1253</v>
      </c>
      <c r="BR141" t="s">
        <v>110</v>
      </c>
      <c r="BS141">
        <v>7.5559680771442499E-3</v>
      </c>
      <c r="BT141">
        <v>3.8334406850098798E-2</v>
      </c>
      <c r="BU141">
        <v>8.2529362416107297</v>
      </c>
      <c r="BV141">
        <v>40.319039588352197</v>
      </c>
      <c r="BW141" t="s">
        <v>14889</v>
      </c>
      <c r="CC141" t="s">
        <v>1964</v>
      </c>
      <c r="CD141" t="s">
        <v>3840</v>
      </c>
      <c r="CE141">
        <v>6.1556862999264599E-2</v>
      </c>
      <c r="CF141">
        <v>0.23083823624724201</v>
      </c>
      <c r="CG141">
        <v>5.2818791946308696</v>
      </c>
      <c r="CH141">
        <v>14.7247907563928</v>
      </c>
      <c r="CI141" t="s">
        <v>1105</v>
      </c>
      <c r="CO141" t="s">
        <v>4174</v>
      </c>
      <c r="CP141" s="15">
        <v>45670</v>
      </c>
      <c r="CQ141">
        <v>1.7413587917646502E-2</v>
      </c>
      <c r="CR141">
        <v>3.2591647656676298E-2</v>
      </c>
      <c r="CS141">
        <v>63.977564102564102</v>
      </c>
      <c r="CT141">
        <v>259.141408910731</v>
      </c>
      <c r="CU141" t="s">
        <v>719</v>
      </c>
    </row>
    <row r="142" spans="17:99" x14ac:dyDescent="0.3">
      <c r="Q142" t="s">
        <v>957</v>
      </c>
      <c r="R142" t="s">
        <v>63</v>
      </c>
      <c r="S142">
        <v>2.35726694086167E-2</v>
      </c>
      <c r="T142">
        <v>6.6937485773524999E-2</v>
      </c>
      <c r="U142">
        <v>9.4051600573339709</v>
      </c>
      <c r="V142">
        <v>35.247410929288797</v>
      </c>
      <c r="W142" t="s">
        <v>928</v>
      </c>
      <c r="AQ142" t="s">
        <v>1454</v>
      </c>
      <c r="AR142" t="s">
        <v>110</v>
      </c>
      <c r="AS142">
        <v>3.1822370426609599E-3</v>
      </c>
      <c r="AT142">
        <v>1.7664662767424101E-2</v>
      </c>
      <c r="AU142">
        <v>11.655349388077299</v>
      </c>
      <c r="AV142">
        <v>67.020250379195303</v>
      </c>
      <c r="AW142" t="s">
        <v>14914</v>
      </c>
      <c r="BC142" t="s">
        <v>2000</v>
      </c>
      <c r="BD142" t="s">
        <v>3998</v>
      </c>
      <c r="BE142">
        <v>0.26097008425352503</v>
      </c>
      <c r="BF142">
        <v>0.26938847406815403</v>
      </c>
      <c r="BG142">
        <v>3.4643548671008602</v>
      </c>
      <c r="BH142">
        <v>4.6538393714304602</v>
      </c>
      <c r="BI142" t="s">
        <v>789</v>
      </c>
      <c r="BQ142" t="s">
        <v>1265</v>
      </c>
      <c r="BR142" t="s">
        <v>110</v>
      </c>
      <c r="BS142">
        <v>7.5559680771442499E-3</v>
      </c>
      <c r="BT142">
        <v>3.8334406850098798E-2</v>
      </c>
      <c r="BU142">
        <v>8.2529362416107297</v>
      </c>
      <c r="BV142">
        <v>40.319039588352197</v>
      </c>
      <c r="BW142" t="s">
        <v>14890</v>
      </c>
      <c r="CC142" t="s">
        <v>2410</v>
      </c>
      <c r="CD142" t="s">
        <v>3840</v>
      </c>
      <c r="CE142">
        <v>6.1556862999264599E-2</v>
      </c>
      <c r="CF142">
        <v>0.23083823624724201</v>
      </c>
      <c r="CG142">
        <v>5.2818791946308696</v>
      </c>
      <c r="CH142">
        <v>14.7247907563928</v>
      </c>
      <c r="CI142" t="s">
        <v>12709</v>
      </c>
      <c r="CO142" t="s">
        <v>4435</v>
      </c>
      <c r="CP142" s="15">
        <v>45670</v>
      </c>
      <c r="CQ142">
        <v>1.7413587917646502E-2</v>
      </c>
      <c r="CR142">
        <v>3.2591647656676298E-2</v>
      </c>
      <c r="CS142">
        <v>63.977564102564102</v>
      </c>
      <c r="CT142">
        <v>259.141408910731</v>
      </c>
      <c r="CU142" t="s">
        <v>788</v>
      </c>
    </row>
    <row r="143" spans="17:99" x14ac:dyDescent="0.3">
      <c r="Q143" t="s">
        <v>487</v>
      </c>
      <c r="R143" t="s">
        <v>63</v>
      </c>
      <c r="S143">
        <v>2.35726694086167E-2</v>
      </c>
      <c r="T143">
        <v>6.6937485773524999E-2</v>
      </c>
      <c r="U143">
        <v>9.4051600573339709</v>
      </c>
      <c r="V143">
        <v>35.247410929288797</v>
      </c>
      <c r="W143" t="s">
        <v>950</v>
      </c>
      <c r="AQ143" t="s">
        <v>2194</v>
      </c>
      <c r="AR143" t="s">
        <v>110</v>
      </c>
      <c r="AS143">
        <v>3.1822370426609599E-3</v>
      </c>
      <c r="AT143">
        <v>1.7664662767424101E-2</v>
      </c>
      <c r="AU143">
        <v>11.655349388077299</v>
      </c>
      <c r="AV143">
        <v>67.020250379195303</v>
      </c>
      <c r="AW143" t="s">
        <v>14904</v>
      </c>
      <c r="BC143" t="s">
        <v>1725</v>
      </c>
      <c r="BD143" t="s">
        <v>3998</v>
      </c>
      <c r="BE143">
        <v>0.26097008425352503</v>
      </c>
      <c r="BF143">
        <v>0.26938847406815403</v>
      </c>
      <c r="BG143">
        <v>3.4643548671008602</v>
      </c>
      <c r="BH143">
        <v>4.6538393714304602</v>
      </c>
      <c r="BI143" t="s">
        <v>2459</v>
      </c>
      <c r="BQ143" t="s">
        <v>1012</v>
      </c>
      <c r="BR143" t="s">
        <v>110</v>
      </c>
      <c r="BS143">
        <v>7.5559680771442499E-3</v>
      </c>
      <c r="BT143">
        <v>3.8334406850098798E-2</v>
      </c>
      <c r="BU143">
        <v>8.2529362416107297</v>
      </c>
      <c r="BV143">
        <v>40.319039588352197</v>
      </c>
      <c r="BW143" t="s">
        <v>14891</v>
      </c>
      <c r="CC143" t="s">
        <v>298</v>
      </c>
      <c r="CD143" t="s">
        <v>3840</v>
      </c>
      <c r="CE143">
        <v>6.1556862999264599E-2</v>
      </c>
      <c r="CF143">
        <v>0.23083823624724201</v>
      </c>
      <c r="CG143">
        <v>5.2818791946308696</v>
      </c>
      <c r="CH143">
        <v>14.7247907563928</v>
      </c>
      <c r="CI143" t="s">
        <v>3868</v>
      </c>
      <c r="CO143" t="s">
        <v>4436</v>
      </c>
      <c r="CP143" s="15">
        <v>45670</v>
      </c>
      <c r="CQ143">
        <v>1.7413587917646502E-2</v>
      </c>
      <c r="CR143">
        <v>3.2591647656676298E-2</v>
      </c>
      <c r="CS143">
        <v>63.977564102564102</v>
      </c>
      <c r="CT143">
        <v>259.141408910731</v>
      </c>
      <c r="CU143" t="s">
        <v>706</v>
      </c>
    </row>
    <row r="144" spans="17:99" x14ac:dyDescent="0.3">
      <c r="Q144" t="s">
        <v>958</v>
      </c>
      <c r="R144" t="s">
        <v>63</v>
      </c>
      <c r="S144">
        <v>2.35726694086167E-2</v>
      </c>
      <c r="T144">
        <v>6.6937485773524999E-2</v>
      </c>
      <c r="U144">
        <v>9.4051600573339709</v>
      </c>
      <c r="V144">
        <v>35.247410929288797</v>
      </c>
      <c r="W144" t="s">
        <v>959</v>
      </c>
      <c r="AQ144" t="s">
        <v>1486</v>
      </c>
      <c r="AR144" t="s">
        <v>110</v>
      </c>
      <c r="AS144">
        <v>3.1822370426609599E-3</v>
      </c>
      <c r="AT144">
        <v>1.7664662767424101E-2</v>
      </c>
      <c r="AU144">
        <v>11.655349388077299</v>
      </c>
      <c r="AV144">
        <v>67.020250379195303</v>
      </c>
      <c r="AW144" t="s">
        <v>14917</v>
      </c>
      <c r="BC144" t="s">
        <v>2001</v>
      </c>
      <c r="BD144" t="s">
        <v>3998</v>
      </c>
      <c r="BE144">
        <v>0.26097008425352503</v>
      </c>
      <c r="BF144">
        <v>0.26938847406815403</v>
      </c>
      <c r="BG144">
        <v>3.4643548671008602</v>
      </c>
      <c r="BH144">
        <v>4.6538393714304602</v>
      </c>
      <c r="BI144" t="s">
        <v>785</v>
      </c>
      <c r="BQ144" t="s">
        <v>42</v>
      </c>
      <c r="BR144" t="s">
        <v>110</v>
      </c>
      <c r="BS144">
        <v>7.5559680771442499E-3</v>
      </c>
      <c r="BT144">
        <v>3.8334406850098798E-2</v>
      </c>
      <c r="BU144">
        <v>8.2529362416107297</v>
      </c>
      <c r="BV144">
        <v>40.319039588352197</v>
      </c>
      <c r="BW144" t="s">
        <v>14892</v>
      </c>
      <c r="CC144" t="s">
        <v>1795</v>
      </c>
      <c r="CD144" t="s">
        <v>3840</v>
      </c>
      <c r="CE144">
        <v>6.1556862999264599E-2</v>
      </c>
      <c r="CF144">
        <v>0.23083823624724201</v>
      </c>
      <c r="CG144">
        <v>5.2818791946308696</v>
      </c>
      <c r="CH144">
        <v>14.7247907563928</v>
      </c>
      <c r="CI144" t="s">
        <v>915</v>
      </c>
      <c r="CO144" t="s">
        <v>4170</v>
      </c>
      <c r="CP144" s="15">
        <v>45670</v>
      </c>
      <c r="CQ144">
        <v>1.7413587917646502E-2</v>
      </c>
      <c r="CR144">
        <v>3.2591647656676298E-2</v>
      </c>
      <c r="CS144">
        <v>63.977564102564102</v>
      </c>
      <c r="CT144">
        <v>259.141408910731</v>
      </c>
      <c r="CU144" t="s">
        <v>9458</v>
      </c>
    </row>
    <row r="145" spans="17:99" x14ac:dyDescent="0.3">
      <c r="Q145" t="s">
        <v>960</v>
      </c>
      <c r="R145" t="s">
        <v>63</v>
      </c>
      <c r="S145">
        <v>2.35726694086167E-2</v>
      </c>
      <c r="T145">
        <v>6.6937485773524999E-2</v>
      </c>
      <c r="U145">
        <v>9.4051600573339709</v>
      </c>
      <c r="V145">
        <v>35.247410929288797</v>
      </c>
      <c r="W145" t="s">
        <v>961</v>
      </c>
      <c r="AQ145" t="s">
        <v>656</v>
      </c>
      <c r="AR145" t="s">
        <v>110</v>
      </c>
      <c r="AS145">
        <v>3.1822370426609599E-3</v>
      </c>
      <c r="AT145">
        <v>1.7664662767424101E-2</v>
      </c>
      <c r="AU145">
        <v>11.655349388077299</v>
      </c>
      <c r="AV145">
        <v>67.020250379195303</v>
      </c>
      <c r="AW145" t="s">
        <v>831</v>
      </c>
      <c r="BC145" t="s">
        <v>1622</v>
      </c>
      <c r="BD145" t="s">
        <v>3998</v>
      </c>
      <c r="BE145">
        <v>0.26097008425352503</v>
      </c>
      <c r="BF145">
        <v>0.26938847406815403</v>
      </c>
      <c r="BG145">
        <v>3.4643548671008602</v>
      </c>
      <c r="BH145">
        <v>4.6538393714304602</v>
      </c>
      <c r="BI145" t="s">
        <v>9242</v>
      </c>
      <c r="BQ145" t="s">
        <v>1014</v>
      </c>
      <c r="BR145" t="s">
        <v>110</v>
      </c>
      <c r="BS145">
        <v>7.5559680771442499E-3</v>
      </c>
      <c r="BT145">
        <v>3.8334406850098798E-2</v>
      </c>
      <c r="BU145">
        <v>8.2529362416107297</v>
      </c>
      <c r="BV145">
        <v>40.319039588352197</v>
      </c>
      <c r="BW145" t="s">
        <v>14892</v>
      </c>
      <c r="CC145" t="s">
        <v>2174</v>
      </c>
      <c r="CD145" t="s">
        <v>3840</v>
      </c>
      <c r="CE145">
        <v>6.1556862999264599E-2</v>
      </c>
      <c r="CF145">
        <v>0.23083823624724201</v>
      </c>
      <c r="CG145">
        <v>5.2818791946308696</v>
      </c>
      <c r="CH145">
        <v>14.7247907563928</v>
      </c>
      <c r="CI145" t="s">
        <v>1054</v>
      </c>
      <c r="CO145" t="s">
        <v>4175</v>
      </c>
      <c r="CP145" s="15">
        <v>45670</v>
      </c>
      <c r="CQ145">
        <v>1.7413587917646502E-2</v>
      </c>
      <c r="CR145">
        <v>3.2591647656676298E-2</v>
      </c>
      <c r="CS145">
        <v>63.977564102564102</v>
      </c>
      <c r="CT145">
        <v>259.141408910731</v>
      </c>
      <c r="CU145" t="s">
        <v>784</v>
      </c>
    </row>
    <row r="146" spans="17:99" x14ac:dyDescent="0.3">
      <c r="Q146" t="s">
        <v>962</v>
      </c>
      <c r="R146" t="s">
        <v>63</v>
      </c>
      <c r="S146">
        <v>2.35726694086167E-2</v>
      </c>
      <c r="T146">
        <v>6.6937485773524999E-2</v>
      </c>
      <c r="U146">
        <v>9.4051600573339709</v>
      </c>
      <c r="V146">
        <v>35.247410929288797</v>
      </c>
      <c r="W146" t="s">
        <v>937</v>
      </c>
      <c r="AQ146" t="s">
        <v>827</v>
      </c>
      <c r="AR146" t="s">
        <v>110</v>
      </c>
      <c r="AS146">
        <v>3.1822370426609599E-3</v>
      </c>
      <c r="AT146">
        <v>1.7664662767424101E-2</v>
      </c>
      <c r="AU146">
        <v>11.655349388077299</v>
      </c>
      <c r="AV146">
        <v>67.020250379195303</v>
      </c>
      <c r="AW146" t="s">
        <v>838</v>
      </c>
      <c r="BC146" t="s">
        <v>2585</v>
      </c>
      <c r="BD146" t="s">
        <v>3998</v>
      </c>
      <c r="BE146">
        <v>0.26097008425352503</v>
      </c>
      <c r="BF146">
        <v>0.26938847406815403</v>
      </c>
      <c r="BG146">
        <v>3.4643548671008602</v>
      </c>
      <c r="BH146">
        <v>4.6538393714304602</v>
      </c>
      <c r="BI146" t="s">
        <v>2298</v>
      </c>
      <c r="BQ146" t="s">
        <v>1272</v>
      </c>
      <c r="BR146" t="s">
        <v>110</v>
      </c>
      <c r="BS146">
        <v>7.5559680771442499E-3</v>
      </c>
      <c r="BT146">
        <v>3.8334406850098798E-2</v>
      </c>
      <c r="BU146">
        <v>8.2529362416107297</v>
      </c>
      <c r="BV146">
        <v>40.319039588352197</v>
      </c>
      <c r="BW146" t="s">
        <v>14893</v>
      </c>
      <c r="CC146" t="s">
        <v>2855</v>
      </c>
      <c r="CD146" t="s">
        <v>3840</v>
      </c>
      <c r="CE146">
        <v>6.1556862999264599E-2</v>
      </c>
      <c r="CF146">
        <v>0.23083823624724201</v>
      </c>
      <c r="CG146">
        <v>5.2818791946308696</v>
      </c>
      <c r="CH146">
        <v>14.7247907563928</v>
      </c>
      <c r="CI146" t="s">
        <v>15005</v>
      </c>
      <c r="CO146" t="s">
        <v>12820</v>
      </c>
      <c r="CP146" s="15">
        <v>45670</v>
      </c>
      <c r="CQ146">
        <v>1.7413587917646502E-2</v>
      </c>
      <c r="CR146">
        <v>3.2591647656676298E-2</v>
      </c>
      <c r="CS146">
        <v>63.977564102564102</v>
      </c>
      <c r="CT146">
        <v>259.141408910731</v>
      </c>
      <c r="CU146" t="s">
        <v>9458</v>
      </c>
    </row>
    <row r="147" spans="17:99" x14ac:dyDescent="0.3">
      <c r="Q147" t="s">
        <v>963</v>
      </c>
      <c r="R147" t="s">
        <v>63</v>
      </c>
      <c r="S147">
        <v>2.35726694086167E-2</v>
      </c>
      <c r="T147">
        <v>6.6937485773524999E-2</v>
      </c>
      <c r="U147">
        <v>9.4051600573339709</v>
      </c>
      <c r="V147">
        <v>35.247410929288797</v>
      </c>
      <c r="W147" t="s">
        <v>937</v>
      </c>
      <c r="AQ147" t="s">
        <v>657</v>
      </c>
      <c r="AR147" t="s">
        <v>110</v>
      </c>
      <c r="AS147">
        <v>3.1822370426609599E-3</v>
      </c>
      <c r="AT147">
        <v>1.7664662767424101E-2</v>
      </c>
      <c r="AU147">
        <v>11.655349388077299</v>
      </c>
      <c r="AV147">
        <v>67.020250379195303</v>
      </c>
      <c r="AW147" t="s">
        <v>14897</v>
      </c>
      <c r="BC147" t="s">
        <v>333</v>
      </c>
      <c r="BD147" t="s">
        <v>3998</v>
      </c>
      <c r="BE147">
        <v>0.26097008425352503</v>
      </c>
      <c r="BF147">
        <v>0.26938847406815403</v>
      </c>
      <c r="BG147">
        <v>3.4643548671008602</v>
      </c>
      <c r="BH147">
        <v>4.6538393714304602</v>
      </c>
      <c r="BI147" t="s">
        <v>789</v>
      </c>
      <c r="BQ147" t="s">
        <v>1274</v>
      </c>
      <c r="BR147" t="s">
        <v>110</v>
      </c>
      <c r="BS147">
        <v>7.5559680771442499E-3</v>
      </c>
      <c r="BT147">
        <v>3.8334406850098798E-2</v>
      </c>
      <c r="BU147">
        <v>8.2529362416107297</v>
      </c>
      <c r="BV147">
        <v>40.319039588352197</v>
      </c>
      <c r="BW147" t="s">
        <v>14893</v>
      </c>
      <c r="CC147" t="s">
        <v>2195</v>
      </c>
      <c r="CD147" t="s">
        <v>3840</v>
      </c>
      <c r="CE147">
        <v>6.1556862999264599E-2</v>
      </c>
      <c r="CF147">
        <v>0.23083823624724201</v>
      </c>
      <c r="CG147">
        <v>5.2818791946308696</v>
      </c>
      <c r="CH147">
        <v>14.7247907563928</v>
      </c>
      <c r="CI147" t="s">
        <v>15010</v>
      </c>
      <c r="CO147" t="s">
        <v>4171</v>
      </c>
      <c r="CP147" s="15">
        <v>45670</v>
      </c>
      <c r="CQ147">
        <v>1.7413587917646502E-2</v>
      </c>
      <c r="CR147">
        <v>3.2591647656676298E-2</v>
      </c>
      <c r="CS147">
        <v>63.977564102564102</v>
      </c>
      <c r="CT147">
        <v>259.141408910731</v>
      </c>
      <c r="CU147" t="s">
        <v>719</v>
      </c>
    </row>
    <row r="148" spans="17:99" x14ac:dyDescent="0.3">
      <c r="Q148" t="s">
        <v>964</v>
      </c>
      <c r="R148" t="s">
        <v>63</v>
      </c>
      <c r="S148">
        <v>2.35726694086167E-2</v>
      </c>
      <c r="T148">
        <v>6.6937485773524999E-2</v>
      </c>
      <c r="U148">
        <v>9.4051600573339709</v>
      </c>
      <c r="V148">
        <v>35.247410929288797</v>
      </c>
      <c r="W148" t="s">
        <v>937</v>
      </c>
      <c r="AQ148" t="s">
        <v>1808</v>
      </c>
      <c r="AR148" t="s">
        <v>110</v>
      </c>
      <c r="AS148">
        <v>3.1822370426609599E-3</v>
      </c>
      <c r="AT148">
        <v>1.7664662767424101E-2</v>
      </c>
      <c r="AU148">
        <v>11.655349388077299</v>
      </c>
      <c r="AV148">
        <v>67.020250379195303</v>
      </c>
      <c r="AW148" t="s">
        <v>14903</v>
      </c>
      <c r="BC148" t="s">
        <v>1135</v>
      </c>
      <c r="BD148" t="s">
        <v>3998</v>
      </c>
      <c r="BE148">
        <v>0.26097008425352503</v>
      </c>
      <c r="BF148">
        <v>0.26938847406815403</v>
      </c>
      <c r="BG148">
        <v>3.4643548671008602</v>
      </c>
      <c r="BH148">
        <v>4.6538393714304602</v>
      </c>
      <c r="BI148" t="s">
        <v>2459</v>
      </c>
      <c r="BQ148" t="s">
        <v>1275</v>
      </c>
      <c r="BR148" t="s">
        <v>110</v>
      </c>
      <c r="BS148">
        <v>7.5559680771442499E-3</v>
      </c>
      <c r="BT148">
        <v>3.8334406850098798E-2</v>
      </c>
      <c r="BU148">
        <v>8.2529362416107297</v>
      </c>
      <c r="BV148">
        <v>40.319039588352197</v>
      </c>
      <c r="BW148" t="s">
        <v>14893</v>
      </c>
      <c r="CC148" t="s">
        <v>2196</v>
      </c>
      <c r="CD148" t="s">
        <v>3840</v>
      </c>
      <c r="CE148">
        <v>6.1556862999264599E-2</v>
      </c>
      <c r="CF148">
        <v>0.23083823624724201</v>
      </c>
      <c r="CG148">
        <v>5.2818791946308696</v>
      </c>
      <c r="CH148">
        <v>14.7247907563928</v>
      </c>
      <c r="CI148" t="s">
        <v>15010</v>
      </c>
      <c r="CO148" t="s">
        <v>4429</v>
      </c>
      <c r="CP148" s="15">
        <v>45670</v>
      </c>
      <c r="CQ148">
        <v>1.7413587917646502E-2</v>
      </c>
      <c r="CR148">
        <v>3.2591647656676298E-2</v>
      </c>
      <c r="CS148">
        <v>63.977564102564102</v>
      </c>
      <c r="CT148">
        <v>259.141408910731</v>
      </c>
      <c r="CU148" t="s">
        <v>706</v>
      </c>
    </row>
    <row r="149" spans="17:99" x14ac:dyDescent="0.3">
      <c r="Q149" t="s">
        <v>965</v>
      </c>
      <c r="R149" t="s">
        <v>63</v>
      </c>
      <c r="S149">
        <v>2.35726694086167E-2</v>
      </c>
      <c r="T149">
        <v>6.6937485773524999E-2</v>
      </c>
      <c r="U149">
        <v>9.4051600573339709</v>
      </c>
      <c r="V149">
        <v>35.247410929288797</v>
      </c>
      <c r="W149" t="s">
        <v>966</v>
      </c>
      <c r="AQ149" t="s">
        <v>2221</v>
      </c>
      <c r="AR149" t="s">
        <v>2771</v>
      </c>
      <c r="AS149">
        <v>4.5901991076984098E-3</v>
      </c>
      <c r="AT149">
        <v>2.5308124810012801E-2</v>
      </c>
      <c r="AU149">
        <v>10.193771626297501</v>
      </c>
      <c r="AV149">
        <v>54.881552631240503</v>
      </c>
      <c r="AW149" t="s">
        <v>14918</v>
      </c>
      <c r="BC149" t="s">
        <v>2718</v>
      </c>
      <c r="BD149" t="s">
        <v>3998</v>
      </c>
      <c r="BE149">
        <v>0.26097008425352503</v>
      </c>
      <c r="BF149">
        <v>0.26938847406815403</v>
      </c>
      <c r="BG149">
        <v>3.4643548671008602</v>
      </c>
      <c r="BH149">
        <v>4.6538393714304602</v>
      </c>
      <c r="BI149" t="s">
        <v>2298</v>
      </c>
      <c r="BQ149" t="s">
        <v>2685</v>
      </c>
      <c r="BR149" t="s">
        <v>110</v>
      </c>
      <c r="BS149">
        <v>7.5559680771442499E-3</v>
      </c>
      <c r="BT149">
        <v>3.8334406850098798E-2</v>
      </c>
      <c r="BU149">
        <v>8.2529362416107297</v>
      </c>
      <c r="BV149">
        <v>40.319039588352197</v>
      </c>
      <c r="BW149" t="s">
        <v>14894</v>
      </c>
      <c r="CC149" t="s">
        <v>2437</v>
      </c>
      <c r="CD149" t="s">
        <v>3840</v>
      </c>
      <c r="CE149">
        <v>6.1556862999264599E-2</v>
      </c>
      <c r="CF149">
        <v>0.23083823624724201</v>
      </c>
      <c r="CG149">
        <v>5.2818791946308696</v>
      </c>
      <c r="CH149">
        <v>14.7247907563928</v>
      </c>
      <c r="CI149" t="s">
        <v>1054</v>
      </c>
      <c r="CO149" t="s">
        <v>4434</v>
      </c>
      <c r="CP149" s="15">
        <v>45670</v>
      </c>
      <c r="CQ149">
        <v>1.7413587917646502E-2</v>
      </c>
      <c r="CR149">
        <v>3.2591647656676298E-2</v>
      </c>
      <c r="CS149">
        <v>63.977564102564102</v>
      </c>
      <c r="CT149">
        <v>259.141408910731</v>
      </c>
      <c r="CU149" t="s">
        <v>719</v>
      </c>
    </row>
    <row r="150" spans="17:99" x14ac:dyDescent="0.3">
      <c r="Q150" t="s">
        <v>967</v>
      </c>
      <c r="R150" t="s">
        <v>63</v>
      </c>
      <c r="S150">
        <v>2.35726694086167E-2</v>
      </c>
      <c r="T150">
        <v>6.6937485773524999E-2</v>
      </c>
      <c r="U150">
        <v>9.4051600573339709</v>
      </c>
      <c r="V150">
        <v>35.247410929288797</v>
      </c>
      <c r="W150" t="s">
        <v>966</v>
      </c>
      <c r="AQ150" t="s">
        <v>899</v>
      </c>
      <c r="AR150" t="s">
        <v>900</v>
      </c>
      <c r="AS150">
        <v>6.0572367055538702E-3</v>
      </c>
      <c r="AT150">
        <v>3.3172517796858703E-2</v>
      </c>
      <c r="AU150">
        <v>9.2008760951188897</v>
      </c>
      <c r="AV150">
        <v>46.9842882442206</v>
      </c>
      <c r="AW150" t="s">
        <v>831</v>
      </c>
      <c r="BC150" t="s">
        <v>334</v>
      </c>
      <c r="BD150" t="s">
        <v>3998</v>
      </c>
      <c r="BE150">
        <v>0.26097008425352503</v>
      </c>
      <c r="BF150">
        <v>0.26938847406815403</v>
      </c>
      <c r="BG150">
        <v>3.4643548671008602</v>
      </c>
      <c r="BH150">
        <v>4.6538393714304602</v>
      </c>
      <c r="BI150" t="s">
        <v>709</v>
      </c>
      <c r="BQ150" t="s">
        <v>1287</v>
      </c>
      <c r="BR150" t="s">
        <v>110</v>
      </c>
      <c r="BS150">
        <v>7.5559680771442499E-3</v>
      </c>
      <c r="BT150">
        <v>3.8334406850098798E-2</v>
      </c>
      <c r="BU150">
        <v>8.2529362416107297</v>
      </c>
      <c r="BV150">
        <v>40.319039588352197</v>
      </c>
      <c r="BW150" t="s">
        <v>14895</v>
      </c>
      <c r="CC150" t="s">
        <v>584</v>
      </c>
      <c r="CD150" t="s">
        <v>3840</v>
      </c>
      <c r="CE150">
        <v>6.1556862999264599E-2</v>
      </c>
      <c r="CF150">
        <v>0.23083823624724201</v>
      </c>
      <c r="CG150">
        <v>5.2818791946308696</v>
      </c>
      <c r="CH150">
        <v>14.7247907563928</v>
      </c>
      <c r="CI150" t="s">
        <v>944</v>
      </c>
      <c r="CO150" t="s">
        <v>4440</v>
      </c>
      <c r="CP150" s="15">
        <v>45671</v>
      </c>
      <c r="CQ150">
        <v>1.87409364492418E-2</v>
      </c>
      <c r="CR150">
        <v>3.4152890766052602E-2</v>
      </c>
      <c r="CS150">
        <v>59.053254437869803</v>
      </c>
      <c r="CT150">
        <v>234.85745223338199</v>
      </c>
      <c r="CU150" t="s">
        <v>722</v>
      </c>
    </row>
    <row r="151" spans="17:99" x14ac:dyDescent="0.3">
      <c r="Q151" t="s">
        <v>235</v>
      </c>
      <c r="R151" t="s">
        <v>63</v>
      </c>
      <c r="S151">
        <v>2.35726694086167E-2</v>
      </c>
      <c r="T151">
        <v>6.6937485773524999E-2</v>
      </c>
      <c r="U151">
        <v>9.4051600573339709</v>
      </c>
      <c r="V151">
        <v>35.247410929288797</v>
      </c>
      <c r="W151" t="s">
        <v>944</v>
      </c>
      <c r="AQ151" t="s">
        <v>901</v>
      </c>
      <c r="AR151" t="s">
        <v>902</v>
      </c>
      <c r="AS151">
        <v>8.7362205869746593E-3</v>
      </c>
      <c r="AT151" s="1">
        <v>4.7525039993142101E-2</v>
      </c>
      <c r="AU151">
        <v>8.0232558139534795</v>
      </c>
      <c r="AV151">
        <v>38.032459893847999</v>
      </c>
      <c r="AW151" t="s">
        <v>15118</v>
      </c>
      <c r="BC151" t="s">
        <v>1852</v>
      </c>
      <c r="BD151" t="s">
        <v>3998</v>
      </c>
      <c r="BE151">
        <v>0.26097008425352503</v>
      </c>
      <c r="BF151">
        <v>0.26938847406815403</v>
      </c>
      <c r="BG151">
        <v>3.4643548671008602</v>
      </c>
      <c r="BH151">
        <v>4.6538393714304602</v>
      </c>
      <c r="BI151" t="s">
        <v>709</v>
      </c>
      <c r="BQ151" t="s">
        <v>1288</v>
      </c>
      <c r="BR151" t="s">
        <v>110</v>
      </c>
      <c r="BS151">
        <v>7.5559680771442499E-3</v>
      </c>
      <c r="BT151">
        <v>3.8334406850098798E-2</v>
      </c>
      <c r="BU151">
        <v>8.2529362416107297</v>
      </c>
      <c r="BV151">
        <v>40.319039588352197</v>
      </c>
      <c r="BW151" t="s">
        <v>14896</v>
      </c>
      <c r="CC151" t="s">
        <v>1972</v>
      </c>
      <c r="CD151" t="s">
        <v>3840</v>
      </c>
      <c r="CE151">
        <v>6.1556862999264599E-2</v>
      </c>
      <c r="CF151">
        <v>0.23083823624724201</v>
      </c>
      <c r="CG151">
        <v>5.2818791946308696</v>
      </c>
      <c r="CH151">
        <v>14.7247907563928</v>
      </c>
      <c r="CI151" t="s">
        <v>943</v>
      </c>
      <c r="CO151" t="s">
        <v>4441</v>
      </c>
      <c r="CP151" s="15">
        <v>45671</v>
      </c>
      <c r="CQ151">
        <v>1.87409364492418E-2</v>
      </c>
      <c r="CR151">
        <v>3.4152890766052602E-2</v>
      </c>
      <c r="CS151">
        <v>59.053254437869803</v>
      </c>
      <c r="CT151">
        <v>234.85745223338199</v>
      </c>
      <c r="CU151" t="s">
        <v>788</v>
      </c>
    </row>
    <row r="152" spans="17:99" x14ac:dyDescent="0.3">
      <c r="Q152" t="s">
        <v>237</v>
      </c>
      <c r="R152" t="s">
        <v>63</v>
      </c>
      <c r="S152">
        <v>2.35726694086167E-2</v>
      </c>
      <c r="T152">
        <v>6.6937485773524999E-2</v>
      </c>
      <c r="U152">
        <v>9.4051600573339709</v>
      </c>
      <c r="V152">
        <v>35.247410929288797</v>
      </c>
      <c r="W152" t="s">
        <v>944</v>
      </c>
      <c r="AQ152" t="s">
        <v>3046</v>
      </c>
      <c r="AR152" t="s">
        <v>63</v>
      </c>
      <c r="AS152">
        <v>3.5885213413423697E-2</v>
      </c>
      <c r="AT152">
        <v>9.5382195913204501E-2</v>
      </c>
      <c r="AU152">
        <v>7.3136380527684803</v>
      </c>
      <c r="AV152">
        <v>24.335618307330499</v>
      </c>
      <c r="AW152" t="s">
        <v>14920</v>
      </c>
      <c r="BC152" t="s">
        <v>1624</v>
      </c>
      <c r="BD152" t="s">
        <v>3998</v>
      </c>
      <c r="BE152">
        <v>0.26097008425352503</v>
      </c>
      <c r="BF152">
        <v>0.26938847406815403</v>
      </c>
      <c r="BG152">
        <v>3.4643548671008602</v>
      </c>
      <c r="BH152">
        <v>4.6538393714304602</v>
      </c>
      <c r="BI152" t="s">
        <v>789</v>
      </c>
      <c r="BQ152" t="s">
        <v>750</v>
      </c>
      <c r="BR152" t="s">
        <v>110</v>
      </c>
      <c r="BS152">
        <v>7.5559680771442499E-3</v>
      </c>
      <c r="BT152">
        <v>3.8334406850098798E-2</v>
      </c>
      <c r="BU152">
        <v>8.2529362416107297</v>
      </c>
      <c r="BV152">
        <v>40.319039588352197</v>
      </c>
      <c r="BW152" t="s">
        <v>877</v>
      </c>
      <c r="CC152" t="s">
        <v>2442</v>
      </c>
      <c r="CD152" t="s">
        <v>3840</v>
      </c>
      <c r="CE152">
        <v>6.1556862999264599E-2</v>
      </c>
      <c r="CF152">
        <v>0.23083823624724201</v>
      </c>
      <c r="CG152">
        <v>5.2818791946308696</v>
      </c>
      <c r="CH152">
        <v>14.7247907563928</v>
      </c>
      <c r="CI152" t="s">
        <v>14951</v>
      </c>
      <c r="CO152" t="s">
        <v>4179</v>
      </c>
      <c r="CP152" s="15">
        <v>45671</v>
      </c>
      <c r="CQ152">
        <v>1.87409364492418E-2</v>
      </c>
      <c r="CR152">
        <v>3.4152890766052602E-2</v>
      </c>
      <c r="CS152">
        <v>59.053254437869803</v>
      </c>
      <c r="CT152">
        <v>234.85745223338199</v>
      </c>
      <c r="CU152" t="s">
        <v>785</v>
      </c>
    </row>
    <row r="153" spans="17:99" x14ac:dyDescent="0.3">
      <c r="Q153" t="s">
        <v>968</v>
      </c>
      <c r="R153" t="s">
        <v>63</v>
      </c>
      <c r="S153">
        <v>2.35726694086167E-2</v>
      </c>
      <c r="T153">
        <v>6.6937485773524999E-2</v>
      </c>
      <c r="U153">
        <v>9.4051600573339709</v>
      </c>
      <c r="V153">
        <v>35.247410929288797</v>
      </c>
      <c r="W153" t="s">
        <v>908</v>
      </c>
      <c r="AQ153" t="s">
        <v>455</v>
      </c>
      <c r="AR153" t="s">
        <v>63</v>
      </c>
      <c r="AS153">
        <v>3.5885213413423697E-2</v>
      </c>
      <c r="AT153">
        <v>9.5382195913204501E-2</v>
      </c>
      <c r="AU153">
        <v>7.3136380527684803</v>
      </c>
      <c r="AV153">
        <v>24.335618307330499</v>
      </c>
      <c r="AW153" t="s">
        <v>906</v>
      </c>
      <c r="BC153" t="s">
        <v>337</v>
      </c>
      <c r="BD153" t="s">
        <v>3998</v>
      </c>
      <c r="BE153">
        <v>0.26097008425352503</v>
      </c>
      <c r="BF153">
        <v>0.26938847406815403</v>
      </c>
      <c r="BG153">
        <v>3.4643548671008602</v>
      </c>
      <c r="BH153">
        <v>4.6538393714304602</v>
      </c>
      <c r="BI153" t="s">
        <v>9307</v>
      </c>
      <c r="BQ153" t="s">
        <v>284</v>
      </c>
      <c r="BR153" t="s">
        <v>110</v>
      </c>
      <c r="BS153">
        <v>7.5559680771442499E-3</v>
      </c>
      <c r="BT153">
        <v>3.8334406850098798E-2</v>
      </c>
      <c r="BU153">
        <v>8.2529362416107297</v>
      </c>
      <c r="BV153">
        <v>40.319039588352197</v>
      </c>
      <c r="BW153" t="s">
        <v>879</v>
      </c>
      <c r="CC153" t="s">
        <v>2202</v>
      </c>
      <c r="CD153" t="s">
        <v>3840</v>
      </c>
      <c r="CE153">
        <v>6.1556862999264599E-2</v>
      </c>
      <c r="CF153">
        <v>0.23083823624724201</v>
      </c>
      <c r="CG153">
        <v>5.2818791946308696</v>
      </c>
      <c r="CH153">
        <v>14.7247907563928</v>
      </c>
      <c r="CI153" t="s">
        <v>14990</v>
      </c>
      <c r="CO153" t="s">
        <v>4443</v>
      </c>
      <c r="CP153" s="15">
        <v>45671</v>
      </c>
      <c r="CQ153">
        <v>1.87409364492418E-2</v>
      </c>
      <c r="CR153">
        <v>3.4152890766052602E-2</v>
      </c>
      <c r="CS153">
        <v>59.053254437869803</v>
      </c>
      <c r="CT153">
        <v>234.85745223338199</v>
      </c>
      <c r="CU153" t="s">
        <v>2464</v>
      </c>
    </row>
    <row r="154" spans="17:99" x14ac:dyDescent="0.3">
      <c r="Q154" t="s">
        <v>969</v>
      </c>
      <c r="R154" t="s">
        <v>63</v>
      </c>
      <c r="S154">
        <v>2.35726694086167E-2</v>
      </c>
      <c r="T154">
        <v>6.6937485773524999E-2</v>
      </c>
      <c r="U154">
        <v>9.4051600573339709</v>
      </c>
      <c r="V154">
        <v>35.247410929288797</v>
      </c>
      <c r="W154" t="s">
        <v>908</v>
      </c>
      <c r="AQ154" t="s">
        <v>907</v>
      </c>
      <c r="AR154" t="s">
        <v>63</v>
      </c>
      <c r="AS154">
        <v>3.5885213413423697E-2</v>
      </c>
      <c r="AT154">
        <v>9.5382195913204501E-2</v>
      </c>
      <c r="AU154">
        <v>7.3136380527684803</v>
      </c>
      <c r="AV154">
        <v>24.335618307330499</v>
      </c>
      <c r="AW154" t="s">
        <v>908</v>
      </c>
      <c r="BC154" t="s">
        <v>338</v>
      </c>
      <c r="BD154" t="s">
        <v>3998</v>
      </c>
      <c r="BE154">
        <v>0.26097008425352503</v>
      </c>
      <c r="BF154">
        <v>0.26938847406815403</v>
      </c>
      <c r="BG154">
        <v>3.4643548671008602</v>
      </c>
      <c r="BH154">
        <v>4.6538393714304602</v>
      </c>
      <c r="BI154" t="s">
        <v>2298</v>
      </c>
      <c r="BQ154" t="s">
        <v>1021</v>
      </c>
      <c r="BR154" t="s">
        <v>110</v>
      </c>
      <c r="BS154">
        <v>7.5559680771442499E-3</v>
      </c>
      <c r="BT154">
        <v>3.8334406850098798E-2</v>
      </c>
      <c r="BU154">
        <v>8.2529362416107297</v>
      </c>
      <c r="BV154">
        <v>40.319039588352197</v>
      </c>
      <c r="BW154" t="s">
        <v>14875</v>
      </c>
      <c r="CC154" t="s">
        <v>1981</v>
      </c>
      <c r="CD154" t="s">
        <v>3840</v>
      </c>
      <c r="CE154">
        <v>6.1556862999264599E-2</v>
      </c>
      <c r="CF154">
        <v>0.23083823624724201</v>
      </c>
      <c r="CG154">
        <v>5.2818791946308696</v>
      </c>
      <c r="CH154">
        <v>14.7247907563928</v>
      </c>
      <c r="CI154" t="s">
        <v>3868</v>
      </c>
      <c r="CO154" t="s">
        <v>4085</v>
      </c>
      <c r="CP154" s="15">
        <v>45672</v>
      </c>
      <c r="CQ154">
        <v>2.0066558464378E-2</v>
      </c>
      <c r="CR154">
        <v>3.5860881900856199E-2</v>
      </c>
      <c r="CS154">
        <v>54.832417582417499</v>
      </c>
      <c r="CT154">
        <v>214.32350391457501</v>
      </c>
      <c r="CU154" t="s">
        <v>719</v>
      </c>
    </row>
    <row r="155" spans="17:99" x14ac:dyDescent="0.3">
      <c r="Q155" t="s">
        <v>970</v>
      </c>
      <c r="R155" t="s">
        <v>63</v>
      </c>
      <c r="S155">
        <v>2.35726694086167E-2</v>
      </c>
      <c r="T155">
        <v>6.6937485773524999E-2</v>
      </c>
      <c r="U155">
        <v>9.4051600573339709</v>
      </c>
      <c r="V155">
        <v>35.247410929288797</v>
      </c>
      <c r="W155" t="s">
        <v>908</v>
      </c>
      <c r="AQ155" t="s">
        <v>911</v>
      </c>
      <c r="AR155" t="s">
        <v>63</v>
      </c>
      <c r="AS155">
        <v>3.5885213413423697E-2</v>
      </c>
      <c r="AT155">
        <v>9.5382195913204501E-2</v>
      </c>
      <c r="AU155">
        <v>7.3136380527684803</v>
      </c>
      <c r="AV155">
        <v>24.335618307330499</v>
      </c>
      <c r="AW155" t="s">
        <v>908</v>
      </c>
      <c r="BC155" t="s">
        <v>1854</v>
      </c>
      <c r="BD155" t="s">
        <v>3998</v>
      </c>
      <c r="BE155">
        <v>0.26097008425352503</v>
      </c>
      <c r="BF155">
        <v>0.26938847406815403</v>
      </c>
      <c r="BG155">
        <v>3.4643548671008602</v>
      </c>
      <c r="BH155">
        <v>4.6538393714304602</v>
      </c>
      <c r="BI155" t="s">
        <v>785</v>
      </c>
      <c r="BQ155" t="s">
        <v>560</v>
      </c>
      <c r="BR155" t="s">
        <v>110</v>
      </c>
      <c r="BS155">
        <v>7.5559680771442499E-3</v>
      </c>
      <c r="BT155">
        <v>3.8334406850098798E-2</v>
      </c>
      <c r="BU155">
        <v>8.2529362416107297</v>
      </c>
      <c r="BV155">
        <v>40.319039588352197</v>
      </c>
      <c r="BW155" t="s">
        <v>14897</v>
      </c>
      <c r="CC155" t="s">
        <v>2205</v>
      </c>
      <c r="CD155" t="s">
        <v>3840</v>
      </c>
      <c r="CE155">
        <v>6.1556862999264599E-2</v>
      </c>
      <c r="CF155">
        <v>0.23083823624724201</v>
      </c>
      <c r="CG155">
        <v>5.2818791946308696</v>
      </c>
      <c r="CH155">
        <v>14.7247907563928</v>
      </c>
      <c r="CI155" t="s">
        <v>15011</v>
      </c>
      <c r="CO155" t="s">
        <v>4184</v>
      </c>
      <c r="CP155" s="15">
        <v>45672</v>
      </c>
      <c r="CQ155">
        <v>2.0066558464378E-2</v>
      </c>
      <c r="CR155">
        <v>3.5860881900856199E-2</v>
      </c>
      <c r="CS155">
        <v>54.832417582417499</v>
      </c>
      <c r="CT155">
        <v>214.32350391457501</v>
      </c>
      <c r="CU155" t="s">
        <v>719</v>
      </c>
    </row>
    <row r="156" spans="17:99" x14ac:dyDescent="0.3">
      <c r="Q156" t="s">
        <v>971</v>
      </c>
      <c r="R156" t="s">
        <v>63</v>
      </c>
      <c r="S156">
        <v>2.35726694086167E-2</v>
      </c>
      <c r="T156">
        <v>6.6937485773524999E-2</v>
      </c>
      <c r="U156">
        <v>9.4051600573339709</v>
      </c>
      <c r="V156">
        <v>35.247410929288797</v>
      </c>
      <c r="W156" t="s">
        <v>913</v>
      </c>
      <c r="AQ156" t="s">
        <v>2968</v>
      </c>
      <c r="AR156" t="s">
        <v>63</v>
      </c>
      <c r="AS156">
        <v>3.5885213413423697E-2</v>
      </c>
      <c r="AT156">
        <v>9.5382195913204501E-2</v>
      </c>
      <c r="AU156">
        <v>7.3136380527684803</v>
      </c>
      <c r="AV156">
        <v>24.335618307330499</v>
      </c>
      <c r="AW156" t="s">
        <v>14921</v>
      </c>
      <c r="BC156" t="s">
        <v>1855</v>
      </c>
      <c r="BD156" t="s">
        <v>3998</v>
      </c>
      <c r="BE156">
        <v>0.26097008425352503</v>
      </c>
      <c r="BF156">
        <v>0.26938847406815403</v>
      </c>
      <c r="BG156">
        <v>3.4643548671008602</v>
      </c>
      <c r="BH156">
        <v>4.6538393714304602</v>
      </c>
      <c r="BI156" t="s">
        <v>789</v>
      </c>
      <c r="BQ156" t="s">
        <v>1314</v>
      </c>
      <c r="BR156" t="s">
        <v>110</v>
      </c>
      <c r="BS156">
        <v>7.5559680771442499E-3</v>
      </c>
      <c r="BT156">
        <v>3.8334406850098798E-2</v>
      </c>
      <c r="BU156">
        <v>8.2529362416107297</v>
      </c>
      <c r="BV156">
        <v>40.319039588352197</v>
      </c>
      <c r="BW156" t="s">
        <v>14898</v>
      </c>
      <c r="CC156" t="s">
        <v>2208</v>
      </c>
      <c r="CD156" t="s">
        <v>3840</v>
      </c>
      <c r="CE156">
        <v>6.1556862999264599E-2</v>
      </c>
      <c r="CF156">
        <v>0.23083823624724201</v>
      </c>
      <c r="CG156">
        <v>5.2818791946308696</v>
      </c>
      <c r="CH156">
        <v>14.7247907563928</v>
      </c>
      <c r="CI156" t="s">
        <v>14998</v>
      </c>
      <c r="CO156" t="s">
        <v>4452</v>
      </c>
      <c r="CP156" s="15">
        <v>45672</v>
      </c>
      <c r="CQ156">
        <v>2.0066558464378E-2</v>
      </c>
      <c r="CR156">
        <v>3.5860881900856199E-2</v>
      </c>
      <c r="CS156">
        <v>54.832417582417499</v>
      </c>
      <c r="CT156">
        <v>214.32350391457501</v>
      </c>
      <c r="CU156" t="s">
        <v>788</v>
      </c>
    </row>
    <row r="157" spans="17:99" x14ac:dyDescent="0.3">
      <c r="Q157" t="s">
        <v>972</v>
      </c>
      <c r="R157" t="s">
        <v>63</v>
      </c>
      <c r="S157">
        <v>2.35726694086167E-2</v>
      </c>
      <c r="T157">
        <v>6.6937485773524999E-2</v>
      </c>
      <c r="U157">
        <v>9.4051600573339709</v>
      </c>
      <c r="V157">
        <v>35.247410929288797</v>
      </c>
      <c r="W157" t="s">
        <v>913</v>
      </c>
      <c r="AQ157" t="s">
        <v>914</v>
      </c>
      <c r="AR157" t="s">
        <v>63</v>
      </c>
      <c r="AS157">
        <v>3.5885213413423697E-2</v>
      </c>
      <c r="AT157">
        <v>9.5382195913204501E-2</v>
      </c>
      <c r="AU157">
        <v>7.3136380527684803</v>
      </c>
      <c r="AV157">
        <v>24.335618307330499</v>
      </c>
      <c r="AW157" t="s">
        <v>915</v>
      </c>
      <c r="BC157" t="s">
        <v>926</v>
      </c>
      <c r="BD157" t="s">
        <v>3998</v>
      </c>
      <c r="BE157">
        <v>0.26097008425352503</v>
      </c>
      <c r="BF157">
        <v>0.26938847406815403</v>
      </c>
      <c r="BG157">
        <v>3.4643548671008602</v>
      </c>
      <c r="BH157">
        <v>4.6538393714304602</v>
      </c>
      <c r="BI157" t="s">
        <v>9307</v>
      </c>
      <c r="BQ157" t="s">
        <v>103</v>
      </c>
      <c r="BR157" t="s">
        <v>110</v>
      </c>
      <c r="BS157">
        <v>7.5559680771442499E-3</v>
      </c>
      <c r="BT157">
        <v>3.8334406850098798E-2</v>
      </c>
      <c r="BU157">
        <v>8.2529362416107297</v>
      </c>
      <c r="BV157">
        <v>40.319039588352197</v>
      </c>
      <c r="BW157" t="s">
        <v>14899</v>
      </c>
      <c r="CC157" t="s">
        <v>1805</v>
      </c>
      <c r="CD157" t="s">
        <v>3840</v>
      </c>
      <c r="CE157">
        <v>6.1556862999264599E-2</v>
      </c>
      <c r="CF157">
        <v>0.23083823624724201</v>
      </c>
      <c r="CG157">
        <v>5.2818791946308696</v>
      </c>
      <c r="CH157">
        <v>14.7247907563928</v>
      </c>
      <c r="CI157" t="s">
        <v>15012</v>
      </c>
      <c r="CO157" t="s">
        <v>4187</v>
      </c>
      <c r="CP157" s="15">
        <v>45673</v>
      </c>
      <c r="CQ157">
        <v>2.1390456093790599E-2</v>
      </c>
      <c r="CR157">
        <v>3.7265134201132102E-2</v>
      </c>
      <c r="CS157">
        <v>51.174358974358903</v>
      </c>
      <c r="CT157">
        <v>196.755709304986</v>
      </c>
      <c r="CU157" t="s">
        <v>788</v>
      </c>
    </row>
    <row r="158" spans="17:99" x14ac:dyDescent="0.3">
      <c r="Q158" t="s">
        <v>973</v>
      </c>
      <c r="R158" t="s">
        <v>63</v>
      </c>
      <c r="S158">
        <v>2.35726694086167E-2</v>
      </c>
      <c r="T158">
        <v>6.6937485773524999E-2</v>
      </c>
      <c r="U158">
        <v>9.4051600573339709</v>
      </c>
      <c r="V158">
        <v>35.247410929288797</v>
      </c>
      <c r="W158" t="s">
        <v>954</v>
      </c>
      <c r="AQ158" t="s">
        <v>916</v>
      </c>
      <c r="AR158" t="s">
        <v>63</v>
      </c>
      <c r="AS158">
        <v>3.5885213413423697E-2</v>
      </c>
      <c r="AT158">
        <v>9.5382195913204501E-2</v>
      </c>
      <c r="AU158">
        <v>7.3136380527684803</v>
      </c>
      <c r="AV158">
        <v>24.335618307330499</v>
      </c>
      <c r="AW158" t="s">
        <v>917</v>
      </c>
      <c r="BC158" t="s">
        <v>2249</v>
      </c>
      <c r="BD158" t="s">
        <v>3998</v>
      </c>
      <c r="BE158">
        <v>0.26097008425352503</v>
      </c>
      <c r="BF158">
        <v>0.26938847406815403</v>
      </c>
      <c r="BG158">
        <v>3.4643548671008602</v>
      </c>
      <c r="BH158">
        <v>4.6538393714304602</v>
      </c>
      <c r="BI158" t="s">
        <v>706</v>
      </c>
      <c r="BQ158" t="s">
        <v>186</v>
      </c>
      <c r="BR158" t="s">
        <v>110</v>
      </c>
      <c r="BS158">
        <v>7.5559680771442499E-3</v>
      </c>
      <c r="BT158">
        <v>3.8334406850098798E-2</v>
      </c>
      <c r="BU158">
        <v>8.2529362416107297</v>
      </c>
      <c r="BV158">
        <v>40.319039588352197</v>
      </c>
      <c r="BW158" t="s">
        <v>14900</v>
      </c>
      <c r="CC158" t="s">
        <v>2210</v>
      </c>
      <c r="CD158" t="s">
        <v>3840</v>
      </c>
      <c r="CE158">
        <v>6.1556862999264599E-2</v>
      </c>
      <c r="CF158">
        <v>0.23083823624724201</v>
      </c>
      <c r="CG158">
        <v>5.2818791946308696</v>
      </c>
      <c r="CH158">
        <v>14.7247907563928</v>
      </c>
      <c r="CI158" t="s">
        <v>943</v>
      </c>
      <c r="CO158" t="s">
        <v>4186</v>
      </c>
      <c r="CP158" s="15">
        <v>45673</v>
      </c>
      <c r="CQ158">
        <v>2.1390456093790599E-2</v>
      </c>
      <c r="CR158">
        <v>3.7265134201132102E-2</v>
      </c>
      <c r="CS158">
        <v>51.174358974358903</v>
      </c>
      <c r="CT158">
        <v>196.755709304986</v>
      </c>
      <c r="CU158" t="s">
        <v>719</v>
      </c>
    </row>
    <row r="159" spans="17:99" x14ac:dyDescent="0.3">
      <c r="Q159" t="s">
        <v>670</v>
      </c>
      <c r="R159" t="s">
        <v>63</v>
      </c>
      <c r="S159">
        <v>2.35726694086167E-2</v>
      </c>
      <c r="T159">
        <v>6.6937485773524999E-2</v>
      </c>
      <c r="U159">
        <v>9.4051600573339709</v>
      </c>
      <c r="V159">
        <v>35.247410929288797</v>
      </c>
      <c r="W159" t="s">
        <v>954</v>
      </c>
      <c r="AQ159" t="s">
        <v>918</v>
      </c>
      <c r="AR159" t="s">
        <v>63</v>
      </c>
      <c r="AS159">
        <v>3.5885213413423697E-2</v>
      </c>
      <c r="AT159">
        <v>9.5382195913204501E-2</v>
      </c>
      <c r="AU159">
        <v>7.3136380527684803</v>
      </c>
      <c r="AV159">
        <v>24.335618307330499</v>
      </c>
      <c r="AW159" t="s">
        <v>917</v>
      </c>
      <c r="BC159" t="s">
        <v>1147</v>
      </c>
      <c r="BD159" t="s">
        <v>3998</v>
      </c>
      <c r="BE159">
        <v>0.26097008425352503</v>
      </c>
      <c r="BF159">
        <v>0.26938847406815403</v>
      </c>
      <c r="BG159">
        <v>3.4643548671008602</v>
      </c>
      <c r="BH159">
        <v>4.6538393714304602</v>
      </c>
      <c r="BI159" t="s">
        <v>2459</v>
      </c>
      <c r="BQ159" t="s">
        <v>579</v>
      </c>
      <c r="BR159" t="s">
        <v>110</v>
      </c>
      <c r="BS159">
        <v>7.5559680771442499E-3</v>
      </c>
      <c r="BT159">
        <v>3.8334406850098798E-2</v>
      </c>
      <c r="BU159">
        <v>8.2529362416107297</v>
      </c>
      <c r="BV159">
        <v>40.319039588352197</v>
      </c>
      <c r="BW159" t="s">
        <v>852</v>
      </c>
      <c r="CC159" t="s">
        <v>1983</v>
      </c>
      <c r="CD159" t="s">
        <v>3840</v>
      </c>
      <c r="CE159">
        <v>6.1556862999264599E-2</v>
      </c>
      <c r="CF159">
        <v>0.23083823624724201</v>
      </c>
      <c r="CG159">
        <v>5.2818791946308696</v>
      </c>
      <c r="CH159">
        <v>14.7247907563928</v>
      </c>
      <c r="CI159" t="s">
        <v>3868</v>
      </c>
      <c r="CO159" t="s">
        <v>4189</v>
      </c>
      <c r="CP159" s="15">
        <v>45673</v>
      </c>
      <c r="CQ159">
        <v>2.1390456093790599E-2</v>
      </c>
      <c r="CR159">
        <v>3.7265134201132102E-2</v>
      </c>
      <c r="CS159">
        <v>51.174358974358903</v>
      </c>
      <c r="CT159">
        <v>196.755709304986</v>
      </c>
      <c r="CU159" t="s">
        <v>709</v>
      </c>
    </row>
    <row r="160" spans="17:99" x14ac:dyDescent="0.3">
      <c r="Q160" t="s">
        <v>737</v>
      </c>
      <c r="R160" t="s">
        <v>63</v>
      </c>
      <c r="S160">
        <v>2.35726694086167E-2</v>
      </c>
      <c r="T160">
        <v>6.6937485773524999E-2</v>
      </c>
      <c r="U160">
        <v>9.4051600573339709</v>
      </c>
      <c r="V160">
        <v>35.247410929288797</v>
      </c>
      <c r="W160" t="s">
        <v>915</v>
      </c>
      <c r="AQ160" t="s">
        <v>919</v>
      </c>
      <c r="AR160" t="s">
        <v>63</v>
      </c>
      <c r="AS160">
        <v>3.5885213413423697E-2</v>
      </c>
      <c r="AT160">
        <v>9.5382195913204501E-2</v>
      </c>
      <c r="AU160">
        <v>7.3136380527684803</v>
      </c>
      <c r="AV160">
        <v>24.335618307330499</v>
      </c>
      <c r="AW160" t="s">
        <v>917</v>
      </c>
      <c r="BC160" t="s">
        <v>2006</v>
      </c>
      <c r="BD160" t="s">
        <v>3998</v>
      </c>
      <c r="BE160">
        <v>0.26097008425352503</v>
      </c>
      <c r="BF160">
        <v>0.26938847406815403</v>
      </c>
      <c r="BG160">
        <v>3.4643548671008602</v>
      </c>
      <c r="BH160">
        <v>4.6538393714304602</v>
      </c>
      <c r="BI160" t="s">
        <v>2298</v>
      </c>
      <c r="BQ160" t="s">
        <v>881</v>
      </c>
      <c r="BR160" t="s">
        <v>110</v>
      </c>
      <c r="BS160">
        <v>7.5559680771442499E-3</v>
      </c>
      <c r="BT160">
        <v>3.8334406850098798E-2</v>
      </c>
      <c r="BU160">
        <v>8.2529362416107297</v>
      </c>
      <c r="BV160">
        <v>40.319039588352197</v>
      </c>
      <c r="BW160" t="s">
        <v>3365</v>
      </c>
      <c r="CC160" t="s">
        <v>2943</v>
      </c>
      <c r="CD160" t="s">
        <v>3840</v>
      </c>
      <c r="CE160">
        <v>6.1556862999264599E-2</v>
      </c>
      <c r="CF160">
        <v>0.23083823624724201</v>
      </c>
      <c r="CG160">
        <v>5.2818791946308696</v>
      </c>
      <c r="CH160">
        <v>14.7247907563928</v>
      </c>
      <c r="CI160" t="s">
        <v>3984</v>
      </c>
      <c r="CO160" t="s">
        <v>4457</v>
      </c>
      <c r="CP160" s="15">
        <v>45673</v>
      </c>
      <c r="CQ160">
        <v>2.1390456093790599E-2</v>
      </c>
      <c r="CR160">
        <v>3.7265134201132102E-2</v>
      </c>
      <c r="CS160">
        <v>51.174358974358903</v>
      </c>
      <c r="CT160">
        <v>196.755709304986</v>
      </c>
      <c r="CU160" t="s">
        <v>791</v>
      </c>
    </row>
    <row r="161" spans="17:99" x14ac:dyDescent="0.3">
      <c r="Q161" t="s">
        <v>974</v>
      </c>
      <c r="R161" t="s">
        <v>63</v>
      </c>
      <c r="S161">
        <v>2.35726694086167E-2</v>
      </c>
      <c r="T161">
        <v>6.6937485773524999E-2</v>
      </c>
      <c r="U161">
        <v>9.4051600573339709</v>
      </c>
      <c r="V161">
        <v>35.247410929288797</v>
      </c>
      <c r="W161" t="s">
        <v>975</v>
      </c>
      <c r="AQ161" t="s">
        <v>920</v>
      </c>
      <c r="AR161" t="s">
        <v>63</v>
      </c>
      <c r="AS161">
        <v>3.5885213413423697E-2</v>
      </c>
      <c r="AT161">
        <v>9.5382195913204501E-2</v>
      </c>
      <c r="AU161">
        <v>7.3136380527684803</v>
      </c>
      <c r="AV161">
        <v>24.335618307330499</v>
      </c>
      <c r="AW161" t="s">
        <v>921</v>
      </c>
      <c r="BC161" t="s">
        <v>596</v>
      </c>
      <c r="BD161" t="s">
        <v>3998</v>
      </c>
      <c r="BE161">
        <v>0.26097008425352503</v>
      </c>
      <c r="BF161">
        <v>0.26938847406815403</v>
      </c>
      <c r="BG161">
        <v>3.4643548671008602</v>
      </c>
      <c r="BH161">
        <v>4.6538393714304602</v>
      </c>
      <c r="BI161" t="s">
        <v>789</v>
      </c>
      <c r="BQ161" t="s">
        <v>882</v>
      </c>
      <c r="BR161" t="s">
        <v>110</v>
      </c>
      <c r="BS161">
        <v>7.5559680771442499E-3</v>
      </c>
      <c r="BT161">
        <v>3.8334406850098798E-2</v>
      </c>
      <c r="BU161">
        <v>8.2529362416107297</v>
      </c>
      <c r="BV161">
        <v>40.319039588352197</v>
      </c>
      <c r="BW161" t="s">
        <v>844</v>
      </c>
      <c r="CC161" t="s">
        <v>2212</v>
      </c>
      <c r="CD161" t="s">
        <v>3840</v>
      </c>
      <c r="CE161">
        <v>6.1556862999264599E-2</v>
      </c>
      <c r="CF161">
        <v>0.23083823624724201</v>
      </c>
      <c r="CG161">
        <v>5.2818791946308696</v>
      </c>
      <c r="CH161">
        <v>14.7247907563928</v>
      </c>
      <c r="CI161" t="s">
        <v>12718</v>
      </c>
      <c r="CO161" t="s">
        <v>4461</v>
      </c>
      <c r="CP161" s="15">
        <v>45674</v>
      </c>
      <c r="CQ161">
        <v>2.27126314766075E-2</v>
      </c>
      <c r="CR161">
        <v>3.7824801315779803E-2</v>
      </c>
      <c r="CS161">
        <v>47.973557692307601</v>
      </c>
      <c r="CT161">
        <v>181.57195496738501</v>
      </c>
      <c r="CU161" t="s">
        <v>719</v>
      </c>
    </row>
    <row r="162" spans="17:99" x14ac:dyDescent="0.3">
      <c r="Q162" t="s">
        <v>413</v>
      </c>
      <c r="R162" t="s">
        <v>63</v>
      </c>
      <c r="S162">
        <v>2.35726694086167E-2</v>
      </c>
      <c r="T162">
        <v>6.6937485773524999E-2</v>
      </c>
      <c r="U162">
        <v>9.4051600573339709</v>
      </c>
      <c r="V162">
        <v>35.247410929288797</v>
      </c>
      <c r="W162" t="s">
        <v>976</v>
      </c>
      <c r="AQ162" t="s">
        <v>69</v>
      </c>
      <c r="AR162" t="s">
        <v>63</v>
      </c>
      <c r="AS162">
        <v>3.5885213413423697E-2</v>
      </c>
      <c r="AT162">
        <v>9.5382195913204501E-2</v>
      </c>
      <c r="AU162">
        <v>7.3136380527684803</v>
      </c>
      <c r="AV162">
        <v>24.335618307330499</v>
      </c>
      <c r="AW162" t="s">
        <v>923</v>
      </c>
      <c r="BC162" t="s">
        <v>140</v>
      </c>
      <c r="BD162" t="s">
        <v>3998</v>
      </c>
      <c r="BE162">
        <v>0.26097008425352503</v>
      </c>
      <c r="BF162">
        <v>0.26938847406815403</v>
      </c>
      <c r="BG162">
        <v>3.4643548671008602</v>
      </c>
      <c r="BH162">
        <v>4.6538393714304602</v>
      </c>
      <c r="BI162" t="s">
        <v>2298</v>
      </c>
      <c r="BQ162" t="s">
        <v>757</v>
      </c>
      <c r="BR162" t="s">
        <v>110</v>
      </c>
      <c r="BS162">
        <v>7.5559680771442499E-3</v>
      </c>
      <c r="BT162">
        <v>3.8334406850098798E-2</v>
      </c>
      <c r="BU162">
        <v>8.2529362416107297</v>
      </c>
      <c r="BV162">
        <v>40.319039588352197</v>
      </c>
      <c r="BW162" t="s">
        <v>844</v>
      </c>
      <c r="CC162" t="s">
        <v>2274</v>
      </c>
      <c r="CD162" t="s">
        <v>3840</v>
      </c>
      <c r="CE162">
        <v>6.1556862999264599E-2</v>
      </c>
      <c r="CF162">
        <v>0.23083823624724201</v>
      </c>
      <c r="CG162">
        <v>5.2818791946308696</v>
      </c>
      <c r="CH162">
        <v>14.7247907563928</v>
      </c>
      <c r="CI162" t="s">
        <v>15013</v>
      </c>
      <c r="CO162" t="s">
        <v>4190</v>
      </c>
      <c r="CP162" s="15">
        <v>45674</v>
      </c>
      <c r="CQ162">
        <v>2.27126314766075E-2</v>
      </c>
      <c r="CR162">
        <v>3.7824801315779803E-2</v>
      </c>
      <c r="CS162">
        <v>47.973557692307601</v>
      </c>
      <c r="CT162">
        <v>181.57195496738501</v>
      </c>
      <c r="CU162" t="s">
        <v>706</v>
      </c>
    </row>
    <row r="163" spans="17:99" x14ac:dyDescent="0.3">
      <c r="Q163" t="s">
        <v>415</v>
      </c>
      <c r="R163" t="s">
        <v>63</v>
      </c>
      <c r="S163">
        <v>2.35726694086167E-2</v>
      </c>
      <c r="T163">
        <v>6.6937485773524999E-2</v>
      </c>
      <c r="U163">
        <v>9.4051600573339709</v>
      </c>
      <c r="V163">
        <v>35.247410929288797</v>
      </c>
      <c r="W163" t="s">
        <v>976</v>
      </c>
      <c r="AQ163" t="s">
        <v>924</v>
      </c>
      <c r="AR163" t="s">
        <v>63</v>
      </c>
      <c r="AS163">
        <v>3.5885213413423697E-2</v>
      </c>
      <c r="AT163">
        <v>9.5382195913204501E-2</v>
      </c>
      <c r="AU163">
        <v>7.3136380527684803</v>
      </c>
      <c r="AV163">
        <v>24.335618307330499</v>
      </c>
      <c r="AW163" t="s">
        <v>923</v>
      </c>
      <c r="BC163" t="s">
        <v>3053</v>
      </c>
      <c r="BD163" t="s">
        <v>3998</v>
      </c>
      <c r="BE163">
        <v>0.26097008425352503</v>
      </c>
      <c r="BF163">
        <v>0.26938847406815403</v>
      </c>
      <c r="BG163">
        <v>3.4643548671008602</v>
      </c>
      <c r="BH163">
        <v>4.6538393714304602</v>
      </c>
      <c r="BI163" t="s">
        <v>2461</v>
      </c>
      <c r="BQ163" t="s">
        <v>1341</v>
      </c>
      <c r="BR163" t="s">
        <v>110</v>
      </c>
      <c r="BS163">
        <v>7.5559680771442499E-3</v>
      </c>
      <c r="BT163">
        <v>3.8334406850098798E-2</v>
      </c>
      <c r="BU163">
        <v>8.2529362416107297</v>
      </c>
      <c r="BV163">
        <v>40.319039588352197</v>
      </c>
      <c r="BW163" t="s">
        <v>14898</v>
      </c>
      <c r="CC163" t="s">
        <v>1807</v>
      </c>
      <c r="CD163" t="s">
        <v>3840</v>
      </c>
      <c r="CE163">
        <v>6.1556862999264599E-2</v>
      </c>
      <c r="CF163">
        <v>0.23083823624724201</v>
      </c>
      <c r="CG163">
        <v>5.2818791946308696</v>
      </c>
      <c r="CH163">
        <v>14.7247907563928</v>
      </c>
      <c r="CI163" t="s">
        <v>14998</v>
      </c>
      <c r="CO163" t="s">
        <v>4464</v>
      </c>
      <c r="CP163" s="15">
        <v>45674</v>
      </c>
      <c r="CQ163">
        <v>2.27126314766075E-2</v>
      </c>
      <c r="CR163">
        <v>3.7824801315779803E-2</v>
      </c>
      <c r="CS163">
        <v>47.973557692307601</v>
      </c>
      <c r="CT163">
        <v>181.57195496738501</v>
      </c>
      <c r="CU163" t="s">
        <v>706</v>
      </c>
    </row>
    <row r="164" spans="17:99" x14ac:dyDescent="0.3">
      <c r="Q164" t="s">
        <v>977</v>
      </c>
      <c r="R164" t="s">
        <v>63</v>
      </c>
      <c r="S164">
        <v>2.35726694086167E-2</v>
      </c>
      <c r="T164">
        <v>6.6937485773524999E-2</v>
      </c>
      <c r="U164">
        <v>9.4051600573339709</v>
      </c>
      <c r="V164">
        <v>35.247410929288797</v>
      </c>
      <c r="W164" t="s">
        <v>976</v>
      </c>
      <c r="AQ164" t="s">
        <v>1130</v>
      </c>
      <c r="AR164" t="s">
        <v>63</v>
      </c>
      <c r="AS164">
        <v>3.5885213413423697E-2</v>
      </c>
      <c r="AT164">
        <v>9.5382195913204501E-2</v>
      </c>
      <c r="AU164">
        <v>7.3136380527684803</v>
      </c>
      <c r="AV164">
        <v>24.335618307330499</v>
      </c>
      <c r="AW164" t="s">
        <v>3497</v>
      </c>
      <c r="BC164" t="s">
        <v>1629</v>
      </c>
      <c r="BD164" t="s">
        <v>3998</v>
      </c>
      <c r="BE164">
        <v>0.26097008425352503</v>
      </c>
      <c r="BF164">
        <v>0.26938847406815403</v>
      </c>
      <c r="BG164">
        <v>3.4643548671008602</v>
      </c>
      <c r="BH164">
        <v>4.6538393714304602</v>
      </c>
      <c r="BI164" t="s">
        <v>9307</v>
      </c>
      <c r="BQ164" t="s">
        <v>191</v>
      </c>
      <c r="BR164" t="s">
        <v>110</v>
      </c>
      <c r="BS164">
        <v>7.5559680771442499E-3</v>
      </c>
      <c r="BT164">
        <v>3.8334406850098798E-2</v>
      </c>
      <c r="BU164">
        <v>8.2529362416107297</v>
      </c>
      <c r="BV164">
        <v>40.319039588352197</v>
      </c>
      <c r="BW164" t="s">
        <v>14900</v>
      </c>
      <c r="CC164" t="s">
        <v>1722</v>
      </c>
      <c r="CD164" t="s">
        <v>3840</v>
      </c>
      <c r="CE164">
        <v>6.1556862999264599E-2</v>
      </c>
      <c r="CF164">
        <v>0.23083823624724201</v>
      </c>
      <c r="CG164">
        <v>5.2818791946308696</v>
      </c>
      <c r="CH164">
        <v>14.7247907563928</v>
      </c>
      <c r="CI164" t="s">
        <v>14925</v>
      </c>
      <c r="CO164" t="s">
        <v>4459</v>
      </c>
      <c r="CP164" s="15">
        <v>45674</v>
      </c>
      <c r="CQ164">
        <v>2.27126314766075E-2</v>
      </c>
      <c r="CR164">
        <v>3.7824801315779803E-2</v>
      </c>
      <c r="CS164">
        <v>47.973557692307601</v>
      </c>
      <c r="CT164">
        <v>181.57195496738501</v>
      </c>
      <c r="CU164" t="s">
        <v>719</v>
      </c>
    </row>
    <row r="165" spans="17:99" x14ac:dyDescent="0.3">
      <c r="Q165" t="s">
        <v>252</v>
      </c>
      <c r="R165" t="s">
        <v>63</v>
      </c>
      <c r="S165">
        <v>2.35726694086167E-2</v>
      </c>
      <c r="T165">
        <v>6.6937485773524999E-2</v>
      </c>
      <c r="U165">
        <v>9.4051600573339709</v>
      </c>
      <c r="V165">
        <v>35.247410929288797</v>
      </c>
      <c r="W165" t="s">
        <v>941</v>
      </c>
      <c r="AQ165" t="s">
        <v>1139</v>
      </c>
      <c r="AR165" t="s">
        <v>63</v>
      </c>
      <c r="AS165">
        <v>3.5885213413423697E-2</v>
      </c>
      <c r="AT165">
        <v>9.5382195913204501E-2</v>
      </c>
      <c r="AU165">
        <v>7.3136380527684803</v>
      </c>
      <c r="AV165">
        <v>24.335618307330499</v>
      </c>
      <c r="AW165" t="s">
        <v>3483</v>
      </c>
      <c r="BC165" t="s">
        <v>1564</v>
      </c>
      <c r="BD165" t="s">
        <v>3998</v>
      </c>
      <c r="BE165">
        <v>0.26097008425352503</v>
      </c>
      <c r="BF165">
        <v>0.26938847406815403</v>
      </c>
      <c r="BG165">
        <v>3.4643548671008602</v>
      </c>
      <c r="BH165">
        <v>4.6538393714304602</v>
      </c>
      <c r="BI165" t="s">
        <v>9307</v>
      </c>
      <c r="BQ165" t="s">
        <v>339</v>
      </c>
      <c r="BR165" t="s">
        <v>110</v>
      </c>
      <c r="BS165">
        <v>7.5559680771442499E-3</v>
      </c>
      <c r="BT165">
        <v>3.8334406850098798E-2</v>
      </c>
      <c r="BU165">
        <v>8.2529362416107297</v>
      </c>
      <c r="BV165">
        <v>40.319039588352197</v>
      </c>
      <c r="BW165" t="s">
        <v>14901</v>
      </c>
      <c r="CC165" t="s">
        <v>331</v>
      </c>
      <c r="CD165" t="s">
        <v>3840</v>
      </c>
      <c r="CE165">
        <v>6.1556862999264599E-2</v>
      </c>
      <c r="CF165">
        <v>0.23083823624724201</v>
      </c>
      <c r="CG165">
        <v>5.2818791946308696</v>
      </c>
      <c r="CH165">
        <v>14.7247907563928</v>
      </c>
      <c r="CI165" t="s">
        <v>15007</v>
      </c>
      <c r="CO165" t="s">
        <v>4196</v>
      </c>
      <c r="CP165" s="15">
        <v>45674</v>
      </c>
      <c r="CQ165">
        <v>2.27126314766075E-2</v>
      </c>
      <c r="CR165">
        <v>3.7824801315779803E-2</v>
      </c>
      <c r="CS165">
        <v>47.973557692307601</v>
      </c>
      <c r="CT165">
        <v>181.57195496738501</v>
      </c>
      <c r="CU165" t="s">
        <v>785</v>
      </c>
    </row>
    <row r="166" spans="17:99" x14ac:dyDescent="0.3">
      <c r="Q166" t="s">
        <v>978</v>
      </c>
      <c r="R166" t="s">
        <v>63</v>
      </c>
      <c r="S166">
        <v>2.35726694086167E-2</v>
      </c>
      <c r="T166">
        <v>6.6937485773524999E-2</v>
      </c>
      <c r="U166">
        <v>9.4051600573339709</v>
      </c>
      <c r="V166">
        <v>35.247410929288797</v>
      </c>
      <c r="W166" t="s">
        <v>930</v>
      </c>
      <c r="AQ166" t="s">
        <v>1141</v>
      </c>
      <c r="AR166" t="s">
        <v>63</v>
      </c>
      <c r="AS166">
        <v>3.5885213413423697E-2</v>
      </c>
      <c r="AT166">
        <v>9.5382195913204501E-2</v>
      </c>
      <c r="AU166">
        <v>7.3136380527684803</v>
      </c>
      <c r="AV166">
        <v>24.335618307330499</v>
      </c>
      <c r="AW166" t="s">
        <v>15119</v>
      </c>
      <c r="BC166" t="s">
        <v>1729</v>
      </c>
      <c r="BD166" t="s">
        <v>3998</v>
      </c>
      <c r="BE166">
        <v>0.26097008425352503</v>
      </c>
      <c r="BF166">
        <v>0.26938847406815403</v>
      </c>
      <c r="BG166">
        <v>3.4643548671008602</v>
      </c>
      <c r="BH166">
        <v>4.6538393714304602</v>
      </c>
      <c r="BI166" t="s">
        <v>2298</v>
      </c>
      <c r="BQ166" t="s">
        <v>1372</v>
      </c>
      <c r="BR166" t="s">
        <v>110</v>
      </c>
      <c r="BS166">
        <v>7.5559680771442499E-3</v>
      </c>
      <c r="BT166">
        <v>3.8334406850098798E-2</v>
      </c>
      <c r="BU166">
        <v>8.2529362416107297</v>
      </c>
      <c r="BV166">
        <v>40.319039588352197</v>
      </c>
      <c r="BW166" t="s">
        <v>14898</v>
      </c>
      <c r="CC166" t="s">
        <v>3607</v>
      </c>
      <c r="CD166" t="s">
        <v>2958</v>
      </c>
      <c r="CE166">
        <v>8.3262384922574997E-2</v>
      </c>
      <c r="CF166">
        <v>0.31034161652959702</v>
      </c>
      <c r="CG166">
        <v>4.4209577464788703</v>
      </c>
      <c r="CH166">
        <v>10.9894328249453</v>
      </c>
      <c r="CI166" t="s">
        <v>943</v>
      </c>
      <c r="CO166" t="s">
        <v>4197</v>
      </c>
      <c r="CP166" s="15">
        <v>45674</v>
      </c>
      <c r="CQ166">
        <v>2.27126314766075E-2</v>
      </c>
      <c r="CR166">
        <v>3.7824801315779803E-2</v>
      </c>
      <c r="CS166">
        <v>47.973557692307601</v>
      </c>
      <c r="CT166">
        <v>181.57195496738501</v>
      </c>
      <c r="CU166" t="s">
        <v>719</v>
      </c>
    </row>
    <row r="167" spans="17:99" x14ac:dyDescent="0.3">
      <c r="Q167" t="s">
        <v>521</v>
      </c>
      <c r="R167" t="s">
        <v>63</v>
      </c>
      <c r="S167">
        <v>2.35726694086167E-2</v>
      </c>
      <c r="T167">
        <v>6.6937485773524999E-2</v>
      </c>
      <c r="U167">
        <v>9.4051600573339709</v>
      </c>
      <c r="V167">
        <v>35.247410929288797</v>
      </c>
      <c r="W167" t="s">
        <v>922</v>
      </c>
      <c r="AQ167" t="s">
        <v>406</v>
      </c>
      <c r="AR167" t="s">
        <v>63</v>
      </c>
      <c r="AS167">
        <v>3.5885213413423697E-2</v>
      </c>
      <c r="AT167">
        <v>9.5382195913204501E-2</v>
      </c>
      <c r="AU167">
        <v>7.3136380527684803</v>
      </c>
      <c r="AV167">
        <v>24.335618307330499</v>
      </c>
      <c r="AW167" t="s">
        <v>15045</v>
      </c>
      <c r="BC167" t="s">
        <v>3545</v>
      </c>
      <c r="BD167" t="s">
        <v>3998</v>
      </c>
      <c r="BE167">
        <v>0.26097008425352503</v>
      </c>
      <c r="BF167">
        <v>0.26938847406815403</v>
      </c>
      <c r="BG167">
        <v>3.4643548671008602</v>
      </c>
      <c r="BH167">
        <v>4.6538393714304602</v>
      </c>
      <c r="BI167" t="s">
        <v>9307</v>
      </c>
      <c r="BQ167" t="s">
        <v>884</v>
      </c>
      <c r="BR167" t="s">
        <v>110</v>
      </c>
      <c r="BS167">
        <v>7.5559680771442499E-3</v>
      </c>
      <c r="BT167">
        <v>3.8334406850098798E-2</v>
      </c>
      <c r="BU167">
        <v>8.2529362416107297</v>
      </c>
      <c r="BV167">
        <v>40.319039588352197</v>
      </c>
      <c r="BW167" t="s">
        <v>831</v>
      </c>
      <c r="CC167" t="s">
        <v>3600</v>
      </c>
      <c r="CD167" t="s">
        <v>15014</v>
      </c>
      <c r="CE167">
        <v>8.6073603244272504E-2</v>
      </c>
      <c r="CF167">
        <v>0.31888714454956302</v>
      </c>
      <c r="CG167">
        <v>4.3339226519337002</v>
      </c>
      <c r="CH167">
        <v>10.6291728221656</v>
      </c>
      <c r="CI167" t="s">
        <v>943</v>
      </c>
      <c r="CO167" t="s">
        <v>4205</v>
      </c>
      <c r="CP167" s="15">
        <v>45675</v>
      </c>
      <c r="CQ167">
        <v>2.40330867565966E-2</v>
      </c>
      <c r="CR167">
        <v>3.7824801315779803E-2</v>
      </c>
      <c r="CS167">
        <v>45.1493212669683</v>
      </c>
      <c r="CT167">
        <v>168.33128827465799</v>
      </c>
      <c r="CU167" t="s">
        <v>706</v>
      </c>
    </row>
    <row r="168" spans="17:99" x14ac:dyDescent="0.3">
      <c r="Q168" t="s">
        <v>979</v>
      </c>
      <c r="R168" t="s">
        <v>63</v>
      </c>
      <c r="S168">
        <v>2.35726694086167E-2</v>
      </c>
      <c r="T168">
        <v>6.6937485773524999E-2</v>
      </c>
      <c r="U168">
        <v>9.4051600573339709</v>
      </c>
      <c r="V168">
        <v>35.247410929288797</v>
      </c>
      <c r="W168" t="s">
        <v>937</v>
      </c>
      <c r="AQ168" t="s">
        <v>1148</v>
      </c>
      <c r="AR168" t="s">
        <v>63</v>
      </c>
      <c r="AS168">
        <v>3.5885213413423697E-2</v>
      </c>
      <c r="AT168">
        <v>9.5382195913204501E-2</v>
      </c>
      <c r="AU168">
        <v>7.3136380527684803</v>
      </c>
      <c r="AV168">
        <v>24.335618307330499</v>
      </c>
      <c r="AW168" t="s">
        <v>14923</v>
      </c>
      <c r="BC168" t="s">
        <v>2009</v>
      </c>
      <c r="BD168" t="s">
        <v>3998</v>
      </c>
      <c r="BE168">
        <v>0.26097008425352503</v>
      </c>
      <c r="BF168">
        <v>0.26938847406815403</v>
      </c>
      <c r="BG168">
        <v>3.4643548671008602</v>
      </c>
      <c r="BH168">
        <v>4.6538393714304602</v>
      </c>
      <c r="BI168" t="s">
        <v>2298</v>
      </c>
      <c r="BQ168" t="s">
        <v>885</v>
      </c>
      <c r="BR168" t="s">
        <v>110</v>
      </c>
      <c r="BS168">
        <v>7.5559680771442499E-3</v>
      </c>
      <c r="BT168">
        <v>3.8334406850098798E-2</v>
      </c>
      <c r="BU168">
        <v>8.2529362416107297</v>
      </c>
      <c r="BV168">
        <v>40.319039588352197</v>
      </c>
      <c r="BW168" t="s">
        <v>3365</v>
      </c>
      <c r="CC168" t="s">
        <v>3609</v>
      </c>
      <c r="CD168" t="s">
        <v>15015</v>
      </c>
      <c r="CE168">
        <v>8.6882208311624104E-2</v>
      </c>
      <c r="CF168">
        <v>0.31995543779430402</v>
      </c>
      <c r="CG168">
        <v>4.3096703296703298</v>
      </c>
      <c r="CH168">
        <v>10.5293951910638</v>
      </c>
      <c r="CI168" t="s">
        <v>943</v>
      </c>
      <c r="CO168" t="s">
        <v>4469</v>
      </c>
      <c r="CP168" s="15">
        <v>45675</v>
      </c>
      <c r="CQ168">
        <v>2.40330867565966E-2</v>
      </c>
      <c r="CR168">
        <v>3.7824801315779803E-2</v>
      </c>
      <c r="CS168">
        <v>45.1493212669683</v>
      </c>
      <c r="CT168">
        <v>168.33128827465799</v>
      </c>
      <c r="CU168" t="s">
        <v>706</v>
      </c>
    </row>
    <row r="169" spans="17:99" x14ac:dyDescent="0.3">
      <c r="Q169" t="s">
        <v>980</v>
      </c>
      <c r="R169" t="s">
        <v>63</v>
      </c>
      <c r="S169">
        <v>2.35726694086167E-2</v>
      </c>
      <c r="T169">
        <v>6.6937485773524999E-2</v>
      </c>
      <c r="U169">
        <v>9.4051600573339709</v>
      </c>
      <c r="V169">
        <v>35.247410929288797</v>
      </c>
      <c r="W169" t="s">
        <v>922</v>
      </c>
      <c r="AQ169" t="s">
        <v>1149</v>
      </c>
      <c r="AR169" t="s">
        <v>63</v>
      </c>
      <c r="AS169">
        <v>3.5885213413423697E-2</v>
      </c>
      <c r="AT169">
        <v>9.5382195913204501E-2</v>
      </c>
      <c r="AU169">
        <v>7.3136380527684803</v>
      </c>
      <c r="AV169">
        <v>24.335618307330499</v>
      </c>
      <c r="AW169" t="s">
        <v>14923</v>
      </c>
      <c r="BC169" t="s">
        <v>2010</v>
      </c>
      <c r="BD169" t="s">
        <v>3998</v>
      </c>
      <c r="BE169">
        <v>0.26097008425352503</v>
      </c>
      <c r="BF169">
        <v>0.26938847406815403</v>
      </c>
      <c r="BG169">
        <v>3.4643548671008602</v>
      </c>
      <c r="BH169">
        <v>4.6538393714304602</v>
      </c>
      <c r="BI169" t="s">
        <v>9242</v>
      </c>
      <c r="BQ169" t="s">
        <v>601</v>
      </c>
      <c r="BR169" t="s">
        <v>110</v>
      </c>
      <c r="BS169">
        <v>7.5559680771442499E-3</v>
      </c>
      <c r="BT169">
        <v>3.8334406850098798E-2</v>
      </c>
      <c r="BU169">
        <v>8.2529362416107297</v>
      </c>
      <c r="BV169">
        <v>40.319039588352197</v>
      </c>
      <c r="BW169" t="s">
        <v>14897</v>
      </c>
      <c r="CC169" t="s">
        <v>2774</v>
      </c>
      <c r="CD169" t="s">
        <v>15016</v>
      </c>
      <c r="CE169">
        <v>0.110422117345608</v>
      </c>
      <c r="CF169">
        <v>0.34305313071531801</v>
      </c>
      <c r="CG169">
        <v>3.7243809523809501</v>
      </c>
      <c r="CH169">
        <v>8.2064679430357295</v>
      </c>
      <c r="CI169" t="s">
        <v>3984</v>
      </c>
      <c r="CO169" t="s">
        <v>4470</v>
      </c>
      <c r="CP169" s="15">
        <v>45675</v>
      </c>
      <c r="CQ169">
        <v>2.40330867565966E-2</v>
      </c>
      <c r="CR169">
        <v>3.7824801315779803E-2</v>
      </c>
      <c r="CS169">
        <v>45.1493212669683</v>
      </c>
      <c r="CT169">
        <v>168.33128827465799</v>
      </c>
      <c r="CU169" t="s">
        <v>719</v>
      </c>
    </row>
    <row r="170" spans="17:99" x14ac:dyDescent="0.3">
      <c r="Q170" t="s">
        <v>261</v>
      </c>
      <c r="R170" t="s">
        <v>63</v>
      </c>
      <c r="S170">
        <v>2.35726694086167E-2</v>
      </c>
      <c r="T170">
        <v>6.6937485773524999E-2</v>
      </c>
      <c r="U170">
        <v>9.4051600573339709</v>
      </c>
      <c r="V170">
        <v>35.247410929288797</v>
      </c>
      <c r="W170" t="s">
        <v>944</v>
      </c>
      <c r="AQ170" t="s">
        <v>1150</v>
      </c>
      <c r="AR170" t="s">
        <v>63</v>
      </c>
      <c r="AS170">
        <v>3.5885213413423697E-2</v>
      </c>
      <c r="AT170">
        <v>9.5382195913204501E-2</v>
      </c>
      <c r="AU170">
        <v>7.3136380527684803</v>
      </c>
      <c r="AV170">
        <v>24.335618307330499</v>
      </c>
      <c r="AW170" t="s">
        <v>14923</v>
      </c>
      <c r="BC170" t="s">
        <v>1155</v>
      </c>
      <c r="BD170" t="s">
        <v>3998</v>
      </c>
      <c r="BE170">
        <v>0.26097008425352503</v>
      </c>
      <c r="BF170">
        <v>0.26938847406815403</v>
      </c>
      <c r="BG170">
        <v>3.4643548671008602</v>
      </c>
      <c r="BH170">
        <v>4.6538393714304602</v>
      </c>
      <c r="BI170" t="s">
        <v>9307</v>
      </c>
      <c r="BQ170" t="s">
        <v>1046</v>
      </c>
      <c r="BR170" t="s">
        <v>110</v>
      </c>
      <c r="BS170">
        <v>7.5559680771442499E-3</v>
      </c>
      <c r="BT170">
        <v>3.8334406850098798E-2</v>
      </c>
      <c r="BU170">
        <v>8.2529362416107297</v>
      </c>
      <c r="BV170">
        <v>40.319039588352197</v>
      </c>
      <c r="BW170" t="s">
        <v>14880</v>
      </c>
      <c r="CC170" t="s">
        <v>699</v>
      </c>
      <c r="CD170" t="s">
        <v>15017</v>
      </c>
      <c r="CE170">
        <v>0.157860726344624</v>
      </c>
      <c r="CF170">
        <v>0.34305313071531801</v>
      </c>
      <c r="CG170">
        <v>2.9693129770992299</v>
      </c>
      <c r="CH170">
        <v>5.4814768039394499</v>
      </c>
      <c r="CI170" t="s">
        <v>15013</v>
      </c>
      <c r="CO170" t="s">
        <v>4200</v>
      </c>
      <c r="CP170" s="15">
        <v>45675</v>
      </c>
      <c r="CQ170">
        <v>2.40330867565966E-2</v>
      </c>
      <c r="CR170">
        <v>3.7824801315779803E-2</v>
      </c>
      <c r="CS170">
        <v>45.1493212669683</v>
      </c>
      <c r="CT170">
        <v>168.33128827465799</v>
      </c>
      <c r="CU170" t="s">
        <v>719</v>
      </c>
    </row>
    <row r="171" spans="17:99" x14ac:dyDescent="0.3">
      <c r="Q171" t="s">
        <v>162</v>
      </c>
      <c r="R171" t="s">
        <v>63</v>
      </c>
      <c r="S171">
        <v>2.35726694086167E-2</v>
      </c>
      <c r="T171">
        <v>6.6937485773524999E-2</v>
      </c>
      <c r="U171">
        <v>9.4051600573339709</v>
      </c>
      <c r="V171">
        <v>35.247410929288797</v>
      </c>
      <c r="W171" t="s">
        <v>944</v>
      </c>
      <c r="AQ171" t="s">
        <v>929</v>
      </c>
      <c r="AR171" t="s">
        <v>63</v>
      </c>
      <c r="AS171">
        <v>3.5885213413423697E-2</v>
      </c>
      <c r="AT171">
        <v>9.5382195913204501E-2</v>
      </c>
      <c r="AU171">
        <v>7.3136380527684803</v>
      </c>
      <c r="AV171">
        <v>24.335618307330499</v>
      </c>
      <c r="AW171" t="s">
        <v>15120</v>
      </c>
      <c r="BC171" t="s">
        <v>2011</v>
      </c>
      <c r="BD171" t="s">
        <v>3998</v>
      </c>
      <c r="BE171">
        <v>0.26097008425352503</v>
      </c>
      <c r="BF171">
        <v>0.26938847406815403</v>
      </c>
      <c r="BG171">
        <v>3.4643548671008602</v>
      </c>
      <c r="BH171">
        <v>4.6538393714304602</v>
      </c>
      <c r="BI171" t="s">
        <v>2298</v>
      </c>
      <c r="BQ171" t="s">
        <v>886</v>
      </c>
      <c r="BR171" t="s">
        <v>110</v>
      </c>
      <c r="BS171">
        <v>7.5559680771442499E-3</v>
      </c>
      <c r="BT171">
        <v>3.8334406850098798E-2</v>
      </c>
      <c r="BU171">
        <v>8.2529362416107297</v>
      </c>
      <c r="BV171">
        <v>40.319039588352197</v>
      </c>
      <c r="BW171" t="s">
        <v>831</v>
      </c>
      <c r="CC171" t="s">
        <v>19</v>
      </c>
      <c r="CD171" t="s">
        <v>15018</v>
      </c>
      <c r="CE171">
        <v>0.174149309879924</v>
      </c>
      <c r="CF171">
        <v>0.34305313071531801</v>
      </c>
      <c r="CG171">
        <v>2.7835125448028601</v>
      </c>
      <c r="CH171">
        <v>4.8651408152079298</v>
      </c>
      <c r="CI171" t="s">
        <v>12709</v>
      </c>
      <c r="CO171" t="s">
        <v>12832</v>
      </c>
      <c r="CP171" s="15">
        <v>45675</v>
      </c>
      <c r="CQ171">
        <v>2.40330867565966E-2</v>
      </c>
      <c r="CR171">
        <v>3.7824801315779803E-2</v>
      </c>
      <c r="CS171">
        <v>45.1493212669683</v>
      </c>
      <c r="CT171">
        <v>168.33128827465799</v>
      </c>
      <c r="CU171" t="s">
        <v>9458</v>
      </c>
    </row>
    <row r="172" spans="17:99" x14ac:dyDescent="0.3">
      <c r="Q172" t="s">
        <v>15</v>
      </c>
      <c r="R172" t="s">
        <v>63</v>
      </c>
      <c r="S172">
        <v>2.35726694086167E-2</v>
      </c>
      <c r="T172">
        <v>6.6937485773524999E-2</v>
      </c>
      <c r="U172">
        <v>9.4051600573339709</v>
      </c>
      <c r="V172">
        <v>35.247410929288797</v>
      </c>
      <c r="W172" t="s">
        <v>944</v>
      </c>
      <c r="AQ172" t="s">
        <v>841</v>
      </c>
      <c r="AR172" t="s">
        <v>63</v>
      </c>
      <c r="AS172">
        <v>3.5885213413423697E-2</v>
      </c>
      <c r="AT172">
        <v>9.5382195913204501E-2</v>
      </c>
      <c r="AU172">
        <v>7.3136380527684803</v>
      </c>
      <c r="AV172">
        <v>24.335618307330499</v>
      </c>
      <c r="AW172" t="s">
        <v>915</v>
      </c>
      <c r="BC172" t="s">
        <v>1157</v>
      </c>
      <c r="BD172" t="s">
        <v>3998</v>
      </c>
      <c r="BE172">
        <v>0.26097008425352503</v>
      </c>
      <c r="BF172">
        <v>0.26938847406815403</v>
      </c>
      <c r="BG172">
        <v>3.4643548671008602</v>
      </c>
      <c r="BH172">
        <v>4.6538393714304602</v>
      </c>
      <c r="BI172" t="s">
        <v>9166</v>
      </c>
      <c r="BQ172" t="s">
        <v>1048</v>
      </c>
      <c r="BR172" t="s">
        <v>110</v>
      </c>
      <c r="BS172">
        <v>7.5559680771442499E-3</v>
      </c>
      <c r="BT172">
        <v>3.8334406850098798E-2</v>
      </c>
      <c r="BU172">
        <v>8.2529362416107297</v>
      </c>
      <c r="BV172">
        <v>40.319039588352197</v>
      </c>
      <c r="BW172" t="s">
        <v>14902</v>
      </c>
      <c r="CC172" t="s">
        <v>2236</v>
      </c>
      <c r="CD172" t="s">
        <v>15019</v>
      </c>
      <c r="CE172">
        <v>0.18533032491398499</v>
      </c>
      <c r="CF172">
        <v>0.34305313071531801</v>
      </c>
      <c r="CG172">
        <v>2.6701549053356199</v>
      </c>
      <c r="CH172">
        <v>4.5008545118821504</v>
      </c>
      <c r="CI172" t="s">
        <v>14932</v>
      </c>
      <c r="CO172" t="s">
        <v>4471</v>
      </c>
      <c r="CP172" s="15">
        <v>45675</v>
      </c>
      <c r="CQ172">
        <v>2.40330867565966E-2</v>
      </c>
      <c r="CR172">
        <v>3.7824801315779803E-2</v>
      </c>
      <c r="CS172">
        <v>45.1493212669683</v>
      </c>
      <c r="CT172">
        <v>168.33128827465799</v>
      </c>
      <c r="CU172" t="s">
        <v>784</v>
      </c>
    </row>
    <row r="173" spans="17:99" x14ac:dyDescent="0.3">
      <c r="Q173" t="s">
        <v>267</v>
      </c>
      <c r="R173" t="s">
        <v>63</v>
      </c>
      <c r="S173">
        <v>2.35726694086167E-2</v>
      </c>
      <c r="T173">
        <v>6.6937485773524999E-2</v>
      </c>
      <c r="U173">
        <v>9.4051600573339709</v>
      </c>
      <c r="V173">
        <v>35.247410929288797</v>
      </c>
      <c r="W173" t="s">
        <v>981</v>
      </c>
      <c r="AQ173" t="s">
        <v>933</v>
      </c>
      <c r="AR173" t="s">
        <v>63</v>
      </c>
      <c r="AS173">
        <v>3.5885213413423697E-2</v>
      </c>
      <c r="AT173">
        <v>9.5382195913204501E-2</v>
      </c>
      <c r="AU173">
        <v>7.3136380527684803</v>
      </c>
      <c r="AV173">
        <v>24.335618307330499</v>
      </c>
      <c r="AW173" t="s">
        <v>915</v>
      </c>
      <c r="BC173" t="s">
        <v>2883</v>
      </c>
      <c r="BD173" t="s">
        <v>3998</v>
      </c>
      <c r="BE173">
        <v>0.26097008425352503</v>
      </c>
      <c r="BF173">
        <v>0.26938847406815403</v>
      </c>
      <c r="BG173">
        <v>3.4643548671008602</v>
      </c>
      <c r="BH173">
        <v>4.6538393714304602</v>
      </c>
      <c r="BI173" t="s">
        <v>2298</v>
      </c>
      <c r="BQ173" t="s">
        <v>1732</v>
      </c>
      <c r="BR173" t="s">
        <v>110</v>
      </c>
      <c r="BS173">
        <v>7.5559680771442499E-3</v>
      </c>
      <c r="BT173">
        <v>3.8334406850098798E-2</v>
      </c>
      <c r="BU173">
        <v>8.2529362416107297</v>
      </c>
      <c r="BV173">
        <v>40.319039588352197</v>
      </c>
      <c r="BW173" t="s">
        <v>14903</v>
      </c>
      <c r="CC173" t="s">
        <v>3046</v>
      </c>
      <c r="CD173" t="s">
        <v>3998</v>
      </c>
      <c r="CE173">
        <v>0.33524379115431902</v>
      </c>
      <c r="CF173">
        <v>0.34305313071531801</v>
      </c>
      <c r="CG173">
        <v>2.53074350398765</v>
      </c>
      <c r="CH173">
        <v>2.7658426843912798</v>
      </c>
      <c r="CI173" t="s">
        <v>790</v>
      </c>
      <c r="CO173" t="s">
        <v>4201</v>
      </c>
      <c r="CP173" s="15">
        <v>45675</v>
      </c>
      <c r="CQ173">
        <v>2.40330867565966E-2</v>
      </c>
      <c r="CR173">
        <v>3.7824801315779803E-2</v>
      </c>
      <c r="CS173">
        <v>45.1493212669683</v>
      </c>
      <c r="CT173">
        <v>168.33128827465799</v>
      </c>
      <c r="CU173" t="s">
        <v>2464</v>
      </c>
    </row>
    <row r="174" spans="17:99" x14ac:dyDescent="0.3">
      <c r="Q174" t="s">
        <v>982</v>
      </c>
      <c r="R174" t="s">
        <v>63</v>
      </c>
      <c r="S174">
        <v>2.35726694086167E-2</v>
      </c>
      <c r="T174">
        <v>6.6937485773524999E-2</v>
      </c>
      <c r="U174">
        <v>9.4051600573339709</v>
      </c>
      <c r="V174">
        <v>35.247410929288797</v>
      </c>
      <c r="W174" t="s">
        <v>944</v>
      </c>
      <c r="AQ174" t="s">
        <v>221</v>
      </c>
      <c r="AR174" t="s">
        <v>63</v>
      </c>
      <c r="AS174">
        <v>3.5885213413423697E-2</v>
      </c>
      <c r="AT174">
        <v>9.5382195913204501E-2</v>
      </c>
      <c r="AU174">
        <v>7.3136380527684803</v>
      </c>
      <c r="AV174">
        <v>24.335618307330499</v>
      </c>
      <c r="AW174" t="s">
        <v>14920</v>
      </c>
      <c r="BC174" t="s">
        <v>194</v>
      </c>
      <c r="BD174" t="s">
        <v>3998</v>
      </c>
      <c r="BE174">
        <v>0.26097008425352503</v>
      </c>
      <c r="BF174">
        <v>0.26938847406815403</v>
      </c>
      <c r="BG174">
        <v>3.4643548671008602</v>
      </c>
      <c r="BH174">
        <v>4.6538393714304602</v>
      </c>
      <c r="BI174" t="s">
        <v>709</v>
      </c>
      <c r="BQ174" t="s">
        <v>2018</v>
      </c>
      <c r="BR174" t="s">
        <v>110</v>
      </c>
      <c r="BS174">
        <v>7.5559680771442499E-3</v>
      </c>
      <c r="BT174">
        <v>3.8334406850098798E-2</v>
      </c>
      <c r="BU174">
        <v>8.2529362416107297</v>
      </c>
      <c r="BV174">
        <v>40.319039588352197</v>
      </c>
      <c r="BW174" t="s">
        <v>14904</v>
      </c>
      <c r="CC174" t="s">
        <v>453</v>
      </c>
      <c r="CD174" t="s">
        <v>3998</v>
      </c>
      <c r="CE174">
        <v>0.33524379115431902</v>
      </c>
      <c r="CF174">
        <v>0.34305313071531801</v>
      </c>
      <c r="CG174">
        <v>2.53074350398765</v>
      </c>
      <c r="CH174">
        <v>2.7658426843912798</v>
      </c>
      <c r="CI174" t="s">
        <v>2459</v>
      </c>
      <c r="CO174" t="s">
        <v>4203</v>
      </c>
      <c r="CP174" s="15">
        <v>45675</v>
      </c>
      <c r="CQ174">
        <v>2.40330867565966E-2</v>
      </c>
      <c r="CR174">
        <v>3.7824801315779803E-2</v>
      </c>
      <c r="CS174">
        <v>45.1493212669683</v>
      </c>
      <c r="CT174">
        <v>168.33128827465799</v>
      </c>
      <c r="CU174" t="s">
        <v>719</v>
      </c>
    </row>
    <row r="175" spans="17:99" x14ac:dyDescent="0.3">
      <c r="Q175" t="s">
        <v>983</v>
      </c>
      <c r="R175" t="s">
        <v>63</v>
      </c>
      <c r="S175">
        <v>2.35726694086167E-2</v>
      </c>
      <c r="T175">
        <v>6.6937485773524999E-2</v>
      </c>
      <c r="U175">
        <v>9.4051600573339709</v>
      </c>
      <c r="V175">
        <v>35.247410929288797</v>
      </c>
      <c r="W175" t="s">
        <v>915</v>
      </c>
      <c r="AQ175" t="s">
        <v>468</v>
      </c>
      <c r="AR175" t="s">
        <v>63</v>
      </c>
      <c r="AS175">
        <v>3.5885213413423697E-2</v>
      </c>
      <c r="AT175">
        <v>9.5382195913204501E-2</v>
      </c>
      <c r="AU175">
        <v>7.3136380527684803</v>
      </c>
      <c r="AV175">
        <v>24.335618307330499</v>
      </c>
      <c r="AW175" t="s">
        <v>14924</v>
      </c>
      <c r="BC175" t="s">
        <v>2884</v>
      </c>
      <c r="BD175" t="s">
        <v>3998</v>
      </c>
      <c r="BE175">
        <v>0.26097008425352503</v>
      </c>
      <c r="BF175">
        <v>0.26938847406815403</v>
      </c>
      <c r="BG175">
        <v>3.4643548671008602</v>
      </c>
      <c r="BH175">
        <v>4.6538393714304602</v>
      </c>
      <c r="BI175" t="s">
        <v>789</v>
      </c>
      <c r="BQ175" t="s">
        <v>887</v>
      </c>
      <c r="BR175" t="s">
        <v>110</v>
      </c>
      <c r="BS175">
        <v>7.5559680771442499E-3</v>
      </c>
      <c r="BT175">
        <v>3.8334406850098798E-2</v>
      </c>
      <c r="BU175">
        <v>8.2529362416107297</v>
      </c>
      <c r="BV175">
        <v>40.319039588352197</v>
      </c>
      <c r="BW175" t="s">
        <v>888</v>
      </c>
      <c r="CC175" t="s">
        <v>455</v>
      </c>
      <c r="CD175" t="s">
        <v>3998</v>
      </c>
      <c r="CE175">
        <v>0.33524379115431902</v>
      </c>
      <c r="CF175">
        <v>0.34305313071531801</v>
      </c>
      <c r="CG175">
        <v>2.53074350398765</v>
      </c>
      <c r="CH175">
        <v>2.7658426843912798</v>
      </c>
      <c r="CI175" t="s">
        <v>2459</v>
      </c>
      <c r="CO175" t="s">
        <v>4472</v>
      </c>
      <c r="CP175" s="15">
        <v>45675</v>
      </c>
      <c r="CQ175">
        <v>2.40330867565966E-2</v>
      </c>
      <c r="CR175">
        <v>3.7824801315779803E-2</v>
      </c>
      <c r="CS175">
        <v>45.1493212669683</v>
      </c>
      <c r="CT175">
        <v>168.33128827465799</v>
      </c>
      <c r="CU175" t="s">
        <v>9458</v>
      </c>
    </row>
    <row r="176" spans="17:99" x14ac:dyDescent="0.3">
      <c r="Q176" t="s">
        <v>984</v>
      </c>
      <c r="R176" t="s">
        <v>63</v>
      </c>
      <c r="S176">
        <v>2.35726694086167E-2</v>
      </c>
      <c r="T176">
        <v>6.6937485773524999E-2</v>
      </c>
      <c r="U176">
        <v>9.4051600573339709</v>
      </c>
      <c r="V176">
        <v>35.247410929288797</v>
      </c>
      <c r="W176" t="s">
        <v>944</v>
      </c>
      <c r="AQ176" t="s">
        <v>946</v>
      </c>
      <c r="AR176" t="s">
        <v>63</v>
      </c>
      <c r="AS176">
        <v>3.5885213413423697E-2</v>
      </c>
      <c r="AT176">
        <v>9.5382195913204501E-2</v>
      </c>
      <c r="AU176">
        <v>7.3136380527684803</v>
      </c>
      <c r="AV176">
        <v>24.335618307330499</v>
      </c>
      <c r="AW176" t="s">
        <v>915</v>
      </c>
      <c r="BC176" t="s">
        <v>223</v>
      </c>
      <c r="BD176" t="s">
        <v>3998</v>
      </c>
      <c r="BE176">
        <v>0.26097008425352503</v>
      </c>
      <c r="BF176">
        <v>0.26938847406815403</v>
      </c>
      <c r="BG176">
        <v>3.4643548671008602</v>
      </c>
      <c r="BH176">
        <v>4.6538393714304602</v>
      </c>
      <c r="BI176" t="s">
        <v>709</v>
      </c>
      <c r="BQ176" t="s">
        <v>1049</v>
      </c>
      <c r="BR176" t="s">
        <v>110</v>
      </c>
      <c r="BS176">
        <v>7.5559680771442499E-3</v>
      </c>
      <c r="BT176">
        <v>3.8334406850098798E-2</v>
      </c>
      <c r="BU176">
        <v>8.2529362416107297</v>
      </c>
      <c r="BV176">
        <v>40.319039588352197</v>
      </c>
      <c r="BW176" t="s">
        <v>14905</v>
      </c>
      <c r="CC176" t="s">
        <v>832</v>
      </c>
      <c r="CD176" t="s">
        <v>3998</v>
      </c>
      <c r="CE176">
        <v>0.33524379115431902</v>
      </c>
      <c r="CF176">
        <v>0.34305313071531801</v>
      </c>
      <c r="CG176">
        <v>2.53074350398765</v>
      </c>
      <c r="CH176">
        <v>2.7658426843912798</v>
      </c>
      <c r="CI176" t="s">
        <v>2459</v>
      </c>
      <c r="CO176" t="s">
        <v>4204</v>
      </c>
      <c r="CP176" s="15">
        <v>45675</v>
      </c>
      <c r="CQ176">
        <v>2.40330867565966E-2</v>
      </c>
      <c r="CR176">
        <v>3.7824801315779803E-2</v>
      </c>
      <c r="CS176">
        <v>45.1493212669683</v>
      </c>
      <c r="CT176">
        <v>168.33128827465799</v>
      </c>
      <c r="CU176" t="s">
        <v>719</v>
      </c>
    </row>
    <row r="177" spans="17:99" x14ac:dyDescent="0.3">
      <c r="Q177" t="s">
        <v>985</v>
      </c>
      <c r="R177" t="s">
        <v>63</v>
      </c>
      <c r="S177">
        <v>2.35726694086167E-2</v>
      </c>
      <c r="T177">
        <v>6.6937485773524999E-2</v>
      </c>
      <c r="U177">
        <v>9.4051600573339709</v>
      </c>
      <c r="V177">
        <v>35.247410929288797</v>
      </c>
      <c r="W177" t="s">
        <v>986</v>
      </c>
      <c r="AQ177" t="s">
        <v>428</v>
      </c>
      <c r="AR177" t="s">
        <v>63</v>
      </c>
      <c r="AS177">
        <v>3.5885213413423697E-2</v>
      </c>
      <c r="AT177">
        <v>9.5382195913204501E-2</v>
      </c>
      <c r="AU177">
        <v>7.3136380527684803</v>
      </c>
      <c r="AV177">
        <v>24.335618307330499</v>
      </c>
      <c r="AW177" t="s">
        <v>14924</v>
      </c>
      <c r="BC177" t="s">
        <v>945</v>
      </c>
      <c r="BD177" t="s">
        <v>3998</v>
      </c>
      <c r="BE177">
        <v>0.26097008425352503</v>
      </c>
      <c r="BF177">
        <v>0.26938847406815403</v>
      </c>
      <c r="BG177">
        <v>3.4643548671008602</v>
      </c>
      <c r="BH177">
        <v>4.6538393714304602</v>
      </c>
      <c r="BI177" t="s">
        <v>9166</v>
      </c>
      <c r="BQ177" t="s">
        <v>602</v>
      </c>
      <c r="BR177" t="s">
        <v>110</v>
      </c>
      <c r="BS177">
        <v>7.5559680771442499E-3</v>
      </c>
      <c r="BT177">
        <v>3.8334406850098798E-2</v>
      </c>
      <c r="BU177">
        <v>8.2529362416107297</v>
      </c>
      <c r="BV177">
        <v>40.319039588352197</v>
      </c>
      <c r="BW177" t="s">
        <v>14906</v>
      </c>
      <c r="CC177" t="s">
        <v>3641</v>
      </c>
      <c r="CD177" t="s">
        <v>3998</v>
      </c>
      <c r="CE177">
        <v>0.33524379115431902</v>
      </c>
      <c r="CF177">
        <v>0.34305313071531801</v>
      </c>
      <c r="CG177">
        <v>2.53074350398765</v>
      </c>
      <c r="CH177">
        <v>2.7658426843912798</v>
      </c>
      <c r="CI177" t="s">
        <v>722</v>
      </c>
      <c r="CO177" t="s">
        <v>4474</v>
      </c>
      <c r="CP177" s="15">
        <v>45675</v>
      </c>
      <c r="CQ177">
        <v>2.40330867565966E-2</v>
      </c>
      <c r="CR177">
        <v>3.7824801315779803E-2</v>
      </c>
      <c r="CS177">
        <v>45.1493212669683</v>
      </c>
      <c r="CT177">
        <v>168.33128827465799</v>
      </c>
      <c r="CU177" t="s">
        <v>789</v>
      </c>
    </row>
    <row r="178" spans="17:99" x14ac:dyDescent="0.3">
      <c r="Q178" t="s">
        <v>987</v>
      </c>
      <c r="R178" t="s">
        <v>63</v>
      </c>
      <c r="S178">
        <v>2.35726694086167E-2</v>
      </c>
      <c r="T178">
        <v>6.6937485773524999E-2</v>
      </c>
      <c r="U178">
        <v>9.4051600573339709</v>
      </c>
      <c r="V178">
        <v>35.247410929288797</v>
      </c>
      <c r="W178" t="s">
        <v>988</v>
      </c>
      <c r="AQ178" t="s">
        <v>958</v>
      </c>
      <c r="AR178" t="s">
        <v>63</v>
      </c>
      <c r="AS178">
        <v>3.5885213413423697E-2</v>
      </c>
      <c r="AT178">
        <v>9.5382195913204501E-2</v>
      </c>
      <c r="AU178">
        <v>7.3136380527684803</v>
      </c>
      <c r="AV178">
        <v>24.335618307330499</v>
      </c>
      <c r="AW178" t="s">
        <v>14943</v>
      </c>
      <c r="BC178" t="s">
        <v>1639</v>
      </c>
      <c r="BD178" t="s">
        <v>3998</v>
      </c>
      <c r="BE178">
        <v>0.26097008425352503</v>
      </c>
      <c r="BF178">
        <v>0.26938847406815403</v>
      </c>
      <c r="BG178">
        <v>3.4643548671008602</v>
      </c>
      <c r="BH178">
        <v>4.6538393714304602</v>
      </c>
      <c r="BI178" t="s">
        <v>709</v>
      </c>
      <c r="BQ178" t="s">
        <v>1378</v>
      </c>
      <c r="BR178" t="s">
        <v>110</v>
      </c>
      <c r="BS178">
        <v>7.5559680771442499E-3</v>
      </c>
      <c r="BT178">
        <v>3.8334406850098798E-2</v>
      </c>
      <c r="BU178">
        <v>8.2529362416107297</v>
      </c>
      <c r="BV178">
        <v>40.319039588352197</v>
      </c>
      <c r="BW178" t="s">
        <v>14907</v>
      </c>
      <c r="CC178" t="s">
        <v>907</v>
      </c>
      <c r="CD178" t="s">
        <v>3998</v>
      </c>
      <c r="CE178">
        <v>0.33524379115431902</v>
      </c>
      <c r="CF178">
        <v>0.34305313071531801</v>
      </c>
      <c r="CG178">
        <v>2.53074350398765</v>
      </c>
      <c r="CH178">
        <v>2.7658426843912798</v>
      </c>
      <c r="CI178" t="s">
        <v>2459</v>
      </c>
      <c r="CO178" t="s">
        <v>4506</v>
      </c>
      <c r="CP178" t="s">
        <v>15056</v>
      </c>
      <c r="CQ178">
        <v>2.4285796250245899E-2</v>
      </c>
      <c r="CR178">
        <v>3.80065850921927E-2</v>
      </c>
      <c r="CS178">
        <v>5.2672786177105797</v>
      </c>
      <c r="CT178">
        <v>19.5830235280301</v>
      </c>
      <c r="CU178" t="s">
        <v>873</v>
      </c>
    </row>
    <row r="179" spans="17:99" x14ac:dyDescent="0.3">
      <c r="Q179" t="s">
        <v>989</v>
      </c>
      <c r="R179" t="s">
        <v>63</v>
      </c>
      <c r="S179">
        <v>2.35726694086167E-2</v>
      </c>
      <c r="T179">
        <v>6.6937485773524999E-2</v>
      </c>
      <c r="U179">
        <v>9.4051600573339709</v>
      </c>
      <c r="V179">
        <v>35.247410929288797</v>
      </c>
      <c r="W179" t="s">
        <v>921</v>
      </c>
      <c r="AQ179" t="s">
        <v>855</v>
      </c>
      <c r="AR179" t="s">
        <v>63</v>
      </c>
      <c r="AS179">
        <v>3.5885213413423697E-2</v>
      </c>
      <c r="AT179">
        <v>9.5382195913204501E-2</v>
      </c>
      <c r="AU179">
        <v>7.3136380527684803</v>
      </c>
      <c r="AV179">
        <v>24.335618307330499</v>
      </c>
      <c r="AW179" t="s">
        <v>15121</v>
      </c>
      <c r="BC179" t="s">
        <v>947</v>
      </c>
      <c r="BD179" t="s">
        <v>3998</v>
      </c>
      <c r="BE179">
        <v>0.26097008425352503</v>
      </c>
      <c r="BF179">
        <v>0.26938847406815403</v>
      </c>
      <c r="BG179">
        <v>3.4643548671008602</v>
      </c>
      <c r="BH179">
        <v>4.6538393714304602</v>
      </c>
      <c r="BI179" t="s">
        <v>793</v>
      </c>
      <c r="BQ179" t="s">
        <v>1051</v>
      </c>
      <c r="BR179" t="s">
        <v>110</v>
      </c>
      <c r="BS179">
        <v>7.5559680771442499E-3</v>
      </c>
      <c r="BT179">
        <v>3.8334406850098798E-2</v>
      </c>
      <c r="BU179">
        <v>8.2529362416107297</v>
      </c>
      <c r="BV179">
        <v>40.319039588352197</v>
      </c>
      <c r="BW179" t="s">
        <v>14908</v>
      </c>
      <c r="CC179" t="s">
        <v>3005</v>
      </c>
      <c r="CD179" t="s">
        <v>3998</v>
      </c>
      <c r="CE179">
        <v>0.33524379115431902</v>
      </c>
      <c r="CF179">
        <v>0.34305313071531801</v>
      </c>
      <c r="CG179">
        <v>2.53074350398765</v>
      </c>
      <c r="CH179">
        <v>2.7658426843912798</v>
      </c>
      <c r="CI179" t="s">
        <v>722</v>
      </c>
      <c r="CO179" t="s">
        <v>4352</v>
      </c>
      <c r="CP179" t="s">
        <v>15057</v>
      </c>
      <c r="CQ179">
        <v>2.4902259317099499E-2</v>
      </c>
      <c r="CR179">
        <v>3.87523923080706E-2</v>
      </c>
      <c r="CS179">
        <v>8.7968888888888799</v>
      </c>
      <c r="CT179">
        <v>32.4851226462293</v>
      </c>
      <c r="CU179" t="s">
        <v>15058</v>
      </c>
    </row>
    <row r="180" spans="17:99" x14ac:dyDescent="0.3">
      <c r="Q180" t="s">
        <v>531</v>
      </c>
      <c r="R180" t="s">
        <v>63</v>
      </c>
      <c r="S180">
        <v>2.35726694086167E-2</v>
      </c>
      <c r="T180">
        <v>6.6937485773524999E-2</v>
      </c>
      <c r="U180">
        <v>9.4051600573339709</v>
      </c>
      <c r="V180">
        <v>35.247410929288797</v>
      </c>
      <c r="W180" t="s">
        <v>948</v>
      </c>
      <c r="AQ180" t="s">
        <v>1177</v>
      </c>
      <c r="AR180" t="s">
        <v>63</v>
      </c>
      <c r="AS180">
        <v>3.5885213413423697E-2</v>
      </c>
      <c r="AT180">
        <v>9.5382195913204501E-2</v>
      </c>
      <c r="AU180">
        <v>7.3136380527684803</v>
      </c>
      <c r="AV180">
        <v>24.335618307330499</v>
      </c>
      <c r="AW180" t="s">
        <v>14926</v>
      </c>
      <c r="BC180" t="s">
        <v>1862</v>
      </c>
      <c r="BD180" t="s">
        <v>3998</v>
      </c>
      <c r="BE180">
        <v>0.26097008425352503</v>
      </c>
      <c r="BF180">
        <v>0.26938847406815403</v>
      </c>
      <c r="BG180">
        <v>3.4643548671008602</v>
      </c>
      <c r="BH180">
        <v>4.6538393714304602</v>
      </c>
      <c r="BI180" t="s">
        <v>2298</v>
      </c>
      <c r="BQ180" t="s">
        <v>1734</v>
      </c>
      <c r="BR180" t="s">
        <v>110</v>
      </c>
      <c r="BS180">
        <v>7.5559680771442499E-3</v>
      </c>
      <c r="BT180">
        <v>3.8334406850098798E-2</v>
      </c>
      <c r="BU180">
        <v>8.2529362416107297</v>
      </c>
      <c r="BV180">
        <v>40.319039588352197</v>
      </c>
      <c r="BW180" t="s">
        <v>11886</v>
      </c>
      <c r="CC180" t="s">
        <v>2328</v>
      </c>
      <c r="CD180" t="s">
        <v>3998</v>
      </c>
      <c r="CE180">
        <v>0.33524379115431902</v>
      </c>
      <c r="CF180">
        <v>0.34305313071531801</v>
      </c>
      <c r="CG180">
        <v>2.53074350398765</v>
      </c>
      <c r="CH180">
        <v>2.7658426843912798</v>
      </c>
      <c r="CI180" t="s">
        <v>782</v>
      </c>
      <c r="CO180" t="s">
        <v>4211</v>
      </c>
      <c r="CP180" s="15">
        <v>45676</v>
      </c>
      <c r="CQ180">
        <v>2.5351824063296099E-2</v>
      </c>
      <c r="CR180">
        <v>3.9013640364072302E-2</v>
      </c>
      <c r="CS180">
        <v>42.6388888888888</v>
      </c>
      <c r="CT180">
        <v>156.693848762057</v>
      </c>
      <c r="CU180" t="s">
        <v>719</v>
      </c>
    </row>
    <row r="181" spans="17:99" x14ac:dyDescent="0.3">
      <c r="Q181" t="s">
        <v>990</v>
      </c>
      <c r="R181" t="s">
        <v>63</v>
      </c>
      <c r="S181">
        <v>2.35726694086167E-2</v>
      </c>
      <c r="T181">
        <v>6.6937485773524999E-2</v>
      </c>
      <c r="U181">
        <v>9.4051600573339709</v>
      </c>
      <c r="V181">
        <v>35.247410929288797</v>
      </c>
      <c r="W181" t="s">
        <v>936</v>
      </c>
      <c r="AQ181" t="s">
        <v>1875</v>
      </c>
      <c r="AR181" t="s">
        <v>63</v>
      </c>
      <c r="AS181">
        <v>3.5885213413423697E-2</v>
      </c>
      <c r="AT181">
        <v>9.5382195913204501E-2</v>
      </c>
      <c r="AU181">
        <v>7.3136380527684803</v>
      </c>
      <c r="AV181">
        <v>24.335618307330499</v>
      </c>
      <c r="AW181" t="s">
        <v>14927</v>
      </c>
      <c r="BC181" t="s">
        <v>2356</v>
      </c>
      <c r="BD181" t="s">
        <v>3998</v>
      </c>
      <c r="BE181">
        <v>0.26097008425352503</v>
      </c>
      <c r="BF181">
        <v>0.26938847406815403</v>
      </c>
      <c r="BG181">
        <v>3.4643548671008602</v>
      </c>
      <c r="BH181">
        <v>4.6538393714304602</v>
      </c>
      <c r="BI181" t="s">
        <v>722</v>
      </c>
      <c r="BQ181" t="s">
        <v>1385</v>
      </c>
      <c r="BR181" t="s">
        <v>110</v>
      </c>
      <c r="BS181">
        <v>7.5559680771442499E-3</v>
      </c>
      <c r="BT181">
        <v>3.8334406850098798E-2</v>
      </c>
      <c r="BU181">
        <v>8.2529362416107297</v>
      </c>
      <c r="BV181">
        <v>40.319039588352197</v>
      </c>
      <c r="BW181" t="s">
        <v>14909</v>
      </c>
      <c r="CC181" t="s">
        <v>3842</v>
      </c>
      <c r="CD181" t="s">
        <v>3998</v>
      </c>
      <c r="CE181">
        <v>0.33524379115431902</v>
      </c>
      <c r="CF181">
        <v>0.34305313071531801</v>
      </c>
      <c r="CG181">
        <v>2.53074350398765</v>
      </c>
      <c r="CH181">
        <v>2.7658426843912798</v>
      </c>
      <c r="CI181" t="s">
        <v>788</v>
      </c>
      <c r="CO181" t="s">
        <v>4480</v>
      </c>
      <c r="CP181" s="15">
        <v>45676</v>
      </c>
      <c r="CQ181">
        <v>2.5351824063296099E-2</v>
      </c>
      <c r="CR181">
        <v>3.9013640364072302E-2</v>
      </c>
      <c r="CS181">
        <v>42.6388888888888</v>
      </c>
      <c r="CT181">
        <v>156.693848762057</v>
      </c>
      <c r="CU181" t="s">
        <v>784</v>
      </c>
    </row>
    <row r="182" spans="17:99" x14ac:dyDescent="0.3">
      <c r="Q182" t="s">
        <v>166</v>
      </c>
      <c r="R182" t="s">
        <v>63</v>
      </c>
      <c r="S182">
        <v>2.35726694086167E-2</v>
      </c>
      <c r="T182">
        <v>6.6937485773524999E-2</v>
      </c>
      <c r="U182">
        <v>9.4051600573339709</v>
      </c>
      <c r="V182">
        <v>35.247410929288797</v>
      </c>
      <c r="W182" t="s">
        <v>941</v>
      </c>
      <c r="AQ182" t="s">
        <v>237</v>
      </c>
      <c r="AR182" t="s">
        <v>63</v>
      </c>
      <c r="AS182">
        <v>3.5885213413423697E-2</v>
      </c>
      <c r="AT182">
        <v>9.5382195913204501E-2</v>
      </c>
      <c r="AU182">
        <v>7.3136380527684803</v>
      </c>
      <c r="AV182">
        <v>24.335618307330499</v>
      </c>
      <c r="AW182" t="s">
        <v>14954</v>
      </c>
      <c r="BC182" t="s">
        <v>225</v>
      </c>
      <c r="BD182" t="s">
        <v>3998</v>
      </c>
      <c r="BE182">
        <v>0.26097008425352503</v>
      </c>
      <c r="BF182">
        <v>0.26938847406815403</v>
      </c>
      <c r="BG182">
        <v>3.4643548671008602</v>
      </c>
      <c r="BH182">
        <v>4.6538393714304602</v>
      </c>
      <c r="BI182" t="s">
        <v>2298</v>
      </c>
      <c r="BQ182" t="s">
        <v>2019</v>
      </c>
      <c r="BR182" t="s">
        <v>110</v>
      </c>
      <c r="BS182">
        <v>7.5559680771442499E-3</v>
      </c>
      <c r="BT182">
        <v>3.8334406850098798E-2</v>
      </c>
      <c r="BU182">
        <v>8.2529362416107297</v>
      </c>
      <c r="BV182">
        <v>40.319039588352197</v>
      </c>
      <c r="BW182" t="s">
        <v>11886</v>
      </c>
      <c r="CC182" t="s">
        <v>2330</v>
      </c>
      <c r="CD182" t="s">
        <v>3998</v>
      </c>
      <c r="CE182">
        <v>0.33524379115431902</v>
      </c>
      <c r="CF182">
        <v>0.34305313071531801</v>
      </c>
      <c r="CG182">
        <v>2.53074350398765</v>
      </c>
      <c r="CH182">
        <v>2.7658426843912798</v>
      </c>
      <c r="CI182" t="s">
        <v>722</v>
      </c>
      <c r="CO182" t="s">
        <v>4482</v>
      </c>
      <c r="CP182" s="15">
        <v>45677</v>
      </c>
      <c r="CQ182">
        <v>2.6668845536145801E-2</v>
      </c>
      <c r="CR182">
        <v>3.9771599838327197E-2</v>
      </c>
      <c r="CS182">
        <v>40.3927125506072</v>
      </c>
      <c r="CT182">
        <v>146.39366123411901</v>
      </c>
      <c r="CU182" t="s">
        <v>709</v>
      </c>
    </row>
    <row r="183" spans="17:99" x14ac:dyDescent="0.3">
      <c r="Q183" t="s">
        <v>991</v>
      </c>
      <c r="R183" t="s">
        <v>63</v>
      </c>
      <c r="S183">
        <v>2.35726694086167E-2</v>
      </c>
      <c r="T183">
        <v>6.6937485773524999E-2</v>
      </c>
      <c r="U183">
        <v>9.4051600573339709</v>
      </c>
      <c r="V183">
        <v>35.247410929288797</v>
      </c>
      <c r="W183" t="s">
        <v>936</v>
      </c>
      <c r="AQ183" t="s">
        <v>1183</v>
      </c>
      <c r="AR183" t="s">
        <v>63</v>
      </c>
      <c r="AS183">
        <v>3.5885213413423697E-2</v>
      </c>
      <c r="AT183">
        <v>9.5382195913204501E-2</v>
      </c>
      <c r="AU183">
        <v>7.3136380527684803</v>
      </c>
      <c r="AV183">
        <v>24.335618307330499</v>
      </c>
      <c r="AW183" t="s">
        <v>12369</v>
      </c>
      <c r="BC183" t="s">
        <v>2357</v>
      </c>
      <c r="BD183" t="s">
        <v>3998</v>
      </c>
      <c r="BE183">
        <v>0.26097008425352503</v>
      </c>
      <c r="BF183">
        <v>0.26938847406815403</v>
      </c>
      <c r="BG183">
        <v>3.4643548671008602</v>
      </c>
      <c r="BH183">
        <v>4.6538393714304602</v>
      </c>
      <c r="BI183" t="s">
        <v>722</v>
      </c>
      <c r="BQ183" t="s">
        <v>2020</v>
      </c>
      <c r="BR183" t="s">
        <v>110</v>
      </c>
      <c r="BS183">
        <v>7.5559680771442499E-3</v>
      </c>
      <c r="BT183">
        <v>3.8334406850098798E-2</v>
      </c>
      <c r="BU183">
        <v>8.2529362416107297</v>
      </c>
      <c r="BV183">
        <v>40.319039588352197</v>
      </c>
      <c r="BW183" t="s">
        <v>14904</v>
      </c>
      <c r="CC183" t="s">
        <v>2945</v>
      </c>
      <c r="CD183" t="s">
        <v>3998</v>
      </c>
      <c r="CE183">
        <v>0.33524379115431902</v>
      </c>
      <c r="CF183">
        <v>0.34305313071531801</v>
      </c>
      <c r="CG183">
        <v>2.53074350398765</v>
      </c>
      <c r="CH183">
        <v>2.7658426843912798</v>
      </c>
      <c r="CI183" t="s">
        <v>9348</v>
      </c>
      <c r="CO183" t="s">
        <v>4483</v>
      </c>
      <c r="CP183" s="15">
        <v>45677</v>
      </c>
      <c r="CQ183">
        <v>2.6668845536145801E-2</v>
      </c>
      <c r="CR183">
        <v>3.9771599838327197E-2</v>
      </c>
      <c r="CS183">
        <v>40.3927125506072</v>
      </c>
      <c r="CT183">
        <v>146.39366123411901</v>
      </c>
      <c r="CU183" t="s">
        <v>789</v>
      </c>
    </row>
    <row r="184" spans="17:99" x14ac:dyDescent="0.3">
      <c r="Q184" t="s">
        <v>992</v>
      </c>
      <c r="R184" t="s">
        <v>63</v>
      </c>
      <c r="S184">
        <v>2.35726694086167E-2</v>
      </c>
      <c r="T184">
        <v>6.6937485773524999E-2</v>
      </c>
      <c r="U184">
        <v>9.4051600573339709</v>
      </c>
      <c r="V184">
        <v>35.247410929288797</v>
      </c>
      <c r="W184" t="s">
        <v>936</v>
      </c>
      <c r="AQ184" t="s">
        <v>1877</v>
      </c>
      <c r="AR184" t="s">
        <v>63</v>
      </c>
      <c r="AS184">
        <v>3.5885213413423697E-2</v>
      </c>
      <c r="AT184">
        <v>9.5382195913204501E-2</v>
      </c>
      <c r="AU184">
        <v>7.3136380527684803</v>
      </c>
      <c r="AV184">
        <v>24.335618307330499</v>
      </c>
      <c r="AW184" t="s">
        <v>11938</v>
      </c>
      <c r="BC184" t="s">
        <v>1162</v>
      </c>
      <c r="BD184" t="s">
        <v>3998</v>
      </c>
      <c r="BE184">
        <v>0.26097008425352503</v>
      </c>
      <c r="BF184">
        <v>0.26938847406815403</v>
      </c>
      <c r="BG184">
        <v>3.4643548671008602</v>
      </c>
      <c r="BH184">
        <v>4.6538393714304602</v>
      </c>
      <c r="BI184" t="s">
        <v>2298</v>
      </c>
      <c r="BQ184" t="s">
        <v>1388</v>
      </c>
      <c r="BR184" t="s">
        <v>110</v>
      </c>
      <c r="BS184">
        <v>7.5559680771442499E-3</v>
      </c>
      <c r="BT184">
        <v>3.8334406850098798E-2</v>
      </c>
      <c r="BU184">
        <v>8.2529362416107297</v>
      </c>
      <c r="BV184">
        <v>40.319039588352197</v>
      </c>
      <c r="BW184" t="s">
        <v>14883</v>
      </c>
      <c r="CC184" t="s">
        <v>456</v>
      </c>
      <c r="CD184" t="s">
        <v>3998</v>
      </c>
      <c r="CE184">
        <v>0.33524379115431902</v>
      </c>
      <c r="CF184">
        <v>0.34305313071531801</v>
      </c>
      <c r="CG184">
        <v>2.53074350398765</v>
      </c>
      <c r="CH184">
        <v>2.7658426843912798</v>
      </c>
      <c r="CI184" t="s">
        <v>2459</v>
      </c>
      <c r="CO184" t="s">
        <v>4090</v>
      </c>
      <c r="CP184" s="15">
        <v>45677</v>
      </c>
      <c r="CQ184">
        <v>2.6668845536145801E-2</v>
      </c>
      <c r="CR184">
        <v>3.9771599838327197E-2</v>
      </c>
      <c r="CS184">
        <v>40.3927125506072</v>
      </c>
      <c r="CT184">
        <v>146.39366123411901</v>
      </c>
      <c r="CU184" t="s">
        <v>719</v>
      </c>
    </row>
    <row r="185" spans="17:99" x14ac:dyDescent="0.3">
      <c r="Q185" t="s">
        <v>993</v>
      </c>
      <c r="R185" t="s">
        <v>63</v>
      </c>
      <c r="S185">
        <v>2.35726694086167E-2</v>
      </c>
      <c r="T185">
        <v>6.6937485773524999E-2</v>
      </c>
      <c r="U185">
        <v>9.4051600573339709</v>
      </c>
      <c r="V185">
        <v>35.247410929288797</v>
      </c>
      <c r="W185" t="s">
        <v>936</v>
      </c>
      <c r="AQ185" t="s">
        <v>1878</v>
      </c>
      <c r="AR185" t="s">
        <v>63</v>
      </c>
      <c r="AS185">
        <v>3.5885213413423697E-2</v>
      </c>
      <c r="AT185">
        <v>9.5382195913204501E-2</v>
      </c>
      <c r="AU185">
        <v>7.3136380527684803</v>
      </c>
      <c r="AV185">
        <v>24.335618307330499</v>
      </c>
      <c r="AW185" t="s">
        <v>11934</v>
      </c>
      <c r="BC185" t="s">
        <v>1863</v>
      </c>
      <c r="BD185" t="s">
        <v>3998</v>
      </c>
      <c r="BE185">
        <v>0.26097008425352503</v>
      </c>
      <c r="BF185">
        <v>0.26938847406815403</v>
      </c>
      <c r="BG185">
        <v>3.4643548671008602</v>
      </c>
      <c r="BH185">
        <v>4.6538393714304602</v>
      </c>
      <c r="BI185" t="s">
        <v>9307</v>
      </c>
      <c r="BQ185" t="s">
        <v>2889</v>
      </c>
      <c r="BR185" t="s">
        <v>110</v>
      </c>
      <c r="BS185">
        <v>7.5559680771442499E-3</v>
      </c>
      <c r="BT185">
        <v>3.8334406850098798E-2</v>
      </c>
      <c r="BU185">
        <v>8.2529362416107297</v>
      </c>
      <c r="BV185">
        <v>40.319039588352197</v>
      </c>
      <c r="BW185" t="s">
        <v>14904</v>
      </c>
      <c r="CC185" t="s">
        <v>1119</v>
      </c>
      <c r="CD185" t="s">
        <v>3998</v>
      </c>
      <c r="CE185">
        <v>0.33524379115431902</v>
      </c>
      <c r="CF185">
        <v>0.34305313071531801</v>
      </c>
      <c r="CG185">
        <v>2.53074350398765</v>
      </c>
      <c r="CH185">
        <v>2.7658426843912798</v>
      </c>
      <c r="CI185" t="s">
        <v>9307</v>
      </c>
      <c r="CO185" t="s">
        <v>4481</v>
      </c>
      <c r="CP185" s="15">
        <v>45677</v>
      </c>
      <c r="CQ185">
        <v>2.6668845536145801E-2</v>
      </c>
      <c r="CR185">
        <v>3.9771599838327197E-2</v>
      </c>
      <c r="CS185">
        <v>40.3927125506072</v>
      </c>
      <c r="CT185">
        <v>146.39366123411901</v>
      </c>
      <c r="CU185" t="s">
        <v>788</v>
      </c>
    </row>
    <row r="186" spans="17:99" x14ac:dyDescent="0.3">
      <c r="Q186" t="s">
        <v>994</v>
      </c>
      <c r="R186" t="s">
        <v>63</v>
      </c>
      <c r="S186">
        <v>2.35726694086167E-2</v>
      </c>
      <c r="T186">
        <v>6.6937485773524999E-2</v>
      </c>
      <c r="U186">
        <v>9.4051600573339709</v>
      </c>
      <c r="V186">
        <v>35.247410929288797</v>
      </c>
      <c r="W186" t="s">
        <v>936</v>
      </c>
      <c r="AQ186" t="s">
        <v>968</v>
      </c>
      <c r="AR186" t="s">
        <v>63</v>
      </c>
      <c r="AS186">
        <v>3.5885213413423697E-2</v>
      </c>
      <c r="AT186">
        <v>9.5382195913204501E-2</v>
      </c>
      <c r="AU186">
        <v>7.3136380527684803</v>
      </c>
      <c r="AV186">
        <v>24.335618307330499</v>
      </c>
      <c r="AW186" t="s">
        <v>908</v>
      </c>
      <c r="BC186" t="s">
        <v>1864</v>
      </c>
      <c r="BD186" t="s">
        <v>3998</v>
      </c>
      <c r="BE186">
        <v>0.26097008425352503</v>
      </c>
      <c r="BF186">
        <v>0.26938847406815403</v>
      </c>
      <c r="BG186">
        <v>3.4643548671008602</v>
      </c>
      <c r="BH186">
        <v>4.6538393714304602</v>
      </c>
      <c r="BI186" t="s">
        <v>2298</v>
      </c>
      <c r="BQ186" t="s">
        <v>1391</v>
      </c>
      <c r="BR186" t="s">
        <v>110</v>
      </c>
      <c r="BS186">
        <v>7.5559680771442499E-3</v>
      </c>
      <c r="BT186">
        <v>3.8334406850098798E-2</v>
      </c>
      <c r="BU186">
        <v>8.2529362416107297</v>
      </c>
      <c r="BV186">
        <v>40.319039588352197</v>
      </c>
      <c r="BW186" t="s">
        <v>14883</v>
      </c>
      <c r="CC186" t="s">
        <v>3006</v>
      </c>
      <c r="CD186" t="s">
        <v>3998</v>
      </c>
      <c r="CE186">
        <v>0.33524379115431902</v>
      </c>
      <c r="CF186">
        <v>0.34305313071531801</v>
      </c>
      <c r="CG186">
        <v>2.53074350398765</v>
      </c>
      <c r="CH186">
        <v>2.7658426843912798</v>
      </c>
      <c r="CI186" t="s">
        <v>709</v>
      </c>
      <c r="CO186" t="s">
        <v>4536</v>
      </c>
      <c r="CP186" t="s">
        <v>4537</v>
      </c>
      <c r="CQ186">
        <v>2.67058396026312E-2</v>
      </c>
      <c r="CR186">
        <v>3.9771599838327197E-2</v>
      </c>
      <c r="CS186">
        <v>8.4645989304812801</v>
      </c>
      <c r="CT186">
        <v>30.666167139293702</v>
      </c>
      <c r="CU186" t="s">
        <v>922</v>
      </c>
    </row>
    <row r="187" spans="17:99" x14ac:dyDescent="0.3">
      <c r="Q187" t="s">
        <v>995</v>
      </c>
      <c r="R187" t="s">
        <v>63</v>
      </c>
      <c r="S187">
        <v>2.35726694086167E-2</v>
      </c>
      <c r="T187">
        <v>6.6937485773524999E-2</v>
      </c>
      <c r="U187">
        <v>9.4051600573339709</v>
      </c>
      <c r="V187">
        <v>35.247410929288797</v>
      </c>
      <c r="W187" t="s">
        <v>936</v>
      </c>
      <c r="AQ187" t="s">
        <v>969</v>
      </c>
      <c r="AR187" t="s">
        <v>63</v>
      </c>
      <c r="AS187">
        <v>3.5885213413423697E-2</v>
      </c>
      <c r="AT187">
        <v>9.5382195913204501E-2</v>
      </c>
      <c r="AU187">
        <v>7.3136380527684803</v>
      </c>
      <c r="AV187">
        <v>24.335618307330499</v>
      </c>
      <c r="AW187" t="s">
        <v>908</v>
      </c>
      <c r="BC187" t="s">
        <v>7219</v>
      </c>
      <c r="BD187" t="s">
        <v>3998</v>
      </c>
      <c r="BE187">
        <v>0.26097008425352503</v>
      </c>
      <c r="BF187">
        <v>0.26938847406815403</v>
      </c>
      <c r="BG187">
        <v>3.4643548671008602</v>
      </c>
      <c r="BH187">
        <v>4.6538393714304602</v>
      </c>
      <c r="BI187" t="s">
        <v>9166</v>
      </c>
      <c r="BQ187" t="s">
        <v>889</v>
      </c>
      <c r="BR187" t="s">
        <v>110</v>
      </c>
      <c r="BS187">
        <v>7.5559680771442499E-3</v>
      </c>
      <c r="BT187">
        <v>3.8334406850098798E-2</v>
      </c>
      <c r="BU187">
        <v>8.2529362416107297</v>
      </c>
      <c r="BV187">
        <v>40.319039588352197</v>
      </c>
      <c r="BW187" t="s">
        <v>844</v>
      </c>
      <c r="CC187" t="s">
        <v>1120</v>
      </c>
      <c r="CD187" t="s">
        <v>3998</v>
      </c>
      <c r="CE187">
        <v>0.33524379115431902</v>
      </c>
      <c r="CF187">
        <v>0.34305313071531801</v>
      </c>
      <c r="CG187">
        <v>2.53074350398765</v>
      </c>
      <c r="CH187">
        <v>2.7658426843912798</v>
      </c>
      <c r="CI187" t="s">
        <v>9307</v>
      </c>
      <c r="CO187" t="s">
        <v>4603</v>
      </c>
      <c r="CP187" t="s">
        <v>4537</v>
      </c>
      <c r="CQ187">
        <v>2.67058396026312E-2</v>
      </c>
      <c r="CR187">
        <v>3.9771599838327197E-2</v>
      </c>
      <c r="CS187">
        <v>8.4645989304812801</v>
      </c>
      <c r="CT187">
        <v>30.666167139293702</v>
      </c>
      <c r="CU187" t="s">
        <v>15059</v>
      </c>
    </row>
    <row r="188" spans="17:99" x14ac:dyDescent="0.3">
      <c r="Q188" t="s">
        <v>273</v>
      </c>
      <c r="R188" t="s">
        <v>63</v>
      </c>
      <c r="S188">
        <v>2.35726694086167E-2</v>
      </c>
      <c r="T188">
        <v>6.6937485773524999E-2</v>
      </c>
      <c r="U188">
        <v>9.4051600573339709</v>
      </c>
      <c r="V188">
        <v>35.247410929288797</v>
      </c>
      <c r="W188" t="s">
        <v>996</v>
      </c>
      <c r="AQ188" t="s">
        <v>970</v>
      </c>
      <c r="AR188" t="s">
        <v>63</v>
      </c>
      <c r="AS188">
        <v>3.5885213413423697E-2</v>
      </c>
      <c r="AT188">
        <v>9.5382195913204501E-2</v>
      </c>
      <c r="AU188">
        <v>7.3136380527684803</v>
      </c>
      <c r="AV188">
        <v>24.335618307330499</v>
      </c>
      <c r="AW188" t="s">
        <v>908</v>
      </c>
      <c r="BC188" t="s">
        <v>1163</v>
      </c>
      <c r="BD188" t="s">
        <v>3998</v>
      </c>
      <c r="BE188">
        <v>0.26097008425352503</v>
      </c>
      <c r="BF188">
        <v>0.26938847406815403</v>
      </c>
      <c r="BG188">
        <v>3.4643548671008602</v>
      </c>
      <c r="BH188">
        <v>4.6538393714304602</v>
      </c>
      <c r="BI188" t="s">
        <v>9166</v>
      </c>
      <c r="BQ188" t="s">
        <v>609</v>
      </c>
      <c r="BR188" t="s">
        <v>110</v>
      </c>
      <c r="BS188">
        <v>7.5559680771442499E-3</v>
      </c>
      <c r="BT188">
        <v>3.8334406850098798E-2</v>
      </c>
      <c r="BU188">
        <v>8.2529362416107297</v>
      </c>
      <c r="BV188">
        <v>40.319039588352197</v>
      </c>
      <c r="BW188" t="s">
        <v>831</v>
      </c>
      <c r="CC188" t="s">
        <v>835</v>
      </c>
      <c r="CD188" t="s">
        <v>3998</v>
      </c>
      <c r="CE188">
        <v>0.33524379115431902</v>
      </c>
      <c r="CF188">
        <v>0.34305313071531801</v>
      </c>
      <c r="CG188">
        <v>2.53074350398765</v>
      </c>
      <c r="CH188">
        <v>2.7658426843912798</v>
      </c>
      <c r="CI188" t="s">
        <v>9307</v>
      </c>
      <c r="CO188" t="s">
        <v>4218</v>
      </c>
      <c r="CP188" s="15">
        <v>45678</v>
      </c>
      <c r="CQ188">
        <v>2.79841533165139E-2</v>
      </c>
      <c r="CR188">
        <v>4.1013812003568101E-2</v>
      </c>
      <c r="CS188">
        <v>38.371153846153803</v>
      </c>
      <c r="CT188">
        <v>137.219731051065</v>
      </c>
      <c r="CU188" t="s">
        <v>788</v>
      </c>
    </row>
    <row r="189" spans="17:99" x14ac:dyDescent="0.3">
      <c r="Q189" t="s">
        <v>997</v>
      </c>
      <c r="R189" t="s">
        <v>63</v>
      </c>
      <c r="S189">
        <v>2.35726694086167E-2</v>
      </c>
      <c r="T189">
        <v>6.6937485773524999E-2</v>
      </c>
      <c r="U189">
        <v>9.4051600573339709</v>
      </c>
      <c r="V189">
        <v>35.247410929288797</v>
      </c>
      <c r="W189" t="s">
        <v>954</v>
      </c>
      <c r="AQ189" t="s">
        <v>971</v>
      </c>
      <c r="AR189" t="s">
        <v>63</v>
      </c>
      <c r="AS189">
        <v>3.5885213413423697E-2</v>
      </c>
      <c r="AT189">
        <v>9.5382195913204501E-2</v>
      </c>
      <c r="AU189">
        <v>7.3136380527684803</v>
      </c>
      <c r="AV189">
        <v>24.335618307330499</v>
      </c>
      <c r="AW189" t="s">
        <v>913</v>
      </c>
      <c r="BC189" t="s">
        <v>1866</v>
      </c>
      <c r="BD189" t="s">
        <v>3998</v>
      </c>
      <c r="BE189">
        <v>0.26097008425352503</v>
      </c>
      <c r="BF189">
        <v>0.26938847406815403</v>
      </c>
      <c r="BG189">
        <v>3.4643548671008602</v>
      </c>
      <c r="BH189">
        <v>4.6538393714304602</v>
      </c>
      <c r="BI189" t="s">
        <v>2298</v>
      </c>
      <c r="BQ189" t="s">
        <v>610</v>
      </c>
      <c r="BR189" t="s">
        <v>110</v>
      </c>
      <c r="BS189">
        <v>7.5559680771442499E-3</v>
      </c>
      <c r="BT189">
        <v>3.8334406850098798E-2</v>
      </c>
      <c r="BU189">
        <v>8.2529362416107297</v>
      </c>
      <c r="BV189">
        <v>40.319039588352197</v>
      </c>
      <c r="BW189" t="s">
        <v>14897</v>
      </c>
      <c r="CC189" t="s">
        <v>2332</v>
      </c>
      <c r="CD189" t="s">
        <v>3998</v>
      </c>
      <c r="CE189">
        <v>0.33524379115431902</v>
      </c>
      <c r="CF189">
        <v>0.34305313071531801</v>
      </c>
      <c r="CG189">
        <v>2.53074350398765</v>
      </c>
      <c r="CH189">
        <v>2.7658426843912798</v>
      </c>
      <c r="CI189" t="s">
        <v>2459</v>
      </c>
      <c r="CO189" t="s">
        <v>4485</v>
      </c>
      <c r="CP189" s="15">
        <v>45678</v>
      </c>
      <c r="CQ189">
        <v>2.79841533165139E-2</v>
      </c>
      <c r="CR189">
        <v>4.1013812003568101E-2</v>
      </c>
      <c r="CS189">
        <v>38.371153846153803</v>
      </c>
      <c r="CT189">
        <v>137.219731051065</v>
      </c>
      <c r="CU189" t="s">
        <v>784</v>
      </c>
    </row>
    <row r="190" spans="17:99" x14ac:dyDescent="0.3">
      <c r="Q190" t="s">
        <v>998</v>
      </c>
      <c r="R190" t="s">
        <v>63</v>
      </c>
      <c r="S190">
        <v>2.35726694086167E-2</v>
      </c>
      <c r="T190">
        <v>6.6937485773524999E-2</v>
      </c>
      <c r="U190">
        <v>9.4051600573339709</v>
      </c>
      <c r="V190">
        <v>35.247410929288797</v>
      </c>
      <c r="W190" t="s">
        <v>944</v>
      </c>
      <c r="AQ190" t="s">
        <v>972</v>
      </c>
      <c r="AR190" t="s">
        <v>63</v>
      </c>
      <c r="AS190">
        <v>3.5885213413423697E-2</v>
      </c>
      <c r="AT190">
        <v>9.5382195913204501E-2</v>
      </c>
      <c r="AU190">
        <v>7.3136380527684803</v>
      </c>
      <c r="AV190">
        <v>24.335618307330499</v>
      </c>
      <c r="AW190" t="s">
        <v>913</v>
      </c>
      <c r="BC190" t="s">
        <v>229</v>
      </c>
      <c r="BD190" t="s">
        <v>3998</v>
      </c>
      <c r="BE190">
        <v>0.26097008425352503</v>
      </c>
      <c r="BF190">
        <v>0.26938847406815403</v>
      </c>
      <c r="BG190">
        <v>3.4643548671008602</v>
      </c>
      <c r="BH190">
        <v>4.6538393714304602</v>
      </c>
      <c r="BI190" t="s">
        <v>709</v>
      </c>
      <c r="BQ190" t="s">
        <v>1396</v>
      </c>
      <c r="BR190" t="s">
        <v>110</v>
      </c>
      <c r="BS190">
        <v>7.5559680771442499E-3</v>
      </c>
      <c r="BT190">
        <v>3.8334406850098798E-2</v>
      </c>
      <c r="BU190">
        <v>8.2529362416107297</v>
      </c>
      <c r="BV190">
        <v>40.319039588352197</v>
      </c>
      <c r="BW190" t="s">
        <v>14898</v>
      </c>
      <c r="CC190" t="s">
        <v>1121</v>
      </c>
      <c r="CD190" t="s">
        <v>3998</v>
      </c>
      <c r="CE190">
        <v>0.33524379115431902</v>
      </c>
      <c r="CF190">
        <v>0.34305313071531801</v>
      </c>
      <c r="CG190">
        <v>2.53074350398765</v>
      </c>
      <c r="CH190">
        <v>2.7658426843912798</v>
      </c>
      <c r="CI190" t="s">
        <v>9307</v>
      </c>
      <c r="CO190" t="s">
        <v>4216</v>
      </c>
      <c r="CP190" s="15">
        <v>45678</v>
      </c>
      <c r="CQ190">
        <v>2.79841533165139E-2</v>
      </c>
      <c r="CR190">
        <v>4.1013812003568101E-2</v>
      </c>
      <c r="CS190">
        <v>38.371153846153803</v>
      </c>
      <c r="CT190">
        <v>137.219731051065</v>
      </c>
      <c r="CU190" t="s">
        <v>706</v>
      </c>
    </row>
    <row r="191" spans="17:99" x14ac:dyDescent="0.3">
      <c r="Q191" t="s">
        <v>999</v>
      </c>
      <c r="R191" t="s">
        <v>63</v>
      </c>
      <c r="S191">
        <v>2.35726694086167E-2</v>
      </c>
      <c r="T191">
        <v>6.6937485773524999E-2</v>
      </c>
      <c r="U191">
        <v>9.4051600573339709</v>
      </c>
      <c r="V191">
        <v>35.247410929288797</v>
      </c>
      <c r="W191" t="s">
        <v>944</v>
      </c>
      <c r="AQ191" t="s">
        <v>3685</v>
      </c>
      <c r="AR191" t="s">
        <v>63</v>
      </c>
      <c r="AS191">
        <v>3.5885213413423697E-2</v>
      </c>
      <c r="AT191">
        <v>9.5382195913204501E-2</v>
      </c>
      <c r="AU191">
        <v>7.3136380527684803</v>
      </c>
      <c r="AV191">
        <v>24.335618307330499</v>
      </c>
      <c r="AW191" t="s">
        <v>14929</v>
      </c>
      <c r="BC191" t="s">
        <v>2358</v>
      </c>
      <c r="BD191" t="s">
        <v>3998</v>
      </c>
      <c r="BE191">
        <v>0.26097008425352503</v>
      </c>
      <c r="BF191">
        <v>0.26938847406815403</v>
      </c>
      <c r="BG191">
        <v>3.4643548671008602</v>
      </c>
      <c r="BH191">
        <v>4.6538393714304602</v>
      </c>
      <c r="BI191" t="s">
        <v>793</v>
      </c>
      <c r="BQ191" t="s">
        <v>195</v>
      </c>
      <c r="BR191" t="s">
        <v>110</v>
      </c>
      <c r="BS191">
        <v>7.5559680771442499E-3</v>
      </c>
      <c r="BT191">
        <v>3.8334406850098798E-2</v>
      </c>
      <c r="BU191">
        <v>8.2529362416107297</v>
      </c>
      <c r="BV191">
        <v>40.319039588352197</v>
      </c>
      <c r="BW191" t="s">
        <v>14900</v>
      </c>
      <c r="CC191" t="s">
        <v>3788</v>
      </c>
      <c r="CD191" t="s">
        <v>3998</v>
      </c>
      <c r="CE191">
        <v>0.33524379115431902</v>
      </c>
      <c r="CF191">
        <v>0.34305313071531801</v>
      </c>
      <c r="CG191">
        <v>2.53074350398765</v>
      </c>
      <c r="CH191">
        <v>2.7658426843912798</v>
      </c>
      <c r="CI191" t="s">
        <v>722</v>
      </c>
      <c r="CO191" t="s">
        <v>4540</v>
      </c>
      <c r="CP191" t="s">
        <v>15060</v>
      </c>
      <c r="CQ191">
        <v>2.8293013214490698E-2</v>
      </c>
      <c r="CR191">
        <v>4.1248235054810199E-2</v>
      </c>
      <c r="CS191">
        <v>8.1989637305699397</v>
      </c>
      <c r="CT191">
        <v>29.2304567330909</v>
      </c>
      <c r="CU191" t="s">
        <v>15061</v>
      </c>
    </row>
    <row r="192" spans="17:99" x14ac:dyDescent="0.3">
      <c r="Q192" t="s">
        <v>1000</v>
      </c>
      <c r="R192" t="s">
        <v>63</v>
      </c>
      <c r="S192">
        <v>2.35726694086167E-2</v>
      </c>
      <c r="T192">
        <v>6.6937485773524999E-2</v>
      </c>
      <c r="U192">
        <v>9.4051600573339709</v>
      </c>
      <c r="V192">
        <v>35.247410929288797</v>
      </c>
      <c r="W192" t="s">
        <v>928</v>
      </c>
      <c r="AQ192" t="s">
        <v>737</v>
      </c>
      <c r="AR192" t="s">
        <v>63</v>
      </c>
      <c r="AS192">
        <v>3.5885213413423697E-2</v>
      </c>
      <c r="AT192">
        <v>9.5382195913204501E-2</v>
      </c>
      <c r="AU192">
        <v>7.3136380527684803</v>
      </c>
      <c r="AV192">
        <v>24.335618307330499</v>
      </c>
      <c r="AW192" t="s">
        <v>915</v>
      </c>
      <c r="BC192" t="s">
        <v>3798</v>
      </c>
      <c r="BD192" t="s">
        <v>3998</v>
      </c>
      <c r="BE192">
        <v>0.26097008425352503</v>
      </c>
      <c r="BF192">
        <v>0.26938847406815403</v>
      </c>
      <c r="BG192">
        <v>3.4643548671008602</v>
      </c>
      <c r="BH192">
        <v>4.6538393714304602</v>
      </c>
      <c r="BI192" t="s">
        <v>2461</v>
      </c>
      <c r="BQ192" t="s">
        <v>1745</v>
      </c>
      <c r="BR192" t="s">
        <v>110</v>
      </c>
      <c r="BS192">
        <v>7.5559680771442499E-3</v>
      </c>
      <c r="BT192">
        <v>3.8334406850098798E-2</v>
      </c>
      <c r="BU192">
        <v>8.2529362416107297</v>
      </c>
      <c r="BV192">
        <v>40.319039588352197</v>
      </c>
      <c r="BW192" t="s">
        <v>14903</v>
      </c>
      <c r="CC192" t="s">
        <v>1992</v>
      </c>
      <c r="CD192" t="s">
        <v>3998</v>
      </c>
      <c r="CE192">
        <v>0.33524379115431902</v>
      </c>
      <c r="CF192">
        <v>0.34305313071531801</v>
      </c>
      <c r="CG192">
        <v>2.53074350398765</v>
      </c>
      <c r="CH192">
        <v>2.7658426843912798</v>
      </c>
      <c r="CI192" t="s">
        <v>709</v>
      </c>
      <c r="CO192" t="s">
        <v>4493</v>
      </c>
      <c r="CP192" s="15">
        <v>45679</v>
      </c>
      <c r="CQ192">
        <v>2.92977495261991E-2</v>
      </c>
      <c r="CR192">
        <v>4.1405492952842599E-2</v>
      </c>
      <c r="CS192">
        <v>36.542124542124498</v>
      </c>
      <c r="CT192">
        <v>129.00263688319399</v>
      </c>
      <c r="CU192" t="s">
        <v>791</v>
      </c>
    </row>
    <row r="193" spans="17:99" x14ac:dyDescent="0.3">
      <c r="Q193" t="s">
        <v>1001</v>
      </c>
      <c r="R193" t="s">
        <v>63</v>
      </c>
      <c r="S193">
        <v>2.35726694086167E-2</v>
      </c>
      <c r="T193">
        <v>6.6937485773524999E-2</v>
      </c>
      <c r="U193">
        <v>9.4051600573339709</v>
      </c>
      <c r="V193">
        <v>35.247410929288797</v>
      </c>
      <c r="W193" t="s">
        <v>936</v>
      </c>
      <c r="AQ193" t="s">
        <v>1191</v>
      </c>
      <c r="AR193" t="s">
        <v>63</v>
      </c>
      <c r="AS193">
        <v>3.5885213413423697E-2</v>
      </c>
      <c r="AT193">
        <v>9.5382195913204501E-2</v>
      </c>
      <c r="AU193">
        <v>7.3136380527684803</v>
      </c>
      <c r="AV193">
        <v>24.335618307330499</v>
      </c>
      <c r="AW193" t="s">
        <v>11964</v>
      </c>
      <c r="BC193" t="s">
        <v>2950</v>
      </c>
      <c r="BD193" t="s">
        <v>3998</v>
      </c>
      <c r="BE193">
        <v>0.26097008425352503</v>
      </c>
      <c r="BF193">
        <v>0.26938847406815403</v>
      </c>
      <c r="BG193">
        <v>3.4643548671008602</v>
      </c>
      <c r="BH193">
        <v>4.6538393714304602</v>
      </c>
      <c r="BI193" t="s">
        <v>9348</v>
      </c>
      <c r="BQ193" t="s">
        <v>1063</v>
      </c>
      <c r="BR193" t="s">
        <v>110</v>
      </c>
      <c r="BS193">
        <v>7.5559680771442499E-3</v>
      </c>
      <c r="BT193">
        <v>3.8334406850098798E-2</v>
      </c>
      <c r="BU193">
        <v>8.2529362416107297</v>
      </c>
      <c r="BV193">
        <v>40.319039588352197</v>
      </c>
      <c r="BW193" t="s">
        <v>14879</v>
      </c>
      <c r="CC193" t="s">
        <v>1835</v>
      </c>
      <c r="CD193" t="s">
        <v>3998</v>
      </c>
      <c r="CE193">
        <v>0.33524379115431902</v>
      </c>
      <c r="CF193">
        <v>0.34305313071531801</v>
      </c>
      <c r="CG193">
        <v>2.53074350398765</v>
      </c>
      <c r="CH193">
        <v>2.7658426843912798</v>
      </c>
      <c r="CI193" t="s">
        <v>791</v>
      </c>
      <c r="CO193" t="s">
        <v>4222</v>
      </c>
      <c r="CP193" s="15">
        <v>45679</v>
      </c>
      <c r="CQ193">
        <v>2.92977495261991E-2</v>
      </c>
      <c r="CR193">
        <v>4.1405492952842599E-2</v>
      </c>
      <c r="CS193">
        <v>36.542124542124498</v>
      </c>
      <c r="CT193">
        <v>129.00263688319399</v>
      </c>
      <c r="CU193" t="s">
        <v>788</v>
      </c>
    </row>
    <row r="194" spans="17:99" x14ac:dyDescent="0.3">
      <c r="Q194" t="s">
        <v>1002</v>
      </c>
      <c r="R194" t="s">
        <v>63</v>
      </c>
      <c r="S194">
        <v>2.35726694086167E-2</v>
      </c>
      <c r="T194">
        <v>6.6937485773524999E-2</v>
      </c>
      <c r="U194">
        <v>9.4051600573339709</v>
      </c>
      <c r="V194">
        <v>35.247410929288797</v>
      </c>
      <c r="W194" t="s">
        <v>975</v>
      </c>
      <c r="AQ194" t="s">
        <v>250</v>
      </c>
      <c r="AR194" t="s">
        <v>63</v>
      </c>
      <c r="AS194">
        <v>3.5885213413423697E-2</v>
      </c>
      <c r="AT194">
        <v>9.5382195913204501E-2</v>
      </c>
      <c r="AU194">
        <v>7.3136380527684803</v>
      </c>
      <c r="AV194">
        <v>24.335618307330499</v>
      </c>
      <c r="AW194" t="s">
        <v>14931</v>
      </c>
      <c r="BC194" t="s">
        <v>1170</v>
      </c>
      <c r="BD194" t="s">
        <v>3998</v>
      </c>
      <c r="BE194">
        <v>0.26097008425352503</v>
      </c>
      <c r="BF194">
        <v>0.26938847406815403</v>
      </c>
      <c r="BG194">
        <v>3.4643548671008602</v>
      </c>
      <c r="BH194">
        <v>4.6538393714304602</v>
      </c>
      <c r="BI194" t="s">
        <v>9348</v>
      </c>
      <c r="BQ194" t="s">
        <v>890</v>
      </c>
      <c r="BR194" t="s">
        <v>110</v>
      </c>
      <c r="BS194">
        <v>7.5559680771442499E-3</v>
      </c>
      <c r="BT194">
        <v>3.8334406850098798E-2</v>
      </c>
      <c r="BU194">
        <v>8.2529362416107297</v>
      </c>
      <c r="BV194">
        <v>40.319039588352197</v>
      </c>
      <c r="BW194" t="s">
        <v>891</v>
      </c>
      <c r="CC194" t="s">
        <v>1356</v>
      </c>
      <c r="CD194" t="s">
        <v>3998</v>
      </c>
      <c r="CE194">
        <v>0.33524379115431902</v>
      </c>
      <c r="CF194">
        <v>0.34305313071531801</v>
      </c>
      <c r="CG194">
        <v>2.53074350398765</v>
      </c>
      <c r="CH194">
        <v>2.7658426843912798</v>
      </c>
      <c r="CI194" t="s">
        <v>722</v>
      </c>
      <c r="CO194" t="s">
        <v>4488</v>
      </c>
      <c r="CP194" s="15">
        <v>45679</v>
      </c>
      <c r="CQ194">
        <v>2.92977495261991E-2</v>
      </c>
      <c r="CR194">
        <v>4.1405492952842599E-2</v>
      </c>
      <c r="CS194">
        <v>36.542124542124498</v>
      </c>
      <c r="CT194">
        <v>129.00263688319399</v>
      </c>
      <c r="CU194" t="s">
        <v>706</v>
      </c>
    </row>
    <row r="195" spans="17:99" x14ac:dyDescent="0.3">
      <c r="Q195" t="s">
        <v>1003</v>
      </c>
      <c r="R195" t="s">
        <v>63</v>
      </c>
      <c r="S195">
        <v>2.35726694086167E-2</v>
      </c>
      <c r="T195">
        <v>6.6937485773524999E-2</v>
      </c>
      <c r="U195">
        <v>9.4051600573339709</v>
      </c>
      <c r="V195">
        <v>35.247410929288797</v>
      </c>
      <c r="W195" t="s">
        <v>915</v>
      </c>
      <c r="AQ195" t="s">
        <v>2815</v>
      </c>
      <c r="AR195" t="s">
        <v>63</v>
      </c>
      <c r="AS195">
        <v>3.5885213413423697E-2</v>
      </c>
      <c r="AT195">
        <v>9.5382195913204501E-2</v>
      </c>
      <c r="AU195">
        <v>7.3136380527684803</v>
      </c>
      <c r="AV195">
        <v>24.335618307330499</v>
      </c>
      <c r="AW195" t="s">
        <v>11934</v>
      </c>
      <c r="BC195" t="s">
        <v>1645</v>
      </c>
      <c r="BD195" t="s">
        <v>3998</v>
      </c>
      <c r="BE195">
        <v>0.26097008425352503</v>
      </c>
      <c r="BF195">
        <v>0.26938847406815403</v>
      </c>
      <c r="BG195">
        <v>3.4643548671008602</v>
      </c>
      <c r="BH195">
        <v>4.6538393714304602</v>
      </c>
      <c r="BI195" t="s">
        <v>2298</v>
      </c>
      <c r="BQ195" t="s">
        <v>766</v>
      </c>
      <c r="BR195" t="s">
        <v>110</v>
      </c>
      <c r="BS195">
        <v>7.5559680771442499E-3</v>
      </c>
      <c r="BT195">
        <v>3.8334406850098798E-2</v>
      </c>
      <c r="BU195">
        <v>8.2529362416107297</v>
      </c>
      <c r="BV195">
        <v>40.319039588352197</v>
      </c>
      <c r="BW195" t="s">
        <v>844</v>
      </c>
      <c r="CC195" t="s">
        <v>2334</v>
      </c>
      <c r="CD195" t="s">
        <v>3998</v>
      </c>
      <c r="CE195">
        <v>0.33524379115431902</v>
      </c>
      <c r="CF195">
        <v>0.34305313071531801</v>
      </c>
      <c r="CG195">
        <v>2.53074350398765</v>
      </c>
      <c r="CH195">
        <v>2.7658426843912798</v>
      </c>
      <c r="CI195" t="s">
        <v>2459</v>
      </c>
      <c r="CO195" t="s">
        <v>4048</v>
      </c>
      <c r="CP195" s="15">
        <v>45679</v>
      </c>
      <c r="CQ195">
        <v>2.92977495261991E-2</v>
      </c>
      <c r="CR195">
        <v>4.1405492952842599E-2</v>
      </c>
      <c r="CS195">
        <v>36.542124542124498</v>
      </c>
      <c r="CT195">
        <v>129.00263688319399</v>
      </c>
      <c r="CU195" t="s">
        <v>719</v>
      </c>
    </row>
    <row r="196" spans="17:99" x14ac:dyDescent="0.3">
      <c r="Q196" t="s">
        <v>1004</v>
      </c>
      <c r="R196" t="s">
        <v>63</v>
      </c>
      <c r="S196">
        <v>2.35726694086167E-2</v>
      </c>
      <c r="T196">
        <v>6.6937485773524999E-2</v>
      </c>
      <c r="U196">
        <v>9.4051600573339709</v>
      </c>
      <c r="V196">
        <v>35.247410929288797</v>
      </c>
      <c r="W196" t="s">
        <v>1005</v>
      </c>
      <c r="AQ196" t="s">
        <v>812</v>
      </c>
      <c r="AR196" t="s">
        <v>63</v>
      </c>
      <c r="AS196">
        <v>3.5885213413423697E-2</v>
      </c>
      <c r="AT196">
        <v>9.5382195913204501E-2</v>
      </c>
      <c r="AU196">
        <v>7.3136380527684803</v>
      </c>
      <c r="AV196">
        <v>24.335618307330499</v>
      </c>
      <c r="AW196" t="s">
        <v>915</v>
      </c>
      <c r="BC196" t="s">
        <v>2792</v>
      </c>
      <c r="BD196" t="s">
        <v>3998</v>
      </c>
      <c r="BE196">
        <v>0.26097008425352503</v>
      </c>
      <c r="BF196">
        <v>0.26938847406815403</v>
      </c>
      <c r="BG196">
        <v>3.4643548671008602</v>
      </c>
      <c r="BH196">
        <v>4.6538393714304602</v>
      </c>
      <c r="BI196" t="s">
        <v>9348</v>
      </c>
      <c r="BQ196" t="s">
        <v>3021</v>
      </c>
      <c r="BR196" t="s">
        <v>110</v>
      </c>
      <c r="BS196">
        <v>7.5559680771442499E-3</v>
      </c>
      <c r="BT196">
        <v>3.8334406850098798E-2</v>
      </c>
      <c r="BU196">
        <v>8.2529362416107297</v>
      </c>
      <c r="BV196">
        <v>40.319039588352197</v>
      </c>
      <c r="BW196" t="s">
        <v>14885</v>
      </c>
      <c r="CC196" t="s">
        <v>1838</v>
      </c>
      <c r="CD196" t="s">
        <v>3998</v>
      </c>
      <c r="CE196">
        <v>0.33524379115431902</v>
      </c>
      <c r="CF196">
        <v>0.34305313071531801</v>
      </c>
      <c r="CG196">
        <v>2.53074350398765</v>
      </c>
      <c r="CH196">
        <v>2.7658426843912798</v>
      </c>
      <c r="CI196" t="s">
        <v>782</v>
      </c>
      <c r="CO196" t="s">
        <v>4492</v>
      </c>
      <c r="CP196" s="15">
        <v>45679</v>
      </c>
      <c r="CQ196">
        <v>2.92977495261991E-2</v>
      </c>
      <c r="CR196">
        <v>4.1405492952842599E-2</v>
      </c>
      <c r="CS196">
        <v>36.542124542124498</v>
      </c>
      <c r="CT196">
        <v>129.00263688319399</v>
      </c>
      <c r="CU196" t="s">
        <v>788</v>
      </c>
    </row>
    <row r="197" spans="17:99" x14ac:dyDescent="0.3">
      <c r="Q197" t="s">
        <v>1006</v>
      </c>
      <c r="R197" t="s">
        <v>63</v>
      </c>
      <c r="S197">
        <v>2.35726694086167E-2</v>
      </c>
      <c r="T197">
        <v>6.6937485773524999E-2</v>
      </c>
      <c r="U197">
        <v>9.4051600573339709</v>
      </c>
      <c r="V197">
        <v>35.247410929288797</v>
      </c>
      <c r="W197" t="s">
        <v>917</v>
      </c>
      <c r="AQ197" t="s">
        <v>814</v>
      </c>
      <c r="AR197" t="s">
        <v>63</v>
      </c>
      <c r="AS197">
        <v>3.5885213413423697E-2</v>
      </c>
      <c r="AT197">
        <v>9.5382195913204501E-2</v>
      </c>
      <c r="AU197">
        <v>7.3136380527684803</v>
      </c>
      <c r="AV197">
        <v>24.335618307330499</v>
      </c>
      <c r="AW197" t="s">
        <v>915</v>
      </c>
      <c r="BC197" t="s">
        <v>1172</v>
      </c>
      <c r="BD197" t="s">
        <v>3998</v>
      </c>
      <c r="BE197">
        <v>0.26097008425352503</v>
      </c>
      <c r="BF197">
        <v>0.26938847406815403</v>
      </c>
      <c r="BG197">
        <v>3.4643548671008602</v>
      </c>
      <c r="BH197">
        <v>4.6538393714304602</v>
      </c>
      <c r="BI197" t="s">
        <v>789</v>
      </c>
      <c r="BQ197" t="s">
        <v>2911</v>
      </c>
      <c r="BR197" t="s">
        <v>110</v>
      </c>
      <c r="BS197">
        <v>7.5559680771442499E-3</v>
      </c>
      <c r="BT197">
        <v>3.8334406850098798E-2</v>
      </c>
      <c r="BU197">
        <v>8.2529362416107297</v>
      </c>
      <c r="BV197">
        <v>40.319039588352197</v>
      </c>
      <c r="BW197" t="s">
        <v>14910</v>
      </c>
      <c r="CC197" t="s">
        <v>1993</v>
      </c>
      <c r="CD197" t="s">
        <v>3998</v>
      </c>
      <c r="CE197">
        <v>0.33524379115431902</v>
      </c>
      <c r="CF197">
        <v>0.34305313071531801</v>
      </c>
      <c r="CG197">
        <v>2.53074350398765</v>
      </c>
      <c r="CH197">
        <v>2.7658426843912798</v>
      </c>
      <c r="CI197" t="s">
        <v>2459</v>
      </c>
      <c r="CO197" t="s">
        <v>4495</v>
      </c>
      <c r="CP197" s="15">
        <v>45679</v>
      </c>
      <c r="CQ197">
        <v>2.92977495261991E-2</v>
      </c>
      <c r="CR197">
        <v>4.1405492952842599E-2</v>
      </c>
      <c r="CS197">
        <v>36.542124542124498</v>
      </c>
      <c r="CT197">
        <v>129.00263688319399</v>
      </c>
      <c r="CU197" t="s">
        <v>719</v>
      </c>
    </row>
    <row r="198" spans="17:99" x14ac:dyDescent="0.3">
      <c r="Q198" t="s">
        <v>1007</v>
      </c>
      <c r="R198" t="s">
        <v>63</v>
      </c>
      <c r="S198">
        <v>2.35726694086167E-2</v>
      </c>
      <c r="T198">
        <v>6.6937485773524999E-2</v>
      </c>
      <c r="U198">
        <v>9.4051600573339709</v>
      </c>
      <c r="V198">
        <v>35.247410929288797</v>
      </c>
      <c r="W198" t="s">
        <v>1008</v>
      </c>
      <c r="AQ198" t="s">
        <v>9</v>
      </c>
      <c r="AR198" t="s">
        <v>63</v>
      </c>
      <c r="AS198">
        <v>3.5885213413423697E-2</v>
      </c>
      <c r="AT198">
        <v>9.5382195913204501E-2</v>
      </c>
      <c r="AU198">
        <v>7.3136380527684803</v>
      </c>
      <c r="AV198">
        <v>24.335618307330499</v>
      </c>
      <c r="AW198" t="s">
        <v>915</v>
      </c>
      <c r="BC198" t="s">
        <v>1647</v>
      </c>
      <c r="BD198" t="s">
        <v>3998</v>
      </c>
      <c r="BE198">
        <v>0.26097008425352503</v>
      </c>
      <c r="BF198">
        <v>0.26938847406815403</v>
      </c>
      <c r="BG198">
        <v>3.4643548671008602</v>
      </c>
      <c r="BH198">
        <v>4.6538393714304602</v>
      </c>
      <c r="BI198" t="s">
        <v>709</v>
      </c>
      <c r="BQ198" t="s">
        <v>197</v>
      </c>
      <c r="BR198" t="s">
        <v>110</v>
      </c>
      <c r="BS198">
        <v>7.5559680771442499E-3</v>
      </c>
      <c r="BT198">
        <v>3.8334406850098798E-2</v>
      </c>
      <c r="BU198">
        <v>8.2529362416107297</v>
      </c>
      <c r="BV198">
        <v>40.319039588352197</v>
      </c>
      <c r="BW198" t="s">
        <v>14900</v>
      </c>
      <c r="CC198" t="s">
        <v>1839</v>
      </c>
      <c r="CD198" t="s">
        <v>3998</v>
      </c>
      <c r="CE198">
        <v>0.33524379115431902</v>
      </c>
      <c r="CF198">
        <v>0.34305313071531801</v>
      </c>
      <c r="CG198">
        <v>2.53074350398765</v>
      </c>
      <c r="CH198">
        <v>2.7658426843912798</v>
      </c>
      <c r="CI198" t="s">
        <v>782</v>
      </c>
      <c r="CO198" t="s">
        <v>4227</v>
      </c>
      <c r="CP198" s="15">
        <v>45680</v>
      </c>
      <c r="CQ198">
        <v>3.06096363049701E-2</v>
      </c>
      <c r="CR198">
        <v>4.2822572002407702E-2</v>
      </c>
      <c r="CS198">
        <v>34.879370629370598</v>
      </c>
      <c r="CT198">
        <v>121.60484715637099</v>
      </c>
      <c r="CU198" t="s">
        <v>719</v>
      </c>
    </row>
    <row r="199" spans="17:99" x14ac:dyDescent="0.3">
      <c r="Q199" t="s">
        <v>1009</v>
      </c>
      <c r="R199" t="s">
        <v>63</v>
      </c>
      <c r="S199">
        <v>2.35726694086167E-2</v>
      </c>
      <c r="T199">
        <v>6.6937485773524999E-2</v>
      </c>
      <c r="U199">
        <v>9.4051600573339709</v>
      </c>
      <c r="V199">
        <v>35.247410929288797</v>
      </c>
      <c r="W199" t="s">
        <v>975</v>
      </c>
      <c r="AQ199" t="s">
        <v>13</v>
      </c>
      <c r="AR199" t="s">
        <v>63</v>
      </c>
      <c r="AS199">
        <v>3.5885213413423697E-2</v>
      </c>
      <c r="AT199">
        <v>9.5382195913204501E-2</v>
      </c>
      <c r="AU199">
        <v>7.3136380527684803</v>
      </c>
      <c r="AV199">
        <v>24.335618307330499</v>
      </c>
      <c r="AW199" t="s">
        <v>915</v>
      </c>
      <c r="BC199" t="s">
        <v>1048</v>
      </c>
      <c r="BD199" t="s">
        <v>3998</v>
      </c>
      <c r="BE199">
        <v>0.26097008425352503</v>
      </c>
      <c r="BF199">
        <v>0.26938847406815403</v>
      </c>
      <c r="BG199">
        <v>3.4643548671008602</v>
      </c>
      <c r="BH199">
        <v>4.6538393714304602</v>
      </c>
      <c r="BI199" t="s">
        <v>2459</v>
      </c>
      <c r="BQ199" t="s">
        <v>444</v>
      </c>
      <c r="BR199" t="s">
        <v>110</v>
      </c>
      <c r="BS199">
        <v>7.5559680771442499E-3</v>
      </c>
      <c r="BT199">
        <v>3.8334406850098798E-2</v>
      </c>
      <c r="BU199">
        <v>8.2529362416107297</v>
      </c>
      <c r="BV199">
        <v>40.319039588352197</v>
      </c>
      <c r="BW199" t="s">
        <v>14911</v>
      </c>
      <c r="CC199" t="s">
        <v>211</v>
      </c>
      <c r="CD199" t="s">
        <v>3998</v>
      </c>
      <c r="CE199">
        <v>0.33524379115431902</v>
      </c>
      <c r="CF199">
        <v>0.34305313071531801</v>
      </c>
      <c r="CG199">
        <v>2.53074350398765</v>
      </c>
      <c r="CH199">
        <v>2.7658426843912798</v>
      </c>
      <c r="CI199" t="s">
        <v>709</v>
      </c>
      <c r="CO199" t="s">
        <v>4093</v>
      </c>
      <c r="CP199" s="15">
        <v>45680</v>
      </c>
      <c r="CQ199">
        <v>3.06096363049701E-2</v>
      </c>
      <c r="CR199">
        <v>4.2822572002407702E-2</v>
      </c>
      <c r="CS199">
        <v>34.879370629370598</v>
      </c>
      <c r="CT199">
        <v>121.60484715637099</v>
      </c>
      <c r="CU199" t="s">
        <v>719</v>
      </c>
    </row>
    <row r="200" spans="17:99" x14ac:dyDescent="0.3">
      <c r="Q200" t="s">
        <v>1010</v>
      </c>
      <c r="R200" t="s">
        <v>63</v>
      </c>
      <c r="S200">
        <v>2.35726694086167E-2</v>
      </c>
      <c r="T200">
        <v>6.6937485773524999E-2</v>
      </c>
      <c r="U200">
        <v>9.4051600573339709</v>
      </c>
      <c r="V200">
        <v>35.247410929288797</v>
      </c>
      <c r="W200" t="s">
        <v>1011</v>
      </c>
      <c r="AQ200" t="s">
        <v>36</v>
      </c>
      <c r="AR200" t="s">
        <v>63</v>
      </c>
      <c r="AS200">
        <v>3.5885213413423697E-2</v>
      </c>
      <c r="AT200">
        <v>9.5382195913204501E-2</v>
      </c>
      <c r="AU200">
        <v>7.3136380527684803</v>
      </c>
      <c r="AV200">
        <v>24.335618307330499</v>
      </c>
      <c r="AW200" t="s">
        <v>915</v>
      </c>
      <c r="BC200" t="s">
        <v>1380</v>
      </c>
      <c r="BD200" t="s">
        <v>3998</v>
      </c>
      <c r="BE200">
        <v>0.26097008425352503</v>
      </c>
      <c r="BF200">
        <v>0.26938847406815403</v>
      </c>
      <c r="BG200">
        <v>3.4643548671008602</v>
      </c>
      <c r="BH200">
        <v>4.6538393714304602</v>
      </c>
      <c r="BI200" t="s">
        <v>9307</v>
      </c>
      <c r="BQ200" t="s">
        <v>892</v>
      </c>
      <c r="BR200" t="s">
        <v>110</v>
      </c>
      <c r="BS200">
        <v>7.5559680771442499E-3</v>
      </c>
      <c r="BT200">
        <v>3.8334406850098798E-2</v>
      </c>
      <c r="BU200">
        <v>8.2529362416107297</v>
      </c>
      <c r="BV200">
        <v>40.319039588352197</v>
      </c>
      <c r="BW200" t="s">
        <v>893</v>
      </c>
      <c r="CC200" t="s">
        <v>1995</v>
      </c>
      <c r="CD200" t="s">
        <v>3998</v>
      </c>
      <c r="CE200">
        <v>0.33524379115431902</v>
      </c>
      <c r="CF200">
        <v>0.34305313071531801</v>
      </c>
      <c r="CG200">
        <v>2.53074350398765</v>
      </c>
      <c r="CH200">
        <v>2.7658426843912798</v>
      </c>
      <c r="CI200" t="s">
        <v>722</v>
      </c>
      <c r="CO200" t="s">
        <v>4544</v>
      </c>
      <c r="CP200" t="s">
        <v>4545</v>
      </c>
      <c r="CQ200">
        <v>3.10210242286591E-2</v>
      </c>
      <c r="CR200">
        <v>4.3180018649942503E-2</v>
      </c>
      <c r="CS200">
        <v>7.7911330049260998</v>
      </c>
      <c r="CT200">
        <v>27.059306934046699</v>
      </c>
      <c r="CU200" t="s">
        <v>4546</v>
      </c>
    </row>
    <row r="201" spans="17:99" x14ac:dyDescent="0.3">
      <c r="Q201" t="s">
        <v>1012</v>
      </c>
      <c r="R201" t="s">
        <v>63</v>
      </c>
      <c r="S201">
        <v>2.35726694086167E-2</v>
      </c>
      <c r="T201">
        <v>6.6937485773524999E-2</v>
      </c>
      <c r="U201">
        <v>9.4051600573339709</v>
      </c>
      <c r="V201">
        <v>35.247410929288797</v>
      </c>
      <c r="W201" t="s">
        <v>1011</v>
      </c>
      <c r="AQ201" t="s">
        <v>157</v>
      </c>
      <c r="AR201" t="s">
        <v>63</v>
      </c>
      <c r="AS201">
        <v>3.5885213413423697E-2</v>
      </c>
      <c r="AT201">
        <v>9.5382195913204501E-2</v>
      </c>
      <c r="AU201">
        <v>7.3136380527684803</v>
      </c>
      <c r="AV201">
        <v>24.335618307330499</v>
      </c>
      <c r="AW201" t="s">
        <v>915</v>
      </c>
      <c r="BC201" t="s">
        <v>1384</v>
      </c>
      <c r="BD201" t="s">
        <v>3998</v>
      </c>
      <c r="BE201">
        <v>0.26097008425352503</v>
      </c>
      <c r="BF201">
        <v>0.26938847406815403</v>
      </c>
      <c r="BG201">
        <v>3.4643548671008602</v>
      </c>
      <c r="BH201">
        <v>4.6538393714304602</v>
      </c>
      <c r="BI201" t="s">
        <v>9307</v>
      </c>
      <c r="BQ201" t="s">
        <v>894</v>
      </c>
      <c r="BR201" t="s">
        <v>110</v>
      </c>
      <c r="BS201">
        <v>7.5559680771442499E-3</v>
      </c>
      <c r="BT201">
        <v>3.8334406850098798E-2</v>
      </c>
      <c r="BU201">
        <v>8.2529362416107297</v>
      </c>
      <c r="BV201">
        <v>40.319039588352197</v>
      </c>
      <c r="BW201" t="s">
        <v>846</v>
      </c>
      <c r="CC201" t="s">
        <v>2336</v>
      </c>
      <c r="CD201" t="s">
        <v>3998</v>
      </c>
      <c r="CE201">
        <v>0.33524379115431902</v>
      </c>
      <c r="CF201">
        <v>0.34305313071531801</v>
      </c>
      <c r="CG201">
        <v>2.53074350398765</v>
      </c>
      <c r="CH201">
        <v>2.7658426843912798</v>
      </c>
      <c r="CI201" t="s">
        <v>786</v>
      </c>
      <c r="CO201" t="s">
        <v>4502</v>
      </c>
      <c r="CP201" s="15">
        <v>45681</v>
      </c>
      <c r="CQ201">
        <v>3.1919815787024797E-2</v>
      </c>
      <c r="CR201">
        <v>4.3771232539633102E-2</v>
      </c>
      <c r="CS201">
        <v>33.3612040133779</v>
      </c>
      <c r="CT201">
        <v>114.913610595538</v>
      </c>
      <c r="CU201" t="s">
        <v>709</v>
      </c>
    </row>
    <row r="202" spans="17:99" x14ac:dyDescent="0.3">
      <c r="Q202" t="s">
        <v>42</v>
      </c>
      <c r="R202" t="s">
        <v>63</v>
      </c>
      <c r="S202">
        <v>2.35726694086167E-2</v>
      </c>
      <c r="T202">
        <v>6.6937485773524999E-2</v>
      </c>
      <c r="U202">
        <v>9.4051600573339709</v>
      </c>
      <c r="V202">
        <v>35.247410929288797</v>
      </c>
      <c r="W202" t="s">
        <v>1013</v>
      </c>
      <c r="AQ202" t="s">
        <v>254</v>
      </c>
      <c r="AR202" t="s">
        <v>63</v>
      </c>
      <c r="AS202">
        <v>3.5885213413423697E-2</v>
      </c>
      <c r="AT202">
        <v>9.5382195913204501E-2</v>
      </c>
      <c r="AU202">
        <v>7.3136380527684803</v>
      </c>
      <c r="AV202">
        <v>24.335618307330499</v>
      </c>
      <c r="AW202" t="s">
        <v>14932</v>
      </c>
      <c r="BC202" t="s">
        <v>1387</v>
      </c>
      <c r="BD202" t="s">
        <v>3998</v>
      </c>
      <c r="BE202">
        <v>0.26097008425352503</v>
      </c>
      <c r="BF202">
        <v>0.26938847406815403</v>
      </c>
      <c r="BG202">
        <v>3.4643548671008602</v>
      </c>
      <c r="BH202">
        <v>4.6538393714304602</v>
      </c>
      <c r="BI202" t="s">
        <v>2459</v>
      </c>
      <c r="BQ202" t="s">
        <v>895</v>
      </c>
      <c r="BR202" t="s">
        <v>110</v>
      </c>
      <c r="BS202">
        <v>7.5559680771442499E-3</v>
      </c>
      <c r="BT202">
        <v>3.8334406850098798E-2</v>
      </c>
      <c r="BU202">
        <v>8.2529362416107297</v>
      </c>
      <c r="BV202">
        <v>40.319039588352197</v>
      </c>
      <c r="BW202" t="s">
        <v>846</v>
      </c>
      <c r="CC202" t="s">
        <v>2337</v>
      </c>
      <c r="CD202" t="s">
        <v>3998</v>
      </c>
      <c r="CE202">
        <v>0.33524379115431902</v>
      </c>
      <c r="CF202">
        <v>0.34305313071531801</v>
      </c>
      <c r="CG202">
        <v>2.53074350398765</v>
      </c>
      <c r="CH202">
        <v>2.7658426843912798</v>
      </c>
      <c r="CI202" t="s">
        <v>2459</v>
      </c>
      <c r="CO202" t="s">
        <v>4228</v>
      </c>
      <c r="CP202" s="15">
        <v>45681</v>
      </c>
      <c r="CQ202">
        <v>3.1919815787024797E-2</v>
      </c>
      <c r="CR202">
        <v>4.3771232539633102E-2</v>
      </c>
      <c r="CS202">
        <v>33.3612040133779</v>
      </c>
      <c r="CT202">
        <v>114.913610595538</v>
      </c>
      <c r="CU202" t="s">
        <v>719</v>
      </c>
    </row>
    <row r="203" spans="17:99" x14ac:dyDescent="0.3">
      <c r="Q203" t="s">
        <v>1014</v>
      </c>
      <c r="R203" t="s">
        <v>63</v>
      </c>
      <c r="S203">
        <v>2.35726694086167E-2</v>
      </c>
      <c r="T203">
        <v>6.6937485773524999E-2</v>
      </c>
      <c r="U203">
        <v>9.4051600573339709</v>
      </c>
      <c r="V203">
        <v>35.247410929288797</v>
      </c>
      <c r="W203" t="s">
        <v>1013</v>
      </c>
      <c r="AQ203" t="s">
        <v>257</v>
      </c>
      <c r="AR203" t="s">
        <v>63</v>
      </c>
      <c r="AS203">
        <v>3.5885213413423697E-2</v>
      </c>
      <c r="AT203">
        <v>9.5382195913204501E-2</v>
      </c>
      <c r="AU203">
        <v>7.3136380527684803</v>
      </c>
      <c r="AV203">
        <v>24.335618307330499</v>
      </c>
      <c r="AW203" t="s">
        <v>14932</v>
      </c>
      <c r="BC203" t="s">
        <v>3010</v>
      </c>
      <c r="BD203" t="s">
        <v>3998</v>
      </c>
      <c r="BE203">
        <v>0.26097008425352503</v>
      </c>
      <c r="BF203">
        <v>0.26938847406815403</v>
      </c>
      <c r="BG203">
        <v>3.4643548671008602</v>
      </c>
      <c r="BH203">
        <v>4.6538393714304602</v>
      </c>
      <c r="BI203" t="s">
        <v>9307</v>
      </c>
      <c r="BQ203" t="s">
        <v>896</v>
      </c>
      <c r="BR203" t="s">
        <v>110</v>
      </c>
      <c r="BS203">
        <v>7.5559680771442499E-3</v>
      </c>
      <c r="BT203">
        <v>3.8334406850098798E-2</v>
      </c>
      <c r="BU203">
        <v>8.2529362416107297</v>
      </c>
      <c r="BV203">
        <v>40.319039588352197</v>
      </c>
      <c r="BW203" t="s">
        <v>846</v>
      </c>
      <c r="CC203" t="s">
        <v>65</v>
      </c>
      <c r="CD203" t="s">
        <v>3998</v>
      </c>
      <c r="CE203">
        <v>0.33524379115431902</v>
      </c>
      <c r="CF203">
        <v>0.34305313071531801</v>
      </c>
      <c r="CG203">
        <v>2.53074350398765</v>
      </c>
      <c r="CH203">
        <v>2.7658426843912798</v>
      </c>
      <c r="CI203" t="s">
        <v>787</v>
      </c>
      <c r="CO203" t="s">
        <v>4229</v>
      </c>
      <c r="CP203" s="15">
        <v>45681</v>
      </c>
      <c r="CQ203">
        <v>3.1919815787024797E-2</v>
      </c>
      <c r="CR203">
        <v>4.3771232539633102E-2</v>
      </c>
      <c r="CS203">
        <v>33.3612040133779</v>
      </c>
      <c r="CT203">
        <v>114.913610595538</v>
      </c>
      <c r="CU203" t="s">
        <v>719</v>
      </c>
    </row>
    <row r="204" spans="17:99" x14ac:dyDescent="0.3">
      <c r="Q204" t="s">
        <v>1015</v>
      </c>
      <c r="R204" t="s">
        <v>63</v>
      </c>
      <c r="S204">
        <v>2.35726694086167E-2</v>
      </c>
      <c r="T204">
        <v>6.6937485773524999E-2</v>
      </c>
      <c r="U204">
        <v>9.4051600573339709</v>
      </c>
      <c r="V204">
        <v>35.247410929288797</v>
      </c>
      <c r="W204" t="s">
        <v>944</v>
      </c>
      <c r="AQ204" t="s">
        <v>1203</v>
      </c>
      <c r="AR204" t="s">
        <v>63</v>
      </c>
      <c r="AS204">
        <v>3.5885213413423697E-2</v>
      </c>
      <c r="AT204">
        <v>9.5382195913204501E-2</v>
      </c>
      <c r="AU204">
        <v>7.3136380527684803</v>
      </c>
      <c r="AV204">
        <v>24.335618307330499</v>
      </c>
      <c r="AW204" t="s">
        <v>2864</v>
      </c>
      <c r="BC204" t="s">
        <v>1390</v>
      </c>
      <c r="BD204" t="s">
        <v>3998</v>
      </c>
      <c r="BE204">
        <v>0.26097008425352503</v>
      </c>
      <c r="BF204">
        <v>0.26938847406815403</v>
      </c>
      <c r="BG204">
        <v>3.4643548671008602</v>
      </c>
      <c r="BH204">
        <v>4.6538393714304602</v>
      </c>
      <c r="BI204" t="s">
        <v>2459</v>
      </c>
      <c r="BQ204" t="s">
        <v>1078</v>
      </c>
      <c r="BR204" t="s">
        <v>110</v>
      </c>
      <c r="BS204">
        <v>7.5559680771442499E-3</v>
      </c>
      <c r="BT204">
        <v>3.8334406850098798E-2</v>
      </c>
      <c r="BU204">
        <v>8.2529362416107297</v>
      </c>
      <c r="BV204">
        <v>40.319039588352197</v>
      </c>
      <c r="BW204" t="s">
        <v>14912</v>
      </c>
      <c r="CC204" t="s">
        <v>1723</v>
      </c>
      <c r="CD204" t="s">
        <v>3998</v>
      </c>
      <c r="CE204">
        <v>0.33524379115431902</v>
      </c>
      <c r="CF204">
        <v>0.34305313071531801</v>
      </c>
      <c r="CG204">
        <v>2.53074350398765</v>
      </c>
      <c r="CH204">
        <v>2.7658426843912798</v>
      </c>
      <c r="CI204" t="s">
        <v>722</v>
      </c>
      <c r="CO204" t="s">
        <v>4232</v>
      </c>
      <c r="CP204" s="15">
        <v>45682</v>
      </c>
      <c r="CQ204">
        <v>3.3228290097006501E-2</v>
      </c>
      <c r="CR204">
        <v>4.4898713935955098E-2</v>
      </c>
      <c r="CS204">
        <v>31.969551282051199</v>
      </c>
      <c r="CT204">
        <v>108.83565874121</v>
      </c>
      <c r="CU204" t="s">
        <v>709</v>
      </c>
    </row>
    <row r="205" spans="17:99" x14ac:dyDescent="0.3">
      <c r="Q205" t="s">
        <v>174</v>
      </c>
      <c r="R205" t="s">
        <v>63</v>
      </c>
      <c r="S205">
        <v>2.35726694086167E-2</v>
      </c>
      <c r="T205">
        <v>6.6937485773524999E-2</v>
      </c>
      <c r="U205">
        <v>9.4051600573339709</v>
      </c>
      <c r="V205">
        <v>35.247410929288797</v>
      </c>
      <c r="W205" t="s">
        <v>944</v>
      </c>
      <c r="AQ205" t="s">
        <v>983</v>
      </c>
      <c r="AR205" t="s">
        <v>63</v>
      </c>
      <c r="AS205">
        <v>3.5885213413423697E-2</v>
      </c>
      <c r="AT205">
        <v>9.5382195913204501E-2</v>
      </c>
      <c r="AU205">
        <v>7.3136380527684803</v>
      </c>
      <c r="AV205">
        <v>24.335618307330499</v>
      </c>
      <c r="AW205" t="s">
        <v>915</v>
      </c>
      <c r="BC205" t="s">
        <v>2021</v>
      </c>
      <c r="BD205" t="s">
        <v>3998</v>
      </c>
      <c r="BE205">
        <v>0.26097008425352503</v>
      </c>
      <c r="BF205">
        <v>0.26938847406815403</v>
      </c>
      <c r="BG205">
        <v>3.4643548671008602</v>
      </c>
      <c r="BH205">
        <v>4.6538393714304602</v>
      </c>
      <c r="BI205" t="s">
        <v>706</v>
      </c>
      <c r="BQ205" t="s">
        <v>1080</v>
      </c>
      <c r="BR205" t="s">
        <v>110</v>
      </c>
      <c r="BS205">
        <v>7.5559680771442499E-3</v>
      </c>
      <c r="BT205">
        <v>3.8334406850098798E-2</v>
      </c>
      <c r="BU205">
        <v>8.2529362416107297</v>
      </c>
      <c r="BV205">
        <v>40.319039588352197</v>
      </c>
      <c r="BW205" t="s">
        <v>14912</v>
      </c>
      <c r="CC205" t="s">
        <v>2245</v>
      </c>
      <c r="CD205" t="s">
        <v>3998</v>
      </c>
      <c r="CE205">
        <v>0.33524379115431902</v>
      </c>
      <c r="CF205">
        <v>0.34305313071531801</v>
      </c>
      <c r="CG205">
        <v>2.53074350398765</v>
      </c>
      <c r="CH205">
        <v>2.7658426843912798</v>
      </c>
      <c r="CI205" t="s">
        <v>782</v>
      </c>
      <c r="CO205" t="s">
        <v>4503</v>
      </c>
      <c r="CP205" s="15">
        <v>45682</v>
      </c>
      <c r="CQ205">
        <v>3.3228290097006501E-2</v>
      </c>
      <c r="CR205">
        <v>4.4898713935955098E-2</v>
      </c>
      <c r="CS205">
        <v>31.969551282051199</v>
      </c>
      <c r="CT205">
        <v>108.83565874121</v>
      </c>
      <c r="CU205" t="s">
        <v>2461</v>
      </c>
    </row>
    <row r="206" spans="17:99" x14ac:dyDescent="0.3">
      <c r="Q206" t="s">
        <v>92</v>
      </c>
      <c r="R206" t="s">
        <v>63</v>
      </c>
      <c r="S206">
        <v>2.35726694086167E-2</v>
      </c>
      <c r="T206">
        <v>6.6937485773524999E-2</v>
      </c>
      <c r="U206">
        <v>9.4051600573339709</v>
      </c>
      <c r="V206">
        <v>35.247410929288797</v>
      </c>
      <c r="W206" t="s">
        <v>923</v>
      </c>
      <c r="AQ206" t="s">
        <v>1212</v>
      </c>
      <c r="AR206" t="s">
        <v>63</v>
      </c>
      <c r="AS206">
        <v>3.5885213413423697E-2</v>
      </c>
      <c r="AT206">
        <v>9.5382195913204501E-2</v>
      </c>
      <c r="AU206">
        <v>7.3136380527684803</v>
      </c>
      <c r="AV206">
        <v>24.335618307330499</v>
      </c>
      <c r="AW206" t="s">
        <v>14933</v>
      </c>
      <c r="BC206" t="s">
        <v>1735</v>
      </c>
      <c r="BD206" t="s">
        <v>3998</v>
      </c>
      <c r="BE206">
        <v>0.26097008425352503</v>
      </c>
      <c r="BF206">
        <v>0.26938847406815403</v>
      </c>
      <c r="BG206">
        <v>3.4643548671008602</v>
      </c>
      <c r="BH206">
        <v>4.6538393714304602</v>
      </c>
      <c r="BI206" t="s">
        <v>2298</v>
      </c>
      <c r="BQ206" t="s">
        <v>1081</v>
      </c>
      <c r="BR206" t="s">
        <v>110</v>
      </c>
      <c r="BS206">
        <v>7.5559680771442499E-3</v>
      </c>
      <c r="BT206">
        <v>3.8334406850098798E-2</v>
      </c>
      <c r="BU206">
        <v>8.2529362416107297</v>
      </c>
      <c r="BV206">
        <v>40.319039588352197</v>
      </c>
      <c r="BW206" t="s">
        <v>14912</v>
      </c>
      <c r="CC206" t="s">
        <v>919</v>
      </c>
      <c r="CD206" t="s">
        <v>3998</v>
      </c>
      <c r="CE206">
        <v>0.33524379115431902</v>
      </c>
      <c r="CF206">
        <v>0.34305313071531801</v>
      </c>
      <c r="CG206">
        <v>2.53074350398765</v>
      </c>
      <c r="CH206">
        <v>2.7658426843912798</v>
      </c>
      <c r="CI206" t="s">
        <v>787</v>
      </c>
      <c r="CO206" t="s">
        <v>4230</v>
      </c>
      <c r="CP206" s="15">
        <v>45682</v>
      </c>
      <c r="CQ206">
        <v>3.3228290097006501E-2</v>
      </c>
      <c r="CR206">
        <v>4.4898713935955098E-2</v>
      </c>
      <c r="CS206">
        <v>31.969551282051199</v>
      </c>
      <c r="CT206">
        <v>108.83565874121</v>
      </c>
      <c r="CU206" t="s">
        <v>722</v>
      </c>
    </row>
    <row r="207" spans="17:99" x14ac:dyDescent="0.3">
      <c r="Q207" t="s">
        <v>277</v>
      </c>
      <c r="R207" t="s">
        <v>63</v>
      </c>
      <c r="S207">
        <v>2.35726694086167E-2</v>
      </c>
      <c r="T207">
        <v>6.6937485773524999E-2</v>
      </c>
      <c r="U207">
        <v>9.4051600573339709</v>
      </c>
      <c r="V207">
        <v>35.247410929288797</v>
      </c>
      <c r="W207" t="s">
        <v>1016</v>
      </c>
      <c r="AQ207" t="s">
        <v>530</v>
      </c>
      <c r="AR207" t="s">
        <v>63</v>
      </c>
      <c r="AS207">
        <v>3.5885213413423697E-2</v>
      </c>
      <c r="AT207">
        <v>9.5382195913204501E-2</v>
      </c>
      <c r="AU207">
        <v>7.3136380527684803</v>
      </c>
      <c r="AV207">
        <v>24.335618307330499</v>
      </c>
      <c r="AW207" t="s">
        <v>3497</v>
      </c>
      <c r="BC207" t="s">
        <v>3014</v>
      </c>
      <c r="BD207" t="s">
        <v>3998</v>
      </c>
      <c r="BE207">
        <v>0.26097008425352503</v>
      </c>
      <c r="BF207">
        <v>0.26938847406815403</v>
      </c>
      <c r="BG207">
        <v>3.4643548671008602</v>
      </c>
      <c r="BH207">
        <v>4.6538393714304602</v>
      </c>
      <c r="BI207" t="s">
        <v>2298</v>
      </c>
      <c r="BQ207" t="s">
        <v>1082</v>
      </c>
      <c r="BR207" t="s">
        <v>110</v>
      </c>
      <c r="BS207">
        <v>7.5559680771442499E-3</v>
      </c>
      <c r="BT207">
        <v>3.8334406850098798E-2</v>
      </c>
      <c r="BU207">
        <v>8.2529362416107297</v>
      </c>
      <c r="BV207">
        <v>40.319039588352197</v>
      </c>
      <c r="BW207" t="s">
        <v>14912</v>
      </c>
      <c r="CC207" t="s">
        <v>3049</v>
      </c>
      <c r="CD207" t="s">
        <v>3998</v>
      </c>
      <c r="CE207">
        <v>0.33524379115431902</v>
      </c>
      <c r="CF207">
        <v>0.34305313071531801</v>
      </c>
      <c r="CG207">
        <v>2.53074350398765</v>
      </c>
      <c r="CH207">
        <v>2.7658426843912798</v>
      </c>
      <c r="CI207" t="s">
        <v>709</v>
      </c>
      <c r="CO207" t="s">
        <v>4507</v>
      </c>
      <c r="CP207" s="15">
        <v>45683</v>
      </c>
      <c r="CQ207">
        <v>3.4535061360654602E-2</v>
      </c>
      <c r="CR207">
        <v>4.6437922315055002E-2</v>
      </c>
      <c r="CS207">
        <v>30.689230769230701</v>
      </c>
      <c r="CT207">
        <v>103.29320526635099</v>
      </c>
      <c r="CU207" t="s">
        <v>784</v>
      </c>
    </row>
    <row r="208" spans="17:99" x14ac:dyDescent="0.3">
      <c r="Q208" t="s">
        <v>280</v>
      </c>
      <c r="R208" t="s">
        <v>63</v>
      </c>
      <c r="S208">
        <v>2.35726694086167E-2</v>
      </c>
      <c r="T208">
        <v>6.6937485773524999E-2</v>
      </c>
      <c r="U208">
        <v>9.4051600573339709</v>
      </c>
      <c r="V208">
        <v>35.247410929288797</v>
      </c>
      <c r="W208" t="s">
        <v>944</v>
      </c>
      <c r="AQ208" t="s">
        <v>987</v>
      </c>
      <c r="AR208" t="s">
        <v>63</v>
      </c>
      <c r="AS208">
        <v>3.5885213413423697E-2</v>
      </c>
      <c r="AT208">
        <v>9.5382195913204501E-2</v>
      </c>
      <c r="AU208">
        <v>7.3136380527684803</v>
      </c>
      <c r="AV208">
        <v>24.335618307330499</v>
      </c>
      <c r="AW208" t="s">
        <v>988</v>
      </c>
      <c r="BC208" t="s">
        <v>3015</v>
      </c>
      <c r="BD208" t="s">
        <v>3998</v>
      </c>
      <c r="BE208">
        <v>0.26097008425352503</v>
      </c>
      <c r="BF208">
        <v>0.26938847406815403</v>
      </c>
      <c r="BG208">
        <v>3.4643548671008602</v>
      </c>
      <c r="BH208">
        <v>4.6538393714304602</v>
      </c>
      <c r="BI208" t="s">
        <v>722</v>
      </c>
      <c r="BQ208" t="s">
        <v>1448</v>
      </c>
      <c r="BR208" t="s">
        <v>110</v>
      </c>
      <c r="BS208">
        <v>7.5559680771442499E-3</v>
      </c>
      <c r="BT208">
        <v>3.8334406850098798E-2</v>
      </c>
      <c r="BU208">
        <v>8.2529362416107297</v>
      </c>
      <c r="BV208">
        <v>40.319039588352197</v>
      </c>
      <c r="BW208" t="s">
        <v>14913</v>
      </c>
      <c r="CC208" t="s">
        <v>2247</v>
      </c>
      <c r="CD208" t="s">
        <v>3998</v>
      </c>
      <c r="CE208">
        <v>0.33524379115431902</v>
      </c>
      <c r="CF208">
        <v>0.34305313071531801</v>
      </c>
      <c r="CG208">
        <v>2.53074350398765</v>
      </c>
      <c r="CH208">
        <v>2.7658426843912798</v>
      </c>
      <c r="CI208" t="s">
        <v>9172</v>
      </c>
      <c r="CO208" t="s">
        <v>4256</v>
      </c>
      <c r="CP208" t="s">
        <v>15062</v>
      </c>
      <c r="CQ208">
        <v>3.4919910974988401E-2</v>
      </c>
      <c r="CR208">
        <v>4.6728576522086E-2</v>
      </c>
      <c r="CS208">
        <v>4.5503277153557997</v>
      </c>
      <c r="CT208">
        <v>15.2649757293094</v>
      </c>
      <c r="CU208" t="s">
        <v>15063</v>
      </c>
    </row>
    <row r="209" spans="17:99" x14ac:dyDescent="0.3">
      <c r="Q209" t="s">
        <v>176</v>
      </c>
      <c r="R209" t="s">
        <v>63</v>
      </c>
      <c r="S209">
        <v>2.35726694086167E-2</v>
      </c>
      <c r="T209">
        <v>6.6937485773524999E-2</v>
      </c>
      <c r="U209">
        <v>9.4051600573339709</v>
      </c>
      <c r="V209">
        <v>35.247410929288797</v>
      </c>
      <c r="W209" t="s">
        <v>944</v>
      </c>
      <c r="AQ209" t="s">
        <v>989</v>
      </c>
      <c r="AR209" t="s">
        <v>63</v>
      </c>
      <c r="AS209">
        <v>3.5885213413423697E-2</v>
      </c>
      <c r="AT209">
        <v>9.5382195913204501E-2</v>
      </c>
      <c r="AU209">
        <v>7.3136380527684803</v>
      </c>
      <c r="AV209">
        <v>24.335618307330499</v>
      </c>
      <c r="AW209" t="s">
        <v>921</v>
      </c>
      <c r="BC209" t="s">
        <v>3644</v>
      </c>
      <c r="BD209" t="s">
        <v>3998</v>
      </c>
      <c r="BE209">
        <v>0.26097008425352503</v>
      </c>
      <c r="BF209">
        <v>0.26938847406815403</v>
      </c>
      <c r="BG209">
        <v>3.4643548671008602</v>
      </c>
      <c r="BH209">
        <v>4.6538393714304602</v>
      </c>
      <c r="BI209" t="s">
        <v>722</v>
      </c>
      <c r="BQ209" t="s">
        <v>198</v>
      </c>
      <c r="BR209" t="s">
        <v>110</v>
      </c>
      <c r="BS209">
        <v>7.5559680771442499E-3</v>
      </c>
      <c r="BT209">
        <v>3.8334406850098798E-2</v>
      </c>
      <c r="BU209">
        <v>8.2529362416107297</v>
      </c>
      <c r="BV209">
        <v>40.319039588352197</v>
      </c>
      <c r="BW209" t="s">
        <v>14900</v>
      </c>
      <c r="CC209" t="s">
        <v>2947</v>
      </c>
      <c r="CD209" t="s">
        <v>3998</v>
      </c>
      <c r="CE209">
        <v>0.33524379115431902</v>
      </c>
      <c r="CF209">
        <v>0.34305313071531801</v>
      </c>
      <c r="CG209">
        <v>2.53074350398765</v>
      </c>
      <c r="CH209">
        <v>2.7658426843912798</v>
      </c>
      <c r="CI209" t="s">
        <v>709</v>
      </c>
      <c r="CO209" t="s">
        <v>4237</v>
      </c>
      <c r="CP209" s="15">
        <v>45684</v>
      </c>
      <c r="CQ209">
        <v>3.5840131711848397E-2</v>
      </c>
      <c r="CR209" s="1">
        <v>4.7729406173951897E-2</v>
      </c>
      <c r="CS209">
        <v>29.5073964497041</v>
      </c>
      <c r="CT209">
        <v>98.220887434742295</v>
      </c>
      <c r="CU209" t="s">
        <v>722</v>
      </c>
    </row>
    <row r="210" spans="17:99" x14ac:dyDescent="0.3">
      <c r="Q210" t="s">
        <v>1017</v>
      </c>
      <c r="R210" t="s">
        <v>63</v>
      </c>
      <c r="S210">
        <v>2.35726694086167E-2</v>
      </c>
      <c r="T210">
        <v>6.6937485773524999E-2</v>
      </c>
      <c r="U210">
        <v>9.4051600573339709</v>
      </c>
      <c r="V210">
        <v>35.247410929288797</v>
      </c>
      <c r="W210" t="s">
        <v>961</v>
      </c>
      <c r="AQ210" t="s">
        <v>273</v>
      </c>
      <c r="AR210" t="s">
        <v>63</v>
      </c>
      <c r="AS210">
        <v>3.5885213413423697E-2</v>
      </c>
      <c r="AT210">
        <v>9.5382195913204501E-2</v>
      </c>
      <c r="AU210">
        <v>7.3136380527684803</v>
      </c>
      <c r="AV210">
        <v>24.335618307330499</v>
      </c>
      <c r="AW210" t="s">
        <v>996</v>
      </c>
      <c r="BC210" t="s">
        <v>3603</v>
      </c>
      <c r="BD210" t="s">
        <v>3998</v>
      </c>
      <c r="BE210">
        <v>0.26097008425352503</v>
      </c>
      <c r="BF210">
        <v>0.26938847406815403</v>
      </c>
      <c r="BG210">
        <v>3.4643548671008602</v>
      </c>
      <c r="BH210">
        <v>4.6538393714304602</v>
      </c>
      <c r="BI210" t="s">
        <v>709</v>
      </c>
      <c r="BQ210" t="s">
        <v>1454</v>
      </c>
      <c r="BR210" t="s">
        <v>110</v>
      </c>
      <c r="BS210">
        <v>7.5559680771442499E-3</v>
      </c>
      <c r="BT210">
        <v>3.8334406850098798E-2</v>
      </c>
      <c r="BU210">
        <v>8.2529362416107297</v>
      </c>
      <c r="BV210">
        <v>40.319039588352197</v>
      </c>
      <c r="BW210" t="s">
        <v>14914</v>
      </c>
      <c r="CC210" t="s">
        <v>2339</v>
      </c>
      <c r="CD210" t="s">
        <v>3998</v>
      </c>
      <c r="CE210">
        <v>0.33524379115431902</v>
      </c>
      <c r="CF210">
        <v>0.34305313071531801</v>
      </c>
      <c r="CG210">
        <v>2.53074350398765</v>
      </c>
      <c r="CH210">
        <v>2.7658426843912798</v>
      </c>
      <c r="CI210" t="s">
        <v>722</v>
      </c>
      <c r="CO210" t="s">
        <v>4239</v>
      </c>
      <c r="CP210" s="15">
        <v>45686</v>
      </c>
      <c r="CQ210">
        <v>3.8445178147396203E-2</v>
      </c>
      <c r="CR210">
        <v>5.0711020699184498E-2</v>
      </c>
      <c r="CS210">
        <v>27.396978021978001</v>
      </c>
      <c r="CT210">
        <v>89.273655527280198</v>
      </c>
      <c r="CU210" t="s">
        <v>709</v>
      </c>
    </row>
    <row r="211" spans="17:99" x14ac:dyDescent="0.3">
      <c r="Q211" t="s">
        <v>286</v>
      </c>
      <c r="R211" t="s">
        <v>63</v>
      </c>
      <c r="S211">
        <v>2.35726694086167E-2</v>
      </c>
      <c r="T211">
        <v>6.6937485773524999E-2</v>
      </c>
      <c r="U211">
        <v>9.4051600573339709</v>
      </c>
      <c r="V211">
        <v>35.247410929288797</v>
      </c>
      <c r="W211" t="s">
        <v>915</v>
      </c>
      <c r="AQ211" t="s">
        <v>1226</v>
      </c>
      <c r="AR211" t="s">
        <v>63</v>
      </c>
      <c r="AS211">
        <v>3.5885213413423697E-2</v>
      </c>
      <c r="AT211">
        <v>9.5382195913204501E-2</v>
      </c>
      <c r="AU211">
        <v>7.3136380527684803</v>
      </c>
      <c r="AV211">
        <v>24.335618307330499</v>
      </c>
      <c r="AW211" t="s">
        <v>14926</v>
      </c>
      <c r="BC211" t="s">
        <v>2026</v>
      </c>
      <c r="BD211" t="s">
        <v>3998</v>
      </c>
      <c r="BE211">
        <v>0.26097008425352503</v>
      </c>
      <c r="BF211">
        <v>0.26938847406815403</v>
      </c>
      <c r="BG211">
        <v>3.4643548671008602</v>
      </c>
      <c r="BH211">
        <v>4.6538393714304602</v>
      </c>
      <c r="BI211" t="s">
        <v>789</v>
      </c>
      <c r="BQ211" t="s">
        <v>646</v>
      </c>
      <c r="BR211" t="s">
        <v>110</v>
      </c>
      <c r="BS211">
        <v>7.5559680771442499E-3</v>
      </c>
      <c r="BT211">
        <v>3.8334406850098798E-2</v>
      </c>
      <c r="BU211">
        <v>8.2529362416107297</v>
      </c>
      <c r="BV211">
        <v>40.319039588352197</v>
      </c>
      <c r="BW211" t="s">
        <v>14915</v>
      </c>
      <c r="CC211" t="s">
        <v>3591</v>
      </c>
      <c r="CD211" t="s">
        <v>3998</v>
      </c>
      <c r="CE211">
        <v>0.33524379115431902</v>
      </c>
      <c r="CF211">
        <v>0.34305313071531801</v>
      </c>
      <c r="CG211">
        <v>2.53074350398765</v>
      </c>
      <c r="CH211">
        <v>2.7658426843912798</v>
      </c>
      <c r="CI211" t="s">
        <v>791</v>
      </c>
      <c r="CO211" t="s">
        <v>4514</v>
      </c>
      <c r="CP211" s="15">
        <v>45686</v>
      </c>
      <c r="CQ211">
        <v>3.8445178147396203E-2</v>
      </c>
      <c r="CR211">
        <v>5.0711020699184498E-2</v>
      </c>
      <c r="CS211">
        <v>27.396978021978001</v>
      </c>
      <c r="CT211">
        <v>89.273655527280198</v>
      </c>
      <c r="CU211" t="s">
        <v>9458</v>
      </c>
    </row>
    <row r="212" spans="17:99" x14ac:dyDescent="0.3">
      <c r="Q212" t="s">
        <v>553</v>
      </c>
      <c r="R212" t="s">
        <v>63</v>
      </c>
      <c r="S212">
        <v>2.35726694086167E-2</v>
      </c>
      <c r="T212">
        <v>6.6937485773524999E-2</v>
      </c>
      <c r="U212">
        <v>9.4051600573339709</v>
      </c>
      <c r="V212">
        <v>35.247410929288797</v>
      </c>
      <c r="W212" t="s">
        <v>941</v>
      </c>
      <c r="AQ212" t="s">
        <v>3756</v>
      </c>
      <c r="AR212" t="s">
        <v>63</v>
      </c>
      <c r="AS212">
        <v>3.5885213413423697E-2</v>
      </c>
      <c r="AT212">
        <v>9.5382195913204501E-2</v>
      </c>
      <c r="AU212">
        <v>7.3136380527684803</v>
      </c>
      <c r="AV212">
        <v>24.335618307330499</v>
      </c>
      <c r="AW212" t="s">
        <v>14934</v>
      </c>
      <c r="BC212" t="s">
        <v>2029</v>
      </c>
      <c r="BD212" t="s">
        <v>3998</v>
      </c>
      <c r="BE212">
        <v>0.26097008425352503</v>
      </c>
      <c r="BF212">
        <v>0.26938847406815403</v>
      </c>
      <c r="BG212">
        <v>3.4643548671008602</v>
      </c>
      <c r="BH212">
        <v>4.6538393714304602</v>
      </c>
      <c r="BI212" t="s">
        <v>9166</v>
      </c>
      <c r="BQ212" t="s">
        <v>2194</v>
      </c>
      <c r="BR212" t="s">
        <v>110</v>
      </c>
      <c r="BS212">
        <v>7.5559680771442499E-3</v>
      </c>
      <c r="BT212">
        <v>3.8334406850098798E-2</v>
      </c>
      <c r="BU212">
        <v>8.2529362416107297</v>
      </c>
      <c r="BV212">
        <v>40.319039588352197</v>
      </c>
      <c r="BW212" t="s">
        <v>14904</v>
      </c>
      <c r="CC212" t="s">
        <v>3675</v>
      </c>
      <c r="CD212" t="s">
        <v>3998</v>
      </c>
      <c r="CE212">
        <v>0.33524379115431902</v>
      </c>
      <c r="CF212">
        <v>0.34305313071531801</v>
      </c>
      <c r="CG212">
        <v>2.53074350398765</v>
      </c>
      <c r="CH212">
        <v>2.7658426843912798</v>
      </c>
      <c r="CI212" t="s">
        <v>709</v>
      </c>
      <c r="CO212" t="s">
        <v>4109</v>
      </c>
      <c r="CP212" s="15">
        <v>45688</v>
      </c>
      <c r="CQ212">
        <v>4.1043446358547397E-2</v>
      </c>
      <c r="CR212">
        <v>5.3375749489754098E-2</v>
      </c>
      <c r="CS212">
        <v>25.567948717948699</v>
      </c>
      <c r="CT212">
        <v>81.641633393461703</v>
      </c>
      <c r="CU212" t="s">
        <v>2461</v>
      </c>
    </row>
    <row r="213" spans="17:99" x14ac:dyDescent="0.3">
      <c r="Q213" t="s">
        <v>1018</v>
      </c>
      <c r="R213" t="s">
        <v>63</v>
      </c>
      <c r="S213">
        <v>2.35726694086167E-2</v>
      </c>
      <c r="T213">
        <v>6.6937485773524999E-2</v>
      </c>
      <c r="U213">
        <v>9.4051600573339709</v>
      </c>
      <c r="V213">
        <v>35.247410929288797</v>
      </c>
      <c r="W213" t="s">
        <v>1019</v>
      </c>
      <c r="AQ213" t="s">
        <v>2380</v>
      </c>
      <c r="AR213" t="s">
        <v>63</v>
      </c>
      <c r="AS213">
        <v>3.5885213413423697E-2</v>
      </c>
      <c r="AT213">
        <v>9.5382195913204501E-2</v>
      </c>
      <c r="AU213">
        <v>7.3136380527684803</v>
      </c>
      <c r="AV213">
        <v>24.335618307330499</v>
      </c>
      <c r="AW213" t="s">
        <v>14934</v>
      </c>
      <c r="BC213" t="s">
        <v>1187</v>
      </c>
      <c r="BD213" t="s">
        <v>3998</v>
      </c>
      <c r="BE213">
        <v>0.26097008425352503</v>
      </c>
      <c r="BF213">
        <v>0.26938847406815403</v>
      </c>
      <c r="BG213">
        <v>3.4643548671008602</v>
      </c>
      <c r="BH213">
        <v>4.6538393714304602</v>
      </c>
      <c r="BI213" t="s">
        <v>9307</v>
      </c>
      <c r="BQ213" t="s">
        <v>391</v>
      </c>
      <c r="BR213" t="s">
        <v>110</v>
      </c>
      <c r="BS213">
        <v>7.5559680771442499E-3</v>
      </c>
      <c r="BT213">
        <v>3.8334406850098798E-2</v>
      </c>
      <c r="BU213">
        <v>8.2529362416107297</v>
      </c>
      <c r="BV213">
        <v>40.319039588352197</v>
      </c>
      <c r="BW213" t="s">
        <v>14916</v>
      </c>
      <c r="CC213" t="s">
        <v>2343</v>
      </c>
      <c r="CD213" t="s">
        <v>3998</v>
      </c>
      <c r="CE213">
        <v>0.33524379115431902</v>
      </c>
      <c r="CF213">
        <v>0.34305313071531801</v>
      </c>
      <c r="CG213">
        <v>2.53074350398765</v>
      </c>
      <c r="CH213">
        <v>2.7658426843912798</v>
      </c>
      <c r="CI213" t="s">
        <v>722</v>
      </c>
      <c r="CO213" t="s">
        <v>4062</v>
      </c>
      <c r="CP213" s="15">
        <v>45688</v>
      </c>
      <c r="CQ213">
        <v>4.1043446358547397E-2</v>
      </c>
      <c r="CR213">
        <v>5.3375749489754098E-2</v>
      </c>
      <c r="CS213">
        <v>25.567948717948699</v>
      </c>
      <c r="CT213">
        <v>81.641633393461703</v>
      </c>
      <c r="CU213" t="s">
        <v>9458</v>
      </c>
    </row>
    <row r="214" spans="17:99" x14ac:dyDescent="0.3">
      <c r="Q214" t="s">
        <v>1020</v>
      </c>
      <c r="R214" t="s">
        <v>63</v>
      </c>
      <c r="S214">
        <v>2.35726694086167E-2</v>
      </c>
      <c r="T214">
        <v>6.6937485773524999E-2</v>
      </c>
      <c r="U214">
        <v>9.4051600573339709</v>
      </c>
      <c r="V214">
        <v>35.247410929288797</v>
      </c>
      <c r="W214" t="s">
        <v>1019</v>
      </c>
      <c r="AQ214" t="s">
        <v>1234</v>
      </c>
      <c r="AR214" t="s">
        <v>63</v>
      </c>
      <c r="AS214">
        <v>3.5885213413423697E-2</v>
      </c>
      <c r="AT214">
        <v>9.5382195913204501E-2</v>
      </c>
      <c r="AU214">
        <v>7.3136380527684803</v>
      </c>
      <c r="AV214">
        <v>24.335618307330499</v>
      </c>
      <c r="AW214" t="s">
        <v>11964</v>
      </c>
      <c r="BC214" t="s">
        <v>2254</v>
      </c>
      <c r="BD214" t="s">
        <v>3998</v>
      </c>
      <c r="BE214">
        <v>0.26097008425352503</v>
      </c>
      <c r="BF214">
        <v>0.26938847406815403</v>
      </c>
      <c r="BG214">
        <v>3.4643548671008602</v>
      </c>
      <c r="BH214">
        <v>4.6538393714304602</v>
      </c>
      <c r="BI214" t="s">
        <v>789</v>
      </c>
      <c r="BQ214" t="s">
        <v>409</v>
      </c>
      <c r="BR214" t="s">
        <v>110</v>
      </c>
      <c r="BS214">
        <v>7.5559680771442499E-3</v>
      </c>
      <c r="BT214">
        <v>3.8334406850098798E-2</v>
      </c>
      <c r="BU214">
        <v>8.2529362416107297</v>
      </c>
      <c r="BV214">
        <v>40.319039588352197</v>
      </c>
      <c r="BW214" t="s">
        <v>840</v>
      </c>
      <c r="CC214" t="s">
        <v>1847</v>
      </c>
      <c r="CD214" t="s">
        <v>3998</v>
      </c>
      <c r="CE214">
        <v>0.33524379115431902</v>
      </c>
      <c r="CF214">
        <v>0.34305313071531801</v>
      </c>
      <c r="CG214">
        <v>2.53074350398765</v>
      </c>
      <c r="CH214">
        <v>2.7658426843912798</v>
      </c>
      <c r="CI214" t="s">
        <v>709</v>
      </c>
      <c r="CO214" t="s">
        <v>15064</v>
      </c>
      <c r="CP214" s="15">
        <v>45688</v>
      </c>
      <c r="CQ214">
        <v>4.1043446358547397E-2</v>
      </c>
      <c r="CR214">
        <v>5.3375749489754098E-2</v>
      </c>
      <c r="CS214">
        <v>25.567948717948699</v>
      </c>
      <c r="CT214">
        <v>81.641633393461703</v>
      </c>
      <c r="CU214" t="s">
        <v>9348</v>
      </c>
    </row>
    <row r="215" spans="17:99" x14ac:dyDescent="0.3">
      <c r="Q215" t="s">
        <v>287</v>
      </c>
      <c r="R215" t="s">
        <v>63</v>
      </c>
      <c r="S215">
        <v>2.35726694086167E-2</v>
      </c>
      <c r="T215">
        <v>6.6937485773524999E-2</v>
      </c>
      <c r="U215">
        <v>9.4051600573339709</v>
      </c>
      <c r="V215">
        <v>35.247410929288797</v>
      </c>
      <c r="W215" t="s">
        <v>1019</v>
      </c>
      <c r="AQ215" t="s">
        <v>1239</v>
      </c>
      <c r="AR215" t="s">
        <v>63</v>
      </c>
      <c r="AS215">
        <v>3.5885213413423697E-2</v>
      </c>
      <c r="AT215">
        <v>9.5382195913204501E-2</v>
      </c>
      <c r="AU215">
        <v>7.3136380527684803</v>
      </c>
      <c r="AV215">
        <v>24.335618307330499</v>
      </c>
      <c r="AW215" t="s">
        <v>14935</v>
      </c>
      <c r="BC215" t="s">
        <v>152</v>
      </c>
      <c r="BD215" t="s">
        <v>3998</v>
      </c>
      <c r="BE215">
        <v>0.26097008425352503</v>
      </c>
      <c r="BF215">
        <v>0.26938847406815403</v>
      </c>
      <c r="BG215">
        <v>3.4643548671008602</v>
      </c>
      <c r="BH215">
        <v>4.6538393714304602</v>
      </c>
      <c r="BI215" t="s">
        <v>9307</v>
      </c>
      <c r="BQ215" t="s">
        <v>1486</v>
      </c>
      <c r="BR215" t="s">
        <v>110</v>
      </c>
      <c r="BS215">
        <v>7.5559680771442499E-3</v>
      </c>
      <c r="BT215">
        <v>3.8334406850098798E-2</v>
      </c>
      <c r="BU215">
        <v>8.2529362416107297</v>
      </c>
      <c r="BV215">
        <v>40.319039588352197</v>
      </c>
      <c r="BW215" t="s">
        <v>14917</v>
      </c>
      <c r="CC215" t="s">
        <v>2000</v>
      </c>
      <c r="CD215" t="s">
        <v>3998</v>
      </c>
      <c r="CE215">
        <v>0.33524379115431902</v>
      </c>
      <c r="CF215">
        <v>0.34305313071531801</v>
      </c>
      <c r="CG215">
        <v>2.53074350398765</v>
      </c>
      <c r="CH215">
        <v>2.7658426843912798</v>
      </c>
      <c r="CI215" t="s">
        <v>789</v>
      </c>
      <c r="CO215" t="s">
        <v>4518</v>
      </c>
      <c r="CP215" s="16">
        <v>11689</v>
      </c>
      <c r="CQ215">
        <v>4.23400439315086E-2</v>
      </c>
      <c r="CR215">
        <v>5.45497310187344E-2</v>
      </c>
      <c r="CS215">
        <v>24.7419354838709</v>
      </c>
      <c r="CT215">
        <v>78.234543721034498</v>
      </c>
      <c r="CU215" t="s">
        <v>784</v>
      </c>
    </row>
    <row r="216" spans="17:99" x14ac:dyDescent="0.3">
      <c r="Q216" t="s">
        <v>1021</v>
      </c>
      <c r="R216" t="s">
        <v>63</v>
      </c>
      <c r="S216">
        <v>2.35726694086167E-2</v>
      </c>
      <c r="T216">
        <v>6.6937485773524999E-2</v>
      </c>
      <c r="U216">
        <v>9.4051600573339709</v>
      </c>
      <c r="V216">
        <v>35.247410929288797</v>
      </c>
      <c r="W216" t="s">
        <v>913</v>
      </c>
      <c r="AQ216" t="s">
        <v>1240</v>
      </c>
      <c r="AR216" t="s">
        <v>63</v>
      </c>
      <c r="AS216">
        <v>3.5885213413423697E-2</v>
      </c>
      <c r="AT216">
        <v>9.5382195913204501E-2</v>
      </c>
      <c r="AU216">
        <v>7.3136380527684803</v>
      </c>
      <c r="AV216">
        <v>24.335618307330499</v>
      </c>
      <c r="AW216" t="s">
        <v>14936</v>
      </c>
      <c r="BC216" t="s">
        <v>1741</v>
      </c>
      <c r="BD216" t="s">
        <v>3998</v>
      </c>
      <c r="BE216">
        <v>0.26097008425352503</v>
      </c>
      <c r="BF216">
        <v>0.26938847406815403</v>
      </c>
      <c r="BG216">
        <v>3.4643548671008602</v>
      </c>
      <c r="BH216">
        <v>4.6538393714304602</v>
      </c>
      <c r="BI216" t="s">
        <v>2459</v>
      </c>
      <c r="BQ216" t="s">
        <v>898</v>
      </c>
      <c r="BR216" t="s">
        <v>110</v>
      </c>
      <c r="BS216">
        <v>7.5559680771442499E-3</v>
      </c>
      <c r="BT216">
        <v>3.8334406850098798E-2</v>
      </c>
      <c r="BU216">
        <v>8.2529362416107297</v>
      </c>
      <c r="BV216">
        <v>40.319039588352197</v>
      </c>
      <c r="BW216" t="s">
        <v>844</v>
      </c>
      <c r="CC216" t="s">
        <v>3999</v>
      </c>
      <c r="CD216" t="s">
        <v>3998</v>
      </c>
      <c r="CE216">
        <v>0.33524379115431902</v>
      </c>
      <c r="CF216">
        <v>0.34305313071531801</v>
      </c>
      <c r="CG216">
        <v>2.53074350398765</v>
      </c>
      <c r="CH216">
        <v>2.7658426843912798</v>
      </c>
      <c r="CI216" t="s">
        <v>792</v>
      </c>
      <c r="CO216" t="s">
        <v>15065</v>
      </c>
      <c r="CP216" s="16">
        <v>11689</v>
      </c>
      <c r="CQ216">
        <v>4.23400439315086E-2</v>
      </c>
      <c r="CR216">
        <v>5.45497310187344E-2</v>
      </c>
      <c r="CS216">
        <v>24.7419354838709</v>
      </c>
      <c r="CT216">
        <v>78.234543721034498</v>
      </c>
      <c r="CU216" t="s">
        <v>9307</v>
      </c>
    </row>
    <row r="217" spans="17:99" x14ac:dyDescent="0.3">
      <c r="Q217" t="s">
        <v>1022</v>
      </c>
      <c r="R217" t="s">
        <v>63</v>
      </c>
      <c r="S217">
        <v>2.35726694086167E-2</v>
      </c>
      <c r="T217">
        <v>6.6937485773524999E-2</v>
      </c>
      <c r="U217">
        <v>9.4051600573339709</v>
      </c>
      <c r="V217">
        <v>35.247410929288797</v>
      </c>
      <c r="W217" t="s">
        <v>913</v>
      </c>
      <c r="AQ217" t="s">
        <v>1004</v>
      </c>
      <c r="AR217" t="s">
        <v>63</v>
      </c>
      <c r="AS217">
        <v>3.5885213413423697E-2</v>
      </c>
      <c r="AT217">
        <v>9.5382195913204501E-2</v>
      </c>
      <c r="AU217">
        <v>7.3136380527684803</v>
      </c>
      <c r="AV217">
        <v>24.335618307330499</v>
      </c>
      <c r="AW217" t="s">
        <v>15122</v>
      </c>
      <c r="BC217" t="s">
        <v>1392</v>
      </c>
      <c r="BD217" t="s">
        <v>3998</v>
      </c>
      <c r="BE217">
        <v>0.26097008425352503</v>
      </c>
      <c r="BF217">
        <v>0.26938847406815403</v>
      </c>
      <c r="BG217">
        <v>3.4643548671008602</v>
      </c>
      <c r="BH217">
        <v>4.6538393714304602</v>
      </c>
      <c r="BI217" t="s">
        <v>9307</v>
      </c>
      <c r="BQ217" t="s">
        <v>656</v>
      </c>
      <c r="BR217" t="s">
        <v>110</v>
      </c>
      <c r="BS217">
        <v>7.5559680771442499E-3</v>
      </c>
      <c r="BT217">
        <v>3.8334406850098798E-2</v>
      </c>
      <c r="BU217">
        <v>8.2529362416107297</v>
      </c>
      <c r="BV217">
        <v>40.319039588352197</v>
      </c>
      <c r="BW217" t="s">
        <v>831</v>
      </c>
      <c r="CC217" t="s">
        <v>1725</v>
      </c>
      <c r="CD217" t="s">
        <v>3998</v>
      </c>
      <c r="CE217">
        <v>0.33524379115431902</v>
      </c>
      <c r="CF217">
        <v>0.34305313071531801</v>
      </c>
      <c r="CG217">
        <v>2.53074350398765</v>
      </c>
      <c r="CH217">
        <v>2.7658426843912798</v>
      </c>
      <c r="CI217" t="s">
        <v>2459</v>
      </c>
      <c r="CO217" t="s">
        <v>4519</v>
      </c>
      <c r="CP217" s="16">
        <v>12055</v>
      </c>
      <c r="CQ217">
        <v>4.3634953289916699E-2</v>
      </c>
      <c r="CR217">
        <v>5.5444413125261202E-2</v>
      </c>
      <c r="CS217">
        <v>23.967548076922998</v>
      </c>
      <c r="CT217">
        <v>75.063886379139802</v>
      </c>
      <c r="CU217" t="s">
        <v>709</v>
      </c>
    </row>
    <row r="218" spans="17:99" x14ac:dyDescent="0.3">
      <c r="Q218" t="s">
        <v>99</v>
      </c>
      <c r="R218" t="s">
        <v>63</v>
      </c>
      <c r="S218">
        <v>2.35726694086167E-2</v>
      </c>
      <c r="T218">
        <v>6.6937485773524999E-2</v>
      </c>
      <c r="U218">
        <v>9.4051600573339709</v>
      </c>
      <c r="V218">
        <v>35.247410929288797</v>
      </c>
      <c r="W218" t="s">
        <v>1023</v>
      </c>
      <c r="AQ218" t="s">
        <v>1241</v>
      </c>
      <c r="AR218" t="s">
        <v>63</v>
      </c>
      <c r="AS218">
        <v>3.5885213413423697E-2</v>
      </c>
      <c r="AT218">
        <v>9.5382195913204501E-2</v>
      </c>
      <c r="AU218">
        <v>7.3136380527684803</v>
      </c>
      <c r="AV218">
        <v>24.335618307330499</v>
      </c>
      <c r="AW218" t="s">
        <v>14936</v>
      </c>
      <c r="BC218" t="s">
        <v>2035</v>
      </c>
      <c r="BD218" t="s">
        <v>3998</v>
      </c>
      <c r="BE218">
        <v>0.26097008425352503</v>
      </c>
      <c r="BF218">
        <v>0.26938847406815403</v>
      </c>
      <c r="BG218">
        <v>3.4643548671008602</v>
      </c>
      <c r="BH218">
        <v>4.6538393714304602</v>
      </c>
      <c r="BI218" t="s">
        <v>9166</v>
      </c>
      <c r="BQ218" t="s">
        <v>657</v>
      </c>
      <c r="BR218" t="s">
        <v>110</v>
      </c>
      <c r="BS218">
        <v>7.5559680771442499E-3</v>
      </c>
      <c r="BT218">
        <v>3.8334406850098798E-2</v>
      </c>
      <c r="BU218">
        <v>8.2529362416107297</v>
      </c>
      <c r="BV218">
        <v>40.319039588352197</v>
      </c>
      <c r="BW218" t="s">
        <v>14897</v>
      </c>
      <c r="CC218" t="s">
        <v>1360</v>
      </c>
      <c r="CD218" t="s">
        <v>3998</v>
      </c>
      <c r="CE218">
        <v>0.33524379115431902</v>
      </c>
      <c r="CF218">
        <v>0.34305313071531801</v>
      </c>
      <c r="CG218">
        <v>2.53074350398765</v>
      </c>
      <c r="CH218">
        <v>2.7658426843912798</v>
      </c>
      <c r="CI218" t="s">
        <v>788</v>
      </c>
      <c r="CO218" t="s">
        <v>4521</v>
      </c>
      <c r="CP218" s="16">
        <v>12055</v>
      </c>
      <c r="CQ218">
        <v>4.3634953289916699E-2</v>
      </c>
      <c r="CR218">
        <v>5.5444413125261202E-2</v>
      </c>
      <c r="CS218">
        <v>23.967548076922998</v>
      </c>
      <c r="CT218">
        <v>75.063886379139802</v>
      </c>
      <c r="CU218" t="s">
        <v>706</v>
      </c>
    </row>
    <row r="219" spans="17:99" x14ac:dyDescent="0.3">
      <c r="Q219" t="s">
        <v>555</v>
      </c>
      <c r="R219" t="s">
        <v>63</v>
      </c>
      <c r="S219">
        <v>2.35726694086167E-2</v>
      </c>
      <c r="T219">
        <v>6.6937485773524999E-2</v>
      </c>
      <c r="U219">
        <v>9.4051600573339709</v>
      </c>
      <c r="V219">
        <v>35.247410929288797</v>
      </c>
      <c r="W219" t="s">
        <v>936</v>
      </c>
      <c r="AQ219" t="s">
        <v>1006</v>
      </c>
      <c r="AR219" t="s">
        <v>63</v>
      </c>
      <c r="AS219">
        <v>3.5885213413423697E-2</v>
      </c>
      <c r="AT219">
        <v>9.5382195913204501E-2</v>
      </c>
      <c r="AU219">
        <v>7.3136380527684803</v>
      </c>
      <c r="AV219">
        <v>24.335618307330499</v>
      </c>
      <c r="AW219" t="s">
        <v>917</v>
      </c>
      <c r="BC219" t="s">
        <v>889</v>
      </c>
      <c r="BD219" t="s">
        <v>3998</v>
      </c>
      <c r="BE219">
        <v>0.26097008425352503</v>
      </c>
      <c r="BF219">
        <v>0.26938847406815403</v>
      </c>
      <c r="BG219">
        <v>3.4643548671008602</v>
      </c>
      <c r="BH219">
        <v>4.6538393714304602</v>
      </c>
      <c r="BI219" t="s">
        <v>709</v>
      </c>
      <c r="BQ219" t="s">
        <v>1808</v>
      </c>
      <c r="BR219" t="s">
        <v>110</v>
      </c>
      <c r="BS219">
        <v>7.5559680771442499E-3</v>
      </c>
      <c r="BT219" s="1">
        <v>3.8334406850098798E-2</v>
      </c>
      <c r="BU219">
        <v>8.2529362416107297</v>
      </c>
      <c r="BV219">
        <v>40.319039588352197</v>
      </c>
      <c r="BW219" t="s">
        <v>14903</v>
      </c>
      <c r="CC219" t="s">
        <v>2001</v>
      </c>
      <c r="CD219" t="s">
        <v>3998</v>
      </c>
      <c r="CE219">
        <v>0.33524379115431902</v>
      </c>
      <c r="CF219">
        <v>0.34305313071531801</v>
      </c>
      <c r="CG219">
        <v>2.53074350398765</v>
      </c>
      <c r="CH219">
        <v>2.7658426843912798</v>
      </c>
      <c r="CI219" t="s">
        <v>785</v>
      </c>
      <c r="CO219" t="s">
        <v>4520</v>
      </c>
      <c r="CP219" s="16">
        <v>12055</v>
      </c>
      <c r="CQ219">
        <v>4.3634953289916699E-2</v>
      </c>
      <c r="CR219">
        <v>5.5444413125261202E-2</v>
      </c>
      <c r="CS219">
        <v>23.967548076922998</v>
      </c>
      <c r="CT219">
        <v>75.063886379139802</v>
      </c>
      <c r="CU219" t="s">
        <v>719</v>
      </c>
    </row>
    <row r="220" spans="17:99" x14ac:dyDescent="0.3">
      <c r="Q220" t="s">
        <v>1024</v>
      </c>
      <c r="R220" t="s">
        <v>63</v>
      </c>
      <c r="S220">
        <v>2.35726694086167E-2</v>
      </c>
      <c r="T220">
        <v>6.6937485773524999E-2</v>
      </c>
      <c r="U220">
        <v>9.4051600573339709</v>
      </c>
      <c r="V220">
        <v>35.247410929288797</v>
      </c>
      <c r="W220" t="s">
        <v>928</v>
      </c>
      <c r="AQ220" t="s">
        <v>7176</v>
      </c>
      <c r="AR220" t="s">
        <v>63</v>
      </c>
      <c r="AS220">
        <v>3.5885213413423697E-2</v>
      </c>
      <c r="AT220">
        <v>9.5382195913204501E-2</v>
      </c>
      <c r="AU220">
        <v>7.3136380527684803</v>
      </c>
      <c r="AV220">
        <v>24.335618307330499</v>
      </c>
      <c r="AW220" t="s">
        <v>14920</v>
      </c>
      <c r="BC220" t="s">
        <v>609</v>
      </c>
      <c r="BD220" t="s">
        <v>3998</v>
      </c>
      <c r="BE220">
        <v>0.26097008425352503</v>
      </c>
      <c r="BF220">
        <v>0.26938847406815403</v>
      </c>
      <c r="BG220">
        <v>3.4643548671008602</v>
      </c>
      <c r="BH220">
        <v>4.6538393714304602</v>
      </c>
      <c r="BI220" t="s">
        <v>2459</v>
      </c>
      <c r="BQ220" t="s">
        <v>2221</v>
      </c>
      <c r="BR220" t="s">
        <v>2771</v>
      </c>
      <c r="BS220">
        <v>1.0782092524467501E-2</v>
      </c>
      <c r="BT220">
        <v>5.4452028913520897E-2</v>
      </c>
      <c r="BU220">
        <v>7.2180147058823501</v>
      </c>
      <c r="BV220">
        <v>32.696658319255199</v>
      </c>
      <c r="BW220" t="s">
        <v>14918</v>
      </c>
      <c r="CC220" t="s">
        <v>1622</v>
      </c>
      <c r="CD220" t="s">
        <v>3998</v>
      </c>
      <c r="CE220">
        <v>0.33524379115431902</v>
      </c>
      <c r="CF220">
        <v>0.34305313071531801</v>
      </c>
      <c r="CG220">
        <v>2.53074350398765</v>
      </c>
      <c r="CH220">
        <v>2.7658426843912798</v>
      </c>
      <c r="CI220" t="s">
        <v>9242</v>
      </c>
      <c r="CO220" t="s">
        <v>4523</v>
      </c>
      <c r="CP220" s="16">
        <v>12785</v>
      </c>
      <c r="CQ220">
        <v>4.6219715818064999E-2</v>
      </c>
      <c r="CR220">
        <v>5.8194824007290903E-2</v>
      </c>
      <c r="CS220">
        <v>22.555429864253298</v>
      </c>
      <c r="CT220">
        <v>69.343259246793707</v>
      </c>
      <c r="CU220" t="s">
        <v>784</v>
      </c>
    </row>
    <row r="221" spans="17:99" x14ac:dyDescent="0.3">
      <c r="Q221" t="s">
        <v>560</v>
      </c>
      <c r="R221" t="s">
        <v>63</v>
      </c>
      <c r="S221">
        <v>2.35726694086167E-2</v>
      </c>
      <c r="T221">
        <v>6.6937485773524999E-2</v>
      </c>
      <c r="U221">
        <v>9.4051600573339709</v>
      </c>
      <c r="V221">
        <v>35.247410929288797</v>
      </c>
      <c r="W221" t="s">
        <v>1025</v>
      </c>
      <c r="AQ221" t="s">
        <v>170</v>
      </c>
      <c r="AR221" t="s">
        <v>63</v>
      </c>
      <c r="AS221">
        <v>3.5885213413423697E-2</v>
      </c>
      <c r="AT221">
        <v>9.5382195913204501E-2</v>
      </c>
      <c r="AU221">
        <v>7.3136380527684803</v>
      </c>
      <c r="AV221">
        <v>24.335618307330499</v>
      </c>
      <c r="AW221" t="s">
        <v>14932</v>
      </c>
      <c r="BC221" t="s">
        <v>501</v>
      </c>
      <c r="BD221" t="s">
        <v>3998</v>
      </c>
      <c r="BE221">
        <v>0.26097008425352503</v>
      </c>
      <c r="BF221">
        <v>0.26938847406815403</v>
      </c>
      <c r="BG221">
        <v>3.4643548671008602</v>
      </c>
      <c r="BH221">
        <v>4.6538393714304602</v>
      </c>
      <c r="BI221" t="s">
        <v>9166</v>
      </c>
      <c r="BQ221" t="s">
        <v>899</v>
      </c>
      <c r="BR221" t="s">
        <v>900</v>
      </c>
      <c r="BS221">
        <v>1.40974961849572E-2</v>
      </c>
      <c r="BT221">
        <v>7.0871958093466803E-2</v>
      </c>
      <c r="BU221">
        <v>6.5149601063829703</v>
      </c>
      <c r="BV221">
        <v>27.765183828007899</v>
      </c>
      <c r="BW221" t="s">
        <v>831</v>
      </c>
      <c r="CC221" t="s">
        <v>2585</v>
      </c>
      <c r="CD221" t="s">
        <v>3998</v>
      </c>
      <c r="CE221">
        <v>0.33524379115431902</v>
      </c>
      <c r="CF221">
        <v>0.34305313071531801</v>
      </c>
      <c r="CG221">
        <v>2.53074350398765</v>
      </c>
      <c r="CH221">
        <v>2.7658426843912798</v>
      </c>
      <c r="CI221" t="s">
        <v>2298</v>
      </c>
      <c r="CO221" t="s">
        <v>4522</v>
      </c>
      <c r="CP221" s="16">
        <v>12785</v>
      </c>
      <c r="CQ221">
        <v>4.6219715818064999E-2</v>
      </c>
      <c r="CR221">
        <v>5.8194824007290903E-2</v>
      </c>
      <c r="CS221">
        <v>22.555429864253298</v>
      </c>
      <c r="CT221">
        <v>69.343259246793707</v>
      </c>
      <c r="CU221" t="s">
        <v>706</v>
      </c>
    </row>
    <row r="222" spans="17:99" x14ac:dyDescent="0.3">
      <c r="Q222" t="s">
        <v>1026</v>
      </c>
      <c r="R222" t="s">
        <v>63</v>
      </c>
      <c r="S222">
        <v>2.35726694086167E-2</v>
      </c>
      <c r="T222">
        <v>6.6937485773524999E-2</v>
      </c>
      <c r="U222">
        <v>9.4051600573339709</v>
      </c>
      <c r="V222">
        <v>35.247410929288797</v>
      </c>
      <c r="W222" t="s">
        <v>922</v>
      </c>
      <c r="AQ222" t="s">
        <v>2985</v>
      </c>
      <c r="AR222" t="s">
        <v>63</v>
      </c>
      <c r="AS222">
        <v>3.5885213413423697E-2</v>
      </c>
      <c r="AT222">
        <v>9.5382195913204501E-2</v>
      </c>
      <c r="AU222">
        <v>7.3136380527684803</v>
      </c>
      <c r="AV222">
        <v>24.335618307330499</v>
      </c>
      <c r="AW222" t="s">
        <v>14937</v>
      </c>
      <c r="BC222" t="s">
        <v>670</v>
      </c>
      <c r="BD222" t="s">
        <v>3998</v>
      </c>
      <c r="BE222">
        <v>0.26097008425352503</v>
      </c>
      <c r="BF222">
        <v>0.26938847406815403</v>
      </c>
      <c r="BG222">
        <v>3.4643548671008602</v>
      </c>
      <c r="BH222">
        <v>4.6538393714304602</v>
      </c>
      <c r="BI222" t="s">
        <v>9166</v>
      </c>
      <c r="BQ222" t="s">
        <v>1113</v>
      </c>
      <c r="BR222" t="s">
        <v>904</v>
      </c>
      <c r="BS222">
        <v>2.02979077874814E-2</v>
      </c>
      <c r="BT222">
        <v>0.101123810869164</v>
      </c>
      <c r="BU222">
        <v>5.6542245370370301</v>
      </c>
      <c r="BV222">
        <v>22.035855689400499</v>
      </c>
      <c r="BW222" t="s">
        <v>14879</v>
      </c>
      <c r="CC222" t="s">
        <v>333</v>
      </c>
      <c r="CD222" t="s">
        <v>3998</v>
      </c>
      <c r="CE222">
        <v>0.33524379115431902</v>
      </c>
      <c r="CF222">
        <v>0.34305313071531801</v>
      </c>
      <c r="CG222">
        <v>2.53074350398765</v>
      </c>
      <c r="CH222">
        <v>2.7658426843912798</v>
      </c>
      <c r="CI222" t="s">
        <v>789</v>
      </c>
      <c r="CO222" t="s">
        <v>4140</v>
      </c>
      <c r="CP222" s="16">
        <v>14246</v>
      </c>
      <c r="CQ222">
        <v>5.1369075068171802E-2</v>
      </c>
      <c r="CR222">
        <v>6.4385673275491301E-2</v>
      </c>
      <c r="CS222">
        <v>20.177125506072802</v>
      </c>
      <c r="CT222">
        <v>59.900214643760599</v>
      </c>
      <c r="CU222" t="s">
        <v>719</v>
      </c>
    </row>
    <row r="223" spans="17:99" x14ac:dyDescent="0.3">
      <c r="Q223" t="s">
        <v>1027</v>
      </c>
      <c r="R223" t="s">
        <v>63</v>
      </c>
      <c r="S223">
        <v>2.35726694086167E-2</v>
      </c>
      <c r="T223">
        <v>6.6937485773524999E-2</v>
      </c>
      <c r="U223">
        <v>9.4051600573339709</v>
      </c>
      <c r="V223">
        <v>35.247410929288797</v>
      </c>
      <c r="W223" t="s">
        <v>928</v>
      </c>
      <c r="AQ223" t="s">
        <v>1009</v>
      </c>
      <c r="AR223" t="s">
        <v>63</v>
      </c>
      <c r="AS223">
        <v>3.5885213413423697E-2</v>
      </c>
      <c r="AT223">
        <v>9.5382195913204501E-2</v>
      </c>
      <c r="AU223">
        <v>7.3136380527684803</v>
      </c>
      <c r="AV223">
        <v>24.335618307330499</v>
      </c>
      <c r="AW223" t="s">
        <v>975</v>
      </c>
      <c r="BC223" t="s">
        <v>2038</v>
      </c>
      <c r="BD223" t="s">
        <v>3998</v>
      </c>
      <c r="BE223">
        <v>0.26097008425352503</v>
      </c>
      <c r="BF223">
        <v>0.26938847406815403</v>
      </c>
      <c r="BG223">
        <v>3.4643548671008602</v>
      </c>
      <c r="BH223">
        <v>4.6538393714304602</v>
      </c>
      <c r="BI223" t="s">
        <v>709</v>
      </c>
      <c r="BQ223" t="s">
        <v>903</v>
      </c>
      <c r="BR223" t="s">
        <v>904</v>
      </c>
      <c r="BS223">
        <v>2.02979077874814E-2</v>
      </c>
      <c r="BT223">
        <v>0.101123810869164</v>
      </c>
      <c r="BU223">
        <v>5.6542245370370301</v>
      </c>
      <c r="BV223">
        <v>22.035855689400499</v>
      </c>
      <c r="BW223" t="s">
        <v>905</v>
      </c>
      <c r="CC223" t="s">
        <v>2718</v>
      </c>
      <c r="CD223" t="s">
        <v>3998</v>
      </c>
      <c r="CE223">
        <v>0.33524379115431902</v>
      </c>
      <c r="CF223">
        <v>0.34305313071531801</v>
      </c>
      <c r="CG223">
        <v>2.53074350398765</v>
      </c>
      <c r="CH223">
        <v>2.7658426843912798</v>
      </c>
      <c r="CI223" t="s">
        <v>2298</v>
      </c>
      <c r="CO223" t="s">
        <v>4248</v>
      </c>
      <c r="CP223" s="16">
        <v>14611</v>
      </c>
      <c r="CQ223">
        <v>5.2652225928391201E-2</v>
      </c>
      <c r="CR223">
        <v>6.54020922967012E-2</v>
      </c>
      <c r="CS223">
        <v>19.658777120315499</v>
      </c>
      <c r="CT223">
        <v>57.876359154521602</v>
      </c>
      <c r="CU223" t="s">
        <v>791</v>
      </c>
    </row>
    <row r="224" spans="17:99" x14ac:dyDescent="0.3">
      <c r="Q224" t="s">
        <v>1028</v>
      </c>
      <c r="R224" t="s">
        <v>63</v>
      </c>
      <c r="S224">
        <v>2.35726694086167E-2</v>
      </c>
      <c r="T224">
        <v>6.6937485773524999E-2</v>
      </c>
      <c r="U224">
        <v>9.4051600573339709</v>
      </c>
      <c r="V224">
        <v>35.247410929288797</v>
      </c>
      <c r="W224" t="s">
        <v>928</v>
      </c>
      <c r="AQ224" t="s">
        <v>1254</v>
      </c>
      <c r="AR224" t="s">
        <v>63</v>
      </c>
      <c r="AS224">
        <v>3.5885213413423697E-2</v>
      </c>
      <c r="AT224">
        <v>9.5382195913204501E-2</v>
      </c>
      <c r="AU224">
        <v>7.3136380527684803</v>
      </c>
      <c r="AV224">
        <v>24.335618307330499</v>
      </c>
      <c r="AW224" t="s">
        <v>14938</v>
      </c>
      <c r="BC224" t="s">
        <v>1743</v>
      </c>
      <c r="BD224" t="s">
        <v>3998</v>
      </c>
      <c r="BE224">
        <v>0.26097008425352503</v>
      </c>
      <c r="BF224">
        <v>0.26938847406815403</v>
      </c>
      <c r="BG224">
        <v>3.4643548671008602</v>
      </c>
      <c r="BH224">
        <v>4.6538393714304602</v>
      </c>
      <c r="BI224" t="s">
        <v>2298</v>
      </c>
      <c r="BQ224" t="s">
        <v>1529</v>
      </c>
      <c r="BR224" t="s">
        <v>1608</v>
      </c>
      <c r="BS224">
        <v>3.1246759245979899E-2</v>
      </c>
      <c r="BT224">
        <v>0.136962778563677</v>
      </c>
      <c r="BU224">
        <v>4.7607632093933399</v>
      </c>
      <c r="BV224">
        <v>16.5000417159245</v>
      </c>
      <c r="BW224" t="s">
        <v>14919</v>
      </c>
      <c r="CC224" t="s">
        <v>334</v>
      </c>
      <c r="CD224" t="s">
        <v>3998</v>
      </c>
      <c r="CE224">
        <v>0.33524379115431902</v>
      </c>
      <c r="CF224">
        <v>0.34305313071531801</v>
      </c>
      <c r="CG224">
        <v>2.53074350398765</v>
      </c>
      <c r="CH224">
        <v>2.7658426843912798</v>
      </c>
      <c r="CI224" t="s">
        <v>709</v>
      </c>
      <c r="CO224" t="s">
        <v>4531</v>
      </c>
      <c r="CP224" s="16">
        <v>14611</v>
      </c>
      <c r="CQ224">
        <v>5.2652225928391201E-2</v>
      </c>
      <c r="CR224">
        <v>6.54020922967012E-2</v>
      </c>
      <c r="CS224">
        <v>19.658777120315499</v>
      </c>
      <c r="CT224">
        <v>57.876359154521602</v>
      </c>
      <c r="CU224" t="s">
        <v>9307</v>
      </c>
    </row>
    <row r="225" spans="17:99" x14ac:dyDescent="0.3">
      <c r="Q225" t="s">
        <v>1029</v>
      </c>
      <c r="R225" t="s">
        <v>63</v>
      </c>
      <c r="S225">
        <v>2.35726694086167E-2</v>
      </c>
      <c r="T225">
        <v>6.6937485773524999E-2</v>
      </c>
      <c r="U225">
        <v>9.4051600573339709</v>
      </c>
      <c r="V225">
        <v>35.247410929288797</v>
      </c>
      <c r="W225" t="s">
        <v>936</v>
      </c>
      <c r="AQ225" t="s">
        <v>1256</v>
      </c>
      <c r="AR225" t="s">
        <v>63</v>
      </c>
      <c r="AS225">
        <v>3.5885213413423697E-2</v>
      </c>
      <c r="AT225">
        <v>9.5382195913204501E-2</v>
      </c>
      <c r="AU225">
        <v>7.3136380527684803</v>
      </c>
      <c r="AV225">
        <v>24.335618307330499</v>
      </c>
      <c r="AW225" t="s">
        <v>14939</v>
      </c>
      <c r="BC225" t="s">
        <v>2039</v>
      </c>
      <c r="BD225" t="s">
        <v>3998</v>
      </c>
      <c r="BE225">
        <v>0.26097008425352503</v>
      </c>
      <c r="BF225">
        <v>0.26938847406815403</v>
      </c>
      <c r="BG225">
        <v>3.4643548671008602</v>
      </c>
      <c r="BH225">
        <v>4.6538393714304602</v>
      </c>
      <c r="BI225" t="s">
        <v>2298</v>
      </c>
      <c r="BQ225" t="s">
        <v>3046</v>
      </c>
      <c r="BR225" t="s">
        <v>63</v>
      </c>
      <c r="BS225">
        <v>6.1918073491716602E-2</v>
      </c>
      <c r="BT225">
        <v>0.136962778563677</v>
      </c>
      <c r="BU225">
        <v>5.2639464882943097</v>
      </c>
      <c r="BV225">
        <v>14.643999943742701</v>
      </c>
      <c r="BW225" t="s">
        <v>14920</v>
      </c>
      <c r="CC225" t="s">
        <v>1852</v>
      </c>
      <c r="CD225" t="s">
        <v>3998</v>
      </c>
      <c r="CE225">
        <v>0.33524379115431902</v>
      </c>
      <c r="CF225">
        <v>0.34305313071531801</v>
      </c>
      <c r="CG225">
        <v>2.53074350398765</v>
      </c>
      <c r="CH225">
        <v>2.7658426843912798</v>
      </c>
      <c r="CI225" t="s">
        <v>709</v>
      </c>
      <c r="CO225" t="s">
        <v>4496</v>
      </c>
      <c r="CP225" t="s">
        <v>15066</v>
      </c>
      <c r="CQ225">
        <v>5.31176118726489E-2</v>
      </c>
      <c r="CR225">
        <v>6.5685618253231007E-2</v>
      </c>
      <c r="CS225">
        <v>5.7515328467153202</v>
      </c>
      <c r="CT225">
        <v>16.8821679925491</v>
      </c>
      <c r="CU225" t="s">
        <v>15067</v>
      </c>
    </row>
    <row r="226" spans="17:99" x14ac:dyDescent="0.3">
      <c r="Q226" t="s">
        <v>1030</v>
      </c>
      <c r="R226" t="s">
        <v>63</v>
      </c>
      <c r="S226">
        <v>2.35726694086167E-2</v>
      </c>
      <c r="T226">
        <v>6.6937485773524999E-2</v>
      </c>
      <c r="U226">
        <v>9.4051600573339709</v>
      </c>
      <c r="V226">
        <v>35.247410929288797</v>
      </c>
      <c r="W226" t="s">
        <v>922</v>
      </c>
      <c r="AQ226" t="s">
        <v>1257</v>
      </c>
      <c r="AR226" t="s">
        <v>63</v>
      </c>
      <c r="AS226">
        <v>3.5885213413423697E-2</v>
      </c>
      <c r="AT226">
        <v>9.5382195913204501E-2</v>
      </c>
      <c r="AU226">
        <v>7.3136380527684803</v>
      </c>
      <c r="AV226">
        <v>24.335618307330499</v>
      </c>
      <c r="AW226" t="s">
        <v>14939</v>
      </c>
      <c r="BC226" t="s">
        <v>1660</v>
      </c>
      <c r="BD226" t="s">
        <v>3998</v>
      </c>
      <c r="BE226">
        <v>0.26097008425352503</v>
      </c>
      <c r="BF226">
        <v>0.26938847406815403</v>
      </c>
      <c r="BG226">
        <v>3.4643548671008602</v>
      </c>
      <c r="BH226">
        <v>4.6538393714304602</v>
      </c>
      <c r="BI226" t="s">
        <v>722</v>
      </c>
      <c r="BQ226" t="s">
        <v>455</v>
      </c>
      <c r="BR226" t="s">
        <v>63</v>
      </c>
      <c r="BS226">
        <v>6.1918073491716602E-2</v>
      </c>
      <c r="BT226">
        <v>0.136962778563677</v>
      </c>
      <c r="BU226">
        <v>5.2639464882943097</v>
      </c>
      <c r="BV226">
        <v>14.643999943742701</v>
      </c>
      <c r="BW226" t="s">
        <v>906</v>
      </c>
      <c r="CC226" t="s">
        <v>337</v>
      </c>
      <c r="CD226" t="s">
        <v>3998</v>
      </c>
      <c r="CE226">
        <v>0.33524379115431902</v>
      </c>
      <c r="CF226">
        <v>0.34305313071531801</v>
      </c>
      <c r="CG226">
        <v>2.53074350398765</v>
      </c>
      <c r="CH226">
        <v>2.7658426843912798</v>
      </c>
      <c r="CI226" t="s">
        <v>9307</v>
      </c>
      <c r="CO226" t="s">
        <v>4532</v>
      </c>
      <c r="CP226" s="16">
        <v>15342</v>
      </c>
      <c r="CQ226">
        <v>5.5213515553328797E-2</v>
      </c>
      <c r="CR226">
        <v>6.7673202691469397E-2</v>
      </c>
      <c r="CS226">
        <v>18.697936210131299</v>
      </c>
      <c r="CT226">
        <v>54.159460547074602</v>
      </c>
      <c r="CU226" t="s">
        <v>2464</v>
      </c>
    </row>
    <row r="227" spans="17:99" x14ac:dyDescent="0.3">
      <c r="Q227" t="s">
        <v>307</v>
      </c>
      <c r="R227" t="s">
        <v>63</v>
      </c>
      <c r="S227">
        <v>2.35726694086167E-2</v>
      </c>
      <c r="T227">
        <v>6.6937485773524999E-2</v>
      </c>
      <c r="U227">
        <v>9.4051600573339709</v>
      </c>
      <c r="V227">
        <v>35.247410929288797</v>
      </c>
      <c r="W227" t="s">
        <v>937</v>
      </c>
      <c r="AQ227" t="s">
        <v>1258</v>
      </c>
      <c r="AR227" t="s">
        <v>63</v>
      </c>
      <c r="AS227">
        <v>3.5885213413423697E-2</v>
      </c>
      <c r="AT227">
        <v>9.5382195913204501E-2</v>
      </c>
      <c r="AU227">
        <v>7.3136380527684803</v>
      </c>
      <c r="AV227">
        <v>24.335618307330499</v>
      </c>
      <c r="AW227" t="s">
        <v>14940</v>
      </c>
      <c r="BC227" t="s">
        <v>2896</v>
      </c>
      <c r="BD227" t="s">
        <v>3998</v>
      </c>
      <c r="BE227">
        <v>0.26097008425352503</v>
      </c>
      <c r="BF227">
        <v>0.26938847406815403</v>
      </c>
      <c r="BG227">
        <v>3.4643548671008602</v>
      </c>
      <c r="BH227">
        <v>4.6538393714304602</v>
      </c>
      <c r="BI227" t="s">
        <v>2298</v>
      </c>
      <c r="BQ227" t="s">
        <v>907</v>
      </c>
      <c r="BR227" t="s">
        <v>63</v>
      </c>
      <c r="BS227">
        <v>6.1918073491716602E-2</v>
      </c>
      <c r="BT227">
        <v>0.136962778563677</v>
      </c>
      <c r="BU227">
        <v>5.2639464882943097</v>
      </c>
      <c r="BV227">
        <v>14.643999943742701</v>
      </c>
      <c r="BW227" t="s">
        <v>908</v>
      </c>
      <c r="CC227" t="s">
        <v>338</v>
      </c>
      <c r="CD227" t="s">
        <v>3998</v>
      </c>
      <c r="CE227">
        <v>0.33524379115431902</v>
      </c>
      <c r="CF227">
        <v>0.34305313071531801</v>
      </c>
      <c r="CG227">
        <v>2.53074350398765</v>
      </c>
      <c r="CH227">
        <v>2.7658426843912798</v>
      </c>
      <c r="CI227" t="s">
        <v>2298</v>
      </c>
      <c r="CO227" t="s">
        <v>4533</v>
      </c>
      <c r="CP227" s="16">
        <v>15342</v>
      </c>
      <c r="CQ227">
        <v>5.5213515553328797E-2</v>
      </c>
      <c r="CR227">
        <v>6.7673202691469397E-2</v>
      </c>
      <c r="CS227">
        <v>18.697936210131299</v>
      </c>
      <c r="CT227">
        <v>54.159460547074602</v>
      </c>
      <c r="CU227" t="s">
        <v>2464</v>
      </c>
    </row>
    <row r="228" spans="17:99" x14ac:dyDescent="0.3">
      <c r="Q228" t="s">
        <v>103</v>
      </c>
      <c r="R228" t="s">
        <v>63</v>
      </c>
      <c r="S228">
        <v>2.35726694086167E-2</v>
      </c>
      <c r="T228">
        <v>6.6937485773524999E-2</v>
      </c>
      <c r="U228">
        <v>9.4051600573339709</v>
      </c>
      <c r="V228">
        <v>35.247410929288797</v>
      </c>
      <c r="W228" t="s">
        <v>1023</v>
      </c>
      <c r="AQ228" t="s">
        <v>1261</v>
      </c>
      <c r="AR228" t="s">
        <v>63</v>
      </c>
      <c r="AS228">
        <v>3.5885213413423697E-2</v>
      </c>
      <c r="AT228">
        <v>9.5382195913204501E-2</v>
      </c>
      <c r="AU228">
        <v>7.3136380527684803</v>
      </c>
      <c r="AV228">
        <v>24.335618307330499</v>
      </c>
      <c r="AW228" t="s">
        <v>14940</v>
      </c>
      <c r="BC228" t="s">
        <v>1393</v>
      </c>
      <c r="BD228" t="s">
        <v>3998</v>
      </c>
      <c r="BE228">
        <v>0.26097008425352503</v>
      </c>
      <c r="BF228">
        <v>0.26938847406815403</v>
      </c>
      <c r="BG228">
        <v>3.4643548671008602</v>
      </c>
      <c r="BH228">
        <v>4.6538393714304602</v>
      </c>
      <c r="BI228" t="s">
        <v>789</v>
      </c>
      <c r="BQ228" t="s">
        <v>909</v>
      </c>
      <c r="BR228" t="s">
        <v>63</v>
      </c>
      <c r="BS228">
        <v>6.1918073491716602E-2</v>
      </c>
      <c r="BT228">
        <v>0.136962778563677</v>
      </c>
      <c r="BU228">
        <v>5.2639464882943097</v>
      </c>
      <c r="BV228">
        <v>14.643999943742701</v>
      </c>
      <c r="BW228" t="s">
        <v>910</v>
      </c>
      <c r="CC228" t="s">
        <v>1854</v>
      </c>
      <c r="CD228" t="s">
        <v>3998</v>
      </c>
      <c r="CE228">
        <v>0.33524379115431902</v>
      </c>
      <c r="CF228">
        <v>0.34305313071531801</v>
      </c>
      <c r="CG228">
        <v>2.53074350398765</v>
      </c>
      <c r="CH228">
        <v>2.7658426843912798</v>
      </c>
      <c r="CI228" t="s">
        <v>785</v>
      </c>
      <c r="CO228" t="s">
        <v>4253</v>
      </c>
      <c r="CP228" s="16">
        <v>16438</v>
      </c>
      <c r="CQ228">
        <v>5.9042951121717001E-2</v>
      </c>
      <c r="CR228">
        <v>7.2048006434870498E-2</v>
      </c>
      <c r="CS228">
        <v>17.420454545454501</v>
      </c>
      <c r="CT228">
        <v>49.291003931951103</v>
      </c>
      <c r="CU228" t="s">
        <v>785</v>
      </c>
    </row>
    <row r="229" spans="17:99" x14ac:dyDescent="0.3">
      <c r="Q229" t="s">
        <v>1031</v>
      </c>
      <c r="R229" t="s">
        <v>63</v>
      </c>
      <c r="S229">
        <v>2.35726694086167E-2</v>
      </c>
      <c r="T229">
        <v>6.6937485773524999E-2</v>
      </c>
      <c r="U229">
        <v>9.4051600573339709</v>
      </c>
      <c r="V229">
        <v>35.247410929288797</v>
      </c>
      <c r="W229" t="s">
        <v>1032</v>
      </c>
      <c r="AQ229" t="s">
        <v>1262</v>
      </c>
      <c r="AR229" t="s">
        <v>63</v>
      </c>
      <c r="AS229">
        <v>3.5885213413423697E-2</v>
      </c>
      <c r="AT229">
        <v>9.5382195913204501E-2</v>
      </c>
      <c r="AU229">
        <v>7.3136380527684803</v>
      </c>
      <c r="AV229">
        <v>24.335618307330499</v>
      </c>
      <c r="AW229" t="s">
        <v>14940</v>
      </c>
      <c r="BC229" t="s">
        <v>2597</v>
      </c>
      <c r="BD229" t="s">
        <v>3998</v>
      </c>
      <c r="BE229">
        <v>0.26097008425352503</v>
      </c>
      <c r="BF229">
        <v>0.26938847406815403</v>
      </c>
      <c r="BG229">
        <v>3.4643548671008602</v>
      </c>
      <c r="BH229">
        <v>4.6538393714304602</v>
      </c>
      <c r="BI229" t="s">
        <v>2298</v>
      </c>
      <c r="BQ229" t="s">
        <v>911</v>
      </c>
      <c r="BR229" t="s">
        <v>63</v>
      </c>
      <c r="BS229">
        <v>6.1918073491716602E-2</v>
      </c>
      <c r="BT229">
        <v>0.136962778563677</v>
      </c>
      <c r="BU229">
        <v>5.2639464882943097</v>
      </c>
      <c r="BV229">
        <v>14.643999943742701</v>
      </c>
      <c r="BW229" t="s">
        <v>908</v>
      </c>
      <c r="CC229" t="s">
        <v>1361</v>
      </c>
      <c r="CD229" t="s">
        <v>3998</v>
      </c>
      <c r="CE229">
        <v>0.33524379115431902</v>
      </c>
      <c r="CF229">
        <v>0.34305313071531801</v>
      </c>
      <c r="CG229">
        <v>2.53074350398765</v>
      </c>
      <c r="CH229">
        <v>2.7658426843912798</v>
      </c>
      <c r="CI229" t="s">
        <v>790</v>
      </c>
      <c r="CO229" t="s">
        <v>4255</v>
      </c>
      <c r="CP229" s="16">
        <v>17533</v>
      </c>
      <c r="CQ229">
        <v>6.2857438066986807E-2</v>
      </c>
      <c r="CR229">
        <v>7.6366273441032195E-2</v>
      </c>
      <c r="CS229">
        <v>16.306055646481099</v>
      </c>
      <c r="CT229">
        <v>45.116997158737199</v>
      </c>
      <c r="CU229" t="s">
        <v>719</v>
      </c>
    </row>
    <row r="230" spans="17:99" x14ac:dyDescent="0.3">
      <c r="Q230" t="s">
        <v>1033</v>
      </c>
      <c r="R230" t="s">
        <v>63</v>
      </c>
      <c r="S230">
        <v>2.35726694086167E-2</v>
      </c>
      <c r="T230">
        <v>6.6937485773524999E-2</v>
      </c>
      <c r="U230">
        <v>9.4051600573339709</v>
      </c>
      <c r="V230">
        <v>35.247410929288797</v>
      </c>
      <c r="W230" t="s">
        <v>1034</v>
      </c>
      <c r="AQ230" t="s">
        <v>6829</v>
      </c>
      <c r="AR230" t="s">
        <v>63</v>
      </c>
      <c r="AS230">
        <v>3.5885213413423697E-2</v>
      </c>
      <c r="AT230">
        <v>9.5382195913204501E-2</v>
      </c>
      <c r="AU230">
        <v>7.3136380527684803</v>
      </c>
      <c r="AV230">
        <v>24.335618307330499</v>
      </c>
      <c r="AW230" t="s">
        <v>14825</v>
      </c>
      <c r="BC230" t="s">
        <v>1055</v>
      </c>
      <c r="BD230" t="s">
        <v>3998</v>
      </c>
      <c r="BE230">
        <v>0.26097008425352503</v>
      </c>
      <c r="BF230">
        <v>0.26938847406815403</v>
      </c>
      <c r="BG230">
        <v>3.4643548671008602</v>
      </c>
      <c r="BH230">
        <v>4.6538393714304602</v>
      </c>
      <c r="BI230" t="s">
        <v>9307</v>
      </c>
      <c r="BQ230" t="s">
        <v>2968</v>
      </c>
      <c r="BR230" t="s">
        <v>63</v>
      </c>
      <c r="BS230">
        <v>6.1918073491716602E-2</v>
      </c>
      <c r="BT230">
        <v>0.136962778563677</v>
      </c>
      <c r="BU230">
        <v>5.2639464882943097</v>
      </c>
      <c r="BV230">
        <v>14.643999943742701</v>
      </c>
      <c r="BW230" t="s">
        <v>14921</v>
      </c>
      <c r="CC230" t="s">
        <v>1855</v>
      </c>
      <c r="CD230" t="s">
        <v>3998</v>
      </c>
      <c r="CE230">
        <v>0.33524379115431902</v>
      </c>
      <c r="CF230">
        <v>0.34305313071531801</v>
      </c>
      <c r="CG230">
        <v>2.53074350398765</v>
      </c>
      <c r="CH230">
        <v>2.7658426843912798</v>
      </c>
      <c r="CI230" t="s">
        <v>789</v>
      </c>
      <c r="CO230" t="s">
        <v>4542</v>
      </c>
      <c r="CP230" s="16">
        <v>18264</v>
      </c>
      <c r="CQ230">
        <v>6.5392152258867603E-2</v>
      </c>
      <c r="CR230">
        <v>7.9098804260726296E-2</v>
      </c>
      <c r="CS230">
        <v>15.6389324960753</v>
      </c>
      <c r="CT230">
        <v>42.652889831563101</v>
      </c>
      <c r="CU230" t="s">
        <v>789</v>
      </c>
    </row>
    <row r="231" spans="17:99" x14ac:dyDescent="0.3">
      <c r="Q231" t="s">
        <v>1035</v>
      </c>
      <c r="R231" t="s">
        <v>63</v>
      </c>
      <c r="S231">
        <v>2.35726694086167E-2</v>
      </c>
      <c r="T231">
        <v>6.6937485773524999E-2</v>
      </c>
      <c r="U231">
        <v>9.4051600573339709</v>
      </c>
      <c r="V231">
        <v>35.247410929288797</v>
      </c>
      <c r="W231" t="s">
        <v>1036</v>
      </c>
      <c r="AQ231" t="s">
        <v>1266</v>
      </c>
      <c r="AR231" t="s">
        <v>63</v>
      </c>
      <c r="AS231">
        <v>3.5885213413423697E-2</v>
      </c>
      <c r="AT231">
        <v>9.5382195913204501E-2</v>
      </c>
      <c r="AU231">
        <v>7.3136380527684803</v>
      </c>
      <c r="AV231">
        <v>24.335618307330499</v>
      </c>
      <c r="AW231" t="s">
        <v>14941</v>
      </c>
      <c r="BC231" t="s">
        <v>2897</v>
      </c>
      <c r="BD231" t="s">
        <v>3998</v>
      </c>
      <c r="BE231">
        <v>0.26097008425352503</v>
      </c>
      <c r="BF231">
        <v>0.26938847406815403</v>
      </c>
      <c r="BG231">
        <v>3.4643548671008602</v>
      </c>
      <c r="BH231">
        <v>4.6538393714304602</v>
      </c>
      <c r="BI231" t="s">
        <v>793</v>
      </c>
      <c r="BQ231" t="s">
        <v>914</v>
      </c>
      <c r="BR231" t="s">
        <v>63</v>
      </c>
      <c r="BS231">
        <v>6.1918073491716602E-2</v>
      </c>
      <c r="BT231">
        <v>0.136962778563677</v>
      </c>
      <c r="BU231">
        <v>5.2639464882943097</v>
      </c>
      <c r="BV231">
        <v>14.643999943742701</v>
      </c>
      <c r="BW231" t="s">
        <v>915</v>
      </c>
      <c r="CC231" t="s">
        <v>926</v>
      </c>
      <c r="CD231" t="s">
        <v>3998</v>
      </c>
      <c r="CE231">
        <v>0.33524379115431902</v>
      </c>
      <c r="CF231">
        <v>0.34305313071531801</v>
      </c>
      <c r="CG231">
        <v>2.53074350398765</v>
      </c>
      <c r="CH231">
        <v>2.7658426843912798</v>
      </c>
      <c r="CI231" t="s">
        <v>9307</v>
      </c>
      <c r="CO231" t="s">
        <v>4257</v>
      </c>
      <c r="CP231" s="16">
        <v>18629</v>
      </c>
      <c r="CQ231">
        <v>6.6657032449373904E-2</v>
      </c>
      <c r="CR231">
        <v>8.0278252123811206E-2</v>
      </c>
      <c r="CS231">
        <v>15.3253846153846</v>
      </c>
      <c r="CT231">
        <v>41.504125770986903</v>
      </c>
      <c r="CU231" t="s">
        <v>9348</v>
      </c>
    </row>
    <row r="232" spans="17:99" x14ac:dyDescent="0.3">
      <c r="Q232" t="s">
        <v>588</v>
      </c>
      <c r="R232" t="s">
        <v>63</v>
      </c>
      <c r="S232">
        <v>2.35726694086167E-2</v>
      </c>
      <c r="T232">
        <v>6.6937485773524999E-2</v>
      </c>
      <c r="U232">
        <v>9.4051600573339709</v>
      </c>
      <c r="V232">
        <v>35.247410929288797</v>
      </c>
      <c r="W232" t="s">
        <v>936</v>
      </c>
      <c r="AQ232" t="s">
        <v>1267</v>
      </c>
      <c r="AR232" t="s">
        <v>63</v>
      </c>
      <c r="AS232">
        <v>3.5885213413423697E-2</v>
      </c>
      <c r="AT232">
        <v>9.5382195913204501E-2</v>
      </c>
      <c r="AU232">
        <v>7.3136380527684803</v>
      </c>
      <c r="AV232">
        <v>24.335618307330499</v>
      </c>
      <c r="AW232" t="s">
        <v>14941</v>
      </c>
      <c r="BC232" t="s">
        <v>2040</v>
      </c>
      <c r="BD232" t="s">
        <v>3998</v>
      </c>
      <c r="BE232">
        <v>0.26097008425352503</v>
      </c>
      <c r="BF232">
        <v>0.26938847406815403</v>
      </c>
      <c r="BG232">
        <v>3.4643548671008602</v>
      </c>
      <c r="BH232">
        <v>4.6538393714304602</v>
      </c>
      <c r="BI232" t="s">
        <v>2298</v>
      </c>
      <c r="BQ232" t="s">
        <v>916</v>
      </c>
      <c r="BR232" t="s">
        <v>63</v>
      </c>
      <c r="BS232">
        <v>6.1918073491716602E-2</v>
      </c>
      <c r="BT232">
        <v>0.136962778563677</v>
      </c>
      <c r="BU232">
        <v>5.2639464882943097</v>
      </c>
      <c r="BV232">
        <v>14.643999943742701</v>
      </c>
      <c r="BW232" t="s">
        <v>917</v>
      </c>
      <c r="CC232" t="s">
        <v>1146</v>
      </c>
      <c r="CD232" t="s">
        <v>3998</v>
      </c>
      <c r="CE232">
        <v>0.33524379115431902</v>
      </c>
      <c r="CF232">
        <v>0.34305313071531801</v>
      </c>
      <c r="CG232">
        <v>2.53074350398765</v>
      </c>
      <c r="CH232">
        <v>2.7658426843912798</v>
      </c>
      <c r="CI232" t="s">
        <v>786</v>
      </c>
      <c r="CO232" t="s">
        <v>4548</v>
      </c>
      <c r="CP232" s="16">
        <v>18994</v>
      </c>
      <c r="CQ232">
        <v>6.7920264117737994E-2</v>
      </c>
      <c r="CR232">
        <v>8.1393201063394996E-2</v>
      </c>
      <c r="CS232">
        <v>15.024132730014999</v>
      </c>
      <c r="CT232">
        <v>40.406215792139498</v>
      </c>
      <c r="CU232" t="s">
        <v>787</v>
      </c>
    </row>
    <row r="233" spans="17:99" x14ac:dyDescent="0.3">
      <c r="Q233" t="s">
        <v>67</v>
      </c>
      <c r="R233" t="s">
        <v>63</v>
      </c>
      <c r="S233">
        <v>2.35726694086167E-2</v>
      </c>
      <c r="T233">
        <v>6.6937485773524999E-2</v>
      </c>
      <c r="U233">
        <v>9.4051600573339709</v>
      </c>
      <c r="V233">
        <v>35.247410929288797</v>
      </c>
      <c r="W233" t="s">
        <v>1023</v>
      </c>
      <c r="AQ233" t="s">
        <v>1268</v>
      </c>
      <c r="AR233" t="s">
        <v>63</v>
      </c>
      <c r="AS233">
        <v>3.5885213413423697E-2</v>
      </c>
      <c r="AT233">
        <v>9.5382195913204501E-2</v>
      </c>
      <c r="AU233">
        <v>7.3136380527684803</v>
      </c>
      <c r="AV233">
        <v>24.335618307330499</v>
      </c>
      <c r="AW233" t="s">
        <v>14941</v>
      </c>
      <c r="BC233" t="s">
        <v>1892</v>
      </c>
      <c r="BD233" t="s">
        <v>3998</v>
      </c>
      <c r="BE233">
        <v>0.26097008425352503</v>
      </c>
      <c r="BF233">
        <v>0.26938847406815403</v>
      </c>
      <c r="BG233">
        <v>3.4643548671008602</v>
      </c>
      <c r="BH233">
        <v>4.6538393714304602</v>
      </c>
      <c r="BI233" t="s">
        <v>2459</v>
      </c>
      <c r="BQ233" t="s">
        <v>918</v>
      </c>
      <c r="BR233" t="s">
        <v>63</v>
      </c>
      <c r="BS233">
        <v>6.1918073491716602E-2</v>
      </c>
      <c r="BT233">
        <v>0.136962778563677</v>
      </c>
      <c r="BU233">
        <v>5.2639464882943097</v>
      </c>
      <c r="BV233">
        <v>14.643999943742701</v>
      </c>
      <c r="BW233" t="s">
        <v>917</v>
      </c>
      <c r="CC233" t="s">
        <v>2309</v>
      </c>
      <c r="CD233" t="s">
        <v>3998</v>
      </c>
      <c r="CE233">
        <v>0.33524379115431902</v>
      </c>
      <c r="CF233">
        <v>0.34305313071531801</v>
      </c>
      <c r="CG233">
        <v>2.53074350398765</v>
      </c>
      <c r="CH233">
        <v>2.7658426843912798</v>
      </c>
      <c r="CI233" t="s">
        <v>786</v>
      </c>
      <c r="CO233" t="s">
        <v>4241</v>
      </c>
      <c r="CP233" t="s">
        <v>15068</v>
      </c>
      <c r="CQ233">
        <v>6.81704788689807E-2</v>
      </c>
      <c r="CR233">
        <v>8.1393201063394996E-2</v>
      </c>
      <c r="CS233">
        <v>4.9764556962025299</v>
      </c>
      <c r="CT233">
        <v>13.3654843801488</v>
      </c>
      <c r="CU233" t="s">
        <v>12725</v>
      </c>
    </row>
    <row r="234" spans="17:99" x14ac:dyDescent="0.3">
      <c r="Q234" t="s">
        <v>1037</v>
      </c>
      <c r="R234" t="s">
        <v>63</v>
      </c>
      <c r="S234">
        <v>2.35726694086167E-2</v>
      </c>
      <c r="T234">
        <v>6.6937485773524999E-2</v>
      </c>
      <c r="U234">
        <v>9.4051600573339709</v>
      </c>
      <c r="V234">
        <v>35.247410929288797</v>
      </c>
      <c r="W234" t="s">
        <v>928</v>
      </c>
      <c r="AQ234" t="s">
        <v>1269</v>
      </c>
      <c r="AR234" t="s">
        <v>63</v>
      </c>
      <c r="AS234">
        <v>3.5885213413423697E-2</v>
      </c>
      <c r="AT234">
        <v>9.5382195913204501E-2</v>
      </c>
      <c r="AU234">
        <v>7.3136380527684803</v>
      </c>
      <c r="AV234">
        <v>24.335618307330499</v>
      </c>
      <c r="AW234" t="s">
        <v>14941</v>
      </c>
      <c r="BC234" t="s">
        <v>1893</v>
      </c>
      <c r="BD234" t="s">
        <v>3998</v>
      </c>
      <c r="BE234">
        <v>0.26097008425352503</v>
      </c>
      <c r="BF234">
        <v>0.26938847406815403</v>
      </c>
      <c r="BG234">
        <v>3.4643548671008602</v>
      </c>
      <c r="BH234">
        <v>4.6538393714304602</v>
      </c>
      <c r="BI234" t="s">
        <v>2298</v>
      </c>
      <c r="BQ234" t="s">
        <v>919</v>
      </c>
      <c r="BR234" t="s">
        <v>63</v>
      </c>
      <c r="BS234">
        <v>6.1918073491716602E-2</v>
      </c>
      <c r="BT234">
        <v>0.136962778563677</v>
      </c>
      <c r="BU234">
        <v>5.2639464882943097</v>
      </c>
      <c r="BV234">
        <v>14.643999943742701</v>
      </c>
      <c r="BW234" t="s">
        <v>917</v>
      </c>
      <c r="CC234" t="s">
        <v>2351</v>
      </c>
      <c r="CD234" t="s">
        <v>3998</v>
      </c>
      <c r="CE234">
        <v>0.33524379115431902</v>
      </c>
      <c r="CF234">
        <v>0.34305313071531801</v>
      </c>
      <c r="CG234">
        <v>2.53074350398765</v>
      </c>
      <c r="CH234">
        <v>2.7658426843912798</v>
      </c>
      <c r="CI234" t="s">
        <v>786</v>
      </c>
      <c r="CO234" t="s">
        <v>4528</v>
      </c>
      <c r="CP234" t="s">
        <v>12010</v>
      </c>
      <c r="CQ234">
        <v>7.7730658601914401E-2</v>
      </c>
      <c r="CR234">
        <v>9.2409409582533505E-2</v>
      </c>
      <c r="CS234">
        <v>4.60574780058651</v>
      </c>
      <c r="CT234">
        <v>11.7654081933704</v>
      </c>
      <c r="CU234" t="s">
        <v>15069</v>
      </c>
    </row>
    <row r="235" spans="17:99" x14ac:dyDescent="0.3">
      <c r="Q235" t="s">
        <v>1038</v>
      </c>
      <c r="R235" t="s">
        <v>63</v>
      </c>
      <c r="S235">
        <v>2.35726694086167E-2</v>
      </c>
      <c r="T235">
        <v>6.6937485773524999E-2</v>
      </c>
      <c r="U235">
        <v>9.4051600573339709</v>
      </c>
      <c r="V235">
        <v>35.247410929288797</v>
      </c>
      <c r="W235" t="s">
        <v>1036</v>
      </c>
      <c r="AQ235" t="s">
        <v>1270</v>
      </c>
      <c r="AR235" t="s">
        <v>63</v>
      </c>
      <c r="AS235">
        <v>3.5885213413423697E-2</v>
      </c>
      <c r="AT235">
        <v>9.5382195913204501E-2</v>
      </c>
      <c r="AU235">
        <v>7.3136380527684803</v>
      </c>
      <c r="AV235">
        <v>24.335618307330499</v>
      </c>
      <c r="AW235" t="s">
        <v>14941</v>
      </c>
      <c r="BC235" t="s">
        <v>1894</v>
      </c>
      <c r="BD235" t="s">
        <v>3998</v>
      </c>
      <c r="BE235">
        <v>0.26097008425352503</v>
      </c>
      <c r="BF235">
        <v>0.26938847406815403</v>
      </c>
      <c r="BG235">
        <v>3.4643548671008602</v>
      </c>
      <c r="BH235">
        <v>4.6538393714304602</v>
      </c>
      <c r="BI235" t="s">
        <v>9307</v>
      </c>
      <c r="BQ235" t="s">
        <v>920</v>
      </c>
      <c r="BR235" t="s">
        <v>63</v>
      </c>
      <c r="BS235">
        <v>6.1918073491716602E-2</v>
      </c>
      <c r="BT235">
        <v>0.136962778563677</v>
      </c>
      <c r="BU235">
        <v>5.2639464882943097</v>
      </c>
      <c r="BV235">
        <v>14.643999943742701</v>
      </c>
      <c r="BW235" t="s">
        <v>921</v>
      </c>
      <c r="CC235" t="s">
        <v>2006</v>
      </c>
      <c r="CD235" t="s">
        <v>3998</v>
      </c>
      <c r="CE235">
        <v>0.33524379115431902</v>
      </c>
      <c r="CF235">
        <v>0.34305313071531801</v>
      </c>
      <c r="CG235">
        <v>2.53074350398765</v>
      </c>
      <c r="CH235">
        <v>2.7658426843912798</v>
      </c>
      <c r="CI235" t="s">
        <v>2298</v>
      </c>
      <c r="CO235" t="s">
        <v>4408</v>
      </c>
      <c r="CP235" t="s">
        <v>15070</v>
      </c>
      <c r="CQ235">
        <v>8.4463566365005696E-2</v>
      </c>
      <c r="CR235">
        <v>9.99846490731051E-2</v>
      </c>
      <c r="CS235">
        <v>4.3832402234636803</v>
      </c>
      <c r="CT235">
        <v>10.8328933230503</v>
      </c>
      <c r="CU235" t="s">
        <v>15071</v>
      </c>
    </row>
    <row r="236" spans="17:99" x14ac:dyDescent="0.3">
      <c r="Q236" t="s">
        <v>1039</v>
      </c>
      <c r="R236" t="s">
        <v>63</v>
      </c>
      <c r="S236">
        <v>2.35726694086167E-2</v>
      </c>
      <c r="T236">
        <v>6.6937485773524999E-2</v>
      </c>
      <c r="U236">
        <v>9.4051600573339709</v>
      </c>
      <c r="V236">
        <v>35.247410929288797</v>
      </c>
      <c r="W236" t="s">
        <v>975</v>
      </c>
      <c r="AQ236" t="s">
        <v>1272</v>
      </c>
      <c r="AR236" t="s">
        <v>63</v>
      </c>
      <c r="AS236">
        <v>3.5885213413423697E-2</v>
      </c>
      <c r="AT236">
        <v>9.5382195913204501E-2</v>
      </c>
      <c r="AU236">
        <v>7.3136380527684803</v>
      </c>
      <c r="AV236">
        <v>24.335618307330499</v>
      </c>
      <c r="AW236" t="s">
        <v>14934</v>
      </c>
      <c r="BC236" t="s">
        <v>1895</v>
      </c>
      <c r="BD236" t="s">
        <v>3998</v>
      </c>
      <c r="BE236">
        <v>0.26097008425352503</v>
      </c>
      <c r="BF236">
        <v>0.26938847406815403</v>
      </c>
      <c r="BG236">
        <v>3.4643548671008602</v>
      </c>
      <c r="BH236">
        <v>4.6538393714304602</v>
      </c>
      <c r="BI236" t="s">
        <v>793</v>
      </c>
      <c r="BQ236" t="s">
        <v>113</v>
      </c>
      <c r="BR236" t="s">
        <v>63</v>
      </c>
      <c r="BS236">
        <v>6.1918073491716602E-2</v>
      </c>
      <c r="BT236">
        <v>0.136962778563677</v>
      </c>
      <c r="BU236">
        <v>5.2639464882943097</v>
      </c>
      <c r="BV236">
        <v>14.643999943742701</v>
      </c>
      <c r="BW236" t="s">
        <v>922</v>
      </c>
      <c r="CC236" t="s">
        <v>596</v>
      </c>
      <c r="CD236" t="s">
        <v>3998</v>
      </c>
      <c r="CE236">
        <v>0.33524379115431902</v>
      </c>
      <c r="CF236">
        <v>0.34305313071531801</v>
      </c>
      <c r="CG236">
        <v>2.53074350398765</v>
      </c>
      <c r="CH236">
        <v>2.7658426843912798</v>
      </c>
      <c r="CI236" t="s">
        <v>789</v>
      </c>
      <c r="CO236" t="s">
        <v>4555</v>
      </c>
      <c r="CP236" s="16">
        <v>24108</v>
      </c>
      <c r="CQ236">
        <v>8.54335651408865E-2</v>
      </c>
      <c r="CR236">
        <v>0.100702542740534</v>
      </c>
      <c r="CS236">
        <v>11.779881656804699</v>
      </c>
      <c r="CT236">
        <v>28.9786999568325</v>
      </c>
      <c r="CU236" t="s">
        <v>722</v>
      </c>
    </row>
    <row r="237" spans="17:99" x14ac:dyDescent="0.3">
      <c r="Q237" t="s">
        <v>1040</v>
      </c>
      <c r="R237" t="s">
        <v>63</v>
      </c>
      <c r="S237">
        <v>2.35726694086167E-2</v>
      </c>
      <c r="T237">
        <v>6.6937485773524999E-2</v>
      </c>
      <c r="U237">
        <v>9.4051600573339709</v>
      </c>
      <c r="V237">
        <v>35.247410929288797</v>
      </c>
      <c r="W237" t="s">
        <v>936</v>
      </c>
      <c r="AQ237" t="s">
        <v>1274</v>
      </c>
      <c r="AR237" t="s">
        <v>63</v>
      </c>
      <c r="AS237">
        <v>3.5885213413423697E-2</v>
      </c>
      <c r="AT237">
        <v>9.5382195913204501E-2</v>
      </c>
      <c r="AU237">
        <v>7.3136380527684803</v>
      </c>
      <c r="AV237">
        <v>24.335618307330499</v>
      </c>
      <c r="AW237" t="s">
        <v>14934</v>
      </c>
      <c r="BC237" t="s">
        <v>1401</v>
      </c>
      <c r="BD237" t="s">
        <v>3998</v>
      </c>
      <c r="BE237">
        <v>0.26097008425352503</v>
      </c>
      <c r="BF237">
        <v>0.26938847406815403</v>
      </c>
      <c r="BG237">
        <v>3.4643548671008602</v>
      </c>
      <c r="BH237">
        <v>4.6538393714304602</v>
      </c>
      <c r="BI237" t="s">
        <v>9166</v>
      </c>
      <c r="BQ237" t="s">
        <v>69</v>
      </c>
      <c r="BR237" t="s">
        <v>63</v>
      </c>
      <c r="BS237">
        <v>6.1918073491716602E-2</v>
      </c>
      <c r="BT237">
        <v>0.136962778563677</v>
      </c>
      <c r="BU237">
        <v>5.2639464882943097</v>
      </c>
      <c r="BV237">
        <v>14.643999943742701</v>
      </c>
      <c r="BW237" t="s">
        <v>923</v>
      </c>
      <c r="CC237" t="s">
        <v>140</v>
      </c>
      <c r="CD237" t="s">
        <v>3998</v>
      </c>
      <c r="CE237">
        <v>0.33524379115431902</v>
      </c>
      <c r="CF237">
        <v>0.34305313071531801</v>
      </c>
      <c r="CG237">
        <v>2.53074350398765</v>
      </c>
      <c r="CH237">
        <v>2.7658426843912798</v>
      </c>
      <c r="CI237" t="s">
        <v>2298</v>
      </c>
      <c r="CO237" t="s">
        <v>15072</v>
      </c>
      <c r="CP237" s="16">
        <v>24838</v>
      </c>
      <c r="CQ237">
        <v>8.7909450053416299E-2</v>
      </c>
      <c r="CR237">
        <v>0.103181854511848</v>
      </c>
      <c r="CS237">
        <v>11.4270952927669</v>
      </c>
      <c r="CT237">
        <v>27.7843876632171</v>
      </c>
      <c r="CU237" t="s">
        <v>9458</v>
      </c>
    </row>
    <row r="238" spans="17:99" x14ac:dyDescent="0.3">
      <c r="Q238" t="s">
        <v>1041</v>
      </c>
      <c r="R238" t="s">
        <v>63</v>
      </c>
      <c r="S238">
        <v>2.35726694086167E-2</v>
      </c>
      <c r="T238">
        <v>6.6937485773524999E-2</v>
      </c>
      <c r="U238">
        <v>9.4051600573339709</v>
      </c>
      <c r="V238">
        <v>35.247410929288797</v>
      </c>
      <c r="W238" t="s">
        <v>959</v>
      </c>
      <c r="AQ238" t="s">
        <v>1275</v>
      </c>
      <c r="AR238" t="s">
        <v>63</v>
      </c>
      <c r="AS238">
        <v>3.5885213413423697E-2</v>
      </c>
      <c r="AT238">
        <v>9.5382195913204501E-2</v>
      </c>
      <c r="AU238">
        <v>7.3136380527684803</v>
      </c>
      <c r="AV238">
        <v>24.335618307330499</v>
      </c>
      <c r="AW238" t="s">
        <v>14934</v>
      </c>
      <c r="BC238" t="s">
        <v>503</v>
      </c>
      <c r="BD238" t="s">
        <v>3998</v>
      </c>
      <c r="BE238">
        <v>0.26097008425352503</v>
      </c>
      <c r="BF238">
        <v>0.26938847406815403</v>
      </c>
      <c r="BG238">
        <v>3.4643548671008602</v>
      </c>
      <c r="BH238">
        <v>4.6538393714304602</v>
      </c>
      <c r="BI238" t="s">
        <v>2298</v>
      </c>
      <c r="BQ238" t="s">
        <v>924</v>
      </c>
      <c r="BR238" t="s">
        <v>63</v>
      </c>
      <c r="BS238">
        <v>6.1918073491716602E-2</v>
      </c>
      <c r="BT238">
        <v>0.136962778563677</v>
      </c>
      <c r="BU238">
        <v>5.2639464882943097</v>
      </c>
      <c r="BV238">
        <v>14.643999943742701</v>
      </c>
      <c r="BW238" t="s">
        <v>923</v>
      </c>
      <c r="CC238" t="s">
        <v>1727</v>
      </c>
      <c r="CD238" t="s">
        <v>3998</v>
      </c>
      <c r="CE238">
        <v>0.33524379115431902</v>
      </c>
      <c r="CF238">
        <v>0.34305313071531801</v>
      </c>
      <c r="CG238">
        <v>2.53074350398765</v>
      </c>
      <c r="CH238">
        <v>2.7658426843912798</v>
      </c>
      <c r="CI238" t="s">
        <v>792</v>
      </c>
      <c r="CO238" t="s">
        <v>4620</v>
      </c>
      <c r="CP238" t="s">
        <v>12892</v>
      </c>
      <c r="CQ238">
        <v>9.0621617016975797E-2</v>
      </c>
      <c r="CR238">
        <v>0.105916404699165</v>
      </c>
      <c r="CS238">
        <v>3.0233291298865002</v>
      </c>
      <c r="CT238">
        <v>7.2592021867498797</v>
      </c>
      <c r="CU238" t="s">
        <v>15073</v>
      </c>
    </row>
    <row r="239" spans="17:99" x14ac:dyDescent="0.3">
      <c r="Q239" t="s">
        <v>441</v>
      </c>
      <c r="R239" t="s">
        <v>63</v>
      </c>
      <c r="S239">
        <v>2.35726694086167E-2</v>
      </c>
      <c r="T239">
        <v>6.6937485773524999E-2</v>
      </c>
      <c r="U239">
        <v>9.4051600573339709</v>
      </c>
      <c r="V239">
        <v>35.247410929288797</v>
      </c>
      <c r="W239" t="s">
        <v>1042</v>
      </c>
      <c r="AQ239" t="s">
        <v>1280</v>
      </c>
      <c r="AR239" t="s">
        <v>63</v>
      </c>
      <c r="AS239">
        <v>3.5885213413423697E-2</v>
      </c>
      <c r="AT239">
        <v>9.5382195913204501E-2</v>
      </c>
      <c r="AU239">
        <v>7.3136380527684803</v>
      </c>
      <c r="AV239">
        <v>24.335618307330499</v>
      </c>
      <c r="AW239" t="s">
        <v>14943</v>
      </c>
      <c r="BC239" t="s">
        <v>614</v>
      </c>
      <c r="BD239" t="s">
        <v>3998</v>
      </c>
      <c r="BE239">
        <v>0.26097008425352503</v>
      </c>
      <c r="BF239">
        <v>0.26938847406815403</v>
      </c>
      <c r="BG239">
        <v>3.4643548671008602</v>
      </c>
      <c r="BH239">
        <v>4.6538393714304602</v>
      </c>
      <c r="BI239" t="s">
        <v>9166</v>
      </c>
      <c r="BQ239" t="s">
        <v>1130</v>
      </c>
      <c r="BR239" t="s">
        <v>63</v>
      </c>
      <c r="BS239">
        <v>6.1918073491716602E-2</v>
      </c>
      <c r="BT239">
        <v>0.136962778563677</v>
      </c>
      <c r="BU239">
        <v>5.2639464882943097</v>
      </c>
      <c r="BV239">
        <v>14.643999943742701</v>
      </c>
      <c r="BW239" t="s">
        <v>3497</v>
      </c>
      <c r="CC239" t="s">
        <v>2008</v>
      </c>
      <c r="CD239" t="s">
        <v>3998</v>
      </c>
      <c r="CE239">
        <v>0.33524379115431902</v>
      </c>
      <c r="CF239">
        <v>0.34305313071531801</v>
      </c>
      <c r="CG239">
        <v>2.53074350398765</v>
      </c>
      <c r="CH239">
        <v>2.7658426843912798</v>
      </c>
      <c r="CI239" t="s">
        <v>792</v>
      </c>
      <c r="CO239" t="s">
        <v>4559</v>
      </c>
      <c r="CP239" s="16">
        <v>27395</v>
      </c>
      <c r="CQ239">
        <v>9.6524320397637503E-2</v>
      </c>
      <c r="CR239">
        <v>0.112341330882964</v>
      </c>
      <c r="CS239">
        <v>10.3425155925155</v>
      </c>
      <c r="CT239">
        <v>24.180390625182302</v>
      </c>
      <c r="CU239" t="s">
        <v>790</v>
      </c>
    </row>
    <row r="240" spans="17:99" x14ac:dyDescent="0.3">
      <c r="Q240" t="s">
        <v>1043</v>
      </c>
      <c r="R240" t="s">
        <v>63</v>
      </c>
      <c r="S240">
        <v>2.35726694086167E-2</v>
      </c>
      <c r="T240">
        <v>6.6937485773524999E-2</v>
      </c>
      <c r="U240">
        <v>9.4051600573339709</v>
      </c>
      <c r="V240">
        <v>35.247410929288797</v>
      </c>
      <c r="W240" t="s">
        <v>959</v>
      </c>
      <c r="AQ240" t="s">
        <v>2842</v>
      </c>
      <c r="AR240" t="s">
        <v>63</v>
      </c>
      <c r="AS240">
        <v>3.5885213413423697E-2</v>
      </c>
      <c r="AT240">
        <v>9.5382195913204501E-2</v>
      </c>
      <c r="AU240">
        <v>7.3136380527684803</v>
      </c>
      <c r="AV240">
        <v>24.335618307330499</v>
      </c>
      <c r="AW240" t="s">
        <v>2843</v>
      </c>
      <c r="BC240" t="s">
        <v>250</v>
      </c>
      <c r="BD240" t="s">
        <v>3998</v>
      </c>
      <c r="BE240">
        <v>0.26097008425352503</v>
      </c>
      <c r="BF240">
        <v>0.26938847406815403</v>
      </c>
      <c r="BG240">
        <v>3.4643548671008602</v>
      </c>
      <c r="BH240">
        <v>4.6538393714304602</v>
      </c>
      <c r="BI240" t="s">
        <v>2298</v>
      </c>
      <c r="BQ240" t="s">
        <v>1139</v>
      </c>
      <c r="BR240" t="s">
        <v>63</v>
      </c>
      <c r="BS240">
        <v>6.1918073491716602E-2</v>
      </c>
      <c r="BT240">
        <v>0.136962778563677</v>
      </c>
      <c r="BU240">
        <v>5.2639464882943097</v>
      </c>
      <c r="BV240">
        <v>14.643999943742701</v>
      </c>
      <c r="BW240" t="s">
        <v>3483</v>
      </c>
      <c r="CC240" t="s">
        <v>1629</v>
      </c>
      <c r="CD240" t="s">
        <v>3998</v>
      </c>
      <c r="CE240">
        <v>0.33524379115431902</v>
      </c>
      <c r="CF240">
        <v>0.34305313071531801</v>
      </c>
      <c r="CG240">
        <v>2.53074350398765</v>
      </c>
      <c r="CH240">
        <v>2.7658426843912798</v>
      </c>
      <c r="CI240" t="s">
        <v>9307</v>
      </c>
      <c r="CO240" t="s">
        <v>4220</v>
      </c>
      <c r="CP240" s="16">
        <v>27760</v>
      </c>
      <c r="CQ240">
        <v>9.7748601557541295E-2</v>
      </c>
      <c r="CR240">
        <v>0.113290220215225</v>
      </c>
      <c r="CS240">
        <v>10.2041025641025</v>
      </c>
      <c r="CT240">
        <v>23.728175066301301</v>
      </c>
      <c r="CU240" t="s">
        <v>784</v>
      </c>
    </row>
    <row r="241" spans="17:99" x14ac:dyDescent="0.3">
      <c r="Q241" t="s">
        <v>1044</v>
      </c>
      <c r="R241" t="s">
        <v>63</v>
      </c>
      <c r="S241">
        <v>2.35726694086167E-2</v>
      </c>
      <c r="T241">
        <v>6.6937485773524999E-2</v>
      </c>
      <c r="U241">
        <v>9.4051600573339709</v>
      </c>
      <c r="V241">
        <v>35.247410929288797</v>
      </c>
      <c r="W241" t="s">
        <v>913</v>
      </c>
      <c r="AQ241" t="s">
        <v>92</v>
      </c>
      <c r="AR241" t="s">
        <v>63</v>
      </c>
      <c r="AS241">
        <v>3.5885213413423697E-2</v>
      </c>
      <c r="AT241">
        <v>9.5382195913204501E-2</v>
      </c>
      <c r="AU241">
        <v>7.3136380527684803</v>
      </c>
      <c r="AV241">
        <v>24.335618307330499</v>
      </c>
      <c r="AW241" t="s">
        <v>923</v>
      </c>
      <c r="BC241" t="s">
        <v>1193</v>
      </c>
      <c r="BD241" t="s">
        <v>3998</v>
      </c>
      <c r="BE241">
        <v>0.26097008425352503</v>
      </c>
      <c r="BF241">
        <v>0.26938847406815403</v>
      </c>
      <c r="BG241">
        <v>3.4643548671008602</v>
      </c>
      <c r="BH241">
        <v>4.6538393714304602</v>
      </c>
      <c r="BI241" t="s">
        <v>9166</v>
      </c>
      <c r="BQ241" t="s">
        <v>1140</v>
      </c>
      <c r="BR241" t="s">
        <v>63</v>
      </c>
      <c r="BS241">
        <v>6.1918073491716602E-2</v>
      </c>
      <c r="BT241">
        <v>0.136962778563677</v>
      </c>
      <c r="BU241">
        <v>5.2639464882943097</v>
      </c>
      <c r="BV241">
        <v>14.643999943742701</v>
      </c>
      <c r="BW241" t="s">
        <v>14922</v>
      </c>
      <c r="CC241" t="s">
        <v>1859</v>
      </c>
      <c r="CD241" t="s">
        <v>3998</v>
      </c>
      <c r="CE241">
        <v>0.33524379115431902</v>
      </c>
      <c r="CF241">
        <v>0.34305313071531801</v>
      </c>
      <c r="CG241">
        <v>2.53074350398765</v>
      </c>
      <c r="CH241">
        <v>2.7658426843912798</v>
      </c>
      <c r="CI241" t="s">
        <v>792</v>
      </c>
      <c r="CO241" t="s">
        <v>4355</v>
      </c>
      <c r="CP241" s="16">
        <v>28126</v>
      </c>
      <c r="CQ241">
        <v>9.8971285079869603E-2</v>
      </c>
      <c r="CR241">
        <v>0.114229358196349</v>
      </c>
      <c r="CS241">
        <v>10.069331983805601</v>
      </c>
      <c r="CT241">
        <v>23.289614920923</v>
      </c>
      <c r="CU241" t="s">
        <v>719</v>
      </c>
    </row>
    <row r="242" spans="17:99" x14ac:dyDescent="0.3">
      <c r="Q242" t="s">
        <v>1045</v>
      </c>
      <c r="R242" t="s">
        <v>63</v>
      </c>
      <c r="S242">
        <v>2.35726694086167E-2</v>
      </c>
      <c r="T242">
        <v>6.6937485773524999E-2</v>
      </c>
      <c r="U242">
        <v>9.4051600573339709</v>
      </c>
      <c r="V242">
        <v>35.247410929288797</v>
      </c>
      <c r="W242" t="s">
        <v>913</v>
      </c>
      <c r="AQ242" t="s">
        <v>44</v>
      </c>
      <c r="AR242" t="s">
        <v>63</v>
      </c>
      <c r="AS242">
        <v>3.5885213413423697E-2</v>
      </c>
      <c r="AT242">
        <v>9.5382195913204501E-2</v>
      </c>
      <c r="AU242">
        <v>7.3136380527684803</v>
      </c>
      <c r="AV242">
        <v>24.335618307330499</v>
      </c>
      <c r="AW242" t="s">
        <v>915</v>
      </c>
      <c r="BC242" t="s">
        <v>2813</v>
      </c>
      <c r="BD242" t="s">
        <v>3998</v>
      </c>
      <c r="BE242">
        <v>0.26097008425352503</v>
      </c>
      <c r="BF242">
        <v>0.26938847406815403</v>
      </c>
      <c r="BG242">
        <v>3.4643548671008602</v>
      </c>
      <c r="BH242">
        <v>4.6538393714304602</v>
      </c>
      <c r="BI242" t="s">
        <v>2298</v>
      </c>
      <c r="BQ242" t="s">
        <v>1142</v>
      </c>
      <c r="BR242" t="s">
        <v>63</v>
      </c>
      <c r="BS242">
        <v>6.1918073491716602E-2</v>
      </c>
      <c r="BT242">
        <v>0.136962778563677</v>
      </c>
      <c r="BU242">
        <v>5.2639464882943097</v>
      </c>
      <c r="BV242">
        <v>14.643999943742701</v>
      </c>
      <c r="BW242" t="s">
        <v>14922</v>
      </c>
      <c r="CC242" t="s">
        <v>468</v>
      </c>
      <c r="CD242" t="s">
        <v>3998</v>
      </c>
      <c r="CE242">
        <v>0.33524379115431902</v>
      </c>
      <c r="CF242">
        <v>0.34305313071531801</v>
      </c>
      <c r="CG242">
        <v>2.53074350398765</v>
      </c>
      <c r="CH242">
        <v>2.7658426843912798</v>
      </c>
      <c r="CI242" t="s">
        <v>790</v>
      </c>
      <c r="CO242" t="s">
        <v>4224</v>
      </c>
      <c r="CP242" s="16">
        <v>28491</v>
      </c>
      <c r="CQ242">
        <v>0.100192372989805</v>
      </c>
      <c r="CR242">
        <v>0.11515886854015001</v>
      </c>
      <c r="CS242">
        <v>9.9380619380619297</v>
      </c>
      <c r="CT242">
        <v>22.864133490479499</v>
      </c>
      <c r="CU242" t="s">
        <v>784</v>
      </c>
    </row>
    <row r="243" spans="17:99" x14ac:dyDescent="0.3">
      <c r="Q243" t="s">
        <v>601</v>
      </c>
      <c r="R243" t="s">
        <v>63</v>
      </c>
      <c r="S243">
        <v>2.35726694086167E-2</v>
      </c>
      <c r="T243">
        <v>6.6937485773524999E-2</v>
      </c>
      <c r="U243">
        <v>9.4051600573339709</v>
      </c>
      <c r="V243">
        <v>35.247410929288797</v>
      </c>
      <c r="W243" t="s">
        <v>1025</v>
      </c>
      <c r="AQ243" t="s">
        <v>2846</v>
      </c>
      <c r="AR243" t="s">
        <v>63</v>
      </c>
      <c r="AS243">
        <v>3.5885213413423697E-2</v>
      </c>
      <c r="AT243">
        <v>9.5382195913204501E-2</v>
      </c>
      <c r="AU243">
        <v>7.3136380527684803</v>
      </c>
      <c r="AV243">
        <v>24.335618307330499</v>
      </c>
      <c r="AW243" t="s">
        <v>14944</v>
      </c>
      <c r="BC243" t="s">
        <v>2044</v>
      </c>
      <c r="BD243" t="s">
        <v>3998</v>
      </c>
      <c r="BE243">
        <v>0.26097008425352503</v>
      </c>
      <c r="BF243">
        <v>0.26938847406815403</v>
      </c>
      <c r="BG243">
        <v>3.4643548671008602</v>
      </c>
      <c r="BH243">
        <v>4.6538393714304602</v>
      </c>
      <c r="BI243" t="s">
        <v>2298</v>
      </c>
      <c r="BQ243" t="s">
        <v>926</v>
      </c>
      <c r="BR243" t="s">
        <v>63</v>
      </c>
      <c r="BS243">
        <v>6.1918073491716602E-2</v>
      </c>
      <c r="BT243">
        <v>0.136962778563677</v>
      </c>
      <c r="BU243">
        <v>5.2639464882943097</v>
      </c>
      <c r="BV243">
        <v>14.643999943742701</v>
      </c>
      <c r="BW243" t="s">
        <v>922</v>
      </c>
      <c r="CC243" t="s">
        <v>1564</v>
      </c>
      <c r="CD243" t="s">
        <v>3998</v>
      </c>
      <c r="CE243">
        <v>0.33524379115431902</v>
      </c>
      <c r="CF243">
        <v>0.34305313071531801</v>
      </c>
      <c r="CG243">
        <v>2.53074350398765</v>
      </c>
      <c r="CH243">
        <v>2.7658426843912798</v>
      </c>
      <c r="CI243" t="s">
        <v>9307</v>
      </c>
      <c r="CO243" t="s">
        <v>4562</v>
      </c>
      <c r="CP243" s="16">
        <v>29221</v>
      </c>
      <c r="CQ243">
        <v>0.10262976996432099</v>
      </c>
      <c r="CR243">
        <v>0.11747291851288</v>
      </c>
      <c r="CS243">
        <v>9.6854917234664004</v>
      </c>
      <c r="CT243">
        <v>22.050254220070901</v>
      </c>
      <c r="CU243" t="s">
        <v>709</v>
      </c>
    </row>
    <row r="244" spans="17:99" x14ac:dyDescent="0.3">
      <c r="Q244" t="s">
        <v>1046</v>
      </c>
      <c r="R244" t="s">
        <v>63</v>
      </c>
      <c r="S244">
        <v>2.35726694086167E-2</v>
      </c>
      <c r="T244">
        <v>6.6937485773524999E-2</v>
      </c>
      <c r="U244">
        <v>9.4051600573339709</v>
      </c>
      <c r="V244">
        <v>35.247410929288797</v>
      </c>
      <c r="W244" t="s">
        <v>959</v>
      </c>
      <c r="AQ244" t="s">
        <v>2992</v>
      </c>
      <c r="AR244" t="s">
        <v>63</v>
      </c>
      <c r="AS244">
        <v>3.5885213413423697E-2</v>
      </c>
      <c r="AT244">
        <v>9.5382195913204501E-2</v>
      </c>
      <c r="AU244">
        <v>7.3136380527684803</v>
      </c>
      <c r="AV244">
        <v>24.335618307330499</v>
      </c>
      <c r="AW244" t="s">
        <v>14920</v>
      </c>
      <c r="BC244" t="s">
        <v>2045</v>
      </c>
      <c r="BD244" t="s">
        <v>3998</v>
      </c>
      <c r="BE244">
        <v>0.26097008425352503</v>
      </c>
      <c r="BF244">
        <v>0.26938847406815403</v>
      </c>
      <c r="BG244">
        <v>3.4643548671008602</v>
      </c>
      <c r="BH244">
        <v>4.6538393714304602</v>
      </c>
      <c r="BI244" t="s">
        <v>2298</v>
      </c>
      <c r="BQ244" t="s">
        <v>1148</v>
      </c>
      <c r="BR244" t="s">
        <v>63</v>
      </c>
      <c r="BS244">
        <v>6.1918073491716602E-2</v>
      </c>
      <c r="BT244">
        <v>0.136962778563677</v>
      </c>
      <c r="BU244">
        <v>5.2639464882943097</v>
      </c>
      <c r="BV244">
        <v>14.643999943742701</v>
      </c>
      <c r="BW244" t="s">
        <v>14923</v>
      </c>
      <c r="CC244" t="s">
        <v>1729</v>
      </c>
      <c r="CD244" t="s">
        <v>3998</v>
      </c>
      <c r="CE244">
        <v>0.33524379115431902</v>
      </c>
      <c r="CF244">
        <v>0.34305313071531801</v>
      </c>
      <c r="CG244">
        <v>2.53074350398765</v>
      </c>
      <c r="CH244">
        <v>2.7658426843912798</v>
      </c>
      <c r="CI244" t="s">
        <v>2298</v>
      </c>
      <c r="CO244" t="s">
        <v>4377</v>
      </c>
      <c r="CP244" s="16">
        <v>29587</v>
      </c>
      <c r="CQ244">
        <v>0.10384608302388899</v>
      </c>
      <c r="CR244">
        <v>0.118375987644515</v>
      </c>
      <c r="CS244">
        <v>9.5639423076922991</v>
      </c>
      <c r="CT244">
        <v>21.6608511909821</v>
      </c>
      <c r="CU244" t="s">
        <v>722</v>
      </c>
    </row>
    <row r="245" spans="17:99" x14ac:dyDescent="0.3">
      <c r="Q245" t="s">
        <v>1047</v>
      </c>
      <c r="R245" t="s">
        <v>63</v>
      </c>
      <c r="S245">
        <v>2.35726694086167E-2</v>
      </c>
      <c r="T245">
        <v>6.6937485773524999E-2</v>
      </c>
      <c r="U245">
        <v>9.4051600573339709</v>
      </c>
      <c r="V245">
        <v>35.247410929288797</v>
      </c>
      <c r="W245" t="s">
        <v>1034</v>
      </c>
      <c r="AQ245" t="s">
        <v>93</v>
      </c>
      <c r="AR245" t="s">
        <v>63</v>
      </c>
      <c r="AS245">
        <v>3.5885213413423697E-2</v>
      </c>
      <c r="AT245">
        <v>9.5382195913204501E-2</v>
      </c>
      <c r="AU245">
        <v>7.3136380527684803</v>
      </c>
      <c r="AV245">
        <v>24.335618307330499</v>
      </c>
      <c r="AW245" t="s">
        <v>2306</v>
      </c>
      <c r="BC245" t="s">
        <v>196</v>
      </c>
      <c r="BD245" t="s">
        <v>3998</v>
      </c>
      <c r="BE245">
        <v>0.26097008425352503</v>
      </c>
      <c r="BF245">
        <v>0.26938847406815403</v>
      </c>
      <c r="BG245">
        <v>3.4643548671008602</v>
      </c>
      <c r="BH245">
        <v>4.6538393714304602</v>
      </c>
      <c r="BI245" t="s">
        <v>709</v>
      </c>
      <c r="BQ245" t="s">
        <v>1149</v>
      </c>
      <c r="BR245" t="s">
        <v>63</v>
      </c>
      <c r="BS245">
        <v>6.1918073491716602E-2</v>
      </c>
      <c r="BT245">
        <v>0.136962778563677</v>
      </c>
      <c r="BU245">
        <v>5.2639464882943097</v>
      </c>
      <c r="BV245">
        <v>14.643999943742701</v>
      </c>
      <c r="BW245" t="s">
        <v>14923</v>
      </c>
      <c r="CC245" t="s">
        <v>3545</v>
      </c>
      <c r="CD245" t="s">
        <v>3998</v>
      </c>
      <c r="CE245">
        <v>0.33524379115431902</v>
      </c>
      <c r="CF245">
        <v>0.34305313071531801</v>
      </c>
      <c r="CG245">
        <v>2.53074350398765</v>
      </c>
      <c r="CH245">
        <v>2.7658426843912798</v>
      </c>
      <c r="CI245" t="s">
        <v>9307</v>
      </c>
      <c r="CO245" t="s">
        <v>4586</v>
      </c>
      <c r="CP245" t="s">
        <v>4587</v>
      </c>
      <c r="CQ245">
        <v>0.10566928605532599</v>
      </c>
      <c r="CR245">
        <v>0.119960623923464</v>
      </c>
      <c r="CS245">
        <v>3.8266992665036601</v>
      </c>
      <c r="CT245">
        <v>8.6002808450111701</v>
      </c>
      <c r="CU245" t="s">
        <v>4123</v>
      </c>
    </row>
    <row r="246" spans="17:99" x14ac:dyDescent="0.3">
      <c r="Q246" t="s">
        <v>1048</v>
      </c>
      <c r="R246" t="s">
        <v>63</v>
      </c>
      <c r="S246">
        <v>2.35726694086167E-2</v>
      </c>
      <c r="T246">
        <v>6.6937485773524999E-2</v>
      </c>
      <c r="U246">
        <v>9.4051600573339709</v>
      </c>
      <c r="V246">
        <v>35.247410929288797</v>
      </c>
      <c r="W246" t="s">
        <v>975</v>
      </c>
      <c r="AQ246" t="s">
        <v>95</v>
      </c>
      <c r="AR246" t="s">
        <v>63</v>
      </c>
      <c r="AS246">
        <v>3.5885213413423697E-2</v>
      </c>
      <c r="AT246">
        <v>9.5382195913204501E-2</v>
      </c>
      <c r="AU246">
        <v>7.3136380527684803</v>
      </c>
      <c r="AV246">
        <v>24.335618307330499</v>
      </c>
      <c r="AW246" t="s">
        <v>2306</v>
      </c>
      <c r="BC246" t="s">
        <v>1898</v>
      </c>
      <c r="BD246" t="s">
        <v>3998</v>
      </c>
      <c r="BE246">
        <v>0.26097008425352503</v>
      </c>
      <c r="BF246">
        <v>0.26938847406815403</v>
      </c>
      <c r="BG246">
        <v>3.4643548671008602</v>
      </c>
      <c r="BH246">
        <v>4.6538393714304602</v>
      </c>
      <c r="BI246" t="s">
        <v>789</v>
      </c>
      <c r="BQ246" t="s">
        <v>1150</v>
      </c>
      <c r="BR246" t="s">
        <v>63</v>
      </c>
      <c r="BS246">
        <v>6.1918073491716602E-2</v>
      </c>
      <c r="BT246">
        <v>0.136962778563677</v>
      </c>
      <c r="BU246">
        <v>5.2639464882943097</v>
      </c>
      <c r="BV246">
        <v>14.643999943742701</v>
      </c>
      <c r="BW246" t="s">
        <v>14923</v>
      </c>
      <c r="CC246" t="s">
        <v>2009</v>
      </c>
      <c r="CD246" t="s">
        <v>3998</v>
      </c>
      <c r="CE246">
        <v>0.33524379115431902</v>
      </c>
      <c r="CF246">
        <v>0.34305313071531801</v>
      </c>
      <c r="CG246">
        <v>2.53074350398765</v>
      </c>
      <c r="CH246">
        <v>2.7658426843912798</v>
      </c>
      <c r="CI246" t="s">
        <v>2298</v>
      </c>
      <c r="CO246" t="s">
        <v>4584</v>
      </c>
      <c r="CP246" t="s">
        <v>15074</v>
      </c>
      <c r="CQ246">
        <v>0.106655668101465</v>
      </c>
      <c r="CR246">
        <v>0.120586204343289</v>
      </c>
      <c r="CS246">
        <v>2.80531103286385</v>
      </c>
      <c r="CT246">
        <v>6.2787060149714904</v>
      </c>
      <c r="CU246" t="s">
        <v>15075</v>
      </c>
    </row>
    <row r="247" spans="17:99" x14ac:dyDescent="0.3">
      <c r="Q247" t="s">
        <v>1049</v>
      </c>
      <c r="R247" t="s">
        <v>63</v>
      </c>
      <c r="S247">
        <v>2.35726694086167E-2</v>
      </c>
      <c r="T247">
        <v>6.6937485773524999E-2</v>
      </c>
      <c r="U247">
        <v>9.4051600573339709</v>
      </c>
      <c r="V247">
        <v>35.247410929288797</v>
      </c>
      <c r="W247" t="s">
        <v>1050</v>
      </c>
      <c r="AQ247" t="s">
        <v>286</v>
      </c>
      <c r="AR247" t="s">
        <v>63</v>
      </c>
      <c r="AS247">
        <v>3.5885213413423697E-2</v>
      </c>
      <c r="AT247">
        <v>9.5382195913204501E-2</v>
      </c>
      <c r="AU247">
        <v>7.3136380527684803</v>
      </c>
      <c r="AV247">
        <v>24.335618307330499</v>
      </c>
      <c r="AW247" t="s">
        <v>915</v>
      </c>
      <c r="BC247" t="s">
        <v>1409</v>
      </c>
      <c r="BD247" t="s">
        <v>3998</v>
      </c>
      <c r="BE247">
        <v>0.26097008425352503</v>
      </c>
      <c r="BF247">
        <v>0.26938847406815403</v>
      </c>
      <c r="BG247">
        <v>3.4643548671008602</v>
      </c>
      <c r="BH247">
        <v>4.6538393714304602</v>
      </c>
      <c r="BI247" t="s">
        <v>9166</v>
      </c>
      <c r="BQ247" t="s">
        <v>927</v>
      </c>
      <c r="BR247" t="s">
        <v>63</v>
      </c>
      <c r="BS247">
        <v>6.1918073491716602E-2</v>
      </c>
      <c r="BT247">
        <v>0.136962778563677</v>
      </c>
      <c r="BU247">
        <v>5.2639464882943097</v>
      </c>
      <c r="BV247">
        <v>14.643999943742701</v>
      </c>
      <c r="BW247" t="s">
        <v>928</v>
      </c>
      <c r="CC247" t="s">
        <v>2010</v>
      </c>
      <c r="CD247" t="s">
        <v>3998</v>
      </c>
      <c r="CE247">
        <v>0.33524379115431902</v>
      </c>
      <c r="CF247">
        <v>0.34305313071531801</v>
      </c>
      <c r="CG247">
        <v>2.53074350398765</v>
      </c>
      <c r="CH247">
        <v>2.7658426843912798</v>
      </c>
      <c r="CI247" t="s">
        <v>9242</v>
      </c>
      <c r="CO247" t="s">
        <v>4425</v>
      </c>
      <c r="CP247" s="16">
        <v>33604</v>
      </c>
      <c r="CQ247">
        <v>0.117121180606541</v>
      </c>
      <c r="CR247">
        <v>0.13188035377240601</v>
      </c>
      <c r="CS247">
        <v>8.4032121724429398</v>
      </c>
      <c r="CT247">
        <v>18.0210762994788</v>
      </c>
      <c r="CU247" t="s">
        <v>719</v>
      </c>
    </row>
    <row r="248" spans="17:99" x14ac:dyDescent="0.3">
      <c r="Q248" t="s">
        <v>602</v>
      </c>
      <c r="R248" t="s">
        <v>63</v>
      </c>
      <c r="S248">
        <v>2.35726694086167E-2</v>
      </c>
      <c r="T248">
        <v>6.6937485773524999E-2</v>
      </c>
      <c r="U248">
        <v>9.4051600573339709</v>
      </c>
      <c r="V248">
        <v>35.247410929288797</v>
      </c>
      <c r="W248" t="s">
        <v>959</v>
      </c>
      <c r="AQ248" t="s">
        <v>1022</v>
      </c>
      <c r="AR248" t="s">
        <v>63</v>
      </c>
      <c r="AS248">
        <v>3.5885213413423697E-2</v>
      </c>
      <c r="AT248">
        <v>9.5382195913204501E-2</v>
      </c>
      <c r="AU248">
        <v>7.3136380527684803</v>
      </c>
      <c r="AV248">
        <v>24.335618307330499</v>
      </c>
      <c r="AW248" t="s">
        <v>913</v>
      </c>
      <c r="BC248" t="s">
        <v>1749</v>
      </c>
      <c r="BD248" t="s">
        <v>3998</v>
      </c>
      <c r="BE248">
        <v>0.26097008425352503</v>
      </c>
      <c r="BF248">
        <v>0.26938847406815403</v>
      </c>
      <c r="BG248">
        <v>3.4643548671008602</v>
      </c>
      <c r="BH248">
        <v>4.6538393714304602</v>
      </c>
      <c r="BI248" t="s">
        <v>709</v>
      </c>
      <c r="BQ248" t="s">
        <v>931</v>
      </c>
      <c r="BR248" t="s">
        <v>63</v>
      </c>
      <c r="BS248">
        <v>6.1918073491716602E-2</v>
      </c>
      <c r="BT248">
        <v>0.136962778563677</v>
      </c>
      <c r="BU248">
        <v>5.2639464882943097</v>
      </c>
      <c r="BV248">
        <v>14.643999943742701</v>
      </c>
      <c r="BW248" t="s">
        <v>932</v>
      </c>
      <c r="CC248" t="s">
        <v>1155</v>
      </c>
      <c r="CD248" t="s">
        <v>3998</v>
      </c>
      <c r="CE248">
        <v>0.33524379115431902</v>
      </c>
      <c r="CF248">
        <v>0.34305313071531801</v>
      </c>
      <c r="CG248">
        <v>2.53074350398765</v>
      </c>
      <c r="CH248">
        <v>2.7658426843912798</v>
      </c>
      <c r="CI248" t="s">
        <v>9307</v>
      </c>
      <c r="CO248" t="s">
        <v>4238</v>
      </c>
      <c r="CP248" s="16">
        <v>33970</v>
      </c>
      <c r="CQ248">
        <v>0.118318573152666</v>
      </c>
      <c r="CR248">
        <v>0.1326892500538</v>
      </c>
      <c r="CS248">
        <v>8.31145484949832</v>
      </c>
      <c r="CT248">
        <v>17.739757453867998</v>
      </c>
      <c r="CU248" t="s">
        <v>788</v>
      </c>
    </row>
    <row r="249" spans="17:99" x14ac:dyDescent="0.3">
      <c r="Q249" t="s">
        <v>1051</v>
      </c>
      <c r="R249" t="s">
        <v>63</v>
      </c>
      <c r="S249">
        <v>2.35726694086167E-2</v>
      </c>
      <c r="T249">
        <v>6.6937485773524999E-2</v>
      </c>
      <c r="U249">
        <v>9.4051600573339709</v>
      </c>
      <c r="V249">
        <v>35.247410929288797</v>
      </c>
      <c r="W249" t="s">
        <v>975</v>
      </c>
      <c r="AQ249" t="s">
        <v>557</v>
      </c>
      <c r="AR249" t="s">
        <v>63</v>
      </c>
      <c r="AS249">
        <v>3.5885213413423697E-2</v>
      </c>
      <c r="AT249">
        <v>9.5382195913204501E-2</v>
      </c>
      <c r="AU249">
        <v>7.3136380527684803</v>
      </c>
      <c r="AV249">
        <v>24.335618307330499</v>
      </c>
      <c r="AW249" t="s">
        <v>14924</v>
      </c>
      <c r="BC249" t="s">
        <v>1751</v>
      </c>
      <c r="BD249" t="s">
        <v>3998</v>
      </c>
      <c r="BE249">
        <v>0.26097008425352503</v>
      </c>
      <c r="BF249">
        <v>0.26938847406815403</v>
      </c>
      <c r="BG249">
        <v>3.4643548671008602</v>
      </c>
      <c r="BH249">
        <v>4.6538393714304602</v>
      </c>
      <c r="BI249" t="s">
        <v>2459</v>
      </c>
      <c r="BQ249" t="s">
        <v>933</v>
      </c>
      <c r="BR249" t="s">
        <v>63</v>
      </c>
      <c r="BS249">
        <v>6.1918073491716602E-2</v>
      </c>
      <c r="BT249">
        <v>0.136962778563677</v>
      </c>
      <c r="BU249">
        <v>5.2639464882943097</v>
      </c>
      <c r="BV249">
        <v>14.643999943742701</v>
      </c>
      <c r="BW249" t="s">
        <v>915</v>
      </c>
      <c r="CC249" t="s">
        <v>2011</v>
      </c>
      <c r="CD249" t="s">
        <v>3998</v>
      </c>
      <c r="CE249">
        <v>0.33524379115431902</v>
      </c>
      <c r="CF249">
        <v>0.34305313071531801</v>
      </c>
      <c r="CG249">
        <v>2.53074350398765</v>
      </c>
      <c r="CH249">
        <v>2.7658426843912798</v>
      </c>
      <c r="CI249" t="s">
        <v>2298</v>
      </c>
      <c r="CO249" t="s">
        <v>4426</v>
      </c>
      <c r="CP249" s="16">
        <v>34335</v>
      </c>
      <c r="CQ249">
        <v>0.119514401824504</v>
      </c>
      <c r="CR249">
        <v>0.13348987623140199</v>
      </c>
      <c r="CS249">
        <v>8.2216708023159608</v>
      </c>
      <c r="CT249">
        <v>17.465446543649801</v>
      </c>
      <c r="CU249" t="s">
        <v>2298</v>
      </c>
    </row>
    <row r="250" spans="17:99" x14ac:dyDescent="0.3">
      <c r="Q250" t="s">
        <v>1052</v>
      </c>
      <c r="R250" t="s">
        <v>63</v>
      </c>
      <c r="S250">
        <v>2.35726694086167E-2</v>
      </c>
      <c r="T250">
        <v>6.6937485773524999E-2</v>
      </c>
      <c r="U250">
        <v>9.4051600573339709</v>
      </c>
      <c r="V250">
        <v>35.247410929288797</v>
      </c>
      <c r="W250" t="s">
        <v>1053</v>
      </c>
      <c r="AQ250" t="s">
        <v>1313</v>
      </c>
      <c r="AR250" t="s">
        <v>63</v>
      </c>
      <c r="AS250">
        <v>3.5885213413423697E-2</v>
      </c>
      <c r="AT250">
        <v>9.5382195913204501E-2</v>
      </c>
      <c r="AU250">
        <v>7.3136380527684803</v>
      </c>
      <c r="AV250">
        <v>24.335618307330499</v>
      </c>
      <c r="AW250" t="s">
        <v>14923</v>
      </c>
      <c r="BC250" t="s">
        <v>1752</v>
      </c>
      <c r="BD250" t="s">
        <v>3998</v>
      </c>
      <c r="BE250">
        <v>0.26097008425352503</v>
      </c>
      <c r="BF250">
        <v>0.26938847406815403</v>
      </c>
      <c r="BG250">
        <v>3.4643548671008602</v>
      </c>
      <c r="BH250">
        <v>4.6538393714304602</v>
      </c>
      <c r="BI250" t="s">
        <v>2298</v>
      </c>
      <c r="BQ250" t="s">
        <v>934</v>
      </c>
      <c r="BR250" t="s">
        <v>63</v>
      </c>
      <c r="BS250">
        <v>6.1918073491716602E-2</v>
      </c>
      <c r="BT250">
        <v>0.136962778563677</v>
      </c>
      <c r="BU250">
        <v>5.2639464882943097</v>
      </c>
      <c r="BV250">
        <v>14.643999943742701</v>
      </c>
      <c r="BW250" t="s">
        <v>928</v>
      </c>
      <c r="CC250" t="s">
        <v>1157</v>
      </c>
      <c r="CD250" t="s">
        <v>3998</v>
      </c>
      <c r="CE250">
        <v>0.33524379115431902</v>
      </c>
      <c r="CF250">
        <v>0.34305313071531801</v>
      </c>
      <c r="CG250">
        <v>2.53074350398765</v>
      </c>
      <c r="CH250">
        <v>2.7658426843912798</v>
      </c>
      <c r="CI250" t="s">
        <v>9166</v>
      </c>
      <c r="CO250" t="s">
        <v>4037</v>
      </c>
      <c r="CP250" s="16">
        <v>34700</v>
      </c>
      <c r="CQ250">
        <v>0.120708668580401</v>
      </c>
      <c r="CR250">
        <v>0.13428233412357901</v>
      </c>
      <c r="CS250">
        <v>8.1337970540098201</v>
      </c>
      <c r="CT250">
        <v>17.197899864655302</v>
      </c>
      <c r="CU250" t="s">
        <v>788</v>
      </c>
    </row>
    <row r="251" spans="17:99" x14ac:dyDescent="0.3">
      <c r="Q251" t="s">
        <v>46</v>
      </c>
      <c r="R251" t="s">
        <v>63</v>
      </c>
      <c r="S251">
        <v>2.35726694086167E-2</v>
      </c>
      <c r="T251">
        <v>6.6937485773524999E-2</v>
      </c>
      <c r="U251">
        <v>9.4051600573339709</v>
      </c>
      <c r="V251">
        <v>35.247410929288797</v>
      </c>
      <c r="W251" t="s">
        <v>959</v>
      </c>
      <c r="AQ251" t="s">
        <v>3551</v>
      </c>
      <c r="AR251" t="s">
        <v>63</v>
      </c>
      <c r="AS251">
        <v>3.5885213413423697E-2</v>
      </c>
      <c r="AT251">
        <v>9.5382195913204501E-2</v>
      </c>
      <c r="AU251">
        <v>7.3136380527684803</v>
      </c>
      <c r="AV251">
        <v>24.335618307330499</v>
      </c>
      <c r="AW251" t="s">
        <v>14927</v>
      </c>
      <c r="BC251" t="s">
        <v>2900</v>
      </c>
      <c r="BD251" t="s">
        <v>3998</v>
      </c>
      <c r="BE251">
        <v>0.26097008425352503</v>
      </c>
      <c r="BF251">
        <v>0.26938847406815403</v>
      </c>
      <c r="BG251">
        <v>3.4643548671008602</v>
      </c>
      <c r="BH251">
        <v>4.6538393714304602</v>
      </c>
      <c r="BI251" t="s">
        <v>789</v>
      </c>
      <c r="BQ251" t="s">
        <v>935</v>
      </c>
      <c r="BR251" t="s">
        <v>63</v>
      </c>
      <c r="BS251">
        <v>6.1918073491716602E-2</v>
      </c>
      <c r="BT251">
        <v>0.136962778563677</v>
      </c>
      <c r="BU251">
        <v>5.2639464882943097</v>
      </c>
      <c r="BV251">
        <v>14.643999943742701</v>
      </c>
      <c r="BW251" t="s">
        <v>936</v>
      </c>
      <c r="CC251" t="s">
        <v>2883</v>
      </c>
      <c r="CD251" t="s">
        <v>3998</v>
      </c>
      <c r="CE251">
        <v>0.33524379115431902</v>
      </c>
      <c r="CF251">
        <v>0.34305313071531801</v>
      </c>
      <c r="CG251">
        <v>2.53074350398765</v>
      </c>
      <c r="CH251">
        <v>2.7658426843912798</v>
      </c>
      <c r="CI251" t="s">
        <v>2298</v>
      </c>
      <c r="CO251" t="s">
        <v>4438</v>
      </c>
      <c r="CP251" s="16">
        <v>35065</v>
      </c>
      <c r="CQ251">
        <v>0.121901375379383</v>
      </c>
      <c r="CR251">
        <v>0.13506672392035701</v>
      </c>
      <c r="CS251">
        <v>8.0477732793522208</v>
      </c>
      <c r="CT251">
        <v>16.936884596393401</v>
      </c>
      <c r="CU251" t="s">
        <v>784</v>
      </c>
    </row>
    <row r="252" spans="17:99" x14ac:dyDescent="0.3">
      <c r="Q252" t="s">
        <v>607</v>
      </c>
      <c r="R252" t="s">
        <v>63</v>
      </c>
      <c r="S252">
        <v>2.35726694086167E-2</v>
      </c>
      <c r="T252">
        <v>6.6937485773524999E-2</v>
      </c>
      <c r="U252">
        <v>9.4051600573339709</v>
      </c>
      <c r="V252">
        <v>35.247410929288797</v>
      </c>
      <c r="W252" t="s">
        <v>1054</v>
      </c>
      <c r="AQ252" t="s">
        <v>564</v>
      </c>
      <c r="AR252" t="s">
        <v>63</v>
      </c>
      <c r="AS252">
        <v>3.5885213413423697E-2</v>
      </c>
      <c r="AT252">
        <v>9.5382195913204501E-2</v>
      </c>
      <c r="AU252">
        <v>7.3136380527684803</v>
      </c>
      <c r="AV252">
        <v>24.335618307330499</v>
      </c>
      <c r="AW252" t="s">
        <v>14924</v>
      </c>
      <c r="BC252" t="s">
        <v>1753</v>
      </c>
      <c r="BD252" t="s">
        <v>3998</v>
      </c>
      <c r="BE252">
        <v>0.26097008425352503</v>
      </c>
      <c r="BF252">
        <v>0.26938847406815403</v>
      </c>
      <c r="BG252">
        <v>3.4643548671008602</v>
      </c>
      <c r="BH252">
        <v>4.6538393714304602</v>
      </c>
      <c r="BI252" t="s">
        <v>2459</v>
      </c>
      <c r="BQ252" t="s">
        <v>465</v>
      </c>
      <c r="BR252" t="s">
        <v>63</v>
      </c>
      <c r="BS252">
        <v>6.1918073491716602E-2</v>
      </c>
      <c r="BT252">
        <v>0.136962778563677</v>
      </c>
      <c r="BU252">
        <v>5.2639464882943097</v>
      </c>
      <c r="BV252">
        <v>14.643999943742701</v>
      </c>
      <c r="BW252" t="s">
        <v>937</v>
      </c>
      <c r="CC252" t="s">
        <v>194</v>
      </c>
      <c r="CD252" t="s">
        <v>3998</v>
      </c>
      <c r="CE252">
        <v>0.33524379115431902</v>
      </c>
      <c r="CF252">
        <v>0.34305313071531801</v>
      </c>
      <c r="CG252">
        <v>2.53074350398765</v>
      </c>
      <c r="CH252">
        <v>2.7658426843912798</v>
      </c>
      <c r="CI252" t="s">
        <v>709</v>
      </c>
      <c r="CO252" t="s">
        <v>4151</v>
      </c>
      <c r="CP252" t="s">
        <v>15076</v>
      </c>
      <c r="CQ252">
        <v>0.12784157869394</v>
      </c>
      <c r="CR252">
        <v>0.14108413266223699</v>
      </c>
      <c r="CS252">
        <v>7.6434615384615299</v>
      </c>
      <c r="CT252">
        <v>15.722321001250799</v>
      </c>
      <c r="CU252" t="s">
        <v>709</v>
      </c>
    </row>
    <row r="253" spans="17:99" x14ac:dyDescent="0.3">
      <c r="Q253" t="s">
        <v>608</v>
      </c>
      <c r="R253" t="s">
        <v>63</v>
      </c>
      <c r="S253">
        <v>2.35726694086167E-2</v>
      </c>
      <c r="T253">
        <v>6.6937485773524999E-2</v>
      </c>
      <c r="U253">
        <v>9.4051600573339709</v>
      </c>
      <c r="V253">
        <v>35.247410929288797</v>
      </c>
      <c r="W253" t="s">
        <v>1054</v>
      </c>
      <c r="AQ253" t="s">
        <v>103</v>
      </c>
      <c r="AR253" t="s">
        <v>63</v>
      </c>
      <c r="AS253">
        <v>3.5885213413423697E-2</v>
      </c>
      <c r="AT253">
        <v>9.5382195913204501E-2</v>
      </c>
      <c r="AU253">
        <v>7.3136380527684803</v>
      </c>
      <c r="AV253">
        <v>24.335618307330499</v>
      </c>
      <c r="AW253" t="s">
        <v>14943</v>
      </c>
      <c r="BC253" t="s">
        <v>1902</v>
      </c>
      <c r="BD253" t="s">
        <v>3998</v>
      </c>
      <c r="BE253">
        <v>0.26097008425352503</v>
      </c>
      <c r="BF253">
        <v>0.26938847406815403</v>
      </c>
      <c r="BG253">
        <v>3.4643548671008602</v>
      </c>
      <c r="BH253">
        <v>4.6538393714304602</v>
      </c>
      <c r="BI253" t="s">
        <v>789</v>
      </c>
      <c r="BQ253" t="s">
        <v>221</v>
      </c>
      <c r="BR253" t="s">
        <v>63</v>
      </c>
      <c r="BS253">
        <v>6.1918073491716602E-2</v>
      </c>
      <c r="BT253">
        <v>0.136962778563677</v>
      </c>
      <c r="BU253">
        <v>5.2639464882943097</v>
      </c>
      <c r="BV253">
        <v>14.643999943742701</v>
      </c>
      <c r="BW253" t="s">
        <v>14920</v>
      </c>
      <c r="CC253" t="s">
        <v>1861</v>
      </c>
      <c r="CD253" t="s">
        <v>3998</v>
      </c>
      <c r="CE253">
        <v>0.33524379115431902</v>
      </c>
      <c r="CF253">
        <v>0.34305313071531801</v>
      </c>
      <c r="CG253">
        <v>2.53074350398765</v>
      </c>
      <c r="CH253">
        <v>2.7658426843912798</v>
      </c>
      <c r="CI253" t="s">
        <v>782</v>
      </c>
      <c r="CO253" t="s">
        <v>4570</v>
      </c>
      <c r="CP253" t="s">
        <v>4571</v>
      </c>
      <c r="CQ253">
        <v>0.136092891948876</v>
      </c>
      <c r="CR253">
        <v>0.14959417091205801</v>
      </c>
      <c r="CS253">
        <v>7.1409058231488096</v>
      </c>
      <c r="CT253">
        <v>14.2419482348384</v>
      </c>
      <c r="CU253" t="s">
        <v>722</v>
      </c>
    </row>
    <row r="254" spans="17:99" x14ac:dyDescent="0.3">
      <c r="Q254" t="s">
        <v>610</v>
      </c>
      <c r="R254" t="s">
        <v>63</v>
      </c>
      <c r="S254">
        <v>2.35726694086167E-2</v>
      </c>
      <c r="T254">
        <v>6.6937485773524999E-2</v>
      </c>
      <c r="U254">
        <v>9.4051600573339709</v>
      </c>
      <c r="V254">
        <v>35.247410929288797</v>
      </c>
      <c r="W254" t="s">
        <v>1025</v>
      </c>
      <c r="AQ254" t="s">
        <v>1324</v>
      </c>
      <c r="AR254" t="s">
        <v>63</v>
      </c>
      <c r="AS254">
        <v>3.5885213413423697E-2</v>
      </c>
      <c r="AT254">
        <v>9.5382195913204501E-2</v>
      </c>
      <c r="AU254">
        <v>7.3136380527684803</v>
      </c>
      <c r="AV254">
        <v>24.335618307330499</v>
      </c>
      <c r="AW254" t="s">
        <v>14947</v>
      </c>
      <c r="BC254" t="s">
        <v>1754</v>
      </c>
      <c r="BD254" t="s">
        <v>3998</v>
      </c>
      <c r="BE254">
        <v>0.26097008425352503</v>
      </c>
      <c r="BF254">
        <v>0.26938847406815403</v>
      </c>
      <c r="BG254">
        <v>3.4643548671008602</v>
      </c>
      <c r="BH254">
        <v>4.6538393714304602</v>
      </c>
      <c r="BI254" t="s">
        <v>2459</v>
      </c>
      <c r="BQ254" t="s">
        <v>467</v>
      </c>
      <c r="BR254" t="s">
        <v>63</v>
      </c>
      <c r="BS254">
        <v>6.1918073491716602E-2</v>
      </c>
      <c r="BT254">
        <v>0.136962778563677</v>
      </c>
      <c r="BU254">
        <v>5.2639464882943097</v>
      </c>
      <c r="BV254">
        <v>14.643999943742701</v>
      </c>
      <c r="BW254" t="s">
        <v>937</v>
      </c>
      <c r="CC254" t="s">
        <v>2884</v>
      </c>
      <c r="CD254" t="s">
        <v>3998</v>
      </c>
      <c r="CE254">
        <v>0.33524379115431902</v>
      </c>
      <c r="CF254">
        <v>0.34305313071531801</v>
      </c>
      <c r="CG254">
        <v>2.53074350398765</v>
      </c>
      <c r="CH254">
        <v>2.7658426843912798</v>
      </c>
      <c r="CI254" t="s">
        <v>789</v>
      </c>
      <c r="CO254" t="s">
        <v>4467</v>
      </c>
      <c r="CP254" t="s">
        <v>4574</v>
      </c>
      <c r="CQ254">
        <v>0.138436569038102</v>
      </c>
      <c r="CR254">
        <v>0.151568891792704</v>
      </c>
      <c r="CS254">
        <v>7.0091743119265999</v>
      </c>
      <c r="CT254">
        <v>13.8595420666928</v>
      </c>
      <c r="CU254" t="s">
        <v>2461</v>
      </c>
    </row>
    <row r="255" spans="17:99" x14ac:dyDescent="0.3">
      <c r="Q255" t="s">
        <v>1055</v>
      </c>
      <c r="R255" t="s">
        <v>63</v>
      </c>
      <c r="S255">
        <v>2.35726694086167E-2</v>
      </c>
      <c r="T255">
        <v>6.6937485773524999E-2</v>
      </c>
      <c r="U255">
        <v>9.4051600573339709</v>
      </c>
      <c r="V255">
        <v>35.247410929288797</v>
      </c>
      <c r="W255" t="s">
        <v>1034</v>
      </c>
      <c r="AQ255" t="s">
        <v>584</v>
      </c>
      <c r="AR255" t="s">
        <v>63</v>
      </c>
      <c r="AS255">
        <v>3.5885213413423697E-2</v>
      </c>
      <c r="AT255">
        <v>9.5382195913204501E-2</v>
      </c>
      <c r="AU255">
        <v>7.3136380527684803</v>
      </c>
      <c r="AV255">
        <v>24.335618307330499</v>
      </c>
      <c r="AW255" t="s">
        <v>2864</v>
      </c>
      <c r="BC255" t="s">
        <v>3017</v>
      </c>
      <c r="BD255" t="s">
        <v>3998</v>
      </c>
      <c r="BE255">
        <v>0.26097008425352503</v>
      </c>
      <c r="BF255">
        <v>0.26938847406815403</v>
      </c>
      <c r="BG255">
        <v>3.4643548671008602</v>
      </c>
      <c r="BH255">
        <v>4.6538393714304602</v>
      </c>
      <c r="BI255" t="s">
        <v>2298</v>
      </c>
      <c r="BQ255" t="s">
        <v>938</v>
      </c>
      <c r="BR255" t="s">
        <v>63</v>
      </c>
      <c r="BS255">
        <v>6.1918073491716602E-2</v>
      </c>
      <c r="BT255">
        <v>0.136962778563677</v>
      </c>
      <c r="BU255">
        <v>5.2639464882943097</v>
      </c>
      <c r="BV255">
        <v>14.643999943742701</v>
      </c>
      <c r="BW255" t="s">
        <v>936</v>
      </c>
      <c r="CC255" t="s">
        <v>223</v>
      </c>
      <c r="CD255" t="s">
        <v>3998</v>
      </c>
      <c r="CE255">
        <v>0.33524379115431902</v>
      </c>
      <c r="CF255">
        <v>0.34305313071531801</v>
      </c>
      <c r="CG255">
        <v>2.53074350398765</v>
      </c>
      <c r="CH255">
        <v>2.7658426843912798</v>
      </c>
      <c r="CI255" t="s">
        <v>709</v>
      </c>
      <c r="CO255" t="s">
        <v>4575</v>
      </c>
      <c r="CP255" t="s">
        <v>4576</v>
      </c>
      <c r="CQ255">
        <v>0.13960611043486901</v>
      </c>
      <c r="CR255">
        <v>0.152247608623853</v>
      </c>
      <c r="CS255">
        <v>6.9451048951048904</v>
      </c>
      <c r="CT255">
        <v>13.674427593748501</v>
      </c>
      <c r="CU255" t="s">
        <v>2464</v>
      </c>
    </row>
    <row r="256" spans="17:99" x14ac:dyDescent="0.3">
      <c r="Q256" t="s">
        <v>1056</v>
      </c>
      <c r="R256" t="s">
        <v>63</v>
      </c>
      <c r="S256">
        <v>2.35726694086167E-2</v>
      </c>
      <c r="T256">
        <v>6.6937485773524999E-2</v>
      </c>
      <c r="U256">
        <v>9.4051600573339709</v>
      </c>
      <c r="V256">
        <v>35.247410929288797</v>
      </c>
      <c r="W256" t="s">
        <v>936</v>
      </c>
      <c r="AQ256" t="s">
        <v>1972</v>
      </c>
      <c r="AR256" t="s">
        <v>63</v>
      </c>
      <c r="AS256">
        <v>3.5885213413423697E-2</v>
      </c>
      <c r="AT256">
        <v>9.5382195913204501E-2</v>
      </c>
      <c r="AU256">
        <v>7.3136380527684803</v>
      </c>
      <c r="AV256">
        <v>24.335618307330499</v>
      </c>
      <c r="AW256" t="s">
        <v>14921</v>
      </c>
      <c r="BC256" t="s">
        <v>351</v>
      </c>
      <c r="BD256" t="s">
        <v>3998</v>
      </c>
      <c r="BE256">
        <v>0.26097008425352503</v>
      </c>
      <c r="BF256">
        <v>0.26938847406815403</v>
      </c>
      <c r="BG256">
        <v>3.4643548671008602</v>
      </c>
      <c r="BH256">
        <v>4.6538393714304602</v>
      </c>
      <c r="BI256" t="s">
        <v>709</v>
      </c>
      <c r="BQ256" t="s">
        <v>468</v>
      </c>
      <c r="BR256" t="s">
        <v>63</v>
      </c>
      <c r="BS256">
        <v>6.1918073491716602E-2</v>
      </c>
      <c r="BT256">
        <v>0.136962778563677</v>
      </c>
      <c r="BU256">
        <v>5.2639464882943097</v>
      </c>
      <c r="BV256">
        <v>14.643999943742701</v>
      </c>
      <c r="BW256" t="s">
        <v>14924</v>
      </c>
      <c r="CC256" t="s">
        <v>945</v>
      </c>
      <c r="CD256" t="s">
        <v>3998</v>
      </c>
      <c r="CE256">
        <v>0.33524379115431902</v>
      </c>
      <c r="CF256">
        <v>0.34305313071531801</v>
      </c>
      <c r="CG256">
        <v>2.53074350398765</v>
      </c>
      <c r="CH256">
        <v>2.7658426843912798</v>
      </c>
      <c r="CI256" t="s">
        <v>9166</v>
      </c>
      <c r="CO256" t="s">
        <v>4580</v>
      </c>
      <c r="CP256" t="s">
        <v>4581</v>
      </c>
      <c r="CQ256">
        <v>0.145430922474545</v>
      </c>
      <c r="CR256">
        <v>0.15797790402136899</v>
      </c>
      <c r="CS256">
        <v>6.64147157190635</v>
      </c>
      <c r="CT256">
        <v>12.805116260001</v>
      </c>
      <c r="CU256" t="s">
        <v>2459</v>
      </c>
    </row>
    <row r="257" spans="17:99" x14ac:dyDescent="0.3">
      <c r="Q257" t="s">
        <v>614</v>
      </c>
      <c r="R257" t="s">
        <v>63</v>
      </c>
      <c r="S257">
        <v>2.35726694086167E-2</v>
      </c>
      <c r="T257">
        <v>6.6937485773524999E-2</v>
      </c>
      <c r="U257">
        <v>9.4051600573339709</v>
      </c>
      <c r="V257">
        <v>35.247410929288797</v>
      </c>
      <c r="W257" t="s">
        <v>936</v>
      </c>
      <c r="AQ257" t="s">
        <v>1033</v>
      </c>
      <c r="AR257" t="s">
        <v>63</v>
      </c>
      <c r="AS257">
        <v>3.5885213413423697E-2</v>
      </c>
      <c r="AT257">
        <v>9.5382195913204501E-2</v>
      </c>
      <c r="AU257">
        <v>7.3136380527684803</v>
      </c>
      <c r="AV257">
        <v>24.335618307330499</v>
      </c>
      <c r="AW257" t="s">
        <v>1034</v>
      </c>
      <c r="BC257" t="s">
        <v>2363</v>
      </c>
      <c r="BD257" t="s">
        <v>3998</v>
      </c>
      <c r="BE257">
        <v>0.26097008425352503</v>
      </c>
      <c r="BF257">
        <v>0.26938847406815403</v>
      </c>
      <c r="BG257">
        <v>3.4643548671008602</v>
      </c>
      <c r="BH257">
        <v>4.6538393714304602</v>
      </c>
      <c r="BI257" t="s">
        <v>785</v>
      </c>
      <c r="BQ257" t="s">
        <v>939</v>
      </c>
      <c r="BR257" t="s">
        <v>63</v>
      </c>
      <c r="BS257">
        <v>6.1918073491716602E-2</v>
      </c>
      <c r="BT257">
        <v>0.136962778563677</v>
      </c>
      <c r="BU257">
        <v>5.2639464882943097</v>
      </c>
      <c r="BV257">
        <v>14.643999943742701</v>
      </c>
      <c r="BW257" t="s">
        <v>936</v>
      </c>
      <c r="CC257" t="s">
        <v>947</v>
      </c>
      <c r="CD257" t="s">
        <v>3998</v>
      </c>
      <c r="CE257">
        <v>0.33524379115431902</v>
      </c>
      <c r="CF257">
        <v>0.34305313071531801</v>
      </c>
      <c r="CG257">
        <v>2.53074350398765</v>
      </c>
      <c r="CH257">
        <v>2.7658426843912798</v>
      </c>
      <c r="CI257" t="s">
        <v>793</v>
      </c>
      <c r="CO257" t="s">
        <v>15077</v>
      </c>
      <c r="CP257" t="s">
        <v>15078</v>
      </c>
      <c r="CQ257">
        <v>0.150063413213017</v>
      </c>
      <c r="CR257">
        <v>0.162373302578148</v>
      </c>
      <c r="CS257">
        <v>6.4169360051712996</v>
      </c>
      <c r="CT257">
        <v>12.170985320206301</v>
      </c>
      <c r="CU257" t="s">
        <v>9458</v>
      </c>
    </row>
    <row r="258" spans="17:99" x14ac:dyDescent="0.3">
      <c r="Q258" t="s">
        <v>421</v>
      </c>
      <c r="R258" t="s">
        <v>63</v>
      </c>
      <c r="S258">
        <v>2.35726694086167E-2</v>
      </c>
      <c r="T258">
        <v>6.6937485773524999E-2</v>
      </c>
      <c r="U258">
        <v>9.4051600573339709</v>
      </c>
      <c r="V258">
        <v>35.247410929288797</v>
      </c>
      <c r="W258" t="s">
        <v>941</v>
      </c>
      <c r="AQ258" t="s">
        <v>1346</v>
      </c>
      <c r="AR258" t="s">
        <v>63</v>
      </c>
      <c r="AS258">
        <v>3.5885213413423697E-2</v>
      </c>
      <c r="AT258">
        <v>9.5382195913204501E-2</v>
      </c>
      <c r="AU258">
        <v>7.3136380527684803</v>
      </c>
      <c r="AV258">
        <v>24.335618307330499</v>
      </c>
      <c r="AW258" t="s">
        <v>14947</v>
      </c>
      <c r="BC258" t="s">
        <v>257</v>
      </c>
      <c r="BD258" t="s">
        <v>3998</v>
      </c>
      <c r="BE258">
        <v>0.26097008425352503</v>
      </c>
      <c r="BF258">
        <v>0.26938847406815403</v>
      </c>
      <c r="BG258">
        <v>3.4643548671008602</v>
      </c>
      <c r="BH258">
        <v>4.6538393714304602</v>
      </c>
      <c r="BI258" t="s">
        <v>9348</v>
      </c>
      <c r="BQ258" t="s">
        <v>940</v>
      </c>
      <c r="BR258" t="s">
        <v>63</v>
      </c>
      <c r="BS258">
        <v>6.1918073491716602E-2</v>
      </c>
      <c r="BT258">
        <v>0.136962778563677</v>
      </c>
      <c r="BU258">
        <v>5.2639464882943097</v>
      </c>
      <c r="BV258">
        <v>14.643999943742701</v>
      </c>
      <c r="BW258" t="s">
        <v>936</v>
      </c>
      <c r="CC258" t="s">
        <v>2356</v>
      </c>
      <c r="CD258" t="s">
        <v>3998</v>
      </c>
      <c r="CE258">
        <v>0.33524379115431902</v>
      </c>
      <c r="CF258">
        <v>0.34305313071531801</v>
      </c>
      <c r="CG258">
        <v>2.53074350398765</v>
      </c>
      <c r="CH258">
        <v>2.7658426843912798</v>
      </c>
      <c r="CI258" t="s">
        <v>722</v>
      </c>
      <c r="CO258" t="s">
        <v>4569</v>
      </c>
      <c r="CP258" t="s">
        <v>15079</v>
      </c>
      <c r="CQ258">
        <v>0.165966399417839</v>
      </c>
      <c r="CR258">
        <v>0.178606516291831</v>
      </c>
      <c r="CS258">
        <v>2.8734935304990699</v>
      </c>
      <c r="CT258">
        <v>5.1607079583304198</v>
      </c>
      <c r="CU258" t="s">
        <v>14998</v>
      </c>
    </row>
    <row r="259" spans="17:99" x14ac:dyDescent="0.3">
      <c r="Q259" t="s">
        <v>1057</v>
      </c>
      <c r="R259" t="s">
        <v>63</v>
      </c>
      <c r="S259">
        <v>2.35726694086167E-2</v>
      </c>
      <c r="T259">
        <v>6.6937485773524999E-2</v>
      </c>
      <c r="U259">
        <v>9.4051600573339709</v>
      </c>
      <c r="V259">
        <v>35.247410929288797</v>
      </c>
      <c r="W259" t="s">
        <v>928</v>
      </c>
      <c r="AQ259" t="s">
        <v>1373</v>
      </c>
      <c r="AR259" t="s">
        <v>63</v>
      </c>
      <c r="AS259">
        <v>3.5885213413423697E-2</v>
      </c>
      <c r="AT259">
        <v>9.5382195913204501E-2</v>
      </c>
      <c r="AU259">
        <v>7.3136380527684803</v>
      </c>
      <c r="AV259">
        <v>24.335618307330499</v>
      </c>
      <c r="AW259" t="s">
        <v>14926</v>
      </c>
      <c r="BC259" t="s">
        <v>258</v>
      </c>
      <c r="BD259" t="s">
        <v>3998</v>
      </c>
      <c r="BE259">
        <v>0.26097008425352503</v>
      </c>
      <c r="BF259">
        <v>0.26938847406815403</v>
      </c>
      <c r="BG259">
        <v>3.4643548671008602</v>
      </c>
      <c r="BH259">
        <v>4.6538393714304602</v>
      </c>
      <c r="BI259" t="s">
        <v>2298</v>
      </c>
      <c r="BQ259" t="s">
        <v>472</v>
      </c>
      <c r="BR259" t="s">
        <v>63</v>
      </c>
      <c r="BS259">
        <v>6.1918073491716602E-2</v>
      </c>
      <c r="BT259">
        <v>0.136962778563677</v>
      </c>
      <c r="BU259">
        <v>5.2639464882943097</v>
      </c>
      <c r="BV259">
        <v>14.643999943742701</v>
      </c>
      <c r="BW259" t="s">
        <v>2939</v>
      </c>
      <c r="CC259" t="s">
        <v>225</v>
      </c>
      <c r="CD259" t="s">
        <v>3998</v>
      </c>
      <c r="CE259">
        <v>0.33524379115431902</v>
      </c>
      <c r="CF259">
        <v>0.34305313071531801</v>
      </c>
      <c r="CG259">
        <v>2.53074350398765</v>
      </c>
      <c r="CH259">
        <v>2.7658426843912798</v>
      </c>
      <c r="CI259" t="s">
        <v>2298</v>
      </c>
      <c r="CO259" t="s">
        <v>4607</v>
      </c>
      <c r="CP259" t="s">
        <v>15080</v>
      </c>
      <c r="CQ259">
        <v>0.16635552780971999</v>
      </c>
      <c r="CR259">
        <v>0.178606516291831</v>
      </c>
      <c r="CS259">
        <v>2.2618307839388101</v>
      </c>
      <c r="CT259">
        <v>4.0568831318090197</v>
      </c>
      <c r="CU259" t="s">
        <v>15081</v>
      </c>
    </row>
    <row r="260" spans="17:99" x14ac:dyDescent="0.3">
      <c r="Q260" t="s">
        <v>1058</v>
      </c>
      <c r="R260" t="s">
        <v>63</v>
      </c>
      <c r="S260">
        <v>2.35726694086167E-2</v>
      </c>
      <c r="T260">
        <v>6.6937485773524999E-2</v>
      </c>
      <c r="U260">
        <v>9.4051600573339709</v>
      </c>
      <c r="V260">
        <v>35.247410929288797</v>
      </c>
      <c r="W260" t="s">
        <v>1059</v>
      </c>
      <c r="AQ260" t="s">
        <v>1044</v>
      </c>
      <c r="AR260" t="s">
        <v>63</v>
      </c>
      <c r="AS260">
        <v>3.5885213413423697E-2</v>
      </c>
      <c r="AT260">
        <v>9.5382195913204501E-2</v>
      </c>
      <c r="AU260">
        <v>7.3136380527684803</v>
      </c>
      <c r="AV260">
        <v>24.335618307330499</v>
      </c>
      <c r="AW260" t="s">
        <v>913</v>
      </c>
      <c r="BC260" t="s">
        <v>2054</v>
      </c>
      <c r="BD260" t="s">
        <v>3998</v>
      </c>
      <c r="BE260">
        <v>0.26097008425352503</v>
      </c>
      <c r="BF260">
        <v>0.26938847406815403</v>
      </c>
      <c r="BG260">
        <v>3.4643548671008602</v>
      </c>
      <c r="BH260">
        <v>4.6538393714304602</v>
      </c>
      <c r="BI260" t="s">
        <v>9172</v>
      </c>
      <c r="BQ260" t="s">
        <v>942</v>
      </c>
      <c r="BR260" t="s">
        <v>63</v>
      </c>
      <c r="BS260">
        <v>6.1918073491716602E-2</v>
      </c>
      <c r="BT260">
        <v>0.136962778563677</v>
      </c>
      <c r="BU260">
        <v>5.2639464882943097</v>
      </c>
      <c r="BV260">
        <v>14.643999943742701</v>
      </c>
      <c r="BW260" t="s">
        <v>943</v>
      </c>
      <c r="CC260" t="s">
        <v>2357</v>
      </c>
      <c r="CD260" t="s">
        <v>3998</v>
      </c>
      <c r="CE260">
        <v>0.33524379115431902</v>
      </c>
      <c r="CF260">
        <v>0.34305313071531801</v>
      </c>
      <c r="CG260">
        <v>2.53074350398765</v>
      </c>
      <c r="CH260">
        <v>2.7658426843912798</v>
      </c>
      <c r="CI260" t="s">
        <v>722</v>
      </c>
      <c r="CO260" t="s">
        <v>4510</v>
      </c>
      <c r="CP260" t="s">
        <v>15082</v>
      </c>
      <c r="CQ260">
        <v>0.17398998690252801</v>
      </c>
      <c r="CR260">
        <v>0.18608195510424799</v>
      </c>
      <c r="CS260">
        <v>5.4486263736263698</v>
      </c>
      <c r="CT260">
        <v>9.5283263879241495</v>
      </c>
      <c r="CU260" t="s">
        <v>722</v>
      </c>
    </row>
    <row r="261" spans="17:99" x14ac:dyDescent="0.3">
      <c r="Q261" t="s">
        <v>1060</v>
      </c>
      <c r="R261" t="s">
        <v>63</v>
      </c>
      <c r="S261">
        <v>2.35726694086167E-2</v>
      </c>
      <c r="T261">
        <v>6.6937485773524999E-2</v>
      </c>
      <c r="U261">
        <v>9.4051600573339709</v>
      </c>
      <c r="V261">
        <v>35.247410929288797</v>
      </c>
      <c r="W261" t="s">
        <v>923</v>
      </c>
      <c r="AQ261" t="s">
        <v>1045</v>
      </c>
      <c r="AR261" t="s">
        <v>63</v>
      </c>
      <c r="AS261">
        <v>3.5885213413423697E-2</v>
      </c>
      <c r="AT261">
        <v>9.5382195913204501E-2</v>
      </c>
      <c r="AU261">
        <v>7.3136380527684803</v>
      </c>
      <c r="AV261">
        <v>24.335618307330499</v>
      </c>
      <c r="AW261" t="s">
        <v>913</v>
      </c>
      <c r="BC261" t="s">
        <v>3019</v>
      </c>
      <c r="BD261" t="s">
        <v>3998</v>
      </c>
      <c r="BE261">
        <v>0.26097008425352503</v>
      </c>
      <c r="BF261">
        <v>0.26938847406815403</v>
      </c>
      <c r="BG261">
        <v>3.4643548671008602</v>
      </c>
      <c r="BH261">
        <v>4.6538393714304602</v>
      </c>
      <c r="BI261" t="s">
        <v>722</v>
      </c>
      <c r="BQ261" t="s">
        <v>22</v>
      </c>
      <c r="BR261" t="s">
        <v>63</v>
      </c>
      <c r="BS261">
        <v>6.1918073491716602E-2</v>
      </c>
      <c r="BT261">
        <v>0.136962778563677</v>
      </c>
      <c r="BU261">
        <v>5.2639464882943097</v>
      </c>
      <c r="BV261">
        <v>14.643999943742701</v>
      </c>
      <c r="BW261" t="s">
        <v>944</v>
      </c>
      <c r="CC261" t="s">
        <v>1162</v>
      </c>
      <c r="CD261" t="s">
        <v>3998</v>
      </c>
      <c r="CE261">
        <v>0.33524379115431902</v>
      </c>
      <c r="CF261">
        <v>0.34305313071531801</v>
      </c>
      <c r="CG261">
        <v>2.53074350398765</v>
      </c>
      <c r="CH261">
        <v>2.7658426843912798</v>
      </c>
      <c r="CI261" t="s">
        <v>2298</v>
      </c>
      <c r="CO261" t="s">
        <v>4513</v>
      </c>
      <c r="CP261" t="s">
        <v>15083</v>
      </c>
      <c r="CQ261">
        <v>0.17735466547880499</v>
      </c>
      <c r="CR261">
        <v>0.188950932067804</v>
      </c>
      <c r="CS261">
        <v>5.3335126412049396</v>
      </c>
      <c r="CT261">
        <v>9.2248636861875806</v>
      </c>
      <c r="CU261" t="s">
        <v>788</v>
      </c>
    </row>
    <row r="262" spans="17:99" x14ac:dyDescent="0.3">
      <c r="Q262" t="s">
        <v>1061</v>
      </c>
      <c r="R262" t="s">
        <v>63</v>
      </c>
      <c r="S262">
        <v>2.35726694086167E-2</v>
      </c>
      <c r="T262">
        <v>6.6937485773524999E-2</v>
      </c>
      <c r="U262">
        <v>9.4051600573339709</v>
      </c>
      <c r="V262">
        <v>35.247410929288797</v>
      </c>
      <c r="W262" t="s">
        <v>923</v>
      </c>
      <c r="AQ262" t="s">
        <v>1374</v>
      </c>
      <c r="AR262" t="s">
        <v>63</v>
      </c>
      <c r="AS262">
        <v>3.5885213413423697E-2</v>
      </c>
      <c r="AT262">
        <v>9.5382195913204501E-2</v>
      </c>
      <c r="AU262">
        <v>7.3136380527684803</v>
      </c>
      <c r="AV262">
        <v>24.335618307330499</v>
      </c>
      <c r="AW262" t="s">
        <v>14949</v>
      </c>
      <c r="BC262" t="s">
        <v>2056</v>
      </c>
      <c r="BD262" t="s">
        <v>3998</v>
      </c>
      <c r="BE262">
        <v>0.26097008425352503</v>
      </c>
      <c r="BF262">
        <v>0.26938847406815403</v>
      </c>
      <c r="BG262">
        <v>3.4643548671008602</v>
      </c>
      <c r="BH262">
        <v>4.6538393714304602</v>
      </c>
      <c r="BI262" t="s">
        <v>709</v>
      </c>
      <c r="BQ262" t="s">
        <v>945</v>
      </c>
      <c r="BR262" t="s">
        <v>63</v>
      </c>
      <c r="BS262">
        <v>6.1918073491716602E-2</v>
      </c>
      <c r="BT262">
        <v>0.136962778563677</v>
      </c>
      <c r="BU262">
        <v>5.2639464882943097</v>
      </c>
      <c r="BV262">
        <v>14.643999943742701</v>
      </c>
      <c r="BW262" t="s">
        <v>936</v>
      </c>
      <c r="CC262" t="s">
        <v>1369</v>
      </c>
      <c r="CD262" t="s">
        <v>3998</v>
      </c>
      <c r="CE262">
        <v>0.33524379115431902</v>
      </c>
      <c r="CF262">
        <v>0.34305313071531801</v>
      </c>
      <c r="CG262">
        <v>2.53074350398765</v>
      </c>
      <c r="CH262">
        <v>2.7658426843912798</v>
      </c>
      <c r="CI262" t="s">
        <v>790</v>
      </c>
      <c r="CO262" t="s">
        <v>12843</v>
      </c>
      <c r="CP262" t="s">
        <v>15084</v>
      </c>
      <c r="CQ262">
        <v>0.186262743123983</v>
      </c>
      <c r="CR262">
        <v>0.19768114883273299</v>
      </c>
      <c r="CS262">
        <v>5.0489047376464598</v>
      </c>
      <c r="CT262">
        <v>8.4851741786263499</v>
      </c>
      <c r="CU262" t="s">
        <v>9172</v>
      </c>
    </row>
    <row r="263" spans="17:99" x14ac:dyDescent="0.3">
      <c r="Q263" t="s">
        <v>1062</v>
      </c>
      <c r="R263" t="s">
        <v>63</v>
      </c>
      <c r="S263">
        <v>2.35726694086167E-2</v>
      </c>
      <c r="T263">
        <v>6.6937485773524999E-2</v>
      </c>
      <c r="U263">
        <v>9.4051600573339709</v>
      </c>
      <c r="V263">
        <v>35.247410929288797</v>
      </c>
      <c r="W263" t="s">
        <v>923</v>
      </c>
      <c r="AQ263" t="s">
        <v>3008</v>
      </c>
      <c r="AR263" t="s">
        <v>63</v>
      </c>
      <c r="AS263">
        <v>3.5885213413423697E-2</v>
      </c>
      <c r="AT263">
        <v>9.5382195913204501E-2</v>
      </c>
      <c r="AU263">
        <v>7.3136380527684803</v>
      </c>
      <c r="AV263">
        <v>24.335618307330499</v>
      </c>
      <c r="AW263" t="s">
        <v>14920</v>
      </c>
      <c r="BC263" t="s">
        <v>1665</v>
      </c>
      <c r="BD263" t="s">
        <v>3998</v>
      </c>
      <c r="BE263">
        <v>0.26097008425352503</v>
      </c>
      <c r="BF263">
        <v>0.26938847406815403</v>
      </c>
      <c r="BG263">
        <v>3.4643548671008602</v>
      </c>
      <c r="BH263">
        <v>4.6538393714304602</v>
      </c>
      <c r="BI263" t="s">
        <v>789</v>
      </c>
      <c r="BQ263" t="s">
        <v>946</v>
      </c>
      <c r="BR263" t="s">
        <v>63</v>
      </c>
      <c r="BS263">
        <v>6.1918073491716602E-2</v>
      </c>
      <c r="BT263">
        <v>0.136962778563677</v>
      </c>
      <c r="BU263">
        <v>5.2639464882943097</v>
      </c>
      <c r="BV263">
        <v>14.643999943742701</v>
      </c>
      <c r="BW263" t="s">
        <v>915</v>
      </c>
      <c r="CC263" t="s">
        <v>1863</v>
      </c>
      <c r="CD263" t="s">
        <v>3998</v>
      </c>
      <c r="CE263">
        <v>0.33524379115431902</v>
      </c>
      <c r="CF263">
        <v>0.34305313071531801</v>
      </c>
      <c r="CG263">
        <v>2.53074350398765</v>
      </c>
      <c r="CH263">
        <v>2.7658426843912798</v>
      </c>
      <c r="CI263" t="s">
        <v>9307</v>
      </c>
      <c r="CO263" t="s">
        <v>4588</v>
      </c>
      <c r="CP263" t="s">
        <v>4589</v>
      </c>
      <c r="CQ263">
        <v>0.198359809064203</v>
      </c>
      <c r="CR263">
        <v>0.20971628668238201</v>
      </c>
      <c r="CS263">
        <v>4.7034662867996202</v>
      </c>
      <c r="CT263">
        <v>7.6086689131451504</v>
      </c>
      <c r="CU263" t="s">
        <v>706</v>
      </c>
    </row>
    <row r="264" spans="17:99" x14ac:dyDescent="0.3">
      <c r="Q264" t="s">
        <v>1063</v>
      </c>
      <c r="R264" t="s">
        <v>63</v>
      </c>
      <c r="S264">
        <v>2.35726694086167E-2</v>
      </c>
      <c r="T264">
        <v>6.6937485773524999E-2</v>
      </c>
      <c r="U264">
        <v>9.4051600573339709</v>
      </c>
      <c r="V264">
        <v>35.247410929288797</v>
      </c>
      <c r="W264" t="s">
        <v>930</v>
      </c>
      <c r="AQ264" t="s">
        <v>1046</v>
      </c>
      <c r="AR264" t="s">
        <v>63</v>
      </c>
      <c r="AS264">
        <v>3.5885213413423697E-2</v>
      </c>
      <c r="AT264">
        <v>9.5382195913204501E-2</v>
      </c>
      <c r="AU264">
        <v>7.3136380527684803</v>
      </c>
      <c r="AV264">
        <v>24.335618307330499</v>
      </c>
      <c r="AW264" t="s">
        <v>14943</v>
      </c>
      <c r="BC264" t="s">
        <v>1200</v>
      </c>
      <c r="BD264" t="s">
        <v>3998</v>
      </c>
      <c r="BE264">
        <v>0.26097008425352503</v>
      </c>
      <c r="BF264">
        <v>0.26938847406815403</v>
      </c>
      <c r="BG264">
        <v>3.4643548671008602</v>
      </c>
      <c r="BH264">
        <v>4.6538393714304602</v>
      </c>
      <c r="BI264" t="s">
        <v>2461</v>
      </c>
      <c r="BQ264" t="s">
        <v>947</v>
      </c>
      <c r="BR264" t="s">
        <v>63</v>
      </c>
      <c r="BS264">
        <v>6.1918073491716602E-2</v>
      </c>
      <c r="BT264">
        <v>0.136962778563677</v>
      </c>
      <c r="BU264">
        <v>5.2639464882943097</v>
      </c>
      <c r="BV264">
        <v>14.643999943742701</v>
      </c>
      <c r="BW264" t="s">
        <v>936</v>
      </c>
      <c r="CC264" t="s">
        <v>7219</v>
      </c>
      <c r="CD264" t="s">
        <v>3998</v>
      </c>
      <c r="CE264">
        <v>0.33524379115431902</v>
      </c>
      <c r="CF264">
        <v>0.34305313071531801</v>
      </c>
      <c r="CG264">
        <v>2.53074350398765</v>
      </c>
      <c r="CH264">
        <v>2.7658426843912798</v>
      </c>
      <c r="CI264" t="s">
        <v>9166</v>
      </c>
      <c r="CO264" t="s">
        <v>4242</v>
      </c>
      <c r="CP264" t="s">
        <v>15085</v>
      </c>
      <c r="CQ264">
        <v>0.20156201736937801</v>
      </c>
      <c r="CR264">
        <v>0.212291554415657</v>
      </c>
      <c r="CS264">
        <v>2.5223452768729602</v>
      </c>
      <c r="CT264">
        <v>4.0399349112884897</v>
      </c>
      <c r="CU264" t="s">
        <v>2789</v>
      </c>
    </row>
    <row r="265" spans="17:99" x14ac:dyDescent="0.3">
      <c r="Q265" t="s">
        <v>1064</v>
      </c>
      <c r="R265" t="s">
        <v>63</v>
      </c>
      <c r="S265">
        <v>2.35726694086167E-2</v>
      </c>
      <c r="T265">
        <v>6.6937485773524999E-2</v>
      </c>
      <c r="U265">
        <v>9.4051600573339709</v>
      </c>
      <c r="V265">
        <v>35.247410929288797</v>
      </c>
      <c r="W265" t="s">
        <v>932</v>
      </c>
      <c r="AQ265" t="s">
        <v>1376</v>
      </c>
      <c r="AR265" t="s">
        <v>63</v>
      </c>
      <c r="AS265">
        <v>3.5885213413423697E-2</v>
      </c>
      <c r="AT265">
        <v>9.5382195913204501E-2</v>
      </c>
      <c r="AU265">
        <v>7.3136380527684803</v>
      </c>
      <c r="AV265">
        <v>24.335618307330499</v>
      </c>
      <c r="AW265" t="s">
        <v>12369</v>
      </c>
      <c r="BC265" t="s">
        <v>3645</v>
      </c>
      <c r="BD265" t="s">
        <v>3998</v>
      </c>
      <c r="BE265">
        <v>0.26097008425352503</v>
      </c>
      <c r="BF265">
        <v>0.26938847406815403</v>
      </c>
      <c r="BG265">
        <v>3.4643548671008602</v>
      </c>
      <c r="BH265">
        <v>4.6538393714304602</v>
      </c>
      <c r="BI265" t="s">
        <v>722</v>
      </c>
      <c r="BQ265" t="s">
        <v>475</v>
      </c>
      <c r="BR265" t="s">
        <v>63</v>
      </c>
      <c r="BS265">
        <v>6.1918073491716602E-2</v>
      </c>
      <c r="BT265">
        <v>0.136962778563677</v>
      </c>
      <c r="BU265">
        <v>5.2639464882943097</v>
      </c>
      <c r="BV265">
        <v>14.643999943742701</v>
      </c>
      <c r="BW265" t="s">
        <v>948</v>
      </c>
      <c r="CC265" t="s">
        <v>1163</v>
      </c>
      <c r="CD265" t="s">
        <v>3998</v>
      </c>
      <c r="CE265">
        <v>0.33524379115431902</v>
      </c>
      <c r="CF265">
        <v>0.34305313071531801</v>
      </c>
      <c r="CG265">
        <v>2.53074350398765</v>
      </c>
      <c r="CH265">
        <v>2.7658426843912798</v>
      </c>
      <c r="CI265" t="s">
        <v>9166</v>
      </c>
      <c r="CO265" t="s">
        <v>4592</v>
      </c>
      <c r="CP265" t="s">
        <v>4593</v>
      </c>
      <c r="CQ265">
        <v>0.205967575325258</v>
      </c>
      <c r="CR265">
        <v>0.216109918049607</v>
      </c>
      <c r="CS265">
        <v>4.5070550751024099</v>
      </c>
      <c r="CT265">
        <v>7.1213116339589204</v>
      </c>
      <c r="CU265" t="s">
        <v>2459</v>
      </c>
    </row>
    <row r="266" spans="17:99" x14ac:dyDescent="0.3">
      <c r="Q266" t="s">
        <v>83</v>
      </c>
      <c r="R266" t="s">
        <v>63</v>
      </c>
      <c r="S266">
        <v>2.35726694086167E-2</v>
      </c>
      <c r="T266">
        <v>6.6937485773524999E-2</v>
      </c>
      <c r="U266">
        <v>9.4051600573339709</v>
      </c>
      <c r="V266">
        <v>35.247410929288797</v>
      </c>
      <c r="W266" t="s">
        <v>930</v>
      </c>
      <c r="AQ266" t="s">
        <v>1047</v>
      </c>
      <c r="AR266" t="s">
        <v>63</v>
      </c>
      <c r="AS266">
        <v>3.5885213413423697E-2</v>
      </c>
      <c r="AT266">
        <v>9.5382195913204501E-2</v>
      </c>
      <c r="AU266">
        <v>7.3136380527684803</v>
      </c>
      <c r="AV266">
        <v>24.335618307330499</v>
      </c>
      <c r="AW266" t="s">
        <v>1034</v>
      </c>
      <c r="BC266" t="s">
        <v>159</v>
      </c>
      <c r="BD266" t="s">
        <v>3998</v>
      </c>
      <c r="BE266">
        <v>0.26097008425352503</v>
      </c>
      <c r="BF266">
        <v>0.26938847406815403</v>
      </c>
      <c r="BG266">
        <v>3.4643548671008602</v>
      </c>
      <c r="BH266">
        <v>4.6538393714304602</v>
      </c>
      <c r="BI266" t="s">
        <v>2298</v>
      </c>
      <c r="BQ266" t="s">
        <v>225</v>
      </c>
      <c r="BR266" t="s">
        <v>63</v>
      </c>
      <c r="BS266">
        <v>6.1918073491716602E-2</v>
      </c>
      <c r="BT266">
        <v>0.136962778563677</v>
      </c>
      <c r="BU266">
        <v>5.2639464882943097</v>
      </c>
      <c r="BV266">
        <v>14.643999943742701</v>
      </c>
      <c r="BW266" t="s">
        <v>14925</v>
      </c>
      <c r="CC266" t="s">
        <v>229</v>
      </c>
      <c r="CD266" t="s">
        <v>3998</v>
      </c>
      <c r="CE266">
        <v>0.33524379115431902</v>
      </c>
      <c r="CF266">
        <v>0.34305313071531801</v>
      </c>
      <c r="CG266">
        <v>2.53074350398765</v>
      </c>
      <c r="CH266">
        <v>2.7658426843912798</v>
      </c>
      <c r="CI266" t="s">
        <v>709</v>
      </c>
      <c r="CO266" t="s">
        <v>4596</v>
      </c>
      <c r="CP266" t="s">
        <v>4597</v>
      </c>
      <c r="CQ266">
        <v>0.21457703773855</v>
      </c>
      <c r="CR266">
        <v>0.224293733787088</v>
      </c>
      <c r="CS266">
        <v>4.3016079965232503</v>
      </c>
      <c r="CT266">
        <v>6.6205466012946301</v>
      </c>
      <c r="CU266" t="s">
        <v>9166</v>
      </c>
    </row>
    <row r="267" spans="17:99" x14ac:dyDescent="0.3">
      <c r="Q267" t="s">
        <v>1065</v>
      </c>
      <c r="R267" t="s">
        <v>63</v>
      </c>
      <c r="S267">
        <v>2.35726694086167E-2</v>
      </c>
      <c r="T267">
        <v>6.6937485773524999E-2</v>
      </c>
      <c r="U267">
        <v>9.4051600573339709</v>
      </c>
      <c r="V267">
        <v>35.247410929288797</v>
      </c>
      <c r="W267" t="s">
        <v>936</v>
      </c>
      <c r="AQ267" t="s">
        <v>1377</v>
      </c>
      <c r="AR267" t="s">
        <v>63</v>
      </c>
      <c r="AS267">
        <v>3.5885213413423697E-2</v>
      </c>
      <c r="AT267">
        <v>9.5382195913204501E-2</v>
      </c>
      <c r="AU267">
        <v>7.3136380527684803</v>
      </c>
      <c r="AV267">
        <v>24.335618307330499</v>
      </c>
      <c r="AW267" t="s">
        <v>14926</v>
      </c>
      <c r="BC267" t="s">
        <v>2059</v>
      </c>
      <c r="BD267" t="s">
        <v>3998</v>
      </c>
      <c r="BE267">
        <v>0.26097008425352503</v>
      </c>
      <c r="BF267">
        <v>0.26938847406815403</v>
      </c>
      <c r="BG267">
        <v>3.4643548671008602</v>
      </c>
      <c r="BH267">
        <v>4.6538393714304602</v>
      </c>
      <c r="BI267" t="s">
        <v>709</v>
      </c>
      <c r="BQ267" t="s">
        <v>477</v>
      </c>
      <c r="BR267" t="s">
        <v>63</v>
      </c>
      <c r="BS267">
        <v>6.1918073491716602E-2</v>
      </c>
      <c r="BT267">
        <v>0.136962778563677</v>
      </c>
      <c r="BU267">
        <v>5.2639464882943097</v>
      </c>
      <c r="BV267">
        <v>14.643999943742701</v>
      </c>
      <c r="BW267" t="s">
        <v>949</v>
      </c>
      <c r="CC267" t="s">
        <v>2358</v>
      </c>
      <c r="CD267" t="s">
        <v>3998</v>
      </c>
      <c r="CE267">
        <v>0.33524379115431902</v>
      </c>
      <c r="CF267">
        <v>0.34305313071531801</v>
      </c>
      <c r="CG267">
        <v>2.53074350398765</v>
      </c>
      <c r="CH267">
        <v>2.7658426843912798</v>
      </c>
      <c r="CI267" t="s">
        <v>793</v>
      </c>
      <c r="CO267" t="s">
        <v>4535</v>
      </c>
      <c r="CP267" t="s">
        <v>15086</v>
      </c>
      <c r="CQ267">
        <v>0.225212509639446</v>
      </c>
      <c r="CR267">
        <v>0.23452580891024999</v>
      </c>
      <c r="CS267">
        <v>4.0695187165775399</v>
      </c>
      <c r="CT267">
        <v>6.06647564500906</v>
      </c>
      <c r="CU267" t="s">
        <v>9172</v>
      </c>
    </row>
    <row r="268" spans="17:99" x14ac:dyDescent="0.3">
      <c r="Q268" t="s">
        <v>1066</v>
      </c>
      <c r="R268" t="s">
        <v>63</v>
      </c>
      <c r="S268">
        <v>2.35726694086167E-2</v>
      </c>
      <c r="T268">
        <v>6.6937485773524999E-2</v>
      </c>
      <c r="U268">
        <v>9.4051600573339709</v>
      </c>
      <c r="V268">
        <v>35.247410929288797</v>
      </c>
      <c r="W268" t="s">
        <v>1067</v>
      </c>
      <c r="AQ268" t="s">
        <v>3009</v>
      </c>
      <c r="AR268" t="s">
        <v>63</v>
      </c>
      <c r="AS268">
        <v>3.5885213413423697E-2</v>
      </c>
      <c r="AT268">
        <v>9.5382195913204501E-2</v>
      </c>
      <c r="AU268">
        <v>7.3136380527684803</v>
      </c>
      <c r="AV268">
        <v>24.335618307330499</v>
      </c>
      <c r="AW268" t="s">
        <v>11923</v>
      </c>
      <c r="BC268" t="s">
        <v>259</v>
      </c>
      <c r="BD268" t="s">
        <v>3998</v>
      </c>
      <c r="BE268">
        <v>0.26097008425352503</v>
      </c>
      <c r="BF268">
        <v>0.26938847406815403</v>
      </c>
      <c r="BG268">
        <v>3.4643548671008602</v>
      </c>
      <c r="BH268">
        <v>4.6538393714304602</v>
      </c>
      <c r="BI268" t="s">
        <v>2298</v>
      </c>
      <c r="BQ268" t="s">
        <v>428</v>
      </c>
      <c r="BR268" t="s">
        <v>63</v>
      </c>
      <c r="BS268">
        <v>6.1918073491716602E-2</v>
      </c>
      <c r="BT268">
        <v>0.136962778563677</v>
      </c>
      <c r="BU268">
        <v>5.2639464882943097</v>
      </c>
      <c r="BV268">
        <v>14.643999943742701</v>
      </c>
      <c r="BW268" t="s">
        <v>14924</v>
      </c>
      <c r="CC268" t="s">
        <v>2950</v>
      </c>
      <c r="CD268" t="s">
        <v>3998</v>
      </c>
      <c r="CE268">
        <v>0.33524379115431902</v>
      </c>
      <c r="CF268">
        <v>0.34305313071531801</v>
      </c>
      <c r="CG268">
        <v>2.53074350398765</v>
      </c>
      <c r="CH268">
        <v>2.7658426843912798</v>
      </c>
      <c r="CI268" t="s">
        <v>9348</v>
      </c>
      <c r="CO268" t="s">
        <v>12888</v>
      </c>
      <c r="CP268" t="s">
        <v>12889</v>
      </c>
      <c r="CQ268">
        <v>0.232574678812141</v>
      </c>
      <c r="CR268">
        <v>0.241285340939936</v>
      </c>
      <c r="CS268">
        <v>3.9212926249008699</v>
      </c>
      <c r="CT268">
        <v>5.7193774630099998</v>
      </c>
      <c r="CU268" t="s">
        <v>9166</v>
      </c>
    </row>
    <row r="269" spans="17:99" x14ac:dyDescent="0.3">
      <c r="Q269" t="s">
        <v>1068</v>
      </c>
      <c r="R269" t="s">
        <v>63</v>
      </c>
      <c r="S269">
        <v>2.35726694086167E-2</v>
      </c>
      <c r="T269">
        <v>6.6937485773524999E-2</v>
      </c>
      <c r="U269">
        <v>9.4051600573339709</v>
      </c>
      <c r="V269">
        <v>35.247410929288797</v>
      </c>
      <c r="W269" t="s">
        <v>1023</v>
      </c>
      <c r="AQ269" t="s">
        <v>1733</v>
      </c>
      <c r="AR269" t="s">
        <v>63</v>
      </c>
      <c r="AS269">
        <v>3.5885213413423697E-2</v>
      </c>
      <c r="AT269">
        <v>9.5382195913204501E-2</v>
      </c>
      <c r="AU269">
        <v>7.3136380527684803</v>
      </c>
      <c r="AV269">
        <v>24.335618307330499</v>
      </c>
      <c r="AW269" t="s">
        <v>14944</v>
      </c>
      <c r="BC269" t="s">
        <v>161</v>
      </c>
      <c r="BD269" t="s">
        <v>3998</v>
      </c>
      <c r="BE269">
        <v>0.26097008425352503</v>
      </c>
      <c r="BF269">
        <v>0.26938847406815403</v>
      </c>
      <c r="BG269">
        <v>3.4643548671008602</v>
      </c>
      <c r="BH269">
        <v>4.6538393714304602</v>
      </c>
      <c r="BI269" t="s">
        <v>2298</v>
      </c>
      <c r="BQ269" t="s">
        <v>951</v>
      </c>
      <c r="BR269" t="s">
        <v>63</v>
      </c>
      <c r="BS269">
        <v>6.1918073491716602E-2</v>
      </c>
      <c r="BT269">
        <v>0.136962778563677</v>
      </c>
      <c r="BU269">
        <v>5.2639464882943097</v>
      </c>
      <c r="BV269">
        <v>14.643999943742701</v>
      </c>
      <c r="BW269" t="s">
        <v>928</v>
      </c>
      <c r="CC269" t="s">
        <v>1170</v>
      </c>
      <c r="CD269" t="s">
        <v>3998</v>
      </c>
      <c r="CE269">
        <v>0.33524379115431902</v>
      </c>
      <c r="CF269">
        <v>0.34305313071531801</v>
      </c>
      <c r="CG269">
        <v>2.53074350398765</v>
      </c>
      <c r="CH269">
        <v>2.7658426843912798</v>
      </c>
      <c r="CI269" t="s">
        <v>9348</v>
      </c>
      <c r="CO269" t="s">
        <v>4604</v>
      </c>
      <c r="CP269" t="s">
        <v>15087</v>
      </c>
      <c r="CQ269">
        <v>0.235709230017837</v>
      </c>
      <c r="CR269">
        <v>0.24362483848858599</v>
      </c>
      <c r="CS269">
        <v>3.8609918000780898</v>
      </c>
      <c r="CT269">
        <v>5.5797366618994797</v>
      </c>
      <c r="CU269" t="s">
        <v>709</v>
      </c>
    </row>
    <row r="270" spans="17:99" x14ac:dyDescent="0.3">
      <c r="Q270" t="s">
        <v>1069</v>
      </c>
      <c r="R270" t="s">
        <v>63</v>
      </c>
      <c r="S270">
        <v>2.35726694086167E-2</v>
      </c>
      <c r="T270">
        <v>6.6937485773524999E-2</v>
      </c>
      <c r="U270">
        <v>9.4051600573339709</v>
      </c>
      <c r="V270">
        <v>35.247410929288797</v>
      </c>
      <c r="W270" t="s">
        <v>936</v>
      </c>
      <c r="AQ270" t="s">
        <v>887</v>
      </c>
      <c r="AR270" t="s">
        <v>63</v>
      </c>
      <c r="AS270">
        <v>3.5885213413423697E-2</v>
      </c>
      <c r="AT270">
        <v>9.5382195913204501E-2</v>
      </c>
      <c r="AU270">
        <v>7.3136380527684803</v>
      </c>
      <c r="AV270">
        <v>24.335618307330499</v>
      </c>
      <c r="AW270" t="s">
        <v>923</v>
      </c>
      <c r="BC270" t="s">
        <v>2366</v>
      </c>
      <c r="BD270" t="s">
        <v>3998</v>
      </c>
      <c r="BE270">
        <v>0.26097008425352503</v>
      </c>
      <c r="BF270">
        <v>0.26938847406815403</v>
      </c>
      <c r="BG270">
        <v>3.4643548671008602</v>
      </c>
      <c r="BH270">
        <v>4.6538393714304602</v>
      </c>
      <c r="BI270" t="s">
        <v>2459</v>
      </c>
      <c r="BQ270" t="s">
        <v>952</v>
      </c>
      <c r="BR270" t="s">
        <v>63</v>
      </c>
      <c r="BS270">
        <v>6.1918073491716602E-2</v>
      </c>
      <c r="BT270">
        <v>0.136962778563677</v>
      </c>
      <c r="BU270">
        <v>5.2639464882943097</v>
      </c>
      <c r="BV270">
        <v>14.643999943742701</v>
      </c>
      <c r="BW270" t="s">
        <v>928</v>
      </c>
      <c r="CC270" t="s">
        <v>1645</v>
      </c>
      <c r="CD270" t="s">
        <v>3998</v>
      </c>
      <c r="CE270">
        <v>0.33524379115431902</v>
      </c>
      <c r="CF270">
        <v>0.34305313071531801</v>
      </c>
      <c r="CG270">
        <v>2.53074350398765</v>
      </c>
      <c r="CH270">
        <v>2.7658426843912798</v>
      </c>
      <c r="CI270" t="s">
        <v>2298</v>
      </c>
      <c r="CO270" t="s">
        <v>4605</v>
      </c>
      <c r="CP270" t="s">
        <v>15088</v>
      </c>
      <c r="CQ270">
        <v>0.24090610338729099</v>
      </c>
      <c r="CR270">
        <v>0.248070597168326</v>
      </c>
      <c r="CS270">
        <v>3.7644706778370098</v>
      </c>
      <c r="CT270">
        <v>5.3581519380149896</v>
      </c>
      <c r="CU270" t="s">
        <v>9172</v>
      </c>
    </row>
    <row r="271" spans="17:99" x14ac:dyDescent="0.3">
      <c r="Q271" t="s">
        <v>1070</v>
      </c>
      <c r="R271" t="s">
        <v>63</v>
      </c>
      <c r="S271">
        <v>2.35726694086167E-2</v>
      </c>
      <c r="T271">
        <v>6.6937485773524999E-2</v>
      </c>
      <c r="U271">
        <v>9.4051600573339709</v>
      </c>
      <c r="V271">
        <v>35.247410929288797</v>
      </c>
      <c r="W271" t="s">
        <v>936</v>
      </c>
      <c r="AQ271" t="s">
        <v>602</v>
      </c>
      <c r="AR271" t="s">
        <v>63</v>
      </c>
      <c r="AS271">
        <v>3.5885213413423697E-2</v>
      </c>
      <c r="AT271">
        <v>9.5382195913204501E-2</v>
      </c>
      <c r="AU271">
        <v>7.3136380527684803</v>
      </c>
      <c r="AV271">
        <v>24.335618307330499</v>
      </c>
      <c r="AW271" t="s">
        <v>15123</v>
      </c>
      <c r="BC271" t="s">
        <v>1201</v>
      </c>
      <c r="BD271" t="s">
        <v>3998</v>
      </c>
      <c r="BE271">
        <v>0.26097008425352503</v>
      </c>
      <c r="BF271">
        <v>0.26938847406815403</v>
      </c>
      <c r="BG271">
        <v>3.4643548671008602</v>
      </c>
      <c r="BH271">
        <v>4.6538393714304602</v>
      </c>
      <c r="BI271" t="s">
        <v>789</v>
      </c>
      <c r="BQ271" t="s">
        <v>953</v>
      </c>
      <c r="BR271" t="s">
        <v>63</v>
      </c>
      <c r="BS271">
        <v>6.1918073491716602E-2</v>
      </c>
      <c r="BT271">
        <v>0.136962778563677</v>
      </c>
      <c r="BU271">
        <v>5.2639464882943097</v>
      </c>
      <c r="BV271">
        <v>14.643999943742701</v>
      </c>
      <c r="BW271" t="s">
        <v>954</v>
      </c>
      <c r="CC271" t="s">
        <v>2792</v>
      </c>
      <c r="CD271" t="s">
        <v>3998</v>
      </c>
      <c r="CE271">
        <v>0.33524379115431902</v>
      </c>
      <c r="CF271">
        <v>0.34305313071531801</v>
      </c>
      <c r="CG271">
        <v>2.53074350398765</v>
      </c>
      <c r="CH271">
        <v>2.7658426843912798</v>
      </c>
      <c r="CI271" t="s">
        <v>9348</v>
      </c>
      <c r="CO271" t="s">
        <v>4509</v>
      </c>
      <c r="CP271" t="s">
        <v>15089</v>
      </c>
      <c r="CQ271">
        <v>0.32975193841726103</v>
      </c>
      <c r="CR271">
        <v>0.33830106274659699</v>
      </c>
      <c r="CS271">
        <v>2.5833552113415501</v>
      </c>
      <c r="CT271">
        <v>2.86601201158732</v>
      </c>
      <c r="CU271" t="s">
        <v>786</v>
      </c>
    </row>
    <row r="272" spans="17:99" x14ac:dyDescent="0.3">
      <c r="Q272" t="s">
        <v>1071</v>
      </c>
      <c r="R272" t="s">
        <v>63</v>
      </c>
      <c r="S272">
        <v>2.35726694086167E-2</v>
      </c>
      <c r="T272">
        <v>6.6937485773524999E-2</v>
      </c>
      <c r="U272">
        <v>9.4051600573339709</v>
      </c>
      <c r="V272">
        <v>35.247410929288797</v>
      </c>
      <c r="W272" t="s">
        <v>936</v>
      </c>
      <c r="AQ272" t="s">
        <v>1383</v>
      </c>
      <c r="AR272" t="s">
        <v>63</v>
      </c>
      <c r="AS272">
        <v>3.5885213413423697E-2</v>
      </c>
      <c r="AT272">
        <v>9.5382195913204501E-2</v>
      </c>
      <c r="AU272">
        <v>7.3136380527684803</v>
      </c>
      <c r="AV272">
        <v>24.335618307330499</v>
      </c>
      <c r="AW272" t="s">
        <v>14935</v>
      </c>
      <c r="BC272" t="s">
        <v>3564</v>
      </c>
      <c r="BD272" t="s">
        <v>3998</v>
      </c>
      <c r="BE272">
        <v>0.26097008425352503</v>
      </c>
      <c r="BF272">
        <v>0.26938847406815403</v>
      </c>
      <c r="BG272">
        <v>3.4643548671008602</v>
      </c>
      <c r="BH272">
        <v>4.6538393714304602</v>
      </c>
      <c r="BI272" t="s">
        <v>789</v>
      </c>
      <c r="BQ272" t="s">
        <v>955</v>
      </c>
      <c r="BR272" t="s">
        <v>63</v>
      </c>
      <c r="BS272">
        <v>6.1918073491716602E-2</v>
      </c>
      <c r="BT272">
        <v>0.136962778563677</v>
      </c>
      <c r="BU272">
        <v>5.2639464882943097</v>
      </c>
      <c r="BV272">
        <v>14.643999943742701</v>
      </c>
      <c r="BW272" t="s">
        <v>928</v>
      </c>
      <c r="CC272" t="s">
        <v>824</v>
      </c>
      <c r="CD272" t="s">
        <v>3998</v>
      </c>
      <c r="CE272">
        <v>0.33524379115431902</v>
      </c>
      <c r="CF272">
        <v>0.34305313071531801</v>
      </c>
      <c r="CG272">
        <v>2.53074350398765</v>
      </c>
      <c r="CH272">
        <v>2.7658426843912798</v>
      </c>
      <c r="CI272" t="s">
        <v>790</v>
      </c>
      <c r="CO272" t="s">
        <v>4567</v>
      </c>
      <c r="CP272" t="s">
        <v>1118</v>
      </c>
      <c r="CQ272">
        <v>0.33615487687163798</v>
      </c>
      <c r="CR272">
        <v>0.34359742027100998</v>
      </c>
      <c r="CS272">
        <v>2.5221794871794798</v>
      </c>
      <c r="CT272">
        <v>2.7496379115052498</v>
      </c>
      <c r="CU272" t="s">
        <v>786</v>
      </c>
    </row>
    <row r="273" spans="17:99" x14ac:dyDescent="0.3">
      <c r="Q273" t="s">
        <v>628</v>
      </c>
      <c r="R273" t="s">
        <v>63</v>
      </c>
      <c r="S273">
        <v>2.35726694086167E-2</v>
      </c>
      <c r="T273">
        <v>6.6937485773524999E-2</v>
      </c>
      <c r="U273">
        <v>9.4051600573339709</v>
      </c>
      <c r="V273">
        <v>35.247410929288797</v>
      </c>
      <c r="W273" t="s">
        <v>936</v>
      </c>
      <c r="AQ273" t="s">
        <v>1386</v>
      </c>
      <c r="AR273" t="s">
        <v>63</v>
      </c>
      <c r="AS273">
        <v>3.5885213413423697E-2</v>
      </c>
      <c r="AT273">
        <v>9.5382195913204501E-2</v>
      </c>
      <c r="AU273">
        <v>7.3136380527684803</v>
      </c>
      <c r="AV273">
        <v>24.335618307330499</v>
      </c>
      <c r="AW273" t="s">
        <v>14939</v>
      </c>
      <c r="BC273" t="s">
        <v>2061</v>
      </c>
      <c r="BD273" t="s">
        <v>3998</v>
      </c>
      <c r="BE273">
        <v>0.26097008425352503</v>
      </c>
      <c r="BF273">
        <v>0.26938847406815403</v>
      </c>
      <c r="BG273">
        <v>3.4643548671008602</v>
      </c>
      <c r="BH273">
        <v>4.6538393714304602</v>
      </c>
      <c r="BI273" t="s">
        <v>709</v>
      </c>
      <c r="BQ273" t="s">
        <v>115</v>
      </c>
      <c r="BR273" t="s">
        <v>63</v>
      </c>
      <c r="BS273">
        <v>6.1918073491716602E-2</v>
      </c>
      <c r="BT273">
        <v>0.136962778563677</v>
      </c>
      <c r="BU273">
        <v>5.2639464882943097</v>
      </c>
      <c r="BV273">
        <v>14.643999943742701</v>
      </c>
      <c r="BW273" t="s">
        <v>922</v>
      </c>
      <c r="CC273" t="s">
        <v>1868</v>
      </c>
      <c r="CD273" t="s">
        <v>3998</v>
      </c>
      <c r="CE273">
        <v>0.33524379115431902</v>
      </c>
      <c r="CF273">
        <v>0.34305313071531801</v>
      </c>
      <c r="CG273">
        <v>2.53074350398765</v>
      </c>
      <c r="CH273">
        <v>2.7658426843912798</v>
      </c>
      <c r="CI273" t="s">
        <v>792</v>
      </c>
      <c r="CO273" t="s">
        <v>4527</v>
      </c>
      <c r="CP273" t="s">
        <v>15090</v>
      </c>
      <c r="CQ273">
        <v>0.36903242301982903</v>
      </c>
      <c r="CR273">
        <v>0.37581610726651699</v>
      </c>
      <c r="CS273">
        <v>2.24104085825154</v>
      </c>
      <c r="CT273">
        <v>2.23402812941631</v>
      </c>
      <c r="CU273" t="s">
        <v>2464</v>
      </c>
    </row>
    <row r="274" spans="17:99" x14ac:dyDescent="0.3">
      <c r="Q274" t="s">
        <v>369</v>
      </c>
      <c r="R274" t="s">
        <v>63</v>
      </c>
      <c r="S274">
        <v>2.35726694086167E-2</v>
      </c>
      <c r="T274">
        <v>6.6937485773524999E-2</v>
      </c>
      <c r="U274">
        <v>9.4051600573339709</v>
      </c>
      <c r="V274">
        <v>35.247410929288797</v>
      </c>
      <c r="W274" t="s">
        <v>937</v>
      </c>
      <c r="AQ274" t="s">
        <v>1387</v>
      </c>
      <c r="AR274" t="s">
        <v>63</v>
      </c>
      <c r="AS274">
        <v>3.5885213413423697E-2</v>
      </c>
      <c r="AT274">
        <v>9.5382195913204501E-2</v>
      </c>
      <c r="AU274">
        <v>7.3136380527684803</v>
      </c>
      <c r="AV274">
        <v>24.335618307330499</v>
      </c>
      <c r="AW274" t="s">
        <v>14935</v>
      </c>
      <c r="BC274" t="s">
        <v>1060</v>
      </c>
      <c r="BD274" t="s">
        <v>3998</v>
      </c>
      <c r="BE274">
        <v>0.26097008425352503</v>
      </c>
      <c r="BF274">
        <v>0.26938847406815403</v>
      </c>
      <c r="BG274">
        <v>3.4643548671008602</v>
      </c>
      <c r="BH274">
        <v>4.6538393714304602</v>
      </c>
      <c r="BI274" t="s">
        <v>2461</v>
      </c>
      <c r="BQ274" t="s">
        <v>956</v>
      </c>
      <c r="BR274" t="s">
        <v>63</v>
      </c>
      <c r="BS274">
        <v>6.1918073491716602E-2</v>
      </c>
      <c r="BT274">
        <v>0.136962778563677</v>
      </c>
      <c r="BU274">
        <v>5.2639464882943097</v>
      </c>
      <c r="BV274">
        <v>14.643999943742701</v>
      </c>
      <c r="BW274" t="s">
        <v>928</v>
      </c>
      <c r="CC274" t="s">
        <v>115</v>
      </c>
      <c r="CD274" t="s">
        <v>3998</v>
      </c>
      <c r="CE274">
        <v>0.33524379115431902</v>
      </c>
      <c r="CF274">
        <v>0.34305313071531801</v>
      </c>
      <c r="CG274">
        <v>2.53074350398765</v>
      </c>
      <c r="CH274">
        <v>2.7658426843912798</v>
      </c>
      <c r="CI274" t="s">
        <v>786</v>
      </c>
      <c r="CO274" t="s">
        <v>15091</v>
      </c>
      <c r="CP274" t="s">
        <v>15092</v>
      </c>
      <c r="CQ274">
        <v>0.43093265684410698</v>
      </c>
      <c r="CR274">
        <v>0.437246688446218</v>
      </c>
      <c r="CS274">
        <v>1.82608289768483</v>
      </c>
      <c r="CT274">
        <v>1.5372028827239399</v>
      </c>
      <c r="CU274" t="s">
        <v>9458</v>
      </c>
    </row>
    <row r="275" spans="17:99" x14ac:dyDescent="0.3">
      <c r="Q275" t="s">
        <v>1072</v>
      </c>
      <c r="R275" t="s">
        <v>63</v>
      </c>
      <c r="S275">
        <v>2.35726694086167E-2</v>
      </c>
      <c r="T275">
        <v>6.6937485773524999E-2</v>
      </c>
      <c r="U275">
        <v>9.4051600573339709</v>
      </c>
      <c r="V275">
        <v>35.247410929288797</v>
      </c>
      <c r="W275" t="s">
        <v>936</v>
      </c>
      <c r="AQ275" t="s">
        <v>2730</v>
      </c>
      <c r="AR275" t="s">
        <v>63</v>
      </c>
      <c r="AS275">
        <v>3.5885213413423697E-2</v>
      </c>
      <c r="AT275">
        <v>9.5382195913204501E-2</v>
      </c>
      <c r="AU275">
        <v>7.3136380527684803</v>
      </c>
      <c r="AV275">
        <v>24.335618307330499</v>
      </c>
      <c r="AW275" t="s">
        <v>2888</v>
      </c>
      <c r="BC275" t="s">
        <v>2062</v>
      </c>
      <c r="BD275" t="s">
        <v>3998</v>
      </c>
      <c r="BE275">
        <v>0.26097008425352503</v>
      </c>
      <c r="BF275">
        <v>0.26938847406815403</v>
      </c>
      <c r="BG275">
        <v>3.4643548671008602</v>
      </c>
      <c r="BH275">
        <v>4.6538393714304602</v>
      </c>
      <c r="BI275" t="s">
        <v>2459</v>
      </c>
      <c r="BQ275" t="s">
        <v>957</v>
      </c>
      <c r="BR275" t="s">
        <v>63</v>
      </c>
      <c r="BS275">
        <v>6.1918073491716602E-2</v>
      </c>
      <c r="BT275">
        <v>0.136962778563677</v>
      </c>
      <c r="BU275">
        <v>5.2639464882943097</v>
      </c>
      <c r="BV275">
        <v>14.643999943742701</v>
      </c>
      <c r="BW275" t="s">
        <v>928</v>
      </c>
      <c r="CC275" t="s">
        <v>3875</v>
      </c>
      <c r="CD275" t="s">
        <v>3998</v>
      </c>
      <c r="CE275">
        <v>0.33524379115431902</v>
      </c>
      <c r="CF275">
        <v>0.34305313071531801</v>
      </c>
      <c r="CG275">
        <v>2.53074350398765</v>
      </c>
      <c r="CH275">
        <v>2.7658426843912798</v>
      </c>
      <c r="CI275" t="s">
        <v>788</v>
      </c>
      <c r="CO275" t="s">
        <v>4556</v>
      </c>
      <c r="CP275" t="s">
        <v>15093</v>
      </c>
      <c r="CQ275">
        <v>0.45852578796315802</v>
      </c>
      <c r="CR275">
        <v>0.46354614330582</v>
      </c>
      <c r="CS275">
        <v>1.6762534340659301</v>
      </c>
      <c r="CT275">
        <v>1.30703974843205</v>
      </c>
      <c r="CU275" t="s">
        <v>9307</v>
      </c>
    </row>
    <row r="276" spans="17:99" x14ac:dyDescent="0.3">
      <c r="Q276" t="s">
        <v>370</v>
      </c>
      <c r="R276" t="s">
        <v>63</v>
      </c>
      <c r="S276">
        <v>2.35726694086167E-2</v>
      </c>
      <c r="T276">
        <v>6.6937485773524999E-2</v>
      </c>
      <c r="U276">
        <v>9.4051600573339709</v>
      </c>
      <c r="V276">
        <v>35.247410929288797</v>
      </c>
      <c r="W276" t="s">
        <v>941</v>
      </c>
      <c r="AQ276" t="s">
        <v>2731</v>
      </c>
      <c r="AR276" t="s">
        <v>63</v>
      </c>
      <c r="AS276">
        <v>3.5885213413423697E-2</v>
      </c>
      <c r="AT276">
        <v>9.5382195913204501E-2</v>
      </c>
      <c r="AU276">
        <v>7.3136380527684803</v>
      </c>
      <c r="AV276">
        <v>24.335618307330499</v>
      </c>
      <c r="AW276" t="s">
        <v>2888</v>
      </c>
      <c r="BC276" t="s">
        <v>162</v>
      </c>
      <c r="BD276" t="s">
        <v>3998</v>
      </c>
      <c r="BE276">
        <v>0.26097008425352503</v>
      </c>
      <c r="BF276">
        <v>0.26938847406815403</v>
      </c>
      <c r="BG276">
        <v>3.4643548671008602</v>
      </c>
      <c r="BH276">
        <v>4.6538393714304602</v>
      </c>
      <c r="BI276" t="s">
        <v>783</v>
      </c>
      <c r="BQ276" t="s">
        <v>960</v>
      </c>
      <c r="BR276" t="s">
        <v>63</v>
      </c>
      <c r="BS276">
        <v>6.1918073491716602E-2</v>
      </c>
      <c r="BT276">
        <v>0.136962778563677</v>
      </c>
      <c r="BU276">
        <v>5.2639464882943097</v>
      </c>
      <c r="BV276">
        <v>14.643999943742701</v>
      </c>
      <c r="BW276" t="s">
        <v>961</v>
      </c>
      <c r="CC276" t="s">
        <v>1172</v>
      </c>
      <c r="CD276" t="s">
        <v>3998</v>
      </c>
      <c r="CE276">
        <v>0.33524379115431902</v>
      </c>
      <c r="CF276">
        <v>0.34305313071531801</v>
      </c>
      <c r="CG276">
        <v>2.53074350398765</v>
      </c>
      <c r="CH276">
        <v>2.7658426843912798</v>
      </c>
      <c r="CI276" t="s">
        <v>789</v>
      </c>
      <c r="CO276" t="s">
        <v>4610</v>
      </c>
      <c r="CP276" t="s">
        <v>15094</v>
      </c>
      <c r="CQ276">
        <v>0.54971904309964004</v>
      </c>
      <c r="CR276">
        <v>0.55371699977672795</v>
      </c>
      <c r="CS276">
        <v>1.2837283198728899</v>
      </c>
      <c r="CT276">
        <v>0.76811622396021795</v>
      </c>
      <c r="CU276" t="s">
        <v>719</v>
      </c>
    </row>
    <row r="277" spans="17:99" x14ac:dyDescent="0.3">
      <c r="Q277" t="s">
        <v>630</v>
      </c>
      <c r="R277" t="s">
        <v>63</v>
      </c>
      <c r="S277">
        <v>2.35726694086167E-2</v>
      </c>
      <c r="T277">
        <v>6.6937485773524999E-2</v>
      </c>
      <c r="U277">
        <v>9.4051600573339709</v>
      </c>
      <c r="V277">
        <v>35.247410929288797</v>
      </c>
      <c r="W277" t="s">
        <v>906</v>
      </c>
      <c r="AQ277" t="s">
        <v>2038</v>
      </c>
      <c r="AR277" t="s">
        <v>63</v>
      </c>
      <c r="AS277">
        <v>3.5885213413423697E-2</v>
      </c>
      <c r="AT277">
        <v>9.5382195913204501E-2</v>
      </c>
      <c r="AU277">
        <v>7.3136380527684803</v>
      </c>
      <c r="AV277">
        <v>24.335618307330499</v>
      </c>
      <c r="AW277" t="s">
        <v>14921</v>
      </c>
      <c r="BC277" t="s">
        <v>263</v>
      </c>
      <c r="BD277" t="s">
        <v>3998</v>
      </c>
      <c r="BE277">
        <v>0.26097008425352503</v>
      </c>
      <c r="BF277">
        <v>0.26938847406815403</v>
      </c>
      <c r="BG277">
        <v>3.4643548671008602</v>
      </c>
      <c r="BH277">
        <v>4.6538393714304602</v>
      </c>
      <c r="BI277" t="s">
        <v>9458</v>
      </c>
      <c r="BQ277" t="s">
        <v>962</v>
      </c>
      <c r="BR277" t="s">
        <v>63</v>
      </c>
      <c r="BS277">
        <v>6.1918073491716602E-2</v>
      </c>
      <c r="BT277">
        <v>0.136962778563677</v>
      </c>
      <c r="BU277">
        <v>5.2639464882943097</v>
      </c>
      <c r="BV277">
        <v>14.643999943742701</v>
      </c>
      <c r="BW277" t="s">
        <v>937</v>
      </c>
      <c r="CC277" t="s">
        <v>1647</v>
      </c>
      <c r="CD277" t="s">
        <v>3998</v>
      </c>
      <c r="CE277">
        <v>0.33524379115431902</v>
      </c>
      <c r="CF277">
        <v>0.34305313071531801</v>
      </c>
      <c r="CG277">
        <v>2.53074350398765</v>
      </c>
      <c r="CH277">
        <v>2.7658426843912798</v>
      </c>
      <c r="CI277" t="s">
        <v>709</v>
      </c>
      <c r="CO277" t="s">
        <v>4585</v>
      </c>
      <c r="CP277" t="s">
        <v>15095</v>
      </c>
      <c r="CQ277">
        <v>0.60004830394150299</v>
      </c>
      <c r="CR277">
        <v>0.60222239199926197</v>
      </c>
      <c r="CS277">
        <v>1.11498036498036</v>
      </c>
      <c r="CT277">
        <v>0.56947078079711899</v>
      </c>
      <c r="CU277" t="s">
        <v>2464</v>
      </c>
    </row>
    <row r="278" spans="17:99" x14ac:dyDescent="0.3">
      <c r="Q278" t="s">
        <v>1073</v>
      </c>
      <c r="R278" t="s">
        <v>63</v>
      </c>
      <c r="S278">
        <v>2.35726694086167E-2</v>
      </c>
      <c r="T278">
        <v>6.6937485773524999E-2</v>
      </c>
      <c r="U278">
        <v>9.4051600573339709</v>
      </c>
      <c r="V278">
        <v>35.247410929288797</v>
      </c>
      <c r="W278" t="s">
        <v>936</v>
      </c>
      <c r="AQ278" t="s">
        <v>1055</v>
      </c>
      <c r="AR278" t="s">
        <v>63</v>
      </c>
      <c r="AS278">
        <v>3.5885213413423697E-2</v>
      </c>
      <c r="AT278">
        <v>9.5382195913204501E-2</v>
      </c>
      <c r="AU278">
        <v>7.3136380527684803</v>
      </c>
      <c r="AV278">
        <v>24.335618307330499</v>
      </c>
      <c r="AW278" t="s">
        <v>1034</v>
      </c>
      <c r="BC278" t="s">
        <v>15</v>
      </c>
      <c r="BD278" t="s">
        <v>3998</v>
      </c>
      <c r="BE278">
        <v>0.26097008425352503</v>
      </c>
      <c r="BF278">
        <v>0.26938847406815403</v>
      </c>
      <c r="BG278">
        <v>3.4643548671008602</v>
      </c>
      <c r="BH278">
        <v>4.6538393714304602</v>
      </c>
      <c r="BI278" t="s">
        <v>2464</v>
      </c>
      <c r="BQ278" t="s">
        <v>963</v>
      </c>
      <c r="BR278" t="s">
        <v>63</v>
      </c>
      <c r="BS278">
        <v>6.1918073491716602E-2</v>
      </c>
      <c r="BT278">
        <v>0.136962778563677</v>
      </c>
      <c r="BU278">
        <v>5.2639464882943097</v>
      </c>
      <c r="BV278">
        <v>14.643999943742701</v>
      </c>
      <c r="BW278" t="s">
        <v>937</v>
      </c>
      <c r="CC278" t="s">
        <v>1048</v>
      </c>
      <c r="CD278" t="s">
        <v>3998</v>
      </c>
      <c r="CE278">
        <v>0.33524379115431902</v>
      </c>
      <c r="CF278">
        <v>0.34305313071531801</v>
      </c>
      <c r="CG278">
        <v>2.53074350398765</v>
      </c>
      <c r="CH278">
        <v>2.7658426843912798</v>
      </c>
      <c r="CI278" t="s">
        <v>2459</v>
      </c>
      <c r="CO278" t="s">
        <v>4577</v>
      </c>
      <c r="CP278" t="s">
        <v>15096</v>
      </c>
      <c r="CQ278">
        <v>0.77069957547390899</v>
      </c>
      <c r="CR278">
        <v>0.77069957547390899</v>
      </c>
      <c r="CS278">
        <v>0.68624818577648705</v>
      </c>
      <c r="CT278">
        <v>0.17873789463539899</v>
      </c>
      <c r="CU278" t="s">
        <v>790</v>
      </c>
    </row>
    <row r="279" spans="17:99" x14ac:dyDescent="0.3">
      <c r="Q279" t="s">
        <v>86</v>
      </c>
      <c r="R279" t="s">
        <v>63</v>
      </c>
      <c r="S279">
        <v>2.35726694086167E-2</v>
      </c>
      <c r="T279">
        <v>6.6937485773524999E-2</v>
      </c>
      <c r="U279">
        <v>9.4051600573339709</v>
      </c>
      <c r="V279">
        <v>35.247410929288797</v>
      </c>
      <c r="W279" t="s">
        <v>930</v>
      </c>
      <c r="AQ279" t="s">
        <v>1397</v>
      </c>
      <c r="AR279" t="s">
        <v>63</v>
      </c>
      <c r="AS279">
        <v>3.5885213413423697E-2</v>
      </c>
      <c r="AT279">
        <v>9.5382195913204501E-2</v>
      </c>
      <c r="AU279">
        <v>7.3136380527684803</v>
      </c>
      <c r="AV279">
        <v>24.335618307330499</v>
      </c>
      <c r="AW279" t="s">
        <v>14926</v>
      </c>
      <c r="BC279" t="s">
        <v>2369</v>
      </c>
      <c r="BD279" t="s">
        <v>3998</v>
      </c>
      <c r="BE279">
        <v>0.26097008425352503</v>
      </c>
      <c r="BF279">
        <v>0.26938847406815403</v>
      </c>
      <c r="BG279">
        <v>3.4643548671008602</v>
      </c>
      <c r="BH279">
        <v>4.6538393714304602</v>
      </c>
      <c r="BI279" t="s">
        <v>2459</v>
      </c>
      <c r="BQ279" t="s">
        <v>964</v>
      </c>
      <c r="BR279" t="s">
        <v>63</v>
      </c>
      <c r="BS279">
        <v>6.1918073491716602E-2</v>
      </c>
      <c r="BT279">
        <v>0.136962778563677</v>
      </c>
      <c r="BU279">
        <v>5.2639464882943097</v>
      </c>
      <c r="BV279">
        <v>14.643999943742701</v>
      </c>
      <c r="BW279" t="s">
        <v>937</v>
      </c>
      <c r="CC279" t="s">
        <v>1380</v>
      </c>
      <c r="CD279" t="s">
        <v>3998</v>
      </c>
      <c r="CE279">
        <v>0.33524379115431902</v>
      </c>
      <c r="CF279">
        <v>0.34305313071531801</v>
      </c>
      <c r="CG279">
        <v>2.53074350398765</v>
      </c>
      <c r="CH279">
        <v>2.7658426843912798</v>
      </c>
      <c r="CI279" t="s">
        <v>9307</v>
      </c>
    </row>
    <row r="280" spans="17:99" x14ac:dyDescent="0.3">
      <c r="Q280" t="s">
        <v>636</v>
      </c>
      <c r="R280" t="s">
        <v>63</v>
      </c>
      <c r="S280">
        <v>2.35726694086167E-2</v>
      </c>
      <c r="T280">
        <v>6.6937485773524999E-2</v>
      </c>
      <c r="U280">
        <v>9.4051600573339709</v>
      </c>
      <c r="V280">
        <v>35.247410929288797</v>
      </c>
      <c r="W280" t="s">
        <v>936</v>
      </c>
      <c r="AQ280" t="s">
        <v>346</v>
      </c>
      <c r="AR280" t="s">
        <v>63</v>
      </c>
      <c r="AS280">
        <v>3.5885213413423697E-2</v>
      </c>
      <c r="AT280">
        <v>9.5382195913204501E-2</v>
      </c>
      <c r="AU280">
        <v>7.3136380527684803</v>
      </c>
      <c r="AV280">
        <v>24.335618307330499</v>
      </c>
      <c r="AW280" t="s">
        <v>14920</v>
      </c>
      <c r="BC280" t="s">
        <v>1203</v>
      </c>
      <c r="BD280" t="s">
        <v>3998</v>
      </c>
      <c r="BE280">
        <v>0.26097008425352503</v>
      </c>
      <c r="BF280">
        <v>0.26938847406815403</v>
      </c>
      <c r="BG280">
        <v>3.4643548671008602</v>
      </c>
      <c r="BH280">
        <v>4.6538393714304602</v>
      </c>
      <c r="BI280" t="s">
        <v>709</v>
      </c>
      <c r="BQ280" t="s">
        <v>1177</v>
      </c>
      <c r="BR280" t="s">
        <v>63</v>
      </c>
      <c r="BS280">
        <v>6.1918073491716602E-2</v>
      </c>
      <c r="BT280">
        <v>0.136962778563677</v>
      </c>
      <c r="BU280">
        <v>5.2639464882943097</v>
      </c>
      <c r="BV280">
        <v>14.643999943742701</v>
      </c>
      <c r="BW280" t="s">
        <v>14926</v>
      </c>
      <c r="CC280" t="s">
        <v>1384</v>
      </c>
      <c r="CD280" t="s">
        <v>3998</v>
      </c>
      <c r="CE280">
        <v>0.33524379115431902</v>
      </c>
      <c r="CF280">
        <v>0.34305313071531801</v>
      </c>
      <c r="CG280">
        <v>2.53074350398765</v>
      </c>
      <c r="CH280">
        <v>2.7658426843912798</v>
      </c>
      <c r="CI280" t="s">
        <v>9307</v>
      </c>
    </row>
    <row r="281" spans="17:99" x14ac:dyDescent="0.3">
      <c r="Q281" t="s">
        <v>1074</v>
      </c>
      <c r="R281" t="s">
        <v>63</v>
      </c>
      <c r="S281">
        <v>2.35726694086167E-2</v>
      </c>
      <c r="T281">
        <v>6.6937485773524999E-2</v>
      </c>
      <c r="U281">
        <v>9.4051600573339709</v>
      </c>
      <c r="V281">
        <v>35.247410929288797</v>
      </c>
      <c r="W281" t="s">
        <v>981</v>
      </c>
      <c r="AQ281" t="s">
        <v>1060</v>
      </c>
      <c r="AR281" t="s">
        <v>63</v>
      </c>
      <c r="AS281">
        <v>3.5885213413423697E-2</v>
      </c>
      <c r="AT281">
        <v>9.5382195913204501E-2</v>
      </c>
      <c r="AU281">
        <v>7.3136380527684803</v>
      </c>
      <c r="AV281">
        <v>24.335618307330499</v>
      </c>
      <c r="AW281" t="s">
        <v>923</v>
      </c>
      <c r="BC281" t="s">
        <v>1062</v>
      </c>
      <c r="BD281" t="s">
        <v>3998</v>
      </c>
      <c r="BE281">
        <v>0.26097008425352503</v>
      </c>
      <c r="BF281">
        <v>0.26938847406815403</v>
      </c>
      <c r="BG281">
        <v>3.4643548671008602</v>
      </c>
      <c r="BH281">
        <v>4.6538393714304602</v>
      </c>
      <c r="BI281" t="s">
        <v>2461</v>
      </c>
      <c r="BQ281" t="s">
        <v>1875</v>
      </c>
      <c r="BR281" t="s">
        <v>63</v>
      </c>
      <c r="BS281">
        <v>6.1918073491716602E-2</v>
      </c>
      <c r="BT281">
        <v>0.136962778563677</v>
      </c>
      <c r="BU281">
        <v>5.2639464882943097</v>
      </c>
      <c r="BV281">
        <v>14.643999943742701</v>
      </c>
      <c r="BW281" t="s">
        <v>14927</v>
      </c>
      <c r="CC281" t="s">
        <v>1387</v>
      </c>
      <c r="CD281" t="s">
        <v>3998</v>
      </c>
      <c r="CE281">
        <v>0.33524379115431902</v>
      </c>
      <c r="CF281">
        <v>0.34305313071531801</v>
      </c>
      <c r="CG281">
        <v>2.53074350398765</v>
      </c>
      <c r="CH281">
        <v>2.7658426843912798</v>
      </c>
      <c r="CI281" t="s">
        <v>2459</v>
      </c>
    </row>
    <row r="282" spans="17:99" x14ac:dyDescent="0.3">
      <c r="Q282" t="s">
        <v>638</v>
      </c>
      <c r="R282" t="s">
        <v>63</v>
      </c>
      <c r="S282">
        <v>2.35726694086167E-2</v>
      </c>
      <c r="T282">
        <v>6.6937485773524999E-2</v>
      </c>
      <c r="U282">
        <v>9.4051600573339709</v>
      </c>
      <c r="V282">
        <v>35.247410929288797</v>
      </c>
      <c r="W282" t="s">
        <v>937</v>
      </c>
      <c r="AQ282" t="s">
        <v>1061</v>
      </c>
      <c r="AR282" t="s">
        <v>63</v>
      </c>
      <c r="AS282">
        <v>3.5885213413423697E-2</v>
      </c>
      <c r="AT282">
        <v>9.5382195913204501E-2</v>
      </c>
      <c r="AU282">
        <v>7.3136380527684803</v>
      </c>
      <c r="AV282">
        <v>24.335618307330499</v>
      </c>
      <c r="AW282" t="s">
        <v>923</v>
      </c>
      <c r="BC282" t="s">
        <v>1672</v>
      </c>
      <c r="BD282" t="s">
        <v>3998</v>
      </c>
      <c r="BE282">
        <v>0.26097008425352503</v>
      </c>
      <c r="BF282">
        <v>0.26938847406815403</v>
      </c>
      <c r="BG282">
        <v>3.4643548671008602</v>
      </c>
      <c r="BH282">
        <v>4.6538393714304602</v>
      </c>
      <c r="BI282" t="s">
        <v>789</v>
      </c>
      <c r="BQ282" t="s">
        <v>235</v>
      </c>
      <c r="BR282" t="s">
        <v>63</v>
      </c>
      <c r="BS282">
        <v>6.1918073491716602E-2</v>
      </c>
      <c r="BT282">
        <v>0.136962778563677</v>
      </c>
      <c r="BU282">
        <v>5.2639464882943097</v>
      </c>
      <c r="BV282">
        <v>14.643999943742701</v>
      </c>
      <c r="BW282" t="s">
        <v>944</v>
      </c>
      <c r="CC282" t="s">
        <v>3010</v>
      </c>
      <c r="CD282" t="s">
        <v>3998</v>
      </c>
      <c r="CE282">
        <v>0.33524379115431902</v>
      </c>
      <c r="CF282">
        <v>0.34305313071531801</v>
      </c>
      <c r="CG282">
        <v>2.53074350398765</v>
      </c>
      <c r="CH282">
        <v>2.7658426843912798</v>
      </c>
      <c r="CI282" t="s">
        <v>9307</v>
      </c>
    </row>
    <row r="283" spans="17:99" x14ac:dyDescent="0.3">
      <c r="Q283" t="s">
        <v>1075</v>
      </c>
      <c r="R283" t="s">
        <v>63</v>
      </c>
      <c r="S283">
        <v>2.35726694086167E-2</v>
      </c>
      <c r="T283">
        <v>6.6937485773524999E-2</v>
      </c>
      <c r="U283">
        <v>9.4051600573339709</v>
      </c>
      <c r="V283">
        <v>35.247410929288797</v>
      </c>
      <c r="W283" t="s">
        <v>1036</v>
      </c>
      <c r="AQ283" t="s">
        <v>1062</v>
      </c>
      <c r="AR283" t="s">
        <v>63</v>
      </c>
      <c r="AS283">
        <v>3.5885213413423697E-2</v>
      </c>
      <c r="AT283">
        <v>9.5382195913204501E-2</v>
      </c>
      <c r="AU283">
        <v>7.3136380527684803</v>
      </c>
      <c r="AV283">
        <v>24.335618307330499</v>
      </c>
      <c r="AW283" t="s">
        <v>923</v>
      </c>
      <c r="BC283" t="s">
        <v>1907</v>
      </c>
      <c r="BD283" t="s">
        <v>3998</v>
      </c>
      <c r="BE283">
        <v>0.26097008425352503</v>
      </c>
      <c r="BF283">
        <v>0.26938847406815403</v>
      </c>
      <c r="BG283">
        <v>3.4643548671008602</v>
      </c>
      <c r="BH283">
        <v>4.6538393714304602</v>
      </c>
      <c r="BI283" t="s">
        <v>789</v>
      </c>
      <c r="BQ283" t="s">
        <v>1183</v>
      </c>
      <c r="BR283" t="s">
        <v>63</v>
      </c>
      <c r="BS283">
        <v>6.1918073491716602E-2</v>
      </c>
      <c r="BT283">
        <v>0.136962778563677</v>
      </c>
      <c r="BU283">
        <v>5.2639464882943097</v>
      </c>
      <c r="BV283">
        <v>14.643999943742701</v>
      </c>
      <c r="BW283" t="s">
        <v>12369</v>
      </c>
      <c r="CC283" t="s">
        <v>1390</v>
      </c>
      <c r="CD283" t="s">
        <v>3998</v>
      </c>
      <c r="CE283">
        <v>0.33524379115431902</v>
      </c>
      <c r="CF283">
        <v>0.34305313071531801</v>
      </c>
      <c r="CG283">
        <v>2.53074350398765</v>
      </c>
      <c r="CH283">
        <v>2.7658426843912798</v>
      </c>
      <c r="CI283" t="s">
        <v>2459</v>
      </c>
    </row>
    <row r="284" spans="17:99" x14ac:dyDescent="0.3">
      <c r="Q284" t="s">
        <v>641</v>
      </c>
      <c r="R284" t="s">
        <v>63</v>
      </c>
      <c r="S284">
        <v>2.35726694086167E-2</v>
      </c>
      <c r="T284">
        <v>6.6937485773524999E-2</v>
      </c>
      <c r="U284">
        <v>9.4051600573339709</v>
      </c>
      <c r="V284">
        <v>35.247410929288797</v>
      </c>
      <c r="W284" t="s">
        <v>1036</v>
      </c>
      <c r="AQ284" t="s">
        <v>1063</v>
      </c>
      <c r="AR284" t="s">
        <v>63</v>
      </c>
      <c r="AS284">
        <v>3.5885213413423697E-2</v>
      </c>
      <c r="AT284">
        <v>9.5382195913204501E-2</v>
      </c>
      <c r="AU284">
        <v>7.3136380527684803</v>
      </c>
      <c r="AV284">
        <v>24.335618307330499</v>
      </c>
      <c r="AW284" t="s">
        <v>15120</v>
      </c>
      <c r="BC284" t="s">
        <v>2371</v>
      </c>
      <c r="BD284" t="s">
        <v>3998</v>
      </c>
      <c r="BE284">
        <v>0.26097008425352503</v>
      </c>
      <c r="BF284">
        <v>0.26938847406815403</v>
      </c>
      <c r="BG284">
        <v>3.4643548671008602</v>
      </c>
      <c r="BH284">
        <v>4.6538393714304602</v>
      </c>
      <c r="BI284" t="s">
        <v>722</v>
      </c>
      <c r="BQ284" t="s">
        <v>1877</v>
      </c>
      <c r="BR284" t="s">
        <v>63</v>
      </c>
      <c r="BS284">
        <v>6.1918073491716602E-2</v>
      </c>
      <c r="BT284">
        <v>0.136962778563677</v>
      </c>
      <c r="BU284">
        <v>5.2639464882943097</v>
      </c>
      <c r="BV284">
        <v>14.643999943742701</v>
      </c>
      <c r="BW284" t="s">
        <v>11938</v>
      </c>
      <c r="CC284" t="s">
        <v>3012</v>
      </c>
      <c r="CD284" t="s">
        <v>3998</v>
      </c>
      <c r="CE284">
        <v>0.33524379115431902</v>
      </c>
      <c r="CF284">
        <v>0.34305313071531801</v>
      </c>
      <c r="CG284">
        <v>2.53074350398765</v>
      </c>
      <c r="CH284">
        <v>2.7658426843912798</v>
      </c>
      <c r="CI284" t="s">
        <v>790</v>
      </c>
    </row>
    <row r="285" spans="17:99" x14ac:dyDescent="0.3">
      <c r="Q285" t="s">
        <v>1076</v>
      </c>
      <c r="R285" t="s">
        <v>63</v>
      </c>
      <c r="S285">
        <v>2.35726694086167E-2</v>
      </c>
      <c r="T285">
        <v>6.6937485773524999E-2</v>
      </c>
      <c r="U285">
        <v>9.4051600573339709</v>
      </c>
      <c r="V285">
        <v>35.247410929288797</v>
      </c>
      <c r="W285" t="s">
        <v>1032</v>
      </c>
      <c r="AQ285" t="s">
        <v>411</v>
      </c>
      <c r="AR285" t="s">
        <v>63</v>
      </c>
      <c r="AS285">
        <v>3.5885213413423697E-2</v>
      </c>
      <c r="AT285">
        <v>9.5382195913204501E-2</v>
      </c>
      <c r="AU285">
        <v>7.3136380527684803</v>
      </c>
      <c r="AV285">
        <v>24.335618307330499</v>
      </c>
      <c r="AW285" t="s">
        <v>2864</v>
      </c>
      <c r="BC285" t="s">
        <v>1759</v>
      </c>
      <c r="BD285" t="s">
        <v>3998</v>
      </c>
      <c r="BE285">
        <v>0.26097008425352503</v>
      </c>
      <c r="BF285">
        <v>0.26938847406815403</v>
      </c>
      <c r="BG285">
        <v>3.4643548671008602</v>
      </c>
      <c r="BH285">
        <v>4.6538393714304602</v>
      </c>
      <c r="BI285" t="s">
        <v>2459</v>
      </c>
      <c r="BQ285" t="s">
        <v>1878</v>
      </c>
      <c r="BR285" t="s">
        <v>63</v>
      </c>
      <c r="BS285">
        <v>6.1918073491716602E-2</v>
      </c>
      <c r="BT285">
        <v>0.136962778563677</v>
      </c>
      <c r="BU285">
        <v>5.2639464882943097</v>
      </c>
      <c r="BV285">
        <v>14.643999943742701</v>
      </c>
      <c r="BW285" t="s">
        <v>11934</v>
      </c>
      <c r="CC285" t="s">
        <v>2021</v>
      </c>
      <c r="CD285" t="s">
        <v>3998</v>
      </c>
      <c r="CE285">
        <v>0.33524379115431902</v>
      </c>
      <c r="CF285">
        <v>0.34305313071531801</v>
      </c>
      <c r="CG285">
        <v>2.53074350398765</v>
      </c>
      <c r="CH285">
        <v>2.7658426843912798</v>
      </c>
      <c r="CI285" t="s">
        <v>706</v>
      </c>
    </row>
    <row r="286" spans="17:99" x14ac:dyDescent="0.3">
      <c r="Q286" t="s">
        <v>378</v>
      </c>
      <c r="R286" t="s">
        <v>63</v>
      </c>
      <c r="S286">
        <v>2.35726694086167E-2</v>
      </c>
      <c r="T286">
        <v>6.6937485773524999E-2</v>
      </c>
      <c r="U286">
        <v>9.4051600573339709</v>
      </c>
      <c r="V286">
        <v>35.247410929288797</v>
      </c>
      <c r="W286" t="s">
        <v>981</v>
      </c>
      <c r="AQ286" t="s">
        <v>1426</v>
      </c>
      <c r="AR286" t="s">
        <v>63</v>
      </c>
      <c r="AS286">
        <v>3.5885213413423697E-2</v>
      </c>
      <c r="AT286">
        <v>9.5382195913204501E-2</v>
      </c>
      <c r="AU286">
        <v>7.3136380527684803</v>
      </c>
      <c r="AV286">
        <v>24.335618307330499</v>
      </c>
      <c r="AW286" t="s">
        <v>14935</v>
      </c>
      <c r="BC286" t="s">
        <v>2373</v>
      </c>
      <c r="BD286" t="s">
        <v>3998</v>
      </c>
      <c r="BE286">
        <v>0.26097008425352503</v>
      </c>
      <c r="BF286">
        <v>0.26938847406815403</v>
      </c>
      <c r="BG286">
        <v>3.4643548671008602</v>
      </c>
      <c r="BH286">
        <v>4.6538393714304602</v>
      </c>
      <c r="BI286" t="s">
        <v>722</v>
      </c>
      <c r="BQ286" t="s">
        <v>1184</v>
      </c>
      <c r="BR286" t="s">
        <v>63</v>
      </c>
      <c r="BS286">
        <v>6.1918073491716602E-2</v>
      </c>
      <c r="BT286">
        <v>0.136962778563677</v>
      </c>
      <c r="BU286">
        <v>5.2639464882943097</v>
      </c>
      <c r="BV286">
        <v>14.643999943742701</v>
      </c>
      <c r="BW286" t="s">
        <v>14928</v>
      </c>
      <c r="CC286" t="s">
        <v>1185</v>
      </c>
      <c r="CD286" t="s">
        <v>3998</v>
      </c>
      <c r="CE286">
        <v>0.33524379115431902</v>
      </c>
      <c r="CF286">
        <v>0.34305313071531801</v>
      </c>
      <c r="CG286">
        <v>2.53074350398765</v>
      </c>
      <c r="CH286">
        <v>2.7658426843912798</v>
      </c>
      <c r="CI286" t="s">
        <v>788</v>
      </c>
    </row>
    <row r="287" spans="17:99" x14ac:dyDescent="0.3">
      <c r="Q287" t="s">
        <v>87</v>
      </c>
      <c r="R287" t="s">
        <v>63</v>
      </c>
      <c r="S287">
        <v>2.35726694086167E-2</v>
      </c>
      <c r="T287">
        <v>6.6937485773524999E-2</v>
      </c>
      <c r="U287">
        <v>9.4051600573339709</v>
      </c>
      <c r="V287">
        <v>35.247410929288797</v>
      </c>
      <c r="W287" t="s">
        <v>66</v>
      </c>
      <c r="AQ287" t="s">
        <v>630</v>
      </c>
      <c r="AR287" t="s">
        <v>63</v>
      </c>
      <c r="AS287">
        <v>3.5885213413423697E-2</v>
      </c>
      <c r="AT287">
        <v>9.5382195913204501E-2</v>
      </c>
      <c r="AU287">
        <v>7.3136380527684803</v>
      </c>
      <c r="AV287">
        <v>24.335618307330499</v>
      </c>
      <c r="AW287" t="s">
        <v>906</v>
      </c>
      <c r="BC287" t="s">
        <v>2071</v>
      </c>
      <c r="BD287" t="s">
        <v>3998</v>
      </c>
      <c r="BE287">
        <v>0.26097008425352503</v>
      </c>
      <c r="BF287">
        <v>0.26938847406815403</v>
      </c>
      <c r="BG287">
        <v>3.4643548671008602</v>
      </c>
      <c r="BH287">
        <v>4.6538393714304602</v>
      </c>
      <c r="BI287" t="s">
        <v>789</v>
      </c>
      <c r="BQ287" t="s">
        <v>968</v>
      </c>
      <c r="BR287" t="s">
        <v>63</v>
      </c>
      <c r="BS287">
        <v>6.1918073491716602E-2</v>
      </c>
      <c r="BT287">
        <v>0.136962778563677</v>
      </c>
      <c r="BU287">
        <v>5.2639464882943097</v>
      </c>
      <c r="BV287">
        <v>14.643999943742701</v>
      </c>
      <c r="BW287" t="s">
        <v>908</v>
      </c>
      <c r="CC287" t="s">
        <v>1735</v>
      </c>
      <c r="CD287" t="s">
        <v>3998</v>
      </c>
      <c r="CE287">
        <v>0.33524379115431902</v>
      </c>
      <c r="CF287">
        <v>0.34305313071531801</v>
      </c>
      <c r="CG287">
        <v>2.53074350398765</v>
      </c>
      <c r="CH287">
        <v>2.7658426843912798</v>
      </c>
      <c r="CI287" t="s">
        <v>2298</v>
      </c>
    </row>
    <row r="288" spans="17:99" x14ac:dyDescent="0.3">
      <c r="Q288" t="s">
        <v>88</v>
      </c>
      <c r="R288" t="s">
        <v>63</v>
      </c>
      <c r="S288">
        <v>2.35726694086167E-2</v>
      </c>
      <c r="T288">
        <v>6.6937485773524999E-2</v>
      </c>
      <c r="U288">
        <v>9.4051600573339709</v>
      </c>
      <c r="V288">
        <v>35.247410929288797</v>
      </c>
      <c r="W288" t="s">
        <v>1023</v>
      </c>
      <c r="AQ288" t="s">
        <v>1078</v>
      </c>
      <c r="AR288" t="s">
        <v>63</v>
      </c>
      <c r="AS288">
        <v>3.5885213413423697E-2</v>
      </c>
      <c r="AT288">
        <v>9.5382195913204501E-2</v>
      </c>
      <c r="AU288">
        <v>7.3136380527684803</v>
      </c>
      <c r="AV288">
        <v>24.335618307330499</v>
      </c>
      <c r="AW288" t="s">
        <v>14950</v>
      </c>
      <c r="BC288" t="s">
        <v>1760</v>
      </c>
      <c r="BD288" t="s">
        <v>3998</v>
      </c>
      <c r="BE288">
        <v>0.26097008425352503</v>
      </c>
      <c r="BF288">
        <v>0.26938847406815403</v>
      </c>
      <c r="BG288">
        <v>3.4643548671008602</v>
      </c>
      <c r="BH288">
        <v>4.6538393714304602</v>
      </c>
      <c r="BI288" t="s">
        <v>789</v>
      </c>
      <c r="BQ288" t="s">
        <v>969</v>
      </c>
      <c r="BR288" t="s">
        <v>63</v>
      </c>
      <c r="BS288">
        <v>6.1918073491716602E-2</v>
      </c>
      <c r="BT288">
        <v>0.136962778563677</v>
      </c>
      <c r="BU288">
        <v>5.2639464882943097</v>
      </c>
      <c r="BV288">
        <v>14.643999943742701</v>
      </c>
      <c r="BW288" t="s">
        <v>908</v>
      </c>
      <c r="CC288" t="s">
        <v>2975</v>
      </c>
      <c r="CD288" t="s">
        <v>3998</v>
      </c>
      <c r="CE288">
        <v>0.33524379115431902</v>
      </c>
      <c r="CF288">
        <v>0.34305313071531801</v>
      </c>
      <c r="CG288">
        <v>2.53074350398765</v>
      </c>
      <c r="CH288">
        <v>2.7658426843912798</v>
      </c>
      <c r="CI288" t="s">
        <v>788</v>
      </c>
    </row>
    <row r="289" spans="17:87" x14ac:dyDescent="0.3">
      <c r="Q289" t="s">
        <v>90</v>
      </c>
      <c r="R289" t="s">
        <v>63</v>
      </c>
      <c r="S289">
        <v>2.35726694086167E-2</v>
      </c>
      <c r="T289">
        <v>6.6937485773524999E-2</v>
      </c>
      <c r="U289">
        <v>9.4051600573339709</v>
      </c>
      <c r="V289">
        <v>35.247410929288797</v>
      </c>
      <c r="W289" t="s">
        <v>66</v>
      </c>
      <c r="AQ289" t="s">
        <v>1080</v>
      </c>
      <c r="AR289" t="s">
        <v>63</v>
      </c>
      <c r="AS289">
        <v>3.5885213413423697E-2</v>
      </c>
      <c r="AT289">
        <v>9.5382195913204501E-2</v>
      </c>
      <c r="AU289">
        <v>7.3136380527684803</v>
      </c>
      <c r="AV289">
        <v>24.335618307330499</v>
      </c>
      <c r="AW289" t="s">
        <v>14950</v>
      </c>
      <c r="BC289" t="s">
        <v>1209</v>
      </c>
      <c r="BD289" t="s">
        <v>3998</v>
      </c>
      <c r="BE289">
        <v>0.26097008425352503</v>
      </c>
      <c r="BF289">
        <v>0.26938847406815403</v>
      </c>
      <c r="BG289">
        <v>3.4643548671008602</v>
      </c>
      <c r="BH289">
        <v>4.6538393714304602</v>
      </c>
      <c r="BI289" t="s">
        <v>2298</v>
      </c>
      <c r="BQ289" t="s">
        <v>970</v>
      </c>
      <c r="BR289" t="s">
        <v>63</v>
      </c>
      <c r="BS289">
        <v>6.1918073491716602E-2</v>
      </c>
      <c r="BT289">
        <v>0.136962778563677</v>
      </c>
      <c r="BU289">
        <v>5.2639464882943097</v>
      </c>
      <c r="BV289">
        <v>14.643999943742701</v>
      </c>
      <c r="BW289" t="s">
        <v>908</v>
      </c>
      <c r="CC289" t="s">
        <v>3014</v>
      </c>
      <c r="CD289" t="s">
        <v>3998</v>
      </c>
      <c r="CE289">
        <v>0.33524379115431902</v>
      </c>
      <c r="CF289">
        <v>0.34305313071531801</v>
      </c>
      <c r="CG289">
        <v>2.53074350398765</v>
      </c>
      <c r="CH289">
        <v>2.7658426843912798</v>
      </c>
      <c r="CI289" t="s">
        <v>2298</v>
      </c>
    </row>
    <row r="290" spans="17:87" x14ac:dyDescent="0.3">
      <c r="Q290" t="s">
        <v>1077</v>
      </c>
      <c r="R290" t="s">
        <v>63</v>
      </c>
      <c r="S290">
        <v>2.35726694086167E-2</v>
      </c>
      <c r="T290">
        <v>6.6937485773524999E-2</v>
      </c>
      <c r="U290">
        <v>9.4051600573339709</v>
      </c>
      <c r="V290">
        <v>35.247410929288797</v>
      </c>
      <c r="W290" t="s">
        <v>928</v>
      </c>
      <c r="AQ290" t="s">
        <v>1081</v>
      </c>
      <c r="AR290" t="s">
        <v>63</v>
      </c>
      <c r="AS290">
        <v>3.5885213413423697E-2</v>
      </c>
      <c r="AT290">
        <v>9.5382195913204501E-2</v>
      </c>
      <c r="AU290">
        <v>7.3136380527684803</v>
      </c>
      <c r="AV290">
        <v>24.335618307330499</v>
      </c>
      <c r="AW290" t="s">
        <v>14950</v>
      </c>
      <c r="BC290" t="s">
        <v>1761</v>
      </c>
      <c r="BD290" t="s">
        <v>3998</v>
      </c>
      <c r="BE290">
        <v>0.26097008425352503</v>
      </c>
      <c r="BF290">
        <v>0.26938847406815403</v>
      </c>
      <c r="BG290">
        <v>3.4643548671008602</v>
      </c>
      <c r="BH290">
        <v>4.6538393714304602</v>
      </c>
      <c r="BI290" t="s">
        <v>2459</v>
      </c>
      <c r="BQ290" t="s">
        <v>971</v>
      </c>
      <c r="BR290" t="s">
        <v>63</v>
      </c>
      <c r="BS290">
        <v>6.1918073491716602E-2</v>
      </c>
      <c r="BT290">
        <v>0.136962778563677</v>
      </c>
      <c r="BU290">
        <v>5.2639464882943097</v>
      </c>
      <c r="BV290">
        <v>14.643999943742701</v>
      </c>
      <c r="BW290" t="s">
        <v>913</v>
      </c>
      <c r="CC290" t="s">
        <v>3015</v>
      </c>
      <c r="CD290" t="s">
        <v>3998</v>
      </c>
      <c r="CE290">
        <v>0.33524379115431902</v>
      </c>
      <c r="CF290">
        <v>0.34305313071531801</v>
      </c>
      <c r="CG290">
        <v>2.53074350398765</v>
      </c>
      <c r="CH290">
        <v>2.7658426843912798</v>
      </c>
      <c r="CI290" t="s">
        <v>722</v>
      </c>
    </row>
    <row r="291" spans="17:87" x14ac:dyDescent="0.3">
      <c r="Q291" t="s">
        <v>1078</v>
      </c>
      <c r="R291" t="s">
        <v>63</v>
      </c>
      <c r="S291">
        <v>2.35726694086167E-2</v>
      </c>
      <c r="T291">
        <v>6.6937485773524999E-2</v>
      </c>
      <c r="U291">
        <v>9.4051600573339709</v>
      </c>
      <c r="V291">
        <v>35.247410929288797</v>
      </c>
      <c r="W291" t="s">
        <v>1079</v>
      </c>
      <c r="AQ291" t="s">
        <v>1082</v>
      </c>
      <c r="AR291" t="s">
        <v>63</v>
      </c>
      <c r="AS291">
        <v>3.5885213413423697E-2</v>
      </c>
      <c r="AT291">
        <v>9.5382195913204501E-2</v>
      </c>
      <c r="AU291">
        <v>7.3136380527684803</v>
      </c>
      <c r="AV291">
        <v>24.335618307330499</v>
      </c>
      <c r="AW291" t="s">
        <v>14950</v>
      </c>
      <c r="BC291" t="s">
        <v>1413</v>
      </c>
      <c r="BD291" t="s">
        <v>3998</v>
      </c>
      <c r="BE291">
        <v>0.26097008425352503</v>
      </c>
      <c r="BF291">
        <v>0.26938847406815403</v>
      </c>
      <c r="BG291">
        <v>3.4643548671008602</v>
      </c>
      <c r="BH291">
        <v>4.6538393714304602</v>
      </c>
      <c r="BI291" t="s">
        <v>785</v>
      </c>
      <c r="BQ291" t="s">
        <v>972</v>
      </c>
      <c r="BR291" t="s">
        <v>63</v>
      </c>
      <c r="BS291">
        <v>6.1918073491716602E-2</v>
      </c>
      <c r="BT291">
        <v>0.136962778563677</v>
      </c>
      <c r="BU291">
        <v>5.2639464882943097</v>
      </c>
      <c r="BV291">
        <v>14.643999943742701</v>
      </c>
      <c r="BW291" t="s">
        <v>913</v>
      </c>
      <c r="CC291" t="s">
        <v>1655</v>
      </c>
      <c r="CD291" t="s">
        <v>3998</v>
      </c>
      <c r="CE291">
        <v>0.33524379115431902</v>
      </c>
      <c r="CF291">
        <v>0.34305313071531801</v>
      </c>
      <c r="CG291">
        <v>2.53074350398765</v>
      </c>
      <c r="CH291">
        <v>2.7658426843912798</v>
      </c>
      <c r="CI291" t="s">
        <v>788</v>
      </c>
    </row>
    <row r="292" spans="17:87" x14ac:dyDescent="0.3">
      <c r="Q292" t="s">
        <v>1080</v>
      </c>
      <c r="R292" t="s">
        <v>63</v>
      </c>
      <c r="S292">
        <v>2.35726694086167E-2</v>
      </c>
      <c r="T292">
        <v>6.6937485773524999E-2</v>
      </c>
      <c r="U292">
        <v>9.4051600573339709</v>
      </c>
      <c r="V292">
        <v>35.247410929288797</v>
      </c>
      <c r="W292" t="s">
        <v>1079</v>
      </c>
      <c r="AQ292" t="s">
        <v>48</v>
      </c>
      <c r="AR292" t="s">
        <v>63</v>
      </c>
      <c r="AS292">
        <v>3.5885213413423697E-2</v>
      </c>
      <c r="AT292">
        <v>9.5382195913204501E-2</v>
      </c>
      <c r="AU292">
        <v>7.3136380527684803</v>
      </c>
      <c r="AV292">
        <v>24.335618307330499</v>
      </c>
      <c r="AW292" t="s">
        <v>14950</v>
      </c>
      <c r="BC292" t="s">
        <v>2318</v>
      </c>
      <c r="BD292" t="s">
        <v>3998</v>
      </c>
      <c r="BE292">
        <v>0.26097008425352503</v>
      </c>
      <c r="BF292">
        <v>0.26938847406815403</v>
      </c>
      <c r="BG292">
        <v>3.4643548671008602</v>
      </c>
      <c r="BH292">
        <v>4.6538393714304602</v>
      </c>
      <c r="BI292" t="s">
        <v>785</v>
      </c>
      <c r="BQ292" t="s">
        <v>3685</v>
      </c>
      <c r="BR292" t="s">
        <v>63</v>
      </c>
      <c r="BS292">
        <v>6.1918073491716602E-2</v>
      </c>
      <c r="BT292">
        <v>0.136962778563677</v>
      </c>
      <c r="BU292">
        <v>5.2639464882943097</v>
      </c>
      <c r="BV292">
        <v>14.643999943742701</v>
      </c>
      <c r="BW292" t="s">
        <v>14929</v>
      </c>
      <c r="CC292" t="s">
        <v>3644</v>
      </c>
      <c r="CD292" t="s">
        <v>3998</v>
      </c>
      <c r="CE292">
        <v>0.33524379115431902</v>
      </c>
      <c r="CF292">
        <v>0.34305313071531801</v>
      </c>
      <c r="CG292">
        <v>2.53074350398765</v>
      </c>
      <c r="CH292">
        <v>2.7658426843912798</v>
      </c>
      <c r="CI292" t="s">
        <v>722</v>
      </c>
    </row>
    <row r="293" spans="17:87" x14ac:dyDescent="0.3">
      <c r="Q293" t="s">
        <v>1081</v>
      </c>
      <c r="R293" t="s">
        <v>63</v>
      </c>
      <c r="S293">
        <v>2.35726694086167E-2</v>
      </c>
      <c r="T293">
        <v>6.6937485773524999E-2</v>
      </c>
      <c r="U293">
        <v>9.4051600573339709</v>
      </c>
      <c r="V293">
        <v>35.247410929288797</v>
      </c>
      <c r="W293" t="s">
        <v>1079</v>
      </c>
      <c r="AQ293" t="s">
        <v>2752</v>
      </c>
      <c r="AR293" t="s">
        <v>63</v>
      </c>
      <c r="AS293">
        <v>3.5885213413423697E-2</v>
      </c>
      <c r="AT293">
        <v>9.5382195913204501E-2</v>
      </c>
      <c r="AU293">
        <v>7.3136380527684803</v>
      </c>
      <c r="AV293">
        <v>24.335618307330499</v>
      </c>
      <c r="AW293" t="s">
        <v>14920</v>
      </c>
      <c r="BC293" t="s">
        <v>890</v>
      </c>
      <c r="BD293" t="s">
        <v>3998</v>
      </c>
      <c r="BE293">
        <v>0.26097008425352503</v>
      </c>
      <c r="BF293">
        <v>0.26938847406815403</v>
      </c>
      <c r="BG293">
        <v>3.4643548671008602</v>
      </c>
      <c r="BH293">
        <v>4.6538393714304602</v>
      </c>
      <c r="BI293" t="s">
        <v>709</v>
      </c>
      <c r="BQ293" t="s">
        <v>973</v>
      </c>
      <c r="BR293" t="s">
        <v>63</v>
      </c>
      <c r="BS293">
        <v>6.1918073491716602E-2</v>
      </c>
      <c r="BT293">
        <v>0.136962778563677</v>
      </c>
      <c r="BU293">
        <v>5.2639464882943097</v>
      </c>
      <c r="BV293">
        <v>14.643999943742701</v>
      </c>
      <c r="BW293" t="s">
        <v>954</v>
      </c>
      <c r="CC293" t="s">
        <v>3611</v>
      </c>
      <c r="CD293" t="s">
        <v>3998</v>
      </c>
      <c r="CE293">
        <v>0.33524379115431902</v>
      </c>
      <c r="CF293">
        <v>0.34305313071531801</v>
      </c>
      <c r="CG293">
        <v>2.53074350398765</v>
      </c>
      <c r="CH293">
        <v>2.7658426843912798</v>
      </c>
      <c r="CI293" t="s">
        <v>788</v>
      </c>
    </row>
    <row r="294" spans="17:87" x14ac:dyDescent="0.3">
      <c r="Q294" t="s">
        <v>1082</v>
      </c>
      <c r="R294" t="s">
        <v>63</v>
      </c>
      <c r="S294">
        <v>2.35726694086167E-2</v>
      </c>
      <c r="T294">
        <v>6.6937485773524999E-2</v>
      </c>
      <c r="U294">
        <v>9.4051600573339709</v>
      </c>
      <c r="V294">
        <v>35.247410929288797</v>
      </c>
      <c r="W294" t="s">
        <v>1079</v>
      </c>
      <c r="AQ294" t="s">
        <v>96</v>
      </c>
      <c r="AR294" t="s">
        <v>63</v>
      </c>
      <c r="AS294">
        <v>3.5885213413423697E-2</v>
      </c>
      <c r="AT294">
        <v>9.5382195913204501E-2</v>
      </c>
      <c r="AU294">
        <v>7.3136380527684803</v>
      </c>
      <c r="AV294">
        <v>24.335618307330499</v>
      </c>
      <c r="AW294" t="s">
        <v>923</v>
      </c>
      <c r="BC294" t="s">
        <v>766</v>
      </c>
      <c r="BD294" t="s">
        <v>3998</v>
      </c>
      <c r="BE294">
        <v>0.26097008425352503</v>
      </c>
      <c r="BF294">
        <v>0.26938847406815403</v>
      </c>
      <c r="BG294">
        <v>3.4643548671008602</v>
      </c>
      <c r="BH294">
        <v>4.6538393714304602</v>
      </c>
      <c r="BI294" t="s">
        <v>709</v>
      </c>
      <c r="BQ294" t="s">
        <v>670</v>
      </c>
      <c r="BR294" t="s">
        <v>63</v>
      </c>
      <c r="BS294">
        <v>6.1918073491716602E-2</v>
      </c>
      <c r="BT294">
        <v>0.136962778563677</v>
      </c>
      <c r="BU294">
        <v>5.2639464882943097</v>
      </c>
      <c r="BV294">
        <v>14.643999943742701</v>
      </c>
      <c r="BW294" t="s">
        <v>954</v>
      </c>
      <c r="CC294" t="s">
        <v>2026</v>
      </c>
      <c r="CD294" t="s">
        <v>3998</v>
      </c>
      <c r="CE294">
        <v>0.33524379115431902</v>
      </c>
      <c r="CF294">
        <v>0.34305313071531801</v>
      </c>
      <c r="CG294">
        <v>2.53074350398765</v>
      </c>
      <c r="CH294">
        <v>2.7658426843912798</v>
      </c>
      <c r="CI294" t="s">
        <v>789</v>
      </c>
    </row>
    <row r="295" spans="17:87" x14ac:dyDescent="0.3">
      <c r="Q295" t="s">
        <v>1083</v>
      </c>
      <c r="R295" t="s">
        <v>63</v>
      </c>
      <c r="S295">
        <v>2.35726694086167E-2</v>
      </c>
      <c r="T295">
        <v>6.6937485773524999E-2</v>
      </c>
      <c r="U295">
        <v>9.4051600573339709</v>
      </c>
      <c r="V295">
        <v>35.247410929288797</v>
      </c>
      <c r="W295" t="s">
        <v>932</v>
      </c>
      <c r="AQ295" t="s">
        <v>1085</v>
      </c>
      <c r="AR295" t="s">
        <v>63</v>
      </c>
      <c r="AS295">
        <v>3.5885213413423697E-2</v>
      </c>
      <c r="AT295">
        <v>9.5382195913204501E-2</v>
      </c>
      <c r="AU295">
        <v>7.3136380527684803</v>
      </c>
      <c r="AV295">
        <v>24.335618307330499</v>
      </c>
      <c r="AW295" t="s">
        <v>923</v>
      </c>
      <c r="BC295" t="s">
        <v>2075</v>
      </c>
      <c r="BD295" t="s">
        <v>3998</v>
      </c>
      <c r="BE295">
        <v>0.26097008425352503</v>
      </c>
      <c r="BF295">
        <v>0.26938847406815403</v>
      </c>
      <c r="BG295">
        <v>3.4643548671008602</v>
      </c>
      <c r="BH295">
        <v>4.6538393714304602</v>
      </c>
      <c r="BI295" t="s">
        <v>2459</v>
      </c>
      <c r="BQ295" t="s">
        <v>244</v>
      </c>
      <c r="BR295" t="s">
        <v>63</v>
      </c>
      <c r="BS295">
        <v>6.1918073491716602E-2</v>
      </c>
      <c r="BT295">
        <v>0.136962778563677</v>
      </c>
      <c r="BU295">
        <v>5.2639464882943097</v>
      </c>
      <c r="BV295">
        <v>14.643999943742701</v>
      </c>
      <c r="BW295" t="s">
        <v>14930</v>
      </c>
      <c r="CC295" t="s">
        <v>2029</v>
      </c>
      <c r="CD295" t="s">
        <v>3998</v>
      </c>
      <c r="CE295">
        <v>0.33524379115431902</v>
      </c>
      <c r="CF295">
        <v>0.34305313071531801</v>
      </c>
      <c r="CG295">
        <v>2.53074350398765</v>
      </c>
      <c r="CH295">
        <v>2.7658426843912798</v>
      </c>
      <c r="CI295" t="s">
        <v>9166</v>
      </c>
    </row>
    <row r="296" spans="17:87" x14ac:dyDescent="0.3">
      <c r="Q296" t="s">
        <v>1084</v>
      </c>
      <c r="R296" t="s">
        <v>63</v>
      </c>
      <c r="S296">
        <v>2.35726694086167E-2</v>
      </c>
      <c r="T296">
        <v>6.6937485773524999E-2</v>
      </c>
      <c r="U296">
        <v>9.4051600573339709</v>
      </c>
      <c r="V296">
        <v>35.247410929288797</v>
      </c>
      <c r="W296" t="s">
        <v>910</v>
      </c>
      <c r="AQ296" t="s">
        <v>1086</v>
      </c>
      <c r="AR296" t="s">
        <v>63</v>
      </c>
      <c r="AS296">
        <v>3.5885213413423697E-2</v>
      </c>
      <c r="AT296">
        <v>9.5382195913204501E-2</v>
      </c>
      <c r="AU296">
        <v>7.3136380527684803</v>
      </c>
      <c r="AV296">
        <v>24.335618307330499</v>
      </c>
      <c r="AW296" t="s">
        <v>1087</v>
      </c>
      <c r="BC296" t="s">
        <v>2907</v>
      </c>
      <c r="BD296" t="s">
        <v>3998</v>
      </c>
      <c r="BE296">
        <v>0.26097008425352503</v>
      </c>
      <c r="BF296">
        <v>0.26938847406815403</v>
      </c>
      <c r="BG296">
        <v>3.4643548671008602</v>
      </c>
      <c r="BH296">
        <v>4.6538393714304602</v>
      </c>
      <c r="BI296" t="s">
        <v>9348</v>
      </c>
      <c r="BQ296" t="s">
        <v>737</v>
      </c>
      <c r="BR296" t="s">
        <v>63</v>
      </c>
      <c r="BS296">
        <v>6.1918073491716602E-2</v>
      </c>
      <c r="BT296">
        <v>0.136962778563677</v>
      </c>
      <c r="BU296">
        <v>5.2639464882943097</v>
      </c>
      <c r="BV296">
        <v>14.643999943742701</v>
      </c>
      <c r="BW296" t="s">
        <v>915</v>
      </c>
      <c r="CC296" t="s">
        <v>1187</v>
      </c>
      <c r="CD296" t="s">
        <v>3998</v>
      </c>
      <c r="CE296">
        <v>0.33524379115431902</v>
      </c>
      <c r="CF296">
        <v>0.34305313071531801</v>
      </c>
      <c r="CG296">
        <v>2.53074350398765</v>
      </c>
      <c r="CH296">
        <v>2.7658426843912798</v>
      </c>
      <c r="CI296" t="s">
        <v>9307</v>
      </c>
    </row>
    <row r="297" spans="17:87" x14ac:dyDescent="0.3">
      <c r="Q297" t="s">
        <v>96</v>
      </c>
      <c r="R297" t="s">
        <v>63</v>
      </c>
      <c r="S297">
        <v>2.35726694086167E-2</v>
      </c>
      <c r="T297">
        <v>6.6937485773524999E-2</v>
      </c>
      <c r="U297">
        <v>9.4051600573339709</v>
      </c>
      <c r="V297">
        <v>35.247410929288797</v>
      </c>
      <c r="W297" t="s">
        <v>923</v>
      </c>
      <c r="AQ297" t="s">
        <v>1088</v>
      </c>
      <c r="AR297" t="s">
        <v>63</v>
      </c>
      <c r="AS297">
        <v>3.5885213413423697E-2</v>
      </c>
      <c r="AT297">
        <v>9.5382195913204501E-2</v>
      </c>
      <c r="AU297">
        <v>7.3136380527684803</v>
      </c>
      <c r="AV297">
        <v>24.335618307330499</v>
      </c>
      <c r="AW297" t="s">
        <v>923</v>
      </c>
      <c r="BC297" t="s">
        <v>3567</v>
      </c>
      <c r="BD297" t="s">
        <v>3998</v>
      </c>
      <c r="BE297">
        <v>0.26097008425352503</v>
      </c>
      <c r="BF297">
        <v>0.26938847406815403</v>
      </c>
      <c r="BG297">
        <v>3.4643548671008602</v>
      </c>
      <c r="BH297">
        <v>4.6538393714304602</v>
      </c>
      <c r="BI297" t="s">
        <v>789</v>
      </c>
      <c r="BQ297" t="s">
        <v>1191</v>
      </c>
      <c r="BR297" t="s">
        <v>63</v>
      </c>
      <c r="BS297">
        <v>6.1918073491716602E-2</v>
      </c>
      <c r="BT297">
        <v>0.136962778563677</v>
      </c>
      <c r="BU297">
        <v>5.2639464882943097</v>
      </c>
      <c r="BV297">
        <v>14.643999943742701</v>
      </c>
      <c r="BW297" t="s">
        <v>11964</v>
      </c>
      <c r="CC297" t="s">
        <v>2254</v>
      </c>
      <c r="CD297" t="s">
        <v>3998</v>
      </c>
      <c r="CE297">
        <v>0.33524379115431902</v>
      </c>
      <c r="CF297">
        <v>0.34305313071531801</v>
      </c>
      <c r="CG297">
        <v>2.53074350398765</v>
      </c>
      <c r="CH297">
        <v>2.7658426843912798</v>
      </c>
      <c r="CI297" t="s">
        <v>789</v>
      </c>
    </row>
    <row r="298" spans="17:87" x14ac:dyDescent="0.3">
      <c r="Q298" t="s">
        <v>1085</v>
      </c>
      <c r="R298" t="s">
        <v>63</v>
      </c>
      <c r="S298">
        <v>2.35726694086167E-2</v>
      </c>
      <c r="T298">
        <v>6.6937485773524999E-2</v>
      </c>
      <c r="U298">
        <v>9.4051600573339709</v>
      </c>
      <c r="V298">
        <v>35.247410929288797</v>
      </c>
      <c r="W298" t="s">
        <v>923</v>
      </c>
      <c r="AQ298" t="s">
        <v>1089</v>
      </c>
      <c r="AR298" t="s">
        <v>63</v>
      </c>
      <c r="AS298">
        <v>3.5885213413423697E-2</v>
      </c>
      <c r="AT298">
        <v>9.5382195913204501E-2</v>
      </c>
      <c r="AU298">
        <v>7.3136380527684803</v>
      </c>
      <c r="AV298">
        <v>24.335618307330499</v>
      </c>
      <c r="AW298" t="s">
        <v>923</v>
      </c>
      <c r="BC298" t="s">
        <v>2319</v>
      </c>
      <c r="BD298" t="s">
        <v>3998</v>
      </c>
      <c r="BE298">
        <v>0.26097008425352503</v>
      </c>
      <c r="BF298">
        <v>0.26938847406815403</v>
      </c>
      <c r="BG298">
        <v>3.4643548671008602</v>
      </c>
      <c r="BH298">
        <v>4.6538393714304602</v>
      </c>
      <c r="BI298" t="s">
        <v>785</v>
      </c>
      <c r="BQ298" t="s">
        <v>250</v>
      </c>
      <c r="BR298" t="s">
        <v>63</v>
      </c>
      <c r="BS298">
        <v>6.1918073491716602E-2</v>
      </c>
      <c r="BT298">
        <v>0.136962778563677</v>
      </c>
      <c r="BU298">
        <v>5.2639464882943097</v>
      </c>
      <c r="BV298">
        <v>14.643999943742701</v>
      </c>
      <c r="BW298" t="s">
        <v>14931</v>
      </c>
      <c r="CC298" t="s">
        <v>152</v>
      </c>
      <c r="CD298" t="s">
        <v>3998</v>
      </c>
      <c r="CE298">
        <v>0.33524379115431902</v>
      </c>
      <c r="CF298">
        <v>0.34305313071531801</v>
      </c>
      <c r="CG298">
        <v>2.53074350398765</v>
      </c>
      <c r="CH298">
        <v>2.7658426843912798</v>
      </c>
      <c r="CI298" t="s">
        <v>9307</v>
      </c>
    </row>
    <row r="299" spans="17:87" x14ac:dyDescent="0.3">
      <c r="Q299" t="s">
        <v>1086</v>
      </c>
      <c r="R299" t="s">
        <v>63</v>
      </c>
      <c r="S299">
        <v>2.35726694086167E-2</v>
      </c>
      <c r="T299">
        <v>6.6937485773524999E-2</v>
      </c>
      <c r="U299">
        <v>9.4051600573339709</v>
      </c>
      <c r="V299">
        <v>35.247410929288797</v>
      </c>
      <c r="W299" t="s">
        <v>1087</v>
      </c>
      <c r="AQ299" t="s">
        <v>1090</v>
      </c>
      <c r="AR299" t="s">
        <v>63</v>
      </c>
      <c r="AS299">
        <v>3.5885213413423697E-2</v>
      </c>
      <c r="AT299">
        <v>9.5382195913204501E-2</v>
      </c>
      <c r="AU299">
        <v>7.3136380527684803</v>
      </c>
      <c r="AV299">
        <v>24.335618307330499</v>
      </c>
      <c r="AW299" t="s">
        <v>923</v>
      </c>
      <c r="BC299" t="s">
        <v>989</v>
      </c>
      <c r="BD299" t="s">
        <v>3998</v>
      </c>
      <c r="BE299">
        <v>0.26097008425352503</v>
      </c>
      <c r="BF299">
        <v>0.26938847406815403</v>
      </c>
      <c r="BG299">
        <v>3.4643548671008602</v>
      </c>
      <c r="BH299">
        <v>4.6538393714304602</v>
      </c>
      <c r="BI299" t="s">
        <v>9307</v>
      </c>
      <c r="BQ299" t="s">
        <v>413</v>
      </c>
      <c r="BR299" t="s">
        <v>63</v>
      </c>
      <c r="BS299">
        <v>6.1918073491716602E-2</v>
      </c>
      <c r="BT299">
        <v>0.136962778563677</v>
      </c>
      <c r="BU299">
        <v>5.2639464882943097</v>
      </c>
      <c r="BV299">
        <v>14.643999943742701</v>
      </c>
      <c r="BW299" t="s">
        <v>976</v>
      </c>
      <c r="CC299" t="s">
        <v>1741</v>
      </c>
      <c r="CD299" t="s">
        <v>3998</v>
      </c>
      <c r="CE299">
        <v>0.33524379115431902</v>
      </c>
      <c r="CF299">
        <v>0.34305313071531801</v>
      </c>
      <c r="CG299">
        <v>2.53074350398765</v>
      </c>
      <c r="CH299">
        <v>2.7658426843912798</v>
      </c>
      <c r="CI299" t="s">
        <v>2459</v>
      </c>
    </row>
    <row r="300" spans="17:87" x14ac:dyDescent="0.3">
      <c r="Q300" t="s">
        <v>1088</v>
      </c>
      <c r="R300" t="s">
        <v>63</v>
      </c>
      <c r="S300">
        <v>2.35726694086167E-2</v>
      </c>
      <c r="T300">
        <v>6.6937485773524999E-2</v>
      </c>
      <c r="U300">
        <v>9.4051600573339709</v>
      </c>
      <c r="V300">
        <v>35.247410929288797</v>
      </c>
      <c r="W300" t="s">
        <v>923</v>
      </c>
      <c r="AQ300" t="s">
        <v>409</v>
      </c>
      <c r="AR300" t="s">
        <v>63</v>
      </c>
      <c r="AS300">
        <v>3.5885213413423697E-2</v>
      </c>
      <c r="AT300">
        <v>9.5382195913204501E-2</v>
      </c>
      <c r="AU300">
        <v>7.3136380527684803</v>
      </c>
      <c r="AV300">
        <v>24.335618307330499</v>
      </c>
      <c r="AW300" t="s">
        <v>15045</v>
      </c>
      <c r="BC300" t="s">
        <v>2080</v>
      </c>
      <c r="BD300" t="s">
        <v>3998</v>
      </c>
      <c r="BE300">
        <v>0.26097008425352503</v>
      </c>
      <c r="BF300">
        <v>0.26938847406815403</v>
      </c>
      <c r="BG300">
        <v>3.4643548671008602</v>
      </c>
      <c r="BH300">
        <v>4.6538393714304602</v>
      </c>
      <c r="BI300" t="s">
        <v>793</v>
      </c>
      <c r="BQ300" t="s">
        <v>415</v>
      </c>
      <c r="BR300" t="s">
        <v>63</v>
      </c>
      <c r="BS300">
        <v>6.1918073491716602E-2</v>
      </c>
      <c r="BT300">
        <v>0.136962778563677</v>
      </c>
      <c r="BU300">
        <v>5.2639464882943097</v>
      </c>
      <c r="BV300">
        <v>14.643999943742701</v>
      </c>
      <c r="BW300" t="s">
        <v>976</v>
      </c>
      <c r="CC300" t="s">
        <v>242</v>
      </c>
      <c r="CD300" t="s">
        <v>3998</v>
      </c>
      <c r="CE300">
        <v>0.33524379115431902</v>
      </c>
      <c r="CF300">
        <v>0.34305313071531801</v>
      </c>
      <c r="CG300">
        <v>2.53074350398765</v>
      </c>
      <c r="CH300">
        <v>2.7658426843912798</v>
      </c>
      <c r="CI300" t="s">
        <v>791</v>
      </c>
    </row>
    <row r="301" spans="17:87" x14ac:dyDescent="0.3">
      <c r="Q301" t="s">
        <v>97</v>
      </c>
      <c r="R301" t="s">
        <v>63</v>
      </c>
      <c r="S301">
        <v>2.35726694086167E-2</v>
      </c>
      <c r="T301">
        <v>6.6937485773524999E-2</v>
      </c>
      <c r="U301">
        <v>9.4051600573339709</v>
      </c>
      <c r="V301">
        <v>35.247410929288797</v>
      </c>
      <c r="W301" t="s">
        <v>66</v>
      </c>
      <c r="AQ301" t="s">
        <v>1487</v>
      </c>
      <c r="AR301" t="s">
        <v>63</v>
      </c>
      <c r="AS301">
        <v>3.5885213413423697E-2</v>
      </c>
      <c r="AT301">
        <v>9.5382195913204501E-2</v>
      </c>
      <c r="AU301">
        <v>7.3136380527684803</v>
      </c>
      <c r="AV301">
        <v>24.335618307330499</v>
      </c>
      <c r="AW301" t="s">
        <v>15124</v>
      </c>
      <c r="BC301" t="s">
        <v>531</v>
      </c>
      <c r="BD301" t="s">
        <v>3998</v>
      </c>
      <c r="BE301">
        <v>0.26097008425352503</v>
      </c>
      <c r="BF301">
        <v>0.26938847406815403</v>
      </c>
      <c r="BG301">
        <v>3.4643548671008602</v>
      </c>
      <c r="BH301">
        <v>4.6538393714304602</v>
      </c>
      <c r="BI301" t="s">
        <v>9307</v>
      </c>
      <c r="BQ301" t="s">
        <v>977</v>
      </c>
      <c r="BR301" t="s">
        <v>63</v>
      </c>
      <c r="BS301">
        <v>6.1918073491716602E-2</v>
      </c>
      <c r="BT301">
        <v>0.136962778563677</v>
      </c>
      <c r="BU301">
        <v>5.2639464882943097</v>
      </c>
      <c r="BV301">
        <v>14.643999943742701</v>
      </c>
      <c r="BW301" t="s">
        <v>976</v>
      </c>
      <c r="CC301" t="s">
        <v>1392</v>
      </c>
      <c r="CD301" t="s">
        <v>3998</v>
      </c>
      <c r="CE301">
        <v>0.33524379115431902</v>
      </c>
      <c r="CF301">
        <v>0.34305313071531801</v>
      </c>
      <c r="CG301">
        <v>2.53074350398765</v>
      </c>
      <c r="CH301">
        <v>2.7658426843912798</v>
      </c>
      <c r="CI301" t="s">
        <v>9307</v>
      </c>
    </row>
    <row r="302" spans="17:87" x14ac:dyDescent="0.3">
      <c r="Q302" t="s">
        <v>1089</v>
      </c>
      <c r="R302" t="s">
        <v>63</v>
      </c>
      <c r="S302">
        <v>2.35726694086167E-2</v>
      </c>
      <c r="T302">
        <v>6.6937485773524999E-2</v>
      </c>
      <c r="U302">
        <v>9.4051600573339709</v>
      </c>
      <c r="V302">
        <v>35.247410929288797</v>
      </c>
      <c r="W302" t="s">
        <v>923</v>
      </c>
      <c r="AQ302" t="s">
        <v>2209</v>
      </c>
      <c r="AR302" t="s">
        <v>63</v>
      </c>
      <c r="AS302">
        <v>3.5885213413423697E-2</v>
      </c>
      <c r="AT302">
        <v>9.5382195913204501E-2</v>
      </c>
      <c r="AU302">
        <v>7.3136380527684803</v>
      </c>
      <c r="AV302">
        <v>24.335618307330499</v>
      </c>
      <c r="AW302" t="s">
        <v>14920</v>
      </c>
      <c r="BC302" t="s">
        <v>143</v>
      </c>
      <c r="BD302" t="s">
        <v>3998</v>
      </c>
      <c r="BE302">
        <v>0.26097008425352503</v>
      </c>
      <c r="BF302">
        <v>0.26938847406815403</v>
      </c>
      <c r="BG302">
        <v>3.4643548671008602</v>
      </c>
      <c r="BH302">
        <v>4.6538393714304602</v>
      </c>
      <c r="BI302" t="s">
        <v>2298</v>
      </c>
      <c r="BQ302" t="s">
        <v>252</v>
      </c>
      <c r="BR302" t="s">
        <v>63</v>
      </c>
      <c r="BS302">
        <v>6.1918073491716602E-2</v>
      </c>
      <c r="BT302">
        <v>0.136962778563677</v>
      </c>
      <c r="BU302">
        <v>5.2639464882943097</v>
      </c>
      <c r="BV302">
        <v>14.643999943742701</v>
      </c>
      <c r="BW302" t="s">
        <v>2939</v>
      </c>
      <c r="CC302" t="s">
        <v>3016</v>
      </c>
      <c r="CD302" t="s">
        <v>3998</v>
      </c>
      <c r="CE302">
        <v>0.33524379115431902</v>
      </c>
      <c r="CF302">
        <v>0.34305313071531801</v>
      </c>
      <c r="CG302">
        <v>2.53074350398765</v>
      </c>
      <c r="CH302">
        <v>2.7658426843912798</v>
      </c>
      <c r="CI302" t="s">
        <v>792</v>
      </c>
    </row>
    <row r="303" spans="17:87" x14ac:dyDescent="0.3">
      <c r="Q303" t="s">
        <v>100</v>
      </c>
      <c r="R303" t="s">
        <v>63</v>
      </c>
      <c r="S303">
        <v>2.35726694086167E-2</v>
      </c>
      <c r="T303">
        <v>6.6937485773524999E-2</v>
      </c>
      <c r="U303">
        <v>9.4051600573339709</v>
      </c>
      <c r="V303">
        <v>35.247410929288797</v>
      </c>
      <c r="W303" t="s">
        <v>66</v>
      </c>
      <c r="AQ303" t="s">
        <v>1489</v>
      </c>
      <c r="AR303" t="s">
        <v>63</v>
      </c>
      <c r="AS303">
        <v>3.5885213413423697E-2</v>
      </c>
      <c r="AT303">
        <v>9.5382195913204501E-2</v>
      </c>
      <c r="AU303">
        <v>7.3136380527684803</v>
      </c>
      <c r="AV303">
        <v>24.335618307330499</v>
      </c>
      <c r="AW303" t="s">
        <v>14952</v>
      </c>
      <c r="BC303" t="s">
        <v>2378</v>
      </c>
      <c r="BD303" t="s">
        <v>3998</v>
      </c>
      <c r="BE303">
        <v>0.26097008425352503</v>
      </c>
      <c r="BF303">
        <v>0.26938847406815403</v>
      </c>
      <c r="BG303">
        <v>3.4643548671008602</v>
      </c>
      <c r="BH303">
        <v>4.6538393714304602</v>
      </c>
      <c r="BI303" t="s">
        <v>789</v>
      </c>
      <c r="BQ303" t="s">
        <v>978</v>
      </c>
      <c r="BR303" t="s">
        <v>63</v>
      </c>
      <c r="BS303">
        <v>6.1918073491716602E-2</v>
      </c>
      <c r="BT303">
        <v>0.136962778563677</v>
      </c>
      <c r="BU303">
        <v>5.2639464882943097</v>
      </c>
      <c r="BV303">
        <v>14.643999943742701</v>
      </c>
      <c r="BW303" t="s">
        <v>930</v>
      </c>
      <c r="CC303" t="s">
        <v>889</v>
      </c>
      <c r="CD303" t="s">
        <v>3998</v>
      </c>
      <c r="CE303">
        <v>0.33524379115431902</v>
      </c>
      <c r="CF303">
        <v>0.34305313071531801</v>
      </c>
      <c r="CG303">
        <v>2.53074350398765</v>
      </c>
      <c r="CH303">
        <v>2.7658426843912798</v>
      </c>
      <c r="CI303" t="s">
        <v>709</v>
      </c>
    </row>
    <row r="304" spans="17:87" x14ac:dyDescent="0.3">
      <c r="Q304" t="s">
        <v>1090</v>
      </c>
      <c r="R304" t="s">
        <v>63</v>
      </c>
      <c r="S304">
        <v>2.35726694086167E-2</v>
      </c>
      <c r="T304">
        <v>6.6937485773524999E-2</v>
      </c>
      <c r="U304">
        <v>9.4051600573339709</v>
      </c>
      <c r="V304">
        <v>35.247410929288797</v>
      </c>
      <c r="W304" t="s">
        <v>923</v>
      </c>
      <c r="AQ304" t="s">
        <v>2210</v>
      </c>
      <c r="AR304" t="s">
        <v>63</v>
      </c>
      <c r="AS304">
        <v>3.5885213413423697E-2</v>
      </c>
      <c r="AT304">
        <v>9.5382195913204501E-2</v>
      </c>
      <c r="AU304">
        <v>7.3136380527684803</v>
      </c>
      <c r="AV304">
        <v>24.335618307330499</v>
      </c>
      <c r="AW304" t="s">
        <v>14921</v>
      </c>
      <c r="BC304" t="s">
        <v>1577</v>
      </c>
      <c r="BD304" t="s">
        <v>3998</v>
      </c>
      <c r="BE304">
        <v>0.26097008425352503</v>
      </c>
      <c r="BF304">
        <v>0.26938847406815403</v>
      </c>
      <c r="BG304">
        <v>3.4643548671008602</v>
      </c>
      <c r="BH304">
        <v>4.6538393714304602</v>
      </c>
      <c r="BI304" t="s">
        <v>789</v>
      </c>
      <c r="BQ304" t="s">
        <v>2815</v>
      </c>
      <c r="BR304" t="s">
        <v>63</v>
      </c>
      <c r="BS304">
        <v>6.1918073491716602E-2</v>
      </c>
      <c r="BT304">
        <v>0.136962778563677</v>
      </c>
      <c r="BU304">
        <v>5.2639464882943097</v>
      </c>
      <c r="BV304">
        <v>14.643999943742701</v>
      </c>
      <c r="BW304" t="s">
        <v>11934</v>
      </c>
      <c r="CC304" t="s">
        <v>609</v>
      </c>
      <c r="CD304" t="s">
        <v>3998</v>
      </c>
      <c r="CE304">
        <v>0.33524379115431902</v>
      </c>
      <c r="CF304">
        <v>0.34305313071531801</v>
      </c>
      <c r="CG304">
        <v>2.53074350398765</v>
      </c>
      <c r="CH304">
        <v>2.7658426843912798</v>
      </c>
      <c r="CI304" t="s">
        <v>2459</v>
      </c>
    </row>
    <row r="305" spans="17:87" x14ac:dyDescent="0.3">
      <c r="Q305" t="s">
        <v>1091</v>
      </c>
      <c r="R305" t="s">
        <v>63</v>
      </c>
      <c r="S305">
        <v>2.35726694086167E-2</v>
      </c>
      <c r="T305">
        <v>6.6937485773524999E-2</v>
      </c>
      <c r="U305">
        <v>9.4051600573339709</v>
      </c>
      <c r="V305">
        <v>35.247410929288797</v>
      </c>
      <c r="W305" t="s">
        <v>1023</v>
      </c>
      <c r="AQ305" t="s">
        <v>1096</v>
      </c>
      <c r="AR305" t="s">
        <v>63</v>
      </c>
      <c r="AS305">
        <v>3.5885213413423697E-2</v>
      </c>
      <c r="AT305">
        <v>9.5382195913204501E-2</v>
      </c>
      <c r="AU305">
        <v>7.3136380527684803</v>
      </c>
      <c r="AV305">
        <v>24.335618307330499</v>
      </c>
      <c r="AW305" t="s">
        <v>1034</v>
      </c>
      <c r="BC305" t="s">
        <v>360</v>
      </c>
      <c r="BD305" t="s">
        <v>3998</v>
      </c>
      <c r="BE305">
        <v>0.26097008425352503</v>
      </c>
      <c r="BF305">
        <v>0.26938847406815403</v>
      </c>
      <c r="BG305">
        <v>3.4643548671008602</v>
      </c>
      <c r="BH305">
        <v>4.6538393714304602</v>
      </c>
      <c r="BI305" t="s">
        <v>789</v>
      </c>
      <c r="BQ305" t="s">
        <v>254</v>
      </c>
      <c r="BR305" t="s">
        <v>63</v>
      </c>
      <c r="BS305">
        <v>6.1918073491716602E-2</v>
      </c>
      <c r="BT305">
        <v>0.136962778563677</v>
      </c>
      <c r="BU305">
        <v>5.2639464882943097</v>
      </c>
      <c r="BV305">
        <v>14.643999943742701</v>
      </c>
      <c r="BW305" t="s">
        <v>14932</v>
      </c>
      <c r="CC305" t="s">
        <v>825</v>
      </c>
      <c r="CD305" t="s">
        <v>3998</v>
      </c>
      <c r="CE305">
        <v>0.33524379115431902</v>
      </c>
      <c r="CF305">
        <v>0.34305313071531801</v>
      </c>
      <c r="CG305">
        <v>2.53074350398765</v>
      </c>
      <c r="CH305">
        <v>2.7658426843912798</v>
      </c>
      <c r="CI305" t="s">
        <v>790</v>
      </c>
    </row>
    <row r="306" spans="17:87" x14ac:dyDescent="0.3">
      <c r="Q306" t="s">
        <v>101</v>
      </c>
      <c r="R306" t="s">
        <v>63</v>
      </c>
      <c r="S306">
        <v>2.35726694086167E-2</v>
      </c>
      <c r="T306">
        <v>6.6937485773524999E-2</v>
      </c>
      <c r="U306">
        <v>9.4051600573339709</v>
      </c>
      <c r="V306">
        <v>35.247410929288797</v>
      </c>
      <c r="W306" t="s">
        <v>1023</v>
      </c>
      <c r="AQ306" t="s">
        <v>1492</v>
      </c>
      <c r="AR306" t="s">
        <v>63</v>
      </c>
      <c r="AS306">
        <v>3.5885213413423697E-2</v>
      </c>
      <c r="AT306">
        <v>9.5382195913204501E-2</v>
      </c>
      <c r="AU306">
        <v>7.3136380527684803</v>
      </c>
      <c r="AV306">
        <v>24.335618307330499</v>
      </c>
      <c r="AW306" t="s">
        <v>14926</v>
      </c>
      <c r="BC306" t="s">
        <v>1218</v>
      </c>
      <c r="BD306" t="s">
        <v>3998</v>
      </c>
      <c r="BE306">
        <v>0.26097008425352503</v>
      </c>
      <c r="BF306">
        <v>0.26938847406815403</v>
      </c>
      <c r="BG306">
        <v>3.4643548671008602</v>
      </c>
      <c r="BH306">
        <v>4.6538393714304602</v>
      </c>
      <c r="BI306" t="s">
        <v>9307</v>
      </c>
      <c r="BQ306" t="s">
        <v>257</v>
      </c>
      <c r="BR306" t="s">
        <v>63</v>
      </c>
      <c r="BS306">
        <v>6.1918073491716602E-2</v>
      </c>
      <c r="BT306">
        <v>0.136962778563677</v>
      </c>
      <c r="BU306">
        <v>5.2639464882943097</v>
      </c>
      <c r="BV306">
        <v>14.643999943742701</v>
      </c>
      <c r="BW306" t="s">
        <v>14932</v>
      </c>
      <c r="CC306" t="s">
        <v>2362</v>
      </c>
      <c r="CD306" t="s">
        <v>3998</v>
      </c>
      <c r="CE306">
        <v>0.33524379115431902</v>
      </c>
      <c r="CF306">
        <v>0.34305313071531801</v>
      </c>
      <c r="CG306">
        <v>2.53074350398765</v>
      </c>
      <c r="CH306">
        <v>2.7658426843912798</v>
      </c>
      <c r="CI306" t="s">
        <v>790</v>
      </c>
    </row>
    <row r="307" spans="17:87" x14ac:dyDescent="0.3">
      <c r="Q307" t="s">
        <v>1092</v>
      </c>
      <c r="R307" t="s">
        <v>63</v>
      </c>
      <c r="S307">
        <v>2.35726694086167E-2</v>
      </c>
      <c r="T307">
        <v>6.6937485773524999E-2</v>
      </c>
      <c r="U307">
        <v>9.4051600573339709</v>
      </c>
      <c r="V307">
        <v>35.247410929288797</v>
      </c>
      <c r="W307" t="s">
        <v>981</v>
      </c>
      <c r="AQ307" t="s">
        <v>1493</v>
      </c>
      <c r="AR307" t="s">
        <v>63</v>
      </c>
      <c r="AS307">
        <v>3.5885213413423697E-2</v>
      </c>
      <c r="AT307">
        <v>9.5382195913204501E-2</v>
      </c>
      <c r="AU307">
        <v>7.3136380527684803</v>
      </c>
      <c r="AV307">
        <v>24.335618307330499</v>
      </c>
      <c r="AW307" t="s">
        <v>14926</v>
      </c>
      <c r="BC307" t="s">
        <v>411</v>
      </c>
      <c r="BD307" t="s">
        <v>3998</v>
      </c>
      <c r="BE307">
        <v>0.26097008425352503</v>
      </c>
      <c r="BF307">
        <v>0.26938847406815403</v>
      </c>
      <c r="BG307">
        <v>3.4643548671008602</v>
      </c>
      <c r="BH307">
        <v>4.6538393714304602</v>
      </c>
      <c r="BI307" t="s">
        <v>709</v>
      </c>
      <c r="BQ307" t="s">
        <v>521</v>
      </c>
      <c r="BR307" t="s">
        <v>63</v>
      </c>
      <c r="BS307">
        <v>6.1918073491716602E-2</v>
      </c>
      <c r="BT307">
        <v>0.136962778563677</v>
      </c>
      <c r="BU307">
        <v>5.2639464882943097</v>
      </c>
      <c r="BV307">
        <v>14.643999943742701</v>
      </c>
      <c r="BW307" t="s">
        <v>922</v>
      </c>
      <c r="CC307" t="s">
        <v>1743</v>
      </c>
      <c r="CD307" t="s">
        <v>3998</v>
      </c>
      <c r="CE307">
        <v>0.33524379115431902</v>
      </c>
      <c r="CF307">
        <v>0.34305313071531801</v>
      </c>
      <c r="CG307">
        <v>2.53074350398765</v>
      </c>
      <c r="CH307">
        <v>2.7658426843912798</v>
      </c>
      <c r="CI307" t="s">
        <v>2298</v>
      </c>
    </row>
    <row r="308" spans="17:87" x14ac:dyDescent="0.3">
      <c r="Q308" t="s">
        <v>391</v>
      </c>
      <c r="R308" t="s">
        <v>63</v>
      </c>
      <c r="S308">
        <v>2.35726694086167E-2</v>
      </c>
      <c r="T308">
        <v>6.6937485773524999E-2</v>
      </c>
      <c r="U308">
        <v>9.4051600573339709</v>
      </c>
      <c r="V308">
        <v>35.247410929288797</v>
      </c>
      <c r="W308" t="s">
        <v>910</v>
      </c>
      <c r="AQ308" t="s">
        <v>659</v>
      </c>
      <c r="AR308" t="s">
        <v>63</v>
      </c>
      <c r="AS308">
        <v>3.5885213413423697E-2</v>
      </c>
      <c r="AT308">
        <v>9.5382195913204501E-2</v>
      </c>
      <c r="AU308">
        <v>7.3136380527684803</v>
      </c>
      <c r="AV308">
        <v>24.335618307330499</v>
      </c>
      <c r="AW308" t="s">
        <v>14933</v>
      </c>
      <c r="BC308" t="s">
        <v>1918</v>
      </c>
      <c r="BD308" t="s">
        <v>3998</v>
      </c>
      <c r="BE308">
        <v>0.26097008425352503</v>
      </c>
      <c r="BF308">
        <v>0.26938847406815403</v>
      </c>
      <c r="BG308">
        <v>3.4643548671008602</v>
      </c>
      <c r="BH308">
        <v>4.6538393714304602</v>
      </c>
      <c r="BI308" t="s">
        <v>722</v>
      </c>
      <c r="BQ308" t="s">
        <v>979</v>
      </c>
      <c r="BR308" t="s">
        <v>63</v>
      </c>
      <c r="BS308">
        <v>6.1918073491716602E-2</v>
      </c>
      <c r="BT308">
        <v>0.136962778563677</v>
      </c>
      <c r="BU308">
        <v>5.2639464882943097</v>
      </c>
      <c r="BV308">
        <v>14.643999943742701</v>
      </c>
      <c r="BW308" t="s">
        <v>937</v>
      </c>
      <c r="CC308" t="s">
        <v>1887</v>
      </c>
      <c r="CD308" t="s">
        <v>3998</v>
      </c>
      <c r="CE308">
        <v>0.33524379115431902</v>
      </c>
      <c r="CF308">
        <v>0.34305313071531801</v>
      </c>
      <c r="CG308">
        <v>2.53074350398765</v>
      </c>
      <c r="CH308">
        <v>2.7658426843912798</v>
      </c>
      <c r="CI308" t="s">
        <v>786</v>
      </c>
    </row>
    <row r="309" spans="17:87" x14ac:dyDescent="0.3">
      <c r="Q309" t="s">
        <v>649</v>
      </c>
      <c r="R309" t="s">
        <v>63</v>
      </c>
      <c r="S309">
        <v>2.35726694086167E-2</v>
      </c>
      <c r="T309">
        <v>6.6937485773524999E-2</v>
      </c>
      <c r="U309">
        <v>9.4051600573339709</v>
      </c>
      <c r="V309">
        <v>35.247410929288797</v>
      </c>
      <c r="W309" t="s">
        <v>937</v>
      </c>
      <c r="AQ309" t="s">
        <v>2223</v>
      </c>
      <c r="AR309" t="s">
        <v>2955</v>
      </c>
      <c r="AS309">
        <v>4.5710654321771099E-2</v>
      </c>
      <c r="AT309">
        <v>0.121103551709627</v>
      </c>
      <c r="AU309">
        <v>6.3801169590643196</v>
      </c>
      <c r="AV309">
        <v>19.685365172352199</v>
      </c>
      <c r="AW309" t="s">
        <v>14921</v>
      </c>
      <c r="BC309" t="s">
        <v>2082</v>
      </c>
      <c r="BD309" t="s">
        <v>3998</v>
      </c>
      <c r="BE309">
        <v>0.26097008425352503</v>
      </c>
      <c r="BF309">
        <v>0.26938847406815403</v>
      </c>
      <c r="BG309">
        <v>3.4643548671008602</v>
      </c>
      <c r="BH309">
        <v>4.6538393714304602</v>
      </c>
      <c r="BI309" t="s">
        <v>2459</v>
      </c>
      <c r="BQ309" t="s">
        <v>980</v>
      </c>
      <c r="BR309" t="s">
        <v>63</v>
      </c>
      <c r="BS309">
        <v>6.1918073491716602E-2</v>
      </c>
      <c r="BT309">
        <v>0.136962778563677</v>
      </c>
      <c r="BU309">
        <v>5.2639464882943097</v>
      </c>
      <c r="BV309">
        <v>14.643999943742701</v>
      </c>
      <c r="BW309" t="s">
        <v>922</v>
      </c>
      <c r="CC309" t="s">
        <v>1660</v>
      </c>
      <c r="CD309" t="s">
        <v>3998</v>
      </c>
      <c r="CE309">
        <v>0.33524379115431902</v>
      </c>
      <c r="CF309">
        <v>0.34305313071531801</v>
      </c>
      <c r="CG309">
        <v>2.53074350398765</v>
      </c>
      <c r="CH309">
        <v>2.7658426843912798</v>
      </c>
      <c r="CI309" t="s">
        <v>722</v>
      </c>
    </row>
    <row r="310" spans="17:87" x14ac:dyDescent="0.3">
      <c r="Q310" t="s">
        <v>1093</v>
      </c>
      <c r="R310" t="s">
        <v>63</v>
      </c>
      <c r="S310">
        <v>2.35726694086167E-2</v>
      </c>
      <c r="T310">
        <v>6.6937485773524999E-2</v>
      </c>
      <c r="U310">
        <v>9.4051600573339709</v>
      </c>
      <c r="V310">
        <v>35.247410929288797</v>
      </c>
      <c r="W310" t="s">
        <v>936</v>
      </c>
      <c r="AQ310" t="s">
        <v>2225</v>
      </c>
      <c r="AR310" t="s">
        <v>1811</v>
      </c>
      <c r="AS310">
        <v>4.59499864929232E-2</v>
      </c>
      <c r="AT310">
        <v>0.121343653651214</v>
      </c>
      <c r="AU310">
        <v>6.3611920958859702</v>
      </c>
      <c r="AV310">
        <v>19.593754861283401</v>
      </c>
      <c r="AW310" t="s">
        <v>14921</v>
      </c>
      <c r="BC310" t="s">
        <v>1768</v>
      </c>
      <c r="BD310" t="s">
        <v>3998</v>
      </c>
      <c r="BE310">
        <v>0.26097008425352503</v>
      </c>
      <c r="BF310">
        <v>0.26938847406815403</v>
      </c>
      <c r="BG310">
        <v>3.4643548671008602</v>
      </c>
      <c r="BH310">
        <v>4.6538393714304602</v>
      </c>
      <c r="BI310" t="s">
        <v>2459</v>
      </c>
      <c r="BQ310" t="s">
        <v>261</v>
      </c>
      <c r="BR310" t="s">
        <v>63</v>
      </c>
      <c r="BS310">
        <v>6.1918073491716602E-2</v>
      </c>
      <c r="BT310">
        <v>0.136962778563677</v>
      </c>
      <c r="BU310">
        <v>5.2639464882943097</v>
      </c>
      <c r="BV310">
        <v>14.643999943742701</v>
      </c>
      <c r="BW310" t="s">
        <v>944</v>
      </c>
      <c r="CC310" t="s">
        <v>2896</v>
      </c>
      <c r="CD310" t="s">
        <v>3998</v>
      </c>
      <c r="CE310">
        <v>0.33524379115431902</v>
      </c>
      <c r="CF310">
        <v>0.34305313071531801</v>
      </c>
      <c r="CG310">
        <v>2.53074350398765</v>
      </c>
      <c r="CH310">
        <v>2.7658426843912798</v>
      </c>
      <c r="CI310" t="s">
        <v>2298</v>
      </c>
    </row>
    <row r="311" spans="17:87" x14ac:dyDescent="0.3">
      <c r="Q311" t="s">
        <v>394</v>
      </c>
      <c r="R311" t="s">
        <v>63</v>
      </c>
      <c r="S311">
        <v>2.35726694086167E-2</v>
      </c>
      <c r="T311">
        <v>6.6937485773524999E-2</v>
      </c>
      <c r="U311">
        <v>9.4051600573339709</v>
      </c>
      <c r="V311">
        <v>35.247410929288797</v>
      </c>
      <c r="W311" t="s">
        <v>981</v>
      </c>
      <c r="AQ311" t="s">
        <v>3596</v>
      </c>
      <c r="AR311" t="s">
        <v>12882</v>
      </c>
      <c r="AS311">
        <v>5.5387483473726101E-2</v>
      </c>
      <c r="AT311">
        <v>0.145794150046969</v>
      </c>
      <c r="AU311">
        <v>5.7156605424321896</v>
      </c>
      <c r="AV311">
        <v>16.537701591912501</v>
      </c>
      <c r="AW311" t="s">
        <v>14929</v>
      </c>
      <c r="BC311" t="s">
        <v>1770</v>
      </c>
      <c r="BD311" t="s">
        <v>3998</v>
      </c>
      <c r="BE311">
        <v>0.26097008425352503</v>
      </c>
      <c r="BF311">
        <v>0.26938847406815403</v>
      </c>
      <c r="BG311">
        <v>3.4643548671008602</v>
      </c>
      <c r="BH311">
        <v>4.6538393714304602</v>
      </c>
      <c r="BI311" t="s">
        <v>706</v>
      </c>
      <c r="BQ311" t="s">
        <v>162</v>
      </c>
      <c r="BR311" t="s">
        <v>63</v>
      </c>
      <c r="BS311">
        <v>6.1918073491716602E-2</v>
      </c>
      <c r="BT311">
        <v>0.136962778563677</v>
      </c>
      <c r="BU311">
        <v>5.2639464882943097</v>
      </c>
      <c r="BV311">
        <v>14.643999943742701</v>
      </c>
      <c r="BW311" t="s">
        <v>944</v>
      </c>
      <c r="CC311" t="s">
        <v>1393</v>
      </c>
      <c r="CD311" t="s">
        <v>3998</v>
      </c>
      <c r="CE311">
        <v>0.33524379115431902</v>
      </c>
      <c r="CF311">
        <v>0.34305313071531801</v>
      </c>
      <c r="CG311">
        <v>2.53074350398765</v>
      </c>
      <c r="CH311">
        <v>2.7658426843912798</v>
      </c>
      <c r="CI311" t="s">
        <v>789</v>
      </c>
    </row>
    <row r="312" spans="17:87" x14ac:dyDescent="0.3">
      <c r="Q312" t="s">
        <v>423</v>
      </c>
      <c r="R312" t="s">
        <v>63</v>
      </c>
      <c r="S312">
        <v>2.35726694086167E-2</v>
      </c>
      <c r="T312">
        <v>6.6937485773524999E-2</v>
      </c>
      <c r="U312">
        <v>9.4051600573339709</v>
      </c>
      <c r="V312">
        <v>35.247410929288797</v>
      </c>
      <c r="W312" t="s">
        <v>941</v>
      </c>
      <c r="AQ312" t="s">
        <v>1507</v>
      </c>
      <c r="AR312" t="s">
        <v>14953</v>
      </c>
      <c r="AS312">
        <v>5.7977960179622E-2</v>
      </c>
      <c r="AT312">
        <v>0.15212223635553501</v>
      </c>
      <c r="AU312">
        <v>5.5666382495026996</v>
      </c>
      <c r="AV312">
        <v>15.8520730890544</v>
      </c>
      <c r="AW312" t="s">
        <v>14947</v>
      </c>
      <c r="BC312" t="s">
        <v>3022</v>
      </c>
      <c r="BD312" t="s">
        <v>3998</v>
      </c>
      <c r="BE312">
        <v>0.26097008425352503</v>
      </c>
      <c r="BF312">
        <v>0.26938847406815403</v>
      </c>
      <c r="BG312">
        <v>3.4643548671008602</v>
      </c>
      <c r="BH312">
        <v>4.6538393714304602</v>
      </c>
      <c r="BI312" t="s">
        <v>2298</v>
      </c>
      <c r="BQ312" t="s">
        <v>15</v>
      </c>
      <c r="BR312" t="s">
        <v>63</v>
      </c>
      <c r="BS312">
        <v>6.1918073491716602E-2</v>
      </c>
      <c r="BT312">
        <v>0.136962778563677</v>
      </c>
      <c r="BU312">
        <v>5.2639464882943097</v>
      </c>
      <c r="BV312">
        <v>14.643999943742701</v>
      </c>
      <c r="BW312" t="s">
        <v>944</v>
      </c>
      <c r="CC312" t="s">
        <v>2597</v>
      </c>
      <c r="CD312" t="s">
        <v>3998</v>
      </c>
      <c r="CE312">
        <v>0.33524379115431902</v>
      </c>
      <c r="CF312">
        <v>0.34305313071531801</v>
      </c>
      <c r="CG312">
        <v>2.53074350398765</v>
      </c>
      <c r="CH312">
        <v>2.7658426843912798</v>
      </c>
      <c r="CI312" t="s">
        <v>2298</v>
      </c>
    </row>
    <row r="313" spans="17:87" x14ac:dyDescent="0.3">
      <c r="Q313" t="s">
        <v>1094</v>
      </c>
      <c r="R313" t="s">
        <v>63</v>
      </c>
      <c r="S313">
        <v>2.35726694086167E-2</v>
      </c>
      <c r="T313">
        <v>6.6937485773524999E-2</v>
      </c>
      <c r="U313">
        <v>9.4051600573339709</v>
      </c>
      <c r="V313">
        <v>35.247410929288797</v>
      </c>
      <c r="W313" t="s">
        <v>936</v>
      </c>
      <c r="AQ313" t="s">
        <v>1512</v>
      </c>
      <c r="AR313" t="s">
        <v>1812</v>
      </c>
      <c r="AS313">
        <v>6.00810316427179E-2</v>
      </c>
      <c r="AT313">
        <v>0.1571350058348</v>
      </c>
      <c r="AU313">
        <v>5.4527986633249697</v>
      </c>
      <c r="AV313">
        <v>15.333603010121299</v>
      </c>
      <c r="AW313" t="s">
        <v>14954</v>
      </c>
      <c r="BC313" t="s">
        <v>363</v>
      </c>
      <c r="BD313" t="s">
        <v>3998</v>
      </c>
      <c r="BE313">
        <v>0.26097008425352503</v>
      </c>
      <c r="BF313">
        <v>0.26938847406815403</v>
      </c>
      <c r="BG313">
        <v>3.4643548671008602</v>
      </c>
      <c r="BH313">
        <v>4.6538393714304602</v>
      </c>
      <c r="BI313" t="s">
        <v>9307</v>
      </c>
      <c r="BQ313" t="s">
        <v>1203</v>
      </c>
      <c r="BR313" t="s">
        <v>63</v>
      </c>
      <c r="BS313">
        <v>6.1918073491716602E-2</v>
      </c>
      <c r="BT313">
        <v>0.136962778563677</v>
      </c>
      <c r="BU313">
        <v>5.2639464882943097</v>
      </c>
      <c r="BV313">
        <v>14.643999943742701</v>
      </c>
      <c r="BW313" t="s">
        <v>2864</v>
      </c>
      <c r="CC313" t="s">
        <v>1055</v>
      </c>
      <c r="CD313" t="s">
        <v>3998</v>
      </c>
      <c r="CE313">
        <v>0.33524379115431902</v>
      </c>
      <c r="CF313">
        <v>0.34305313071531801</v>
      </c>
      <c r="CG313">
        <v>2.53074350398765</v>
      </c>
      <c r="CH313">
        <v>2.7658426843912798</v>
      </c>
      <c r="CI313" t="s">
        <v>9307</v>
      </c>
    </row>
    <row r="314" spans="17:87" x14ac:dyDescent="0.3">
      <c r="Q314" t="s">
        <v>398</v>
      </c>
      <c r="R314" t="s">
        <v>63</v>
      </c>
      <c r="S314">
        <v>2.35726694086167E-2</v>
      </c>
      <c r="T314">
        <v>6.6937485773524999E-2</v>
      </c>
      <c r="U314">
        <v>9.4051600573339709</v>
      </c>
      <c r="V314">
        <v>35.247410929288797</v>
      </c>
      <c r="W314" t="s">
        <v>941</v>
      </c>
      <c r="AQ314" t="s">
        <v>1113</v>
      </c>
      <c r="AR314" t="s">
        <v>1114</v>
      </c>
      <c r="AS314">
        <v>6.9311049845035597E-2</v>
      </c>
      <c r="AT314">
        <v>0.18012043526607899</v>
      </c>
      <c r="AU314">
        <v>5.01590967410828</v>
      </c>
      <c r="AV314">
        <v>13.388220001907101</v>
      </c>
      <c r="AW314" t="s">
        <v>15120</v>
      </c>
      <c r="BC314" t="s">
        <v>364</v>
      </c>
      <c r="BD314" t="s">
        <v>3998</v>
      </c>
      <c r="BE314">
        <v>0.26097008425352503</v>
      </c>
      <c r="BF314">
        <v>0.26938847406815403</v>
      </c>
      <c r="BG314">
        <v>3.4643548671008602</v>
      </c>
      <c r="BH314">
        <v>4.6538393714304602</v>
      </c>
      <c r="BI314" t="s">
        <v>9307</v>
      </c>
      <c r="BQ314" t="s">
        <v>267</v>
      </c>
      <c r="BR314" t="s">
        <v>63</v>
      </c>
      <c r="BS314">
        <v>6.1918073491716602E-2</v>
      </c>
      <c r="BT314">
        <v>0.136962778563677</v>
      </c>
      <c r="BU314">
        <v>5.2639464882943097</v>
      </c>
      <c r="BV314">
        <v>14.643999943742701</v>
      </c>
      <c r="BW314" t="s">
        <v>981</v>
      </c>
      <c r="CC314" t="s">
        <v>2897</v>
      </c>
      <c r="CD314" t="s">
        <v>3998</v>
      </c>
      <c r="CE314">
        <v>0.33524379115431902</v>
      </c>
      <c r="CF314">
        <v>0.34305313071531801</v>
      </c>
      <c r="CG314">
        <v>2.53074350398765</v>
      </c>
      <c r="CH314">
        <v>2.7658426843912798</v>
      </c>
      <c r="CI314" t="s">
        <v>793</v>
      </c>
    </row>
    <row r="315" spans="17:87" x14ac:dyDescent="0.3">
      <c r="Q315" t="s">
        <v>654</v>
      </c>
      <c r="R315" t="s">
        <v>63</v>
      </c>
      <c r="S315">
        <v>2.35726694086167E-2</v>
      </c>
      <c r="T315">
        <v>6.6937485773524999E-2</v>
      </c>
      <c r="U315">
        <v>9.4051600573339709</v>
      </c>
      <c r="V315">
        <v>35.247410929288797</v>
      </c>
      <c r="W315" t="s">
        <v>937</v>
      </c>
      <c r="AQ315" t="s">
        <v>903</v>
      </c>
      <c r="AR315" t="s">
        <v>1114</v>
      </c>
      <c r="AS315">
        <v>6.9311049845035597E-2</v>
      </c>
      <c r="AT315">
        <v>0.18012043526607899</v>
      </c>
      <c r="AU315">
        <v>5.01590967410828</v>
      </c>
      <c r="AV315">
        <v>13.388220001907101</v>
      </c>
      <c r="AW315" t="s">
        <v>988</v>
      </c>
      <c r="BC315" t="s">
        <v>2088</v>
      </c>
      <c r="BD315" t="s">
        <v>3998</v>
      </c>
      <c r="BE315">
        <v>0.26097008425352503</v>
      </c>
      <c r="BF315">
        <v>0.26938847406815403</v>
      </c>
      <c r="BG315">
        <v>3.4643548671008602</v>
      </c>
      <c r="BH315">
        <v>4.6538393714304602</v>
      </c>
      <c r="BI315" t="s">
        <v>9307</v>
      </c>
      <c r="BQ315" t="s">
        <v>982</v>
      </c>
      <c r="BR315" t="s">
        <v>63</v>
      </c>
      <c r="BS315">
        <v>6.1918073491716602E-2</v>
      </c>
      <c r="BT315">
        <v>0.136962778563677</v>
      </c>
      <c r="BU315">
        <v>5.2639464882943097</v>
      </c>
      <c r="BV315">
        <v>14.643999943742701</v>
      </c>
      <c r="BW315" t="s">
        <v>944</v>
      </c>
      <c r="CC315" t="s">
        <v>2040</v>
      </c>
      <c r="CD315" t="s">
        <v>3998</v>
      </c>
      <c r="CE315">
        <v>0.33524379115431902</v>
      </c>
      <c r="CF315">
        <v>0.34305313071531801</v>
      </c>
      <c r="CG315">
        <v>2.53074350398765</v>
      </c>
      <c r="CH315">
        <v>2.7658426843912798</v>
      </c>
      <c r="CI315" t="s">
        <v>2298</v>
      </c>
    </row>
    <row r="316" spans="17:87" x14ac:dyDescent="0.3">
      <c r="Q316" t="s">
        <v>657</v>
      </c>
      <c r="R316" t="s">
        <v>63</v>
      </c>
      <c r="S316">
        <v>2.35726694086167E-2</v>
      </c>
      <c r="T316">
        <v>6.6937485773524999E-2</v>
      </c>
      <c r="U316">
        <v>9.4051600573339709</v>
      </c>
      <c r="V316">
        <v>35.247410929288797</v>
      </c>
      <c r="W316" t="s">
        <v>1025</v>
      </c>
      <c r="AQ316" t="s">
        <v>123</v>
      </c>
      <c r="AR316" t="s">
        <v>1823</v>
      </c>
      <c r="AS316">
        <v>7.29596220310854E-2</v>
      </c>
      <c r="AT316">
        <v>0.18900016373766801</v>
      </c>
      <c r="AU316">
        <v>4.8664673642252101</v>
      </c>
      <c r="AV316">
        <v>12.739677276406001</v>
      </c>
      <c r="AW316" t="s">
        <v>2306</v>
      </c>
      <c r="BC316" t="s">
        <v>85</v>
      </c>
      <c r="BD316" t="s">
        <v>3998</v>
      </c>
      <c r="BE316">
        <v>0.26097008425352503</v>
      </c>
      <c r="BF316">
        <v>0.26938847406815403</v>
      </c>
      <c r="BG316">
        <v>3.4643548671008602</v>
      </c>
      <c r="BH316">
        <v>4.6538393714304602</v>
      </c>
      <c r="BI316" t="s">
        <v>706</v>
      </c>
      <c r="BQ316" t="s">
        <v>983</v>
      </c>
      <c r="BR316" t="s">
        <v>63</v>
      </c>
      <c r="BS316">
        <v>6.1918073491716602E-2</v>
      </c>
      <c r="BT316">
        <v>0.136962778563677</v>
      </c>
      <c r="BU316">
        <v>5.2639464882943097</v>
      </c>
      <c r="BV316">
        <v>14.643999943742701</v>
      </c>
      <c r="BW316" t="s">
        <v>915</v>
      </c>
      <c r="CC316" t="s">
        <v>1893</v>
      </c>
      <c r="CD316" t="s">
        <v>3998</v>
      </c>
      <c r="CE316">
        <v>0.33524379115431902</v>
      </c>
      <c r="CF316">
        <v>0.34305313071531801</v>
      </c>
      <c r="CG316">
        <v>2.53074350398765</v>
      </c>
      <c r="CH316">
        <v>2.7658426843912798</v>
      </c>
      <c r="CI316" t="s">
        <v>2298</v>
      </c>
    </row>
    <row r="317" spans="17:87" x14ac:dyDescent="0.3">
      <c r="Q317" t="s">
        <v>1095</v>
      </c>
      <c r="R317" t="s">
        <v>63</v>
      </c>
      <c r="S317">
        <v>2.35726694086167E-2</v>
      </c>
      <c r="T317">
        <v>6.6937485773524999E-2</v>
      </c>
      <c r="U317">
        <v>9.4051600573339709</v>
      </c>
      <c r="V317">
        <v>35.247410929288797</v>
      </c>
      <c r="W317" t="s">
        <v>922</v>
      </c>
      <c r="AQ317" t="s">
        <v>1529</v>
      </c>
      <c r="AR317" t="s">
        <v>14488</v>
      </c>
      <c r="AS317">
        <v>9.2410463066554899E-2</v>
      </c>
      <c r="AT317">
        <v>0.23862955019717899</v>
      </c>
      <c r="AU317">
        <v>4.2248263888888804</v>
      </c>
      <c r="AV317">
        <v>10.061487713670701</v>
      </c>
      <c r="AW317" t="s">
        <v>14920</v>
      </c>
      <c r="BC317" t="s">
        <v>1773</v>
      </c>
      <c r="BD317" t="s">
        <v>3998</v>
      </c>
      <c r="BE317">
        <v>0.26097008425352503</v>
      </c>
      <c r="BF317">
        <v>0.26938847406815403</v>
      </c>
      <c r="BG317">
        <v>3.4643548671008602</v>
      </c>
      <c r="BH317">
        <v>4.6538393714304602</v>
      </c>
      <c r="BI317" t="s">
        <v>2459</v>
      </c>
      <c r="BQ317" t="s">
        <v>984</v>
      </c>
      <c r="BR317" t="s">
        <v>63</v>
      </c>
      <c r="BS317">
        <v>6.1918073491716602E-2</v>
      </c>
      <c r="BT317">
        <v>0.136962778563677</v>
      </c>
      <c r="BU317">
        <v>5.2639464882943097</v>
      </c>
      <c r="BV317">
        <v>14.643999943742701</v>
      </c>
      <c r="BW317" t="s">
        <v>944</v>
      </c>
      <c r="CC317" t="s">
        <v>1894</v>
      </c>
      <c r="CD317" t="s">
        <v>3998</v>
      </c>
      <c r="CE317">
        <v>0.33524379115431902</v>
      </c>
      <c r="CF317">
        <v>0.34305313071531801</v>
      </c>
      <c r="CG317">
        <v>2.53074350398765</v>
      </c>
      <c r="CH317">
        <v>2.7658426843912798</v>
      </c>
      <c r="CI317" t="s">
        <v>9307</v>
      </c>
    </row>
    <row r="318" spans="17:87" x14ac:dyDescent="0.3">
      <c r="Q318" t="s">
        <v>1096</v>
      </c>
      <c r="R318" t="s">
        <v>63</v>
      </c>
      <c r="S318">
        <v>2.35726694086167E-2</v>
      </c>
      <c r="T318">
        <v>6.6937485773524999E-2</v>
      </c>
      <c r="U318">
        <v>9.4051600573339709</v>
      </c>
      <c r="V318">
        <v>35.247410929288797</v>
      </c>
      <c r="W318" t="s">
        <v>1034</v>
      </c>
      <c r="AQ318" t="s">
        <v>699</v>
      </c>
      <c r="AR318" t="s">
        <v>1115</v>
      </c>
      <c r="AS318">
        <v>9.73405766427312E-2</v>
      </c>
      <c r="AT318">
        <v>0.25056754113712498</v>
      </c>
      <c r="AU318">
        <v>4.0934343434343399</v>
      </c>
      <c r="AV318">
        <v>9.5358163820807302</v>
      </c>
      <c r="AW318" t="s">
        <v>996</v>
      </c>
      <c r="BC318" t="s">
        <v>2091</v>
      </c>
      <c r="BD318" t="s">
        <v>3998</v>
      </c>
      <c r="BE318">
        <v>0.26097008425352503</v>
      </c>
      <c r="BF318">
        <v>0.26938847406815403</v>
      </c>
      <c r="BG318">
        <v>3.4643548671008602</v>
      </c>
      <c r="BH318">
        <v>4.6538393714304602</v>
      </c>
      <c r="BI318" t="s">
        <v>793</v>
      </c>
      <c r="BQ318" t="s">
        <v>1212</v>
      </c>
      <c r="BR318" t="s">
        <v>63</v>
      </c>
      <c r="BS318">
        <v>6.1918073491716602E-2</v>
      </c>
      <c r="BT318">
        <v>0.136962778563677</v>
      </c>
      <c r="BU318">
        <v>5.2639464882943097</v>
      </c>
      <c r="BV318">
        <v>14.643999943742701</v>
      </c>
      <c r="BW318" t="s">
        <v>14933</v>
      </c>
      <c r="CC318" t="s">
        <v>1895</v>
      </c>
      <c r="CD318" t="s">
        <v>3998</v>
      </c>
      <c r="CE318">
        <v>0.33524379115431902</v>
      </c>
      <c r="CF318">
        <v>0.34305313071531801</v>
      </c>
      <c r="CG318">
        <v>2.53074350398765</v>
      </c>
      <c r="CH318">
        <v>2.7658426843912798</v>
      </c>
      <c r="CI318" t="s">
        <v>793</v>
      </c>
    </row>
    <row r="319" spans="17:87" x14ac:dyDescent="0.3">
      <c r="Q319" t="s">
        <v>122</v>
      </c>
      <c r="R319" t="s">
        <v>63</v>
      </c>
      <c r="S319">
        <v>2.35726694086167E-2</v>
      </c>
      <c r="T319">
        <v>6.6937485773524999E-2</v>
      </c>
      <c r="U319">
        <v>9.4051600573339709</v>
      </c>
      <c r="V319">
        <v>35.247410929288797</v>
      </c>
      <c r="W319" t="s">
        <v>922</v>
      </c>
      <c r="AQ319" t="s">
        <v>2945</v>
      </c>
      <c r="AR319" t="s">
        <v>1118</v>
      </c>
      <c r="AS319">
        <v>0.26172036734396897</v>
      </c>
      <c r="AT319">
        <v>0.269311248111827</v>
      </c>
      <c r="AU319">
        <v>3.4526315789473601</v>
      </c>
      <c r="AV319">
        <v>4.6281789020311299</v>
      </c>
      <c r="AW319" t="s">
        <v>9307</v>
      </c>
      <c r="BC319" t="s">
        <v>628</v>
      </c>
      <c r="BD319" t="s">
        <v>3998</v>
      </c>
      <c r="BE319">
        <v>0.26097008425352503</v>
      </c>
      <c r="BF319">
        <v>0.26938847406815403</v>
      </c>
      <c r="BG319">
        <v>3.4643548671008602</v>
      </c>
      <c r="BH319">
        <v>4.6538393714304602</v>
      </c>
      <c r="BI319" t="s">
        <v>9166</v>
      </c>
      <c r="BQ319" t="s">
        <v>530</v>
      </c>
      <c r="BR319" t="s">
        <v>63</v>
      </c>
      <c r="BS319">
        <v>6.1918073491716602E-2</v>
      </c>
      <c r="BT319">
        <v>0.136962778563677</v>
      </c>
      <c r="BU319">
        <v>5.2639464882943097</v>
      </c>
      <c r="BV319">
        <v>14.643999943742701</v>
      </c>
      <c r="BW319" t="s">
        <v>3497</v>
      </c>
      <c r="CC319" t="s">
        <v>1401</v>
      </c>
      <c r="CD319" t="s">
        <v>3998</v>
      </c>
      <c r="CE319">
        <v>0.33524379115431902</v>
      </c>
      <c r="CF319">
        <v>0.34305313071531801</v>
      </c>
      <c r="CG319">
        <v>2.53074350398765</v>
      </c>
      <c r="CH319">
        <v>2.7658426843912798</v>
      </c>
      <c r="CI319" t="s">
        <v>9166</v>
      </c>
    </row>
    <row r="320" spans="17:87" x14ac:dyDescent="0.3">
      <c r="Q320" t="s">
        <v>1097</v>
      </c>
      <c r="R320" t="s">
        <v>1098</v>
      </c>
      <c r="S320">
        <v>3.4519790148434301E-2</v>
      </c>
      <c r="T320">
        <v>9.7715894996978803E-2</v>
      </c>
      <c r="U320">
        <v>7.6149068322981304</v>
      </c>
      <c r="V320">
        <v>25.633470652721702</v>
      </c>
      <c r="W320" t="s">
        <v>922</v>
      </c>
      <c r="AQ320" t="s">
        <v>456</v>
      </c>
      <c r="AR320" t="s">
        <v>1118</v>
      </c>
      <c r="AS320">
        <v>0.26172036734396897</v>
      </c>
      <c r="AT320">
        <v>0.269311248111827</v>
      </c>
      <c r="AU320">
        <v>3.4526315789473601</v>
      </c>
      <c r="AV320">
        <v>4.6281789020311299</v>
      </c>
      <c r="AW320" t="s">
        <v>706</v>
      </c>
      <c r="BC320" t="s">
        <v>2671</v>
      </c>
      <c r="BD320" t="s">
        <v>3998</v>
      </c>
      <c r="BE320">
        <v>0.26097008425352503</v>
      </c>
      <c r="BF320">
        <v>0.26938847406815403</v>
      </c>
      <c r="BG320">
        <v>3.4643548671008602</v>
      </c>
      <c r="BH320">
        <v>4.6538393714304602</v>
      </c>
      <c r="BI320" t="s">
        <v>2298</v>
      </c>
      <c r="BQ320" t="s">
        <v>985</v>
      </c>
      <c r="BR320" t="s">
        <v>63</v>
      </c>
      <c r="BS320">
        <v>6.1918073491716602E-2</v>
      </c>
      <c r="BT320">
        <v>0.136962778563677</v>
      </c>
      <c r="BU320">
        <v>5.2639464882943097</v>
      </c>
      <c r="BV320">
        <v>14.643999943742701</v>
      </c>
      <c r="BW320" t="s">
        <v>986</v>
      </c>
      <c r="CC320" t="s">
        <v>503</v>
      </c>
      <c r="CD320" t="s">
        <v>3998</v>
      </c>
      <c r="CE320">
        <v>0.33524379115431902</v>
      </c>
      <c r="CF320">
        <v>0.34305313071531801</v>
      </c>
      <c r="CG320">
        <v>2.53074350398765</v>
      </c>
      <c r="CH320">
        <v>2.7658426843912798</v>
      </c>
      <c r="CI320" t="s">
        <v>2298</v>
      </c>
    </row>
    <row r="321" spans="17:87" x14ac:dyDescent="0.3">
      <c r="Q321" t="s">
        <v>1099</v>
      </c>
      <c r="R321" t="s">
        <v>1100</v>
      </c>
      <c r="S321">
        <v>3.7827129834558902E-2</v>
      </c>
      <c r="T321">
        <v>0.106743432001896</v>
      </c>
      <c r="U321">
        <v>7.2340346991509703</v>
      </c>
      <c r="V321">
        <v>23.689501142345701</v>
      </c>
      <c r="W321" t="s">
        <v>1016</v>
      </c>
      <c r="AQ321" t="s">
        <v>1119</v>
      </c>
      <c r="AR321" t="s">
        <v>1118</v>
      </c>
      <c r="AS321">
        <v>0.26172036734396897</v>
      </c>
      <c r="AT321">
        <v>0.269311248111827</v>
      </c>
      <c r="AU321">
        <v>3.4526315789473601</v>
      </c>
      <c r="AV321">
        <v>4.6281789020311299</v>
      </c>
      <c r="AW321" t="s">
        <v>783</v>
      </c>
      <c r="BC321" t="s">
        <v>1426</v>
      </c>
      <c r="BD321" t="s">
        <v>3998</v>
      </c>
      <c r="BE321">
        <v>0.26097008425352503</v>
      </c>
      <c r="BF321">
        <v>0.26938847406815403</v>
      </c>
      <c r="BG321">
        <v>3.4643548671008602</v>
      </c>
      <c r="BH321">
        <v>4.6538393714304602</v>
      </c>
      <c r="BI321" t="s">
        <v>2459</v>
      </c>
      <c r="BQ321" t="s">
        <v>987</v>
      </c>
      <c r="BR321" t="s">
        <v>63</v>
      </c>
      <c r="BS321">
        <v>6.1918073491716602E-2</v>
      </c>
      <c r="BT321">
        <v>0.136962778563677</v>
      </c>
      <c r="BU321">
        <v>5.2639464882943097</v>
      </c>
      <c r="BV321">
        <v>14.643999943742701</v>
      </c>
      <c r="BW321" t="s">
        <v>988</v>
      </c>
      <c r="CC321" t="s">
        <v>614</v>
      </c>
      <c r="CD321" t="s">
        <v>3998</v>
      </c>
      <c r="CE321">
        <v>0.33524379115431902</v>
      </c>
      <c r="CF321">
        <v>0.34305313071531801</v>
      </c>
      <c r="CG321">
        <v>2.53074350398765</v>
      </c>
      <c r="CH321">
        <v>2.7658426843912798</v>
      </c>
      <c r="CI321" t="s">
        <v>9166</v>
      </c>
    </row>
    <row r="322" spans="17:87" x14ac:dyDescent="0.3">
      <c r="Q322" t="s">
        <v>1101</v>
      </c>
      <c r="R322" t="s">
        <v>1102</v>
      </c>
      <c r="S322">
        <v>3.81822611252828E-2</v>
      </c>
      <c r="T322">
        <v>0.107409912137477</v>
      </c>
      <c r="U322">
        <v>7.1961072346676396</v>
      </c>
      <c r="V322">
        <v>23.498055151059798</v>
      </c>
      <c r="W322" t="s">
        <v>981</v>
      </c>
      <c r="AQ322" t="s">
        <v>1120</v>
      </c>
      <c r="AR322" t="s">
        <v>1118</v>
      </c>
      <c r="AS322">
        <v>0.26172036734396897</v>
      </c>
      <c r="AT322">
        <v>0.269311248111827</v>
      </c>
      <c r="AU322">
        <v>3.4526315789473601</v>
      </c>
      <c r="AV322">
        <v>4.6281789020311299</v>
      </c>
      <c r="AW322" t="s">
        <v>783</v>
      </c>
      <c r="BC322" t="s">
        <v>1072</v>
      </c>
      <c r="BD322" t="s">
        <v>3998</v>
      </c>
      <c r="BE322">
        <v>0.26097008425352503</v>
      </c>
      <c r="BF322">
        <v>0.26938847406815403</v>
      </c>
      <c r="BG322">
        <v>3.4643548671008602</v>
      </c>
      <c r="BH322">
        <v>4.6538393714304602</v>
      </c>
      <c r="BI322" t="s">
        <v>793</v>
      </c>
      <c r="BQ322" t="s">
        <v>989</v>
      </c>
      <c r="BR322" t="s">
        <v>63</v>
      </c>
      <c r="BS322">
        <v>6.1918073491716602E-2</v>
      </c>
      <c r="BT322">
        <v>0.136962778563677</v>
      </c>
      <c r="BU322">
        <v>5.2639464882943097</v>
      </c>
      <c r="BV322">
        <v>14.643999943742701</v>
      </c>
      <c r="BW322" t="s">
        <v>921</v>
      </c>
      <c r="CC322" t="s">
        <v>250</v>
      </c>
      <c r="CD322" t="s">
        <v>3998</v>
      </c>
      <c r="CE322">
        <v>0.33524379115431902</v>
      </c>
      <c r="CF322">
        <v>0.34305313071531801</v>
      </c>
      <c r="CG322">
        <v>2.53074350398765</v>
      </c>
      <c r="CH322">
        <v>2.7658426843912798</v>
      </c>
      <c r="CI322" t="s">
        <v>2298</v>
      </c>
    </row>
    <row r="323" spans="17:87" x14ac:dyDescent="0.3">
      <c r="Q323" t="s">
        <v>1103</v>
      </c>
      <c r="R323" t="s">
        <v>1104</v>
      </c>
      <c r="S323">
        <v>3.9435538795766799E-2</v>
      </c>
      <c r="T323">
        <v>0.110590967492476</v>
      </c>
      <c r="U323">
        <v>7.0663780663780598</v>
      </c>
      <c r="V323">
        <v>22.846221206599299</v>
      </c>
      <c r="W323" t="s">
        <v>1105</v>
      </c>
      <c r="AQ323" t="s">
        <v>1121</v>
      </c>
      <c r="AR323" t="s">
        <v>1118</v>
      </c>
      <c r="AS323">
        <v>0.26172036734396897</v>
      </c>
      <c r="AT323">
        <v>0.269311248111827</v>
      </c>
      <c r="AU323">
        <v>3.4526315789473601</v>
      </c>
      <c r="AV323">
        <v>4.6281789020311299</v>
      </c>
      <c r="AW323" t="s">
        <v>783</v>
      </c>
      <c r="BC323" t="s">
        <v>630</v>
      </c>
      <c r="BD323" t="s">
        <v>3998</v>
      </c>
      <c r="BE323">
        <v>0.26097008425352503</v>
      </c>
      <c r="BF323">
        <v>0.26938847406815403</v>
      </c>
      <c r="BG323">
        <v>3.4643548671008602</v>
      </c>
      <c r="BH323">
        <v>4.6538393714304602</v>
      </c>
      <c r="BI323" t="s">
        <v>2459</v>
      </c>
      <c r="BQ323" t="s">
        <v>531</v>
      </c>
      <c r="BR323" t="s">
        <v>63</v>
      </c>
      <c r="BS323">
        <v>6.1918073491716602E-2</v>
      </c>
      <c r="BT323">
        <v>0.136962778563677</v>
      </c>
      <c r="BU323">
        <v>5.2639464882943097</v>
      </c>
      <c r="BV323">
        <v>14.643999943742701</v>
      </c>
      <c r="BW323" t="s">
        <v>948</v>
      </c>
      <c r="CC323" t="s">
        <v>1193</v>
      </c>
      <c r="CD323" t="s">
        <v>3998</v>
      </c>
      <c r="CE323">
        <v>0.33524379115431902</v>
      </c>
      <c r="CF323">
        <v>0.34305313071531801</v>
      </c>
      <c r="CG323">
        <v>2.53074350398765</v>
      </c>
      <c r="CH323">
        <v>2.7658426843912798</v>
      </c>
      <c r="CI323" t="s">
        <v>9166</v>
      </c>
    </row>
    <row r="324" spans="17:87" x14ac:dyDescent="0.3">
      <c r="Q324" t="s">
        <v>1106</v>
      </c>
      <c r="R324" t="s">
        <v>1107</v>
      </c>
      <c r="S324">
        <v>4.0704719638060098E-2</v>
      </c>
      <c r="T324">
        <v>0.113796785861202</v>
      </c>
      <c r="U324">
        <v>6.9411556185749701</v>
      </c>
      <c r="V324">
        <v>22.221493557822001</v>
      </c>
      <c r="W324" t="s">
        <v>936</v>
      </c>
      <c r="AQ324" t="s">
        <v>1122</v>
      </c>
      <c r="AR324" t="s">
        <v>1118</v>
      </c>
      <c r="AS324">
        <v>0.26172036734396897</v>
      </c>
      <c r="AT324">
        <v>0.269311248111827</v>
      </c>
      <c r="AU324">
        <v>3.4526315789473601</v>
      </c>
      <c r="AV324">
        <v>4.6281789020311299</v>
      </c>
      <c r="AW324" t="s">
        <v>787</v>
      </c>
      <c r="BC324" t="s">
        <v>372</v>
      </c>
      <c r="BD324" t="s">
        <v>3998</v>
      </c>
      <c r="BE324">
        <v>0.26097008425352503</v>
      </c>
      <c r="BF324">
        <v>0.26938847406815403</v>
      </c>
      <c r="BG324">
        <v>3.4643548671008602</v>
      </c>
      <c r="BH324">
        <v>4.6538393714304602</v>
      </c>
      <c r="BI324" t="s">
        <v>789</v>
      </c>
      <c r="BQ324" t="s">
        <v>990</v>
      </c>
      <c r="BR324" t="s">
        <v>63</v>
      </c>
      <c r="BS324">
        <v>6.1918073491716602E-2</v>
      </c>
      <c r="BT324">
        <v>0.136962778563677</v>
      </c>
      <c r="BU324">
        <v>5.2639464882943097</v>
      </c>
      <c r="BV324">
        <v>14.643999943742701</v>
      </c>
      <c r="BW324" t="s">
        <v>936</v>
      </c>
      <c r="CC324" t="s">
        <v>2813</v>
      </c>
      <c r="CD324" t="s">
        <v>3998</v>
      </c>
      <c r="CE324">
        <v>0.33524379115431902</v>
      </c>
      <c r="CF324">
        <v>0.34305313071531801</v>
      </c>
      <c r="CG324">
        <v>2.53074350398765</v>
      </c>
      <c r="CH324">
        <v>2.7658426843912798</v>
      </c>
      <c r="CI324" t="s">
        <v>2298</v>
      </c>
    </row>
    <row r="325" spans="17:87" x14ac:dyDescent="0.3">
      <c r="Q325" t="s">
        <v>1108</v>
      </c>
      <c r="R325" t="s">
        <v>1109</v>
      </c>
      <c r="S325">
        <v>4.1620907514640197E-2</v>
      </c>
      <c r="T325">
        <v>0.115999010758395</v>
      </c>
      <c r="U325">
        <v>6.8543417366946704</v>
      </c>
      <c r="V325">
        <v>21.7909987200829</v>
      </c>
      <c r="W325" t="s">
        <v>936</v>
      </c>
      <c r="AQ325" t="s">
        <v>1123</v>
      </c>
      <c r="AR325" t="s">
        <v>1118</v>
      </c>
      <c r="AS325">
        <v>0.26172036734396897</v>
      </c>
      <c r="AT325">
        <v>0.269311248111827</v>
      </c>
      <c r="AU325">
        <v>3.4526315789473601</v>
      </c>
      <c r="AV325">
        <v>4.6281789020311299</v>
      </c>
      <c r="AW325" t="s">
        <v>793</v>
      </c>
      <c r="BC325" t="s">
        <v>2095</v>
      </c>
      <c r="BD325" t="s">
        <v>3998</v>
      </c>
      <c r="BE325">
        <v>0.26097008425352503</v>
      </c>
      <c r="BF325">
        <v>0.26938847406815403</v>
      </c>
      <c r="BG325">
        <v>3.4643548671008602</v>
      </c>
      <c r="BH325">
        <v>4.6538393714304602</v>
      </c>
      <c r="BI325" t="s">
        <v>793</v>
      </c>
      <c r="BQ325" t="s">
        <v>166</v>
      </c>
      <c r="BR325" t="s">
        <v>63</v>
      </c>
      <c r="BS325">
        <v>6.1918073491716602E-2</v>
      </c>
      <c r="BT325">
        <v>0.136962778563677</v>
      </c>
      <c r="BU325">
        <v>5.2639464882943097</v>
      </c>
      <c r="BV325">
        <v>14.643999943742701</v>
      </c>
      <c r="BW325" t="s">
        <v>2939</v>
      </c>
      <c r="CC325" t="s">
        <v>3966</v>
      </c>
      <c r="CD325" t="s">
        <v>3998</v>
      </c>
      <c r="CE325">
        <v>0.33524379115431902</v>
      </c>
      <c r="CF325">
        <v>0.34305313071531801</v>
      </c>
      <c r="CG325">
        <v>2.53074350398765</v>
      </c>
      <c r="CH325">
        <v>2.7658426843912798</v>
      </c>
      <c r="CI325" t="s">
        <v>791</v>
      </c>
    </row>
    <row r="326" spans="17:87" x14ac:dyDescent="0.3">
      <c r="Q326" t="s">
        <v>1110</v>
      </c>
      <c r="R326" t="s">
        <v>1111</v>
      </c>
      <c r="S326">
        <v>4.4228286647695202E-2</v>
      </c>
      <c r="T326">
        <v>0.12288659336267301</v>
      </c>
      <c r="U326">
        <v>6.6222071767095398</v>
      </c>
      <c r="V326">
        <v>20.6506294401159</v>
      </c>
      <c r="W326" t="s">
        <v>959</v>
      </c>
      <c r="AQ326" t="s">
        <v>3589</v>
      </c>
      <c r="AR326" t="s">
        <v>1118</v>
      </c>
      <c r="AS326">
        <v>0.26172036734396897</v>
      </c>
      <c r="AT326">
        <v>0.269311248111827</v>
      </c>
      <c r="AU326">
        <v>3.4526315789473601</v>
      </c>
      <c r="AV326">
        <v>4.6281789020311299</v>
      </c>
      <c r="AW326" t="s">
        <v>9348</v>
      </c>
      <c r="BC326" t="s">
        <v>634</v>
      </c>
      <c r="BD326" t="s">
        <v>3998</v>
      </c>
      <c r="BE326">
        <v>0.26097008425352503</v>
      </c>
      <c r="BF326">
        <v>0.26938847406815403</v>
      </c>
      <c r="BG326">
        <v>3.4643548671008602</v>
      </c>
      <c r="BH326">
        <v>4.6538393714304602</v>
      </c>
      <c r="BI326" t="s">
        <v>2298</v>
      </c>
      <c r="BQ326" t="s">
        <v>991</v>
      </c>
      <c r="BR326" t="s">
        <v>63</v>
      </c>
      <c r="BS326">
        <v>6.1918073491716602E-2</v>
      </c>
      <c r="BT326">
        <v>0.136962778563677</v>
      </c>
      <c r="BU326">
        <v>5.2639464882943097</v>
      </c>
      <c r="BV326">
        <v>14.643999943742701</v>
      </c>
      <c r="BW326" t="s">
        <v>936</v>
      </c>
      <c r="CC326" t="s">
        <v>2044</v>
      </c>
      <c r="CD326" t="s">
        <v>3998</v>
      </c>
      <c r="CE326">
        <v>0.33524379115431902</v>
      </c>
      <c r="CF326">
        <v>0.34305313071531801</v>
      </c>
      <c r="CG326">
        <v>2.53074350398765</v>
      </c>
      <c r="CH326">
        <v>2.7658426843912798</v>
      </c>
      <c r="CI326" t="s">
        <v>2298</v>
      </c>
    </row>
    <row r="327" spans="17:87" x14ac:dyDescent="0.3">
      <c r="Q327" t="s">
        <v>424</v>
      </c>
      <c r="R327" t="s">
        <v>1112</v>
      </c>
      <c r="S327">
        <v>4.5554865178333202E-2</v>
      </c>
      <c r="T327">
        <v>0.12618418176697799</v>
      </c>
      <c r="U327">
        <v>6.5118215118215099</v>
      </c>
      <c r="V327">
        <v>20.1139607669936</v>
      </c>
      <c r="W327" t="s">
        <v>941</v>
      </c>
      <c r="AQ327" t="s">
        <v>1124</v>
      </c>
      <c r="AR327" t="s">
        <v>1118</v>
      </c>
      <c r="AS327">
        <v>0.26172036734396897</v>
      </c>
      <c r="AT327">
        <v>0.269311248111827</v>
      </c>
      <c r="AU327">
        <v>3.4526315789473601</v>
      </c>
      <c r="AV327">
        <v>4.6281789020311299</v>
      </c>
      <c r="AW327" t="s">
        <v>784</v>
      </c>
      <c r="BC327" t="s">
        <v>4003</v>
      </c>
      <c r="BD327" t="s">
        <v>3998</v>
      </c>
      <c r="BE327">
        <v>0.26097008425352503</v>
      </c>
      <c r="BF327">
        <v>0.26938847406815403</v>
      </c>
      <c r="BG327">
        <v>3.4643548671008602</v>
      </c>
      <c r="BH327">
        <v>4.6538393714304602</v>
      </c>
      <c r="BI327" t="s">
        <v>9307</v>
      </c>
      <c r="BQ327" t="s">
        <v>992</v>
      </c>
      <c r="BR327" t="s">
        <v>63</v>
      </c>
      <c r="BS327">
        <v>6.1918073491716602E-2</v>
      </c>
      <c r="BT327">
        <v>0.136962778563677</v>
      </c>
      <c r="BU327">
        <v>5.2639464882943097</v>
      </c>
      <c r="BV327">
        <v>14.643999943742701</v>
      </c>
      <c r="BW327" t="s">
        <v>936</v>
      </c>
      <c r="CC327" t="s">
        <v>196</v>
      </c>
      <c r="CD327" t="s">
        <v>3998</v>
      </c>
      <c r="CE327">
        <v>0.33524379115431902</v>
      </c>
      <c r="CF327">
        <v>0.34305313071531801</v>
      </c>
      <c r="CG327">
        <v>2.53074350398765</v>
      </c>
      <c r="CH327">
        <v>2.7658426843912798</v>
      </c>
      <c r="CI327" t="s">
        <v>709</v>
      </c>
    </row>
    <row r="328" spans="17:87" x14ac:dyDescent="0.3">
      <c r="Q328" t="s">
        <v>1113</v>
      </c>
      <c r="R328" t="s">
        <v>1114</v>
      </c>
      <c r="S328">
        <v>4.6319660974625698E-2</v>
      </c>
      <c r="T328">
        <v>0.127910256452865</v>
      </c>
      <c r="U328">
        <v>6.4503464203233198</v>
      </c>
      <c r="V328">
        <v>19.816681802519401</v>
      </c>
      <c r="W328" t="s">
        <v>930</v>
      </c>
      <c r="AQ328" t="s">
        <v>2969</v>
      </c>
      <c r="AR328" t="s">
        <v>1118</v>
      </c>
      <c r="AS328">
        <v>0.26172036734396897</v>
      </c>
      <c r="AT328">
        <v>0.269311248111827</v>
      </c>
      <c r="AU328">
        <v>3.4526315789473601</v>
      </c>
      <c r="AV328">
        <v>4.6281789020311299</v>
      </c>
      <c r="AW328" t="s">
        <v>9250</v>
      </c>
      <c r="BC328" t="s">
        <v>1243</v>
      </c>
      <c r="BD328" t="s">
        <v>3998</v>
      </c>
      <c r="BE328">
        <v>0.26097008425352503</v>
      </c>
      <c r="BF328">
        <v>0.26938847406815403</v>
      </c>
      <c r="BG328">
        <v>3.4643548671008602</v>
      </c>
      <c r="BH328">
        <v>4.6538393714304602</v>
      </c>
      <c r="BI328" t="s">
        <v>9307</v>
      </c>
      <c r="BQ328" t="s">
        <v>993</v>
      </c>
      <c r="BR328" t="s">
        <v>63</v>
      </c>
      <c r="BS328">
        <v>6.1918073491716602E-2</v>
      </c>
      <c r="BT328">
        <v>0.136962778563677</v>
      </c>
      <c r="BU328">
        <v>5.2639464882943097</v>
      </c>
      <c r="BV328">
        <v>14.643999943742701</v>
      </c>
      <c r="BW328" t="s">
        <v>936</v>
      </c>
      <c r="CC328" t="s">
        <v>1195</v>
      </c>
      <c r="CD328" t="s">
        <v>3998</v>
      </c>
      <c r="CE328">
        <v>0.33524379115431902</v>
      </c>
      <c r="CF328">
        <v>0.34305313071531801</v>
      </c>
      <c r="CG328">
        <v>2.53074350398765</v>
      </c>
      <c r="CH328">
        <v>2.7658426843912798</v>
      </c>
      <c r="CI328" t="s">
        <v>792</v>
      </c>
    </row>
    <row r="329" spans="17:87" x14ac:dyDescent="0.3">
      <c r="Q329" t="s">
        <v>699</v>
      </c>
      <c r="R329" t="s">
        <v>1115</v>
      </c>
      <c r="S329">
        <v>6.5838602979056304E-2</v>
      </c>
      <c r="T329">
        <v>0.18125688564051101</v>
      </c>
      <c r="U329">
        <v>5.2640692640692599</v>
      </c>
      <c r="V329">
        <v>14.3211580630883</v>
      </c>
      <c r="W329" t="s">
        <v>996</v>
      </c>
      <c r="AQ329" t="s">
        <v>1125</v>
      </c>
      <c r="AR329" t="s">
        <v>1118</v>
      </c>
      <c r="AS329">
        <v>0.26172036734396897</v>
      </c>
      <c r="AT329">
        <v>0.269311248111827</v>
      </c>
      <c r="AU329">
        <v>3.4526315789473601</v>
      </c>
      <c r="AV329">
        <v>4.6281789020311299</v>
      </c>
      <c r="AW329" t="s">
        <v>784</v>
      </c>
      <c r="BC329" t="s">
        <v>1006</v>
      </c>
      <c r="BD329" t="s">
        <v>3998</v>
      </c>
      <c r="BE329">
        <v>0.26097008425352503</v>
      </c>
      <c r="BF329">
        <v>0.26938847406815403</v>
      </c>
      <c r="BG329">
        <v>3.4643548671008602</v>
      </c>
      <c r="BH329">
        <v>4.6538393714304602</v>
      </c>
      <c r="BI329" t="s">
        <v>9307</v>
      </c>
      <c r="BQ329" t="s">
        <v>994</v>
      </c>
      <c r="BR329" t="s">
        <v>63</v>
      </c>
      <c r="BS329">
        <v>6.1918073491716602E-2</v>
      </c>
      <c r="BT329">
        <v>0.136962778563677</v>
      </c>
      <c r="BU329">
        <v>5.2639464882943097</v>
      </c>
      <c r="BV329">
        <v>14.643999943742701</v>
      </c>
      <c r="BW329" t="s">
        <v>936</v>
      </c>
      <c r="CC329" t="s">
        <v>1898</v>
      </c>
      <c r="CD329" t="s">
        <v>3998</v>
      </c>
      <c r="CE329">
        <v>0.33524379115431902</v>
      </c>
      <c r="CF329">
        <v>0.34305313071531801</v>
      </c>
      <c r="CG329">
        <v>2.53074350398765</v>
      </c>
      <c r="CH329">
        <v>2.7658426843912798</v>
      </c>
      <c r="CI329" t="s">
        <v>789</v>
      </c>
    </row>
    <row r="330" spans="17:87" x14ac:dyDescent="0.3">
      <c r="Q330" t="s">
        <v>19</v>
      </c>
      <c r="R330" t="s">
        <v>1116</v>
      </c>
      <c r="S330">
        <v>8.0548266709306801E-2</v>
      </c>
      <c r="T330">
        <v>0.22014210294521899</v>
      </c>
      <c r="U330">
        <v>4.67140448084798</v>
      </c>
      <c r="V330">
        <v>11.766794616928999</v>
      </c>
      <c r="W330" t="s">
        <v>944</v>
      </c>
      <c r="AQ330" t="s">
        <v>1846</v>
      </c>
      <c r="AR330" t="s">
        <v>1118</v>
      </c>
      <c r="AS330">
        <v>0.26172036734396897</v>
      </c>
      <c r="AT330">
        <v>0.269311248111827</v>
      </c>
      <c r="AU330">
        <v>3.4526315789473601</v>
      </c>
      <c r="AV330">
        <v>4.6281789020311299</v>
      </c>
      <c r="AW330" t="s">
        <v>9250</v>
      </c>
      <c r="BC330" t="s">
        <v>446</v>
      </c>
      <c r="BD330" t="s">
        <v>3998</v>
      </c>
      <c r="BE330">
        <v>0.26097008425352503</v>
      </c>
      <c r="BF330">
        <v>0.26938847406815403</v>
      </c>
      <c r="BG330">
        <v>3.4643548671008602</v>
      </c>
      <c r="BH330">
        <v>4.6538393714304602</v>
      </c>
      <c r="BI330" t="s">
        <v>9307</v>
      </c>
      <c r="BQ330" t="s">
        <v>995</v>
      </c>
      <c r="BR330" t="s">
        <v>63</v>
      </c>
      <c r="BS330">
        <v>6.1918073491716602E-2</v>
      </c>
      <c r="BT330">
        <v>0.136962778563677</v>
      </c>
      <c r="BU330">
        <v>5.2639464882943097</v>
      </c>
      <c r="BV330">
        <v>14.643999943742701</v>
      </c>
      <c r="BW330" t="s">
        <v>936</v>
      </c>
      <c r="CC330" t="s">
        <v>1409</v>
      </c>
      <c r="CD330" t="s">
        <v>3998</v>
      </c>
      <c r="CE330">
        <v>0.33524379115431902</v>
      </c>
      <c r="CF330">
        <v>0.34305313071531801</v>
      </c>
      <c r="CG330">
        <v>2.53074350398765</v>
      </c>
      <c r="CH330">
        <v>2.7658426843912798</v>
      </c>
      <c r="CI330" t="s">
        <v>9166</v>
      </c>
    </row>
    <row r="331" spans="17:87" x14ac:dyDescent="0.3">
      <c r="Q331" t="s">
        <v>1117</v>
      </c>
      <c r="R331" t="s">
        <v>1118</v>
      </c>
      <c r="S331">
        <v>0.215510098564312</v>
      </c>
      <c r="T331">
        <v>0.22014210294521899</v>
      </c>
      <c r="U331">
        <v>4.3742222222222198</v>
      </c>
      <c r="V331">
        <v>6.7133266613319602</v>
      </c>
      <c r="W331" t="s">
        <v>788</v>
      </c>
      <c r="AQ331" t="s">
        <v>1126</v>
      </c>
      <c r="AR331" t="s">
        <v>1118</v>
      </c>
      <c r="AS331">
        <v>0.26172036734396897</v>
      </c>
      <c r="AT331">
        <v>0.269311248111827</v>
      </c>
      <c r="AU331">
        <v>3.4526315789473601</v>
      </c>
      <c r="AV331">
        <v>4.6281789020311299</v>
      </c>
      <c r="AW331" t="s">
        <v>784</v>
      </c>
      <c r="BC331" t="s">
        <v>3025</v>
      </c>
      <c r="BD331" t="s">
        <v>3998</v>
      </c>
      <c r="BE331">
        <v>0.26097008425352503</v>
      </c>
      <c r="BF331">
        <v>0.26938847406815403</v>
      </c>
      <c r="BG331">
        <v>3.4643548671008602</v>
      </c>
      <c r="BH331">
        <v>4.6538393714304602</v>
      </c>
      <c r="BI331" t="s">
        <v>2298</v>
      </c>
      <c r="BQ331" t="s">
        <v>273</v>
      </c>
      <c r="BR331" t="s">
        <v>63</v>
      </c>
      <c r="BS331">
        <v>6.1918073491716602E-2</v>
      </c>
      <c r="BT331">
        <v>0.136962778563677</v>
      </c>
      <c r="BU331">
        <v>5.2639464882943097</v>
      </c>
      <c r="BV331">
        <v>14.643999943742701</v>
      </c>
      <c r="BW331" t="s">
        <v>996</v>
      </c>
      <c r="CC331" t="s">
        <v>3967</v>
      </c>
      <c r="CD331" t="s">
        <v>3998</v>
      </c>
      <c r="CE331">
        <v>0.33524379115431902</v>
      </c>
      <c r="CF331">
        <v>0.34305313071531801</v>
      </c>
      <c r="CG331">
        <v>2.53074350398765</v>
      </c>
      <c r="CH331">
        <v>2.7658426843912798</v>
      </c>
      <c r="CI331" t="s">
        <v>788</v>
      </c>
    </row>
    <row r="332" spans="17:87" x14ac:dyDescent="0.3">
      <c r="Q332" t="s">
        <v>62</v>
      </c>
      <c r="R332" t="s">
        <v>1118</v>
      </c>
      <c r="S332">
        <v>0.215510098564312</v>
      </c>
      <c r="T332">
        <v>0.22014210294521899</v>
      </c>
      <c r="U332">
        <v>4.3742222222222198</v>
      </c>
      <c r="V332">
        <v>6.7133266613319602</v>
      </c>
      <c r="W332" t="s">
        <v>782</v>
      </c>
      <c r="AQ332" t="s">
        <v>1127</v>
      </c>
      <c r="AR332" t="s">
        <v>1118</v>
      </c>
      <c r="AS332">
        <v>0.26172036734396897</v>
      </c>
      <c r="AT332">
        <v>0.269311248111827</v>
      </c>
      <c r="AU332">
        <v>3.4526315789473601</v>
      </c>
      <c r="AV332">
        <v>4.6281789020311299</v>
      </c>
      <c r="AW332" t="s">
        <v>787</v>
      </c>
      <c r="BC332" t="s">
        <v>1433</v>
      </c>
      <c r="BD332" t="s">
        <v>3998</v>
      </c>
      <c r="BE332">
        <v>0.26097008425352503</v>
      </c>
      <c r="BF332">
        <v>0.26938847406815403</v>
      </c>
      <c r="BG332">
        <v>3.4643548671008602</v>
      </c>
      <c r="BH332">
        <v>4.6538393714304602</v>
      </c>
      <c r="BI332" t="s">
        <v>785</v>
      </c>
      <c r="BQ332" t="s">
        <v>1226</v>
      </c>
      <c r="BR332" t="s">
        <v>63</v>
      </c>
      <c r="BS332">
        <v>6.1918073491716602E-2</v>
      </c>
      <c r="BT332">
        <v>0.136962778563677</v>
      </c>
      <c r="BU332">
        <v>5.2639464882943097</v>
      </c>
      <c r="BV332">
        <v>14.643999943742701</v>
      </c>
      <c r="BW332" t="s">
        <v>14926</v>
      </c>
      <c r="CC332" t="s">
        <v>1749</v>
      </c>
      <c r="CD332" t="s">
        <v>3998</v>
      </c>
      <c r="CE332">
        <v>0.33524379115431902</v>
      </c>
      <c r="CF332">
        <v>0.34305313071531801</v>
      </c>
      <c r="CG332">
        <v>2.53074350398765</v>
      </c>
      <c r="CH332">
        <v>2.7658426843912798</v>
      </c>
      <c r="CI332" t="s">
        <v>709</v>
      </c>
    </row>
    <row r="333" spans="17:87" x14ac:dyDescent="0.3">
      <c r="Q333" t="s">
        <v>456</v>
      </c>
      <c r="R333" t="s">
        <v>1118</v>
      </c>
      <c r="S333">
        <v>0.215510098564312</v>
      </c>
      <c r="T333">
        <v>0.22014210294521899</v>
      </c>
      <c r="U333">
        <v>4.3742222222222198</v>
      </c>
      <c r="V333">
        <v>6.7133266613319602</v>
      </c>
      <c r="W333" t="s">
        <v>706</v>
      </c>
      <c r="AQ333" t="s">
        <v>113</v>
      </c>
      <c r="AR333" t="s">
        <v>1118</v>
      </c>
      <c r="AS333">
        <v>0.26172036734396897</v>
      </c>
      <c r="AT333">
        <v>0.269311248111827</v>
      </c>
      <c r="AU333">
        <v>3.4526315789473601</v>
      </c>
      <c r="AV333">
        <v>4.6281789020311299</v>
      </c>
      <c r="AW333" t="s">
        <v>722</v>
      </c>
      <c r="BC333" t="s">
        <v>87</v>
      </c>
      <c r="BD333" t="s">
        <v>3998</v>
      </c>
      <c r="BE333">
        <v>0.26097008425352503</v>
      </c>
      <c r="BF333">
        <v>0.26938847406815403</v>
      </c>
      <c r="BG333">
        <v>3.4643548671008602</v>
      </c>
      <c r="BH333">
        <v>4.6538393714304602</v>
      </c>
      <c r="BI333" t="s">
        <v>2461</v>
      </c>
      <c r="BQ333" t="s">
        <v>998</v>
      </c>
      <c r="BR333" t="s">
        <v>63</v>
      </c>
      <c r="BS333">
        <v>6.1918073491716602E-2</v>
      </c>
      <c r="BT333">
        <v>0.136962778563677</v>
      </c>
      <c r="BU333">
        <v>5.2639464882943097</v>
      </c>
      <c r="BV333">
        <v>14.643999943742701</v>
      </c>
      <c r="BW333" t="s">
        <v>944</v>
      </c>
      <c r="CC333" t="s">
        <v>1751</v>
      </c>
      <c r="CD333" t="s">
        <v>3998</v>
      </c>
      <c r="CE333">
        <v>0.33524379115431902</v>
      </c>
      <c r="CF333">
        <v>0.34305313071531801</v>
      </c>
      <c r="CG333">
        <v>2.53074350398765</v>
      </c>
      <c r="CH333">
        <v>2.7658426843912798</v>
      </c>
      <c r="CI333" t="s">
        <v>2459</v>
      </c>
    </row>
    <row r="334" spans="17:87" x14ac:dyDescent="0.3">
      <c r="Q334" t="s">
        <v>1119</v>
      </c>
      <c r="R334" t="s">
        <v>1118</v>
      </c>
      <c r="S334">
        <v>0.215510098564312</v>
      </c>
      <c r="T334">
        <v>0.22014210294521899</v>
      </c>
      <c r="U334">
        <v>4.3742222222222198</v>
      </c>
      <c r="V334">
        <v>6.7133266613319602</v>
      </c>
      <c r="W334" t="s">
        <v>783</v>
      </c>
      <c r="AQ334" t="s">
        <v>1129</v>
      </c>
      <c r="AR334" t="s">
        <v>1118</v>
      </c>
      <c r="AS334">
        <v>0.26172036734396897</v>
      </c>
      <c r="AT334">
        <v>0.269311248111827</v>
      </c>
      <c r="AU334">
        <v>3.4526315789473601</v>
      </c>
      <c r="AV334">
        <v>4.6281789020311299</v>
      </c>
      <c r="AW334" t="s">
        <v>793</v>
      </c>
      <c r="BC334" t="s">
        <v>90</v>
      </c>
      <c r="BD334" t="s">
        <v>3998</v>
      </c>
      <c r="BE334">
        <v>0.26097008425352503</v>
      </c>
      <c r="BF334">
        <v>0.26938847406815403</v>
      </c>
      <c r="BG334">
        <v>3.4643548671008602</v>
      </c>
      <c r="BH334">
        <v>4.6538393714304602</v>
      </c>
      <c r="BI334" t="s">
        <v>2461</v>
      </c>
      <c r="BQ334" t="s">
        <v>999</v>
      </c>
      <c r="BR334" t="s">
        <v>63</v>
      </c>
      <c r="BS334">
        <v>6.1918073491716602E-2</v>
      </c>
      <c r="BT334">
        <v>0.136962778563677</v>
      </c>
      <c r="BU334">
        <v>5.2639464882943097</v>
      </c>
      <c r="BV334">
        <v>14.643999943742701</v>
      </c>
      <c r="BW334" t="s">
        <v>944</v>
      </c>
      <c r="CC334" t="s">
        <v>1752</v>
      </c>
      <c r="CD334" t="s">
        <v>3998</v>
      </c>
      <c r="CE334">
        <v>0.33524379115431902</v>
      </c>
      <c r="CF334">
        <v>0.34305313071531801</v>
      </c>
      <c r="CG334">
        <v>2.53074350398765</v>
      </c>
      <c r="CH334">
        <v>2.7658426843912798</v>
      </c>
      <c r="CI334" t="s">
        <v>2298</v>
      </c>
    </row>
    <row r="335" spans="17:87" x14ac:dyDescent="0.3">
      <c r="Q335" t="s">
        <v>1120</v>
      </c>
      <c r="R335" t="s">
        <v>1118</v>
      </c>
      <c r="S335">
        <v>0.215510098564312</v>
      </c>
      <c r="T335">
        <v>0.22014210294521899</v>
      </c>
      <c r="U335">
        <v>4.3742222222222198</v>
      </c>
      <c r="V335">
        <v>6.7133266613319602</v>
      </c>
      <c r="W335" t="s">
        <v>783</v>
      </c>
      <c r="AQ335" t="s">
        <v>215</v>
      </c>
      <c r="AR335" t="s">
        <v>1118</v>
      </c>
      <c r="AS335">
        <v>0.26172036734396897</v>
      </c>
      <c r="AT335">
        <v>0.269311248111827</v>
      </c>
      <c r="AU335">
        <v>3.4526315789473601</v>
      </c>
      <c r="AV335">
        <v>4.6281789020311299</v>
      </c>
      <c r="AW335" t="s">
        <v>709</v>
      </c>
      <c r="BC335" t="s">
        <v>1262</v>
      </c>
      <c r="BD335" t="s">
        <v>3998</v>
      </c>
      <c r="BE335">
        <v>0.26097008425352503</v>
      </c>
      <c r="BF335">
        <v>0.26938847406815403</v>
      </c>
      <c r="BG335">
        <v>3.4643548671008602</v>
      </c>
      <c r="BH335">
        <v>4.6538393714304602</v>
      </c>
      <c r="BI335" t="s">
        <v>706</v>
      </c>
      <c r="BQ335" t="s">
        <v>1000</v>
      </c>
      <c r="BR335" t="s">
        <v>63</v>
      </c>
      <c r="BS335">
        <v>6.1918073491716602E-2</v>
      </c>
      <c r="BT335">
        <v>0.136962778563677</v>
      </c>
      <c r="BU335">
        <v>5.2639464882943097</v>
      </c>
      <c r="BV335">
        <v>14.643999943742701</v>
      </c>
      <c r="BW335" t="s">
        <v>928</v>
      </c>
      <c r="CC335" t="s">
        <v>2900</v>
      </c>
      <c r="CD335" t="s">
        <v>3998</v>
      </c>
      <c r="CE335">
        <v>0.33524379115431902</v>
      </c>
      <c r="CF335">
        <v>0.34305313071531801</v>
      </c>
      <c r="CG335">
        <v>2.53074350398765</v>
      </c>
      <c r="CH335">
        <v>2.7658426843912798</v>
      </c>
      <c r="CI335" t="s">
        <v>789</v>
      </c>
    </row>
    <row r="336" spans="17:87" x14ac:dyDescent="0.3">
      <c r="Q336" t="s">
        <v>1121</v>
      </c>
      <c r="R336" t="s">
        <v>1118</v>
      </c>
      <c r="S336">
        <v>0.215510098564312</v>
      </c>
      <c r="T336">
        <v>0.22014210294521899</v>
      </c>
      <c r="U336">
        <v>4.3742222222222198</v>
      </c>
      <c r="V336">
        <v>6.7133266613319602</v>
      </c>
      <c r="W336" t="s">
        <v>783</v>
      </c>
      <c r="AQ336" t="s">
        <v>1134</v>
      </c>
      <c r="AR336" t="s">
        <v>1118</v>
      </c>
      <c r="AS336">
        <v>0.26172036734396897</v>
      </c>
      <c r="AT336">
        <v>0.269311248111827</v>
      </c>
      <c r="AU336">
        <v>3.4526315789473601</v>
      </c>
      <c r="AV336">
        <v>4.6281789020311299</v>
      </c>
      <c r="AW336" t="s">
        <v>787</v>
      </c>
      <c r="BC336" t="s">
        <v>2111</v>
      </c>
      <c r="BD336" t="s">
        <v>3998</v>
      </c>
      <c r="BE336">
        <v>0.26097008425352503</v>
      </c>
      <c r="BF336">
        <v>0.26938847406815403</v>
      </c>
      <c r="BG336">
        <v>3.4643548671008602</v>
      </c>
      <c r="BH336">
        <v>4.6538393714304602</v>
      </c>
      <c r="BI336" t="s">
        <v>9307</v>
      </c>
      <c r="BQ336" t="s">
        <v>3756</v>
      </c>
      <c r="BR336" t="s">
        <v>63</v>
      </c>
      <c r="BS336">
        <v>6.1918073491716602E-2</v>
      </c>
      <c r="BT336">
        <v>0.136962778563677</v>
      </c>
      <c r="BU336">
        <v>5.2639464882943097</v>
      </c>
      <c r="BV336">
        <v>14.643999943742701</v>
      </c>
      <c r="BW336" t="s">
        <v>14934</v>
      </c>
      <c r="CC336" t="s">
        <v>1753</v>
      </c>
      <c r="CD336" t="s">
        <v>3998</v>
      </c>
      <c r="CE336">
        <v>0.33524379115431902</v>
      </c>
      <c r="CF336">
        <v>0.34305313071531801</v>
      </c>
      <c r="CG336">
        <v>2.53074350398765</v>
      </c>
      <c r="CH336">
        <v>2.7658426843912798</v>
      </c>
      <c r="CI336" t="s">
        <v>2459</v>
      </c>
    </row>
    <row r="337" spans="17:87" x14ac:dyDescent="0.3">
      <c r="Q337" t="s">
        <v>1122</v>
      </c>
      <c r="R337" t="s">
        <v>1118</v>
      </c>
      <c r="S337">
        <v>0.215510098564312</v>
      </c>
      <c r="T337">
        <v>0.22014210294521899</v>
      </c>
      <c r="U337">
        <v>4.3742222222222198</v>
      </c>
      <c r="V337">
        <v>6.7133266613319602</v>
      </c>
      <c r="W337" t="s">
        <v>787</v>
      </c>
      <c r="AQ337" t="s">
        <v>1138</v>
      </c>
      <c r="AR337" t="s">
        <v>1118</v>
      </c>
      <c r="AS337">
        <v>0.26172036734396897</v>
      </c>
      <c r="AT337">
        <v>0.269311248111827</v>
      </c>
      <c r="AU337">
        <v>3.4526315789473601</v>
      </c>
      <c r="AV337">
        <v>4.6281789020311299</v>
      </c>
      <c r="AW337" t="s">
        <v>787</v>
      </c>
      <c r="BC337" t="s">
        <v>2389</v>
      </c>
      <c r="BD337" t="s">
        <v>3998</v>
      </c>
      <c r="BE337">
        <v>0.26097008425352503</v>
      </c>
      <c r="BF337">
        <v>0.26938847406815403</v>
      </c>
      <c r="BG337">
        <v>3.4643548671008602</v>
      </c>
      <c r="BH337">
        <v>4.6538393714304602</v>
      </c>
      <c r="BI337" t="s">
        <v>9172</v>
      </c>
      <c r="BQ337" t="s">
        <v>2380</v>
      </c>
      <c r="BR337" t="s">
        <v>63</v>
      </c>
      <c r="BS337">
        <v>6.1918073491716602E-2</v>
      </c>
      <c r="BT337">
        <v>0.136962778563677</v>
      </c>
      <c r="BU337">
        <v>5.2639464882943097</v>
      </c>
      <c r="BV337">
        <v>14.643999943742701</v>
      </c>
      <c r="BW337" t="s">
        <v>14934</v>
      </c>
      <c r="CC337" t="s">
        <v>1902</v>
      </c>
      <c r="CD337" t="s">
        <v>3998</v>
      </c>
      <c r="CE337">
        <v>0.33524379115431902</v>
      </c>
      <c r="CF337">
        <v>0.34305313071531801</v>
      </c>
      <c r="CG337">
        <v>2.53074350398765</v>
      </c>
      <c r="CH337">
        <v>2.7658426843912798</v>
      </c>
      <c r="CI337" t="s">
        <v>789</v>
      </c>
    </row>
    <row r="338" spans="17:87" x14ac:dyDescent="0.3">
      <c r="Q338" t="s">
        <v>1123</v>
      </c>
      <c r="R338" t="s">
        <v>1118</v>
      </c>
      <c r="S338">
        <v>0.215510098564312</v>
      </c>
      <c r="T338">
        <v>0.22014210294521899</v>
      </c>
      <c r="U338">
        <v>4.3742222222222198</v>
      </c>
      <c r="V338">
        <v>6.7133266613319602</v>
      </c>
      <c r="W338" t="s">
        <v>793</v>
      </c>
      <c r="AQ338" t="s">
        <v>1140</v>
      </c>
      <c r="AR338" t="s">
        <v>1118</v>
      </c>
      <c r="AS338">
        <v>0.26172036734396897</v>
      </c>
      <c r="AT338">
        <v>0.269311248111827</v>
      </c>
      <c r="AU338">
        <v>3.4526315789473601</v>
      </c>
      <c r="AV338">
        <v>4.6281789020311299</v>
      </c>
      <c r="AW338" t="s">
        <v>9166</v>
      </c>
      <c r="BC338" t="s">
        <v>2748</v>
      </c>
      <c r="BD338" t="s">
        <v>3998</v>
      </c>
      <c r="BE338">
        <v>0.26097008425352503</v>
      </c>
      <c r="BF338">
        <v>0.26938847406815403</v>
      </c>
      <c r="BG338">
        <v>3.4643548671008602</v>
      </c>
      <c r="BH338">
        <v>4.6538393714304602</v>
      </c>
      <c r="BI338" t="s">
        <v>2298</v>
      </c>
      <c r="BQ338" t="s">
        <v>1001</v>
      </c>
      <c r="BR338" t="s">
        <v>63</v>
      </c>
      <c r="BS338">
        <v>6.1918073491716602E-2</v>
      </c>
      <c r="BT338">
        <v>0.136962778563677</v>
      </c>
      <c r="BU338">
        <v>5.2639464882943097</v>
      </c>
      <c r="BV338">
        <v>14.643999943742701</v>
      </c>
      <c r="BW338" t="s">
        <v>936</v>
      </c>
      <c r="CC338" t="s">
        <v>349</v>
      </c>
      <c r="CD338" t="s">
        <v>3998</v>
      </c>
      <c r="CE338">
        <v>0.33524379115431902</v>
      </c>
      <c r="CF338">
        <v>0.34305313071531801</v>
      </c>
      <c r="CG338">
        <v>2.53074350398765</v>
      </c>
      <c r="CH338">
        <v>2.7658426843912798</v>
      </c>
      <c r="CI338" t="s">
        <v>782</v>
      </c>
    </row>
    <row r="339" spans="17:87" x14ac:dyDescent="0.3">
      <c r="Q339" t="s">
        <v>1124</v>
      </c>
      <c r="R339" t="s">
        <v>1118</v>
      </c>
      <c r="S339">
        <v>0.215510098564312</v>
      </c>
      <c r="T339">
        <v>0.22014210294521899</v>
      </c>
      <c r="U339">
        <v>4.3742222222222198</v>
      </c>
      <c r="V339">
        <v>6.7133266613319602</v>
      </c>
      <c r="W339" t="s">
        <v>784</v>
      </c>
      <c r="AQ339" t="s">
        <v>1853</v>
      </c>
      <c r="AR339" t="s">
        <v>1118</v>
      </c>
      <c r="AS339">
        <v>0.26172036734396897</v>
      </c>
      <c r="AT339">
        <v>0.269311248111827</v>
      </c>
      <c r="AU339">
        <v>3.4526315789473601</v>
      </c>
      <c r="AV339">
        <v>4.6281789020311299</v>
      </c>
      <c r="AW339" t="s">
        <v>9166</v>
      </c>
      <c r="BC339" t="s">
        <v>1691</v>
      </c>
      <c r="BD339" t="s">
        <v>3998</v>
      </c>
      <c r="BE339">
        <v>0.26097008425352503</v>
      </c>
      <c r="BF339">
        <v>0.26938847406815403</v>
      </c>
      <c r="BG339">
        <v>3.4643548671008602</v>
      </c>
      <c r="BH339">
        <v>4.6538393714304602</v>
      </c>
      <c r="BI339" t="s">
        <v>2459</v>
      </c>
      <c r="BQ339" t="s">
        <v>1234</v>
      </c>
      <c r="BR339" t="s">
        <v>63</v>
      </c>
      <c r="BS339">
        <v>6.1918073491716602E-2</v>
      </c>
      <c r="BT339">
        <v>0.136962778563677</v>
      </c>
      <c r="BU339">
        <v>5.2639464882943097</v>
      </c>
      <c r="BV339">
        <v>14.643999943742701</v>
      </c>
      <c r="BW339" t="s">
        <v>11964</v>
      </c>
      <c r="CC339" t="s">
        <v>3017</v>
      </c>
      <c r="CD339" t="s">
        <v>3998</v>
      </c>
      <c r="CE339">
        <v>0.33524379115431902</v>
      </c>
      <c r="CF339">
        <v>0.34305313071531801</v>
      </c>
      <c r="CG339">
        <v>2.53074350398765</v>
      </c>
      <c r="CH339">
        <v>2.7658426843912798</v>
      </c>
      <c r="CI339" t="s">
        <v>2298</v>
      </c>
    </row>
    <row r="340" spans="17:87" x14ac:dyDescent="0.3">
      <c r="Q340" t="s">
        <v>1125</v>
      </c>
      <c r="R340" t="s">
        <v>1118</v>
      </c>
      <c r="S340">
        <v>0.215510098564312</v>
      </c>
      <c r="T340">
        <v>0.22014210294521899</v>
      </c>
      <c r="U340">
        <v>4.3742222222222198</v>
      </c>
      <c r="V340">
        <v>6.7133266613319602</v>
      </c>
      <c r="W340" t="s">
        <v>784</v>
      </c>
      <c r="AQ340" t="s">
        <v>4000</v>
      </c>
      <c r="AR340" t="s">
        <v>1118</v>
      </c>
      <c r="AS340">
        <v>0.26172036734396897</v>
      </c>
      <c r="AT340">
        <v>0.269311248111827</v>
      </c>
      <c r="AU340">
        <v>3.4526315789473601</v>
      </c>
      <c r="AV340">
        <v>4.6281789020311299</v>
      </c>
      <c r="AW340" t="s">
        <v>9166</v>
      </c>
      <c r="BC340" t="s">
        <v>1936</v>
      </c>
      <c r="BD340" t="s">
        <v>3998</v>
      </c>
      <c r="BE340">
        <v>0.26097008425352503</v>
      </c>
      <c r="BF340">
        <v>0.26938847406815403</v>
      </c>
      <c r="BG340">
        <v>3.4643548671008602</v>
      </c>
      <c r="BH340">
        <v>4.6538393714304602</v>
      </c>
      <c r="BI340" t="s">
        <v>9250</v>
      </c>
      <c r="BQ340" t="s">
        <v>1239</v>
      </c>
      <c r="BR340" t="s">
        <v>63</v>
      </c>
      <c r="BS340">
        <v>6.1918073491716602E-2</v>
      </c>
      <c r="BT340">
        <v>0.136962778563677</v>
      </c>
      <c r="BU340">
        <v>5.2639464882943097</v>
      </c>
      <c r="BV340">
        <v>14.643999943742701</v>
      </c>
      <c r="BW340" t="s">
        <v>14935</v>
      </c>
      <c r="CC340" t="s">
        <v>2049</v>
      </c>
      <c r="CD340" t="s">
        <v>3998</v>
      </c>
      <c r="CE340">
        <v>0.33524379115431902</v>
      </c>
      <c r="CF340">
        <v>0.34305313071531801</v>
      </c>
      <c r="CG340">
        <v>2.53074350398765</v>
      </c>
      <c r="CH340">
        <v>2.7658426843912798</v>
      </c>
      <c r="CI340" t="s">
        <v>782</v>
      </c>
    </row>
    <row r="341" spans="17:87" x14ac:dyDescent="0.3">
      <c r="Q341" t="s">
        <v>1126</v>
      </c>
      <c r="R341" t="s">
        <v>1118</v>
      </c>
      <c r="S341">
        <v>0.215510098564312</v>
      </c>
      <c r="T341">
        <v>0.22014210294521899</v>
      </c>
      <c r="U341">
        <v>4.3742222222222198</v>
      </c>
      <c r="V341">
        <v>6.7133266613319602</v>
      </c>
      <c r="W341" t="s">
        <v>784</v>
      </c>
      <c r="AQ341" t="s">
        <v>1142</v>
      </c>
      <c r="AR341" t="s">
        <v>1118</v>
      </c>
      <c r="AS341">
        <v>0.26172036734396897</v>
      </c>
      <c r="AT341">
        <v>0.269311248111827</v>
      </c>
      <c r="AU341">
        <v>3.4526315789473601</v>
      </c>
      <c r="AV341">
        <v>4.6281789020311299</v>
      </c>
      <c r="AW341" t="s">
        <v>9166</v>
      </c>
      <c r="BC341" t="s">
        <v>380</v>
      </c>
      <c r="BD341" t="s">
        <v>3998</v>
      </c>
      <c r="BE341">
        <v>0.26097008425352503</v>
      </c>
      <c r="BF341">
        <v>0.26938847406815403</v>
      </c>
      <c r="BG341">
        <v>3.4643548671008602</v>
      </c>
      <c r="BH341">
        <v>4.6538393714304602</v>
      </c>
      <c r="BI341" t="s">
        <v>709</v>
      </c>
      <c r="BQ341" t="s">
        <v>1240</v>
      </c>
      <c r="BR341" t="s">
        <v>63</v>
      </c>
      <c r="BS341">
        <v>6.1918073491716602E-2</v>
      </c>
      <c r="BT341">
        <v>0.136962778563677</v>
      </c>
      <c r="BU341">
        <v>5.2639464882943097</v>
      </c>
      <c r="BV341">
        <v>14.643999943742701</v>
      </c>
      <c r="BW341" t="s">
        <v>14936</v>
      </c>
      <c r="CC341" t="s">
        <v>351</v>
      </c>
      <c r="CD341" t="s">
        <v>3998</v>
      </c>
      <c r="CE341">
        <v>0.33524379115431902</v>
      </c>
      <c r="CF341">
        <v>0.34305313071531801</v>
      </c>
      <c r="CG341">
        <v>2.53074350398765</v>
      </c>
      <c r="CH341">
        <v>2.7658426843912798</v>
      </c>
      <c r="CI341" t="s">
        <v>709</v>
      </c>
    </row>
    <row r="342" spans="17:87" x14ac:dyDescent="0.3">
      <c r="Q342" t="s">
        <v>213</v>
      </c>
      <c r="R342" t="s">
        <v>1118</v>
      </c>
      <c r="S342">
        <v>0.215510098564312</v>
      </c>
      <c r="T342">
        <v>0.22014210294521899</v>
      </c>
      <c r="U342">
        <v>4.3742222222222198</v>
      </c>
      <c r="V342">
        <v>6.7133266613319602</v>
      </c>
      <c r="W342" t="s">
        <v>792</v>
      </c>
      <c r="AQ342" t="s">
        <v>2529</v>
      </c>
      <c r="AR342" t="s">
        <v>1118</v>
      </c>
      <c r="AS342">
        <v>0.26172036734396897</v>
      </c>
      <c r="AT342">
        <v>0.269311248111827</v>
      </c>
      <c r="AU342">
        <v>3.4526315789473601</v>
      </c>
      <c r="AV342">
        <v>4.6281789020311299</v>
      </c>
      <c r="AW342" t="s">
        <v>9242</v>
      </c>
      <c r="BC342" t="s">
        <v>2114</v>
      </c>
      <c r="BD342" t="s">
        <v>3998</v>
      </c>
      <c r="BE342">
        <v>0.26097008425352503</v>
      </c>
      <c r="BF342">
        <v>0.26938847406815403</v>
      </c>
      <c r="BG342">
        <v>3.4643548671008602</v>
      </c>
      <c r="BH342">
        <v>4.6538393714304602</v>
      </c>
      <c r="BI342" t="s">
        <v>2298</v>
      </c>
      <c r="BQ342" t="s">
        <v>1241</v>
      </c>
      <c r="BR342" t="s">
        <v>63</v>
      </c>
      <c r="BS342">
        <v>6.1918073491716602E-2</v>
      </c>
      <c r="BT342">
        <v>0.136962778563677</v>
      </c>
      <c r="BU342">
        <v>5.2639464882943097</v>
      </c>
      <c r="BV342">
        <v>14.643999943742701</v>
      </c>
      <c r="BW342" t="s">
        <v>14936</v>
      </c>
      <c r="CC342" t="s">
        <v>2363</v>
      </c>
      <c r="CD342" t="s">
        <v>3998</v>
      </c>
      <c r="CE342">
        <v>0.33524379115431902</v>
      </c>
      <c r="CF342">
        <v>0.34305313071531801</v>
      </c>
      <c r="CG342">
        <v>2.53074350398765</v>
      </c>
      <c r="CH342">
        <v>2.7658426843912798</v>
      </c>
      <c r="CI342" t="s">
        <v>785</v>
      </c>
    </row>
    <row r="343" spans="17:87" x14ac:dyDescent="0.3">
      <c r="Q343" t="s">
        <v>1127</v>
      </c>
      <c r="R343" t="s">
        <v>1118</v>
      </c>
      <c r="S343">
        <v>0.215510098564312</v>
      </c>
      <c r="T343">
        <v>0.22014210294521899</v>
      </c>
      <c r="U343">
        <v>4.3742222222222198</v>
      </c>
      <c r="V343">
        <v>6.7133266613319602</v>
      </c>
      <c r="W343" t="s">
        <v>787</v>
      </c>
      <c r="AQ343" t="s">
        <v>926</v>
      </c>
      <c r="AR343" t="s">
        <v>1118</v>
      </c>
      <c r="AS343">
        <v>0.26172036734396897</v>
      </c>
      <c r="AT343">
        <v>0.269311248111827</v>
      </c>
      <c r="AU343">
        <v>3.4526315789473601</v>
      </c>
      <c r="AV343">
        <v>4.6281789020311299</v>
      </c>
      <c r="AW343" t="s">
        <v>722</v>
      </c>
      <c r="BC343" t="s">
        <v>381</v>
      </c>
      <c r="BD343" t="s">
        <v>3998</v>
      </c>
      <c r="BE343">
        <v>0.26097008425352503</v>
      </c>
      <c r="BF343">
        <v>0.26938847406815403</v>
      </c>
      <c r="BG343">
        <v>3.4643548671008602</v>
      </c>
      <c r="BH343">
        <v>4.6538393714304602</v>
      </c>
      <c r="BI343" t="s">
        <v>709</v>
      </c>
      <c r="BQ343" t="s">
        <v>1006</v>
      </c>
      <c r="BR343" t="s">
        <v>63</v>
      </c>
      <c r="BS343">
        <v>6.1918073491716602E-2</v>
      </c>
      <c r="BT343">
        <v>0.136962778563677</v>
      </c>
      <c r="BU343">
        <v>5.2639464882943097</v>
      </c>
      <c r="BV343">
        <v>14.643999943742701</v>
      </c>
      <c r="BW343" t="s">
        <v>917</v>
      </c>
      <c r="CC343" t="s">
        <v>257</v>
      </c>
      <c r="CD343" t="s">
        <v>3998</v>
      </c>
      <c r="CE343">
        <v>0.33524379115431902</v>
      </c>
      <c r="CF343">
        <v>0.34305313071531801</v>
      </c>
      <c r="CG343">
        <v>2.53074350398765</v>
      </c>
      <c r="CH343">
        <v>2.7658426843912798</v>
      </c>
      <c r="CI343" t="s">
        <v>9348</v>
      </c>
    </row>
    <row r="344" spans="17:87" x14ac:dyDescent="0.3">
      <c r="Q344" t="s">
        <v>461</v>
      </c>
      <c r="R344" t="s">
        <v>1118</v>
      </c>
      <c r="S344">
        <v>0.215510098564312</v>
      </c>
      <c r="T344">
        <v>0.22014210294521899</v>
      </c>
      <c r="U344">
        <v>4.3742222222222198</v>
      </c>
      <c r="V344">
        <v>6.7133266613319602</v>
      </c>
      <c r="W344" t="s">
        <v>791</v>
      </c>
      <c r="AQ344" t="s">
        <v>1145</v>
      </c>
      <c r="AR344" t="s">
        <v>1118</v>
      </c>
      <c r="AS344">
        <v>0.26172036734396897</v>
      </c>
      <c r="AT344">
        <v>0.269311248111827</v>
      </c>
      <c r="AU344">
        <v>3.4526315789473601</v>
      </c>
      <c r="AV344">
        <v>4.6281789020311299</v>
      </c>
      <c r="AW344" t="s">
        <v>722</v>
      </c>
      <c r="BC344" t="s">
        <v>2265</v>
      </c>
      <c r="BD344" t="s">
        <v>3998</v>
      </c>
      <c r="BE344">
        <v>0.26097008425352503</v>
      </c>
      <c r="BF344">
        <v>0.26938847406815403</v>
      </c>
      <c r="BG344">
        <v>3.4643548671008602</v>
      </c>
      <c r="BH344">
        <v>4.6538393714304602</v>
      </c>
      <c r="BI344" t="s">
        <v>789</v>
      </c>
      <c r="BQ344" t="s">
        <v>7176</v>
      </c>
      <c r="BR344" t="s">
        <v>63</v>
      </c>
      <c r="BS344">
        <v>6.1918073491716602E-2</v>
      </c>
      <c r="BT344">
        <v>0.136962778563677</v>
      </c>
      <c r="BU344">
        <v>5.2639464882943097</v>
      </c>
      <c r="BV344">
        <v>14.643999943742701</v>
      </c>
      <c r="BW344" t="s">
        <v>14920</v>
      </c>
      <c r="CC344" t="s">
        <v>258</v>
      </c>
      <c r="CD344" t="s">
        <v>3998</v>
      </c>
      <c r="CE344">
        <v>0.33524379115431902</v>
      </c>
      <c r="CF344">
        <v>0.34305313071531801</v>
      </c>
      <c r="CG344">
        <v>2.53074350398765</v>
      </c>
      <c r="CH344">
        <v>2.7658426843912798</v>
      </c>
      <c r="CI344" t="s">
        <v>2298</v>
      </c>
    </row>
    <row r="345" spans="17:87" x14ac:dyDescent="0.3">
      <c r="Q345" t="s">
        <v>1128</v>
      </c>
      <c r="R345" t="s">
        <v>1118</v>
      </c>
      <c r="S345">
        <v>0.215510098564312</v>
      </c>
      <c r="T345">
        <v>0.22014210294521899</v>
      </c>
      <c r="U345">
        <v>4.3742222222222198</v>
      </c>
      <c r="V345">
        <v>6.7133266613319602</v>
      </c>
      <c r="W345" t="s">
        <v>791</v>
      </c>
      <c r="AQ345" t="s">
        <v>1147</v>
      </c>
      <c r="AR345" t="s">
        <v>1118</v>
      </c>
      <c r="AS345">
        <v>0.26172036734396897</v>
      </c>
      <c r="AT345">
        <v>0.269311248111827</v>
      </c>
      <c r="AU345">
        <v>3.4526315789473601</v>
      </c>
      <c r="AV345">
        <v>4.6281789020311299</v>
      </c>
      <c r="AW345" t="s">
        <v>793</v>
      </c>
      <c r="BC345" t="s">
        <v>1778</v>
      </c>
      <c r="BD345" t="s">
        <v>3998</v>
      </c>
      <c r="BE345">
        <v>0.26097008425352503</v>
      </c>
      <c r="BF345">
        <v>0.26938847406815403</v>
      </c>
      <c r="BG345">
        <v>3.4643548671008602</v>
      </c>
      <c r="BH345">
        <v>4.6538393714304602</v>
      </c>
      <c r="BI345" t="s">
        <v>2459</v>
      </c>
      <c r="BQ345" t="s">
        <v>170</v>
      </c>
      <c r="BR345" t="s">
        <v>63</v>
      </c>
      <c r="BS345">
        <v>6.1918073491716602E-2</v>
      </c>
      <c r="BT345">
        <v>0.136962778563677</v>
      </c>
      <c r="BU345">
        <v>5.2639464882943097</v>
      </c>
      <c r="BV345">
        <v>14.643999943742701</v>
      </c>
      <c r="BW345" t="s">
        <v>14932</v>
      </c>
      <c r="CC345" t="s">
        <v>2054</v>
      </c>
      <c r="CD345" t="s">
        <v>3998</v>
      </c>
      <c r="CE345">
        <v>0.33524379115431902</v>
      </c>
      <c r="CF345">
        <v>0.34305313071531801</v>
      </c>
      <c r="CG345">
        <v>2.53074350398765</v>
      </c>
      <c r="CH345">
        <v>2.7658426843912798</v>
      </c>
      <c r="CI345" t="s">
        <v>9172</v>
      </c>
    </row>
    <row r="346" spans="17:87" x14ac:dyDescent="0.3">
      <c r="Q346" t="s">
        <v>1129</v>
      </c>
      <c r="R346" t="s">
        <v>1118</v>
      </c>
      <c r="S346">
        <v>0.215510098564312</v>
      </c>
      <c r="T346">
        <v>0.22014210294521899</v>
      </c>
      <c r="U346">
        <v>4.3742222222222198</v>
      </c>
      <c r="V346">
        <v>6.7133266613319602</v>
      </c>
      <c r="W346" t="s">
        <v>793</v>
      </c>
      <c r="AQ346" t="s">
        <v>2351</v>
      </c>
      <c r="AR346" t="s">
        <v>1118</v>
      </c>
      <c r="AS346">
        <v>0.26172036734396897</v>
      </c>
      <c r="AT346">
        <v>0.269311248111827</v>
      </c>
      <c r="AU346">
        <v>3.4526315789473601</v>
      </c>
      <c r="AV346">
        <v>4.6281789020311299</v>
      </c>
      <c r="AW346" t="s">
        <v>9242</v>
      </c>
      <c r="BC346" t="s">
        <v>2115</v>
      </c>
      <c r="BD346" t="s">
        <v>3998</v>
      </c>
      <c r="BE346">
        <v>0.26097008425352503</v>
      </c>
      <c r="BF346">
        <v>0.26938847406815403</v>
      </c>
      <c r="BG346">
        <v>3.4643548671008602</v>
      </c>
      <c r="BH346">
        <v>4.6538393714304602</v>
      </c>
      <c r="BI346" t="s">
        <v>2298</v>
      </c>
      <c r="BQ346" t="s">
        <v>2985</v>
      </c>
      <c r="BR346" t="s">
        <v>63</v>
      </c>
      <c r="BS346">
        <v>6.1918073491716602E-2</v>
      </c>
      <c r="BT346">
        <v>0.136962778563677</v>
      </c>
      <c r="BU346">
        <v>5.2639464882943097</v>
      </c>
      <c r="BV346">
        <v>14.643999943742701</v>
      </c>
      <c r="BW346" t="s">
        <v>14937</v>
      </c>
      <c r="CC346" t="s">
        <v>3019</v>
      </c>
      <c r="CD346" t="s">
        <v>3998</v>
      </c>
      <c r="CE346">
        <v>0.33524379115431902</v>
      </c>
      <c r="CF346">
        <v>0.34305313071531801</v>
      </c>
      <c r="CG346">
        <v>2.53074350398765</v>
      </c>
      <c r="CH346">
        <v>2.7658426843912798</v>
      </c>
      <c r="CI346" t="s">
        <v>722</v>
      </c>
    </row>
    <row r="347" spans="17:87" x14ac:dyDescent="0.3">
      <c r="Q347" t="s">
        <v>1130</v>
      </c>
      <c r="R347" t="s">
        <v>1118</v>
      </c>
      <c r="S347">
        <v>0.215510098564312</v>
      </c>
      <c r="T347">
        <v>0.22014210294521899</v>
      </c>
      <c r="U347">
        <v>4.3742222222222198</v>
      </c>
      <c r="V347">
        <v>6.7133266613319602</v>
      </c>
      <c r="W347" t="s">
        <v>706</v>
      </c>
      <c r="AQ347" t="s">
        <v>2352</v>
      </c>
      <c r="AR347" t="s">
        <v>1118</v>
      </c>
      <c r="AS347">
        <v>0.26172036734396897</v>
      </c>
      <c r="AT347">
        <v>0.269311248111827</v>
      </c>
      <c r="AU347">
        <v>3.4526315789473601</v>
      </c>
      <c r="AV347">
        <v>4.6281789020311299</v>
      </c>
      <c r="AW347" t="s">
        <v>9348</v>
      </c>
      <c r="BC347" t="s">
        <v>382</v>
      </c>
      <c r="BD347" t="s">
        <v>3998</v>
      </c>
      <c r="BE347">
        <v>0.26097008425352503</v>
      </c>
      <c r="BF347">
        <v>0.26938847406815403</v>
      </c>
      <c r="BG347">
        <v>3.4643548671008602</v>
      </c>
      <c r="BH347">
        <v>4.6538393714304602</v>
      </c>
      <c r="BI347" t="s">
        <v>709</v>
      </c>
      <c r="BQ347" t="s">
        <v>1007</v>
      </c>
      <c r="BR347" t="s">
        <v>63</v>
      </c>
      <c r="BS347">
        <v>6.1918073491716602E-2</v>
      </c>
      <c r="BT347">
        <v>0.136962778563677</v>
      </c>
      <c r="BU347">
        <v>5.2639464882943097</v>
      </c>
      <c r="BV347">
        <v>14.643999943742701</v>
      </c>
      <c r="BW347" t="s">
        <v>1008</v>
      </c>
      <c r="CC347" t="s">
        <v>2056</v>
      </c>
      <c r="CD347" t="s">
        <v>3998</v>
      </c>
      <c r="CE347">
        <v>0.33524379115431902</v>
      </c>
      <c r="CF347">
        <v>0.34305313071531801</v>
      </c>
      <c r="CG347">
        <v>2.53074350398765</v>
      </c>
      <c r="CH347">
        <v>2.7658426843912798</v>
      </c>
      <c r="CI347" t="s">
        <v>709</v>
      </c>
    </row>
    <row r="348" spans="17:87" x14ac:dyDescent="0.3">
      <c r="Q348" t="s">
        <v>215</v>
      </c>
      <c r="R348" t="s">
        <v>1118</v>
      </c>
      <c r="S348">
        <v>0.215510098564312</v>
      </c>
      <c r="T348">
        <v>0.22014210294521899</v>
      </c>
      <c r="U348">
        <v>4.3742222222222198</v>
      </c>
      <c r="V348">
        <v>6.7133266613319602</v>
      </c>
      <c r="W348" t="s">
        <v>709</v>
      </c>
      <c r="AQ348" t="s">
        <v>927</v>
      </c>
      <c r="AR348" t="s">
        <v>1118</v>
      </c>
      <c r="AS348">
        <v>0.26172036734396897</v>
      </c>
      <c r="AT348">
        <v>0.269311248111827</v>
      </c>
      <c r="AU348">
        <v>3.4526315789473601</v>
      </c>
      <c r="AV348">
        <v>4.6281789020311299</v>
      </c>
      <c r="AW348" t="s">
        <v>789</v>
      </c>
      <c r="BC348" t="s">
        <v>199</v>
      </c>
      <c r="BD348" t="s">
        <v>3998</v>
      </c>
      <c r="BE348">
        <v>0.26097008425352503</v>
      </c>
      <c r="BF348">
        <v>0.26938847406815403</v>
      </c>
      <c r="BG348">
        <v>3.4643548671008602</v>
      </c>
      <c r="BH348">
        <v>4.6538393714304602</v>
      </c>
      <c r="BI348" t="s">
        <v>709</v>
      </c>
      <c r="BQ348" t="s">
        <v>1009</v>
      </c>
      <c r="BR348" t="s">
        <v>63</v>
      </c>
      <c r="BS348">
        <v>6.1918073491716602E-2</v>
      </c>
      <c r="BT348">
        <v>0.136962778563677</v>
      </c>
      <c r="BU348">
        <v>5.2639464882943097</v>
      </c>
      <c r="BV348">
        <v>14.643999943742701</v>
      </c>
      <c r="BW348" t="s">
        <v>975</v>
      </c>
      <c r="CC348" t="s">
        <v>1665</v>
      </c>
      <c r="CD348" t="s">
        <v>3998</v>
      </c>
      <c r="CE348">
        <v>0.33524379115431902</v>
      </c>
      <c r="CF348">
        <v>0.34305313071531801</v>
      </c>
      <c r="CG348">
        <v>2.53074350398765</v>
      </c>
      <c r="CH348">
        <v>2.7658426843912798</v>
      </c>
      <c r="CI348" t="s">
        <v>789</v>
      </c>
    </row>
    <row r="349" spans="17:87" x14ac:dyDescent="0.3">
      <c r="Q349" t="s">
        <v>1131</v>
      </c>
      <c r="R349" t="s">
        <v>1118</v>
      </c>
      <c r="S349">
        <v>0.215510098564312</v>
      </c>
      <c r="T349">
        <v>0.22014210294521899</v>
      </c>
      <c r="U349">
        <v>4.3742222222222198</v>
      </c>
      <c r="V349">
        <v>6.7133266613319602</v>
      </c>
      <c r="W349" t="s">
        <v>788</v>
      </c>
      <c r="AQ349" t="s">
        <v>931</v>
      </c>
      <c r="AR349" t="s">
        <v>1118</v>
      </c>
      <c r="AS349">
        <v>0.26172036734396897</v>
      </c>
      <c r="AT349">
        <v>0.269311248111827</v>
      </c>
      <c r="AU349">
        <v>3.4526315789473601</v>
      </c>
      <c r="AV349">
        <v>4.6281789020311299</v>
      </c>
      <c r="AW349" t="s">
        <v>784</v>
      </c>
      <c r="BC349" t="s">
        <v>2927</v>
      </c>
      <c r="BD349" t="s">
        <v>3998</v>
      </c>
      <c r="BE349">
        <v>0.26097008425352503</v>
      </c>
      <c r="BF349">
        <v>0.26938847406815403</v>
      </c>
      <c r="BG349">
        <v>3.4643548671008602</v>
      </c>
      <c r="BH349">
        <v>4.6538393714304602</v>
      </c>
      <c r="BI349" t="s">
        <v>2298</v>
      </c>
      <c r="BQ349" t="s">
        <v>1254</v>
      </c>
      <c r="BR349" t="s">
        <v>63</v>
      </c>
      <c r="BS349">
        <v>6.1918073491716602E-2</v>
      </c>
      <c r="BT349">
        <v>0.136962778563677</v>
      </c>
      <c r="BU349">
        <v>5.2639464882943097</v>
      </c>
      <c r="BV349">
        <v>14.643999943742701</v>
      </c>
      <c r="BW349" t="s">
        <v>14938</v>
      </c>
      <c r="CC349" t="s">
        <v>1200</v>
      </c>
      <c r="CD349" t="s">
        <v>3998</v>
      </c>
      <c r="CE349">
        <v>0.33524379115431902</v>
      </c>
      <c r="CF349">
        <v>0.34305313071531801</v>
      </c>
      <c r="CG349">
        <v>2.53074350398765</v>
      </c>
      <c r="CH349">
        <v>2.7658426843912798</v>
      </c>
      <c r="CI349" t="s">
        <v>2461</v>
      </c>
    </row>
    <row r="350" spans="17:87" x14ac:dyDescent="0.3">
      <c r="Q350" t="s">
        <v>1132</v>
      </c>
      <c r="R350" t="s">
        <v>1118</v>
      </c>
      <c r="S350">
        <v>0.215510098564312</v>
      </c>
      <c r="T350">
        <v>0.22014210294521899</v>
      </c>
      <c r="U350">
        <v>4.3742222222222198</v>
      </c>
      <c r="V350">
        <v>6.7133266613319602</v>
      </c>
      <c r="W350" t="s">
        <v>791</v>
      </c>
      <c r="AQ350" t="s">
        <v>934</v>
      </c>
      <c r="AR350" t="s">
        <v>1118</v>
      </c>
      <c r="AS350">
        <v>0.26172036734396897</v>
      </c>
      <c r="AT350">
        <v>0.269311248111827</v>
      </c>
      <c r="AU350">
        <v>3.4526315789473601</v>
      </c>
      <c r="AV350">
        <v>4.6281789020311299</v>
      </c>
      <c r="AW350" t="s">
        <v>789</v>
      </c>
      <c r="BC350" t="s">
        <v>200</v>
      </c>
      <c r="BD350" t="s">
        <v>3998</v>
      </c>
      <c r="BE350">
        <v>0.26097008425352503</v>
      </c>
      <c r="BF350">
        <v>0.26938847406815403</v>
      </c>
      <c r="BG350">
        <v>3.4643548671008602</v>
      </c>
      <c r="BH350">
        <v>4.6538393714304602</v>
      </c>
      <c r="BI350" t="s">
        <v>709</v>
      </c>
      <c r="BQ350" t="s">
        <v>1256</v>
      </c>
      <c r="BR350" t="s">
        <v>63</v>
      </c>
      <c r="BS350">
        <v>6.1918073491716602E-2</v>
      </c>
      <c r="BT350">
        <v>0.136962778563677</v>
      </c>
      <c r="BU350">
        <v>5.2639464882943097</v>
      </c>
      <c r="BV350">
        <v>14.643999943742701</v>
      </c>
      <c r="BW350" t="s">
        <v>14939</v>
      </c>
      <c r="CC350" t="s">
        <v>3645</v>
      </c>
      <c r="CD350" t="s">
        <v>3998</v>
      </c>
      <c r="CE350">
        <v>0.33524379115431902</v>
      </c>
      <c r="CF350">
        <v>0.34305313071531801</v>
      </c>
      <c r="CG350">
        <v>2.53074350398765</v>
      </c>
      <c r="CH350">
        <v>2.7658426843912798</v>
      </c>
      <c r="CI350" t="s">
        <v>722</v>
      </c>
    </row>
    <row r="351" spans="17:87" x14ac:dyDescent="0.3">
      <c r="Q351" t="s">
        <v>1133</v>
      </c>
      <c r="R351" t="s">
        <v>1118</v>
      </c>
      <c r="S351">
        <v>0.215510098564312</v>
      </c>
      <c r="T351">
        <v>0.22014210294521899</v>
      </c>
      <c r="U351">
        <v>4.3742222222222198</v>
      </c>
      <c r="V351">
        <v>6.7133266613319602</v>
      </c>
      <c r="W351" t="s">
        <v>793</v>
      </c>
      <c r="AQ351" t="s">
        <v>1151</v>
      </c>
      <c r="AR351" t="s">
        <v>1118</v>
      </c>
      <c r="AS351">
        <v>0.26172036734396897</v>
      </c>
      <c r="AT351">
        <v>0.269311248111827</v>
      </c>
      <c r="AU351">
        <v>3.4526315789473601</v>
      </c>
      <c r="AV351">
        <v>4.6281789020311299</v>
      </c>
      <c r="AW351" t="s">
        <v>789</v>
      </c>
      <c r="BC351" t="s">
        <v>1283</v>
      </c>
      <c r="BD351" t="s">
        <v>3998</v>
      </c>
      <c r="BE351">
        <v>0.26097008425352503</v>
      </c>
      <c r="BF351">
        <v>0.26938847406815403</v>
      </c>
      <c r="BG351">
        <v>3.4643548671008602</v>
      </c>
      <c r="BH351">
        <v>4.6538393714304602</v>
      </c>
      <c r="BI351" t="s">
        <v>9307</v>
      </c>
      <c r="BQ351" t="s">
        <v>1257</v>
      </c>
      <c r="BR351" t="s">
        <v>63</v>
      </c>
      <c r="BS351">
        <v>6.1918073491716602E-2</v>
      </c>
      <c r="BT351">
        <v>0.136962778563677</v>
      </c>
      <c r="BU351">
        <v>5.2639464882943097</v>
      </c>
      <c r="BV351">
        <v>14.643999943742701</v>
      </c>
      <c r="BW351" t="s">
        <v>14939</v>
      </c>
      <c r="CC351" t="s">
        <v>159</v>
      </c>
      <c r="CD351" t="s">
        <v>3998</v>
      </c>
      <c r="CE351">
        <v>0.33524379115431902</v>
      </c>
      <c r="CF351">
        <v>0.34305313071531801</v>
      </c>
      <c r="CG351">
        <v>2.53074350398765</v>
      </c>
      <c r="CH351">
        <v>2.7658426843912798</v>
      </c>
      <c r="CI351" t="s">
        <v>2298</v>
      </c>
    </row>
    <row r="352" spans="17:87" x14ac:dyDescent="0.3">
      <c r="Q352" t="s">
        <v>1134</v>
      </c>
      <c r="R352" t="s">
        <v>1118</v>
      </c>
      <c r="S352">
        <v>0.215510098564312</v>
      </c>
      <c r="T352">
        <v>0.22014210294521899</v>
      </c>
      <c r="U352">
        <v>4.3742222222222198</v>
      </c>
      <c r="V352">
        <v>6.7133266613319602</v>
      </c>
      <c r="W352" t="s">
        <v>787</v>
      </c>
      <c r="AQ352" t="s">
        <v>843</v>
      </c>
      <c r="AR352" t="s">
        <v>1118</v>
      </c>
      <c r="AS352">
        <v>0.26172036734396897</v>
      </c>
      <c r="AT352">
        <v>0.269311248111827</v>
      </c>
      <c r="AU352">
        <v>3.4526315789473601</v>
      </c>
      <c r="AV352">
        <v>4.6281789020311299</v>
      </c>
      <c r="AW352" t="s">
        <v>789</v>
      </c>
      <c r="BC352" t="s">
        <v>3650</v>
      </c>
      <c r="BD352" t="s">
        <v>3998</v>
      </c>
      <c r="BE352">
        <v>0.26097008425352503</v>
      </c>
      <c r="BF352">
        <v>0.26938847406815403</v>
      </c>
      <c r="BG352">
        <v>3.4643548671008602</v>
      </c>
      <c r="BH352">
        <v>4.6538393714304602</v>
      </c>
      <c r="BI352" t="s">
        <v>722</v>
      </c>
      <c r="BQ352" t="s">
        <v>1258</v>
      </c>
      <c r="BR352" t="s">
        <v>63</v>
      </c>
      <c r="BS352">
        <v>6.1918073491716602E-2</v>
      </c>
      <c r="BT352">
        <v>0.136962778563677</v>
      </c>
      <c r="BU352">
        <v>5.2639464882943097</v>
      </c>
      <c r="BV352">
        <v>14.643999943742701</v>
      </c>
      <c r="BW352" t="s">
        <v>14940</v>
      </c>
      <c r="CC352" t="s">
        <v>2059</v>
      </c>
      <c r="CD352" t="s">
        <v>3998</v>
      </c>
      <c r="CE352">
        <v>0.33524379115431902</v>
      </c>
      <c r="CF352">
        <v>0.34305313071531801</v>
      </c>
      <c r="CG352">
        <v>2.53074350398765</v>
      </c>
      <c r="CH352">
        <v>2.7658426843912798</v>
      </c>
      <c r="CI352" t="s">
        <v>709</v>
      </c>
    </row>
    <row r="353" spans="17:87" x14ac:dyDescent="0.3">
      <c r="Q353" t="s">
        <v>1135</v>
      </c>
      <c r="R353" t="s">
        <v>1118</v>
      </c>
      <c r="S353">
        <v>0.215510098564312</v>
      </c>
      <c r="T353">
        <v>0.22014210294521899</v>
      </c>
      <c r="U353">
        <v>4.3742222222222198</v>
      </c>
      <c r="V353">
        <v>6.7133266613319602</v>
      </c>
      <c r="W353" t="s">
        <v>793</v>
      </c>
      <c r="AQ353" t="s">
        <v>845</v>
      </c>
      <c r="AR353" t="s">
        <v>1118</v>
      </c>
      <c r="AS353">
        <v>0.26172036734396897</v>
      </c>
      <c r="AT353">
        <v>0.269311248111827</v>
      </c>
      <c r="AU353">
        <v>3.4526315789473601</v>
      </c>
      <c r="AV353">
        <v>4.6281789020311299</v>
      </c>
      <c r="AW353" t="s">
        <v>789</v>
      </c>
      <c r="BC353" t="s">
        <v>2126</v>
      </c>
      <c r="BD353" t="s">
        <v>3998</v>
      </c>
      <c r="BE353">
        <v>0.26097008425352503</v>
      </c>
      <c r="BF353">
        <v>0.26938847406815403</v>
      </c>
      <c r="BG353">
        <v>3.4643548671008602</v>
      </c>
      <c r="BH353">
        <v>4.6538393714304602</v>
      </c>
      <c r="BI353" t="s">
        <v>709</v>
      </c>
      <c r="BQ353" t="s">
        <v>1261</v>
      </c>
      <c r="BR353" t="s">
        <v>63</v>
      </c>
      <c r="BS353">
        <v>6.1918073491716602E-2</v>
      </c>
      <c r="BT353">
        <v>0.136962778563677</v>
      </c>
      <c r="BU353">
        <v>5.2639464882943097</v>
      </c>
      <c r="BV353">
        <v>14.643999943742701</v>
      </c>
      <c r="BW353" t="s">
        <v>14940</v>
      </c>
      <c r="CC353" t="s">
        <v>259</v>
      </c>
      <c r="CD353" t="s">
        <v>3998</v>
      </c>
      <c r="CE353">
        <v>0.33524379115431902</v>
      </c>
      <c r="CF353">
        <v>0.34305313071531801</v>
      </c>
      <c r="CG353">
        <v>2.53074350398765</v>
      </c>
      <c r="CH353">
        <v>2.7658426843912798</v>
      </c>
      <c r="CI353" t="s">
        <v>2298</v>
      </c>
    </row>
    <row r="354" spans="17:87" x14ac:dyDescent="0.3">
      <c r="Q354" t="s">
        <v>1136</v>
      </c>
      <c r="R354" t="s">
        <v>1118</v>
      </c>
      <c r="S354">
        <v>0.215510098564312</v>
      </c>
      <c r="T354">
        <v>0.22014210294521899</v>
      </c>
      <c r="U354">
        <v>4.3742222222222198</v>
      </c>
      <c r="V354">
        <v>6.7133266613319602</v>
      </c>
      <c r="W354" t="s">
        <v>793</v>
      </c>
      <c r="AQ354" t="s">
        <v>222</v>
      </c>
      <c r="AR354" t="s">
        <v>1118</v>
      </c>
      <c r="AS354">
        <v>0.26172036734396897</v>
      </c>
      <c r="AT354">
        <v>0.269311248111827</v>
      </c>
      <c r="AU354">
        <v>3.4526315789473601</v>
      </c>
      <c r="AV354">
        <v>4.6281789020311299</v>
      </c>
      <c r="AW354" t="s">
        <v>789</v>
      </c>
      <c r="BC354" t="s">
        <v>3026</v>
      </c>
      <c r="BD354" t="s">
        <v>3998</v>
      </c>
      <c r="BE354">
        <v>0.26097008425352503</v>
      </c>
      <c r="BF354">
        <v>0.26938847406815403</v>
      </c>
      <c r="BG354">
        <v>3.4643548671008602</v>
      </c>
      <c r="BH354">
        <v>4.6538393714304602</v>
      </c>
      <c r="BI354" t="s">
        <v>722</v>
      </c>
      <c r="BQ354" t="s">
        <v>1262</v>
      </c>
      <c r="BR354" t="s">
        <v>63</v>
      </c>
      <c r="BS354">
        <v>6.1918073491716602E-2</v>
      </c>
      <c r="BT354">
        <v>0.136962778563677</v>
      </c>
      <c r="BU354">
        <v>5.2639464882943097</v>
      </c>
      <c r="BV354">
        <v>14.643999943742701</v>
      </c>
      <c r="BW354" t="s">
        <v>14940</v>
      </c>
      <c r="CC354" t="s">
        <v>161</v>
      </c>
      <c r="CD354" t="s">
        <v>3998</v>
      </c>
      <c r="CE354">
        <v>0.33524379115431902</v>
      </c>
      <c r="CF354">
        <v>0.34305313071531801</v>
      </c>
      <c r="CG354">
        <v>2.53074350398765</v>
      </c>
      <c r="CH354">
        <v>2.7658426843912798</v>
      </c>
      <c r="CI354" t="s">
        <v>2298</v>
      </c>
    </row>
    <row r="355" spans="17:87" x14ac:dyDescent="0.3">
      <c r="Q355" t="s">
        <v>1137</v>
      </c>
      <c r="R355" t="s">
        <v>1118</v>
      </c>
      <c r="S355">
        <v>0.215510098564312</v>
      </c>
      <c r="T355">
        <v>0.22014210294521899</v>
      </c>
      <c r="U355">
        <v>4.3742222222222198</v>
      </c>
      <c r="V355">
        <v>6.7133266613319602</v>
      </c>
      <c r="W355" t="s">
        <v>793</v>
      </c>
      <c r="AQ355" t="s">
        <v>472</v>
      </c>
      <c r="AR355" t="s">
        <v>1118</v>
      </c>
      <c r="AS355">
        <v>0.26172036734396897</v>
      </c>
      <c r="AT355">
        <v>0.269311248111827</v>
      </c>
      <c r="AU355">
        <v>3.4526315789473601</v>
      </c>
      <c r="AV355">
        <v>4.6281789020311299</v>
      </c>
      <c r="AW355" t="s">
        <v>706</v>
      </c>
      <c r="BC355" t="s">
        <v>1290</v>
      </c>
      <c r="BD355" t="s">
        <v>3998</v>
      </c>
      <c r="BE355">
        <v>0.26097008425352503</v>
      </c>
      <c r="BF355">
        <v>0.26938847406815403</v>
      </c>
      <c r="BG355">
        <v>3.4643548671008602</v>
      </c>
      <c r="BH355">
        <v>4.6538393714304602</v>
      </c>
      <c r="BI355" t="s">
        <v>9307</v>
      </c>
      <c r="BQ355" t="s">
        <v>6829</v>
      </c>
      <c r="BR355" t="s">
        <v>63</v>
      </c>
      <c r="BS355">
        <v>6.1918073491716602E-2</v>
      </c>
      <c r="BT355">
        <v>0.136962778563677</v>
      </c>
      <c r="BU355">
        <v>5.2639464882943097</v>
      </c>
      <c r="BV355">
        <v>14.643999943742701</v>
      </c>
      <c r="BW355" t="s">
        <v>14825</v>
      </c>
      <c r="CC355" t="s">
        <v>2366</v>
      </c>
      <c r="CD355" t="s">
        <v>3998</v>
      </c>
      <c r="CE355">
        <v>0.33524379115431902</v>
      </c>
      <c r="CF355">
        <v>0.34305313071531801</v>
      </c>
      <c r="CG355">
        <v>2.53074350398765</v>
      </c>
      <c r="CH355">
        <v>2.7658426843912798</v>
      </c>
      <c r="CI355" t="s">
        <v>2459</v>
      </c>
    </row>
    <row r="356" spans="17:87" x14ac:dyDescent="0.3">
      <c r="Q356" t="s">
        <v>1138</v>
      </c>
      <c r="R356" t="s">
        <v>1118</v>
      </c>
      <c r="S356">
        <v>0.215510098564312</v>
      </c>
      <c r="T356">
        <v>0.22014210294521899</v>
      </c>
      <c r="U356">
        <v>4.3742222222222198</v>
      </c>
      <c r="V356">
        <v>6.7133266613319602</v>
      </c>
      <c r="W356" t="s">
        <v>787</v>
      </c>
      <c r="AQ356" t="s">
        <v>847</v>
      </c>
      <c r="AR356" t="s">
        <v>1118</v>
      </c>
      <c r="AS356">
        <v>0.26172036734396897</v>
      </c>
      <c r="AT356">
        <v>0.269311248111827</v>
      </c>
      <c r="AU356">
        <v>3.4526315789473601</v>
      </c>
      <c r="AV356">
        <v>4.6281789020311299</v>
      </c>
      <c r="AW356" t="s">
        <v>789</v>
      </c>
      <c r="BC356" t="s">
        <v>3821</v>
      </c>
      <c r="BD356" t="s">
        <v>3998</v>
      </c>
      <c r="BE356">
        <v>0.26097008425352503</v>
      </c>
      <c r="BF356">
        <v>0.26938847406815403</v>
      </c>
      <c r="BG356">
        <v>3.4643548671008602</v>
      </c>
      <c r="BH356">
        <v>4.6538393714304602</v>
      </c>
      <c r="BI356" t="s">
        <v>709</v>
      </c>
      <c r="BQ356" t="s">
        <v>1015</v>
      </c>
      <c r="BR356" t="s">
        <v>63</v>
      </c>
      <c r="BS356">
        <v>6.1918073491716602E-2</v>
      </c>
      <c r="BT356">
        <v>0.136962778563677</v>
      </c>
      <c r="BU356">
        <v>5.2639464882943097</v>
      </c>
      <c r="BV356">
        <v>14.643999943742701</v>
      </c>
      <c r="BW356" t="s">
        <v>944</v>
      </c>
      <c r="CC356" t="s">
        <v>1201</v>
      </c>
      <c r="CD356" t="s">
        <v>3998</v>
      </c>
      <c r="CE356">
        <v>0.33524379115431902</v>
      </c>
      <c r="CF356">
        <v>0.34305313071531801</v>
      </c>
      <c r="CG356">
        <v>2.53074350398765</v>
      </c>
      <c r="CH356">
        <v>2.7658426843912798</v>
      </c>
      <c r="CI356" t="s">
        <v>789</v>
      </c>
    </row>
    <row r="357" spans="17:87" x14ac:dyDescent="0.3">
      <c r="Q357" t="s">
        <v>1139</v>
      </c>
      <c r="R357" t="s">
        <v>1118</v>
      </c>
      <c r="S357">
        <v>0.215510098564312</v>
      </c>
      <c r="T357">
        <v>0.22014210294521899</v>
      </c>
      <c r="U357">
        <v>4.3742222222222198</v>
      </c>
      <c r="V357">
        <v>6.7133266613319602</v>
      </c>
      <c r="W357" t="s">
        <v>793</v>
      </c>
      <c r="AQ357" t="s">
        <v>942</v>
      </c>
      <c r="AR357" t="s">
        <v>1118</v>
      </c>
      <c r="AS357">
        <v>0.26172036734396897</v>
      </c>
      <c r="AT357">
        <v>0.269311248111827</v>
      </c>
      <c r="AU357">
        <v>3.4526315789473601</v>
      </c>
      <c r="AV357">
        <v>4.6281789020311299</v>
      </c>
      <c r="AW357" t="s">
        <v>709</v>
      </c>
      <c r="BC357" t="s">
        <v>178</v>
      </c>
      <c r="BD357" t="s">
        <v>3998</v>
      </c>
      <c r="BE357">
        <v>0.26097008425352503</v>
      </c>
      <c r="BF357">
        <v>0.26938847406815403</v>
      </c>
      <c r="BG357">
        <v>3.4643548671008602</v>
      </c>
      <c r="BH357">
        <v>4.6538393714304602</v>
      </c>
      <c r="BI357" t="s">
        <v>2459</v>
      </c>
      <c r="BQ357" t="s">
        <v>1266</v>
      </c>
      <c r="BR357" t="s">
        <v>63</v>
      </c>
      <c r="BS357">
        <v>6.1918073491716602E-2</v>
      </c>
      <c r="BT357">
        <v>0.136962778563677</v>
      </c>
      <c r="BU357">
        <v>5.2639464882943097</v>
      </c>
      <c r="BV357">
        <v>14.643999943742701</v>
      </c>
      <c r="BW357" t="s">
        <v>14941</v>
      </c>
      <c r="CC357" t="s">
        <v>3564</v>
      </c>
      <c r="CD357" t="s">
        <v>3998</v>
      </c>
      <c r="CE357">
        <v>0.33524379115431902</v>
      </c>
      <c r="CF357">
        <v>0.34305313071531801</v>
      </c>
      <c r="CG357">
        <v>2.53074350398765</v>
      </c>
      <c r="CH357">
        <v>2.7658426843912798</v>
      </c>
      <c r="CI357" t="s">
        <v>789</v>
      </c>
    </row>
    <row r="358" spans="17:87" x14ac:dyDescent="0.3">
      <c r="Q358" t="s">
        <v>217</v>
      </c>
      <c r="R358" t="s">
        <v>1118</v>
      </c>
      <c r="S358">
        <v>0.215510098564312</v>
      </c>
      <c r="T358">
        <v>0.22014210294521899</v>
      </c>
      <c r="U358">
        <v>4.3742222222222198</v>
      </c>
      <c r="V358">
        <v>6.7133266613319602</v>
      </c>
      <c r="W358" t="s">
        <v>792</v>
      </c>
      <c r="AQ358" t="s">
        <v>22</v>
      </c>
      <c r="AR358" t="s">
        <v>1118</v>
      </c>
      <c r="AS358">
        <v>0.26172036734396897</v>
      </c>
      <c r="AT358">
        <v>0.269311248111827</v>
      </c>
      <c r="AU358">
        <v>3.4526315789473601</v>
      </c>
      <c r="AV358">
        <v>4.6281789020311299</v>
      </c>
      <c r="AW358" t="s">
        <v>709</v>
      </c>
      <c r="BC358" t="s">
        <v>2395</v>
      </c>
      <c r="BD358" t="s">
        <v>3998</v>
      </c>
      <c r="BE358">
        <v>0.26097008425352503</v>
      </c>
      <c r="BF358">
        <v>0.26938847406815403</v>
      </c>
      <c r="BG358">
        <v>3.4643548671008602</v>
      </c>
      <c r="BH358">
        <v>4.6538393714304602</v>
      </c>
      <c r="BI358" t="s">
        <v>2459</v>
      </c>
      <c r="BQ358" t="s">
        <v>1267</v>
      </c>
      <c r="BR358" t="s">
        <v>63</v>
      </c>
      <c r="BS358">
        <v>6.1918073491716602E-2</v>
      </c>
      <c r="BT358">
        <v>0.136962778563677</v>
      </c>
      <c r="BU358">
        <v>5.2639464882943097</v>
      </c>
      <c r="BV358">
        <v>14.643999943742701</v>
      </c>
      <c r="BW358" t="s">
        <v>14941</v>
      </c>
      <c r="CC358" t="s">
        <v>2061</v>
      </c>
      <c r="CD358" t="s">
        <v>3998</v>
      </c>
      <c r="CE358">
        <v>0.33524379115431902</v>
      </c>
      <c r="CF358">
        <v>0.34305313071531801</v>
      </c>
      <c r="CG358">
        <v>2.53074350398765</v>
      </c>
      <c r="CH358">
        <v>2.7658426843912798</v>
      </c>
      <c r="CI358" t="s">
        <v>709</v>
      </c>
    </row>
    <row r="359" spans="17:87" x14ac:dyDescent="0.3">
      <c r="Q359" t="s">
        <v>218</v>
      </c>
      <c r="R359" t="s">
        <v>1118</v>
      </c>
      <c r="S359">
        <v>0.215510098564312</v>
      </c>
      <c r="T359">
        <v>0.22014210294521899</v>
      </c>
      <c r="U359">
        <v>4.3742222222222198</v>
      </c>
      <c r="V359">
        <v>6.7133266613319602</v>
      </c>
      <c r="W359" t="s">
        <v>792</v>
      </c>
      <c r="AQ359" t="s">
        <v>1159</v>
      </c>
      <c r="AR359" t="s">
        <v>1118</v>
      </c>
      <c r="AS359">
        <v>0.26172036734396897</v>
      </c>
      <c r="AT359">
        <v>0.269311248111827</v>
      </c>
      <c r="AU359">
        <v>3.4526315789473601</v>
      </c>
      <c r="AV359">
        <v>4.6281789020311299</v>
      </c>
      <c r="AW359" t="s">
        <v>709</v>
      </c>
      <c r="BC359" t="s">
        <v>282</v>
      </c>
      <c r="BD359" t="s">
        <v>3998</v>
      </c>
      <c r="BE359">
        <v>0.26097008425352503</v>
      </c>
      <c r="BF359">
        <v>0.26938847406815403</v>
      </c>
      <c r="BG359">
        <v>3.4643548671008602</v>
      </c>
      <c r="BH359">
        <v>4.6538393714304602</v>
      </c>
      <c r="BI359" t="s">
        <v>2298</v>
      </c>
      <c r="BQ359" t="s">
        <v>1268</v>
      </c>
      <c r="BR359" t="s">
        <v>63</v>
      </c>
      <c r="BS359">
        <v>6.1918073491716602E-2</v>
      </c>
      <c r="BT359">
        <v>0.136962778563677</v>
      </c>
      <c r="BU359">
        <v>5.2639464882943097</v>
      </c>
      <c r="BV359">
        <v>14.643999943742701</v>
      </c>
      <c r="BW359" t="s">
        <v>14941</v>
      </c>
      <c r="CC359" t="s">
        <v>1060</v>
      </c>
      <c r="CD359" t="s">
        <v>3998</v>
      </c>
      <c r="CE359">
        <v>0.33524379115431902</v>
      </c>
      <c r="CF359">
        <v>0.34305313071531801</v>
      </c>
      <c r="CG359">
        <v>2.53074350398765</v>
      </c>
      <c r="CH359">
        <v>2.7658426843912798</v>
      </c>
      <c r="CI359" t="s">
        <v>2461</v>
      </c>
    </row>
    <row r="360" spans="17:87" x14ac:dyDescent="0.3">
      <c r="Q360" t="s">
        <v>1140</v>
      </c>
      <c r="R360" t="s">
        <v>1118</v>
      </c>
      <c r="S360">
        <v>0.215510098564312</v>
      </c>
      <c r="T360">
        <v>0.22014210294521899</v>
      </c>
      <c r="U360">
        <v>4.3742222222222198</v>
      </c>
      <c r="V360">
        <v>6.7133266613319602</v>
      </c>
      <c r="W360" t="s">
        <v>788</v>
      </c>
      <c r="AQ360" t="s">
        <v>475</v>
      </c>
      <c r="AR360" t="s">
        <v>1118</v>
      </c>
      <c r="AS360">
        <v>0.26172036734396897</v>
      </c>
      <c r="AT360">
        <v>0.269311248111827</v>
      </c>
      <c r="AU360">
        <v>3.4526315789473601</v>
      </c>
      <c r="AV360">
        <v>4.6281789020311299</v>
      </c>
      <c r="AW360" t="s">
        <v>709</v>
      </c>
      <c r="BC360" t="s">
        <v>2138</v>
      </c>
      <c r="BD360" t="s">
        <v>3998</v>
      </c>
      <c r="BE360">
        <v>0.26097008425352503</v>
      </c>
      <c r="BF360">
        <v>0.26938847406815403</v>
      </c>
      <c r="BG360">
        <v>3.4643548671008602</v>
      </c>
      <c r="BH360">
        <v>4.6538393714304602</v>
      </c>
      <c r="BI360" t="s">
        <v>722</v>
      </c>
      <c r="BQ360" t="s">
        <v>1269</v>
      </c>
      <c r="BR360" t="s">
        <v>63</v>
      </c>
      <c r="BS360">
        <v>6.1918073491716602E-2</v>
      </c>
      <c r="BT360">
        <v>0.136962778563677</v>
      </c>
      <c r="BU360">
        <v>5.2639464882943097</v>
      </c>
      <c r="BV360">
        <v>14.643999943742701</v>
      </c>
      <c r="BW360" t="s">
        <v>14941</v>
      </c>
      <c r="CC360" t="s">
        <v>2062</v>
      </c>
      <c r="CD360" t="s">
        <v>3998</v>
      </c>
      <c r="CE360">
        <v>0.33524379115431902</v>
      </c>
      <c r="CF360">
        <v>0.34305313071531801</v>
      </c>
      <c r="CG360">
        <v>2.53074350398765</v>
      </c>
      <c r="CH360">
        <v>2.7658426843912798</v>
      </c>
      <c r="CI360" t="s">
        <v>2459</v>
      </c>
    </row>
    <row r="361" spans="17:87" x14ac:dyDescent="0.3">
      <c r="Q361" t="s">
        <v>1141</v>
      </c>
      <c r="R361" t="s">
        <v>1118</v>
      </c>
      <c r="S361">
        <v>0.215510098564312</v>
      </c>
      <c r="T361">
        <v>0.22014210294521899</v>
      </c>
      <c r="U361">
        <v>4.3742222222222198</v>
      </c>
      <c r="V361">
        <v>6.7133266613319602</v>
      </c>
      <c r="W361" t="s">
        <v>788</v>
      </c>
      <c r="AQ361" t="s">
        <v>1160</v>
      </c>
      <c r="AR361" t="s">
        <v>1118</v>
      </c>
      <c r="AS361">
        <v>0.26172036734396897</v>
      </c>
      <c r="AT361">
        <v>0.269311248111827</v>
      </c>
      <c r="AU361">
        <v>3.4526315789473601</v>
      </c>
      <c r="AV361">
        <v>4.6281789020311299</v>
      </c>
      <c r="AW361" t="s">
        <v>789</v>
      </c>
      <c r="BC361" t="s">
        <v>1944</v>
      </c>
      <c r="BD361" t="s">
        <v>3998</v>
      </c>
      <c r="BE361">
        <v>0.26097008425352503</v>
      </c>
      <c r="BF361">
        <v>0.26938847406815403</v>
      </c>
      <c r="BG361">
        <v>3.4643548671008602</v>
      </c>
      <c r="BH361">
        <v>4.6538393714304602</v>
      </c>
      <c r="BI361" t="s">
        <v>793</v>
      </c>
      <c r="BQ361" t="s">
        <v>1270</v>
      </c>
      <c r="BR361" t="s">
        <v>63</v>
      </c>
      <c r="BS361">
        <v>6.1918073491716602E-2</v>
      </c>
      <c r="BT361">
        <v>0.136962778563677</v>
      </c>
      <c r="BU361">
        <v>5.2639464882943097</v>
      </c>
      <c r="BV361">
        <v>14.643999943742701</v>
      </c>
      <c r="BW361" t="s">
        <v>14941</v>
      </c>
      <c r="CC361" t="s">
        <v>162</v>
      </c>
      <c r="CD361" t="s">
        <v>3998</v>
      </c>
      <c r="CE361">
        <v>0.33524379115431902</v>
      </c>
      <c r="CF361">
        <v>0.34305313071531801</v>
      </c>
      <c r="CG361">
        <v>2.53074350398765</v>
      </c>
      <c r="CH361">
        <v>2.7658426843912798</v>
      </c>
      <c r="CI361" t="s">
        <v>783</v>
      </c>
    </row>
    <row r="362" spans="17:87" x14ac:dyDescent="0.3">
      <c r="Q362" t="s">
        <v>1142</v>
      </c>
      <c r="R362" t="s">
        <v>1118</v>
      </c>
      <c r="S362">
        <v>0.215510098564312</v>
      </c>
      <c r="T362">
        <v>0.22014210294521899</v>
      </c>
      <c r="U362">
        <v>4.3742222222222198</v>
      </c>
      <c r="V362">
        <v>6.7133266613319602</v>
      </c>
      <c r="W362" t="s">
        <v>788</v>
      </c>
      <c r="AQ362" t="s">
        <v>225</v>
      </c>
      <c r="AR362" t="s">
        <v>1118</v>
      </c>
      <c r="AS362">
        <v>0.26172036734396897</v>
      </c>
      <c r="AT362">
        <v>0.269311248111827</v>
      </c>
      <c r="AU362">
        <v>3.4526315789473601</v>
      </c>
      <c r="AV362">
        <v>4.6281789020311299</v>
      </c>
      <c r="AW362" t="s">
        <v>2459</v>
      </c>
      <c r="BC362" t="s">
        <v>1459</v>
      </c>
      <c r="BD362" t="s">
        <v>3998</v>
      </c>
      <c r="BE362">
        <v>0.26097008425352503</v>
      </c>
      <c r="BF362">
        <v>0.26938847406815403</v>
      </c>
      <c r="BG362">
        <v>3.4643548671008602</v>
      </c>
      <c r="BH362">
        <v>4.6538393714304602</v>
      </c>
      <c r="BI362" t="s">
        <v>785</v>
      </c>
      <c r="BQ362" t="s">
        <v>1271</v>
      </c>
      <c r="BR362" t="s">
        <v>63</v>
      </c>
      <c r="BS362">
        <v>6.1918073491716602E-2</v>
      </c>
      <c r="BT362">
        <v>0.136962778563677</v>
      </c>
      <c r="BU362">
        <v>5.2639464882943097</v>
      </c>
      <c r="BV362">
        <v>14.643999943742701</v>
      </c>
      <c r="BW362" t="s">
        <v>14942</v>
      </c>
      <c r="CC362" t="s">
        <v>263</v>
      </c>
      <c r="CD362" t="s">
        <v>3998</v>
      </c>
      <c r="CE362">
        <v>0.33524379115431902</v>
      </c>
      <c r="CF362">
        <v>0.34305313071531801</v>
      </c>
      <c r="CG362">
        <v>2.53074350398765</v>
      </c>
      <c r="CH362">
        <v>2.7658426843912798</v>
      </c>
      <c r="CI362" t="s">
        <v>9458</v>
      </c>
    </row>
    <row r="363" spans="17:87" x14ac:dyDescent="0.3">
      <c r="Q363" t="s">
        <v>1143</v>
      </c>
      <c r="R363" t="s">
        <v>1118</v>
      </c>
      <c r="S363">
        <v>0.215510098564312</v>
      </c>
      <c r="T363">
        <v>0.22014210294521899</v>
      </c>
      <c r="U363">
        <v>4.3742222222222198</v>
      </c>
      <c r="V363">
        <v>6.7133266613319602</v>
      </c>
      <c r="W363" t="s">
        <v>788</v>
      </c>
      <c r="AQ363" t="s">
        <v>1161</v>
      </c>
      <c r="AR363" t="s">
        <v>1118</v>
      </c>
      <c r="AS363">
        <v>0.26172036734396897</v>
      </c>
      <c r="AT363">
        <v>0.269311248111827</v>
      </c>
      <c r="AU363">
        <v>3.4526315789473601</v>
      </c>
      <c r="AV363">
        <v>4.6281789020311299</v>
      </c>
      <c r="AW363" t="s">
        <v>787</v>
      </c>
      <c r="BC363" t="s">
        <v>2931</v>
      </c>
      <c r="BD363" t="s">
        <v>3998</v>
      </c>
      <c r="BE363">
        <v>0.26097008425352503</v>
      </c>
      <c r="BF363">
        <v>0.26938847406815403</v>
      </c>
      <c r="BG363">
        <v>3.4643548671008602</v>
      </c>
      <c r="BH363">
        <v>4.6538393714304602</v>
      </c>
      <c r="BI363" t="s">
        <v>709</v>
      </c>
      <c r="BQ363" t="s">
        <v>1280</v>
      </c>
      <c r="BR363" t="s">
        <v>63</v>
      </c>
      <c r="BS363">
        <v>6.1918073491716602E-2</v>
      </c>
      <c r="BT363">
        <v>0.136962778563677</v>
      </c>
      <c r="BU363">
        <v>5.2639464882943097</v>
      </c>
      <c r="BV363">
        <v>14.643999943742701</v>
      </c>
      <c r="BW363" t="s">
        <v>14943</v>
      </c>
      <c r="CC363" t="s">
        <v>15</v>
      </c>
      <c r="CD363" t="s">
        <v>3998</v>
      </c>
      <c r="CE363">
        <v>0.33524379115431902</v>
      </c>
      <c r="CF363">
        <v>0.34305313071531801</v>
      </c>
      <c r="CG363">
        <v>2.53074350398765</v>
      </c>
      <c r="CH363">
        <v>2.7658426843912798</v>
      </c>
      <c r="CI363" t="s">
        <v>2464</v>
      </c>
    </row>
    <row r="364" spans="17:87" x14ac:dyDescent="0.3">
      <c r="Q364" t="s">
        <v>1144</v>
      </c>
      <c r="R364" t="s">
        <v>1118</v>
      </c>
      <c r="S364">
        <v>0.215510098564312</v>
      </c>
      <c r="T364">
        <v>0.22014210294521899</v>
      </c>
      <c r="U364">
        <v>4.3742222222222198</v>
      </c>
      <c r="V364">
        <v>6.7133266613319602</v>
      </c>
      <c r="W364" t="s">
        <v>788</v>
      </c>
      <c r="AQ364" t="s">
        <v>1162</v>
      </c>
      <c r="AR364" t="s">
        <v>1118</v>
      </c>
      <c r="AS364">
        <v>0.26172036734396897</v>
      </c>
      <c r="AT364">
        <v>0.269311248111827</v>
      </c>
      <c r="AU364">
        <v>3.4526315789473601</v>
      </c>
      <c r="AV364">
        <v>4.6281789020311299</v>
      </c>
      <c r="AW364" t="s">
        <v>789</v>
      </c>
      <c r="BC364" t="s">
        <v>3030</v>
      </c>
      <c r="BD364" t="s">
        <v>3998</v>
      </c>
      <c r="BE364">
        <v>0.26097008425352503</v>
      </c>
      <c r="BF364">
        <v>0.26938847406815403</v>
      </c>
      <c r="BG364">
        <v>3.4643548671008602</v>
      </c>
      <c r="BH364">
        <v>4.6538393714304602</v>
      </c>
      <c r="BI364" t="s">
        <v>709</v>
      </c>
      <c r="BQ364" t="s">
        <v>2842</v>
      </c>
      <c r="BR364" t="s">
        <v>63</v>
      </c>
      <c r="BS364">
        <v>6.1918073491716602E-2</v>
      </c>
      <c r="BT364">
        <v>0.136962778563677</v>
      </c>
      <c r="BU364">
        <v>5.2639464882943097</v>
      </c>
      <c r="BV364">
        <v>14.643999943742701</v>
      </c>
      <c r="BW364" t="s">
        <v>2843</v>
      </c>
      <c r="CC364" t="s">
        <v>2369</v>
      </c>
      <c r="CD364" t="s">
        <v>3998</v>
      </c>
      <c r="CE364">
        <v>0.33524379115431902</v>
      </c>
      <c r="CF364">
        <v>0.34305313071531801</v>
      </c>
      <c r="CG364">
        <v>2.53074350398765</v>
      </c>
      <c r="CH364">
        <v>2.7658426843912798</v>
      </c>
      <c r="CI364" t="s">
        <v>2459</v>
      </c>
    </row>
    <row r="365" spans="17:87" x14ac:dyDescent="0.3">
      <c r="Q365" t="s">
        <v>1145</v>
      </c>
      <c r="R365" t="s">
        <v>1118</v>
      </c>
      <c r="S365">
        <v>0.215510098564312</v>
      </c>
      <c r="T365">
        <v>0.22014210294521899</v>
      </c>
      <c r="U365">
        <v>4.3742222222222198</v>
      </c>
      <c r="V365">
        <v>6.7133266613319602</v>
      </c>
      <c r="W365" t="s">
        <v>722</v>
      </c>
      <c r="AQ365" t="s">
        <v>480</v>
      </c>
      <c r="AR365" t="s">
        <v>1118</v>
      </c>
      <c r="AS365">
        <v>0.26172036734396897</v>
      </c>
      <c r="AT365">
        <v>0.269311248111827</v>
      </c>
      <c r="AU365">
        <v>3.4526315789473601</v>
      </c>
      <c r="AV365">
        <v>4.6281789020311299</v>
      </c>
      <c r="AW365" t="s">
        <v>706</v>
      </c>
      <c r="BC365" t="s">
        <v>2140</v>
      </c>
      <c r="BD365" t="s">
        <v>3998</v>
      </c>
      <c r="BE365">
        <v>0.26097008425352503</v>
      </c>
      <c r="BF365">
        <v>0.26938847406815403</v>
      </c>
      <c r="BG365">
        <v>3.4643548671008602</v>
      </c>
      <c r="BH365">
        <v>4.6538393714304602</v>
      </c>
      <c r="BI365" t="s">
        <v>709</v>
      </c>
      <c r="BQ365" t="s">
        <v>174</v>
      </c>
      <c r="BR365" t="s">
        <v>63</v>
      </c>
      <c r="BS365">
        <v>6.1918073491716602E-2</v>
      </c>
      <c r="BT365">
        <v>0.136962778563677</v>
      </c>
      <c r="BU365">
        <v>5.2639464882943097</v>
      </c>
      <c r="BV365">
        <v>14.643999943742701</v>
      </c>
      <c r="BW365" t="s">
        <v>944</v>
      </c>
      <c r="CC365" t="s">
        <v>1062</v>
      </c>
      <c r="CD365" t="s">
        <v>3998</v>
      </c>
      <c r="CE365">
        <v>0.33524379115431902</v>
      </c>
      <c r="CF365">
        <v>0.34305313071531801</v>
      </c>
      <c r="CG365">
        <v>2.53074350398765</v>
      </c>
      <c r="CH365">
        <v>2.7658426843912798</v>
      </c>
      <c r="CI365" t="s">
        <v>2461</v>
      </c>
    </row>
    <row r="366" spans="17:87" x14ac:dyDescent="0.3">
      <c r="Q366" t="s">
        <v>1146</v>
      </c>
      <c r="R366" t="s">
        <v>1118</v>
      </c>
      <c r="S366">
        <v>0.215510098564312</v>
      </c>
      <c r="T366">
        <v>0.22014210294521899</v>
      </c>
      <c r="U366">
        <v>4.3742222222222198</v>
      </c>
      <c r="V366">
        <v>6.7133266613319602</v>
      </c>
      <c r="W366" t="s">
        <v>791</v>
      </c>
      <c r="AQ366" t="s">
        <v>1164</v>
      </c>
      <c r="AR366" t="s">
        <v>1118</v>
      </c>
      <c r="AS366">
        <v>0.26172036734396897</v>
      </c>
      <c r="AT366">
        <v>0.269311248111827</v>
      </c>
      <c r="AU366">
        <v>3.4526315789473601</v>
      </c>
      <c r="AV366">
        <v>4.6281789020311299</v>
      </c>
      <c r="AW366" t="s">
        <v>709</v>
      </c>
      <c r="BC366" t="s">
        <v>2401</v>
      </c>
      <c r="BD366" t="s">
        <v>3998</v>
      </c>
      <c r="BE366">
        <v>0.26097008425352503</v>
      </c>
      <c r="BF366">
        <v>0.26938847406815403</v>
      </c>
      <c r="BG366">
        <v>3.4643548671008602</v>
      </c>
      <c r="BH366">
        <v>4.6538393714304602</v>
      </c>
      <c r="BI366" t="s">
        <v>2459</v>
      </c>
      <c r="BQ366" t="s">
        <v>92</v>
      </c>
      <c r="BR366" t="s">
        <v>63</v>
      </c>
      <c r="BS366">
        <v>6.1918073491716602E-2</v>
      </c>
      <c r="BT366">
        <v>0.136962778563677</v>
      </c>
      <c r="BU366">
        <v>5.2639464882943097</v>
      </c>
      <c r="BV366">
        <v>14.643999943742701</v>
      </c>
      <c r="BW366" t="s">
        <v>923</v>
      </c>
      <c r="CC366" t="s">
        <v>1672</v>
      </c>
      <c r="CD366" t="s">
        <v>3998</v>
      </c>
      <c r="CE366">
        <v>0.33524379115431902</v>
      </c>
      <c r="CF366">
        <v>0.34305313071531801</v>
      </c>
      <c r="CG366">
        <v>2.53074350398765</v>
      </c>
      <c r="CH366">
        <v>2.7658426843912798</v>
      </c>
      <c r="CI366" t="s">
        <v>789</v>
      </c>
    </row>
    <row r="367" spans="17:87" x14ac:dyDescent="0.3">
      <c r="Q367" t="s">
        <v>1147</v>
      </c>
      <c r="R367" t="s">
        <v>1118</v>
      </c>
      <c r="S367">
        <v>0.215510098564312</v>
      </c>
      <c r="T367">
        <v>0.22014210294521899</v>
      </c>
      <c r="U367">
        <v>4.3742222222222198</v>
      </c>
      <c r="V367">
        <v>6.7133266613319602</v>
      </c>
      <c r="W367" t="s">
        <v>793</v>
      </c>
      <c r="AQ367" t="s">
        <v>229</v>
      </c>
      <c r="AR367" t="s">
        <v>1118</v>
      </c>
      <c r="AS367">
        <v>0.26172036734396897</v>
      </c>
      <c r="AT367">
        <v>0.269311248111827</v>
      </c>
      <c r="AU367">
        <v>3.4526315789473601</v>
      </c>
      <c r="AV367">
        <v>4.6281789020311299</v>
      </c>
      <c r="AW367" t="s">
        <v>789</v>
      </c>
      <c r="BC367" t="s">
        <v>2145</v>
      </c>
      <c r="BD367" t="s">
        <v>3998</v>
      </c>
      <c r="BE367">
        <v>0.26097008425352503</v>
      </c>
      <c r="BF367">
        <v>0.26938847406815403</v>
      </c>
      <c r="BG367">
        <v>3.4643548671008602</v>
      </c>
      <c r="BH367">
        <v>4.6538393714304602</v>
      </c>
      <c r="BI367" t="s">
        <v>709</v>
      </c>
      <c r="BQ367" t="s">
        <v>2846</v>
      </c>
      <c r="BR367" t="s">
        <v>63</v>
      </c>
      <c r="BS367">
        <v>6.1918073491716602E-2</v>
      </c>
      <c r="BT367">
        <v>0.136962778563677</v>
      </c>
      <c r="BU367">
        <v>5.2639464882943097</v>
      </c>
      <c r="BV367">
        <v>14.643999943742701</v>
      </c>
      <c r="BW367" t="s">
        <v>14944</v>
      </c>
      <c r="CC367" t="s">
        <v>1907</v>
      </c>
      <c r="CD367" t="s">
        <v>3998</v>
      </c>
      <c r="CE367">
        <v>0.33524379115431902</v>
      </c>
      <c r="CF367">
        <v>0.34305313071531801</v>
      </c>
      <c r="CG367">
        <v>2.53074350398765</v>
      </c>
      <c r="CH367">
        <v>2.7658426843912798</v>
      </c>
      <c r="CI367" t="s">
        <v>789</v>
      </c>
    </row>
    <row r="368" spans="17:87" x14ac:dyDescent="0.3">
      <c r="Q368" t="s">
        <v>1148</v>
      </c>
      <c r="R368" t="s">
        <v>1118</v>
      </c>
      <c r="S368">
        <v>0.215510098564312</v>
      </c>
      <c r="T368">
        <v>0.22014210294521899</v>
      </c>
      <c r="U368">
        <v>4.3742222222222198</v>
      </c>
      <c r="V368">
        <v>6.7133266613319602</v>
      </c>
      <c r="W368" t="s">
        <v>789</v>
      </c>
      <c r="AQ368" t="s">
        <v>230</v>
      </c>
      <c r="AR368" t="s">
        <v>1118</v>
      </c>
      <c r="AS368">
        <v>0.26172036734396897</v>
      </c>
      <c r="AT368">
        <v>0.269311248111827</v>
      </c>
      <c r="AU368">
        <v>3.4526315789473601</v>
      </c>
      <c r="AV368">
        <v>4.6281789020311299</v>
      </c>
      <c r="AW368" t="s">
        <v>709</v>
      </c>
      <c r="BC368" t="s">
        <v>1464</v>
      </c>
      <c r="BD368" t="s">
        <v>3998</v>
      </c>
      <c r="BE368">
        <v>0.26097008425352503</v>
      </c>
      <c r="BF368">
        <v>0.26938847406815403</v>
      </c>
      <c r="BG368">
        <v>3.4643548671008602</v>
      </c>
      <c r="BH368">
        <v>4.6538393714304602</v>
      </c>
      <c r="BI368" t="s">
        <v>722</v>
      </c>
      <c r="BQ368" t="s">
        <v>2992</v>
      </c>
      <c r="BR368" t="s">
        <v>63</v>
      </c>
      <c r="BS368">
        <v>6.1918073491716602E-2</v>
      </c>
      <c r="BT368">
        <v>0.136962778563677</v>
      </c>
      <c r="BU368">
        <v>5.2639464882943097</v>
      </c>
      <c r="BV368">
        <v>14.643999943742701</v>
      </c>
      <c r="BW368" t="s">
        <v>14920</v>
      </c>
      <c r="CC368" t="s">
        <v>1204</v>
      </c>
      <c r="CD368" t="s">
        <v>3998</v>
      </c>
      <c r="CE368">
        <v>0.33524379115431902</v>
      </c>
      <c r="CF368">
        <v>0.34305313071531801</v>
      </c>
      <c r="CG368">
        <v>2.53074350398765</v>
      </c>
      <c r="CH368">
        <v>2.7658426843912798</v>
      </c>
      <c r="CI368" t="s">
        <v>792</v>
      </c>
    </row>
    <row r="369" spans="17:87" x14ac:dyDescent="0.3">
      <c r="Q369" t="s">
        <v>1149</v>
      </c>
      <c r="R369" t="s">
        <v>1118</v>
      </c>
      <c r="S369">
        <v>0.215510098564312</v>
      </c>
      <c r="T369">
        <v>0.22014210294521899</v>
      </c>
      <c r="U369">
        <v>4.3742222222222198</v>
      </c>
      <c r="V369">
        <v>6.7133266613319602</v>
      </c>
      <c r="W369" t="s">
        <v>789</v>
      </c>
      <c r="AQ369" t="s">
        <v>1166</v>
      </c>
      <c r="AR369" t="s">
        <v>1118</v>
      </c>
      <c r="AS369">
        <v>0.26172036734396897</v>
      </c>
      <c r="AT369">
        <v>0.269311248111827</v>
      </c>
      <c r="AU369">
        <v>3.4526315789473601</v>
      </c>
      <c r="AV369">
        <v>4.6281789020311299</v>
      </c>
      <c r="AW369" t="s">
        <v>789</v>
      </c>
      <c r="BC369" t="s">
        <v>2404</v>
      </c>
      <c r="BD369" t="s">
        <v>3998</v>
      </c>
      <c r="BE369">
        <v>0.26097008425352503</v>
      </c>
      <c r="BF369">
        <v>0.26938847406815403</v>
      </c>
      <c r="BG369">
        <v>3.4643548671008602</v>
      </c>
      <c r="BH369">
        <v>4.6538393714304602</v>
      </c>
      <c r="BI369" t="s">
        <v>709</v>
      </c>
      <c r="BQ369" t="s">
        <v>280</v>
      </c>
      <c r="BR369" t="s">
        <v>63</v>
      </c>
      <c r="BS369">
        <v>6.1918073491716602E-2</v>
      </c>
      <c r="BT369">
        <v>0.136962778563677</v>
      </c>
      <c r="BU369">
        <v>5.2639464882943097</v>
      </c>
      <c r="BV369">
        <v>14.643999943742701</v>
      </c>
      <c r="BW369" t="s">
        <v>944</v>
      </c>
      <c r="CC369" t="s">
        <v>356</v>
      </c>
      <c r="CD369" t="s">
        <v>3998</v>
      </c>
      <c r="CE369">
        <v>0.33524379115431902</v>
      </c>
      <c r="CF369">
        <v>0.34305313071531801</v>
      </c>
      <c r="CG369">
        <v>2.53074350398765</v>
      </c>
      <c r="CH369">
        <v>2.7658426843912798</v>
      </c>
      <c r="CI369" t="s">
        <v>719</v>
      </c>
    </row>
    <row r="370" spans="17:87" x14ac:dyDescent="0.3">
      <c r="Q370" t="s">
        <v>1150</v>
      </c>
      <c r="R370" t="s">
        <v>1118</v>
      </c>
      <c r="S370">
        <v>0.215510098564312</v>
      </c>
      <c r="T370">
        <v>0.22014210294521899</v>
      </c>
      <c r="U370">
        <v>4.3742222222222198</v>
      </c>
      <c r="V370">
        <v>6.7133266613319602</v>
      </c>
      <c r="W370" t="s">
        <v>789</v>
      </c>
      <c r="AQ370" t="s">
        <v>2950</v>
      </c>
      <c r="AR370" t="s">
        <v>1118</v>
      </c>
      <c r="AS370">
        <v>0.26172036734396897</v>
      </c>
      <c r="AT370">
        <v>0.269311248111827</v>
      </c>
      <c r="AU370">
        <v>3.4526315789473601</v>
      </c>
      <c r="AV370">
        <v>4.6281789020311299</v>
      </c>
      <c r="AW370" t="s">
        <v>9307</v>
      </c>
      <c r="BC370" t="s">
        <v>3550</v>
      </c>
      <c r="BD370" t="s">
        <v>3998</v>
      </c>
      <c r="BE370">
        <v>0.26097008425352503</v>
      </c>
      <c r="BF370">
        <v>0.26938847406815403</v>
      </c>
      <c r="BG370">
        <v>3.4643548671008602</v>
      </c>
      <c r="BH370">
        <v>4.6538393714304602</v>
      </c>
      <c r="BI370" t="s">
        <v>789</v>
      </c>
      <c r="BQ370" t="s">
        <v>176</v>
      </c>
      <c r="BR370" t="s">
        <v>63</v>
      </c>
      <c r="BS370">
        <v>6.1918073491716602E-2</v>
      </c>
      <c r="BT370">
        <v>0.136962778563677</v>
      </c>
      <c r="BU370">
        <v>5.2639464882943097</v>
      </c>
      <c r="BV370">
        <v>14.643999943742701</v>
      </c>
      <c r="BW370" t="s">
        <v>944</v>
      </c>
      <c r="CC370" t="s">
        <v>2371</v>
      </c>
      <c r="CD370" t="s">
        <v>3998</v>
      </c>
      <c r="CE370">
        <v>0.33524379115431902</v>
      </c>
      <c r="CF370">
        <v>0.34305313071531801</v>
      </c>
      <c r="CG370">
        <v>2.53074350398765</v>
      </c>
      <c r="CH370">
        <v>2.7658426843912798</v>
      </c>
      <c r="CI370" t="s">
        <v>722</v>
      </c>
    </row>
    <row r="371" spans="17:87" x14ac:dyDescent="0.3">
      <c r="Q371" t="s">
        <v>463</v>
      </c>
      <c r="R371" t="s">
        <v>1118</v>
      </c>
      <c r="S371">
        <v>0.215510098564312</v>
      </c>
      <c r="T371">
        <v>0.22014210294521899</v>
      </c>
      <c r="U371">
        <v>4.3742222222222198</v>
      </c>
      <c r="V371">
        <v>6.7133266613319602</v>
      </c>
      <c r="W371" t="s">
        <v>791</v>
      </c>
      <c r="AQ371" t="s">
        <v>951</v>
      </c>
      <c r="AR371" t="s">
        <v>1118</v>
      </c>
      <c r="AS371">
        <v>0.26172036734396897</v>
      </c>
      <c r="AT371">
        <v>0.269311248111827</v>
      </c>
      <c r="AU371">
        <v>3.4526315789473601</v>
      </c>
      <c r="AV371">
        <v>4.6281789020311299</v>
      </c>
      <c r="AW371" t="s">
        <v>789</v>
      </c>
      <c r="BC371" t="s">
        <v>2146</v>
      </c>
      <c r="BD371" t="s">
        <v>3998</v>
      </c>
      <c r="BE371">
        <v>0.26097008425352503</v>
      </c>
      <c r="BF371">
        <v>0.26938847406815403</v>
      </c>
      <c r="BG371">
        <v>3.4643548671008602</v>
      </c>
      <c r="BH371">
        <v>4.6538393714304602</v>
      </c>
      <c r="BI371" t="s">
        <v>709</v>
      </c>
      <c r="BQ371" t="s">
        <v>1017</v>
      </c>
      <c r="BR371" t="s">
        <v>63</v>
      </c>
      <c r="BS371">
        <v>6.1918073491716602E-2</v>
      </c>
      <c r="BT371">
        <v>0.136962778563677</v>
      </c>
      <c r="BU371">
        <v>5.2639464882943097</v>
      </c>
      <c r="BV371">
        <v>14.643999943742701</v>
      </c>
      <c r="BW371" t="s">
        <v>961</v>
      </c>
      <c r="CC371" t="s">
        <v>982</v>
      </c>
      <c r="CD371" t="s">
        <v>3998</v>
      </c>
      <c r="CE371">
        <v>0.33524379115431902</v>
      </c>
      <c r="CF371">
        <v>0.34305313071531801</v>
      </c>
      <c r="CG371">
        <v>2.53074350398765</v>
      </c>
      <c r="CH371">
        <v>2.7658426843912798</v>
      </c>
      <c r="CI371" t="s">
        <v>782</v>
      </c>
    </row>
    <row r="372" spans="17:87" x14ac:dyDescent="0.3">
      <c r="Q372" t="s">
        <v>1151</v>
      </c>
      <c r="R372" t="s">
        <v>1118</v>
      </c>
      <c r="S372">
        <v>0.215510098564312</v>
      </c>
      <c r="T372">
        <v>0.22014210294521899</v>
      </c>
      <c r="U372">
        <v>4.3742222222222198</v>
      </c>
      <c r="V372">
        <v>6.7133266613319602</v>
      </c>
      <c r="W372" t="s">
        <v>789</v>
      </c>
      <c r="AQ372" t="s">
        <v>1168</v>
      </c>
      <c r="AR372" t="s">
        <v>1118</v>
      </c>
      <c r="AS372">
        <v>0.26172036734396897</v>
      </c>
      <c r="AT372">
        <v>0.269311248111827</v>
      </c>
      <c r="AU372">
        <v>3.4526315789473601</v>
      </c>
      <c r="AV372">
        <v>4.6281789020311299</v>
      </c>
      <c r="AW372" t="s">
        <v>709</v>
      </c>
      <c r="BC372" t="s">
        <v>3712</v>
      </c>
      <c r="BD372" t="s">
        <v>3998</v>
      </c>
      <c r="BE372">
        <v>0.26097008425352503</v>
      </c>
      <c r="BF372">
        <v>0.26938847406815403</v>
      </c>
      <c r="BG372">
        <v>3.4643548671008602</v>
      </c>
      <c r="BH372">
        <v>4.6538393714304602</v>
      </c>
      <c r="BI372" t="s">
        <v>709</v>
      </c>
      <c r="BQ372" t="s">
        <v>286</v>
      </c>
      <c r="BR372" t="s">
        <v>63</v>
      </c>
      <c r="BS372">
        <v>6.1918073491716602E-2</v>
      </c>
      <c r="BT372">
        <v>0.136962778563677</v>
      </c>
      <c r="BU372">
        <v>5.2639464882943097</v>
      </c>
      <c r="BV372">
        <v>14.643999943742701</v>
      </c>
      <c r="BW372" t="s">
        <v>915</v>
      </c>
      <c r="CC372" t="s">
        <v>2258</v>
      </c>
      <c r="CD372" t="s">
        <v>3998</v>
      </c>
      <c r="CE372">
        <v>0.33524379115431902</v>
      </c>
      <c r="CF372">
        <v>0.34305313071531801</v>
      </c>
      <c r="CG372">
        <v>2.53074350398765</v>
      </c>
      <c r="CH372">
        <v>2.7658426843912798</v>
      </c>
      <c r="CI372" t="s">
        <v>782</v>
      </c>
    </row>
    <row r="373" spans="17:87" x14ac:dyDescent="0.3">
      <c r="Q373" t="s">
        <v>1152</v>
      </c>
      <c r="R373" t="s">
        <v>1118</v>
      </c>
      <c r="S373">
        <v>0.215510098564312</v>
      </c>
      <c r="T373">
        <v>0.22014210294521899</v>
      </c>
      <c r="U373">
        <v>4.3742222222222198</v>
      </c>
      <c r="V373">
        <v>6.7133266613319602</v>
      </c>
      <c r="W373" t="s">
        <v>782</v>
      </c>
      <c r="AQ373" t="s">
        <v>1170</v>
      </c>
      <c r="AR373" t="s">
        <v>1118</v>
      </c>
      <c r="AS373">
        <v>0.26172036734396897</v>
      </c>
      <c r="AT373">
        <v>0.269311248111827</v>
      </c>
      <c r="AU373">
        <v>3.4526315789473601</v>
      </c>
      <c r="AV373">
        <v>4.6281789020311299</v>
      </c>
      <c r="AW373" t="s">
        <v>709</v>
      </c>
      <c r="BC373" t="s">
        <v>1298</v>
      </c>
      <c r="BD373" t="s">
        <v>3998</v>
      </c>
      <c r="BE373">
        <v>0.26097008425352503</v>
      </c>
      <c r="BF373">
        <v>0.26938847406815403</v>
      </c>
      <c r="BG373">
        <v>3.4643548671008602</v>
      </c>
      <c r="BH373">
        <v>4.6538393714304602</v>
      </c>
      <c r="BI373" t="s">
        <v>2459</v>
      </c>
      <c r="BQ373" t="s">
        <v>553</v>
      </c>
      <c r="BR373" t="s">
        <v>63</v>
      </c>
      <c r="BS373">
        <v>6.1918073491716602E-2</v>
      </c>
      <c r="BT373">
        <v>0.136962778563677</v>
      </c>
      <c r="BU373">
        <v>5.2639464882943097</v>
      </c>
      <c r="BV373">
        <v>14.643999943742701</v>
      </c>
      <c r="BW373" t="s">
        <v>2939</v>
      </c>
      <c r="CC373" t="s">
        <v>1759</v>
      </c>
      <c r="CD373" t="s">
        <v>3998</v>
      </c>
      <c r="CE373">
        <v>0.33524379115431902</v>
      </c>
      <c r="CF373">
        <v>0.34305313071531801</v>
      </c>
      <c r="CG373">
        <v>2.53074350398765</v>
      </c>
      <c r="CH373">
        <v>2.7658426843912798</v>
      </c>
      <c r="CI373" t="s">
        <v>2459</v>
      </c>
    </row>
    <row r="374" spans="17:87" x14ac:dyDescent="0.3">
      <c r="Q374" t="s">
        <v>468</v>
      </c>
      <c r="R374" t="s">
        <v>1118</v>
      </c>
      <c r="S374">
        <v>0.215510098564312</v>
      </c>
      <c r="T374">
        <v>0.22014210294521899</v>
      </c>
      <c r="U374">
        <v>4.3742222222222198</v>
      </c>
      <c r="V374">
        <v>6.7133266613319602</v>
      </c>
      <c r="W374" t="s">
        <v>706</v>
      </c>
      <c r="AQ374" t="s">
        <v>1171</v>
      </c>
      <c r="AR374" t="s">
        <v>1118</v>
      </c>
      <c r="AS374">
        <v>0.26172036734396897</v>
      </c>
      <c r="AT374">
        <v>0.269311248111827</v>
      </c>
      <c r="AU374">
        <v>3.4526315789473601</v>
      </c>
      <c r="AV374">
        <v>4.6281789020311299</v>
      </c>
      <c r="AW374" t="s">
        <v>709</v>
      </c>
      <c r="BC374" t="s">
        <v>2147</v>
      </c>
      <c r="BD374" t="s">
        <v>3998</v>
      </c>
      <c r="BE374">
        <v>0.26097008425352503</v>
      </c>
      <c r="BF374">
        <v>0.26938847406815403</v>
      </c>
      <c r="BG374">
        <v>3.4643548671008602</v>
      </c>
      <c r="BH374">
        <v>4.6538393714304602</v>
      </c>
      <c r="BI374" t="s">
        <v>709</v>
      </c>
      <c r="BQ374" t="s">
        <v>1018</v>
      </c>
      <c r="BR374" t="s">
        <v>63</v>
      </c>
      <c r="BS374">
        <v>6.1918073491716602E-2</v>
      </c>
      <c r="BT374">
        <v>0.136962778563677</v>
      </c>
      <c r="BU374">
        <v>5.2639464882943097</v>
      </c>
      <c r="BV374">
        <v>14.643999943742701</v>
      </c>
      <c r="BW374" t="s">
        <v>1019</v>
      </c>
      <c r="CC374" t="s">
        <v>2373</v>
      </c>
      <c r="CD374" t="s">
        <v>3998</v>
      </c>
      <c r="CE374">
        <v>0.33524379115431902</v>
      </c>
      <c r="CF374">
        <v>0.34305313071531801</v>
      </c>
      <c r="CG374">
        <v>2.53074350398765</v>
      </c>
      <c r="CH374">
        <v>2.7658426843912798</v>
      </c>
      <c r="CI374" t="s">
        <v>722</v>
      </c>
    </row>
    <row r="375" spans="17:87" x14ac:dyDescent="0.3">
      <c r="Q375" t="s">
        <v>1153</v>
      </c>
      <c r="R375" t="s">
        <v>1118</v>
      </c>
      <c r="S375">
        <v>0.215510098564312</v>
      </c>
      <c r="T375">
        <v>0.22014210294521899</v>
      </c>
      <c r="U375">
        <v>4.3742222222222198</v>
      </c>
      <c r="V375">
        <v>6.7133266613319602</v>
      </c>
      <c r="W375" t="s">
        <v>719</v>
      </c>
      <c r="AQ375" t="s">
        <v>952</v>
      </c>
      <c r="AR375" t="s">
        <v>1118</v>
      </c>
      <c r="AS375">
        <v>0.26172036734396897</v>
      </c>
      <c r="AT375">
        <v>0.269311248111827</v>
      </c>
      <c r="AU375">
        <v>3.4526315789473601</v>
      </c>
      <c r="AV375">
        <v>4.6281789020311299</v>
      </c>
      <c r="AW375" t="s">
        <v>789</v>
      </c>
      <c r="BC375" t="s">
        <v>1954</v>
      </c>
      <c r="BD375" t="s">
        <v>3998</v>
      </c>
      <c r="BE375">
        <v>0.26097008425352503</v>
      </c>
      <c r="BF375">
        <v>0.26938847406815403</v>
      </c>
      <c r="BG375">
        <v>3.4643548671008602</v>
      </c>
      <c r="BH375">
        <v>4.6538393714304602</v>
      </c>
      <c r="BI375" t="s">
        <v>2298</v>
      </c>
      <c r="BQ375" t="s">
        <v>1020</v>
      </c>
      <c r="BR375" t="s">
        <v>63</v>
      </c>
      <c r="BS375">
        <v>6.1918073491716602E-2</v>
      </c>
      <c r="BT375">
        <v>0.136962778563677</v>
      </c>
      <c r="BU375">
        <v>5.2639464882943097</v>
      </c>
      <c r="BV375">
        <v>14.643999943742701</v>
      </c>
      <c r="BW375" t="s">
        <v>1019</v>
      </c>
      <c r="CC375" t="s">
        <v>2071</v>
      </c>
      <c r="CD375" t="s">
        <v>3998</v>
      </c>
      <c r="CE375">
        <v>0.33524379115431902</v>
      </c>
      <c r="CF375">
        <v>0.34305313071531801</v>
      </c>
      <c r="CG375">
        <v>2.53074350398765</v>
      </c>
      <c r="CH375">
        <v>2.7658426843912798</v>
      </c>
      <c r="CI375" t="s">
        <v>789</v>
      </c>
    </row>
    <row r="376" spans="17:87" x14ac:dyDescent="0.3">
      <c r="Q376" t="s">
        <v>1154</v>
      </c>
      <c r="R376" t="s">
        <v>1118</v>
      </c>
      <c r="S376">
        <v>0.215510098564312</v>
      </c>
      <c r="T376">
        <v>0.22014210294521899</v>
      </c>
      <c r="U376">
        <v>4.3742222222222198</v>
      </c>
      <c r="V376">
        <v>6.7133266613319602</v>
      </c>
      <c r="W376" t="s">
        <v>791</v>
      </c>
      <c r="AQ376" t="s">
        <v>955</v>
      </c>
      <c r="AR376" t="s">
        <v>1118</v>
      </c>
      <c r="AS376">
        <v>0.26172036734396897</v>
      </c>
      <c r="AT376">
        <v>0.269311248111827</v>
      </c>
      <c r="AU376">
        <v>3.4526315789473601</v>
      </c>
      <c r="AV376">
        <v>4.6281789020311299</v>
      </c>
      <c r="AW376" t="s">
        <v>789</v>
      </c>
      <c r="BC376" t="s">
        <v>286</v>
      </c>
      <c r="BD376" t="s">
        <v>3998</v>
      </c>
      <c r="BE376">
        <v>0.26097008425352503</v>
      </c>
      <c r="BF376">
        <v>0.26938847406815403</v>
      </c>
      <c r="BG376">
        <v>3.4643548671008602</v>
      </c>
      <c r="BH376">
        <v>4.6538393714304602</v>
      </c>
      <c r="BI376" t="s">
        <v>2298</v>
      </c>
      <c r="BQ376" t="s">
        <v>287</v>
      </c>
      <c r="BR376" t="s">
        <v>63</v>
      </c>
      <c r="BS376">
        <v>6.1918073491716602E-2</v>
      </c>
      <c r="BT376">
        <v>0.136962778563677</v>
      </c>
      <c r="BU376">
        <v>5.2639464882943097</v>
      </c>
      <c r="BV376">
        <v>14.643999943742701</v>
      </c>
      <c r="BW376" t="s">
        <v>1019</v>
      </c>
      <c r="CC376" t="s">
        <v>1760</v>
      </c>
      <c r="CD376" t="s">
        <v>3998</v>
      </c>
      <c r="CE376">
        <v>0.33524379115431902</v>
      </c>
      <c r="CF376">
        <v>0.34305313071531801</v>
      </c>
      <c r="CG376">
        <v>2.53074350398765</v>
      </c>
      <c r="CH376">
        <v>2.7658426843912798</v>
      </c>
      <c r="CI376" t="s">
        <v>789</v>
      </c>
    </row>
    <row r="377" spans="17:87" x14ac:dyDescent="0.3">
      <c r="Q377" t="s">
        <v>470</v>
      </c>
      <c r="R377" t="s">
        <v>1118</v>
      </c>
      <c r="S377">
        <v>0.215510098564312</v>
      </c>
      <c r="T377">
        <v>0.22014210294521899</v>
      </c>
      <c r="U377">
        <v>4.3742222222222198</v>
      </c>
      <c r="V377">
        <v>6.7133266613319602</v>
      </c>
      <c r="W377" t="s">
        <v>719</v>
      </c>
      <c r="AQ377" t="s">
        <v>848</v>
      </c>
      <c r="AR377" t="s">
        <v>1118</v>
      </c>
      <c r="AS377">
        <v>0.26172036734396897</v>
      </c>
      <c r="AT377">
        <v>0.269311248111827</v>
      </c>
      <c r="AU377">
        <v>3.4526315789473601</v>
      </c>
      <c r="AV377">
        <v>4.6281789020311299</v>
      </c>
      <c r="AW377" t="s">
        <v>789</v>
      </c>
      <c r="BC377" t="s">
        <v>3824</v>
      </c>
      <c r="BD377" t="s">
        <v>3998</v>
      </c>
      <c r="BE377">
        <v>0.26097008425352503</v>
      </c>
      <c r="BF377">
        <v>0.26938847406815403</v>
      </c>
      <c r="BG377">
        <v>3.4643548671008602</v>
      </c>
      <c r="BH377">
        <v>4.6538393714304602</v>
      </c>
      <c r="BI377" t="s">
        <v>722</v>
      </c>
      <c r="BQ377" t="s">
        <v>1022</v>
      </c>
      <c r="BR377" t="s">
        <v>63</v>
      </c>
      <c r="BS377">
        <v>6.1918073491716602E-2</v>
      </c>
      <c r="BT377">
        <v>0.136962778563677</v>
      </c>
      <c r="BU377">
        <v>5.2639464882943097</v>
      </c>
      <c r="BV377">
        <v>14.643999943742701</v>
      </c>
      <c r="BW377" t="s">
        <v>913</v>
      </c>
      <c r="CC377" t="s">
        <v>1209</v>
      </c>
      <c r="CD377" t="s">
        <v>3998</v>
      </c>
      <c r="CE377">
        <v>0.33524379115431902</v>
      </c>
      <c r="CF377">
        <v>0.34305313071531801</v>
      </c>
      <c r="CG377">
        <v>2.53074350398765</v>
      </c>
      <c r="CH377">
        <v>2.7658426843912798</v>
      </c>
      <c r="CI377" t="s">
        <v>2298</v>
      </c>
    </row>
    <row r="378" spans="17:87" x14ac:dyDescent="0.3">
      <c r="Q378" t="s">
        <v>1155</v>
      </c>
      <c r="R378" t="s">
        <v>1118</v>
      </c>
      <c r="S378">
        <v>0.215510098564312</v>
      </c>
      <c r="T378">
        <v>0.22014210294521899</v>
      </c>
      <c r="U378">
        <v>4.3742222222222198</v>
      </c>
      <c r="V378">
        <v>6.7133266613319602</v>
      </c>
      <c r="W378" t="s">
        <v>791</v>
      </c>
      <c r="AQ378" t="s">
        <v>115</v>
      </c>
      <c r="AR378" t="s">
        <v>1118</v>
      </c>
      <c r="AS378">
        <v>0.26172036734396897</v>
      </c>
      <c r="AT378">
        <v>0.269311248111827</v>
      </c>
      <c r="AU378">
        <v>3.4526315789473601</v>
      </c>
      <c r="AV378">
        <v>4.6281789020311299</v>
      </c>
      <c r="AW378" t="s">
        <v>722</v>
      </c>
      <c r="BC378" t="s">
        <v>1085</v>
      </c>
      <c r="BD378" t="s">
        <v>3998</v>
      </c>
      <c r="BE378">
        <v>0.26097008425352503</v>
      </c>
      <c r="BF378">
        <v>0.26938847406815403</v>
      </c>
      <c r="BG378">
        <v>3.4643548671008602</v>
      </c>
      <c r="BH378">
        <v>4.6538393714304602</v>
      </c>
      <c r="BI378" t="s">
        <v>2461</v>
      </c>
      <c r="BQ378" t="s">
        <v>99</v>
      </c>
      <c r="BR378" t="s">
        <v>63</v>
      </c>
      <c r="BS378">
        <v>6.1918073491716602E-2</v>
      </c>
      <c r="BT378">
        <v>0.136962778563677</v>
      </c>
      <c r="BU378">
        <v>5.2639464882943097</v>
      </c>
      <c r="BV378">
        <v>14.643999943742701</v>
      </c>
      <c r="BW378" t="s">
        <v>1023</v>
      </c>
      <c r="CC378" t="s">
        <v>1761</v>
      </c>
      <c r="CD378" t="s">
        <v>3998</v>
      </c>
      <c r="CE378">
        <v>0.33524379115431902</v>
      </c>
      <c r="CF378">
        <v>0.34305313071531801</v>
      </c>
      <c r="CG378">
        <v>2.53074350398765</v>
      </c>
      <c r="CH378">
        <v>2.7658426843912798</v>
      </c>
      <c r="CI378" t="s">
        <v>2459</v>
      </c>
    </row>
    <row r="379" spans="17:87" x14ac:dyDescent="0.3">
      <c r="Q379" t="s">
        <v>1156</v>
      </c>
      <c r="R379" t="s">
        <v>1118</v>
      </c>
      <c r="S379">
        <v>0.215510098564312</v>
      </c>
      <c r="T379">
        <v>0.22014210294521899</v>
      </c>
      <c r="U379">
        <v>4.3742222222222198</v>
      </c>
      <c r="V379">
        <v>6.7133266613319602</v>
      </c>
      <c r="W379" t="s">
        <v>791</v>
      </c>
      <c r="AQ379" t="s">
        <v>956</v>
      </c>
      <c r="AR379" t="s">
        <v>1118</v>
      </c>
      <c r="AS379">
        <v>0.26172036734396897</v>
      </c>
      <c r="AT379">
        <v>0.269311248111827</v>
      </c>
      <c r="AU379">
        <v>3.4526315789473601</v>
      </c>
      <c r="AV379">
        <v>4.6281789020311299</v>
      </c>
      <c r="AW379" t="s">
        <v>789</v>
      </c>
      <c r="BC379" t="s">
        <v>2405</v>
      </c>
      <c r="BD379" t="s">
        <v>3998</v>
      </c>
      <c r="BE379">
        <v>0.26097008425352503</v>
      </c>
      <c r="BF379">
        <v>0.26938847406815403</v>
      </c>
      <c r="BG379">
        <v>3.4643548671008602</v>
      </c>
      <c r="BH379">
        <v>4.6538393714304602</v>
      </c>
      <c r="BI379" t="s">
        <v>2459</v>
      </c>
      <c r="BQ379" t="s">
        <v>555</v>
      </c>
      <c r="BR379" t="s">
        <v>63</v>
      </c>
      <c r="BS379">
        <v>6.1918073491716602E-2</v>
      </c>
      <c r="BT379">
        <v>0.136962778563677</v>
      </c>
      <c r="BU379">
        <v>5.2639464882943097</v>
      </c>
      <c r="BV379">
        <v>14.643999943742701</v>
      </c>
      <c r="BW379" t="s">
        <v>936</v>
      </c>
      <c r="CC379" t="s">
        <v>1413</v>
      </c>
      <c r="CD379" t="s">
        <v>3998</v>
      </c>
      <c r="CE379">
        <v>0.33524379115431902</v>
      </c>
      <c r="CF379">
        <v>0.34305313071531801</v>
      </c>
      <c r="CG379">
        <v>2.53074350398765</v>
      </c>
      <c r="CH379">
        <v>2.7658426843912798</v>
      </c>
      <c r="CI379" t="s">
        <v>785</v>
      </c>
    </row>
    <row r="380" spans="17:87" x14ac:dyDescent="0.3">
      <c r="Q380" t="s">
        <v>1157</v>
      </c>
      <c r="R380" t="s">
        <v>1118</v>
      </c>
      <c r="S380">
        <v>0.215510098564312</v>
      </c>
      <c r="T380">
        <v>0.22014210294521899</v>
      </c>
      <c r="U380">
        <v>4.3742222222222198</v>
      </c>
      <c r="V380">
        <v>6.7133266613319602</v>
      </c>
      <c r="W380" t="s">
        <v>791</v>
      </c>
      <c r="AQ380" t="s">
        <v>957</v>
      </c>
      <c r="AR380" t="s">
        <v>1118</v>
      </c>
      <c r="AS380">
        <v>0.26172036734396897</v>
      </c>
      <c r="AT380">
        <v>0.269311248111827</v>
      </c>
      <c r="AU380">
        <v>3.4526315789473601</v>
      </c>
      <c r="AV380">
        <v>4.6281789020311299</v>
      </c>
      <c r="AW380" t="s">
        <v>789</v>
      </c>
      <c r="BC380" t="s">
        <v>1300</v>
      </c>
      <c r="BD380" t="s">
        <v>3998</v>
      </c>
      <c r="BE380">
        <v>0.26097008425352503</v>
      </c>
      <c r="BF380">
        <v>0.26938847406815403</v>
      </c>
      <c r="BG380">
        <v>3.4643548671008602</v>
      </c>
      <c r="BH380">
        <v>4.6538393714304602</v>
      </c>
      <c r="BI380" t="s">
        <v>2298</v>
      </c>
      <c r="BQ380" t="s">
        <v>557</v>
      </c>
      <c r="BR380" t="s">
        <v>63</v>
      </c>
      <c r="BS380">
        <v>6.1918073491716602E-2</v>
      </c>
      <c r="BT380">
        <v>0.136962778563677</v>
      </c>
      <c r="BU380">
        <v>5.2639464882943097</v>
      </c>
      <c r="BV380">
        <v>14.643999943742701</v>
      </c>
      <c r="BW380" t="s">
        <v>14924</v>
      </c>
      <c r="CC380" t="s">
        <v>2318</v>
      </c>
      <c r="CD380" t="s">
        <v>3998</v>
      </c>
      <c r="CE380">
        <v>0.33524379115431902</v>
      </c>
      <c r="CF380">
        <v>0.34305313071531801</v>
      </c>
      <c r="CG380">
        <v>2.53074350398765</v>
      </c>
      <c r="CH380">
        <v>2.7658426843912798</v>
      </c>
      <c r="CI380" t="s">
        <v>785</v>
      </c>
    </row>
    <row r="381" spans="17:87" x14ac:dyDescent="0.3">
      <c r="Q381" t="s">
        <v>222</v>
      </c>
      <c r="R381" t="s">
        <v>1118</v>
      </c>
      <c r="S381">
        <v>0.215510098564312</v>
      </c>
      <c r="T381">
        <v>0.22014210294521899</v>
      </c>
      <c r="U381">
        <v>4.3742222222222198</v>
      </c>
      <c r="V381">
        <v>6.7133266613319602</v>
      </c>
      <c r="W381" t="s">
        <v>789</v>
      </c>
      <c r="AQ381" t="s">
        <v>25</v>
      </c>
      <c r="AR381" t="s">
        <v>1118</v>
      </c>
      <c r="AS381">
        <v>0.26172036734396897</v>
      </c>
      <c r="AT381">
        <v>0.269311248111827</v>
      </c>
      <c r="AU381">
        <v>3.4526315789473601</v>
      </c>
      <c r="AV381">
        <v>4.6281789020311299</v>
      </c>
      <c r="AW381" t="s">
        <v>787</v>
      </c>
      <c r="BC381" t="s">
        <v>1018</v>
      </c>
      <c r="BD381" t="s">
        <v>3998</v>
      </c>
      <c r="BE381">
        <v>0.26097008425352503</v>
      </c>
      <c r="BF381">
        <v>0.26938847406815403</v>
      </c>
      <c r="BG381">
        <v>3.4643548671008602</v>
      </c>
      <c r="BH381">
        <v>4.6538393714304602</v>
      </c>
      <c r="BI381" t="s">
        <v>2298</v>
      </c>
      <c r="BQ381" t="s">
        <v>1024</v>
      </c>
      <c r="BR381" t="s">
        <v>63</v>
      </c>
      <c r="BS381">
        <v>6.1918073491716602E-2</v>
      </c>
      <c r="BT381">
        <v>0.136962778563677</v>
      </c>
      <c r="BU381">
        <v>5.2639464882943097</v>
      </c>
      <c r="BV381">
        <v>14.643999943742701</v>
      </c>
      <c r="BW381" t="s">
        <v>928</v>
      </c>
      <c r="CC381" t="s">
        <v>890</v>
      </c>
      <c r="CD381" t="s">
        <v>3998</v>
      </c>
      <c r="CE381">
        <v>0.33524379115431902</v>
      </c>
      <c r="CF381">
        <v>0.34305313071531801</v>
      </c>
      <c r="CG381">
        <v>2.53074350398765</v>
      </c>
      <c r="CH381">
        <v>2.7658426843912798</v>
      </c>
      <c r="CI381" t="s">
        <v>709</v>
      </c>
    </row>
    <row r="382" spans="17:87" x14ac:dyDescent="0.3">
      <c r="Q382" t="s">
        <v>1158</v>
      </c>
      <c r="R382" t="s">
        <v>1118</v>
      </c>
      <c r="S382">
        <v>0.215510098564312</v>
      </c>
      <c r="T382">
        <v>0.22014210294521899</v>
      </c>
      <c r="U382">
        <v>4.3742222222222198</v>
      </c>
      <c r="V382">
        <v>6.7133266613319602</v>
      </c>
      <c r="W382" t="s">
        <v>792</v>
      </c>
      <c r="AQ382" t="s">
        <v>489</v>
      </c>
      <c r="AR382" t="s">
        <v>1118</v>
      </c>
      <c r="AS382">
        <v>0.26172036734396897</v>
      </c>
      <c r="AT382">
        <v>0.269311248111827</v>
      </c>
      <c r="AU382">
        <v>3.4526315789473601</v>
      </c>
      <c r="AV382">
        <v>4.6281789020311299</v>
      </c>
      <c r="AW382" t="s">
        <v>787</v>
      </c>
      <c r="BC382" t="s">
        <v>2153</v>
      </c>
      <c r="BD382" t="s">
        <v>3998</v>
      </c>
      <c r="BE382">
        <v>0.26097008425352503</v>
      </c>
      <c r="BF382">
        <v>0.26938847406815403</v>
      </c>
      <c r="BG382">
        <v>3.4643548671008602</v>
      </c>
      <c r="BH382">
        <v>4.6538393714304602</v>
      </c>
      <c r="BI382" t="s">
        <v>722</v>
      </c>
      <c r="BQ382" t="s">
        <v>1026</v>
      </c>
      <c r="BR382" t="s">
        <v>63</v>
      </c>
      <c r="BS382">
        <v>6.1918073491716602E-2</v>
      </c>
      <c r="BT382">
        <v>0.136962778563677</v>
      </c>
      <c r="BU382">
        <v>5.2639464882943097</v>
      </c>
      <c r="BV382">
        <v>14.643999943742701</v>
      </c>
      <c r="BW382" t="s">
        <v>922</v>
      </c>
      <c r="CC382" t="s">
        <v>766</v>
      </c>
      <c r="CD382" t="s">
        <v>3998</v>
      </c>
      <c r="CE382">
        <v>0.33524379115431902</v>
      </c>
      <c r="CF382">
        <v>0.34305313071531801</v>
      </c>
      <c r="CG382">
        <v>2.53074350398765</v>
      </c>
      <c r="CH382">
        <v>2.7658426843912798</v>
      </c>
      <c r="CI382" t="s">
        <v>709</v>
      </c>
    </row>
    <row r="383" spans="17:87" x14ac:dyDescent="0.3">
      <c r="Q383" t="s">
        <v>223</v>
      </c>
      <c r="R383" t="s">
        <v>1118</v>
      </c>
      <c r="S383">
        <v>0.215510098564312</v>
      </c>
      <c r="T383">
        <v>0.22014210294521899</v>
      </c>
      <c r="U383">
        <v>4.3742222222222198</v>
      </c>
      <c r="V383">
        <v>6.7133266613319602</v>
      </c>
      <c r="W383" t="s">
        <v>791</v>
      </c>
      <c r="AQ383" t="s">
        <v>27</v>
      </c>
      <c r="AR383" t="s">
        <v>1118</v>
      </c>
      <c r="AS383">
        <v>0.26172036734396897</v>
      </c>
      <c r="AT383">
        <v>0.269311248111827</v>
      </c>
      <c r="AU383">
        <v>3.4526315789473601</v>
      </c>
      <c r="AV383">
        <v>4.6281789020311299</v>
      </c>
      <c r="AW383" t="s">
        <v>787</v>
      </c>
      <c r="BC383" t="s">
        <v>1020</v>
      </c>
      <c r="BD383" t="s">
        <v>3998</v>
      </c>
      <c r="BE383">
        <v>0.26097008425352503</v>
      </c>
      <c r="BF383">
        <v>0.26938847406815403</v>
      </c>
      <c r="BG383">
        <v>3.4643548671008602</v>
      </c>
      <c r="BH383">
        <v>4.6538393714304602</v>
      </c>
      <c r="BI383" t="s">
        <v>2298</v>
      </c>
      <c r="BQ383" t="s">
        <v>1313</v>
      </c>
      <c r="BR383" t="s">
        <v>63</v>
      </c>
      <c r="BS383">
        <v>6.1918073491716602E-2</v>
      </c>
      <c r="BT383">
        <v>0.136962778563677</v>
      </c>
      <c r="BU383">
        <v>5.2639464882943097</v>
      </c>
      <c r="BV383">
        <v>14.643999943742701</v>
      </c>
      <c r="BW383" t="s">
        <v>14923</v>
      </c>
      <c r="CC383" t="s">
        <v>2075</v>
      </c>
      <c r="CD383" t="s">
        <v>3998</v>
      </c>
      <c r="CE383">
        <v>0.33524379115431902</v>
      </c>
      <c r="CF383">
        <v>0.34305313071531801</v>
      </c>
      <c r="CG383">
        <v>2.53074350398765</v>
      </c>
      <c r="CH383">
        <v>2.7658426843912798</v>
      </c>
      <c r="CI383" t="s">
        <v>2459</v>
      </c>
    </row>
    <row r="384" spans="17:87" x14ac:dyDescent="0.3">
      <c r="Q384" t="s">
        <v>1159</v>
      </c>
      <c r="R384" t="s">
        <v>1118</v>
      </c>
      <c r="S384">
        <v>0.215510098564312</v>
      </c>
      <c r="T384">
        <v>0.22014210294521899</v>
      </c>
      <c r="U384">
        <v>4.3742222222222198</v>
      </c>
      <c r="V384">
        <v>6.7133266613319602</v>
      </c>
      <c r="W384" t="s">
        <v>709</v>
      </c>
      <c r="AQ384" t="s">
        <v>28</v>
      </c>
      <c r="AR384" t="s">
        <v>1118</v>
      </c>
      <c r="AS384">
        <v>0.26172036734396897</v>
      </c>
      <c r="AT384">
        <v>0.269311248111827</v>
      </c>
      <c r="AU384">
        <v>3.4526315789473601</v>
      </c>
      <c r="AV384">
        <v>4.6281789020311299</v>
      </c>
      <c r="AW384" t="s">
        <v>722</v>
      </c>
      <c r="BC384" t="s">
        <v>97</v>
      </c>
      <c r="BD384" t="s">
        <v>3998</v>
      </c>
      <c r="BE384">
        <v>0.26097008425352503</v>
      </c>
      <c r="BF384">
        <v>0.26938847406815403</v>
      </c>
      <c r="BG384">
        <v>3.4643548671008602</v>
      </c>
      <c r="BH384">
        <v>4.6538393714304602</v>
      </c>
      <c r="BI384" t="s">
        <v>2461</v>
      </c>
      <c r="BQ384" t="s">
        <v>3551</v>
      </c>
      <c r="BR384" t="s">
        <v>63</v>
      </c>
      <c r="BS384">
        <v>6.1918073491716602E-2</v>
      </c>
      <c r="BT384">
        <v>0.136962778563677</v>
      </c>
      <c r="BU384">
        <v>5.2639464882943097</v>
      </c>
      <c r="BV384">
        <v>14.643999943742701</v>
      </c>
      <c r="BW384" t="s">
        <v>14927</v>
      </c>
      <c r="CC384" t="s">
        <v>2907</v>
      </c>
      <c r="CD384" t="s">
        <v>3998</v>
      </c>
      <c r="CE384">
        <v>0.33524379115431902</v>
      </c>
      <c r="CF384">
        <v>0.34305313071531801</v>
      </c>
      <c r="CG384">
        <v>2.53074350398765</v>
      </c>
      <c r="CH384">
        <v>2.7658426843912798</v>
      </c>
      <c r="CI384" t="s">
        <v>9348</v>
      </c>
    </row>
    <row r="385" spans="17:87" x14ac:dyDescent="0.3">
      <c r="Q385" t="s">
        <v>1160</v>
      </c>
      <c r="R385" t="s">
        <v>1118</v>
      </c>
      <c r="S385">
        <v>0.215510098564312</v>
      </c>
      <c r="T385">
        <v>0.22014210294521899</v>
      </c>
      <c r="U385">
        <v>4.3742222222222198</v>
      </c>
      <c r="V385">
        <v>6.7133266613319602</v>
      </c>
      <c r="W385" t="s">
        <v>789</v>
      </c>
      <c r="AQ385" t="s">
        <v>30</v>
      </c>
      <c r="AR385" t="s">
        <v>1118</v>
      </c>
      <c r="AS385">
        <v>0.26172036734396897</v>
      </c>
      <c r="AT385">
        <v>0.269311248111827</v>
      </c>
      <c r="AU385">
        <v>3.4526315789473601</v>
      </c>
      <c r="AV385">
        <v>4.6281789020311299</v>
      </c>
      <c r="AW385" t="s">
        <v>722</v>
      </c>
      <c r="BC385" t="s">
        <v>1957</v>
      </c>
      <c r="BD385" t="s">
        <v>3998</v>
      </c>
      <c r="BE385">
        <v>0.26097008425352503</v>
      </c>
      <c r="BF385">
        <v>0.26938847406815403</v>
      </c>
      <c r="BG385">
        <v>3.4643548671008602</v>
      </c>
      <c r="BH385">
        <v>4.6538393714304602</v>
      </c>
      <c r="BI385" t="s">
        <v>2459</v>
      </c>
      <c r="BQ385" t="s">
        <v>1027</v>
      </c>
      <c r="BR385" t="s">
        <v>63</v>
      </c>
      <c r="BS385">
        <v>6.1918073491716602E-2</v>
      </c>
      <c r="BT385">
        <v>0.136962778563677</v>
      </c>
      <c r="BU385">
        <v>5.2639464882943097</v>
      </c>
      <c r="BV385">
        <v>14.643999943742701</v>
      </c>
      <c r="BW385" t="s">
        <v>928</v>
      </c>
      <c r="CC385" t="s">
        <v>3567</v>
      </c>
      <c r="CD385" t="s">
        <v>3998</v>
      </c>
      <c r="CE385">
        <v>0.33524379115431902</v>
      </c>
      <c r="CF385">
        <v>0.34305313071531801</v>
      </c>
      <c r="CG385">
        <v>2.53074350398765</v>
      </c>
      <c r="CH385">
        <v>2.7658426843912798</v>
      </c>
      <c r="CI385" t="s">
        <v>789</v>
      </c>
    </row>
    <row r="386" spans="17:87" x14ac:dyDescent="0.3">
      <c r="Q386" t="s">
        <v>225</v>
      </c>
      <c r="R386" t="s">
        <v>1118</v>
      </c>
      <c r="S386">
        <v>0.215510098564312</v>
      </c>
      <c r="T386">
        <v>0.22014210294521899</v>
      </c>
      <c r="U386">
        <v>4.3742222222222198</v>
      </c>
      <c r="V386">
        <v>6.7133266613319602</v>
      </c>
      <c r="W386" t="s">
        <v>792</v>
      </c>
      <c r="AQ386" t="s">
        <v>31</v>
      </c>
      <c r="AR386" t="s">
        <v>1118</v>
      </c>
      <c r="AS386">
        <v>0.26172036734396897</v>
      </c>
      <c r="AT386">
        <v>0.269311248111827</v>
      </c>
      <c r="AU386">
        <v>3.4526315789473601</v>
      </c>
      <c r="AV386">
        <v>4.6281789020311299</v>
      </c>
      <c r="AW386" t="s">
        <v>722</v>
      </c>
      <c r="BC386" t="s">
        <v>2407</v>
      </c>
      <c r="BD386" t="s">
        <v>3998</v>
      </c>
      <c r="BE386">
        <v>0.26097008425352503</v>
      </c>
      <c r="BF386">
        <v>0.26938847406815403</v>
      </c>
      <c r="BG386">
        <v>3.4643548671008602</v>
      </c>
      <c r="BH386">
        <v>4.6538393714304602</v>
      </c>
      <c r="BI386" t="s">
        <v>2459</v>
      </c>
      <c r="BQ386" t="s">
        <v>1028</v>
      </c>
      <c r="BR386" t="s">
        <v>63</v>
      </c>
      <c r="BS386">
        <v>6.1918073491716602E-2</v>
      </c>
      <c r="BT386">
        <v>0.136962778563677</v>
      </c>
      <c r="BU386">
        <v>5.2639464882943097</v>
      </c>
      <c r="BV386">
        <v>14.643999943742701</v>
      </c>
      <c r="BW386" t="s">
        <v>928</v>
      </c>
      <c r="CC386" t="s">
        <v>2319</v>
      </c>
      <c r="CD386" t="s">
        <v>3998</v>
      </c>
      <c r="CE386">
        <v>0.33524379115431902</v>
      </c>
      <c r="CF386">
        <v>0.34305313071531801</v>
      </c>
      <c r="CG386">
        <v>2.53074350398765</v>
      </c>
      <c r="CH386">
        <v>2.7658426843912798</v>
      </c>
      <c r="CI386" t="s">
        <v>785</v>
      </c>
    </row>
    <row r="387" spans="17:87" x14ac:dyDescent="0.3">
      <c r="Q387" t="s">
        <v>1161</v>
      </c>
      <c r="R387" t="s">
        <v>1118</v>
      </c>
      <c r="S387">
        <v>0.215510098564312</v>
      </c>
      <c r="T387">
        <v>0.22014210294521899</v>
      </c>
      <c r="U387">
        <v>4.3742222222222198</v>
      </c>
      <c r="V387">
        <v>6.7133266613319602</v>
      </c>
      <c r="W387" t="s">
        <v>787</v>
      </c>
      <c r="AQ387" t="s">
        <v>3876</v>
      </c>
      <c r="AR387" t="s">
        <v>1118</v>
      </c>
      <c r="AS387">
        <v>0.26172036734396897</v>
      </c>
      <c r="AT387">
        <v>0.269311248111827</v>
      </c>
      <c r="AU387">
        <v>3.4526315789473601</v>
      </c>
      <c r="AV387">
        <v>4.6281789020311299</v>
      </c>
      <c r="AW387" t="s">
        <v>9307</v>
      </c>
      <c r="BC387" t="s">
        <v>2161</v>
      </c>
      <c r="BD387" t="s">
        <v>3998</v>
      </c>
      <c r="BE387">
        <v>0.26097008425352503</v>
      </c>
      <c r="BF387">
        <v>0.26938847406815403</v>
      </c>
      <c r="BG387">
        <v>3.4643548671008602</v>
      </c>
      <c r="BH387">
        <v>4.6538393714304602</v>
      </c>
      <c r="BI387" t="s">
        <v>9172</v>
      </c>
      <c r="BQ387" t="s">
        <v>1029</v>
      </c>
      <c r="BR387" t="s">
        <v>63</v>
      </c>
      <c r="BS387">
        <v>6.1918073491716602E-2</v>
      </c>
      <c r="BT387">
        <v>0.136962778563677</v>
      </c>
      <c r="BU387">
        <v>5.2639464882943097</v>
      </c>
      <c r="BV387">
        <v>14.643999943742701</v>
      </c>
      <c r="BW387" t="s">
        <v>936</v>
      </c>
      <c r="CC387" t="s">
        <v>989</v>
      </c>
      <c r="CD387" t="s">
        <v>3998</v>
      </c>
      <c r="CE387">
        <v>0.33524379115431902</v>
      </c>
      <c r="CF387">
        <v>0.34305313071531801</v>
      </c>
      <c r="CG387">
        <v>2.53074350398765</v>
      </c>
      <c r="CH387">
        <v>2.7658426843912798</v>
      </c>
      <c r="CI387" t="s">
        <v>9307</v>
      </c>
    </row>
    <row r="388" spans="17:87" x14ac:dyDescent="0.3">
      <c r="Q388" t="s">
        <v>1162</v>
      </c>
      <c r="R388" t="s">
        <v>1118</v>
      </c>
      <c r="S388">
        <v>0.215510098564312</v>
      </c>
      <c r="T388">
        <v>0.22014210294521899</v>
      </c>
      <c r="U388">
        <v>4.3742222222222198</v>
      </c>
      <c r="V388">
        <v>6.7133266613319602</v>
      </c>
      <c r="W388" t="s">
        <v>789</v>
      </c>
      <c r="AQ388" t="s">
        <v>3740</v>
      </c>
      <c r="AR388" t="s">
        <v>1118</v>
      </c>
      <c r="AS388">
        <v>0.26172036734396897</v>
      </c>
      <c r="AT388">
        <v>0.269311248111827</v>
      </c>
      <c r="AU388">
        <v>3.4526315789473601</v>
      </c>
      <c r="AV388">
        <v>4.6281789020311299</v>
      </c>
      <c r="AW388" t="s">
        <v>9307</v>
      </c>
      <c r="BC388" t="s">
        <v>137</v>
      </c>
      <c r="BD388" t="s">
        <v>3998</v>
      </c>
      <c r="BE388">
        <v>0.26097008425352503</v>
      </c>
      <c r="BF388">
        <v>0.26938847406815403</v>
      </c>
      <c r="BG388">
        <v>3.4643548671008602</v>
      </c>
      <c r="BH388">
        <v>4.6538393714304602</v>
      </c>
      <c r="BI388" t="s">
        <v>9307</v>
      </c>
      <c r="BQ388" t="s">
        <v>564</v>
      </c>
      <c r="BR388" t="s">
        <v>63</v>
      </c>
      <c r="BS388">
        <v>6.1918073491716602E-2</v>
      </c>
      <c r="BT388">
        <v>0.136962778563677</v>
      </c>
      <c r="BU388">
        <v>5.2639464882943097</v>
      </c>
      <c r="BV388">
        <v>14.643999943742701</v>
      </c>
      <c r="BW388" t="s">
        <v>14924</v>
      </c>
      <c r="CC388" t="s">
        <v>2080</v>
      </c>
      <c r="CD388" t="s">
        <v>3998</v>
      </c>
      <c r="CE388">
        <v>0.33524379115431902</v>
      </c>
      <c r="CF388">
        <v>0.34305313071531801</v>
      </c>
      <c r="CG388">
        <v>2.53074350398765</v>
      </c>
      <c r="CH388">
        <v>2.7658426843912798</v>
      </c>
      <c r="CI388" t="s">
        <v>793</v>
      </c>
    </row>
    <row r="389" spans="17:87" x14ac:dyDescent="0.3">
      <c r="Q389" t="s">
        <v>226</v>
      </c>
      <c r="R389" t="s">
        <v>1118</v>
      </c>
      <c r="S389">
        <v>0.215510098564312</v>
      </c>
      <c r="T389">
        <v>0.22014210294521899</v>
      </c>
      <c r="U389">
        <v>4.3742222222222198</v>
      </c>
      <c r="V389">
        <v>6.7133266613319602</v>
      </c>
      <c r="W389" t="s">
        <v>719</v>
      </c>
      <c r="AQ389" t="s">
        <v>2972</v>
      </c>
      <c r="AR389" t="s">
        <v>1118</v>
      </c>
      <c r="AS389">
        <v>0.26172036734396897</v>
      </c>
      <c r="AT389">
        <v>0.269311248111827</v>
      </c>
      <c r="AU389">
        <v>3.4526315789473601</v>
      </c>
      <c r="AV389">
        <v>4.6281789020311299</v>
      </c>
      <c r="AW389" t="s">
        <v>9307</v>
      </c>
      <c r="BC389" t="s">
        <v>1786</v>
      </c>
      <c r="BD389" t="s">
        <v>3998</v>
      </c>
      <c r="BE389">
        <v>0.26097008425352503</v>
      </c>
      <c r="BF389">
        <v>0.26938847406815403</v>
      </c>
      <c r="BG389">
        <v>3.4643548671008602</v>
      </c>
      <c r="BH389">
        <v>4.6538393714304602</v>
      </c>
      <c r="BI389" t="s">
        <v>722</v>
      </c>
      <c r="BQ389" t="s">
        <v>1030</v>
      </c>
      <c r="BR389" t="s">
        <v>63</v>
      </c>
      <c r="BS389">
        <v>6.1918073491716602E-2</v>
      </c>
      <c r="BT389">
        <v>0.136962778563677</v>
      </c>
      <c r="BU389">
        <v>5.2639464882943097</v>
      </c>
      <c r="BV389">
        <v>14.643999943742701</v>
      </c>
      <c r="BW389" t="s">
        <v>922</v>
      </c>
      <c r="CC389" t="s">
        <v>531</v>
      </c>
      <c r="CD389" t="s">
        <v>3998</v>
      </c>
      <c r="CE389">
        <v>0.33524379115431902</v>
      </c>
      <c r="CF389">
        <v>0.34305313071531801</v>
      </c>
      <c r="CG389">
        <v>2.53074350398765</v>
      </c>
      <c r="CH389">
        <v>2.7658426843912798</v>
      </c>
      <c r="CI389" t="s">
        <v>9307</v>
      </c>
    </row>
    <row r="390" spans="17:87" x14ac:dyDescent="0.3">
      <c r="Q390" t="s">
        <v>480</v>
      </c>
      <c r="R390" t="s">
        <v>1118</v>
      </c>
      <c r="S390">
        <v>0.215510098564312</v>
      </c>
      <c r="T390">
        <v>0.22014210294521899</v>
      </c>
      <c r="U390">
        <v>4.3742222222222198</v>
      </c>
      <c r="V390">
        <v>6.7133266613319602</v>
      </c>
      <c r="W390" t="s">
        <v>706</v>
      </c>
      <c r="AQ390" t="s">
        <v>1173</v>
      </c>
      <c r="AR390" t="s">
        <v>1118</v>
      </c>
      <c r="AS390">
        <v>0.26172036734396897</v>
      </c>
      <c r="AT390">
        <v>0.269311248111827</v>
      </c>
      <c r="AU390">
        <v>3.4526315789473601</v>
      </c>
      <c r="AV390">
        <v>4.6281789020311299</v>
      </c>
      <c r="AW390" t="s">
        <v>787</v>
      </c>
      <c r="BC390" t="s">
        <v>100</v>
      </c>
      <c r="BD390" t="s">
        <v>3998</v>
      </c>
      <c r="BE390">
        <v>0.26097008425352503</v>
      </c>
      <c r="BF390">
        <v>0.26938847406815403</v>
      </c>
      <c r="BG390">
        <v>3.4643548671008602</v>
      </c>
      <c r="BH390">
        <v>4.6538393714304602</v>
      </c>
      <c r="BI390" t="s">
        <v>2461</v>
      </c>
      <c r="BQ390" t="s">
        <v>307</v>
      </c>
      <c r="BR390" t="s">
        <v>63</v>
      </c>
      <c r="BS390">
        <v>6.1918073491716602E-2</v>
      </c>
      <c r="BT390">
        <v>0.136962778563677</v>
      </c>
      <c r="BU390">
        <v>5.2639464882943097</v>
      </c>
      <c r="BV390">
        <v>14.643999943742701</v>
      </c>
      <c r="BW390" t="s">
        <v>937</v>
      </c>
      <c r="CC390" t="s">
        <v>143</v>
      </c>
      <c r="CD390" t="s">
        <v>3998</v>
      </c>
      <c r="CE390">
        <v>0.33524379115431902</v>
      </c>
      <c r="CF390">
        <v>0.34305313071531801</v>
      </c>
      <c r="CG390">
        <v>2.53074350398765</v>
      </c>
      <c r="CH390">
        <v>2.7658426843912798</v>
      </c>
      <c r="CI390" t="s">
        <v>2298</v>
      </c>
    </row>
    <row r="391" spans="17:87" x14ac:dyDescent="0.3">
      <c r="Q391" t="s">
        <v>1163</v>
      </c>
      <c r="R391" t="s">
        <v>1118</v>
      </c>
      <c r="S391">
        <v>0.215510098564312</v>
      </c>
      <c r="T391">
        <v>0.22014210294521899</v>
      </c>
      <c r="U391">
        <v>4.3742222222222198</v>
      </c>
      <c r="V391">
        <v>6.7133266613319602</v>
      </c>
      <c r="W391" t="s">
        <v>719</v>
      </c>
      <c r="AQ391" t="s">
        <v>1650</v>
      </c>
      <c r="AR391" t="s">
        <v>1118</v>
      </c>
      <c r="AS391">
        <v>0.26172036734396897</v>
      </c>
      <c r="AT391">
        <v>0.269311248111827</v>
      </c>
      <c r="AU391">
        <v>3.4526315789473601</v>
      </c>
      <c r="AV391">
        <v>4.6281789020311299</v>
      </c>
      <c r="AW391" t="s">
        <v>9348</v>
      </c>
      <c r="BC391" t="s">
        <v>1090</v>
      </c>
      <c r="BD391" t="s">
        <v>3998</v>
      </c>
      <c r="BE391">
        <v>0.26097008425352503</v>
      </c>
      <c r="BF391">
        <v>0.26938847406815403</v>
      </c>
      <c r="BG391">
        <v>3.4643548671008602</v>
      </c>
      <c r="BH391">
        <v>4.6538393714304602</v>
      </c>
      <c r="BI391" t="s">
        <v>2461</v>
      </c>
      <c r="BQ391" t="s">
        <v>755</v>
      </c>
      <c r="BR391" t="s">
        <v>63</v>
      </c>
      <c r="BS391">
        <v>6.1918073491716602E-2</v>
      </c>
      <c r="BT391">
        <v>0.136962778563677</v>
      </c>
      <c r="BU391">
        <v>5.2639464882943097</v>
      </c>
      <c r="BV391">
        <v>14.643999943742701</v>
      </c>
      <c r="BW391" t="s">
        <v>14945</v>
      </c>
      <c r="CC391" t="s">
        <v>2378</v>
      </c>
      <c r="CD391" t="s">
        <v>3998</v>
      </c>
      <c r="CE391">
        <v>0.33524379115431902</v>
      </c>
      <c r="CF391">
        <v>0.34305313071531801</v>
      </c>
      <c r="CG391">
        <v>2.53074350398765</v>
      </c>
      <c r="CH391">
        <v>2.7658426843912798</v>
      </c>
      <c r="CI391" t="s">
        <v>789</v>
      </c>
    </row>
    <row r="392" spans="17:87" x14ac:dyDescent="0.3">
      <c r="Q392" t="s">
        <v>1164</v>
      </c>
      <c r="R392" t="s">
        <v>1118</v>
      </c>
      <c r="S392">
        <v>0.215510098564312</v>
      </c>
      <c r="T392">
        <v>0.22014210294521899</v>
      </c>
      <c r="U392">
        <v>4.3742222222222198</v>
      </c>
      <c r="V392">
        <v>6.7133266613319602</v>
      </c>
      <c r="W392" t="s">
        <v>709</v>
      </c>
      <c r="AQ392" t="s">
        <v>731</v>
      </c>
      <c r="AR392" t="s">
        <v>1118</v>
      </c>
      <c r="AS392">
        <v>0.26172036734396897</v>
      </c>
      <c r="AT392">
        <v>0.269311248111827</v>
      </c>
      <c r="AU392">
        <v>3.4526315789473601</v>
      </c>
      <c r="AV392">
        <v>4.6281789020311299</v>
      </c>
      <c r="AW392" t="s">
        <v>709</v>
      </c>
      <c r="BC392" t="s">
        <v>1959</v>
      </c>
      <c r="BD392" t="s">
        <v>3998</v>
      </c>
      <c r="BE392">
        <v>0.26097008425352503</v>
      </c>
      <c r="BF392">
        <v>0.26938847406815403</v>
      </c>
      <c r="BG392">
        <v>3.4643548671008602</v>
      </c>
      <c r="BH392">
        <v>4.6538393714304602</v>
      </c>
      <c r="BI392" t="s">
        <v>2298</v>
      </c>
      <c r="BQ392" t="s">
        <v>569</v>
      </c>
      <c r="BR392" t="s">
        <v>63</v>
      </c>
      <c r="BS392">
        <v>6.1918073491716602E-2</v>
      </c>
      <c r="BT392">
        <v>0.136962778563677</v>
      </c>
      <c r="BU392">
        <v>5.2639464882943097</v>
      </c>
      <c r="BV392">
        <v>14.643999943742701</v>
      </c>
      <c r="BW392" t="s">
        <v>14946</v>
      </c>
      <c r="CC392" t="s">
        <v>359</v>
      </c>
      <c r="CD392" t="s">
        <v>3998</v>
      </c>
      <c r="CE392">
        <v>0.33524379115431902</v>
      </c>
      <c r="CF392">
        <v>0.34305313071531801</v>
      </c>
      <c r="CG392">
        <v>2.53074350398765</v>
      </c>
      <c r="CH392">
        <v>2.7658426843912798</v>
      </c>
      <c r="CI392" t="s">
        <v>790</v>
      </c>
    </row>
    <row r="393" spans="17:87" x14ac:dyDescent="0.3">
      <c r="Q393" t="s">
        <v>428</v>
      </c>
      <c r="R393" t="s">
        <v>1118</v>
      </c>
      <c r="S393">
        <v>0.215510098564312</v>
      </c>
      <c r="T393">
        <v>0.22014210294521899</v>
      </c>
      <c r="U393">
        <v>4.3742222222222198</v>
      </c>
      <c r="V393">
        <v>6.7133266613319602</v>
      </c>
      <c r="W393" t="s">
        <v>706</v>
      </c>
      <c r="AQ393" t="s">
        <v>233</v>
      </c>
      <c r="AR393" t="s">
        <v>1118</v>
      </c>
      <c r="AS393">
        <v>0.26172036734396897</v>
      </c>
      <c r="AT393">
        <v>0.269311248111827</v>
      </c>
      <c r="AU393">
        <v>3.4526315789473601</v>
      </c>
      <c r="AV393">
        <v>4.6281789020311299</v>
      </c>
      <c r="AW393" t="s">
        <v>709</v>
      </c>
      <c r="BC393" t="s">
        <v>2853</v>
      </c>
      <c r="BD393" t="s">
        <v>3998</v>
      </c>
      <c r="BE393">
        <v>0.26097008425352503</v>
      </c>
      <c r="BF393">
        <v>0.26938847406815403</v>
      </c>
      <c r="BG393">
        <v>3.4643548671008602</v>
      </c>
      <c r="BH393">
        <v>4.6538393714304602</v>
      </c>
      <c r="BI393" t="s">
        <v>2298</v>
      </c>
      <c r="BQ393" t="s">
        <v>1324</v>
      </c>
      <c r="BR393" t="s">
        <v>63</v>
      </c>
      <c r="BS393">
        <v>6.1918073491716602E-2</v>
      </c>
      <c r="BT393">
        <v>0.136962778563677</v>
      </c>
      <c r="BU393">
        <v>5.2639464882943097</v>
      </c>
      <c r="BV393">
        <v>14.643999943742701</v>
      </c>
      <c r="BW393" t="s">
        <v>14947</v>
      </c>
      <c r="CC393" t="s">
        <v>1577</v>
      </c>
      <c r="CD393" t="s">
        <v>3998</v>
      </c>
      <c r="CE393">
        <v>0.33524379115431902</v>
      </c>
      <c r="CF393">
        <v>0.34305313071531801</v>
      </c>
      <c r="CG393">
        <v>2.53074350398765</v>
      </c>
      <c r="CH393">
        <v>2.7658426843912798</v>
      </c>
      <c r="CI393" t="s">
        <v>789</v>
      </c>
    </row>
    <row r="394" spans="17:87" x14ac:dyDescent="0.3">
      <c r="Q394" t="s">
        <v>1165</v>
      </c>
      <c r="R394" t="s">
        <v>1118</v>
      </c>
      <c r="S394">
        <v>0.215510098564312</v>
      </c>
      <c r="T394">
        <v>0.22014210294521899</v>
      </c>
      <c r="U394">
        <v>4.3742222222222198</v>
      </c>
      <c r="V394">
        <v>6.7133266613319602</v>
      </c>
      <c r="W394" t="s">
        <v>791</v>
      </c>
      <c r="AQ394" t="s">
        <v>3546</v>
      </c>
      <c r="AR394" t="s">
        <v>1118</v>
      </c>
      <c r="AS394">
        <v>0.26172036734396897</v>
      </c>
      <c r="AT394">
        <v>0.269311248111827</v>
      </c>
      <c r="AU394">
        <v>3.4526315789473601</v>
      </c>
      <c r="AV394">
        <v>4.6281789020311299</v>
      </c>
      <c r="AW394" t="s">
        <v>9348</v>
      </c>
      <c r="BC394" t="s">
        <v>181</v>
      </c>
      <c r="BD394" t="s">
        <v>3998</v>
      </c>
      <c r="BE394">
        <v>0.26097008425352503</v>
      </c>
      <c r="BF394">
        <v>0.26938847406815403</v>
      </c>
      <c r="BG394">
        <v>3.4643548671008602</v>
      </c>
      <c r="BH394">
        <v>4.6538393714304602</v>
      </c>
      <c r="BI394" t="s">
        <v>709</v>
      </c>
      <c r="BQ394" t="s">
        <v>316</v>
      </c>
      <c r="BR394" t="s">
        <v>63</v>
      </c>
      <c r="BS394">
        <v>6.1918073491716602E-2</v>
      </c>
      <c r="BT394">
        <v>0.136962778563677</v>
      </c>
      <c r="BU394">
        <v>5.2639464882943097</v>
      </c>
      <c r="BV394">
        <v>14.643999943742701</v>
      </c>
      <c r="BW394" t="s">
        <v>14948</v>
      </c>
      <c r="CC394" t="s">
        <v>360</v>
      </c>
      <c r="CD394" t="s">
        <v>3998</v>
      </c>
      <c r="CE394">
        <v>0.33524379115431902</v>
      </c>
      <c r="CF394">
        <v>0.34305313071531801</v>
      </c>
      <c r="CG394">
        <v>2.53074350398765</v>
      </c>
      <c r="CH394">
        <v>2.7658426843912798</v>
      </c>
      <c r="CI394" t="s">
        <v>789</v>
      </c>
    </row>
    <row r="395" spans="17:87" x14ac:dyDescent="0.3">
      <c r="Q395" t="s">
        <v>229</v>
      </c>
      <c r="R395" t="s">
        <v>1118</v>
      </c>
      <c r="S395">
        <v>0.215510098564312</v>
      </c>
      <c r="T395">
        <v>0.22014210294521899</v>
      </c>
      <c r="U395">
        <v>4.3742222222222198</v>
      </c>
      <c r="V395">
        <v>6.7133266613319602</v>
      </c>
      <c r="W395" t="s">
        <v>789</v>
      </c>
      <c r="AQ395" t="s">
        <v>235</v>
      </c>
      <c r="AR395" t="s">
        <v>1118</v>
      </c>
      <c r="AS395">
        <v>0.26172036734396897</v>
      </c>
      <c r="AT395">
        <v>0.269311248111827</v>
      </c>
      <c r="AU395">
        <v>3.4526315789473601</v>
      </c>
      <c r="AV395">
        <v>4.6281789020311299</v>
      </c>
      <c r="AW395" t="s">
        <v>709</v>
      </c>
      <c r="BC395" t="s">
        <v>2166</v>
      </c>
      <c r="BD395" t="s">
        <v>3998</v>
      </c>
      <c r="BE395">
        <v>0.26097008425352503</v>
      </c>
      <c r="BF395">
        <v>0.26938847406815403</v>
      </c>
      <c r="BG395">
        <v>3.4643548671008602</v>
      </c>
      <c r="BH395">
        <v>4.6538393714304602</v>
      </c>
      <c r="BI395" t="s">
        <v>9250</v>
      </c>
      <c r="BQ395" t="s">
        <v>1031</v>
      </c>
      <c r="BR395" t="s">
        <v>63</v>
      </c>
      <c r="BS395">
        <v>6.1918073491716602E-2</v>
      </c>
      <c r="BT395">
        <v>0.136962778563677</v>
      </c>
      <c r="BU395">
        <v>5.2639464882943097</v>
      </c>
      <c r="BV395">
        <v>14.643999943742701</v>
      </c>
      <c r="BW395" t="s">
        <v>1032</v>
      </c>
      <c r="CC395" t="s">
        <v>1218</v>
      </c>
      <c r="CD395" t="s">
        <v>3998</v>
      </c>
      <c r="CE395">
        <v>0.33524379115431902</v>
      </c>
      <c r="CF395">
        <v>0.34305313071531801</v>
      </c>
      <c r="CG395">
        <v>2.53074350398765</v>
      </c>
      <c r="CH395">
        <v>2.7658426843912798</v>
      </c>
      <c r="CI395" t="s">
        <v>9307</v>
      </c>
    </row>
    <row r="396" spans="17:87" x14ac:dyDescent="0.3">
      <c r="Q396" t="s">
        <v>230</v>
      </c>
      <c r="R396" t="s">
        <v>1118</v>
      </c>
      <c r="S396">
        <v>0.215510098564312</v>
      </c>
      <c r="T396">
        <v>0.22014210294521899</v>
      </c>
      <c r="U396">
        <v>4.3742222222222198</v>
      </c>
      <c r="V396">
        <v>6.7133266613319602</v>
      </c>
      <c r="W396" t="s">
        <v>709</v>
      </c>
      <c r="AQ396" t="s">
        <v>1876</v>
      </c>
      <c r="AR396" t="s">
        <v>1118</v>
      </c>
      <c r="AS396">
        <v>0.26172036734396897</v>
      </c>
      <c r="AT396">
        <v>0.269311248111827</v>
      </c>
      <c r="AU396">
        <v>3.4526315789473601</v>
      </c>
      <c r="AV396">
        <v>4.6281789020311299</v>
      </c>
      <c r="AW396" t="s">
        <v>9172</v>
      </c>
      <c r="BC396" t="s">
        <v>1961</v>
      </c>
      <c r="BD396" t="s">
        <v>3998</v>
      </c>
      <c r="BE396">
        <v>0.26097008425352503</v>
      </c>
      <c r="BF396">
        <v>0.26938847406815403</v>
      </c>
      <c r="BG396">
        <v>3.4643548671008602</v>
      </c>
      <c r="BH396">
        <v>4.6538393714304602</v>
      </c>
      <c r="BI396" t="s">
        <v>709</v>
      </c>
      <c r="BQ396" t="s">
        <v>584</v>
      </c>
      <c r="BR396" t="s">
        <v>63</v>
      </c>
      <c r="BS396">
        <v>6.1918073491716602E-2</v>
      </c>
      <c r="BT396">
        <v>0.136962778563677</v>
      </c>
      <c r="BU396">
        <v>5.2639464882943097</v>
      </c>
      <c r="BV396">
        <v>14.643999943742701</v>
      </c>
      <c r="BW396" t="s">
        <v>2864</v>
      </c>
      <c r="CC396" t="s">
        <v>1764</v>
      </c>
      <c r="CD396" t="s">
        <v>3998</v>
      </c>
      <c r="CE396">
        <v>0.33524379115431902</v>
      </c>
      <c r="CF396">
        <v>0.34305313071531801</v>
      </c>
      <c r="CG396">
        <v>2.53074350398765</v>
      </c>
      <c r="CH396">
        <v>2.7658426843912798</v>
      </c>
      <c r="CI396" t="s">
        <v>792</v>
      </c>
    </row>
    <row r="397" spans="17:87" x14ac:dyDescent="0.3">
      <c r="Q397" t="s">
        <v>1166</v>
      </c>
      <c r="R397" t="s">
        <v>1118</v>
      </c>
      <c r="S397">
        <v>0.215510098564312</v>
      </c>
      <c r="T397">
        <v>0.22014210294521899</v>
      </c>
      <c r="U397">
        <v>4.3742222222222198</v>
      </c>
      <c r="V397">
        <v>6.7133266613319602</v>
      </c>
      <c r="W397" t="s">
        <v>789</v>
      </c>
      <c r="AQ397" t="s">
        <v>1879</v>
      </c>
      <c r="AR397" t="s">
        <v>1118</v>
      </c>
      <c r="AS397">
        <v>0.26172036734396897</v>
      </c>
      <c r="AT397">
        <v>0.269311248111827</v>
      </c>
      <c r="AU397">
        <v>3.4526315789473601</v>
      </c>
      <c r="AV397">
        <v>4.6281789020311299</v>
      </c>
      <c r="AW397" t="s">
        <v>9172</v>
      </c>
      <c r="BC397" t="s">
        <v>294</v>
      </c>
      <c r="BD397" t="s">
        <v>3998</v>
      </c>
      <c r="BE397">
        <v>0.26097008425352503</v>
      </c>
      <c r="BF397">
        <v>0.26938847406815403</v>
      </c>
      <c r="BG397">
        <v>3.4643548671008602</v>
      </c>
      <c r="BH397">
        <v>4.6538393714304602</v>
      </c>
      <c r="BI397" t="s">
        <v>2298</v>
      </c>
      <c r="BQ397" t="s">
        <v>1972</v>
      </c>
      <c r="BR397" t="s">
        <v>63</v>
      </c>
      <c r="BS397">
        <v>6.1918073491716602E-2</v>
      </c>
      <c r="BT397">
        <v>0.136962778563677</v>
      </c>
      <c r="BU397">
        <v>5.2639464882943097</v>
      </c>
      <c r="BV397">
        <v>14.643999943742701</v>
      </c>
      <c r="BW397" t="s">
        <v>14921</v>
      </c>
      <c r="CC397" t="s">
        <v>1918</v>
      </c>
      <c r="CD397" t="s">
        <v>3998</v>
      </c>
      <c r="CE397">
        <v>0.33524379115431902</v>
      </c>
      <c r="CF397">
        <v>0.34305313071531801</v>
      </c>
      <c r="CG397">
        <v>2.53074350398765</v>
      </c>
      <c r="CH397">
        <v>2.7658426843912798</v>
      </c>
      <c r="CI397" t="s">
        <v>722</v>
      </c>
    </row>
    <row r="398" spans="17:87" x14ac:dyDescent="0.3">
      <c r="Q398" t="s">
        <v>1167</v>
      </c>
      <c r="R398" t="s">
        <v>1118</v>
      </c>
      <c r="S398">
        <v>0.215510098564312</v>
      </c>
      <c r="T398">
        <v>0.22014210294521899</v>
      </c>
      <c r="U398">
        <v>4.3742222222222198</v>
      </c>
      <c r="V398">
        <v>6.7133266613319602</v>
      </c>
      <c r="W398" t="s">
        <v>791</v>
      </c>
      <c r="AQ398" t="s">
        <v>1184</v>
      </c>
      <c r="AR398" t="s">
        <v>1118</v>
      </c>
      <c r="AS398">
        <v>0.26172036734396897</v>
      </c>
      <c r="AT398">
        <v>0.269311248111827</v>
      </c>
      <c r="AU398">
        <v>3.4526315789473601</v>
      </c>
      <c r="AV398">
        <v>4.6281789020311299</v>
      </c>
      <c r="AW398" t="s">
        <v>9172</v>
      </c>
      <c r="BC398" t="s">
        <v>1962</v>
      </c>
      <c r="BD398" t="s">
        <v>3998</v>
      </c>
      <c r="BE398">
        <v>0.26097008425352503</v>
      </c>
      <c r="BF398">
        <v>0.26938847406815403</v>
      </c>
      <c r="BG398">
        <v>3.4643548671008602</v>
      </c>
      <c r="BH398">
        <v>4.6538393714304602</v>
      </c>
      <c r="BI398" t="s">
        <v>2298</v>
      </c>
      <c r="BQ398" t="s">
        <v>1033</v>
      </c>
      <c r="BR398" t="s">
        <v>63</v>
      </c>
      <c r="BS398">
        <v>6.1918073491716602E-2</v>
      </c>
      <c r="BT398">
        <v>0.136962778563677</v>
      </c>
      <c r="BU398">
        <v>5.2639464882943097</v>
      </c>
      <c r="BV398">
        <v>14.643999943742701</v>
      </c>
      <c r="BW398" t="s">
        <v>1034</v>
      </c>
      <c r="CC398" t="s">
        <v>2082</v>
      </c>
      <c r="CD398" t="s">
        <v>3998</v>
      </c>
      <c r="CE398">
        <v>0.33524379115431902</v>
      </c>
      <c r="CF398">
        <v>0.34305313071531801</v>
      </c>
      <c r="CG398">
        <v>2.53074350398765</v>
      </c>
      <c r="CH398">
        <v>2.7658426843912798</v>
      </c>
      <c r="CI398" t="s">
        <v>2459</v>
      </c>
    </row>
    <row r="399" spans="17:87" x14ac:dyDescent="0.3">
      <c r="Q399" t="s">
        <v>232</v>
      </c>
      <c r="R399" t="s">
        <v>1118</v>
      </c>
      <c r="S399">
        <v>0.215510098564312</v>
      </c>
      <c r="T399">
        <v>0.22014210294521899</v>
      </c>
      <c r="U399">
        <v>4.3742222222222198</v>
      </c>
      <c r="V399">
        <v>6.7133266613319602</v>
      </c>
      <c r="W399" t="s">
        <v>719</v>
      </c>
      <c r="AQ399" t="s">
        <v>1880</v>
      </c>
      <c r="AR399" t="s">
        <v>1118</v>
      </c>
      <c r="AS399">
        <v>0.26172036734396897</v>
      </c>
      <c r="AT399">
        <v>0.269311248111827</v>
      </c>
      <c r="AU399">
        <v>3.4526315789473601</v>
      </c>
      <c r="AV399">
        <v>4.6281789020311299</v>
      </c>
      <c r="AW399" t="s">
        <v>9172</v>
      </c>
      <c r="BC399" t="s">
        <v>2169</v>
      </c>
      <c r="BD399" t="s">
        <v>3998</v>
      </c>
      <c r="BE399">
        <v>0.26097008425352503</v>
      </c>
      <c r="BF399">
        <v>0.26938847406815403</v>
      </c>
      <c r="BG399">
        <v>3.4643548671008602</v>
      </c>
      <c r="BH399">
        <v>4.6538393714304602</v>
      </c>
      <c r="BI399" t="s">
        <v>709</v>
      </c>
      <c r="BQ399" t="s">
        <v>1035</v>
      </c>
      <c r="BR399" t="s">
        <v>63</v>
      </c>
      <c r="BS399">
        <v>6.1918073491716602E-2</v>
      </c>
      <c r="BT399">
        <v>0.136962778563677</v>
      </c>
      <c r="BU399">
        <v>5.2639464882943097</v>
      </c>
      <c r="BV399">
        <v>14.643999943742701</v>
      </c>
      <c r="BW399" t="s">
        <v>1036</v>
      </c>
      <c r="CC399" t="s">
        <v>1768</v>
      </c>
      <c r="CD399" t="s">
        <v>3998</v>
      </c>
      <c r="CE399">
        <v>0.33524379115431902</v>
      </c>
      <c r="CF399">
        <v>0.34305313071531801</v>
      </c>
      <c r="CG399">
        <v>2.53074350398765</v>
      </c>
      <c r="CH399">
        <v>2.7658426843912798</v>
      </c>
      <c r="CI399" t="s">
        <v>2459</v>
      </c>
    </row>
    <row r="400" spans="17:87" x14ac:dyDescent="0.3">
      <c r="Q400" t="s">
        <v>1168</v>
      </c>
      <c r="R400" t="s">
        <v>1118</v>
      </c>
      <c r="S400">
        <v>0.215510098564312</v>
      </c>
      <c r="T400">
        <v>0.22014210294521899</v>
      </c>
      <c r="U400">
        <v>4.3742222222222198</v>
      </c>
      <c r="V400">
        <v>6.7133266613319602</v>
      </c>
      <c r="W400" t="s">
        <v>709</v>
      </c>
      <c r="AQ400" t="s">
        <v>1881</v>
      </c>
      <c r="AR400" t="s">
        <v>1118</v>
      </c>
      <c r="AS400">
        <v>0.26172036734396897</v>
      </c>
      <c r="AT400">
        <v>0.269311248111827</v>
      </c>
      <c r="AU400">
        <v>3.4526315789473601</v>
      </c>
      <c r="AV400">
        <v>4.6281789020311299</v>
      </c>
      <c r="AW400" t="s">
        <v>9172</v>
      </c>
      <c r="BC400" t="s">
        <v>1788</v>
      </c>
      <c r="BD400" t="s">
        <v>3998</v>
      </c>
      <c r="BE400">
        <v>0.26097008425352503</v>
      </c>
      <c r="BF400">
        <v>0.26938847406815403</v>
      </c>
      <c r="BG400">
        <v>3.4643548671008602</v>
      </c>
      <c r="BH400">
        <v>4.6538393714304602</v>
      </c>
      <c r="BI400" t="s">
        <v>789</v>
      </c>
      <c r="BQ400" t="s">
        <v>1337</v>
      </c>
      <c r="BR400" t="s">
        <v>63</v>
      </c>
      <c r="BS400">
        <v>6.1918073491716602E-2</v>
      </c>
      <c r="BT400">
        <v>0.136962778563677</v>
      </c>
      <c r="BU400">
        <v>5.2639464882943097</v>
      </c>
      <c r="BV400">
        <v>14.643999943742701</v>
      </c>
      <c r="BW400" t="s">
        <v>14945</v>
      </c>
      <c r="CC400" t="s">
        <v>1595</v>
      </c>
      <c r="CD400" t="s">
        <v>3998</v>
      </c>
      <c r="CE400">
        <v>0.33524379115431902</v>
      </c>
      <c r="CF400">
        <v>0.34305313071531801</v>
      </c>
      <c r="CG400">
        <v>2.53074350398765</v>
      </c>
      <c r="CH400">
        <v>2.7658426843912798</v>
      </c>
      <c r="CI400" t="s">
        <v>792</v>
      </c>
    </row>
    <row r="401" spans="17:87" x14ac:dyDescent="0.3">
      <c r="Q401" t="s">
        <v>1169</v>
      </c>
      <c r="R401" t="s">
        <v>1118</v>
      </c>
      <c r="S401">
        <v>0.215510098564312</v>
      </c>
      <c r="T401">
        <v>0.22014210294521899</v>
      </c>
      <c r="U401">
        <v>4.3742222222222198</v>
      </c>
      <c r="V401">
        <v>6.7133266613319602</v>
      </c>
      <c r="W401" t="s">
        <v>791</v>
      </c>
      <c r="AQ401" t="s">
        <v>74</v>
      </c>
      <c r="AR401" t="s">
        <v>1118</v>
      </c>
      <c r="AS401">
        <v>0.26172036734396897</v>
      </c>
      <c r="AT401">
        <v>0.269311248111827</v>
      </c>
      <c r="AU401">
        <v>3.4526315789473601</v>
      </c>
      <c r="AV401">
        <v>4.6281789020311299</v>
      </c>
      <c r="AW401" t="s">
        <v>785</v>
      </c>
      <c r="BC401" t="s">
        <v>1026</v>
      </c>
      <c r="BD401" t="s">
        <v>3998</v>
      </c>
      <c r="BE401">
        <v>0.26097008425352503</v>
      </c>
      <c r="BF401">
        <v>0.26938847406815403</v>
      </c>
      <c r="BG401">
        <v>3.4643548671008602</v>
      </c>
      <c r="BH401">
        <v>4.6538393714304602</v>
      </c>
      <c r="BI401" t="s">
        <v>9307</v>
      </c>
      <c r="BQ401" t="s">
        <v>1339</v>
      </c>
      <c r="BR401" t="s">
        <v>63</v>
      </c>
      <c r="BS401">
        <v>6.1918073491716602E-2</v>
      </c>
      <c r="BT401">
        <v>0.136962778563677</v>
      </c>
      <c r="BU401">
        <v>5.2639464882943097</v>
      </c>
      <c r="BV401">
        <v>14.643999943742701</v>
      </c>
      <c r="BW401" t="s">
        <v>14945</v>
      </c>
      <c r="CC401" t="s">
        <v>363</v>
      </c>
      <c r="CD401" t="s">
        <v>3998</v>
      </c>
      <c r="CE401">
        <v>0.33524379115431902</v>
      </c>
      <c r="CF401">
        <v>0.34305313071531801</v>
      </c>
      <c r="CG401">
        <v>2.53074350398765</v>
      </c>
      <c r="CH401">
        <v>2.7658426843912798</v>
      </c>
      <c r="CI401" t="s">
        <v>9307</v>
      </c>
    </row>
    <row r="402" spans="17:87" x14ac:dyDescent="0.3">
      <c r="Q402" t="s">
        <v>1170</v>
      </c>
      <c r="R402" t="s">
        <v>1118</v>
      </c>
      <c r="S402">
        <v>0.215510098564312</v>
      </c>
      <c r="T402">
        <v>0.22014210294521899</v>
      </c>
      <c r="U402">
        <v>4.3742222222222198</v>
      </c>
      <c r="V402">
        <v>6.7133266613319602</v>
      </c>
      <c r="W402" t="s">
        <v>709</v>
      </c>
      <c r="AQ402" t="s">
        <v>2975</v>
      </c>
      <c r="AR402" t="s">
        <v>1118</v>
      </c>
      <c r="AS402">
        <v>0.26172036734396897</v>
      </c>
      <c r="AT402">
        <v>0.269311248111827</v>
      </c>
      <c r="AU402">
        <v>3.4526315789473601</v>
      </c>
      <c r="AV402">
        <v>4.6281789020311299</v>
      </c>
      <c r="AW402" t="s">
        <v>2464</v>
      </c>
      <c r="BC402" t="s">
        <v>1706</v>
      </c>
      <c r="BD402" t="s">
        <v>3998</v>
      </c>
      <c r="BE402">
        <v>0.26097008425352503</v>
      </c>
      <c r="BF402">
        <v>0.26938847406815403</v>
      </c>
      <c r="BG402">
        <v>3.4643548671008602</v>
      </c>
      <c r="BH402">
        <v>4.6538393714304602</v>
      </c>
      <c r="BI402" t="s">
        <v>2459</v>
      </c>
      <c r="BQ402" t="s">
        <v>588</v>
      </c>
      <c r="BR402" t="s">
        <v>63</v>
      </c>
      <c r="BS402">
        <v>6.1918073491716602E-2</v>
      </c>
      <c r="BT402">
        <v>0.136962778563677</v>
      </c>
      <c r="BU402">
        <v>5.2639464882943097</v>
      </c>
      <c r="BV402">
        <v>14.643999943742701</v>
      </c>
      <c r="BW402" t="s">
        <v>936</v>
      </c>
      <c r="CC402" t="s">
        <v>1771</v>
      </c>
      <c r="CD402" t="s">
        <v>3998</v>
      </c>
      <c r="CE402">
        <v>0.33524379115431902</v>
      </c>
      <c r="CF402">
        <v>0.34305313071531801</v>
      </c>
      <c r="CG402">
        <v>2.53074350398765</v>
      </c>
      <c r="CH402">
        <v>2.7658426843912798</v>
      </c>
      <c r="CI402" t="s">
        <v>782</v>
      </c>
    </row>
    <row r="403" spans="17:87" x14ac:dyDescent="0.3">
      <c r="Q403" t="s">
        <v>1171</v>
      </c>
      <c r="R403" t="s">
        <v>1118</v>
      </c>
      <c r="S403">
        <v>0.215510098564312</v>
      </c>
      <c r="T403">
        <v>0.22014210294521899</v>
      </c>
      <c r="U403">
        <v>4.3742222222222198</v>
      </c>
      <c r="V403">
        <v>6.7133266613319602</v>
      </c>
      <c r="W403" t="s">
        <v>709</v>
      </c>
      <c r="AQ403" t="s">
        <v>1655</v>
      </c>
      <c r="AR403" t="s">
        <v>1118</v>
      </c>
      <c r="AS403">
        <v>0.26172036734396897</v>
      </c>
      <c r="AT403">
        <v>0.269311248111827</v>
      </c>
      <c r="AU403">
        <v>3.4526315789473601</v>
      </c>
      <c r="AV403">
        <v>4.6281789020311299</v>
      </c>
      <c r="AW403" t="s">
        <v>2464</v>
      </c>
      <c r="BC403" t="s">
        <v>387</v>
      </c>
      <c r="BD403" t="s">
        <v>3998</v>
      </c>
      <c r="BE403">
        <v>0.26097008425352503</v>
      </c>
      <c r="BF403">
        <v>0.26938847406815403</v>
      </c>
      <c r="BG403">
        <v>3.4643548671008602</v>
      </c>
      <c r="BH403">
        <v>4.6538393714304602</v>
      </c>
      <c r="BI403" t="s">
        <v>709</v>
      </c>
      <c r="BQ403" t="s">
        <v>1346</v>
      </c>
      <c r="BR403" t="s">
        <v>63</v>
      </c>
      <c r="BS403">
        <v>6.1918073491716602E-2</v>
      </c>
      <c r="BT403">
        <v>0.136962778563677</v>
      </c>
      <c r="BU403">
        <v>5.2639464882943097</v>
      </c>
      <c r="BV403">
        <v>14.643999943742701</v>
      </c>
      <c r="BW403" t="s">
        <v>14947</v>
      </c>
      <c r="CC403" t="s">
        <v>2085</v>
      </c>
      <c r="CD403" t="s">
        <v>3998</v>
      </c>
      <c r="CE403">
        <v>0.33524379115431902</v>
      </c>
      <c r="CF403">
        <v>0.34305313071531801</v>
      </c>
      <c r="CG403">
        <v>2.53074350398765</v>
      </c>
      <c r="CH403">
        <v>2.7658426843912798</v>
      </c>
      <c r="CI403" t="s">
        <v>782</v>
      </c>
    </row>
    <row r="404" spans="17:87" x14ac:dyDescent="0.3">
      <c r="Q404" t="s">
        <v>1172</v>
      </c>
      <c r="R404" t="s">
        <v>1118</v>
      </c>
      <c r="S404">
        <v>0.215510098564312</v>
      </c>
      <c r="T404">
        <v>0.22014210294521899</v>
      </c>
      <c r="U404">
        <v>4.3742222222222198</v>
      </c>
      <c r="V404">
        <v>6.7133266613319602</v>
      </c>
      <c r="W404" t="s">
        <v>791</v>
      </c>
      <c r="AQ404" t="s">
        <v>3616</v>
      </c>
      <c r="AR404" t="s">
        <v>1118</v>
      </c>
      <c r="AS404">
        <v>0.26172036734396897</v>
      </c>
      <c r="AT404">
        <v>0.269311248111827</v>
      </c>
      <c r="AU404">
        <v>3.4526315789473601</v>
      </c>
      <c r="AV404">
        <v>4.6281789020311299</v>
      </c>
      <c r="AW404" t="s">
        <v>9458</v>
      </c>
      <c r="BC404" t="s">
        <v>298</v>
      </c>
      <c r="BD404" t="s">
        <v>3998</v>
      </c>
      <c r="BE404">
        <v>0.26097008425352503</v>
      </c>
      <c r="BF404">
        <v>0.26938847406815403</v>
      </c>
      <c r="BG404">
        <v>3.4643548671008602</v>
      </c>
      <c r="BH404">
        <v>4.6538393714304602</v>
      </c>
      <c r="BI404" t="s">
        <v>2298</v>
      </c>
      <c r="BQ404" t="s">
        <v>1348</v>
      </c>
      <c r="BR404" t="s">
        <v>63</v>
      </c>
      <c r="BS404">
        <v>6.1918073491716602E-2</v>
      </c>
      <c r="BT404">
        <v>0.136962778563677</v>
      </c>
      <c r="BU404">
        <v>5.2639464882943097</v>
      </c>
      <c r="BV404">
        <v>14.643999943742701</v>
      </c>
      <c r="BW404" t="s">
        <v>14945</v>
      </c>
      <c r="CC404" t="s">
        <v>364</v>
      </c>
      <c r="CD404" t="s">
        <v>3998</v>
      </c>
      <c r="CE404">
        <v>0.33524379115431902</v>
      </c>
      <c r="CF404">
        <v>0.34305313071531801</v>
      </c>
      <c r="CG404">
        <v>2.53074350398765</v>
      </c>
      <c r="CH404">
        <v>2.7658426843912798</v>
      </c>
      <c r="CI404" t="s">
        <v>9307</v>
      </c>
    </row>
    <row r="405" spans="17:87" x14ac:dyDescent="0.3">
      <c r="Q405" t="s">
        <v>25</v>
      </c>
      <c r="R405" t="s">
        <v>1118</v>
      </c>
      <c r="S405">
        <v>0.215510098564312</v>
      </c>
      <c r="T405">
        <v>0.22014210294521899</v>
      </c>
      <c r="U405">
        <v>4.3742222222222198</v>
      </c>
      <c r="V405">
        <v>6.7133266613319602</v>
      </c>
      <c r="W405" t="s">
        <v>787</v>
      </c>
      <c r="AQ405" t="s">
        <v>1187</v>
      </c>
      <c r="AR405" t="s">
        <v>1118</v>
      </c>
      <c r="AS405">
        <v>0.26172036734396897</v>
      </c>
      <c r="AT405">
        <v>0.269311248111827</v>
      </c>
      <c r="AU405">
        <v>3.4526315789473601</v>
      </c>
      <c r="AV405">
        <v>4.6281789020311299</v>
      </c>
      <c r="AW405" t="s">
        <v>709</v>
      </c>
      <c r="BC405" t="s">
        <v>1707</v>
      </c>
      <c r="BD405" t="s">
        <v>3998</v>
      </c>
      <c r="BE405">
        <v>0.26097008425352503</v>
      </c>
      <c r="BF405">
        <v>0.26938847406815403</v>
      </c>
      <c r="BG405">
        <v>3.4643548671008602</v>
      </c>
      <c r="BH405">
        <v>4.6538393714304602</v>
      </c>
      <c r="BI405" t="s">
        <v>2459</v>
      </c>
      <c r="BQ405" t="s">
        <v>67</v>
      </c>
      <c r="BR405" t="s">
        <v>63</v>
      </c>
      <c r="BS405">
        <v>6.1918073491716602E-2</v>
      </c>
      <c r="BT405">
        <v>0.136962778563677</v>
      </c>
      <c r="BU405">
        <v>5.2639464882943097</v>
      </c>
      <c r="BV405">
        <v>14.643999943742701</v>
      </c>
      <c r="BW405" t="s">
        <v>1023</v>
      </c>
      <c r="CC405" t="s">
        <v>1772</v>
      </c>
      <c r="CD405" t="s">
        <v>3998</v>
      </c>
      <c r="CE405">
        <v>0.33524379115431902</v>
      </c>
      <c r="CF405">
        <v>0.34305313071531801</v>
      </c>
      <c r="CG405">
        <v>2.53074350398765</v>
      </c>
      <c r="CH405">
        <v>2.7658426843912798</v>
      </c>
      <c r="CI405" t="s">
        <v>782</v>
      </c>
    </row>
    <row r="406" spans="17:87" x14ac:dyDescent="0.3">
      <c r="Q406" t="s">
        <v>489</v>
      </c>
      <c r="R406" t="s">
        <v>1118</v>
      </c>
      <c r="S406">
        <v>0.215510098564312</v>
      </c>
      <c r="T406">
        <v>0.22014210294521899</v>
      </c>
      <c r="U406">
        <v>4.3742222222222198</v>
      </c>
      <c r="V406">
        <v>6.7133266613319602</v>
      </c>
      <c r="W406" t="s">
        <v>787</v>
      </c>
      <c r="AQ406" t="s">
        <v>240</v>
      </c>
      <c r="AR406" t="s">
        <v>1118</v>
      </c>
      <c r="AS406">
        <v>0.26172036734396897</v>
      </c>
      <c r="AT406">
        <v>0.269311248111827</v>
      </c>
      <c r="AU406">
        <v>3.4526315789473601</v>
      </c>
      <c r="AV406">
        <v>4.6281789020311299</v>
      </c>
      <c r="AW406" t="s">
        <v>709</v>
      </c>
      <c r="BC406" t="s">
        <v>2413</v>
      </c>
      <c r="BD406" t="s">
        <v>3998</v>
      </c>
      <c r="BE406">
        <v>0.26097008425352503</v>
      </c>
      <c r="BF406">
        <v>0.26938847406815403</v>
      </c>
      <c r="BG406">
        <v>3.4643548671008602</v>
      </c>
      <c r="BH406">
        <v>4.6538393714304602</v>
      </c>
      <c r="BI406" t="s">
        <v>722</v>
      </c>
      <c r="BQ406" t="s">
        <v>1037</v>
      </c>
      <c r="BR406" t="s">
        <v>63</v>
      </c>
      <c r="BS406">
        <v>6.1918073491716602E-2</v>
      </c>
      <c r="BT406">
        <v>0.136962778563677</v>
      </c>
      <c r="BU406">
        <v>5.2639464882943097</v>
      </c>
      <c r="BV406">
        <v>14.643999943742701</v>
      </c>
      <c r="BW406" t="s">
        <v>928</v>
      </c>
      <c r="CC406" t="s">
        <v>3568</v>
      </c>
      <c r="CD406" t="s">
        <v>3998</v>
      </c>
      <c r="CE406">
        <v>0.33524379115431902</v>
      </c>
      <c r="CF406">
        <v>0.34305313071531801</v>
      </c>
      <c r="CG406">
        <v>2.53074350398765</v>
      </c>
      <c r="CH406">
        <v>2.7658426843912798</v>
      </c>
      <c r="CI406" t="s">
        <v>782</v>
      </c>
    </row>
    <row r="407" spans="17:87" x14ac:dyDescent="0.3">
      <c r="Q407" t="s">
        <v>27</v>
      </c>
      <c r="R407" t="s">
        <v>1118</v>
      </c>
      <c r="S407">
        <v>0.215510098564312</v>
      </c>
      <c r="T407">
        <v>0.22014210294521899</v>
      </c>
      <c r="U407">
        <v>4.3742222222222198</v>
      </c>
      <c r="V407">
        <v>6.7133266613319602</v>
      </c>
      <c r="W407" t="s">
        <v>787</v>
      </c>
      <c r="AQ407" t="s">
        <v>241</v>
      </c>
      <c r="AR407" t="s">
        <v>1118</v>
      </c>
      <c r="AS407">
        <v>0.26172036734396897</v>
      </c>
      <c r="AT407">
        <v>0.269311248111827</v>
      </c>
      <c r="AU407">
        <v>3.4526315789473601</v>
      </c>
      <c r="AV407">
        <v>4.6281789020311299</v>
      </c>
      <c r="AW407" t="s">
        <v>709</v>
      </c>
      <c r="BC407" t="s">
        <v>4020</v>
      </c>
      <c r="BD407" t="s">
        <v>3998</v>
      </c>
      <c r="BE407">
        <v>0.26097008425352503</v>
      </c>
      <c r="BF407">
        <v>0.26938847406815403</v>
      </c>
      <c r="BG407">
        <v>3.4643548671008602</v>
      </c>
      <c r="BH407">
        <v>4.6538393714304602</v>
      </c>
      <c r="BI407" t="s">
        <v>785</v>
      </c>
      <c r="BQ407" t="s">
        <v>1038</v>
      </c>
      <c r="BR407" t="s">
        <v>63</v>
      </c>
      <c r="BS407">
        <v>6.1918073491716602E-2</v>
      </c>
      <c r="BT407">
        <v>0.136962778563677</v>
      </c>
      <c r="BU407">
        <v>5.2639464882943097</v>
      </c>
      <c r="BV407">
        <v>14.643999943742701</v>
      </c>
      <c r="BW407" t="s">
        <v>1036</v>
      </c>
      <c r="CC407" t="s">
        <v>2088</v>
      </c>
      <c r="CD407" t="s">
        <v>3998</v>
      </c>
      <c r="CE407">
        <v>0.33524379115431902</v>
      </c>
      <c r="CF407">
        <v>0.34305313071531801</v>
      </c>
      <c r="CG407">
        <v>2.53074350398765</v>
      </c>
      <c r="CH407">
        <v>2.7658426843912798</v>
      </c>
      <c r="CI407" t="s">
        <v>9307</v>
      </c>
    </row>
    <row r="408" spans="17:87" x14ac:dyDescent="0.3">
      <c r="Q408" t="s">
        <v>28</v>
      </c>
      <c r="R408" t="s">
        <v>1118</v>
      </c>
      <c r="S408">
        <v>0.215510098564312</v>
      </c>
      <c r="T408">
        <v>0.22014210294521899</v>
      </c>
      <c r="U408">
        <v>4.3742222222222198</v>
      </c>
      <c r="V408">
        <v>6.7133266613319602</v>
      </c>
      <c r="W408" t="s">
        <v>722</v>
      </c>
      <c r="AQ408" t="s">
        <v>148</v>
      </c>
      <c r="AR408" t="s">
        <v>1118</v>
      </c>
      <c r="AS408">
        <v>0.26172036734396897</v>
      </c>
      <c r="AT408">
        <v>0.269311248111827</v>
      </c>
      <c r="AU408">
        <v>3.4526315789473601</v>
      </c>
      <c r="AV408">
        <v>4.6281789020311299</v>
      </c>
      <c r="AW408" t="s">
        <v>709</v>
      </c>
      <c r="BC408" t="s">
        <v>2414</v>
      </c>
      <c r="BD408" t="s">
        <v>3998</v>
      </c>
      <c r="BE408">
        <v>0.26097008425352503</v>
      </c>
      <c r="BF408">
        <v>0.26938847406815403</v>
      </c>
      <c r="BG408">
        <v>3.4643548671008602</v>
      </c>
      <c r="BH408">
        <v>4.6538393714304602</v>
      </c>
      <c r="BI408" t="s">
        <v>789</v>
      </c>
      <c r="BQ408" t="s">
        <v>1040</v>
      </c>
      <c r="BR408" t="s">
        <v>63</v>
      </c>
      <c r="BS408">
        <v>6.1918073491716602E-2</v>
      </c>
      <c r="BT408">
        <v>0.136962778563677</v>
      </c>
      <c r="BU408">
        <v>5.2639464882943097</v>
      </c>
      <c r="BV408">
        <v>14.643999943742701</v>
      </c>
      <c r="BW408" t="s">
        <v>936</v>
      </c>
      <c r="CC408" t="s">
        <v>444</v>
      </c>
      <c r="CD408" t="s">
        <v>3998</v>
      </c>
      <c r="CE408">
        <v>0.33524379115431902</v>
      </c>
      <c r="CF408">
        <v>0.34305313071531801</v>
      </c>
      <c r="CG408">
        <v>2.53074350398765</v>
      </c>
      <c r="CH408">
        <v>2.7658426843912798</v>
      </c>
      <c r="CI408" t="s">
        <v>790</v>
      </c>
    </row>
    <row r="409" spans="17:87" x14ac:dyDescent="0.3">
      <c r="Q409" t="s">
        <v>30</v>
      </c>
      <c r="R409" t="s">
        <v>1118</v>
      </c>
      <c r="S409">
        <v>0.215510098564312</v>
      </c>
      <c r="T409">
        <v>0.22014210294521899</v>
      </c>
      <c r="U409">
        <v>4.3742222222222198</v>
      </c>
      <c r="V409">
        <v>6.7133266613319602</v>
      </c>
      <c r="W409" t="s">
        <v>722</v>
      </c>
      <c r="AQ409" t="s">
        <v>152</v>
      </c>
      <c r="AR409" t="s">
        <v>1118</v>
      </c>
      <c r="AS409">
        <v>0.26172036734396897</v>
      </c>
      <c r="AT409">
        <v>0.269311248111827</v>
      </c>
      <c r="AU409">
        <v>3.4526315789473601</v>
      </c>
      <c r="AV409">
        <v>4.6281789020311299</v>
      </c>
      <c r="AW409" t="s">
        <v>709</v>
      </c>
      <c r="BC409" t="s">
        <v>2998</v>
      </c>
      <c r="BD409" t="s">
        <v>3998</v>
      </c>
      <c r="BE409">
        <v>0.26097008425352503</v>
      </c>
      <c r="BF409">
        <v>0.26938847406815403</v>
      </c>
      <c r="BG409">
        <v>3.4643548671008602</v>
      </c>
      <c r="BH409">
        <v>4.6538393714304602</v>
      </c>
      <c r="BI409" t="s">
        <v>9307</v>
      </c>
      <c r="BQ409" t="s">
        <v>1041</v>
      </c>
      <c r="BR409" t="s">
        <v>63</v>
      </c>
      <c r="BS409">
        <v>6.1918073491716602E-2</v>
      </c>
      <c r="BT409">
        <v>0.136962778563677</v>
      </c>
      <c r="BU409">
        <v>5.2639464882943097</v>
      </c>
      <c r="BV409">
        <v>14.643999943742701</v>
      </c>
      <c r="BW409" t="s">
        <v>959</v>
      </c>
      <c r="CC409" t="s">
        <v>1773</v>
      </c>
      <c r="CD409" t="s">
        <v>3998</v>
      </c>
      <c r="CE409">
        <v>0.33524379115431902</v>
      </c>
      <c r="CF409">
        <v>0.34305313071531801</v>
      </c>
      <c r="CG409">
        <v>2.53074350398765</v>
      </c>
      <c r="CH409">
        <v>2.7658426843912798</v>
      </c>
      <c r="CI409" t="s">
        <v>2459</v>
      </c>
    </row>
    <row r="410" spans="17:87" x14ac:dyDescent="0.3">
      <c r="Q410" t="s">
        <v>31</v>
      </c>
      <c r="R410" t="s">
        <v>1118</v>
      </c>
      <c r="S410">
        <v>0.215510098564312</v>
      </c>
      <c r="T410">
        <v>0.22014210294521899</v>
      </c>
      <c r="U410">
        <v>4.3742222222222198</v>
      </c>
      <c r="V410">
        <v>6.7133266613319602</v>
      </c>
      <c r="W410" t="s">
        <v>722</v>
      </c>
      <c r="AQ410" t="s">
        <v>1882</v>
      </c>
      <c r="AR410" t="s">
        <v>1118</v>
      </c>
      <c r="AS410">
        <v>0.26172036734396897</v>
      </c>
      <c r="AT410">
        <v>0.269311248111827</v>
      </c>
      <c r="AU410">
        <v>3.4526315789473601</v>
      </c>
      <c r="AV410">
        <v>4.6281789020311299</v>
      </c>
      <c r="AW410" t="s">
        <v>9348</v>
      </c>
      <c r="BC410" t="s">
        <v>2268</v>
      </c>
      <c r="BD410" t="s">
        <v>3998</v>
      </c>
      <c r="BE410">
        <v>0.26097008425352503</v>
      </c>
      <c r="BF410">
        <v>0.26938847406815403</v>
      </c>
      <c r="BG410">
        <v>3.4643548671008602</v>
      </c>
      <c r="BH410">
        <v>4.6538393714304602</v>
      </c>
      <c r="BI410" t="s">
        <v>9172</v>
      </c>
      <c r="BQ410" t="s">
        <v>1373</v>
      </c>
      <c r="BR410" t="s">
        <v>63</v>
      </c>
      <c r="BS410">
        <v>6.1918073491716602E-2</v>
      </c>
      <c r="BT410">
        <v>0.136962778563677</v>
      </c>
      <c r="BU410">
        <v>5.2639464882943097</v>
      </c>
      <c r="BV410">
        <v>14.643999943742701</v>
      </c>
      <c r="BW410" t="s">
        <v>14926</v>
      </c>
      <c r="CC410" t="s">
        <v>1225</v>
      </c>
      <c r="CD410" t="s">
        <v>3998</v>
      </c>
      <c r="CE410">
        <v>0.33524379115431902</v>
      </c>
      <c r="CF410">
        <v>0.34305313071531801</v>
      </c>
      <c r="CG410">
        <v>2.53074350398765</v>
      </c>
      <c r="CH410">
        <v>2.7658426843912798</v>
      </c>
      <c r="CI410" t="s">
        <v>786</v>
      </c>
    </row>
    <row r="411" spans="17:87" x14ac:dyDescent="0.3">
      <c r="Q411" t="s">
        <v>1173</v>
      </c>
      <c r="R411" t="s">
        <v>1118</v>
      </c>
      <c r="S411">
        <v>0.215510098564312</v>
      </c>
      <c r="T411">
        <v>0.22014210294521899</v>
      </c>
      <c r="U411">
        <v>4.3742222222222198</v>
      </c>
      <c r="V411">
        <v>6.7133266613319602</v>
      </c>
      <c r="W411" t="s">
        <v>787</v>
      </c>
      <c r="AQ411" t="s">
        <v>242</v>
      </c>
      <c r="AR411" t="s">
        <v>1118</v>
      </c>
      <c r="AS411">
        <v>0.26172036734396897</v>
      </c>
      <c r="AT411">
        <v>0.269311248111827</v>
      </c>
      <c r="AU411">
        <v>3.4526315789473601</v>
      </c>
      <c r="AV411">
        <v>4.6281789020311299</v>
      </c>
      <c r="AW411" t="s">
        <v>787</v>
      </c>
      <c r="BC411" t="s">
        <v>302</v>
      </c>
      <c r="BD411" t="s">
        <v>3998</v>
      </c>
      <c r="BE411">
        <v>0.26097008425352503</v>
      </c>
      <c r="BF411">
        <v>0.26938847406815403</v>
      </c>
      <c r="BG411">
        <v>3.4643548671008602</v>
      </c>
      <c r="BH411">
        <v>4.6538393714304602</v>
      </c>
      <c r="BI411" t="s">
        <v>2298</v>
      </c>
      <c r="BQ411" t="s">
        <v>441</v>
      </c>
      <c r="BR411" t="s">
        <v>63</v>
      </c>
      <c r="BS411">
        <v>6.1918073491716602E-2</v>
      </c>
      <c r="BT411">
        <v>0.136962778563677</v>
      </c>
      <c r="BU411">
        <v>5.2639464882943097</v>
      </c>
      <c r="BV411">
        <v>14.643999943742701</v>
      </c>
      <c r="BW411" t="s">
        <v>1042</v>
      </c>
      <c r="CC411" t="s">
        <v>2091</v>
      </c>
      <c r="CD411" t="s">
        <v>3998</v>
      </c>
      <c r="CE411">
        <v>0.33524379115431902</v>
      </c>
      <c r="CF411">
        <v>0.34305313071531801</v>
      </c>
      <c r="CG411">
        <v>2.53074350398765</v>
      </c>
      <c r="CH411">
        <v>2.7658426843912798</v>
      </c>
      <c r="CI411" t="s">
        <v>793</v>
      </c>
    </row>
    <row r="412" spans="17:87" x14ac:dyDescent="0.3">
      <c r="Q412" t="s">
        <v>1174</v>
      </c>
      <c r="R412" t="s">
        <v>1118</v>
      </c>
      <c r="S412">
        <v>0.215510098564312</v>
      </c>
      <c r="T412">
        <v>0.22014210294521899</v>
      </c>
      <c r="U412">
        <v>4.3742222222222198</v>
      </c>
      <c r="V412">
        <v>6.7133266613319602</v>
      </c>
      <c r="W412" t="s">
        <v>791</v>
      </c>
      <c r="AQ412" t="s">
        <v>244</v>
      </c>
      <c r="AR412" t="s">
        <v>1118</v>
      </c>
      <c r="AS412">
        <v>0.26172036734396897</v>
      </c>
      <c r="AT412">
        <v>0.269311248111827</v>
      </c>
      <c r="AU412">
        <v>3.4526315789473601</v>
      </c>
      <c r="AV412">
        <v>4.6281789020311299</v>
      </c>
      <c r="AW412" t="s">
        <v>9348</v>
      </c>
      <c r="BC412" t="s">
        <v>2173</v>
      </c>
      <c r="BD412" t="s">
        <v>3998</v>
      </c>
      <c r="BE412">
        <v>0.26097008425352503</v>
      </c>
      <c r="BF412">
        <v>0.26938847406815403</v>
      </c>
      <c r="BG412">
        <v>3.4643548671008602</v>
      </c>
      <c r="BH412">
        <v>4.6538393714304602</v>
      </c>
      <c r="BI412" t="s">
        <v>785</v>
      </c>
      <c r="BQ412" t="s">
        <v>1043</v>
      </c>
      <c r="BR412" t="s">
        <v>63</v>
      </c>
      <c r="BS412">
        <v>6.1918073491716602E-2</v>
      </c>
      <c r="BT412">
        <v>0.136962778563677</v>
      </c>
      <c r="BU412">
        <v>5.2639464882943097</v>
      </c>
      <c r="BV412">
        <v>14.643999943742701</v>
      </c>
      <c r="BW412" t="s">
        <v>959</v>
      </c>
      <c r="CC412" t="s">
        <v>999</v>
      </c>
      <c r="CD412" t="s">
        <v>3998</v>
      </c>
      <c r="CE412">
        <v>0.33524379115431902</v>
      </c>
      <c r="CF412">
        <v>0.34305313071531801</v>
      </c>
      <c r="CG412">
        <v>2.53074350398765</v>
      </c>
      <c r="CH412">
        <v>2.7658426843912798</v>
      </c>
      <c r="CI412" t="s">
        <v>782</v>
      </c>
    </row>
    <row r="413" spans="17:87" x14ac:dyDescent="0.3">
      <c r="Q413" t="s">
        <v>233</v>
      </c>
      <c r="R413" t="s">
        <v>1118</v>
      </c>
      <c r="S413">
        <v>0.215510098564312</v>
      </c>
      <c r="T413">
        <v>0.22014210294521899</v>
      </c>
      <c r="U413">
        <v>4.3742222222222198</v>
      </c>
      <c r="V413">
        <v>6.7133266613319602</v>
      </c>
      <c r="W413" t="s">
        <v>709</v>
      </c>
      <c r="AQ413" t="s">
        <v>861</v>
      </c>
      <c r="AR413" t="s">
        <v>1118</v>
      </c>
      <c r="AS413">
        <v>0.26172036734396897</v>
      </c>
      <c r="AT413">
        <v>0.269311248111827</v>
      </c>
      <c r="AU413">
        <v>3.4526315789473601</v>
      </c>
      <c r="AV413">
        <v>4.6281789020311299</v>
      </c>
      <c r="AW413" t="s">
        <v>784</v>
      </c>
      <c r="BC413" t="s">
        <v>1794</v>
      </c>
      <c r="BD413" t="s">
        <v>3998</v>
      </c>
      <c r="BE413">
        <v>0.26097008425352503</v>
      </c>
      <c r="BF413">
        <v>0.26938847406815403</v>
      </c>
      <c r="BG413">
        <v>3.4643548671008602</v>
      </c>
      <c r="BH413">
        <v>4.6538393714304602</v>
      </c>
      <c r="BI413" t="s">
        <v>2459</v>
      </c>
      <c r="BQ413" t="s">
        <v>1044</v>
      </c>
      <c r="BR413" t="s">
        <v>63</v>
      </c>
      <c r="BS413">
        <v>6.1918073491716602E-2</v>
      </c>
      <c r="BT413">
        <v>0.136962778563677</v>
      </c>
      <c r="BU413">
        <v>5.2639464882943097</v>
      </c>
      <c r="BV413">
        <v>14.643999943742701</v>
      </c>
      <c r="BW413" t="s">
        <v>913</v>
      </c>
      <c r="CC413" t="s">
        <v>2321</v>
      </c>
      <c r="CD413" t="s">
        <v>3998</v>
      </c>
      <c r="CE413">
        <v>0.33524379115431902</v>
      </c>
      <c r="CF413">
        <v>0.34305313071531801</v>
      </c>
      <c r="CG413">
        <v>2.53074350398765</v>
      </c>
      <c r="CH413">
        <v>2.7658426843912798</v>
      </c>
      <c r="CI413" t="s">
        <v>786</v>
      </c>
    </row>
    <row r="414" spans="17:87" x14ac:dyDescent="0.3">
      <c r="Q414" t="s">
        <v>1175</v>
      </c>
      <c r="R414" t="s">
        <v>1118</v>
      </c>
      <c r="S414">
        <v>0.215510098564312</v>
      </c>
      <c r="T414">
        <v>0.22014210294521899</v>
      </c>
      <c r="U414">
        <v>4.3742222222222198</v>
      </c>
      <c r="V414">
        <v>6.7133266613319602</v>
      </c>
      <c r="W414" t="s">
        <v>786</v>
      </c>
      <c r="AQ414" t="s">
        <v>1189</v>
      </c>
      <c r="AR414" t="s">
        <v>1118</v>
      </c>
      <c r="AS414">
        <v>0.26172036734396897</v>
      </c>
      <c r="AT414">
        <v>0.269311248111827</v>
      </c>
      <c r="AU414">
        <v>3.4526315789473601</v>
      </c>
      <c r="AV414">
        <v>4.6281789020311299</v>
      </c>
      <c r="AW414" t="s">
        <v>785</v>
      </c>
      <c r="BC414" t="s">
        <v>2175</v>
      </c>
      <c r="BD414" t="s">
        <v>3998</v>
      </c>
      <c r="BE414">
        <v>0.26097008425352503</v>
      </c>
      <c r="BF414">
        <v>0.26938847406815403</v>
      </c>
      <c r="BG414">
        <v>3.4643548671008602</v>
      </c>
      <c r="BH414">
        <v>4.6538393714304602</v>
      </c>
      <c r="BI414" t="s">
        <v>789</v>
      </c>
      <c r="BQ414" t="s">
        <v>1045</v>
      </c>
      <c r="BR414" t="s">
        <v>63</v>
      </c>
      <c r="BS414">
        <v>6.1918073491716602E-2</v>
      </c>
      <c r="BT414">
        <v>0.136962778563677</v>
      </c>
      <c r="BU414">
        <v>5.2639464882943097</v>
      </c>
      <c r="BV414">
        <v>14.643999943742701</v>
      </c>
      <c r="BW414" t="s">
        <v>913</v>
      </c>
      <c r="CC414" t="s">
        <v>628</v>
      </c>
      <c r="CD414" t="s">
        <v>3998</v>
      </c>
      <c r="CE414">
        <v>0.33524379115431902</v>
      </c>
      <c r="CF414">
        <v>0.34305313071531801</v>
      </c>
      <c r="CG414">
        <v>2.53074350398765</v>
      </c>
      <c r="CH414">
        <v>2.7658426843912798</v>
      </c>
      <c r="CI414" t="s">
        <v>9166</v>
      </c>
    </row>
    <row r="415" spans="17:87" x14ac:dyDescent="0.3">
      <c r="Q415" t="s">
        <v>733</v>
      </c>
      <c r="R415" t="s">
        <v>1118</v>
      </c>
      <c r="S415">
        <v>0.215510098564312</v>
      </c>
      <c r="T415">
        <v>0.22014210294521899</v>
      </c>
      <c r="U415">
        <v>4.3742222222222198</v>
      </c>
      <c r="V415">
        <v>6.7133266613319602</v>
      </c>
      <c r="W415" t="s">
        <v>791</v>
      </c>
      <c r="AQ415" t="s">
        <v>1190</v>
      </c>
      <c r="AR415" t="s">
        <v>1118</v>
      </c>
      <c r="AS415">
        <v>0.26172036734396897</v>
      </c>
      <c r="AT415">
        <v>0.269311248111827</v>
      </c>
      <c r="AU415">
        <v>3.4526315789473601</v>
      </c>
      <c r="AV415">
        <v>4.6281789020311299</v>
      </c>
      <c r="AW415" t="s">
        <v>785</v>
      </c>
      <c r="BC415" t="s">
        <v>1796</v>
      </c>
      <c r="BD415" t="s">
        <v>3998</v>
      </c>
      <c r="BE415">
        <v>0.26097008425352503</v>
      </c>
      <c r="BF415">
        <v>0.26938847406815403</v>
      </c>
      <c r="BG415">
        <v>3.4643548671008602</v>
      </c>
      <c r="BH415">
        <v>4.6538393714304602</v>
      </c>
      <c r="BI415" t="s">
        <v>789</v>
      </c>
      <c r="BQ415" t="s">
        <v>1374</v>
      </c>
      <c r="BR415" t="s">
        <v>63</v>
      </c>
      <c r="BS415">
        <v>6.1918073491716602E-2</v>
      </c>
      <c r="BT415">
        <v>0.136962778563677</v>
      </c>
      <c r="BU415">
        <v>5.2639464882943097</v>
      </c>
      <c r="BV415">
        <v>14.643999943742701</v>
      </c>
      <c r="BW415" t="s">
        <v>14949</v>
      </c>
      <c r="CC415" t="s">
        <v>2671</v>
      </c>
      <c r="CD415" t="s">
        <v>3998</v>
      </c>
      <c r="CE415">
        <v>0.33524379115431902</v>
      </c>
      <c r="CF415">
        <v>0.34305313071531801</v>
      </c>
      <c r="CG415">
        <v>2.53074350398765</v>
      </c>
      <c r="CH415">
        <v>2.7658426843912798</v>
      </c>
      <c r="CI415" t="s">
        <v>2298</v>
      </c>
    </row>
    <row r="416" spans="17:87" x14ac:dyDescent="0.3">
      <c r="Q416" t="s">
        <v>1176</v>
      </c>
      <c r="R416" t="s">
        <v>1118</v>
      </c>
      <c r="S416">
        <v>0.215510098564312</v>
      </c>
      <c r="T416">
        <v>0.22014210294521899</v>
      </c>
      <c r="U416">
        <v>4.3742222222222198</v>
      </c>
      <c r="V416">
        <v>6.7133266613319602</v>
      </c>
      <c r="W416" t="s">
        <v>793</v>
      </c>
      <c r="AQ416" t="s">
        <v>248</v>
      </c>
      <c r="AR416" t="s">
        <v>1118</v>
      </c>
      <c r="AS416">
        <v>0.26172036734396897</v>
      </c>
      <c r="AT416">
        <v>0.269311248111827</v>
      </c>
      <c r="AU416">
        <v>3.4526315789473601</v>
      </c>
      <c r="AV416">
        <v>4.6281789020311299</v>
      </c>
      <c r="AW416" t="s">
        <v>709</v>
      </c>
      <c r="BC416" t="s">
        <v>2323</v>
      </c>
      <c r="BD416" t="s">
        <v>3998</v>
      </c>
      <c r="BE416">
        <v>0.26097008425352503</v>
      </c>
      <c r="BF416">
        <v>0.26938847406815403</v>
      </c>
      <c r="BG416">
        <v>3.4643548671008602</v>
      </c>
      <c r="BH416">
        <v>4.6538393714304602</v>
      </c>
      <c r="BI416" t="s">
        <v>722</v>
      </c>
      <c r="BQ416" t="s">
        <v>3008</v>
      </c>
      <c r="BR416" t="s">
        <v>63</v>
      </c>
      <c r="BS416">
        <v>6.1918073491716602E-2</v>
      </c>
      <c r="BT416">
        <v>0.136962778563677</v>
      </c>
      <c r="BU416">
        <v>5.2639464882943097</v>
      </c>
      <c r="BV416">
        <v>14.643999943742701</v>
      </c>
      <c r="BW416" t="s">
        <v>14920</v>
      </c>
      <c r="CC416" t="s">
        <v>1426</v>
      </c>
      <c r="CD416" t="s">
        <v>3998</v>
      </c>
      <c r="CE416">
        <v>0.33524379115431902</v>
      </c>
      <c r="CF416">
        <v>0.34305313071531801</v>
      </c>
      <c r="CG416">
        <v>2.53074350398765</v>
      </c>
      <c r="CH416">
        <v>2.7658426843912798</v>
      </c>
      <c r="CI416" t="s">
        <v>2459</v>
      </c>
    </row>
    <row r="417" spans="17:87" x14ac:dyDescent="0.3">
      <c r="Q417" t="s">
        <v>1177</v>
      </c>
      <c r="R417" t="s">
        <v>1118</v>
      </c>
      <c r="S417">
        <v>0.215510098564312</v>
      </c>
      <c r="T417">
        <v>0.22014210294521899</v>
      </c>
      <c r="U417">
        <v>4.3742222222222198</v>
      </c>
      <c r="V417">
        <v>6.7133266613319602</v>
      </c>
      <c r="W417" t="s">
        <v>793</v>
      </c>
      <c r="AQ417" t="s">
        <v>2811</v>
      </c>
      <c r="AR417" t="s">
        <v>1118</v>
      </c>
      <c r="AS417">
        <v>0.26172036734396897</v>
      </c>
      <c r="AT417">
        <v>0.269311248111827</v>
      </c>
      <c r="AU417">
        <v>3.4526315789473601</v>
      </c>
      <c r="AV417">
        <v>4.6281789020311299</v>
      </c>
      <c r="AW417" t="s">
        <v>9307</v>
      </c>
      <c r="BC417" t="s">
        <v>2419</v>
      </c>
      <c r="BD417" t="s">
        <v>3998</v>
      </c>
      <c r="BE417">
        <v>0.26097008425352503</v>
      </c>
      <c r="BF417">
        <v>0.26938847406815403</v>
      </c>
      <c r="BG417">
        <v>3.4643548671008602</v>
      </c>
      <c r="BH417">
        <v>4.6538393714304602</v>
      </c>
      <c r="BI417" t="s">
        <v>722</v>
      </c>
      <c r="BQ417" t="s">
        <v>1376</v>
      </c>
      <c r="BR417" t="s">
        <v>63</v>
      </c>
      <c r="BS417">
        <v>6.1918073491716602E-2</v>
      </c>
      <c r="BT417">
        <v>0.136962778563677</v>
      </c>
      <c r="BU417">
        <v>5.2639464882943097</v>
      </c>
      <c r="BV417">
        <v>14.643999943742701</v>
      </c>
      <c r="BW417" t="s">
        <v>12369</v>
      </c>
      <c r="CC417" t="s">
        <v>1072</v>
      </c>
      <c r="CD417" t="s">
        <v>3998</v>
      </c>
      <c r="CE417">
        <v>0.33524379115431902</v>
      </c>
      <c r="CF417">
        <v>0.34305313071531801</v>
      </c>
      <c r="CG417">
        <v>2.53074350398765</v>
      </c>
      <c r="CH417">
        <v>2.7658426843912798</v>
      </c>
      <c r="CI417" t="s">
        <v>793</v>
      </c>
    </row>
    <row r="418" spans="17:87" x14ac:dyDescent="0.3">
      <c r="Q418" t="s">
        <v>1178</v>
      </c>
      <c r="R418" t="s">
        <v>1118</v>
      </c>
      <c r="S418">
        <v>0.215510098564312</v>
      </c>
      <c r="T418">
        <v>0.22014210294521899</v>
      </c>
      <c r="U418">
        <v>4.3742222222222198</v>
      </c>
      <c r="V418">
        <v>6.7133266613319602</v>
      </c>
      <c r="W418" t="s">
        <v>793</v>
      </c>
      <c r="AQ418" t="s">
        <v>1192</v>
      </c>
      <c r="AR418" t="s">
        <v>1118</v>
      </c>
      <c r="AS418">
        <v>0.26172036734396897</v>
      </c>
      <c r="AT418">
        <v>0.269311248111827</v>
      </c>
      <c r="AU418">
        <v>3.4526315789473601</v>
      </c>
      <c r="AV418">
        <v>4.6281789020311299</v>
      </c>
      <c r="AW418" t="s">
        <v>709</v>
      </c>
      <c r="BC418" t="s">
        <v>1798</v>
      </c>
      <c r="BD418" t="s">
        <v>3998</v>
      </c>
      <c r="BE418">
        <v>0.26097008425352503</v>
      </c>
      <c r="BF418">
        <v>0.26938847406815403</v>
      </c>
      <c r="BG418">
        <v>3.4643548671008602</v>
      </c>
      <c r="BH418">
        <v>4.6538393714304602</v>
      </c>
      <c r="BI418" t="s">
        <v>2459</v>
      </c>
      <c r="BQ418" t="s">
        <v>1047</v>
      </c>
      <c r="BR418" t="s">
        <v>63</v>
      </c>
      <c r="BS418">
        <v>6.1918073491716602E-2</v>
      </c>
      <c r="BT418">
        <v>0.136962778563677</v>
      </c>
      <c r="BU418">
        <v>5.2639464882943097</v>
      </c>
      <c r="BV418">
        <v>14.643999943742701</v>
      </c>
      <c r="BW418" t="s">
        <v>1034</v>
      </c>
      <c r="CC418" t="s">
        <v>630</v>
      </c>
      <c r="CD418" t="s">
        <v>3998</v>
      </c>
      <c r="CE418">
        <v>0.33524379115431902</v>
      </c>
      <c r="CF418">
        <v>0.34305313071531801</v>
      </c>
      <c r="CG418">
        <v>2.53074350398765</v>
      </c>
      <c r="CH418">
        <v>2.7658426843912798</v>
      </c>
      <c r="CI418" t="s">
        <v>2459</v>
      </c>
    </row>
    <row r="419" spans="17:87" x14ac:dyDescent="0.3">
      <c r="Q419" t="s">
        <v>1179</v>
      </c>
      <c r="R419" t="s">
        <v>1118</v>
      </c>
      <c r="S419">
        <v>0.215510098564312</v>
      </c>
      <c r="T419">
        <v>0.22014210294521899</v>
      </c>
      <c r="U419">
        <v>4.3742222222222198</v>
      </c>
      <c r="V419">
        <v>6.7133266613319602</v>
      </c>
      <c r="W419" t="s">
        <v>790</v>
      </c>
      <c r="AQ419" t="s">
        <v>252</v>
      </c>
      <c r="AR419" t="s">
        <v>1118</v>
      </c>
      <c r="AS419">
        <v>0.26172036734396897</v>
      </c>
      <c r="AT419">
        <v>0.269311248111827</v>
      </c>
      <c r="AU419">
        <v>3.4526315789473601</v>
      </c>
      <c r="AV419">
        <v>4.6281789020311299</v>
      </c>
      <c r="AW419" t="s">
        <v>706</v>
      </c>
      <c r="BC419" t="s">
        <v>1966</v>
      </c>
      <c r="BD419" t="s">
        <v>3998</v>
      </c>
      <c r="BE419">
        <v>0.26097008425352503</v>
      </c>
      <c r="BF419">
        <v>0.26938847406815403</v>
      </c>
      <c r="BG419">
        <v>3.4643548671008602</v>
      </c>
      <c r="BH419">
        <v>4.6538393714304602</v>
      </c>
      <c r="BI419" t="s">
        <v>9307</v>
      </c>
      <c r="BQ419" t="s">
        <v>1377</v>
      </c>
      <c r="BR419" t="s">
        <v>63</v>
      </c>
      <c r="BS419">
        <v>6.1918073491716602E-2</v>
      </c>
      <c r="BT419">
        <v>0.136962778563677</v>
      </c>
      <c r="BU419">
        <v>5.2639464882943097</v>
      </c>
      <c r="BV419">
        <v>14.643999943742701</v>
      </c>
      <c r="BW419" t="s">
        <v>14926</v>
      </c>
      <c r="CC419" t="s">
        <v>372</v>
      </c>
      <c r="CD419" t="s">
        <v>3998</v>
      </c>
      <c r="CE419">
        <v>0.33524379115431902</v>
      </c>
      <c r="CF419">
        <v>0.34305313071531801</v>
      </c>
      <c r="CG419">
        <v>2.53074350398765</v>
      </c>
      <c r="CH419">
        <v>2.7658426843912798</v>
      </c>
      <c r="CI419" t="s">
        <v>789</v>
      </c>
    </row>
    <row r="420" spans="17:87" x14ac:dyDescent="0.3">
      <c r="Q420" t="s">
        <v>1180</v>
      </c>
      <c r="R420" t="s">
        <v>1118</v>
      </c>
      <c r="S420">
        <v>0.215510098564312</v>
      </c>
      <c r="T420">
        <v>0.22014210294521899</v>
      </c>
      <c r="U420">
        <v>4.3742222222222198</v>
      </c>
      <c r="V420">
        <v>6.7133266613319602</v>
      </c>
      <c r="W420" t="s">
        <v>793</v>
      </c>
      <c r="AQ420" t="s">
        <v>978</v>
      </c>
      <c r="AR420" t="s">
        <v>1118</v>
      </c>
      <c r="AS420">
        <v>0.26172036734396897</v>
      </c>
      <c r="AT420">
        <v>0.269311248111827</v>
      </c>
      <c r="AU420">
        <v>3.4526315789473601</v>
      </c>
      <c r="AV420">
        <v>4.6281789020311299</v>
      </c>
      <c r="AW420" t="s">
        <v>785</v>
      </c>
      <c r="BC420" t="s">
        <v>1799</v>
      </c>
      <c r="BD420" t="s">
        <v>3998</v>
      </c>
      <c r="BE420">
        <v>0.26097008425352503</v>
      </c>
      <c r="BF420">
        <v>0.26938847406815403</v>
      </c>
      <c r="BG420">
        <v>3.4643548671008602</v>
      </c>
      <c r="BH420">
        <v>4.6538393714304602</v>
      </c>
      <c r="BI420" t="s">
        <v>789</v>
      </c>
      <c r="BQ420" t="s">
        <v>3009</v>
      </c>
      <c r="BR420" t="s">
        <v>63</v>
      </c>
      <c r="BS420">
        <v>6.1918073491716602E-2</v>
      </c>
      <c r="BT420">
        <v>0.136962778563677</v>
      </c>
      <c r="BU420">
        <v>5.2639464882943097</v>
      </c>
      <c r="BV420">
        <v>14.643999943742701</v>
      </c>
      <c r="BW420" t="s">
        <v>11923</v>
      </c>
      <c r="CC420" t="s">
        <v>2095</v>
      </c>
      <c r="CD420" t="s">
        <v>3998</v>
      </c>
      <c r="CE420">
        <v>0.33524379115431902</v>
      </c>
      <c r="CF420">
        <v>0.34305313071531801</v>
      </c>
      <c r="CG420">
        <v>2.53074350398765</v>
      </c>
      <c r="CH420">
        <v>2.7658426843912798</v>
      </c>
      <c r="CI420" t="s">
        <v>793</v>
      </c>
    </row>
    <row r="421" spans="17:87" x14ac:dyDescent="0.3">
      <c r="Q421" t="s">
        <v>1181</v>
      </c>
      <c r="R421" t="s">
        <v>1118</v>
      </c>
      <c r="S421">
        <v>0.215510098564312</v>
      </c>
      <c r="T421">
        <v>0.22014210294521899</v>
      </c>
      <c r="U421">
        <v>4.3742222222222198</v>
      </c>
      <c r="V421">
        <v>6.7133266613319602</v>
      </c>
      <c r="W421" t="s">
        <v>793</v>
      </c>
      <c r="AQ421" t="s">
        <v>515</v>
      </c>
      <c r="AR421" t="s">
        <v>1118</v>
      </c>
      <c r="AS421">
        <v>0.26172036734396897</v>
      </c>
      <c r="AT421">
        <v>0.269311248111827</v>
      </c>
      <c r="AU421">
        <v>3.4526315789473601</v>
      </c>
      <c r="AV421">
        <v>4.6281789020311299</v>
      </c>
      <c r="AW421" t="s">
        <v>706</v>
      </c>
      <c r="BC421" t="s">
        <v>309</v>
      </c>
      <c r="BD421" t="s">
        <v>3998</v>
      </c>
      <c r="BE421">
        <v>0.26097008425352503</v>
      </c>
      <c r="BF421">
        <v>0.26938847406815403</v>
      </c>
      <c r="BG421">
        <v>3.4643548671008602</v>
      </c>
      <c r="BH421">
        <v>4.6538393714304602</v>
      </c>
      <c r="BI421" t="s">
        <v>789</v>
      </c>
      <c r="BQ421" t="s">
        <v>1733</v>
      </c>
      <c r="BR421" t="s">
        <v>63</v>
      </c>
      <c r="BS421">
        <v>6.1918073491716602E-2</v>
      </c>
      <c r="BT421">
        <v>0.136962778563677</v>
      </c>
      <c r="BU421">
        <v>5.2639464882943097</v>
      </c>
      <c r="BV421">
        <v>14.643999943742701</v>
      </c>
      <c r="BW421" t="s">
        <v>14944</v>
      </c>
      <c r="CC421" t="s">
        <v>634</v>
      </c>
      <c r="CD421" t="s">
        <v>3998</v>
      </c>
      <c r="CE421">
        <v>0.33524379115431902</v>
      </c>
      <c r="CF421">
        <v>0.34305313071531801</v>
      </c>
      <c r="CG421">
        <v>2.53074350398765</v>
      </c>
      <c r="CH421">
        <v>2.7658426843912798</v>
      </c>
      <c r="CI421" t="s">
        <v>2298</v>
      </c>
    </row>
    <row r="422" spans="17:87" x14ac:dyDescent="0.3">
      <c r="Q422" t="s">
        <v>1182</v>
      </c>
      <c r="R422" t="s">
        <v>1118</v>
      </c>
      <c r="S422">
        <v>0.215510098564312</v>
      </c>
      <c r="T422">
        <v>0.22014210294521899</v>
      </c>
      <c r="U422">
        <v>4.3742222222222198</v>
      </c>
      <c r="V422">
        <v>6.7133266613319602</v>
      </c>
      <c r="W422" t="s">
        <v>793</v>
      </c>
      <c r="AQ422" t="s">
        <v>516</v>
      </c>
      <c r="AR422" t="s">
        <v>1118</v>
      </c>
      <c r="AS422">
        <v>0.26172036734396897</v>
      </c>
      <c r="AT422">
        <v>0.269311248111827</v>
      </c>
      <c r="AU422">
        <v>3.4526315789473601</v>
      </c>
      <c r="AV422">
        <v>4.6281789020311299</v>
      </c>
      <c r="AW422" t="s">
        <v>706</v>
      </c>
      <c r="BC422" t="s">
        <v>1800</v>
      </c>
      <c r="BD422" t="s">
        <v>3998</v>
      </c>
      <c r="BE422">
        <v>0.26097008425352503</v>
      </c>
      <c r="BF422">
        <v>0.26938847406815403</v>
      </c>
      <c r="BG422">
        <v>3.4643548671008602</v>
      </c>
      <c r="BH422">
        <v>4.6538393714304602</v>
      </c>
      <c r="BI422" t="s">
        <v>2459</v>
      </c>
      <c r="BQ422" t="s">
        <v>1383</v>
      </c>
      <c r="BR422" t="s">
        <v>63</v>
      </c>
      <c r="BS422">
        <v>6.1918073491716602E-2</v>
      </c>
      <c r="BT422">
        <v>0.136962778563677</v>
      </c>
      <c r="BU422">
        <v>5.2639464882943097</v>
      </c>
      <c r="BV422">
        <v>14.643999943742701</v>
      </c>
      <c r="BW422" t="s">
        <v>14935</v>
      </c>
      <c r="CC422" t="s">
        <v>3757</v>
      </c>
      <c r="CD422" t="s">
        <v>3998</v>
      </c>
      <c r="CE422">
        <v>0.33524379115431902</v>
      </c>
      <c r="CF422">
        <v>0.34305313071531801</v>
      </c>
      <c r="CG422">
        <v>2.53074350398765</v>
      </c>
      <c r="CH422">
        <v>2.7658426843912798</v>
      </c>
      <c r="CI422" t="s">
        <v>786</v>
      </c>
    </row>
    <row r="423" spans="17:87" x14ac:dyDescent="0.3">
      <c r="Q423" t="s">
        <v>1183</v>
      </c>
      <c r="R423" t="s">
        <v>1118</v>
      </c>
      <c r="S423">
        <v>0.215510098564312</v>
      </c>
      <c r="T423">
        <v>0.22014210294521899</v>
      </c>
      <c r="U423">
        <v>4.3742222222222198</v>
      </c>
      <c r="V423">
        <v>6.7133266613319602</v>
      </c>
      <c r="W423" t="s">
        <v>793</v>
      </c>
      <c r="AQ423" t="s">
        <v>517</v>
      </c>
      <c r="AR423" t="s">
        <v>1118</v>
      </c>
      <c r="AS423">
        <v>0.26172036734396897</v>
      </c>
      <c r="AT423">
        <v>0.269311248111827</v>
      </c>
      <c r="AU423">
        <v>3.4526315789473601</v>
      </c>
      <c r="AV423">
        <v>4.6281789020311299</v>
      </c>
      <c r="AW423" t="s">
        <v>706</v>
      </c>
      <c r="BC423" t="s">
        <v>310</v>
      </c>
      <c r="BD423" t="s">
        <v>3998</v>
      </c>
      <c r="BE423">
        <v>0.26097008425352503</v>
      </c>
      <c r="BF423">
        <v>0.26938847406815403</v>
      </c>
      <c r="BG423">
        <v>3.4643548671008602</v>
      </c>
      <c r="BH423">
        <v>4.6538393714304602</v>
      </c>
      <c r="BI423" t="s">
        <v>789</v>
      </c>
      <c r="BQ423" t="s">
        <v>1386</v>
      </c>
      <c r="BR423" t="s">
        <v>63</v>
      </c>
      <c r="BS423">
        <v>6.1918073491716602E-2</v>
      </c>
      <c r="BT423">
        <v>0.136962778563677</v>
      </c>
      <c r="BU423">
        <v>5.2639464882943097</v>
      </c>
      <c r="BV423">
        <v>14.643999943742701</v>
      </c>
      <c r="BW423" t="s">
        <v>14939</v>
      </c>
      <c r="CC423" t="s">
        <v>373</v>
      </c>
      <c r="CD423" t="s">
        <v>3998</v>
      </c>
      <c r="CE423">
        <v>0.33524379115431902</v>
      </c>
      <c r="CF423">
        <v>0.34305313071531801</v>
      </c>
      <c r="CG423">
        <v>2.53074350398765</v>
      </c>
      <c r="CH423">
        <v>2.7658426843912798</v>
      </c>
      <c r="CI423" t="s">
        <v>792</v>
      </c>
    </row>
    <row r="424" spans="17:87" x14ac:dyDescent="0.3">
      <c r="Q424" t="s">
        <v>1184</v>
      </c>
      <c r="R424" t="s">
        <v>1118</v>
      </c>
      <c r="S424">
        <v>0.215510098564312</v>
      </c>
      <c r="T424">
        <v>0.22014210294521899</v>
      </c>
      <c r="U424">
        <v>4.3742222222222198</v>
      </c>
      <c r="V424">
        <v>6.7133266613319602</v>
      </c>
      <c r="W424" t="s">
        <v>790</v>
      </c>
      <c r="AQ424" t="s">
        <v>518</v>
      </c>
      <c r="AR424" t="s">
        <v>1118</v>
      </c>
      <c r="AS424">
        <v>0.26172036734396897</v>
      </c>
      <c r="AT424">
        <v>0.269311248111827</v>
      </c>
      <c r="AU424">
        <v>3.4526315789473601</v>
      </c>
      <c r="AV424">
        <v>4.6281789020311299</v>
      </c>
      <c r="AW424" t="s">
        <v>706</v>
      </c>
      <c r="BC424" t="s">
        <v>2177</v>
      </c>
      <c r="BD424" t="s">
        <v>3998</v>
      </c>
      <c r="BE424">
        <v>0.26097008425352503</v>
      </c>
      <c r="BF424">
        <v>0.26938847406815403</v>
      </c>
      <c r="BG424">
        <v>3.4643548671008602</v>
      </c>
      <c r="BH424">
        <v>4.6538393714304602</v>
      </c>
      <c r="BI424" t="s">
        <v>789</v>
      </c>
      <c r="BQ424" t="s">
        <v>1387</v>
      </c>
      <c r="BR424" t="s">
        <v>63</v>
      </c>
      <c r="BS424">
        <v>6.1918073491716602E-2</v>
      </c>
      <c r="BT424">
        <v>0.136962778563677</v>
      </c>
      <c r="BU424">
        <v>5.2639464882943097</v>
      </c>
      <c r="BV424">
        <v>14.643999943742701</v>
      </c>
      <c r="BW424" t="s">
        <v>14935</v>
      </c>
      <c r="CC424" t="s">
        <v>4003</v>
      </c>
      <c r="CD424" t="s">
        <v>3998</v>
      </c>
      <c r="CE424">
        <v>0.33524379115431902</v>
      </c>
      <c r="CF424">
        <v>0.34305313071531801</v>
      </c>
      <c r="CG424">
        <v>2.53074350398765</v>
      </c>
      <c r="CH424">
        <v>2.7658426843912798</v>
      </c>
      <c r="CI424" t="s">
        <v>9307</v>
      </c>
    </row>
    <row r="425" spans="17:87" x14ac:dyDescent="0.3">
      <c r="Q425" t="s">
        <v>74</v>
      </c>
      <c r="R425" t="s">
        <v>1118</v>
      </c>
      <c r="S425">
        <v>0.215510098564312</v>
      </c>
      <c r="T425">
        <v>0.22014210294521899</v>
      </c>
      <c r="U425">
        <v>4.3742222222222198</v>
      </c>
      <c r="V425">
        <v>6.7133266613319602</v>
      </c>
      <c r="W425" t="s">
        <v>785</v>
      </c>
      <c r="AQ425" t="s">
        <v>519</v>
      </c>
      <c r="AR425" t="s">
        <v>1118</v>
      </c>
      <c r="AS425">
        <v>0.26172036734396897</v>
      </c>
      <c r="AT425">
        <v>0.269311248111827</v>
      </c>
      <c r="AU425">
        <v>3.4526315789473601</v>
      </c>
      <c r="AV425">
        <v>4.6281789020311299</v>
      </c>
      <c r="AW425" t="s">
        <v>706</v>
      </c>
      <c r="BC425" t="s">
        <v>1319</v>
      </c>
      <c r="BD425" t="s">
        <v>3998</v>
      </c>
      <c r="BE425">
        <v>0.26097008425352503</v>
      </c>
      <c r="BF425">
        <v>0.26938847406815403</v>
      </c>
      <c r="BG425">
        <v>3.4643548671008602</v>
      </c>
      <c r="BH425">
        <v>4.6538393714304602</v>
      </c>
      <c r="BI425" t="s">
        <v>789</v>
      </c>
      <c r="BQ425" t="s">
        <v>2730</v>
      </c>
      <c r="BR425" t="s">
        <v>63</v>
      </c>
      <c r="BS425">
        <v>6.1918073491716602E-2</v>
      </c>
      <c r="BT425">
        <v>0.136962778563677</v>
      </c>
      <c r="BU425">
        <v>5.2639464882943097</v>
      </c>
      <c r="BV425">
        <v>14.643999943742701</v>
      </c>
      <c r="BW425" t="s">
        <v>2888</v>
      </c>
      <c r="CC425" t="s">
        <v>1243</v>
      </c>
      <c r="CD425" t="s">
        <v>3998</v>
      </c>
      <c r="CE425">
        <v>0.33524379115431902</v>
      </c>
      <c r="CF425">
        <v>0.34305313071531801</v>
      </c>
      <c r="CG425">
        <v>2.53074350398765</v>
      </c>
      <c r="CH425">
        <v>2.7658426843912798</v>
      </c>
      <c r="CI425" t="s">
        <v>9307</v>
      </c>
    </row>
    <row r="426" spans="17:87" x14ac:dyDescent="0.3">
      <c r="Q426" t="s">
        <v>1185</v>
      </c>
      <c r="R426" t="s">
        <v>1118</v>
      </c>
      <c r="S426">
        <v>0.215510098564312</v>
      </c>
      <c r="T426">
        <v>0.22014210294521899</v>
      </c>
      <c r="U426">
        <v>4.3742222222222198</v>
      </c>
      <c r="V426">
        <v>6.7133266613319602</v>
      </c>
      <c r="W426" t="s">
        <v>793</v>
      </c>
      <c r="AQ426" t="s">
        <v>520</v>
      </c>
      <c r="AR426" t="s">
        <v>1118</v>
      </c>
      <c r="AS426">
        <v>0.26172036734396897</v>
      </c>
      <c r="AT426">
        <v>0.269311248111827</v>
      </c>
      <c r="AU426">
        <v>3.4526315789473601</v>
      </c>
      <c r="AV426">
        <v>4.6281789020311299</v>
      </c>
      <c r="AW426" t="s">
        <v>706</v>
      </c>
      <c r="BC426" t="s">
        <v>2855</v>
      </c>
      <c r="BD426" t="s">
        <v>3998</v>
      </c>
      <c r="BE426">
        <v>0.26097008425352503</v>
      </c>
      <c r="BF426">
        <v>0.26938847406815403</v>
      </c>
      <c r="BG426">
        <v>3.4643548671008602</v>
      </c>
      <c r="BH426">
        <v>4.6538393714304602</v>
      </c>
      <c r="BI426" t="s">
        <v>2298</v>
      </c>
      <c r="BQ426" t="s">
        <v>2731</v>
      </c>
      <c r="BR426" t="s">
        <v>63</v>
      </c>
      <c r="BS426">
        <v>6.1918073491716602E-2</v>
      </c>
      <c r="BT426">
        <v>0.136962778563677</v>
      </c>
      <c r="BU426">
        <v>5.2639464882943097</v>
      </c>
      <c r="BV426">
        <v>14.643999943742701</v>
      </c>
      <c r="BW426" t="s">
        <v>2888</v>
      </c>
      <c r="CC426" t="s">
        <v>1006</v>
      </c>
      <c r="CD426" t="s">
        <v>3998</v>
      </c>
      <c r="CE426">
        <v>0.33524379115431902</v>
      </c>
      <c r="CF426">
        <v>0.34305313071531801</v>
      </c>
      <c r="CG426">
        <v>2.53074350398765</v>
      </c>
      <c r="CH426">
        <v>2.7658426843912798</v>
      </c>
      <c r="CI426" t="s">
        <v>9307</v>
      </c>
    </row>
    <row r="427" spans="17:87" x14ac:dyDescent="0.3">
      <c r="Q427" t="s">
        <v>1186</v>
      </c>
      <c r="R427" t="s">
        <v>1118</v>
      </c>
      <c r="S427">
        <v>0.215510098564312</v>
      </c>
      <c r="T427">
        <v>0.22014210294521899</v>
      </c>
      <c r="U427">
        <v>4.3742222222222198</v>
      </c>
      <c r="V427">
        <v>6.7133266613319602</v>
      </c>
      <c r="W427" t="s">
        <v>793</v>
      </c>
      <c r="AQ427" t="s">
        <v>255</v>
      </c>
      <c r="AR427" t="s">
        <v>1118</v>
      </c>
      <c r="AS427">
        <v>0.26172036734396897</v>
      </c>
      <c r="AT427">
        <v>0.269311248111827</v>
      </c>
      <c r="AU427">
        <v>3.4526315789473601</v>
      </c>
      <c r="AV427">
        <v>4.6281789020311299</v>
      </c>
      <c r="AW427" t="s">
        <v>709</v>
      </c>
      <c r="BC427" t="s">
        <v>120</v>
      </c>
      <c r="BD427" t="s">
        <v>3998</v>
      </c>
      <c r="BE427">
        <v>0.26097008425352503</v>
      </c>
      <c r="BF427">
        <v>0.26938847406815403</v>
      </c>
      <c r="BG427">
        <v>3.4643548671008602</v>
      </c>
      <c r="BH427">
        <v>4.6538393714304602</v>
      </c>
      <c r="BI427" t="s">
        <v>722</v>
      </c>
      <c r="BQ427" t="s">
        <v>2038</v>
      </c>
      <c r="BR427" t="s">
        <v>63</v>
      </c>
      <c r="BS427">
        <v>6.1918073491716602E-2</v>
      </c>
      <c r="BT427">
        <v>0.136962778563677</v>
      </c>
      <c r="BU427">
        <v>5.2639464882943097</v>
      </c>
      <c r="BV427">
        <v>14.643999943742701</v>
      </c>
      <c r="BW427" t="s">
        <v>14921</v>
      </c>
      <c r="CC427" t="s">
        <v>446</v>
      </c>
      <c r="CD427" t="s">
        <v>3998</v>
      </c>
      <c r="CE427">
        <v>0.33524379115431902</v>
      </c>
      <c r="CF427">
        <v>0.34305313071531801</v>
      </c>
      <c r="CG427">
        <v>2.53074350398765</v>
      </c>
      <c r="CH427">
        <v>2.7658426843912798</v>
      </c>
      <c r="CI427" t="s">
        <v>9307</v>
      </c>
    </row>
    <row r="428" spans="17:87" x14ac:dyDescent="0.3">
      <c r="Q428" t="s">
        <v>1187</v>
      </c>
      <c r="R428" t="s">
        <v>1118</v>
      </c>
      <c r="S428">
        <v>0.215510098564312</v>
      </c>
      <c r="T428">
        <v>0.22014210294521899</v>
      </c>
      <c r="U428">
        <v>4.3742222222222198</v>
      </c>
      <c r="V428">
        <v>6.7133266613319602</v>
      </c>
      <c r="W428" t="s">
        <v>709</v>
      </c>
      <c r="AQ428" t="s">
        <v>256</v>
      </c>
      <c r="AR428" t="s">
        <v>1118</v>
      </c>
      <c r="AS428">
        <v>0.26172036734396897</v>
      </c>
      <c r="AT428">
        <v>0.269311248111827</v>
      </c>
      <c r="AU428">
        <v>3.4526315789473601</v>
      </c>
      <c r="AV428">
        <v>4.6281789020311299</v>
      </c>
      <c r="AW428" t="s">
        <v>709</v>
      </c>
      <c r="BC428" t="s">
        <v>1970</v>
      </c>
      <c r="BD428" t="s">
        <v>3998</v>
      </c>
      <c r="BE428">
        <v>0.26097008425352503</v>
      </c>
      <c r="BF428">
        <v>0.26938847406815403</v>
      </c>
      <c r="BG428">
        <v>3.4643548671008602</v>
      </c>
      <c r="BH428">
        <v>4.6538393714304602</v>
      </c>
      <c r="BI428" t="s">
        <v>793</v>
      </c>
      <c r="BQ428" t="s">
        <v>1055</v>
      </c>
      <c r="BR428" t="s">
        <v>63</v>
      </c>
      <c r="BS428">
        <v>6.1918073491716602E-2</v>
      </c>
      <c r="BT428">
        <v>0.136962778563677</v>
      </c>
      <c r="BU428">
        <v>5.2639464882943097</v>
      </c>
      <c r="BV428">
        <v>14.643999943742701</v>
      </c>
      <c r="BW428" t="s">
        <v>1034</v>
      </c>
      <c r="CC428" t="s">
        <v>2921</v>
      </c>
      <c r="CD428" t="s">
        <v>3998</v>
      </c>
      <c r="CE428">
        <v>0.33524379115431902</v>
      </c>
      <c r="CF428">
        <v>0.34305313071531801</v>
      </c>
      <c r="CG428">
        <v>2.53074350398765</v>
      </c>
      <c r="CH428">
        <v>2.7658426843912798</v>
      </c>
      <c r="CI428" t="s">
        <v>792</v>
      </c>
    </row>
    <row r="429" spans="17:87" x14ac:dyDescent="0.3">
      <c r="Q429" t="s">
        <v>240</v>
      </c>
      <c r="R429" t="s">
        <v>1118</v>
      </c>
      <c r="S429">
        <v>0.215510098564312</v>
      </c>
      <c r="T429">
        <v>0.22014210294521899</v>
      </c>
      <c r="U429">
        <v>4.3742222222222198</v>
      </c>
      <c r="V429">
        <v>6.7133266613319602</v>
      </c>
      <c r="W429" t="s">
        <v>709</v>
      </c>
      <c r="AQ429" t="s">
        <v>80</v>
      </c>
      <c r="AR429" t="s">
        <v>1118</v>
      </c>
      <c r="AS429">
        <v>0.26172036734396897</v>
      </c>
      <c r="AT429">
        <v>0.269311248111827</v>
      </c>
      <c r="AU429">
        <v>3.4526315789473601</v>
      </c>
      <c r="AV429">
        <v>4.6281789020311299</v>
      </c>
      <c r="AW429" t="s">
        <v>785</v>
      </c>
      <c r="BC429" t="s">
        <v>2180</v>
      </c>
      <c r="BD429" t="s">
        <v>3998</v>
      </c>
      <c r="BE429">
        <v>0.26097008425352503</v>
      </c>
      <c r="BF429">
        <v>0.26938847406815403</v>
      </c>
      <c r="BG429">
        <v>3.4643548671008602</v>
      </c>
      <c r="BH429">
        <v>4.6538393714304602</v>
      </c>
      <c r="BI429" t="s">
        <v>785</v>
      </c>
      <c r="BQ429" t="s">
        <v>1397</v>
      </c>
      <c r="BR429" t="s">
        <v>63</v>
      </c>
      <c r="BS429">
        <v>6.1918073491716602E-2</v>
      </c>
      <c r="BT429">
        <v>0.136962778563677</v>
      </c>
      <c r="BU429">
        <v>5.2639464882943097</v>
      </c>
      <c r="BV429">
        <v>14.643999943742701</v>
      </c>
      <c r="BW429" t="s">
        <v>14926</v>
      </c>
      <c r="CC429" t="s">
        <v>1598</v>
      </c>
      <c r="CD429" t="s">
        <v>3998</v>
      </c>
      <c r="CE429">
        <v>0.33524379115431902</v>
      </c>
      <c r="CF429">
        <v>0.34305313071531801</v>
      </c>
      <c r="CG429">
        <v>2.53074350398765</v>
      </c>
      <c r="CH429">
        <v>2.7658426843912798</v>
      </c>
      <c r="CI429" t="s">
        <v>792</v>
      </c>
    </row>
    <row r="430" spans="17:87" x14ac:dyDescent="0.3">
      <c r="Q430" t="s">
        <v>241</v>
      </c>
      <c r="R430" t="s">
        <v>1118</v>
      </c>
      <c r="S430">
        <v>0.215510098564312</v>
      </c>
      <c r="T430">
        <v>0.22014210294521899</v>
      </c>
      <c r="U430">
        <v>4.3742222222222198</v>
      </c>
      <c r="V430">
        <v>6.7133266613319602</v>
      </c>
      <c r="W430" t="s">
        <v>709</v>
      </c>
      <c r="AQ430" t="s">
        <v>521</v>
      </c>
      <c r="AR430" t="s">
        <v>1118</v>
      </c>
      <c r="AS430">
        <v>0.26172036734396897</v>
      </c>
      <c r="AT430">
        <v>0.269311248111827</v>
      </c>
      <c r="AU430">
        <v>3.4526315789473601</v>
      </c>
      <c r="AV430">
        <v>4.6281789020311299</v>
      </c>
      <c r="AW430" t="s">
        <v>722</v>
      </c>
      <c r="BC430" t="s">
        <v>2858</v>
      </c>
      <c r="BD430" t="s">
        <v>3998</v>
      </c>
      <c r="BE430">
        <v>0.26097008425352503</v>
      </c>
      <c r="BF430">
        <v>0.26938847406815403</v>
      </c>
      <c r="BG430">
        <v>3.4643548671008602</v>
      </c>
      <c r="BH430">
        <v>4.6538393714304602</v>
      </c>
      <c r="BI430" t="s">
        <v>793</v>
      </c>
      <c r="BQ430" t="s">
        <v>1056</v>
      </c>
      <c r="BR430" t="s">
        <v>63</v>
      </c>
      <c r="BS430">
        <v>6.1918073491716602E-2</v>
      </c>
      <c r="BT430">
        <v>0.136962778563677</v>
      </c>
      <c r="BU430">
        <v>5.2639464882943097</v>
      </c>
      <c r="BV430">
        <v>14.643999943742701</v>
      </c>
      <c r="BW430" t="s">
        <v>936</v>
      </c>
      <c r="CC430" t="s">
        <v>1931</v>
      </c>
      <c r="CD430" t="s">
        <v>3998</v>
      </c>
      <c r="CE430">
        <v>0.33524379115431902</v>
      </c>
      <c r="CF430">
        <v>0.34305313071531801</v>
      </c>
      <c r="CG430">
        <v>2.53074350398765</v>
      </c>
      <c r="CH430">
        <v>2.7658426843912798</v>
      </c>
      <c r="CI430" t="s">
        <v>788</v>
      </c>
    </row>
    <row r="431" spans="17:87" x14ac:dyDescent="0.3">
      <c r="Q431" t="s">
        <v>34</v>
      </c>
      <c r="R431" t="s">
        <v>1118</v>
      </c>
      <c r="S431">
        <v>0.215510098564312</v>
      </c>
      <c r="T431">
        <v>0.22014210294521899</v>
      </c>
      <c r="U431">
        <v>4.3742222222222198</v>
      </c>
      <c r="V431">
        <v>6.7133266613319602</v>
      </c>
      <c r="W431" t="s">
        <v>790</v>
      </c>
      <c r="AQ431" t="s">
        <v>1200</v>
      </c>
      <c r="AR431" t="s">
        <v>1118</v>
      </c>
      <c r="AS431">
        <v>0.26172036734396897</v>
      </c>
      <c r="AT431">
        <v>0.269311248111827</v>
      </c>
      <c r="AU431">
        <v>3.4526315789473601</v>
      </c>
      <c r="AV431">
        <v>4.6281789020311299</v>
      </c>
      <c r="AW431" t="s">
        <v>785</v>
      </c>
      <c r="BC431" t="s">
        <v>437</v>
      </c>
      <c r="BD431" t="s">
        <v>3998</v>
      </c>
      <c r="BE431">
        <v>0.26097008425352503</v>
      </c>
      <c r="BF431">
        <v>0.26938847406815403</v>
      </c>
      <c r="BG431">
        <v>3.4643548671008602</v>
      </c>
      <c r="BH431">
        <v>4.6538393714304602</v>
      </c>
      <c r="BI431" t="s">
        <v>9307</v>
      </c>
      <c r="BQ431" t="s">
        <v>614</v>
      </c>
      <c r="BR431" t="s">
        <v>63</v>
      </c>
      <c r="BS431">
        <v>6.1918073491716602E-2</v>
      </c>
      <c r="BT431">
        <v>0.136962778563677</v>
      </c>
      <c r="BU431">
        <v>5.2639464882943097</v>
      </c>
      <c r="BV431">
        <v>14.643999943742701</v>
      </c>
      <c r="BW431" t="s">
        <v>936</v>
      </c>
      <c r="CC431" t="s">
        <v>1252</v>
      </c>
      <c r="CD431" t="s">
        <v>3998</v>
      </c>
      <c r="CE431">
        <v>0.33524379115431902</v>
      </c>
      <c r="CF431">
        <v>0.34305313071531801</v>
      </c>
      <c r="CG431">
        <v>2.53074350398765</v>
      </c>
      <c r="CH431">
        <v>2.7658426843912798</v>
      </c>
      <c r="CI431" t="s">
        <v>792</v>
      </c>
    </row>
    <row r="432" spans="17:87" x14ac:dyDescent="0.3">
      <c r="Q432" t="s">
        <v>148</v>
      </c>
      <c r="R432" t="s">
        <v>1118</v>
      </c>
      <c r="S432">
        <v>0.215510098564312</v>
      </c>
      <c r="T432">
        <v>0.22014210294521899</v>
      </c>
      <c r="U432">
        <v>4.3742222222222198</v>
      </c>
      <c r="V432">
        <v>6.7133266613319602</v>
      </c>
      <c r="W432" t="s">
        <v>709</v>
      </c>
      <c r="AQ432" t="s">
        <v>980</v>
      </c>
      <c r="AR432" t="s">
        <v>1118</v>
      </c>
      <c r="AS432">
        <v>0.26172036734396897</v>
      </c>
      <c r="AT432">
        <v>0.269311248111827</v>
      </c>
      <c r="AU432">
        <v>3.4526315789473601</v>
      </c>
      <c r="AV432">
        <v>4.6281789020311299</v>
      </c>
      <c r="AW432" t="s">
        <v>722</v>
      </c>
      <c r="BC432" t="s">
        <v>2859</v>
      </c>
      <c r="BD432" t="s">
        <v>3998</v>
      </c>
      <c r="BE432">
        <v>0.26097008425352503</v>
      </c>
      <c r="BF432">
        <v>0.26938847406815403</v>
      </c>
      <c r="BG432">
        <v>3.4643548671008602</v>
      </c>
      <c r="BH432">
        <v>4.6538393714304602</v>
      </c>
      <c r="BI432" t="s">
        <v>793</v>
      </c>
      <c r="BQ432" t="s">
        <v>421</v>
      </c>
      <c r="BR432" t="s">
        <v>63</v>
      </c>
      <c r="BS432">
        <v>6.1918073491716602E-2</v>
      </c>
      <c r="BT432">
        <v>0.136962778563677</v>
      </c>
      <c r="BU432">
        <v>5.2639464882943097</v>
      </c>
      <c r="BV432">
        <v>14.643999943742701</v>
      </c>
      <c r="BW432" t="s">
        <v>2939</v>
      </c>
      <c r="CC432" t="s">
        <v>87</v>
      </c>
      <c r="CD432" t="s">
        <v>3998</v>
      </c>
      <c r="CE432">
        <v>0.33524379115431902</v>
      </c>
      <c r="CF432">
        <v>0.34305313071531801</v>
      </c>
      <c r="CG432">
        <v>2.53074350398765</v>
      </c>
      <c r="CH432">
        <v>2.7658426843912798</v>
      </c>
      <c r="CI432" t="s">
        <v>2461</v>
      </c>
    </row>
    <row r="433" spans="17:87" x14ac:dyDescent="0.3">
      <c r="Q433" t="s">
        <v>152</v>
      </c>
      <c r="R433" t="s">
        <v>1118</v>
      </c>
      <c r="S433">
        <v>0.215510098564312</v>
      </c>
      <c r="T433">
        <v>0.22014210294521899</v>
      </c>
      <c r="U433">
        <v>4.3742222222222198</v>
      </c>
      <c r="V433">
        <v>6.7133266613319602</v>
      </c>
      <c r="W433" t="s">
        <v>709</v>
      </c>
      <c r="AQ433" t="s">
        <v>261</v>
      </c>
      <c r="AR433" t="s">
        <v>1118</v>
      </c>
      <c r="AS433">
        <v>0.26172036734396897</v>
      </c>
      <c r="AT433">
        <v>0.269311248111827</v>
      </c>
      <c r="AU433">
        <v>3.4526315789473601</v>
      </c>
      <c r="AV433">
        <v>4.6281789020311299</v>
      </c>
      <c r="AW433" t="s">
        <v>709</v>
      </c>
      <c r="BC433" t="s">
        <v>2186</v>
      </c>
      <c r="BD433" t="s">
        <v>3998</v>
      </c>
      <c r="BE433">
        <v>0.26097008425352503</v>
      </c>
      <c r="BF433">
        <v>0.26938847406815403</v>
      </c>
      <c r="BG433">
        <v>3.4643548671008602</v>
      </c>
      <c r="BH433">
        <v>4.6538393714304602</v>
      </c>
      <c r="BI433" t="s">
        <v>2459</v>
      </c>
      <c r="BQ433" t="s">
        <v>346</v>
      </c>
      <c r="BR433" t="s">
        <v>63</v>
      </c>
      <c r="BS433">
        <v>6.1918073491716602E-2</v>
      </c>
      <c r="BT433">
        <v>0.136962778563677</v>
      </c>
      <c r="BU433">
        <v>5.2639464882943097</v>
      </c>
      <c r="BV433">
        <v>14.643999943742701</v>
      </c>
      <c r="BW433" t="s">
        <v>14920</v>
      </c>
      <c r="CC433" t="s">
        <v>90</v>
      </c>
      <c r="CD433" t="s">
        <v>3998</v>
      </c>
      <c r="CE433">
        <v>0.33524379115431902</v>
      </c>
      <c r="CF433">
        <v>0.34305313071531801</v>
      </c>
      <c r="CG433">
        <v>2.53074350398765</v>
      </c>
      <c r="CH433">
        <v>2.7658426843912798</v>
      </c>
      <c r="CI433" t="s">
        <v>2461</v>
      </c>
    </row>
    <row r="434" spans="17:87" x14ac:dyDescent="0.3">
      <c r="Q434" t="s">
        <v>242</v>
      </c>
      <c r="R434" t="s">
        <v>1118</v>
      </c>
      <c r="S434">
        <v>0.215510098564312</v>
      </c>
      <c r="T434">
        <v>0.22014210294521899</v>
      </c>
      <c r="U434">
        <v>4.3742222222222198</v>
      </c>
      <c r="V434">
        <v>6.7133266613319602</v>
      </c>
      <c r="W434" t="s">
        <v>787</v>
      </c>
      <c r="AQ434" t="s">
        <v>38</v>
      </c>
      <c r="AR434" t="s">
        <v>1118</v>
      </c>
      <c r="AS434">
        <v>0.26172036734396897</v>
      </c>
      <c r="AT434">
        <v>0.269311248111827</v>
      </c>
      <c r="AU434">
        <v>3.4526315789473601</v>
      </c>
      <c r="AV434">
        <v>4.6281789020311299</v>
      </c>
      <c r="AW434" t="s">
        <v>706</v>
      </c>
      <c r="BC434" t="s">
        <v>1801</v>
      </c>
      <c r="BD434" t="s">
        <v>3998</v>
      </c>
      <c r="BE434">
        <v>0.26097008425352503</v>
      </c>
      <c r="BF434">
        <v>0.26938847406815403</v>
      </c>
      <c r="BG434">
        <v>3.4643548671008602</v>
      </c>
      <c r="BH434">
        <v>4.6538393714304602</v>
      </c>
      <c r="BI434" t="s">
        <v>2459</v>
      </c>
      <c r="BQ434" t="s">
        <v>1406</v>
      </c>
      <c r="BR434" t="s">
        <v>63</v>
      </c>
      <c r="BS434">
        <v>6.1918073491716602E-2</v>
      </c>
      <c r="BT434">
        <v>0.136962778563677</v>
      </c>
      <c r="BU434">
        <v>5.2639464882943097</v>
      </c>
      <c r="BV434">
        <v>14.643999943742701</v>
      </c>
      <c r="BW434" t="s">
        <v>14945</v>
      </c>
      <c r="CC434" t="s">
        <v>1262</v>
      </c>
      <c r="CD434" t="s">
        <v>3998</v>
      </c>
      <c r="CE434">
        <v>0.33524379115431902</v>
      </c>
      <c r="CF434">
        <v>0.34305313071531801</v>
      </c>
      <c r="CG434">
        <v>2.53074350398765</v>
      </c>
      <c r="CH434">
        <v>2.7658426843912798</v>
      </c>
      <c r="CI434" t="s">
        <v>706</v>
      </c>
    </row>
    <row r="435" spans="17:87" x14ac:dyDescent="0.3">
      <c r="Q435" t="s">
        <v>501</v>
      </c>
      <c r="R435" t="s">
        <v>1118</v>
      </c>
      <c r="S435">
        <v>0.215510098564312</v>
      </c>
      <c r="T435">
        <v>0.22014210294521899</v>
      </c>
      <c r="U435">
        <v>4.3742222222222198</v>
      </c>
      <c r="V435">
        <v>6.7133266613319602</v>
      </c>
      <c r="W435" t="s">
        <v>791</v>
      </c>
      <c r="AQ435" t="s">
        <v>162</v>
      </c>
      <c r="AR435" t="s">
        <v>1118</v>
      </c>
      <c r="AS435">
        <v>0.26172036734396897</v>
      </c>
      <c r="AT435">
        <v>0.269311248111827</v>
      </c>
      <c r="AU435">
        <v>3.4526315789473601</v>
      </c>
      <c r="AV435">
        <v>4.6281789020311299</v>
      </c>
      <c r="AW435" t="s">
        <v>709</v>
      </c>
      <c r="BC435" t="s">
        <v>2861</v>
      </c>
      <c r="BD435" t="s">
        <v>3998</v>
      </c>
      <c r="BE435">
        <v>0.26097008425352503</v>
      </c>
      <c r="BF435">
        <v>0.26938847406815403</v>
      </c>
      <c r="BG435">
        <v>3.4643548671008602</v>
      </c>
      <c r="BH435">
        <v>4.6538393714304602</v>
      </c>
      <c r="BI435" t="s">
        <v>2298</v>
      </c>
      <c r="BQ435" t="s">
        <v>1057</v>
      </c>
      <c r="BR435" t="s">
        <v>63</v>
      </c>
      <c r="BS435">
        <v>6.1918073491716602E-2</v>
      </c>
      <c r="BT435">
        <v>0.136962778563677</v>
      </c>
      <c r="BU435">
        <v>5.2639464882943097</v>
      </c>
      <c r="BV435">
        <v>14.643999943742701</v>
      </c>
      <c r="BW435" t="s">
        <v>928</v>
      </c>
      <c r="CC435" t="s">
        <v>2111</v>
      </c>
      <c r="CD435" t="s">
        <v>3998</v>
      </c>
      <c r="CE435">
        <v>0.33524379115431902</v>
      </c>
      <c r="CF435">
        <v>0.34305313071531801</v>
      </c>
      <c r="CG435">
        <v>2.53074350398765</v>
      </c>
      <c r="CH435">
        <v>2.7658426843912798</v>
      </c>
      <c r="CI435" t="s">
        <v>9307</v>
      </c>
    </row>
    <row r="436" spans="17:87" x14ac:dyDescent="0.3">
      <c r="Q436" t="s">
        <v>244</v>
      </c>
      <c r="R436" t="s">
        <v>1118</v>
      </c>
      <c r="S436">
        <v>0.215510098564312</v>
      </c>
      <c r="T436">
        <v>0.22014210294521899</v>
      </c>
      <c r="U436">
        <v>4.3742222222222198</v>
      </c>
      <c r="V436">
        <v>6.7133266613319602</v>
      </c>
      <c r="W436" t="s">
        <v>788</v>
      </c>
      <c r="AQ436" t="s">
        <v>263</v>
      </c>
      <c r="AR436" t="s">
        <v>1118</v>
      </c>
      <c r="AS436">
        <v>0.26172036734396897</v>
      </c>
      <c r="AT436">
        <v>0.269311248111827</v>
      </c>
      <c r="AU436">
        <v>3.4526315789473601</v>
      </c>
      <c r="AV436">
        <v>4.6281789020311299</v>
      </c>
      <c r="AW436" t="s">
        <v>709</v>
      </c>
      <c r="BC436" t="s">
        <v>201</v>
      </c>
      <c r="BD436" t="s">
        <v>3998</v>
      </c>
      <c r="BE436">
        <v>0.26097008425352503</v>
      </c>
      <c r="BF436">
        <v>0.26938847406815403</v>
      </c>
      <c r="BG436">
        <v>3.4643548671008602</v>
      </c>
      <c r="BH436">
        <v>4.6538393714304602</v>
      </c>
      <c r="BI436" t="s">
        <v>709</v>
      </c>
      <c r="BQ436" t="s">
        <v>1058</v>
      </c>
      <c r="BR436" t="s">
        <v>63</v>
      </c>
      <c r="BS436">
        <v>6.1918073491716602E-2</v>
      </c>
      <c r="BT436">
        <v>0.136962778563677</v>
      </c>
      <c r="BU436">
        <v>5.2639464882943097</v>
      </c>
      <c r="BV436">
        <v>14.643999943742701</v>
      </c>
      <c r="BW436" t="s">
        <v>1059</v>
      </c>
      <c r="CC436" t="s">
        <v>2113</v>
      </c>
      <c r="CD436" t="s">
        <v>3998</v>
      </c>
      <c r="CE436">
        <v>0.33524379115431902</v>
      </c>
      <c r="CF436">
        <v>0.34305313071531801</v>
      </c>
      <c r="CG436">
        <v>2.53074350398765</v>
      </c>
      <c r="CH436">
        <v>2.7658426843912798</v>
      </c>
      <c r="CI436" t="s">
        <v>719</v>
      </c>
    </row>
    <row r="437" spans="17:87" x14ac:dyDescent="0.3">
      <c r="Q437" t="s">
        <v>1188</v>
      </c>
      <c r="R437" t="s">
        <v>1118</v>
      </c>
      <c r="S437">
        <v>0.215510098564312</v>
      </c>
      <c r="T437">
        <v>0.22014210294521899</v>
      </c>
      <c r="U437">
        <v>4.3742222222222198</v>
      </c>
      <c r="V437">
        <v>6.7133266613319602</v>
      </c>
      <c r="W437" t="s">
        <v>788</v>
      </c>
      <c r="AQ437" t="s">
        <v>865</v>
      </c>
      <c r="AR437" t="s">
        <v>1118</v>
      </c>
      <c r="AS437">
        <v>0.26172036734396897</v>
      </c>
      <c r="AT437">
        <v>0.269311248111827</v>
      </c>
      <c r="AU437">
        <v>3.4526315789473601</v>
      </c>
      <c r="AV437">
        <v>4.6281789020311299</v>
      </c>
      <c r="AW437" t="s">
        <v>709</v>
      </c>
      <c r="BC437" t="s">
        <v>316</v>
      </c>
      <c r="BD437" t="s">
        <v>3998</v>
      </c>
      <c r="BE437">
        <v>0.26097008425352503</v>
      </c>
      <c r="BF437">
        <v>0.26938847406815403</v>
      </c>
      <c r="BG437">
        <v>3.4643548671008602</v>
      </c>
      <c r="BH437">
        <v>4.6538393714304602</v>
      </c>
      <c r="BI437" t="s">
        <v>789</v>
      </c>
      <c r="BQ437" t="s">
        <v>1060</v>
      </c>
      <c r="BR437" t="s">
        <v>63</v>
      </c>
      <c r="BS437">
        <v>6.1918073491716602E-2</v>
      </c>
      <c r="BT437">
        <v>0.136962778563677</v>
      </c>
      <c r="BU437">
        <v>5.2639464882943097</v>
      </c>
      <c r="BV437">
        <v>14.643999943742701</v>
      </c>
      <c r="BW437" t="s">
        <v>923</v>
      </c>
      <c r="CC437" t="s">
        <v>2748</v>
      </c>
      <c r="CD437" t="s">
        <v>3998</v>
      </c>
      <c r="CE437">
        <v>0.33524379115431902</v>
      </c>
      <c r="CF437">
        <v>0.34305313071531801</v>
      </c>
      <c r="CG437">
        <v>2.53074350398765</v>
      </c>
      <c r="CH437">
        <v>2.7658426843912798</v>
      </c>
      <c r="CI437" t="s">
        <v>2298</v>
      </c>
    </row>
    <row r="438" spans="17:87" x14ac:dyDescent="0.3">
      <c r="Q438" t="s">
        <v>1189</v>
      </c>
      <c r="R438" t="s">
        <v>1118</v>
      </c>
      <c r="S438">
        <v>0.215510098564312</v>
      </c>
      <c r="T438">
        <v>0.22014210294521899</v>
      </c>
      <c r="U438">
        <v>4.3742222222222198</v>
      </c>
      <c r="V438">
        <v>6.7133266613319602</v>
      </c>
      <c r="W438" t="s">
        <v>785</v>
      </c>
      <c r="AQ438" t="s">
        <v>15</v>
      </c>
      <c r="AR438" t="s">
        <v>1118</v>
      </c>
      <c r="AS438">
        <v>0.26172036734396897</v>
      </c>
      <c r="AT438">
        <v>0.269311248111827</v>
      </c>
      <c r="AU438">
        <v>3.4526315789473601</v>
      </c>
      <c r="AV438">
        <v>4.6281789020311299</v>
      </c>
      <c r="AW438" t="s">
        <v>709</v>
      </c>
      <c r="BC438" t="s">
        <v>3033</v>
      </c>
      <c r="BD438" t="s">
        <v>3998</v>
      </c>
      <c r="BE438">
        <v>0.26097008425352503</v>
      </c>
      <c r="BF438">
        <v>0.26938847406815403</v>
      </c>
      <c r="BG438">
        <v>3.4643548671008602</v>
      </c>
      <c r="BH438">
        <v>4.6538393714304602</v>
      </c>
      <c r="BI438" t="s">
        <v>2459</v>
      </c>
      <c r="BQ438" t="s">
        <v>1061</v>
      </c>
      <c r="BR438" t="s">
        <v>63</v>
      </c>
      <c r="BS438">
        <v>6.1918073491716602E-2</v>
      </c>
      <c r="BT438">
        <v>0.136962778563677</v>
      </c>
      <c r="BU438">
        <v>5.2639464882943097</v>
      </c>
      <c r="BV438">
        <v>14.643999943742701</v>
      </c>
      <c r="BW438" t="s">
        <v>923</v>
      </c>
      <c r="CC438" t="s">
        <v>2924</v>
      </c>
      <c r="CD438" t="s">
        <v>3998</v>
      </c>
      <c r="CE438">
        <v>0.33524379115431902</v>
      </c>
      <c r="CF438">
        <v>0.34305313071531801</v>
      </c>
      <c r="CG438">
        <v>2.53074350398765</v>
      </c>
      <c r="CH438">
        <v>2.7658426843912798</v>
      </c>
      <c r="CI438" t="s">
        <v>792</v>
      </c>
    </row>
    <row r="439" spans="17:87" x14ac:dyDescent="0.3">
      <c r="Q439" t="s">
        <v>1190</v>
      </c>
      <c r="R439" t="s">
        <v>1118</v>
      </c>
      <c r="S439">
        <v>0.215510098564312</v>
      </c>
      <c r="T439">
        <v>0.22014210294521899</v>
      </c>
      <c r="U439">
        <v>4.3742222222222198</v>
      </c>
      <c r="V439">
        <v>6.7133266613319602</v>
      </c>
      <c r="W439" t="s">
        <v>785</v>
      </c>
      <c r="AQ439" t="s">
        <v>1205</v>
      </c>
      <c r="AR439" t="s">
        <v>1118</v>
      </c>
      <c r="AS439">
        <v>0.26172036734396897</v>
      </c>
      <c r="AT439">
        <v>0.269311248111827</v>
      </c>
      <c r="AU439">
        <v>3.4526315789473601</v>
      </c>
      <c r="AV439">
        <v>4.6281789020311299</v>
      </c>
      <c r="AW439" t="s">
        <v>709</v>
      </c>
      <c r="BC439" t="s">
        <v>202</v>
      </c>
      <c r="BD439" t="s">
        <v>3998</v>
      </c>
      <c r="BE439">
        <v>0.26097008425352503</v>
      </c>
      <c r="BF439">
        <v>0.26938847406815403</v>
      </c>
      <c r="BG439">
        <v>3.4643548671008602</v>
      </c>
      <c r="BH439">
        <v>4.6538393714304602</v>
      </c>
      <c r="BI439" t="s">
        <v>709</v>
      </c>
      <c r="BQ439" t="s">
        <v>1062</v>
      </c>
      <c r="BR439" t="s">
        <v>63</v>
      </c>
      <c r="BS439">
        <v>6.1918073491716602E-2</v>
      </c>
      <c r="BT439">
        <v>0.136962778563677</v>
      </c>
      <c r="BU439">
        <v>5.2639464882943097</v>
      </c>
      <c r="BV439">
        <v>14.643999943742701</v>
      </c>
      <c r="BW439" t="s">
        <v>923</v>
      </c>
      <c r="CC439" t="s">
        <v>1691</v>
      </c>
      <c r="CD439" t="s">
        <v>3998</v>
      </c>
      <c r="CE439">
        <v>0.33524379115431902</v>
      </c>
      <c r="CF439">
        <v>0.34305313071531801</v>
      </c>
      <c r="CG439">
        <v>2.53074350398765</v>
      </c>
      <c r="CH439">
        <v>2.7658426843912798</v>
      </c>
      <c r="CI439" t="s">
        <v>2459</v>
      </c>
    </row>
    <row r="440" spans="17:87" x14ac:dyDescent="0.3">
      <c r="Q440" t="s">
        <v>154</v>
      </c>
      <c r="R440" t="s">
        <v>1118</v>
      </c>
      <c r="S440">
        <v>0.215510098564312</v>
      </c>
      <c r="T440">
        <v>0.22014210294521899</v>
      </c>
      <c r="U440">
        <v>4.3742222222222198</v>
      </c>
      <c r="V440">
        <v>6.7133266613319602</v>
      </c>
      <c r="W440" t="s">
        <v>719</v>
      </c>
      <c r="AQ440" t="s">
        <v>1206</v>
      </c>
      <c r="AR440" t="s">
        <v>1118</v>
      </c>
      <c r="AS440">
        <v>0.26172036734396897</v>
      </c>
      <c r="AT440">
        <v>0.269311248111827</v>
      </c>
      <c r="AU440">
        <v>3.4526315789473601</v>
      </c>
      <c r="AV440">
        <v>4.6281789020311299</v>
      </c>
      <c r="AW440" t="s">
        <v>709</v>
      </c>
      <c r="BC440" t="s">
        <v>3937</v>
      </c>
      <c r="BD440" t="s">
        <v>3998</v>
      </c>
      <c r="BE440">
        <v>0.26097008425352503</v>
      </c>
      <c r="BF440">
        <v>0.26938847406815403</v>
      </c>
      <c r="BG440">
        <v>3.4643548671008602</v>
      </c>
      <c r="BH440">
        <v>4.6538393714304602</v>
      </c>
      <c r="BI440" t="s">
        <v>2298</v>
      </c>
      <c r="BQ440" t="s">
        <v>1064</v>
      </c>
      <c r="BR440" t="s">
        <v>63</v>
      </c>
      <c r="BS440">
        <v>6.1918073491716602E-2</v>
      </c>
      <c r="BT440">
        <v>0.136962778563677</v>
      </c>
      <c r="BU440">
        <v>5.2639464882943097</v>
      </c>
      <c r="BV440">
        <v>14.643999943742701</v>
      </c>
      <c r="BW440" t="s">
        <v>932</v>
      </c>
      <c r="CC440" t="s">
        <v>1936</v>
      </c>
      <c r="CD440" t="s">
        <v>3998</v>
      </c>
      <c r="CE440">
        <v>0.33524379115431902</v>
      </c>
      <c r="CF440">
        <v>0.34305313071531801</v>
      </c>
      <c r="CG440">
        <v>2.53074350398765</v>
      </c>
      <c r="CH440">
        <v>2.7658426843912798</v>
      </c>
      <c r="CI440" t="s">
        <v>9250</v>
      </c>
    </row>
    <row r="441" spans="17:87" x14ac:dyDescent="0.3">
      <c r="Q441" t="s">
        <v>246</v>
      </c>
      <c r="R441" t="s">
        <v>1118</v>
      </c>
      <c r="S441">
        <v>0.215510098564312</v>
      </c>
      <c r="T441">
        <v>0.22014210294521899</v>
      </c>
      <c r="U441">
        <v>4.3742222222222198</v>
      </c>
      <c r="V441">
        <v>6.7133266613319602</v>
      </c>
      <c r="W441" t="s">
        <v>719</v>
      </c>
      <c r="AQ441" t="s">
        <v>982</v>
      </c>
      <c r="AR441" t="s">
        <v>1118</v>
      </c>
      <c r="AS441">
        <v>0.26172036734396897</v>
      </c>
      <c r="AT441">
        <v>0.269311248111827</v>
      </c>
      <c r="AU441">
        <v>3.4526315789473601</v>
      </c>
      <c r="AV441">
        <v>4.6281789020311299</v>
      </c>
      <c r="AW441" t="s">
        <v>709</v>
      </c>
      <c r="BC441" t="s">
        <v>1327</v>
      </c>
      <c r="BD441" t="s">
        <v>3998</v>
      </c>
      <c r="BE441">
        <v>0.26097008425352503</v>
      </c>
      <c r="BF441">
        <v>0.26938847406815403</v>
      </c>
      <c r="BG441">
        <v>3.4643548671008602</v>
      </c>
      <c r="BH441">
        <v>4.6538393714304602</v>
      </c>
      <c r="BI441" t="s">
        <v>9307</v>
      </c>
      <c r="BQ441" t="s">
        <v>83</v>
      </c>
      <c r="BR441" t="s">
        <v>63</v>
      </c>
      <c r="BS441">
        <v>6.1918073491716602E-2</v>
      </c>
      <c r="BT441">
        <v>0.136962778563677</v>
      </c>
      <c r="BU441">
        <v>5.2639464882943097</v>
      </c>
      <c r="BV441">
        <v>14.643999943742701</v>
      </c>
      <c r="BW441" t="s">
        <v>930</v>
      </c>
      <c r="CC441" t="s">
        <v>2114</v>
      </c>
      <c r="CD441" t="s">
        <v>3998</v>
      </c>
      <c r="CE441">
        <v>0.33524379115431902</v>
      </c>
      <c r="CF441">
        <v>0.34305313071531801</v>
      </c>
      <c r="CG441">
        <v>2.53074350398765</v>
      </c>
      <c r="CH441">
        <v>2.7658426843912798</v>
      </c>
      <c r="CI441" t="s">
        <v>2298</v>
      </c>
    </row>
    <row r="442" spans="17:87" x14ac:dyDescent="0.3">
      <c r="Q442" t="s">
        <v>247</v>
      </c>
      <c r="R442" t="s">
        <v>1118</v>
      </c>
      <c r="S442">
        <v>0.215510098564312</v>
      </c>
      <c r="T442">
        <v>0.22014210294521899</v>
      </c>
      <c r="U442">
        <v>4.3742222222222198</v>
      </c>
      <c r="V442">
        <v>6.7133266613319602</v>
      </c>
      <c r="W442" t="s">
        <v>791</v>
      </c>
      <c r="AQ442" t="s">
        <v>1207</v>
      </c>
      <c r="AR442" t="s">
        <v>1118</v>
      </c>
      <c r="AS442">
        <v>0.26172036734396897</v>
      </c>
      <c r="AT442">
        <v>0.269311248111827</v>
      </c>
      <c r="AU442">
        <v>3.4526315789473601</v>
      </c>
      <c r="AV442">
        <v>4.6281789020311299</v>
      </c>
      <c r="AW442" t="s">
        <v>709</v>
      </c>
      <c r="BC442" t="s">
        <v>2709</v>
      </c>
      <c r="BD442" t="s">
        <v>3998</v>
      </c>
      <c r="BE442">
        <v>0.26097008425352503</v>
      </c>
      <c r="BF442">
        <v>0.26938847406815403</v>
      </c>
      <c r="BG442">
        <v>3.4643548671008602</v>
      </c>
      <c r="BH442">
        <v>4.6538393714304602</v>
      </c>
      <c r="BI442" t="s">
        <v>2298</v>
      </c>
      <c r="BQ442" t="s">
        <v>1065</v>
      </c>
      <c r="BR442" t="s">
        <v>63</v>
      </c>
      <c r="BS442">
        <v>6.1918073491716602E-2</v>
      </c>
      <c r="BT442">
        <v>0.136962778563677</v>
      </c>
      <c r="BU442">
        <v>5.2639464882943097</v>
      </c>
      <c r="BV442">
        <v>14.643999943742701</v>
      </c>
      <c r="BW442" t="s">
        <v>936</v>
      </c>
      <c r="CC442" t="s">
        <v>381</v>
      </c>
      <c r="CD442" t="s">
        <v>3998</v>
      </c>
      <c r="CE442">
        <v>0.33524379115431902</v>
      </c>
      <c r="CF442">
        <v>0.34305313071531801</v>
      </c>
      <c r="CG442">
        <v>2.53074350398765</v>
      </c>
      <c r="CH442">
        <v>2.7658426843912798</v>
      </c>
      <c r="CI442" t="s">
        <v>709</v>
      </c>
    </row>
    <row r="443" spans="17:87" x14ac:dyDescent="0.3">
      <c r="Q443" t="s">
        <v>248</v>
      </c>
      <c r="R443" t="s">
        <v>1118</v>
      </c>
      <c r="S443">
        <v>0.215510098564312</v>
      </c>
      <c r="T443">
        <v>0.22014210294521899</v>
      </c>
      <c r="U443">
        <v>4.3742222222222198</v>
      </c>
      <c r="V443">
        <v>6.7133266613319602</v>
      </c>
      <c r="W443" t="s">
        <v>709</v>
      </c>
      <c r="AQ443" t="s">
        <v>1208</v>
      </c>
      <c r="AR443" t="s">
        <v>1118</v>
      </c>
      <c r="AS443">
        <v>0.26172036734396897</v>
      </c>
      <c r="AT443">
        <v>0.269311248111827</v>
      </c>
      <c r="AU443">
        <v>3.4526315789473601</v>
      </c>
      <c r="AV443">
        <v>4.6281789020311299</v>
      </c>
      <c r="AW443" t="s">
        <v>709</v>
      </c>
      <c r="BC443" t="s">
        <v>2195</v>
      </c>
      <c r="BD443" t="s">
        <v>3998</v>
      </c>
      <c r="BE443">
        <v>0.26097008425352503</v>
      </c>
      <c r="BF443">
        <v>0.26938847406815403</v>
      </c>
      <c r="BG443">
        <v>3.4643548671008602</v>
      </c>
      <c r="BH443">
        <v>4.6538393714304602</v>
      </c>
      <c r="BI443" t="s">
        <v>9458</v>
      </c>
      <c r="BQ443" t="s">
        <v>411</v>
      </c>
      <c r="BR443" t="s">
        <v>63</v>
      </c>
      <c r="BS443">
        <v>6.1918073491716602E-2</v>
      </c>
      <c r="BT443">
        <v>0.136962778563677</v>
      </c>
      <c r="BU443">
        <v>5.2639464882943097</v>
      </c>
      <c r="BV443">
        <v>14.643999943742701</v>
      </c>
      <c r="BW443" t="s">
        <v>2864</v>
      </c>
      <c r="CC443" t="s">
        <v>2265</v>
      </c>
      <c r="CD443" t="s">
        <v>3998</v>
      </c>
      <c r="CE443">
        <v>0.33524379115431902</v>
      </c>
      <c r="CF443">
        <v>0.34305313071531801</v>
      </c>
      <c r="CG443">
        <v>2.53074350398765</v>
      </c>
      <c r="CH443">
        <v>2.7658426843912798</v>
      </c>
      <c r="CI443" t="s">
        <v>789</v>
      </c>
    </row>
    <row r="444" spans="17:87" x14ac:dyDescent="0.3">
      <c r="Q444" t="s">
        <v>1191</v>
      </c>
      <c r="R444" t="s">
        <v>1118</v>
      </c>
      <c r="S444">
        <v>0.215510098564312</v>
      </c>
      <c r="T444">
        <v>0.22014210294521899</v>
      </c>
      <c r="U444">
        <v>4.3742222222222198</v>
      </c>
      <c r="V444">
        <v>6.7133266613319602</v>
      </c>
      <c r="W444" t="s">
        <v>783</v>
      </c>
      <c r="AQ444" t="s">
        <v>984</v>
      </c>
      <c r="AR444" t="s">
        <v>1118</v>
      </c>
      <c r="AS444">
        <v>0.26172036734396897</v>
      </c>
      <c r="AT444">
        <v>0.269311248111827</v>
      </c>
      <c r="AU444">
        <v>3.4526315789473601</v>
      </c>
      <c r="AV444">
        <v>4.6281789020311299</v>
      </c>
      <c r="AW444" t="s">
        <v>709</v>
      </c>
      <c r="BC444" t="s">
        <v>2196</v>
      </c>
      <c r="BD444" t="s">
        <v>3998</v>
      </c>
      <c r="BE444">
        <v>0.26097008425352503</v>
      </c>
      <c r="BF444">
        <v>0.26938847406815403</v>
      </c>
      <c r="BG444">
        <v>3.4643548671008602</v>
      </c>
      <c r="BH444">
        <v>4.6538393714304602</v>
      </c>
      <c r="BI444" t="s">
        <v>9458</v>
      </c>
      <c r="BQ444" t="s">
        <v>1066</v>
      </c>
      <c r="BR444" t="s">
        <v>63</v>
      </c>
      <c r="BS444">
        <v>6.1918073491716602E-2</v>
      </c>
      <c r="BT444">
        <v>0.136962778563677</v>
      </c>
      <c r="BU444">
        <v>5.2639464882943097</v>
      </c>
      <c r="BV444">
        <v>14.643999943742701</v>
      </c>
      <c r="BW444" t="s">
        <v>1067</v>
      </c>
      <c r="CC444" t="s">
        <v>1778</v>
      </c>
      <c r="CD444" t="s">
        <v>3998</v>
      </c>
      <c r="CE444">
        <v>0.33524379115431902</v>
      </c>
      <c r="CF444">
        <v>0.34305313071531801</v>
      </c>
      <c r="CG444">
        <v>2.53074350398765</v>
      </c>
      <c r="CH444">
        <v>2.7658426843912798</v>
      </c>
      <c r="CI444" t="s">
        <v>2459</v>
      </c>
    </row>
    <row r="445" spans="17:87" x14ac:dyDescent="0.3">
      <c r="Q445" t="s">
        <v>1192</v>
      </c>
      <c r="R445" t="s">
        <v>1118</v>
      </c>
      <c r="S445">
        <v>0.215510098564312</v>
      </c>
      <c r="T445">
        <v>0.22014210294521899</v>
      </c>
      <c r="U445">
        <v>4.3742222222222198</v>
      </c>
      <c r="V445">
        <v>6.7133266613319602</v>
      </c>
      <c r="W445" t="s">
        <v>709</v>
      </c>
      <c r="AQ445" t="s">
        <v>1909</v>
      </c>
      <c r="AR445" t="s">
        <v>1118</v>
      </c>
      <c r="AS445">
        <v>0.26172036734396897</v>
      </c>
      <c r="AT445">
        <v>0.269311248111827</v>
      </c>
      <c r="AU445">
        <v>3.4526315789473601</v>
      </c>
      <c r="AV445">
        <v>4.6281789020311299</v>
      </c>
      <c r="AW445" t="s">
        <v>9307</v>
      </c>
      <c r="BC445" t="s">
        <v>584</v>
      </c>
      <c r="BD445" t="s">
        <v>3998</v>
      </c>
      <c r="BE445">
        <v>0.26097008425352503</v>
      </c>
      <c r="BF445">
        <v>0.26938847406815403</v>
      </c>
      <c r="BG445">
        <v>3.4643548671008602</v>
      </c>
      <c r="BH445">
        <v>4.6538393714304602</v>
      </c>
      <c r="BI445" t="s">
        <v>709</v>
      </c>
      <c r="BQ445" t="s">
        <v>1068</v>
      </c>
      <c r="BR445" t="s">
        <v>63</v>
      </c>
      <c r="BS445">
        <v>6.1918073491716602E-2</v>
      </c>
      <c r="BT445">
        <v>0.136962778563677</v>
      </c>
      <c r="BU445">
        <v>5.2639464882943097</v>
      </c>
      <c r="BV445">
        <v>14.643999943742701</v>
      </c>
      <c r="BW445" t="s">
        <v>1023</v>
      </c>
      <c r="CC445" t="s">
        <v>382</v>
      </c>
      <c r="CD445" t="s">
        <v>3998</v>
      </c>
      <c r="CE445">
        <v>0.33524379115431902</v>
      </c>
      <c r="CF445">
        <v>0.34305313071531801</v>
      </c>
      <c r="CG445">
        <v>2.53074350398765</v>
      </c>
      <c r="CH445">
        <v>2.7658426843912798</v>
      </c>
      <c r="CI445" t="s">
        <v>709</v>
      </c>
    </row>
    <row r="446" spans="17:87" x14ac:dyDescent="0.3">
      <c r="Q446" t="s">
        <v>250</v>
      </c>
      <c r="R446" t="s">
        <v>1118</v>
      </c>
      <c r="S446">
        <v>0.215510098564312</v>
      </c>
      <c r="T446">
        <v>0.22014210294521899</v>
      </c>
      <c r="U446">
        <v>4.3742222222222198</v>
      </c>
      <c r="V446">
        <v>6.7133266613319602</v>
      </c>
      <c r="W446" t="s">
        <v>709</v>
      </c>
      <c r="AQ446" t="s">
        <v>1209</v>
      </c>
      <c r="AR446" t="s">
        <v>1118</v>
      </c>
      <c r="AS446">
        <v>0.26172036734396897</v>
      </c>
      <c r="AT446">
        <v>0.269311248111827</v>
      </c>
      <c r="AU446">
        <v>3.4526315789473601</v>
      </c>
      <c r="AV446">
        <v>4.6281789020311299</v>
      </c>
      <c r="AW446" t="s">
        <v>784</v>
      </c>
      <c r="BC446" t="s">
        <v>3783</v>
      </c>
      <c r="BD446" t="s">
        <v>3998</v>
      </c>
      <c r="BE446">
        <v>0.26097008425352503</v>
      </c>
      <c r="BF446">
        <v>0.26938847406815403</v>
      </c>
      <c r="BG446">
        <v>3.4643548671008602</v>
      </c>
      <c r="BH446">
        <v>4.6538393714304602</v>
      </c>
      <c r="BI446" t="s">
        <v>709</v>
      </c>
      <c r="BQ446" t="s">
        <v>1069</v>
      </c>
      <c r="BR446" t="s">
        <v>63</v>
      </c>
      <c r="BS446">
        <v>6.1918073491716602E-2</v>
      </c>
      <c r="BT446">
        <v>0.136962778563677</v>
      </c>
      <c r="BU446">
        <v>5.2639464882943097</v>
      </c>
      <c r="BV446">
        <v>14.643999943742701</v>
      </c>
      <c r="BW446" t="s">
        <v>936</v>
      </c>
      <c r="CC446" t="s">
        <v>2927</v>
      </c>
      <c r="CD446" t="s">
        <v>3998</v>
      </c>
      <c r="CE446">
        <v>0.33524379115431902</v>
      </c>
      <c r="CF446">
        <v>0.34305313071531801</v>
      </c>
      <c r="CG446">
        <v>2.53074350398765</v>
      </c>
      <c r="CH446">
        <v>2.7658426843912798</v>
      </c>
      <c r="CI446" t="s">
        <v>2298</v>
      </c>
    </row>
    <row r="447" spans="17:87" x14ac:dyDescent="0.3">
      <c r="Q447" t="s">
        <v>1193</v>
      </c>
      <c r="R447" t="s">
        <v>1118</v>
      </c>
      <c r="S447">
        <v>0.215510098564312</v>
      </c>
      <c r="T447">
        <v>0.22014210294521899</v>
      </c>
      <c r="U447">
        <v>4.3742222222222198</v>
      </c>
      <c r="V447">
        <v>6.7133266613319602</v>
      </c>
      <c r="W447" t="s">
        <v>791</v>
      </c>
      <c r="AQ447" t="s">
        <v>1910</v>
      </c>
      <c r="AR447" t="s">
        <v>1118</v>
      </c>
      <c r="AS447">
        <v>0.26172036734396897</v>
      </c>
      <c r="AT447">
        <v>0.269311248111827</v>
      </c>
      <c r="AU447">
        <v>3.4526315789473601</v>
      </c>
      <c r="AV447">
        <v>4.6281789020311299</v>
      </c>
      <c r="AW447" t="s">
        <v>9242</v>
      </c>
      <c r="BC447" t="s">
        <v>3698</v>
      </c>
      <c r="BD447" t="s">
        <v>3998</v>
      </c>
      <c r="BE447">
        <v>0.26097008425352503</v>
      </c>
      <c r="BF447">
        <v>0.26938847406815403</v>
      </c>
      <c r="BG447">
        <v>3.4643548671008602</v>
      </c>
      <c r="BH447">
        <v>4.6538393714304602</v>
      </c>
      <c r="BI447" t="s">
        <v>709</v>
      </c>
      <c r="BQ447" t="s">
        <v>1070</v>
      </c>
      <c r="BR447" t="s">
        <v>63</v>
      </c>
      <c r="BS447">
        <v>6.1918073491716602E-2</v>
      </c>
      <c r="BT447">
        <v>0.136962778563677</v>
      </c>
      <c r="BU447">
        <v>5.2639464882943097</v>
      </c>
      <c r="BV447">
        <v>14.643999943742701</v>
      </c>
      <c r="BW447" t="s">
        <v>936</v>
      </c>
      <c r="CC447" t="s">
        <v>1283</v>
      </c>
      <c r="CD447" t="s">
        <v>3998</v>
      </c>
      <c r="CE447">
        <v>0.33524379115431902</v>
      </c>
      <c r="CF447">
        <v>0.34305313071531801</v>
      </c>
      <c r="CG447">
        <v>2.53074350398765</v>
      </c>
      <c r="CH447">
        <v>2.7658426843912798</v>
      </c>
      <c r="CI447" t="s">
        <v>9307</v>
      </c>
    </row>
    <row r="448" spans="17:87" x14ac:dyDescent="0.3">
      <c r="Q448" t="s">
        <v>504</v>
      </c>
      <c r="R448" t="s">
        <v>1118</v>
      </c>
      <c r="S448">
        <v>0.215510098564312</v>
      </c>
      <c r="T448">
        <v>0.22014210294521899</v>
      </c>
      <c r="U448">
        <v>4.3742222222222198</v>
      </c>
      <c r="V448">
        <v>6.7133266613319602</v>
      </c>
      <c r="W448" t="s">
        <v>791</v>
      </c>
      <c r="AQ448" t="s">
        <v>1677</v>
      </c>
      <c r="AR448" t="s">
        <v>1118</v>
      </c>
      <c r="AS448">
        <v>0.26172036734396897</v>
      </c>
      <c r="AT448">
        <v>0.269311248111827</v>
      </c>
      <c r="AU448">
        <v>3.4526315789473601</v>
      </c>
      <c r="AV448">
        <v>4.6281789020311299</v>
      </c>
      <c r="AW448" t="s">
        <v>9348</v>
      </c>
      <c r="BC448" t="s">
        <v>1972</v>
      </c>
      <c r="BD448" t="s">
        <v>3998</v>
      </c>
      <c r="BE448">
        <v>0.26097008425352503</v>
      </c>
      <c r="BF448">
        <v>0.26938847406815403</v>
      </c>
      <c r="BG448">
        <v>3.4643548671008602</v>
      </c>
      <c r="BH448">
        <v>4.6538393714304602</v>
      </c>
      <c r="BI448" t="s">
        <v>709</v>
      </c>
      <c r="BQ448" t="s">
        <v>1071</v>
      </c>
      <c r="BR448" t="s">
        <v>63</v>
      </c>
      <c r="BS448">
        <v>6.1918073491716602E-2</v>
      </c>
      <c r="BT448">
        <v>0.136962778563677</v>
      </c>
      <c r="BU448">
        <v>5.2639464882943097</v>
      </c>
      <c r="BV448">
        <v>14.643999943742701</v>
      </c>
      <c r="BW448" t="s">
        <v>936</v>
      </c>
      <c r="CC448" t="s">
        <v>3650</v>
      </c>
      <c r="CD448" t="s">
        <v>3998</v>
      </c>
      <c r="CE448">
        <v>0.33524379115431902</v>
      </c>
      <c r="CF448">
        <v>0.34305313071531801</v>
      </c>
      <c r="CG448">
        <v>2.53074350398765</v>
      </c>
      <c r="CH448">
        <v>2.7658426843912798</v>
      </c>
      <c r="CI448" t="s">
        <v>722</v>
      </c>
    </row>
    <row r="449" spans="17:87" x14ac:dyDescent="0.3">
      <c r="Q449" t="s">
        <v>1194</v>
      </c>
      <c r="R449" t="s">
        <v>1118</v>
      </c>
      <c r="S449">
        <v>0.215510098564312</v>
      </c>
      <c r="T449">
        <v>0.22014210294521899</v>
      </c>
      <c r="U449">
        <v>4.3742222222222198</v>
      </c>
      <c r="V449">
        <v>6.7133266613319602</v>
      </c>
      <c r="W449" t="s">
        <v>790</v>
      </c>
      <c r="AQ449" t="s">
        <v>1210</v>
      </c>
      <c r="AR449" t="s">
        <v>1118</v>
      </c>
      <c r="AS449">
        <v>0.26172036734396897</v>
      </c>
      <c r="AT449">
        <v>0.269311248111827</v>
      </c>
      <c r="AU449">
        <v>3.4526315789473601</v>
      </c>
      <c r="AV449">
        <v>4.6281789020311299</v>
      </c>
      <c r="AW449" t="s">
        <v>709</v>
      </c>
      <c r="BC449" t="s">
        <v>1480</v>
      </c>
      <c r="BD449" t="s">
        <v>3998</v>
      </c>
      <c r="BE449">
        <v>0.26097008425352503</v>
      </c>
      <c r="BF449">
        <v>0.26938847406815403</v>
      </c>
      <c r="BG449">
        <v>3.4643548671008602</v>
      </c>
      <c r="BH449">
        <v>4.6538393714304602</v>
      </c>
      <c r="BI449" t="s">
        <v>9458</v>
      </c>
      <c r="BQ449" t="s">
        <v>628</v>
      </c>
      <c r="BR449" t="s">
        <v>63</v>
      </c>
      <c r="BS449">
        <v>6.1918073491716602E-2</v>
      </c>
      <c r="BT449">
        <v>0.136962778563677</v>
      </c>
      <c r="BU449">
        <v>5.2639464882943097</v>
      </c>
      <c r="BV449">
        <v>14.643999943742701</v>
      </c>
      <c r="BW449" t="s">
        <v>936</v>
      </c>
      <c r="CC449" t="s">
        <v>2266</v>
      </c>
      <c r="CD449" t="s">
        <v>3998</v>
      </c>
      <c r="CE449">
        <v>0.33524379115431902</v>
      </c>
      <c r="CF449">
        <v>0.34305313071531801</v>
      </c>
      <c r="CG449">
        <v>2.53074350398765</v>
      </c>
      <c r="CH449">
        <v>2.7658426843912798</v>
      </c>
      <c r="CI449" t="s">
        <v>782</v>
      </c>
    </row>
    <row r="450" spans="17:87" x14ac:dyDescent="0.3">
      <c r="Q450" t="s">
        <v>432</v>
      </c>
      <c r="R450" t="s">
        <v>1118</v>
      </c>
      <c r="S450">
        <v>0.215510098564312</v>
      </c>
      <c r="T450">
        <v>0.22014210294521899</v>
      </c>
      <c r="U450">
        <v>4.3742222222222198</v>
      </c>
      <c r="V450">
        <v>6.7133266613319602</v>
      </c>
      <c r="W450" t="s">
        <v>719</v>
      </c>
      <c r="AQ450" t="s">
        <v>164</v>
      </c>
      <c r="AR450" t="s">
        <v>1118</v>
      </c>
      <c r="AS450">
        <v>0.26172036734396897</v>
      </c>
      <c r="AT450">
        <v>0.269311248111827</v>
      </c>
      <c r="AU450">
        <v>3.4526315789473601</v>
      </c>
      <c r="AV450">
        <v>4.6281789020311299</v>
      </c>
      <c r="AW450" t="s">
        <v>787</v>
      </c>
      <c r="BC450" t="s">
        <v>3556</v>
      </c>
      <c r="BD450" t="s">
        <v>3998</v>
      </c>
      <c r="BE450">
        <v>0.26097008425352503</v>
      </c>
      <c r="BF450">
        <v>0.26938847406815403</v>
      </c>
      <c r="BG450">
        <v>3.4643548671008602</v>
      </c>
      <c r="BH450">
        <v>4.6538393714304602</v>
      </c>
      <c r="BI450" t="s">
        <v>789</v>
      </c>
      <c r="BQ450" t="s">
        <v>369</v>
      </c>
      <c r="BR450" t="s">
        <v>63</v>
      </c>
      <c r="BS450">
        <v>6.1918073491716602E-2</v>
      </c>
      <c r="BT450">
        <v>0.136962778563677</v>
      </c>
      <c r="BU450">
        <v>5.2639464882943097</v>
      </c>
      <c r="BV450">
        <v>14.643999943742701</v>
      </c>
      <c r="BW450" t="s">
        <v>937</v>
      </c>
      <c r="CC450" t="s">
        <v>2126</v>
      </c>
      <c r="CD450" t="s">
        <v>3998</v>
      </c>
      <c r="CE450">
        <v>0.33524379115431902</v>
      </c>
      <c r="CF450">
        <v>0.34305313071531801</v>
      </c>
      <c r="CG450">
        <v>2.53074350398765</v>
      </c>
      <c r="CH450">
        <v>2.7658426843912798</v>
      </c>
      <c r="CI450" t="s">
        <v>709</v>
      </c>
    </row>
    <row r="451" spans="17:87" x14ac:dyDescent="0.3">
      <c r="Q451" t="s">
        <v>1195</v>
      </c>
      <c r="R451" t="s">
        <v>1118</v>
      </c>
      <c r="S451">
        <v>0.215510098564312</v>
      </c>
      <c r="T451">
        <v>0.22014210294521899</v>
      </c>
      <c r="U451">
        <v>4.3742222222222198</v>
      </c>
      <c r="V451">
        <v>6.7133266613319602</v>
      </c>
      <c r="W451" t="s">
        <v>793</v>
      </c>
      <c r="AQ451" t="s">
        <v>525</v>
      </c>
      <c r="AR451" t="s">
        <v>1118</v>
      </c>
      <c r="AS451">
        <v>0.26172036734396897</v>
      </c>
      <c r="AT451">
        <v>0.269311248111827</v>
      </c>
      <c r="AU451">
        <v>3.4526315789473601</v>
      </c>
      <c r="AV451">
        <v>4.6281789020311299</v>
      </c>
      <c r="AW451" t="s">
        <v>706</v>
      </c>
      <c r="BC451" t="s">
        <v>882</v>
      </c>
      <c r="BD451" t="s">
        <v>3998</v>
      </c>
      <c r="BE451">
        <v>0.26097008425352503</v>
      </c>
      <c r="BF451">
        <v>0.26938847406815403</v>
      </c>
      <c r="BG451">
        <v>3.4643548671008602</v>
      </c>
      <c r="BH451">
        <v>4.6538393714304602</v>
      </c>
      <c r="BI451" t="s">
        <v>709</v>
      </c>
      <c r="BQ451" t="s">
        <v>1426</v>
      </c>
      <c r="BR451" t="s">
        <v>63</v>
      </c>
      <c r="BS451">
        <v>6.1918073491716602E-2</v>
      </c>
      <c r="BT451">
        <v>0.136962778563677</v>
      </c>
      <c r="BU451">
        <v>5.2639464882943097</v>
      </c>
      <c r="BV451">
        <v>14.643999943742701</v>
      </c>
      <c r="BW451" t="s">
        <v>14935</v>
      </c>
      <c r="CC451" t="s">
        <v>3026</v>
      </c>
      <c r="CD451" t="s">
        <v>3998</v>
      </c>
      <c r="CE451">
        <v>0.33524379115431902</v>
      </c>
      <c r="CF451">
        <v>0.34305313071531801</v>
      </c>
      <c r="CG451">
        <v>2.53074350398765</v>
      </c>
      <c r="CH451">
        <v>2.7658426843912798</v>
      </c>
      <c r="CI451" t="s">
        <v>722</v>
      </c>
    </row>
    <row r="452" spans="17:87" x14ac:dyDescent="0.3">
      <c r="Q452" t="s">
        <v>1196</v>
      </c>
      <c r="R452" t="s">
        <v>1118</v>
      </c>
      <c r="S452">
        <v>0.215510098564312</v>
      </c>
      <c r="T452">
        <v>0.22014210294521899</v>
      </c>
      <c r="U452">
        <v>4.3742222222222198</v>
      </c>
      <c r="V452">
        <v>6.7133266613319602</v>
      </c>
      <c r="W452" t="s">
        <v>793</v>
      </c>
      <c r="AQ452" t="s">
        <v>526</v>
      </c>
      <c r="AR452" t="s">
        <v>1118</v>
      </c>
      <c r="AS452">
        <v>0.26172036734396897</v>
      </c>
      <c r="AT452">
        <v>0.269311248111827</v>
      </c>
      <c r="AU452">
        <v>3.4526315789473601</v>
      </c>
      <c r="AV452">
        <v>4.6281789020311299</v>
      </c>
      <c r="AW452" t="s">
        <v>706</v>
      </c>
      <c r="BC452" t="s">
        <v>1033</v>
      </c>
      <c r="BD452" t="s">
        <v>3998</v>
      </c>
      <c r="BE452">
        <v>0.26097008425352503</v>
      </c>
      <c r="BF452">
        <v>0.26938847406815403</v>
      </c>
      <c r="BG452">
        <v>3.4643548671008602</v>
      </c>
      <c r="BH452">
        <v>4.6538393714304602</v>
      </c>
      <c r="BI452" t="s">
        <v>9307</v>
      </c>
      <c r="BQ452" t="s">
        <v>1072</v>
      </c>
      <c r="BR452" t="s">
        <v>63</v>
      </c>
      <c r="BS452">
        <v>6.1918073491716602E-2</v>
      </c>
      <c r="BT452">
        <v>0.136962778563677</v>
      </c>
      <c r="BU452">
        <v>5.2639464882943097</v>
      </c>
      <c r="BV452">
        <v>14.643999943742701</v>
      </c>
      <c r="BW452" t="s">
        <v>936</v>
      </c>
      <c r="CC452" t="s">
        <v>2394</v>
      </c>
      <c r="CD452" t="s">
        <v>3998</v>
      </c>
      <c r="CE452">
        <v>0.33524379115431902</v>
      </c>
      <c r="CF452">
        <v>0.34305313071531801</v>
      </c>
      <c r="CG452">
        <v>2.53074350398765</v>
      </c>
      <c r="CH452">
        <v>2.7658426843912798</v>
      </c>
      <c r="CI452" t="s">
        <v>786</v>
      </c>
    </row>
    <row r="453" spans="17:87" x14ac:dyDescent="0.3">
      <c r="Q453" t="s">
        <v>515</v>
      </c>
      <c r="R453" t="s">
        <v>1118</v>
      </c>
      <c r="S453">
        <v>0.215510098564312</v>
      </c>
      <c r="T453">
        <v>0.22014210294521899</v>
      </c>
      <c r="U453">
        <v>4.3742222222222198</v>
      </c>
      <c r="V453">
        <v>6.7133266613319602</v>
      </c>
      <c r="W453" t="s">
        <v>706</v>
      </c>
      <c r="AQ453" t="s">
        <v>527</v>
      </c>
      <c r="AR453" t="s">
        <v>1118</v>
      </c>
      <c r="AS453">
        <v>0.26172036734396897</v>
      </c>
      <c r="AT453">
        <v>0.269311248111827</v>
      </c>
      <c r="AU453">
        <v>3.4526315789473601</v>
      </c>
      <c r="AV453">
        <v>4.6281789020311299</v>
      </c>
      <c r="AW453" t="s">
        <v>706</v>
      </c>
      <c r="BC453" t="s">
        <v>1802</v>
      </c>
      <c r="BD453" t="s">
        <v>3998</v>
      </c>
      <c r="BE453">
        <v>0.26097008425352503</v>
      </c>
      <c r="BF453">
        <v>0.26938847406815403</v>
      </c>
      <c r="BG453">
        <v>3.4643548671008602</v>
      </c>
      <c r="BH453">
        <v>4.6538393714304602</v>
      </c>
      <c r="BI453" t="s">
        <v>709</v>
      </c>
      <c r="BQ453" t="s">
        <v>370</v>
      </c>
      <c r="BR453" t="s">
        <v>63</v>
      </c>
      <c r="BS453">
        <v>6.1918073491716602E-2</v>
      </c>
      <c r="BT453">
        <v>0.136962778563677</v>
      </c>
      <c r="BU453">
        <v>5.2639464882943097</v>
      </c>
      <c r="BV453">
        <v>14.643999943742701</v>
      </c>
      <c r="BW453" t="s">
        <v>2939</v>
      </c>
      <c r="CC453" t="s">
        <v>1290</v>
      </c>
      <c r="CD453" t="s">
        <v>3998</v>
      </c>
      <c r="CE453">
        <v>0.33524379115431902</v>
      </c>
      <c r="CF453">
        <v>0.34305313071531801</v>
      </c>
      <c r="CG453">
        <v>2.53074350398765</v>
      </c>
      <c r="CH453">
        <v>2.7658426843912798</v>
      </c>
      <c r="CI453" t="s">
        <v>9307</v>
      </c>
    </row>
    <row r="454" spans="17:87" x14ac:dyDescent="0.3">
      <c r="Q454" t="s">
        <v>516</v>
      </c>
      <c r="R454" t="s">
        <v>1118</v>
      </c>
      <c r="S454">
        <v>0.215510098564312</v>
      </c>
      <c r="T454">
        <v>0.22014210294521899</v>
      </c>
      <c r="U454">
        <v>4.3742222222222198</v>
      </c>
      <c r="V454">
        <v>6.7133266613319602</v>
      </c>
      <c r="W454" t="s">
        <v>706</v>
      </c>
      <c r="AQ454" t="s">
        <v>528</v>
      </c>
      <c r="AR454" t="s">
        <v>1118</v>
      </c>
      <c r="AS454">
        <v>0.26172036734396897</v>
      </c>
      <c r="AT454">
        <v>0.269311248111827</v>
      </c>
      <c r="AU454">
        <v>3.4526315789473601</v>
      </c>
      <c r="AV454">
        <v>4.6281789020311299</v>
      </c>
      <c r="AW454" t="s">
        <v>706</v>
      </c>
      <c r="BC454" t="s">
        <v>1334</v>
      </c>
      <c r="BD454" t="s">
        <v>3998</v>
      </c>
      <c r="BE454">
        <v>0.26097008425352503</v>
      </c>
      <c r="BF454">
        <v>0.26938847406815403</v>
      </c>
      <c r="BG454">
        <v>3.4643548671008602</v>
      </c>
      <c r="BH454">
        <v>4.6538393714304602</v>
      </c>
      <c r="BI454" t="s">
        <v>9242</v>
      </c>
      <c r="BQ454" t="s">
        <v>630</v>
      </c>
      <c r="BR454" t="s">
        <v>63</v>
      </c>
      <c r="BS454">
        <v>6.1918073491716602E-2</v>
      </c>
      <c r="BT454">
        <v>0.136962778563677</v>
      </c>
      <c r="BU454">
        <v>5.2639464882943097</v>
      </c>
      <c r="BV454">
        <v>14.643999943742701</v>
      </c>
      <c r="BW454" t="s">
        <v>906</v>
      </c>
      <c r="CC454" t="s">
        <v>1578</v>
      </c>
      <c r="CD454" t="s">
        <v>3998</v>
      </c>
      <c r="CE454">
        <v>0.33524379115431902</v>
      </c>
      <c r="CF454">
        <v>0.34305313071531801</v>
      </c>
      <c r="CG454">
        <v>2.53074350398765</v>
      </c>
      <c r="CH454">
        <v>2.7658426843912798</v>
      </c>
      <c r="CI454" t="s">
        <v>782</v>
      </c>
    </row>
    <row r="455" spans="17:87" x14ac:dyDescent="0.3">
      <c r="Q455" t="s">
        <v>517</v>
      </c>
      <c r="R455" t="s">
        <v>1118</v>
      </c>
      <c r="S455">
        <v>0.215510098564312</v>
      </c>
      <c r="T455">
        <v>0.22014210294521899</v>
      </c>
      <c r="U455">
        <v>4.3742222222222198</v>
      </c>
      <c r="V455">
        <v>6.7133266613319602</v>
      </c>
      <c r="W455" t="s">
        <v>706</v>
      </c>
      <c r="AQ455" t="s">
        <v>529</v>
      </c>
      <c r="AR455" t="s">
        <v>1118</v>
      </c>
      <c r="AS455">
        <v>0.26172036734396897</v>
      </c>
      <c r="AT455">
        <v>0.269311248111827</v>
      </c>
      <c r="AU455">
        <v>3.4526315789473601</v>
      </c>
      <c r="AV455">
        <v>4.6281789020311299</v>
      </c>
      <c r="AW455" t="s">
        <v>706</v>
      </c>
      <c r="BC455" t="s">
        <v>1335</v>
      </c>
      <c r="BD455" t="s">
        <v>3998</v>
      </c>
      <c r="BE455">
        <v>0.26097008425352503</v>
      </c>
      <c r="BF455">
        <v>0.26938847406815403</v>
      </c>
      <c r="BG455">
        <v>3.4643548671008602</v>
      </c>
      <c r="BH455">
        <v>4.6538393714304602</v>
      </c>
      <c r="BI455" t="s">
        <v>793</v>
      </c>
      <c r="BQ455" t="s">
        <v>1073</v>
      </c>
      <c r="BR455" t="s">
        <v>63</v>
      </c>
      <c r="BS455">
        <v>6.1918073491716602E-2</v>
      </c>
      <c r="BT455">
        <v>0.136962778563677</v>
      </c>
      <c r="BU455">
        <v>5.2639464882943097</v>
      </c>
      <c r="BV455">
        <v>14.643999943742701</v>
      </c>
      <c r="BW455" t="s">
        <v>936</v>
      </c>
      <c r="CC455" t="s">
        <v>1943</v>
      </c>
      <c r="CD455" t="s">
        <v>3998</v>
      </c>
      <c r="CE455">
        <v>0.33524379115431902</v>
      </c>
      <c r="CF455">
        <v>0.34305313071531801</v>
      </c>
      <c r="CG455">
        <v>2.53074350398765</v>
      </c>
      <c r="CH455">
        <v>2.7658426843912798</v>
      </c>
      <c r="CI455" t="s">
        <v>782</v>
      </c>
    </row>
    <row r="456" spans="17:87" x14ac:dyDescent="0.3">
      <c r="Q456" t="s">
        <v>518</v>
      </c>
      <c r="R456" t="s">
        <v>1118</v>
      </c>
      <c r="S456">
        <v>0.215510098564312</v>
      </c>
      <c r="T456">
        <v>0.22014210294521899</v>
      </c>
      <c r="U456">
        <v>4.3742222222222198</v>
      </c>
      <c r="V456">
        <v>6.7133266613319602</v>
      </c>
      <c r="W456" t="s">
        <v>706</v>
      </c>
      <c r="AQ456" t="s">
        <v>1213</v>
      </c>
      <c r="AR456" t="s">
        <v>1118</v>
      </c>
      <c r="AS456">
        <v>0.26172036734396897</v>
      </c>
      <c r="AT456">
        <v>0.269311248111827</v>
      </c>
      <c r="AU456">
        <v>3.4526315789473601</v>
      </c>
      <c r="AV456">
        <v>4.6281789020311299</v>
      </c>
      <c r="AW456" t="s">
        <v>784</v>
      </c>
      <c r="BC456" t="s">
        <v>2439</v>
      </c>
      <c r="BD456" t="s">
        <v>3998</v>
      </c>
      <c r="BE456">
        <v>0.26097008425352503</v>
      </c>
      <c r="BF456">
        <v>0.26938847406815403</v>
      </c>
      <c r="BG456">
        <v>3.4643548671008602</v>
      </c>
      <c r="BH456">
        <v>4.6538393714304602</v>
      </c>
      <c r="BI456" t="s">
        <v>785</v>
      </c>
      <c r="BQ456" t="s">
        <v>86</v>
      </c>
      <c r="BR456" t="s">
        <v>63</v>
      </c>
      <c r="BS456">
        <v>6.1918073491716602E-2</v>
      </c>
      <c r="BT456">
        <v>0.136962778563677</v>
      </c>
      <c r="BU456">
        <v>5.2639464882943097</v>
      </c>
      <c r="BV456">
        <v>14.643999943742701</v>
      </c>
      <c r="BW456" t="s">
        <v>930</v>
      </c>
      <c r="CC456" t="s">
        <v>3821</v>
      </c>
      <c r="CD456" t="s">
        <v>3998</v>
      </c>
      <c r="CE456">
        <v>0.33524379115431902</v>
      </c>
      <c r="CF456">
        <v>0.34305313071531801</v>
      </c>
      <c r="CG456">
        <v>2.53074350398765</v>
      </c>
      <c r="CH456">
        <v>2.7658426843912798</v>
      </c>
      <c r="CI456" t="s">
        <v>709</v>
      </c>
    </row>
    <row r="457" spans="17:87" x14ac:dyDescent="0.3">
      <c r="Q457" t="s">
        <v>519</v>
      </c>
      <c r="R457" t="s">
        <v>1118</v>
      </c>
      <c r="S457">
        <v>0.215510098564312</v>
      </c>
      <c r="T457">
        <v>0.22014210294521899</v>
      </c>
      <c r="U457">
        <v>4.3742222222222198</v>
      </c>
      <c r="V457">
        <v>6.7133266613319602</v>
      </c>
      <c r="W457" t="s">
        <v>706</v>
      </c>
      <c r="AQ457" t="s">
        <v>1214</v>
      </c>
      <c r="AR457" t="s">
        <v>1118</v>
      </c>
      <c r="AS457">
        <v>0.26172036734396897</v>
      </c>
      <c r="AT457">
        <v>0.269311248111827</v>
      </c>
      <c r="AU457">
        <v>3.4526315789473601</v>
      </c>
      <c r="AV457">
        <v>4.6281789020311299</v>
      </c>
      <c r="AW457" t="s">
        <v>784</v>
      </c>
      <c r="BC457" t="s">
        <v>1973</v>
      </c>
      <c r="BD457" t="s">
        <v>3998</v>
      </c>
      <c r="BE457">
        <v>0.26097008425352503</v>
      </c>
      <c r="BF457">
        <v>0.26938847406815403</v>
      </c>
      <c r="BG457">
        <v>3.4643548671008602</v>
      </c>
      <c r="BH457">
        <v>4.6538393714304602</v>
      </c>
      <c r="BI457" t="s">
        <v>9172</v>
      </c>
      <c r="BQ457" t="s">
        <v>372</v>
      </c>
      <c r="BR457" t="s">
        <v>63</v>
      </c>
      <c r="BS457">
        <v>6.1918073491716602E-2</v>
      </c>
      <c r="BT457">
        <v>0.136962778563677</v>
      </c>
      <c r="BU457">
        <v>5.2639464882943097</v>
      </c>
      <c r="BV457">
        <v>14.643999943742701</v>
      </c>
      <c r="BW457" t="s">
        <v>14948</v>
      </c>
      <c r="CC457" t="s">
        <v>2395</v>
      </c>
      <c r="CD457" t="s">
        <v>3998</v>
      </c>
      <c r="CE457">
        <v>0.33524379115431902</v>
      </c>
      <c r="CF457">
        <v>0.34305313071531801</v>
      </c>
      <c r="CG457">
        <v>2.53074350398765</v>
      </c>
      <c r="CH457">
        <v>2.7658426843912798</v>
      </c>
      <c r="CI457" t="s">
        <v>2459</v>
      </c>
    </row>
    <row r="458" spans="17:87" x14ac:dyDescent="0.3">
      <c r="Q458" t="s">
        <v>520</v>
      </c>
      <c r="R458" t="s">
        <v>1118</v>
      </c>
      <c r="S458">
        <v>0.215510098564312</v>
      </c>
      <c r="T458">
        <v>0.22014210294521899</v>
      </c>
      <c r="U458">
        <v>4.3742222222222198</v>
      </c>
      <c r="V458">
        <v>6.7133266613319602</v>
      </c>
      <c r="W458" t="s">
        <v>706</v>
      </c>
      <c r="AQ458" t="s">
        <v>1215</v>
      </c>
      <c r="AR458" t="s">
        <v>1118</v>
      </c>
      <c r="AS458">
        <v>0.26172036734396897</v>
      </c>
      <c r="AT458">
        <v>0.269311248111827</v>
      </c>
      <c r="AU458">
        <v>3.4526315789473601</v>
      </c>
      <c r="AV458">
        <v>4.6281789020311299</v>
      </c>
      <c r="AW458" t="s">
        <v>784</v>
      </c>
      <c r="BC458" t="s">
        <v>1974</v>
      </c>
      <c r="BD458" t="s">
        <v>3998</v>
      </c>
      <c r="BE458">
        <v>0.26097008425352503</v>
      </c>
      <c r="BF458">
        <v>0.26938847406815403</v>
      </c>
      <c r="BG458">
        <v>3.4643548671008602</v>
      </c>
      <c r="BH458">
        <v>4.6538393714304602</v>
      </c>
      <c r="BI458" t="s">
        <v>2459</v>
      </c>
      <c r="BQ458" t="s">
        <v>636</v>
      </c>
      <c r="BR458" t="s">
        <v>63</v>
      </c>
      <c r="BS458">
        <v>6.1918073491716602E-2</v>
      </c>
      <c r="BT458">
        <v>0.136962778563677</v>
      </c>
      <c r="BU458">
        <v>5.2639464882943097</v>
      </c>
      <c r="BV458">
        <v>14.643999943742701</v>
      </c>
      <c r="BW458" t="s">
        <v>936</v>
      </c>
      <c r="CC458" t="s">
        <v>282</v>
      </c>
      <c r="CD458" t="s">
        <v>3998</v>
      </c>
      <c r="CE458">
        <v>0.33524379115431902</v>
      </c>
      <c r="CF458">
        <v>0.34305313071531801</v>
      </c>
      <c r="CG458">
        <v>2.53074350398765</v>
      </c>
      <c r="CH458">
        <v>2.7658426843912798</v>
      </c>
      <c r="CI458" t="s">
        <v>2298</v>
      </c>
    </row>
    <row r="459" spans="17:87" x14ac:dyDescent="0.3">
      <c r="Q459" t="s">
        <v>1197</v>
      </c>
      <c r="R459" t="s">
        <v>1118</v>
      </c>
      <c r="S459">
        <v>0.215510098564312</v>
      </c>
      <c r="T459">
        <v>0.22014210294521899</v>
      </c>
      <c r="U459">
        <v>4.3742222222222198</v>
      </c>
      <c r="V459">
        <v>6.7133266613319602</v>
      </c>
      <c r="W459" t="s">
        <v>788</v>
      </c>
      <c r="AQ459" t="s">
        <v>985</v>
      </c>
      <c r="AR459" t="s">
        <v>1118</v>
      </c>
      <c r="AS459">
        <v>0.26172036734396897</v>
      </c>
      <c r="AT459">
        <v>0.269311248111827</v>
      </c>
      <c r="AU459">
        <v>3.4526315789473601</v>
      </c>
      <c r="AV459">
        <v>4.6281789020311299</v>
      </c>
      <c r="AW459" t="s">
        <v>784</v>
      </c>
      <c r="BC459" t="s">
        <v>2443</v>
      </c>
      <c r="BD459" t="s">
        <v>3998</v>
      </c>
      <c r="BE459">
        <v>0.26097008425352503</v>
      </c>
      <c r="BF459">
        <v>0.26938847406815403</v>
      </c>
      <c r="BG459">
        <v>3.4643548671008602</v>
      </c>
      <c r="BH459">
        <v>4.6538393714304602</v>
      </c>
      <c r="BI459" t="s">
        <v>2459</v>
      </c>
      <c r="BQ459" t="s">
        <v>1074</v>
      </c>
      <c r="BR459" t="s">
        <v>63</v>
      </c>
      <c r="BS459">
        <v>6.1918073491716602E-2</v>
      </c>
      <c r="BT459">
        <v>0.136962778563677</v>
      </c>
      <c r="BU459">
        <v>5.2639464882943097</v>
      </c>
      <c r="BV459">
        <v>14.643999943742701</v>
      </c>
      <c r="BW459" t="s">
        <v>981</v>
      </c>
      <c r="CC459" t="s">
        <v>2138</v>
      </c>
      <c r="CD459" t="s">
        <v>3998</v>
      </c>
      <c r="CE459">
        <v>0.33524379115431902</v>
      </c>
      <c r="CF459">
        <v>0.34305313071531801</v>
      </c>
      <c r="CG459">
        <v>2.53074350398765</v>
      </c>
      <c r="CH459">
        <v>2.7658426843912798</v>
      </c>
      <c r="CI459" t="s">
        <v>722</v>
      </c>
    </row>
    <row r="460" spans="17:87" x14ac:dyDescent="0.3">
      <c r="Q460" t="s">
        <v>1198</v>
      </c>
      <c r="R460" t="s">
        <v>1118</v>
      </c>
      <c r="S460">
        <v>0.215510098564312</v>
      </c>
      <c r="T460">
        <v>0.22014210294521899</v>
      </c>
      <c r="U460">
        <v>4.3742222222222198</v>
      </c>
      <c r="V460">
        <v>6.7133266613319602</v>
      </c>
      <c r="W460" t="s">
        <v>791</v>
      </c>
      <c r="AQ460" t="s">
        <v>1216</v>
      </c>
      <c r="AR460" t="s">
        <v>1118</v>
      </c>
      <c r="AS460">
        <v>0.26172036734396897</v>
      </c>
      <c r="AT460">
        <v>0.269311248111827</v>
      </c>
      <c r="AU460">
        <v>3.4526315789473601</v>
      </c>
      <c r="AV460">
        <v>4.6281789020311299</v>
      </c>
      <c r="AW460" t="s">
        <v>783</v>
      </c>
      <c r="BC460" t="s">
        <v>2202</v>
      </c>
      <c r="BD460" t="s">
        <v>3998</v>
      </c>
      <c r="BE460">
        <v>0.26097008425352503</v>
      </c>
      <c r="BF460">
        <v>0.26938847406815403</v>
      </c>
      <c r="BG460">
        <v>3.4643548671008602</v>
      </c>
      <c r="BH460">
        <v>4.6538393714304602</v>
      </c>
      <c r="BI460" t="s">
        <v>789</v>
      </c>
      <c r="BQ460" t="s">
        <v>638</v>
      </c>
      <c r="BR460" t="s">
        <v>63</v>
      </c>
      <c r="BS460">
        <v>6.1918073491716602E-2</v>
      </c>
      <c r="BT460">
        <v>0.136962778563677</v>
      </c>
      <c r="BU460">
        <v>5.2639464882943097</v>
      </c>
      <c r="BV460">
        <v>14.643999943742701</v>
      </c>
      <c r="BW460" t="s">
        <v>937</v>
      </c>
      <c r="CC460" t="s">
        <v>1944</v>
      </c>
      <c r="CD460" t="s">
        <v>3998</v>
      </c>
      <c r="CE460">
        <v>0.33524379115431902</v>
      </c>
      <c r="CF460">
        <v>0.34305313071531801</v>
      </c>
      <c r="CG460">
        <v>2.53074350398765</v>
      </c>
      <c r="CH460">
        <v>2.7658426843912798</v>
      </c>
      <c r="CI460" t="s">
        <v>793</v>
      </c>
    </row>
    <row r="461" spans="17:87" x14ac:dyDescent="0.3">
      <c r="Q461" t="s">
        <v>254</v>
      </c>
      <c r="R461" t="s">
        <v>1118</v>
      </c>
      <c r="S461">
        <v>0.215510098564312</v>
      </c>
      <c r="T461">
        <v>0.22014210294521899</v>
      </c>
      <c r="U461">
        <v>4.3742222222222198</v>
      </c>
      <c r="V461">
        <v>6.7133266613319602</v>
      </c>
      <c r="W461" t="s">
        <v>709</v>
      </c>
      <c r="AQ461" t="s">
        <v>1217</v>
      </c>
      <c r="AR461" t="s">
        <v>1118</v>
      </c>
      <c r="AS461">
        <v>0.26172036734396897</v>
      </c>
      <c r="AT461">
        <v>0.269311248111827</v>
      </c>
      <c r="AU461">
        <v>3.4526315789473601</v>
      </c>
      <c r="AV461">
        <v>4.6281789020311299</v>
      </c>
      <c r="AW461" t="s">
        <v>784</v>
      </c>
      <c r="BC461" t="s">
        <v>1338</v>
      </c>
      <c r="BD461" t="s">
        <v>3998</v>
      </c>
      <c r="BE461">
        <v>0.26097008425352503</v>
      </c>
      <c r="BF461">
        <v>0.26938847406815403</v>
      </c>
      <c r="BG461">
        <v>3.4643548671008602</v>
      </c>
      <c r="BH461">
        <v>4.6538393714304602</v>
      </c>
      <c r="BI461" t="s">
        <v>785</v>
      </c>
      <c r="BQ461" t="s">
        <v>1075</v>
      </c>
      <c r="BR461" t="s">
        <v>63</v>
      </c>
      <c r="BS461">
        <v>6.1918073491716602E-2</v>
      </c>
      <c r="BT461">
        <v>0.136962778563677</v>
      </c>
      <c r="BU461">
        <v>5.2639464882943097</v>
      </c>
      <c r="BV461">
        <v>14.643999943742701</v>
      </c>
      <c r="BW461" t="s">
        <v>1036</v>
      </c>
      <c r="CC461" t="s">
        <v>2931</v>
      </c>
      <c r="CD461" t="s">
        <v>3998</v>
      </c>
      <c r="CE461">
        <v>0.33524379115431902</v>
      </c>
      <c r="CF461">
        <v>0.34305313071531801</v>
      </c>
      <c r="CG461">
        <v>2.53074350398765</v>
      </c>
      <c r="CH461">
        <v>2.7658426843912798</v>
      </c>
      <c r="CI461" t="s">
        <v>709</v>
      </c>
    </row>
    <row r="462" spans="17:87" x14ac:dyDescent="0.3">
      <c r="Q462" t="s">
        <v>255</v>
      </c>
      <c r="R462" t="s">
        <v>1118</v>
      </c>
      <c r="S462">
        <v>0.215510098564312</v>
      </c>
      <c r="T462">
        <v>0.22014210294521899</v>
      </c>
      <c r="U462">
        <v>4.3742222222222198</v>
      </c>
      <c r="V462">
        <v>6.7133266613319602</v>
      </c>
      <c r="W462" t="s">
        <v>709</v>
      </c>
      <c r="AQ462" t="s">
        <v>531</v>
      </c>
      <c r="AR462" t="s">
        <v>1118</v>
      </c>
      <c r="AS462">
        <v>0.26172036734396897</v>
      </c>
      <c r="AT462">
        <v>0.269311248111827</v>
      </c>
      <c r="AU462">
        <v>3.4526315789473601</v>
      </c>
      <c r="AV462">
        <v>4.6281789020311299</v>
      </c>
      <c r="AW462" t="s">
        <v>709</v>
      </c>
      <c r="BC462" t="s">
        <v>3041</v>
      </c>
      <c r="BD462" t="s">
        <v>3998</v>
      </c>
      <c r="BE462">
        <v>0.26097008425352503</v>
      </c>
      <c r="BF462">
        <v>0.26938847406815403</v>
      </c>
      <c r="BG462">
        <v>3.4643548671008602</v>
      </c>
      <c r="BH462">
        <v>4.6538393714304602</v>
      </c>
      <c r="BI462" t="s">
        <v>709</v>
      </c>
      <c r="BQ462" t="s">
        <v>641</v>
      </c>
      <c r="BR462" t="s">
        <v>63</v>
      </c>
      <c r="BS462">
        <v>6.1918073491716602E-2</v>
      </c>
      <c r="BT462">
        <v>0.136962778563677</v>
      </c>
      <c r="BU462">
        <v>5.2639464882943097</v>
      </c>
      <c r="BV462">
        <v>14.643999943742701</v>
      </c>
      <c r="BW462" t="s">
        <v>1036</v>
      </c>
      <c r="CC462" t="s">
        <v>3030</v>
      </c>
      <c r="CD462" t="s">
        <v>3998</v>
      </c>
      <c r="CE462">
        <v>0.33524379115431902</v>
      </c>
      <c r="CF462">
        <v>0.34305313071531801</v>
      </c>
      <c r="CG462">
        <v>2.53074350398765</v>
      </c>
      <c r="CH462">
        <v>2.7658426843912798</v>
      </c>
      <c r="CI462" t="s">
        <v>709</v>
      </c>
    </row>
    <row r="463" spans="17:87" x14ac:dyDescent="0.3">
      <c r="Q463" t="s">
        <v>256</v>
      </c>
      <c r="R463" t="s">
        <v>1118</v>
      </c>
      <c r="S463">
        <v>0.215510098564312</v>
      </c>
      <c r="T463">
        <v>0.22014210294521899</v>
      </c>
      <c r="U463">
        <v>4.3742222222222198</v>
      </c>
      <c r="V463">
        <v>6.7133266613319602</v>
      </c>
      <c r="W463" t="s">
        <v>709</v>
      </c>
      <c r="AQ463" t="s">
        <v>134</v>
      </c>
      <c r="AR463" t="s">
        <v>1118</v>
      </c>
      <c r="AS463">
        <v>0.26172036734396897</v>
      </c>
      <c r="AT463">
        <v>0.269311248111827</v>
      </c>
      <c r="AU463">
        <v>3.4526315789473601</v>
      </c>
      <c r="AV463">
        <v>4.6281789020311299</v>
      </c>
      <c r="AW463" t="s">
        <v>709</v>
      </c>
      <c r="BC463" t="s">
        <v>2866</v>
      </c>
      <c r="BD463" t="s">
        <v>3998</v>
      </c>
      <c r="BE463">
        <v>0.26097008425352503</v>
      </c>
      <c r="BF463">
        <v>0.26938847406815403</v>
      </c>
      <c r="BG463">
        <v>3.4643548671008602</v>
      </c>
      <c r="BH463">
        <v>4.6538393714304602</v>
      </c>
      <c r="BI463" t="s">
        <v>2298</v>
      </c>
      <c r="BQ463" t="s">
        <v>1076</v>
      </c>
      <c r="BR463" t="s">
        <v>63</v>
      </c>
      <c r="BS463">
        <v>6.1918073491716602E-2</v>
      </c>
      <c r="BT463">
        <v>0.136962778563677</v>
      </c>
      <c r="BU463">
        <v>5.2639464882943097</v>
      </c>
      <c r="BV463">
        <v>14.643999943742701</v>
      </c>
      <c r="BW463" t="s">
        <v>1032</v>
      </c>
      <c r="CC463" t="s">
        <v>2140</v>
      </c>
      <c r="CD463" t="s">
        <v>3998</v>
      </c>
      <c r="CE463">
        <v>0.33524379115431902</v>
      </c>
      <c r="CF463">
        <v>0.34305313071531801</v>
      </c>
      <c r="CG463">
        <v>2.53074350398765</v>
      </c>
      <c r="CH463">
        <v>2.7658426843912798</v>
      </c>
      <c r="CI463" t="s">
        <v>709</v>
      </c>
    </row>
    <row r="464" spans="17:87" x14ac:dyDescent="0.3">
      <c r="Q464" t="s">
        <v>257</v>
      </c>
      <c r="R464" t="s">
        <v>1118</v>
      </c>
      <c r="S464">
        <v>0.215510098564312</v>
      </c>
      <c r="T464">
        <v>0.22014210294521899</v>
      </c>
      <c r="U464">
        <v>4.3742222222222198</v>
      </c>
      <c r="V464">
        <v>6.7133266613319602</v>
      </c>
      <c r="W464" t="s">
        <v>709</v>
      </c>
      <c r="AQ464" t="s">
        <v>1218</v>
      </c>
      <c r="AR464" t="s">
        <v>1118</v>
      </c>
      <c r="AS464">
        <v>0.26172036734396897</v>
      </c>
      <c r="AT464">
        <v>0.269311248111827</v>
      </c>
      <c r="AU464">
        <v>3.4526315789473601</v>
      </c>
      <c r="AV464">
        <v>4.6281789020311299</v>
      </c>
      <c r="AW464" t="s">
        <v>709</v>
      </c>
      <c r="BC464" t="s">
        <v>322</v>
      </c>
      <c r="BD464" t="s">
        <v>3998</v>
      </c>
      <c r="BE464">
        <v>0.26097008425352503</v>
      </c>
      <c r="BF464">
        <v>0.26938847406815403</v>
      </c>
      <c r="BG464">
        <v>3.4643548671008602</v>
      </c>
      <c r="BH464">
        <v>4.6538393714304602</v>
      </c>
      <c r="BI464" t="s">
        <v>2298</v>
      </c>
      <c r="BQ464" t="s">
        <v>378</v>
      </c>
      <c r="BR464" t="s">
        <v>63</v>
      </c>
      <c r="BS464">
        <v>6.1918073491716602E-2</v>
      </c>
      <c r="BT464">
        <v>0.136962778563677</v>
      </c>
      <c r="BU464">
        <v>5.2639464882943097</v>
      </c>
      <c r="BV464">
        <v>14.643999943742701</v>
      </c>
      <c r="BW464" t="s">
        <v>981</v>
      </c>
      <c r="CC464" t="s">
        <v>2401</v>
      </c>
      <c r="CD464" t="s">
        <v>3998</v>
      </c>
      <c r="CE464">
        <v>0.33524379115431902</v>
      </c>
      <c r="CF464">
        <v>0.34305313071531801</v>
      </c>
      <c r="CG464">
        <v>2.53074350398765</v>
      </c>
      <c r="CH464">
        <v>2.7658426843912798</v>
      </c>
      <c r="CI464" t="s">
        <v>2459</v>
      </c>
    </row>
    <row r="465" spans="17:87" x14ac:dyDescent="0.3">
      <c r="Q465" t="s">
        <v>80</v>
      </c>
      <c r="R465" t="s">
        <v>1118</v>
      </c>
      <c r="S465">
        <v>0.215510098564312</v>
      </c>
      <c r="T465">
        <v>0.22014210294521899</v>
      </c>
      <c r="U465">
        <v>4.3742222222222198</v>
      </c>
      <c r="V465">
        <v>6.7133266613319602</v>
      </c>
      <c r="W465" t="s">
        <v>785</v>
      </c>
      <c r="AQ465" t="s">
        <v>1219</v>
      </c>
      <c r="AR465" t="s">
        <v>1118</v>
      </c>
      <c r="AS465">
        <v>0.26172036734396897</v>
      </c>
      <c r="AT465">
        <v>0.269311248111827</v>
      </c>
      <c r="AU465">
        <v>3.4526315789473601</v>
      </c>
      <c r="AV465">
        <v>4.6281789020311299</v>
      </c>
      <c r="AW465" t="s">
        <v>709</v>
      </c>
      <c r="BC465" t="s">
        <v>2714</v>
      </c>
      <c r="BD465" t="s">
        <v>3998</v>
      </c>
      <c r="BE465">
        <v>0.26097008425352503</v>
      </c>
      <c r="BF465">
        <v>0.26938847406815403</v>
      </c>
      <c r="BG465">
        <v>3.4643548671008602</v>
      </c>
      <c r="BH465">
        <v>4.6538393714304602</v>
      </c>
      <c r="BI465" t="s">
        <v>2298</v>
      </c>
      <c r="BQ465" t="s">
        <v>642</v>
      </c>
      <c r="BR465" t="s">
        <v>63</v>
      </c>
      <c r="BS465">
        <v>6.1918073491716602E-2</v>
      </c>
      <c r="BT465">
        <v>0.136962778563677</v>
      </c>
      <c r="BU465">
        <v>5.2639464882943097</v>
      </c>
      <c r="BV465">
        <v>14.643999943742701</v>
      </c>
      <c r="BW465" t="s">
        <v>14946</v>
      </c>
      <c r="CC465" t="s">
        <v>2145</v>
      </c>
      <c r="CD465" t="s">
        <v>3998</v>
      </c>
      <c r="CE465">
        <v>0.33524379115431902</v>
      </c>
      <c r="CF465">
        <v>0.34305313071531801</v>
      </c>
      <c r="CG465">
        <v>2.53074350398765</v>
      </c>
      <c r="CH465">
        <v>2.7658426843912798</v>
      </c>
      <c r="CI465" t="s">
        <v>709</v>
      </c>
    </row>
    <row r="466" spans="17:87" x14ac:dyDescent="0.3">
      <c r="Q466" t="s">
        <v>1199</v>
      </c>
      <c r="R466" t="s">
        <v>1118</v>
      </c>
      <c r="S466">
        <v>0.215510098564312</v>
      </c>
      <c r="T466">
        <v>0.22014210294521899</v>
      </c>
      <c r="U466">
        <v>4.3742222222222198</v>
      </c>
      <c r="V466">
        <v>6.7133266613319602</v>
      </c>
      <c r="W466" t="s">
        <v>791</v>
      </c>
      <c r="AQ466" t="s">
        <v>535</v>
      </c>
      <c r="AR466" t="s">
        <v>1118</v>
      </c>
      <c r="AS466">
        <v>0.26172036734396897</v>
      </c>
      <c r="AT466">
        <v>0.269311248111827</v>
      </c>
      <c r="AU466">
        <v>3.4526315789473601</v>
      </c>
      <c r="AV466">
        <v>4.6281789020311299</v>
      </c>
      <c r="AW466" t="s">
        <v>709</v>
      </c>
      <c r="BC466" t="s">
        <v>396</v>
      </c>
      <c r="BD466" t="s">
        <v>3998</v>
      </c>
      <c r="BE466">
        <v>0.26097008425352503</v>
      </c>
      <c r="BF466">
        <v>0.26938847406815403</v>
      </c>
      <c r="BG466">
        <v>3.4643548671008602</v>
      </c>
      <c r="BH466">
        <v>4.6538393714304602</v>
      </c>
      <c r="BI466" t="s">
        <v>706</v>
      </c>
      <c r="BQ466" t="s">
        <v>87</v>
      </c>
      <c r="BR466" t="s">
        <v>63</v>
      </c>
      <c r="BS466">
        <v>6.1918073491716602E-2</v>
      </c>
      <c r="BT466">
        <v>0.136962778563677</v>
      </c>
      <c r="BU466">
        <v>5.2639464882943097</v>
      </c>
      <c r="BV466">
        <v>14.643999943742701</v>
      </c>
      <c r="BW466" t="s">
        <v>66</v>
      </c>
      <c r="CC466" t="s">
        <v>1464</v>
      </c>
      <c r="CD466" t="s">
        <v>3998</v>
      </c>
      <c r="CE466">
        <v>0.33524379115431902</v>
      </c>
      <c r="CF466">
        <v>0.34305313071531801</v>
      </c>
      <c r="CG466">
        <v>2.53074350398765</v>
      </c>
      <c r="CH466">
        <v>2.7658426843912798</v>
      </c>
      <c r="CI466" t="s">
        <v>722</v>
      </c>
    </row>
    <row r="467" spans="17:87" x14ac:dyDescent="0.3">
      <c r="Q467" t="s">
        <v>1200</v>
      </c>
      <c r="R467" t="s">
        <v>1118</v>
      </c>
      <c r="S467">
        <v>0.215510098564312</v>
      </c>
      <c r="T467">
        <v>0.22014210294521899</v>
      </c>
      <c r="U467">
        <v>4.3742222222222198</v>
      </c>
      <c r="V467">
        <v>6.7133266613319602</v>
      </c>
      <c r="W467" t="s">
        <v>785</v>
      </c>
      <c r="AQ467" t="s">
        <v>537</v>
      </c>
      <c r="AR467" t="s">
        <v>1118</v>
      </c>
      <c r="AS467">
        <v>0.26172036734396897</v>
      </c>
      <c r="AT467">
        <v>0.269311248111827</v>
      </c>
      <c r="AU467">
        <v>3.4526315789473601</v>
      </c>
      <c r="AV467">
        <v>4.6281789020311299</v>
      </c>
      <c r="AW467" t="s">
        <v>709</v>
      </c>
      <c r="BC467" t="s">
        <v>2867</v>
      </c>
      <c r="BD467" t="s">
        <v>3998</v>
      </c>
      <c r="BE467">
        <v>0.26097008425352503</v>
      </c>
      <c r="BF467">
        <v>0.26938847406815403</v>
      </c>
      <c r="BG467">
        <v>3.4643548671008602</v>
      </c>
      <c r="BH467">
        <v>4.6538393714304602</v>
      </c>
      <c r="BI467" t="s">
        <v>793</v>
      </c>
      <c r="BQ467" t="s">
        <v>88</v>
      </c>
      <c r="BR467" t="s">
        <v>63</v>
      </c>
      <c r="BS467">
        <v>6.1918073491716602E-2</v>
      </c>
      <c r="BT467">
        <v>0.136962778563677</v>
      </c>
      <c r="BU467">
        <v>5.2639464882943097</v>
      </c>
      <c r="BV467">
        <v>14.643999943742701</v>
      </c>
      <c r="BW467" t="s">
        <v>1023</v>
      </c>
      <c r="CC467" t="s">
        <v>2404</v>
      </c>
      <c r="CD467" t="s">
        <v>3998</v>
      </c>
      <c r="CE467">
        <v>0.33524379115431902</v>
      </c>
      <c r="CF467">
        <v>0.34305313071531801</v>
      </c>
      <c r="CG467">
        <v>2.53074350398765</v>
      </c>
      <c r="CH467">
        <v>2.7658426843912798</v>
      </c>
      <c r="CI467" t="s">
        <v>709</v>
      </c>
    </row>
    <row r="468" spans="17:87" x14ac:dyDescent="0.3">
      <c r="Q468" t="s">
        <v>1201</v>
      </c>
      <c r="R468" t="s">
        <v>1118</v>
      </c>
      <c r="S468">
        <v>0.215510098564312</v>
      </c>
      <c r="T468">
        <v>0.22014210294521899</v>
      </c>
      <c r="U468">
        <v>4.3742222222222198</v>
      </c>
      <c r="V468">
        <v>6.7133266613319602</v>
      </c>
      <c r="W468" t="s">
        <v>790</v>
      </c>
      <c r="AQ468" t="s">
        <v>84</v>
      </c>
      <c r="AR468" t="s">
        <v>1118</v>
      </c>
      <c r="AS468">
        <v>0.26172036734396897</v>
      </c>
      <c r="AT468">
        <v>0.269311248111827</v>
      </c>
      <c r="AU468">
        <v>3.4526315789473601</v>
      </c>
      <c r="AV468">
        <v>4.6281789020311299</v>
      </c>
      <c r="AW468" t="s">
        <v>785</v>
      </c>
      <c r="BC468" t="s">
        <v>1980</v>
      </c>
      <c r="BD468" t="s">
        <v>3998</v>
      </c>
      <c r="BE468">
        <v>0.26097008425352503</v>
      </c>
      <c r="BF468">
        <v>0.26938847406815403</v>
      </c>
      <c r="BG468">
        <v>3.4643548671008602</v>
      </c>
      <c r="BH468">
        <v>4.6538393714304602</v>
      </c>
      <c r="BI468" t="s">
        <v>2298</v>
      </c>
      <c r="BQ468" t="s">
        <v>90</v>
      </c>
      <c r="BR468" t="s">
        <v>63</v>
      </c>
      <c r="BS468">
        <v>6.1918073491716602E-2</v>
      </c>
      <c r="BT468">
        <v>0.136962778563677</v>
      </c>
      <c r="BU468">
        <v>5.2639464882943097</v>
      </c>
      <c r="BV468">
        <v>14.643999943742701</v>
      </c>
      <c r="BW468" t="s">
        <v>66</v>
      </c>
      <c r="CC468" t="s">
        <v>3578</v>
      </c>
      <c r="CD468" t="s">
        <v>3998</v>
      </c>
      <c r="CE468">
        <v>0.33524379115431902</v>
      </c>
      <c r="CF468">
        <v>0.34305313071531801</v>
      </c>
      <c r="CG468">
        <v>2.53074350398765</v>
      </c>
      <c r="CH468">
        <v>2.7658426843912798</v>
      </c>
      <c r="CI468" t="s">
        <v>791</v>
      </c>
    </row>
    <row r="469" spans="17:87" x14ac:dyDescent="0.3">
      <c r="Q469" t="s">
        <v>38</v>
      </c>
      <c r="R469" t="s">
        <v>1118</v>
      </c>
      <c r="S469">
        <v>0.215510098564312</v>
      </c>
      <c r="T469">
        <v>0.22014210294521899</v>
      </c>
      <c r="U469">
        <v>4.3742222222222198</v>
      </c>
      <c r="V469">
        <v>6.7133266613319602</v>
      </c>
      <c r="W469" t="s">
        <v>706</v>
      </c>
      <c r="AQ469" t="s">
        <v>1224</v>
      </c>
      <c r="AR469" t="s">
        <v>1118</v>
      </c>
      <c r="AS469">
        <v>0.26172036734396897</v>
      </c>
      <c r="AT469">
        <v>0.269311248111827</v>
      </c>
      <c r="AU469">
        <v>3.4526315789473601</v>
      </c>
      <c r="AV469">
        <v>4.6281789020311299</v>
      </c>
      <c r="AW469" t="s">
        <v>793</v>
      </c>
      <c r="BC469" t="s">
        <v>1981</v>
      </c>
      <c r="BD469" t="s">
        <v>3998</v>
      </c>
      <c r="BE469">
        <v>0.26097008425352503</v>
      </c>
      <c r="BF469">
        <v>0.26938847406815403</v>
      </c>
      <c r="BG469">
        <v>3.4643548671008602</v>
      </c>
      <c r="BH469">
        <v>4.6538393714304602</v>
      </c>
      <c r="BI469" t="s">
        <v>2298</v>
      </c>
      <c r="BQ469" t="s">
        <v>1447</v>
      </c>
      <c r="BR469" t="s">
        <v>63</v>
      </c>
      <c r="BS469">
        <v>6.1918073491716602E-2</v>
      </c>
      <c r="BT469">
        <v>0.136962778563677</v>
      </c>
      <c r="BU469">
        <v>5.2639464882943097</v>
      </c>
      <c r="BV469">
        <v>14.643999943742701</v>
      </c>
      <c r="BW469" t="s">
        <v>14922</v>
      </c>
      <c r="CC469" t="s">
        <v>3550</v>
      </c>
      <c r="CD469" t="s">
        <v>3998</v>
      </c>
      <c r="CE469">
        <v>0.33524379115431902</v>
      </c>
      <c r="CF469">
        <v>0.34305313071531801</v>
      </c>
      <c r="CG469">
        <v>2.53074350398765</v>
      </c>
      <c r="CH469">
        <v>2.7658426843912798</v>
      </c>
      <c r="CI469" t="s">
        <v>789</v>
      </c>
    </row>
    <row r="470" spans="17:87" x14ac:dyDescent="0.3">
      <c r="Q470" t="s">
        <v>1202</v>
      </c>
      <c r="R470" t="s">
        <v>1118</v>
      </c>
      <c r="S470">
        <v>0.215510098564312</v>
      </c>
      <c r="T470">
        <v>0.22014210294521899</v>
      </c>
      <c r="U470">
        <v>4.3742222222222198</v>
      </c>
      <c r="V470">
        <v>6.7133266613319602</v>
      </c>
      <c r="W470" t="s">
        <v>792</v>
      </c>
      <c r="AQ470" t="s">
        <v>1682</v>
      </c>
      <c r="AR470" t="s">
        <v>1118</v>
      </c>
      <c r="AS470">
        <v>0.26172036734396897</v>
      </c>
      <c r="AT470">
        <v>0.269311248111827</v>
      </c>
      <c r="AU470">
        <v>3.4526315789473601</v>
      </c>
      <c r="AV470">
        <v>4.6281789020311299</v>
      </c>
      <c r="AW470" t="s">
        <v>9307</v>
      </c>
      <c r="BC470" t="s">
        <v>1804</v>
      </c>
      <c r="BD470" t="s">
        <v>3998</v>
      </c>
      <c r="BE470">
        <v>0.26097008425352503</v>
      </c>
      <c r="BF470">
        <v>0.26938847406815403</v>
      </c>
      <c r="BG470">
        <v>3.4643548671008602</v>
      </c>
      <c r="BH470">
        <v>4.6538393714304602</v>
      </c>
      <c r="BI470" t="s">
        <v>706</v>
      </c>
      <c r="BQ470" t="s">
        <v>48</v>
      </c>
      <c r="BR470" t="s">
        <v>63</v>
      </c>
      <c r="BS470">
        <v>6.1918073491716602E-2</v>
      </c>
      <c r="BT470">
        <v>0.136962778563677</v>
      </c>
      <c r="BU470">
        <v>5.2639464882943097</v>
      </c>
      <c r="BV470">
        <v>14.643999943742701</v>
      </c>
      <c r="BW470" t="s">
        <v>14950</v>
      </c>
      <c r="CC470" t="s">
        <v>2146</v>
      </c>
      <c r="CD470" t="s">
        <v>3998</v>
      </c>
      <c r="CE470">
        <v>0.33524379115431902</v>
      </c>
      <c r="CF470">
        <v>0.34305313071531801</v>
      </c>
      <c r="CG470">
        <v>2.53074350398765</v>
      </c>
      <c r="CH470">
        <v>2.7658426843912798</v>
      </c>
      <c r="CI470" t="s">
        <v>709</v>
      </c>
    </row>
    <row r="471" spans="17:87" x14ac:dyDescent="0.3">
      <c r="Q471" t="s">
        <v>263</v>
      </c>
      <c r="R471" t="s">
        <v>1118</v>
      </c>
      <c r="S471">
        <v>0.215510098564312</v>
      </c>
      <c r="T471">
        <v>0.22014210294521899</v>
      </c>
      <c r="U471">
        <v>4.3742222222222198</v>
      </c>
      <c r="V471">
        <v>6.7133266613319602</v>
      </c>
      <c r="W471" t="s">
        <v>709</v>
      </c>
      <c r="AQ471" t="s">
        <v>166</v>
      </c>
      <c r="AR471" t="s">
        <v>1118</v>
      </c>
      <c r="AS471">
        <v>0.26172036734396897</v>
      </c>
      <c r="AT471">
        <v>0.269311248111827</v>
      </c>
      <c r="AU471">
        <v>3.4526315789473601</v>
      </c>
      <c r="AV471">
        <v>4.6281789020311299</v>
      </c>
      <c r="AW471" t="s">
        <v>706</v>
      </c>
      <c r="BC471" t="s">
        <v>2208</v>
      </c>
      <c r="BD471" t="s">
        <v>3998</v>
      </c>
      <c r="BE471">
        <v>0.26097008425352503</v>
      </c>
      <c r="BF471">
        <v>0.26938847406815403</v>
      </c>
      <c r="BG471">
        <v>3.4643548671008602</v>
      </c>
      <c r="BH471">
        <v>4.6538393714304602</v>
      </c>
      <c r="BI471" t="s">
        <v>709</v>
      </c>
      <c r="BQ471" t="s">
        <v>2752</v>
      </c>
      <c r="BR471" t="s">
        <v>63</v>
      </c>
      <c r="BS471">
        <v>6.1918073491716602E-2</v>
      </c>
      <c r="BT471">
        <v>0.136962778563677</v>
      </c>
      <c r="BU471">
        <v>5.2639464882943097</v>
      </c>
      <c r="BV471">
        <v>14.643999943742701</v>
      </c>
      <c r="BW471" t="s">
        <v>14920</v>
      </c>
      <c r="CC471" t="s">
        <v>3712</v>
      </c>
      <c r="CD471" t="s">
        <v>3998</v>
      </c>
      <c r="CE471">
        <v>0.33524379115431902</v>
      </c>
      <c r="CF471">
        <v>0.34305313071531801</v>
      </c>
      <c r="CG471">
        <v>2.53074350398765</v>
      </c>
      <c r="CH471">
        <v>2.7658426843912798</v>
      </c>
      <c r="CI471" t="s">
        <v>709</v>
      </c>
    </row>
    <row r="472" spans="17:87" x14ac:dyDescent="0.3">
      <c r="Q472" t="s">
        <v>265</v>
      </c>
      <c r="R472" t="s">
        <v>1118</v>
      </c>
      <c r="S472">
        <v>0.215510098564312</v>
      </c>
      <c r="T472">
        <v>0.22014210294521899</v>
      </c>
      <c r="U472">
        <v>4.3742222222222198</v>
      </c>
      <c r="V472">
        <v>6.7133266613319602</v>
      </c>
      <c r="W472" t="s">
        <v>788</v>
      </c>
      <c r="AQ472" t="s">
        <v>868</v>
      </c>
      <c r="AR472" t="s">
        <v>1118</v>
      </c>
      <c r="AS472">
        <v>0.26172036734396897</v>
      </c>
      <c r="AT472">
        <v>0.269311248111827</v>
      </c>
      <c r="AU472">
        <v>3.4526315789473601</v>
      </c>
      <c r="AV472">
        <v>4.6281789020311299</v>
      </c>
      <c r="AW472" t="s">
        <v>722</v>
      </c>
      <c r="BC472" t="s">
        <v>7188</v>
      </c>
      <c r="BD472" t="s">
        <v>3998</v>
      </c>
      <c r="BE472">
        <v>0.26097008425352503</v>
      </c>
      <c r="BF472">
        <v>0.26938847406815403</v>
      </c>
      <c r="BG472">
        <v>3.4643548671008602</v>
      </c>
      <c r="BH472">
        <v>4.6538393714304602</v>
      </c>
      <c r="BI472" t="s">
        <v>9166</v>
      </c>
      <c r="BQ472" t="s">
        <v>1083</v>
      </c>
      <c r="BR472" t="s">
        <v>63</v>
      </c>
      <c r="BS472">
        <v>6.1918073491716602E-2</v>
      </c>
      <c r="BT472">
        <v>0.136962778563677</v>
      </c>
      <c r="BU472">
        <v>5.2639464882943097</v>
      </c>
      <c r="BV472">
        <v>14.643999943742701</v>
      </c>
      <c r="BW472" t="s">
        <v>932</v>
      </c>
      <c r="CC472" t="s">
        <v>1298</v>
      </c>
      <c r="CD472" t="s">
        <v>3998</v>
      </c>
      <c r="CE472">
        <v>0.33524379115431902</v>
      </c>
      <c r="CF472">
        <v>0.34305313071531801</v>
      </c>
      <c r="CG472">
        <v>2.53074350398765</v>
      </c>
      <c r="CH472">
        <v>2.7658426843912798</v>
      </c>
      <c r="CI472" t="s">
        <v>2459</v>
      </c>
    </row>
    <row r="473" spans="17:87" x14ac:dyDescent="0.3">
      <c r="Q473" t="s">
        <v>266</v>
      </c>
      <c r="R473" t="s">
        <v>1118</v>
      </c>
      <c r="S473">
        <v>0.215510098564312</v>
      </c>
      <c r="T473">
        <v>0.22014210294521899</v>
      </c>
      <c r="U473">
        <v>4.3742222222222198</v>
      </c>
      <c r="V473">
        <v>6.7133266613319602</v>
      </c>
      <c r="W473" t="s">
        <v>719</v>
      </c>
      <c r="AQ473" t="s">
        <v>870</v>
      </c>
      <c r="AR473" t="s">
        <v>1118</v>
      </c>
      <c r="AS473">
        <v>0.26172036734396897</v>
      </c>
      <c r="AT473">
        <v>0.269311248111827</v>
      </c>
      <c r="AU473">
        <v>3.4526315789473601</v>
      </c>
      <c r="AV473">
        <v>4.6281789020311299</v>
      </c>
      <c r="AW473" t="s">
        <v>722</v>
      </c>
      <c r="BC473" t="s">
        <v>898</v>
      </c>
      <c r="BD473" t="s">
        <v>3998</v>
      </c>
      <c r="BE473">
        <v>0.26097008425352503</v>
      </c>
      <c r="BF473">
        <v>0.26938847406815403</v>
      </c>
      <c r="BG473">
        <v>3.4643548671008602</v>
      </c>
      <c r="BH473">
        <v>4.6538393714304602</v>
      </c>
      <c r="BI473" t="s">
        <v>709</v>
      </c>
      <c r="BQ473" t="s">
        <v>1084</v>
      </c>
      <c r="BR473" t="s">
        <v>63</v>
      </c>
      <c r="BS473">
        <v>6.1918073491716602E-2</v>
      </c>
      <c r="BT473">
        <v>0.136962778563677</v>
      </c>
      <c r="BU473">
        <v>5.2639464882943097</v>
      </c>
      <c r="BV473">
        <v>14.643999943742701</v>
      </c>
      <c r="BW473" t="s">
        <v>910</v>
      </c>
      <c r="CC473" t="s">
        <v>2147</v>
      </c>
      <c r="CD473" t="s">
        <v>3998</v>
      </c>
      <c r="CE473">
        <v>0.33524379115431902</v>
      </c>
      <c r="CF473">
        <v>0.34305313071531801</v>
      </c>
      <c r="CG473">
        <v>2.53074350398765</v>
      </c>
      <c r="CH473">
        <v>2.7658426843912798</v>
      </c>
      <c r="CI473" t="s">
        <v>709</v>
      </c>
    </row>
    <row r="474" spans="17:87" x14ac:dyDescent="0.3">
      <c r="Q474" t="s">
        <v>1203</v>
      </c>
      <c r="R474" t="s">
        <v>1118</v>
      </c>
      <c r="S474">
        <v>0.215510098564312</v>
      </c>
      <c r="T474">
        <v>0.22014210294521899</v>
      </c>
      <c r="U474">
        <v>4.3742222222222198</v>
      </c>
      <c r="V474">
        <v>6.7133266613319602</v>
      </c>
      <c r="W474" t="s">
        <v>706</v>
      </c>
      <c r="AQ474" t="s">
        <v>997</v>
      </c>
      <c r="AR474" t="s">
        <v>1118</v>
      </c>
      <c r="AS474">
        <v>0.26172036734396897</v>
      </c>
      <c r="AT474">
        <v>0.269311248111827</v>
      </c>
      <c r="AU474">
        <v>3.4526315789473601</v>
      </c>
      <c r="AV474">
        <v>4.6281789020311299</v>
      </c>
      <c r="AW474" t="s">
        <v>9242</v>
      </c>
      <c r="BC474" t="s">
        <v>656</v>
      </c>
      <c r="BD474" t="s">
        <v>3998</v>
      </c>
      <c r="BE474">
        <v>0.26097008425352503</v>
      </c>
      <c r="BF474">
        <v>0.26938847406815403</v>
      </c>
      <c r="BG474">
        <v>3.4643548671008602</v>
      </c>
      <c r="BH474">
        <v>4.6538393714304602</v>
      </c>
      <c r="BI474" t="s">
        <v>2459</v>
      </c>
      <c r="BQ474" t="s">
        <v>96</v>
      </c>
      <c r="BR474" t="s">
        <v>63</v>
      </c>
      <c r="BS474">
        <v>6.1918073491716602E-2</v>
      </c>
      <c r="BT474">
        <v>0.136962778563677</v>
      </c>
      <c r="BU474">
        <v>5.2639464882943097</v>
      </c>
      <c r="BV474">
        <v>14.643999943742701</v>
      </c>
      <c r="BW474" t="s">
        <v>923</v>
      </c>
      <c r="CC474" t="s">
        <v>1954</v>
      </c>
      <c r="CD474" t="s">
        <v>3998</v>
      </c>
      <c r="CE474">
        <v>0.33524379115431902</v>
      </c>
      <c r="CF474">
        <v>0.34305313071531801</v>
      </c>
      <c r="CG474">
        <v>2.53074350398765</v>
      </c>
      <c r="CH474">
        <v>2.7658426843912798</v>
      </c>
      <c r="CI474" t="s">
        <v>2298</v>
      </c>
    </row>
    <row r="475" spans="17:87" x14ac:dyDescent="0.3">
      <c r="Q475" t="s">
        <v>1204</v>
      </c>
      <c r="R475" t="s">
        <v>1118</v>
      </c>
      <c r="S475">
        <v>0.215510098564312</v>
      </c>
      <c r="T475">
        <v>0.22014210294521899</v>
      </c>
      <c r="U475">
        <v>4.3742222222222198</v>
      </c>
      <c r="V475">
        <v>6.7133266613319602</v>
      </c>
      <c r="W475" t="s">
        <v>790</v>
      </c>
      <c r="AQ475" t="s">
        <v>3901</v>
      </c>
      <c r="AR475" t="s">
        <v>1118</v>
      </c>
      <c r="AS475">
        <v>0.26172036734396897</v>
      </c>
      <c r="AT475">
        <v>0.269311248111827</v>
      </c>
      <c r="AU475">
        <v>3.4526315789473601</v>
      </c>
      <c r="AV475">
        <v>4.6281789020311299</v>
      </c>
      <c r="AW475" t="s">
        <v>9458</v>
      </c>
      <c r="BC475" t="s">
        <v>2210</v>
      </c>
      <c r="BD475" t="s">
        <v>3998</v>
      </c>
      <c r="BE475">
        <v>0.26097008425352503</v>
      </c>
      <c r="BF475">
        <v>0.26938847406815403</v>
      </c>
      <c r="BG475">
        <v>3.4643548671008602</v>
      </c>
      <c r="BH475">
        <v>4.6538393714304602</v>
      </c>
      <c r="BI475" t="s">
        <v>709</v>
      </c>
      <c r="BQ475" t="s">
        <v>1085</v>
      </c>
      <c r="BR475" t="s">
        <v>63</v>
      </c>
      <c r="BS475">
        <v>6.1918073491716602E-2</v>
      </c>
      <c r="BT475">
        <v>0.136962778563677</v>
      </c>
      <c r="BU475">
        <v>5.2639464882943097</v>
      </c>
      <c r="BV475">
        <v>14.643999943742701</v>
      </c>
      <c r="BW475" t="s">
        <v>923</v>
      </c>
      <c r="CC475" t="s">
        <v>286</v>
      </c>
      <c r="CD475" t="s">
        <v>3998</v>
      </c>
      <c r="CE475">
        <v>0.33524379115431902</v>
      </c>
      <c r="CF475">
        <v>0.34305313071531801</v>
      </c>
      <c r="CG475">
        <v>2.53074350398765</v>
      </c>
      <c r="CH475">
        <v>2.7658426843912798</v>
      </c>
      <c r="CI475" t="s">
        <v>2298</v>
      </c>
    </row>
    <row r="476" spans="17:87" x14ac:dyDescent="0.3">
      <c r="Q476" t="s">
        <v>1205</v>
      </c>
      <c r="R476" t="s">
        <v>1118</v>
      </c>
      <c r="S476">
        <v>0.215510098564312</v>
      </c>
      <c r="T476">
        <v>0.22014210294521899</v>
      </c>
      <c r="U476">
        <v>4.3742222222222198</v>
      </c>
      <c r="V476">
        <v>6.7133266613319602</v>
      </c>
      <c r="W476" t="s">
        <v>709</v>
      </c>
      <c r="AQ476" t="s">
        <v>1924</v>
      </c>
      <c r="AR476" t="s">
        <v>1118</v>
      </c>
      <c r="AS476">
        <v>0.26172036734396897</v>
      </c>
      <c r="AT476">
        <v>0.269311248111827</v>
      </c>
      <c r="AU476">
        <v>3.4526315789473601</v>
      </c>
      <c r="AV476">
        <v>4.6281789020311299</v>
      </c>
      <c r="AW476" t="s">
        <v>9458</v>
      </c>
      <c r="BC476" t="s">
        <v>324</v>
      </c>
      <c r="BD476" t="s">
        <v>3998</v>
      </c>
      <c r="BE476">
        <v>0.26097008425352503</v>
      </c>
      <c r="BF476">
        <v>0.26938847406815403</v>
      </c>
      <c r="BG476">
        <v>3.4643548671008602</v>
      </c>
      <c r="BH476">
        <v>4.6538393714304602</v>
      </c>
      <c r="BI476" t="s">
        <v>2298</v>
      </c>
      <c r="BQ476" t="s">
        <v>1086</v>
      </c>
      <c r="BR476" t="s">
        <v>63</v>
      </c>
      <c r="BS476">
        <v>6.1918073491716602E-2</v>
      </c>
      <c r="BT476">
        <v>0.136962778563677</v>
      </c>
      <c r="BU476">
        <v>5.2639464882943097</v>
      </c>
      <c r="BV476">
        <v>14.643999943742701</v>
      </c>
      <c r="BW476" t="s">
        <v>1087</v>
      </c>
      <c r="CC476" t="s">
        <v>3824</v>
      </c>
      <c r="CD476" t="s">
        <v>3998</v>
      </c>
      <c r="CE476">
        <v>0.33524379115431902</v>
      </c>
      <c r="CF476">
        <v>0.34305313071531801</v>
      </c>
      <c r="CG476">
        <v>2.53074350398765</v>
      </c>
      <c r="CH476">
        <v>2.7658426843912798</v>
      </c>
      <c r="CI476" t="s">
        <v>722</v>
      </c>
    </row>
    <row r="477" spans="17:87" x14ac:dyDescent="0.3">
      <c r="Q477" t="s">
        <v>1206</v>
      </c>
      <c r="R477" t="s">
        <v>1118</v>
      </c>
      <c r="S477">
        <v>0.215510098564312</v>
      </c>
      <c r="T477">
        <v>0.22014210294521899</v>
      </c>
      <c r="U477">
        <v>4.3742222222222198</v>
      </c>
      <c r="V477">
        <v>6.7133266613319602</v>
      </c>
      <c r="W477" t="s">
        <v>709</v>
      </c>
      <c r="AQ477" t="s">
        <v>2978</v>
      </c>
      <c r="AR477" t="s">
        <v>1118</v>
      </c>
      <c r="AS477">
        <v>0.26172036734396897</v>
      </c>
      <c r="AT477">
        <v>0.269311248111827</v>
      </c>
      <c r="AU477">
        <v>3.4526315789473601</v>
      </c>
      <c r="AV477">
        <v>4.6281789020311299</v>
      </c>
      <c r="AW477" t="s">
        <v>9458</v>
      </c>
      <c r="BC477" t="s">
        <v>1983</v>
      </c>
      <c r="BD477" t="s">
        <v>3998</v>
      </c>
      <c r="BE477">
        <v>0.26097008425352503</v>
      </c>
      <c r="BF477">
        <v>0.26938847406815403</v>
      </c>
      <c r="BG477">
        <v>3.4643548671008602</v>
      </c>
      <c r="BH477">
        <v>4.6538393714304602</v>
      </c>
      <c r="BI477" t="s">
        <v>2298</v>
      </c>
      <c r="BQ477" t="s">
        <v>1088</v>
      </c>
      <c r="BR477" t="s">
        <v>63</v>
      </c>
      <c r="BS477">
        <v>6.1918073491716602E-2</v>
      </c>
      <c r="BT477">
        <v>0.136962778563677</v>
      </c>
      <c r="BU477">
        <v>5.2639464882943097</v>
      </c>
      <c r="BV477">
        <v>14.643999943742701</v>
      </c>
      <c r="BW477" t="s">
        <v>923</v>
      </c>
      <c r="CC477" t="s">
        <v>1085</v>
      </c>
      <c r="CD477" t="s">
        <v>3998</v>
      </c>
      <c r="CE477">
        <v>0.33524379115431902</v>
      </c>
      <c r="CF477">
        <v>0.34305313071531801</v>
      </c>
      <c r="CG477">
        <v>2.53074350398765</v>
      </c>
      <c r="CH477">
        <v>2.7658426843912798</v>
      </c>
      <c r="CI477" t="s">
        <v>2461</v>
      </c>
    </row>
    <row r="478" spans="17:87" x14ac:dyDescent="0.3">
      <c r="Q478" t="s">
        <v>1207</v>
      </c>
      <c r="R478" t="s">
        <v>1118</v>
      </c>
      <c r="S478">
        <v>0.215510098564312</v>
      </c>
      <c r="T478">
        <v>0.22014210294521899</v>
      </c>
      <c r="U478">
        <v>4.3742222222222198</v>
      </c>
      <c r="V478">
        <v>6.7133266613319602</v>
      </c>
      <c r="W478" t="s">
        <v>709</v>
      </c>
      <c r="AQ478" t="s">
        <v>2979</v>
      </c>
      <c r="AR478" t="s">
        <v>1118</v>
      </c>
      <c r="AS478">
        <v>0.26172036734396897</v>
      </c>
      <c r="AT478">
        <v>0.269311248111827</v>
      </c>
      <c r="AU478">
        <v>3.4526315789473601</v>
      </c>
      <c r="AV478">
        <v>4.6281789020311299</v>
      </c>
      <c r="AW478" t="s">
        <v>9172</v>
      </c>
      <c r="BC478" t="s">
        <v>192</v>
      </c>
      <c r="BD478" t="s">
        <v>3998</v>
      </c>
      <c r="BE478">
        <v>0.26097008425352503</v>
      </c>
      <c r="BF478">
        <v>0.26938847406815403</v>
      </c>
      <c r="BG478">
        <v>3.4643548671008602</v>
      </c>
      <c r="BH478">
        <v>4.6538393714304602</v>
      </c>
      <c r="BI478" t="s">
        <v>709</v>
      </c>
      <c r="BQ478" t="s">
        <v>97</v>
      </c>
      <c r="BR478" t="s">
        <v>63</v>
      </c>
      <c r="BS478">
        <v>6.1918073491716602E-2</v>
      </c>
      <c r="BT478">
        <v>0.136962778563677</v>
      </c>
      <c r="BU478">
        <v>5.2639464882943097</v>
      </c>
      <c r="BV478">
        <v>14.643999943742701</v>
      </c>
      <c r="BW478" t="s">
        <v>66</v>
      </c>
      <c r="CC478" t="s">
        <v>2405</v>
      </c>
      <c r="CD478" t="s">
        <v>3998</v>
      </c>
      <c r="CE478">
        <v>0.33524379115431902</v>
      </c>
      <c r="CF478">
        <v>0.34305313071531801</v>
      </c>
      <c r="CG478">
        <v>2.53074350398765</v>
      </c>
      <c r="CH478">
        <v>2.7658426843912798</v>
      </c>
      <c r="CI478" t="s">
        <v>2459</v>
      </c>
    </row>
    <row r="479" spans="17:87" x14ac:dyDescent="0.3">
      <c r="Q479" t="s">
        <v>1208</v>
      </c>
      <c r="R479" t="s">
        <v>1118</v>
      </c>
      <c r="S479">
        <v>0.215510098564312</v>
      </c>
      <c r="T479">
        <v>0.22014210294521899</v>
      </c>
      <c r="U479">
        <v>4.3742222222222198</v>
      </c>
      <c r="V479">
        <v>6.7133266613319602</v>
      </c>
      <c r="W479" t="s">
        <v>709</v>
      </c>
      <c r="AQ479" t="s">
        <v>2980</v>
      </c>
      <c r="AR479" t="s">
        <v>1118</v>
      </c>
      <c r="AS479">
        <v>0.26172036734396897</v>
      </c>
      <c r="AT479">
        <v>0.269311248111827</v>
      </c>
      <c r="AU479">
        <v>3.4526315789473601</v>
      </c>
      <c r="AV479">
        <v>4.6281789020311299</v>
      </c>
      <c r="AW479" t="s">
        <v>9172</v>
      </c>
      <c r="BC479" t="s">
        <v>325</v>
      </c>
      <c r="BD479" t="s">
        <v>3998</v>
      </c>
      <c r="BE479">
        <v>0.26097008425352503</v>
      </c>
      <c r="BF479">
        <v>0.26938847406815403</v>
      </c>
      <c r="BG479">
        <v>3.4643548671008602</v>
      </c>
      <c r="BH479">
        <v>4.6538393714304602</v>
      </c>
      <c r="BI479" t="s">
        <v>789</v>
      </c>
      <c r="BQ479" t="s">
        <v>1089</v>
      </c>
      <c r="BR479" t="s">
        <v>63</v>
      </c>
      <c r="BS479">
        <v>6.1918073491716602E-2</v>
      </c>
      <c r="BT479">
        <v>0.136962778563677</v>
      </c>
      <c r="BU479">
        <v>5.2639464882943097</v>
      </c>
      <c r="BV479">
        <v>14.643999943742701</v>
      </c>
      <c r="BW479" t="s">
        <v>923</v>
      </c>
      <c r="CC479" t="s">
        <v>1300</v>
      </c>
      <c r="CD479" t="s">
        <v>3998</v>
      </c>
      <c r="CE479">
        <v>0.33524379115431902</v>
      </c>
      <c r="CF479">
        <v>0.34305313071531801</v>
      </c>
      <c r="CG479">
        <v>2.53074350398765</v>
      </c>
      <c r="CH479">
        <v>2.7658426843912798</v>
      </c>
      <c r="CI479" t="s">
        <v>2298</v>
      </c>
    </row>
    <row r="480" spans="17:87" x14ac:dyDescent="0.3">
      <c r="Q480" t="s">
        <v>1209</v>
      </c>
      <c r="R480" t="s">
        <v>1118</v>
      </c>
      <c r="S480">
        <v>0.215510098564312</v>
      </c>
      <c r="T480">
        <v>0.22014210294521899</v>
      </c>
      <c r="U480">
        <v>4.3742222222222198</v>
      </c>
      <c r="V480">
        <v>6.7133266613319602</v>
      </c>
      <c r="W480" t="s">
        <v>784</v>
      </c>
      <c r="AQ480" t="s">
        <v>2981</v>
      </c>
      <c r="AR480" t="s">
        <v>1118</v>
      </c>
      <c r="AS480">
        <v>0.26172036734396897</v>
      </c>
      <c r="AT480">
        <v>0.269311248111827</v>
      </c>
      <c r="AU480">
        <v>3.4526315789473601</v>
      </c>
      <c r="AV480">
        <v>4.6281789020311299</v>
      </c>
      <c r="AW480" t="s">
        <v>9172</v>
      </c>
      <c r="BC480" t="s">
        <v>1095</v>
      </c>
      <c r="BD480" t="s">
        <v>3998</v>
      </c>
      <c r="BE480">
        <v>0.26097008425352503</v>
      </c>
      <c r="BF480">
        <v>0.26938847406815403</v>
      </c>
      <c r="BG480">
        <v>3.4643548671008602</v>
      </c>
      <c r="BH480">
        <v>4.6538393714304602</v>
      </c>
      <c r="BI480" t="s">
        <v>789</v>
      </c>
      <c r="BQ480" t="s">
        <v>100</v>
      </c>
      <c r="BR480" t="s">
        <v>63</v>
      </c>
      <c r="BS480">
        <v>6.1918073491716602E-2</v>
      </c>
      <c r="BT480">
        <v>0.136962778563677</v>
      </c>
      <c r="BU480">
        <v>5.2639464882943097</v>
      </c>
      <c r="BV480">
        <v>14.643999943742701</v>
      </c>
      <c r="BW480" t="s">
        <v>66</v>
      </c>
      <c r="CC480" t="s">
        <v>1018</v>
      </c>
      <c r="CD480" t="s">
        <v>3998</v>
      </c>
      <c r="CE480">
        <v>0.33524379115431902</v>
      </c>
      <c r="CF480">
        <v>0.34305313071531801</v>
      </c>
      <c r="CG480">
        <v>2.53074350398765</v>
      </c>
      <c r="CH480">
        <v>2.7658426843912798</v>
      </c>
      <c r="CI480" t="s">
        <v>2298</v>
      </c>
    </row>
    <row r="481" spans="17:87" x14ac:dyDescent="0.3">
      <c r="Q481" t="s">
        <v>81</v>
      </c>
      <c r="R481" t="s">
        <v>1118</v>
      </c>
      <c r="S481">
        <v>0.215510098564312</v>
      </c>
      <c r="T481">
        <v>0.22014210294521899</v>
      </c>
      <c r="U481">
        <v>4.3742222222222198</v>
      </c>
      <c r="V481">
        <v>6.7133266613319602</v>
      </c>
      <c r="W481" t="s">
        <v>782</v>
      </c>
      <c r="AQ481" t="s">
        <v>998</v>
      </c>
      <c r="AR481" t="s">
        <v>1118</v>
      </c>
      <c r="AS481">
        <v>0.26172036734396897</v>
      </c>
      <c r="AT481">
        <v>0.269311248111827</v>
      </c>
      <c r="AU481">
        <v>3.4526315789473601</v>
      </c>
      <c r="AV481">
        <v>4.6281789020311299</v>
      </c>
      <c r="AW481" t="s">
        <v>709</v>
      </c>
      <c r="BC481" t="s">
        <v>2943</v>
      </c>
      <c r="BD481" t="s">
        <v>3998</v>
      </c>
      <c r="BE481">
        <v>0.26097008425352503</v>
      </c>
      <c r="BF481">
        <v>0.26938847406815403</v>
      </c>
      <c r="BG481">
        <v>3.4643548671008602</v>
      </c>
      <c r="BH481">
        <v>4.6538393714304602</v>
      </c>
      <c r="BI481" t="s">
        <v>2298</v>
      </c>
      <c r="BQ481" t="s">
        <v>1090</v>
      </c>
      <c r="BR481" t="s">
        <v>63</v>
      </c>
      <c r="BS481">
        <v>6.1918073491716602E-2</v>
      </c>
      <c r="BT481">
        <v>0.136962778563677</v>
      </c>
      <c r="BU481">
        <v>5.2639464882943097</v>
      </c>
      <c r="BV481">
        <v>14.643999943742701</v>
      </c>
      <c r="BW481" t="s">
        <v>923</v>
      </c>
      <c r="CC481" t="s">
        <v>2153</v>
      </c>
      <c r="CD481" t="s">
        <v>3998</v>
      </c>
      <c r="CE481">
        <v>0.33524379115431902</v>
      </c>
      <c r="CF481">
        <v>0.34305313071531801</v>
      </c>
      <c r="CG481">
        <v>2.53074350398765</v>
      </c>
      <c r="CH481">
        <v>2.7658426843912798</v>
      </c>
      <c r="CI481" t="s">
        <v>722</v>
      </c>
    </row>
    <row r="482" spans="17:87" x14ac:dyDescent="0.3">
      <c r="Q482" t="s">
        <v>1210</v>
      </c>
      <c r="R482" t="s">
        <v>1118</v>
      </c>
      <c r="S482">
        <v>0.215510098564312</v>
      </c>
      <c r="T482">
        <v>0.22014210294521899</v>
      </c>
      <c r="U482">
        <v>4.3742222222222198</v>
      </c>
      <c r="V482">
        <v>6.7133266613319602</v>
      </c>
      <c r="W482" t="s">
        <v>709</v>
      </c>
      <c r="AQ482" t="s">
        <v>1228</v>
      </c>
      <c r="AR482" t="s">
        <v>1118</v>
      </c>
      <c r="AS482">
        <v>0.26172036734396897</v>
      </c>
      <c r="AT482">
        <v>0.269311248111827</v>
      </c>
      <c r="AU482">
        <v>3.4526315789473601</v>
      </c>
      <c r="AV482">
        <v>4.6281789020311299</v>
      </c>
      <c r="AW482" t="s">
        <v>709</v>
      </c>
      <c r="BC482" t="s">
        <v>1096</v>
      </c>
      <c r="BD482" t="s">
        <v>3998</v>
      </c>
      <c r="BE482">
        <v>0.26097008425352503</v>
      </c>
      <c r="BF482">
        <v>0.26938847406815403</v>
      </c>
      <c r="BG482">
        <v>3.4643548671008602</v>
      </c>
      <c r="BH482">
        <v>4.6538393714304602</v>
      </c>
      <c r="BI482" t="s">
        <v>9307</v>
      </c>
      <c r="BQ482" t="s">
        <v>1091</v>
      </c>
      <c r="BR482" t="s">
        <v>63</v>
      </c>
      <c r="BS482">
        <v>6.1918073491716602E-2</v>
      </c>
      <c r="BT482">
        <v>0.136962778563677</v>
      </c>
      <c r="BU482">
        <v>5.2639464882943097</v>
      </c>
      <c r="BV482">
        <v>14.643999943742701</v>
      </c>
      <c r="BW482" t="s">
        <v>1023</v>
      </c>
      <c r="CC482" t="s">
        <v>1020</v>
      </c>
      <c r="CD482" t="s">
        <v>3998</v>
      </c>
      <c r="CE482">
        <v>0.33524379115431902</v>
      </c>
      <c r="CF482">
        <v>0.34305313071531801</v>
      </c>
      <c r="CG482">
        <v>2.53074350398765</v>
      </c>
      <c r="CH482">
        <v>2.7658426843912798</v>
      </c>
      <c r="CI482" t="s">
        <v>2298</v>
      </c>
    </row>
    <row r="483" spans="17:87" x14ac:dyDescent="0.3">
      <c r="Q483" t="s">
        <v>164</v>
      </c>
      <c r="R483" t="s">
        <v>1118</v>
      </c>
      <c r="S483">
        <v>0.215510098564312</v>
      </c>
      <c r="T483">
        <v>0.22014210294521899</v>
      </c>
      <c r="U483">
        <v>4.3742222222222198</v>
      </c>
      <c r="V483">
        <v>6.7133266613319602</v>
      </c>
      <c r="W483" t="s">
        <v>787</v>
      </c>
      <c r="AQ483" t="s">
        <v>999</v>
      </c>
      <c r="AR483" t="s">
        <v>1118</v>
      </c>
      <c r="AS483">
        <v>0.26172036734396897</v>
      </c>
      <c r="AT483">
        <v>0.269311248111827</v>
      </c>
      <c r="AU483">
        <v>3.4526315789473601</v>
      </c>
      <c r="AV483">
        <v>4.6281789020311299</v>
      </c>
      <c r="AW483" t="s">
        <v>709</v>
      </c>
      <c r="BC483" t="s">
        <v>1351</v>
      </c>
      <c r="BD483" t="s">
        <v>3998</v>
      </c>
      <c r="BE483">
        <v>0.26097008425352503</v>
      </c>
      <c r="BF483">
        <v>0.26938847406815403</v>
      </c>
      <c r="BG483">
        <v>3.4643548671008602</v>
      </c>
      <c r="BH483">
        <v>4.6538393714304602</v>
      </c>
      <c r="BI483" t="s">
        <v>9166</v>
      </c>
      <c r="BQ483" t="s">
        <v>101</v>
      </c>
      <c r="BR483" t="s">
        <v>63</v>
      </c>
      <c r="BS483">
        <v>6.1918073491716602E-2</v>
      </c>
      <c r="BT483">
        <v>0.136962778563677</v>
      </c>
      <c r="BU483">
        <v>5.2639464882943097</v>
      </c>
      <c r="BV483">
        <v>14.643999943742701</v>
      </c>
      <c r="BW483" t="s">
        <v>1023</v>
      </c>
      <c r="CC483" t="s">
        <v>2154</v>
      </c>
      <c r="CD483" t="s">
        <v>3998</v>
      </c>
      <c r="CE483">
        <v>0.33524379115431902</v>
      </c>
      <c r="CF483">
        <v>0.34305313071531801</v>
      </c>
      <c r="CG483">
        <v>2.53074350398765</v>
      </c>
      <c r="CH483">
        <v>2.7658426843912798</v>
      </c>
      <c r="CI483" t="s">
        <v>792</v>
      </c>
    </row>
    <row r="484" spans="17:87" x14ac:dyDescent="0.3">
      <c r="Q484" t="s">
        <v>1211</v>
      </c>
      <c r="R484" t="s">
        <v>1118</v>
      </c>
      <c r="S484">
        <v>0.215510098564312</v>
      </c>
      <c r="T484">
        <v>0.22014210294521899</v>
      </c>
      <c r="U484">
        <v>4.3742222222222198</v>
      </c>
      <c r="V484">
        <v>6.7133266613319602</v>
      </c>
      <c r="W484" t="s">
        <v>788</v>
      </c>
      <c r="AQ484" t="s">
        <v>1000</v>
      </c>
      <c r="AR484" t="s">
        <v>1118</v>
      </c>
      <c r="AS484">
        <v>0.26172036734396897</v>
      </c>
      <c r="AT484">
        <v>0.269311248111827</v>
      </c>
      <c r="AU484">
        <v>3.4526315789473601</v>
      </c>
      <c r="AV484">
        <v>4.6281789020311299</v>
      </c>
      <c r="AW484" t="s">
        <v>789</v>
      </c>
      <c r="BC484" t="s">
        <v>1720</v>
      </c>
      <c r="BD484" t="s">
        <v>3998</v>
      </c>
      <c r="BE484">
        <v>0.26097008425352503</v>
      </c>
      <c r="BF484">
        <v>0.26938847406815403</v>
      </c>
      <c r="BG484">
        <v>3.4643548671008602</v>
      </c>
      <c r="BH484">
        <v>4.6538393714304602</v>
      </c>
      <c r="BI484" t="s">
        <v>709</v>
      </c>
      <c r="BQ484" t="s">
        <v>1092</v>
      </c>
      <c r="BR484" t="s">
        <v>63</v>
      </c>
      <c r="BS484">
        <v>6.1918073491716602E-2</v>
      </c>
      <c r="BT484">
        <v>0.136962778563677</v>
      </c>
      <c r="BU484">
        <v>5.2639464882943097</v>
      </c>
      <c r="BV484">
        <v>14.643999943742701</v>
      </c>
      <c r="BW484" t="s">
        <v>981</v>
      </c>
      <c r="CC484" t="s">
        <v>97</v>
      </c>
      <c r="CD484" t="s">
        <v>3998</v>
      </c>
      <c r="CE484">
        <v>0.33524379115431902</v>
      </c>
      <c r="CF484">
        <v>0.34305313071531801</v>
      </c>
      <c r="CG484">
        <v>2.53074350398765</v>
      </c>
      <c r="CH484">
        <v>2.7658426843912798</v>
      </c>
      <c r="CI484" t="s">
        <v>2461</v>
      </c>
    </row>
    <row r="485" spans="17:87" x14ac:dyDescent="0.3">
      <c r="Q485" t="s">
        <v>525</v>
      </c>
      <c r="R485" t="s">
        <v>1118</v>
      </c>
      <c r="S485">
        <v>0.215510098564312</v>
      </c>
      <c r="T485">
        <v>0.22014210294521899</v>
      </c>
      <c r="U485">
        <v>4.3742222222222198</v>
      </c>
      <c r="V485">
        <v>6.7133266613319602</v>
      </c>
      <c r="W485" t="s">
        <v>706</v>
      </c>
      <c r="AQ485" t="s">
        <v>2671</v>
      </c>
      <c r="AR485" t="s">
        <v>1118</v>
      </c>
      <c r="AS485">
        <v>0.26172036734396897</v>
      </c>
      <c r="AT485">
        <v>0.269311248111827</v>
      </c>
      <c r="AU485">
        <v>3.4526315789473601</v>
      </c>
      <c r="AV485">
        <v>4.6281789020311299</v>
      </c>
      <c r="AW485" t="s">
        <v>2459</v>
      </c>
      <c r="BC485" t="s">
        <v>1721</v>
      </c>
      <c r="BD485" t="s">
        <v>3998</v>
      </c>
      <c r="BE485">
        <v>0.26097008425352503</v>
      </c>
      <c r="BF485">
        <v>0.26938847406815403</v>
      </c>
      <c r="BG485">
        <v>3.4643548671008602</v>
      </c>
      <c r="BH485">
        <v>4.6538393714304602</v>
      </c>
      <c r="BI485" t="s">
        <v>2459</v>
      </c>
      <c r="BQ485" t="s">
        <v>649</v>
      </c>
      <c r="BR485" t="s">
        <v>63</v>
      </c>
      <c r="BS485">
        <v>6.1918073491716602E-2</v>
      </c>
      <c r="BT485">
        <v>0.136962778563677</v>
      </c>
      <c r="BU485">
        <v>5.2639464882943097</v>
      </c>
      <c r="BV485">
        <v>14.643999943742701</v>
      </c>
      <c r="BW485" t="s">
        <v>937</v>
      </c>
      <c r="CC485" t="s">
        <v>1957</v>
      </c>
      <c r="CD485" t="s">
        <v>3998</v>
      </c>
      <c r="CE485">
        <v>0.33524379115431902</v>
      </c>
      <c r="CF485">
        <v>0.34305313071531801</v>
      </c>
      <c r="CG485">
        <v>2.53074350398765</v>
      </c>
      <c r="CH485">
        <v>2.7658426843912798</v>
      </c>
      <c r="CI485" t="s">
        <v>2459</v>
      </c>
    </row>
    <row r="486" spans="17:87" x14ac:dyDescent="0.3">
      <c r="Q486" t="s">
        <v>526</v>
      </c>
      <c r="R486" t="s">
        <v>1118</v>
      </c>
      <c r="S486">
        <v>0.215510098564312</v>
      </c>
      <c r="T486">
        <v>0.22014210294521899</v>
      </c>
      <c r="U486">
        <v>4.3742222222222198</v>
      </c>
      <c r="V486">
        <v>6.7133266613319602</v>
      </c>
      <c r="W486" t="s">
        <v>706</v>
      </c>
      <c r="AQ486" t="s">
        <v>1231</v>
      </c>
      <c r="AR486" t="s">
        <v>1118</v>
      </c>
      <c r="AS486">
        <v>0.26172036734396897</v>
      </c>
      <c r="AT486">
        <v>0.269311248111827</v>
      </c>
      <c r="AU486">
        <v>3.4526315789473601</v>
      </c>
      <c r="AV486">
        <v>4.6281789020311299</v>
      </c>
      <c r="AW486" t="s">
        <v>709</v>
      </c>
      <c r="BC486" t="s">
        <v>2212</v>
      </c>
      <c r="BD486" t="s">
        <v>3998</v>
      </c>
      <c r="BE486">
        <v>0.26097008425352503</v>
      </c>
      <c r="BF486">
        <v>0.26938847406815403</v>
      </c>
      <c r="BG486">
        <v>3.4643548671008602</v>
      </c>
      <c r="BH486">
        <v>4.6538393714304602</v>
      </c>
      <c r="BI486" t="s">
        <v>9166</v>
      </c>
      <c r="BQ486" t="s">
        <v>1093</v>
      </c>
      <c r="BR486" t="s">
        <v>63</v>
      </c>
      <c r="BS486">
        <v>6.1918073491716602E-2</v>
      </c>
      <c r="BT486">
        <v>0.136962778563677</v>
      </c>
      <c r="BU486">
        <v>5.2639464882943097</v>
      </c>
      <c r="BV486">
        <v>14.643999943742701</v>
      </c>
      <c r="BW486" t="s">
        <v>936</v>
      </c>
      <c r="CC486" t="s">
        <v>4018</v>
      </c>
      <c r="CD486" t="s">
        <v>3998</v>
      </c>
      <c r="CE486">
        <v>0.33524379115431902</v>
      </c>
      <c r="CF486">
        <v>0.34305313071531801</v>
      </c>
      <c r="CG486">
        <v>2.53074350398765</v>
      </c>
      <c r="CH486">
        <v>2.7658426843912798</v>
      </c>
      <c r="CI486" t="s">
        <v>792</v>
      </c>
    </row>
    <row r="487" spans="17:87" x14ac:dyDescent="0.3">
      <c r="Q487" t="s">
        <v>527</v>
      </c>
      <c r="R487" t="s">
        <v>1118</v>
      </c>
      <c r="S487">
        <v>0.215510098564312</v>
      </c>
      <c r="T487">
        <v>0.22014210294521899</v>
      </c>
      <c r="U487">
        <v>4.3742222222222198</v>
      </c>
      <c r="V487">
        <v>6.7133266613319602</v>
      </c>
      <c r="W487" t="s">
        <v>706</v>
      </c>
      <c r="AQ487" t="s">
        <v>3755</v>
      </c>
      <c r="AR487" t="s">
        <v>1118</v>
      </c>
      <c r="AS487">
        <v>0.26172036734396897</v>
      </c>
      <c r="AT487">
        <v>0.269311248111827</v>
      </c>
      <c r="AU487">
        <v>3.4526315789473601</v>
      </c>
      <c r="AV487">
        <v>4.6281789020311299</v>
      </c>
      <c r="AW487" t="s">
        <v>9166</v>
      </c>
      <c r="BC487" t="s">
        <v>1985</v>
      </c>
      <c r="BD487" t="s">
        <v>3998</v>
      </c>
      <c r="BE487">
        <v>0.26097008425352503</v>
      </c>
      <c r="BF487">
        <v>0.26938847406815403</v>
      </c>
      <c r="BG487">
        <v>3.4643548671008602</v>
      </c>
      <c r="BH487">
        <v>4.6538393714304602</v>
      </c>
      <c r="BI487" t="s">
        <v>2459</v>
      </c>
      <c r="BQ487" t="s">
        <v>394</v>
      </c>
      <c r="BR487" t="s">
        <v>63</v>
      </c>
      <c r="BS487">
        <v>6.1918073491716602E-2</v>
      </c>
      <c r="BT487">
        <v>0.136962778563677</v>
      </c>
      <c r="BU487">
        <v>5.2639464882943097</v>
      </c>
      <c r="BV487">
        <v>14.643999943742701</v>
      </c>
      <c r="BW487" t="s">
        <v>981</v>
      </c>
      <c r="CC487" t="s">
        <v>2407</v>
      </c>
      <c r="CD487" t="s">
        <v>3998</v>
      </c>
      <c r="CE487">
        <v>0.33524379115431902</v>
      </c>
      <c r="CF487">
        <v>0.34305313071531801</v>
      </c>
      <c r="CG487">
        <v>2.53074350398765</v>
      </c>
      <c r="CH487">
        <v>2.7658426843912798</v>
      </c>
      <c r="CI487" t="s">
        <v>2459</v>
      </c>
    </row>
    <row r="488" spans="17:87" x14ac:dyDescent="0.3">
      <c r="Q488" t="s">
        <v>528</v>
      </c>
      <c r="R488" t="s">
        <v>1118</v>
      </c>
      <c r="S488">
        <v>0.215510098564312</v>
      </c>
      <c r="T488">
        <v>0.22014210294521899</v>
      </c>
      <c r="U488">
        <v>4.3742222222222198</v>
      </c>
      <c r="V488">
        <v>6.7133266613319602</v>
      </c>
      <c r="W488" t="s">
        <v>706</v>
      </c>
      <c r="AQ488" t="s">
        <v>4002</v>
      </c>
      <c r="AR488" t="s">
        <v>1118</v>
      </c>
      <c r="AS488">
        <v>0.26172036734396897</v>
      </c>
      <c r="AT488">
        <v>0.269311248111827</v>
      </c>
      <c r="AU488">
        <v>3.4526315789473601</v>
      </c>
      <c r="AV488">
        <v>4.6281789020311299</v>
      </c>
      <c r="AW488" t="s">
        <v>9166</v>
      </c>
      <c r="BC488" t="s">
        <v>2274</v>
      </c>
      <c r="BD488" t="s">
        <v>3998</v>
      </c>
      <c r="BE488">
        <v>0.26097008425352503</v>
      </c>
      <c r="BF488">
        <v>0.26938847406815403</v>
      </c>
      <c r="BG488">
        <v>3.4643548671008602</v>
      </c>
      <c r="BH488">
        <v>4.6538393714304602</v>
      </c>
      <c r="BI488" t="s">
        <v>789</v>
      </c>
      <c r="BQ488" t="s">
        <v>423</v>
      </c>
      <c r="BR488" t="s">
        <v>63</v>
      </c>
      <c r="BS488">
        <v>6.1918073491716602E-2</v>
      </c>
      <c r="BT488">
        <v>0.136962778563677</v>
      </c>
      <c r="BU488">
        <v>5.2639464882943097</v>
      </c>
      <c r="BV488">
        <v>14.643999943742701</v>
      </c>
      <c r="BW488" t="s">
        <v>2939</v>
      </c>
      <c r="CC488" t="s">
        <v>2161</v>
      </c>
      <c r="CD488" t="s">
        <v>3998</v>
      </c>
      <c r="CE488">
        <v>0.33524379115431902</v>
      </c>
      <c r="CF488">
        <v>0.34305313071531801</v>
      </c>
      <c r="CG488">
        <v>2.53074350398765</v>
      </c>
      <c r="CH488">
        <v>2.7658426843912798</v>
      </c>
      <c r="CI488" t="s">
        <v>9172</v>
      </c>
    </row>
    <row r="489" spans="17:87" x14ac:dyDescent="0.3">
      <c r="Q489" t="s">
        <v>1212</v>
      </c>
      <c r="R489" t="s">
        <v>1118</v>
      </c>
      <c r="S489">
        <v>0.215510098564312</v>
      </c>
      <c r="T489">
        <v>0.22014210294521899</v>
      </c>
      <c r="U489">
        <v>4.3742222222222198</v>
      </c>
      <c r="V489">
        <v>6.7133266613319602</v>
      </c>
      <c r="W489" t="s">
        <v>706</v>
      </c>
      <c r="AQ489" t="s">
        <v>3903</v>
      </c>
      <c r="AR489" t="s">
        <v>1118</v>
      </c>
      <c r="AS489">
        <v>0.26172036734396897</v>
      </c>
      <c r="AT489">
        <v>0.269311248111827</v>
      </c>
      <c r="AU489">
        <v>3.4526315789473601</v>
      </c>
      <c r="AV489">
        <v>4.6281789020311299</v>
      </c>
      <c r="AW489" t="s">
        <v>9166</v>
      </c>
      <c r="BC489" t="s">
        <v>1986</v>
      </c>
      <c r="BD489" t="s">
        <v>3998</v>
      </c>
      <c r="BE489">
        <v>0.26097008425352503</v>
      </c>
      <c r="BF489">
        <v>0.26938847406815403</v>
      </c>
      <c r="BG489">
        <v>3.4643548671008602</v>
      </c>
      <c r="BH489">
        <v>4.6538393714304602</v>
      </c>
      <c r="BI489" t="s">
        <v>2459</v>
      </c>
      <c r="BQ489" t="s">
        <v>1094</v>
      </c>
      <c r="BR489" t="s">
        <v>63</v>
      </c>
      <c r="BS489">
        <v>6.1918073491716602E-2</v>
      </c>
      <c r="BT489">
        <v>0.136962778563677</v>
      </c>
      <c r="BU489">
        <v>5.2639464882943097</v>
      </c>
      <c r="BV489">
        <v>14.643999943742701</v>
      </c>
      <c r="BW489" t="s">
        <v>936</v>
      </c>
      <c r="CC489" t="s">
        <v>1786</v>
      </c>
      <c r="CD489" t="s">
        <v>3998</v>
      </c>
      <c r="CE489">
        <v>0.33524379115431902</v>
      </c>
      <c r="CF489">
        <v>0.34305313071531801</v>
      </c>
      <c r="CG489">
        <v>2.53074350398765</v>
      </c>
      <c r="CH489">
        <v>2.7658426843912798</v>
      </c>
      <c r="CI489" t="s">
        <v>722</v>
      </c>
    </row>
    <row r="490" spans="17:87" x14ac:dyDescent="0.3">
      <c r="Q490" t="s">
        <v>529</v>
      </c>
      <c r="R490" t="s">
        <v>1118</v>
      </c>
      <c r="S490">
        <v>0.215510098564312</v>
      </c>
      <c r="T490">
        <v>0.22014210294521899</v>
      </c>
      <c r="U490">
        <v>4.3742222222222198</v>
      </c>
      <c r="V490">
        <v>6.7133266613319602</v>
      </c>
      <c r="W490" t="s">
        <v>706</v>
      </c>
      <c r="AQ490" t="s">
        <v>1232</v>
      </c>
      <c r="AR490" t="s">
        <v>1118</v>
      </c>
      <c r="AS490">
        <v>0.26172036734396897</v>
      </c>
      <c r="AT490">
        <v>0.269311248111827</v>
      </c>
      <c r="AU490">
        <v>3.4526315789473601</v>
      </c>
      <c r="AV490">
        <v>4.6281789020311299</v>
      </c>
      <c r="AW490" t="s">
        <v>793</v>
      </c>
      <c r="BC490" t="s">
        <v>1807</v>
      </c>
      <c r="BD490" t="s">
        <v>3998</v>
      </c>
      <c r="BE490">
        <v>0.26097008425352503</v>
      </c>
      <c r="BF490">
        <v>0.26938847406815403</v>
      </c>
      <c r="BG490">
        <v>3.4643548671008602</v>
      </c>
      <c r="BH490">
        <v>4.6538393714304602</v>
      </c>
      <c r="BI490" t="s">
        <v>709</v>
      </c>
      <c r="BQ490" t="s">
        <v>1487</v>
      </c>
      <c r="BR490" t="s">
        <v>63</v>
      </c>
      <c r="BS490">
        <v>6.1918073491716602E-2</v>
      </c>
      <c r="BT490">
        <v>0.136962778563677</v>
      </c>
      <c r="BU490">
        <v>5.2639464882943097</v>
      </c>
      <c r="BV490">
        <v>14.643999943742701</v>
      </c>
      <c r="BW490" t="s">
        <v>14951</v>
      </c>
      <c r="CC490" t="s">
        <v>100</v>
      </c>
      <c r="CD490" t="s">
        <v>3998</v>
      </c>
      <c r="CE490">
        <v>0.33524379115431902</v>
      </c>
      <c r="CF490">
        <v>0.34305313071531801</v>
      </c>
      <c r="CG490">
        <v>2.53074350398765</v>
      </c>
      <c r="CH490">
        <v>2.7658426843912798</v>
      </c>
      <c r="CI490" t="s">
        <v>2461</v>
      </c>
    </row>
    <row r="491" spans="17:87" x14ac:dyDescent="0.3">
      <c r="Q491" t="s">
        <v>530</v>
      </c>
      <c r="R491" t="s">
        <v>1118</v>
      </c>
      <c r="S491">
        <v>0.215510098564312</v>
      </c>
      <c r="T491">
        <v>0.22014210294521899</v>
      </c>
      <c r="U491">
        <v>4.3742222222222198</v>
      </c>
      <c r="V491">
        <v>6.7133266613319602</v>
      </c>
      <c r="W491" t="s">
        <v>706</v>
      </c>
      <c r="AQ491" t="s">
        <v>2983</v>
      </c>
      <c r="AR491" t="s">
        <v>1118</v>
      </c>
      <c r="AS491">
        <v>0.26172036734396897</v>
      </c>
      <c r="AT491">
        <v>0.269311248111827</v>
      </c>
      <c r="AU491">
        <v>3.4526315789473601</v>
      </c>
      <c r="AV491">
        <v>4.6281789020311299</v>
      </c>
      <c r="AW491" t="s">
        <v>2459</v>
      </c>
      <c r="BC491" t="s">
        <v>1722</v>
      </c>
      <c r="BD491" t="s">
        <v>3998</v>
      </c>
      <c r="BE491">
        <v>0.26097008425352503</v>
      </c>
      <c r="BF491">
        <v>0.26938847406815403</v>
      </c>
      <c r="BG491">
        <v>3.4643548671008602</v>
      </c>
      <c r="BH491">
        <v>4.6538393714304602</v>
      </c>
      <c r="BI491" t="s">
        <v>2459</v>
      </c>
      <c r="BQ491" t="s">
        <v>398</v>
      </c>
      <c r="BR491" t="s">
        <v>63</v>
      </c>
      <c r="BS491">
        <v>6.1918073491716602E-2</v>
      </c>
      <c r="BT491">
        <v>0.136962778563677</v>
      </c>
      <c r="BU491">
        <v>5.2639464882943097</v>
      </c>
      <c r="BV491">
        <v>14.643999943742701</v>
      </c>
      <c r="BW491" t="s">
        <v>2939</v>
      </c>
      <c r="CC491" t="s">
        <v>557</v>
      </c>
      <c r="CD491" t="s">
        <v>3998</v>
      </c>
      <c r="CE491">
        <v>0.33524379115431902</v>
      </c>
      <c r="CF491">
        <v>0.34305313071531801</v>
      </c>
      <c r="CG491">
        <v>2.53074350398765</v>
      </c>
      <c r="CH491">
        <v>2.7658426843912798</v>
      </c>
      <c r="CI491" t="s">
        <v>790</v>
      </c>
    </row>
    <row r="492" spans="17:87" x14ac:dyDescent="0.3">
      <c r="Q492" t="s">
        <v>1213</v>
      </c>
      <c r="R492" t="s">
        <v>1118</v>
      </c>
      <c r="S492">
        <v>0.215510098564312</v>
      </c>
      <c r="T492">
        <v>0.22014210294521899</v>
      </c>
      <c r="U492">
        <v>4.3742222222222198</v>
      </c>
      <c r="V492">
        <v>6.7133266613319602</v>
      </c>
      <c r="W492" t="s">
        <v>784</v>
      </c>
      <c r="AQ492" t="s">
        <v>1926</v>
      </c>
      <c r="AR492" t="s">
        <v>1118</v>
      </c>
      <c r="AS492">
        <v>0.26172036734396897</v>
      </c>
      <c r="AT492">
        <v>0.269311248111827</v>
      </c>
      <c r="AU492">
        <v>3.4526315789473601</v>
      </c>
      <c r="AV492">
        <v>4.6281789020311299</v>
      </c>
      <c r="AW492" t="s">
        <v>9307</v>
      </c>
      <c r="BC492" t="s">
        <v>2215</v>
      </c>
      <c r="BD492" t="s">
        <v>3998</v>
      </c>
      <c r="BE492">
        <v>0.26097008425352503</v>
      </c>
      <c r="BF492">
        <v>0.26938847406815403</v>
      </c>
      <c r="BG492">
        <v>3.4643548671008602</v>
      </c>
      <c r="BH492">
        <v>4.6538393714304602</v>
      </c>
      <c r="BI492" t="s">
        <v>9307</v>
      </c>
      <c r="BQ492" t="s">
        <v>654</v>
      </c>
      <c r="BR492" t="s">
        <v>63</v>
      </c>
      <c r="BS492">
        <v>6.1918073491716602E-2</v>
      </c>
      <c r="BT492">
        <v>0.136962778563677</v>
      </c>
      <c r="BU492">
        <v>5.2639464882943097</v>
      </c>
      <c r="BV492">
        <v>14.643999943742701</v>
      </c>
      <c r="BW492" t="s">
        <v>937</v>
      </c>
      <c r="CC492" t="s">
        <v>1090</v>
      </c>
      <c r="CD492" t="s">
        <v>3998</v>
      </c>
      <c r="CE492">
        <v>0.33524379115431902</v>
      </c>
      <c r="CF492">
        <v>0.34305313071531801</v>
      </c>
      <c r="CG492">
        <v>2.53074350398765</v>
      </c>
      <c r="CH492">
        <v>2.7658426843912798</v>
      </c>
      <c r="CI492" t="s">
        <v>2461</v>
      </c>
    </row>
    <row r="493" spans="17:87" x14ac:dyDescent="0.3">
      <c r="Q493" t="s">
        <v>1214</v>
      </c>
      <c r="R493" t="s">
        <v>1118</v>
      </c>
      <c r="S493">
        <v>0.215510098564312</v>
      </c>
      <c r="T493">
        <v>0.22014210294521899</v>
      </c>
      <c r="U493">
        <v>4.3742222222222198</v>
      </c>
      <c r="V493">
        <v>6.7133266613319602</v>
      </c>
      <c r="W493" t="s">
        <v>784</v>
      </c>
      <c r="AQ493" t="s">
        <v>1238</v>
      </c>
      <c r="AR493" t="s">
        <v>1118</v>
      </c>
      <c r="AS493">
        <v>0.26172036734396897</v>
      </c>
      <c r="AT493">
        <v>0.269311248111827</v>
      </c>
      <c r="AU493">
        <v>3.4526315789473601</v>
      </c>
      <c r="AV493">
        <v>4.6281789020311299</v>
      </c>
      <c r="AW493" t="s">
        <v>789</v>
      </c>
      <c r="BC493" t="s">
        <v>328</v>
      </c>
      <c r="BD493" t="s">
        <v>3998</v>
      </c>
      <c r="BE493">
        <v>0.26097008425352503</v>
      </c>
      <c r="BF493">
        <v>0.26938847406815403</v>
      </c>
      <c r="BG493">
        <v>3.4643548671008602</v>
      </c>
      <c r="BH493">
        <v>4.6538393714304602</v>
      </c>
      <c r="BI493" t="s">
        <v>9307</v>
      </c>
      <c r="BQ493" t="s">
        <v>2209</v>
      </c>
      <c r="BR493" t="s">
        <v>63</v>
      </c>
      <c r="BS493">
        <v>6.1918073491716602E-2</v>
      </c>
      <c r="BT493">
        <v>0.136962778563677</v>
      </c>
      <c r="BU493">
        <v>5.2639464882943097</v>
      </c>
      <c r="BV493">
        <v>14.643999943742701</v>
      </c>
      <c r="BW493" t="s">
        <v>14920</v>
      </c>
      <c r="CC493" t="s">
        <v>4019</v>
      </c>
      <c r="CD493" t="s">
        <v>3998</v>
      </c>
      <c r="CE493">
        <v>0.33524379115431902</v>
      </c>
      <c r="CF493">
        <v>0.34305313071531801</v>
      </c>
      <c r="CG493">
        <v>2.53074350398765</v>
      </c>
      <c r="CH493">
        <v>2.7658426843912798</v>
      </c>
      <c r="CI493" t="s">
        <v>792</v>
      </c>
    </row>
    <row r="494" spans="17:87" x14ac:dyDescent="0.3">
      <c r="Q494" t="s">
        <v>1215</v>
      </c>
      <c r="R494" t="s">
        <v>1118</v>
      </c>
      <c r="S494">
        <v>0.215510098564312</v>
      </c>
      <c r="T494">
        <v>0.22014210294521899</v>
      </c>
      <c r="U494">
        <v>4.3742222222222198</v>
      </c>
      <c r="V494">
        <v>6.7133266613319602</v>
      </c>
      <c r="W494" t="s">
        <v>784</v>
      </c>
      <c r="AQ494" t="s">
        <v>1242</v>
      </c>
      <c r="AR494" t="s">
        <v>1118</v>
      </c>
      <c r="AS494">
        <v>0.26172036734396897</v>
      </c>
      <c r="AT494">
        <v>0.269311248111827</v>
      </c>
      <c r="AU494">
        <v>3.4526315789473601</v>
      </c>
      <c r="AV494">
        <v>4.6281789020311299</v>
      </c>
      <c r="AW494" t="s">
        <v>783</v>
      </c>
      <c r="BC494" t="s">
        <v>330</v>
      </c>
      <c r="BD494" t="s">
        <v>3998</v>
      </c>
      <c r="BE494">
        <v>0.26097008425352503</v>
      </c>
      <c r="BF494">
        <v>0.26938847406815403</v>
      </c>
      <c r="BG494">
        <v>3.4643548671008602</v>
      </c>
      <c r="BH494">
        <v>4.6538393714304602</v>
      </c>
      <c r="BI494" t="s">
        <v>9307</v>
      </c>
      <c r="BQ494" t="s">
        <v>1489</v>
      </c>
      <c r="BR494" t="s">
        <v>63</v>
      </c>
      <c r="BS494">
        <v>6.1918073491716602E-2</v>
      </c>
      <c r="BT494">
        <v>0.136962778563677</v>
      </c>
      <c r="BU494">
        <v>5.2639464882943097</v>
      </c>
      <c r="BV494">
        <v>14.643999943742701</v>
      </c>
      <c r="BW494" t="s">
        <v>14952</v>
      </c>
      <c r="CC494" t="s">
        <v>2853</v>
      </c>
      <c r="CD494" t="s">
        <v>3998</v>
      </c>
      <c r="CE494">
        <v>0.33524379115431902</v>
      </c>
      <c r="CF494">
        <v>0.34305313071531801</v>
      </c>
      <c r="CG494">
        <v>2.53074350398765</v>
      </c>
      <c r="CH494">
        <v>2.7658426843912798</v>
      </c>
      <c r="CI494" t="s">
        <v>2298</v>
      </c>
    </row>
    <row r="495" spans="17:87" x14ac:dyDescent="0.3">
      <c r="Q495" t="s">
        <v>1216</v>
      </c>
      <c r="R495" t="s">
        <v>1118</v>
      </c>
      <c r="S495">
        <v>0.215510098564312</v>
      </c>
      <c r="T495">
        <v>0.22014210294521899</v>
      </c>
      <c r="U495">
        <v>4.3742222222222198</v>
      </c>
      <c r="V495">
        <v>6.7133266613319602</v>
      </c>
      <c r="W495" t="s">
        <v>783</v>
      </c>
      <c r="AQ495" t="s">
        <v>3757</v>
      </c>
      <c r="AR495" t="s">
        <v>1118</v>
      </c>
      <c r="AS495">
        <v>0.26172036734396897</v>
      </c>
      <c r="AT495">
        <v>0.269311248111827</v>
      </c>
      <c r="AU495">
        <v>3.4526315789473601</v>
      </c>
      <c r="AV495">
        <v>4.6281789020311299</v>
      </c>
      <c r="AW495" t="s">
        <v>9166</v>
      </c>
      <c r="BC495" t="s">
        <v>2216</v>
      </c>
      <c r="BD495" t="s">
        <v>3998</v>
      </c>
      <c r="BE495">
        <v>0.26097008425352503</v>
      </c>
      <c r="BF495">
        <v>0.26938847406815403</v>
      </c>
      <c r="BG495">
        <v>3.4643548671008602</v>
      </c>
      <c r="BH495">
        <v>4.6538393714304602</v>
      </c>
      <c r="BI495" t="s">
        <v>793</v>
      </c>
      <c r="BQ495" t="s">
        <v>2210</v>
      </c>
      <c r="BR495" t="s">
        <v>63</v>
      </c>
      <c r="BS495">
        <v>6.1918073491716602E-2</v>
      </c>
      <c r="BT495">
        <v>0.136962778563677</v>
      </c>
      <c r="BU495">
        <v>5.2639464882943097</v>
      </c>
      <c r="BV495">
        <v>14.643999943742701</v>
      </c>
      <c r="BW495" t="s">
        <v>14921</v>
      </c>
      <c r="CC495" t="s">
        <v>2166</v>
      </c>
      <c r="CD495" t="s">
        <v>3998</v>
      </c>
      <c r="CE495">
        <v>0.33524379115431902</v>
      </c>
      <c r="CF495">
        <v>0.34305313071531801</v>
      </c>
      <c r="CG495">
        <v>2.53074350398765</v>
      </c>
      <c r="CH495">
        <v>2.7658426843912798</v>
      </c>
      <c r="CI495" t="s">
        <v>9250</v>
      </c>
    </row>
    <row r="496" spans="17:87" x14ac:dyDescent="0.3">
      <c r="Q496" t="s">
        <v>1217</v>
      </c>
      <c r="R496" t="s">
        <v>1118</v>
      </c>
      <c r="S496">
        <v>0.215510098564312</v>
      </c>
      <c r="T496">
        <v>0.22014210294521899</v>
      </c>
      <c r="U496">
        <v>4.3742222222222198</v>
      </c>
      <c r="V496">
        <v>6.7133266613319602</v>
      </c>
      <c r="W496" t="s">
        <v>784</v>
      </c>
      <c r="AQ496" t="s">
        <v>1243</v>
      </c>
      <c r="AR496" t="s">
        <v>1118</v>
      </c>
      <c r="AS496">
        <v>0.26172036734396897</v>
      </c>
      <c r="AT496">
        <v>0.269311248111827</v>
      </c>
      <c r="AU496">
        <v>3.4526315789473601</v>
      </c>
      <c r="AV496">
        <v>4.6281789020311299</v>
      </c>
      <c r="AW496" t="s">
        <v>783</v>
      </c>
      <c r="BC496" t="s">
        <v>331</v>
      </c>
      <c r="BD496" t="s">
        <v>3998</v>
      </c>
      <c r="BE496">
        <v>0.26097008425352503</v>
      </c>
      <c r="BF496">
        <v>0.26938847406815403</v>
      </c>
      <c r="BG496">
        <v>3.4643548671008602</v>
      </c>
      <c r="BH496">
        <v>4.6538393714304602</v>
      </c>
      <c r="BI496" t="s">
        <v>9307</v>
      </c>
      <c r="BQ496" t="s">
        <v>1095</v>
      </c>
      <c r="BR496" t="s">
        <v>63</v>
      </c>
      <c r="BS496">
        <v>6.1918073491716602E-2</v>
      </c>
      <c r="BT496">
        <v>0.136962778563677</v>
      </c>
      <c r="BU496">
        <v>5.2639464882943097</v>
      </c>
      <c r="BV496">
        <v>14.643999943742701</v>
      </c>
      <c r="BW496" t="s">
        <v>922</v>
      </c>
      <c r="CC496" t="s">
        <v>1961</v>
      </c>
      <c r="CD496" t="s">
        <v>3998</v>
      </c>
      <c r="CE496">
        <v>0.33524379115431902</v>
      </c>
      <c r="CF496">
        <v>0.34305313071531801</v>
      </c>
      <c r="CG496">
        <v>2.53074350398765</v>
      </c>
      <c r="CH496">
        <v>2.7658426843912798</v>
      </c>
      <c r="CI496" t="s">
        <v>709</v>
      </c>
    </row>
    <row r="497" spans="17:87" x14ac:dyDescent="0.3">
      <c r="Q497" t="s">
        <v>134</v>
      </c>
      <c r="R497" t="s">
        <v>1118</v>
      </c>
      <c r="S497">
        <v>0.215510098564312</v>
      </c>
      <c r="T497">
        <v>0.22014210294521899</v>
      </c>
      <c r="U497">
        <v>4.3742222222222198</v>
      </c>
      <c r="V497">
        <v>6.7133266613319602</v>
      </c>
      <c r="W497" t="s">
        <v>709</v>
      </c>
      <c r="AQ497" t="s">
        <v>1244</v>
      </c>
      <c r="AR497" t="s">
        <v>1118</v>
      </c>
      <c r="AS497">
        <v>0.26172036734396897</v>
      </c>
      <c r="AT497">
        <v>0.269311248111827</v>
      </c>
      <c r="AU497">
        <v>3.4526315789473601</v>
      </c>
      <c r="AV497">
        <v>4.6281789020311299</v>
      </c>
      <c r="AW497" t="s">
        <v>783</v>
      </c>
      <c r="BC497" t="s">
        <v>3587</v>
      </c>
      <c r="BD497" t="s">
        <v>3998</v>
      </c>
      <c r="BE497">
        <v>0.26097008425352503</v>
      </c>
      <c r="BF497">
        <v>0.26938847406815403</v>
      </c>
      <c r="BG497">
        <v>3.4643548671008602</v>
      </c>
      <c r="BH497">
        <v>4.6538393714304602</v>
      </c>
      <c r="BI497" t="s">
        <v>789</v>
      </c>
      <c r="BQ497" t="s">
        <v>1096</v>
      </c>
      <c r="BR497" t="s">
        <v>63</v>
      </c>
      <c r="BS497">
        <v>6.1918073491716602E-2</v>
      </c>
      <c r="BT497">
        <v>0.136962778563677</v>
      </c>
      <c r="BU497">
        <v>5.2639464882943097</v>
      </c>
      <c r="BV497">
        <v>14.643999943742701</v>
      </c>
      <c r="BW497" t="s">
        <v>1034</v>
      </c>
      <c r="CC497" t="s">
        <v>294</v>
      </c>
      <c r="CD497" t="s">
        <v>3998</v>
      </c>
      <c r="CE497">
        <v>0.33524379115431902</v>
      </c>
      <c r="CF497">
        <v>0.34305313071531801</v>
      </c>
      <c r="CG497">
        <v>2.53074350398765</v>
      </c>
      <c r="CH497">
        <v>2.7658426843912798</v>
      </c>
      <c r="CI497" t="s">
        <v>2298</v>
      </c>
    </row>
    <row r="498" spans="17:87" x14ac:dyDescent="0.3">
      <c r="Q498" t="s">
        <v>1218</v>
      </c>
      <c r="R498" t="s">
        <v>1118</v>
      </c>
      <c r="S498">
        <v>0.215510098564312</v>
      </c>
      <c r="T498">
        <v>0.22014210294521899</v>
      </c>
      <c r="U498">
        <v>4.3742222222222198</v>
      </c>
      <c r="V498">
        <v>6.7133266613319602</v>
      </c>
      <c r="W498" t="s">
        <v>709</v>
      </c>
      <c r="AQ498" t="s">
        <v>1245</v>
      </c>
      <c r="AR498" t="s">
        <v>1118</v>
      </c>
      <c r="AS498">
        <v>0.26172036734396897</v>
      </c>
      <c r="AT498">
        <v>0.269311248111827</v>
      </c>
      <c r="AU498">
        <v>3.4526315789473601</v>
      </c>
      <c r="AV498">
        <v>4.6281789020311299</v>
      </c>
      <c r="AW498" t="s">
        <v>785</v>
      </c>
      <c r="BC498" t="s">
        <v>3655</v>
      </c>
      <c r="BD498" t="s">
        <v>15020</v>
      </c>
      <c r="BE498">
        <v>0.28535091865847401</v>
      </c>
      <c r="BF498">
        <v>0.293963119422814</v>
      </c>
      <c r="BG498">
        <v>3.1147748890298002</v>
      </c>
      <c r="BH498">
        <v>3.90603848032187</v>
      </c>
      <c r="BI498" t="s">
        <v>709</v>
      </c>
      <c r="BQ498" t="s">
        <v>1492</v>
      </c>
      <c r="BR498" t="s">
        <v>63</v>
      </c>
      <c r="BS498">
        <v>6.1918073491716602E-2</v>
      </c>
      <c r="BT498">
        <v>0.136962778563677</v>
      </c>
      <c r="BU498">
        <v>5.2639464882943097</v>
      </c>
      <c r="BV498">
        <v>14.643999943742701</v>
      </c>
      <c r="BW498" t="s">
        <v>14926</v>
      </c>
      <c r="CC498" t="s">
        <v>2169</v>
      </c>
      <c r="CD498" t="s">
        <v>3998</v>
      </c>
      <c r="CE498">
        <v>0.33524379115431902</v>
      </c>
      <c r="CF498">
        <v>0.34305313071531801</v>
      </c>
      <c r="CG498">
        <v>2.53074350398765</v>
      </c>
      <c r="CH498">
        <v>2.7658426843912798</v>
      </c>
      <c r="CI498" t="s">
        <v>709</v>
      </c>
    </row>
    <row r="499" spans="17:87" x14ac:dyDescent="0.3">
      <c r="Q499" t="s">
        <v>1219</v>
      </c>
      <c r="R499" t="s">
        <v>1118</v>
      </c>
      <c r="S499">
        <v>0.215510098564312</v>
      </c>
      <c r="T499">
        <v>0.22014210294521899</v>
      </c>
      <c r="U499">
        <v>4.3742222222222198</v>
      </c>
      <c r="V499">
        <v>6.7133266613319602</v>
      </c>
      <c r="W499" t="s">
        <v>709</v>
      </c>
      <c r="AQ499" t="s">
        <v>3910</v>
      </c>
      <c r="AR499" t="s">
        <v>1118</v>
      </c>
      <c r="AS499">
        <v>0.26172036734396897</v>
      </c>
      <c r="AT499">
        <v>0.269311248111827</v>
      </c>
      <c r="AU499">
        <v>3.4526315789473601</v>
      </c>
      <c r="AV499">
        <v>4.6281789020311299</v>
      </c>
      <c r="AW499" t="s">
        <v>9172</v>
      </c>
      <c r="BC499" t="s">
        <v>2219</v>
      </c>
      <c r="BD499" t="s">
        <v>15021</v>
      </c>
      <c r="BE499">
        <v>0.295461734909722</v>
      </c>
      <c r="BF499">
        <v>0.30376788809995497</v>
      </c>
      <c r="BG499">
        <v>2.9866139336781199</v>
      </c>
      <c r="BH499">
        <v>3.6413273241600099</v>
      </c>
      <c r="BI499" t="s">
        <v>9242</v>
      </c>
      <c r="BQ499" t="s">
        <v>1493</v>
      </c>
      <c r="BR499" t="s">
        <v>63</v>
      </c>
      <c r="BS499">
        <v>6.1918073491716602E-2</v>
      </c>
      <c r="BT499">
        <v>0.136962778563677</v>
      </c>
      <c r="BU499">
        <v>5.2639464882943097</v>
      </c>
      <c r="BV499">
        <v>14.643999943742701</v>
      </c>
      <c r="BW499" t="s">
        <v>14926</v>
      </c>
      <c r="CC499" t="s">
        <v>1026</v>
      </c>
      <c r="CD499" t="s">
        <v>3998</v>
      </c>
      <c r="CE499">
        <v>0.33524379115431902</v>
      </c>
      <c r="CF499">
        <v>0.34305313071531801</v>
      </c>
      <c r="CG499">
        <v>2.53074350398765</v>
      </c>
      <c r="CH499">
        <v>2.7658426843912798</v>
      </c>
      <c r="CI499" t="s">
        <v>9307</v>
      </c>
    </row>
    <row r="500" spans="17:87" x14ac:dyDescent="0.3">
      <c r="Q500" t="s">
        <v>535</v>
      </c>
      <c r="R500" t="s">
        <v>1118</v>
      </c>
      <c r="S500">
        <v>0.215510098564312</v>
      </c>
      <c r="T500">
        <v>0.22014210294521899</v>
      </c>
      <c r="U500">
        <v>4.3742222222222198</v>
      </c>
      <c r="V500">
        <v>6.7133266613319602</v>
      </c>
      <c r="W500" t="s">
        <v>709</v>
      </c>
      <c r="AQ500" t="s">
        <v>3761</v>
      </c>
      <c r="AR500" t="s">
        <v>1118</v>
      </c>
      <c r="AS500">
        <v>0.26172036734396897</v>
      </c>
      <c r="AT500">
        <v>0.269311248111827</v>
      </c>
      <c r="AU500">
        <v>3.4526315789473601</v>
      </c>
      <c r="AV500">
        <v>4.6281789020311299</v>
      </c>
      <c r="AW500" t="s">
        <v>9172</v>
      </c>
      <c r="BC500" t="s">
        <v>3607</v>
      </c>
      <c r="BD500" t="s">
        <v>1503</v>
      </c>
      <c r="BE500">
        <v>0.30260038498546599</v>
      </c>
      <c r="BF500">
        <v>0.31048376174861397</v>
      </c>
      <c r="BG500">
        <v>2.9012418687167298</v>
      </c>
      <c r="BH500">
        <v>3.4679768536637701</v>
      </c>
      <c r="BI500" t="s">
        <v>709</v>
      </c>
      <c r="BQ500" t="s">
        <v>659</v>
      </c>
      <c r="BR500" t="s">
        <v>63</v>
      </c>
      <c r="BS500">
        <v>6.1918073491716602E-2</v>
      </c>
      <c r="BT500">
        <v>0.136962778563677</v>
      </c>
      <c r="BU500">
        <v>5.2639464882943097</v>
      </c>
      <c r="BV500">
        <v>14.643999943742701</v>
      </c>
      <c r="BW500" t="s">
        <v>14933</v>
      </c>
      <c r="CC500" t="s">
        <v>1312</v>
      </c>
      <c r="CD500" t="s">
        <v>3998</v>
      </c>
      <c r="CE500">
        <v>0.33524379115431902</v>
      </c>
      <c r="CF500">
        <v>0.34305313071531801</v>
      </c>
      <c r="CG500">
        <v>2.53074350398765</v>
      </c>
      <c r="CH500">
        <v>2.7658426843912798</v>
      </c>
      <c r="CI500" t="s">
        <v>782</v>
      </c>
    </row>
    <row r="501" spans="17:87" x14ac:dyDescent="0.3">
      <c r="Q501" t="s">
        <v>537</v>
      </c>
      <c r="R501" t="s">
        <v>1118</v>
      </c>
      <c r="S501">
        <v>0.215510098564312</v>
      </c>
      <c r="T501">
        <v>0.22014210294521899</v>
      </c>
      <c r="U501">
        <v>4.3742222222222198</v>
      </c>
      <c r="V501">
        <v>6.7133266613319602</v>
      </c>
      <c r="W501" t="s">
        <v>709</v>
      </c>
      <c r="AQ501" t="s">
        <v>1930</v>
      </c>
      <c r="AR501" t="s">
        <v>1118</v>
      </c>
      <c r="AS501">
        <v>0.26172036734396897</v>
      </c>
      <c r="AT501">
        <v>0.269311248111827</v>
      </c>
      <c r="AU501">
        <v>3.4526315789473601</v>
      </c>
      <c r="AV501">
        <v>4.6281789020311299</v>
      </c>
      <c r="AW501" t="s">
        <v>9250</v>
      </c>
      <c r="BC501" t="s">
        <v>1106</v>
      </c>
      <c r="BD501" t="s">
        <v>4024</v>
      </c>
      <c r="BE501">
        <v>0.30543655981263101</v>
      </c>
      <c r="BF501">
        <v>0.31276703724813398</v>
      </c>
      <c r="BG501">
        <v>2.8684210526315699</v>
      </c>
      <c r="BH501">
        <v>3.4019851802991301</v>
      </c>
      <c r="BI501" t="s">
        <v>793</v>
      </c>
      <c r="BQ501" t="s">
        <v>122</v>
      </c>
      <c r="BR501" t="s">
        <v>63</v>
      </c>
      <c r="BS501">
        <v>6.1918073491716602E-2</v>
      </c>
      <c r="BT501">
        <v>0.136962778563677</v>
      </c>
      <c r="BU501">
        <v>5.2639464882943097</v>
      </c>
      <c r="BV501">
        <v>14.643999943742701</v>
      </c>
      <c r="BW501" t="s">
        <v>922</v>
      </c>
      <c r="CC501" t="s">
        <v>386</v>
      </c>
      <c r="CD501" t="s">
        <v>3998</v>
      </c>
      <c r="CE501">
        <v>0.33524379115431902</v>
      </c>
      <c r="CF501">
        <v>0.34305313071531801</v>
      </c>
      <c r="CG501">
        <v>2.53074350398765</v>
      </c>
      <c r="CH501">
        <v>2.7658426843912798</v>
      </c>
      <c r="CI501" t="s">
        <v>719</v>
      </c>
    </row>
    <row r="502" spans="17:87" x14ac:dyDescent="0.3">
      <c r="Q502" t="s">
        <v>1220</v>
      </c>
      <c r="R502" t="s">
        <v>1118</v>
      </c>
      <c r="S502">
        <v>0.215510098564312</v>
      </c>
      <c r="T502">
        <v>0.22014210294521899</v>
      </c>
      <c r="U502">
        <v>4.3742222222222198</v>
      </c>
      <c r="V502">
        <v>6.7133266613319602</v>
      </c>
      <c r="W502" t="s">
        <v>791</v>
      </c>
      <c r="AQ502" t="s">
        <v>1931</v>
      </c>
      <c r="AR502" t="s">
        <v>1118</v>
      </c>
      <c r="AS502">
        <v>0.26172036734396897</v>
      </c>
      <c r="AT502">
        <v>0.269311248111827</v>
      </c>
      <c r="AU502">
        <v>3.4526315789473601</v>
      </c>
      <c r="AV502">
        <v>4.6281789020311299</v>
      </c>
      <c r="AW502" t="s">
        <v>9172</v>
      </c>
      <c r="BC502" t="s">
        <v>3600</v>
      </c>
      <c r="BD502" t="s">
        <v>15138</v>
      </c>
      <c r="BE502">
        <v>0.30755649646253402</v>
      </c>
      <c r="BF502">
        <v>0.31430923390981502</v>
      </c>
      <c r="BG502">
        <v>2.8442801217920799</v>
      </c>
      <c r="BH502">
        <v>3.3536806805300099</v>
      </c>
      <c r="BI502" t="s">
        <v>709</v>
      </c>
      <c r="BQ502" t="s">
        <v>2223</v>
      </c>
      <c r="BR502" t="s">
        <v>2955</v>
      </c>
      <c r="BS502">
        <v>7.8121673202525999E-2</v>
      </c>
      <c r="BT502">
        <v>0.17246022068262201</v>
      </c>
      <c r="BU502">
        <v>4.5920467836257304</v>
      </c>
      <c r="BV502">
        <v>11.7073670445058</v>
      </c>
      <c r="BW502" t="s">
        <v>14921</v>
      </c>
      <c r="CC502" t="s">
        <v>387</v>
      </c>
      <c r="CD502" t="s">
        <v>3998</v>
      </c>
      <c r="CE502">
        <v>0.33524379115431902</v>
      </c>
      <c r="CF502">
        <v>0.34305313071531801</v>
      </c>
      <c r="CG502">
        <v>2.53074350398765</v>
      </c>
      <c r="CH502">
        <v>2.7658426843912798</v>
      </c>
      <c r="CI502" t="s">
        <v>709</v>
      </c>
    </row>
    <row r="503" spans="17:87" x14ac:dyDescent="0.3">
      <c r="Q503" t="s">
        <v>1221</v>
      </c>
      <c r="R503" t="s">
        <v>1118</v>
      </c>
      <c r="S503">
        <v>0.215510098564312</v>
      </c>
      <c r="T503">
        <v>0.22014210294521899</v>
      </c>
      <c r="U503">
        <v>4.3742222222222198</v>
      </c>
      <c r="V503">
        <v>6.7133266613319602</v>
      </c>
      <c r="W503" t="s">
        <v>791</v>
      </c>
      <c r="AQ503" t="s">
        <v>2834</v>
      </c>
      <c r="AR503" t="s">
        <v>1118</v>
      </c>
      <c r="AS503">
        <v>0.26172036734396897</v>
      </c>
      <c r="AT503">
        <v>0.269311248111827</v>
      </c>
      <c r="AU503">
        <v>3.4526315789473601</v>
      </c>
      <c r="AV503">
        <v>4.6281789020311299</v>
      </c>
      <c r="AW503" t="s">
        <v>2459</v>
      </c>
      <c r="BC503" t="s">
        <v>3609</v>
      </c>
      <c r="BD503" t="s">
        <v>15139</v>
      </c>
      <c r="BE503">
        <v>0.30896637098657098</v>
      </c>
      <c r="BF503">
        <v>0.315121079571961</v>
      </c>
      <c r="BG503">
        <v>2.8284066330208999</v>
      </c>
      <c r="BH503">
        <v>3.32202819062775</v>
      </c>
      <c r="BI503" t="s">
        <v>709</v>
      </c>
      <c r="BQ503" t="s">
        <v>2225</v>
      </c>
      <c r="BR503" t="s">
        <v>1811</v>
      </c>
      <c r="BS503">
        <v>7.8513329008295496E-2</v>
      </c>
      <c r="BT503">
        <v>0.17297956550433199</v>
      </c>
      <c r="BU503">
        <v>4.5784256559766696</v>
      </c>
      <c r="BV503">
        <v>11.649743977541799</v>
      </c>
      <c r="BW503" t="s">
        <v>14921</v>
      </c>
      <c r="CC503" t="s">
        <v>1963</v>
      </c>
      <c r="CD503" t="s">
        <v>3998</v>
      </c>
      <c r="CE503">
        <v>0.33524379115431902</v>
      </c>
      <c r="CF503">
        <v>0.34305313071531801</v>
      </c>
      <c r="CG503">
        <v>2.53074350398765</v>
      </c>
      <c r="CH503">
        <v>2.7658426843912798</v>
      </c>
      <c r="CI503" t="s">
        <v>782</v>
      </c>
    </row>
    <row r="504" spans="17:87" x14ac:dyDescent="0.3">
      <c r="Q504" t="s">
        <v>1222</v>
      </c>
      <c r="R504" t="s">
        <v>1118</v>
      </c>
      <c r="S504">
        <v>0.215510098564312</v>
      </c>
      <c r="T504">
        <v>0.22014210294521899</v>
      </c>
      <c r="U504">
        <v>4.3742222222222198</v>
      </c>
      <c r="V504">
        <v>6.7133266613319602</v>
      </c>
      <c r="W504" t="s">
        <v>790</v>
      </c>
      <c r="AQ504" t="s">
        <v>1251</v>
      </c>
      <c r="AR504" t="s">
        <v>1118</v>
      </c>
      <c r="AS504">
        <v>0.26172036734396897</v>
      </c>
      <c r="AT504">
        <v>0.269311248111827</v>
      </c>
      <c r="AU504">
        <v>3.4526315789473601</v>
      </c>
      <c r="AV504">
        <v>4.6281789020311299</v>
      </c>
      <c r="AW504" t="s">
        <v>783</v>
      </c>
      <c r="BC504" t="s">
        <v>1498</v>
      </c>
      <c r="BD504" t="s">
        <v>15022</v>
      </c>
      <c r="BE504">
        <v>0.30967028518569001</v>
      </c>
      <c r="BF504">
        <v>0.31521110539775998</v>
      </c>
      <c r="BG504">
        <v>2.8205349439171701</v>
      </c>
      <c r="BH504">
        <v>3.3063640317070901</v>
      </c>
      <c r="BI504" t="s">
        <v>2298</v>
      </c>
      <c r="BQ504" t="s">
        <v>1097</v>
      </c>
      <c r="BR504" t="s">
        <v>1098</v>
      </c>
      <c r="BS504">
        <v>8.8506503806127207E-2</v>
      </c>
      <c r="BT504">
        <v>0.19460873401506301</v>
      </c>
      <c r="BU504">
        <v>4.2619565217391298</v>
      </c>
      <c r="BV504">
        <v>10.333877501465601</v>
      </c>
      <c r="BW504" t="s">
        <v>922</v>
      </c>
      <c r="CC504" t="s">
        <v>1707</v>
      </c>
      <c r="CD504" t="s">
        <v>3998</v>
      </c>
      <c r="CE504">
        <v>0.33524379115431902</v>
      </c>
      <c r="CF504">
        <v>0.34305313071531801</v>
      </c>
      <c r="CG504">
        <v>2.53074350398765</v>
      </c>
      <c r="CH504">
        <v>2.7658426843912798</v>
      </c>
      <c r="CI504" t="s">
        <v>2459</v>
      </c>
    </row>
    <row r="505" spans="17:87" x14ac:dyDescent="0.3">
      <c r="Q505" t="s">
        <v>84</v>
      </c>
      <c r="R505" t="s">
        <v>1118</v>
      </c>
      <c r="S505">
        <v>0.215510098564312</v>
      </c>
      <c r="T505">
        <v>0.22014210294521899</v>
      </c>
      <c r="U505">
        <v>4.3742222222222198</v>
      </c>
      <c r="V505">
        <v>6.7133266613319602</v>
      </c>
      <c r="W505" t="s">
        <v>785</v>
      </c>
      <c r="AQ505" t="s">
        <v>1007</v>
      </c>
      <c r="AR505" t="s">
        <v>1118</v>
      </c>
      <c r="AS505">
        <v>0.26172036734396897</v>
      </c>
      <c r="AT505">
        <v>0.269311248111827</v>
      </c>
      <c r="AU505">
        <v>3.4526315789473601</v>
      </c>
      <c r="AV505">
        <v>4.6281789020311299</v>
      </c>
      <c r="AW505" t="s">
        <v>793</v>
      </c>
      <c r="BC505" t="s">
        <v>899</v>
      </c>
      <c r="BD505" t="s">
        <v>15023</v>
      </c>
      <c r="BE505">
        <v>0.323606340724513</v>
      </c>
      <c r="BF505">
        <v>0.32874294930744202</v>
      </c>
      <c r="BG505">
        <v>2.6716662121625299</v>
      </c>
      <c r="BH505">
        <v>3.0142472904791799</v>
      </c>
      <c r="BI505" t="s">
        <v>2459</v>
      </c>
      <c r="BQ505" t="s">
        <v>3596</v>
      </c>
      <c r="BR505" t="s">
        <v>12882</v>
      </c>
      <c r="BS505">
        <v>9.3849189472777705E-2</v>
      </c>
      <c r="BT505">
        <v>0.20594683245415099</v>
      </c>
      <c r="BU505">
        <v>4.1138057742782097</v>
      </c>
      <c r="BV505">
        <v>9.73353660006096</v>
      </c>
      <c r="BW505" t="s">
        <v>14929</v>
      </c>
      <c r="CC505" t="s">
        <v>2413</v>
      </c>
      <c r="CD505" t="s">
        <v>3998</v>
      </c>
      <c r="CE505">
        <v>0.33524379115431902</v>
      </c>
      <c r="CF505">
        <v>0.34305313071531801</v>
      </c>
      <c r="CG505">
        <v>2.53074350398765</v>
      </c>
      <c r="CH505">
        <v>2.7658426843912798</v>
      </c>
      <c r="CI505" t="s">
        <v>722</v>
      </c>
    </row>
    <row r="506" spans="17:87" x14ac:dyDescent="0.3">
      <c r="Q506" t="s">
        <v>1223</v>
      </c>
      <c r="R506" t="s">
        <v>1118</v>
      </c>
      <c r="S506">
        <v>0.215510098564312</v>
      </c>
      <c r="T506">
        <v>0.22014210294521899</v>
      </c>
      <c r="U506">
        <v>4.3742222222222198</v>
      </c>
      <c r="V506">
        <v>6.7133266613319602</v>
      </c>
      <c r="W506" t="s">
        <v>791</v>
      </c>
      <c r="AQ506" t="s">
        <v>1252</v>
      </c>
      <c r="AR506" t="s">
        <v>1118</v>
      </c>
      <c r="AS506">
        <v>0.26172036734396897</v>
      </c>
      <c r="AT506">
        <v>0.269311248111827</v>
      </c>
      <c r="AU506">
        <v>3.4526315789473601</v>
      </c>
      <c r="AV506">
        <v>4.6281789020311299</v>
      </c>
      <c r="AW506" t="s">
        <v>783</v>
      </c>
      <c r="BC506" t="s">
        <v>2221</v>
      </c>
      <c r="BD506" t="s">
        <v>4026</v>
      </c>
      <c r="BE506">
        <v>0.33862718275201598</v>
      </c>
      <c r="BF506">
        <v>0.34332102488917299</v>
      </c>
      <c r="BG506">
        <v>2.5247678018575801</v>
      </c>
      <c r="BH506">
        <v>2.7339587829503</v>
      </c>
      <c r="BI506" t="s">
        <v>709</v>
      </c>
      <c r="BQ506" t="s">
        <v>1101</v>
      </c>
      <c r="BR506" t="s">
        <v>1102</v>
      </c>
      <c r="BS506">
        <v>9.7183939812762493E-2</v>
      </c>
      <c r="BT506">
        <v>0.212842450362208</v>
      </c>
      <c r="BU506">
        <v>4.0275578406169599</v>
      </c>
      <c r="BV506">
        <v>9.38884069262736</v>
      </c>
      <c r="BW506" t="s">
        <v>981</v>
      </c>
      <c r="CC506" t="s">
        <v>4020</v>
      </c>
      <c r="CD506" t="s">
        <v>3998</v>
      </c>
      <c r="CE506">
        <v>0.33524379115431902</v>
      </c>
      <c r="CF506">
        <v>0.34305313071531801</v>
      </c>
      <c r="CG506">
        <v>2.53074350398765</v>
      </c>
      <c r="CH506">
        <v>2.7658426843912798</v>
      </c>
      <c r="CI506" t="s">
        <v>785</v>
      </c>
    </row>
    <row r="507" spans="17:87" x14ac:dyDescent="0.3">
      <c r="Q507" t="s">
        <v>1224</v>
      </c>
      <c r="R507" t="s">
        <v>1118</v>
      </c>
      <c r="S507">
        <v>0.215510098564312</v>
      </c>
      <c r="T507">
        <v>0.22014210294521899</v>
      </c>
      <c r="U507">
        <v>4.3742222222222198</v>
      </c>
      <c r="V507">
        <v>6.7133266613319602</v>
      </c>
      <c r="W507" t="s">
        <v>793</v>
      </c>
      <c r="AQ507" t="s">
        <v>1932</v>
      </c>
      <c r="AR507" t="s">
        <v>1118</v>
      </c>
      <c r="AS507">
        <v>0.26172036734396897</v>
      </c>
      <c r="AT507">
        <v>0.269311248111827</v>
      </c>
      <c r="AU507">
        <v>3.4526315789473601</v>
      </c>
      <c r="AV507">
        <v>4.6281789020311299</v>
      </c>
      <c r="AW507" t="s">
        <v>9242</v>
      </c>
      <c r="BC507" t="s">
        <v>2774</v>
      </c>
      <c r="BD507" t="s">
        <v>15140</v>
      </c>
      <c r="BE507">
        <v>0.34735360581638602</v>
      </c>
      <c r="BF507">
        <v>0.35147242327665901</v>
      </c>
      <c r="BG507">
        <v>2.4451806475809401</v>
      </c>
      <c r="BH507">
        <v>2.5855633123785799</v>
      </c>
      <c r="BI507" t="s">
        <v>2298</v>
      </c>
      <c r="BQ507" t="s">
        <v>1507</v>
      </c>
      <c r="BR507" t="s">
        <v>14953</v>
      </c>
      <c r="BS507">
        <v>9.8023054014885994E-2</v>
      </c>
      <c r="BT507">
        <v>0.21425592438826799</v>
      </c>
      <c r="BU507">
        <v>4.0065473145780004</v>
      </c>
      <c r="BV507">
        <v>9.3054168140943201</v>
      </c>
      <c r="BW507" t="s">
        <v>14947</v>
      </c>
      <c r="CC507" t="s">
        <v>2414</v>
      </c>
      <c r="CD507" t="s">
        <v>3998</v>
      </c>
      <c r="CE507">
        <v>0.33524379115431902</v>
      </c>
      <c r="CF507">
        <v>0.34305313071531801</v>
      </c>
      <c r="CG507">
        <v>2.53074350398765</v>
      </c>
      <c r="CH507">
        <v>2.7658426843912798</v>
      </c>
      <c r="CI507" t="s">
        <v>789</v>
      </c>
    </row>
    <row r="508" spans="17:87" x14ac:dyDescent="0.3">
      <c r="Q508" t="s">
        <v>269</v>
      </c>
      <c r="R508" t="s">
        <v>1118</v>
      </c>
      <c r="S508">
        <v>0.215510098564312</v>
      </c>
      <c r="T508">
        <v>0.22014210294521899</v>
      </c>
      <c r="U508">
        <v>4.3742222222222198</v>
      </c>
      <c r="V508">
        <v>6.7133266613319602</v>
      </c>
      <c r="W508" t="s">
        <v>709</v>
      </c>
      <c r="AQ508" t="s">
        <v>2382</v>
      </c>
      <c r="AR508" t="s">
        <v>1118</v>
      </c>
      <c r="AS508">
        <v>0.26172036734396897</v>
      </c>
      <c r="AT508">
        <v>0.269311248111827</v>
      </c>
      <c r="AU508">
        <v>3.4526315789473601</v>
      </c>
      <c r="AV508">
        <v>4.6281789020311299</v>
      </c>
      <c r="AW508" t="s">
        <v>9250</v>
      </c>
      <c r="BC508" t="s">
        <v>1820</v>
      </c>
      <c r="BD508" t="s">
        <v>15025</v>
      </c>
      <c r="BE508">
        <v>0.35728662893177898</v>
      </c>
      <c r="BF508">
        <v>0.36081016570625402</v>
      </c>
      <c r="BG508">
        <v>2.35924674070497</v>
      </c>
      <c r="BH508">
        <v>2.4281767045158298</v>
      </c>
      <c r="BI508" t="s">
        <v>793</v>
      </c>
      <c r="BQ508" t="s">
        <v>450</v>
      </c>
      <c r="BR508" t="s">
        <v>2961</v>
      </c>
      <c r="BS508">
        <v>9.9285727540825403E-2</v>
      </c>
      <c r="BT508">
        <v>0.21658780011864401</v>
      </c>
      <c r="BU508">
        <v>3.9754314720812101</v>
      </c>
      <c r="BV508">
        <v>9.1822665537753299</v>
      </c>
      <c r="BW508" t="s">
        <v>14946</v>
      </c>
      <c r="CC508" t="s">
        <v>564</v>
      </c>
      <c r="CD508" t="s">
        <v>3998</v>
      </c>
      <c r="CE508">
        <v>0.33524379115431902</v>
      </c>
      <c r="CF508">
        <v>0.34305313071531801</v>
      </c>
      <c r="CG508">
        <v>2.53074350398765</v>
      </c>
      <c r="CH508">
        <v>2.7658426843912798</v>
      </c>
      <c r="CI508" t="s">
        <v>790</v>
      </c>
    </row>
    <row r="509" spans="17:87" x14ac:dyDescent="0.3">
      <c r="Q509" t="s">
        <v>270</v>
      </c>
      <c r="R509" t="s">
        <v>1118</v>
      </c>
      <c r="S509">
        <v>0.215510098564312</v>
      </c>
      <c r="T509">
        <v>0.22014210294521899</v>
      </c>
      <c r="U509">
        <v>4.3742222222222198</v>
      </c>
      <c r="V509">
        <v>6.7133266613319602</v>
      </c>
      <c r="W509" t="s">
        <v>719</v>
      </c>
      <c r="AQ509" t="s">
        <v>2837</v>
      </c>
      <c r="AR509" t="s">
        <v>1118</v>
      </c>
      <c r="AS509">
        <v>0.26172036734396897</v>
      </c>
      <c r="AT509">
        <v>0.269311248111827</v>
      </c>
      <c r="AU509">
        <v>3.4526315789473601</v>
      </c>
      <c r="AV509">
        <v>4.6281789020311299</v>
      </c>
      <c r="AW509" t="s">
        <v>2459</v>
      </c>
      <c r="BC509" t="s">
        <v>3658</v>
      </c>
      <c r="BD509" t="s">
        <v>15028</v>
      </c>
      <c r="BE509">
        <v>0.39186952275741999</v>
      </c>
      <c r="BF509">
        <v>0.394955109550785</v>
      </c>
      <c r="BG509">
        <v>2.09344790547798</v>
      </c>
      <c r="BH509">
        <v>1.96119714912385</v>
      </c>
      <c r="BI509" t="s">
        <v>793</v>
      </c>
      <c r="BQ509" t="s">
        <v>1103</v>
      </c>
      <c r="BR509" t="s">
        <v>1104</v>
      </c>
      <c r="BS509">
        <v>0.100130153920544</v>
      </c>
      <c r="BT509">
        <v>0.21799990203960901</v>
      </c>
      <c r="BU509">
        <v>3.9549494949494899</v>
      </c>
      <c r="BV509">
        <v>9.1014635757387392</v>
      </c>
      <c r="BW509" t="s">
        <v>1105</v>
      </c>
      <c r="CC509" t="s">
        <v>2998</v>
      </c>
      <c r="CD509" t="s">
        <v>3998</v>
      </c>
      <c r="CE509">
        <v>0.33524379115431902</v>
      </c>
      <c r="CF509">
        <v>0.34305313071531801</v>
      </c>
      <c r="CG509">
        <v>2.53074350398765</v>
      </c>
      <c r="CH509">
        <v>2.7658426843912798</v>
      </c>
      <c r="CI509" t="s">
        <v>9307</v>
      </c>
    </row>
    <row r="510" spans="17:87" x14ac:dyDescent="0.3">
      <c r="Q510" t="s">
        <v>168</v>
      </c>
      <c r="R510" t="s">
        <v>1118</v>
      </c>
      <c r="S510">
        <v>0.215510098564312</v>
      </c>
      <c r="T510">
        <v>0.22014210294521899</v>
      </c>
      <c r="U510">
        <v>4.3742222222222198</v>
      </c>
      <c r="V510">
        <v>6.7133266613319602</v>
      </c>
      <c r="W510" t="s">
        <v>719</v>
      </c>
      <c r="AQ510" t="s">
        <v>1259</v>
      </c>
      <c r="AR510" t="s">
        <v>1118</v>
      </c>
      <c r="AS510">
        <v>0.26172036734396897</v>
      </c>
      <c r="AT510">
        <v>0.269311248111827</v>
      </c>
      <c r="AU510">
        <v>3.4526315789473601</v>
      </c>
      <c r="AV510">
        <v>4.6281789020311299</v>
      </c>
      <c r="AW510" t="s">
        <v>793</v>
      </c>
      <c r="BC510" t="s">
        <v>1525</v>
      </c>
      <c r="BD510" t="s">
        <v>15029</v>
      </c>
      <c r="BE510">
        <v>0.40422348562345201</v>
      </c>
      <c r="BF510">
        <v>0.40660594231671399</v>
      </c>
      <c r="BG510">
        <v>2.0092879256965901</v>
      </c>
      <c r="BH510">
        <v>1.8199876292727899</v>
      </c>
      <c r="BI510" t="s">
        <v>9166</v>
      </c>
      <c r="BQ510" t="s">
        <v>1512</v>
      </c>
      <c r="BR510" t="s">
        <v>1812</v>
      </c>
      <c r="BS510">
        <v>0.101400718338383</v>
      </c>
      <c r="BT510">
        <v>0.220332405662578</v>
      </c>
      <c r="BU510">
        <v>3.9246115288220502</v>
      </c>
      <c r="BV510">
        <v>8.9821606974938693</v>
      </c>
      <c r="BW510" t="s">
        <v>14954</v>
      </c>
      <c r="CC510" t="s">
        <v>2268</v>
      </c>
      <c r="CD510" t="s">
        <v>3998</v>
      </c>
      <c r="CE510">
        <v>0.33524379115431902</v>
      </c>
      <c r="CF510">
        <v>0.34305313071531801</v>
      </c>
      <c r="CG510">
        <v>2.53074350398765</v>
      </c>
      <c r="CH510">
        <v>2.7658426843912798</v>
      </c>
      <c r="CI510" t="s">
        <v>9172</v>
      </c>
    </row>
    <row r="511" spans="17:87" x14ac:dyDescent="0.3">
      <c r="Q511" t="s">
        <v>675</v>
      </c>
      <c r="R511" t="s">
        <v>1118</v>
      </c>
      <c r="S511">
        <v>0.215510098564312</v>
      </c>
      <c r="T511">
        <v>0.22014210294521899</v>
      </c>
      <c r="U511">
        <v>4.3742222222222198</v>
      </c>
      <c r="V511">
        <v>6.7133266613319602</v>
      </c>
      <c r="W511" t="s">
        <v>791</v>
      </c>
      <c r="AQ511" t="s">
        <v>1260</v>
      </c>
      <c r="AR511" t="s">
        <v>1118</v>
      </c>
      <c r="AS511">
        <v>0.26172036734396897</v>
      </c>
      <c r="AT511">
        <v>0.269311248111827</v>
      </c>
      <c r="AU511">
        <v>3.4526315789473601</v>
      </c>
      <c r="AV511">
        <v>4.6281789020311299</v>
      </c>
      <c r="AW511" t="s">
        <v>783</v>
      </c>
      <c r="BC511" t="s">
        <v>699</v>
      </c>
      <c r="BD511" t="s">
        <v>15141</v>
      </c>
      <c r="BE511">
        <v>0.41333209575986601</v>
      </c>
      <c r="BF511">
        <v>0.414953005939317</v>
      </c>
      <c r="BG511">
        <v>1.9503759398496201</v>
      </c>
      <c r="BH511">
        <v>1.7231647555352501</v>
      </c>
      <c r="BI511" t="s">
        <v>789</v>
      </c>
      <c r="BQ511" t="s">
        <v>1106</v>
      </c>
      <c r="BR511" t="s">
        <v>1107</v>
      </c>
      <c r="BS511">
        <v>0.103102044770378</v>
      </c>
      <c r="BT511">
        <v>0.22358992454125301</v>
      </c>
      <c r="BU511">
        <v>3.8848635235732001</v>
      </c>
      <c r="BV511">
        <v>8.8265499953674595</v>
      </c>
      <c r="BW511" t="s">
        <v>936</v>
      </c>
      <c r="CC511" t="s">
        <v>302</v>
      </c>
      <c r="CD511" t="s">
        <v>3998</v>
      </c>
      <c r="CE511">
        <v>0.33524379115431902</v>
      </c>
      <c r="CF511">
        <v>0.34305313071531801</v>
      </c>
      <c r="CG511">
        <v>2.53074350398765</v>
      </c>
      <c r="CH511">
        <v>2.7658426843912798</v>
      </c>
      <c r="CI511" t="s">
        <v>2298</v>
      </c>
    </row>
    <row r="512" spans="17:87" x14ac:dyDescent="0.3">
      <c r="Q512" t="s">
        <v>1225</v>
      </c>
      <c r="R512" t="s">
        <v>1118</v>
      </c>
      <c r="S512">
        <v>0.215510098564312</v>
      </c>
      <c r="T512">
        <v>0.22014210294521899</v>
      </c>
      <c r="U512">
        <v>4.3742222222222198</v>
      </c>
      <c r="V512">
        <v>6.7133266613319602</v>
      </c>
      <c r="W512" t="s">
        <v>791</v>
      </c>
      <c r="AQ512" t="s">
        <v>1935</v>
      </c>
      <c r="AR512" t="s">
        <v>1118</v>
      </c>
      <c r="AS512">
        <v>0.26172036734396897</v>
      </c>
      <c r="AT512">
        <v>0.269311248111827</v>
      </c>
      <c r="AU512">
        <v>3.4526315789473601</v>
      </c>
      <c r="AV512">
        <v>4.6281789020311299</v>
      </c>
      <c r="AW512" t="s">
        <v>9172</v>
      </c>
      <c r="BC512" t="s">
        <v>2963</v>
      </c>
      <c r="BD512" t="s">
        <v>15030</v>
      </c>
      <c r="BE512">
        <v>0.42349523232051201</v>
      </c>
      <c r="BF512">
        <v>0.42432399011370298</v>
      </c>
      <c r="BG512">
        <v>1.88755098077296</v>
      </c>
      <c r="BH512">
        <v>1.6218083837963699</v>
      </c>
      <c r="BI512" t="s">
        <v>709</v>
      </c>
      <c r="BQ512" t="s">
        <v>1108</v>
      </c>
      <c r="BR512" t="s">
        <v>1109</v>
      </c>
      <c r="BS512">
        <v>0.105240156673723</v>
      </c>
      <c r="BT512">
        <v>0.227780065129428</v>
      </c>
      <c r="BU512">
        <v>3.8362745098039199</v>
      </c>
      <c r="BV512">
        <v>8.6374117032037301</v>
      </c>
      <c r="BW512" t="s">
        <v>936</v>
      </c>
      <c r="CC512" t="s">
        <v>2173</v>
      </c>
      <c r="CD512" t="s">
        <v>3998</v>
      </c>
      <c r="CE512">
        <v>0.33524379115431902</v>
      </c>
      <c r="CF512">
        <v>0.34305313071531801</v>
      </c>
      <c r="CG512">
        <v>2.53074350398765</v>
      </c>
      <c r="CH512">
        <v>2.7658426843912798</v>
      </c>
      <c r="CI512" t="s">
        <v>785</v>
      </c>
    </row>
    <row r="513" spans="17:87" x14ac:dyDescent="0.3">
      <c r="Q513" t="s">
        <v>1226</v>
      </c>
      <c r="R513" t="s">
        <v>1118</v>
      </c>
      <c r="S513">
        <v>0.215510098564312</v>
      </c>
      <c r="T513">
        <v>0.22014210294521899</v>
      </c>
      <c r="U513">
        <v>4.3742222222222198</v>
      </c>
      <c r="V513">
        <v>6.7133266613319602</v>
      </c>
      <c r="W513" t="s">
        <v>793</v>
      </c>
      <c r="AQ513" t="s">
        <v>1263</v>
      </c>
      <c r="AR513" t="s">
        <v>1118</v>
      </c>
      <c r="AS513">
        <v>0.26172036734396897</v>
      </c>
      <c r="AT513">
        <v>0.269311248111827</v>
      </c>
      <c r="AU513">
        <v>3.4526315789473601</v>
      </c>
      <c r="AV513">
        <v>4.6281789020311299</v>
      </c>
      <c r="AW513" t="s">
        <v>783</v>
      </c>
      <c r="BC513" t="s">
        <v>2238</v>
      </c>
      <c r="BD513" t="s">
        <v>15031</v>
      </c>
      <c r="BE513">
        <v>0.45242633600436599</v>
      </c>
      <c r="BF513">
        <v>0.45242633600436599</v>
      </c>
      <c r="BG513">
        <v>1.7236842105263099</v>
      </c>
      <c r="BH513">
        <v>1.3671062137052401</v>
      </c>
      <c r="BI513" t="s">
        <v>709</v>
      </c>
      <c r="BQ513" t="s">
        <v>1110</v>
      </c>
      <c r="BR513" t="s">
        <v>1111</v>
      </c>
      <c r="BS513">
        <v>0.111292532008783</v>
      </c>
      <c r="BT513">
        <v>0.240409258597098</v>
      </c>
      <c r="BU513">
        <v>3.7063507109004701</v>
      </c>
      <c r="BV513">
        <v>8.1376381241489693</v>
      </c>
      <c r="BW513" t="s">
        <v>959</v>
      </c>
      <c r="CC513" t="s">
        <v>1794</v>
      </c>
      <c r="CD513" t="s">
        <v>3998</v>
      </c>
      <c r="CE513">
        <v>0.33524379115431902</v>
      </c>
      <c r="CF513">
        <v>0.34305313071531801</v>
      </c>
      <c r="CG513">
        <v>2.53074350398765</v>
      </c>
      <c r="CH513">
        <v>2.7658426843912798</v>
      </c>
      <c r="CI513" t="s">
        <v>2459</v>
      </c>
    </row>
    <row r="514" spans="17:87" x14ac:dyDescent="0.3">
      <c r="Q514" t="s">
        <v>1227</v>
      </c>
      <c r="R514" t="s">
        <v>1118</v>
      </c>
      <c r="S514">
        <v>0.215510098564312</v>
      </c>
      <c r="T514">
        <v>0.22014210294521899</v>
      </c>
      <c r="U514">
        <v>4.3742222222222198</v>
      </c>
      <c r="V514">
        <v>6.7133266613319602</v>
      </c>
      <c r="W514" t="s">
        <v>791</v>
      </c>
      <c r="AQ514" t="s">
        <v>1264</v>
      </c>
      <c r="AR514" t="s">
        <v>1118</v>
      </c>
      <c r="AS514">
        <v>0.26172036734396897</v>
      </c>
      <c r="AT514">
        <v>0.269311248111827</v>
      </c>
      <c r="AU514">
        <v>3.4526315789473601</v>
      </c>
      <c r="AV514">
        <v>4.6281789020311299</v>
      </c>
      <c r="AW514" t="s">
        <v>783</v>
      </c>
      <c r="BQ514" t="s">
        <v>1517</v>
      </c>
      <c r="BR514" t="s">
        <v>1816</v>
      </c>
      <c r="BS514">
        <v>0.11172844834192899</v>
      </c>
      <c r="BT514">
        <v>0.24088043638630399</v>
      </c>
      <c r="BU514">
        <v>3.6973995271867599</v>
      </c>
      <c r="BV514">
        <v>8.1035310898769293</v>
      </c>
      <c r="BW514" t="s">
        <v>14955</v>
      </c>
      <c r="CC514" t="s">
        <v>2175</v>
      </c>
      <c r="CD514" t="s">
        <v>3998</v>
      </c>
      <c r="CE514">
        <v>0.33524379115431902</v>
      </c>
      <c r="CF514">
        <v>0.34305313071531801</v>
      </c>
      <c r="CG514">
        <v>2.53074350398765</v>
      </c>
      <c r="CH514">
        <v>2.7658426843912798</v>
      </c>
      <c r="CI514" t="s">
        <v>789</v>
      </c>
    </row>
    <row r="515" spans="17:87" x14ac:dyDescent="0.3">
      <c r="Q515" t="s">
        <v>1228</v>
      </c>
      <c r="R515" t="s">
        <v>1118</v>
      </c>
      <c r="S515">
        <v>0.215510098564312</v>
      </c>
      <c r="T515">
        <v>0.22014210294521899</v>
      </c>
      <c r="U515">
        <v>4.3742222222222198</v>
      </c>
      <c r="V515">
        <v>6.7133266613319602</v>
      </c>
      <c r="W515" t="s">
        <v>709</v>
      </c>
      <c r="AQ515" t="s">
        <v>2990</v>
      </c>
      <c r="AR515" t="s">
        <v>1118</v>
      </c>
      <c r="AS515">
        <v>0.26172036734396897</v>
      </c>
      <c r="AT515">
        <v>0.269311248111827</v>
      </c>
      <c r="AU515">
        <v>3.4526315789473601</v>
      </c>
      <c r="AV515">
        <v>4.6281789020311299</v>
      </c>
      <c r="AW515" t="s">
        <v>2459</v>
      </c>
      <c r="BQ515" t="s">
        <v>424</v>
      </c>
      <c r="BR515" t="s">
        <v>1112</v>
      </c>
      <c r="BS515">
        <v>0.114353749972731</v>
      </c>
      <c r="BT515">
        <v>0.24606079274288101</v>
      </c>
      <c r="BU515">
        <v>3.6445687645687599</v>
      </c>
      <c r="BV515">
        <v>7.9030963541213497</v>
      </c>
      <c r="BW515" t="s">
        <v>2939</v>
      </c>
      <c r="CC515" t="s">
        <v>1796</v>
      </c>
      <c r="CD515" t="s">
        <v>3998</v>
      </c>
      <c r="CE515">
        <v>0.33524379115431902</v>
      </c>
      <c r="CF515">
        <v>0.34305313071531801</v>
      </c>
      <c r="CG515">
        <v>2.53074350398765</v>
      </c>
      <c r="CH515">
        <v>2.7658426843912798</v>
      </c>
      <c r="CI515" t="s">
        <v>789</v>
      </c>
    </row>
    <row r="516" spans="17:87" x14ac:dyDescent="0.3">
      <c r="Q516" t="s">
        <v>1229</v>
      </c>
      <c r="R516" t="s">
        <v>1118</v>
      </c>
      <c r="S516">
        <v>0.215510098564312</v>
      </c>
      <c r="T516">
        <v>0.22014210294521899</v>
      </c>
      <c r="U516">
        <v>4.3742222222222198</v>
      </c>
      <c r="V516">
        <v>6.7133266613319602</v>
      </c>
      <c r="W516" t="s">
        <v>782</v>
      </c>
      <c r="AQ516" t="s">
        <v>1015</v>
      </c>
      <c r="AR516" t="s">
        <v>1118</v>
      </c>
      <c r="AS516">
        <v>0.26172036734396897</v>
      </c>
      <c r="AT516">
        <v>0.269311248111827</v>
      </c>
      <c r="AU516">
        <v>3.4526315789473601</v>
      </c>
      <c r="AV516">
        <v>4.6281789020311299</v>
      </c>
      <c r="AW516" t="s">
        <v>709</v>
      </c>
      <c r="BQ516" t="s">
        <v>1523</v>
      </c>
      <c r="BR516" t="s">
        <v>1825</v>
      </c>
      <c r="BS516">
        <v>0.13729450901991899</v>
      </c>
      <c r="BT516">
        <v>0.29484995529326302</v>
      </c>
      <c r="BU516">
        <v>3.2488333333333301</v>
      </c>
      <c r="BV516">
        <v>6.4509710538473204</v>
      </c>
      <c r="BW516" t="s">
        <v>3984</v>
      </c>
      <c r="CC516" t="s">
        <v>2323</v>
      </c>
      <c r="CD516" t="s">
        <v>3998</v>
      </c>
      <c r="CE516">
        <v>0.33524379115431902</v>
      </c>
      <c r="CF516">
        <v>0.34305313071531801</v>
      </c>
      <c r="CG516">
        <v>2.53074350398765</v>
      </c>
      <c r="CH516">
        <v>2.7658426843912798</v>
      </c>
      <c r="CI516" t="s">
        <v>722</v>
      </c>
    </row>
    <row r="517" spans="17:87" x14ac:dyDescent="0.3">
      <c r="Q517" t="s">
        <v>1230</v>
      </c>
      <c r="R517" t="s">
        <v>1118</v>
      </c>
      <c r="S517">
        <v>0.215510098564312</v>
      </c>
      <c r="T517">
        <v>0.22014210294521899</v>
      </c>
      <c r="U517">
        <v>4.3742222222222198</v>
      </c>
      <c r="V517">
        <v>6.7133266613319602</v>
      </c>
      <c r="W517" t="s">
        <v>790</v>
      </c>
      <c r="AQ517" t="s">
        <v>172</v>
      </c>
      <c r="AR517" t="s">
        <v>1118</v>
      </c>
      <c r="AS517">
        <v>0.26172036734396897</v>
      </c>
      <c r="AT517">
        <v>0.269311248111827</v>
      </c>
      <c r="AU517">
        <v>3.4526315789473601</v>
      </c>
      <c r="AV517">
        <v>4.6281789020311299</v>
      </c>
      <c r="AW517" t="s">
        <v>789</v>
      </c>
      <c r="BQ517" t="s">
        <v>699</v>
      </c>
      <c r="BR517" t="s">
        <v>1115</v>
      </c>
      <c r="BS517">
        <v>0.15976059922011501</v>
      </c>
      <c r="BT517">
        <v>0.34243260220435601</v>
      </c>
      <c r="BU517">
        <v>2.9462121212121199</v>
      </c>
      <c r="BV517">
        <v>5.40358530710275</v>
      </c>
      <c r="BW517" t="s">
        <v>996</v>
      </c>
      <c r="CC517" t="s">
        <v>2419</v>
      </c>
      <c r="CD517" t="s">
        <v>3998</v>
      </c>
      <c r="CE517">
        <v>0.33524379115431902</v>
      </c>
      <c r="CF517">
        <v>0.34305313071531801</v>
      </c>
      <c r="CG517">
        <v>2.53074350398765</v>
      </c>
      <c r="CH517">
        <v>2.7658426843912798</v>
      </c>
      <c r="CI517" t="s">
        <v>722</v>
      </c>
    </row>
    <row r="518" spans="17:87" x14ac:dyDescent="0.3">
      <c r="Q518" t="s">
        <v>1231</v>
      </c>
      <c r="R518" t="s">
        <v>1118</v>
      </c>
      <c r="S518">
        <v>0.215510098564312</v>
      </c>
      <c r="T518">
        <v>0.22014210294521899</v>
      </c>
      <c r="U518">
        <v>4.3742222222222198</v>
      </c>
      <c r="V518">
        <v>6.7133266613319602</v>
      </c>
      <c r="W518" t="s">
        <v>709</v>
      </c>
      <c r="AQ518" t="s">
        <v>1936</v>
      </c>
      <c r="AR518" t="s">
        <v>1118</v>
      </c>
      <c r="AS518">
        <v>0.26172036734396897</v>
      </c>
      <c r="AT518">
        <v>0.269311248111827</v>
      </c>
      <c r="AU518">
        <v>3.4526315789473601</v>
      </c>
      <c r="AV518">
        <v>4.6281789020311299</v>
      </c>
      <c r="AW518" t="s">
        <v>9458</v>
      </c>
      <c r="BQ518" t="s">
        <v>19</v>
      </c>
      <c r="BR518" t="s">
        <v>1116</v>
      </c>
      <c r="BS518">
        <v>0.19120894424471099</v>
      </c>
      <c r="BT518">
        <v>0.34297720832106199</v>
      </c>
      <c r="BU518">
        <v>2.6145025295109598</v>
      </c>
      <c r="BV518">
        <v>4.3254029178776001</v>
      </c>
      <c r="BW518" t="s">
        <v>944</v>
      </c>
      <c r="CC518" t="s">
        <v>1798</v>
      </c>
      <c r="CD518" t="s">
        <v>3998</v>
      </c>
      <c r="CE518">
        <v>0.33524379115431902</v>
      </c>
      <c r="CF518">
        <v>0.34305313071531801</v>
      </c>
      <c r="CG518">
        <v>2.53074350398765</v>
      </c>
      <c r="CH518">
        <v>2.7658426843912798</v>
      </c>
      <c r="CI518" t="s">
        <v>2459</v>
      </c>
    </row>
    <row r="519" spans="17:87" x14ac:dyDescent="0.3">
      <c r="Q519" t="s">
        <v>1232</v>
      </c>
      <c r="R519" t="s">
        <v>1118</v>
      </c>
      <c r="S519">
        <v>0.215510098564312</v>
      </c>
      <c r="T519">
        <v>0.22014210294521899</v>
      </c>
      <c r="U519">
        <v>4.3742222222222198</v>
      </c>
      <c r="V519">
        <v>6.7133266613319602</v>
      </c>
      <c r="W519" t="s">
        <v>793</v>
      </c>
      <c r="AQ519" t="s">
        <v>1271</v>
      </c>
      <c r="AR519" t="s">
        <v>1118</v>
      </c>
      <c r="AS519">
        <v>0.26172036734396897</v>
      </c>
      <c r="AT519">
        <v>0.269311248111827</v>
      </c>
      <c r="AU519">
        <v>3.4526315789473601</v>
      </c>
      <c r="AV519">
        <v>4.6281789020311299</v>
      </c>
      <c r="AW519" t="s">
        <v>9250</v>
      </c>
      <c r="BQ519" t="s">
        <v>1117</v>
      </c>
      <c r="BR519" t="s">
        <v>1118</v>
      </c>
      <c r="BS519">
        <v>0.33615487687163798</v>
      </c>
      <c r="BT519">
        <v>0.34297720832106199</v>
      </c>
      <c r="BU519">
        <v>2.5221794871794798</v>
      </c>
      <c r="BV519">
        <v>2.7496379115052498</v>
      </c>
      <c r="BW519" t="s">
        <v>788</v>
      </c>
      <c r="CC519" t="s">
        <v>1966</v>
      </c>
      <c r="CD519" t="s">
        <v>3998</v>
      </c>
      <c r="CE519">
        <v>0.33524379115431902</v>
      </c>
      <c r="CF519">
        <v>0.34305313071531801</v>
      </c>
      <c r="CG519">
        <v>2.53074350398765</v>
      </c>
      <c r="CH519">
        <v>2.7658426843912798</v>
      </c>
      <c r="CI519" t="s">
        <v>9307</v>
      </c>
    </row>
    <row r="520" spans="17:87" x14ac:dyDescent="0.3">
      <c r="Q520" t="s">
        <v>1233</v>
      </c>
      <c r="R520" t="s">
        <v>1118</v>
      </c>
      <c r="S520">
        <v>0.215510098564312</v>
      </c>
      <c r="T520">
        <v>0.22014210294521899</v>
      </c>
      <c r="U520">
        <v>4.3742222222222198</v>
      </c>
      <c r="V520">
        <v>6.7133266613319602</v>
      </c>
      <c r="W520" t="s">
        <v>783</v>
      </c>
      <c r="AQ520" t="s">
        <v>1273</v>
      </c>
      <c r="AR520" t="s">
        <v>1118</v>
      </c>
      <c r="AS520">
        <v>0.26172036734396897</v>
      </c>
      <c r="AT520">
        <v>0.269311248111827</v>
      </c>
      <c r="AU520">
        <v>3.4526315789473601</v>
      </c>
      <c r="AV520">
        <v>4.6281789020311299</v>
      </c>
      <c r="AW520" t="s">
        <v>787</v>
      </c>
      <c r="BQ520" t="s">
        <v>62</v>
      </c>
      <c r="BR520" t="s">
        <v>1118</v>
      </c>
      <c r="BS520">
        <v>0.33615487687163798</v>
      </c>
      <c r="BT520">
        <v>0.34297720832106199</v>
      </c>
      <c r="BU520">
        <v>2.5221794871794798</v>
      </c>
      <c r="BV520">
        <v>2.7496379115052498</v>
      </c>
      <c r="BW520" t="s">
        <v>782</v>
      </c>
      <c r="CC520" t="s">
        <v>1967</v>
      </c>
      <c r="CD520" t="s">
        <v>3998</v>
      </c>
      <c r="CE520">
        <v>0.33524379115431902</v>
      </c>
      <c r="CF520">
        <v>0.34305313071531801</v>
      </c>
      <c r="CG520">
        <v>2.53074350398765</v>
      </c>
      <c r="CH520">
        <v>2.7658426843912798</v>
      </c>
      <c r="CI520" t="s">
        <v>788</v>
      </c>
    </row>
    <row r="521" spans="17:87" x14ac:dyDescent="0.3">
      <c r="Q521" t="s">
        <v>1234</v>
      </c>
      <c r="R521" t="s">
        <v>1118</v>
      </c>
      <c r="S521">
        <v>0.215510098564312</v>
      </c>
      <c r="T521">
        <v>0.22014210294521899</v>
      </c>
      <c r="U521">
        <v>4.3742222222222198</v>
      </c>
      <c r="V521">
        <v>6.7133266613319602</v>
      </c>
      <c r="W521" t="s">
        <v>783</v>
      </c>
      <c r="AQ521" t="s">
        <v>1278</v>
      </c>
      <c r="AR521" t="s">
        <v>1118</v>
      </c>
      <c r="AS521">
        <v>0.26172036734396897</v>
      </c>
      <c r="AT521">
        <v>0.269311248111827</v>
      </c>
      <c r="AU521">
        <v>3.4526315789473601</v>
      </c>
      <c r="AV521">
        <v>4.6281789020311299</v>
      </c>
      <c r="AW521" t="s">
        <v>787</v>
      </c>
      <c r="BQ521" t="s">
        <v>2945</v>
      </c>
      <c r="BR521" t="s">
        <v>1118</v>
      </c>
      <c r="BS521">
        <v>0.33615487687163798</v>
      </c>
      <c r="BT521">
        <v>0.34297720832106199</v>
      </c>
      <c r="BU521">
        <v>2.5221794871794798</v>
      </c>
      <c r="BV521">
        <v>2.7496379115052498</v>
      </c>
      <c r="BW521" t="s">
        <v>9307</v>
      </c>
      <c r="CC521" t="s">
        <v>1799</v>
      </c>
      <c r="CD521" t="s">
        <v>3998</v>
      </c>
      <c r="CE521">
        <v>0.33524379115431902</v>
      </c>
      <c r="CF521">
        <v>0.34305313071531801</v>
      </c>
      <c r="CG521">
        <v>2.53074350398765</v>
      </c>
      <c r="CH521">
        <v>2.7658426843912798</v>
      </c>
      <c r="CI521" t="s">
        <v>789</v>
      </c>
    </row>
    <row r="522" spans="17:87" x14ac:dyDescent="0.3">
      <c r="Q522" t="s">
        <v>1235</v>
      </c>
      <c r="R522" t="s">
        <v>1118</v>
      </c>
      <c r="S522">
        <v>0.215510098564312</v>
      </c>
      <c r="T522">
        <v>0.22014210294521899</v>
      </c>
      <c r="U522">
        <v>4.3742222222222198</v>
      </c>
      <c r="V522">
        <v>6.7133266613319602</v>
      </c>
      <c r="W522" t="s">
        <v>783</v>
      </c>
      <c r="AQ522" t="s">
        <v>1279</v>
      </c>
      <c r="AR522" t="s">
        <v>1118</v>
      </c>
      <c r="AS522">
        <v>0.26172036734396897</v>
      </c>
      <c r="AT522">
        <v>0.269311248111827</v>
      </c>
      <c r="AU522">
        <v>3.4526315789473601</v>
      </c>
      <c r="AV522">
        <v>4.6281789020311299</v>
      </c>
      <c r="AW522" t="s">
        <v>787</v>
      </c>
      <c r="BQ522" t="s">
        <v>456</v>
      </c>
      <c r="BR522" t="s">
        <v>1118</v>
      </c>
      <c r="BS522">
        <v>0.33615487687163798</v>
      </c>
      <c r="BT522">
        <v>0.34297720832106199</v>
      </c>
      <c r="BU522">
        <v>2.5221794871794798</v>
      </c>
      <c r="BV522">
        <v>2.7496379115052498</v>
      </c>
      <c r="BW522" t="s">
        <v>706</v>
      </c>
      <c r="CC522" t="s">
        <v>309</v>
      </c>
      <c r="CD522" t="s">
        <v>3998</v>
      </c>
      <c r="CE522">
        <v>0.33524379115431902</v>
      </c>
      <c r="CF522">
        <v>0.34305313071531801</v>
      </c>
      <c r="CG522">
        <v>2.53074350398765</v>
      </c>
      <c r="CH522">
        <v>2.7658426843912798</v>
      </c>
      <c r="CI522" t="s">
        <v>789</v>
      </c>
    </row>
    <row r="523" spans="17:87" x14ac:dyDescent="0.3">
      <c r="Q523" t="s">
        <v>1236</v>
      </c>
      <c r="R523" t="s">
        <v>1118</v>
      </c>
      <c r="S523">
        <v>0.215510098564312</v>
      </c>
      <c r="T523">
        <v>0.22014210294521899</v>
      </c>
      <c r="U523">
        <v>4.3742222222222198</v>
      </c>
      <c r="V523">
        <v>6.7133266613319602</v>
      </c>
      <c r="W523" t="s">
        <v>783</v>
      </c>
      <c r="AQ523" t="s">
        <v>1281</v>
      </c>
      <c r="AR523" t="s">
        <v>1118</v>
      </c>
      <c r="AS523">
        <v>0.26172036734396897</v>
      </c>
      <c r="AT523">
        <v>0.269311248111827</v>
      </c>
      <c r="AU523">
        <v>3.4526315789473601</v>
      </c>
      <c r="AV523">
        <v>4.6281789020311299</v>
      </c>
      <c r="AW523" t="s">
        <v>787</v>
      </c>
      <c r="BQ523" t="s">
        <v>1119</v>
      </c>
      <c r="BR523" t="s">
        <v>1118</v>
      </c>
      <c r="BS523">
        <v>0.33615487687163798</v>
      </c>
      <c r="BT523">
        <v>0.34297720832106199</v>
      </c>
      <c r="BU523">
        <v>2.5221794871794798</v>
      </c>
      <c r="BV523">
        <v>2.7496379115052498</v>
      </c>
      <c r="BW523" t="s">
        <v>783</v>
      </c>
      <c r="CC523" t="s">
        <v>1800</v>
      </c>
      <c r="CD523" t="s">
        <v>3998</v>
      </c>
      <c r="CE523">
        <v>0.33524379115431902</v>
      </c>
      <c r="CF523">
        <v>0.34305313071531801</v>
      </c>
      <c r="CG523">
        <v>2.53074350398765</v>
      </c>
      <c r="CH523">
        <v>2.7658426843912798</v>
      </c>
      <c r="CI523" t="s">
        <v>2459</v>
      </c>
    </row>
    <row r="524" spans="17:87" x14ac:dyDescent="0.3">
      <c r="Q524" t="s">
        <v>1237</v>
      </c>
      <c r="R524" t="s">
        <v>1118</v>
      </c>
      <c r="S524">
        <v>0.215510098564312</v>
      </c>
      <c r="T524">
        <v>0.22014210294521899</v>
      </c>
      <c r="U524">
        <v>4.3742222222222198</v>
      </c>
      <c r="V524">
        <v>6.7133266613319602</v>
      </c>
      <c r="W524" t="s">
        <v>709</v>
      </c>
      <c r="AQ524" t="s">
        <v>2991</v>
      </c>
      <c r="AR524" t="s">
        <v>1118</v>
      </c>
      <c r="AS524">
        <v>0.26172036734396897</v>
      </c>
      <c r="AT524">
        <v>0.269311248111827</v>
      </c>
      <c r="AU524">
        <v>3.4526315789473601</v>
      </c>
      <c r="AV524">
        <v>4.6281789020311299</v>
      </c>
      <c r="AW524" t="s">
        <v>2461</v>
      </c>
      <c r="BQ524" t="s">
        <v>1120</v>
      </c>
      <c r="BR524" t="s">
        <v>1118</v>
      </c>
      <c r="BS524">
        <v>0.33615487687163798</v>
      </c>
      <c r="BT524">
        <v>0.34297720832106199</v>
      </c>
      <c r="BU524">
        <v>2.5221794871794798</v>
      </c>
      <c r="BV524">
        <v>2.7496379115052498</v>
      </c>
      <c r="BW524" t="s">
        <v>783</v>
      </c>
      <c r="CC524" t="s">
        <v>310</v>
      </c>
      <c r="CD524" t="s">
        <v>3998</v>
      </c>
      <c r="CE524">
        <v>0.33524379115431902</v>
      </c>
      <c r="CF524">
        <v>0.34305313071531801</v>
      </c>
      <c r="CG524">
        <v>2.53074350398765</v>
      </c>
      <c r="CH524">
        <v>2.7658426843912798</v>
      </c>
      <c r="CI524" t="s">
        <v>789</v>
      </c>
    </row>
    <row r="525" spans="17:87" x14ac:dyDescent="0.3">
      <c r="Q525" t="s">
        <v>1238</v>
      </c>
      <c r="R525" t="s">
        <v>1118</v>
      </c>
      <c r="S525">
        <v>0.215510098564312</v>
      </c>
      <c r="T525">
        <v>0.22014210294521899</v>
      </c>
      <c r="U525">
        <v>4.3742222222222198</v>
      </c>
      <c r="V525">
        <v>6.7133266613319602</v>
      </c>
      <c r="W525" t="s">
        <v>789</v>
      </c>
      <c r="AQ525" t="s">
        <v>1282</v>
      </c>
      <c r="AR525" t="s">
        <v>1118</v>
      </c>
      <c r="AS525">
        <v>0.26172036734396897</v>
      </c>
      <c r="AT525">
        <v>0.269311248111827</v>
      </c>
      <c r="AU525">
        <v>3.4526315789473601</v>
      </c>
      <c r="AV525">
        <v>4.6281789020311299</v>
      </c>
      <c r="AW525" t="s">
        <v>784</v>
      </c>
      <c r="BQ525" t="s">
        <v>1121</v>
      </c>
      <c r="BR525" t="s">
        <v>1118</v>
      </c>
      <c r="BS525">
        <v>0.33615487687163798</v>
      </c>
      <c r="BT525">
        <v>0.34297720832106199</v>
      </c>
      <c r="BU525">
        <v>2.5221794871794798</v>
      </c>
      <c r="BV525">
        <v>2.7496379115052498</v>
      </c>
      <c r="BW525" t="s">
        <v>783</v>
      </c>
      <c r="CC525" t="s">
        <v>2177</v>
      </c>
      <c r="CD525" t="s">
        <v>3998</v>
      </c>
      <c r="CE525">
        <v>0.33524379115431902</v>
      </c>
      <c r="CF525">
        <v>0.34305313071531801</v>
      </c>
      <c r="CG525">
        <v>2.53074350398765</v>
      </c>
      <c r="CH525">
        <v>2.7658426843912798</v>
      </c>
      <c r="CI525" t="s">
        <v>789</v>
      </c>
    </row>
    <row r="526" spans="17:87" x14ac:dyDescent="0.3">
      <c r="Q526" t="s">
        <v>1239</v>
      </c>
      <c r="R526" t="s">
        <v>1118</v>
      </c>
      <c r="S526">
        <v>0.215510098564312</v>
      </c>
      <c r="T526">
        <v>0.22014210294521899</v>
      </c>
      <c r="U526">
        <v>4.3742222222222198</v>
      </c>
      <c r="V526">
        <v>6.7133266613319602</v>
      </c>
      <c r="W526" t="s">
        <v>793</v>
      </c>
      <c r="AQ526" t="s">
        <v>174</v>
      </c>
      <c r="AR526" t="s">
        <v>1118</v>
      </c>
      <c r="AS526">
        <v>0.26172036734396897</v>
      </c>
      <c r="AT526">
        <v>0.269311248111827</v>
      </c>
      <c r="AU526">
        <v>3.4526315789473601</v>
      </c>
      <c r="AV526">
        <v>4.6281789020311299</v>
      </c>
      <c r="AW526" t="s">
        <v>709</v>
      </c>
      <c r="BQ526" t="s">
        <v>1122</v>
      </c>
      <c r="BR526" t="s">
        <v>1118</v>
      </c>
      <c r="BS526">
        <v>0.33615487687163798</v>
      </c>
      <c r="BT526">
        <v>0.34297720832106199</v>
      </c>
      <c r="BU526">
        <v>2.5221794871794798</v>
      </c>
      <c r="BV526">
        <v>2.7496379115052498</v>
      </c>
      <c r="BW526" t="s">
        <v>787</v>
      </c>
      <c r="CC526" t="s">
        <v>1319</v>
      </c>
      <c r="CD526" t="s">
        <v>3998</v>
      </c>
      <c r="CE526">
        <v>0.33524379115431902</v>
      </c>
      <c r="CF526">
        <v>0.34305313071531801</v>
      </c>
      <c r="CG526">
        <v>2.53074350398765</v>
      </c>
      <c r="CH526">
        <v>2.7658426843912798</v>
      </c>
      <c r="CI526" t="s">
        <v>789</v>
      </c>
    </row>
    <row r="527" spans="17:87" x14ac:dyDescent="0.3">
      <c r="Q527" t="s">
        <v>1240</v>
      </c>
      <c r="R527" t="s">
        <v>1118</v>
      </c>
      <c r="S527">
        <v>0.215510098564312</v>
      </c>
      <c r="T527">
        <v>0.22014210294521899</v>
      </c>
      <c r="U527">
        <v>4.3742222222222198</v>
      </c>
      <c r="V527">
        <v>6.7133266613319602</v>
      </c>
      <c r="W527" t="s">
        <v>709</v>
      </c>
      <c r="AQ527" t="s">
        <v>275</v>
      </c>
      <c r="AR527" t="s">
        <v>1118</v>
      </c>
      <c r="AS527">
        <v>0.26172036734396897</v>
      </c>
      <c r="AT527">
        <v>0.269311248111827</v>
      </c>
      <c r="AU527">
        <v>3.4526315789473601</v>
      </c>
      <c r="AV527">
        <v>4.6281789020311299</v>
      </c>
      <c r="AW527" t="s">
        <v>709</v>
      </c>
      <c r="BQ527" t="s">
        <v>1123</v>
      </c>
      <c r="BR527" t="s">
        <v>1118</v>
      </c>
      <c r="BS527">
        <v>0.33615487687163798</v>
      </c>
      <c r="BT527">
        <v>0.34297720832106199</v>
      </c>
      <c r="BU527">
        <v>2.5221794871794798</v>
      </c>
      <c r="BV527">
        <v>2.7496379115052498</v>
      </c>
      <c r="BW527" t="s">
        <v>793</v>
      </c>
      <c r="CC527" t="s">
        <v>120</v>
      </c>
      <c r="CD527" t="s">
        <v>3998</v>
      </c>
      <c r="CE527">
        <v>0.33524379115431902</v>
      </c>
      <c r="CF527">
        <v>0.34305313071531801</v>
      </c>
      <c r="CG527">
        <v>2.53074350398765</v>
      </c>
      <c r="CH527">
        <v>2.7658426843912798</v>
      </c>
      <c r="CI527" t="s">
        <v>722</v>
      </c>
    </row>
    <row r="528" spans="17:87" x14ac:dyDescent="0.3">
      <c r="Q528" t="s">
        <v>1241</v>
      </c>
      <c r="R528" t="s">
        <v>1118</v>
      </c>
      <c r="S528">
        <v>0.215510098564312</v>
      </c>
      <c r="T528">
        <v>0.22014210294521899</v>
      </c>
      <c r="U528">
        <v>4.3742222222222198</v>
      </c>
      <c r="V528">
        <v>6.7133266613319602</v>
      </c>
      <c r="W528" t="s">
        <v>709</v>
      </c>
      <c r="AQ528" t="s">
        <v>1284</v>
      </c>
      <c r="AR528" t="s">
        <v>1118</v>
      </c>
      <c r="AS528">
        <v>0.26172036734396897</v>
      </c>
      <c r="AT528">
        <v>0.269311248111827</v>
      </c>
      <c r="AU528">
        <v>3.4526315789473601</v>
      </c>
      <c r="AV528">
        <v>4.6281789020311299</v>
      </c>
      <c r="AW528" t="s">
        <v>709</v>
      </c>
      <c r="BQ528" t="s">
        <v>3589</v>
      </c>
      <c r="BR528" t="s">
        <v>1118</v>
      </c>
      <c r="BS528">
        <v>0.33615487687163798</v>
      </c>
      <c r="BT528">
        <v>0.34297720832106199</v>
      </c>
      <c r="BU528">
        <v>2.5221794871794798</v>
      </c>
      <c r="BV528">
        <v>2.7496379115052498</v>
      </c>
      <c r="BW528" t="s">
        <v>9348</v>
      </c>
      <c r="CC528" t="s">
        <v>1710</v>
      </c>
      <c r="CD528" t="s">
        <v>3998</v>
      </c>
      <c r="CE528">
        <v>0.33524379115431902</v>
      </c>
      <c r="CF528">
        <v>0.34305313071531801</v>
      </c>
      <c r="CG528">
        <v>2.53074350398765</v>
      </c>
      <c r="CH528">
        <v>2.7658426843912798</v>
      </c>
      <c r="CI528" t="s">
        <v>782</v>
      </c>
    </row>
    <row r="529" spans="17:87" x14ac:dyDescent="0.3">
      <c r="Q529" t="s">
        <v>1242</v>
      </c>
      <c r="R529" t="s">
        <v>1118</v>
      </c>
      <c r="S529">
        <v>0.215510098564312</v>
      </c>
      <c r="T529">
        <v>0.22014210294521899</v>
      </c>
      <c r="U529">
        <v>4.3742222222222198</v>
      </c>
      <c r="V529">
        <v>6.7133266613319602</v>
      </c>
      <c r="W529" t="s">
        <v>783</v>
      </c>
      <c r="AQ529" t="s">
        <v>276</v>
      </c>
      <c r="AR529" t="s">
        <v>1118</v>
      </c>
      <c r="AS529">
        <v>0.26172036734396897</v>
      </c>
      <c r="AT529">
        <v>0.269311248111827</v>
      </c>
      <c r="AU529">
        <v>3.4526315789473601</v>
      </c>
      <c r="AV529">
        <v>4.6281789020311299</v>
      </c>
      <c r="AW529" t="s">
        <v>709</v>
      </c>
      <c r="BQ529" t="s">
        <v>1124</v>
      </c>
      <c r="BR529" t="s">
        <v>1118</v>
      </c>
      <c r="BS529">
        <v>0.33615487687163798</v>
      </c>
      <c r="BT529">
        <v>0.34297720832106199</v>
      </c>
      <c r="BU529">
        <v>2.5221794871794798</v>
      </c>
      <c r="BV529">
        <v>2.7496379115052498</v>
      </c>
      <c r="BW529" t="s">
        <v>784</v>
      </c>
      <c r="CC529" t="s">
        <v>1479</v>
      </c>
      <c r="CD529" t="s">
        <v>3998</v>
      </c>
      <c r="CE529">
        <v>0.33524379115431902</v>
      </c>
      <c r="CF529">
        <v>0.34305313071531801</v>
      </c>
      <c r="CG529">
        <v>2.53074350398765</v>
      </c>
      <c r="CH529">
        <v>2.7658426843912798</v>
      </c>
      <c r="CI529" t="s">
        <v>788</v>
      </c>
    </row>
    <row r="530" spans="17:87" x14ac:dyDescent="0.3">
      <c r="Q530" t="s">
        <v>1243</v>
      </c>
      <c r="R530" t="s">
        <v>1118</v>
      </c>
      <c r="S530">
        <v>0.215510098564312</v>
      </c>
      <c r="T530">
        <v>0.22014210294521899</v>
      </c>
      <c r="U530">
        <v>4.3742222222222198</v>
      </c>
      <c r="V530">
        <v>6.7133266613319602</v>
      </c>
      <c r="W530" t="s">
        <v>783</v>
      </c>
      <c r="AQ530" t="s">
        <v>1285</v>
      </c>
      <c r="AR530" t="s">
        <v>1118</v>
      </c>
      <c r="AS530">
        <v>0.26172036734396897</v>
      </c>
      <c r="AT530">
        <v>0.269311248111827</v>
      </c>
      <c r="AU530">
        <v>3.4526315789473601</v>
      </c>
      <c r="AV530">
        <v>4.6281789020311299</v>
      </c>
      <c r="AW530" t="s">
        <v>709</v>
      </c>
      <c r="BQ530" t="s">
        <v>2969</v>
      </c>
      <c r="BR530" t="s">
        <v>1118</v>
      </c>
      <c r="BS530">
        <v>0.33615487687163798</v>
      </c>
      <c r="BT530">
        <v>0.34297720832106199</v>
      </c>
      <c r="BU530">
        <v>2.5221794871794798</v>
      </c>
      <c r="BV530">
        <v>2.7496379115052498</v>
      </c>
      <c r="BW530" t="s">
        <v>9250</v>
      </c>
      <c r="CC530" t="s">
        <v>1970</v>
      </c>
      <c r="CD530" t="s">
        <v>3998</v>
      </c>
      <c r="CE530">
        <v>0.33524379115431902</v>
      </c>
      <c r="CF530">
        <v>0.34305313071531801</v>
      </c>
      <c r="CG530">
        <v>2.53074350398765</v>
      </c>
      <c r="CH530">
        <v>2.7658426843912798</v>
      </c>
      <c r="CI530" t="s">
        <v>793</v>
      </c>
    </row>
    <row r="531" spans="17:87" x14ac:dyDescent="0.3">
      <c r="Q531" t="s">
        <v>1244</v>
      </c>
      <c r="R531" t="s">
        <v>1118</v>
      </c>
      <c r="S531">
        <v>0.215510098564312</v>
      </c>
      <c r="T531">
        <v>0.22014210294521899</v>
      </c>
      <c r="U531">
        <v>4.3742222222222198</v>
      </c>
      <c r="V531">
        <v>6.7133266613319602</v>
      </c>
      <c r="W531" t="s">
        <v>783</v>
      </c>
      <c r="AQ531" t="s">
        <v>1286</v>
      </c>
      <c r="AR531" t="s">
        <v>1118</v>
      </c>
      <c r="AS531">
        <v>0.26172036734396897</v>
      </c>
      <c r="AT531">
        <v>0.269311248111827</v>
      </c>
      <c r="AU531">
        <v>3.4526315789473601</v>
      </c>
      <c r="AV531">
        <v>4.6281789020311299</v>
      </c>
      <c r="AW531" t="s">
        <v>709</v>
      </c>
      <c r="BQ531" t="s">
        <v>1125</v>
      </c>
      <c r="BR531" t="s">
        <v>1118</v>
      </c>
      <c r="BS531">
        <v>0.33615487687163798</v>
      </c>
      <c r="BT531">
        <v>0.34297720832106199</v>
      </c>
      <c r="BU531">
        <v>2.5221794871794798</v>
      </c>
      <c r="BV531">
        <v>2.7496379115052498</v>
      </c>
      <c r="BW531" t="s">
        <v>784</v>
      </c>
      <c r="CC531" t="s">
        <v>2180</v>
      </c>
      <c r="CD531" t="s">
        <v>3998</v>
      </c>
      <c r="CE531">
        <v>0.33524379115431902</v>
      </c>
      <c r="CF531">
        <v>0.34305313071531801</v>
      </c>
      <c r="CG531">
        <v>2.53074350398765</v>
      </c>
      <c r="CH531">
        <v>2.7658426843912798</v>
      </c>
      <c r="CI531" t="s">
        <v>785</v>
      </c>
    </row>
    <row r="532" spans="17:87" x14ac:dyDescent="0.3">
      <c r="Q532" t="s">
        <v>1245</v>
      </c>
      <c r="R532" t="s">
        <v>1118</v>
      </c>
      <c r="S532">
        <v>0.215510098564312</v>
      </c>
      <c r="T532">
        <v>0.22014210294521899</v>
      </c>
      <c r="U532">
        <v>4.3742222222222198</v>
      </c>
      <c r="V532">
        <v>6.7133266613319602</v>
      </c>
      <c r="W532" t="s">
        <v>785</v>
      </c>
      <c r="AQ532" t="s">
        <v>1695</v>
      </c>
      <c r="AR532" t="s">
        <v>1118</v>
      </c>
      <c r="AS532">
        <v>0.26172036734396897</v>
      </c>
      <c r="AT532">
        <v>0.269311248111827</v>
      </c>
      <c r="AU532">
        <v>3.4526315789473601</v>
      </c>
      <c r="AV532">
        <v>4.6281789020311299</v>
      </c>
      <c r="AW532" t="s">
        <v>2298</v>
      </c>
      <c r="BQ532" t="s">
        <v>1846</v>
      </c>
      <c r="BR532" t="s">
        <v>1118</v>
      </c>
      <c r="BS532">
        <v>0.33615487687163798</v>
      </c>
      <c r="BT532">
        <v>0.34297720832106199</v>
      </c>
      <c r="BU532">
        <v>2.5221794871794798</v>
      </c>
      <c r="BV532">
        <v>2.7496379115052498</v>
      </c>
      <c r="BW532" t="s">
        <v>9250</v>
      </c>
      <c r="CC532" t="s">
        <v>2858</v>
      </c>
      <c r="CD532" t="s">
        <v>3998</v>
      </c>
      <c r="CE532">
        <v>0.33524379115431902</v>
      </c>
      <c r="CF532">
        <v>0.34305313071531801</v>
      </c>
      <c r="CG532">
        <v>2.53074350398765</v>
      </c>
      <c r="CH532">
        <v>2.7658426843912798</v>
      </c>
      <c r="CI532" t="s">
        <v>793</v>
      </c>
    </row>
    <row r="533" spans="17:87" x14ac:dyDescent="0.3">
      <c r="Q533" t="s">
        <v>1246</v>
      </c>
      <c r="R533" t="s">
        <v>1118</v>
      </c>
      <c r="S533">
        <v>0.215510098564312</v>
      </c>
      <c r="T533">
        <v>0.22014210294521899</v>
      </c>
      <c r="U533">
        <v>4.3742222222222198</v>
      </c>
      <c r="V533">
        <v>6.7133266613319602</v>
      </c>
      <c r="W533" t="s">
        <v>709</v>
      </c>
      <c r="AQ533" t="s">
        <v>279</v>
      </c>
      <c r="AR533" t="s">
        <v>1118</v>
      </c>
      <c r="AS533">
        <v>0.26172036734396897</v>
      </c>
      <c r="AT533">
        <v>0.269311248111827</v>
      </c>
      <c r="AU533">
        <v>3.4526315789473601</v>
      </c>
      <c r="AV533">
        <v>4.6281789020311299</v>
      </c>
      <c r="AW533" t="s">
        <v>709</v>
      </c>
      <c r="BQ533" t="s">
        <v>1126</v>
      </c>
      <c r="BR533" t="s">
        <v>1118</v>
      </c>
      <c r="BS533">
        <v>0.33615487687163798</v>
      </c>
      <c r="BT533">
        <v>0.34297720832106199</v>
      </c>
      <c r="BU533">
        <v>2.5221794871794798</v>
      </c>
      <c r="BV533">
        <v>2.7496379115052498</v>
      </c>
      <c r="BW533" t="s">
        <v>784</v>
      </c>
      <c r="CC533" t="s">
        <v>3935</v>
      </c>
      <c r="CD533" t="s">
        <v>3998</v>
      </c>
      <c r="CE533">
        <v>0.33524379115431902</v>
      </c>
      <c r="CF533">
        <v>0.34305313071531801</v>
      </c>
      <c r="CG533">
        <v>2.53074350398765</v>
      </c>
      <c r="CH533">
        <v>2.7658426843912798</v>
      </c>
      <c r="CI533" t="s">
        <v>791</v>
      </c>
    </row>
    <row r="534" spans="17:87" x14ac:dyDescent="0.3">
      <c r="Q534" t="s">
        <v>1247</v>
      </c>
      <c r="R534" t="s">
        <v>1118</v>
      </c>
      <c r="S534">
        <v>0.215510098564312</v>
      </c>
      <c r="T534">
        <v>0.22014210294521899</v>
      </c>
      <c r="U534">
        <v>4.3742222222222198</v>
      </c>
      <c r="V534">
        <v>6.7133266613319602</v>
      </c>
      <c r="W534" t="s">
        <v>709</v>
      </c>
      <c r="AQ534" t="s">
        <v>280</v>
      </c>
      <c r="AR534" t="s">
        <v>1118</v>
      </c>
      <c r="AS534">
        <v>0.26172036734396897</v>
      </c>
      <c r="AT534">
        <v>0.269311248111827</v>
      </c>
      <c r="AU534">
        <v>3.4526315789473601</v>
      </c>
      <c r="AV534">
        <v>4.6281789020311299</v>
      </c>
      <c r="AW534" t="s">
        <v>709</v>
      </c>
      <c r="BQ534" t="s">
        <v>213</v>
      </c>
      <c r="BR534" t="s">
        <v>1118</v>
      </c>
      <c r="BS534">
        <v>0.33615487687163798</v>
      </c>
      <c r="BT534">
        <v>0.34297720832106199</v>
      </c>
      <c r="BU534">
        <v>2.5221794871794798</v>
      </c>
      <c r="BV534">
        <v>2.7496379115052498</v>
      </c>
      <c r="BW534" t="s">
        <v>792</v>
      </c>
      <c r="CC534" t="s">
        <v>2433</v>
      </c>
      <c r="CD534" t="s">
        <v>3998</v>
      </c>
      <c r="CE534">
        <v>0.33524379115431902</v>
      </c>
      <c r="CF534">
        <v>0.34305313071531801</v>
      </c>
      <c r="CG534">
        <v>2.53074350398765</v>
      </c>
      <c r="CH534">
        <v>2.7658426843912798</v>
      </c>
      <c r="CI534" t="s">
        <v>786</v>
      </c>
    </row>
    <row r="535" spans="17:87" x14ac:dyDescent="0.3">
      <c r="Q535" t="s">
        <v>170</v>
      </c>
      <c r="R535" t="s">
        <v>1118</v>
      </c>
      <c r="S535">
        <v>0.215510098564312</v>
      </c>
      <c r="T535">
        <v>0.22014210294521899</v>
      </c>
      <c r="U535">
        <v>4.3742222222222198</v>
      </c>
      <c r="V535">
        <v>6.7133266613319602</v>
      </c>
      <c r="W535" t="s">
        <v>709</v>
      </c>
      <c r="AQ535" t="s">
        <v>750</v>
      </c>
      <c r="AR535" t="s">
        <v>1118</v>
      </c>
      <c r="AS535">
        <v>0.26172036734396897</v>
      </c>
      <c r="AT535">
        <v>0.269311248111827</v>
      </c>
      <c r="AU535">
        <v>3.4526315789473601</v>
      </c>
      <c r="AV535">
        <v>4.6281789020311299</v>
      </c>
      <c r="AW535" t="s">
        <v>722</v>
      </c>
      <c r="BQ535" t="s">
        <v>1127</v>
      </c>
      <c r="BR535" t="s">
        <v>1118</v>
      </c>
      <c r="BS535">
        <v>0.33615487687163798</v>
      </c>
      <c r="BT535">
        <v>0.34297720832106199</v>
      </c>
      <c r="BU535">
        <v>2.5221794871794798</v>
      </c>
      <c r="BV535">
        <v>2.7496379115052498</v>
      </c>
      <c r="BW535" t="s">
        <v>787</v>
      </c>
      <c r="CC535" t="s">
        <v>437</v>
      </c>
      <c r="CD535" t="s">
        <v>3998</v>
      </c>
      <c r="CE535">
        <v>0.33524379115431902</v>
      </c>
      <c r="CF535">
        <v>0.34305313071531801</v>
      </c>
      <c r="CG535">
        <v>2.53074350398765</v>
      </c>
      <c r="CH535">
        <v>2.7658426843912798</v>
      </c>
      <c r="CI535" t="s">
        <v>9307</v>
      </c>
    </row>
    <row r="536" spans="17:87" x14ac:dyDescent="0.3">
      <c r="Q536" t="s">
        <v>1248</v>
      </c>
      <c r="R536" t="s">
        <v>1118</v>
      </c>
      <c r="S536">
        <v>0.215510098564312</v>
      </c>
      <c r="T536">
        <v>0.22014210294521899</v>
      </c>
      <c r="U536">
        <v>4.3742222222222198</v>
      </c>
      <c r="V536">
        <v>6.7133266613319602</v>
      </c>
      <c r="W536" t="s">
        <v>783</v>
      </c>
      <c r="AQ536" t="s">
        <v>1290</v>
      </c>
      <c r="AR536" t="s">
        <v>1118</v>
      </c>
      <c r="AS536">
        <v>0.26172036734396897</v>
      </c>
      <c r="AT536">
        <v>0.269311248111827</v>
      </c>
      <c r="AU536">
        <v>3.4526315789473601</v>
      </c>
      <c r="AV536">
        <v>4.6281789020311299</v>
      </c>
      <c r="AW536" t="s">
        <v>709</v>
      </c>
      <c r="BQ536" t="s">
        <v>461</v>
      </c>
      <c r="BR536" t="s">
        <v>1118</v>
      </c>
      <c r="BS536">
        <v>0.33615487687163798</v>
      </c>
      <c r="BT536">
        <v>0.34297720832106199</v>
      </c>
      <c r="BU536">
        <v>2.5221794871794798</v>
      </c>
      <c r="BV536">
        <v>2.7496379115052498</v>
      </c>
      <c r="BW536" t="s">
        <v>791</v>
      </c>
      <c r="CC536" t="s">
        <v>2859</v>
      </c>
      <c r="CD536" t="s">
        <v>3998</v>
      </c>
      <c r="CE536">
        <v>0.33524379115431902</v>
      </c>
      <c r="CF536">
        <v>0.34305313071531801</v>
      </c>
      <c r="CG536">
        <v>2.53074350398765</v>
      </c>
      <c r="CH536">
        <v>2.7658426843912798</v>
      </c>
      <c r="CI536" t="s">
        <v>793</v>
      </c>
    </row>
    <row r="537" spans="17:87" x14ac:dyDescent="0.3">
      <c r="Q537" t="s">
        <v>1249</v>
      </c>
      <c r="R537" t="s">
        <v>1118</v>
      </c>
      <c r="S537">
        <v>0.215510098564312</v>
      </c>
      <c r="T537">
        <v>0.22014210294521899</v>
      </c>
      <c r="U537">
        <v>4.3742222222222198</v>
      </c>
      <c r="V537">
        <v>6.7133266613319602</v>
      </c>
      <c r="W537" t="s">
        <v>793</v>
      </c>
      <c r="AQ537" t="s">
        <v>1291</v>
      </c>
      <c r="AR537" t="s">
        <v>1118</v>
      </c>
      <c r="AS537">
        <v>0.26172036734396897</v>
      </c>
      <c r="AT537">
        <v>0.269311248111827</v>
      </c>
      <c r="AU537">
        <v>3.4526315789473601</v>
      </c>
      <c r="AV537">
        <v>4.6281789020311299</v>
      </c>
      <c r="AW537" t="s">
        <v>709</v>
      </c>
      <c r="BQ537" t="s">
        <v>1128</v>
      </c>
      <c r="BR537" t="s">
        <v>1118</v>
      </c>
      <c r="BS537">
        <v>0.33615487687163798</v>
      </c>
      <c r="BT537">
        <v>0.34297720832106199</v>
      </c>
      <c r="BU537">
        <v>2.5221794871794798</v>
      </c>
      <c r="BV537">
        <v>2.7496379115052498</v>
      </c>
      <c r="BW537" t="s">
        <v>791</v>
      </c>
      <c r="CC537" t="s">
        <v>2186</v>
      </c>
      <c r="CD537" t="s">
        <v>3998</v>
      </c>
      <c r="CE537">
        <v>0.33524379115431902</v>
      </c>
      <c r="CF537">
        <v>0.34305313071531801</v>
      </c>
      <c r="CG537">
        <v>2.53074350398765</v>
      </c>
      <c r="CH537">
        <v>2.7658426843912798</v>
      </c>
      <c r="CI537" t="s">
        <v>2459</v>
      </c>
    </row>
    <row r="538" spans="17:87" x14ac:dyDescent="0.3">
      <c r="Q538" t="s">
        <v>1250</v>
      </c>
      <c r="R538" t="s">
        <v>1118</v>
      </c>
      <c r="S538">
        <v>0.215510098564312</v>
      </c>
      <c r="T538">
        <v>0.22014210294521899</v>
      </c>
      <c r="U538">
        <v>4.3742222222222198</v>
      </c>
      <c r="V538">
        <v>6.7133266613319602</v>
      </c>
      <c r="W538" t="s">
        <v>790</v>
      </c>
      <c r="AQ538" t="s">
        <v>1292</v>
      </c>
      <c r="AR538" t="s">
        <v>1118</v>
      </c>
      <c r="AS538">
        <v>0.26172036734396897</v>
      </c>
      <c r="AT538">
        <v>0.269311248111827</v>
      </c>
      <c r="AU538">
        <v>3.4526315789473601</v>
      </c>
      <c r="AV538">
        <v>4.6281789020311299</v>
      </c>
      <c r="AW538" t="s">
        <v>709</v>
      </c>
      <c r="BQ538" t="s">
        <v>1129</v>
      </c>
      <c r="BR538" t="s">
        <v>1118</v>
      </c>
      <c r="BS538">
        <v>0.33615487687163798</v>
      </c>
      <c r="BT538">
        <v>0.34297720832106199</v>
      </c>
      <c r="BU538">
        <v>2.5221794871794798</v>
      </c>
      <c r="BV538">
        <v>2.7496379115052498</v>
      </c>
      <c r="BW538" t="s">
        <v>793</v>
      </c>
      <c r="CC538" t="s">
        <v>1801</v>
      </c>
      <c r="CD538" t="s">
        <v>3998</v>
      </c>
      <c r="CE538">
        <v>0.33524379115431902</v>
      </c>
      <c r="CF538">
        <v>0.34305313071531801</v>
      </c>
      <c r="CG538">
        <v>2.53074350398765</v>
      </c>
      <c r="CH538">
        <v>2.7658426843912798</v>
      </c>
      <c r="CI538" t="s">
        <v>2459</v>
      </c>
    </row>
    <row r="539" spans="17:87" x14ac:dyDescent="0.3">
      <c r="Q539" t="s">
        <v>1251</v>
      </c>
      <c r="R539" t="s">
        <v>1118</v>
      </c>
      <c r="S539">
        <v>0.215510098564312</v>
      </c>
      <c r="T539">
        <v>0.22014210294521899</v>
      </c>
      <c r="U539">
        <v>4.3742222222222198</v>
      </c>
      <c r="V539">
        <v>6.7133266613319602</v>
      </c>
      <c r="W539" t="s">
        <v>783</v>
      </c>
      <c r="AQ539" t="s">
        <v>176</v>
      </c>
      <c r="AR539" t="s">
        <v>1118</v>
      </c>
      <c r="AS539">
        <v>0.26172036734396897</v>
      </c>
      <c r="AT539">
        <v>0.269311248111827</v>
      </c>
      <c r="AU539">
        <v>3.4526315789473601</v>
      </c>
      <c r="AV539">
        <v>4.6281789020311299</v>
      </c>
      <c r="AW539" t="s">
        <v>709</v>
      </c>
      <c r="BQ539" t="s">
        <v>215</v>
      </c>
      <c r="BR539" t="s">
        <v>1118</v>
      </c>
      <c r="BS539">
        <v>0.33615487687163798</v>
      </c>
      <c r="BT539">
        <v>0.34297720832106199</v>
      </c>
      <c r="BU539">
        <v>2.5221794871794798</v>
      </c>
      <c r="BV539">
        <v>2.7496379115052498</v>
      </c>
      <c r="BW539" t="s">
        <v>709</v>
      </c>
      <c r="CC539" t="s">
        <v>2861</v>
      </c>
      <c r="CD539" t="s">
        <v>3998</v>
      </c>
      <c r="CE539">
        <v>0.33524379115431902</v>
      </c>
      <c r="CF539">
        <v>0.34305313071531801</v>
      </c>
      <c r="CG539">
        <v>2.53074350398765</v>
      </c>
      <c r="CH539">
        <v>2.7658426843912798</v>
      </c>
      <c r="CI539" t="s">
        <v>2298</v>
      </c>
    </row>
    <row r="540" spans="17:87" x14ac:dyDescent="0.3">
      <c r="Q540" t="s">
        <v>1252</v>
      </c>
      <c r="R540" t="s">
        <v>1118</v>
      </c>
      <c r="S540">
        <v>0.215510098564312</v>
      </c>
      <c r="T540">
        <v>0.22014210294521899</v>
      </c>
      <c r="U540">
        <v>4.3742222222222198</v>
      </c>
      <c r="V540">
        <v>6.7133266613319602</v>
      </c>
      <c r="W540" t="s">
        <v>783</v>
      </c>
      <c r="AQ540" t="s">
        <v>178</v>
      </c>
      <c r="AR540" t="s">
        <v>1118</v>
      </c>
      <c r="AS540">
        <v>0.26172036734396897</v>
      </c>
      <c r="AT540">
        <v>0.269311248111827</v>
      </c>
      <c r="AU540">
        <v>3.4526315789473601</v>
      </c>
      <c r="AV540">
        <v>4.6281789020311299</v>
      </c>
      <c r="AW540" t="s">
        <v>709</v>
      </c>
      <c r="BQ540" t="s">
        <v>1131</v>
      </c>
      <c r="BR540" t="s">
        <v>1118</v>
      </c>
      <c r="BS540">
        <v>0.33615487687163798</v>
      </c>
      <c r="BT540">
        <v>0.34297720832106199</v>
      </c>
      <c r="BU540">
        <v>2.5221794871794798</v>
      </c>
      <c r="BV540">
        <v>2.7496379115052498</v>
      </c>
      <c r="BW540" t="s">
        <v>788</v>
      </c>
      <c r="CC540" t="s">
        <v>201</v>
      </c>
      <c r="CD540" t="s">
        <v>3998</v>
      </c>
      <c r="CE540">
        <v>0.33524379115431902</v>
      </c>
      <c r="CF540">
        <v>0.34305313071531801</v>
      </c>
      <c r="CG540">
        <v>2.53074350398765</v>
      </c>
      <c r="CH540">
        <v>2.7658426843912798</v>
      </c>
      <c r="CI540" t="s">
        <v>709</v>
      </c>
    </row>
    <row r="541" spans="17:87" x14ac:dyDescent="0.3">
      <c r="Q541" t="s">
        <v>1253</v>
      </c>
      <c r="R541" t="s">
        <v>1118</v>
      </c>
      <c r="S541">
        <v>0.215510098564312</v>
      </c>
      <c r="T541">
        <v>0.22014210294521899</v>
      </c>
      <c r="U541">
        <v>4.3742222222222198</v>
      </c>
      <c r="V541">
        <v>6.7133266613319602</v>
      </c>
      <c r="W541" t="s">
        <v>783</v>
      </c>
      <c r="AQ541" t="s">
        <v>179</v>
      </c>
      <c r="AR541" t="s">
        <v>1118</v>
      </c>
      <c r="AS541">
        <v>0.26172036734396897</v>
      </c>
      <c r="AT541">
        <v>0.269311248111827</v>
      </c>
      <c r="AU541">
        <v>3.4526315789473601</v>
      </c>
      <c r="AV541">
        <v>4.6281789020311299</v>
      </c>
      <c r="AW541" t="s">
        <v>709</v>
      </c>
      <c r="BQ541" t="s">
        <v>1132</v>
      </c>
      <c r="BR541" t="s">
        <v>1118</v>
      </c>
      <c r="BS541">
        <v>0.33615487687163798</v>
      </c>
      <c r="BT541">
        <v>0.34297720832106199</v>
      </c>
      <c r="BU541">
        <v>2.5221794871794798</v>
      </c>
      <c r="BV541">
        <v>2.7496379115052498</v>
      </c>
      <c r="BW541" t="s">
        <v>791</v>
      </c>
      <c r="CC541" t="s">
        <v>316</v>
      </c>
      <c r="CD541" t="s">
        <v>3998</v>
      </c>
      <c r="CE541">
        <v>0.33524379115431902</v>
      </c>
      <c r="CF541">
        <v>0.34305313071531801</v>
      </c>
      <c r="CG541">
        <v>2.53074350398765</v>
      </c>
      <c r="CH541">
        <v>2.7658426843912798</v>
      </c>
      <c r="CI541" t="s">
        <v>789</v>
      </c>
    </row>
    <row r="542" spans="17:87" x14ac:dyDescent="0.3">
      <c r="Q542" t="s">
        <v>1254</v>
      </c>
      <c r="R542" t="s">
        <v>1118</v>
      </c>
      <c r="S542">
        <v>0.215510098564312</v>
      </c>
      <c r="T542">
        <v>0.22014210294521899</v>
      </c>
      <c r="U542">
        <v>4.3742222222222198</v>
      </c>
      <c r="V542">
        <v>6.7133266613319602</v>
      </c>
      <c r="W542" t="s">
        <v>793</v>
      </c>
      <c r="AQ542" t="s">
        <v>1698</v>
      </c>
      <c r="AR542" t="s">
        <v>1118</v>
      </c>
      <c r="AS542">
        <v>0.26172036734396897</v>
      </c>
      <c r="AT542">
        <v>0.269311248111827</v>
      </c>
      <c r="AU542">
        <v>3.4526315789473601</v>
      </c>
      <c r="AV542">
        <v>4.6281789020311299</v>
      </c>
      <c r="AW542" t="s">
        <v>9307</v>
      </c>
      <c r="BQ542" t="s">
        <v>1134</v>
      </c>
      <c r="BR542" t="s">
        <v>1118</v>
      </c>
      <c r="BS542">
        <v>0.33615487687163798</v>
      </c>
      <c r="BT542">
        <v>0.34297720832106199</v>
      </c>
      <c r="BU542">
        <v>2.5221794871794798</v>
      </c>
      <c r="BV542">
        <v>2.7496379115052498</v>
      </c>
      <c r="BW542" t="s">
        <v>787</v>
      </c>
      <c r="CC542" t="s">
        <v>3033</v>
      </c>
      <c r="CD542" t="s">
        <v>3998</v>
      </c>
      <c r="CE542">
        <v>0.33524379115431902</v>
      </c>
      <c r="CF542">
        <v>0.34305313071531801</v>
      </c>
      <c r="CG542">
        <v>2.53074350398765</v>
      </c>
      <c r="CH542">
        <v>2.7658426843912798</v>
      </c>
      <c r="CI542" t="s">
        <v>2459</v>
      </c>
    </row>
    <row r="543" spans="17:87" x14ac:dyDescent="0.3">
      <c r="Q543" t="s">
        <v>1255</v>
      </c>
      <c r="R543" t="s">
        <v>1118</v>
      </c>
      <c r="S543">
        <v>0.215510098564312</v>
      </c>
      <c r="T543">
        <v>0.22014210294521899</v>
      </c>
      <c r="U543">
        <v>4.3742222222222198</v>
      </c>
      <c r="V543">
        <v>6.7133266613319602</v>
      </c>
      <c r="W543" t="s">
        <v>790</v>
      </c>
      <c r="AQ543" t="s">
        <v>282</v>
      </c>
      <c r="AR543" t="s">
        <v>1118</v>
      </c>
      <c r="AS543">
        <v>0.26172036734396897</v>
      </c>
      <c r="AT543">
        <v>0.269311248111827</v>
      </c>
      <c r="AU543">
        <v>3.4526315789473601</v>
      </c>
      <c r="AV543">
        <v>4.6281789020311299</v>
      </c>
      <c r="AW543" t="s">
        <v>709</v>
      </c>
      <c r="BQ543" t="s">
        <v>1138</v>
      </c>
      <c r="BR543" t="s">
        <v>1118</v>
      </c>
      <c r="BS543">
        <v>0.33615487687163798</v>
      </c>
      <c r="BT543">
        <v>0.34297720832106199</v>
      </c>
      <c r="BU543">
        <v>2.5221794871794798</v>
      </c>
      <c r="BV543">
        <v>2.7496379115052498</v>
      </c>
      <c r="BW543" t="s">
        <v>787</v>
      </c>
      <c r="CC543" t="s">
        <v>318</v>
      </c>
      <c r="CD543" t="s">
        <v>3998</v>
      </c>
      <c r="CE543">
        <v>0.33524379115431902</v>
      </c>
      <c r="CF543">
        <v>0.34305313071531801</v>
      </c>
      <c r="CG543">
        <v>2.53074350398765</v>
      </c>
      <c r="CH543">
        <v>2.7658426843912798</v>
      </c>
      <c r="CI543" t="s">
        <v>792</v>
      </c>
    </row>
    <row r="544" spans="17:87" x14ac:dyDescent="0.3">
      <c r="Q544" t="s">
        <v>1256</v>
      </c>
      <c r="R544" t="s">
        <v>1118</v>
      </c>
      <c r="S544">
        <v>0.215510098564312</v>
      </c>
      <c r="T544">
        <v>0.22014210294521899</v>
      </c>
      <c r="U544">
        <v>4.3742222222222198</v>
      </c>
      <c r="V544">
        <v>6.7133266613319602</v>
      </c>
      <c r="W544" t="s">
        <v>783</v>
      </c>
      <c r="AQ544" t="s">
        <v>180</v>
      </c>
      <c r="AR544" t="s">
        <v>1118</v>
      </c>
      <c r="AS544">
        <v>0.26172036734396897</v>
      </c>
      <c r="AT544">
        <v>0.269311248111827</v>
      </c>
      <c r="AU544">
        <v>3.4526315789473601</v>
      </c>
      <c r="AV544">
        <v>4.6281789020311299</v>
      </c>
      <c r="AW544" t="s">
        <v>709</v>
      </c>
      <c r="BQ544" t="s">
        <v>217</v>
      </c>
      <c r="BR544" t="s">
        <v>1118</v>
      </c>
      <c r="BS544">
        <v>0.33615487687163798</v>
      </c>
      <c r="BT544">
        <v>0.34297720832106199</v>
      </c>
      <c r="BU544">
        <v>2.5221794871794798</v>
      </c>
      <c r="BV544">
        <v>2.7496379115052498</v>
      </c>
      <c r="BW544" t="s">
        <v>792</v>
      </c>
      <c r="CC544" t="s">
        <v>202</v>
      </c>
      <c r="CD544" t="s">
        <v>3998</v>
      </c>
      <c r="CE544">
        <v>0.33524379115431902</v>
      </c>
      <c r="CF544">
        <v>0.34305313071531801</v>
      </c>
      <c r="CG544">
        <v>2.53074350398765</v>
      </c>
      <c r="CH544">
        <v>2.7658426843912798</v>
      </c>
      <c r="CI544" t="s">
        <v>709</v>
      </c>
    </row>
    <row r="545" spans="17:87" x14ac:dyDescent="0.3">
      <c r="Q545" t="s">
        <v>1257</v>
      </c>
      <c r="R545" t="s">
        <v>1118</v>
      </c>
      <c r="S545">
        <v>0.215510098564312</v>
      </c>
      <c r="T545">
        <v>0.22014210294521899</v>
      </c>
      <c r="U545">
        <v>4.3742222222222198</v>
      </c>
      <c r="V545">
        <v>6.7133266613319602</v>
      </c>
      <c r="W545" t="s">
        <v>783</v>
      </c>
      <c r="AQ545" t="s">
        <v>1293</v>
      </c>
      <c r="AR545" t="s">
        <v>1118</v>
      </c>
      <c r="AS545">
        <v>0.26172036734396897</v>
      </c>
      <c r="AT545">
        <v>0.269311248111827</v>
      </c>
      <c r="AU545">
        <v>3.4526315789473601</v>
      </c>
      <c r="AV545">
        <v>4.6281789020311299</v>
      </c>
      <c r="AW545" t="s">
        <v>793</v>
      </c>
      <c r="BQ545" t="s">
        <v>218</v>
      </c>
      <c r="BR545" t="s">
        <v>1118</v>
      </c>
      <c r="BS545">
        <v>0.33615487687163798</v>
      </c>
      <c r="BT545">
        <v>0.34297720832106199</v>
      </c>
      <c r="BU545">
        <v>2.5221794871794798</v>
      </c>
      <c r="BV545">
        <v>2.7496379115052498</v>
      </c>
      <c r="BW545" t="s">
        <v>792</v>
      </c>
      <c r="CC545" t="s">
        <v>3937</v>
      </c>
      <c r="CD545" t="s">
        <v>3998</v>
      </c>
      <c r="CE545">
        <v>0.33524379115431902</v>
      </c>
      <c r="CF545">
        <v>0.34305313071531801</v>
      </c>
      <c r="CG545">
        <v>2.53074350398765</v>
      </c>
      <c r="CH545">
        <v>2.7658426843912798</v>
      </c>
      <c r="CI545" t="s">
        <v>2298</v>
      </c>
    </row>
    <row r="546" spans="17:87" x14ac:dyDescent="0.3">
      <c r="Q546" t="s">
        <v>1258</v>
      </c>
      <c r="R546" t="s">
        <v>1118</v>
      </c>
      <c r="S546">
        <v>0.215510098564312</v>
      </c>
      <c r="T546">
        <v>0.22014210294521899</v>
      </c>
      <c r="U546">
        <v>4.3742222222222198</v>
      </c>
      <c r="V546">
        <v>6.7133266613319602</v>
      </c>
      <c r="W546" t="s">
        <v>783</v>
      </c>
      <c r="AQ546" t="s">
        <v>1950</v>
      </c>
      <c r="AR546" t="s">
        <v>1118</v>
      </c>
      <c r="AS546">
        <v>0.26172036734396897</v>
      </c>
      <c r="AT546">
        <v>0.269311248111827</v>
      </c>
      <c r="AU546">
        <v>3.4526315789473601</v>
      </c>
      <c r="AV546">
        <v>4.6281789020311299</v>
      </c>
      <c r="AW546" t="s">
        <v>9348</v>
      </c>
      <c r="BQ546" t="s">
        <v>1853</v>
      </c>
      <c r="BR546" t="s">
        <v>1118</v>
      </c>
      <c r="BS546">
        <v>0.33615487687163798</v>
      </c>
      <c r="BT546">
        <v>0.34297720832106199</v>
      </c>
      <c r="BU546">
        <v>2.5221794871794798</v>
      </c>
      <c r="BV546">
        <v>2.7496379115052498</v>
      </c>
      <c r="BW546" t="s">
        <v>9166</v>
      </c>
      <c r="CC546" t="s">
        <v>1327</v>
      </c>
      <c r="CD546" t="s">
        <v>3998</v>
      </c>
      <c r="CE546">
        <v>0.33524379115431902</v>
      </c>
      <c r="CF546">
        <v>0.34305313071531801</v>
      </c>
      <c r="CG546">
        <v>2.53074350398765</v>
      </c>
      <c r="CH546">
        <v>2.7658426843912798</v>
      </c>
      <c r="CI546" t="s">
        <v>9307</v>
      </c>
    </row>
    <row r="547" spans="17:87" x14ac:dyDescent="0.3">
      <c r="Q547" t="s">
        <v>1259</v>
      </c>
      <c r="R547" t="s">
        <v>1118</v>
      </c>
      <c r="S547">
        <v>0.215510098564312</v>
      </c>
      <c r="T547">
        <v>0.22014210294521899</v>
      </c>
      <c r="U547">
        <v>4.3742222222222198</v>
      </c>
      <c r="V547">
        <v>6.7133266613319602</v>
      </c>
      <c r="W547" t="s">
        <v>793</v>
      </c>
      <c r="AQ547" t="s">
        <v>1951</v>
      </c>
      <c r="AR547" t="s">
        <v>1118</v>
      </c>
      <c r="AS547">
        <v>0.26172036734396897</v>
      </c>
      <c r="AT547">
        <v>0.269311248111827</v>
      </c>
      <c r="AU547">
        <v>3.4526315789473601</v>
      </c>
      <c r="AV547">
        <v>4.6281789020311299</v>
      </c>
      <c r="AW547" t="s">
        <v>9348</v>
      </c>
      <c r="BQ547" t="s">
        <v>4000</v>
      </c>
      <c r="BR547" t="s">
        <v>1118</v>
      </c>
      <c r="BS547">
        <v>0.33615487687163798</v>
      </c>
      <c r="BT547">
        <v>0.34297720832106199</v>
      </c>
      <c r="BU547">
        <v>2.5221794871794798</v>
      </c>
      <c r="BV547">
        <v>2.7496379115052498</v>
      </c>
      <c r="BW547" t="s">
        <v>9166</v>
      </c>
      <c r="CC547" t="s">
        <v>2709</v>
      </c>
      <c r="CD547" t="s">
        <v>3998</v>
      </c>
      <c r="CE547">
        <v>0.33524379115431902</v>
      </c>
      <c r="CF547">
        <v>0.34305313071531801</v>
      </c>
      <c r="CG547">
        <v>2.53074350398765</v>
      </c>
      <c r="CH547">
        <v>2.7658426843912798</v>
      </c>
      <c r="CI547" t="s">
        <v>2298</v>
      </c>
    </row>
    <row r="548" spans="17:87" x14ac:dyDescent="0.3">
      <c r="Q548" t="s">
        <v>1260</v>
      </c>
      <c r="R548" t="s">
        <v>1118</v>
      </c>
      <c r="S548">
        <v>0.215510098564312</v>
      </c>
      <c r="T548">
        <v>0.22014210294521899</v>
      </c>
      <c r="U548">
        <v>4.3742222222222198</v>
      </c>
      <c r="V548">
        <v>6.7133266613319602</v>
      </c>
      <c r="W548" t="s">
        <v>783</v>
      </c>
      <c r="AQ548" t="s">
        <v>94</v>
      </c>
      <c r="AR548" t="s">
        <v>1118</v>
      </c>
      <c r="AS548">
        <v>0.26172036734396897</v>
      </c>
      <c r="AT548">
        <v>0.269311248111827</v>
      </c>
      <c r="AU548">
        <v>3.4526315789473601</v>
      </c>
      <c r="AV548">
        <v>4.6281789020311299</v>
      </c>
      <c r="AW548" t="s">
        <v>785</v>
      </c>
      <c r="BQ548" t="s">
        <v>1143</v>
      </c>
      <c r="BR548" t="s">
        <v>1118</v>
      </c>
      <c r="BS548">
        <v>0.33615487687163798</v>
      </c>
      <c r="BT548">
        <v>0.34297720832106199</v>
      </c>
      <c r="BU548">
        <v>2.5221794871794798</v>
      </c>
      <c r="BV548">
        <v>2.7496379115052498</v>
      </c>
      <c r="BW548" t="s">
        <v>788</v>
      </c>
      <c r="CC548" t="s">
        <v>3583</v>
      </c>
      <c r="CD548" t="s">
        <v>3998</v>
      </c>
      <c r="CE548">
        <v>0.33524379115431902</v>
      </c>
      <c r="CF548">
        <v>0.34305313071531801</v>
      </c>
      <c r="CG548">
        <v>2.53074350398765</v>
      </c>
      <c r="CH548">
        <v>2.7658426843912798</v>
      </c>
      <c r="CI548" t="s">
        <v>719</v>
      </c>
    </row>
    <row r="549" spans="17:87" x14ac:dyDescent="0.3">
      <c r="Q549" t="s">
        <v>1261</v>
      </c>
      <c r="R549" t="s">
        <v>1118</v>
      </c>
      <c r="S549">
        <v>0.215510098564312</v>
      </c>
      <c r="T549">
        <v>0.22014210294521899</v>
      </c>
      <c r="U549">
        <v>4.3742222222222198</v>
      </c>
      <c r="V549">
        <v>6.7133266613319602</v>
      </c>
      <c r="W549" t="s">
        <v>783</v>
      </c>
      <c r="AQ549" t="s">
        <v>2403</v>
      </c>
      <c r="AR549" t="s">
        <v>1118</v>
      </c>
      <c r="AS549">
        <v>0.26172036734396897</v>
      </c>
      <c r="AT549">
        <v>0.269311248111827</v>
      </c>
      <c r="AU549">
        <v>3.4526315789473601</v>
      </c>
      <c r="AV549">
        <v>4.6281789020311299</v>
      </c>
      <c r="AW549" t="s">
        <v>2298</v>
      </c>
      <c r="BQ549" t="s">
        <v>2529</v>
      </c>
      <c r="BR549" t="s">
        <v>1118</v>
      </c>
      <c r="BS549">
        <v>0.33615487687163798</v>
      </c>
      <c r="BT549">
        <v>0.34297720832106199</v>
      </c>
      <c r="BU549">
        <v>2.5221794871794798</v>
      </c>
      <c r="BV549">
        <v>2.7496379115052498</v>
      </c>
      <c r="BW549" t="s">
        <v>9242</v>
      </c>
      <c r="CC549" t="s">
        <v>3783</v>
      </c>
      <c r="CD549" t="s">
        <v>3998</v>
      </c>
      <c r="CE549">
        <v>0.33524379115431902</v>
      </c>
      <c r="CF549">
        <v>0.34305313071531801</v>
      </c>
      <c r="CG549">
        <v>2.53074350398765</v>
      </c>
      <c r="CH549">
        <v>2.7658426843912798</v>
      </c>
      <c r="CI549" t="s">
        <v>709</v>
      </c>
    </row>
    <row r="550" spans="17:87" x14ac:dyDescent="0.3">
      <c r="Q550" t="s">
        <v>1262</v>
      </c>
      <c r="R550" t="s">
        <v>1118</v>
      </c>
      <c r="S550">
        <v>0.215510098564312</v>
      </c>
      <c r="T550">
        <v>0.22014210294521899</v>
      </c>
      <c r="U550">
        <v>4.3742222222222198</v>
      </c>
      <c r="V550">
        <v>6.7133266613319602</v>
      </c>
      <c r="W550" t="s">
        <v>783</v>
      </c>
      <c r="AQ550" t="s">
        <v>284</v>
      </c>
      <c r="AR550" t="s">
        <v>1118</v>
      </c>
      <c r="AS550">
        <v>0.26172036734396897</v>
      </c>
      <c r="AT550">
        <v>0.269311248111827</v>
      </c>
      <c r="AU550">
        <v>3.4526315789473601</v>
      </c>
      <c r="AV550">
        <v>4.6281789020311299</v>
      </c>
      <c r="AW550" t="s">
        <v>706</v>
      </c>
      <c r="BQ550" t="s">
        <v>1144</v>
      </c>
      <c r="BR550" t="s">
        <v>1118</v>
      </c>
      <c r="BS550">
        <v>0.33615487687163798</v>
      </c>
      <c r="BT550">
        <v>0.34297720832106199</v>
      </c>
      <c r="BU550">
        <v>2.5221794871794798</v>
      </c>
      <c r="BV550">
        <v>2.7496379115052498</v>
      </c>
      <c r="BW550" t="s">
        <v>788</v>
      </c>
      <c r="CC550" t="s">
        <v>3698</v>
      </c>
      <c r="CD550" t="s">
        <v>3998</v>
      </c>
      <c r="CE550">
        <v>0.33524379115431902</v>
      </c>
      <c r="CF550">
        <v>0.34305313071531801</v>
      </c>
      <c r="CG550">
        <v>2.53074350398765</v>
      </c>
      <c r="CH550">
        <v>2.7658426843912798</v>
      </c>
      <c r="CI550" t="s">
        <v>709</v>
      </c>
    </row>
    <row r="551" spans="17:87" x14ac:dyDescent="0.3">
      <c r="Q551" t="s">
        <v>1263</v>
      </c>
      <c r="R551" t="s">
        <v>1118</v>
      </c>
      <c r="S551">
        <v>0.215510098564312</v>
      </c>
      <c r="T551">
        <v>0.22014210294521899</v>
      </c>
      <c r="U551">
        <v>4.3742222222222198</v>
      </c>
      <c r="V551">
        <v>6.7133266613319602</v>
      </c>
      <c r="W551" t="s">
        <v>783</v>
      </c>
      <c r="AQ551" t="s">
        <v>2404</v>
      </c>
      <c r="AR551" t="s">
        <v>1118</v>
      </c>
      <c r="AS551">
        <v>0.26172036734396897</v>
      </c>
      <c r="AT551">
        <v>0.269311248111827</v>
      </c>
      <c r="AU551">
        <v>3.4526315789473601</v>
      </c>
      <c r="AV551">
        <v>4.6281789020311299</v>
      </c>
      <c r="AW551" t="s">
        <v>2298</v>
      </c>
      <c r="BQ551" t="s">
        <v>1145</v>
      </c>
      <c r="BR551" t="s">
        <v>1118</v>
      </c>
      <c r="BS551">
        <v>0.33615487687163798</v>
      </c>
      <c r="BT551">
        <v>0.34297720832106199</v>
      </c>
      <c r="BU551">
        <v>2.5221794871794798</v>
      </c>
      <c r="BV551">
        <v>2.7496379115052498</v>
      </c>
      <c r="BW551" t="s">
        <v>722</v>
      </c>
      <c r="CC551" t="s">
        <v>1480</v>
      </c>
      <c r="CD551" t="s">
        <v>3998</v>
      </c>
      <c r="CE551">
        <v>0.33524379115431902</v>
      </c>
      <c r="CF551">
        <v>0.34305313071531801</v>
      </c>
      <c r="CG551">
        <v>2.53074350398765</v>
      </c>
      <c r="CH551">
        <v>2.7658426843912798</v>
      </c>
      <c r="CI551" t="s">
        <v>9458</v>
      </c>
    </row>
    <row r="552" spans="17:87" x14ac:dyDescent="0.3">
      <c r="Q552" t="s">
        <v>1264</v>
      </c>
      <c r="R552" t="s">
        <v>1118</v>
      </c>
      <c r="S552">
        <v>0.215510098564312</v>
      </c>
      <c r="T552">
        <v>0.22014210294521899</v>
      </c>
      <c r="U552">
        <v>4.3742222222222198</v>
      </c>
      <c r="V552">
        <v>6.7133266613319602</v>
      </c>
      <c r="W552" t="s">
        <v>783</v>
      </c>
      <c r="AQ552" t="s">
        <v>1298</v>
      </c>
      <c r="AR552" t="s">
        <v>1118</v>
      </c>
      <c r="AS552">
        <v>0.26172036734396897</v>
      </c>
      <c r="AT552">
        <v>0.269311248111827</v>
      </c>
      <c r="AU552">
        <v>3.4526315789473601</v>
      </c>
      <c r="AV552">
        <v>4.6281789020311299</v>
      </c>
      <c r="AW552" t="s">
        <v>793</v>
      </c>
      <c r="BQ552" t="s">
        <v>1146</v>
      </c>
      <c r="BR552" t="s">
        <v>1118</v>
      </c>
      <c r="BS552">
        <v>0.33615487687163798</v>
      </c>
      <c r="BT552">
        <v>0.34297720832106199</v>
      </c>
      <c r="BU552">
        <v>2.5221794871794798</v>
      </c>
      <c r="BV552">
        <v>2.7496379115052498</v>
      </c>
      <c r="BW552" t="s">
        <v>791</v>
      </c>
      <c r="CC552" t="s">
        <v>3556</v>
      </c>
      <c r="CD552" t="s">
        <v>3998</v>
      </c>
      <c r="CE552">
        <v>0.33524379115431902</v>
      </c>
      <c r="CF552">
        <v>0.34305313071531801</v>
      </c>
      <c r="CG552">
        <v>2.53074350398765</v>
      </c>
      <c r="CH552">
        <v>2.7658426843912798</v>
      </c>
      <c r="CI552" t="s">
        <v>789</v>
      </c>
    </row>
    <row r="553" spans="17:87" x14ac:dyDescent="0.3">
      <c r="Q553" t="s">
        <v>1265</v>
      </c>
      <c r="R553" t="s">
        <v>1118</v>
      </c>
      <c r="S553">
        <v>0.215510098564312</v>
      </c>
      <c r="T553">
        <v>0.22014210294521899</v>
      </c>
      <c r="U553">
        <v>4.3742222222222198</v>
      </c>
      <c r="V553">
        <v>6.7133266613319602</v>
      </c>
      <c r="W553" t="s">
        <v>783</v>
      </c>
      <c r="AQ553" t="s">
        <v>553</v>
      </c>
      <c r="AR553" t="s">
        <v>1118</v>
      </c>
      <c r="AS553">
        <v>0.26172036734396897</v>
      </c>
      <c r="AT553">
        <v>0.269311248111827</v>
      </c>
      <c r="AU553">
        <v>3.4526315789473601</v>
      </c>
      <c r="AV553">
        <v>4.6281789020311299</v>
      </c>
      <c r="AW553" t="s">
        <v>706</v>
      </c>
      <c r="BQ553" t="s">
        <v>1147</v>
      </c>
      <c r="BR553" t="s">
        <v>1118</v>
      </c>
      <c r="BS553">
        <v>0.33615487687163798</v>
      </c>
      <c r="BT553">
        <v>0.34297720832106199</v>
      </c>
      <c r="BU553">
        <v>2.5221794871794798</v>
      </c>
      <c r="BV553">
        <v>2.7496379115052498</v>
      </c>
      <c r="BW553" t="s">
        <v>793</v>
      </c>
      <c r="CC553" t="s">
        <v>882</v>
      </c>
      <c r="CD553" t="s">
        <v>3998</v>
      </c>
      <c r="CE553">
        <v>0.33524379115431902</v>
      </c>
      <c r="CF553">
        <v>0.34305313071531801</v>
      </c>
      <c r="CG553">
        <v>2.53074350398765</v>
      </c>
      <c r="CH553">
        <v>2.7658426843912798</v>
      </c>
      <c r="CI553" t="s">
        <v>709</v>
      </c>
    </row>
    <row r="554" spans="17:87" x14ac:dyDescent="0.3">
      <c r="Q554" t="s">
        <v>172</v>
      </c>
      <c r="R554" t="s">
        <v>1118</v>
      </c>
      <c r="S554">
        <v>0.215510098564312</v>
      </c>
      <c r="T554">
        <v>0.22014210294521899</v>
      </c>
      <c r="U554">
        <v>4.3742222222222198</v>
      </c>
      <c r="V554">
        <v>6.7133266613319602</v>
      </c>
      <c r="W554" t="s">
        <v>789</v>
      </c>
      <c r="AQ554" t="s">
        <v>417</v>
      </c>
      <c r="AR554" t="s">
        <v>1118</v>
      </c>
      <c r="AS554">
        <v>0.26172036734396897</v>
      </c>
      <c r="AT554">
        <v>0.269311248111827</v>
      </c>
      <c r="AU554">
        <v>3.4526315789473601</v>
      </c>
      <c r="AV554">
        <v>4.6281789020311299</v>
      </c>
      <c r="AW554" t="s">
        <v>706</v>
      </c>
      <c r="BQ554" t="s">
        <v>2351</v>
      </c>
      <c r="BR554" t="s">
        <v>1118</v>
      </c>
      <c r="BS554">
        <v>0.33615487687163798</v>
      </c>
      <c r="BT554">
        <v>0.34297720832106199</v>
      </c>
      <c r="BU554">
        <v>2.5221794871794798</v>
      </c>
      <c r="BV554">
        <v>2.7496379115052498</v>
      </c>
      <c r="BW554" t="s">
        <v>9242</v>
      </c>
      <c r="CC554" t="s">
        <v>1033</v>
      </c>
      <c r="CD554" t="s">
        <v>3998</v>
      </c>
      <c r="CE554">
        <v>0.33524379115431902</v>
      </c>
      <c r="CF554">
        <v>0.34305313071531801</v>
      </c>
      <c r="CG554">
        <v>2.53074350398765</v>
      </c>
      <c r="CH554">
        <v>2.7658426843912798</v>
      </c>
      <c r="CI554" t="s">
        <v>9307</v>
      </c>
    </row>
    <row r="555" spans="17:87" x14ac:dyDescent="0.3">
      <c r="Q555" t="s">
        <v>1266</v>
      </c>
      <c r="R555" t="s">
        <v>1118</v>
      </c>
      <c r="S555">
        <v>0.215510098564312</v>
      </c>
      <c r="T555">
        <v>0.22014210294521899</v>
      </c>
      <c r="U555">
        <v>4.3742222222222198</v>
      </c>
      <c r="V555">
        <v>6.7133266613319602</v>
      </c>
      <c r="W555" t="s">
        <v>787</v>
      </c>
      <c r="AQ555" t="s">
        <v>419</v>
      </c>
      <c r="AR555" t="s">
        <v>1118</v>
      </c>
      <c r="AS555">
        <v>0.26172036734396897</v>
      </c>
      <c r="AT555">
        <v>0.269311248111827</v>
      </c>
      <c r="AU555">
        <v>3.4526315789473601</v>
      </c>
      <c r="AV555">
        <v>4.6281789020311299</v>
      </c>
      <c r="AW555" t="s">
        <v>706</v>
      </c>
      <c r="BQ555" t="s">
        <v>2352</v>
      </c>
      <c r="BR555" t="s">
        <v>1118</v>
      </c>
      <c r="BS555">
        <v>0.33615487687163798</v>
      </c>
      <c r="BT555">
        <v>0.34297720832106199</v>
      </c>
      <c r="BU555">
        <v>2.5221794871794798</v>
      </c>
      <c r="BV555">
        <v>2.7496379115052498</v>
      </c>
      <c r="BW555" t="s">
        <v>9348</v>
      </c>
      <c r="CC555" t="s">
        <v>1802</v>
      </c>
      <c r="CD555" t="s">
        <v>3998</v>
      </c>
      <c r="CE555">
        <v>0.33524379115431902</v>
      </c>
      <c r="CF555">
        <v>0.34305313071531801</v>
      </c>
      <c r="CG555">
        <v>2.53074350398765</v>
      </c>
      <c r="CH555">
        <v>2.7658426843912798</v>
      </c>
      <c r="CI555" t="s">
        <v>709</v>
      </c>
    </row>
    <row r="556" spans="17:87" x14ac:dyDescent="0.3">
      <c r="Q556" t="s">
        <v>1267</v>
      </c>
      <c r="R556" t="s">
        <v>1118</v>
      </c>
      <c r="S556">
        <v>0.215510098564312</v>
      </c>
      <c r="T556">
        <v>0.22014210294521899</v>
      </c>
      <c r="U556">
        <v>4.3742222222222198</v>
      </c>
      <c r="V556">
        <v>6.7133266613319602</v>
      </c>
      <c r="W556" t="s">
        <v>787</v>
      </c>
      <c r="AQ556" t="s">
        <v>420</v>
      </c>
      <c r="AR556" t="s">
        <v>1118</v>
      </c>
      <c r="AS556">
        <v>0.26172036734396897</v>
      </c>
      <c r="AT556">
        <v>0.269311248111827</v>
      </c>
      <c r="AU556">
        <v>3.4526315789473601</v>
      </c>
      <c r="AV556">
        <v>4.6281789020311299</v>
      </c>
      <c r="AW556" t="s">
        <v>706</v>
      </c>
      <c r="BQ556" t="s">
        <v>463</v>
      </c>
      <c r="BR556" t="s">
        <v>1118</v>
      </c>
      <c r="BS556">
        <v>0.33615487687163798</v>
      </c>
      <c r="BT556">
        <v>0.34297720832106199</v>
      </c>
      <c r="BU556">
        <v>2.5221794871794798</v>
      </c>
      <c r="BV556">
        <v>2.7496379115052498</v>
      </c>
      <c r="BW556" t="s">
        <v>791</v>
      </c>
      <c r="CC556" t="s">
        <v>650</v>
      </c>
      <c r="CD556" t="s">
        <v>3998</v>
      </c>
      <c r="CE556">
        <v>0.33524379115431902</v>
      </c>
      <c r="CF556">
        <v>0.34305313071531801</v>
      </c>
      <c r="CG556">
        <v>2.53074350398765</v>
      </c>
      <c r="CH556">
        <v>2.7658426843912798</v>
      </c>
      <c r="CI556" t="s">
        <v>790</v>
      </c>
    </row>
    <row r="557" spans="17:87" x14ac:dyDescent="0.3">
      <c r="Q557" t="s">
        <v>1268</v>
      </c>
      <c r="R557" t="s">
        <v>1118</v>
      </c>
      <c r="S557">
        <v>0.215510098564312</v>
      </c>
      <c r="T557">
        <v>0.22014210294521899</v>
      </c>
      <c r="U557">
        <v>4.3742222222222198</v>
      </c>
      <c r="V557">
        <v>6.7133266613319602</v>
      </c>
      <c r="W557" t="s">
        <v>787</v>
      </c>
      <c r="AQ557" t="s">
        <v>1300</v>
      </c>
      <c r="AR557" t="s">
        <v>1118</v>
      </c>
      <c r="AS557">
        <v>0.26172036734396897</v>
      </c>
      <c r="AT557">
        <v>0.269311248111827</v>
      </c>
      <c r="AU557">
        <v>3.4526315789473601</v>
      </c>
      <c r="AV557">
        <v>4.6281789020311299</v>
      </c>
      <c r="AW557" t="s">
        <v>789</v>
      </c>
      <c r="BQ557" t="s">
        <v>1151</v>
      </c>
      <c r="BR557" t="s">
        <v>1118</v>
      </c>
      <c r="BS557">
        <v>0.33615487687163798</v>
      </c>
      <c r="BT557">
        <v>0.34297720832106199</v>
      </c>
      <c r="BU557">
        <v>2.5221794871794798</v>
      </c>
      <c r="BV557">
        <v>2.7496379115052498</v>
      </c>
      <c r="BW557" t="s">
        <v>789</v>
      </c>
      <c r="CC557" t="s">
        <v>1334</v>
      </c>
      <c r="CD557" t="s">
        <v>3998</v>
      </c>
      <c r="CE557">
        <v>0.33524379115431902</v>
      </c>
      <c r="CF557">
        <v>0.34305313071531801</v>
      </c>
      <c r="CG557">
        <v>2.53074350398765</v>
      </c>
      <c r="CH557">
        <v>2.7658426843912798</v>
      </c>
      <c r="CI557" t="s">
        <v>9242</v>
      </c>
    </row>
    <row r="558" spans="17:87" x14ac:dyDescent="0.3">
      <c r="Q558" t="s">
        <v>1269</v>
      </c>
      <c r="R558" t="s">
        <v>1118</v>
      </c>
      <c r="S558">
        <v>0.215510098564312</v>
      </c>
      <c r="T558">
        <v>0.22014210294521899</v>
      </c>
      <c r="U558">
        <v>4.3742222222222198</v>
      </c>
      <c r="V558">
        <v>6.7133266613319602</v>
      </c>
      <c r="W558" t="s">
        <v>787</v>
      </c>
      <c r="AQ558" t="s">
        <v>1301</v>
      </c>
      <c r="AR558" t="s">
        <v>1118</v>
      </c>
      <c r="AS558">
        <v>0.26172036734396897</v>
      </c>
      <c r="AT558">
        <v>0.269311248111827</v>
      </c>
      <c r="AU558">
        <v>3.4526315789473601</v>
      </c>
      <c r="AV558">
        <v>4.6281789020311299</v>
      </c>
      <c r="AW558" t="s">
        <v>709</v>
      </c>
      <c r="BQ558" t="s">
        <v>1152</v>
      </c>
      <c r="BR558" t="s">
        <v>1118</v>
      </c>
      <c r="BS558">
        <v>0.33615487687163798</v>
      </c>
      <c r="BT558">
        <v>0.34297720832106199</v>
      </c>
      <c r="BU558">
        <v>2.5221794871794798</v>
      </c>
      <c r="BV558">
        <v>2.7496379115052498</v>
      </c>
      <c r="BW558" t="s">
        <v>782</v>
      </c>
      <c r="CC558" t="s">
        <v>1335</v>
      </c>
      <c r="CD558" t="s">
        <v>3998</v>
      </c>
      <c r="CE558">
        <v>0.33524379115431902</v>
      </c>
      <c r="CF558">
        <v>0.34305313071531801</v>
      </c>
      <c r="CG558">
        <v>2.53074350398765</v>
      </c>
      <c r="CH558">
        <v>2.7658426843912798</v>
      </c>
      <c r="CI558" t="s">
        <v>793</v>
      </c>
    </row>
    <row r="559" spans="17:87" x14ac:dyDescent="0.3">
      <c r="Q559" t="s">
        <v>1270</v>
      </c>
      <c r="R559" t="s">
        <v>1118</v>
      </c>
      <c r="S559">
        <v>0.215510098564312</v>
      </c>
      <c r="T559">
        <v>0.22014210294521899</v>
      </c>
      <c r="U559">
        <v>4.3742222222222198</v>
      </c>
      <c r="V559">
        <v>6.7133266613319602</v>
      </c>
      <c r="W559" t="s">
        <v>787</v>
      </c>
      <c r="AQ559" t="s">
        <v>1018</v>
      </c>
      <c r="AR559" t="s">
        <v>1118</v>
      </c>
      <c r="AS559">
        <v>0.26172036734396897</v>
      </c>
      <c r="AT559">
        <v>0.269311248111827</v>
      </c>
      <c r="AU559">
        <v>3.4526315789473601</v>
      </c>
      <c r="AV559">
        <v>4.6281789020311299</v>
      </c>
      <c r="AW559" t="s">
        <v>789</v>
      </c>
      <c r="BQ559" t="s">
        <v>1153</v>
      </c>
      <c r="BR559" t="s">
        <v>1118</v>
      </c>
      <c r="BS559">
        <v>0.33615487687163798</v>
      </c>
      <c r="BT559">
        <v>0.34297720832106199</v>
      </c>
      <c r="BU559">
        <v>2.5221794871794798</v>
      </c>
      <c r="BV559">
        <v>2.7496379115052498</v>
      </c>
      <c r="BW559" t="s">
        <v>719</v>
      </c>
      <c r="CC559" t="s">
        <v>2439</v>
      </c>
      <c r="CD559" t="s">
        <v>3998</v>
      </c>
      <c r="CE559">
        <v>0.33524379115431902</v>
      </c>
      <c r="CF559">
        <v>0.34305313071531801</v>
      </c>
      <c r="CG559">
        <v>2.53074350398765</v>
      </c>
      <c r="CH559">
        <v>2.7658426843912798</v>
      </c>
      <c r="CI559" t="s">
        <v>785</v>
      </c>
    </row>
    <row r="560" spans="17:87" x14ac:dyDescent="0.3">
      <c r="Q560" t="s">
        <v>1271</v>
      </c>
      <c r="R560" t="s">
        <v>1118</v>
      </c>
      <c r="S560">
        <v>0.215510098564312</v>
      </c>
      <c r="T560">
        <v>0.22014210294521899</v>
      </c>
      <c r="U560">
        <v>4.3742222222222198</v>
      </c>
      <c r="V560">
        <v>6.7133266613319602</v>
      </c>
      <c r="W560" t="s">
        <v>788</v>
      </c>
      <c r="AQ560" t="s">
        <v>1020</v>
      </c>
      <c r="AR560" t="s">
        <v>1118</v>
      </c>
      <c r="AS560">
        <v>0.26172036734396897</v>
      </c>
      <c r="AT560">
        <v>0.269311248111827</v>
      </c>
      <c r="AU560">
        <v>3.4526315789473601</v>
      </c>
      <c r="AV560">
        <v>4.6281789020311299</v>
      </c>
      <c r="AW560" t="s">
        <v>789</v>
      </c>
      <c r="BQ560" t="s">
        <v>1154</v>
      </c>
      <c r="BR560" t="s">
        <v>1118</v>
      </c>
      <c r="BS560">
        <v>0.33615487687163798</v>
      </c>
      <c r="BT560">
        <v>0.34297720832106199</v>
      </c>
      <c r="BU560">
        <v>2.5221794871794798</v>
      </c>
      <c r="BV560">
        <v>2.7496379115052498</v>
      </c>
      <c r="BW560" t="s">
        <v>791</v>
      </c>
      <c r="CC560" t="s">
        <v>2440</v>
      </c>
      <c r="CD560" t="s">
        <v>3998</v>
      </c>
      <c r="CE560">
        <v>0.33524379115431902</v>
      </c>
      <c r="CF560">
        <v>0.34305313071531801</v>
      </c>
      <c r="CG560">
        <v>2.53074350398765</v>
      </c>
      <c r="CH560">
        <v>2.7658426843912798</v>
      </c>
      <c r="CI560" t="s">
        <v>782</v>
      </c>
    </row>
    <row r="561" spans="17:87" x14ac:dyDescent="0.3">
      <c r="Q561" t="s">
        <v>1272</v>
      </c>
      <c r="R561" t="s">
        <v>1118</v>
      </c>
      <c r="S561">
        <v>0.215510098564312</v>
      </c>
      <c r="T561">
        <v>0.22014210294521899</v>
      </c>
      <c r="U561">
        <v>4.3742222222222198</v>
      </c>
      <c r="V561">
        <v>6.7133266613319602</v>
      </c>
      <c r="W561" t="s">
        <v>788</v>
      </c>
      <c r="AQ561" t="s">
        <v>287</v>
      </c>
      <c r="AR561" t="s">
        <v>1118</v>
      </c>
      <c r="AS561">
        <v>0.26172036734396897</v>
      </c>
      <c r="AT561">
        <v>0.269311248111827</v>
      </c>
      <c r="AU561">
        <v>3.4526315789473601</v>
      </c>
      <c r="AV561">
        <v>4.6281789020311299</v>
      </c>
      <c r="AW561" t="s">
        <v>789</v>
      </c>
      <c r="BQ561" t="s">
        <v>470</v>
      </c>
      <c r="BR561" t="s">
        <v>1118</v>
      </c>
      <c r="BS561">
        <v>0.33615487687163798</v>
      </c>
      <c r="BT561">
        <v>0.34297720832106199</v>
      </c>
      <c r="BU561">
        <v>2.5221794871794798</v>
      </c>
      <c r="BV561">
        <v>2.7496379115052498</v>
      </c>
      <c r="BW561" t="s">
        <v>719</v>
      </c>
      <c r="CC561" t="s">
        <v>1973</v>
      </c>
      <c r="CD561" t="s">
        <v>3998</v>
      </c>
      <c r="CE561">
        <v>0.33524379115431902</v>
      </c>
      <c r="CF561">
        <v>0.34305313071531801</v>
      </c>
      <c r="CG561">
        <v>2.53074350398765</v>
      </c>
      <c r="CH561">
        <v>2.7658426843912798</v>
      </c>
      <c r="CI561" t="s">
        <v>9172</v>
      </c>
    </row>
    <row r="562" spans="17:87" x14ac:dyDescent="0.3">
      <c r="Q562" t="s">
        <v>1273</v>
      </c>
      <c r="R562" t="s">
        <v>1118</v>
      </c>
      <c r="S562">
        <v>0.215510098564312</v>
      </c>
      <c r="T562">
        <v>0.22014210294521899</v>
      </c>
      <c r="U562">
        <v>4.3742222222222198</v>
      </c>
      <c r="V562">
        <v>6.7133266613319602</v>
      </c>
      <c r="W562" t="s">
        <v>787</v>
      </c>
      <c r="AQ562" t="s">
        <v>288</v>
      </c>
      <c r="AR562" t="s">
        <v>1118</v>
      </c>
      <c r="AS562">
        <v>0.26172036734396897</v>
      </c>
      <c r="AT562">
        <v>0.269311248111827</v>
      </c>
      <c r="AU562">
        <v>3.4526315789473601</v>
      </c>
      <c r="AV562">
        <v>4.6281789020311299</v>
      </c>
      <c r="AW562" t="s">
        <v>787</v>
      </c>
      <c r="BQ562" t="s">
        <v>1155</v>
      </c>
      <c r="BR562" t="s">
        <v>1118</v>
      </c>
      <c r="BS562">
        <v>0.33615487687163798</v>
      </c>
      <c r="BT562">
        <v>0.34297720832106199</v>
      </c>
      <c r="BU562">
        <v>2.5221794871794798</v>
      </c>
      <c r="BV562">
        <v>2.7496379115052498</v>
      </c>
      <c r="BW562" t="s">
        <v>791</v>
      </c>
      <c r="CC562" t="s">
        <v>1974</v>
      </c>
      <c r="CD562" t="s">
        <v>3998</v>
      </c>
      <c r="CE562">
        <v>0.33524379115431902</v>
      </c>
      <c r="CF562">
        <v>0.34305313071531801</v>
      </c>
      <c r="CG562">
        <v>2.53074350398765</v>
      </c>
      <c r="CH562">
        <v>2.7658426843912798</v>
      </c>
      <c r="CI562" t="s">
        <v>2459</v>
      </c>
    </row>
    <row r="563" spans="17:87" x14ac:dyDescent="0.3">
      <c r="Q563" t="s">
        <v>1274</v>
      </c>
      <c r="R563" t="s">
        <v>1118</v>
      </c>
      <c r="S563">
        <v>0.215510098564312</v>
      </c>
      <c r="T563">
        <v>0.22014210294521899</v>
      </c>
      <c r="U563">
        <v>4.3742222222222198</v>
      </c>
      <c r="V563">
        <v>6.7133266613319602</v>
      </c>
      <c r="W563" t="s">
        <v>788</v>
      </c>
      <c r="AQ563" t="s">
        <v>1302</v>
      </c>
      <c r="AR563" t="s">
        <v>1118</v>
      </c>
      <c r="AS563">
        <v>0.26172036734396897</v>
      </c>
      <c r="AT563">
        <v>0.269311248111827</v>
      </c>
      <c r="AU563">
        <v>3.4526315789473601</v>
      </c>
      <c r="AV563">
        <v>4.6281789020311299</v>
      </c>
      <c r="AW563" t="s">
        <v>789</v>
      </c>
      <c r="BQ563" t="s">
        <v>1156</v>
      </c>
      <c r="BR563" t="s">
        <v>1118</v>
      </c>
      <c r="BS563">
        <v>0.33615487687163798</v>
      </c>
      <c r="BT563">
        <v>0.34297720832106199</v>
      </c>
      <c r="BU563">
        <v>2.5221794871794798</v>
      </c>
      <c r="BV563">
        <v>2.7496379115052498</v>
      </c>
      <c r="BW563" t="s">
        <v>791</v>
      </c>
      <c r="CC563" t="s">
        <v>2443</v>
      </c>
      <c r="CD563" t="s">
        <v>3998</v>
      </c>
      <c r="CE563">
        <v>0.33524379115431902</v>
      </c>
      <c r="CF563">
        <v>0.34305313071531801</v>
      </c>
      <c r="CG563">
        <v>2.53074350398765</v>
      </c>
      <c r="CH563">
        <v>2.7658426843912798</v>
      </c>
      <c r="CI563" t="s">
        <v>2459</v>
      </c>
    </row>
    <row r="564" spans="17:87" x14ac:dyDescent="0.3">
      <c r="Q564" t="s">
        <v>1275</v>
      </c>
      <c r="R564" t="s">
        <v>1118</v>
      </c>
      <c r="S564">
        <v>0.215510098564312</v>
      </c>
      <c r="T564">
        <v>0.22014210294521899</v>
      </c>
      <c r="U564">
        <v>4.3742222222222198</v>
      </c>
      <c r="V564">
        <v>6.7133266613319602</v>
      </c>
      <c r="W564" t="s">
        <v>788</v>
      </c>
      <c r="AQ564" t="s">
        <v>1303</v>
      </c>
      <c r="AR564" t="s">
        <v>1118</v>
      </c>
      <c r="AS564">
        <v>0.26172036734396897</v>
      </c>
      <c r="AT564">
        <v>0.269311248111827</v>
      </c>
      <c r="AU564">
        <v>3.4526315789473601</v>
      </c>
      <c r="AV564">
        <v>4.6281789020311299</v>
      </c>
      <c r="AW564" t="s">
        <v>787</v>
      </c>
      <c r="BQ564" t="s">
        <v>1157</v>
      </c>
      <c r="BR564" t="s">
        <v>1118</v>
      </c>
      <c r="BS564">
        <v>0.33615487687163798</v>
      </c>
      <c r="BT564">
        <v>0.34297720832106199</v>
      </c>
      <c r="BU564">
        <v>2.5221794871794798</v>
      </c>
      <c r="BV564">
        <v>2.7496379115052498</v>
      </c>
      <c r="BW564" t="s">
        <v>791</v>
      </c>
      <c r="CC564" t="s">
        <v>1338</v>
      </c>
      <c r="CD564" t="s">
        <v>3998</v>
      </c>
      <c r="CE564">
        <v>0.33524379115431902</v>
      </c>
      <c r="CF564">
        <v>0.34305313071531801</v>
      </c>
      <c r="CG564">
        <v>2.53074350398765</v>
      </c>
      <c r="CH564">
        <v>2.7658426843912798</v>
      </c>
      <c r="CI564" t="s">
        <v>785</v>
      </c>
    </row>
    <row r="565" spans="17:87" x14ac:dyDescent="0.3">
      <c r="Q565" t="s">
        <v>1276</v>
      </c>
      <c r="R565" t="s">
        <v>1118</v>
      </c>
      <c r="S565">
        <v>0.215510098564312</v>
      </c>
      <c r="T565">
        <v>0.22014210294521899</v>
      </c>
      <c r="U565">
        <v>4.3742222222222198</v>
      </c>
      <c r="V565">
        <v>6.7133266613319602</v>
      </c>
      <c r="W565" t="s">
        <v>788</v>
      </c>
      <c r="AQ565" t="s">
        <v>1307</v>
      </c>
      <c r="AR565" t="s">
        <v>1118</v>
      </c>
      <c r="AS565">
        <v>0.26172036734396897</v>
      </c>
      <c r="AT565">
        <v>0.269311248111827</v>
      </c>
      <c r="AU565">
        <v>3.4526315789473601</v>
      </c>
      <c r="AV565">
        <v>4.6281789020311299</v>
      </c>
      <c r="AW565" t="s">
        <v>785</v>
      </c>
      <c r="BQ565" t="s">
        <v>222</v>
      </c>
      <c r="BR565" t="s">
        <v>1118</v>
      </c>
      <c r="BS565">
        <v>0.33615487687163798</v>
      </c>
      <c r="BT565">
        <v>0.34297720832106199</v>
      </c>
      <c r="BU565">
        <v>2.5221794871794798</v>
      </c>
      <c r="BV565">
        <v>2.7496379115052498</v>
      </c>
      <c r="BW565" t="s">
        <v>789</v>
      </c>
      <c r="CC565" t="s">
        <v>1485</v>
      </c>
      <c r="CD565" t="s">
        <v>3998</v>
      </c>
      <c r="CE565">
        <v>0.33524379115431902</v>
      </c>
      <c r="CF565">
        <v>0.34305313071531801</v>
      </c>
      <c r="CG565">
        <v>2.53074350398765</v>
      </c>
      <c r="CH565">
        <v>2.7658426843912798</v>
      </c>
      <c r="CI565" t="s">
        <v>792</v>
      </c>
    </row>
    <row r="566" spans="17:87" x14ac:dyDescent="0.3">
      <c r="Q566" t="s">
        <v>1277</v>
      </c>
      <c r="R566" t="s">
        <v>1118</v>
      </c>
      <c r="S566">
        <v>0.215510098564312</v>
      </c>
      <c r="T566">
        <v>0.22014210294521899</v>
      </c>
      <c r="U566">
        <v>4.3742222222222198</v>
      </c>
      <c r="V566">
        <v>6.7133266613319602</v>
      </c>
      <c r="W566" t="s">
        <v>788</v>
      </c>
      <c r="AQ566" t="s">
        <v>2408</v>
      </c>
      <c r="AR566" t="s">
        <v>1118</v>
      </c>
      <c r="AS566">
        <v>0.26172036734396897</v>
      </c>
      <c r="AT566">
        <v>0.269311248111827</v>
      </c>
      <c r="AU566">
        <v>3.4526315789473601</v>
      </c>
      <c r="AV566">
        <v>4.6281789020311299</v>
      </c>
      <c r="AW566" t="s">
        <v>9250</v>
      </c>
      <c r="BQ566" t="s">
        <v>1158</v>
      </c>
      <c r="BR566" t="s">
        <v>1118</v>
      </c>
      <c r="BS566">
        <v>0.33615487687163798</v>
      </c>
      <c r="BT566">
        <v>0.34297720832106199</v>
      </c>
      <c r="BU566">
        <v>2.5221794871794798</v>
      </c>
      <c r="BV566">
        <v>2.7496379115052498</v>
      </c>
      <c r="BW566" t="s">
        <v>792</v>
      </c>
      <c r="CC566" t="s">
        <v>3981</v>
      </c>
      <c r="CD566" t="s">
        <v>3998</v>
      </c>
      <c r="CE566">
        <v>0.33524379115431902</v>
      </c>
      <c r="CF566">
        <v>0.34305313071531801</v>
      </c>
      <c r="CG566">
        <v>2.53074350398765</v>
      </c>
      <c r="CH566">
        <v>2.7658426843912798</v>
      </c>
      <c r="CI566" t="s">
        <v>790</v>
      </c>
    </row>
    <row r="567" spans="17:87" x14ac:dyDescent="0.3">
      <c r="Q567" t="s">
        <v>1278</v>
      </c>
      <c r="R567" t="s">
        <v>1118</v>
      </c>
      <c r="S567">
        <v>0.215510098564312</v>
      </c>
      <c r="T567">
        <v>0.22014210294521899</v>
      </c>
      <c r="U567">
        <v>4.3742222222222198</v>
      </c>
      <c r="V567">
        <v>6.7133266613319602</v>
      </c>
      <c r="W567" t="s">
        <v>787</v>
      </c>
      <c r="AQ567" t="s">
        <v>137</v>
      </c>
      <c r="AR567" t="s">
        <v>1118</v>
      </c>
      <c r="AS567">
        <v>0.26172036734396897</v>
      </c>
      <c r="AT567">
        <v>0.269311248111827</v>
      </c>
      <c r="AU567">
        <v>3.4526315789473601</v>
      </c>
      <c r="AV567">
        <v>4.6281789020311299</v>
      </c>
      <c r="AW567" t="s">
        <v>709</v>
      </c>
      <c r="BQ567" t="s">
        <v>223</v>
      </c>
      <c r="BR567" t="s">
        <v>1118</v>
      </c>
      <c r="BS567">
        <v>0.33615487687163798</v>
      </c>
      <c r="BT567">
        <v>0.34297720832106199</v>
      </c>
      <c r="BU567">
        <v>2.5221794871794798</v>
      </c>
      <c r="BV567">
        <v>2.7496379115052498</v>
      </c>
      <c r="BW567" t="s">
        <v>791</v>
      </c>
      <c r="CC567" t="s">
        <v>1486</v>
      </c>
      <c r="CD567" t="s">
        <v>3998</v>
      </c>
      <c r="CE567">
        <v>0.33524379115431902</v>
      </c>
      <c r="CF567">
        <v>0.34305313071531801</v>
      </c>
      <c r="CG567">
        <v>2.53074350398765</v>
      </c>
      <c r="CH567">
        <v>2.7658426843912798</v>
      </c>
      <c r="CI567" t="s">
        <v>792</v>
      </c>
    </row>
    <row r="568" spans="17:87" x14ac:dyDescent="0.3">
      <c r="Q568" t="s">
        <v>1279</v>
      </c>
      <c r="R568" t="s">
        <v>1118</v>
      </c>
      <c r="S568">
        <v>0.215510098564312</v>
      </c>
      <c r="T568">
        <v>0.22014210294521899</v>
      </c>
      <c r="U568">
        <v>4.3742222222222198</v>
      </c>
      <c r="V568">
        <v>6.7133266613319602</v>
      </c>
      <c r="W568" t="s">
        <v>787</v>
      </c>
      <c r="AQ568" t="s">
        <v>99</v>
      </c>
      <c r="AR568" t="s">
        <v>1118</v>
      </c>
      <c r="AS568">
        <v>0.26172036734396897</v>
      </c>
      <c r="AT568">
        <v>0.269311248111827</v>
      </c>
      <c r="AU568">
        <v>3.4526315789473601</v>
      </c>
      <c r="AV568">
        <v>4.6281789020311299</v>
      </c>
      <c r="AW568" t="s">
        <v>787</v>
      </c>
      <c r="BQ568" t="s">
        <v>1159</v>
      </c>
      <c r="BR568" t="s">
        <v>1118</v>
      </c>
      <c r="BS568">
        <v>0.33615487687163798</v>
      </c>
      <c r="BT568">
        <v>0.34297720832106199</v>
      </c>
      <c r="BU568">
        <v>2.5221794871794798</v>
      </c>
      <c r="BV568">
        <v>2.7496379115052498</v>
      </c>
      <c r="BW568" t="s">
        <v>709</v>
      </c>
      <c r="CC568" t="s">
        <v>1979</v>
      </c>
      <c r="CD568" t="s">
        <v>3998</v>
      </c>
      <c r="CE568">
        <v>0.33524379115431902</v>
      </c>
      <c r="CF568">
        <v>0.34305313071531801</v>
      </c>
      <c r="CG568">
        <v>2.53074350398765</v>
      </c>
      <c r="CH568">
        <v>2.7658426843912798</v>
      </c>
      <c r="CI568" t="s">
        <v>792</v>
      </c>
    </row>
    <row r="569" spans="17:87" x14ac:dyDescent="0.3">
      <c r="Q569" t="s">
        <v>1280</v>
      </c>
      <c r="R569" t="s">
        <v>1118</v>
      </c>
      <c r="S569">
        <v>0.215510098564312</v>
      </c>
      <c r="T569">
        <v>0.22014210294521899</v>
      </c>
      <c r="U569">
        <v>4.3742222222222198</v>
      </c>
      <c r="V569">
        <v>6.7133266613319602</v>
      </c>
      <c r="W569" t="s">
        <v>787</v>
      </c>
      <c r="AQ569" t="s">
        <v>1959</v>
      </c>
      <c r="AR569" t="s">
        <v>1118</v>
      </c>
      <c r="AS569">
        <v>0.26172036734396897</v>
      </c>
      <c r="AT569">
        <v>0.269311248111827</v>
      </c>
      <c r="AU569">
        <v>3.4526315789473601</v>
      </c>
      <c r="AV569">
        <v>4.6281789020311299</v>
      </c>
      <c r="AW569" t="s">
        <v>9307</v>
      </c>
      <c r="BQ569" t="s">
        <v>1160</v>
      </c>
      <c r="BR569" t="s">
        <v>1118</v>
      </c>
      <c r="BS569">
        <v>0.33615487687163798</v>
      </c>
      <c r="BT569">
        <v>0.34297720832106199</v>
      </c>
      <c r="BU569">
        <v>2.5221794871794798</v>
      </c>
      <c r="BV569">
        <v>2.7496379115052498</v>
      </c>
      <c r="BW569" t="s">
        <v>789</v>
      </c>
      <c r="CC569" t="s">
        <v>3041</v>
      </c>
      <c r="CD569" t="s">
        <v>3998</v>
      </c>
      <c r="CE569">
        <v>0.33524379115431902</v>
      </c>
      <c r="CF569">
        <v>0.34305313071531801</v>
      </c>
      <c r="CG569">
        <v>2.53074350398765</v>
      </c>
      <c r="CH569">
        <v>2.7658426843912798</v>
      </c>
      <c r="CI569" t="s">
        <v>709</v>
      </c>
    </row>
    <row r="570" spans="17:87" x14ac:dyDescent="0.3">
      <c r="Q570" t="s">
        <v>1281</v>
      </c>
      <c r="R570" t="s">
        <v>1118</v>
      </c>
      <c r="S570">
        <v>0.215510098564312</v>
      </c>
      <c r="T570">
        <v>0.22014210294521899</v>
      </c>
      <c r="U570">
        <v>4.3742222222222198</v>
      </c>
      <c r="V570">
        <v>6.7133266613319602</v>
      </c>
      <c r="W570" t="s">
        <v>787</v>
      </c>
      <c r="AQ570" t="s">
        <v>181</v>
      </c>
      <c r="AR570" t="s">
        <v>1118</v>
      </c>
      <c r="AS570">
        <v>0.26172036734396897</v>
      </c>
      <c r="AT570">
        <v>0.269311248111827</v>
      </c>
      <c r="AU570">
        <v>3.4526315789473601</v>
      </c>
      <c r="AV570">
        <v>4.6281789020311299</v>
      </c>
      <c r="AW570" t="s">
        <v>789</v>
      </c>
      <c r="BQ570" t="s">
        <v>1161</v>
      </c>
      <c r="BR570" t="s">
        <v>1118</v>
      </c>
      <c r="BS570">
        <v>0.33615487687163798</v>
      </c>
      <c r="BT570">
        <v>0.34297720832106199</v>
      </c>
      <c r="BU570">
        <v>2.5221794871794798</v>
      </c>
      <c r="BV570">
        <v>2.7496379115052498</v>
      </c>
      <c r="BW570" t="s">
        <v>787</v>
      </c>
      <c r="CC570" t="s">
        <v>2866</v>
      </c>
      <c r="CD570" t="s">
        <v>3998</v>
      </c>
      <c r="CE570">
        <v>0.33524379115431902</v>
      </c>
      <c r="CF570">
        <v>0.34305313071531801</v>
      </c>
      <c r="CG570">
        <v>2.53074350398765</v>
      </c>
      <c r="CH570">
        <v>2.7658426843912798</v>
      </c>
      <c r="CI570" t="s">
        <v>2298</v>
      </c>
    </row>
    <row r="571" spans="17:87" x14ac:dyDescent="0.3">
      <c r="Q571" t="s">
        <v>1282</v>
      </c>
      <c r="R571" t="s">
        <v>1118</v>
      </c>
      <c r="S571">
        <v>0.215510098564312</v>
      </c>
      <c r="T571">
        <v>0.22014210294521899</v>
      </c>
      <c r="U571">
        <v>4.3742222222222198</v>
      </c>
      <c r="V571">
        <v>6.7133266613319602</v>
      </c>
      <c r="W571" t="s">
        <v>784</v>
      </c>
      <c r="AQ571" t="s">
        <v>558</v>
      </c>
      <c r="AR571" t="s">
        <v>1118</v>
      </c>
      <c r="AS571">
        <v>0.26172036734396897</v>
      </c>
      <c r="AT571">
        <v>0.269311248111827</v>
      </c>
      <c r="AU571">
        <v>3.4526315789473601</v>
      </c>
      <c r="AV571">
        <v>4.6281789020311299</v>
      </c>
      <c r="AW571" t="s">
        <v>9172</v>
      </c>
      <c r="BQ571" t="s">
        <v>1162</v>
      </c>
      <c r="BR571" t="s">
        <v>1118</v>
      </c>
      <c r="BS571">
        <v>0.33615487687163798</v>
      </c>
      <c r="BT571">
        <v>0.34297720832106199</v>
      </c>
      <c r="BU571">
        <v>2.5221794871794798</v>
      </c>
      <c r="BV571">
        <v>2.7496379115052498</v>
      </c>
      <c r="BW571" t="s">
        <v>789</v>
      </c>
      <c r="CC571" t="s">
        <v>2937</v>
      </c>
      <c r="CD571" t="s">
        <v>3998</v>
      </c>
      <c r="CE571">
        <v>0.33524379115431902</v>
      </c>
      <c r="CF571">
        <v>0.34305313071531801</v>
      </c>
      <c r="CG571">
        <v>2.53074350398765</v>
      </c>
      <c r="CH571">
        <v>2.7658426843912798</v>
      </c>
      <c r="CI571" t="s">
        <v>790</v>
      </c>
    </row>
    <row r="572" spans="17:87" x14ac:dyDescent="0.3">
      <c r="Q572" t="s">
        <v>1283</v>
      </c>
      <c r="R572" t="s">
        <v>1118</v>
      </c>
      <c r="S572">
        <v>0.215510098564312</v>
      </c>
      <c r="T572">
        <v>0.22014210294521899</v>
      </c>
      <c r="U572">
        <v>4.3742222222222198</v>
      </c>
      <c r="V572">
        <v>6.7133266613319602</v>
      </c>
      <c r="W572" t="s">
        <v>719</v>
      </c>
      <c r="AQ572" t="s">
        <v>1024</v>
      </c>
      <c r="AR572" t="s">
        <v>1118</v>
      </c>
      <c r="AS572">
        <v>0.26172036734396897</v>
      </c>
      <c r="AT572">
        <v>0.269311248111827</v>
      </c>
      <c r="AU572">
        <v>3.4526315789473601</v>
      </c>
      <c r="AV572">
        <v>4.6281789020311299</v>
      </c>
      <c r="AW572" t="s">
        <v>789</v>
      </c>
      <c r="BQ572" t="s">
        <v>226</v>
      </c>
      <c r="BR572" t="s">
        <v>1118</v>
      </c>
      <c r="BS572">
        <v>0.33615487687163798</v>
      </c>
      <c r="BT572">
        <v>0.34297720832106199</v>
      </c>
      <c r="BU572">
        <v>2.5221794871794798</v>
      </c>
      <c r="BV572">
        <v>2.7496379115052498</v>
      </c>
      <c r="BW572" t="s">
        <v>719</v>
      </c>
      <c r="CC572" t="s">
        <v>322</v>
      </c>
      <c r="CD572" t="s">
        <v>3998</v>
      </c>
      <c r="CE572">
        <v>0.33524379115431902</v>
      </c>
      <c r="CF572">
        <v>0.34305313071531801</v>
      </c>
      <c r="CG572">
        <v>2.53074350398765</v>
      </c>
      <c r="CH572">
        <v>2.7658426843912798</v>
      </c>
      <c r="CI572" t="s">
        <v>2298</v>
      </c>
    </row>
    <row r="573" spans="17:87" x14ac:dyDescent="0.3">
      <c r="Q573" t="s">
        <v>275</v>
      </c>
      <c r="R573" t="s">
        <v>1118</v>
      </c>
      <c r="S573">
        <v>0.215510098564312</v>
      </c>
      <c r="T573">
        <v>0.22014210294521899</v>
      </c>
      <c r="U573">
        <v>4.3742222222222198</v>
      </c>
      <c r="V573">
        <v>6.7133266613319602</v>
      </c>
      <c r="W573" t="s">
        <v>709</v>
      </c>
      <c r="AQ573" t="s">
        <v>1310</v>
      </c>
      <c r="AR573" t="s">
        <v>1118</v>
      </c>
      <c r="AS573">
        <v>0.26172036734396897</v>
      </c>
      <c r="AT573">
        <v>0.269311248111827</v>
      </c>
      <c r="AU573">
        <v>3.4526315789473601</v>
      </c>
      <c r="AV573">
        <v>4.6281789020311299</v>
      </c>
      <c r="AW573" t="s">
        <v>787</v>
      </c>
      <c r="BQ573" t="s">
        <v>480</v>
      </c>
      <c r="BR573" t="s">
        <v>1118</v>
      </c>
      <c r="BS573">
        <v>0.33615487687163798</v>
      </c>
      <c r="BT573">
        <v>0.34297720832106199</v>
      </c>
      <c r="BU573">
        <v>2.5221794871794798</v>
      </c>
      <c r="BV573">
        <v>2.7496379115052498</v>
      </c>
      <c r="BW573" t="s">
        <v>706</v>
      </c>
      <c r="CC573" t="s">
        <v>2714</v>
      </c>
      <c r="CD573" t="s">
        <v>3998</v>
      </c>
      <c r="CE573">
        <v>0.33524379115431902</v>
      </c>
      <c r="CF573">
        <v>0.34305313071531801</v>
      </c>
      <c r="CG573">
        <v>2.53074350398765</v>
      </c>
      <c r="CH573">
        <v>2.7658426843912798</v>
      </c>
      <c r="CI573" t="s">
        <v>2298</v>
      </c>
    </row>
    <row r="574" spans="17:87" x14ac:dyDescent="0.3">
      <c r="Q574" t="s">
        <v>1284</v>
      </c>
      <c r="R574" t="s">
        <v>1118</v>
      </c>
      <c r="S574">
        <v>0.215510098564312</v>
      </c>
      <c r="T574">
        <v>0.22014210294521899</v>
      </c>
      <c r="U574">
        <v>4.3742222222222198</v>
      </c>
      <c r="V574">
        <v>6.7133266613319602</v>
      </c>
      <c r="W574" t="s">
        <v>709</v>
      </c>
      <c r="AQ574" t="s">
        <v>294</v>
      </c>
      <c r="AR574" t="s">
        <v>1118</v>
      </c>
      <c r="AS574">
        <v>0.26172036734396897</v>
      </c>
      <c r="AT574">
        <v>0.269311248111827</v>
      </c>
      <c r="AU574">
        <v>3.4526315789473601</v>
      </c>
      <c r="AV574">
        <v>4.6281789020311299</v>
      </c>
      <c r="AW574" t="s">
        <v>2459</v>
      </c>
      <c r="BQ574" t="s">
        <v>1163</v>
      </c>
      <c r="BR574" t="s">
        <v>1118</v>
      </c>
      <c r="BS574">
        <v>0.33615487687163798</v>
      </c>
      <c r="BT574">
        <v>0.34297720832106199</v>
      </c>
      <c r="BU574">
        <v>2.5221794871794798</v>
      </c>
      <c r="BV574">
        <v>2.7496379115052498</v>
      </c>
      <c r="BW574" t="s">
        <v>719</v>
      </c>
      <c r="CC574" t="s">
        <v>396</v>
      </c>
      <c r="CD574" t="s">
        <v>3998</v>
      </c>
      <c r="CE574">
        <v>0.33524379115431902</v>
      </c>
      <c r="CF574">
        <v>0.34305313071531801</v>
      </c>
      <c r="CG574">
        <v>2.53074350398765</v>
      </c>
      <c r="CH574">
        <v>2.7658426843912798</v>
      </c>
      <c r="CI574" t="s">
        <v>706</v>
      </c>
    </row>
    <row r="575" spans="17:87" x14ac:dyDescent="0.3">
      <c r="Q575" t="s">
        <v>276</v>
      </c>
      <c r="R575" t="s">
        <v>1118</v>
      </c>
      <c r="S575">
        <v>0.215510098564312</v>
      </c>
      <c r="T575">
        <v>0.22014210294521899</v>
      </c>
      <c r="U575">
        <v>4.3742222222222198</v>
      </c>
      <c r="V575">
        <v>6.7133266613319602</v>
      </c>
      <c r="W575" t="s">
        <v>709</v>
      </c>
      <c r="AQ575" t="s">
        <v>2996</v>
      </c>
      <c r="AR575" t="s">
        <v>1118</v>
      </c>
      <c r="AS575">
        <v>0.26172036734396897</v>
      </c>
      <c r="AT575">
        <v>0.269311248111827</v>
      </c>
      <c r="AU575">
        <v>3.4526315789473601</v>
      </c>
      <c r="AV575">
        <v>4.6281789020311299</v>
      </c>
      <c r="AW575" t="s">
        <v>9307</v>
      </c>
      <c r="BQ575" t="s">
        <v>1164</v>
      </c>
      <c r="BR575" t="s">
        <v>1118</v>
      </c>
      <c r="BS575">
        <v>0.33615487687163798</v>
      </c>
      <c r="BT575">
        <v>0.34297720832106199</v>
      </c>
      <c r="BU575">
        <v>2.5221794871794798</v>
      </c>
      <c r="BV575">
        <v>2.7496379115052498</v>
      </c>
      <c r="BW575" t="s">
        <v>709</v>
      </c>
      <c r="CC575" t="s">
        <v>2867</v>
      </c>
      <c r="CD575" t="s">
        <v>3998</v>
      </c>
      <c r="CE575">
        <v>0.33524379115431902</v>
      </c>
      <c r="CF575">
        <v>0.34305313071531801</v>
      </c>
      <c r="CG575">
        <v>2.53074350398765</v>
      </c>
      <c r="CH575">
        <v>2.7658426843912798</v>
      </c>
      <c r="CI575" t="s">
        <v>793</v>
      </c>
    </row>
    <row r="576" spans="17:87" x14ac:dyDescent="0.3">
      <c r="Q576" t="s">
        <v>1285</v>
      </c>
      <c r="R576" t="s">
        <v>1118</v>
      </c>
      <c r="S576">
        <v>0.215510098564312</v>
      </c>
      <c r="T576">
        <v>0.22014210294521899</v>
      </c>
      <c r="U576">
        <v>4.3742222222222198</v>
      </c>
      <c r="V576">
        <v>6.7133266613319602</v>
      </c>
      <c r="W576" t="s">
        <v>709</v>
      </c>
      <c r="AQ576" t="s">
        <v>2997</v>
      </c>
      <c r="AR576" t="s">
        <v>1118</v>
      </c>
      <c r="AS576">
        <v>0.26172036734396897</v>
      </c>
      <c r="AT576">
        <v>0.269311248111827</v>
      </c>
      <c r="AU576">
        <v>3.4526315789473601</v>
      </c>
      <c r="AV576">
        <v>4.6281789020311299</v>
      </c>
      <c r="AW576" t="s">
        <v>9242</v>
      </c>
      <c r="BQ576" t="s">
        <v>1165</v>
      </c>
      <c r="BR576" t="s">
        <v>1118</v>
      </c>
      <c r="BS576">
        <v>0.33615487687163798</v>
      </c>
      <c r="BT576">
        <v>0.34297720832106199</v>
      </c>
      <c r="BU576">
        <v>2.5221794871794798</v>
      </c>
      <c r="BV576">
        <v>2.7496379115052498</v>
      </c>
      <c r="BW576" t="s">
        <v>791</v>
      </c>
      <c r="CC576" t="s">
        <v>1980</v>
      </c>
      <c r="CD576" t="s">
        <v>3998</v>
      </c>
      <c r="CE576">
        <v>0.33524379115431902</v>
      </c>
      <c r="CF576">
        <v>0.34305313071531801</v>
      </c>
      <c r="CG576">
        <v>2.53074350398765</v>
      </c>
      <c r="CH576">
        <v>2.7658426843912798</v>
      </c>
      <c r="CI576" t="s">
        <v>2298</v>
      </c>
    </row>
    <row r="577" spans="17:87" x14ac:dyDescent="0.3">
      <c r="Q577" t="s">
        <v>1286</v>
      </c>
      <c r="R577" t="s">
        <v>1118</v>
      </c>
      <c r="S577">
        <v>0.215510098564312</v>
      </c>
      <c r="T577">
        <v>0.22014210294521899</v>
      </c>
      <c r="U577">
        <v>4.3742222222222198</v>
      </c>
      <c r="V577">
        <v>6.7133266613319602</v>
      </c>
      <c r="W577" t="s">
        <v>709</v>
      </c>
      <c r="AQ577" t="s">
        <v>1026</v>
      </c>
      <c r="AR577" t="s">
        <v>1118</v>
      </c>
      <c r="AS577">
        <v>0.26172036734396897</v>
      </c>
      <c r="AT577">
        <v>0.269311248111827</v>
      </c>
      <c r="AU577">
        <v>3.4526315789473601</v>
      </c>
      <c r="AV577">
        <v>4.6281789020311299</v>
      </c>
      <c r="AW577" t="s">
        <v>722</v>
      </c>
      <c r="BQ577" t="s">
        <v>229</v>
      </c>
      <c r="BR577" t="s">
        <v>1118</v>
      </c>
      <c r="BS577">
        <v>0.33615487687163798</v>
      </c>
      <c r="BT577">
        <v>0.34297720832106199</v>
      </c>
      <c r="BU577">
        <v>2.5221794871794798</v>
      </c>
      <c r="BV577">
        <v>2.7496379115052498</v>
      </c>
      <c r="BW577" t="s">
        <v>789</v>
      </c>
      <c r="CC577" t="s">
        <v>2204</v>
      </c>
      <c r="CD577" t="s">
        <v>3998</v>
      </c>
      <c r="CE577">
        <v>0.33524379115431902</v>
      </c>
      <c r="CF577">
        <v>0.34305313071531801</v>
      </c>
      <c r="CG577">
        <v>2.53074350398765</v>
      </c>
      <c r="CH577">
        <v>2.7658426843912798</v>
      </c>
      <c r="CI577" t="s">
        <v>792</v>
      </c>
    </row>
    <row r="578" spans="17:87" x14ac:dyDescent="0.3">
      <c r="Q578" t="s">
        <v>1287</v>
      </c>
      <c r="R578" t="s">
        <v>1118</v>
      </c>
      <c r="S578">
        <v>0.215510098564312</v>
      </c>
      <c r="T578">
        <v>0.22014210294521899</v>
      </c>
      <c r="U578">
        <v>4.3742222222222198</v>
      </c>
      <c r="V578">
        <v>6.7133266613319602</v>
      </c>
      <c r="W578" t="s">
        <v>709</v>
      </c>
      <c r="AQ578" t="s">
        <v>1027</v>
      </c>
      <c r="AR578" t="s">
        <v>1118</v>
      </c>
      <c r="AS578">
        <v>0.26172036734396897</v>
      </c>
      <c r="AT578">
        <v>0.269311248111827</v>
      </c>
      <c r="AU578">
        <v>3.4526315789473601</v>
      </c>
      <c r="AV578">
        <v>4.6281789020311299</v>
      </c>
      <c r="AW578" t="s">
        <v>789</v>
      </c>
      <c r="BQ578" t="s">
        <v>230</v>
      </c>
      <c r="BR578" t="s">
        <v>1118</v>
      </c>
      <c r="BS578">
        <v>0.33615487687163798</v>
      </c>
      <c r="BT578">
        <v>0.34297720832106199</v>
      </c>
      <c r="BU578">
        <v>2.5221794871794798</v>
      </c>
      <c r="BV578">
        <v>2.7496379115052498</v>
      </c>
      <c r="BW578" t="s">
        <v>709</v>
      </c>
      <c r="CC578" t="s">
        <v>1804</v>
      </c>
      <c r="CD578" t="s">
        <v>3998</v>
      </c>
      <c r="CE578">
        <v>0.33524379115431902</v>
      </c>
      <c r="CF578">
        <v>0.34305313071531801</v>
      </c>
      <c r="CG578">
        <v>2.53074350398765</v>
      </c>
      <c r="CH578">
        <v>2.7658426843912798</v>
      </c>
      <c r="CI578" t="s">
        <v>706</v>
      </c>
    </row>
    <row r="579" spans="17:87" x14ac:dyDescent="0.3">
      <c r="Q579" t="s">
        <v>1288</v>
      </c>
      <c r="R579" t="s">
        <v>1118</v>
      </c>
      <c r="S579">
        <v>0.215510098564312</v>
      </c>
      <c r="T579">
        <v>0.22014210294521899</v>
      </c>
      <c r="U579">
        <v>4.3742222222222198</v>
      </c>
      <c r="V579">
        <v>6.7133266613319602</v>
      </c>
      <c r="W579" t="s">
        <v>793</v>
      </c>
      <c r="AQ579" t="s">
        <v>1028</v>
      </c>
      <c r="AR579" t="s">
        <v>1118</v>
      </c>
      <c r="AS579">
        <v>0.26172036734396897</v>
      </c>
      <c r="AT579">
        <v>0.269311248111827</v>
      </c>
      <c r="AU579">
        <v>3.4526315789473601</v>
      </c>
      <c r="AV579">
        <v>4.6281789020311299</v>
      </c>
      <c r="AW579" t="s">
        <v>789</v>
      </c>
      <c r="BQ579" t="s">
        <v>1166</v>
      </c>
      <c r="BR579" t="s">
        <v>1118</v>
      </c>
      <c r="BS579">
        <v>0.33615487687163798</v>
      </c>
      <c r="BT579">
        <v>0.34297720832106199</v>
      </c>
      <c r="BU579">
        <v>2.5221794871794798</v>
      </c>
      <c r="BV579">
        <v>2.7496379115052498</v>
      </c>
      <c r="BW579" t="s">
        <v>789</v>
      </c>
      <c r="CC579" t="s">
        <v>7188</v>
      </c>
      <c r="CD579" t="s">
        <v>3998</v>
      </c>
      <c r="CE579">
        <v>0.33524379115431902</v>
      </c>
      <c r="CF579">
        <v>0.34305313071531801</v>
      </c>
      <c r="CG579">
        <v>2.53074350398765</v>
      </c>
      <c r="CH579">
        <v>2.7658426843912798</v>
      </c>
      <c r="CI579" t="s">
        <v>9166</v>
      </c>
    </row>
    <row r="580" spans="17:87" x14ac:dyDescent="0.3">
      <c r="Q580" t="s">
        <v>1289</v>
      </c>
      <c r="R580" t="s">
        <v>1118</v>
      </c>
      <c r="S580">
        <v>0.215510098564312</v>
      </c>
      <c r="T580">
        <v>0.22014210294521899</v>
      </c>
      <c r="U580">
        <v>4.3742222222222198</v>
      </c>
      <c r="V580">
        <v>6.7133266613319602</v>
      </c>
      <c r="W580" t="s">
        <v>719</v>
      </c>
      <c r="AQ580" t="s">
        <v>1965</v>
      </c>
      <c r="AR580" t="s">
        <v>1118</v>
      </c>
      <c r="AS580">
        <v>0.26172036734396897</v>
      </c>
      <c r="AT580">
        <v>0.269311248111827</v>
      </c>
      <c r="AU580">
        <v>3.4526315789473601</v>
      </c>
      <c r="AV580">
        <v>4.6281789020311299</v>
      </c>
      <c r="AW580" t="s">
        <v>9172</v>
      </c>
      <c r="BQ580" t="s">
        <v>1167</v>
      </c>
      <c r="BR580" t="s">
        <v>1118</v>
      </c>
      <c r="BS580">
        <v>0.33615487687163798</v>
      </c>
      <c r="BT580">
        <v>0.34297720832106199</v>
      </c>
      <c r="BU580">
        <v>2.5221794871794798</v>
      </c>
      <c r="BV580">
        <v>2.7496379115052498</v>
      </c>
      <c r="BW580" t="s">
        <v>791</v>
      </c>
      <c r="CC580" t="s">
        <v>2209</v>
      </c>
      <c r="CD580" t="s">
        <v>3998</v>
      </c>
      <c r="CE580">
        <v>0.33524379115431902</v>
      </c>
      <c r="CF580">
        <v>0.34305313071531801</v>
      </c>
      <c r="CG580">
        <v>2.53074350398765</v>
      </c>
      <c r="CH580">
        <v>2.7658426843912798</v>
      </c>
      <c r="CI580" t="s">
        <v>790</v>
      </c>
    </row>
    <row r="581" spans="17:87" x14ac:dyDescent="0.3">
      <c r="Q581" t="s">
        <v>279</v>
      </c>
      <c r="R581" t="s">
        <v>1118</v>
      </c>
      <c r="S581">
        <v>0.215510098564312</v>
      </c>
      <c r="T581">
        <v>0.22014210294521899</v>
      </c>
      <c r="U581">
        <v>4.3742222222222198</v>
      </c>
      <c r="V581">
        <v>6.7133266613319602</v>
      </c>
      <c r="W581" t="s">
        <v>709</v>
      </c>
      <c r="AQ581" t="s">
        <v>302</v>
      </c>
      <c r="AR581" t="s">
        <v>1118</v>
      </c>
      <c r="AS581">
        <v>0.26172036734396897</v>
      </c>
      <c r="AT581">
        <v>0.269311248111827</v>
      </c>
      <c r="AU581">
        <v>3.4526315789473601</v>
      </c>
      <c r="AV581">
        <v>4.6281789020311299</v>
      </c>
      <c r="AW581" t="s">
        <v>2459</v>
      </c>
      <c r="BQ581" t="s">
        <v>232</v>
      </c>
      <c r="BR581" t="s">
        <v>1118</v>
      </c>
      <c r="BS581">
        <v>0.33615487687163798</v>
      </c>
      <c r="BT581">
        <v>0.34297720832106199</v>
      </c>
      <c r="BU581">
        <v>2.5221794871794798</v>
      </c>
      <c r="BV581">
        <v>2.7496379115052498</v>
      </c>
      <c r="BW581" t="s">
        <v>719</v>
      </c>
      <c r="CC581" t="s">
        <v>898</v>
      </c>
      <c r="CD581" t="s">
        <v>3998</v>
      </c>
      <c r="CE581">
        <v>0.33524379115431902</v>
      </c>
      <c r="CF581">
        <v>0.34305313071531801</v>
      </c>
      <c r="CG581">
        <v>2.53074350398765</v>
      </c>
      <c r="CH581">
        <v>2.7658426843912798</v>
      </c>
      <c r="CI581" t="s">
        <v>709</v>
      </c>
    </row>
    <row r="582" spans="17:87" x14ac:dyDescent="0.3">
      <c r="Q582" t="s">
        <v>1290</v>
      </c>
      <c r="R582" t="s">
        <v>1118</v>
      </c>
      <c r="S582">
        <v>0.215510098564312</v>
      </c>
      <c r="T582">
        <v>0.22014210294521899</v>
      </c>
      <c r="U582">
        <v>4.3742222222222198</v>
      </c>
      <c r="V582">
        <v>6.7133266613319602</v>
      </c>
      <c r="W582" t="s">
        <v>709</v>
      </c>
      <c r="AQ582" t="s">
        <v>184</v>
      </c>
      <c r="AR582" t="s">
        <v>1118</v>
      </c>
      <c r="AS582">
        <v>0.26172036734396897</v>
      </c>
      <c r="AT582">
        <v>0.269311248111827</v>
      </c>
      <c r="AU582">
        <v>3.4526315789473601</v>
      </c>
      <c r="AV582">
        <v>4.6281789020311299</v>
      </c>
      <c r="AW582" t="s">
        <v>9307</v>
      </c>
      <c r="BQ582" t="s">
        <v>2950</v>
      </c>
      <c r="BR582" t="s">
        <v>1118</v>
      </c>
      <c r="BS582">
        <v>0.33615487687163798</v>
      </c>
      <c r="BT582">
        <v>0.34297720832106199</v>
      </c>
      <c r="BU582">
        <v>2.5221794871794798</v>
      </c>
      <c r="BV582">
        <v>2.7496379115052498</v>
      </c>
      <c r="BW582" t="s">
        <v>9307</v>
      </c>
      <c r="CC582" t="s">
        <v>656</v>
      </c>
      <c r="CD582" t="s">
        <v>3998</v>
      </c>
      <c r="CE582">
        <v>0.33524379115431902</v>
      </c>
      <c r="CF582">
        <v>0.34305313071531801</v>
      </c>
      <c r="CG582">
        <v>2.53074350398765</v>
      </c>
      <c r="CH582">
        <v>2.7658426843912798</v>
      </c>
      <c r="CI582" t="s">
        <v>2459</v>
      </c>
    </row>
    <row r="583" spans="17:87" x14ac:dyDescent="0.3">
      <c r="Q583" t="s">
        <v>1291</v>
      </c>
      <c r="R583" t="s">
        <v>1118</v>
      </c>
      <c r="S583">
        <v>0.215510098564312</v>
      </c>
      <c r="T583">
        <v>0.22014210294521899</v>
      </c>
      <c r="U583">
        <v>4.3742222222222198</v>
      </c>
      <c r="V583">
        <v>6.7133266613319602</v>
      </c>
      <c r="W583" t="s">
        <v>709</v>
      </c>
      <c r="AQ583" t="s">
        <v>1030</v>
      </c>
      <c r="AR583" t="s">
        <v>1118</v>
      </c>
      <c r="AS583">
        <v>0.26172036734396897</v>
      </c>
      <c r="AT583">
        <v>0.269311248111827</v>
      </c>
      <c r="AU583">
        <v>3.4526315789473601</v>
      </c>
      <c r="AV583">
        <v>4.6281789020311299</v>
      </c>
      <c r="AW583" t="s">
        <v>722</v>
      </c>
      <c r="BQ583" t="s">
        <v>1168</v>
      </c>
      <c r="BR583" t="s">
        <v>1118</v>
      </c>
      <c r="BS583">
        <v>0.33615487687163798</v>
      </c>
      <c r="BT583">
        <v>0.34297720832106199</v>
      </c>
      <c r="BU583">
        <v>2.5221794871794798</v>
      </c>
      <c r="BV583">
        <v>2.7496379115052498</v>
      </c>
      <c r="BW583" t="s">
        <v>709</v>
      </c>
      <c r="CC583" t="s">
        <v>827</v>
      </c>
      <c r="CD583" t="s">
        <v>3998</v>
      </c>
      <c r="CE583">
        <v>0.33524379115431902</v>
      </c>
      <c r="CF583">
        <v>0.34305313071531801</v>
      </c>
      <c r="CG583">
        <v>2.53074350398765</v>
      </c>
      <c r="CH583">
        <v>2.7658426843912798</v>
      </c>
      <c r="CI583" t="s">
        <v>790</v>
      </c>
    </row>
    <row r="584" spans="17:87" x14ac:dyDescent="0.3">
      <c r="Q584" t="s">
        <v>1292</v>
      </c>
      <c r="R584" t="s">
        <v>1118</v>
      </c>
      <c r="S584">
        <v>0.215510098564312</v>
      </c>
      <c r="T584">
        <v>0.22014210294521899</v>
      </c>
      <c r="U584">
        <v>4.3742222222222198</v>
      </c>
      <c r="V584">
        <v>6.7133266613319602</v>
      </c>
      <c r="W584" t="s">
        <v>709</v>
      </c>
      <c r="AQ584" t="s">
        <v>1317</v>
      </c>
      <c r="AR584" t="s">
        <v>1118</v>
      </c>
      <c r="AS584">
        <v>0.26172036734396897</v>
      </c>
      <c r="AT584">
        <v>0.269311248111827</v>
      </c>
      <c r="AU584">
        <v>3.4526315789473601</v>
      </c>
      <c r="AV584">
        <v>4.6281789020311299</v>
      </c>
      <c r="AW584" t="s">
        <v>787</v>
      </c>
      <c r="BQ584" t="s">
        <v>1169</v>
      </c>
      <c r="BR584" t="s">
        <v>1118</v>
      </c>
      <c r="BS584">
        <v>0.33615487687163798</v>
      </c>
      <c r="BT584">
        <v>0.34297720832106199</v>
      </c>
      <c r="BU584">
        <v>2.5221794871794798</v>
      </c>
      <c r="BV584">
        <v>2.7496379115052498</v>
      </c>
      <c r="BW584" t="s">
        <v>791</v>
      </c>
      <c r="CC584" t="s">
        <v>324</v>
      </c>
      <c r="CD584" t="s">
        <v>3998</v>
      </c>
      <c r="CE584">
        <v>0.33524379115431902</v>
      </c>
      <c r="CF584">
        <v>0.34305313071531801</v>
      </c>
      <c r="CG584">
        <v>2.53074350398765</v>
      </c>
      <c r="CH584">
        <v>2.7658426843912798</v>
      </c>
      <c r="CI584" t="s">
        <v>2298</v>
      </c>
    </row>
    <row r="585" spans="17:87" x14ac:dyDescent="0.3">
      <c r="Q585" t="s">
        <v>178</v>
      </c>
      <c r="R585" t="s">
        <v>1118</v>
      </c>
      <c r="S585">
        <v>0.215510098564312</v>
      </c>
      <c r="T585">
        <v>0.22014210294521899</v>
      </c>
      <c r="U585">
        <v>4.3742222222222198</v>
      </c>
      <c r="V585">
        <v>6.7133266613319602</v>
      </c>
      <c r="W585" t="s">
        <v>709</v>
      </c>
      <c r="AQ585" t="s">
        <v>1709</v>
      </c>
      <c r="AR585" t="s">
        <v>1118</v>
      </c>
      <c r="AS585">
        <v>0.26172036734396897</v>
      </c>
      <c r="AT585">
        <v>0.269311248111827</v>
      </c>
      <c r="AU585">
        <v>3.4526315789473601</v>
      </c>
      <c r="AV585">
        <v>4.6281789020311299</v>
      </c>
      <c r="AW585" t="s">
        <v>9307</v>
      </c>
      <c r="BQ585" t="s">
        <v>1170</v>
      </c>
      <c r="BR585" t="s">
        <v>1118</v>
      </c>
      <c r="BS585">
        <v>0.33615487687163798</v>
      </c>
      <c r="BT585">
        <v>0.34297720832106199</v>
      </c>
      <c r="BU585">
        <v>2.5221794871794798</v>
      </c>
      <c r="BV585">
        <v>2.7496379115052498</v>
      </c>
      <c r="BW585" t="s">
        <v>709</v>
      </c>
      <c r="CC585" t="s">
        <v>2445</v>
      </c>
      <c r="CD585" t="s">
        <v>3998</v>
      </c>
      <c r="CE585">
        <v>0.33524379115431902</v>
      </c>
      <c r="CF585">
        <v>0.34305313071531801</v>
      </c>
      <c r="CG585">
        <v>2.53074350398765</v>
      </c>
      <c r="CH585">
        <v>2.7658426843912798</v>
      </c>
      <c r="CI585" t="s">
        <v>790</v>
      </c>
    </row>
    <row r="586" spans="17:87" x14ac:dyDescent="0.3">
      <c r="Q586" t="s">
        <v>179</v>
      </c>
      <c r="R586" t="s">
        <v>1118</v>
      </c>
      <c r="S586">
        <v>0.215510098564312</v>
      </c>
      <c r="T586">
        <v>0.22014210294521899</v>
      </c>
      <c r="U586">
        <v>4.3742222222222198</v>
      </c>
      <c r="V586">
        <v>6.7133266613319602</v>
      </c>
      <c r="W586" t="s">
        <v>709</v>
      </c>
      <c r="AQ586" t="s">
        <v>755</v>
      </c>
      <c r="AR586" t="s">
        <v>1118</v>
      </c>
      <c r="AS586">
        <v>0.26172036734396897</v>
      </c>
      <c r="AT586">
        <v>0.269311248111827</v>
      </c>
      <c r="AU586">
        <v>3.4526315789473601</v>
      </c>
      <c r="AV586">
        <v>4.6281789020311299</v>
      </c>
      <c r="AW586" t="s">
        <v>9242</v>
      </c>
      <c r="BQ586" t="s">
        <v>1171</v>
      </c>
      <c r="BR586" t="s">
        <v>1118</v>
      </c>
      <c r="BS586">
        <v>0.33615487687163798</v>
      </c>
      <c r="BT586">
        <v>0.34297720832106199</v>
      </c>
      <c r="BU586">
        <v>2.5221794871794798</v>
      </c>
      <c r="BV586">
        <v>2.7496379115052498</v>
      </c>
      <c r="BW586" t="s">
        <v>709</v>
      </c>
      <c r="CC586" t="s">
        <v>192</v>
      </c>
      <c r="CD586" t="s">
        <v>3998</v>
      </c>
      <c r="CE586">
        <v>0.33524379115431902</v>
      </c>
      <c r="CF586">
        <v>0.34305313071531801</v>
      </c>
      <c r="CG586">
        <v>2.53074350398765</v>
      </c>
      <c r="CH586">
        <v>2.7658426843912798</v>
      </c>
      <c r="CI586" t="s">
        <v>709</v>
      </c>
    </row>
    <row r="587" spans="17:87" x14ac:dyDescent="0.3">
      <c r="Q587" t="s">
        <v>282</v>
      </c>
      <c r="R587" t="s">
        <v>1118</v>
      </c>
      <c r="S587">
        <v>0.215510098564312</v>
      </c>
      <c r="T587">
        <v>0.22014210294521899</v>
      </c>
      <c r="U587">
        <v>4.3742222222222198</v>
      </c>
      <c r="V587">
        <v>6.7133266613319602</v>
      </c>
      <c r="W587" t="s">
        <v>709</v>
      </c>
      <c r="AQ587" t="s">
        <v>569</v>
      </c>
      <c r="AR587" t="s">
        <v>1118</v>
      </c>
      <c r="AS587">
        <v>0.26172036734396897</v>
      </c>
      <c r="AT587">
        <v>0.269311248111827</v>
      </c>
      <c r="AU587">
        <v>3.4526315789473601</v>
      </c>
      <c r="AV587">
        <v>4.6281789020311299</v>
      </c>
      <c r="AW587" t="s">
        <v>9242</v>
      </c>
      <c r="BQ587" t="s">
        <v>1172</v>
      </c>
      <c r="BR587" t="s">
        <v>1118</v>
      </c>
      <c r="BS587">
        <v>0.33615487687163798</v>
      </c>
      <c r="BT587">
        <v>0.34297720832106199</v>
      </c>
      <c r="BU587">
        <v>2.5221794871794798</v>
      </c>
      <c r="BV587">
        <v>2.7496379115052498</v>
      </c>
      <c r="BW587" t="s">
        <v>791</v>
      </c>
      <c r="CC587" t="s">
        <v>325</v>
      </c>
      <c r="CD587" t="s">
        <v>3998</v>
      </c>
      <c r="CE587">
        <v>0.33524379115431902</v>
      </c>
      <c r="CF587">
        <v>0.34305313071531801</v>
      </c>
      <c r="CG587">
        <v>2.53074350398765</v>
      </c>
      <c r="CH587">
        <v>2.7658426843912798</v>
      </c>
      <c r="CI587" t="s">
        <v>789</v>
      </c>
    </row>
    <row r="588" spans="17:87" x14ac:dyDescent="0.3">
      <c r="Q588" t="s">
        <v>180</v>
      </c>
      <c r="R588" t="s">
        <v>1118</v>
      </c>
      <c r="S588">
        <v>0.215510098564312</v>
      </c>
      <c r="T588">
        <v>0.22014210294521899</v>
      </c>
      <c r="U588">
        <v>4.3742222222222198</v>
      </c>
      <c r="V588">
        <v>6.7133266613319602</v>
      </c>
      <c r="W588" t="s">
        <v>709</v>
      </c>
      <c r="AQ588" t="s">
        <v>2857</v>
      </c>
      <c r="AR588" t="s">
        <v>1118</v>
      </c>
      <c r="AS588">
        <v>0.26172036734396897</v>
      </c>
      <c r="AT588">
        <v>0.269311248111827</v>
      </c>
      <c r="AU588">
        <v>3.4526315789473601</v>
      </c>
      <c r="AV588">
        <v>4.6281789020311299</v>
      </c>
      <c r="AW588" t="s">
        <v>9307</v>
      </c>
      <c r="BQ588" t="s">
        <v>25</v>
      </c>
      <c r="BR588" t="s">
        <v>1118</v>
      </c>
      <c r="BS588">
        <v>0.33615487687163798</v>
      </c>
      <c r="BT588">
        <v>0.34297720832106199</v>
      </c>
      <c r="BU588">
        <v>2.5221794871794798</v>
      </c>
      <c r="BV588">
        <v>2.7496379115052498</v>
      </c>
      <c r="BW588" t="s">
        <v>787</v>
      </c>
      <c r="CC588" t="s">
        <v>1095</v>
      </c>
      <c r="CD588" t="s">
        <v>3998</v>
      </c>
      <c r="CE588">
        <v>0.33524379115431902</v>
      </c>
      <c r="CF588">
        <v>0.34305313071531801</v>
      </c>
      <c r="CG588">
        <v>2.53074350398765</v>
      </c>
      <c r="CH588">
        <v>2.7658426843912798</v>
      </c>
      <c r="CI588" t="s">
        <v>789</v>
      </c>
    </row>
    <row r="589" spans="17:87" x14ac:dyDescent="0.3">
      <c r="Q589" t="s">
        <v>1293</v>
      </c>
      <c r="R589" t="s">
        <v>1118</v>
      </c>
      <c r="S589">
        <v>0.215510098564312</v>
      </c>
      <c r="T589">
        <v>0.22014210294521899</v>
      </c>
      <c r="U589">
        <v>4.3742222222222198</v>
      </c>
      <c r="V589">
        <v>6.7133266613319602</v>
      </c>
      <c r="W589" t="s">
        <v>793</v>
      </c>
      <c r="AQ589" t="s">
        <v>104</v>
      </c>
      <c r="AR589" t="s">
        <v>1118</v>
      </c>
      <c r="AS589">
        <v>0.26172036734396897</v>
      </c>
      <c r="AT589">
        <v>0.269311248111827</v>
      </c>
      <c r="AU589">
        <v>3.4526315789473601</v>
      </c>
      <c r="AV589">
        <v>4.6281789020311299</v>
      </c>
      <c r="AW589" t="s">
        <v>785</v>
      </c>
      <c r="BQ589" t="s">
        <v>489</v>
      </c>
      <c r="BR589" t="s">
        <v>1118</v>
      </c>
      <c r="BS589">
        <v>0.33615487687163798</v>
      </c>
      <c r="BT589">
        <v>0.34297720832106199</v>
      </c>
      <c r="BU589">
        <v>2.5221794871794798</v>
      </c>
      <c r="BV589">
        <v>2.7496379115052498</v>
      </c>
      <c r="BW589" t="s">
        <v>787</v>
      </c>
      <c r="CC589" t="s">
        <v>1096</v>
      </c>
      <c r="CD589" t="s">
        <v>3998</v>
      </c>
      <c r="CE589">
        <v>0.33524379115431902</v>
      </c>
      <c r="CF589">
        <v>0.34305313071531801</v>
      </c>
      <c r="CG589">
        <v>2.53074350398765</v>
      </c>
      <c r="CH589">
        <v>2.7658426843912798</v>
      </c>
      <c r="CI589" t="s">
        <v>9307</v>
      </c>
    </row>
    <row r="590" spans="17:87" x14ac:dyDescent="0.3">
      <c r="Q590" t="s">
        <v>1294</v>
      </c>
      <c r="R590" t="s">
        <v>1118</v>
      </c>
      <c r="S590">
        <v>0.215510098564312</v>
      </c>
      <c r="T590">
        <v>0.22014210294521899</v>
      </c>
      <c r="U590">
        <v>4.3742222222222198</v>
      </c>
      <c r="V590">
        <v>6.7133266613319602</v>
      </c>
      <c r="W590" t="s">
        <v>786</v>
      </c>
      <c r="AQ590" t="s">
        <v>186</v>
      </c>
      <c r="AR590" t="s">
        <v>1118</v>
      </c>
      <c r="AS590">
        <v>0.26172036734396897</v>
      </c>
      <c r="AT590">
        <v>0.269311248111827</v>
      </c>
      <c r="AU590">
        <v>3.4526315789473601</v>
      </c>
      <c r="AV590">
        <v>4.6281789020311299</v>
      </c>
      <c r="AW590" t="s">
        <v>706</v>
      </c>
      <c r="BQ590" t="s">
        <v>27</v>
      </c>
      <c r="BR590" t="s">
        <v>1118</v>
      </c>
      <c r="BS590">
        <v>0.33615487687163798</v>
      </c>
      <c r="BT590">
        <v>0.34297720832106199</v>
      </c>
      <c r="BU590">
        <v>2.5221794871794798</v>
      </c>
      <c r="BV590">
        <v>2.7496379115052498</v>
      </c>
      <c r="BW590" t="s">
        <v>787</v>
      </c>
      <c r="CC590" t="s">
        <v>1351</v>
      </c>
      <c r="CD590" t="s">
        <v>3998</v>
      </c>
      <c r="CE590">
        <v>0.33524379115431902</v>
      </c>
      <c r="CF590">
        <v>0.34305313071531801</v>
      </c>
      <c r="CG590">
        <v>2.53074350398765</v>
      </c>
      <c r="CH590">
        <v>2.7658426843912798</v>
      </c>
      <c r="CI590" t="s">
        <v>9166</v>
      </c>
    </row>
    <row r="591" spans="17:87" x14ac:dyDescent="0.3">
      <c r="Q591" t="s">
        <v>1295</v>
      </c>
      <c r="R591" t="s">
        <v>1118</v>
      </c>
      <c r="S591">
        <v>0.215510098564312</v>
      </c>
      <c r="T591">
        <v>0.22014210294521899</v>
      </c>
      <c r="U591">
        <v>4.3742222222222198</v>
      </c>
      <c r="V591">
        <v>6.7133266613319602</v>
      </c>
      <c r="W591" t="s">
        <v>793</v>
      </c>
      <c r="AQ591" t="s">
        <v>576</v>
      </c>
      <c r="AR591" t="s">
        <v>1118</v>
      </c>
      <c r="AS591">
        <v>0.26172036734396897</v>
      </c>
      <c r="AT591">
        <v>0.269311248111827</v>
      </c>
      <c r="AU591">
        <v>3.4526315789473601</v>
      </c>
      <c r="AV591">
        <v>4.6281789020311299</v>
      </c>
      <c r="AW591" t="s">
        <v>785</v>
      </c>
      <c r="BQ591" t="s">
        <v>28</v>
      </c>
      <c r="BR591" t="s">
        <v>1118</v>
      </c>
      <c r="BS591">
        <v>0.33615487687163798</v>
      </c>
      <c r="BT591">
        <v>0.34297720832106199</v>
      </c>
      <c r="BU591">
        <v>2.5221794871794798</v>
      </c>
      <c r="BV591">
        <v>2.7496379115052498</v>
      </c>
      <c r="BW591" t="s">
        <v>722</v>
      </c>
      <c r="CC591" t="s">
        <v>1720</v>
      </c>
      <c r="CD591" t="s">
        <v>3998</v>
      </c>
      <c r="CE591">
        <v>0.33524379115431902</v>
      </c>
      <c r="CF591">
        <v>0.34305313071531801</v>
      </c>
      <c r="CG591">
        <v>2.53074350398765</v>
      </c>
      <c r="CH591">
        <v>2.7658426843912798</v>
      </c>
      <c r="CI591" t="s">
        <v>709</v>
      </c>
    </row>
    <row r="592" spans="17:87" x14ac:dyDescent="0.3">
      <c r="Q592" t="s">
        <v>1296</v>
      </c>
      <c r="R592" t="s">
        <v>1118</v>
      </c>
      <c r="S592">
        <v>0.215510098564312</v>
      </c>
      <c r="T592">
        <v>0.22014210294521899</v>
      </c>
      <c r="U592">
        <v>4.3742222222222198</v>
      </c>
      <c r="V592">
        <v>6.7133266613319602</v>
      </c>
      <c r="W592" t="s">
        <v>793</v>
      </c>
      <c r="AQ592" t="s">
        <v>2860</v>
      </c>
      <c r="AR592" t="s">
        <v>1118</v>
      </c>
      <c r="AS592">
        <v>0.26172036734396897</v>
      </c>
      <c r="AT592">
        <v>0.269311248111827</v>
      </c>
      <c r="AU592">
        <v>3.4526315789473601</v>
      </c>
      <c r="AV592">
        <v>4.6281789020311299</v>
      </c>
      <c r="AW592" t="s">
        <v>9307</v>
      </c>
      <c r="BQ592" t="s">
        <v>30</v>
      </c>
      <c r="BR592" t="s">
        <v>1118</v>
      </c>
      <c r="BS592">
        <v>0.33615487687163798</v>
      </c>
      <c r="BT592">
        <v>0.34297720832106199</v>
      </c>
      <c r="BU592">
        <v>2.5221794871794798</v>
      </c>
      <c r="BV592">
        <v>2.7496379115052498</v>
      </c>
      <c r="BW592" t="s">
        <v>722</v>
      </c>
      <c r="CC592" t="s">
        <v>1721</v>
      </c>
      <c r="CD592" t="s">
        <v>3998</v>
      </c>
      <c r="CE592">
        <v>0.33524379115431902</v>
      </c>
      <c r="CF592">
        <v>0.34305313071531801</v>
      </c>
      <c r="CG592">
        <v>2.53074350398765</v>
      </c>
      <c r="CH592">
        <v>2.7658426843912798</v>
      </c>
      <c r="CI592" t="s">
        <v>2459</v>
      </c>
    </row>
    <row r="593" spans="17:87" x14ac:dyDescent="0.3">
      <c r="Q593" t="s">
        <v>1297</v>
      </c>
      <c r="R593" t="s">
        <v>1118</v>
      </c>
      <c r="S593">
        <v>0.215510098564312</v>
      </c>
      <c r="T593">
        <v>0.22014210294521899</v>
      </c>
      <c r="U593">
        <v>4.3742222222222198</v>
      </c>
      <c r="V593">
        <v>6.7133266613319602</v>
      </c>
      <c r="W593" t="s">
        <v>793</v>
      </c>
      <c r="AQ593" t="s">
        <v>1971</v>
      </c>
      <c r="AR593" t="s">
        <v>1118</v>
      </c>
      <c r="AS593">
        <v>0.26172036734396897</v>
      </c>
      <c r="AT593">
        <v>0.269311248111827</v>
      </c>
      <c r="AU593">
        <v>3.4526315789473601</v>
      </c>
      <c r="AV593">
        <v>4.6281789020311299</v>
      </c>
      <c r="AW593" t="s">
        <v>9307</v>
      </c>
      <c r="BQ593" t="s">
        <v>31</v>
      </c>
      <c r="BR593" t="s">
        <v>1118</v>
      </c>
      <c r="BS593">
        <v>0.33615487687163798</v>
      </c>
      <c r="BT593">
        <v>0.34297720832106199</v>
      </c>
      <c r="BU593">
        <v>2.5221794871794798</v>
      </c>
      <c r="BV593">
        <v>2.7496379115052498</v>
      </c>
      <c r="BW593" t="s">
        <v>722</v>
      </c>
      <c r="CC593" t="s">
        <v>2213</v>
      </c>
      <c r="CD593" t="s">
        <v>3998</v>
      </c>
      <c r="CE593">
        <v>0.33524379115431902</v>
      </c>
      <c r="CF593">
        <v>0.34305313071531801</v>
      </c>
      <c r="CG593">
        <v>2.53074350398765</v>
      </c>
      <c r="CH593">
        <v>2.7658426843912798</v>
      </c>
      <c r="CI593" t="s">
        <v>782</v>
      </c>
    </row>
    <row r="594" spans="17:87" x14ac:dyDescent="0.3">
      <c r="Q594" t="s">
        <v>1298</v>
      </c>
      <c r="R594" t="s">
        <v>1118</v>
      </c>
      <c r="S594">
        <v>0.215510098564312</v>
      </c>
      <c r="T594">
        <v>0.22014210294521899</v>
      </c>
      <c r="U594">
        <v>4.3742222222222198</v>
      </c>
      <c r="V594">
        <v>6.7133266613319602</v>
      </c>
      <c r="W594" t="s">
        <v>793</v>
      </c>
      <c r="AQ594" t="s">
        <v>316</v>
      </c>
      <c r="AR594" t="s">
        <v>1118</v>
      </c>
      <c r="AS594">
        <v>0.26172036734396897</v>
      </c>
      <c r="AT594">
        <v>0.269311248111827</v>
      </c>
      <c r="AU594">
        <v>3.4526315789473601</v>
      </c>
      <c r="AV594">
        <v>4.6281789020311299</v>
      </c>
      <c r="AW594" t="s">
        <v>9242</v>
      </c>
      <c r="BQ594" t="s">
        <v>3876</v>
      </c>
      <c r="BR594" t="s">
        <v>1118</v>
      </c>
      <c r="BS594">
        <v>0.33615487687163798</v>
      </c>
      <c r="BT594">
        <v>0.34297720832106199</v>
      </c>
      <c r="BU594">
        <v>2.5221794871794798</v>
      </c>
      <c r="BV594">
        <v>2.7496379115052498</v>
      </c>
      <c r="BW594" t="s">
        <v>9307</v>
      </c>
      <c r="CC594" t="s">
        <v>1985</v>
      </c>
      <c r="CD594" t="s">
        <v>3998</v>
      </c>
      <c r="CE594">
        <v>0.33524379115431902</v>
      </c>
      <c r="CF594">
        <v>0.34305313071531801</v>
      </c>
      <c r="CG594">
        <v>2.53074350398765</v>
      </c>
      <c r="CH594">
        <v>2.7658426843912798</v>
      </c>
      <c r="CI594" t="s">
        <v>2459</v>
      </c>
    </row>
    <row r="595" spans="17:87" x14ac:dyDescent="0.3">
      <c r="Q595" t="s">
        <v>1299</v>
      </c>
      <c r="R595" t="s">
        <v>1118</v>
      </c>
      <c r="S595">
        <v>0.215510098564312</v>
      </c>
      <c r="T595">
        <v>0.22014210294521899</v>
      </c>
      <c r="U595">
        <v>4.3742222222222198</v>
      </c>
      <c r="V595">
        <v>6.7133266613319602</v>
      </c>
      <c r="W595" t="s">
        <v>791</v>
      </c>
      <c r="AQ595" t="s">
        <v>579</v>
      </c>
      <c r="AR595" t="s">
        <v>1118</v>
      </c>
      <c r="AS595">
        <v>0.26172036734396897</v>
      </c>
      <c r="AT595">
        <v>0.269311248111827</v>
      </c>
      <c r="AU595">
        <v>3.4526315789473601</v>
      </c>
      <c r="AV595">
        <v>4.6281789020311299</v>
      </c>
      <c r="AW595" t="s">
        <v>709</v>
      </c>
      <c r="BQ595" t="s">
        <v>3740</v>
      </c>
      <c r="BR595" t="s">
        <v>1118</v>
      </c>
      <c r="BS595">
        <v>0.33615487687163798</v>
      </c>
      <c r="BT595">
        <v>0.34297720832106199</v>
      </c>
      <c r="BU595">
        <v>2.5221794871794798</v>
      </c>
      <c r="BV595">
        <v>2.7496379115052498</v>
      </c>
      <c r="BW595" t="s">
        <v>9307</v>
      </c>
      <c r="CC595" t="s">
        <v>122</v>
      </c>
      <c r="CD595" t="s">
        <v>3998</v>
      </c>
      <c r="CE595">
        <v>0.33524379115431902</v>
      </c>
      <c r="CF595">
        <v>0.34305313071531801</v>
      </c>
      <c r="CG595">
        <v>2.53074350398765</v>
      </c>
      <c r="CH595">
        <v>2.7658426843912798</v>
      </c>
      <c r="CI595" t="s">
        <v>786</v>
      </c>
    </row>
    <row r="596" spans="17:87" x14ac:dyDescent="0.3">
      <c r="Q596" t="s">
        <v>417</v>
      </c>
      <c r="R596" t="s">
        <v>1118</v>
      </c>
      <c r="S596">
        <v>0.215510098564312</v>
      </c>
      <c r="T596">
        <v>0.22014210294521899</v>
      </c>
      <c r="U596">
        <v>4.3742222222222198</v>
      </c>
      <c r="V596">
        <v>6.7133266613319602</v>
      </c>
      <c r="W596" t="s">
        <v>706</v>
      </c>
      <c r="AQ596" t="s">
        <v>1328</v>
      </c>
      <c r="AR596" t="s">
        <v>1118</v>
      </c>
      <c r="AS596">
        <v>0.26172036734396897</v>
      </c>
      <c r="AT596">
        <v>0.269311248111827</v>
      </c>
      <c r="AU596">
        <v>3.4526315789473601</v>
      </c>
      <c r="AV596">
        <v>4.6281789020311299</v>
      </c>
      <c r="AW596" t="s">
        <v>722</v>
      </c>
      <c r="BQ596" t="s">
        <v>2972</v>
      </c>
      <c r="BR596" t="s">
        <v>1118</v>
      </c>
      <c r="BS596">
        <v>0.33615487687163798</v>
      </c>
      <c r="BT596">
        <v>0.34297720832106199</v>
      </c>
      <c r="BU596">
        <v>2.5221794871794798</v>
      </c>
      <c r="BV596">
        <v>2.7496379115052498</v>
      </c>
      <c r="BW596" t="s">
        <v>9307</v>
      </c>
      <c r="CC596" t="s">
        <v>1806</v>
      </c>
      <c r="CD596" t="s">
        <v>3998</v>
      </c>
      <c r="CE596">
        <v>0.33524379115431902</v>
      </c>
      <c r="CF596">
        <v>0.34305313071531801</v>
      </c>
      <c r="CG596">
        <v>2.53074350398765</v>
      </c>
      <c r="CH596">
        <v>2.7658426843912798</v>
      </c>
      <c r="CI596" t="s">
        <v>782</v>
      </c>
    </row>
    <row r="597" spans="17:87" x14ac:dyDescent="0.3">
      <c r="Q597" t="s">
        <v>419</v>
      </c>
      <c r="R597" t="s">
        <v>1118</v>
      </c>
      <c r="S597">
        <v>0.215510098564312</v>
      </c>
      <c r="T597">
        <v>0.22014210294521899</v>
      </c>
      <c r="U597">
        <v>4.3742222222222198</v>
      </c>
      <c r="V597">
        <v>6.7133266613319602</v>
      </c>
      <c r="W597" t="s">
        <v>706</v>
      </c>
      <c r="AQ597" t="s">
        <v>1330</v>
      </c>
      <c r="AR597" t="s">
        <v>1118</v>
      </c>
      <c r="AS597">
        <v>0.26172036734396897</v>
      </c>
      <c r="AT597">
        <v>0.269311248111827</v>
      </c>
      <c r="AU597">
        <v>3.4526315789473601</v>
      </c>
      <c r="AV597">
        <v>4.6281789020311299</v>
      </c>
      <c r="AW597" t="s">
        <v>793</v>
      </c>
      <c r="BQ597" t="s">
        <v>1173</v>
      </c>
      <c r="BR597" t="s">
        <v>1118</v>
      </c>
      <c r="BS597">
        <v>0.33615487687163798</v>
      </c>
      <c r="BT597">
        <v>0.34297720832106199</v>
      </c>
      <c r="BU597">
        <v>2.5221794871794798</v>
      </c>
      <c r="BV597">
        <v>2.7496379115052498</v>
      </c>
      <c r="BW597" t="s">
        <v>787</v>
      </c>
      <c r="CC597" t="s">
        <v>1986</v>
      </c>
      <c r="CD597" t="s">
        <v>3998</v>
      </c>
      <c r="CE597">
        <v>0.33524379115431902</v>
      </c>
      <c r="CF597">
        <v>0.34305313071531801</v>
      </c>
      <c r="CG597">
        <v>2.53074350398765</v>
      </c>
      <c r="CH597">
        <v>2.7658426843912798</v>
      </c>
      <c r="CI597" t="s">
        <v>2459</v>
      </c>
    </row>
    <row r="598" spans="17:87" x14ac:dyDescent="0.3">
      <c r="Q598" t="s">
        <v>420</v>
      </c>
      <c r="R598" t="s">
        <v>1118</v>
      </c>
      <c r="S598">
        <v>0.215510098564312</v>
      </c>
      <c r="T598">
        <v>0.22014210294521899</v>
      </c>
      <c r="U598">
        <v>4.3742222222222198</v>
      </c>
      <c r="V598">
        <v>6.7133266613319602</v>
      </c>
      <c r="W598" t="s">
        <v>706</v>
      </c>
      <c r="AQ598" t="s">
        <v>6889</v>
      </c>
      <c r="AR598" t="s">
        <v>1118</v>
      </c>
      <c r="AS598">
        <v>0.26172036734396897</v>
      </c>
      <c r="AT598">
        <v>0.269311248111827</v>
      </c>
      <c r="AU598">
        <v>3.4526315789473601</v>
      </c>
      <c r="AV598">
        <v>4.6281789020311299</v>
      </c>
      <c r="AW598" t="s">
        <v>9242</v>
      </c>
      <c r="BQ598" t="s">
        <v>1174</v>
      </c>
      <c r="BR598" t="s">
        <v>1118</v>
      </c>
      <c r="BS598">
        <v>0.33615487687163798</v>
      </c>
      <c r="BT598">
        <v>0.34297720832106199</v>
      </c>
      <c r="BU598">
        <v>2.5221794871794798</v>
      </c>
      <c r="BV598">
        <v>2.7496379115052498</v>
      </c>
      <c r="BW598" t="s">
        <v>791</v>
      </c>
      <c r="CC598" t="s">
        <v>2215</v>
      </c>
      <c r="CD598" t="s">
        <v>3998</v>
      </c>
      <c r="CE598">
        <v>0.33524379115431902</v>
      </c>
      <c r="CF598">
        <v>0.34305313071531801</v>
      </c>
      <c r="CG598">
        <v>2.53074350398765</v>
      </c>
      <c r="CH598">
        <v>2.7658426843912798</v>
      </c>
      <c r="CI598" t="s">
        <v>9307</v>
      </c>
    </row>
    <row r="599" spans="17:87" x14ac:dyDescent="0.3">
      <c r="Q599" t="s">
        <v>1300</v>
      </c>
      <c r="R599" t="s">
        <v>1118</v>
      </c>
      <c r="S599">
        <v>0.215510098564312</v>
      </c>
      <c r="T599">
        <v>0.22014210294521899</v>
      </c>
      <c r="U599">
        <v>4.3742222222222198</v>
      </c>
      <c r="V599">
        <v>6.7133266613319602</v>
      </c>
      <c r="W599" t="s">
        <v>789</v>
      </c>
      <c r="AQ599" t="s">
        <v>2709</v>
      </c>
      <c r="AR599" t="s">
        <v>1118</v>
      </c>
      <c r="AS599">
        <v>0.26172036734396897</v>
      </c>
      <c r="AT599">
        <v>0.269311248111827</v>
      </c>
      <c r="AU599">
        <v>3.4526315789473601</v>
      </c>
      <c r="AV599">
        <v>4.6281789020311299</v>
      </c>
      <c r="AW599" t="s">
        <v>2459</v>
      </c>
      <c r="BQ599" t="s">
        <v>1650</v>
      </c>
      <c r="BR599" t="s">
        <v>1118</v>
      </c>
      <c r="BS599">
        <v>0.33615487687163798</v>
      </c>
      <c r="BT599">
        <v>0.34297720832106199</v>
      </c>
      <c r="BU599">
        <v>2.5221794871794798</v>
      </c>
      <c r="BV599">
        <v>2.7496379115052498</v>
      </c>
      <c r="BW599" t="s">
        <v>9348</v>
      </c>
      <c r="CC599" t="s">
        <v>328</v>
      </c>
      <c r="CD599" t="s">
        <v>3998</v>
      </c>
      <c r="CE599">
        <v>0.33524379115431902</v>
      </c>
      <c r="CF599">
        <v>0.34305313071531801</v>
      </c>
      <c r="CG599">
        <v>2.53074350398765</v>
      </c>
      <c r="CH599">
        <v>2.7658426843912798</v>
      </c>
      <c r="CI599" t="s">
        <v>9307</v>
      </c>
    </row>
    <row r="600" spans="17:87" x14ac:dyDescent="0.3">
      <c r="Q600" t="s">
        <v>1301</v>
      </c>
      <c r="R600" t="s">
        <v>1118</v>
      </c>
      <c r="S600">
        <v>0.215510098564312</v>
      </c>
      <c r="T600">
        <v>0.22014210294521899</v>
      </c>
      <c r="U600">
        <v>4.3742222222222198</v>
      </c>
      <c r="V600">
        <v>6.7133266613319602</v>
      </c>
      <c r="W600" t="s">
        <v>709</v>
      </c>
      <c r="AQ600" t="s">
        <v>582</v>
      </c>
      <c r="AR600" t="s">
        <v>1118</v>
      </c>
      <c r="AS600">
        <v>0.26172036734396897</v>
      </c>
      <c r="AT600">
        <v>0.269311248111827</v>
      </c>
      <c r="AU600">
        <v>3.4526315789473601</v>
      </c>
      <c r="AV600">
        <v>4.6281789020311299</v>
      </c>
      <c r="AW600" t="s">
        <v>706</v>
      </c>
      <c r="BQ600" t="s">
        <v>233</v>
      </c>
      <c r="BR600" t="s">
        <v>1118</v>
      </c>
      <c r="BS600">
        <v>0.33615487687163798</v>
      </c>
      <c r="BT600">
        <v>0.34297720832106199</v>
      </c>
      <c r="BU600">
        <v>2.5221794871794798</v>
      </c>
      <c r="BV600">
        <v>2.7496379115052498</v>
      </c>
      <c r="BW600" t="s">
        <v>709</v>
      </c>
      <c r="CC600" t="s">
        <v>330</v>
      </c>
      <c r="CD600" t="s">
        <v>3998</v>
      </c>
      <c r="CE600">
        <v>0.33524379115431902</v>
      </c>
      <c r="CF600">
        <v>0.34305313071531801</v>
      </c>
      <c r="CG600">
        <v>2.53074350398765</v>
      </c>
      <c r="CH600">
        <v>2.7658426843912798</v>
      </c>
      <c r="CI600" t="s">
        <v>9307</v>
      </c>
    </row>
    <row r="601" spans="17:87" x14ac:dyDescent="0.3">
      <c r="Q601" t="s">
        <v>288</v>
      </c>
      <c r="R601" t="s">
        <v>1118</v>
      </c>
      <c r="S601">
        <v>0.215510098564312</v>
      </c>
      <c r="T601">
        <v>0.22014210294521899</v>
      </c>
      <c r="U601">
        <v>4.3742222222222198</v>
      </c>
      <c r="V601">
        <v>6.7133266613319602</v>
      </c>
      <c r="W601" t="s">
        <v>787</v>
      </c>
      <c r="AQ601" t="s">
        <v>1333</v>
      </c>
      <c r="AR601" t="s">
        <v>1118</v>
      </c>
      <c r="AS601">
        <v>0.26172036734396897</v>
      </c>
      <c r="AT601">
        <v>0.269311248111827</v>
      </c>
      <c r="AU601">
        <v>3.4526315789473601</v>
      </c>
      <c r="AV601">
        <v>4.6281789020311299</v>
      </c>
      <c r="AW601" t="s">
        <v>784</v>
      </c>
      <c r="BQ601" t="s">
        <v>1175</v>
      </c>
      <c r="BR601" t="s">
        <v>1118</v>
      </c>
      <c r="BS601">
        <v>0.33615487687163798</v>
      </c>
      <c r="BT601">
        <v>0.34297720832106199</v>
      </c>
      <c r="BU601">
        <v>2.5221794871794798</v>
      </c>
      <c r="BV601">
        <v>2.7496379115052498</v>
      </c>
      <c r="BW601" t="s">
        <v>786</v>
      </c>
      <c r="CC601" t="s">
        <v>2216</v>
      </c>
      <c r="CD601" t="s">
        <v>3998</v>
      </c>
      <c r="CE601">
        <v>0.33524379115431902</v>
      </c>
      <c r="CF601">
        <v>0.34305313071531801</v>
      </c>
      <c r="CG601">
        <v>2.53074350398765</v>
      </c>
      <c r="CH601">
        <v>2.7658426843912798</v>
      </c>
      <c r="CI601" t="s">
        <v>793</v>
      </c>
    </row>
    <row r="602" spans="17:87" x14ac:dyDescent="0.3">
      <c r="Q602" t="s">
        <v>1302</v>
      </c>
      <c r="R602" t="s">
        <v>1118</v>
      </c>
      <c r="S602">
        <v>0.215510098564312</v>
      </c>
      <c r="T602">
        <v>0.22014210294521899</v>
      </c>
      <c r="U602">
        <v>4.3742222222222198</v>
      </c>
      <c r="V602">
        <v>6.7133266613319602</v>
      </c>
      <c r="W602" t="s">
        <v>789</v>
      </c>
      <c r="AQ602" t="s">
        <v>3783</v>
      </c>
      <c r="AR602" t="s">
        <v>1118</v>
      </c>
      <c r="AS602">
        <v>0.26172036734396897</v>
      </c>
      <c r="AT602">
        <v>0.269311248111827</v>
      </c>
      <c r="AU602">
        <v>3.4526315789473601</v>
      </c>
      <c r="AV602">
        <v>4.6281789020311299</v>
      </c>
      <c r="AW602" t="s">
        <v>9307</v>
      </c>
      <c r="BQ602" t="s">
        <v>733</v>
      </c>
      <c r="BR602" t="s">
        <v>1118</v>
      </c>
      <c r="BS602">
        <v>0.33615487687163798</v>
      </c>
      <c r="BT602">
        <v>0.34297720832106199</v>
      </c>
      <c r="BU602">
        <v>2.5221794871794798</v>
      </c>
      <c r="BV602">
        <v>2.7496379115052498</v>
      </c>
      <c r="BW602" t="s">
        <v>791</v>
      </c>
      <c r="CC602" t="s">
        <v>3587</v>
      </c>
      <c r="CD602" t="s">
        <v>3998</v>
      </c>
      <c r="CE602">
        <v>0.33524379115431902</v>
      </c>
      <c r="CF602">
        <v>0.34305313071531801</v>
      </c>
      <c r="CG602">
        <v>2.53074350398765</v>
      </c>
      <c r="CH602">
        <v>2.7658426843912798</v>
      </c>
      <c r="CI602" t="s">
        <v>789</v>
      </c>
    </row>
    <row r="603" spans="17:87" x14ac:dyDescent="0.3">
      <c r="Q603" t="s">
        <v>1303</v>
      </c>
      <c r="R603" t="s">
        <v>1118</v>
      </c>
      <c r="S603">
        <v>0.215510098564312</v>
      </c>
      <c r="T603">
        <v>0.22014210294521899</v>
      </c>
      <c r="U603">
        <v>4.3742222222222198</v>
      </c>
      <c r="V603">
        <v>6.7133266613319602</v>
      </c>
      <c r="W603" t="s">
        <v>787</v>
      </c>
      <c r="AQ603" t="s">
        <v>105</v>
      </c>
      <c r="AR603" t="s">
        <v>1118</v>
      </c>
      <c r="AS603">
        <v>0.26172036734396897</v>
      </c>
      <c r="AT603">
        <v>0.269311248111827</v>
      </c>
      <c r="AU603">
        <v>3.4526315789473601</v>
      </c>
      <c r="AV603">
        <v>4.6281789020311299</v>
      </c>
      <c r="AW603" t="s">
        <v>785</v>
      </c>
      <c r="BQ603" t="s">
        <v>3546</v>
      </c>
      <c r="BR603" t="s">
        <v>1118</v>
      </c>
      <c r="BS603">
        <v>0.33615487687163798</v>
      </c>
      <c r="BT603">
        <v>0.34297720832106199</v>
      </c>
      <c r="BU603">
        <v>2.5221794871794798</v>
      </c>
      <c r="BV603">
        <v>2.7496379115052498</v>
      </c>
      <c r="BW603" t="s">
        <v>9348</v>
      </c>
      <c r="CC603" t="s">
        <v>3655</v>
      </c>
      <c r="CD603" t="s">
        <v>15020</v>
      </c>
      <c r="CE603">
        <v>0.36468294614051899</v>
      </c>
      <c r="CF603">
        <v>0.372558159263155</v>
      </c>
      <c r="CG603">
        <v>2.2753707136237198</v>
      </c>
      <c r="CH603">
        <v>2.2952277455049401</v>
      </c>
      <c r="CI603" t="s">
        <v>709</v>
      </c>
    </row>
    <row r="604" spans="17:87" x14ac:dyDescent="0.3">
      <c r="Q604" t="s">
        <v>1304</v>
      </c>
      <c r="R604" t="s">
        <v>1118</v>
      </c>
      <c r="S604">
        <v>0.215510098564312</v>
      </c>
      <c r="T604">
        <v>0.22014210294521899</v>
      </c>
      <c r="U604">
        <v>4.3742222222222198</v>
      </c>
      <c r="V604">
        <v>6.7133266613319602</v>
      </c>
      <c r="W604" t="s">
        <v>791</v>
      </c>
      <c r="AQ604" t="s">
        <v>3698</v>
      </c>
      <c r="AR604" t="s">
        <v>1118</v>
      </c>
      <c r="AS604">
        <v>0.26172036734396897</v>
      </c>
      <c r="AT604">
        <v>0.269311248111827</v>
      </c>
      <c r="AU604">
        <v>3.4526315789473601</v>
      </c>
      <c r="AV604">
        <v>4.6281789020311299</v>
      </c>
      <c r="AW604" t="s">
        <v>9307</v>
      </c>
      <c r="BQ604" t="s">
        <v>1179</v>
      </c>
      <c r="BR604" t="s">
        <v>1118</v>
      </c>
      <c r="BS604">
        <v>0.33615487687163798</v>
      </c>
      <c r="BT604">
        <v>0.34297720832106199</v>
      </c>
      <c r="BU604">
        <v>2.5221794871794798</v>
      </c>
      <c r="BV604">
        <v>2.7496379115052498</v>
      </c>
      <c r="BW604" t="s">
        <v>790</v>
      </c>
      <c r="CC604" t="s">
        <v>2219</v>
      </c>
      <c r="CD604" t="s">
        <v>15021</v>
      </c>
      <c r="CE604">
        <v>0.37678932591543202</v>
      </c>
      <c r="CF604">
        <v>0.38428762095852498</v>
      </c>
      <c r="CG604">
        <v>2.1817474433081299</v>
      </c>
      <c r="CH604">
        <v>2.1295361869055802</v>
      </c>
      <c r="CI604" t="s">
        <v>9242</v>
      </c>
    </row>
    <row r="605" spans="17:87" x14ac:dyDescent="0.3">
      <c r="Q605" t="s">
        <v>1305</v>
      </c>
      <c r="R605" t="s">
        <v>1118</v>
      </c>
      <c r="S605">
        <v>0.215510098564312</v>
      </c>
      <c r="T605">
        <v>0.22014210294521899</v>
      </c>
      <c r="U605">
        <v>4.3742222222222198</v>
      </c>
      <c r="V605">
        <v>6.7133266613319602</v>
      </c>
      <c r="W605" t="s">
        <v>791</v>
      </c>
      <c r="AQ605" t="s">
        <v>882</v>
      </c>
      <c r="AR605" t="s">
        <v>1118</v>
      </c>
      <c r="AS605">
        <v>0.26172036734396897</v>
      </c>
      <c r="AT605">
        <v>0.269311248111827</v>
      </c>
      <c r="AU605">
        <v>3.4526315789473601</v>
      </c>
      <c r="AV605">
        <v>4.6281789020311299</v>
      </c>
      <c r="AW605" t="s">
        <v>789</v>
      </c>
      <c r="BQ605" t="s">
        <v>1876</v>
      </c>
      <c r="BR605" t="s">
        <v>1118</v>
      </c>
      <c r="BS605">
        <v>0.33615487687163798</v>
      </c>
      <c r="BT605">
        <v>0.34297720832106199</v>
      </c>
      <c r="BU605">
        <v>2.5221794871794798</v>
      </c>
      <c r="BV605">
        <v>2.7496379115052498</v>
      </c>
      <c r="BW605" t="s">
        <v>9172</v>
      </c>
      <c r="CC605" t="s">
        <v>1106</v>
      </c>
      <c r="CD605" t="s">
        <v>4024</v>
      </c>
      <c r="CE605">
        <v>0.38867339738199203</v>
      </c>
      <c r="CF605">
        <v>0.39575188640716003</v>
      </c>
      <c r="CG605">
        <v>2.0954059829059801</v>
      </c>
      <c r="CH605">
        <v>1.9801919361021401</v>
      </c>
      <c r="CI605" t="s">
        <v>793</v>
      </c>
    </row>
    <row r="606" spans="17:87" x14ac:dyDescent="0.3">
      <c r="Q606" t="s">
        <v>753</v>
      </c>
      <c r="R606" t="s">
        <v>1118</v>
      </c>
      <c r="S606">
        <v>0.215510098564312</v>
      </c>
      <c r="T606">
        <v>0.22014210294521899</v>
      </c>
      <c r="U606">
        <v>4.3742222222222198</v>
      </c>
      <c r="V606">
        <v>6.7133266613319602</v>
      </c>
      <c r="W606" t="s">
        <v>791</v>
      </c>
      <c r="AQ606" t="s">
        <v>321</v>
      </c>
      <c r="AR606" t="s">
        <v>1118</v>
      </c>
      <c r="AS606">
        <v>0.26172036734396897</v>
      </c>
      <c r="AT606">
        <v>0.269311248111827</v>
      </c>
      <c r="AU606">
        <v>3.4526315789473601</v>
      </c>
      <c r="AV606">
        <v>4.6281789020311299</v>
      </c>
      <c r="AW606" t="s">
        <v>789</v>
      </c>
      <c r="BQ606" t="s">
        <v>1879</v>
      </c>
      <c r="BR606" t="s">
        <v>1118</v>
      </c>
      <c r="BS606">
        <v>0.33615487687163798</v>
      </c>
      <c r="BT606">
        <v>0.34297720832106199</v>
      </c>
      <c r="BU606">
        <v>2.5221794871794798</v>
      </c>
      <c r="BV606">
        <v>2.7496379115052498</v>
      </c>
      <c r="BW606" t="s">
        <v>9172</v>
      </c>
      <c r="CC606" t="s">
        <v>1498</v>
      </c>
      <c r="CD606" t="s">
        <v>15022</v>
      </c>
      <c r="CE606">
        <v>0.39369949310921998</v>
      </c>
      <c r="CF606">
        <v>0.400206922747389</v>
      </c>
      <c r="CG606">
        <v>2.0604245481294599</v>
      </c>
      <c r="CH606">
        <v>1.9206605291018199</v>
      </c>
      <c r="CI606" t="s">
        <v>2298</v>
      </c>
    </row>
    <row r="607" spans="17:87" x14ac:dyDescent="0.3">
      <c r="Q607" t="s">
        <v>1306</v>
      </c>
      <c r="R607" t="s">
        <v>1118</v>
      </c>
      <c r="S607">
        <v>0.215510098564312</v>
      </c>
      <c r="T607">
        <v>0.22014210294521899</v>
      </c>
      <c r="U607">
        <v>4.3742222222222198</v>
      </c>
      <c r="V607">
        <v>6.7133266613319602</v>
      </c>
      <c r="W607" t="s">
        <v>791</v>
      </c>
      <c r="AQ607" t="s">
        <v>757</v>
      </c>
      <c r="AR607" t="s">
        <v>1118</v>
      </c>
      <c r="AS607">
        <v>0.26172036734396897</v>
      </c>
      <c r="AT607">
        <v>0.269311248111827</v>
      </c>
      <c r="AU607">
        <v>3.4526315789473601</v>
      </c>
      <c r="AV607">
        <v>4.6281789020311299</v>
      </c>
      <c r="AW607" t="s">
        <v>789</v>
      </c>
      <c r="BQ607" t="s">
        <v>1880</v>
      </c>
      <c r="BR607" t="s">
        <v>1118</v>
      </c>
      <c r="BS607">
        <v>0.33615487687163798</v>
      </c>
      <c r="BT607">
        <v>0.34297720832106199</v>
      </c>
      <c r="BU607">
        <v>2.5221794871794798</v>
      </c>
      <c r="BV607">
        <v>2.7496379115052498</v>
      </c>
      <c r="BW607" t="s">
        <v>9172</v>
      </c>
      <c r="CC607" t="s">
        <v>899</v>
      </c>
      <c r="CD607" t="s">
        <v>15023</v>
      </c>
      <c r="CE607">
        <v>0.41016736828623201</v>
      </c>
      <c r="CF607">
        <v>0.41625896286474001</v>
      </c>
      <c r="CG607">
        <v>1.95167397369469</v>
      </c>
      <c r="CH607">
        <v>1.7393123037306299</v>
      </c>
      <c r="CI607" t="s">
        <v>2459</v>
      </c>
    </row>
    <row r="608" spans="17:87" x14ac:dyDescent="0.3">
      <c r="Q608" t="s">
        <v>1307</v>
      </c>
      <c r="R608" t="s">
        <v>1118</v>
      </c>
      <c r="S608">
        <v>0.215510098564312</v>
      </c>
      <c r="T608">
        <v>0.22014210294521899</v>
      </c>
      <c r="U608">
        <v>4.3742222222222198</v>
      </c>
      <c r="V608">
        <v>6.7133266613319602</v>
      </c>
      <c r="W608" t="s">
        <v>785</v>
      </c>
      <c r="AQ608" t="s">
        <v>1334</v>
      </c>
      <c r="AR608" t="s">
        <v>1118</v>
      </c>
      <c r="AS608">
        <v>0.26172036734396897</v>
      </c>
      <c r="AT608">
        <v>0.269311248111827</v>
      </c>
      <c r="AU608">
        <v>3.4526315789473601</v>
      </c>
      <c r="AV608">
        <v>4.6281789020311299</v>
      </c>
      <c r="AW608" t="s">
        <v>787</v>
      </c>
      <c r="BQ608" t="s">
        <v>1881</v>
      </c>
      <c r="BR608" t="s">
        <v>1118</v>
      </c>
      <c r="BS608">
        <v>0.33615487687163798</v>
      </c>
      <c r="BT608">
        <v>0.34297720832106199</v>
      </c>
      <c r="BU608">
        <v>2.5221794871794798</v>
      </c>
      <c r="BV608">
        <v>2.7496379115052498</v>
      </c>
      <c r="BW608" t="s">
        <v>9172</v>
      </c>
      <c r="CC608" t="s">
        <v>2221</v>
      </c>
      <c r="CD608" t="s">
        <v>4026</v>
      </c>
      <c r="CE608">
        <v>0.42778446469290599</v>
      </c>
      <c r="CF608">
        <v>0.43342248070203798</v>
      </c>
      <c r="CG608">
        <v>1.84436274509803</v>
      </c>
      <c r="CH608">
        <v>1.56611443027036</v>
      </c>
      <c r="CI608" t="s">
        <v>709</v>
      </c>
    </row>
    <row r="609" spans="17:87" x14ac:dyDescent="0.3">
      <c r="Q609" t="s">
        <v>1308</v>
      </c>
      <c r="R609" t="s">
        <v>1118</v>
      </c>
      <c r="S609">
        <v>0.215510098564312</v>
      </c>
      <c r="T609">
        <v>0.22014210294521899</v>
      </c>
      <c r="U609">
        <v>4.3742222222222198</v>
      </c>
      <c r="V609">
        <v>6.7133266613319602</v>
      </c>
      <c r="W609" t="s">
        <v>722</v>
      </c>
      <c r="AQ609" t="s">
        <v>1035</v>
      </c>
      <c r="AR609" t="s">
        <v>1118</v>
      </c>
      <c r="AS609">
        <v>0.26172036734396897</v>
      </c>
      <c r="AT609">
        <v>0.269311248111827</v>
      </c>
      <c r="AU609">
        <v>3.4526315789473601</v>
      </c>
      <c r="AV609">
        <v>4.6281789020311299</v>
      </c>
      <c r="AW609" t="s">
        <v>709</v>
      </c>
      <c r="BQ609" t="s">
        <v>74</v>
      </c>
      <c r="BR609" t="s">
        <v>1118</v>
      </c>
      <c r="BS609">
        <v>0.33615487687163798</v>
      </c>
      <c r="BT609">
        <v>0.34297720832106199</v>
      </c>
      <c r="BU609">
        <v>2.5221794871794798</v>
      </c>
      <c r="BV609">
        <v>2.7496379115052498</v>
      </c>
      <c r="BW609" t="s">
        <v>785</v>
      </c>
      <c r="CC609" t="s">
        <v>145</v>
      </c>
      <c r="CD609" t="s">
        <v>15024</v>
      </c>
      <c r="CE609">
        <v>0.44412738385566902</v>
      </c>
      <c r="CF609">
        <v>0.449240692551376</v>
      </c>
      <c r="CG609">
        <v>1.7521965214272901</v>
      </c>
      <c r="CH609">
        <v>1.42215954308731</v>
      </c>
      <c r="CI609" t="s">
        <v>790</v>
      </c>
    </row>
    <row r="610" spans="17:87" x14ac:dyDescent="0.3">
      <c r="Q610" t="s">
        <v>137</v>
      </c>
      <c r="R610" t="s">
        <v>1118</v>
      </c>
      <c r="S610">
        <v>0.215510098564312</v>
      </c>
      <c r="T610">
        <v>0.22014210294521899</v>
      </c>
      <c r="U610">
        <v>4.3742222222222198</v>
      </c>
      <c r="V610">
        <v>6.7133266613319602</v>
      </c>
      <c r="W610" t="s">
        <v>709</v>
      </c>
      <c r="AQ610" t="s">
        <v>1337</v>
      </c>
      <c r="AR610" t="s">
        <v>1118</v>
      </c>
      <c r="AS610">
        <v>0.26172036734396897</v>
      </c>
      <c r="AT610">
        <v>0.269311248111827</v>
      </c>
      <c r="AU610">
        <v>3.4526315789473601</v>
      </c>
      <c r="AV610">
        <v>4.6281789020311299</v>
      </c>
      <c r="AW610" t="s">
        <v>9242</v>
      </c>
      <c r="BQ610" t="s">
        <v>2975</v>
      </c>
      <c r="BR610" t="s">
        <v>1118</v>
      </c>
      <c r="BS610">
        <v>0.33615487687163798</v>
      </c>
      <c r="BT610">
        <v>0.34297720832106199</v>
      </c>
      <c r="BU610">
        <v>2.5221794871794798</v>
      </c>
      <c r="BV610">
        <v>2.7496379115052498</v>
      </c>
      <c r="BW610" t="s">
        <v>2464</v>
      </c>
      <c r="CC610" t="s">
        <v>1820</v>
      </c>
      <c r="CD610" t="s">
        <v>15025</v>
      </c>
      <c r="CE610">
        <v>0.44947443797157099</v>
      </c>
      <c r="CF610">
        <v>0.45390275755749698</v>
      </c>
      <c r="CG610">
        <v>1.72344742413549</v>
      </c>
      <c r="CH610">
        <v>1.3782000496939</v>
      </c>
      <c r="CI610" t="s">
        <v>793</v>
      </c>
    </row>
    <row r="611" spans="17:87" x14ac:dyDescent="0.3">
      <c r="Q611" t="s">
        <v>1309</v>
      </c>
      <c r="R611" t="s">
        <v>1118</v>
      </c>
      <c r="S611">
        <v>0.215510098564312</v>
      </c>
      <c r="T611">
        <v>0.22014210294521899</v>
      </c>
      <c r="U611">
        <v>4.3742222222222198</v>
      </c>
      <c r="V611">
        <v>6.7133266613319602</v>
      </c>
      <c r="W611" t="s">
        <v>791</v>
      </c>
      <c r="AQ611" t="s">
        <v>1339</v>
      </c>
      <c r="AR611" t="s">
        <v>1118</v>
      </c>
      <c r="AS611">
        <v>0.26172036734396897</v>
      </c>
      <c r="AT611">
        <v>0.269311248111827</v>
      </c>
      <c r="AU611">
        <v>3.4526315789473601</v>
      </c>
      <c r="AV611">
        <v>4.6281789020311299</v>
      </c>
      <c r="AW611" t="s">
        <v>9242</v>
      </c>
      <c r="BQ611" t="s">
        <v>1655</v>
      </c>
      <c r="BR611" t="s">
        <v>1118</v>
      </c>
      <c r="BS611">
        <v>0.33615487687163798</v>
      </c>
      <c r="BT611">
        <v>0.34297720832106199</v>
      </c>
      <c r="BU611">
        <v>2.5221794871794798</v>
      </c>
      <c r="BV611">
        <v>2.7496379115052498</v>
      </c>
      <c r="BW611" t="s">
        <v>2464</v>
      </c>
      <c r="CC611" t="s">
        <v>1814</v>
      </c>
      <c r="CD611" t="s">
        <v>15026</v>
      </c>
      <c r="CE611">
        <v>0.46522007937929999</v>
      </c>
      <c r="CF611">
        <v>0.46903335871847501</v>
      </c>
      <c r="CG611">
        <v>1.6424844302306001</v>
      </c>
      <c r="CH611">
        <v>1.2569024991091</v>
      </c>
      <c r="CI611" t="s">
        <v>788</v>
      </c>
    </row>
    <row r="612" spans="17:87" x14ac:dyDescent="0.3">
      <c r="Q612" t="s">
        <v>557</v>
      </c>
      <c r="R612" t="s">
        <v>1118</v>
      </c>
      <c r="S612">
        <v>0.215510098564312</v>
      </c>
      <c r="T612">
        <v>0.22014210294521899</v>
      </c>
      <c r="U612">
        <v>4.3742222222222198</v>
      </c>
      <c r="V612">
        <v>6.7133266613319602</v>
      </c>
      <c r="W612" t="s">
        <v>706</v>
      </c>
      <c r="AQ612" t="s">
        <v>1975</v>
      </c>
      <c r="AR612" t="s">
        <v>1118</v>
      </c>
      <c r="AS612">
        <v>0.26172036734396897</v>
      </c>
      <c r="AT612">
        <v>0.269311248111827</v>
      </c>
      <c r="AU612">
        <v>3.4526315789473601</v>
      </c>
      <c r="AV612">
        <v>4.6281789020311299</v>
      </c>
      <c r="AW612" t="s">
        <v>9348</v>
      </c>
      <c r="BQ612" t="s">
        <v>3616</v>
      </c>
      <c r="BR612" t="s">
        <v>1118</v>
      </c>
      <c r="BS612">
        <v>0.33615487687163798</v>
      </c>
      <c r="BT612">
        <v>0.34297720832106199</v>
      </c>
      <c r="BU612">
        <v>2.5221794871794798</v>
      </c>
      <c r="BV612">
        <v>2.7496379115052498</v>
      </c>
      <c r="BW612" t="s">
        <v>9458</v>
      </c>
      <c r="CC612" t="s">
        <v>1819</v>
      </c>
      <c r="CD612" t="s">
        <v>15027</v>
      </c>
      <c r="CE612">
        <v>0.47183463727982</v>
      </c>
      <c r="CF612">
        <v>0.47492357107543298</v>
      </c>
      <c r="CG612">
        <v>1.61001980851766</v>
      </c>
      <c r="CH612">
        <v>1.2093288649462199</v>
      </c>
      <c r="CI612" t="s">
        <v>792</v>
      </c>
    </row>
    <row r="613" spans="17:87" x14ac:dyDescent="0.3">
      <c r="Q613" t="s">
        <v>181</v>
      </c>
      <c r="R613" t="s">
        <v>1118</v>
      </c>
      <c r="S613">
        <v>0.215510098564312</v>
      </c>
      <c r="T613">
        <v>0.22014210294521899</v>
      </c>
      <c r="U613">
        <v>4.3742222222222198</v>
      </c>
      <c r="V613">
        <v>6.7133266613319602</v>
      </c>
      <c r="W613" t="s">
        <v>789</v>
      </c>
      <c r="AQ613" t="s">
        <v>759</v>
      </c>
      <c r="AR613" t="s">
        <v>1118</v>
      </c>
      <c r="AS613">
        <v>0.26172036734396897</v>
      </c>
      <c r="AT613">
        <v>0.269311248111827</v>
      </c>
      <c r="AU613">
        <v>3.4526315789473601</v>
      </c>
      <c r="AV613">
        <v>4.6281789020311299</v>
      </c>
      <c r="AW613" t="s">
        <v>9172</v>
      </c>
      <c r="BQ613" t="s">
        <v>1187</v>
      </c>
      <c r="BR613" t="s">
        <v>1118</v>
      </c>
      <c r="BS613">
        <v>0.33615487687163798</v>
      </c>
      <c r="BT613">
        <v>0.34297720832106199</v>
      </c>
      <c r="BU613">
        <v>2.5221794871794798</v>
      </c>
      <c r="BV613">
        <v>2.7496379115052498</v>
      </c>
      <c r="BW613" t="s">
        <v>709</v>
      </c>
      <c r="CC613" t="s">
        <v>3658</v>
      </c>
      <c r="CD613" t="s">
        <v>15028</v>
      </c>
      <c r="CE613">
        <v>0.48909056542273899</v>
      </c>
      <c r="CF613">
        <v>0.49148806819441898</v>
      </c>
      <c r="CG613">
        <v>1.5292778649921499</v>
      </c>
      <c r="CH613">
        <v>1.09375115353027</v>
      </c>
      <c r="CI613" t="s">
        <v>793</v>
      </c>
    </row>
    <row r="614" spans="17:87" x14ac:dyDescent="0.3">
      <c r="Q614" t="s">
        <v>293</v>
      </c>
      <c r="R614" t="s">
        <v>1118</v>
      </c>
      <c r="S614">
        <v>0.215510098564312</v>
      </c>
      <c r="T614">
        <v>0.22014210294521899</v>
      </c>
      <c r="U614">
        <v>4.3742222222222198</v>
      </c>
      <c r="V614">
        <v>6.7133266613319602</v>
      </c>
      <c r="W614" t="s">
        <v>719</v>
      </c>
      <c r="AQ614" t="s">
        <v>1340</v>
      </c>
      <c r="AR614" t="s">
        <v>1118</v>
      </c>
      <c r="AS614">
        <v>0.26172036734396897</v>
      </c>
      <c r="AT614">
        <v>0.269311248111827</v>
      </c>
      <c r="AU614">
        <v>3.4526315789473601</v>
      </c>
      <c r="AV614">
        <v>4.6281789020311299</v>
      </c>
      <c r="AW614" t="s">
        <v>787</v>
      </c>
      <c r="BQ614" t="s">
        <v>240</v>
      </c>
      <c r="BR614" t="s">
        <v>1118</v>
      </c>
      <c r="BS614">
        <v>0.33615487687163798</v>
      </c>
      <c r="BT614">
        <v>0.34297720832106199</v>
      </c>
      <c r="BU614">
        <v>2.5221794871794798</v>
      </c>
      <c r="BV614">
        <v>2.7496379115052498</v>
      </c>
      <c r="BW614" t="s">
        <v>709</v>
      </c>
      <c r="CC614" t="s">
        <v>1525</v>
      </c>
      <c r="CD614" t="s">
        <v>15029</v>
      </c>
      <c r="CE614">
        <v>0.50305458311374796</v>
      </c>
      <c r="CF614">
        <v>0.50469587049747999</v>
      </c>
      <c r="CG614">
        <v>1.46779788838612</v>
      </c>
      <c r="CH614">
        <v>1.0084602261431499</v>
      </c>
      <c r="CI614" t="s">
        <v>9166</v>
      </c>
    </row>
    <row r="615" spans="17:87" x14ac:dyDescent="0.3">
      <c r="Q615" t="s">
        <v>1310</v>
      </c>
      <c r="R615" t="s">
        <v>1118</v>
      </c>
      <c r="S615">
        <v>0.215510098564312</v>
      </c>
      <c r="T615">
        <v>0.22014210294521899</v>
      </c>
      <c r="U615">
        <v>4.3742222222222198</v>
      </c>
      <c r="V615">
        <v>6.7133266613319602</v>
      </c>
      <c r="W615" t="s">
        <v>787</v>
      </c>
      <c r="AQ615" t="s">
        <v>1977</v>
      </c>
      <c r="AR615" t="s">
        <v>1118</v>
      </c>
      <c r="AS615">
        <v>0.26172036734396897</v>
      </c>
      <c r="AT615">
        <v>0.269311248111827</v>
      </c>
      <c r="AU615">
        <v>3.4526315789473601</v>
      </c>
      <c r="AV615">
        <v>4.6281789020311299</v>
      </c>
      <c r="AW615" t="s">
        <v>9307</v>
      </c>
      <c r="BQ615" t="s">
        <v>241</v>
      </c>
      <c r="BR615" t="s">
        <v>1118</v>
      </c>
      <c r="BS615">
        <v>0.33615487687163798</v>
      </c>
      <c r="BT615">
        <v>0.34297720832106199</v>
      </c>
      <c r="BU615">
        <v>2.5221794871794798</v>
      </c>
      <c r="BV615">
        <v>2.7496379115052498</v>
      </c>
      <c r="BW615" t="s">
        <v>709</v>
      </c>
      <c r="CC615" t="s">
        <v>2963</v>
      </c>
      <c r="CD615" t="s">
        <v>15030</v>
      </c>
      <c r="CE615">
        <v>0.52463567207722395</v>
      </c>
      <c r="CF615">
        <v>0.52549012756920699</v>
      </c>
      <c r="CG615">
        <v>1.37886744252057</v>
      </c>
      <c r="CH615">
        <v>0.88944011945129398</v>
      </c>
      <c r="CI615" t="s">
        <v>709</v>
      </c>
    </row>
    <row r="616" spans="17:87" x14ac:dyDescent="0.3">
      <c r="Q616" t="s">
        <v>1311</v>
      </c>
      <c r="R616" t="s">
        <v>1118</v>
      </c>
      <c r="S616">
        <v>0.215510098564312</v>
      </c>
      <c r="T616">
        <v>0.22014210294521899</v>
      </c>
      <c r="U616">
        <v>4.3742222222222198</v>
      </c>
      <c r="V616">
        <v>6.7133266613319602</v>
      </c>
      <c r="W616" t="s">
        <v>791</v>
      </c>
      <c r="AQ616" t="s">
        <v>1978</v>
      </c>
      <c r="AR616" t="s">
        <v>1118</v>
      </c>
      <c r="AS616">
        <v>0.26172036734396897</v>
      </c>
      <c r="AT616">
        <v>0.269311248111827</v>
      </c>
      <c r="AU616">
        <v>3.4526315789473601</v>
      </c>
      <c r="AV616">
        <v>4.6281789020311299</v>
      </c>
      <c r="AW616" t="s">
        <v>9307</v>
      </c>
      <c r="BQ616" t="s">
        <v>34</v>
      </c>
      <c r="BR616" t="s">
        <v>1118</v>
      </c>
      <c r="BS616">
        <v>0.33615487687163798</v>
      </c>
      <c r="BT616">
        <v>0.34297720832106199</v>
      </c>
      <c r="BU616">
        <v>2.5221794871794798</v>
      </c>
      <c r="BV616">
        <v>2.7496379115052498</v>
      </c>
      <c r="BW616" t="s">
        <v>790</v>
      </c>
      <c r="CC616" t="s">
        <v>2238</v>
      </c>
      <c r="CD616" t="s">
        <v>15031</v>
      </c>
      <c r="CE616">
        <v>0.55656017908677202</v>
      </c>
      <c r="CF616">
        <v>0.55656017908677202</v>
      </c>
      <c r="CG616">
        <v>1.2591606029105999</v>
      </c>
      <c r="CH616">
        <v>0.73784289936044101</v>
      </c>
      <c r="CI616" t="s">
        <v>709</v>
      </c>
    </row>
    <row r="617" spans="17:87" x14ac:dyDescent="0.3">
      <c r="Q617" t="s">
        <v>1312</v>
      </c>
      <c r="R617" t="s">
        <v>1118</v>
      </c>
      <c r="S617">
        <v>0.215510098564312</v>
      </c>
      <c r="T617">
        <v>0.22014210294521899</v>
      </c>
      <c r="U617">
        <v>4.3742222222222198</v>
      </c>
      <c r="V617">
        <v>6.7133266613319602</v>
      </c>
      <c r="W617" t="s">
        <v>791</v>
      </c>
      <c r="AQ617" t="s">
        <v>2714</v>
      </c>
      <c r="AR617" t="s">
        <v>1118</v>
      </c>
      <c r="AS617">
        <v>0.26172036734396897</v>
      </c>
      <c r="AT617">
        <v>0.269311248111827</v>
      </c>
      <c r="AU617">
        <v>3.4526315789473601</v>
      </c>
      <c r="AV617">
        <v>4.6281789020311299</v>
      </c>
      <c r="AW617" t="s">
        <v>2459</v>
      </c>
      <c r="BQ617" t="s">
        <v>148</v>
      </c>
      <c r="BR617" t="s">
        <v>1118</v>
      </c>
      <c r="BS617">
        <v>0.33615487687163798</v>
      </c>
      <c r="BT617">
        <v>0.34297720832106199</v>
      </c>
      <c r="BU617">
        <v>2.5221794871794798</v>
      </c>
      <c r="BV617">
        <v>2.7496379115052498</v>
      </c>
      <c r="BW617" t="s">
        <v>709</v>
      </c>
    </row>
    <row r="618" spans="17:87" x14ac:dyDescent="0.3">
      <c r="Q618" t="s">
        <v>1313</v>
      </c>
      <c r="R618" t="s">
        <v>1118</v>
      </c>
      <c r="S618">
        <v>0.215510098564312</v>
      </c>
      <c r="T618">
        <v>0.22014210294521899</v>
      </c>
      <c r="U618">
        <v>4.3742222222222198</v>
      </c>
      <c r="V618">
        <v>6.7133266613319602</v>
      </c>
      <c r="W618" t="s">
        <v>789</v>
      </c>
      <c r="AQ618" t="s">
        <v>1980</v>
      </c>
      <c r="AR618" t="s">
        <v>1118</v>
      </c>
      <c r="AS618">
        <v>0.26172036734396897</v>
      </c>
      <c r="AT618">
        <v>0.269311248111827</v>
      </c>
      <c r="AU618">
        <v>3.4526315789473601</v>
      </c>
      <c r="AV618">
        <v>4.6281789020311299</v>
      </c>
      <c r="AW618" t="s">
        <v>9307</v>
      </c>
      <c r="BQ618" t="s">
        <v>152</v>
      </c>
      <c r="BR618" t="s">
        <v>1118</v>
      </c>
      <c r="BS618">
        <v>0.33615487687163798</v>
      </c>
      <c r="BT618">
        <v>0.34297720832106199</v>
      </c>
      <c r="BU618">
        <v>2.5221794871794798</v>
      </c>
      <c r="BV618">
        <v>2.7496379115052498</v>
      </c>
      <c r="BW618" t="s">
        <v>709</v>
      </c>
    </row>
    <row r="619" spans="17:87" x14ac:dyDescent="0.3">
      <c r="Q619" t="s">
        <v>1314</v>
      </c>
      <c r="R619" t="s">
        <v>1118</v>
      </c>
      <c r="S619">
        <v>0.215510098564312</v>
      </c>
      <c r="T619">
        <v>0.22014210294521899</v>
      </c>
      <c r="U619">
        <v>4.3742222222222198</v>
      </c>
      <c r="V619">
        <v>6.7133266613319602</v>
      </c>
      <c r="W619" t="s">
        <v>789</v>
      </c>
      <c r="AQ619" t="s">
        <v>587</v>
      </c>
      <c r="AR619" t="s">
        <v>1118</v>
      </c>
      <c r="AS619">
        <v>0.26172036734396897</v>
      </c>
      <c r="AT619">
        <v>0.269311248111827</v>
      </c>
      <c r="AU619">
        <v>3.4526315789473601</v>
      </c>
      <c r="AV619">
        <v>4.6281789020311299</v>
      </c>
      <c r="AW619" t="s">
        <v>706</v>
      </c>
      <c r="BQ619" t="s">
        <v>1882</v>
      </c>
      <c r="BR619" t="s">
        <v>1118</v>
      </c>
      <c r="BS619">
        <v>0.33615487687163798</v>
      </c>
      <c r="BT619">
        <v>0.34297720832106199</v>
      </c>
      <c r="BU619">
        <v>2.5221794871794798</v>
      </c>
      <c r="BV619">
        <v>2.7496379115052498</v>
      </c>
      <c r="BW619" t="s">
        <v>9348</v>
      </c>
    </row>
    <row r="620" spans="17:87" x14ac:dyDescent="0.3">
      <c r="Q620" t="s">
        <v>562</v>
      </c>
      <c r="R620" t="s">
        <v>1118</v>
      </c>
      <c r="S620">
        <v>0.215510098564312</v>
      </c>
      <c r="T620">
        <v>0.22014210294521899</v>
      </c>
      <c r="U620">
        <v>4.3742222222222198</v>
      </c>
      <c r="V620">
        <v>6.7133266613319602</v>
      </c>
      <c r="W620" t="s">
        <v>719</v>
      </c>
      <c r="AQ620" t="s">
        <v>1982</v>
      </c>
      <c r="AR620" t="s">
        <v>1118</v>
      </c>
      <c r="AS620">
        <v>0.26172036734396897</v>
      </c>
      <c r="AT620">
        <v>0.269311248111827</v>
      </c>
      <c r="AU620">
        <v>3.4526315789473601</v>
      </c>
      <c r="AV620">
        <v>4.6281789020311299</v>
      </c>
      <c r="AW620" t="s">
        <v>9348</v>
      </c>
      <c r="BQ620" t="s">
        <v>242</v>
      </c>
      <c r="BR620" t="s">
        <v>1118</v>
      </c>
      <c r="BS620">
        <v>0.33615487687163798</v>
      </c>
      <c r="BT620">
        <v>0.34297720832106199</v>
      </c>
      <c r="BU620">
        <v>2.5221794871794798</v>
      </c>
      <c r="BV620">
        <v>2.7496379115052498</v>
      </c>
      <c r="BW620" t="s">
        <v>787</v>
      </c>
    </row>
    <row r="621" spans="17:87" x14ac:dyDescent="0.3">
      <c r="Q621" t="s">
        <v>300</v>
      </c>
      <c r="R621" t="s">
        <v>1118</v>
      </c>
      <c r="S621">
        <v>0.215510098564312</v>
      </c>
      <c r="T621">
        <v>0.22014210294521899</v>
      </c>
      <c r="U621">
        <v>4.3742222222222198</v>
      </c>
      <c r="V621">
        <v>6.7133266613319602</v>
      </c>
      <c r="W621" t="s">
        <v>719</v>
      </c>
      <c r="AQ621" t="s">
        <v>191</v>
      </c>
      <c r="AR621" t="s">
        <v>1118</v>
      </c>
      <c r="AS621">
        <v>0.26172036734396897</v>
      </c>
      <c r="AT621">
        <v>0.269311248111827</v>
      </c>
      <c r="AU621">
        <v>3.4526315789473601</v>
      </c>
      <c r="AV621">
        <v>4.6281789020311299</v>
      </c>
      <c r="AW621" t="s">
        <v>706</v>
      </c>
      <c r="BQ621" t="s">
        <v>501</v>
      </c>
      <c r="BR621" t="s">
        <v>1118</v>
      </c>
      <c r="BS621">
        <v>0.33615487687163798</v>
      </c>
      <c r="BT621">
        <v>0.34297720832106199</v>
      </c>
      <c r="BU621">
        <v>2.5221794871794798</v>
      </c>
      <c r="BV621">
        <v>2.7496379115052498</v>
      </c>
      <c r="BW621" t="s">
        <v>791</v>
      </c>
    </row>
    <row r="622" spans="17:87" x14ac:dyDescent="0.3">
      <c r="Q622" t="s">
        <v>1315</v>
      </c>
      <c r="R622" t="s">
        <v>1118</v>
      </c>
      <c r="S622">
        <v>0.215510098564312</v>
      </c>
      <c r="T622">
        <v>0.22014210294521899</v>
      </c>
      <c r="U622">
        <v>4.3742222222222198</v>
      </c>
      <c r="V622">
        <v>6.7133266613319602</v>
      </c>
      <c r="W622" t="s">
        <v>792</v>
      </c>
      <c r="AQ622" t="s">
        <v>324</v>
      </c>
      <c r="AR622" t="s">
        <v>1118</v>
      </c>
      <c r="AS622">
        <v>0.26172036734396897</v>
      </c>
      <c r="AT622">
        <v>0.269311248111827</v>
      </c>
      <c r="AU622">
        <v>3.4526315789473601</v>
      </c>
      <c r="AV622">
        <v>4.6281789020311299</v>
      </c>
      <c r="AW622" t="s">
        <v>2459</v>
      </c>
      <c r="BQ622" t="s">
        <v>1188</v>
      </c>
      <c r="BR622" t="s">
        <v>1118</v>
      </c>
      <c r="BS622">
        <v>0.33615487687163798</v>
      </c>
      <c r="BT622">
        <v>0.34297720832106199</v>
      </c>
      <c r="BU622">
        <v>2.5221794871794798</v>
      </c>
      <c r="BV622">
        <v>2.7496379115052498</v>
      </c>
      <c r="BW622" t="s">
        <v>788</v>
      </c>
    </row>
    <row r="623" spans="17:87" x14ac:dyDescent="0.3">
      <c r="Q623" t="s">
        <v>564</v>
      </c>
      <c r="R623" t="s">
        <v>1118</v>
      </c>
      <c r="S623">
        <v>0.215510098564312</v>
      </c>
      <c r="T623">
        <v>0.22014210294521899</v>
      </c>
      <c r="U623">
        <v>4.3742222222222198</v>
      </c>
      <c r="V623">
        <v>6.7133266613319602</v>
      </c>
      <c r="W623" t="s">
        <v>706</v>
      </c>
      <c r="AQ623" t="s">
        <v>192</v>
      </c>
      <c r="AR623" t="s">
        <v>1118</v>
      </c>
      <c r="AS623">
        <v>0.26172036734396897</v>
      </c>
      <c r="AT623">
        <v>0.269311248111827</v>
      </c>
      <c r="AU623">
        <v>3.4526315789473601</v>
      </c>
      <c r="AV623">
        <v>4.6281789020311299</v>
      </c>
      <c r="AW623" t="s">
        <v>789</v>
      </c>
      <c r="BQ623" t="s">
        <v>1189</v>
      </c>
      <c r="BR623" t="s">
        <v>1118</v>
      </c>
      <c r="BS623">
        <v>0.33615487687163798</v>
      </c>
      <c r="BT623">
        <v>0.34297720832106199</v>
      </c>
      <c r="BU623">
        <v>2.5221794871794798</v>
      </c>
      <c r="BV623">
        <v>2.7496379115052498</v>
      </c>
      <c r="BW623" t="s">
        <v>785</v>
      </c>
    </row>
    <row r="624" spans="17:87" x14ac:dyDescent="0.3">
      <c r="Q624" t="s">
        <v>303</v>
      </c>
      <c r="R624" t="s">
        <v>1118</v>
      </c>
      <c r="S624">
        <v>0.215510098564312</v>
      </c>
      <c r="T624">
        <v>0.22014210294521899</v>
      </c>
      <c r="U624">
        <v>4.3742222222222198</v>
      </c>
      <c r="V624">
        <v>6.7133266613319602</v>
      </c>
      <c r="W624" t="s">
        <v>788</v>
      </c>
      <c r="AQ624" t="s">
        <v>193</v>
      </c>
      <c r="AR624" t="s">
        <v>1118</v>
      </c>
      <c r="AS624">
        <v>0.26172036734396897</v>
      </c>
      <c r="AT624">
        <v>0.269311248111827</v>
      </c>
      <c r="AU624">
        <v>3.4526315789473601</v>
      </c>
      <c r="AV624">
        <v>4.6281789020311299</v>
      </c>
      <c r="AW624" t="s">
        <v>9307</v>
      </c>
      <c r="BQ624" t="s">
        <v>1190</v>
      </c>
      <c r="BR624" t="s">
        <v>1118</v>
      </c>
      <c r="BS624">
        <v>0.33615487687163798</v>
      </c>
      <c r="BT624">
        <v>0.34297720832106199</v>
      </c>
      <c r="BU624">
        <v>2.5221794871794798</v>
      </c>
      <c r="BV624">
        <v>2.7496379115052498</v>
      </c>
      <c r="BW624" t="s">
        <v>785</v>
      </c>
    </row>
    <row r="625" spans="17:75" x14ac:dyDescent="0.3">
      <c r="Q625" t="s">
        <v>1316</v>
      </c>
      <c r="R625" t="s">
        <v>1118</v>
      </c>
      <c r="S625">
        <v>0.215510098564312</v>
      </c>
      <c r="T625">
        <v>0.22014210294521899</v>
      </c>
      <c r="U625">
        <v>4.3742222222222198</v>
      </c>
      <c r="V625">
        <v>6.7133266613319602</v>
      </c>
      <c r="W625" t="s">
        <v>791</v>
      </c>
      <c r="AQ625" t="s">
        <v>1348</v>
      </c>
      <c r="AR625" t="s">
        <v>1118</v>
      </c>
      <c r="AS625">
        <v>0.26172036734396897</v>
      </c>
      <c r="AT625">
        <v>0.269311248111827</v>
      </c>
      <c r="AU625">
        <v>3.4526315789473601</v>
      </c>
      <c r="AV625">
        <v>4.6281789020311299</v>
      </c>
      <c r="AW625" t="s">
        <v>9242</v>
      </c>
      <c r="BQ625" t="s">
        <v>154</v>
      </c>
      <c r="BR625" t="s">
        <v>1118</v>
      </c>
      <c r="BS625">
        <v>0.33615487687163798</v>
      </c>
      <c r="BT625">
        <v>0.34297720832106199</v>
      </c>
      <c r="BU625">
        <v>2.5221794871794798</v>
      </c>
      <c r="BV625">
        <v>2.7496379115052498</v>
      </c>
      <c r="BW625" t="s">
        <v>719</v>
      </c>
    </row>
    <row r="626" spans="17:75" x14ac:dyDescent="0.3">
      <c r="Q626" t="s">
        <v>305</v>
      </c>
      <c r="R626" t="s">
        <v>1118</v>
      </c>
      <c r="S626">
        <v>0.215510098564312</v>
      </c>
      <c r="T626">
        <v>0.22014210294521899</v>
      </c>
      <c r="U626">
        <v>4.3742222222222198</v>
      </c>
      <c r="V626">
        <v>6.7133266613319602</v>
      </c>
      <c r="W626" t="s">
        <v>719</v>
      </c>
      <c r="AQ626" t="s">
        <v>590</v>
      </c>
      <c r="AR626" t="s">
        <v>1118</v>
      </c>
      <c r="AS626">
        <v>0.26172036734396897</v>
      </c>
      <c r="AT626">
        <v>0.269311248111827</v>
      </c>
      <c r="AU626">
        <v>3.4526315789473601</v>
      </c>
      <c r="AV626">
        <v>4.6281789020311299</v>
      </c>
      <c r="AW626" t="s">
        <v>785</v>
      </c>
      <c r="BQ626" t="s">
        <v>246</v>
      </c>
      <c r="BR626" t="s">
        <v>1118</v>
      </c>
      <c r="BS626">
        <v>0.33615487687163798</v>
      </c>
      <c r="BT626">
        <v>0.34297720832106199</v>
      </c>
      <c r="BU626">
        <v>2.5221794871794798</v>
      </c>
      <c r="BV626">
        <v>2.7496379115052498</v>
      </c>
      <c r="BW626" t="s">
        <v>719</v>
      </c>
    </row>
    <row r="627" spans="17:75" x14ac:dyDescent="0.3">
      <c r="Q627" t="s">
        <v>1317</v>
      </c>
      <c r="R627" t="s">
        <v>1118</v>
      </c>
      <c r="S627">
        <v>0.215510098564312</v>
      </c>
      <c r="T627">
        <v>0.22014210294521899</v>
      </c>
      <c r="U627">
        <v>4.3742222222222198</v>
      </c>
      <c r="V627">
        <v>6.7133266613319602</v>
      </c>
      <c r="W627" t="s">
        <v>787</v>
      </c>
      <c r="AQ627" t="s">
        <v>1352</v>
      </c>
      <c r="AR627" t="s">
        <v>1118</v>
      </c>
      <c r="AS627">
        <v>0.26172036734396897</v>
      </c>
      <c r="AT627">
        <v>0.269311248111827</v>
      </c>
      <c r="AU627">
        <v>3.4526315789473601</v>
      </c>
      <c r="AV627">
        <v>4.6281789020311299</v>
      </c>
      <c r="AW627" t="s">
        <v>787</v>
      </c>
      <c r="BQ627" t="s">
        <v>247</v>
      </c>
      <c r="BR627" t="s">
        <v>1118</v>
      </c>
      <c r="BS627">
        <v>0.33615487687163798</v>
      </c>
      <c r="BT627">
        <v>0.34297720832106199</v>
      </c>
      <c r="BU627">
        <v>2.5221794871794798</v>
      </c>
      <c r="BV627">
        <v>2.7496379115052498</v>
      </c>
      <c r="BW627" t="s">
        <v>791</v>
      </c>
    </row>
    <row r="628" spans="17:75" x14ac:dyDescent="0.3">
      <c r="Q628" t="s">
        <v>755</v>
      </c>
      <c r="R628" t="s">
        <v>1118</v>
      </c>
      <c r="S628">
        <v>0.215510098564312</v>
      </c>
      <c r="T628">
        <v>0.22014210294521899</v>
      </c>
      <c r="U628">
        <v>4.3742222222222198</v>
      </c>
      <c r="V628">
        <v>6.7133266613319602</v>
      </c>
      <c r="W628" t="s">
        <v>791</v>
      </c>
      <c r="AQ628" t="s">
        <v>1353</v>
      </c>
      <c r="AR628" t="s">
        <v>1118</v>
      </c>
      <c r="AS628">
        <v>0.26172036734396897</v>
      </c>
      <c r="AT628">
        <v>0.269311248111827</v>
      </c>
      <c r="AU628">
        <v>3.4526315789473601</v>
      </c>
      <c r="AV628">
        <v>4.6281789020311299</v>
      </c>
      <c r="AW628" t="s">
        <v>787</v>
      </c>
      <c r="BQ628" t="s">
        <v>248</v>
      </c>
      <c r="BR628" t="s">
        <v>1118</v>
      </c>
      <c r="BS628">
        <v>0.33615487687163798</v>
      </c>
      <c r="BT628">
        <v>0.34297720832106199</v>
      </c>
      <c r="BU628">
        <v>2.5221794871794798</v>
      </c>
      <c r="BV628">
        <v>2.7496379115052498</v>
      </c>
      <c r="BW628" t="s">
        <v>709</v>
      </c>
    </row>
    <row r="629" spans="17:75" x14ac:dyDescent="0.3">
      <c r="Q629" t="s">
        <v>569</v>
      </c>
      <c r="R629" t="s">
        <v>1118</v>
      </c>
      <c r="S629">
        <v>0.215510098564312</v>
      </c>
      <c r="T629">
        <v>0.22014210294521899</v>
      </c>
      <c r="U629">
        <v>4.3742222222222198</v>
      </c>
      <c r="V629">
        <v>6.7133266613319602</v>
      </c>
      <c r="W629" t="s">
        <v>719</v>
      </c>
      <c r="AQ629" t="s">
        <v>330</v>
      </c>
      <c r="AR629" t="s">
        <v>1118</v>
      </c>
      <c r="AS629">
        <v>0.26172036734396897</v>
      </c>
      <c r="AT629">
        <v>0.269311248111827</v>
      </c>
      <c r="AU629">
        <v>3.4526315789473601</v>
      </c>
      <c r="AV629">
        <v>4.6281789020311299</v>
      </c>
      <c r="AW629" t="s">
        <v>789</v>
      </c>
      <c r="BQ629" t="s">
        <v>2811</v>
      </c>
      <c r="BR629" t="s">
        <v>1118</v>
      </c>
      <c r="BS629">
        <v>0.33615487687163798</v>
      </c>
      <c r="BT629">
        <v>0.34297720832106199</v>
      </c>
      <c r="BU629">
        <v>2.5221794871794798</v>
      </c>
      <c r="BV629">
        <v>2.7496379115052498</v>
      </c>
      <c r="BW629" t="s">
        <v>9307</v>
      </c>
    </row>
    <row r="630" spans="17:75" x14ac:dyDescent="0.3">
      <c r="Q630" t="s">
        <v>1318</v>
      </c>
      <c r="R630" t="s">
        <v>1118</v>
      </c>
      <c r="S630">
        <v>0.215510098564312</v>
      </c>
      <c r="T630">
        <v>0.22014210294521899</v>
      </c>
      <c r="U630">
        <v>4.3742222222222198</v>
      </c>
      <c r="V630">
        <v>6.7133266613319602</v>
      </c>
      <c r="W630" t="s">
        <v>791</v>
      </c>
      <c r="AQ630" t="s">
        <v>332</v>
      </c>
      <c r="AR630" t="s">
        <v>1118</v>
      </c>
      <c r="AS630">
        <v>0.26172036734396897</v>
      </c>
      <c r="AT630">
        <v>0.269311248111827</v>
      </c>
      <c r="AU630">
        <v>3.4526315789473601</v>
      </c>
      <c r="AV630">
        <v>4.6281789020311299</v>
      </c>
      <c r="AW630" t="s">
        <v>789</v>
      </c>
      <c r="BQ630" t="s">
        <v>1192</v>
      </c>
      <c r="BR630" t="s">
        <v>1118</v>
      </c>
      <c r="BS630">
        <v>0.33615487687163798</v>
      </c>
      <c r="BT630">
        <v>0.34297720832106199</v>
      </c>
      <c r="BU630">
        <v>2.5221794871794798</v>
      </c>
      <c r="BV630">
        <v>2.7496379115052498</v>
      </c>
      <c r="BW630" t="s">
        <v>709</v>
      </c>
    </row>
    <row r="631" spans="17:75" x14ac:dyDescent="0.3">
      <c r="Q631" t="s">
        <v>1319</v>
      </c>
      <c r="R631" t="s">
        <v>1118</v>
      </c>
      <c r="S631">
        <v>0.215510098564312</v>
      </c>
      <c r="T631">
        <v>0.22014210294521899</v>
      </c>
      <c r="U631">
        <v>4.3742222222222198</v>
      </c>
      <c r="V631">
        <v>6.7133266613319602</v>
      </c>
      <c r="W631" t="s">
        <v>791</v>
      </c>
      <c r="AQ631" t="s">
        <v>1356</v>
      </c>
      <c r="AR631" t="s">
        <v>1118</v>
      </c>
      <c r="AS631">
        <v>0.26172036734396897</v>
      </c>
      <c r="AT631">
        <v>0.269311248111827</v>
      </c>
      <c r="AU631">
        <v>3.4526315789473601</v>
      </c>
      <c r="AV631">
        <v>4.6281789020311299</v>
      </c>
      <c r="AW631" t="s">
        <v>785</v>
      </c>
      <c r="BQ631" t="s">
        <v>1193</v>
      </c>
      <c r="BR631" t="s">
        <v>1118</v>
      </c>
      <c r="BS631">
        <v>0.33615487687163798</v>
      </c>
      <c r="BT631">
        <v>0.34297720832106199</v>
      </c>
      <c r="BU631">
        <v>2.5221794871794798</v>
      </c>
      <c r="BV631">
        <v>2.7496379115052498</v>
      </c>
      <c r="BW631" t="s">
        <v>791</v>
      </c>
    </row>
    <row r="632" spans="17:75" x14ac:dyDescent="0.3">
      <c r="Q632" t="s">
        <v>1320</v>
      </c>
      <c r="R632" t="s">
        <v>1118</v>
      </c>
      <c r="S632">
        <v>0.215510098564312</v>
      </c>
      <c r="T632">
        <v>0.22014210294521899</v>
      </c>
      <c r="U632">
        <v>4.3742222222222198</v>
      </c>
      <c r="V632">
        <v>6.7133266613319602</v>
      </c>
      <c r="W632" t="s">
        <v>791</v>
      </c>
      <c r="AQ632" t="s">
        <v>1357</v>
      </c>
      <c r="AR632" t="s">
        <v>1118</v>
      </c>
      <c r="AS632">
        <v>0.26172036734396897</v>
      </c>
      <c r="AT632">
        <v>0.269311248111827</v>
      </c>
      <c r="AU632">
        <v>3.4526315789473601</v>
      </c>
      <c r="AV632">
        <v>4.6281789020311299</v>
      </c>
      <c r="AW632" t="s">
        <v>785</v>
      </c>
      <c r="BQ632" t="s">
        <v>504</v>
      </c>
      <c r="BR632" t="s">
        <v>1118</v>
      </c>
      <c r="BS632">
        <v>0.33615487687163798</v>
      </c>
      <c r="BT632">
        <v>0.34297720832106199</v>
      </c>
      <c r="BU632">
        <v>2.5221794871794798</v>
      </c>
      <c r="BV632">
        <v>2.7496379115052498</v>
      </c>
      <c r="BW632" t="s">
        <v>791</v>
      </c>
    </row>
    <row r="633" spans="17:75" x14ac:dyDescent="0.3">
      <c r="Q633" t="s">
        <v>1321</v>
      </c>
      <c r="R633" t="s">
        <v>1118</v>
      </c>
      <c r="S633">
        <v>0.215510098564312</v>
      </c>
      <c r="T633">
        <v>0.22014210294521899</v>
      </c>
      <c r="U633">
        <v>4.3742222222222198</v>
      </c>
      <c r="V633">
        <v>6.7133266613319602</v>
      </c>
      <c r="W633" t="s">
        <v>791</v>
      </c>
      <c r="AQ633" t="s">
        <v>1358</v>
      </c>
      <c r="AR633" t="s">
        <v>1118</v>
      </c>
      <c r="AS633">
        <v>0.26172036734396897</v>
      </c>
      <c r="AT633">
        <v>0.269311248111827</v>
      </c>
      <c r="AU633">
        <v>3.4526315789473601</v>
      </c>
      <c r="AV633">
        <v>4.6281789020311299</v>
      </c>
      <c r="AW633" t="s">
        <v>785</v>
      </c>
      <c r="BQ633" t="s">
        <v>1194</v>
      </c>
      <c r="BR633" t="s">
        <v>1118</v>
      </c>
      <c r="BS633">
        <v>0.33615487687163798</v>
      </c>
      <c r="BT633">
        <v>0.34297720832106199</v>
      </c>
      <c r="BU633">
        <v>2.5221794871794798</v>
      </c>
      <c r="BV633">
        <v>2.7496379115052498</v>
      </c>
      <c r="BW633" t="s">
        <v>790</v>
      </c>
    </row>
    <row r="634" spans="17:75" x14ac:dyDescent="0.3">
      <c r="Q634" t="s">
        <v>104</v>
      </c>
      <c r="R634" t="s">
        <v>1118</v>
      </c>
      <c r="S634">
        <v>0.215510098564312</v>
      </c>
      <c r="T634">
        <v>0.22014210294521899</v>
      </c>
      <c r="U634">
        <v>4.3742222222222198</v>
      </c>
      <c r="V634">
        <v>6.7133266613319602</v>
      </c>
      <c r="W634" t="s">
        <v>785</v>
      </c>
      <c r="AQ634" t="s">
        <v>67</v>
      </c>
      <c r="AR634" t="s">
        <v>1118</v>
      </c>
      <c r="AS634">
        <v>0.26172036734396897</v>
      </c>
      <c r="AT634">
        <v>0.269311248111827</v>
      </c>
      <c r="AU634">
        <v>3.4526315789473601</v>
      </c>
      <c r="AV634">
        <v>4.6281789020311299</v>
      </c>
      <c r="AW634" t="s">
        <v>787</v>
      </c>
      <c r="BQ634" t="s">
        <v>432</v>
      </c>
      <c r="BR634" t="s">
        <v>1118</v>
      </c>
      <c r="BS634">
        <v>0.33615487687163798</v>
      </c>
      <c r="BT634">
        <v>0.34297720832106199</v>
      </c>
      <c r="BU634">
        <v>2.5221794871794798</v>
      </c>
      <c r="BV634">
        <v>2.7496379115052498</v>
      </c>
      <c r="BW634" t="s">
        <v>719</v>
      </c>
    </row>
    <row r="635" spans="17:75" x14ac:dyDescent="0.3">
      <c r="Q635" t="s">
        <v>576</v>
      </c>
      <c r="R635" t="s">
        <v>1118</v>
      </c>
      <c r="S635">
        <v>0.215510098564312</v>
      </c>
      <c r="T635">
        <v>0.22014210294521899</v>
      </c>
      <c r="U635">
        <v>4.3742222222222198</v>
      </c>
      <c r="V635">
        <v>6.7133266613319602</v>
      </c>
      <c r="W635" t="s">
        <v>785</v>
      </c>
      <c r="AQ635" t="s">
        <v>1359</v>
      </c>
      <c r="AR635" t="s">
        <v>1118</v>
      </c>
      <c r="AS635">
        <v>0.26172036734396897</v>
      </c>
      <c r="AT635">
        <v>0.269311248111827</v>
      </c>
      <c r="AU635">
        <v>3.4526315789473601</v>
      </c>
      <c r="AV635">
        <v>4.6281789020311299</v>
      </c>
      <c r="AW635" t="s">
        <v>785</v>
      </c>
      <c r="BQ635" t="s">
        <v>515</v>
      </c>
      <c r="BR635" t="s">
        <v>1118</v>
      </c>
      <c r="BS635">
        <v>0.33615487687163798</v>
      </c>
      <c r="BT635">
        <v>0.34297720832106199</v>
      </c>
      <c r="BU635">
        <v>2.5221794871794798</v>
      </c>
      <c r="BV635">
        <v>2.7496379115052498</v>
      </c>
      <c r="BW635" t="s">
        <v>706</v>
      </c>
    </row>
    <row r="636" spans="17:75" x14ac:dyDescent="0.3">
      <c r="Q636" t="s">
        <v>1322</v>
      </c>
      <c r="R636" t="s">
        <v>1118</v>
      </c>
      <c r="S636">
        <v>0.215510098564312</v>
      </c>
      <c r="T636">
        <v>0.22014210294521899</v>
      </c>
      <c r="U636">
        <v>4.3742222222222198</v>
      </c>
      <c r="V636">
        <v>6.7133266613319602</v>
      </c>
      <c r="W636" t="s">
        <v>791</v>
      </c>
      <c r="AQ636" t="s">
        <v>1037</v>
      </c>
      <c r="AR636" t="s">
        <v>1118</v>
      </c>
      <c r="AS636">
        <v>0.26172036734396897</v>
      </c>
      <c r="AT636">
        <v>0.269311248111827</v>
      </c>
      <c r="AU636">
        <v>3.4526315789473601</v>
      </c>
      <c r="AV636">
        <v>4.6281789020311299</v>
      </c>
      <c r="AW636" t="s">
        <v>789</v>
      </c>
      <c r="BQ636" t="s">
        <v>516</v>
      </c>
      <c r="BR636" t="s">
        <v>1118</v>
      </c>
      <c r="BS636">
        <v>0.33615487687163798</v>
      </c>
      <c r="BT636">
        <v>0.34297720832106199</v>
      </c>
      <c r="BU636">
        <v>2.5221794871794798</v>
      </c>
      <c r="BV636">
        <v>2.7496379115052498</v>
      </c>
      <c r="BW636" t="s">
        <v>706</v>
      </c>
    </row>
    <row r="637" spans="17:75" x14ac:dyDescent="0.3">
      <c r="Q637" t="s">
        <v>1323</v>
      </c>
      <c r="R637" t="s">
        <v>1118</v>
      </c>
      <c r="S637">
        <v>0.215510098564312</v>
      </c>
      <c r="T637">
        <v>0.22014210294521899</v>
      </c>
      <c r="U637">
        <v>4.3742222222222198</v>
      </c>
      <c r="V637">
        <v>6.7133266613319602</v>
      </c>
      <c r="W637" t="s">
        <v>719</v>
      </c>
      <c r="AQ637" t="s">
        <v>2585</v>
      </c>
      <c r="AR637" t="s">
        <v>1118</v>
      </c>
      <c r="AS637">
        <v>0.26172036734396897</v>
      </c>
      <c r="AT637">
        <v>0.269311248111827</v>
      </c>
      <c r="AU637">
        <v>3.4526315789473601</v>
      </c>
      <c r="AV637">
        <v>4.6281789020311299</v>
      </c>
      <c r="AW637" t="s">
        <v>2459</v>
      </c>
      <c r="BQ637" t="s">
        <v>517</v>
      </c>
      <c r="BR637" t="s">
        <v>1118</v>
      </c>
      <c r="BS637">
        <v>0.33615487687163798</v>
      </c>
      <c r="BT637">
        <v>0.34297720832106199</v>
      </c>
      <c r="BU637">
        <v>2.5221794871794798</v>
      </c>
      <c r="BV637">
        <v>2.7496379115052498</v>
      </c>
      <c r="BW637" t="s">
        <v>706</v>
      </c>
    </row>
    <row r="638" spans="17:75" x14ac:dyDescent="0.3">
      <c r="Q638" t="s">
        <v>1324</v>
      </c>
      <c r="R638" t="s">
        <v>1118</v>
      </c>
      <c r="S638">
        <v>0.215510098564312</v>
      </c>
      <c r="T638">
        <v>0.22014210294521899</v>
      </c>
      <c r="U638">
        <v>4.3742222222222198</v>
      </c>
      <c r="V638">
        <v>6.7133266613319602</v>
      </c>
      <c r="W638" t="s">
        <v>784</v>
      </c>
      <c r="AQ638" t="s">
        <v>2718</v>
      </c>
      <c r="AR638" t="s">
        <v>1118</v>
      </c>
      <c r="AS638">
        <v>0.26172036734396897</v>
      </c>
      <c r="AT638">
        <v>0.269311248111827</v>
      </c>
      <c r="AU638">
        <v>3.4526315789473601</v>
      </c>
      <c r="AV638">
        <v>4.6281789020311299</v>
      </c>
      <c r="AW638" t="s">
        <v>2459</v>
      </c>
      <c r="BQ638" t="s">
        <v>518</v>
      </c>
      <c r="BR638" t="s">
        <v>1118</v>
      </c>
      <c r="BS638">
        <v>0.33615487687163798</v>
      </c>
      <c r="BT638">
        <v>0.34297720832106199</v>
      </c>
      <c r="BU638">
        <v>2.5221794871794798</v>
      </c>
      <c r="BV638">
        <v>2.7496379115052498</v>
      </c>
      <c r="BW638" t="s">
        <v>706</v>
      </c>
    </row>
    <row r="639" spans="17:75" x14ac:dyDescent="0.3">
      <c r="Q639" t="s">
        <v>316</v>
      </c>
      <c r="R639" t="s">
        <v>1118</v>
      </c>
      <c r="S639">
        <v>0.215510098564312</v>
      </c>
      <c r="T639">
        <v>0.22014210294521899</v>
      </c>
      <c r="U639">
        <v>4.3742222222222198</v>
      </c>
      <c r="V639">
        <v>6.7133266613319602</v>
      </c>
      <c r="W639" t="s">
        <v>782</v>
      </c>
      <c r="AQ639" t="s">
        <v>337</v>
      </c>
      <c r="AR639" t="s">
        <v>1118</v>
      </c>
      <c r="AS639">
        <v>0.26172036734396897</v>
      </c>
      <c r="AT639">
        <v>0.269311248111827</v>
      </c>
      <c r="AU639">
        <v>3.4526315789473601</v>
      </c>
      <c r="AV639">
        <v>4.6281789020311299</v>
      </c>
      <c r="AW639" t="s">
        <v>789</v>
      </c>
      <c r="BQ639" t="s">
        <v>519</v>
      </c>
      <c r="BR639" t="s">
        <v>1118</v>
      </c>
      <c r="BS639">
        <v>0.33615487687163798</v>
      </c>
      <c r="BT639">
        <v>0.34297720832106199</v>
      </c>
      <c r="BU639">
        <v>2.5221794871794798</v>
      </c>
      <c r="BV639">
        <v>2.7496379115052498</v>
      </c>
      <c r="BW639" t="s">
        <v>706</v>
      </c>
    </row>
    <row r="640" spans="17:75" x14ac:dyDescent="0.3">
      <c r="Q640" t="s">
        <v>187</v>
      </c>
      <c r="R640" t="s">
        <v>1118</v>
      </c>
      <c r="S640">
        <v>0.215510098564312</v>
      </c>
      <c r="T640">
        <v>0.22014210294521899</v>
      </c>
      <c r="U640">
        <v>4.3742222222222198</v>
      </c>
      <c r="V640">
        <v>6.7133266613319602</v>
      </c>
      <c r="W640" t="s">
        <v>788</v>
      </c>
      <c r="AQ640" t="s">
        <v>338</v>
      </c>
      <c r="AR640" t="s">
        <v>1118</v>
      </c>
      <c r="AS640">
        <v>0.26172036734396897</v>
      </c>
      <c r="AT640">
        <v>0.269311248111827</v>
      </c>
      <c r="AU640">
        <v>3.4526315789473601</v>
      </c>
      <c r="AV640">
        <v>4.6281789020311299</v>
      </c>
      <c r="AW640" t="s">
        <v>2459</v>
      </c>
      <c r="BQ640" t="s">
        <v>520</v>
      </c>
      <c r="BR640" t="s">
        <v>1118</v>
      </c>
      <c r="BS640">
        <v>0.33615487687163798</v>
      </c>
      <c r="BT640">
        <v>0.34297720832106199</v>
      </c>
      <c r="BU640">
        <v>2.5221794871794798</v>
      </c>
      <c r="BV640">
        <v>2.7496379115052498</v>
      </c>
      <c r="BW640" t="s">
        <v>706</v>
      </c>
    </row>
    <row r="641" spans="17:75" x14ac:dyDescent="0.3">
      <c r="Q641" t="s">
        <v>1325</v>
      </c>
      <c r="R641" t="s">
        <v>1118</v>
      </c>
      <c r="S641">
        <v>0.215510098564312</v>
      </c>
      <c r="T641">
        <v>0.22014210294521899</v>
      </c>
      <c r="U641">
        <v>4.3742222222222198</v>
      </c>
      <c r="V641">
        <v>6.7133266613319602</v>
      </c>
      <c r="W641" t="s">
        <v>791</v>
      </c>
      <c r="AQ641" t="s">
        <v>1038</v>
      </c>
      <c r="AR641" t="s">
        <v>1118</v>
      </c>
      <c r="AS641">
        <v>0.26172036734396897</v>
      </c>
      <c r="AT641">
        <v>0.269311248111827</v>
      </c>
      <c r="AU641">
        <v>3.4526315789473601</v>
      </c>
      <c r="AV641">
        <v>4.6281789020311299</v>
      </c>
      <c r="AW641" t="s">
        <v>709</v>
      </c>
      <c r="BQ641" t="s">
        <v>1197</v>
      </c>
      <c r="BR641" t="s">
        <v>1118</v>
      </c>
      <c r="BS641">
        <v>0.33615487687163798</v>
      </c>
      <c r="BT641">
        <v>0.34297720832106199</v>
      </c>
      <c r="BU641">
        <v>2.5221794871794798</v>
      </c>
      <c r="BV641">
        <v>2.7496379115052498</v>
      </c>
      <c r="BW641" t="s">
        <v>788</v>
      </c>
    </row>
    <row r="642" spans="17:75" x14ac:dyDescent="0.3">
      <c r="Q642" t="s">
        <v>1326</v>
      </c>
      <c r="R642" t="s">
        <v>1118</v>
      </c>
      <c r="S642">
        <v>0.215510098564312</v>
      </c>
      <c r="T642">
        <v>0.22014210294521899</v>
      </c>
      <c r="U642">
        <v>4.3742222222222198</v>
      </c>
      <c r="V642">
        <v>6.7133266613319602</v>
      </c>
      <c r="W642" t="s">
        <v>791</v>
      </c>
      <c r="AQ642" t="s">
        <v>1362</v>
      </c>
      <c r="AR642" t="s">
        <v>1118</v>
      </c>
      <c r="AS642">
        <v>0.26172036734396897</v>
      </c>
      <c r="AT642">
        <v>0.269311248111827</v>
      </c>
      <c r="AU642">
        <v>3.4526315789473601</v>
      </c>
      <c r="AV642">
        <v>4.6281789020311299</v>
      </c>
      <c r="AW642" t="s">
        <v>787</v>
      </c>
      <c r="BQ642" t="s">
        <v>1198</v>
      </c>
      <c r="BR642" t="s">
        <v>1118</v>
      </c>
      <c r="BS642">
        <v>0.33615487687163798</v>
      </c>
      <c r="BT642">
        <v>0.34297720832106199</v>
      </c>
      <c r="BU642">
        <v>2.5221794871794798</v>
      </c>
      <c r="BV642">
        <v>2.7496379115052498</v>
      </c>
      <c r="BW642" t="s">
        <v>791</v>
      </c>
    </row>
    <row r="643" spans="17:75" x14ac:dyDescent="0.3">
      <c r="Q643" t="s">
        <v>1327</v>
      </c>
      <c r="R643" t="s">
        <v>1118</v>
      </c>
      <c r="S643">
        <v>0.215510098564312</v>
      </c>
      <c r="T643">
        <v>0.22014210294521899</v>
      </c>
      <c r="U643">
        <v>4.3742222222222198</v>
      </c>
      <c r="V643">
        <v>6.7133266613319602</v>
      </c>
      <c r="W643" t="s">
        <v>791</v>
      </c>
      <c r="AQ643" t="s">
        <v>1363</v>
      </c>
      <c r="AR643" t="s">
        <v>1118</v>
      </c>
      <c r="AS643">
        <v>0.26172036734396897</v>
      </c>
      <c r="AT643">
        <v>0.269311248111827</v>
      </c>
      <c r="AU643">
        <v>3.4526315789473601</v>
      </c>
      <c r="AV643">
        <v>4.6281789020311299</v>
      </c>
      <c r="AW643" t="s">
        <v>787</v>
      </c>
      <c r="BQ643" t="s">
        <v>255</v>
      </c>
      <c r="BR643" t="s">
        <v>1118</v>
      </c>
      <c r="BS643">
        <v>0.33615487687163798</v>
      </c>
      <c r="BT643">
        <v>0.34297720832106199</v>
      </c>
      <c r="BU643">
        <v>2.5221794871794798</v>
      </c>
      <c r="BV643">
        <v>2.7496379115052498</v>
      </c>
      <c r="BW643" t="s">
        <v>709</v>
      </c>
    </row>
    <row r="644" spans="17:75" x14ac:dyDescent="0.3">
      <c r="Q644" t="s">
        <v>1328</v>
      </c>
      <c r="R644" t="s">
        <v>1118</v>
      </c>
      <c r="S644">
        <v>0.215510098564312</v>
      </c>
      <c r="T644">
        <v>0.22014210294521899</v>
      </c>
      <c r="U644">
        <v>4.3742222222222198</v>
      </c>
      <c r="V644">
        <v>6.7133266613319602</v>
      </c>
      <c r="W644" t="s">
        <v>722</v>
      </c>
      <c r="AQ644" t="s">
        <v>1364</v>
      </c>
      <c r="AR644" t="s">
        <v>1118</v>
      </c>
      <c r="AS644">
        <v>0.26172036734396897</v>
      </c>
      <c r="AT644">
        <v>0.269311248111827</v>
      </c>
      <c r="AU644">
        <v>3.4526315789473601</v>
      </c>
      <c r="AV644">
        <v>4.6281789020311299</v>
      </c>
      <c r="AW644" t="s">
        <v>787</v>
      </c>
      <c r="BQ644" t="s">
        <v>256</v>
      </c>
      <c r="BR644" t="s">
        <v>1118</v>
      </c>
      <c r="BS644">
        <v>0.33615487687163798</v>
      </c>
      <c r="BT644">
        <v>0.34297720832106199</v>
      </c>
      <c r="BU644">
        <v>2.5221794871794798</v>
      </c>
      <c r="BV644">
        <v>2.7496379115052498</v>
      </c>
      <c r="BW644" t="s">
        <v>709</v>
      </c>
    </row>
    <row r="645" spans="17:75" x14ac:dyDescent="0.3">
      <c r="Q645" t="s">
        <v>1329</v>
      </c>
      <c r="R645" t="s">
        <v>1118</v>
      </c>
      <c r="S645">
        <v>0.215510098564312</v>
      </c>
      <c r="T645">
        <v>0.22014210294521899</v>
      </c>
      <c r="U645">
        <v>4.3742222222222198</v>
      </c>
      <c r="V645">
        <v>6.7133266613319602</v>
      </c>
      <c r="W645" t="s">
        <v>782</v>
      </c>
      <c r="AQ645" t="s">
        <v>1365</v>
      </c>
      <c r="AR645" t="s">
        <v>1118</v>
      </c>
      <c r="AS645">
        <v>0.26172036734396897</v>
      </c>
      <c r="AT645">
        <v>0.269311248111827</v>
      </c>
      <c r="AU645">
        <v>3.4526315789473601</v>
      </c>
      <c r="AV645">
        <v>4.6281789020311299</v>
      </c>
      <c r="AW645" t="s">
        <v>787</v>
      </c>
      <c r="BQ645" t="s">
        <v>80</v>
      </c>
      <c r="BR645" t="s">
        <v>1118</v>
      </c>
      <c r="BS645">
        <v>0.33615487687163798</v>
      </c>
      <c r="BT645">
        <v>0.34297720832106199</v>
      </c>
      <c r="BU645">
        <v>2.5221794871794798</v>
      </c>
      <c r="BV645">
        <v>2.7496379115052498</v>
      </c>
      <c r="BW645" t="s">
        <v>785</v>
      </c>
    </row>
    <row r="646" spans="17:75" x14ac:dyDescent="0.3">
      <c r="Q646" t="s">
        <v>1330</v>
      </c>
      <c r="R646" t="s">
        <v>1118</v>
      </c>
      <c r="S646">
        <v>0.215510098564312</v>
      </c>
      <c r="T646">
        <v>0.22014210294521899</v>
      </c>
      <c r="U646">
        <v>4.3742222222222198</v>
      </c>
      <c r="V646">
        <v>6.7133266613319602</v>
      </c>
      <c r="W646" t="s">
        <v>793</v>
      </c>
      <c r="AQ646" t="s">
        <v>595</v>
      </c>
      <c r="AR646" t="s">
        <v>1118</v>
      </c>
      <c r="AS646">
        <v>0.26172036734396897</v>
      </c>
      <c r="AT646">
        <v>0.269311248111827</v>
      </c>
      <c r="AU646">
        <v>3.4526315789473601</v>
      </c>
      <c r="AV646">
        <v>4.6281789020311299</v>
      </c>
      <c r="AW646" t="s">
        <v>787</v>
      </c>
      <c r="BQ646" t="s">
        <v>1199</v>
      </c>
      <c r="BR646" t="s">
        <v>1118</v>
      </c>
      <c r="BS646">
        <v>0.33615487687163798</v>
      </c>
      <c r="BT646">
        <v>0.34297720832106199</v>
      </c>
      <c r="BU646">
        <v>2.5221794871794798</v>
      </c>
      <c r="BV646">
        <v>2.7496379115052498</v>
      </c>
      <c r="BW646" t="s">
        <v>791</v>
      </c>
    </row>
    <row r="647" spans="17:75" x14ac:dyDescent="0.3">
      <c r="Q647" t="s">
        <v>1331</v>
      </c>
      <c r="R647" t="s">
        <v>1118</v>
      </c>
      <c r="S647">
        <v>0.215510098564312</v>
      </c>
      <c r="T647">
        <v>0.22014210294521899</v>
      </c>
      <c r="U647">
        <v>4.3742222222222198</v>
      </c>
      <c r="V647">
        <v>6.7133266613319602</v>
      </c>
      <c r="W647" t="s">
        <v>788</v>
      </c>
      <c r="AQ647" t="s">
        <v>2006</v>
      </c>
      <c r="AR647" t="s">
        <v>1118</v>
      </c>
      <c r="AS647">
        <v>0.26172036734396897</v>
      </c>
      <c r="AT647">
        <v>0.269311248111827</v>
      </c>
      <c r="AU647">
        <v>3.4526315789473601</v>
      </c>
      <c r="AV647">
        <v>4.6281789020311299</v>
      </c>
      <c r="AW647" t="s">
        <v>9307</v>
      </c>
      <c r="BQ647" t="s">
        <v>1200</v>
      </c>
      <c r="BR647" t="s">
        <v>1118</v>
      </c>
      <c r="BS647">
        <v>0.33615487687163798</v>
      </c>
      <c r="BT647">
        <v>0.34297720832106199</v>
      </c>
      <c r="BU647">
        <v>2.5221794871794798</v>
      </c>
      <c r="BV647">
        <v>2.7496379115052498</v>
      </c>
      <c r="BW647" t="s">
        <v>785</v>
      </c>
    </row>
    <row r="648" spans="17:75" x14ac:dyDescent="0.3">
      <c r="Q648" t="s">
        <v>582</v>
      </c>
      <c r="R648" t="s">
        <v>1118</v>
      </c>
      <c r="S648">
        <v>0.215510098564312</v>
      </c>
      <c r="T648">
        <v>0.22014210294521899</v>
      </c>
      <c r="U648">
        <v>4.3742222222222198</v>
      </c>
      <c r="V648">
        <v>6.7133266613319602</v>
      </c>
      <c r="W648" t="s">
        <v>706</v>
      </c>
      <c r="AQ648" t="s">
        <v>1729</v>
      </c>
      <c r="AR648" t="s">
        <v>1118</v>
      </c>
      <c r="AS648">
        <v>0.26172036734396897</v>
      </c>
      <c r="AT648">
        <v>0.269311248111827</v>
      </c>
      <c r="AU648">
        <v>3.4526315789473601</v>
      </c>
      <c r="AV648">
        <v>4.6281789020311299</v>
      </c>
      <c r="AW648" t="s">
        <v>9307</v>
      </c>
      <c r="BQ648" t="s">
        <v>1201</v>
      </c>
      <c r="BR648" t="s">
        <v>1118</v>
      </c>
      <c r="BS648">
        <v>0.33615487687163798</v>
      </c>
      <c r="BT648">
        <v>0.34297720832106199</v>
      </c>
      <c r="BU648">
        <v>2.5221794871794798</v>
      </c>
      <c r="BV648">
        <v>2.7496379115052498</v>
      </c>
      <c r="BW648" t="s">
        <v>790</v>
      </c>
    </row>
    <row r="649" spans="17:75" x14ac:dyDescent="0.3">
      <c r="Q649" t="s">
        <v>1332</v>
      </c>
      <c r="R649" t="s">
        <v>1118</v>
      </c>
      <c r="S649">
        <v>0.215510098564312</v>
      </c>
      <c r="T649">
        <v>0.22014210294521899</v>
      </c>
      <c r="U649">
        <v>4.3742222222222198</v>
      </c>
      <c r="V649">
        <v>6.7133266613319602</v>
      </c>
      <c r="W649" t="s">
        <v>791</v>
      </c>
      <c r="AQ649" t="s">
        <v>2009</v>
      </c>
      <c r="AR649" t="s">
        <v>1118</v>
      </c>
      <c r="AS649">
        <v>0.26172036734396897</v>
      </c>
      <c r="AT649">
        <v>0.269311248111827</v>
      </c>
      <c r="AU649">
        <v>3.4526315789473601</v>
      </c>
      <c r="AV649">
        <v>4.6281789020311299</v>
      </c>
      <c r="AW649" t="s">
        <v>9307</v>
      </c>
      <c r="BQ649" t="s">
        <v>38</v>
      </c>
      <c r="BR649" t="s">
        <v>1118</v>
      </c>
      <c r="BS649">
        <v>0.33615487687163798</v>
      </c>
      <c r="BT649">
        <v>0.34297720832106199</v>
      </c>
      <c r="BU649">
        <v>2.5221794871794798</v>
      </c>
      <c r="BV649">
        <v>2.7496379115052498</v>
      </c>
      <c r="BW649" t="s">
        <v>706</v>
      </c>
    </row>
    <row r="650" spans="17:75" x14ac:dyDescent="0.3">
      <c r="Q650" t="s">
        <v>584</v>
      </c>
      <c r="R650" t="s">
        <v>1118</v>
      </c>
      <c r="S650">
        <v>0.215510098564312</v>
      </c>
      <c r="T650">
        <v>0.22014210294521899</v>
      </c>
      <c r="U650">
        <v>4.3742222222222198</v>
      </c>
      <c r="V650">
        <v>6.7133266613319602</v>
      </c>
      <c r="W650" t="s">
        <v>706</v>
      </c>
      <c r="AQ650" t="s">
        <v>194</v>
      </c>
      <c r="AR650" t="s">
        <v>1118</v>
      </c>
      <c r="AS650">
        <v>0.26172036734396897</v>
      </c>
      <c r="AT650">
        <v>0.269311248111827</v>
      </c>
      <c r="AU650">
        <v>3.4526315789473601</v>
      </c>
      <c r="AV650">
        <v>4.6281789020311299</v>
      </c>
      <c r="AW650" t="s">
        <v>789</v>
      </c>
      <c r="BQ650" t="s">
        <v>1202</v>
      </c>
      <c r="BR650" t="s">
        <v>1118</v>
      </c>
      <c r="BS650">
        <v>0.33615487687163798</v>
      </c>
      <c r="BT650">
        <v>0.34297720832106199</v>
      </c>
      <c r="BU650">
        <v>2.5221794871794798</v>
      </c>
      <c r="BV650">
        <v>2.7496379115052498</v>
      </c>
      <c r="BW650" t="s">
        <v>792</v>
      </c>
    </row>
    <row r="651" spans="17:75" x14ac:dyDescent="0.3">
      <c r="Q651" t="s">
        <v>1333</v>
      </c>
      <c r="R651" t="s">
        <v>1118</v>
      </c>
      <c r="S651">
        <v>0.215510098564312</v>
      </c>
      <c r="T651">
        <v>0.22014210294521899</v>
      </c>
      <c r="U651">
        <v>4.3742222222222198</v>
      </c>
      <c r="V651">
        <v>6.7133266613319602</v>
      </c>
      <c r="W651" t="s">
        <v>784</v>
      </c>
      <c r="AQ651" t="s">
        <v>71</v>
      </c>
      <c r="AR651" t="s">
        <v>1118</v>
      </c>
      <c r="AS651">
        <v>0.26172036734396897</v>
      </c>
      <c r="AT651">
        <v>0.269311248111827</v>
      </c>
      <c r="AU651">
        <v>3.4526315789473601</v>
      </c>
      <c r="AV651">
        <v>4.6281789020311299</v>
      </c>
      <c r="AW651" t="s">
        <v>785</v>
      </c>
      <c r="BQ651" t="s">
        <v>263</v>
      </c>
      <c r="BR651" t="s">
        <v>1118</v>
      </c>
      <c r="BS651">
        <v>0.33615487687163798</v>
      </c>
      <c r="BT651">
        <v>0.34297720832106199</v>
      </c>
      <c r="BU651">
        <v>2.5221794871794798</v>
      </c>
      <c r="BV651">
        <v>2.7496379115052498</v>
      </c>
      <c r="BW651" t="s">
        <v>709</v>
      </c>
    </row>
    <row r="652" spans="17:75" x14ac:dyDescent="0.3">
      <c r="Q652" t="s">
        <v>105</v>
      </c>
      <c r="R652" t="s">
        <v>1118</v>
      </c>
      <c r="S652">
        <v>0.215510098564312</v>
      </c>
      <c r="T652">
        <v>0.22014210294521899</v>
      </c>
      <c r="U652">
        <v>4.3742222222222198</v>
      </c>
      <c r="V652">
        <v>6.7133266613319602</v>
      </c>
      <c r="W652" t="s">
        <v>785</v>
      </c>
      <c r="AQ652" t="s">
        <v>339</v>
      </c>
      <c r="AR652" t="s">
        <v>1118</v>
      </c>
      <c r="AS652">
        <v>0.26172036734396897</v>
      </c>
      <c r="AT652">
        <v>0.269311248111827</v>
      </c>
      <c r="AU652">
        <v>3.4526315789473601</v>
      </c>
      <c r="AV652">
        <v>4.6281789020311299</v>
      </c>
      <c r="AW652" t="s">
        <v>706</v>
      </c>
      <c r="BQ652" t="s">
        <v>265</v>
      </c>
      <c r="BR652" t="s">
        <v>1118</v>
      </c>
      <c r="BS652">
        <v>0.33615487687163798</v>
      </c>
      <c r="BT652">
        <v>0.34297720832106199</v>
      </c>
      <c r="BU652">
        <v>2.5221794871794798</v>
      </c>
      <c r="BV652">
        <v>2.7496379115052498</v>
      </c>
      <c r="BW652" t="s">
        <v>788</v>
      </c>
    </row>
    <row r="653" spans="17:75" x14ac:dyDescent="0.3">
      <c r="Q653" t="s">
        <v>321</v>
      </c>
      <c r="R653" t="s">
        <v>1118</v>
      </c>
      <c r="S653">
        <v>0.215510098564312</v>
      </c>
      <c r="T653">
        <v>0.22014210294521899</v>
      </c>
      <c r="U653">
        <v>4.3742222222222198</v>
      </c>
      <c r="V653">
        <v>6.7133266613319602</v>
      </c>
      <c r="W653" t="s">
        <v>789</v>
      </c>
      <c r="AQ653" t="s">
        <v>2015</v>
      </c>
      <c r="AR653" t="s">
        <v>1118</v>
      </c>
      <c r="AS653">
        <v>0.26172036734396897</v>
      </c>
      <c r="AT653">
        <v>0.269311248111827</v>
      </c>
      <c r="AU653">
        <v>3.4526315789473601</v>
      </c>
      <c r="AV653">
        <v>4.6281789020311299</v>
      </c>
      <c r="AW653" t="s">
        <v>9307</v>
      </c>
      <c r="BQ653" t="s">
        <v>266</v>
      </c>
      <c r="BR653" t="s">
        <v>1118</v>
      </c>
      <c r="BS653">
        <v>0.33615487687163798</v>
      </c>
      <c r="BT653">
        <v>0.34297720832106199</v>
      </c>
      <c r="BU653">
        <v>2.5221794871794798</v>
      </c>
      <c r="BV653">
        <v>2.7496379115052498</v>
      </c>
      <c r="BW653" t="s">
        <v>719</v>
      </c>
    </row>
    <row r="654" spans="17:75" x14ac:dyDescent="0.3">
      <c r="Q654" t="s">
        <v>1334</v>
      </c>
      <c r="R654" t="s">
        <v>1118</v>
      </c>
      <c r="S654">
        <v>0.215510098564312</v>
      </c>
      <c r="T654">
        <v>0.22014210294521899</v>
      </c>
      <c r="U654">
        <v>4.3742222222222198</v>
      </c>
      <c r="V654">
        <v>6.7133266613319602</v>
      </c>
      <c r="W654" t="s">
        <v>787</v>
      </c>
      <c r="AQ654" t="s">
        <v>1041</v>
      </c>
      <c r="AR654" t="s">
        <v>1118</v>
      </c>
      <c r="AS654">
        <v>0.26172036734396897</v>
      </c>
      <c r="AT654">
        <v>0.269311248111827</v>
      </c>
      <c r="AU654">
        <v>3.4526315789473601</v>
      </c>
      <c r="AV654">
        <v>4.6281789020311299</v>
      </c>
      <c r="AW654" t="s">
        <v>787</v>
      </c>
      <c r="BQ654" t="s">
        <v>1204</v>
      </c>
      <c r="BR654" t="s">
        <v>1118</v>
      </c>
      <c r="BS654">
        <v>0.33615487687163798</v>
      </c>
      <c r="BT654">
        <v>0.34297720832106199</v>
      </c>
      <c r="BU654">
        <v>2.5221794871794798</v>
      </c>
      <c r="BV654">
        <v>2.7496379115052498</v>
      </c>
      <c r="BW654" t="s">
        <v>790</v>
      </c>
    </row>
    <row r="655" spans="17:75" x14ac:dyDescent="0.3">
      <c r="Q655" t="s">
        <v>1335</v>
      </c>
      <c r="R655" t="s">
        <v>1118</v>
      </c>
      <c r="S655">
        <v>0.215510098564312</v>
      </c>
      <c r="T655">
        <v>0.22014210294521899</v>
      </c>
      <c r="U655">
        <v>4.3742222222222198</v>
      </c>
      <c r="V655">
        <v>6.7133266613319602</v>
      </c>
      <c r="W655" t="s">
        <v>792</v>
      </c>
      <c r="AQ655" t="s">
        <v>441</v>
      </c>
      <c r="AR655" t="s">
        <v>1118</v>
      </c>
      <c r="AS655">
        <v>0.26172036734396897</v>
      </c>
      <c r="AT655">
        <v>0.269311248111827</v>
      </c>
      <c r="AU655">
        <v>3.4526315789473601</v>
      </c>
      <c r="AV655">
        <v>4.6281789020311299</v>
      </c>
      <c r="AW655" t="s">
        <v>706</v>
      </c>
      <c r="BQ655" t="s">
        <v>1205</v>
      </c>
      <c r="BR655" t="s">
        <v>1118</v>
      </c>
      <c r="BS655">
        <v>0.33615487687163798</v>
      </c>
      <c r="BT655">
        <v>0.34297720832106199</v>
      </c>
      <c r="BU655">
        <v>2.5221794871794798</v>
      </c>
      <c r="BV655">
        <v>2.7496379115052498</v>
      </c>
      <c r="BW655" t="s">
        <v>709</v>
      </c>
    </row>
    <row r="656" spans="17:75" x14ac:dyDescent="0.3">
      <c r="Q656" t="s">
        <v>1336</v>
      </c>
      <c r="R656" t="s">
        <v>1118</v>
      </c>
      <c r="S656">
        <v>0.215510098564312</v>
      </c>
      <c r="T656">
        <v>0.22014210294521899</v>
      </c>
      <c r="U656">
        <v>4.3742222222222198</v>
      </c>
      <c r="V656">
        <v>6.7133266613319602</v>
      </c>
      <c r="W656" t="s">
        <v>791</v>
      </c>
      <c r="AQ656" t="s">
        <v>1043</v>
      </c>
      <c r="AR656" t="s">
        <v>1118</v>
      </c>
      <c r="AS656">
        <v>0.26172036734396897</v>
      </c>
      <c r="AT656">
        <v>0.269311248111827</v>
      </c>
      <c r="AU656">
        <v>3.4526315789473601</v>
      </c>
      <c r="AV656">
        <v>4.6281789020311299</v>
      </c>
      <c r="AW656" t="s">
        <v>787</v>
      </c>
      <c r="BQ656" t="s">
        <v>1206</v>
      </c>
      <c r="BR656" t="s">
        <v>1118</v>
      </c>
      <c r="BS656">
        <v>0.33615487687163798</v>
      </c>
      <c r="BT656">
        <v>0.34297720832106199</v>
      </c>
      <c r="BU656">
        <v>2.5221794871794798</v>
      </c>
      <c r="BV656">
        <v>2.7496379115052498</v>
      </c>
      <c r="BW656" t="s">
        <v>709</v>
      </c>
    </row>
    <row r="657" spans="17:75" x14ac:dyDescent="0.3">
      <c r="Q657" t="s">
        <v>439</v>
      </c>
      <c r="R657" t="s">
        <v>1118</v>
      </c>
      <c r="S657">
        <v>0.215510098564312</v>
      </c>
      <c r="T657">
        <v>0.22014210294521899</v>
      </c>
      <c r="U657">
        <v>4.3742222222222198</v>
      </c>
      <c r="V657">
        <v>6.7133266613319602</v>
      </c>
      <c r="W657" t="s">
        <v>719</v>
      </c>
      <c r="AQ657" t="s">
        <v>1731</v>
      </c>
      <c r="AR657" t="s">
        <v>1118</v>
      </c>
      <c r="AS657">
        <v>0.26172036734396897</v>
      </c>
      <c r="AT657">
        <v>0.269311248111827</v>
      </c>
      <c r="AU657">
        <v>3.4526315789473601</v>
      </c>
      <c r="AV657">
        <v>4.6281789020311299</v>
      </c>
      <c r="AW657" t="s">
        <v>9242</v>
      </c>
      <c r="BQ657" t="s">
        <v>1207</v>
      </c>
      <c r="BR657" t="s">
        <v>1118</v>
      </c>
      <c r="BS657">
        <v>0.33615487687163798</v>
      </c>
      <c r="BT657">
        <v>0.34297720832106199</v>
      </c>
      <c r="BU657">
        <v>2.5221794871794798</v>
      </c>
      <c r="BV657">
        <v>2.7496379115052498</v>
      </c>
      <c r="BW657" t="s">
        <v>709</v>
      </c>
    </row>
    <row r="658" spans="17:75" x14ac:dyDescent="0.3">
      <c r="Q658" t="s">
        <v>1337</v>
      </c>
      <c r="R658" t="s">
        <v>1118</v>
      </c>
      <c r="S658">
        <v>0.215510098564312</v>
      </c>
      <c r="T658">
        <v>0.22014210294521899</v>
      </c>
      <c r="U658">
        <v>4.3742222222222198</v>
      </c>
      <c r="V658">
        <v>6.7133266613319602</v>
      </c>
      <c r="W658" t="s">
        <v>791</v>
      </c>
      <c r="AQ658" t="s">
        <v>1379</v>
      </c>
      <c r="AR658" t="s">
        <v>1118</v>
      </c>
      <c r="AS658">
        <v>0.26172036734396897</v>
      </c>
      <c r="AT658">
        <v>0.269311248111827</v>
      </c>
      <c r="AU658">
        <v>3.4526315789473601</v>
      </c>
      <c r="AV658">
        <v>4.6281789020311299</v>
      </c>
      <c r="AW658" t="s">
        <v>784</v>
      </c>
      <c r="BQ658" t="s">
        <v>1208</v>
      </c>
      <c r="BR658" t="s">
        <v>1118</v>
      </c>
      <c r="BS658">
        <v>0.33615487687163798</v>
      </c>
      <c r="BT658">
        <v>0.34297720832106199</v>
      </c>
      <c r="BU658">
        <v>2.5221794871794798</v>
      </c>
      <c r="BV658">
        <v>2.7496379115052498</v>
      </c>
      <c r="BW658" t="s">
        <v>709</v>
      </c>
    </row>
    <row r="659" spans="17:75" x14ac:dyDescent="0.3">
      <c r="Q659" t="s">
        <v>1338</v>
      </c>
      <c r="R659" t="s">
        <v>1118</v>
      </c>
      <c r="S659">
        <v>0.215510098564312</v>
      </c>
      <c r="T659">
        <v>0.22014210294521899</v>
      </c>
      <c r="U659">
        <v>4.3742222222222198</v>
      </c>
      <c r="V659">
        <v>6.7133266613319602</v>
      </c>
      <c r="W659" t="s">
        <v>792</v>
      </c>
      <c r="AQ659" t="s">
        <v>1380</v>
      </c>
      <c r="AR659" t="s">
        <v>1118</v>
      </c>
      <c r="AS659">
        <v>0.26172036734396897</v>
      </c>
      <c r="AT659">
        <v>0.269311248111827</v>
      </c>
      <c r="AU659">
        <v>3.4526315789473601</v>
      </c>
      <c r="AV659">
        <v>4.6281789020311299</v>
      </c>
      <c r="AW659" t="s">
        <v>783</v>
      </c>
      <c r="BQ659" t="s">
        <v>1909</v>
      </c>
      <c r="BR659" t="s">
        <v>1118</v>
      </c>
      <c r="BS659">
        <v>0.33615487687163798</v>
      </c>
      <c r="BT659">
        <v>0.34297720832106199</v>
      </c>
      <c r="BU659">
        <v>2.5221794871794798</v>
      </c>
      <c r="BV659">
        <v>2.7496379115052498</v>
      </c>
      <c r="BW659" t="s">
        <v>9307</v>
      </c>
    </row>
    <row r="660" spans="17:75" x14ac:dyDescent="0.3">
      <c r="Q660" t="s">
        <v>1339</v>
      </c>
      <c r="R660" t="s">
        <v>1118</v>
      </c>
      <c r="S660">
        <v>0.215510098564312</v>
      </c>
      <c r="T660">
        <v>0.22014210294521899</v>
      </c>
      <c r="U660">
        <v>4.3742222222222198</v>
      </c>
      <c r="V660">
        <v>6.7133266613319602</v>
      </c>
      <c r="W660" t="s">
        <v>791</v>
      </c>
      <c r="AQ660" t="s">
        <v>1384</v>
      </c>
      <c r="AR660" t="s">
        <v>1118</v>
      </c>
      <c r="AS660">
        <v>0.26172036734396897</v>
      </c>
      <c r="AT660">
        <v>0.269311248111827</v>
      </c>
      <c r="AU660">
        <v>3.4526315789473601</v>
      </c>
      <c r="AV660">
        <v>4.6281789020311299</v>
      </c>
      <c r="AW660" t="s">
        <v>787</v>
      </c>
      <c r="BQ660" t="s">
        <v>1209</v>
      </c>
      <c r="BR660" t="s">
        <v>1118</v>
      </c>
      <c r="BS660">
        <v>0.33615487687163798</v>
      </c>
      <c r="BT660">
        <v>0.34297720832106199</v>
      </c>
      <c r="BU660">
        <v>2.5221794871794798</v>
      </c>
      <c r="BV660">
        <v>2.7496379115052498</v>
      </c>
      <c r="BW660" t="s">
        <v>784</v>
      </c>
    </row>
    <row r="661" spans="17:75" x14ac:dyDescent="0.3">
      <c r="Q661" t="s">
        <v>1340</v>
      </c>
      <c r="R661" t="s">
        <v>1118</v>
      </c>
      <c r="S661">
        <v>0.215510098564312</v>
      </c>
      <c r="T661">
        <v>0.22014210294521899</v>
      </c>
      <c r="U661">
        <v>4.3742222222222198</v>
      </c>
      <c r="V661">
        <v>6.7133266613319602</v>
      </c>
      <c r="W661" t="s">
        <v>787</v>
      </c>
      <c r="AQ661" t="s">
        <v>3011</v>
      </c>
      <c r="AR661" t="s">
        <v>1118</v>
      </c>
      <c r="AS661">
        <v>0.26172036734396897</v>
      </c>
      <c r="AT661">
        <v>0.269311248111827</v>
      </c>
      <c r="AU661">
        <v>3.4526315789473601</v>
      </c>
      <c r="AV661">
        <v>4.6281789020311299</v>
      </c>
      <c r="AW661" t="s">
        <v>9250</v>
      </c>
      <c r="BQ661" t="s">
        <v>1910</v>
      </c>
      <c r="BR661" t="s">
        <v>1118</v>
      </c>
      <c r="BS661">
        <v>0.33615487687163798</v>
      </c>
      <c r="BT661">
        <v>0.34297720832106199</v>
      </c>
      <c r="BU661">
        <v>2.5221794871794798</v>
      </c>
      <c r="BV661">
        <v>2.7496379115052498</v>
      </c>
      <c r="BW661" t="s">
        <v>9242</v>
      </c>
    </row>
    <row r="662" spans="17:75" x14ac:dyDescent="0.3">
      <c r="Q662" t="s">
        <v>585</v>
      </c>
      <c r="R662" t="s">
        <v>1118</v>
      </c>
      <c r="S662">
        <v>0.215510098564312</v>
      </c>
      <c r="T662">
        <v>0.22014210294521899</v>
      </c>
      <c r="U662">
        <v>4.3742222222222198</v>
      </c>
      <c r="V662">
        <v>6.7133266613319602</v>
      </c>
      <c r="W662" t="s">
        <v>719</v>
      </c>
      <c r="AQ662" t="s">
        <v>1390</v>
      </c>
      <c r="AR662" t="s">
        <v>1118</v>
      </c>
      <c r="AS662">
        <v>0.26172036734396897</v>
      </c>
      <c r="AT662">
        <v>0.269311248111827</v>
      </c>
      <c r="AU662">
        <v>3.4526315789473601</v>
      </c>
      <c r="AV662">
        <v>4.6281789020311299</v>
      </c>
      <c r="AW662" t="s">
        <v>793</v>
      </c>
      <c r="BQ662" t="s">
        <v>81</v>
      </c>
      <c r="BR662" t="s">
        <v>1118</v>
      </c>
      <c r="BS662">
        <v>0.33615487687163798</v>
      </c>
      <c r="BT662">
        <v>0.34297720832106199</v>
      </c>
      <c r="BU662">
        <v>2.5221794871794798</v>
      </c>
      <c r="BV662">
        <v>2.7496379115052498</v>
      </c>
      <c r="BW662" t="s">
        <v>782</v>
      </c>
    </row>
    <row r="663" spans="17:75" x14ac:dyDescent="0.3">
      <c r="Q663" t="s">
        <v>323</v>
      </c>
      <c r="R663" t="s">
        <v>1118</v>
      </c>
      <c r="S663">
        <v>0.215510098564312</v>
      </c>
      <c r="T663">
        <v>0.22014210294521899</v>
      </c>
      <c r="U663">
        <v>4.3742222222222198</v>
      </c>
      <c r="V663">
        <v>6.7133266613319602</v>
      </c>
      <c r="W663" t="s">
        <v>788</v>
      </c>
      <c r="AQ663" t="s">
        <v>3012</v>
      </c>
      <c r="AR663" t="s">
        <v>1118</v>
      </c>
      <c r="AS663">
        <v>0.26172036734396897</v>
      </c>
      <c r="AT663">
        <v>0.269311248111827</v>
      </c>
      <c r="AU663">
        <v>3.4526315789473601</v>
      </c>
      <c r="AV663">
        <v>4.6281789020311299</v>
      </c>
      <c r="AW663" t="s">
        <v>2461</v>
      </c>
      <c r="BQ663" t="s">
        <v>1677</v>
      </c>
      <c r="BR663" t="s">
        <v>1118</v>
      </c>
      <c r="BS663">
        <v>0.33615487687163798</v>
      </c>
      <c r="BT663">
        <v>0.34297720832106199</v>
      </c>
      <c r="BU663">
        <v>2.5221794871794798</v>
      </c>
      <c r="BV663">
        <v>2.7496379115052498</v>
      </c>
      <c r="BW663" t="s">
        <v>9348</v>
      </c>
    </row>
    <row r="664" spans="17:75" x14ac:dyDescent="0.3">
      <c r="Q664" t="s">
        <v>1341</v>
      </c>
      <c r="R664" t="s">
        <v>1118</v>
      </c>
      <c r="S664">
        <v>0.215510098564312</v>
      </c>
      <c r="T664">
        <v>0.22014210294521899</v>
      </c>
      <c r="U664">
        <v>4.3742222222222198</v>
      </c>
      <c r="V664">
        <v>6.7133266613319602</v>
      </c>
      <c r="W664" t="s">
        <v>789</v>
      </c>
      <c r="AQ664" t="s">
        <v>2593</v>
      </c>
      <c r="AR664" t="s">
        <v>1118</v>
      </c>
      <c r="AS664">
        <v>0.26172036734396897</v>
      </c>
      <c r="AT664">
        <v>0.269311248111827</v>
      </c>
      <c r="AU664">
        <v>3.4526315789473601</v>
      </c>
      <c r="AV664">
        <v>4.6281789020311299</v>
      </c>
      <c r="AW664" t="s">
        <v>2459</v>
      </c>
      <c r="BQ664" t="s">
        <v>1210</v>
      </c>
      <c r="BR664" t="s">
        <v>1118</v>
      </c>
      <c r="BS664">
        <v>0.33615487687163798</v>
      </c>
      <c r="BT664">
        <v>0.34297720832106199</v>
      </c>
      <c r="BU664">
        <v>2.5221794871794798</v>
      </c>
      <c r="BV664">
        <v>2.7496379115052498</v>
      </c>
      <c r="BW664" t="s">
        <v>709</v>
      </c>
    </row>
    <row r="665" spans="17:75" x14ac:dyDescent="0.3">
      <c r="Q665" t="s">
        <v>587</v>
      </c>
      <c r="R665" t="s">
        <v>1118</v>
      </c>
      <c r="S665">
        <v>0.215510098564312</v>
      </c>
      <c r="T665">
        <v>0.22014210294521899</v>
      </c>
      <c r="U665">
        <v>4.3742222222222198</v>
      </c>
      <c r="V665">
        <v>6.7133266613319602</v>
      </c>
      <c r="W665" t="s">
        <v>706</v>
      </c>
      <c r="AQ665" t="s">
        <v>3013</v>
      </c>
      <c r="AR665" t="s">
        <v>1118</v>
      </c>
      <c r="AS665">
        <v>0.26172036734396897</v>
      </c>
      <c r="AT665">
        <v>0.269311248111827</v>
      </c>
      <c r="AU665">
        <v>3.4526315789473601</v>
      </c>
      <c r="AV665">
        <v>4.6281789020311299</v>
      </c>
      <c r="AW665" t="s">
        <v>9250</v>
      </c>
      <c r="BQ665" t="s">
        <v>164</v>
      </c>
      <c r="BR665" t="s">
        <v>1118</v>
      </c>
      <c r="BS665">
        <v>0.33615487687163798</v>
      </c>
      <c r="BT665">
        <v>0.34297720832106199</v>
      </c>
      <c r="BU665">
        <v>2.5221794871794798</v>
      </c>
      <c r="BV665">
        <v>2.7496379115052498</v>
      </c>
      <c r="BW665" t="s">
        <v>787</v>
      </c>
    </row>
    <row r="666" spans="17:75" x14ac:dyDescent="0.3">
      <c r="Q666" t="s">
        <v>1342</v>
      </c>
      <c r="R666" t="s">
        <v>1118</v>
      </c>
      <c r="S666">
        <v>0.215510098564312</v>
      </c>
      <c r="T666">
        <v>0.22014210294521899</v>
      </c>
      <c r="U666">
        <v>4.3742222222222198</v>
      </c>
      <c r="V666">
        <v>6.7133266613319602</v>
      </c>
      <c r="W666" t="s">
        <v>791</v>
      </c>
      <c r="AQ666" t="s">
        <v>1736</v>
      </c>
      <c r="AR666" t="s">
        <v>1118</v>
      </c>
      <c r="AS666">
        <v>0.26172036734396897</v>
      </c>
      <c r="AT666">
        <v>0.269311248111827</v>
      </c>
      <c r="AU666">
        <v>3.4526315789473601</v>
      </c>
      <c r="AV666">
        <v>4.6281789020311299</v>
      </c>
      <c r="AW666" t="s">
        <v>2298</v>
      </c>
      <c r="BQ666" t="s">
        <v>1211</v>
      </c>
      <c r="BR666" t="s">
        <v>1118</v>
      </c>
      <c r="BS666">
        <v>0.33615487687163798</v>
      </c>
      <c r="BT666">
        <v>0.34297720832106199</v>
      </c>
      <c r="BU666">
        <v>2.5221794871794798</v>
      </c>
      <c r="BV666">
        <v>2.7496379115052498</v>
      </c>
      <c r="BW666" t="s">
        <v>788</v>
      </c>
    </row>
    <row r="667" spans="17:75" x14ac:dyDescent="0.3">
      <c r="Q667" t="s">
        <v>189</v>
      </c>
      <c r="R667" t="s">
        <v>1118</v>
      </c>
      <c r="S667">
        <v>0.215510098564312</v>
      </c>
      <c r="T667">
        <v>0.22014210294521899</v>
      </c>
      <c r="U667">
        <v>4.3742222222222198</v>
      </c>
      <c r="V667">
        <v>6.7133266613319602</v>
      </c>
      <c r="W667" t="s">
        <v>791</v>
      </c>
      <c r="AQ667" t="s">
        <v>343</v>
      </c>
      <c r="AR667" t="s">
        <v>1118</v>
      </c>
      <c r="AS667">
        <v>0.26172036734396897</v>
      </c>
      <c r="AT667">
        <v>0.269311248111827</v>
      </c>
      <c r="AU667">
        <v>3.4526315789473601</v>
      </c>
      <c r="AV667">
        <v>4.6281789020311299</v>
      </c>
      <c r="AW667" t="s">
        <v>2298</v>
      </c>
      <c r="BQ667" t="s">
        <v>525</v>
      </c>
      <c r="BR667" t="s">
        <v>1118</v>
      </c>
      <c r="BS667">
        <v>0.33615487687163798</v>
      </c>
      <c r="BT667">
        <v>0.34297720832106199</v>
      </c>
      <c r="BU667">
        <v>2.5221794871794798</v>
      </c>
      <c r="BV667">
        <v>2.7496379115052498</v>
      </c>
      <c r="BW667" t="s">
        <v>706</v>
      </c>
    </row>
    <row r="668" spans="17:75" x14ac:dyDescent="0.3">
      <c r="Q668" t="s">
        <v>1343</v>
      </c>
      <c r="R668" t="s">
        <v>1118</v>
      </c>
      <c r="S668">
        <v>0.215510098564312</v>
      </c>
      <c r="T668">
        <v>0.22014210294521899</v>
      </c>
      <c r="U668">
        <v>4.3742222222222198</v>
      </c>
      <c r="V668">
        <v>6.7133266613319602</v>
      </c>
      <c r="W668" t="s">
        <v>719</v>
      </c>
      <c r="AQ668" t="s">
        <v>889</v>
      </c>
      <c r="AR668" t="s">
        <v>1118</v>
      </c>
      <c r="AS668">
        <v>0.26172036734396897</v>
      </c>
      <c r="AT668">
        <v>0.269311248111827</v>
      </c>
      <c r="AU668">
        <v>3.4526315789473601</v>
      </c>
      <c r="AV668">
        <v>4.6281789020311299</v>
      </c>
      <c r="AW668" t="s">
        <v>789</v>
      </c>
      <c r="BQ668" t="s">
        <v>526</v>
      </c>
      <c r="BR668" t="s">
        <v>1118</v>
      </c>
      <c r="BS668">
        <v>0.33615487687163798</v>
      </c>
      <c r="BT668">
        <v>0.34297720832106199</v>
      </c>
      <c r="BU668">
        <v>2.5221794871794798</v>
      </c>
      <c r="BV668">
        <v>2.7496379115052498</v>
      </c>
      <c r="BW668" t="s">
        <v>706</v>
      </c>
    </row>
    <row r="669" spans="17:75" x14ac:dyDescent="0.3">
      <c r="Q669" t="s">
        <v>1344</v>
      </c>
      <c r="R669" t="s">
        <v>1118</v>
      </c>
      <c r="S669">
        <v>0.215510098564312</v>
      </c>
      <c r="T669">
        <v>0.22014210294521899</v>
      </c>
      <c r="U669">
        <v>4.3742222222222198</v>
      </c>
      <c r="V669">
        <v>6.7133266613319602</v>
      </c>
      <c r="W669" t="s">
        <v>791</v>
      </c>
      <c r="AQ669" t="s">
        <v>2037</v>
      </c>
      <c r="AR669" t="s">
        <v>1118</v>
      </c>
      <c r="AS669">
        <v>0.26172036734396897</v>
      </c>
      <c r="AT669">
        <v>0.269311248111827</v>
      </c>
      <c r="AU669">
        <v>3.4526315789473601</v>
      </c>
      <c r="AV669">
        <v>4.6281789020311299</v>
      </c>
      <c r="AW669" t="s">
        <v>9172</v>
      </c>
      <c r="BQ669" t="s">
        <v>527</v>
      </c>
      <c r="BR669" t="s">
        <v>1118</v>
      </c>
      <c r="BS669">
        <v>0.33615487687163798</v>
      </c>
      <c r="BT669">
        <v>0.34297720832106199</v>
      </c>
      <c r="BU669">
        <v>2.5221794871794798</v>
      </c>
      <c r="BV669">
        <v>2.7496379115052498</v>
      </c>
      <c r="BW669" t="s">
        <v>706</v>
      </c>
    </row>
    <row r="670" spans="17:75" x14ac:dyDescent="0.3">
      <c r="Q670" t="s">
        <v>1345</v>
      </c>
      <c r="R670" t="s">
        <v>1118</v>
      </c>
      <c r="S670">
        <v>0.215510098564312</v>
      </c>
      <c r="T670">
        <v>0.22014210294521899</v>
      </c>
      <c r="U670">
        <v>4.3742222222222198</v>
      </c>
      <c r="V670">
        <v>6.7133266613319602</v>
      </c>
      <c r="W670" t="s">
        <v>791</v>
      </c>
      <c r="AQ670" t="s">
        <v>762</v>
      </c>
      <c r="AR670" t="s">
        <v>1118</v>
      </c>
      <c r="AS670">
        <v>0.26172036734396897</v>
      </c>
      <c r="AT670">
        <v>0.269311248111827</v>
      </c>
      <c r="AU670">
        <v>3.4526315789473601</v>
      </c>
      <c r="AV670">
        <v>4.6281789020311299</v>
      </c>
      <c r="AW670" t="s">
        <v>9172</v>
      </c>
      <c r="BQ670" t="s">
        <v>528</v>
      </c>
      <c r="BR670" t="s">
        <v>1118</v>
      </c>
      <c r="BS670">
        <v>0.33615487687163798</v>
      </c>
      <c r="BT670">
        <v>0.34297720832106199</v>
      </c>
      <c r="BU670">
        <v>2.5221794871794798</v>
      </c>
      <c r="BV670">
        <v>2.7496379115052498</v>
      </c>
      <c r="BW670" t="s">
        <v>706</v>
      </c>
    </row>
    <row r="671" spans="17:75" x14ac:dyDescent="0.3">
      <c r="Q671" t="s">
        <v>589</v>
      </c>
      <c r="R671" t="s">
        <v>1118</v>
      </c>
      <c r="S671">
        <v>0.215510098564312</v>
      </c>
      <c r="T671">
        <v>0.22014210294521899</v>
      </c>
      <c r="U671">
        <v>4.3742222222222198</v>
      </c>
      <c r="V671">
        <v>6.7133266613319602</v>
      </c>
      <c r="W671" t="s">
        <v>719</v>
      </c>
      <c r="AQ671" t="s">
        <v>2895</v>
      </c>
      <c r="AR671" t="s">
        <v>1118</v>
      </c>
      <c r="AS671">
        <v>0.26172036734396897</v>
      </c>
      <c r="AT671">
        <v>0.269311248111827</v>
      </c>
      <c r="AU671">
        <v>3.4526315789473601</v>
      </c>
      <c r="AV671">
        <v>4.6281789020311299</v>
      </c>
      <c r="AW671" t="s">
        <v>9307</v>
      </c>
      <c r="BQ671" t="s">
        <v>529</v>
      </c>
      <c r="BR671" t="s">
        <v>1118</v>
      </c>
      <c r="BS671">
        <v>0.33615487687163798</v>
      </c>
      <c r="BT671">
        <v>0.34297720832106199</v>
      </c>
      <c r="BU671">
        <v>2.5221794871794798</v>
      </c>
      <c r="BV671">
        <v>2.7496379115052498</v>
      </c>
      <c r="BW671" t="s">
        <v>706</v>
      </c>
    </row>
    <row r="672" spans="17:75" x14ac:dyDescent="0.3">
      <c r="Q672" t="s">
        <v>1346</v>
      </c>
      <c r="R672" t="s">
        <v>1118</v>
      </c>
      <c r="S672">
        <v>0.215510098564312</v>
      </c>
      <c r="T672">
        <v>0.22014210294521899</v>
      </c>
      <c r="U672">
        <v>4.3742222222222198</v>
      </c>
      <c r="V672">
        <v>6.7133266613319602</v>
      </c>
      <c r="W672" t="s">
        <v>784</v>
      </c>
      <c r="AQ672" t="s">
        <v>1743</v>
      </c>
      <c r="AR672" t="s">
        <v>1118</v>
      </c>
      <c r="AS672">
        <v>0.26172036734396897</v>
      </c>
      <c r="AT672">
        <v>0.269311248111827</v>
      </c>
      <c r="AU672">
        <v>3.4526315789473601</v>
      </c>
      <c r="AV672">
        <v>4.6281789020311299</v>
      </c>
      <c r="AW672" t="s">
        <v>9307</v>
      </c>
      <c r="BQ672" t="s">
        <v>1213</v>
      </c>
      <c r="BR672" t="s">
        <v>1118</v>
      </c>
      <c r="BS672">
        <v>0.33615487687163798</v>
      </c>
      <c r="BT672">
        <v>0.34297720832106199</v>
      </c>
      <c r="BU672">
        <v>2.5221794871794798</v>
      </c>
      <c r="BV672">
        <v>2.7496379115052498</v>
      </c>
      <c r="BW672" t="s">
        <v>784</v>
      </c>
    </row>
    <row r="673" spans="17:75" x14ac:dyDescent="0.3">
      <c r="Q673" t="s">
        <v>192</v>
      </c>
      <c r="R673" t="s">
        <v>1118</v>
      </c>
      <c r="S673">
        <v>0.215510098564312</v>
      </c>
      <c r="T673">
        <v>0.22014210294521899</v>
      </c>
      <c r="U673">
        <v>4.3742222222222198</v>
      </c>
      <c r="V673">
        <v>6.7133266613319602</v>
      </c>
      <c r="W673" t="s">
        <v>789</v>
      </c>
      <c r="AQ673" t="s">
        <v>1394</v>
      </c>
      <c r="AR673" t="s">
        <v>1118</v>
      </c>
      <c r="AS673">
        <v>0.26172036734396897</v>
      </c>
      <c r="AT673">
        <v>0.269311248111827</v>
      </c>
      <c r="AU673">
        <v>3.4526315789473601</v>
      </c>
      <c r="AV673">
        <v>4.6281789020311299</v>
      </c>
      <c r="AW673" t="s">
        <v>793</v>
      </c>
      <c r="BQ673" t="s">
        <v>1214</v>
      </c>
      <c r="BR673" t="s">
        <v>1118</v>
      </c>
      <c r="BS673">
        <v>0.33615487687163798</v>
      </c>
      <c r="BT673">
        <v>0.34297720832106199</v>
      </c>
      <c r="BU673">
        <v>2.5221794871794798</v>
      </c>
      <c r="BV673">
        <v>2.7496379115052498</v>
      </c>
      <c r="BW673" t="s">
        <v>784</v>
      </c>
    </row>
    <row r="674" spans="17:75" x14ac:dyDescent="0.3">
      <c r="Q674" t="s">
        <v>1347</v>
      </c>
      <c r="R674" t="s">
        <v>1118</v>
      </c>
      <c r="S674">
        <v>0.215510098564312</v>
      </c>
      <c r="T674">
        <v>0.22014210294521899</v>
      </c>
      <c r="U674">
        <v>4.3742222222222198</v>
      </c>
      <c r="V674">
        <v>6.7133266613319602</v>
      </c>
      <c r="W674" t="s">
        <v>791</v>
      </c>
      <c r="AQ674" t="s">
        <v>1395</v>
      </c>
      <c r="AR674" t="s">
        <v>1118</v>
      </c>
      <c r="AS674">
        <v>0.26172036734396897</v>
      </c>
      <c r="AT674">
        <v>0.269311248111827</v>
      </c>
      <c r="AU674">
        <v>3.4526315789473601</v>
      </c>
      <c r="AV674">
        <v>4.6281789020311299</v>
      </c>
      <c r="AW674" t="s">
        <v>784</v>
      </c>
      <c r="BQ674" t="s">
        <v>1215</v>
      </c>
      <c r="BR674" t="s">
        <v>1118</v>
      </c>
      <c r="BS674">
        <v>0.33615487687163798</v>
      </c>
      <c r="BT674">
        <v>0.34297720832106199</v>
      </c>
      <c r="BU674">
        <v>2.5221794871794798</v>
      </c>
      <c r="BV674">
        <v>2.7496379115052498</v>
      </c>
      <c r="BW674" t="s">
        <v>784</v>
      </c>
    </row>
    <row r="675" spans="17:75" x14ac:dyDescent="0.3">
      <c r="Q675" t="s">
        <v>1348</v>
      </c>
      <c r="R675" t="s">
        <v>1118</v>
      </c>
      <c r="S675">
        <v>0.215510098564312</v>
      </c>
      <c r="T675">
        <v>0.22014210294521899</v>
      </c>
      <c r="U675">
        <v>4.3742222222222198</v>
      </c>
      <c r="V675">
        <v>6.7133266613319602</v>
      </c>
      <c r="W675" t="s">
        <v>791</v>
      </c>
      <c r="AQ675" t="s">
        <v>78</v>
      </c>
      <c r="AR675" t="s">
        <v>1118</v>
      </c>
      <c r="AS675">
        <v>0.26172036734396897</v>
      </c>
      <c r="AT675">
        <v>0.269311248111827</v>
      </c>
      <c r="AU675">
        <v>3.4526315789473601</v>
      </c>
      <c r="AV675">
        <v>4.6281789020311299</v>
      </c>
      <c r="AW675" t="s">
        <v>785</v>
      </c>
      <c r="BQ675" t="s">
        <v>1216</v>
      </c>
      <c r="BR675" t="s">
        <v>1118</v>
      </c>
      <c r="BS675">
        <v>0.33615487687163798</v>
      </c>
      <c r="BT675">
        <v>0.34297720832106199</v>
      </c>
      <c r="BU675">
        <v>2.5221794871794798</v>
      </c>
      <c r="BV675">
        <v>2.7496379115052498</v>
      </c>
      <c r="BW675" t="s">
        <v>783</v>
      </c>
    </row>
    <row r="676" spans="17:75" x14ac:dyDescent="0.3">
      <c r="Q676" t="s">
        <v>1349</v>
      </c>
      <c r="R676" t="s">
        <v>1118</v>
      </c>
      <c r="S676">
        <v>0.215510098564312</v>
      </c>
      <c r="T676">
        <v>0.22014210294521899</v>
      </c>
      <c r="U676">
        <v>4.3742222222222198</v>
      </c>
      <c r="V676">
        <v>6.7133266613319602</v>
      </c>
      <c r="W676" t="s">
        <v>791</v>
      </c>
      <c r="AQ676" t="s">
        <v>2597</v>
      </c>
      <c r="AR676" t="s">
        <v>1118</v>
      </c>
      <c r="AS676">
        <v>0.26172036734396897</v>
      </c>
      <c r="AT676">
        <v>0.269311248111827</v>
      </c>
      <c r="AU676">
        <v>3.4526315789473601</v>
      </c>
      <c r="AV676">
        <v>4.6281789020311299</v>
      </c>
      <c r="AW676" t="s">
        <v>2459</v>
      </c>
      <c r="BQ676" t="s">
        <v>1217</v>
      </c>
      <c r="BR676" t="s">
        <v>1118</v>
      </c>
      <c r="BS676">
        <v>0.33615487687163798</v>
      </c>
      <c r="BT676">
        <v>0.34297720832106199</v>
      </c>
      <c r="BU676">
        <v>2.5221794871794798</v>
      </c>
      <c r="BV676">
        <v>2.7496379115052498</v>
      </c>
      <c r="BW676" t="s">
        <v>784</v>
      </c>
    </row>
    <row r="677" spans="17:75" x14ac:dyDescent="0.3">
      <c r="Q677" t="s">
        <v>1350</v>
      </c>
      <c r="R677" t="s">
        <v>1118</v>
      </c>
      <c r="S677">
        <v>0.215510098564312</v>
      </c>
      <c r="T677">
        <v>0.22014210294521899</v>
      </c>
      <c r="U677">
        <v>4.3742222222222198</v>
      </c>
      <c r="V677">
        <v>6.7133266613319602</v>
      </c>
      <c r="W677" t="s">
        <v>791</v>
      </c>
      <c r="AQ677" t="s">
        <v>612</v>
      </c>
      <c r="AR677" t="s">
        <v>1118</v>
      </c>
      <c r="AS677">
        <v>0.26172036734396897</v>
      </c>
      <c r="AT677">
        <v>0.269311248111827</v>
      </c>
      <c r="AU677">
        <v>3.4526315789473601</v>
      </c>
      <c r="AV677">
        <v>4.6281789020311299</v>
      </c>
      <c r="AW677" t="s">
        <v>787</v>
      </c>
      <c r="BQ677" t="s">
        <v>134</v>
      </c>
      <c r="BR677" t="s">
        <v>1118</v>
      </c>
      <c r="BS677">
        <v>0.33615487687163798</v>
      </c>
      <c r="BT677">
        <v>0.34297720832106199</v>
      </c>
      <c r="BU677">
        <v>2.5221794871794798</v>
      </c>
      <c r="BV677">
        <v>2.7496379115052498</v>
      </c>
      <c r="BW677" t="s">
        <v>709</v>
      </c>
    </row>
    <row r="678" spans="17:75" x14ac:dyDescent="0.3">
      <c r="Q678" t="s">
        <v>1351</v>
      </c>
      <c r="R678" t="s">
        <v>1118</v>
      </c>
      <c r="S678">
        <v>0.215510098564312</v>
      </c>
      <c r="T678">
        <v>0.22014210294521899</v>
      </c>
      <c r="U678">
        <v>4.3742222222222198</v>
      </c>
      <c r="V678">
        <v>6.7133266613319602</v>
      </c>
      <c r="W678" t="s">
        <v>791</v>
      </c>
      <c r="AQ678" t="s">
        <v>2040</v>
      </c>
      <c r="AR678" t="s">
        <v>1118</v>
      </c>
      <c r="AS678">
        <v>0.26172036734396897</v>
      </c>
      <c r="AT678">
        <v>0.269311248111827</v>
      </c>
      <c r="AU678">
        <v>3.4526315789473601</v>
      </c>
      <c r="AV678">
        <v>4.6281789020311299</v>
      </c>
      <c r="AW678" t="s">
        <v>9307</v>
      </c>
      <c r="BQ678" t="s">
        <v>1218</v>
      </c>
      <c r="BR678" t="s">
        <v>1118</v>
      </c>
      <c r="BS678">
        <v>0.33615487687163798</v>
      </c>
      <c r="BT678">
        <v>0.34297720832106199</v>
      </c>
      <c r="BU678">
        <v>2.5221794871794798</v>
      </c>
      <c r="BV678">
        <v>2.7496379115052498</v>
      </c>
      <c r="BW678" t="s">
        <v>709</v>
      </c>
    </row>
    <row r="679" spans="17:75" x14ac:dyDescent="0.3">
      <c r="Q679" t="s">
        <v>590</v>
      </c>
      <c r="R679" t="s">
        <v>1118</v>
      </c>
      <c r="S679">
        <v>0.215510098564312</v>
      </c>
      <c r="T679">
        <v>0.22014210294521899</v>
      </c>
      <c r="U679">
        <v>4.3742222222222198</v>
      </c>
      <c r="V679">
        <v>6.7133266613319602</v>
      </c>
      <c r="W679" t="s">
        <v>785</v>
      </c>
      <c r="AQ679" t="s">
        <v>613</v>
      </c>
      <c r="AR679" t="s">
        <v>1118</v>
      </c>
      <c r="AS679">
        <v>0.26172036734396897</v>
      </c>
      <c r="AT679">
        <v>0.269311248111827</v>
      </c>
      <c r="AU679">
        <v>3.4526315789473601</v>
      </c>
      <c r="AV679">
        <v>4.6281789020311299</v>
      </c>
      <c r="AW679" t="s">
        <v>706</v>
      </c>
      <c r="BQ679" t="s">
        <v>1219</v>
      </c>
      <c r="BR679" t="s">
        <v>1118</v>
      </c>
      <c r="BS679">
        <v>0.33615487687163798</v>
      </c>
      <c r="BT679">
        <v>0.34297720832106199</v>
      </c>
      <c r="BU679">
        <v>2.5221794871794798</v>
      </c>
      <c r="BV679">
        <v>2.7496379115052498</v>
      </c>
      <c r="BW679" t="s">
        <v>709</v>
      </c>
    </row>
    <row r="680" spans="17:75" x14ac:dyDescent="0.3">
      <c r="Q680" t="s">
        <v>1352</v>
      </c>
      <c r="R680" t="s">
        <v>1118</v>
      </c>
      <c r="S680">
        <v>0.215510098564312</v>
      </c>
      <c r="T680">
        <v>0.22014210294521899</v>
      </c>
      <c r="U680">
        <v>4.3742222222222198</v>
      </c>
      <c r="V680">
        <v>6.7133266613319602</v>
      </c>
      <c r="W680" t="s">
        <v>787</v>
      </c>
      <c r="AQ680" t="s">
        <v>2042</v>
      </c>
      <c r="AR680" t="s">
        <v>1118</v>
      </c>
      <c r="AS680">
        <v>0.26172036734396897</v>
      </c>
      <c r="AT680">
        <v>0.269311248111827</v>
      </c>
      <c r="AU680">
        <v>3.4526315789473601</v>
      </c>
      <c r="AV680">
        <v>4.6281789020311299</v>
      </c>
      <c r="AW680" t="s">
        <v>9348</v>
      </c>
      <c r="BQ680" t="s">
        <v>535</v>
      </c>
      <c r="BR680" t="s">
        <v>1118</v>
      </c>
      <c r="BS680">
        <v>0.33615487687163798</v>
      </c>
      <c r="BT680">
        <v>0.34297720832106199</v>
      </c>
      <c r="BU680">
        <v>2.5221794871794798</v>
      </c>
      <c r="BV680">
        <v>2.7496379115052498</v>
      </c>
      <c r="BW680" t="s">
        <v>709</v>
      </c>
    </row>
    <row r="681" spans="17:75" x14ac:dyDescent="0.3">
      <c r="Q681" t="s">
        <v>1353</v>
      </c>
      <c r="R681" t="s">
        <v>1118</v>
      </c>
      <c r="S681">
        <v>0.215510098564312</v>
      </c>
      <c r="T681">
        <v>0.22014210294521899</v>
      </c>
      <c r="U681">
        <v>4.3742222222222198</v>
      </c>
      <c r="V681">
        <v>6.7133266613319602</v>
      </c>
      <c r="W681" t="s">
        <v>787</v>
      </c>
      <c r="AQ681" t="s">
        <v>195</v>
      </c>
      <c r="AR681" t="s">
        <v>1118</v>
      </c>
      <c r="AS681">
        <v>0.26172036734396897</v>
      </c>
      <c r="AT681">
        <v>0.269311248111827</v>
      </c>
      <c r="AU681">
        <v>3.4526315789473601</v>
      </c>
      <c r="AV681">
        <v>4.6281789020311299</v>
      </c>
      <c r="AW681" t="s">
        <v>706</v>
      </c>
      <c r="BQ681" t="s">
        <v>537</v>
      </c>
      <c r="BR681" t="s">
        <v>1118</v>
      </c>
      <c r="BS681">
        <v>0.33615487687163798</v>
      </c>
      <c r="BT681">
        <v>0.34297720832106199</v>
      </c>
      <c r="BU681">
        <v>2.5221794871794798</v>
      </c>
      <c r="BV681">
        <v>2.7496379115052498</v>
      </c>
      <c r="BW681" t="s">
        <v>709</v>
      </c>
    </row>
    <row r="682" spans="17:75" x14ac:dyDescent="0.3">
      <c r="Q682" t="s">
        <v>330</v>
      </c>
      <c r="R682" t="s">
        <v>1118</v>
      </c>
      <c r="S682">
        <v>0.215510098564312</v>
      </c>
      <c r="T682">
        <v>0.22014210294521899</v>
      </c>
      <c r="U682">
        <v>4.3742222222222198</v>
      </c>
      <c r="V682">
        <v>6.7133266613319602</v>
      </c>
      <c r="W682" t="s">
        <v>789</v>
      </c>
      <c r="AQ682" t="s">
        <v>196</v>
      </c>
      <c r="AR682" t="s">
        <v>1118</v>
      </c>
      <c r="AS682">
        <v>0.26172036734396897</v>
      </c>
      <c r="AT682">
        <v>0.269311248111827</v>
      </c>
      <c r="AU682">
        <v>3.4526315789473601</v>
      </c>
      <c r="AV682">
        <v>4.6281789020311299</v>
      </c>
      <c r="AW682" t="s">
        <v>789</v>
      </c>
      <c r="BQ682" t="s">
        <v>1220</v>
      </c>
      <c r="BR682" t="s">
        <v>1118</v>
      </c>
      <c r="BS682">
        <v>0.33615487687163798</v>
      </c>
      <c r="BT682">
        <v>0.34297720832106199</v>
      </c>
      <c r="BU682">
        <v>2.5221794871794798</v>
      </c>
      <c r="BV682">
        <v>2.7496379115052498</v>
      </c>
      <c r="BW682" t="s">
        <v>791</v>
      </c>
    </row>
    <row r="683" spans="17:75" x14ac:dyDescent="0.3">
      <c r="Q683" t="s">
        <v>332</v>
      </c>
      <c r="R683" t="s">
        <v>1118</v>
      </c>
      <c r="S683">
        <v>0.215510098564312</v>
      </c>
      <c r="T683">
        <v>0.22014210294521899</v>
      </c>
      <c r="U683">
        <v>4.3742222222222198</v>
      </c>
      <c r="V683">
        <v>6.7133266613319602</v>
      </c>
      <c r="W683" t="s">
        <v>789</v>
      </c>
      <c r="AQ683" t="s">
        <v>421</v>
      </c>
      <c r="AR683" t="s">
        <v>1118</v>
      </c>
      <c r="AS683">
        <v>0.26172036734396897</v>
      </c>
      <c r="AT683">
        <v>0.269311248111827</v>
      </c>
      <c r="AU683">
        <v>3.4526315789473601</v>
      </c>
      <c r="AV683">
        <v>4.6281789020311299</v>
      </c>
      <c r="AW683" t="s">
        <v>706</v>
      </c>
      <c r="BQ683" t="s">
        <v>1221</v>
      </c>
      <c r="BR683" t="s">
        <v>1118</v>
      </c>
      <c r="BS683">
        <v>0.33615487687163798</v>
      </c>
      <c r="BT683">
        <v>0.34297720832106199</v>
      </c>
      <c r="BU683">
        <v>2.5221794871794798</v>
      </c>
      <c r="BV683">
        <v>2.7496379115052498</v>
      </c>
      <c r="BW683" t="s">
        <v>791</v>
      </c>
    </row>
    <row r="684" spans="17:75" x14ac:dyDescent="0.3">
      <c r="Q684" t="s">
        <v>1354</v>
      </c>
      <c r="R684" t="s">
        <v>1118</v>
      </c>
      <c r="S684">
        <v>0.215510098564312</v>
      </c>
      <c r="T684">
        <v>0.22014210294521899</v>
      </c>
      <c r="U684">
        <v>4.3742222222222198</v>
      </c>
      <c r="V684">
        <v>6.7133266613319602</v>
      </c>
      <c r="W684" t="s">
        <v>792</v>
      </c>
      <c r="AQ684" t="s">
        <v>1406</v>
      </c>
      <c r="AR684" t="s">
        <v>1118</v>
      </c>
      <c r="AS684">
        <v>0.26172036734396897</v>
      </c>
      <c r="AT684">
        <v>0.269311248111827</v>
      </c>
      <c r="AU684">
        <v>3.4526315789473601</v>
      </c>
      <c r="AV684">
        <v>4.6281789020311299</v>
      </c>
      <c r="AW684" t="s">
        <v>9242</v>
      </c>
      <c r="BQ684" t="s">
        <v>1222</v>
      </c>
      <c r="BR684" t="s">
        <v>1118</v>
      </c>
      <c r="BS684">
        <v>0.33615487687163798</v>
      </c>
      <c r="BT684">
        <v>0.34297720832106199</v>
      </c>
      <c r="BU684">
        <v>2.5221794871794798</v>
      </c>
      <c r="BV684">
        <v>2.7496379115052498</v>
      </c>
      <c r="BW684" t="s">
        <v>790</v>
      </c>
    </row>
    <row r="685" spans="17:75" x14ac:dyDescent="0.3">
      <c r="Q685" t="s">
        <v>1355</v>
      </c>
      <c r="R685" t="s">
        <v>1118</v>
      </c>
      <c r="S685">
        <v>0.215510098564312</v>
      </c>
      <c r="T685">
        <v>0.22014210294521899</v>
      </c>
      <c r="U685">
        <v>4.3742222222222198</v>
      </c>
      <c r="V685">
        <v>6.7133266613319602</v>
      </c>
      <c r="W685" t="s">
        <v>788</v>
      </c>
      <c r="AQ685" t="s">
        <v>1057</v>
      </c>
      <c r="AR685" t="s">
        <v>1118</v>
      </c>
      <c r="AS685">
        <v>0.26172036734396897</v>
      </c>
      <c r="AT685">
        <v>0.269311248111827</v>
      </c>
      <c r="AU685">
        <v>3.4526315789473601</v>
      </c>
      <c r="AV685">
        <v>4.6281789020311299</v>
      </c>
      <c r="AW685" t="s">
        <v>789</v>
      </c>
      <c r="BQ685" t="s">
        <v>84</v>
      </c>
      <c r="BR685" t="s">
        <v>1118</v>
      </c>
      <c r="BS685">
        <v>0.33615487687163798</v>
      </c>
      <c r="BT685">
        <v>0.34297720832106199</v>
      </c>
      <c r="BU685">
        <v>2.5221794871794798</v>
      </c>
      <c r="BV685">
        <v>2.7496379115052498</v>
      </c>
      <c r="BW685" t="s">
        <v>785</v>
      </c>
    </row>
    <row r="686" spans="17:75" x14ac:dyDescent="0.3">
      <c r="Q686" t="s">
        <v>1356</v>
      </c>
      <c r="R686" t="s">
        <v>1118</v>
      </c>
      <c r="S686">
        <v>0.215510098564312</v>
      </c>
      <c r="T686">
        <v>0.22014210294521899</v>
      </c>
      <c r="U686">
        <v>4.3742222222222198</v>
      </c>
      <c r="V686">
        <v>6.7133266613319602</v>
      </c>
      <c r="W686" t="s">
        <v>785</v>
      </c>
      <c r="AQ686" t="s">
        <v>1058</v>
      </c>
      <c r="AR686" t="s">
        <v>1118</v>
      </c>
      <c r="AS686">
        <v>0.26172036734396897</v>
      </c>
      <c r="AT686">
        <v>0.269311248111827</v>
      </c>
      <c r="AU686">
        <v>3.4526315789473601</v>
      </c>
      <c r="AV686">
        <v>4.6281789020311299</v>
      </c>
      <c r="AW686" t="s">
        <v>787</v>
      </c>
      <c r="BQ686" t="s">
        <v>1223</v>
      </c>
      <c r="BR686" t="s">
        <v>1118</v>
      </c>
      <c r="BS686">
        <v>0.33615487687163798</v>
      </c>
      <c r="BT686">
        <v>0.34297720832106199</v>
      </c>
      <c r="BU686">
        <v>2.5221794871794798</v>
      </c>
      <c r="BV686">
        <v>2.7496379115052498</v>
      </c>
      <c r="BW686" t="s">
        <v>791</v>
      </c>
    </row>
    <row r="687" spans="17:75" x14ac:dyDescent="0.3">
      <c r="Q687" t="s">
        <v>1357</v>
      </c>
      <c r="R687" t="s">
        <v>1118</v>
      </c>
      <c r="S687">
        <v>0.215510098564312</v>
      </c>
      <c r="T687">
        <v>0.22014210294521899</v>
      </c>
      <c r="U687">
        <v>4.3742222222222198</v>
      </c>
      <c r="V687">
        <v>6.7133266613319602</v>
      </c>
      <c r="W687" t="s">
        <v>785</v>
      </c>
      <c r="AQ687" t="s">
        <v>350</v>
      </c>
      <c r="AR687" t="s">
        <v>1118</v>
      </c>
      <c r="AS687">
        <v>0.26172036734396897</v>
      </c>
      <c r="AT687">
        <v>0.269311248111827</v>
      </c>
      <c r="AU687">
        <v>3.4526315789473601</v>
      </c>
      <c r="AV687">
        <v>4.6281789020311299</v>
      </c>
      <c r="AW687" t="s">
        <v>789</v>
      </c>
      <c r="BQ687" t="s">
        <v>1224</v>
      </c>
      <c r="BR687" t="s">
        <v>1118</v>
      </c>
      <c r="BS687">
        <v>0.33615487687163798</v>
      </c>
      <c r="BT687">
        <v>0.34297720832106199</v>
      </c>
      <c r="BU687">
        <v>2.5221794871794798</v>
      </c>
      <c r="BV687">
        <v>2.7496379115052498</v>
      </c>
      <c r="BW687" t="s">
        <v>793</v>
      </c>
    </row>
    <row r="688" spans="17:75" x14ac:dyDescent="0.3">
      <c r="Q688" t="s">
        <v>1358</v>
      </c>
      <c r="R688" t="s">
        <v>1118</v>
      </c>
      <c r="S688">
        <v>0.215510098564312</v>
      </c>
      <c r="T688">
        <v>0.22014210294521899</v>
      </c>
      <c r="U688">
        <v>4.3742222222222198</v>
      </c>
      <c r="V688">
        <v>6.7133266613319602</v>
      </c>
      <c r="W688" t="s">
        <v>785</v>
      </c>
      <c r="AQ688" t="s">
        <v>351</v>
      </c>
      <c r="AR688" t="s">
        <v>1118</v>
      </c>
      <c r="AS688">
        <v>0.26172036734396897</v>
      </c>
      <c r="AT688">
        <v>0.269311248111827</v>
      </c>
      <c r="AU688">
        <v>3.4526315789473601</v>
      </c>
      <c r="AV688">
        <v>4.6281789020311299</v>
      </c>
      <c r="AW688" t="s">
        <v>789</v>
      </c>
      <c r="BQ688" t="s">
        <v>1682</v>
      </c>
      <c r="BR688" t="s">
        <v>1118</v>
      </c>
      <c r="BS688">
        <v>0.33615487687163798</v>
      </c>
      <c r="BT688">
        <v>0.34297720832106199</v>
      </c>
      <c r="BU688">
        <v>2.5221794871794798</v>
      </c>
      <c r="BV688">
        <v>2.7496379115052498</v>
      </c>
      <c r="BW688" t="s">
        <v>9307</v>
      </c>
    </row>
    <row r="689" spans="17:75" x14ac:dyDescent="0.3">
      <c r="Q689" t="s">
        <v>1359</v>
      </c>
      <c r="R689" t="s">
        <v>1118</v>
      </c>
      <c r="S689">
        <v>0.215510098564312</v>
      </c>
      <c r="T689">
        <v>0.22014210294521899</v>
      </c>
      <c r="U689">
        <v>4.3742222222222198</v>
      </c>
      <c r="V689">
        <v>6.7133266613319602</v>
      </c>
      <c r="W689" t="s">
        <v>785</v>
      </c>
      <c r="AQ689" t="s">
        <v>619</v>
      </c>
      <c r="AR689" t="s">
        <v>1118</v>
      </c>
      <c r="AS689">
        <v>0.26172036734396897</v>
      </c>
      <c r="AT689">
        <v>0.269311248111827</v>
      </c>
      <c r="AU689">
        <v>3.4526315789473601</v>
      </c>
      <c r="AV689">
        <v>4.6281789020311299</v>
      </c>
      <c r="AW689" t="s">
        <v>706</v>
      </c>
      <c r="BQ689" t="s">
        <v>270</v>
      </c>
      <c r="BR689" t="s">
        <v>1118</v>
      </c>
      <c r="BS689">
        <v>0.33615487687163798</v>
      </c>
      <c r="BT689">
        <v>0.34297720832106199</v>
      </c>
      <c r="BU689">
        <v>2.5221794871794798</v>
      </c>
      <c r="BV689">
        <v>2.7496379115052498</v>
      </c>
      <c r="BW689" t="s">
        <v>719</v>
      </c>
    </row>
    <row r="690" spans="17:75" x14ac:dyDescent="0.3">
      <c r="Q690" t="s">
        <v>1360</v>
      </c>
      <c r="R690" t="s">
        <v>1118</v>
      </c>
      <c r="S690">
        <v>0.215510098564312</v>
      </c>
      <c r="T690">
        <v>0.22014210294521899</v>
      </c>
      <c r="U690">
        <v>4.3742222222222198</v>
      </c>
      <c r="V690">
        <v>6.7133266613319602</v>
      </c>
      <c r="W690" t="s">
        <v>792</v>
      </c>
      <c r="AQ690" t="s">
        <v>1064</v>
      </c>
      <c r="AR690" t="s">
        <v>1118</v>
      </c>
      <c r="AS690">
        <v>0.26172036734396897</v>
      </c>
      <c r="AT690">
        <v>0.269311248111827</v>
      </c>
      <c r="AU690">
        <v>3.4526315789473601</v>
      </c>
      <c r="AV690">
        <v>4.6281789020311299</v>
      </c>
      <c r="AW690" t="s">
        <v>784</v>
      </c>
      <c r="BQ690" t="s">
        <v>168</v>
      </c>
      <c r="BR690" t="s">
        <v>1118</v>
      </c>
      <c r="BS690">
        <v>0.33615487687163798</v>
      </c>
      <c r="BT690">
        <v>0.34297720832106199</v>
      </c>
      <c r="BU690">
        <v>2.5221794871794798</v>
      </c>
      <c r="BV690">
        <v>2.7496379115052498</v>
      </c>
      <c r="BW690" t="s">
        <v>719</v>
      </c>
    </row>
    <row r="691" spans="17:75" x14ac:dyDescent="0.3">
      <c r="Q691" t="s">
        <v>337</v>
      </c>
      <c r="R691" t="s">
        <v>1118</v>
      </c>
      <c r="S691">
        <v>0.215510098564312</v>
      </c>
      <c r="T691">
        <v>0.22014210294521899</v>
      </c>
      <c r="U691">
        <v>4.3742222222222198</v>
      </c>
      <c r="V691">
        <v>6.7133266613319602</v>
      </c>
      <c r="W691" t="s">
        <v>789</v>
      </c>
      <c r="AQ691" t="s">
        <v>890</v>
      </c>
      <c r="AR691" t="s">
        <v>1118</v>
      </c>
      <c r="AS691">
        <v>0.26172036734396897</v>
      </c>
      <c r="AT691">
        <v>0.269311248111827</v>
      </c>
      <c r="AU691">
        <v>3.4526315789473601</v>
      </c>
      <c r="AV691">
        <v>4.6281789020311299</v>
      </c>
      <c r="AW691" t="s">
        <v>789</v>
      </c>
      <c r="BQ691" t="s">
        <v>675</v>
      </c>
      <c r="BR691" t="s">
        <v>1118</v>
      </c>
      <c r="BS691">
        <v>0.33615487687163798</v>
      </c>
      <c r="BT691">
        <v>0.34297720832106199</v>
      </c>
      <c r="BU691">
        <v>2.5221794871794798</v>
      </c>
      <c r="BV691">
        <v>2.7496379115052498</v>
      </c>
      <c r="BW691" t="s">
        <v>791</v>
      </c>
    </row>
    <row r="692" spans="17:75" x14ac:dyDescent="0.3">
      <c r="Q692" t="s">
        <v>1361</v>
      </c>
      <c r="R692" t="s">
        <v>1118</v>
      </c>
      <c r="S692">
        <v>0.215510098564312</v>
      </c>
      <c r="T692">
        <v>0.22014210294521899</v>
      </c>
      <c r="U692">
        <v>4.3742222222222198</v>
      </c>
      <c r="V692">
        <v>6.7133266613319602</v>
      </c>
      <c r="W692" t="s">
        <v>792</v>
      </c>
      <c r="AQ692" t="s">
        <v>1414</v>
      </c>
      <c r="AR692" t="s">
        <v>1118</v>
      </c>
      <c r="AS692">
        <v>0.26172036734396897</v>
      </c>
      <c r="AT692">
        <v>0.269311248111827</v>
      </c>
      <c r="AU692">
        <v>3.4526315789473601</v>
      </c>
      <c r="AV692">
        <v>4.6281789020311299</v>
      </c>
      <c r="AW692" t="s">
        <v>789</v>
      </c>
      <c r="BQ692" t="s">
        <v>1225</v>
      </c>
      <c r="BR692" t="s">
        <v>1118</v>
      </c>
      <c r="BS692">
        <v>0.33615487687163798</v>
      </c>
      <c r="BT692">
        <v>0.34297720832106199</v>
      </c>
      <c r="BU692">
        <v>2.5221794871794798</v>
      </c>
      <c r="BV692">
        <v>2.7496379115052498</v>
      </c>
      <c r="BW692" t="s">
        <v>791</v>
      </c>
    </row>
    <row r="693" spans="17:75" x14ac:dyDescent="0.3">
      <c r="Q693" t="s">
        <v>1362</v>
      </c>
      <c r="R693" t="s">
        <v>1118</v>
      </c>
      <c r="S693">
        <v>0.215510098564312</v>
      </c>
      <c r="T693">
        <v>0.22014210294521899</v>
      </c>
      <c r="U693">
        <v>4.3742222222222198</v>
      </c>
      <c r="V693">
        <v>6.7133266613319602</v>
      </c>
      <c r="W693" t="s">
        <v>787</v>
      </c>
      <c r="AQ693" t="s">
        <v>766</v>
      </c>
      <c r="AR693" t="s">
        <v>1118</v>
      </c>
      <c r="AS693">
        <v>0.26172036734396897</v>
      </c>
      <c r="AT693">
        <v>0.269311248111827</v>
      </c>
      <c r="AU693">
        <v>3.4526315789473601</v>
      </c>
      <c r="AV693">
        <v>4.6281789020311299</v>
      </c>
      <c r="AW693" t="s">
        <v>789</v>
      </c>
      <c r="BQ693" t="s">
        <v>3901</v>
      </c>
      <c r="BR693" t="s">
        <v>1118</v>
      </c>
      <c r="BS693">
        <v>0.33615487687163798</v>
      </c>
      <c r="BT693">
        <v>0.34297720832106199</v>
      </c>
      <c r="BU693">
        <v>2.5221794871794798</v>
      </c>
      <c r="BV693">
        <v>2.7496379115052498</v>
      </c>
      <c r="BW693" t="s">
        <v>9458</v>
      </c>
    </row>
    <row r="694" spans="17:75" x14ac:dyDescent="0.3">
      <c r="Q694" t="s">
        <v>1363</v>
      </c>
      <c r="R694" t="s">
        <v>1118</v>
      </c>
      <c r="S694">
        <v>0.215510098564312</v>
      </c>
      <c r="T694">
        <v>0.22014210294521899</v>
      </c>
      <c r="U694">
        <v>4.3742222222222198</v>
      </c>
      <c r="V694">
        <v>6.7133266613319602</v>
      </c>
      <c r="W694" t="s">
        <v>787</v>
      </c>
      <c r="AQ694" t="s">
        <v>2907</v>
      </c>
      <c r="AR694" t="s">
        <v>1118</v>
      </c>
      <c r="AS694">
        <v>0.26172036734396897</v>
      </c>
      <c r="AT694">
        <v>0.269311248111827</v>
      </c>
      <c r="AU694">
        <v>3.4526315789473601</v>
      </c>
      <c r="AV694">
        <v>4.6281789020311299</v>
      </c>
      <c r="AW694" t="s">
        <v>9307</v>
      </c>
      <c r="BQ694" t="s">
        <v>1924</v>
      </c>
      <c r="BR694" t="s">
        <v>1118</v>
      </c>
      <c r="BS694">
        <v>0.33615487687163798</v>
      </c>
      <c r="BT694">
        <v>0.34297720832106199</v>
      </c>
      <c r="BU694">
        <v>2.5221794871794798</v>
      </c>
      <c r="BV694">
        <v>2.7496379115052498</v>
      </c>
      <c r="BW694" t="s">
        <v>9458</v>
      </c>
    </row>
    <row r="695" spans="17:75" x14ac:dyDescent="0.3">
      <c r="Q695" t="s">
        <v>1364</v>
      </c>
      <c r="R695" t="s">
        <v>1118</v>
      </c>
      <c r="S695">
        <v>0.215510098564312</v>
      </c>
      <c r="T695">
        <v>0.22014210294521899</v>
      </c>
      <c r="U695">
        <v>4.3742222222222198</v>
      </c>
      <c r="V695">
        <v>6.7133266613319602</v>
      </c>
      <c r="W695" t="s">
        <v>787</v>
      </c>
      <c r="AQ695" t="s">
        <v>83</v>
      </c>
      <c r="AR695" t="s">
        <v>1118</v>
      </c>
      <c r="AS695">
        <v>0.26172036734396897</v>
      </c>
      <c r="AT695">
        <v>0.269311248111827</v>
      </c>
      <c r="AU695">
        <v>3.4526315789473601</v>
      </c>
      <c r="AV695">
        <v>4.6281789020311299</v>
      </c>
      <c r="AW695" t="s">
        <v>785</v>
      </c>
      <c r="BQ695" t="s">
        <v>2978</v>
      </c>
      <c r="BR695" t="s">
        <v>1118</v>
      </c>
      <c r="BS695">
        <v>0.33615487687163798</v>
      </c>
      <c r="BT695">
        <v>0.34297720832106199</v>
      </c>
      <c r="BU695">
        <v>2.5221794871794798</v>
      </c>
      <c r="BV695">
        <v>2.7496379115052498</v>
      </c>
      <c r="BW695" t="s">
        <v>9458</v>
      </c>
    </row>
    <row r="696" spans="17:75" x14ac:dyDescent="0.3">
      <c r="Q696" t="s">
        <v>1365</v>
      </c>
      <c r="R696" t="s">
        <v>1118</v>
      </c>
      <c r="S696">
        <v>0.215510098564312</v>
      </c>
      <c r="T696">
        <v>0.22014210294521899</v>
      </c>
      <c r="U696">
        <v>4.3742222222222198</v>
      </c>
      <c r="V696">
        <v>6.7133266613319602</v>
      </c>
      <c r="W696" t="s">
        <v>787</v>
      </c>
      <c r="AQ696" t="s">
        <v>3812</v>
      </c>
      <c r="AR696" t="s">
        <v>1118</v>
      </c>
      <c r="AS696">
        <v>0.26172036734396897</v>
      </c>
      <c r="AT696">
        <v>0.269311248111827</v>
      </c>
      <c r="AU696">
        <v>3.4526315789473601</v>
      </c>
      <c r="AV696">
        <v>4.6281789020311299</v>
      </c>
      <c r="AW696" t="s">
        <v>9307</v>
      </c>
      <c r="BQ696" t="s">
        <v>2979</v>
      </c>
      <c r="BR696" t="s">
        <v>1118</v>
      </c>
      <c r="BS696">
        <v>0.33615487687163798</v>
      </c>
      <c r="BT696">
        <v>0.34297720832106199</v>
      </c>
      <c r="BU696">
        <v>2.5221794871794798</v>
      </c>
      <c r="BV696">
        <v>2.7496379115052498</v>
      </c>
      <c r="BW696" t="s">
        <v>9172</v>
      </c>
    </row>
    <row r="697" spans="17:75" x14ac:dyDescent="0.3">
      <c r="Q697" t="s">
        <v>1366</v>
      </c>
      <c r="R697" t="s">
        <v>1118</v>
      </c>
      <c r="S697">
        <v>0.215510098564312</v>
      </c>
      <c r="T697">
        <v>0.22014210294521899</v>
      </c>
      <c r="U697">
        <v>4.3742222222222198</v>
      </c>
      <c r="V697">
        <v>6.7133266613319602</v>
      </c>
      <c r="W697" t="s">
        <v>782</v>
      </c>
      <c r="AQ697" t="s">
        <v>197</v>
      </c>
      <c r="AR697" t="s">
        <v>1118</v>
      </c>
      <c r="AS697">
        <v>0.26172036734396897</v>
      </c>
      <c r="AT697">
        <v>0.269311248111827</v>
      </c>
      <c r="AU697">
        <v>3.4526315789473601</v>
      </c>
      <c r="AV697">
        <v>4.6281789020311299</v>
      </c>
      <c r="AW697" t="s">
        <v>706</v>
      </c>
      <c r="BQ697" t="s">
        <v>2980</v>
      </c>
      <c r="BR697" t="s">
        <v>1118</v>
      </c>
      <c r="BS697">
        <v>0.33615487687163798</v>
      </c>
      <c r="BT697">
        <v>0.34297720832106199</v>
      </c>
      <c r="BU697">
        <v>2.5221794871794798</v>
      </c>
      <c r="BV697">
        <v>2.7496379115052498</v>
      </c>
      <c r="BW697" t="s">
        <v>9172</v>
      </c>
    </row>
    <row r="698" spans="17:75" x14ac:dyDescent="0.3">
      <c r="Q698" t="s">
        <v>595</v>
      </c>
      <c r="R698" t="s">
        <v>1118</v>
      </c>
      <c r="S698">
        <v>0.215510098564312</v>
      </c>
      <c r="T698">
        <v>0.22014210294521899</v>
      </c>
      <c r="U698">
        <v>4.3742222222222198</v>
      </c>
      <c r="V698">
        <v>6.7133266613319602</v>
      </c>
      <c r="W698" t="s">
        <v>787</v>
      </c>
      <c r="AQ698" t="s">
        <v>1066</v>
      </c>
      <c r="AR698" t="s">
        <v>1118</v>
      </c>
      <c r="AS698">
        <v>0.26172036734396897</v>
      </c>
      <c r="AT698">
        <v>0.269311248111827</v>
      </c>
      <c r="AU698">
        <v>3.4526315789473601</v>
      </c>
      <c r="AV698">
        <v>4.6281789020311299</v>
      </c>
      <c r="AW698" t="s">
        <v>784</v>
      </c>
      <c r="BQ698" t="s">
        <v>1227</v>
      </c>
      <c r="BR698" t="s">
        <v>1118</v>
      </c>
      <c r="BS698">
        <v>0.33615487687163798</v>
      </c>
      <c r="BT698">
        <v>0.34297720832106199</v>
      </c>
      <c r="BU698">
        <v>2.5221794871794798</v>
      </c>
      <c r="BV698">
        <v>2.7496379115052498</v>
      </c>
      <c r="BW698" t="s">
        <v>791</v>
      </c>
    </row>
    <row r="699" spans="17:75" x14ac:dyDescent="0.3">
      <c r="Q699" t="s">
        <v>1367</v>
      </c>
      <c r="R699" t="s">
        <v>1118</v>
      </c>
      <c r="S699">
        <v>0.215510098564312</v>
      </c>
      <c r="T699">
        <v>0.22014210294521899</v>
      </c>
      <c r="U699">
        <v>4.3742222222222198</v>
      </c>
      <c r="V699">
        <v>6.7133266613319602</v>
      </c>
      <c r="W699" t="s">
        <v>791</v>
      </c>
      <c r="AQ699" t="s">
        <v>625</v>
      </c>
      <c r="AR699" t="s">
        <v>1118</v>
      </c>
      <c r="AS699">
        <v>0.26172036734396897</v>
      </c>
      <c r="AT699">
        <v>0.269311248111827</v>
      </c>
      <c r="AU699">
        <v>3.4526315789473601</v>
      </c>
      <c r="AV699">
        <v>4.6281789020311299</v>
      </c>
      <c r="AW699" t="s">
        <v>706</v>
      </c>
      <c r="BQ699" t="s">
        <v>2981</v>
      </c>
      <c r="BR699" t="s">
        <v>1118</v>
      </c>
      <c r="BS699">
        <v>0.33615487687163798</v>
      </c>
      <c r="BT699">
        <v>0.34297720832106199</v>
      </c>
      <c r="BU699">
        <v>2.5221794871794798</v>
      </c>
      <c r="BV699">
        <v>2.7496379115052498</v>
      </c>
      <c r="BW699" t="s">
        <v>9172</v>
      </c>
    </row>
    <row r="700" spans="17:75" x14ac:dyDescent="0.3">
      <c r="Q700" t="s">
        <v>597</v>
      </c>
      <c r="R700" t="s">
        <v>1118</v>
      </c>
      <c r="S700">
        <v>0.215510098564312</v>
      </c>
      <c r="T700">
        <v>0.22014210294521899</v>
      </c>
      <c r="U700">
        <v>4.3742222222222198</v>
      </c>
      <c r="V700">
        <v>6.7133266613319602</v>
      </c>
      <c r="W700" t="s">
        <v>791</v>
      </c>
      <c r="AQ700" t="s">
        <v>364</v>
      </c>
      <c r="AR700" t="s">
        <v>1118</v>
      </c>
      <c r="AS700">
        <v>0.26172036734396897</v>
      </c>
      <c r="AT700">
        <v>0.269311248111827</v>
      </c>
      <c r="AU700">
        <v>3.4526315789473601</v>
      </c>
      <c r="AV700">
        <v>4.6281789020311299</v>
      </c>
      <c r="AW700" t="s">
        <v>789</v>
      </c>
      <c r="BQ700" t="s">
        <v>1228</v>
      </c>
      <c r="BR700" t="s">
        <v>1118</v>
      </c>
      <c r="BS700">
        <v>0.33615487687163798</v>
      </c>
      <c r="BT700">
        <v>0.34297720832106199</v>
      </c>
      <c r="BU700">
        <v>2.5221794871794798</v>
      </c>
      <c r="BV700">
        <v>2.7496379115052498</v>
      </c>
      <c r="BW700" t="s">
        <v>709</v>
      </c>
    </row>
    <row r="701" spans="17:75" x14ac:dyDescent="0.3">
      <c r="Q701" t="s">
        <v>194</v>
      </c>
      <c r="R701" t="s">
        <v>1118</v>
      </c>
      <c r="S701">
        <v>0.215510098564312</v>
      </c>
      <c r="T701">
        <v>0.22014210294521899</v>
      </c>
      <c r="U701">
        <v>4.3742222222222198</v>
      </c>
      <c r="V701">
        <v>6.7133266613319602</v>
      </c>
      <c r="W701" t="s">
        <v>789</v>
      </c>
      <c r="AQ701" t="s">
        <v>1423</v>
      </c>
      <c r="AR701" t="s">
        <v>1118</v>
      </c>
      <c r="AS701">
        <v>0.26172036734396897</v>
      </c>
      <c r="AT701">
        <v>0.269311248111827</v>
      </c>
      <c r="AU701">
        <v>3.4526315789473601</v>
      </c>
      <c r="AV701">
        <v>4.6281789020311299</v>
      </c>
      <c r="AW701" t="s">
        <v>784</v>
      </c>
      <c r="BQ701" t="s">
        <v>1229</v>
      </c>
      <c r="BR701" t="s">
        <v>1118</v>
      </c>
      <c r="BS701">
        <v>0.33615487687163798</v>
      </c>
      <c r="BT701">
        <v>0.34297720832106199</v>
      </c>
      <c r="BU701">
        <v>2.5221794871794798</v>
      </c>
      <c r="BV701">
        <v>2.7496379115052498</v>
      </c>
      <c r="BW701" t="s">
        <v>782</v>
      </c>
    </row>
    <row r="702" spans="17:75" x14ac:dyDescent="0.3">
      <c r="Q702" t="s">
        <v>1368</v>
      </c>
      <c r="R702" t="s">
        <v>1118</v>
      </c>
      <c r="S702">
        <v>0.215510098564312</v>
      </c>
      <c r="T702">
        <v>0.22014210294521899</v>
      </c>
      <c r="U702">
        <v>4.3742222222222198</v>
      </c>
      <c r="V702">
        <v>6.7133266613319602</v>
      </c>
      <c r="W702" t="s">
        <v>791</v>
      </c>
      <c r="AQ702" t="s">
        <v>2087</v>
      </c>
      <c r="AR702" t="s">
        <v>1118</v>
      </c>
      <c r="AS702">
        <v>0.26172036734396897</v>
      </c>
      <c r="AT702">
        <v>0.269311248111827</v>
      </c>
      <c r="AU702">
        <v>3.4526315789473601</v>
      </c>
      <c r="AV702">
        <v>4.6281789020311299</v>
      </c>
      <c r="AW702" t="s">
        <v>9172</v>
      </c>
      <c r="BQ702" t="s">
        <v>1230</v>
      </c>
      <c r="BR702" t="s">
        <v>1118</v>
      </c>
      <c r="BS702">
        <v>0.33615487687163798</v>
      </c>
      <c r="BT702">
        <v>0.34297720832106199</v>
      </c>
      <c r="BU702">
        <v>2.5221794871794798</v>
      </c>
      <c r="BV702">
        <v>2.7496379115052498</v>
      </c>
      <c r="BW702" t="s">
        <v>790</v>
      </c>
    </row>
    <row r="703" spans="17:75" x14ac:dyDescent="0.3">
      <c r="Q703" t="s">
        <v>1369</v>
      </c>
      <c r="R703" t="s">
        <v>1118</v>
      </c>
      <c r="S703">
        <v>0.215510098564312</v>
      </c>
      <c r="T703">
        <v>0.22014210294521899</v>
      </c>
      <c r="U703">
        <v>4.3742222222222198</v>
      </c>
      <c r="V703">
        <v>6.7133266613319602</v>
      </c>
      <c r="W703" t="s">
        <v>792</v>
      </c>
      <c r="AQ703" t="s">
        <v>1068</v>
      </c>
      <c r="AR703" t="s">
        <v>1118</v>
      </c>
      <c r="AS703">
        <v>0.26172036734396897</v>
      </c>
      <c r="AT703">
        <v>0.269311248111827</v>
      </c>
      <c r="AU703">
        <v>3.4526315789473601</v>
      </c>
      <c r="AV703">
        <v>4.6281789020311299</v>
      </c>
      <c r="AW703" t="s">
        <v>787</v>
      </c>
      <c r="BQ703" t="s">
        <v>2671</v>
      </c>
      <c r="BR703" t="s">
        <v>1118</v>
      </c>
      <c r="BS703">
        <v>0.33615487687163798</v>
      </c>
      <c r="BT703">
        <v>0.34297720832106199</v>
      </c>
      <c r="BU703">
        <v>2.5221794871794798</v>
      </c>
      <c r="BV703">
        <v>2.7496379115052498</v>
      </c>
      <c r="BW703" t="s">
        <v>2459</v>
      </c>
    </row>
    <row r="704" spans="17:75" x14ac:dyDescent="0.3">
      <c r="Q704" t="s">
        <v>71</v>
      </c>
      <c r="R704" t="s">
        <v>1118</v>
      </c>
      <c r="S704">
        <v>0.215510098564312</v>
      </c>
      <c r="T704">
        <v>0.22014210294521899</v>
      </c>
      <c r="U704">
        <v>4.3742222222222198</v>
      </c>
      <c r="V704">
        <v>6.7133266613319602</v>
      </c>
      <c r="W704" t="s">
        <v>785</v>
      </c>
      <c r="AQ704" t="s">
        <v>892</v>
      </c>
      <c r="AR704" t="s">
        <v>1118</v>
      </c>
      <c r="AS704">
        <v>0.26172036734396897</v>
      </c>
      <c r="AT704">
        <v>0.269311248111827</v>
      </c>
      <c r="AU704">
        <v>3.4526315789473601</v>
      </c>
      <c r="AV704">
        <v>4.6281789020311299</v>
      </c>
      <c r="AW704" t="s">
        <v>784</v>
      </c>
      <c r="BQ704" t="s">
        <v>1231</v>
      </c>
      <c r="BR704" t="s">
        <v>1118</v>
      </c>
      <c r="BS704">
        <v>0.33615487687163798</v>
      </c>
      <c r="BT704">
        <v>0.34297720832106199</v>
      </c>
      <c r="BU704">
        <v>2.5221794871794798</v>
      </c>
      <c r="BV704">
        <v>2.7496379115052498</v>
      </c>
      <c r="BW704" t="s">
        <v>709</v>
      </c>
    </row>
    <row r="705" spans="17:75" x14ac:dyDescent="0.3">
      <c r="Q705" t="s">
        <v>1370</v>
      </c>
      <c r="R705" t="s">
        <v>1118</v>
      </c>
      <c r="S705">
        <v>0.215510098564312</v>
      </c>
      <c r="T705">
        <v>0.22014210294521899</v>
      </c>
      <c r="U705">
        <v>4.3742222222222198</v>
      </c>
      <c r="V705">
        <v>6.7133266613319602</v>
      </c>
      <c r="W705" t="s">
        <v>791</v>
      </c>
      <c r="AQ705" t="s">
        <v>1774</v>
      </c>
      <c r="AR705" t="s">
        <v>1118</v>
      </c>
      <c r="AS705">
        <v>0.26172036734396897</v>
      </c>
      <c r="AT705">
        <v>0.269311248111827</v>
      </c>
      <c r="AU705">
        <v>3.4526315789473601</v>
      </c>
      <c r="AV705">
        <v>4.6281789020311299</v>
      </c>
      <c r="AW705" t="s">
        <v>2298</v>
      </c>
      <c r="BQ705" t="s">
        <v>3755</v>
      </c>
      <c r="BR705" t="s">
        <v>1118</v>
      </c>
      <c r="BS705">
        <v>0.33615487687163798</v>
      </c>
      <c r="BT705">
        <v>0.34297720832106199</v>
      </c>
      <c r="BU705">
        <v>2.5221794871794798</v>
      </c>
      <c r="BV705">
        <v>2.7496379115052498</v>
      </c>
      <c r="BW705" t="s">
        <v>9166</v>
      </c>
    </row>
    <row r="706" spans="17:75" x14ac:dyDescent="0.3">
      <c r="Q706" t="s">
        <v>440</v>
      </c>
      <c r="R706" t="s">
        <v>1118</v>
      </c>
      <c r="S706">
        <v>0.215510098564312</v>
      </c>
      <c r="T706">
        <v>0.22014210294521899</v>
      </c>
      <c r="U706">
        <v>4.3742222222222198</v>
      </c>
      <c r="V706">
        <v>6.7133266613319602</v>
      </c>
      <c r="W706" t="s">
        <v>719</v>
      </c>
      <c r="AQ706" t="s">
        <v>2092</v>
      </c>
      <c r="AR706" t="s">
        <v>1118</v>
      </c>
      <c r="AS706">
        <v>0.26172036734396897</v>
      </c>
      <c r="AT706">
        <v>0.269311248111827</v>
      </c>
      <c r="AU706">
        <v>3.4526315789473601</v>
      </c>
      <c r="AV706">
        <v>4.6281789020311299</v>
      </c>
      <c r="AW706" t="s">
        <v>9348</v>
      </c>
      <c r="BQ706" t="s">
        <v>4002</v>
      </c>
      <c r="BR706" t="s">
        <v>1118</v>
      </c>
      <c r="BS706">
        <v>0.33615487687163798</v>
      </c>
      <c r="BT706">
        <v>0.34297720832106199</v>
      </c>
      <c r="BU706">
        <v>2.5221794871794798</v>
      </c>
      <c r="BV706">
        <v>2.7496379115052498</v>
      </c>
      <c r="BW706" t="s">
        <v>9166</v>
      </c>
    </row>
    <row r="707" spans="17:75" x14ac:dyDescent="0.3">
      <c r="Q707" t="s">
        <v>599</v>
      </c>
      <c r="R707" t="s">
        <v>1118</v>
      </c>
      <c r="S707">
        <v>0.215510098564312</v>
      </c>
      <c r="T707">
        <v>0.22014210294521899</v>
      </c>
      <c r="U707">
        <v>4.3742222222222198</v>
      </c>
      <c r="V707">
        <v>6.7133266613319602</v>
      </c>
      <c r="W707" t="s">
        <v>719</v>
      </c>
      <c r="AQ707" t="s">
        <v>370</v>
      </c>
      <c r="AR707" t="s">
        <v>1118</v>
      </c>
      <c r="AS707">
        <v>0.26172036734396897</v>
      </c>
      <c r="AT707">
        <v>0.269311248111827</v>
      </c>
      <c r="AU707">
        <v>3.4526315789473601</v>
      </c>
      <c r="AV707">
        <v>4.6281789020311299</v>
      </c>
      <c r="AW707" t="s">
        <v>706</v>
      </c>
      <c r="BQ707" t="s">
        <v>3903</v>
      </c>
      <c r="BR707" t="s">
        <v>1118</v>
      </c>
      <c r="BS707">
        <v>0.33615487687163798</v>
      </c>
      <c r="BT707">
        <v>0.34297720832106199</v>
      </c>
      <c r="BU707">
        <v>2.5221794871794798</v>
      </c>
      <c r="BV707">
        <v>2.7496379115052498</v>
      </c>
      <c r="BW707" t="s">
        <v>9166</v>
      </c>
    </row>
    <row r="708" spans="17:75" x14ac:dyDescent="0.3">
      <c r="Q708" t="s">
        <v>600</v>
      </c>
      <c r="R708" t="s">
        <v>1118</v>
      </c>
      <c r="S708">
        <v>0.215510098564312</v>
      </c>
      <c r="T708">
        <v>0.22014210294521899</v>
      </c>
      <c r="U708">
        <v>4.3742222222222198</v>
      </c>
      <c r="V708">
        <v>6.7133266613319602</v>
      </c>
      <c r="W708" t="s">
        <v>719</v>
      </c>
      <c r="AQ708" t="s">
        <v>2094</v>
      </c>
      <c r="AR708" t="s">
        <v>1118</v>
      </c>
      <c r="AS708">
        <v>0.26172036734396897</v>
      </c>
      <c r="AT708">
        <v>0.269311248111827</v>
      </c>
      <c r="AU708">
        <v>3.4526315789473601</v>
      </c>
      <c r="AV708">
        <v>4.6281789020311299</v>
      </c>
      <c r="AW708" t="s">
        <v>9172</v>
      </c>
      <c r="BQ708" t="s">
        <v>1232</v>
      </c>
      <c r="BR708" t="s">
        <v>1118</v>
      </c>
      <c r="BS708">
        <v>0.33615487687163798</v>
      </c>
      <c r="BT708">
        <v>0.34297720832106199</v>
      </c>
      <c r="BU708">
        <v>2.5221794871794798</v>
      </c>
      <c r="BV708">
        <v>2.7496379115052498</v>
      </c>
      <c r="BW708" t="s">
        <v>793</v>
      </c>
    </row>
    <row r="709" spans="17:75" x14ac:dyDescent="0.3">
      <c r="Q709" t="s">
        <v>1371</v>
      </c>
      <c r="R709" t="s">
        <v>1118</v>
      </c>
      <c r="S709">
        <v>0.215510098564312</v>
      </c>
      <c r="T709">
        <v>0.22014210294521899</v>
      </c>
      <c r="U709">
        <v>4.3742222222222198</v>
      </c>
      <c r="V709">
        <v>6.7133266613319602</v>
      </c>
      <c r="W709" t="s">
        <v>782</v>
      </c>
      <c r="AQ709" t="s">
        <v>631</v>
      </c>
      <c r="AR709" t="s">
        <v>1118</v>
      </c>
      <c r="AS709">
        <v>0.26172036734396897</v>
      </c>
      <c r="AT709">
        <v>0.269311248111827</v>
      </c>
      <c r="AU709">
        <v>3.4526315789473601</v>
      </c>
      <c r="AV709">
        <v>4.6281789020311299</v>
      </c>
      <c r="AW709" t="s">
        <v>9172</v>
      </c>
      <c r="BQ709" t="s">
        <v>2983</v>
      </c>
      <c r="BR709" t="s">
        <v>1118</v>
      </c>
      <c r="BS709">
        <v>0.33615487687163798</v>
      </c>
      <c r="BT709">
        <v>0.34297720832106199</v>
      </c>
      <c r="BU709">
        <v>2.5221794871794798</v>
      </c>
      <c r="BV709">
        <v>2.7496379115052498</v>
      </c>
      <c r="BW709" t="s">
        <v>2459</v>
      </c>
    </row>
    <row r="710" spans="17:75" x14ac:dyDescent="0.3">
      <c r="Q710" t="s">
        <v>1372</v>
      </c>
      <c r="R710" t="s">
        <v>1118</v>
      </c>
      <c r="S710">
        <v>0.215510098564312</v>
      </c>
      <c r="T710">
        <v>0.22014210294521899</v>
      </c>
      <c r="U710">
        <v>4.3742222222222198</v>
      </c>
      <c r="V710">
        <v>6.7133266613319602</v>
      </c>
      <c r="W710" t="s">
        <v>789</v>
      </c>
      <c r="AQ710" t="s">
        <v>86</v>
      </c>
      <c r="AR710" t="s">
        <v>1118</v>
      </c>
      <c r="AS710">
        <v>0.26172036734396897</v>
      </c>
      <c r="AT710">
        <v>0.269311248111827</v>
      </c>
      <c r="AU710">
        <v>3.4526315789473601</v>
      </c>
      <c r="AV710">
        <v>4.6281789020311299</v>
      </c>
      <c r="AW710" t="s">
        <v>785</v>
      </c>
      <c r="BQ710" t="s">
        <v>1926</v>
      </c>
      <c r="BR710" t="s">
        <v>1118</v>
      </c>
      <c r="BS710">
        <v>0.33615487687163798</v>
      </c>
      <c r="BT710">
        <v>0.34297720832106199</v>
      </c>
      <c r="BU710">
        <v>2.5221794871794798</v>
      </c>
      <c r="BV710">
        <v>2.7496379115052498</v>
      </c>
      <c r="BW710" t="s">
        <v>9307</v>
      </c>
    </row>
    <row r="711" spans="17:75" x14ac:dyDescent="0.3">
      <c r="Q711" t="s">
        <v>1373</v>
      </c>
      <c r="R711" t="s">
        <v>1118</v>
      </c>
      <c r="S711">
        <v>0.215510098564312</v>
      </c>
      <c r="T711">
        <v>0.22014210294521899</v>
      </c>
      <c r="U711">
        <v>4.3742222222222198</v>
      </c>
      <c r="V711">
        <v>6.7133266613319602</v>
      </c>
      <c r="W711" t="s">
        <v>793</v>
      </c>
      <c r="AQ711" t="s">
        <v>372</v>
      </c>
      <c r="AR711" t="s">
        <v>1118</v>
      </c>
      <c r="AS711">
        <v>0.26172036734396897</v>
      </c>
      <c r="AT711">
        <v>0.269311248111827</v>
      </c>
      <c r="AU711">
        <v>3.4526315789473601</v>
      </c>
      <c r="AV711">
        <v>4.6281789020311299</v>
      </c>
      <c r="AW711" t="s">
        <v>9242</v>
      </c>
      <c r="BQ711" t="s">
        <v>1238</v>
      </c>
      <c r="BR711" t="s">
        <v>1118</v>
      </c>
      <c r="BS711">
        <v>0.33615487687163798</v>
      </c>
      <c r="BT711">
        <v>0.34297720832106199</v>
      </c>
      <c r="BU711">
        <v>2.5221794871794798</v>
      </c>
      <c r="BV711">
        <v>2.7496379115052498</v>
      </c>
      <c r="BW711" t="s">
        <v>789</v>
      </c>
    </row>
    <row r="712" spans="17:75" x14ac:dyDescent="0.3">
      <c r="Q712" t="s">
        <v>1374</v>
      </c>
      <c r="R712" t="s">
        <v>1118</v>
      </c>
      <c r="S712">
        <v>0.215510098564312</v>
      </c>
      <c r="T712">
        <v>0.22014210294521899</v>
      </c>
      <c r="U712">
        <v>4.3742222222222198</v>
      </c>
      <c r="V712">
        <v>6.7133266613319602</v>
      </c>
      <c r="W712" t="s">
        <v>787</v>
      </c>
      <c r="AQ712" t="s">
        <v>2602</v>
      </c>
      <c r="AR712" t="s">
        <v>1118</v>
      </c>
      <c r="AS712">
        <v>0.26172036734396897</v>
      </c>
      <c r="AT712">
        <v>0.269311248111827</v>
      </c>
      <c r="AU712">
        <v>3.4526315789473601</v>
      </c>
      <c r="AV712">
        <v>4.6281789020311299</v>
      </c>
      <c r="AW712" t="s">
        <v>2459</v>
      </c>
      <c r="BQ712" t="s">
        <v>1242</v>
      </c>
      <c r="BR712" t="s">
        <v>1118</v>
      </c>
      <c r="BS712">
        <v>0.33615487687163798</v>
      </c>
      <c r="BT712">
        <v>0.34297720832106199</v>
      </c>
      <c r="BU712">
        <v>2.5221794871794798</v>
      </c>
      <c r="BV712">
        <v>2.7496379115052498</v>
      </c>
      <c r="BW712" t="s">
        <v>783</v>
      </c>
    </row>
    <row r="713" spans="17:75" x14ac:dyDescent="0.3">
      <c r="Q713" t="s">
        <v>1375</v>
      </c>
      <c r="R713" t="s">
        <v>1118</v>
      </c>
      <c r="S713">
        <v>0.215510098564312</v>
      </c>
      <c r="T713">
        <v>0.22014210294521899</v>
      </c>
      <c r="U713">
        <v>4.3742222222222198</v>
      </c>
      <c r="V713">
        <v>6.7133266613319602</v>
      </c>
      <c r="W713" t="s">
        <v>782</v>
      </c>
      <c r="AQ713" t="s">
        <v>1427</v>
      </c>
      <c r="AR713" t="s">
        <v>1118</v>
      </c>
      <c r="AS713">
        <v>0.26172036734396897</v>
      </c>
      <c r="AT713">
        <v>0.269311248111827</v>
      </c>
      <c r="AU713">
        <v>3.4526315789473601</v>
      </c>
      <c r="AV713">
        <v>4.6281789020311299</v>
      </c>
      <c r="AW713" t="s">
        <v>787</v>
      </c>
      <c r="BQ713" t="s">
        <v>3757</v>
      </c>
      <c r="BR713" t="s">
        <v>1118</v>
      </c>
      <c r="BS713">
        <v>0.33615487687163798</v>
      </c>
      <c r="BT713">
        <v>0.34297720832106199</v>
      </c>
      <c r="BU713">
        <v>2.5221794871794798</v>
      </c>
      <c r="BV713">
        <v>2.7496379115052498</v>
      </c>
      <c r="BW713" t="s">
        <v>9166</v>
      </c>
    </row>
    <row r="714" spans="17:75" x14ac:dyDescent="0.3">
      <c r="Q714" t="s">
        <v>1376</v>
      </c>
      <c r="R714" t="s">
        <v>1118</v>
      </c>
      <c r="S714">
        <v>0.215510098564312</v>
      </c>
      <c r="T714">
        <v>0.22014210294521899</v>
      </c>
      <c r="U714">
        <v>4.3742222222222198</v>
      </c>
      <c r="V714">
        <v>6.7133266613319602</v>
      </c>
      <c r="W714" t="s">
        <v>793</v>
      </c>
      <c r="AQ714" t="s">
        <v>635</v>
      </c>
      <c r="AR714" t="s">
        <v>1118</v>
      </c>
      <c r="AS714">
        <v>0.26172036734396897</v>
      </c>
      <c r="AT714">
        <v>0.269311248111827</v>
      </c>
      <c r="AU714">
        <v>3.4526315789473601</v>
      </c>
      <c r="AV714">
        <v>4.6281789020311299</v>
      </c>
      <c r="AW714" t="s">
        <v>706</v>
      </c>
      <c r="BQ714" t="s">
        <v>1243</v>
      </c>
      <c r="BR714" t="s">
        <v>1118</v>
      </c>
      <c r="BS714">
        <v>0.33615487687163798</v>
      </c>
      <c r="BT714">
        <v>0.34297720832106199</v>
      </c>
      <c r="BU714">
        <v>2.5221794871794798</v>
      </c>
      <c r="BV714">
        <v>2.7496379115052498</v>
      </c>
      <c r="BW714" t="s">
        <v>783</v>
      </c>
    </row>
    <row r="715" spans="17:75" x14ac:dyDescent="0.3">
      <c r="Q715" t="s">
        <v>1377</v>
      </c>
      <c r="R715" t="s">
        <v>1118</v>
      </c>
      <c r="S715">
        <v>0.215510098564312</v>
      </c>
      <c r="T715">
        <v>0.22014210294521899</v>
      </c>
      <c r="U715">
        <v>4.3742222222222198</v>
      </c>
      <c r="V715">
        <v>6.7133266613319602</v>
      </c>
      <c r="W715" t="s">
        <v>793</v>
      </c>
      <c r="AQ715" t="s">
        <v>1075</v>
      </c>
      <c r="AR715" t="s">
        <v>1118</v>
      </c>
      <c r="AS715">
        <v>0.26172036734396897</v>
      </c>
      <c r="AT715">
        <v>0.269311248111827</v>
      </c>
      <c r="AU715">
        <v>3.4526315789473601</v>
      </c>
      <c r="AV715">
        <v>4.6281789020311299</v>
      </c>
      <c r="AW715" t="s">
        <v>709</v>
      </c>
      <c r="BQ715" t="s">
        <v>1244</v>
      </c>
      <c r="BR715" t="s">
        <v>1118</v>
      </c>
      <c r="BS715">
        <v>0.33615487687163798</v>
      </c>
      <c r="BT715">
        <v>0.34297720832106199</v>
      </c>
      <c r="BU715">
        <v>2.5221794871794798</v>
      </c>
      <c r="BV715">
        <v>2.7496379115052498</v>
      </c>
      <c r="BW715" t="s">
        <v>783</v>
      </c>
    </row>
    <row r="716" spans="17:75" x14ac:dyDescent="0.3">
      <c r="Q716" t="s">
        <v>1378</v>
      </c>
      <c r="R716" t="s">
        <v>1118</v>
      </c>
      <c r="S716">
        <v>0.215510098564312</v>
      </c>
      <c r="T716">
        <v>0.22014210294521899</v>
      </c>
      <c r="U716">
        <v>4.3742222222222198</v>
      </c>
      <c r="V716">
        <v>6.7133266613319602</v>
      </c>
      <c r="W716" t="s">
        <v>793</v>
      </c>
      <c r="AQ716" t="s">
        <v>641</v>
      </c>
      <c r="AR716" t="s">
        <v>1118</v>
      </c>
      <c r="AS716">
        <v>0.26172036734396897</v>
      </c>
      <c r="AT716">
        <v>0.269311248111827</v>
      </c>
      <c r="AU716">
        <v>3.4526315789473601</v>
      </c>
      <c r="AV716">
        <v>4.6281789020311299</v>
      </c>
      <c r="AW716" t="s">
        <v>709</v>
      </c>
      <c r="BQ716" t="s">
        <v>1245</v>
      </c>
      <c r="BR716" t="s">
        <v>1118</v>
      </c>
      <c r="BS716">
        <v>0.33615487687163798</v>
      </c>
      <c r="BT716">
        <v>0.34297720832106199</v>
      </c>
      <c r="BU716">
        <v>2.5221794871794798</v>
      </c>
      <c r="BV716">
        <v>2.7496379115052498</v>
      </c>
      <c r="BW716" t="s">
        <v>785</v>
      </c>
    </row>
    <row r="717" spans="17:75" x14ac:dyDescent="0.3">
      <c r="Q717" t="s">
        <v>1379</v>
      </c>
      <c r="R717" t="s">
        <v>1118</v>
      </c>
      <c r="S717">
        <v>0.215510098564312</v>
      </c>
      <c r="T717">
        <v>0.22014210294521899</v>
      </c>
      <c r="U717">
        <v>4.3742222222222198</v>
      </c>
      <c r="V717">
        <v>6.7133266613319602</v>
      </c>
      <c r="W717" t="s">
        <v>784</v>
      </c>
      <c r="AQ717" t="s">
        <v>642</v>
      </c>
      <c r="AR717" t="s">
        <v>1118</v>
      </c>
      <c r="AS717">
        <v>0.26172036734396897</v>
      </c>
      <c r="AT717">
        <v>0.269311248111827</v>
      </c>
      <c r="AU717">
        <v>3.4526315789473601</v>
      </c>
      <c r="AV717">
        <v>4.6281789020311299</v>
      </c>
      <c r="AW717" t="s">
        <v>9242</v>
      </c>
      <c r="BQ717" t="s">
        <v>3910</v>
      </c>
      <c r="BR717" t="s">
        <v>1118</v>
      </c>
      <c r="BS717">
        <v>0.33615487687163798</v>
      </c>
      <c r="BT717">
        <v>0.34297720832106199</v>
      </c>
      <c r="BU717">
        <v>2.5221794871794798</v>
      </c>
      <c r="BV717">
        <v>2.7496379115052498</v>
      </c>
      <c r="BW717" t="s">
        <v>9172</v>
      </c>
    </row>
    <row r="718" spans="17:75" x14ac:dyDescent="0.3">
      <c r="Q718" t="s">
        <v>1380</v>
      </c>
      <c r="R718" t="s">
        <v>1118</v>
      </c>
      <c r="S718">
        <v>0.215510098564312</v>
      </c>
      <c r="T718">
        <v>0.22014210294521899</v>
      </c>
      <c r="U718">
        <v>4.3742222222222198</v>
      </c>
      <c r="V718">
        <v>6.7133266613319602</v>
      </c>
      <c r="W718" t="s">
        <v>783</v>
      </c>
      <c r="AQ718" t="s">
        <v>1433</v>
      </c>
      <c r="AR718" t="s">
        <v>1118</v>
      </c>
      <c r="AS718">
        <v>0.26172036734396897</v>
      </c>
      <c r="AT718">
        <v>0.269311248111827</v>
      </c>
      <c r="AU718">
        <v>3.4526315789473601</v>
      </c>
      <c r="AV718">
        <v>4.6281789020311299</v>
      </c>
      <c r="AW718" t="s">
        <v>706</v>
      </c>
      <c r="BQ718" t="s">
        <v>3761</v>
      </c>
      <c r="BR718" t="s">
        <v>1118</v>
      </c>
      <c r="BS718">
        <v>0.33615487687163798</v>
      </c>
      <c r="BT718">
        <v>0.34297720832106199</v>
      </c>
      <c r="BU718">
        <v>2.5221794871794798</v>
      </c>
      <c r="BV718">
        <v>2.7496379115052498</v>
      </c>
      <c r="BW718" t="s">
        <v>9172</v>
      </c>
    </row>
    <row r="719" spans="17:75" x14ac:dyDescent="0.3">
      <c r="Q719" t="s">
        <v>1381</v>
      </c>
      <c r="R719" t="s">
        <v>1118</v>
      </c>
      <c r="S719">
        <v>0.215510098564312</v>
      </c>
      <c r="T719">
        <v>0.22014210294521899</v>
      </c>
      <c r="U719">
        <v>4.3742222222222198</v>
      </c>
      <c r="V719">
        <v>6.7133266613319602</v>
      </c>
      <c r="W719" t="s">
        <v>719</v>
      </c>
      <c r="AQ719" t="s">
        <v>1436</v>
      </c>
      <c r="AR719" t="s">
        <v>1118</v>
      </c>
      <c r="AS719">
        <v>0.26172036734396897</v>
      </c>
      <c r="AT719">
        <v>0.269311248111827</v>
      </c>
      <c r="AU719">
        <v>3.4526315789473601</v>
      </c>
      <c r="AV719">
        <v>4.6281789020311299</v>
      </c>
      <c r="AW719" t="s">
        <v>785</v>
      </c>
      <c r="BQ719" t="s">
        <v>1930</v>
      </c>
      <c r="BR719" t="s">
        <v>1118</v>
      </c>
      <c r="BS719">
        <v>0.33615487687163798</v>
      </c>
      <c r="BT719">
        <v>0.34297720832106199</v>
      </c>
      <c r="BU719">
        <v>2.5221794871794798</v>
      </c>
      <c r="BV719">
        <v>2.7496379115052498</v>
      </c>
      <c r="BW719" t="s">
        <v>9250</v>
      </c>
    </row>
    <row r="720" spans="17:75" x14ac:dyDescent="0.3">
      <c r="Q720" t="s">
        <v>1382</v>
      </c>
      <c r="R720" t="s">
        <v>1118</v>
      </c>
      <c r="S720">
        <v>0.215510098564312</v>
      </c>
      <c r="T720">
        <v>0.22014210294521899</v>
      </c>
      <c r="U720">
        <v>4.3742222222222198</v>
      </c>
      <c r="V720">
        <v>6.7133266613319602</v>
      </c>
      <c r="W720" t="s">
        <v>789</v>
      </c>
      <c r="AQ720" t="s">
        <v>87</v>
      </c>
      <c r="AR720" t="s">
        <v>1118</v>
      </c>
      <c r="AS720">
        <v>0.26172036734396897</v>
      </c>
      <c r="AT720">
        <v>0.269311248111827</v>
      </c>
      <c r="AU720">
        <v>3.4526315789473601</v>
      </c>
      <c r="AV720">
        <v>4.6281789020311299</v>
      </c>
      <c r="AW720" t="s">
        <v>785</v>
      </c>
      <c r="BQ720" t="s">
        <v>1931</v>
      </c>
      <c r="BR720" t="s">
        <v>1118</v>
      </c>
      <c r="BS720">
        <v>0.33615487687163798</v>
      </c>
      <c r="BT720">
        <v>0.34297720832106199</v>
      </c>
      <c r="BU720">
        <v>2.5221794871794798</v>
      </c>
      <c r="BV720">
        <v>2.7496379115052498</v>
      </c>
      <c r="BW720" t="s">
        <v>9172</v>
      </c>
    </row>
    <row r="721" spans="17:75" x14ac:dyDescent="0.3">
      <c r="Q721" t="s">
        <v>1383</v>
      </c>
      <c r="R721" t="s">
        <v>1118</v>
      </c>
      <c r="S721">
        <v>0.215510098564312</v>
      </c>
      <c r="T721">
        <v>0.22014210294521899</v>
      </c>
      <c r="U721">
        <v>4.3742222222222198</v>
      </c>
      <c r="V721">
        <v>6.7133266613319602</v>
      </c>
      <c r="W721" t="s">
        <v>793</v>
      </c>
      <c r="AQ721" t="s">
        <v>88</v>
      </c>
      <c r="AR721" t="s">
        <v>1118</v>
      </c>
      <c r="AS721">
        <v>0.26172036734396897</v>
      </c>
      <c r="AT721">
        <v>0.269311248111827</v>
      </c>
      <c r="AU721">
        <v>3.4526315789473601</v>
      </c>
      <c r="AV721">
        <v>4.6281789020311299</v>
      </c>
      <c r="AW721" t="s">
        <v>787</v>
      </c>
      <c r="BQ721" t="s">
        <v>1250</v>
      </c>
      <c r="BR721" t="s">
        <v>1118</v>
      </c>
      <c r="BS721">
        <v>0.33615487687163798</v>
      </c>
      <c r="BT721">
        <v>0.34297720832106199</v>
      </c>
      <c r="BU721">
        <v>2.5221794871794798</v>
      </c>
      <c r="BV721">
        <v>2.7496379115052498</v>
      </c>
      <c r="BW721" t="s">
        <v>790</v>
      </c>
    </row>
    <row r="722" spans="17:75" x14ac:dyDescent="0.3">
      <c r="Q722" t="s">
        <v>1384</v>
      </c>
      <c r="R722" t="s">
        <v>1118</v>
      </c>
      <c r="S722">
        <v>0.215510098564312</v>
      </c>
      <c r="T722">
        <v>0.22014210294521899</v>
      </c>
      <c r="U722">
        <v>4.3742222222222198</v>
      </c>
      <c r="V722">
        <v>6.7133266613319602</v>
      </c>
      <c r="W722" t="s">
        <v>787</v>
      </c>
      <c r="AQ722" t="s">
        <v>90</v>
      </c>
      <c r="AR722" t="s">
        <v>1118</v>
      </c>
      <c r="AS722">
        <v>0.26172036734396897</v>
      </c>
      <c r="AT722">
        <v>0.269311248111827</v>
      </c>
      <c r="AU722">
        <v>3.4526315789473601</v>
      </c>
      <c r="AV722">
        <v>4.6281789020311299</v>
      </c>
      <c r="AW722" t="s">
        <v>785</v>
      </c>
      <c r="BQ722" t="s">
        <v>2834</v>
      </c>
      <c r="BR722" t="s">
        <v>1118</v>
      </c>
      <c r="BS722">
        <v>0.33615487687163798</v>
      </c>
      <c r="BT722">
        <v>0.34297720832106199</v>
      </c>
      <c r="BU722">
        <v>2.5221794871794798</v>
      </c>
      <c r="BV722">
        <v>2.7496379115052498</v>
      </c>
      <c r="BW722" t="s">
        <v>2459</v>
      </c>
    </row>
    <row r="723" spans="17:75" x14ac:dyDescent="0.3">
      <c r="Q723" t="s">
        <v>1385</v>
      </c>
      <c r="R723" t="s">
        <v>1118</v>
      </c>
      <c r="S723">
        <v>0.215510098564312</v>
      </c>
      <c r="T723">
        <v>0.22014210294521899</v>
      </c>
      <c r="U723">
        <v>4.3742222222222198</v>
      </c>
      <c r="V723">
        <v>6.7133266613319602</v>
      </c>
      <c r="W723" t="s">
        <v>722</v>
      </c>
      <c r="AQ723" t="s">
        <v>1439</v>
      </c>
      <c r="AR723" t="s">
        <v>1118</v>
      </c>
      <c r="AS723">
        <v>0.26172036734396897</v>
      </c>
      <c r="AT723">
        <v>0.269311248111827</v>
      </c>
      <c r="AU723">
        <v>3.4526315789473601</v>
      </c>
      <c r="AV723">
        <v>4.6281789020311299</v>
      </c>
      <c r="AW723" t="s">
        <v>785</v>
      </c>
      <c r="BQ723" t="s">
        <v>1251</v>
      </c>
      <c r="BR723" t="s">
        <v>1118</v>
      </c>
      <c r="BS723">
        <v>0.33615487687163798</v>
      </c>
      <c r="BT723">
        <v>0.34297720832106199</v>
      </c>
      <c r="BU723">
        <v>2.5221794871794798</v>
      </c>
      <c r="BV723">
        <v>2.7496379115052498</v>
      </c>
      <c r="BW723" t="s">
        <v>783</v>
      </c>
    </row>
    <row r="724" spans="17:75" x14ac:dyDescent="0.3">
      <c r="Q724" t="s">
        <v>1386</v>
      </c>
      <c r="R724" t="s">
        <v>1118</v>
      </c>
      <c r="S724">
        <v>0.215510098564312</v>
      </c>
      <c r="T724">
        <v>0.22014210294521899</v>
      </c>
      <c r="U724">
        <v>4.3742222222222198</v>
      </c>
      <c r="V724">
        <v>6.7133266613319602</v>
      </c>
      <c r="W724" t="s">
        <v>783</v>
      </c>
      <c r="AQ724" t="s">
        <v>91</v>
      </c>
      <c r="AR724" t="s">
        <v>1118</v>
      </c>
      <c r="AS724">
        <v>0.26172036734396897</v>
      </c>
      <c r="AT724">
        <v>0.269311248111827</v>
      </c>
      <c r="AU724">
        <v>3.4526315789473601</v>
      </c>
      <c r="AV724">
        <v>4.6281789020311299</v>
      </c>
      <c r="AW724" t="s">
        <v>785</v>
      </c>
      <c r="BQ724" t="s">
        <v>1252</v>
      </c>
      <c r="BR724" t="s">
        <v>1118</v>
      </c>
      <c r="BS724">
        <v>0.33615487687163798</v>
      </c>
      <c r="BT724">
        <v>0.34297720832106199</v>
      </c>
      <c r="BU724">
        <v>2.5221794871794798</v>
      </c>
      <c r="BV724">
        <v>2.7496379115052498</v>
      </c>
      <c r="BW724" t="s">
        <v>783</v>
      </c>
    </row>
    <row r="725" spans="17:75" x14ac:dyDescent="0.3">
      <c r="Q725" t="s">
        <v>1387</v>
      </c>
      <c r="R725" t="s">
        <v>1118</v>
      </c>
      <c r="S725">
        <v>0.215510098564312</v>
      </c>
      <c r="T725">
        <v>0.22014210294521899</v>
      </c>
      <c r="U725">
        <v>4.3742222222222198</v>
      </c>
      <c r="V725">
        <v>6.7133266613319602</v>
      </c>
      <c r="W725" t="s">
        <v>793</v>
      </c>
      <c r="AQ725" t="s">
        <v>2388</v>
      </c>
      <c r="AR725" t="s">
        <v>1118</v>
      </c>
      <c r="AS725">
        <v>0.26172036734396897</v>
      </c>
      <c r="AT725">
        <v>0.269311248111827</v>
      </c>
      <c r="AU725">
        <v>3.4526315789473601</v>
      </c>
      <c r="AV725">
        <v>4.6281789020311299</v>
      </c>
      <c r="AW725" t="s">
        <v>9348</v>
      </c>
      <c r="BQ725" t="s">
        <v>1932</v>
      </c>
      <c r="BR725" t="s">
        <v>1118</v>
      </c>
      <c r="BS725">
        <v>0.33615487687163798</v>
      </c>
      <c r="BT725">
        <v>0.34297720832106199</v>
      </c>
      <c r="BU725">
        <v>2.5221794871794798</v>
      </c>
      <c r="BV725">
        <v>2.7496379115052498</v>
      </c>
      <c r="BW725" t="s">
        <v>9242</v>
      </c>
    </row>
    <row r="726" spans="17:75" x14ac:dyDescent="0.3">
      <c r="Q726" t="s">
        <v>1388</v>
      </c>
      <c r="R726" t="s">
        <v>1118</v>
      </c>
      <c r="S726">
        <v>0.215510098564312</v>
      </c>
      <c r="T726">
        <v>0.22014210294521899</v>
      </c>
      <c r="U726">
        <v>4.3742222222222198</v>
      </c>
      <c r="V726">
        <v>6.7133266613319602</v>
      </c>
      <c r="W726" t="s">
        <v>793</v>
      </c>
      <c r="AQ726" t="s">
        <v>2748</v>
      </c>
      <c r="AR726" t="s">
        <v>1118</v>
      </c>
      <c r="AS726">
        <v>0.26172036734396897</v>
      </c>
      <c r="AT726">
        <v>0.269311248111827</v>
      </c>
      <c r="AU726">
        <v>3.4526315789473601</v>
      </c>
      <c r="AV726">
        <v>4.6281789020311299</v>
      </c>
      <c r="AW726" t="s">
        <v>2459</v>
      </c>
      <c r="BQ726" t="s">
        <v>2382</v>
      </c>
      <c r="BR726" t="s">
        <v>1118</v>
      </c>
      <c r="BS726">
        <v>0.33615487687163798</v>
      </c>
      <c r="BT726">
        <v>0.34297720832106199</v>
      </c>
      <c r="BU726">
        <v>2.5221794871794798</v>
      </c>
      <c r="BV726">
        <v>2.7496379115052498</v>
      </c>
      <c r="BW726" t="s">
        <v>9250</v>
      </c>
    </row>
    <row r="727" spans="17:75" x14ac:dyDescent="0.3">
      <c r="Q727" t="s">
        <v>1389</v>
      </c>
      <c r="R727" t="s">
        <v>1118</v>
      </c>
      <c r="S727">
        <v>0.215510098564312</v>
      </c>
      <c r="T727">
        <v>0.22014210294521899</v>
      </c>
      <c r="U727">
        <v>4.3742222222222198</v>
      </c>
      <c r="V727">
        <v>6.7133266613319602</v>
      </c>
      <c r="W727" t="s">
        <v>788</v>
      </c>
      <c r="AQ727" t="s">
        <v>1441</v>
      </c>
      <c r="AR727" t="s">
        <v>1118</v>
      </c>
      <c r="AS727">
        <v>0.26172036734396897</v>
      </c>
      <c r="AT727">
        <v>0.269311248111827</v>
      </c>
      <c r="AU727">
        <v>3.4526315789473601</v>
      </c>
      <c r="AV727">
        <v>4.6281789020311299</v>
      </c>
      <c r="AW727" t="s">
        <v>787</v>
      </c>
      <c r="BQ727" t="s">
        <v>1255</v>
      </c>
      <c r="BR727" t="s">
        <v>1118</v>
      </c>
      <c r="BS727">
        <v>0.33615487687163798</v>
      </c>
      <c r="BT727">
        <v>0.34297720832106199</v>
      </c>
      <c r="BU727">
        <v>2.5221794871794798</v>
      </c>
      <c r="BV727">
        <v>2.7496379115052498</v>
      </c>
      <c r="BW727" t="s">
        <v>790</v>
      </c>
    </row>
    <row r="728" spans="17:75" x14ac:dyDescent="0.3">
      <c r="Q728" t="s">
        <v>1390</v>
      </c>
      <c r="R728" t="s">
        <v>1118</v>
      </c>
      <c r="S728">
        <v>0.215510098564312</v>
      </c>
      <c r="T728">
        <v>0.22014210294521899</v>
      </c>
      <c r="U728">
        <v>4.3742222222222198</v>
      </c>
      <c r="V728">
        <v>6.7133266613319602</v>
      </c>
      <c r="W728" t="s">
        <v>793</v>
      </c>
      <c r="AQ728" t="s">
        <v>1446</v>
      </c>
      <c r="AR728" t="s">
        <v>1118</v>
      </c>
      <c r="AS728">
        <v>0.26172036734396897</v>
      </c>
      <c r="AT728">
        <v>0.269311248111827</v>
      </c>
      <c r="AU728">
        <v>3.4526315789473601</v>
      </c>
      <c r="AV728">
        <v>4.6281789020311299</v>
      </c>
      <c r="AW728" t="s">
        <v>789</v>
      </c>
      <c r="BQ728" t="s">
        <v>2837</v>
      </c>
      <c r="BR728" t="s">
        <v>1118</v>
      </c>
      <c r="BS728">
        <v>0.33615487687163798</v>
      </c>
      <c r="BT728">
        <v>0.34297720832106199</v>
      </c>
      <c r="BU728">
        <v>2.5221794871794798</v>
      </c>
      <c r="BV728">
        <v>2.7496379115052498</v>
      </c>
      <c r="BW728" t="s">
        <v>2459</v>
      </c>
    </row>
    <row r="729" spans="17:75" x14ac:dyDescent="0.3">
      <c r="Q729" t="s">
        <v>1391</v>
      </c>
      <c r="R729" t="s">
        <v>1118</v>
      </c>
      <c r="S729">
        <v>0.215510098564312</v>
      </c>
      <c r="T729">
        <v>0.22014210294521899</v>
      </c>
      <c r="U729">
        <v>4.3742222222222198</v>
      </c>
      <c r="V729">
        <v>6.7133266613319602</v>
      </c>
      <c r="W729" t="s">
        <v>793</v>
      </c>
      <c r="AQ729" t="s">
        <v>1447</v>
      </c>
      <c r="AR729" t="s">
        <v>1118</v>
      </c>
      <c r="AS729">
        <v>0.26172036734396897</v>
      </c>
      <c r="AT729">
        <v>0.269311248111827</v>
      </c>
      <c r="AU729">
        <v>3.4526315789473601</v>
      </c>
      <c r="AV729">
        <v>4.6281789020311299</v>
      </c>
      <c r="AW729" t="s">
        <v>9166</v>
      </c>
      <c r="BQ729" t="s">
        <v>1259</v>
      </c>
      <c r="BR729" t="s">
        <v>1118</v>
      </c>
      <c r="BS729">
        <v>0.33615487687163798</v>
      </c>
      <c r="BT729">
        <v>0.34297720832106199</v>
      </c>
      <c r="BU729">
        <v>2.5221794871794798</v>
      </c>
      <c r="BV729">
        <v>2.7496379115052498</v>
      </c>
      <c r="BW729" t="s">
        <v>793</v>
      </c>
    </row>
    <row r="730" spans="17:75" x14ac:dyDescent="0.3">
      <c r="Q730" t="s">
        <v>604</v>
      </c>
      <c r="R730" t="s">
        <v>1118</v>
      </c>
      <c r="S730">
        <v>0.215510098564312</v>
      </c>
      <c r="T730">
        <v>0.22014210294521899</v>
      </c>
      <c r="U730">
        <v>4.3742222222222198</v>
      </c>
      <c r="V730">
        <v>6.7133266613319602</v>
      </c>
      <c r="W730" t="s">
        <v>789</v>
      </c>
      <c r="AQ730" t="s">
        <v>2115</v>
      </c>
      <c r="AR730" t="s">
        <v>1118</v>
      </c>
      <c r="AS730">
        <v>0.26172036734396897</v>
      </c>
      <c r="AT730">
        <v>0.269311248111827</v>
      </c>
      <c r="AU730">
        <v>3.4526315789473601</v>
      </c>
      <c r="AV730">
        <v>4.6281789020311299</v>
      </c>
      <c r="AW730" t="s">
        <v>9307</v>
      </c>
      <c r="BQ730" t="s">
        <v>1260</v>
      </c>
      <c r="BR730" t="s">
        <v>1118</v>
      </c>
      <c r="BS730">
        <v>0.33615487687163798</v>
      </c>
      <c r="BT730">
        <v>0.34297720832106199</v>
      </c>
      <c r="BU730">
        <v>2.5221794871794798</v>
      </c>
      <c r="BV730">
        <v>2.7496379115052498</v>
      </c>
      <c r="BW730" t="s">
        <v>783</v>
      </c>
    </row>
    <row r="731" spans="17:75" x14ac:dyDescent="0.3">
      <c r="Q731" t="s">
        <v>606</v>
      </c>
      <c r="R731" t="s">
        <v>1118</v>
      </c>
      <c r="S731">
        <v>0.215510098564312</v>
      </c>
      <c r="T731">
        <v>0.22014210294521899</v>
      </c>
      <c r="U731">
        <v>4.3742222222222198</v>
      </c>
      <c r="V731">
        <v>6.7133266613319602</v>
      </c>
      <c r="W731" t="s">
        <v>789</v>
      </c>
      <c r="AQ731" t="s">
        <v>382</v>
      </c>
      <c r="AR731" t="s">
        <v>1118</v>
      </c>
      <c r="AS731">
        <v>0.26172036734396897</v>
      </c>
      <c r="AT731">
        <v>0.269311248111827</v>
      </c>
      <c r="AU731">
        <v>3.4526315789473601</v>
      </c>
      <c r="AV731">
        <v>4.6281789020311299</v>
      </c>
      <c r="AW731" t="s">
        <v>789</v>
      </c>
      <c r="BQ731" t="s">
        <v>1935</v>
      </c>
      <c r="BR731" t="s">
        <v>1118</v>
      </c>
      <c r="BS731">
        <v>0.33615487687163798</v>
      </c>
      <c r="BT731">
        <v>0.34297720832106199</v>
      </c>
      <c r="BU731">
        <v>2.5221794871794798</v>
      </c>
      <c r="BV731">
        <v>2.7496379115052498</v>
      </c>
      <c r="BW731" t="s">
        <v>9172</v>
      </c>
    </row>
    <row r="732" spans="17:75" x14ac:dyDescent="0.3">
      <c r="Q732" t="s">
        <v>17</v>
      </c>
      <c r="R732" t="s">
        <v>1118</v>
      </c>
      <c r="S732">
        <v>0.215510098564312</v>
      </c>
      <c r="T732">
        <v>0.22014210294521899</v>
      </c>
      <c r="U732">
        <v>4.3742222222222198</v>
      </c>
      <c r="V732">
        <v>6.7133266613319602</v>
      </c>
      <c r="W732" t="s">
        <v>789</v>
      </c>
      <c r="AQ732" t="s">
        <v>198</v>
      </c>
      <c r="AR732" t="s">
        <v>1118</v>
      </c>
      <c r="AS732">
        <v>0.26172036734396897</v>
      </c>
      <c r="AT732">
        <v>0.269311248111827</v>
      </c>
      <c r="AU732">
        <v>3.4526315789473601</v>
      </c>
      <c r="AV732">
        <v>4.6281789020311299</v>
      </c>
      <c r="AW732" t="s">
        <v>706</v>
      </c>
      <c r="BQ732" t="s">
        <v>1263</v>
      </c>
      <c r="BR732" t="s">
        <v>1118</v>
      </c>
      <c r="BS732">
        <v>0.33615487687163798</v>
      </c>
      <c r="BT732">
        <v>0.34297720832106199</v>
      </c>
      <c r="BU732">
        <v>2.5221794871794798</v>
      </c>
      <c r="BV732">
        <v>2.7496379115052498</v>
      </c>
      <c r="BW732" t="s">
        <v>783</v>
      </c>
    </row>
    <row r="733" spans="17:75" x14ac:dyDescent="0.3">
      <c r="Q733" t="s">
        <v>1392</v>
      </c>
      <c r="R733" t="s">
        <v>1118</v>
      </c>
      <c r="S733">
        <v>0.215510098564312</v>
      </c>
      <c r="T733">
        <v>0.22014210294521899</v>
      </c>
      <c r="U733">
        <v>4.3742222222222198</v>
      </c>
      <c r="V733">
        <v>6.7133266613319602</v>
      </c>
      <c r="W733" t="s">
        <v>719</v>
      </c>
      <c r="AQ733" t="s">
        <v>199</v>
      </c>
      <c r="AR733" t="s">
        <v>1118</v>
      </c>
      <c r="AS733">
        <v>0.26172036734396897</v>
      </c>
      <c r="AT733">
        <v>0.269311248111827</v>
      </c>
      <c r="AU733">
        <v>3.4526315789473601</v>
      </c>
      <c r="AV733">
        <v>4.6281789020311299</v>
      </c>
      <c r="AW733" t="s">
        <v>789</v>
      </c>
      <c r="BQ733" t="s">
        <v>1264</v>
      </c>
      <c r="BR733" t="s">
        <v>1118</v>
      </c>
      <c r="BS733">
        <v>0.33615487687163798</v>
      </c>
      <c r="BT733">
        <v>0.34297720832106199</v>
      </c>
      <c r="BU733">
        <v>2.5221794871794798</v>
      </c>
      <c r="BV733">
        <v>2.7496379115052498</v>
      </c>
      <c r="BW733" t="s">
        <v>783</v>
      </c>
    </row>
    <row r="734" spans="17:75" x14ac:dyDescent="0.3">
      <c r="Q734" t="s">
        <v>1393</v>
      </c>
      <c r="R734" t="s">
        <v>1118</v>
      </c>
      <c r="S734">
        <v>0.215510098564312</v>
      </c>
      <c r="T734">
        <v>0.22014210294521899</v>
      </c>
      <c r="U734">
        <v>4.3742222222222198</v>
      </c>
      <c r="V734">
        <v>6.7133266613319602</v>
      </c>
      <c r="W734" t="s">
        <v>791</v>
      </c>
      <c r="AQ734" t="s">
        <v>1782</v>
      </c>
      <c r="AR734" t="s">
        <v>1118</v>
      </c>
      <c r="AS734">
        <v>0.26172036734396897</v>
      </c>
      <c r="AT734">
        <v>0.269311248111827</v>
      </c>
      <c r="AU734">
        <v>3.4526315789473601</v>
      </c>
      <c r="AV734">
        <v>4.6281789020311299</v>
      </c>
      <c r="AW734" t="s">
        <v>9307</v>
      </c>
      <c r="BQ734" t="s">
        <v>2990</v>
      </c>
      <c r="BR734" t="s">
        <v>1118</v>
      </c>
      <c r="BS734">
        <v>0.33615487687163798</v>
      </c>
      <c r="BT734">
        <v>0.34297720832106199</v>
      </c>
      <c r="BU734">
        <v>2.5221794871794798</v>
      </c>
      <c r="BV734">
        <v>2.7496379115052498</v>
      </c>
      <c r="BW734" t="s">
        <v>2459</v>
      </c>
    </row>
    <row r="735" spans="17:75" x14ac:dyDescent="0.3">
      <c r="Q735" t="s">
        <v>1394</v>
      </c>
      <c r="R735" t="s">
        <v>1118</v>
      </c>
      <c r="S735">
        <v>0.215510098564312</v>
      </c>
      <c r="T735">
        <v>0.22014210294521899</v>
      </c>
      <c r="U735">
        <v>4.3742222222222198</v>
      </c>
      <c r="V735">
        <v>6.7133266613319602</v>
      </c>
      <c r="W735" t="s">
        <v>793</v>
      </c>
      <c r="AQ735" t="s">
        <v>200</v>
      </c>
      <c r="AR735" t="s">
        <v>1118</v>
      </c>
      <c r="AS735">
        <v>0.26172036734396897</v>
      </c>
      <c r="AT735">
        <v>0.269311248111827</v>
      </c>
      <c r="AU735">
        <v>3.4526315789473601</v>
      </c>
      <c r="AV735">
        <v>4.6281789020311299</v>
      </c>
      <c r="AW735" t="s">
        <v>789</v>
      </c>
      <c r="BQ735" t="s">
        <v>172</v>
      </c>
      <c r="BR735" t="s">
        <v>1118</v>
      </c>
      <c r="BS735">
        <v>0.33615487687163798</v>
      </c>
      <c r="BT735">
        <v>0.34297720832106199</v>
      </c>
      <c r="BU735">
        <v>2.5221794871794798</v>
      </c>
      <c r="BV735">
        <v>2.7496379115052498</v>
      </c>
      <c r="BW735" t="s">
        <v>789</v>
      </c>
    </row>
    <row r="736" spans="17:75" x14ac:dyDescent="0.3">
      <c r="Q736" t="s">
        <v>1395</v>
      </c>
      <c r="R736" t="s">
        <v>1118</v>
      </c>
      <c r="S736">
        <v>0.215510098564312</v>
      </c>
      <c r="T736">
        <v>0.22014210294521899</v>
      </c>
      <c r="U736">
        <v>4.3742222222222198</v>
      </c>
      <c r="V736">
        <v>6.7133266613319602</v>
      </c>
      <c r="W736" t="s">
        <v>784</v>
      </c>
      <c r="AQ736" t="s">
        <v>1083</v>
      </c>
      <c r="AR736" t="s">
        <v>1118</v>
      </c>
      <c r="AS736">
        <v>0.26172036734396897</v>
      </c>
      <c r="AT736">
        <v>0.269311248111827</v>
      </c>
      <c r="AU736">
        <v>3.4526315789473601</v>
      </c>
      <c r="AV736">
        <v>4.6281789020311299</v>
      </c>
      <c r="AW736" t="s">
        <v>784</v>
      </c>
      <c r="BQ736" t="s">
        <v>1936</v>
      </c>
      <c r="BR736" t="s">
        <v>1118</v>
      </c>
      <c r="BS736">
        <v>0.33615487687163798</v>
      </c>
      <c r="BT736">
        <v>0.34297720832106199</v>
      </c>
      <c r="BU736">
        <v>2.5221794871794798</v>
      </c>
      <c r="BV736">
        <v>2.7496379115052498</v>
      </c>
      <c r="BW736" t="s">
        <v>9458</v>
      </c>
    </row>
    <row r="737" spans="17:75" x14ac:dyDescent="0.3">
      <c r="Q737" t="s">
        <v>78</v>
      </c>
      <c r="R737" t="s">
        <v>1118</v>
      </c>
      <c r="S737">
        <v>0.215510098564312</v>
      </c>
      <c r="T737">
        <v>0.22014210294521899</v>
      </c>
      <c r="U737">
        <v>4.3742222222222198</v>
      </c>
      <c r="V737">
        <v>6.7133266613319602</v>
      </c>
      <c r="W737" t="s">
        <v>785</v>
      </c>
      <c r="AQ737" t="s">
        <v>3574</v>
      </c>
      <c r="AR737" t="s">
        <v>1118</v>
      </c>
      <c r="AS737">
        <v>0.26172036734396897</v>
      </c>
      <c r="AT737">
        <v>0.269311248111827</v>
      </c>
      <c r="AU737">
        <v>3.4526315789473601</v>
      </c>
      <c r="AV737">
        <v>4.6281789020311299</v>
      </c>
      <c r="AW737" t="s">
        <v>9348</v>
      </c>
      <c r="BQ737" t="s">
        <v>1273</v>
      </c>
      <c r="BR737" t="s">
        <v>1118</v>
      </c>
      <c r="BS737">
        <v>0.33615487687163798</v>
      </c>
      <c r="BT737">
        <v>0.34297720832106199</v>
      </c>
      <c r="BU737">
        <v>2.5221794871794798</v>
      </c>
      <c r="BV737">
        <v>2.7496379115052498</v>
      </c>
      <c r="BW737" t="s">
        <v>787</v>
      </c>
    </row>
    <row r="738" spans="17:75" x14ac:dyDescent="0.3">
      <c r="Q738" t="s">
        <v>345</v>
      </c>
      <c r="R738" t="s">
        <v>1118</v>
      </c>
      <c r="S738">
        <v>0.215510098564312</v>
      </c>
      <c r="T738">
        <v>0.22014210294521899</v>
      </c>
      <c r="U738">
        <v>4.3742222222222198</v>
      </c>
      <c r="V738">
        <v>6.7133266613319602</v>
      </c>
      <c r="W738" t="s">
        <v>788</v>
      </c>
      <c r="AQ738" t="s">
        <v>1457</v>
      </c>
      <c r="AR738" t="s">
        <v>1118</v>
      </c>
      <c r="AS738">
        <v>0.26172036734396897</v>
      </c>
      <c r="AT738">
        <v>0.269311248111827</v>
      </c>
      <c r="AU738">
        <v>3.4526315789473601</v>
      </c>
      <c r="AV738">
        <v>4.6281789020311299</v>
      </c>
      <c r="AW738" t="s">
        <v>787</v>
      </c>
      <c r="BQ738" t="s">
        <v>1276</v>
      </c>
      <c r="BR738" t="s">
        <v>1118</v>
      </c>
      <c r="BS738">
        <v>0.33615487687163798</v>
      </c>
      <c r="BT738">
        <v>0.34297720832106199</v>
      </c>
      <c r="BU738">
        <v>2.5221794871794798</v>
      </c>
      <c r="BV738">
        <v>2.7496379115052498</v>
      </c>
      <c r="BW738" t="s">
        <v>788</v>
      </c>
    </row>
    <row r="739" spans="17:75" x14ac:dyDescent="0.3">
      <c r="Q739" t="s">
        <v>612</v>
      </c>
      <c r="R739" t="s">
        <v>1118</v>
      </c>
      <c r="S739">
        <v>0.215510098564312</v>
      </c>
      <c r="T739">
        <v>0.22014210294521899</v>
      </c>
      <c r="U739">
        <v>4.3742222222222198</v>
      </c>
      <c r="V739">
        <v>6.7133266613319602</v>
      </c>
      <c r="W739" t="s">
        <v>787</v>
      </c>
      <c r="AQ739" t="s">
        <v>2130</v>
      </c>
      <c r="AR739" t="s">
        <v>1118</v>
      </c>
      <c r="AS739">
        <v>0.26172036734396897</v>
      </c>
      <c r="AT739">
        <v>0.269311248111827</v>
      </c>
      <c r="AU739">
        <v>3.4526315789473601</v>
      </c>
      <c r="AV739">
        <v>4.6281789020311299</v>
      </c>
      <c r="AW739" t="s">
        <v>9242</v>
      </c>
      <c r="BQ739" t="s">
        <v>1277</v>
      </c>
      <c r="BR739" t="s">
        <v>1118</v>
      </c>
      <c r="BS739">
        <v>0.33615487687163798</v>
      </c>
      <c r="BT739">
        <v>0.34297720832106199</v>
      </c>
      <c r="BU739">
        <v>2.5221794871794798</v>
      </c>
      <c r="BV739">
        <v>2.7496379115052498</v>
      </c>
      <c r="BW739" t="s">
        <v>788</v>
      </c>
    </row>
    <row r="740" spans="17:75" x14ac:dyDescent="0.3">
      <c r="Q740" t="s">
        <v>1396</v>
      </c>
      <c r="R740" t="s">
        <v>1118</v>
      </c>
      <c r="S740">
        <v>0.215510098564312</v>
      </c>
      <c r="T740">
        <v>0.22014210294521899</v>
      </c>
      <c r="U740">
        <v>4.3742222222222198</v>
      </c>
      <c r="V740">
        <v>6.7133266613319602</v>
      </c>
      <c r="W740" t="s">
        <v>789</v>
      </c>
      <c r="AQ740" t="s">
        <v>647</v>
      </c>
      <c r="AR740" t="s">
        <v>1118</v>
      </c>
      <c r="AS740">
        <v>0.26172036734396897</v>
      </c>
      <c r="AT740">
        <v>0.269311248111827</v>
      </c>
      <c r="AU740">
        <v>3.4526315789473601</v>
      </c>
      <c r="AV740">
        <v>4.6281789020311299</v>
      </c>
      <c r="AW740" t="s">
        <v>706</v>
      </c>
      <c r="BQ740" t="s">
        <v>1278</v>
      </c>
      <c r="BR740" t="s">
        <v>1118</v>
      </c>
      <c r="BS740">
        <v>0.33615487687163798</v>
      </c>
      <c r="BT740">
        <v>0.34297720832106199</v>
      </c>
      <c r="BU740">
        <v>2.5221794871794798</v>
      </c>
      <c r="BV740">
        <v>2.7496379115052498</v>
      </c>
      <c r="BW740" t="s">
        <v>787</v>
      </c>
    </row>
    <row r="741" spans="17:75" x14ac:dyDescent="0.3">
      <c r="Q741" t="s">
        <v>1397</v>
      </c>
      <c r="R741" t="s">
        <v>1118</v>
      </c>
      <c r="S741">
        <v>0.215510098564312</v>
      </c>
      <c r="T741">
        <v>0.22014210294521899</v>
      </c>
      <c r="U741">
        <v>4.3742222222222198</v>
      </c>
      <c r="V741">
        <v>6.7133266613319602</v>
      </c>
      <c r="W741" t="s">
        <v>793</v>
      </c>
      <c r="AQ741" t="s">
        <v>1459</v>
      </c>
      <c r="AR741" t="s">
        <v>1118</v>
      </c>
      <c r="AS741">
        <v>0.26172036734396897</v>
      </c>
      <c r="AT741">
        <v>0.269311248111827</v>
      </c>
      <c r="AU741">
        <v>3.4526315789473601</v>
      </c>
      <c r="AV741">
        <v>4.6281789020311299</v>
      </c>
      <c r="AW741" t="s">
        <v>706</v>
      </c>
      <c r="BQ741" t="s">
        <v>1279</v>
      </c>
      <c r="BR741" t="s">
        <v>1118</v>
      </c>
      <c r="BS741">
        <v>0.33615487687163798</v>
      </c>
      <c r="BT741">
        <v>0.34297720832106199</v>
      </c>
      <c r="BU741">
        <v>2.5221794871794798</v>
      </c>
      <c r="BV741">
        <v>2.7496379115052498</v>
      </c>
      <c r="BW741" t="s">
        <v>787</v>
      </c>
    </row>
    <row r="742" spans="17:75" x14ac:dyDescent="0.3">
      <c r="Q742" t="s">
        <v>613</v>
      </c>
      <c r="R742" t="s">
        <v>1118</v>
      </c>
      <c r="S742">
        <v>0.215510098564312</v>
      </c>
      <c r="T742">
        <v>0.22014210294521899</v>
      </c>
      <c r="U742">
        <v>4.3742222222222198</v>
      </c>
      <c r="V742">
        <v>6.7133266613319602</v>
      </c>
      <c r="W742" t="s">
        <v>706</v>
      </c>
      <c r="AQ742" t="s">
        <v>1463</v>
      </c>
      <c r="AR742" t="s">
        <v>1118</v>
      </c>
      <c r="AS742">
        <v>0.26172036734396897</v>
      </c>
      <c r="AT742">
        <v>0.269311248111827</v>
      </c>
      <c r="AU742">
        <v>3.4526315789473601</v>
      </c>
      <c r="AV742">
        <v>4.6281789020311299</v>
      </c>
      <c r="AW742" t="s">
        <v>787</v>
      </c>
      <c r="BQ742" t="s">
        <v>1281</v>
      </c>
      <c r="BR742" t="s">
        <v>1118</v>
      </c>
      <c r="BS742">
        <v>0.33615487687163798</v>
      </c>
      <c r="BT742">
        <v>0.34297720832106199</v>
      </c>
      <c r="BU742">
        <v>2.5221794871794798</v>
      </c>
      <c r="BV742">
        <v>2.7496379115052498</v>
      </c>
      <c r="BW742" t="s">
        <v>787</v>
      </c>
    </row>
    <row r="743" spans="17:75" x14ac:dyDescent="0.3">
      <c r="Q743" t="s">
        <v>1398</v>
      </c>
      <c r="R743" t="s">
        <v>1118</v>
      </c>
      <c r="S743">
        <v>0.215510098564312</v>
      </c>
      <c r="T743">
        <v>0.22014210294521899</v>
      </c>
      <c r="U743">
        <v>4.3742222222222198</v>
      </c>
      <c r="V743">
        <v>6.7133266613319602</v>
      </c>
      <c r="W743" t="s">
        <v>722</v>
      </c>
      <c r="AQ743" t="s">
        <v>1464</v>
      </c>
      <c r="AR743" t="s">
        <v>1118</v>
      </c>
      <c r="AS743">
        <v>0.26172036734396897</v>
      </c>
      <c r="AT743">
        <v>0.269311248111827</v>
      </c>
      <c r="AU743">
        <v>3.4526315789473601</v>
      </c>
      <c r="AV743">
        <v>4.6281789020311299</v>
      </c>
      <c r="AW743" t="s">
        <v>785</v>
      </c>
      <c r="BQ743" t="s">
        <v>2991</v>
      </c>
      <c r="BR743" t="s">
        <v>1118</v>
      </c>
      <c r="BS743">
        <v>0.33615487687163798</v>
      </c>
      <c r="BT743">
        <v>0.34297720832106199</v>
      </c>
      <c r="BU743">
        <v>2.5221794871794798</v>
      </c>
      <c r="BV743">
        <v>2.7496379115052498</v>
      </c>
      <c r="BW743" t="s">
        <v>2461</v>
      </c>
    </row>
    <row r="744" spans="17:75" x14ac:dyDescent="0.3">
      <c r="Q744" t="s">
        <v>1399</v>
      </c>
      <c r="R744" t="s">
        <v>1118</v>
      </c>
      <c r="S744">
        <v>0.215510098564312</v>
      </c>
      <c r="T744">
        <v>0.22014210294521899</v>
      </c>
      <c r="U744">
        <v>4.3742222222222198</v>
      </c>
      <c r="V744">
        <v>6.7133266613319602</v>
      </c>
      <c r="W744" t="s">
        <v>791</v>
      </c>
      <c r="AQ744" t="s">
        <v>1465</v>
      </c>
      <c r="AR744" t="s">
        <v>1118</v>
      </c>
      <c r="AS744">
        <v>0.26172036734396897</v>
      </c>
      <c r="AT744">
        <v>0.269311248111827</v>
      </c>
      <c r="AU744">
        <v>3.4526315789473601</v>
      </c>
      <c r="AV744">
        <v>4.6281789020311299</v>
      </c>
      <c r="AW744" t="s">
        <v>785</v>
      </c>
      <c r="BQ744" t="s">
        <v>1282</v>
      </c>
      <c r="BR744" t="s">
        <v>1118</v>
      </c>
      <c r="BS744">
        <v>0.33615487687163798</v>
      </c>
      <c r="BT744">
        <v>0.34297720832106199</v>
      </c>
      <c r="BU744">
        <v>2.5221794871794798</v>
      </c>
      <c r="BV744">
        <v>2.7496379115052498</v>
      </c>
      <c r="BW744" t="s">
        <v>784</v>
      </c>
    </row>
    <row r="745" spans="17:75" x14ac:dyDescent="0.3">
      <c r="Q745" t="s">
        <v>1400</v>
      </c>
      <c r="R745" t="s">
        <v>1118</v>
      </c>
      <c r="S745">
        <v>0.215510098564312</v>
      </c>
      <c r="T745">
        <v>0.22014210294521899</v>
      </c>
      <c r="U745">
        <v>4.3742222222222198</v>
      </c>
      <c r="V745">
        <v>6.7133266613319602</v>
      </c>
      <c r="W745" t="s">
        <v>791</v>
      </c>
      <c r="AQ745" t="s">
        <v>1466</v>
      </c>
      <c r="AR745" t="s">
        <v>1118</v>
      </c>
      <c r="AS745">
        <v>0.26172036734396897</v>
      </c>
      <c r="AT745">
        <v>0.269311248111827</v>
      </c>
      <c r="AU745">
        <v>3.4526315789473601</v>
      </c>
      <c r="AV745">
        <v>4.6281789020311299</v>
      </c>
      <c r="AW745" t="s">
        <v>785</v>
      </c>
      <c r="BQ745" t="s">
        <v>1283</v>
      </c>
      <c r="BR745" t="s">
        <v>1118</v>
      </c>
      <c r="BS745">
        <v>0.33615487687163798</v>
      </c>
      <c r="BT745">
        <v>0.34297720832106199</v>
      </c>
      <c r="BU745">
        <v>2.5221794871794798</v>
      </c>
      <c r="BV745">
        <v>2.7496379115052498</v>
      </c>
      <c r="BW745" t="s">
        <v>719</v>
      </c>
    </row>
    <row r="746" spans="17:75" x14ac:dyDescent="0.3">
      <c r="Q746" t="s">
        <v>1401</v>
      </c>
      <c r="R746" t="s">
        <v>1118</v>
      </c>
      <c r="S746">
        <v>0.215510098564312</v>
      </c>
      <c r="T746">
        <v>0.22014210294521899</v>
      </c>
      <c r="U746">
        <v>4.3742222222222198</v>
      </c>
      <c r="V746">
        <v>6.7133266613319602</v>
      </c>
      <c r="W746" t="s">
        <v>719</v>
      </c>
      <c r="AQ746" t="s">
        <v>1468</v>
      </c>
      <c r="AR746" t="s">
        <v>1118</v>
      </c>
      <c r="AS746">
        <v>0.26172036734396897</v>
      </c>
      <c r="AT746">
        <v>0.269311248111827</v>
      </c>
      <c r="AU746">
        <v>3.4526315789473601</v>
      </c>
      <c r="AV746">
        <v>4.6281789020311299</v>
      </c>
      <c r="AW746" t="s">
        <v>793</v>
      </c>
      <c r="BQ746" t="s">
        <v>275</v>
      </c>
      <c r="BR746" t="s">
        <v>1118</v>
      </c>
      <c r="BS746">
        <v>0.33615487687163798</v>
      </c>
      <c r="BT746">
        <v>0.34297720832106199</v>
      </c>
      <c r="BU746">
        <v>2.5221794871794798</v>
      </c>
      <c r="BV746">
        <v>2.7496379115052498</v>
      </c>
      <c r="BW746" t="s">
        <v>709</v>
      </c>
    </row>
    <row r="747" spans="17:75" x14ac:dyDescent="0.3">
      <c r="Q747" t="s">
        <v>1402</v>
      </c>
      <c r="R747" t="s">
        <v>1118</v>
      </c>
      <c r="S747">
        <v>0.215510098564312</v>
      </c>
      <c r="T747">
        <v>0.22014210294521899</v>
      </c>
      <c r="U747">
        <v>4.3742222222222198</v>
      </c>
      <c r="V747">
        <v>6.7133266613319602</v>
      </c>
      <c r="W747" t="s">
        <v>791</v>
      </c>
      <c r="AQ747" t="s">
        <v>1469</v>
      </c>
      <c r="AR747" t="s">
        <v>1118</v>
      </c>
      <c r="AS747">
        <v>0.26172036734396897</v>
      </c>
      <c r="AT747">
        <v>0.269311248111827</v>
      </c>
      <c r="AU747">
        <v>3.4526315789473601</v>
      </c>
      <c r="AV747">
        <v>4.6281789020311299</v>
      </c>
      <c r="AW747" t="s">
        <v>785</v>
      </c>
      <c r="BQ747" t="s">
        <v>1284</v>
      </c>
      <c r="BR747" t="s">
        <v>1118</v>
      </c>
      <c r="BS747">
        <v>0.33615487687163798</v>
      </c>
      <c r="BT747">
        <v>0.34297720832106199</v>
      </c>
      <c r="BU747">
        <v>2.5221794871794798</v>
      </c>
      <c r="BV747">
        <v>2.7496379115052498</v>
      </c>
      <c r="BW747" t="s">
        <v>709</v>
      </c>
    </row>
    <row r="748" spans="17:75" x14ac:dyDescent="0.3">
      <c r="Q748" t="s">
        <v>1403</v>
      </c>
      <c r="R748" t="s">
        <v>1118</v>
      </c>
      <c r="S748">
        <v>0.215510098564312</v>
      </c>
      <c r="T748">
        <v>0.22014210294521899</v>
      </c>
      <c r="U748">
        <v>4.3742222222222198</v>
      </c>
      <c r="V748">
        <v>6.7133266613319602</v>
      </c>
      <c r="W748" t="s">
        <v>791</v>
      </c>
      <c r="AQ748" t="s">
        <v>97</v>
      </c>
      <c r="AR748" t="s">
        <v>1118</v>
      </c>
      <c r="AS748">
        <v>0.26172036734396897</v>
      </c>
      <c r="AT748">
        <v>0.269311248111827</v>
      </c>
      <c r="AU748">
        <v>3.4526315789473601</v>
      </c>
      <c r="AV748">
        <v>4.6281789020311299</v>
      </c>
      <c r="AW748" t="s">
        <v>785</v>
      </c>
      <c r="BQ748" t="s">
        <v>276</v>
      </c>
      <c r="BR748" t="s">
        <v>1118</v>
      </c>
      <c r="BS748">
        <v>0.33615487687163798</v>
      </c>
      <c r="BT748">
        <v>0.34297720832106199</v>
      </c>
      <c r="BU748">
        <v>2.5221794871794798</v>
      </c>
      <c r="BV748">
        <v>2.7496379115052498</v>
      </c>
      <c r="BW748" t="s">
        <v>709</v>
      </c>
    </row>
    <row r="749" spans="17:75" x14ac:dyDescent="0.3">
      <c r="Q749" t="s">
        <v>615</v>
      </c>
      <c r="R749" t="s">
        <v>1118</v>
      </c>
      <c r="S749">
        <v>0.215510098564312</v>
      </c>
      <c r="T749">
        <v>0.22014210294521899</v>
      </c>
      <c r="U749">
        <v>4.3742222222222198</v>
      </c>
      <c r="V749">
        <v>6.7133266613319602</v>
      </c>
      <c r="W749" t="s">
        <v>719</v>
      </c>
      <c r="AQ749" t="s">
        <v>1470</v>
      </c>
      <c r="AR749" t="s">
        <v>1118</v>
      </c>
      <c r="AS749">
        <v>0.26172036734396897</v>
      </c>
      <c r="AT749">
        <v>0.269311248111827</v>
      </c>
      <c r="AU749">
        <v>3.4526315789473601</v>
      </c>
      <c r="AV749">
        <v>4.6281789020311299</v>
      </c>
      <c r="AW749" t="s">
        <v>785</v>
      </c>
      <c r="BQ749" t="s">
        <v>1285</v>
      </c>
      <c r="BR749" t="s">
        <v>1118</v>
      </c>
      <c r="BS749">
        <v>0.33615487687163798</v>
      </c>
      <c r="BT749">
        <v>0.34297720832106199</v>
      </c>
      <c r="BU749">
        <v>2.5221794871794798</v>
      </c>
      <c r="BV749">
        <v>2.7496379115052498</v>
      </c>
      <c r="BW749" t="s">
        <v>709</v>
      </c>
    </row>
    <row r="750" spans="17:75" x14ac:dyDescent="0.3">
      <c r="Q750" t="s">
        <v>196</v>
      </c>
      <c r="R750" t="s">
        <v>1118</v>
      </c>
      <c r="S750">
        <v>0.215510098564312</v>
      </c>
      <c r="T750">
        <v>0.22014210294521899</v>
      </c>
      <c r="U750">
        <v>4.3742222222222198</v>
      </c>
      <c r="V750">
        <v>6.7133266613319602</v>
      </c>
      <c r="W750" t="s">
        <v>789</v>
      </c>
      <c r="AQ750" t="s">
        <v>100</v>
      </c>
      <c r="AR750" t="s">
        <v>1118</v>
      </c>
      <c r="AS750">
        <v>0.26172036734396897</v>
      </c>
      <c r="AT750">
        <v>0.269311248111827</v>
      </c>
      <c r="AU750">
        <v>3.4526315789473601</v>
      </c>
      <c r="AV750">
        <v>4.6281789020311299</v>
      </c>
      <c r="AW750" t="s">
        <v>785</v>
      </c>
      <c r="BQ750" t="s">
        <v>1286</v>
      </c>
      <c r="BR750" t="s">
        <v>1118</v>
      </c>
      <c r="BS750">
        <v>0.33615487687163798</v>
      </c>
      <c r="BT750">
        <v>0.34297720832106199</v>
      </c>
      <c r="BU750">
        <v>2.5221794871794798</v>
      </c>
      <c r="BV750">
        <v>2.7496379115052498</v>
      </c>
      <c r="BW750" t="s">
        <v>709</v>
      </c>
    </row>
    <row r="751" spans="17:75" x14ac:dyDescent="0.3">
      <c r="Q751" t="s">
        <v>1404</v>
      </c>
      <c r="R751" t="s">
        <v>1118</v>
      </c>
      <c r="S751">
        <v>0.215510098564312</v>
      </c>
      <c r="T751">
        <v>0.22014210294521899</v>
      </c>
      <c r="U751">
        <v>4.3742222222222198</v>
      </c>
      <c r="V751">
        <v>6.7133266613319602</v>
      </c>
      <c r="W751" t="s">
        <v>793</v>
      </c>
      <c r="AQ751" t="s">
        <v>1472</v>
      </c>
      <c r="AR751" t="s">
        <v>1118</v>
      </c>
      <c r="AS751">
        <v>0.26172036734396897</v>
      </c>
      <c r="AT751">
        <v>0.269311248111827</v>
      </c>
      <c r="AU751">
        <v>3.4526315789473601</v>
      </c>
      <c r="AV751">
        <v>4.6281789020311299</v>
      </c>
      <c r="AW751" t="s">
        <v>787</v>
      </c>
      <c r="BQ751" t="s">
        <v>1695</v>
      </c>
      <c r="BR751" t="s">
        <v>1118</v>
      </c>
      <c r="BS751">
        <v>0.33615487687163798</v>
      </c>
      <c r="BT751">
        <v>0.34297720832106199</v>
      </c>
      <c r="BU751">
        <v>2.5221794871794798</v>
      </c>
      <c r="BV751">
        <v>2.7496379115052498</v>
      </c>
      <c r="BW751" t="s">
        <v>2298</v>
      </c>
    </row>
    <row r="752" spans="17:75" x14ac:dyDescent="0.3">
      <c r="Q752" t="s">
        <v>1405</v>
      </c>
      <c r="R752" t="s">
        <v>1118</v>
      </c>
      <c r="S752">
        <v>0.215510098564312</v>
      </c>
      <c r="T752">
        <v>0.22014210294521899</v>
      </c>
      <c r="U752">
        <v>4.3742222222222198</v>
      </c>
      <c r="V752">
        <v>6.7133266613319602</v>
      </c>
      <c r="W752" t="s">
        <v>791</v>
      </c>
      <c r="AQ752" t="s">
        <v>1091</v>
      </c>
      <c r="AR752" t="s">
        <v>1118</v>
      </c>
      <c r="AS752">
        <v>0.26172036734396897</v>
      </c>
      <c r="AT752">
        <v>0.269311248111827</v>
      </c>
      <c r="AU752">
        <v>3.4526315789473601</v>
      </c>
      <c r="AV752">
        <v>4.6281789020311299</v>
      </c>
      <c r="AW752" t="s">
        <v>787</v>
      </c>
      <c r="BQ752" t="s">
        <v>1289</v>
      </c>
      <c r="BR752" t="s">
        <v>1118</v>
      </c>
      <c r="BS752">
        <v>0.33615487687163798</v>
      </c>
      <c r="BT752">
        <v>0.34297720832106199</v>
      </c>
      <c r="BU752">
        <v>2.5221794871794798</v>
      </c>
      <c r="BV752">
        <v>2.7496379115052498</v>
      </c>
      <c r="BW752" t="s">
        <v>719</v>
      </c>
    </row>
    <row r="753" spans="17:75" x14ac:dyDescent="0.3">
      <c r="Q753" t="s">
        <v>1406</v>
      </c>
      <c r="R753" t="s">
        <v>1118</v>
      </c>
      <c r="S753">
        <v>0.215510098564312</v>
      </c>
      <c r="T753">
        <v>0.22014210294521899</v>
      </c>
      <c r="U753">
        <v>4.3742222222222198</v>
      </c>
      <c r="V753">
        <v>6.7133266613319602</v>
      </c>
      <c r="W753" t="s">
        <v>791</v>
      </c>
      <c r="AQ753" t="s">
        <v>1474</v>
      </c>
      <c r="AR753" t="s">
        <v>1118</v>
      </c>
      <c r="AS753">
        <v>0.26172036734396897</v>
      </c>
      <c r="AT753">
        <v>0.269311248111827</v>
      </c>
      <c r="AU753">
        <v>3.4526315789473601</v>
      </c>
      <c r="AV753">
        <v>4.6281789020311299</v>
      </c>
      <c r="AW753" t="s">
        <v>785</v>
      </c>
      <c r="BQ753" t="s">
        <v>279</v>
      </c>
      <c r="BR753" t="s">
        <v>1118</v>
      </c>
      <c r="BS753">
        <v>0.33615487687163798</v>
      </c>
      <c r="BT753">
        <v>0.34297720832106199</v>
      </c>
      <c r="BU753">
        <v>2.5221794871794798</v>
      </c>
      <c r="BV753">
        <v>2.7496379115052498</v>
      </c>
      <c r="BW753" t="s">
        <v>709</v>
      </c>
    </row>
    <row r="754" spans="17:75" x14ac:dyDescent="0.3">
      <c r="Q754" t="s">
        <v>1407</v>
      </c>
      <c r="R754" t="s">
        <v>1118</v>
      </c>
      <c r="S754">
        <v>0.215510098564312</v>
      </c>
      <c r="T754">
        <v>0.22014210294521899</v>
      </c>
      <c r="U754">
        <v>4.3742222222222198</v>
      </c>
      <c r="V754">
        <v>6.7133266613319602</v>
      </c>
      <c r="W754" t="s">
        <v>791</v>
      </c>
      <c r="AQ754" t="s">
        <v>1476</v>
      </c>
      <c r="AR754" t="s">
        <v>1118</v>
      </c>
      <c r="AS754">
        <v>0.26172036734396897</v>
      </c>
      <c r="AT754">
        <v>0.269311248111827</v>
      </c>
      <c r="AU754">
        <v>3.4526315789473601</v>
      </c>
      <c r="AV754">
        <v>4.6281789020311299</v>
      </c>
      <c r="AW754" t="s">
        <v>785</v>
      </c>
      <c r="BQ754" t="s">
        <v>1290</v>
      </c>
      <c r="BR754" t="s">
        <v>1118</v>
      </c>
      <c r="BS754">
        <v>0.33615487687163798</v>
      </c>
      <c r="BT754">
        <v>0.34297720832106199</v>
      </c>
      <c r="BU754">
        <v>2.5221794871794798</v>
      </c>
      <c r="BV754">
        <v>2.7496379115052498</v>
      </c>
      <c r="BW754" t="s">
        <v>709</v>
      </c>
    </row>
    <row r="755" spans="17:75" x14ac:dyDescent="0.3">
      <c r="Q755" t="s">
        <v>1408</v>
      </c>
      <c r="R755" t="s">
        <v>1118</v>
      </c>
      <c r="S755">
        <v>0.215510098564312</v>
      </c>
      <c r="T755">
        <v>0.22014210294521899</v>
      </c>
      <c r="U755">
        <v>4.3742222222222198</v>
      </c>
      <c r="V755">
        <v>6.7133266613319602</v>
      </c>
      <c r="W755" t="s">
        <v>791</v>
      </c>
      <c r="AQ755" t="s">
        <v>1477</v>
      </c>
      <c r="AR755" t="s">
        <v>1118</v>
      </c>
      <c r="AS755">
        <v>0.26172036734396897</v>
      </c>
      <c r="AT755">
        <v>0.269311248111827</v>
      </c>
      <c r="AU755">
        <v>3.4526315789473601</v>
      </c>
      <c r="AV755">
        <v>4.6281789020311299</v>
      </c>
      <c r="AW755" t="s">
        <v>787</v>
      </c>
      <c r="BQ755" t="s">
        <v>1291</v>
      </c>
      <c r="BR755" t="s">
        <v>1118</v>
      </c>
      <c r="BS755">
        <v>0.33615487687163798</v>
      </c>
      <c r="BT755">
        <v>0.34297720832106199</v>
      </c>
      <c r="BU755">
        <v>2.5221794871794798</v>
      </c>
      <c r="BV755">
        <v>2.7496379115052498</v>
      </c>
      <c r="BW755" t="s">
        <v>709</v>
      </c>
    </row>
    <row r="756" spans="17:75" x14ac:dyDescent="0.3">
      <c r="Q756" t="s">
        <v>1409</v>
      </c>
      <c r="R756" t="s">
        <v>1118</v>
      </c>
      <c r="S756">
        <v>0.215510098564312</v>
      </c>
      <c r="T756">
        <v>0.22014210294521899</v>
      </c>
      <c r="U756">
        <v>4.3742222222222198</v>
      </c>
      <c r="V756">
        <v>6.7133266613319602</v>
      </c>
      <c r="W756" t="s">
        <v>791</v>
      </c>
      <c r="AQ756" t="s">
        <v>101</v>
      </c>
      <c r="AR756" t="s">
        <v>1118</v>
      </c>
      <c r="AS756">
        <v>0.26172036734396897</v>
      </c>
      <c r="AT756">
        <v>0.269311248111827</v>
      </c>
      <c r="AU756">
        <v>3.4526315789473601</v>
      </c>
      <c r="AV756">
        <v>4.6281789020311299</v>
      </c>
      <c r="AW756" t="s">
        <v>787</v>
      </c>
      <c r="BQ756" t="s">
        <v>1292</v>
      </c>
      <c r="BR756" t="s">
        <v>1118</v>
      </c>
      <c r="BS756">
        <v>0.33615487687163798</v>
      </c>
      <c r="BT756">
        <v>0.34297720832106199</v>
      </c>
      <c r="BU756">
        <v>2.5221794871794798</v>
      </c>
      <c r="BV756">
        <v>2.7496379115052498</v>
      </c>
      <c r="BW756" t="s">
        <v>709</v>
      </c>
    </row>
    <row r="757" spans="17:75" x14ac:dyDescent="0.3">
      <c r="Q757" t="s">
        <v>616</v>
      </c>
      <c r="R757" t="s">
        <v>1118</v>
      </c>
      <c r="S757">
        <v>0.215510098564312</v>
      </c>
      <c r="T757">
        <v>0.22014210294521899</v>
      </c>
      <c r="U757">
        <v>4.3742222222222198</v>
      </c>
      <c r="V757">
        <v>6.7133266613319602</v>
      </c>
      <c r="W757" t="s">
        <v>788</v>
      </c>
      <c r="AQ757" t="s">
        <v>4020</v>
      </c>
      <c r="AR757" t="s">
        <v>1118</v>
      </c>
      <c r="AS757">
        <v>0.26172036734396897</v>
      </c>
      <c r="AT757">
        <v>0.269311248111827</v>
      </c>
      <c r="AU757">
        <v>3.4526315789473601</v>
      </c>
      <c r="AV757">
        <v>4.6281789020311299</v>
      </c>
      <c r="AW757" t="s">
        <v>9458</v>
      </c>
      <c r="BQ757" t="s">
        <v>178</v>
      </c>
      <c r="BR757" t="s">
        <v>1118</v>
      </c>
      <c r="BS757">
        <v>0.33615487687163798</v>
      </c>
      <c r="BT757">
        <v>0.34297720832106199</v>
      </c>
      <c r="BU757">
        <v>2.5221794871794798</v>
      </c>
      <c r="BV757">
        <v>2.7496379115052498</v>
      </c>
      <c r="BW757" t="s">
        <v>709</v>
      </c>
    </row>
    <row r="758" spans="17:75" x14ac:dyDescent="0.3">
      <c r="Q758" t="s">
        <v>1410</v>
      </c>
      <c r="R758" t="s">
        <v>1118</v>
      </c>
      <c r="S758">
        <v>0.215510098564312</v>
      </c>
      <c r="T758">
        <v>0.22014210294521899</v>
      </c>
      <c r="U758">
        <v>4.3742222222222198</v>
      </c>
      <c r="V758">
        <v>6.7133266613319602</v>
      </c>
      <c r="W758" t="s">
        <v>792</v>
      </c>
      <c r="AQ758" t="s">
        <v>5171</v>
      </c>
      <c r="AR758" t="s">
        <v>1118</v>
      </c>
      <c r="AS758">
        <v>0.26172036734396897</v>
      </c>
      <c r="AT758">
        <v>0.269311248111827</v>
      </c>
      <c r="AU758">
        <v>3.4526315789473601</v>
      </c>
      <c r="AV758">
        <v>4.6281789020311299</v>
      </c>
      <c r="AW758" t="s">
        <v>9458</v>
      </c>
      <c r="BQ758" t="s">
        <v>179</v>
      </c>
      <c r="BR758" t="s">
        <v>1118</v>
      </c>
      <c r="BS758">
        <v>0.33615487687163798</v>
      </c>
      <c r="BT758">
        <v>0.34297720832106199</v>
      </c>
      <c r="BU758">
        <v>2.5221794871794798</v>
      </c>
      <c r="BV758">
        <v>2.7496379115052498</v>
      </c>
      <c r="BW758" t="s">
        <v>709</v>
      </c>
    </row>
    <row r="759" spans="17:75" x14ac:dyDescent="0.3">
      <c r="Q759" t="s">
        <v>350</v>
      </c>
      <c r="R759" t="s">
        <v>1118</v>
      </c>
      <c r="S759">
        <v>0.215510098564312</v>
      </c>
      <c r="T759">
        <v>0.22014210294521899</v>
      </c>
      <c r="U759">
        <v>4.3742222222222198</v>
      </c>
      <c r="V759">
        <v>6.7133266613319602</v>
      </c>
      <c r="W759" t="s">
        <v>789</v>
      </c>
      <c r="AQ759" t="s">
        <v>102</v>
      </c>
      <c r="AR759" t="s">
        <v>1118</v>
      </c>
      <c r="AS759">
        <v>0.26172036734396897</v>
      </c>
      <c r="AT759">
        <v>0.269311248111827</v>
      </c>
      <c r="AU759">
        <v>3.4526315789473601</v>
      </c>
      <c r="AV759">
        <v>4.6281789020311299</v>
      </c>
      <c r="AW759" t="s">
        <v>785</v>
      </c>
      <c r="BQ759" t="s">
        <v>1698</v>
      </c>
      <c r="BR759" t="s">
        <v>1118</v>
      </c>
      <c r="BS759">
        <v>0.33615487687163798</v>
      </c>
      <c r="BT759">
        <v>0.34297720832106199</v>
      </c>
      <c r="BU759">
        <v>2.5221794871794798</v>
      </c>
      <c r="BV759">
        <v>2.7496379115052498</v>
      </c>
      <c r="BW759" t="s">
        <v>9307</v>
      </c>
    </row>
    <row r="760" spans="17:75" x14ac:dyDescent="0.3">
      <c r="Q760" t="s">
        <v>351</v>
      </c>
      <c r="R760" t="s">
        <v>1118</v>
      </c>
      <c r="S760">
        <v>0.215510098564312</v>
      </c>
      <c r="T760">
        <v>0.22014210294521899</v>
      </c>
      <c r="U760">
        <v>4.3742222222222198</v>
      </c>
      <c r="V760">
        <v>6.7133266613319602</v>
      </c>
      <c r="W760" t="s">
        <v>789</v>
      </c>
      <c r="AQ760" t="s">
        <v>2429</v>
      </c>
      <c r="AR760" t="s">
        <v>1118</v>
      </c>
      <c r="AS760">
        <v>0.26172036734396897</v>
      </c>
      <c r="AT760">
        <v>0.269311248111827</v>
      </c>
      <c r="AU760">
        <v>3.4526315789473601</v>
      </c>
      <c r="AV760">
        <v>4.6281789020311299</v>
      </c>
      <c r="AW760" t="s">
        <v>9348</v>
      </c>
      <c r="BQ760" t="s">
        <v>282</v>
      </c>
      <c r="BR760" t="s">
        <v>1118</v>
      </c>
      <c r="BS760">
        <v>0.33615487687163798</v>
      </c>
      <c r="BT760">
        <v>0.34297720832106199</v>
      </c>
      <c r="BU760">
        <v>2.5221794871794798</v>
      </c>
      <c r="BV760">
        <v>2.7496379115052498</v>
      </c>
      <c r="BW760" t="s">
        <v>709</v>
      </c>
    </row>
    <row r="761" spans="17:75" x14ac:dyDescent="0.3">
      <c r="Q761" t="s">
        <v>1411</v>
      </c>
      <c r="R761" t="s">
        <v>1118</v>
      </c>
      <c r="S761">
        <v>0.215510098564312</v>
      </c>
      <c r="T761">
        <v>0.22014210294521899</v>
      </c>
      <c r="U761">
        <v>4.3742222222222198</v>
      </c>
      <c r="V761">
        <v>6.7133266613319602</v>
      </c>
      <c r="W761" t="s">
        <v>792</v>
      </c>
      <c r="AQ761" t="s">
        <v>2431</v>
      </c>
      <c r="AR761" t="s">
        <v>1118</v>
      </c>
      <c r="AS761">
        <v>0.26172036734396897</v>
      </c>
      <c r="AT761">
        <v>0.269311248111827</v>
      </c>
      <c r="AU761">
        <v>3.4526315789473601</v>
      </c>
      <c r="AV761">
        <v>4.6281789020311299</v>
      </c>
      <c r="AW761" t="s">
        <v>9348</v>
      </c>
      <c r="BQ761" t="s">
        <v>180</v>
      </c>
      <c r="BR761" t="s">
        <v>1118</v>
      </c>
      <c r="BS761">
        <v>0.33615487687163798</v>
      </c>
      <c r="BT761">
        <v>0.34297720832106199</v>
      </c>
      <c r="BU761">
        <v>2.5221794871794798</v>
      </c>
      <c r="BV761">
        <v>2.7496379115052498</v>
      </c>
      <c r="BW761" t="s">
        <v>709</v>
      </c>
    </row>
    <row r="762" spans="17:75" x14ac:dyDescent="0.3">
      <c r="Q762" t="s">
        <v>619</v>
      </c>
      <c r="R762" t="s">
        <v>1118</v>
      </c>
      <c r="S762">
        <v>0.215510098564312</v>
      </c>
      <c r="T762">
        <v>0.22014210294521899</v>
      </c>
      <c r="U762">
        <v>4.3742222222222198</v>
      </c>
      <c r="V762">
        <v>6.7133266613319602</v>
      </c>
      <c r="W762" t="s">
        <v>706</v>
      </c>
      <c r="AQ762" t="s">
        <v>2433</v>
      </c>
      <c r="AR762" t="s">
        <v>1118</v>
      </c>
      <c r="AS762">
        <v>0.26172036734396897</v>
      </c>
      <c r="AT762">
        <v>0.269311248111827</v>
      </c>
      <c r="AU762">
        <v>3.4526315789473601</v>
      </c>
      <c r="AV762">
        <v>4.6281789020311299</v>
      </c>
      <c r="AW762" t="s">
        <v>9242</v>
      </c>
      <c r="BQ762" t="s">
        <v>1293</v>
      </c>
      <c r="BR762" t="s">
        <v>1118</v>
      </c>
      <c r="BS762">
        <v>0.33615487687163798</v>
      </c>
      <c r="BT762">
        <v>0.34297720832106199</v>
      </c>
      <c r="BU762">
        <v>2.5221794871794798</v>
      </c>
      <c r="BV762">
        <v>2.7496379115052498</v>
      </c>
      <c r="BW762" t="s">
        <v>793</v>
      </c>
    </row>
    <row r="763" spans="17:75" x14ac:dyDescent="0.3">
      <c r="Q763" t="s">
        <v>1412</v>
      </c>
      <c r="R763" t="s">
        <v>1118</v>
      </c>
      <c r="S763">
        <v>0.215510098564312</v>
      </c>
      <c r="T763">
        <v>0.22014210294521899</v>
      </c>
      <c r="U763">
        <v>4.3742222222222198</v>
      </c>
      <c r="V763">
        <v>6.7133266613319602</v>
      </c>
      <c r="W763" t="s">
        <v>788</v>
      </c>
      <c r="AQ763" t="s">
        <v>201</v>
      </c>
      <c r="AR763" t="s">
        <v>1118</v>
      </c>
      <c r="AS763">
        <v>0.26172036734396897</v>
      </c>
      <c r="AT763">
        <v>0.269311248111827</v>
      </c>
      <c r="AU763">
        <v>3.4526315789473601</v>
      </c>
      <c r="AV763">
        <v>4.6281789020311299</v>
      </c>
      <c r="AW763" t="s">
        <v>789</v>
      </c>
      <c r="BQ763" t="s">
        <v>1950</v>
      </c>
      <c r="BR763" t="s">
        <v>1118</v>
      </c>
      <c r="BS763">
        <v>0.33615487687163798</v>
      </c>
      <c r="BT763">
        <v>0.34297720832106199</v>
      </c>
      <c r="BU763">
        <v>2.5221794871794798</v>
      </c>
      <c r="BV763">
        <v>2.7496379115052498</v>
      </c>
      <c r="BW763" t="s">
        <v>9348</v>
      </c>
    </row>
    <row r="764" spans="17:75" x14ac:dyDescent="0.3">
      <c r="Q764" t="s">
        <v>352</v>
      </c>
      <c r="R764" t="s">
        <v>1118</v>
      </c>
      <c r="S764">
        <v>0.215510098564312</v>
      </c>
      <c r="T764">
        <v>0.22014210294521899</v>
      </c>
      <c r="U764">
        <v>4.3742222222222198</v>
      </c>
      <c r="V764">
        <v>6.7133266613319602</v>
      </c>
      <c r="W764" t="s">
        <v>788</v>
      </c>
      <c r="AQ764" t="s">
        <v>2187</v>
      </c>
      <c r="AR764" t="s">
        <v>1118</v>
      </c>
      <c r="AS764">
        <v>0.26172036734396897</v>
      </c>
      <c r="AT764">
        <v>0.269311248111827</v>
      </c>
      <c r="AU764">
        <v>3.4526315789473601</v>
      </c>
      <c r="AV764">
        <v>4.6281789020311299</v>
      </c>
      <c r="AW764" t="s">
        <v>9307</v>
      </c>
      <c r="BQ764" t="s">
        <v>1951</v>
      </c>
      <c r="BR764" t="s">
        <v>1118</v>
      </c>
      <c r="BS764">
        <v>0.33615487687163798</v>
      </c>
      <c r="BT764">
        <v>0.34297720832106199</v>
      </c>
      <c r="BU764">
        <v>2.5221794871794798</v>
      </c>
      <c r="BV764">
        <v>2.7496379115052498</v>
      </c>
      <c r="BW764" t="s">
        <v>9348</v>
      </c>
    </row>
    <row r="765" spans="17:75" x14ac:dyDescent="0.3">
      <c r="Q765" t="s">
        <v>1413</v>
      </c>
      <c r="R765" t="s">
        <v>1118</v>
      </c>
      <c r="S765">
        <v>0.215510098564312</v>
      </c>
      <c r="T765">
        <v>0.22014210294521899</v>
      </c>
      <c r="U765">
        <v>4.3742222222222198</v>
      </c>
      <c r="V765">
        <v>6.7133266613319602</v>
      </c>
      <c r="W765" t="s">
        <v>792</v>
      </c>
      <c r="AQ765" t="s">
        <v>2188</v>
      </c>
      <c r="AR765" t="s">
        <v>1118</v>
      </c>
      <c r="AS765">
        <v>0.26172036734396897</v>
      </c>
      <c r="AT765">
        <v>0.269311248111827</v>
      </c>
      <c r="AU765">
        <v>3.4526315789473601</v>
      </c>
      <c r="AV765">
        <v>4.6281789020311299</v>
      </c>
      <c r="AW765" t="s">
        <v>9307</v>
      </c>
      <c r="BQ765" t="s">
        <v>2403</v>
      </c>
      <c r="BR765" t="s">
        <v>1118</v>
      </c>
      <c r="BS765">
        <v>0.33615487687163798</v>
      </c>
      <c r="BT765">
        <v>0.34297720832106199</v>
      </c>
      <c r="BU765">
        <v>2.5221794871794798</v>
      </c>
      <c r="BV765">
        <v>2.7496379115052498</v>
      </c>
      <c r="BW765" t="s">
        <v>2298</v>
      </c>
    </row>
    <row r="766" spans="17:75" x14ac:dyDescent="0.3">
      <c r="Q766" t="s">
        <v>621</v>
      </c>
      <c r="R766" t="s">
        <v>1118</v>
      </c>
      <c r="S766">
        <v>0.215510098564312</v>
      </c>
      <c r="T766">
        <v>0.22014210294521899</v>
      </c>
      <c r="U766">
        <v>4.3742222222222198</v>
      </c>
      <c r="V766">
        <v>6.7133266613319602</v>
      </c>
      <c r="W766" t="s">
        <v>791</v>
      </c>
      <c r="AQ766" t="s">
        <v>2189</v>
      </c>
      <c r="AR766" t="s">
        <v>1118</v>
      </c>
      <c r="AS766">
        <v>0.26172036734396897</v>
      </c>
      <c r="AT766">
        <v>0.269311248111827</v>
      </c>
      <c r="AU766">
        <v>3.4526315789473601</v>
      </c>
      <c r="AV766">
        <v>4.6281789020311299</v>
      </c>
      <c r="AW766" t="s">
        <v>9307</v>
      </c>
      <c r="BQ766" t="s">
        <v>1294</v>
      </c>
      <c r="BR766" t="s">
        <v>1118</v>
      </c>
      <c r="BS766">
        <v>0.33615487687163798</v>
      </c>
      <c r="BT766">
        <v>0.34297720832106199</v>
      </c>
      <c r="BU766">
        <v>2.5221794871794798</v>
      </c>
      <c r="BV766">
        <v>2.7496379115052498</v>
      </c>
      <c r="BW766" t="s">
        <v>786</v>
      </c>
    </row>
    <row r="767" spans="17:75" x14ac:dyDescent="0.3">
      <c r="Q767" t="s">
        <v>1414</v>
      </c>
      <c r="R767" t="s">
        <v>1118</v>
      </c>
      <c r="S767">
        <v>0.215510098564312</v>
      </c>
      <c r="T767">
        <v>0.22014210294521899</v>
      </c>
      <c r="U767">
        <v>4.3742222222222198</v>
      </c>
      <c r="V767">
        <v>6.7133266613319602</v>
      </c>
      <c r="W767" t="s">
        <v>789</v>
      </c>
      <c r="AQ767" t="s">
        <v>202</v>
      </c>
      <c r="AR767" t="s">
        <v>1118</v>
      </c>
      <c r="AS767">
        <v>0.26172036734396897</v>
      </c>
      <c r="AT767">
        <v>0.269311248111827</v>
      </c>
      <c r="AU767">
        <v>3.4526315789473601</v>
      </c>
      <c r="AV767">
        <v>4.6281789020311299</v>
      </c>
      <c r="AW767" t="s">
        <v>789</v>
      </c>
      <c r="BQ767" t="s">
        <v>2404</v>
      </c>
      <c r="BR767" t="s">
        <v>1118</v>
      </c>
      <c r="BS767">
        <v>0.33615487687163798</v>
      </c>
      <c r="BT767">
        <v>0.34297720832106199</v>
      </c>
      <c r="BU767">
        <v>2.5221794871794798</v>
      </c>
      <c r="BV767">
        <v>2.7496379115052498</v>
      </c>
      <c r="BW767" t="s">
        <v>2298</v>
      </c>
    </row>
    <row r="768" spans="17:75" x14ac:dyDescent="0.3">
      <c r="Q768" t="s">
        <v>1415</v>
      </c>
      <c r="R768" t="s">
        <v>1118</v>
      </c>
      <c r="S768">
        <v>0.215510098564312</v>
      </c>
      <c r="T768">
        <v>0.22014210294521899</v>
      </c>
      <c r="U768">
        <v>4.3742222222222198</v>
      </c>
      <c r="V768">
        <v>6.7133266613319602</v>
      </c>
      <c r="W768" t="s">
        <v>791</v>
      </c>
      <c r="AQ768" t="s">
        <v>391</v>
      </c>
      <c r="AR768" t="s">
        <v>1118</v>
      </c>
      <c r="AS768">
        <v>0.26172036734396897</v>
      </c>
      <c r="AT768">
        <v>0.269311248111827</v>
      </c>
      <c r="AU768">
        <v>3.4526315789473601</v>
      </c>
      <c r="AV768">
        <v>4.6281789020311299</v>
      </c>
      <c r="AW768" t="s">
        <v>9242</v>
      </c>
      <c r="BQ768" t="s">
        <v>1298</v>
      </c>
      <c r="BR768" t="s">
        <v>1118</v>
      </c>
      <c r="BS768">
        <v>0.33615487687163798</v>
      </c>
      <c r="BT768">
        <v>0.34297720832106199</v>
      </c>
      <c r="BU768">
        <v>2.5221794871794798</v>
      </c>
      <c r="BV768">
        <v>2.7496379115052498</v>
      </c>
      <c r="BW768" t="s">
        <v>793</v>
      </c>
    </row>
    <row r="769" spans="17:75" x14ac:dyDescent="0.3">
      <c r="Q769" t="s">
        <v>1416</v>
      </c>
      <c r="R769" t="s">
        <v>1118</v>
      </c>
      <c r="S769">
        <v>0.215510098564312</v>
      </c>
      <c r="T769">
        <v>0.22014210294521899</v>
      </c>
      <c r="U769">
        <v>4.3742222222222198</v>
      </c>
      <c r="V769">
        <v>6.7133266613319602</v>
      </c>
      <c r="W769" t="s">
        <v>792</v>
      </c>
      <c r="AQ769" t="s">
        <v>1480</v>
      </c>
      <c r="AR769" t="s">
        <v>1118</v>
      </c>
      <c r="AS769">
        <v>0.26172036734396897</v>
      </c>
      <c r="AT769">
        <v>0.269311248111827</v>
      </c>
      <c r="AU769">
        <v>3.4526315789473601</v>
      </c>
      <c r="AV769">
        <v>4.6281789020311299</v>
      </c>
      <c r="AW769" t="s">
        <v>793</v>
      </c>
      <c r="BQ769" t="s">
        <v>1299</v>
      </c>
      <c r="BR769" t="s">
        <v>1118</v>
      </c>
      <c r="BS769">
        <v>0.33615487687163798</v>
      </c>
      <c r="BT769">
        <v>0.34297720832106199</v>
      </c>
      <c r="BU769">
        <v>2.5221794871794798</v>
      </c>
      <c r="BV769">
        <v>2.7496379115052498</v>
      </c>
      <c r="BW769" t="s">
        <v>791</v>
      </c>
    </row>
    <row r="770" spans="17:75" x14ac:dyDescent="0.3">
      <c r="Q770" t="s">
        <v>1417</v>
      </c>
      <c r="R770" t="s">
        <v>1118</v>
      </c>
      <c r="S770">
        <v>0.215510098564312</v>
      </c>
      <c r="T770">
        <v>0.22014210294521899</v>
      </c>
      <c r="U770">
        <v>4.3742222222222198</v>
      </c>
      <c r="V770">
        <v>6.7133266613319602</v>
      </c>
      <c r="W770" t="s">
        <v>792</v>
      </c>
      <c r="AQ770" t="s">
        <v>650</v>
      </c>
      <c r="AR770" t="s">
        <v>1118</v>
      </c>
      <c r="AS770">
        <v>0.26172036734396897</v>
      </c>
      <c r="AT770">
        <v>0.269311248111827</v>
      </c>
      <c r="AU770">
        <v>3.4526315789473601</v>
      </c>
      <c r="AV770">
        <v>4.6281789020311299</v>
      </c>
      <c r="AW770" t="s">
        <v>706</v>
      </c>
      <c r="BQ770" t="s">
        <v>417</v>
      </c>
      <c r="BR770" t="s">
        <v>1118</v>
      </c>
      <c r="BS770">
        <v>0.33615487687163798</v>
      </c>
      <c r="BT770">
        <v>0.34297720832106199</v>
      </c>
      <c r="BU770">
        <v>2.5221794871794798</v>
      </c>
      <c r="BV770">
        <v>2.7496379115052498</v>
      </c>
      <c r="BW770" t="s">
        <v>706</v>
      </c>
    </row>
    <row r="771" spans="17:75" x14ac:dyDescent="0.3">
      <c r="Q771" t="s">
        <v>1418</v>
      </c>
      <c r="R771" t="s">
        <v>1118</v>
      </c>
      <c r="S771">
        <v>0.215510098564312</v>
      </c>
      <c r="T771">
        <v>0.22014210294521899</v>
      </c>
      <c r="U771">
        <v>4.3742222222222198</v>
      </c>
      <c r="V771">
        <v>6.7133266613319602</v>
      </c>
      <c r="W771" t="s">
        <v>782</v>
      </c>
      <c r="AQ771" t="s">
        <v>652</v>
      </c>
      <c r="AR771" t="s">
        <v>1118</v>
      </c>
      <c r="AS771">
        <v>0.26172036734396897</v>
      </c>
      <c r="AT771">
        <v>0.269311248111827</v>
      </c>
      <c r="AU771">
        <v>3.4526315789473601</v>
      </c>
      <c r="AV771">
        <v>4.6281789020311299</v>
      </c>
      <c r="AW771" t="s">
        <v>9172</v>
      </c>
      <c r="BQ771" t="s">
        <v>419</v>
      </c>
      <c r="BR771" t="s">
        <v>1118</v>
      </c>
      <c r="BS771">
        <v>0.33615487687163798</v>
      </c>
      <c r="BT771">
        <v>0.34297720832106199</v>
      </c>
      <c r="BU771">
        <v>2.5221794871794798</v>
      </c>
      <c r="BV771">
        <v>2.7496379115052498</v>
      </c>
      <c r="BW771" t="s">
        <v>706</v>
      </c>
    </row>
    <row r="772" spans="17:75" x14ac:dyDescent="0.3">
      <c r="Q772" t="s">
        <v>411</v>
      </c>
      <c r="R772" t="s">
        <v>1118</v>
      </c>
      <c r="S772">
        <v>0.215510098564312</v>
      </c>
      <c r="T772">
        <v>0.22014210294521899</v>
      </c>
      <c r="U772">
        <v>4.3742222222222198</v>
      </c>
      <c r="V772">
        <v>6.7133266613319602</v>
      </c>
      <c r="W772" t="s">
        <v>706</v>
      </c>
      <c r="AQ772" t="s">
        <v>780</v>
      </c>
      <c r="AR772" t="s">
        <v>1118</v>
      </c>
      <c r="AS772">
        <v>0.26172036734396897</v>
      </c>
      <c r="AT772">
        <v>0.269311248111827</v>
      </c>
      <c r="AU772">
        <v>3.4526315789473601</v>
      </c>
      <c r="AV772">
        <v>4.6281789020311299</v>
      </c>
      <c r="AW772" t="s">
        <v>9172</v>
      </c>
      <c r="BQ772" t="s">
        <v>420</v>
      </c>
      <c r="BR772" t="s">
        <v>1118</v>
      </c>
      <c r="BS772">
        <v>0.33615487687163798</v>
      </c>
      <c r="BT772">
        <v>0.34297720832106199</v>
      </c>
      <c r="BU772">
        <v>2.5221794871794798</v>
      </c>
      <c r="BV772">
        <v>2.7496379115052498</v>
      </c>
      <c r="BW772" t="s">
        <v>706</v>
      </c>
    </row>
    <row r="773" spans="17:75" x14ac:dyDescent="0.3">
      <c r="Q773" t="s">
        <v>1419</v>
      </c>
      <c r="R773" t="s">
        <v>1118</v>
      </c>
      <c r="S773">
        <v>0.215510098564312</v>
      </c>
      <c r="T773">
        <v>0.22014210294521899</v>
      </c>
      <c r="U773">
        <v>4.3742222222222198</v>
      </c>
      <c r="V773">
        <v>6.7133266613319602</v>
      </c>
      <c r="W773" t="s">
        <v>782</v>
      </c>
      <c r="AQ773" t="s">
        <v>423</v>
      </c>
      <c r="AR773" t="s">
        <v>1118</v>
      </c>
      <c r="AS773">
        <v>0.26172036734396897</v>
      </c>
      <c r="AT773">
        <v>0.269311248111827</v>
      </c>
      <c r="AU773">
        <v>3.4526315789473601</v>
      </c>
      <c r="AV773">
        <v>4.6281789020311299</v>
      </c>
      <c r="AW773" t="s">
        <v>706</v>
      </c>
      <c r="BQ773" t="s">
        <v>1300</v>
      </c>
      <c r="BR773" t="s">
        <v>1118</v>
      </c>
      <c r="BS773">
        <v>0.33615487687163798</v>
      </c>
      <c r="BT773">
        <v>0.34297720832106199</v>
      </c>
      <c r="BU773">
        <v>2.5221794871794798</v>
      </c>
      <c r="BV773">
        <v>2.7496379115052498</v>
      </c>
      <c r="BW773" t="s">
        <v>789</v>
      </c>
    </row>
    <row r="774" spans="17:75" x14ac:dyDescent="0.3">
      <c r="Q774" t="s">
        <v>1420</v>
      </c>
      <c r="R774" t="s">
        <v>1118</v>
      </c>
      <c r="S774">
        <v>0.215510098564312</v>
      </c>
      <c r="T774">
        <v>0.22014210294521899</v>
      </c>
      <c r="U774">
        <v>4.3742222222222198</v>
      </c>
      <c r="V774">
        <v>6.7133266613319602</v>
      </c>
      <c r="W774" t="s">
        <v>782</v>
      </c>
      <c r="AQ774" t="s">
        <v>1485</v>
      </c>
      <c r="AR774" t="s">
        <v>1118</v>
      </c>
      <c r="AS774">
        <v>0.26172036734396897</v>
      </c>
      <c r="AT774">
        <v>0.269311248111827</v>
      </c>
      <c r="AU774">
        <v>3.4526315789473601</v>
      </c>
      <c r="AV774">
        <v>4.6281789020311299</v>
      </c>
      <c r="AW774" t="s">
        <v>787</v>
      </c>
      <c r="BQ774" t="s">
        <v>1301</v>
      </c>
      <c r="BR774" t="s">
        <v>1118</v>
      </c>
      <c r="BS774">
        <v>0.33615487687163798</v>
      </c>
      <c r="BT774">
        <v>0.34297720832106199</v>
      </c>
      <c r="BU774">
        <v>2.5221794871794798</v>
      </c>
      <c r="BV774">
        <v>2.7496379115052498</v>
      </c>
      <c r="BW774" t="s">
        <v>709</v>
      </c>
    </row>
    <row r="775" spans="17:75" x14ac:dyDescent="0.3">
      <c r="Q775" t="s">
        <v>362</v>
      </c>
      <c r="R775" t="s">
        <v>1118</v>
      </c>
      <c r="S775">
        <v>0.215510098564312</v>
      </c>
      <c r="T775">
        <v>0.22014210294521899</v>
      </c>
      <c r="U775">
        <v>4.3742222222222198</v>
      </c>
      <c r="V775">
        <v>6.7133266613319602</v>
      </c>
      <c r="W775" t="s">
        <v>719</v>
      </c>
      <c r="AQ775" t="s">
        <v>2766</v>
      </c>
      <c r="AR775" t="s">
        <v>1118</v>
      </c>
      <c r="AS775">
        <v>0.26172036734396897</v>
      </c>
      <c r="AT775">
        <v>0.269311248111827</v>
      </c>
      <c r="AU775">
        <v>3.4526315789473601</v>
      </c>
      <c r="AV775">
        <v>4.6281789020311299</v>
      </c>
      <c r="AW775" t="s">
        <v>2459</v>
      </c>
      <c r="BQ775" t="s">
        <v>288</v>
      </c>
      <c r="BR775" t="s">
        <v>1118</v>
      </c>
      <c r="BS775">
        <v>0.33615487687163798</v>
      </c>
      <c r="BT775">
        <v>0.34297720832106199</v>
      </c>
      <c r="BU775">
        <v>2.5221794871794798</v>
      </c>
      <c r="BV775">
        <v>2.7496379115052498</v>
      </c>
      <c r="BW775" t="s">
        <v>787</v>
      </c>
    </row>
    <row r="776" spans="17:75" x14ac:dyDescent="0.3">
      <c r="Q776" t="s">
        <v>1421</v>
      </c>
      <c r="R776" t="s">
        <v>1118</v>
      </c>
      <c r="S776">
        <v>0.215510098564312</v>
      </c>
      <c r="T776">
        <v>0.22014210294521899</v>
      </c>
      <c r="U776">
        <v>4.3742222222222198</v>
      </c>
      <c r="V776">
        <v>6.7133266613319602</v>
      </c>
      <c r="W776" t="s">
        <v>722</v>
      </c>
      <c r="AQ776" t="s">
        <v>2444</v>
      </c>
      <c r="AR776" t="s">
        <v>1118</v>
      </c>
      <c r="AS776">
        <v>0.26172036734396897</v>
      </c>
      <c r="AT776">
        <v>0.269311248111827</v>
      </c>
      <c r="AU776">
        <v>3.4526315789473601</v>
      </c>
      <c r="AV776">
        <v>4.6281789020311299</v>
      </c>
      <c r="AW776" t="s">
        <v>2459</v>
      </c>
      <c r="BQ776" t="s">
        <v>1302</v>
      </c>
      <c r="BR776" t="s">
        <v>1118</v>
      </c>
      <c r="BS776">
        <v>0.33615487687163798</v>
      </c>
      <c r="BT776">
        <v>0.34297720832106199</v>
      </c>
      <c r="BU776">
        <v>2.5221794871794798</v>
      </c>
      <c r="BV776">
        <v>2.7496379115052498</v>
      </c>
      <c r="BW776" t="s">
        <v>789</v>
      </c>
    </row>
    <row r="777" spans="17:75" x14ac:dyDescent="0.3">
      <c r="Q777" t="s">
        <v>1422</v>
      </c>
      <c r="R777" t="s">
        <v>1118</v>
      </c>
      <c r="S777">
        <v>0.215510098564312</v>
      </c>
      <c r="T777">
        <v>0.22014210294521899</v>
      </c>
      <c r="U777">
        <v>4.3742222222222198</v>
      </c>
      <c r="V777">
        <v>6.7133266613319602</v>
      </c>
      <c r="W777" t="s">
        <v>792</v>
      </c>
      <c r="AQ777" t="s">
        <v>3041</v>
      </c>
      <c r="AR777" t="s">
        <v>1118</v>
      </c>
      <c r="AS777">
        <v>0.26172036734396897</v>
      </c>
      <c r="AT777">
        <v>0.269311248111827</v>
      </c>
      <c r="AU777">
        <v>3.4526315789473601</v>
      </c>
      <c r="AV777">
        <v>4.6281789020311299</v>
      </c>
      <c r="AW777" t="s">
        <v>2459</v>
      </c>
      <c r="BQ777" t="s">
        <v>1303</v>
      </c>
      <c r="BR777" t="s">
        <v>1118</v>
      </c>
      <c r="BS777">
        <v>0.33615487687163798</v>
      </c>
      <c r="BT777">
        <v>0.34297720832106199</v>
      </c>
      <c r="BU777">
        <v>2.5221794871794798</v>
      </c>
      <c r="BV777">
        <v>2.7496379115052498</v>
      </c>
      <c r="BW777" t="s">
        <v>787</v>
      </c>
    </row>
    <row r="778" spans="17:75" x14ac:dyDescent="0.3">
      <c r="Q778" t="s">
        <v>625</v>
      </c>
      <c r="R778" t="s">
        <v>1118</v>
      </c>
      <c r="S778">
        <v>0.215510098564312</v>
      </c>
      <c r="T778">
        <v>0.22014210294521899</v>
      </c>
      <c r="U778">
        <v>4.3742222222222198</v>
      </c>
      <c r="V778">
        <v>6.7133266613319602</v>
      </c>
      <c r="W778" t="s">
        <v>706</v>
      </c>
      <c r="AQ778" t="s">
        <v>2937</v>
      </c>
      <c r="AR778" t="s">
        <v>1118</v>
      </c>
      <c r="AS778">
        <v>0.26172036734396897</v>
      </c>
      <c r="AT778">
        <v>0.269311248111827</v>
      </c>
      <c r="AU778">
        <v>3.4526315789473601</v>
      </c>
      <c r="AV778">
        <v>4.6281789020311299</v>
      </c>
      <c r="AW778" t="s">
        <v>2459</v>
      </c>
      <c r="BQ778" t="s">
        <v>1304</v>
      </c>
      <c r="BR778" t="s">
        <v>1118</v>
      </c>
      <c r="BS778">
        <v>0.33615487687163798</v>
      </c>
      <c r="BT778">
        <v>0.34297720832106199</v>
      </c>
      <c r="BU778">
        <v>2.5221794871794798</v>
      </c>
      <c r="BV778">
        <v>2.7496379115052498</v>
      </c>
      <c r="BW778" t="s">
        <v>791</v>
      </c>
    </row>
    <row r="779" spans="17:75" x14ac:dyDescent="0.3">
      <c r="Q779" t="s">
        <v>364</v>
      </c>
      <c r="R779" t="s">
        <v>1118</v>
      </c>
      <c r="S779">
        <v>0.215510098564312</v>
      </c>
      <c r="T779">
        <v>0.22014210294521899</v>
      </c>
      <c r="U779">
        <v>4.3742222222222198</v>
      </c>
      <c r="V779">
        <v>6.7133266613319602</v>
      </c>
      <c r="W779" t="s">
        <v>789</v>
      </c>
      <c r="AQ779" t="s">
        <v>2203</v>
      </c>
      <c r="AR779" t="s">
        <v>1118</v>
      </c>
      <c r="AS779">
        <v>0.26172036734396897</v>
      </c>
      <c r="AT779">
        <v>0.269311248111827</v>
      </c>
      <c r="AU779">
        <v>3.4526315789473601</v>
      </c>
      <c r="AV779">
        <v>4.6281789020311299</v>
      </c>
      <c r="AW779" t="s">
        <v>9348</v>
      </c>
      <c r="BQ779" t="s">
        <v>1305</v>
      </c>
      <c r="BR779" t="s">
        <v>1118</v>
      </c>
      <c r="BS779">
        <v>0.33615487687163798</v>
      </c>
      <c r="BT779">
        <v>0.34297720832106199</v>
      </c>
      <c r="BU779">
        <v>2.5221794871794798</v>
      </c>
      <c r="BV779">
        <v>2.7496379115052498</v>
      </c>
      <c r="BW779" t="s">
        <v>791</v>
      </c>
    </row>
    <row r="780" spans="17:75" x14ac:dyDescent="0.3">
      <c r="Q780" t="s">
        <v>1423</v>
      </c>
      <c r="R780" t="s">
        <v>1118</v>
      </c>
      <c r="S780">
        <v>0.215510098564312</v>
      </c>
      <c r="T780">
        <v>0.22014210294521899</v>
      </c>
      <c r="U780">
        <v>4.3742222222222198</v>
      </c>
      <c r="V780">
        <v>6.7133266613319602</v>
      </c>
      <c r="W780" t="s">
        <v>784</v>
      </c>
      <c r="AQ780" t="s">
        <v>396</v>
      </c>
      <c r="AR780" t="s">
        <v>1118</v>
      </c>
      <c r="AS780">
        <v>0.26172036734396897</v>
      </c>
      <c r="AT780">
        <v>0.269311248111827</v>
      </c>
      <c r="AU780">
        <v>3.4526315789473601</v>
      </c>
      <c r="AV780">
        <v>4.6281789020311299</v>
      </c>
      <c r="AW780" t="s">
        <v>789</v>
      </c>
      <c r="BQ780" t="s">
        <v>753</v>
      </c>
      <c r="BR780" t="s">
        <v>1118</v>
      </c>
      <c r="BS780">
        <v>0.33615487687163798</v>
      </c>
      <c r="BT780">
        <v>0.34297720832106199</v>
      </c>
      <c r="BU780">
        <v>2.5221794871794798</v>
      </c>
      <c r="BV780">
        <v>2.7496379115052498</v>
      </c>
      <c r="BW780" t="s">
        <v>791</v>
      </c>
    </row>
    <row r="781" spans="17:75" x14ac:dyDescent="0.3">
      <c r="Q781" t="s">
        <v>626</v>
      </c>
      <c r="R781" t="s">
        <v>1118</v>
      </c>
      <c r="S781">
        <v>0.215510098564312</v>
      </c>
      <c r="T781">
        <v>0.22014210294521899</v>
      </c>
      <c r="U781">
        <v>4.3742222222222198</v>
      </c>
      <c r="V781">
        <v>6.7133266613319602</v>
      </c>
      <c r="W781" t="s">
        <v>719</v>
      </c>
      <c r="AQ781" t="s">
        <v>398</v>
      </c>
      <c r="AR781" t="s">
        <v>1118</v>
      </c>
      <c r="AS781">
        <v>0.26172036734396897</v>
      </c>
      <c r="AT781">
        <v>0.269311248111827</v>
      </c>
      <c r="AU781">
        <v>3.4526315789473601</v>
      </c>
      <c r="AV781">
        <v>4.6281789020311299</v>
      </c>
      <c r="AW781" t="s">
        <v>706</v>
      </c>
      <c r="BQ781" t="s">
        <v>1306</v>
      </c>
      <c r="BR781" t="s">
        <v>1118</v>
      </c>
      <c r="BS781">
        <v>0.33615487687163798</v>
      </c>
      <c r="BT781">
        <v>0.34297720832106199</v>
      </c>
      <c r="BU781">
        <v>2.5221794871794798</v>
      </c>
      <c r="BV781">
        <v>2.7496379115052498</v>
      </c>
      <c r="BW781" t="s">
        <v>791</v>
      </c>
    </row>
    <row r="782" spans="17:75" x14ac:dyDescent="0.3">
      <c r="Q782" t="s">
        <v>444</v>
      </c>
      <c r="R782" t="s">
        <v>1118</v>
      </c>
      <c r="S782">
        <v>0.215510098564312</v>
      </c>
      <c r="T782">
        <v>0.22014210294521899</v>
      </c>
      <c r="U782">
        <v>4.3742222222222198</v>
      </c>
      <c r="V782">
        <v>6.7133266613319602</v>
      </c>
      <c r="W782" t="s">
        <v>706</v>
      </c>
      <c r="AQ782" t="s">
        <v>898</v>
      </c>
      <c r="AR782" t="s">
        <v>1118</v>
      </c>
      <c r="AS782">
        <v>0.26172036734396897</v>
      </c>
      <c r="AT782">
        <v>0.269311248111827</v>
      </c>
      <c r="AU782">
        <v>3.4526315789473601</v>
      </c>
      <c r="AV782">
        <v>4.6281789020311299</v>
      </c>
      <c r="AW782" t="s">
        <v>789</v>
      </c>
      <c r="BQ782" t="s">
        <v>1307</v>
      </c>
      <c r="BR782" t="s">
        <v>1118</v>
      </c>
      <c r="BS782">
        <v>0.33615487687163798</v>
      </c>
      <c r="BT782">
        <v>0.34297720832106199</v>
      </c>
      <c r="BU782">
        <v>2.5221794871794798</v>
      </c>
      <c r="BV782">
        <v>2.7496379115052498</v>
      </c>
      <c r="BW782" t="s">
        <v>785</v>
      </c>
    </row>
    <row r="783" spans="17:75" x14ac:dyDescent="0.3">
      <c r="Q783" t="s">
        <v>627</v>
      </c>
      <c r="R783" t="s">
        <v>1118</v>
      </c>
      <c r="S783">
        <v>0.215510098564312</v>
      </c>
      <c r="T783">
        <v>0.22014210294521899</v>
      </c>
      <c r="U783">
        <v>4.3742222222222198</v>
      </c>
      <c r="V783">
        <v>6.7133266613319602</v>
      </c>
      <c r="W783" t="s">
        <v>791</v>
      </c>
      <c r="AQ783" t="s">
        <v>2942</v>
      </c>
      <c r="AR783" t="s">
        <v>1118</v>
      </c>
      <c r="AS783">
        <v>0.26172036734396897</v>
      </c>
      <c r="AT783">
        <v>0.269311248111827</v>
      </c>
      <c r="AU783">
        <v>3.4526315789473601</v>
      </c>
      <c r="AV783">
        <v>4.6281789020311299</v>
      </c>
      <c r="AW783" t="s">
        <v>9307</v>
      </c>
      <c r="BQ783" t="s">
        <v>2408</v>
      </c>
      <c r="BR783" t="s">
        <v>1118</v>
      </c>
      <c r="BS783">
        <v>0.33615487687163798</v>
      </c>
      <c r="BT783">
        <v>0.34297720832106199</v>
      </c>
      <c r="BU783">
        <v>2.5221794871794798</v>
      </c>
      <c r="BV783">
        <v>2.7496379115052498</v>
      </c>
      <c r="BW783" t="s">
        <v>9250</v>
      </c>
    </row>
    <row r="784" spans="17:75" x14ac:dyDescent="0.3">
      <c r="Q784" t="s">
        <v>1424</v>
      </c>
      <c r="R784" t="s">
        <v>1118</v>
      </c>
      <c r="S784">
        <v>0.215510098564312</v>
      </c>
      <c r="T784">
        <v>0.22014210294521899</v>
      </c>
      <c r="U784">
        <v>4.3742222222222198</v>
      </c>
      <c r="V784">
        <v>6.7133266613319602</v>
      </c>
      <c r="W784" t="s">
        <v>791</v>
      </c>
      <c r="AQ784" t="s">
        <v>2211</v>
      </c>
      <c r="AR784" t="s">
        <v>1118</v>
      </c>
      <c r="AS784">
        <v>0.26172036734396897</v>
      </c>
      <c r="AT784">
        <v>0.269311248111827</v>
      </c>
      <c r="AU784">
        <v>3.4526315789473601</v>
      </c>
      <c r="AV784">
        <v>4.6281789020311299</v>
      </c>
      <c r="AW784" t="s">
        <v>9307</v>
      </c>
      <c r="BQ784" t="s">
        <v>137</v>
      </c>
      <c r="BR784" t="s">
        <v>1118</v>
      </c>
      <c r="BS784">
        <v>0.33615487687163798</v>
      </c>
      <c r="BT784">
        <v>0.34297720832106199</v>
      </c>
      <c r="BU784">
        <v>2.5221794871794798</v>
      </c>
      <c r="BV784">
        <v>2.7496379115052498</v>
      </c>
      <c r="BW784" t="s">
        <v>709</v>
      </c>
    </row>
    <row r="785" spans="17:75" x14ac:dyDescent="0.3">
      <c r="Q785" t="s">
        <v>367</v>
      </c>
      <c r="R785" t="s">
        <v>1118</v>
      </c>
      <c r="S785">
        <v>0.215510098564312</v>
      </c>
      <c r="T785">
        <v>0.22014210294521899</v>
      </c>
      <c r="U785">
        <v>4.3742222222222198</v>
      </c>
      <c r="V785">
        <v>6.7133266613319602</v>
      </c>
      <c r="W785" t="s">
        <v>788</v>
      </c>
      <c r="AQ785" t="s">
        <v>1095</v>
      </c>
      <c r="AR785" t="s">
        <v>1118</v>
      </c>
      <c r="AS785">
        <v>0.26172036734396897</v>
      </c>
      <c r="AT785">
        <v>0.269311248111827</v>
      </c>
      <c r="AU785">
        <v>3.4526315789473601</v>
      </c>
      <c r="AV785">
        <v>4.6281789020311299</v>
      </c>
      <c r="AW785" t="s">
        <v>722</v>
      </c>
      <c r="BQ785" t="s">
        <v>1309</v>
      </c>
      <c r="BR785" t="s">
        <v>1118</v>
      </c>
      <c r="BS785">
        <v>0.33615487687163798</v>
      </c>
      <c r="BT785">
        <v>0.34297720832106199</v>
      </c>
      <c r="BU785">
        <v>2.5221794871794798</v>
      </c>
      <c r="BV785">
        <v>2.7496379115052498</v>
      </c>
      <c r="BW785" t="s">
        <v>791</v>
      </c>
    </row>
    <row r="786" spans="17:75" x14ac:dyDescent="0.3">
      <c r="Q786" t="s">
        <v>1425</v>
      </c>
      <c r="R786" t="s">
        <v>1118</v>
      </c>
      <c r="S786">
        <v>0.215510098564312</v>
      </c>
      <c r="T786">
        <v>0.22014210294521899</v>
      </c>
      <c r="U786">
        <v>4.3742222222222198</v>
      </c>
      <c r="V786">
        <v>6.7133266613319602</v>
      </c>
      <c r="W786" t="s">
        <v>791</v>
      </c>
      <c r="AQ786" t="s">
        <v>1490</v>
      </c>
      <c r="AR786" t="s">
        <v>1118</v>
      </c>
      <c r="AS786">
        <v>0.26172036734396897</v>
      </c>
      <c r="AT786">
        <v>0.269311248111827</v>
      </c>
      <c r="AU786">
        <v>3.4526315789473601</v>
      </c>
      <c r="AV786">
        <v>4.6281789020311299</v>
      </c>
      <c r="AW786" t="s">
        <v>793</v>
      </c>
      <c r="BQ786" t="s">
        <v>1959</v>
      </c>
      <c r="BR786" t="s">
        <v>1118</v>
      </c>
      <c r="BS786">
        <v>0.33615487687163798</v>
      </c>
      <c r="BT786">
        <v>0.34297720832106199</v>
      </c>
      <c r="BU786">
        <v>2.5221794871794798</v>
      </c>
      <c r="BV786">
        <v>2.7496379115052498</v>
      </c>
      <c r="BW786" t="s">
        <v>9307</v>
      </c>
    </row>
    <row r="787" spans="17:75" x14ac:dyDescent="0.3">
      <c r="Q787" t="s">
        <v>1426</v>
      </c>
      <c r="R787" t="s">
        <v>1118</v>
      </c>
      <c r="S787">
        <v>0.215510098564312</v>
      </c>
      <c r="T787">
        <v>0.22014210294521899</v>
      </c>
      <c r="U787">
        <v>4.3742222222222198</v>
      </c>
      <c r="V787">
        <v>6.7133266613319602</v>
      </c>
      <c r="W787" t="s">
        <v>793</v>
      </c>
      <c r="AQ787" t="s">
        <v>1491</v>
      </c>
      <c r="AR787" t="s">
        <v>1118</v>
      </c>
      <c r="AS787">
        <v>0.26172036734396897</v>
      </c>
      <c r="AT787">
        <v>0.269311248111827</v>
      </c>
      <c r="AU787">
        <v>3.4526315789473601</v>
      </c>
      <c r="AV787">
        <v>4.6281789020311299</v>
      </c>
      <c r="AW787" t="s">
        <v>784</v>
      </c>
      <c r="BQ787" t="s">
        <v>181</v>
      </c>
      <c r="BR787" t="s">
        <v>1118</v>
      </c>
      <c r="BS787">
        <v>0.33615487687163798</v>
      </c>
      <c r="BT787">
        <v>0.34297720832106199</v>
      </c>
      <c r="BU787">
        <v>2.5221794871794798</v>
      </c>
      <c r="BV787">
        <v>2.7496379115052498</v>
      </c>
      <c r="BW787" t="s">
        <v>789</v>
      </c>
    </row>
    <row r="788" spans="17:75" x14ac:dyDescent="0.3">
      <c r="Q788" t="s">
        <v>371</v>
      </c>
      <c r="R788" t="s">
        <v>1118</v>
      </c>
      <c r="S788">
        <v>0.215510098564312</v>
      </c>
      <c r="T788">
        <v>0.22014210294521899</v>
      </c>
      <c r="U788">
        <v>4.3742222222222198</v>
      </c>
      <c r="V788">
        <v>6.7133266613319602</v>
      </c>
      <c r="W788" t="s">
        <v>719</v>
      </c>
      <c r="AQ788" t="s">
        <v>106</v>
      </c>
      <c r="AR788" t="s">
        <v>1118</v>
      </c>
      <c r="AS788">
        <v>0.26172036734396897</v>
      </c>
      <c r="AT788">
        <v>0.269311248111827</v>
      </c>
      <c r="AU788">
        <v>3.4526315789473601</v>
      </c>
      <c r="AV788">
        <v>4.6281789020311299</v>
      </c>
      <c r="AW788" t="s">
        <v>785</v>
      </c>
      <c r="BQ788" t="s">
        <v>558</v>
      </c>
      <c r="BR788" t="s">
        <v>1118</v>
      </c>
      <c r="BS788">
        <v>0.33615487687163798</v>
      </c>
      <c r="BT788">
        <v>0.34297720832106199</v>
      </c>
      <c r="BU788">
        <v>2.5221794871794798</v>
      </c>
      <c r="BV788">
        <v>2.7496379115052498</v>
      </c>
      <c r="BW788" t="s">
        <v>9172</v>
      </c>
    </row>
    <row r="789" spans="17:75" x14ac:dyDescent="0.3">
      <c r="Q789" t="s">
        <v>372</v>
      </c>
      <c r="R789" t="s">
        <v>1118</v>
      </c>
      <c r="S789">
        <v>0.215510098564312</v>
      </c>
      <c r="T789">
        <v>0.22014210294521899</v>
      </c>
      <c r="U789">
        <v>4.3742222222222198</v>
      </c>
      <c r="V789">
        <v>6.7133266613319602</v>
      </c>
      <c r="W789" t="s">
        <v>782</v>
      </c>
      <c r="AQ789" t="s">
        <v>2944</v>
      </c>
      <c r="AR789" t="s">
        <v>1118</v>
      </c>
      <c r="AS789">
        <v>0.26172036734396897</v>
      </c>
      <c r="AT789">
        <v>0.269311248111827</v>
      </c>
      <c r="AU789">
        <v>3.4526315789473601</v>
      </c>
      <c r="AV789">
        <v>4.6281789020311299</v>
      </c>
      <c r="AW789" t="s">
        <v>9307</v>
      </c>
      <c r="BQ789" t="s">
        <v>293</v>
      </c>
      <c r="BR789" t="s">
        <v>1118</v>
      </c>
      <c r="BS789">
        <v>0.33615487687163798</v>
      </c>
      <c r="BT789">
        <v>0.34297720832106199</v>
      </c>
      <c r="BU789">
        <v>2.5221794871794798</v>
      </c>
      <c r="BV789">
        <v>2.7496379115052498</v>
      </c>
      <c r="BW789" t="s">
        <v>719</v>
      </c>
    </row>
    <row r="790" spans="17:75" x14ac:dyDescent="0.3">
      <c r="Q790" t="s">
        <v>1427</v>
      </c>
      <c r="R790" t="s">
        <v>1118</v>
      </c>
      <c r="S790">
        <v>0.215510098564312</v>
      </c>
      <c r="T790">
        <v>0.22014210294521899</v>
      </c>
      <c r="U790">
        <v>4.3742222222222198</v>
      </c>
      <c r="V790">
        <v>6.7133266613319602</v>
      </c>
      <c r="W790" t="s">
        <v>787</v>
      </c>
      <c r="AQ790" t="s">
        <v>1495</v>
      </c>
      <c r="AR790" t="s">
        <v>1118</v>
      </c>
      <c r="AS790">
        <v>0.26172036734396897</v>
      </c>
      <c r="AT790">
        <v>0.269311248111827</v>
      </c>
      <c r="AU790">
        <v>3.4526315789473601</v>
      </c>
      <c r="AV790">
        <v>4.6281789020311299</v>
      </c>
      <c r="AW790" t="s">
        <v>722</v>
      </c>
      <c r="BQ790" t="s">
        <v>1310</v>
      </c>
      <c r="BR790" t="s">
        <v>1118</v>
      </c>
      <c r="BS790">
        <v>0.33615487687163798</v>
      </c>
      <c r="BT790">
        <v>0.34297720832106199</v>
      </c>
      <c r="BU790">
        <v>2.5221794871794798</v>
      </c>
      <c r="BV790">
        <v>2.7496379115052498</v>
      </c>
      <c r="BW790" t="s">
        <v>787</v>
      </c>
    </row>
    <row r="791" spans="17:75" x14ac:dyDescent="0.3">
      <c r="Q791" t="s">
        <v>635</v>
      </c>
      <c r="R791" t="s">
        <v>1118</v>
      </c>
      <c r="S791">
        <v>0.215510098564312</v>
      </c>
      <c r="T791">
        <v>0.22014210294521899</v>
      </c>
      <c r="U791">
        <v>4.3742222222222198</v>
      </c>
      <c r="V791">
        <v>6.7133266613319602</v>
      </c>
      <c r="W791" t="s">
        <v>706</v>
      </c>
      <c r="AQ791" t="s">
        <v>122</v>
      </c>
      <c r="AR791" t="s">
        <v>1118</v>
      </c>
      <c r="AS791">
        <v>0.26172036734396897</v>
      </c>
      <c r="AT791">
        <v>0.269311248111827</v>
      </c>
      <c r="AU791">
        <v>3.4526315789473601</v>
      </c>
      <c r="AV791">
        <v>4.6281789020311299</v>
      </c>
      <c r="AW791" t="s">
        <v>722</v>
      </c>
      <c r="BQ791" t="s">
        <v>294</v>
      </c>
      <c r="BR791" t="s">
        <v>1118</v>
      </c>
      <c r="BS791">
        <v>0.33615487687163798</v>
      </c>
      <c r="BT791">
        <v>0.34297720832106199</v>
      </c>
      <c r="BU791">
        <v>2.5221794871794798</v>
      </c>
      <c r="BV791">
        <v>2.7496379115052498</v>
      </c>
      <c r="BW791" t="s">
        <v>2459</v>
      </c>
    </row>
    <row r="792" spans="17:75" x14ac:dyDescent="0.3">
      <c r="Q792" t="s">
        <v>1428</v>
      </c>
      <c r="R792" t="s">
        <v>1118</v>
      </c>
      <c r="S792">
        <v>0.215510098564312</v>
      </c>
      <c r="T792">
        <v>0.22014210294521899</v>
      </c>
      <c r="U792">
        <v>4.3742222222222198</v>
      </c>
      <c r="V792">
        <v>6.7133266613319602</v>
      </c>
      <c r="W792" t="s">
        <v>791</v>
      </c>
      <c r="AQ792" t="s">
        <v>7047</v>
      </c>
      <c r="AR792" t="s">
        <v>1118</v>
      </c>
      <c r="AS792">
        <v>0.26172036734396897</v>
      </c>
      <c r="AT792">
        <v>0.269311248111827</v>
      </c>
      <c r="AU792">
        <v>3.4526315789473601</v>
      </c>
      <c r="AV792">
        <v>4.6281789020311299</v>
      </c>
      <c r="AW792" t="s">
        <v>9242</v>
      </c>
      <c r="BQ792" t="s">
        <v>2996</v>
      </c>
      <c r="BR792" t="s">
        <v>1118</v>
      </c>
      <c r="BS792">
        <v>0.33615487687163798</v>
      </c>
      <c r="BT792">
        <v>0.34297720832106199</v>
      </c>
      <c r="BU792">
        <v>2.5221794871794798</v>
      </c>
      <c r="BV792">
        <v>2.7496379115052498</v>
      </c>
      <c r="BW792" t="s">
        <v>9307</v>
      </c>
    </row>
    <row r="793" spans="17:75" x14ac:dyDescent="0.3">
      <c r="Q793" t="s">
        <v>637</v>
      </c>
      <c r="R793" t="s">
        <v>1118</v>
      </c>
      <c r="S793">
        <v>0.215510098564312</v>
      </c>
      <c r="T793">
        <v>0.22014210294521899</v>
      </c>
      <c r="U793">
        <v>4.3742222222222198</v>
      </c>
      <c r="V793">
        <v>6.7133266613319602</v>
      </c>
      <c r="W793" t="s">
        <v>719</v>
      </c>
      <c r="AQ793" t="s">
        <v>3044</v>
      </c>
      <c r="AR793" t="s">
        <v>1118</v>
      </c>
      <c r="AS793">
        <v>0.26172036734396897</v>
      </c>
      <c r="AT793">
        <v>0.269311248111827</v>
      </c>
      <c r="AU793">
        <v>3.4526315789473601</v>
      </c>
      <c r="AV793">
        <v>4.6281789020311299</v>
      </c>
      <c r="AW793" t="s">
        <v>9307</v>
      </c>
      <c r="BQ793" t="s">
        <v>2997</v>
      </c>
      <c r="BR793" t="s">
        <v>1118</v>
      </c>
      <c r="BS793">
        <v>0.33615487687163798</v>
      </c>
      <c r="BT793">
        <v>0.34297720832106199</v>
      </c>
      <c r="BU793">
        <v>2.5221794871794798</v>
      </c>
      <c r="BV793">
        <v>2.7496379115052498</v>
      </c>
      <c r="BW793" t="s">
        <v>9242</v>
      </c>
    </row>
    <row r="794" spans="17:75" x14ac:dyDescent="0.3">
      <c r="Q794" t="s">
        <v>374</v>
      </c>
      <c r="R794" t="s">
        <v>1118</v>
      </c>
      <c r="S794">
        <v>0.215510098564312</v>
      </c>
      <c r="T794">
        <v>0.22014210294521899</v>
      </c>
      <c r="U794">
        <v>4.3742222222222198</v>
      </c>
      <c r="V794">
        <v>6.7133266613319602</v>
      </c>
      <c r="W794" t="s">
        <v>719</v>
      </c>
      <c r="AQ794" t="s">
        <v>3045</v>
      </c>
      <c r="AR794" t="s">
        <v>1118</v>
      </c>
      <c r="AS794">
        <v>0.26172036734396897</v>
      </c>
      <c r="AT794">
        <v>0.269311248111827</v>
      </c>
      <c r="AU794">
        <v>3.4526315789473601</v>
      </c>
      <c r="AV794">
        <v>4.6281789020311299</v>
      </c>
      <c r="AW794" t="s">
        <v>9242</v>
      </c>
      <c r="BQ794" t="s">
        <v>1311</v>
      </c>
      <c r="BR794" t="s">
        <v>1118</v>
      </c>
      <c r="BS794">
        <v>0.33615487687163798</v>
      </c>
      <c r="BT794">
        <v>0.34297720832106199</v>
      </c>
      <c r="BU794">
        <v>2.5221794871794798</v>
      </c>
      <c r="BV794">
        <v>2.7496379115052498</v>
      </c>
      <c r="BW794" t="s">
        <v>791</v>
      </c>
    </row>
    <row r="795" spans="17:75" x14ac:dyDescent="0.3">
      <c r="Q795" t="s">
        <v>1429</v>
      </c>
      <c r="R795" t="s">
        <v>1118</v>
      </c>
      <c r="S795">
        <v>0.215510098564312</v>
      </c>
      <c r="T795">
        <v>0.22014210294521899</v>
      </c>
      <c r="U795">
        <v>4.3742222222222198</v>
      </c>
      <c r="V795">
        <v>6.7133266613319602</v>
      </c>
      <c r="W795" t="s">
        <v>792</v>
      </c>
      <c r="AQ795" t="s">
        <v>3655</v>
      </c>
      <c r="AR795" t="s">
        <v>12013</v>
      </c>
      <c r="AS795">
        <v>0.27583900186570098</v>
      </c>
      <c r="AT795">
        <v>0.28348189612394398</v>
      </c>
      <c r="AU795">
        <v>3.2438541494802799</v>
      </c>
      <c r="AV795">
        <v>4.1778827337551396</v>
      </c>
      <c r="AW795" t="s">
        <v>9307</v>
      </c>
      <c r="BQ795" t="s">
        <v>1312</v>
      </c>
      <c r="BR795" t="s">
        <v>1118</v>
      </c>
      <c r="BS795">
        <v>0.33615487687163798</v>
      </c>
      <c r="BT795">
        <v>0.34297720832106199</v>
      </c>
      <c r="BU795">
        <v>2.5221794871794798</v>
      </c>
      <c r="BV795">
        <v>2.7496379115052498</v>
      </c>
      <c r="BW795" t="s">
        <v>791</v>
      </c>
    </row>
    <row r="796" spans="17:75" x14ac:dyDescent="0.3">
      <c r="Q796" t="s">
        <v>1430</v>
      </c>
      <c r="R796" t="s">
        <v>1118</v>
      </c>
      <c r="S796">
        <v>0.215510098564312</v>
      </c>
      <c r="T796">
        <v>0.22014210294521899</v>
      </c>
      <c r="U796">
        <v>4.3742222222222198</v>
      </c>
      <c r="V796">
        <v>6.7133266613319602</v>
      </c>
      <c r="W796" t="s">
        <v>791</v>
      </c>
      <c r="AQ796" t="s">
        <v>1498</v>
      </c>
      <c r="AR796" t="s">
        <v>1499</v>
      </c>
      <c r="AS796">
        <v>0.28607766704457699</v>
      </c>
      <c r="AT796">
        <v>0.293634435608019</v>
      </c>
      <c r="AU796">
        <v>3.1052631578947301</v>
      </c>
      <c r="AV796">
        <v>3.8862118196958</v>
      </c>
      <c r="AW796" t="s">
        <v>709</v>
      </c>
      <c r="BQ796" t="s">
        <v>1965</v>
      </c>
      <c r="BR796" t="s">
        <v>1118</v>
      </c>
      <c r="BS796">
        <v>0.33615487687163798</v>
      </c>
      <c r="BT796">
        <v>0.34297720832106199</v>
      </c>
      <c r="BU796">
        <v>2.5221794871794798</v>
      </c>
      <c r="BV796">
        <v>2.7496379115052498</v>
      </c>
      <c r="BW796" t="s">
        <v>9172</v>
      </c>
    </row>
    <row r="797" spans="17:75" x14ac:dyDescent="0.3">
      <c r="Q797" t="s">
        <v>642</v>
      </c>
      <c r="R797" t="s">
        <v>1118</v>
      </c>
      <c r="S797">
        <v>0.215510098564312</v>
      </c>
      <c r="T797">
        <v>0.22014210294521899</v>
      </c>
      <c r="U797">
        <v>4.3742222222222198</v>
      </c>
      <c r="V797">
        <v>6.7133266613319602</v>
      </c>
      <c r="W797" t="s">
        <v>719</v>
      </c>
      <c r="AQ797" t="s">
        <v>2774</v>
      </c>
      <c r="AR797" t="s">
        <v>12014</v>
      </c>
      <c r="AS797">
        <v>0.29975321029809299</v>
      </c>
      <c r="AT797">
        <v>0.30728469799402403</v>
      </c>
      <c r="AU797">
        <v>2.93480861244019</v>
      </c>
      <c r="AV797">
        <v>3.5358450173275102</v>
      </c>
      <c r="AW797" t="s">
        <v>2459</v>
      </c>
      <c r="BQ797" t="s">
        <v>562</v>
      </c>
      <c r="BR797" t="s">
        <v>1118</v>
      </c>
      <c r="BS797">
        <v>0.33615487687163798</v>
      </c>
      <c r="BT797">
        <v>0.34297720832106199</v>
      </c>
      <c r="BU797">
        <v>2.5221794871794798</v>
      </c>
      <c r="BV797">
        <v>2.7496379115052498</v>
      </c>
      <c r="BW797" t="s">
        <v>719</v>
      </c>
    </row>
    <row r="798" spans="17:75" x14ac:dyDescent="0.3">
      <c r="Q798" t="s">
        <v>1431</v>
      </c>
      <c r="R798" t="s">
        <v>1118</v>
      </c>
      <c r="S798">
        <v>0.215510098564312</v>
      </c>
      <c r="T798">
        <v>0.22014210294521899</v>
      </c>
      <c r="U798">
        <v>4.3742222222222198</v>
      </c>
      <c r="V798">
        <v>6.7133266613319602</v>
      </c>
      <c r="W798" t="s">
        <v>788</v>
      </c>
      <c r="AQ798" t="s">
        <v>1097</v>
      </c>
      <c r="AR798" t="s">
        <v>11693</v>
      </c>
      <c r="AS798">
        <v>0.31177794296258599</v>
      </c>
      <c r="AT798">
        <v>0.31921054135190802</v>
      </c>
      <c r="AU798">
        <v>2.7971758664955</v>
      </c>
      <c r="AV798">
        <v>3.2600079582360402</v>
      </c>
      <c r="AW798" t="s">
        <v>722</v>
      </c>
      <c r="BQ798" t="s">
        <v>300</v>
      </c>
      <c r="BR798" t="s">
        <v>1118</v>
      </c>
      <c r="BS798">
        <v>0.33615487687163798</v>
      </c>
      <c r="BT798">
        <v>0.34297720832106199</v>
      </c>
      <c r="BU798">
        <v>2.5221794871794798</v>
      </c>
      <c r="BV798">
        <v>2.7496379115052498</v>
      </c>
      <c r="BW798" t="s">
        <v>719</v>
      </c>
    </row>
    <row r="799" spans="17:75" x14ac:dyDescent="0.3">
      <c r="Q799" t="s">
        <v>1432</v>
      </c>
      <c r="R799" t="s">
        <v>1118</v>
      </c>
      <c r="S799">
        <v>0.215510098564312</v>
      </c>
      <c r="T799">
        <v>0.22014210294521899</v>
      </c>
      <c r="U799">
        <v>4.3742222222222198</v>
      </c>
      <c r="V799">
        <v>6.7133266613319602</v>
      </c>
      <c r="W799" t="s">
        <v>782</v>
      </c>
      <c r="AQ799" t="s">
        <v>1504</v>
      </c>
      <c r="AR799" t="s">
        <v>1505</v>
      </c>
      <c r="AS799">
        <v>0.31387948664098397</v>
      </c>
      <c r="AT799">
        <v>0.320959475061457</v>
      </c>
      <c r="AU799">
        <v>2.7741935483870899</v>
      </c>
      <c r="AV799">
        <v>3.2145861414048</v>
      </c>
      <c r="AW799" t="s">
        <v>709</v>
      </c>
      <c r="BQ799" t="s">
        <v>1315</v>
      </c>
      <c r="BR799" t="s">
        <v>1118</v>
      </c>
      <c r="BS799">
        <v>0.33615487687163798</v>
      </c>
      <c r="BT799">
        <v>0.34297720832106199</v>
      </c>
      <c r="BU799">
        <v>2.5221794871794798</v>
      </c>
      <c r="BV799">
        <v>2.7496379115052498</v>
      </c>
      <c r="BW799" t="s">
        <v>792</v>
      </c>
    </row>
    <row r="800" spans="17:75" x14ac:dyDescent="0.3">
      <c r="Q800" t="s">
        <v>1433</v>
      </c>
      <c r="R800" t="s">
        <v>1118</v>
      </c>
      <c r="S800">
        <v>0.215510098564312</v>
      </c>
      <c r="T800">
        <v>0.22014210294521899</v>
      </c>
      <c r="U800">
        <v>4.3742222222222198</v>
      </c>
      <c r="V800">
        <v>6.7133266613319602</v>
      </c>
      <c r="W800" t="s">
        <v>706</v>
      </c>
      <c r="AQ800" t="s">
        <v>450</v>
      </c>
      <c r="AR800" t="s">
        <v>1509</v>
      </c>
      <c r="AS800">
        <v>0.32978998789592601</v>
      </c>
      <c r="AT800">
        <v>0.33680679614903097</v>
      </c>
      <c r="AU800">
        <v>2.6095936042638201</v>
      </c>
      <c r="AV800">
        <v>2.8948201691047002</v>
      </c>
      <c r="AW800" t="s">
        <v>9242</v>
      </c>
      <c r="BQ800" t="s">
        <v>302</v>
      </c>
      <c r="BR800" t="s">
        <v>1118</v>
      </c>
      <c r="BS800">
        <v>0.33615487687163798</v>
      </c>
      <c r="BT800">
        <v>0.34297720832106199</v>
      </c>
      <c r="BU800">
        <v>2.5221794871794798</v>
      </c>
      <c r="BV800">
        <v>2.7496379115052498</v>
      </c>
      <c r="BW800" t="s">
        <v>2459</v>
      </c>
    </row>
    <row r="801" spans="17:75" x14ac:dyDescent="0.3">
      <c r="Q801" t="s">
        <v>1434</v>
      </c>
      <c r="R801" t="s">
        <v>1118</v>
      </c>
      <c r="S801">
        <v>0.215510098564312</v>
      </c>
      <c r="T801">
        <v>0.22014210294521899</v>
      </c>
      <c r="U801">
        <v>4.3742222222222198</v>
      </c>
      <c r="V801">
        <v>6.7133266613319602</v>
      </c>
      <c r="W801" t="s">
        <v>782</v>
      </c>
      <c r="AQ801" t="s">
        <v>145</v>
      </c>
      <c r="AR801" t="s">
        <v>1514</v>
      </c>
      <c r="AS801">
        <v>0.33524144311248999</v>
      </c>
      <c r="AT801">
        <v>0.34194627197473998</v>
      </c>
      <c r="AU801">
        <v>2.5567454616690601</v>
      </c>
      <c r="AV801">
        <v>2.79427806060353</v>
      </c>
      <c r="AW801" t="s">
        <v>709</v>
      </c>
      <c r="BQ801" t="s">
        <v>184</v>
      </c>
      <c r="BR801" t="s">
        <v>1118</v>
      </c>
      <c r="BS801">
        <v>0.33615487687163798</v>
      </c>
      <c r="BT801">
        <v>0.34297720832106199</v>
      </c>
      <c r="BU801">
        <v>2.5221794871794798</v>
      </c>
      <c r="BV801">
        <v>2.7496379115052498</v>
      </c>
      <c r="BW801" t="s">
        <v>9307</v>
      </c>
    </row>
    <row r="802" spans="17:75" x14ac:dyDescent="0.3">
      <c r="Q802" t="s">
        <v>1435</v>
      </c>
      <c r="R802" t="s">
        <v>1118</v>
      </c>
      <c r="S802">
        <v>0.215510098564312</v>
      </c>
      <c r="T802">
        <v>0.22014210294521899</v>
      </c>
      <c r="U802">
        <v>4.3742222222222198</v>
      </c>
      <c r="V802">
        <v>6.7133266613319602</v>
      </c>
      <c r="W802" t="s">
        <v>782</v>
      </c>
      <c r="AQ802" t="s">
        <v>1814</v>
      </c>
      <c r="AR802" t="s">
        <v>2446</v>
      </c>
      <c r="AS802">
        <v>0.339302361934949</v>
      </c>
      <c r="AT802">
        <v>0.34565633875021001</v>
      </c>
      <c r="AU802">
        <v>2.5184660918800601</v>
      </c>
      <c r="AV802">
        <v>2.7221184424391698</v>
      </c>
      <c r="AW802" t="s">
        <v>2464</v>
      </c>
      <c r="BQ802" t="s">
        <v>303</v>
      </c>
      <c r="BR802" t="s">
        <v>1118</v>
      </c>
      <c r="BS802">
        <v>0.33615487687163798</v>
      </c>
      <c r="BT802">
        <v>0.34297720832106199</v>
      </c>
      <c r="BU802">
        <v>2.5221794871794798</v>
      </c>
      <c r="BV802">
        <v>2.7496379115052498</v>
      </c>
      <c r="BW802" t="s">
        <v>788</v>
      </c>
    </row>
    <row r="803" spans="17:75" x14ac:dyDescent="0.3">
      <c r="Q803" t="s">
        <v>1436</v>
      </c>
      <c r="R803" t="s">
        <v>1118</v>
      </c>
      <c r="S803">
        <v>0.215510098564312</v>
      </c>
      <c r="T803">
        <v>0.22014210294521899</v>
      </c>
      <c r="U803">
        <v>4.3742222222222198</v>
      </c>
      <c r="V803">
        <v>6.7133266613319602</v>
      </c>
      <c r="W803" t="s">
        <v>785</v>
      </c>
      <c r="AQ803" t="s">
        <v>3057</v>
      </c>
      <c r="AR803" t="s">
        <v>3058</v>
      </c>
      <c r="AS803">
        <v>0.34668624515024399</v>
      </c>
      <c r="AT803">
        <v>0.35273812474139599</v>
      </c>
      <c r="AU803">
        <v>2.4511278195488702</v>
      </c>
      <c r="AV803">
        <v>2.5965657355862199</v>
      </c>
      <c r="AW803" t="s">
        <v>2464</v>
      </c>
      <c r="BQ803" t="s">
        <v>1316</v>
      </c>
      <c r="BR803" t="s">
        <v>1118</v>
      </c>
      <c r="BS803">
        <v>0.33615487687163798</v>
      </c>
      <c r="BT803">
        <v>0.34297720832106199</v>
      </c>
      <c r="BU803">
        <v>2.5221794871794798</v>
      </c>
      <c r="BV803">
        <v>2.7496379115052498</v>
      </c>
      <c r="BW803" t="s">
        <v>791</v>
      </c>
    </row>
    <row r="804" spans="17:75" x14ac:dyDescent="0.3">
      <c r="Q804" t="s">
        <v>1437</v>
      </c>
      <c r="R804" t="s">
        <v>1118</v>
      </c>
      <c r="S804">
        <v>0.215510098564312</v>
      </c>
      <c r="T804">
        <v>0.22014210294521899</v>
      </c>
      <c r="U804">
        <v>4.3742222222222198</v>
      </c>
      <c r="V804">
        <v>6.7133266613319602</v>
      </c>
      <c r="W804" t="s">
        <v>782</v>
      </c>
      <c r="AQ804" t="s">
        <v>1110</v>
      </c>
      <c r="AR804" t="s">
        <v>2232</v>
      </c>
      <c r="AS804">
        <v>0.34868638471426699</v>
      </c>
      <c r="AT804">
        <v>0.35412555551146402</v>
      </c>
      <c r="AU804">
        <v>2.4333706606942802</v>
      </c>
      <c r="AV804">
        <v>2.5637564324223101</v>
      </c>
      <c r="AW804" t="s">
        <v>787</v>
      </c>
      <c r="BQ804" t="s">
        <v>305</v>
      </c>
      <c r="BR804" t="s">
        <v>1118</v>
      </c>
      <c r="BS804">
        <v>0.33615487687163798</v>
      </c>
      <c r="BT804">
        <v>0.34297720832106199</v>
      </c>
      <c r="BU804">
        <v>2.5221794871794798</v>
      </c>
      <c r="BV804">
        <v>2.7496379115052498</v>
      </c>
      <c r="BW804" t="s">
        <v>719</v>
      </c>
    </row>
    <row r="805" spans="17:75" x14ac:dyDescent="0.3">
      <c r="Q805" t="s">
        <v>89</v>
      </c>
      <c r="R805" t="s">
        <v>1118</v>
      </c>
      <c r="S805">
        <v>0.215510098564312</v>
      </c>
      <c r="T805">
        <v>0.22014210294521899</v>
      </c>
      <c r="U805">
        <v>4.3742222222222198</v>
      </c>
      <c r="V805">
        <v>6.7133266613319602</v>
      </c>
      <c r="W805" t="s">
        <v>782</v>
      </c>
      <c r="AQ805" t="s">
        <v>1815</v>
      </c>
      <c r="AR805" t="s">
        <v>1518</v>
      </c>
      <c r="AS805">
        <v>0.34935180415040301</v>
      </c>
      <c r="AT805">
        <v>0.35412555551146402</v>
      </c>
      <c r="AU805">
        <v>2.4275074478649401</v>
      </c>
      <c r="AV805">
        <v>2.5529509093137599</v>
      </c>
      <c r="AW805" t="s">
        <v>2464</v>
      </c>
      <c r="BQ805" t="s">
        <v>1317</v>
      </c>
      <c r="BR805" t="s">
        <v>1118</v>
      </c>
      <c r="BS805">
        <v>0.33615487687163798</v>
      </c>
      <c r="BT805">
        <v>0.34297720832106199</v>
      </c>
      <c r="BU805">
        <v>2.5221794871794798</v>
      </c>
      <c r="BV805">
        <v>2.7496379115052498</v>
      </c>
      <c r="BW805" t="s">
        <v>787</v>
      </c>
    </row>
    <row r="806" spans="17:75" x14ac:dyDescent="0.3">
      <c r="Q806" t="s">
        <v>1438</v>
      </c>
      <c r="R806" t="s">
        <v>1118</v>
      </c>
      <c r="S806">
        <v>0.215510098564312</v>
      </c>
      <c r="T806">
        <v>0.22014210294521899</v>
      </c>
      <c r="U806">
        <v>4.3742222222222198</v>
      </c>
      <c r="V806">
        <v>6.7133266613319602</v>
      </c>
      <c r="W806" t="s">
        <v>782</v>
      </c>
      <c r="AQ806" t="s">
        <v>1517</v>
      </c>
      <c r="AR806" t="s">
        <v>1518</v>
      </c>
      <c r="AS806">
        <v>0.34935180415040301</v>
      </c>
      <c r="AT806">
        <v>0.35412555551146402</v>
      </c>
      <c r="AU806">
        <v>2.4275074478649401</v>
      </c>
      <c r="AV806">
        <v>2.5529509093137599</v>
      </c>
      <c r="AW806" t="s">
        <v>9242</v>
      </c>
      <c r="BQ806" t="s">
        <v>1709</v>
      </c>
      <c r="BR806" t="s">
        <v>1118</v>
      </c>
      <c r="BS806">
        <v>0.33615487687163798</v>
      </c>
      <c r="BT806">
        <v>0.34297720832106199</v>
      </c>
      <c r="BU806">
        <v>2.5221794871794798</v>
      </c>
      <c r="BV806">
        <v>2.7496379115052498</v>
      </c>
      <c r="BW806" t="s">
        <v>9307</v>
      </c>
    </row>
    <row r="807" spans="17:75" x14ac:dyDescent="0.3">
      <c r="Q807" t="s">
        <v>1439</v>
      </c>
      <c r="R807" t="s">
        <v>1118</v>
      </c>
      <c r="S807">
        <v>0.215510098564312</v>
      </c>
      <c r="T807">
        <v>0.22014210294521899</v>
      </c>
      <c r="U807">
        <v>4.3742222222222198</v>
      </c>
      <c r="V807">
        <v>6.7133266613319602</v>
      </c>
      <c r="W807" t="s">
        <v>785</v>
      </c>
      <c r="AQ807" t="s">
        <v>1819</v>
      </c>
      <c r="AR807" t="s">
        <v>12015</v>
      </c>
      <c r="AS807">
        <v>0.35333077829634402</v>
      </c>
      <c r="AT807">
        <v>0.35727127024760402</v>
      </c>
      <c r="AU807">
        <v>2.39290085679314</v>
      </c>
      <c r="AV807">
        <v>2.48945587035834</v>
      </c>
      <c r="AW807" t="s">
        <v>2464</v>
      </c>
      <c r="BQ807" t="s">
        <v>1318</v>
      </c>
      <c r="BR807" t="s">
        <v>1118</v>
      </c>
      <c r="BS807">
        <v>0.33615487687163798</v>
      </c>
      <c r="BT807">
        <v>0.34297720832106199</v>
      </c>
      <c r="BU807">
        <v>2.5221794871794798</v>
      </c>
      <c r="BV807">
        <v>2.7496379115052498</v>
      </c>
      <c r="BW807" t="s">
        <v>791</v>
      </c>
    </row>
    <row r="808" spans="17:75" x14ac:dyDescent="0.3">
      <c r="Q808" t="s">
        <v>91</v>
      </c>
      <c r="R808" t="s">
        <v>1118</v>
      </c>
      <c r="S808">
        <v>0.215510098564312</v>
      </c>
      <c r="T808">
        <v>0.22014210294521899</v>
      </c>
      <c r="U808">
        <v>4.3742222222222198</v>
      </c>
      <c r="V808">
        <v>6.7133266613319602</v>
      </c>
      <c r="W808" t="s">
        <v>785</v>
      </c>
      <c r="AQ808" t="s">
        <v>424</v>
      </c>
      <c r="AR808" t="s">
        <v>12015</v>
      </c>
      <c r="AS808">
        <v>0.35333077829634402</v>
      </c>
      <c r="AT808">
        <v>0.35727127024760402</v>
      </c>
      <c r="AU808">
        <v>2.39290085679314</v>
      </c>
      <c r="AV808">
        <v>2.48945587035834</v>
      </c>
      <c r="AW808" t="s">
        <v>706</v>
      </c>
      <c r="BQ808" t="s">
        <v>1319</v>
      </c>
      <c r="BR808" t="s">
        <v>1118</v>
      </c>
      <c r="BS808">
        <v>0.33615487687163798</v>
      </c>
      <c r="BT808">
        <v>0.34297720832106199</v>
      </c>
      <c r="BU808">
        <v>2.5221794871794798</v>
      </c>
      <c r="BV808">
        <v>2.7496379115052498</v>
      </c>
      <c r="BW808" t="s">
        <v>791</v>
      </c>
    </row>
    <row r="809" spans="17:75" x14ac:dyDescent="0.3">
      <c r="Q809" t="s">
        <v>1440</v>
      </c>
      <c r="R809" t="s">
        <v>1118</v>
      </c>
      <c r="S809">
        <v>0.215510098564312</v>
      </c>
      <c r="T809">
        <v>0.22014210294521899</v>
      </c>
      <c r="U809">
        <v>4.3742222222222198</v>
      </c>
      <c r="V809">
        <v>6.7133266613319602</v>
      </c>
      <c r="W809" t="s">
        <v>791</v>
      </c>
      <c r="AQ809" t="s">
        <v>3658</v>
      </c>
      <c r="AR809" t="s">
        <v>14455</v>
      </c>
      <c r="AS809">
        <v>0.35399168905866801</v>
      </c>
      <c r="AT809">
        <v>0.357496557267169</v>
      </c>
      <c r="AU809">
        <v>2.3872267676150898</v>
      </c>
      <c r="AV809">
        <v>2.4790916541497201</v>
      </c>
      <c r="AW809" t="s">
        <v>9458</v>
      </c>
      <c r="BQ809" t="s">
        <v>2857</v>
      </c>
      <c r="BR809" t="s">
        <v>1118</v>
      </c>
      <c r="BS809">
        <v>0.33615487687163798</v>
      </c>
      <c r="BT809">
        <v>0.34297720832106199</v>
      </c>
      <c r="BU809">
        <v>2.5221794871794798</v>
      </c>
      <c r="BV809">
        <v>2.7496379115052498</v>
      </c>
      <c r="BW809" t="s">
        <v>9307</v>
      </c>
    </row>
    <row r="810" spans="17:75" x14ac:dyDescent="0.3">
      <c r="Q810" t="s">
        <v>1441</v>
      </c>
      <c r="R810" t="s">
        <v>1118</v>
      </c>
      <c r="S810">
        <v>0.215510098564312</v>
      </c>
      <c r="T810">
        <v>0.22014210294521899</v>
      </c>
      <c r="U810">
        <v>4.3742222222222198</v>
      </c>
      <c r="V810">
        <v>6.7133266613319602</v>
      </c>
      <c r="W810" t="s">
        <v>787</v>
      </c>
      <c r="AQ810" t="s">
        <v>828</v>
      </c>
      <c r="AR810" t="s">
        <v>2447</v>
      </c>
      <c r="AS810">
        <v>0.36577891807982499</v>
      </c>
      <c r="AT810">
        <v>0.36894387781599203</v>
      </c>
      <c r="AU810">
        <v>2.2894150744344102</v>
      </c>
      <c r="AV810">
        <v>2.3025246705008802</v>
      </c>
      <c r="AW810" t="s">
        <v>784</v>
      </c>
      <c r="BQ810" t="s">
        <v>1320</v>
      </c>
      <c r="BR810" t="s">
        <v>1118</v>
      </c>
      <c r="BS810">
        <v>0.33615487687163798</v>
      </c>
      <c r="BT810">
        <v>0.34297720832106199</v>
      </c>
      <c r="BU810">
        <v>2.5221794871794798</v>
      </c>
      <c r="BV810">
        <v>2.7496379115052498</v>
      </c>
      <c r="BW810" t="s">
        <v>791</v>
      </c>
    </row>
    <row r="811" spans="17:75" x14ac:dyDescent="0.3">
      <c r="Q811" t="s">
        <v>1442</v>
      </c>
      <c r="R811" t="s">
        <v>1118</v>
      </c>
      <c r="S811">
        <v>0.215510098564312</v>
      </c>
      <c r="T811">
        <v>0.22014210294521899</v>
      </c>
      <c r="U811">
        <v>4.3742222222222198</v>
      </c>
      <c r="V811">
        <v>6.7133266613319602</v>
      </c>
      <c r="W811" t="s">
        <v>791</v>
      </c>
      <c r="AQ811" t="s">
        <v>1521</v>
      </c>
      <c r="AR811" t="s">
        <v>1522</v>
      </c>
      <c r="AS811">
        <v>0.38370936023282598</v>
      </c>
      <c r="AT811">
        <v>0.38655165179010598</v>
      </c>
      <c r="AU811">
        <v>2.1519364448857901</v>
      </c>
      <c r="AV811">
        <v>2.0612751200732098</v>
      </c>
      <c r="AW811" t="s">
        <v>709</v>
      </c>
      <c r="BQ811" t="s">
        <v>1321</v>
      </c>
      <c r="BR811" t="s">
        <v>1118</v>
      </c>
      <c r="BS811">
        <v>0.33615487687163798</v>
      </c>
      <c r="BT811">
        <v>0.34297720832106199</v>
      </c>
      <c r="BU811">
        <v>2.5221794871794798</v>
      </c>
      <c r="BV811">
        <v>2.7496379115052498</v>
      </c>
      <c r="BW811" t="s">
        <v>791</v>
      </c>
    </row>
    <row r="812" spans="17:75" x14ac:dyDescent="0.3">
      <c r="Q812" t="s">
        <v>1443</v>
      </c>
      <c r="R812" t="s">
        <v>1118</v>
      </c>
      <c r="S812">
        <v>0.215510098564312</v>
      </c>
      <c r="T812">
        <v>0.22014210294521899</v>
      </c>
      <c r="U812">
        <v>4.3742222222222198</v>
      </c>
      <c r="V812">
        <v>6.7133266613319602</v>
      </c>
      <c r="W812" t="s">
        <v>791</v>
      </c>
      <c r="AQ812" t="s">
        <v>1523</v>
      </c>
      <c r="AR812" t="s">
        <v>1524</v>
      </c>
      <c r="AS812">
        <v>0.38623119348860602</v>
      </c>
      <c r="AT812">
        <v>0.38861239690098998</v>
      </c>
      <c r="AU812">
        <v>2.1336032388663901</v>
      </c>
      <c r="AV812">
        <v>2.02973760246591</v>
      </c>
      <c r="AW812" t="s">
        <v>2298</v>
      </c>
      <c r="BQ812" t="s">
        <v>104</v>
      </c>
      <c r="BR812" t="s">
        <v>1118</v>
      </c>
      <c r="BS812">
        <v>0.33615487687163798</v>
      </c>
      <c r="BT812">
        <v>0.34297720832106199</v>
      </c>
      <c r="BU812">
        <v>2.5221794871794798</v>
      </c>
      <c r="BV812">
        <v>2.7496379115052498</v>
      </c>
      <c r="BW812" t="s">
        <v>785</v>
      </c>
    </row>
    <row r="813" spans="17:75" x14ac:dyDescent="0.3">
      <c r="Q813" t="s">
        <v>1444</v>
      </c>
      <c r="R813" t="s">
        <v>1118</v>
      </c>
      <c r="S813">
        <v>0.215510098564312</v>
      </c>
      <c r="T813">
        <v>0.22014210294521899</v>
      </c>
      <c r="U813">
        <v>4.3742222222222198</v>
      </c>
      <c r="V813">
        <v>6.7133266613319602</v>
      </c>
      <c r="W813" t="s">
        <v>782</v>
      </c>
      <c r="AQ813" t="s">
        <v>2963</v>
      </c>
      <c r="AR813" t="s">
        <v>14956</v>
      </c>
      <c r="AS813">
        <v>0.41693836592692202</v>
      </c>
      <c r="AT813">
        <v>0.41899224950291702</v>
      </c>
      <c r="AU813">
        <v>1.9277430865298799</v>
      </c>
      <c r="AV813">
        <v>1.6864221762835401</v>
      </c>
      <c r="AW813" t="s">
        <v>9458</v>
      </c>
      <c r="BQ813" t="s">
        <v>576</v>
      </c>
      <c r="BR813" t="s">
        <v>1118</v>
      </c>
      <c r="BS813">
        <v>0.33615487687163798</v>
      </c>
      <c r="BT813">
        <v>0.34297720832106199</v>
      </c>
      <c r="BU813">
        <v>2.5221794871794798</v>
      </c>
      <c r="BV813">
        <v>2.7496379115052498</v>
      </c>
      <c r="BW813" t="s">
        <v>785</v>
      </c>
    </row>
    <row r="814" spans="17:75" x14ac:dyDescent="0.3">
      <c r="Q814" t="s">
        <v>1445</v>
      </c>
      <c r="R814" t="s">
        <v>1118</v>
      </c>
      <c r="S814">
        <v>0.215510098564312</v>
      </c>
      <c r="T814">
        <v>0.22014210294521899</v>
      </c>
      <c r="U814">
        <v>4.3742222222222198</v>
      </c>
      <c r="V814">
        <v>6.7133266613319602</v>
      </c>
      <c r="W814" t="s">
        <v>791</v>
      </c>
      <c r="AQ814" t="s">
        <v>19</v>
      </c>
      <c r="AR814" t="s">
        <v>2278</v>
      </c>
      <c r="AS814">
        <v>0.45355439193950298</v>
      </c>
      <c r="AT814">
        <v>0.45522802438208398</v>
      </c>
      <c r="AU814">
        <v>1.71770334928229</v>
      </c>
      <c r="AV814">
        <v>1.3580851109065599</v>
      </c>
      <c r="AW814" t="s">
        <v>709</v>
      </c>
      <c r="BQ814" t="s">
        <v>1322</v>
      </c>
      <c r="BR814" t="s">
        <v>1118</v>
      </c>
      <c r="BS814">
        <v>0.33615487687163798</v>
      </c>
      <c r="BT814">
        <v>0.34297720832106199</v>
      </c>
      <c r="BU814">
        <v>2.5221794871794798</v>
      </c>
      <c r="BV814">
        <v>2.7496379115052498</v>
      </c>
      <c r="BW814" t="s">
        <v>791</v>
      </c>
    </row>
    <row r="815" spans="17:75" x14ac:dyDescent="0.3">
      <c r="Q815" t="s">
        <v>1446</v>
      </c>
      <c r="R815" t="s">
        <v>1118</v>
      </c>
      <c r="S815">
        <v>0.215510098564312</v>
      </c>
      <c r="T815">
        <v>0.22014210294521899</v>
      </c>
      <c r="U815">
        <v>4.3742222222222198</v>
      </c>
      <c r="V815">
        <v>6.7133266613319602</v>
      </c>
      <c r="W815" t="s">
        <v>789</v>
      </c>
      <c r="AQ815" t="s">
        <v>2236</v>
      </c>
      <c r="AR815" t="s">
        <v>2237</v>
      </c>
      <c r="AS815">
        <v>0.45468023983205602</v>
      </c>
      <c r="AT815">
        <v>0.45579739029847399</v>
      </c>
      <c r="AU815">
        <v>1.71176262804662</v>
      </c>
      <c r="AV815">
        <v>1.3491443336053299</v>
      </c>
      <c r="AW815" t="s">
        <v>9307</v>
      </c>
      <c r="BQ815" t="s">
        <v>2860</v>
      </c>
      <c r="BR815" t="s">
        <v>1118</v>
      </c>
      <c r="BS815">
        <v>0.33615487687163798</v>
      </c>
      <c r="BT815">
        <v>0.34297720832106199</v>
      </c>
      <c r="BU815">
        <v>2.5221794871794798</v>
      </c>
      <c r="BV815">
        <v>2.7496379115052498</v>
      </c>
      <c r="BW815" t="s">
        <v>9307</v>
      </c>
    </row>
    <row r="816" spans="17:75" x14ac:dyDescent="0.3">
      <c r="Q816" t="s">
        <v>1447</v>
      </c>
      <c r="R816" t="s">
        <v>1118</v>
      </c>
      <c r="S816">
        <v>0.215510098564312</v>
      </c>
      <c r="T816">
        <v>0.22014210294521899</v>
      </c>
      <c r="U816">
        <v>4.3742222222222198</v>
      </c>
      <c r="V816">
        <v>6.7133266613319602</v>
      </c>
      <c r="W816" t="s">
        <v>788</v>
      </c>
      <c r="AQ816" t="s">
        <v>2238</v>
      </c>
      <c r="AR816" t="s">
        <v>2239</v>
      </c>
      <c r="AS816">
        <v>0.45580388393705401</v>
      </c>
      <c r="AT816">
        <v>0.45636315250630199</v>
      </c>
      <c r="AU816">
        <v>1.70586164407674</v>
      </c>
      <c r="AV816">
        <v>1.3402829404239101</v>
      </c>
      <c r="AW816" t="s">
        <v>9307</v>
      </c>
      <c r="BQ816" t="s">
        <v>1971</v>
      </c>
      <c r="BR816" t="s">
        <v>1118</v>
      </c>
      <c r="BS816">
        <v>0.33615487687163798</v>
      </c>
      <c r="BT816">
        <v>0.34297720832106199</v>
      </c>
      <c r="BU816">
        <v>2.5221794871794798</v>
      </c>
      <c r="BV816">
        <v>2.7496379115052498</v>
      </c>
      <c r="BW816" t="s">
        <v>9307</v>
      </c>
    </row>
    <row r="817" spans="17:75" x14ac:dyDescent="0.3">
      <c r="Q817" t="s">
        <v>48</v>
      </c>
      <c r="R817" t="s">
        <v>1118</v>
      </c>
      <c r="S817">
        <v>0.215510098564312</v>
      </c>
      <c r="T817">
        <v>0.22014210294521899</v>
      </c>
      <c r="U817">
        <v>4.3742222222222198</v>
      </c>
      <c r="V817">
        <v>6.7133266613319602</v>
      </c>
      <c r="W817" t="s">
        <v>722</v>
      </c>
      <c r="AQ817" t="s">
        <v>3663</v>
      </c>
      <c r="AR817" t="s">
        <v>12016</v>
      </c>
      <c r="AS817">
        <v>0.456925328204558</v>
      </c>
      <c r="AT817">
        <v>0.456925328204558</v>
      </c>
      <c r="AU817">
        <v>1.7</v>
      </c>
      <c r="AV817">
        <v>1.3315000049885799</v>
      </c>
      <c r="AW817" t="s">
        <v>9307</v>
      </c>
      <c r="BQ817" t="s">
        <v>1323</v>
      </c>
      <c r="BR817" t="s">
        <v>1118</v>
      </c>
      <c r="BS817">
        <v>0.33615487687163798</v>
      </c>
      <c r="BT817">
        <v>0.34297720832106199</v>
      </c>
      <c r="BU817">
        <v>2.5221794871794798</v>
      </c>
      <c r="BV817">
        <v>2.7496379115052498</v>
      </c>
      <c r="BW817" t="s">
        <v>719</v>
      </c>
    </row>
    <row r="818" spans="17:75" x14ac:dyDescent="0.3">
      <c r="Q818" t="s">
        <v>1448</v>
      </c>
      <c r="R818" t="s">
        <v>1118</v>
      </c>
      <c r="S818">
        <v>0.215510098564312</v>
      </c>
      <c r="T818">
        <v>0.22014210294521899</v>
      </c>
      <c r="U818">
        <v>4.3742222222222198</v>
      </c>
      <c r="V818">
        <v>6.7133266613319602</v>
      </c>
      <c r="W818" t="s">
        <v>722</v>
      </c>
      <c r="BQ818" t="s">
        <v>187</v>
      </c>
      <c r="BR818" t="s">
        <v>1118</v>
      </c>
      <c r="BS818">
        <v>0.33615487687163798</v>
      </c>
      <c r="BT818">
        <v>0.34297720832106199</v>
      </c>
      <c r="BU818">
        <v>2.5221794871794798</v>
      </c>
      <c r="BV818">
        <v>2.7496379115052498</v>
      </c>
      <c r="BW818" t="s">
        <v>788</v>
      </c>
    </row>
    <row r="819" spans="17:75" x14ac:dyDescent="0.3">
      <c r="Q819" t="s">
        <v>1449</v>
      </c>
      <c r="R819" t="s">
        <v>1118</v>
      </c>
      <c r="S819">
        <v>0.215510098564312</v>
      </c>
      <c r="T819">
        <v>0.22014210294521899</v>
      </c>
      <c r="U819">
        <v>4.3742222222222198</v>
      </c>
      <c r="V819">
        <v>6.7133266613319602</v>
      </c>
      <c r="W819" t="s">
        <v>791</v>
      </c>
      <c r="BQ819" t="s">
        <v>1325</v>
      </c>
      <c r="BR819" t="s">
        <v>1118</v>
      </c>
      <c r="BS819">
        <v>0.33615487687163798</v>
      </c>
      <c r="BT819">
        <v>0.34297720832106199</v>
      </c>
      <c r="BU819">
        <v>2.5221794871794798</v>
      </c>
      <c r="BV819">
        <v>2.7496379115052498</v>
      </c>
      <c r="BW819" t="s">
        <v>791</v>
      </c>
    </row>
    <row r="820" spans="17:75" x14ac:dyDescent="0.3">
      <c r="Q820" t="s">
        <v>1450</v>
      </c>
      <c r="R820" t="s">
        <v>1118</v>
      </c>
      <c r="S820">
        <v>0.215510098564312</v>
      </c>
      <c r="T820">
        <v>0.22014210294521899</v>
      </c>
      <c r="U820">
        <v>4.3742222222222198</v>
      </c>
      <c r="V820">
        <v>6.7133266613319602</v>
      </c>
      <c r="W820" t="s">
        <v>791</v>
      </c>
      <c r="BQ820" t="s">
        <v>1326</v>
      </c>
      <c r="BR820" t="s">
        <v>1118</v>
      </c>
      <c r="BS820">
        <v>0.33615487687163798</v>
      </c>
      <c r="BT820">
        <v>0.34297720832106199</v>
      </c>
      <c r="BU820">
        <v>2.5221794871794798</v>
      </c>
      <c r="BV820">
        <v>2.7496379115052498</v>
      </c>
      <c r="BW820" t="s">
        <v>791</v>
      </c>
    </row>
    <row r="821" spans="17:75" x14ac:dyDescent="0.3">
      <c r="Q821" t="s">
        <v>1451</v>
      </c>
      <c r="R821" t="s">
        <v>1118</v>
      </c>
      <c r="S821">
        <v>0.215510098564312</v>
      </c>
      <c r="T821">
        <v>0.22014210294521899</v>
      </c>
      <c r="U821">
        <v>4.3742222222222198</v>
      </c>
      <c r="V821">
        <v>6.7133266613319602</v>
      </c>
      <c r="W821" t="s">
        <v>791</v>
      </c>
      <c r="BQ821" t="s">
        <v>1327</v>
      </c>
      <c r="BR821" t="s">
        <v>1118</v>
      </c>
      <c r="BS821">
        <v>0.33615487687163798</v>
      </c>
      <c r="BT821">
        <v>0.34297720832106199</v>
      </c>
      <c r="BU821">
        <v>2.5221794871794798</v>
      </c>
      <c r="BV821">
        <v>2.7496379115052498</v>
      </c>
      <c r="BW821" t="s">
        <v>791</v>
      </c>
    </row>
    <row r="822" spans="17:75" x14ac:dyDescent="0.3">
      <c r="Q822" t="s">
        <v>1452</v>
      </c>
      <c r="R822" t="s">
        <v>1118</v>
      </c>
      <c r="S822">
        <v>0.215510098564312</v>
      </c>
      <c r="T822">
        <v>0.22014210294521899</v>
      </c>
      <c r="U822">
        <v>4.3742222222222198</v>
      </c>
      <c r="V822">
        <v>6.7133266613319602</v>
      </c>
      <c r="W822" t="s">
        <v>791</v>
      </c>
      <c r="BQ822" t="s">
        <v>1328</v>
      </c>
      <c r="BR822" t="s">
        <v>1118</v>
      </c>
      <c r="BS822">
        <v>0.33615487687163798</v>
      </c>
      <c r="BT822">
        <v>0.34297720832106199</v>
      </c>
      <c r="BU822">
        <v>2.5221794871794798</v>
      </c>
      <c r="BV822">
        <v>2.7496379115052498</v>
      </c>
      <c r="BW822" t="s">
        <v>722</v>
      </c>
    </row>
    <row r="823" spans="17:75" x14ac:dyDescent="0.3">
      <c r="Q823" t="s">
        <v>1453</v>
      </c>
      <c r="R823" t="s">
        <v>1118</v>
      </c>
      <c r="S823">
        <v>0.215510098564312</v>
      </c>
      <c r="T823">
        <v>0.22014210294521899</v>
      </c>
      <c r="U823">
        <v>4.3742222222222198</v>
      </c>
      <c r="V823">
        <v>6.7133266613319602</v>
      </c>
      <c r="W823" t="s">
        <v>791</v>
      </c>
      <c r="BQ823" t="s">
        <v>1329</v>
      </c>
      <c r="BR823" t="s">
        <v>1118</v>
      </c>
      <c r="BS823">
        <v>0.33615487687163798</v>
      </c>
      <c r="BT823">
        <v>0.34297720832106199</v>
      </c>
      <c r="BU823">
        <v>2.5221794871794798</v>
      </c>
      <c r="BV823">
        <v>2.7496379115052498</v>
      </c>
      <c r="BW823" t="s">
        <v>782</v>
      </c>
    </row>
    <row r="824" spans="17:75" x14ac:dyDescent="0.3">
      <c r="Q824" t="s">
        <v>382</v>
      </c>
      <c r="R824" t="s">
        <v>1118</v>
      </c>
      <c r="S824">
        <v>0.215510098564312</v>
      </c>
      <c r="T824">
        <v>0.22014210294521899</v>
      </c>
      <c r="U824">
        <v>4.3742222222222198</v>
      </c>
      <c r="V824">
        <v>6.7133266613319602</v>
      </c>
      <c r="W824" t="s">
        <v>789</v>
      </c>
      <c r="BQ824" t="s">
        <v>1330</v>
      </c>
      <c r="BR824" t="s">
        <v>1118</v>
      </c>
      <c r="BS824">
        <v>0.33615487687163798</v>
      </c>
      <c r="BT824">
        <v>0.34297720832106199</v>
      </c>
      <c r="BU824">
        <v>2.5221794871794798</v>
      </c>
      <c r="BV824">
        <v>2.7496379115052498</v>
      </c>
      <c r="BW824" t="s">
        <v>793</v>
      </c>
    </row>
    <row r="825" spans="17:75" x14ac:dyDescent="0.3">
      <c r="Q825" t="s">
        <v>199</v>
      </c>
      <c r="R825" t="s">
        <v>1118</v>
      </c>
      <c r="S825">
        <v>0.215510098564312</v>
      </c>
      <c r="T825">
        <v>0.22014210294521899</v>
      </c>
      <c r="U825">
        <v>4.3742222222222198</v>
      </c>
      <c r="V825">
        <v>6.7133266613319602</v>
      </c>
      <c r="W825" t="s">
        <v>789</v>
      </c>
      <c r="BQ825" t="s">
        <v>6889</v>
      </c>
      <c r="BR825" t="s">
        <v>1118</v>
      </c>
      <c r="BS825">
        <v>0.33615487687163798</v>
      </c>
      <c r="BT825">
        <v>0.34297720832106199</v>
      </c>
      <c r="BU825">
        <v>2.5221794871794798</v>
      </c>
      <c r="BV825">
        <v>2.7496379115052498</v>
      </c>
      <c r="BW825" t="s">
        <v>9242</v>
      </c>
    </row>
    <row r="826" spans="17:75" x14ac:dyDescent="0.3">
      <c r="Q826" t="s">
        <v>200</v>
      </c>
      <c r="R826" t="s">
        <v>1118</v>
      </c>
      <c r="S826">
        <v>0.215510098564312</v>
      </c>
      <c r="T826">
        <v>0.22014210294521899</v>
      </c>
      <c r="U826">
        <v>4.3742222222222198</v>
      </c>
      <c r="V826">
        <v>6.7133266613319602</v>
      </c>
      <c r="W826" t="s">
        <v>789</v>
      </c>
      <c r="BQ826" t="s">
        <v>2709</v>
      </c>
      <c r="BR826" t="s">
        <v>1118</v>
      </c>
      <c r="BS826">
        <v>0.33615487687163798</v>
      </c>
      <c r="BT826">
        <v>0.34297720832106199</v>
      </c>
      <c r="BU826">
        <v>2.5221794871794798</v>
      </c>
      <c r="BV826">
        <v>2.7496379115052498</v>
      </c>
      <c r="BW826" t="s">
        <v>2459</v>
      </c>
    </row>
    <row r="827" spans="17:75" x14ac:dyDescent="0.3">
      <c r="Q827" t="s">
        <v>1454</v>
      </c>
      <c r="R827" t="s">
        <v>1118</v>
      </c>
      <c r="S827">
        <v>0.215510098564312</v>
      </c>
      <c r="T827">
        <v>0.22014210294521899</v>
      </c>
      <c r="U827">
        <v>4.3742222222222198</v>
      </c>
      <c r="V827">
        <v>6.7133266613319602</v>
      </c>
      <c r="W827" t="s">
        <v>793</v>
      </c>
      <c r="BQ827" t="s">
        <v>1331</v>
      </c>
      <c r="BR827" t="s">
        <v>1118</v>
      </c>
      <c r="BS827">
        <v>0.33615487687163798</v>
      </c>
      <c r="BT827">
        <v>0.34297720832106199</v>
      </c>
      <c r="BU827">
        <v>2.5221794871794798</v>
      </c>
      <c r="BV827">
        <v>2.7496379115052498</v>
      </c>
      <c r="BW827" t="s">
        <v>788</v>
      </c>
    </row>
    <row r="828" spans="17:75" x14ac:dyDescent="0.3">
      <c r="Q828" t="s">
        <v>1455</v>
      </c>
      <c r="R828" t="s">
        <v>1118</v>
      </c>
      <c r="S828">
        <v>0.215510098564312</v>
      </c>
      <c r="T828">
        <v>0.22014210294521899</v>
      </c>
      <c r="U828">
        <v>4.3742222222222198</v>
      </c>
      <c r="V828">
        <v>6.7133266613319602</v>
      </c>
      <c r="W828" t="s">
        <v>788</v>
      </c>
      <c r="BQ828" t="s">
        <v>582</v>
      </c>
      <c r="BR828" t="s">
        <v>1118</v>
      </c>
      <c r="BS828">
        <v>0.33615487687163798</v>
      </c>
      <c r="BT828">
        <v>0.34297720832106199</v>
      </c>
      <c r="BU828">
        <v>2.5221794871794798</v>
      </c>
      <c r="BV828">
        <v>2.7496379115052498</v>
      </c>
      <c r="BW828" t="s">
        <v>706</v>
      </c>
    </row>
    <row r="829" spans="17:75" x14ac:dyDescent="0.3">
      <c r="Q829" t="s">
        <v>1456</v>
      </c>
      <c r="R829" t="s">
        <v>1118</v>
      </c>
      <c r="S829">
        <v>0.215510098564312</v>
      </c>
      <c r="T829">
        <v>0.22014210294521899</v>
      </c>
      <c r="U829">
        <v>4.3742222222222198</v>
      </c>
      <c r="V829">
        <v>6.7133266613319602</v>
      </c>
      <c r="W829" t="s">
        <v>782</v>
      </c>
      <c r="BQ829" t="s">
        <v>1332</v>
      </c>
      <c r="BR829" t="s">
        <v>1118</v>
      </c>
      <c r="BS829">
        <v>0.33615487687163798</v>
      </c>
      <c r="BT829">
        <v>0.34297720832106199</v>
      </c>
      <c r="BU829">
        <v>2.5221794871794798</v>
      </c>
      <c r="BV829">
        <v>2.7496379115052498</v>
      </c>
      <c r="BW829" t="s">
        <v>791</v>
      </c>
    </row>
    <row r="830" spans="17:75" x14ac:dyDescent="0.3">
      <c r="Q830" t="s">
        <v>1457</v>
      </c>
      <c r="R830" t="s">
        <v>1118</v>
      </c>
      <c r="S830">
        <v>0.215510098564312</v>
      </c>
      <c r="T830">
        <v>0.22014210294521899</v>
      </c>
      <c r="U830">
        <v>4.3742222222222198</v>
      </c>
      <c r="V830">
        <v>6.7133266613319602</v>
      </c>
      <c r="W830" t="s">
        <v>787</v>
      </c>
      <c r="BQ830" t="s">
        <v>1333</v>
      </c>
      <c r="BR830" t="s">
        <v>1118</v>
      </c>
      <c r="BS830">
        <v>0.33615487687163798</v>
      </c>
      <c r="BT830">
        <v>0.34297720832106199</v>
      </c>
      <c r="BU830">
        <v>2.5221794871794798</v>
      </c>
      <c r="BV830">
        <v>2.7496379115052498</v>
      </c>
      <c r="BW830" t="s">
        <v>784</v>
      </c>
    </row>
    <row r="831" spans="17:75" x14ac:dyDescent="0.3">
      <c r="Q831" t="s">
        <v>1458</v>
      </c>
      <c r="R831" t="s">
        <v>1118</v>
      </c>
      <c r="S831">
        <v>0.215510098564312</v>
      </c>
      <c r="T831">
        <v>0.22014210294521899</v>
      </c>
      <c r="U831">
        <v>4.3742222222222198</v>
      </c>
      <c r="V831">
        <v>6.7133266613319602</v>
      </c>
      <c r="W831" t="s">
        <v>782</v>
      </c>
      <c r="BQ831" t="s">
        <v>3783</v>
      </c>
      <c r="BR831" t="s">
        <v>1118</v>
      </c>
      <c r="BS831">
        <v>0.33615487687163798</v>
      </c>
      <c r="BT831">
        <v>0.34297720832106199</v>
      </c>
      <c r="BU831">
        <v>2.5221794871794798</v>
      </c>
      <c r="BV831">
        <v>2.7496379115052498</v>
      </c>
      <c r="BW831" t="s">
        <v>9307</v>
      </c>
    </row>
    <row r="832" spans="17:75" x14ac:dyDescent="0.3">
      <c r="Q832" t="s">
        <v>647</v>
      </c>
      <c r="R832" t="s">
        <v>1118</v>
      </c>
      <c r="S832">
        <v>0.215510098564312</v>
      </c>
      <c r="T832">
        <v>0.22014210294521899</v>
      </c>
      <c r="U832">
        <v>4.3742222222222198</v>
      </c>
      <c r="V832">
        <v>6.7133266613319602</v>
      </c>
      <c r="W832" t="s">
        <v>706</v>
      </c>
      <c r="BQ832" t="s">
        <v>105</v>
      </c>
      <c r="BR832" t="s">
        <v>1118</v>
      </c>
      <c r="BS832">
        <v>0.33615487687163798</v>
      </c>
      <c r="BT832">
        <v>0.34297720832106199</v>
      </c>
      <c r="BU832">
        <v>2.5221794871794798</v>
      </c>
      <c r="BV832">
        <v>2.7496379115052498</v>
      </c>
      <c r="BW832" t="s">
        <v>785</v>
      </c>
    </row>
    <row r="833" spans="17:75" x14ac:dyDescent="0.3">
      <c r="Q833" t="s">
        <v>1459</v>
      </c>
      <c r="R833" t="s">
        <v>1118</v>
      </c>
      <c r="S833">
        <v>0.215510098564312</v>
      </c>
      <c r="T833">
        <v>0.22014210294521899</v>
      </c>
      <c r="U833">
        <v>4.3742222222222198</v>
      </c>
      <c r="V833">
        <v>6.7133266613319602</v>
      </c>
      <c r="W833" t="s">
        <v>706</v>
      </c>
      <c r="BQ833" t="s">
        <v>3698</v>
      </c>
      <c r="BR833" t="s">
        <v>1118</v>
      </c>
      <c r="BS833">
        <v>0.33615487687163798</v>
      </c>
      <c r="BT833">
        <v>0.34297720832106199</v>
      </c>
      <c r="BU833">
        <v>2.5221794871794798</v>
      </c>
      <c r="BV833">
        <v>2.7496379115052498</v>
      </c>
      <c r="BW833" t="s">
        <v>9307</v>
      </c>
    </row>
    <row r="834" spans="17:75" x14ac:dyDescent="0.3">
      <c r="Q834" t="s">
        <v>1460</v>
      </c>
      <c r="R834" t="s">
        <v>1118</v>
      </c>
      <c r="S834">
        <v>0.215510098564312</v>
      </c>
      <c r="T834">
        <v>0.22014210294521899</v>
      </c>
      <c r="U834">
        <v>4.3742222222222198</v>
      </c>
      <c r="V834">
        <v>6.7133266613319602</v>
      </c>
      <c r="W834" t="s">
        <v>788</v>
      </c>
      <c r="BQ834" t="s">
        <v>321</v>
      </c>
      <c r="BR834" t="s">
        <v>1118</v>
      </c>
      <c r="BS834">
        <v>0.33615487687163798</v>
      </c>
      <c r="BT834">
        <v>0.34297720832106199</v>
      </c>
      <c r="BU834">
        <v>2.5221794871794798</v>
      </c>
      <c r="BV834">
        <v>2.7496379115052498</v>
      </c>
      <c r="BW834" t="s">
        <v>789</v>
      </c>
    </row>
    <row r="835" spans="17:75" x14ac:dyDescent="0.3">
      <c r="Q835" t="s">
        <v>1461</v>
      </c>
      <c r="R835" t="s">
        <v>1118</v>
      </c>
      <c r="S835">
        <v>0.215510098564312</v>
      </c>
      <c r="T835">
        <v>0.22014210294521899</v>
      </c>
      <c r="U835">
        <v>4.3742222222222198</v>
      </c>
      <c r="V835">
        <v>6.7133266613319602</v>
      </c>
      <c r="W835" t="s">
        <v>788</v>
      </c>
      <c r="BQ835" t="s">
        <v>1334</v>
      </c>
      <c r="BR835" t="s">
        <v>1118</v>
      </c>
      <c r="BS835">
        <v>0.33615487687163798</v>
      </c>
      <c r="BT835">
        <v>0.34297720832106199</v>
      </c>
      <c r="BU835">
        <v>2.5221794871794798</v>
      </c>
      <c r="BV835">
        <v>2.7496379115052498</v>
      </c>
      <c r="BW835" t="s">
        <v>787</v>
      </c>
    </row>
    <row r="836" spans="17:75" x14ac:dyDescent="0.3">
      <c r="Q836" t="s">
        <v>1462</v>
      </c>
      <c r="R836" t="s">
        <v>1118</v>
      </c>
      <c r="S836">
        <v>0.215510098564312</v>
      </c>
      <c r="T836">
        <v>0.22014210294521899</v>
      </c>
      <c r="U836">
        <v>4.3742222222222198</v>
      </c>
      <c r="V836">
        <v>6.7133266613319602</v>
      </c>
      <c r="W836" t="s">
        <v>782</v>
      </c>
      <c r="BQ836" t="s">
        <v>1335</v>
      </c>
      <c r="BR836" t="s">
        <v>1118</v>
      </c>
      <c r="BS836">
        <v>0.33615487687163798</v>
      </c>
      <c r="BT836">
        <v>0.34297720832106199</v>
      </c>
      <c r="BU836">
        <v>2.5221794871794798</v>
      </c>
      <c r="BV836">
        <v>2.7496379115052498</v>
      </c>
      <c r="BW836" t="s">
        <v>792</v>
      </c>
    </row>
    <row r="837" spans="17:75" x14ac:dyDescent="0.3">
      <c r="Q837" t="s">
        <v>1463</v>
      </c>
      <c r="R837" t="s">
        <v>1118</v>
      </c>
      <c r="S837">
        <v>0.215510098564312</v>
      </c>
      <c r="T837">
        <v>0.22014210294521899</v>
      </c>
      <c r="U837">
        <v>4.3742222222222198</v>
      </c>
      <c r="V837">
        <v>6.7133266613319602</v>
      </c>
      <c r="W837" t="s">
        <v>787</v>
      </c>
      <c r="BQ837" t="s">
        <v>1336</v>
      </c>
      <c r="BR837" t="s">
        <v>1118</v>
      </c>
      <c r="BS837">
        <v>0.33615487687163798</v>
      </c>
      <c r="BT837">
        <v>0.34297720832106199</v>
      </c>
      <c r="BU837">
        <v>2.5221794871794798</v>
      </c>
      <c r="BV837">
        <v>2.7496379115052498</v>
      </c>
      <c r="BW837" t="s">
        <v>791</v>
      </c>
    </row>
    <row r="838" spans="17:75" x14ac:dyDescent="0.3">
      <c r="Q838" t="s">
        <v>1464</v>
      </c>
      <c r="R838" t="s">
        <v>1118</v>
      </c>
      <c r="S838">
        <v>0.215510098564312</v>
      </c>
      <c r="T838">
        <v>0.22014210294521899</v>
      </c>
      <c r="U838">
        <v>4.3742222222222198</v>
      </c>
      <c r="V838">
        <v>6.7133266613319602</v>
      </c>
      <c r="W838" t="s">
        <v>785</v>
      </c>
      <c r="BQ838" t="s">
        <v>439</v>
      </c>
      <c r="BR838" t="s">
        <v>1118</v>
      </c>
      <c r="BS838">
        <v>0.33615487687163798</v>
      </c>
      <c r="BT838">
        <v>0.34297720832106199</v>
      </c>
      <c r="BU838">
        <v>2.5221794871794798</v>
      </c>
      <c r="BV838">
        <v>2.7496379115052498</v>
      </c>
      <c r="BW838" t="s">
        <v>719</v>
      </c>
    </row>
    <row r="839" spans="17:75" x14ac:dyDescent="0.3">
      <c r="Q839" t="s">
        <v>1465</v>
      </c>
      <c r="R839" t="s">
        <v>1118</v>
      </c>
      <c r="S839">
        <v>0.215510098564312</v>
      </c>
      <c r="T839">
        <v>0.22014210294521899</v>
      </c>
      <c r="U839">
        <v>4.3742222222222198</v>
      </c>
      <c r="V839">
        <v>6.7133266613319602</v>
      </c>
      <c r="W839" t="s">
        <v>785</v>
      </c>
      <c r="BQ839" t="s">
        <v>1338</v>
      </c>
      <c r="BR839" t="s">
        <v>1118</v>
      </c>
      <c r="BS839">
        <v>0.33615487687163798</v>
      </c>
      <c r="BT839">
        <v>0.34297720832106199</v>
      </c>
      <c r="BU839">
        <v>2.5221794871794798</v>
      </c>
      <c r="BV839">
        <v>2.7496379115052498</v>
      </c>
      <c r="BW839" t="s">
        <v>792</v>
      </c>
    </row>
    <row r="840" spans="17:75" x14ac:dyDescent="0.3">
      <c r="Q840" t="s">
        <v>1466</v>
      </c>
      <c r="R840" t="s">
        <v>1118</v>
      </c>
      <c r="S840">
        <v>0.215510098564312</v>
      </c>
      <c r="T840">
        <v>0.22014210294521899</v>
      </c>
      <c r="U840">
        <v>4.3742222222222198</v>
      </c>
      <c r="V840">
        <v>6.7133266613319602</v>
      </c>
      <c r="W840" t="s">
        <v>785</v>
      </c>
      <c r="BQ840" t="s">
        <v>1975</v>
      </c>
      <c r="BR840" t="s">
        <v>1118</v>
      </c>
      <c r="BS840">
        <v>0.33615487687163798</v>
      </c>
      <c r="BT840">
        <v>0.34297720832106199</v>
      </c>
      <c r="BU840">
        <v>2.5221794871794798</v>
      </c>
      <c r="BV840">
        <v>2.7496379115052498</v>
      </c>
      <c r="BW840" t="s">
        <v>9348</v>
      </c>
    </row>
    <row r="841" spans="17:75" x14ac:dyDescent="0.3">
      <c r="Q841" t="s">
        <v>1467</v>
      </c>
      <c r="R841" t="s">
        <v>1118</v>
      </c>
      <c r="S841">
        <v>0.215510098564312</v>
      </c>
      <c r="T841">
        <v>0.22014210294521899</v>
      </c>
      <c r="U841">
        <v>4.3742222222222198</v>
      </c>
      <c r="V841">
        <v>6.7133266613319602</v>
      </c>
      <c r="W841" t="s">
        <v>782</v>
      </c>
      <c r="BQ841" t="s">
        <v>759</v>
      </c>
      <c r="BR841" t="s">
        <v>1118</v>
      </c>
      <c r="BS841">
        <v>0.33615487687163798</v>
      </c>
      <c r="BT841">
        <v>0.34297720832106199</v>
      </c>
      <c r="BU841">
        <v>2.5221794871794798</v>
      </c>
      <c r="BV841">
        <v>2.7496379115052498</v>
      </c>
      <c r="BW841" t="s">
        <v>9172</v>
      </c>
    </row>
    <row r="842" spans="17:75" x14ac:dyDescent="0.3">
      <c r="Q842" t="s">
        <v>1468</v>
      </c>
      <c r="R842" t="s">
        <v>1118</v>
      </c>
      <c r="S842">
        <v>0.215510098564312</v>
      </c>
      <c r="T842">
        <v>0.22014210294521899</v>
      </c>
      <c r="U842">
        <v>4.3742222222222198</v>
      </c>
      <c r="V842">
        <v>6.7133266613319602</v>
      </c>
      <c r="W842" t="s">
        <v>793</v>
      </c>
      <c r="BQ842" t="s">
        <v>1340</v>
      </c>
      <c r="BR842" t="s">
        <v>1118</v>
      </c>
      <c r="BS842">
        <v>0.33615487687163798</v>
      </c>
      <c r="BT842">
        <v>0.34297720832106199</v>
      </c>
      <c r="BU842">
        <v>2.5221794871794798</v>
      </c>
      <c r="BV842">
        <v>2.7496379115052498</v>
      </c>
      <c r="BW842" t="s">
        <v>787</v>
      </c>
    </row>
    <row r="843" spans="17:75" x14ac:dyDescent="0.3">
      <c r="Q843" t="s">
        <v>1469</v>
      </c>
      <c r="R843" t="s">
        <v>1118</v>
      </c>
      <c r="S843">
        <v>0.215510098564312</v>
      </c>
      <c r="T843">
        <v>0.22014210294521899</v>
      </c>
      <c r="U843">
        <v>4.3742222222222198</v>
      </c>
      <c r="V843">
        <v>6.7133266613319602</v>
      </c>
      <c r="W843" t="s">
        <v>785</v>
      </c>
      <c r="BQ843" t="s">
        <v>1977</v>
      </c>
      <c r="BR843" t="s">
        <v>1118</v>
      </c>
      <c r="BS843">
        <v>0.33615487687163798</v>
      </c>
      <c r="BT843">
        <v>0.34297720832106199</v>
      </c>
      <c r="BU843">
        <v>2.5221794871794798</v>
      </c>
      <c r="BV843">
        <v>2.7496379115052498</v>
      </c>
      <c r="BW843" t="s">
        <v>9307</v>
      </c>
    </row>
    <row r="844" spans="17:75" x14ac:dyDescent="0.3">
      <c r="Q844" t="s">
        <v>98</v>
      </c>
      <c r="R844" t="s">
        <v>1118</v>
      </c>
      <c r="S844">
        <v>0.215510098564312</v>
      </c>
      <c r="T844">
        <v>0.22014210294521899</v>
      </c>
      <c r="U844">
        <v>4.3742222222222198</v>
      </c>
      <c r="V844">
        <v>6.7133266613319602</v>
      </c>
      <c r="W844" t="s">
        <v>782</v>
      </c>
      <c r="BQ844" t="s">
        <v>1978</v>
      </c>
      <c r="BR844" t="s">
        <v>1118</v>
      </c>
      <c r="BS844">
        <v>0.33615487687163798</v>
      </c>
      <c r="BT844">
        <v>0.34297720832106199</v>
      </c>
      <c r="BU844">
        <v>2.5221794871794798</v>
      </c>
      <c r="BV844">
        <v>2.7496379115052498</v>
      </c>
      <c r="BW844" t="s">
        <v>9307</v>
      </c>
    </row>
    <row r="845" spans="17:75" x14ac:dyDescent="0.3">
      <c r="Q845" t="s">
        <v>1470</v>
      </c>
      <c r="R845" t="s">
        <v>1118</v>
      </c>
      <c r="S845">
        <v>0.215510098564312</v>
      </c>
      <c r="T845">
        <v>0.22014210294521899</v>
      </c>
      <c r="U845">
        <v>4.3742222222222198</v>
      </c>
      <c r="V845">
        <v>6.7133266613319602</v>
      </c>
      <c r="W845" t="s">
        <v>785</v>
      </c>
      <c r="BQ845" t="s">
        <v>585</v>
      </c>
      <c r="BR845" t="s">
        <v>1118</v>
      </c>
      <c r="BS845">
        <v>0.33615487687163798</v>
      </c>
      <c r="BT845">
        <v>0.34297720832106199</v>
      </c>
      <c r="BU845">
        <v>2.5221794871794798</v>
      </c>
      <c r="BV845">
        <v>2.7496379115052498</v>
      </c>
      <c r="BW845" t="s">
        <v>719</v>
      </c>
    </row>
    <row r="846" spans="17:75" x14ac:dyDescent="0.3">
      <c r="Q846" t="s">
        <v>1471</v>
      </c>
      <c r="R846" t="s">
        <v>1118</v>
      </c>
      <c r="S846">
        <v>0.215510098564312</v>
      </c>
      <c r="T846">
        <v>0.22014210294521899</v>
      </c>
      <c r="U846">
        <v>4.3742222222222198</v>
      </c>
      <c r="V846">
        <v>6.7133266613319602</v>
      </c>
      <c r="W846" t="s">
        <v>788</v>
      </c>
      <c r="BQ846" t="s">
        <v>323</v>
      </c>
      <c r="BR846" t="s">
        <v>1118</v>
      </c>
      <c r="BS846">
        <v>0.33615487687163798</v>
      </c>
      <c r="BT846">
        <v>0.34297720832106199</v>
      </c>
      <c r="BU846">
        <v>2.5221794871794798</v>
      </c>
      <c r="BV846">
        <v>2.7496379115052498</v>
      </c>
      <c r="BW846" t="s">
        <v>788</v>
      </c>
    </row>
    <row r="847" spans="17:75" x14ac:dyDescent="0.3">
      <c r="Q847" t="s">
        <v>1472</v>
      </c>
      <c r="R847" t="s">
        <v>1118</v>
      </c>
      <c r="S847">
        <v>0.215510098564312</v>
      </c>
      <c r="T847">
        <v>0.22014210294521899</v>
      </c>
      <c r="U847">
        <v>4.3742222222222198</v>
      </c>
      <c r="V847">
        <v>6.7133266613319602</v>
      </c>
      <c r="W847" t="s">
        <v>787</v>
      </c>
      <c r="BQ847" t="s">
        <v>2714</v>
      </c>
      <c r="BR847" t="s">
        <v>1118</v>
      </c>
      <c r="BS847">
        <v>0.33615487687163798</v>
      </c>
      <c r="BT847">
        <v>0.34297720832106199</v>
      </c>
      <c r="BU847">
        <v>2.5221794871794798</v>
      </c>
      <c r="BV847">
        <v>2.7496379115052498</v>
      </c>
      <c r="BW847" t="s">
        <v>2459</v>
      </c>
    </row>
    <row r="848" spans="17:75" x14ac:dyDescent="0.3">
      <c r="Q848" t="s">
        <v>383</v>
      </c>
      <c r="R848" t="s">
        <v>1118</v>
      </c>
      <c r="S848">
        <v>0.215510098564312</v>
      </c>
      <c r="T848">
        <v>0.22014210294521899</v>
      </c>
      <c r="U848">
        <v>4.3742222222222198</v>
      </c>
      <c r="V848">
        <v>6.7133266613319602</v>
      </c>
      <c r="W848" t="s">
        <v>788</v>
      </c>
      <c r="BQ848" t="s">
        <v>1980</v>
      </c>
      <c r="BR848" t="s">
        <v>1118</v>
      </c>
      <c r="BS848">
        <v>0.33615487687163798</v>
      </c>
      <c r="BT848">
        <v>0.34297720832106199</v>
      </c>
      <c r="BU848">
        <v>2.5221794871794798</v>
      </c>
      <c r="BV848">
        <v>2.7496379115052498</v>
      </c>
      <c r="BW848" t="s">
        <v>9307</v>
      </c>
    </row>
    <row r="849" spans="17:75" x14ac:dyDescent="0.3">
      <c r="Q849" t="s">
        <v>1473</v>
      </c>
      <c r="R849" t="s">
        <v>1118</v>
      </c>
      <c r="S849">
        <v>0.215510098564312</v>
      </c>
      <c r="T849">
        <v>0.22014210294521899</v>
      </c>
      <c r="U849">
        <v>4.3742222222222198</v>
      </c>
      <c r="V849">
        <v>6.7133266613319602</v>
      </c>
      <c r="W849" t="s">
        <v>782</v>
      </c>
      <c r="BQ849" t="s">
        <v>587</v>
      </c>
      <c r="BR849" t="s">
        <v>1118</v>
      </c>
      <c r="BS849">
        <v>0.33615487687163798</v>
      </c>
      <c r="BT849">
        <v>0.34297720832106199</v>
      </c>
      <c r="BU849">
        <v>2.5221794871794798</v>
      </c>
      <c r="BV849">
        <v>2.7496379115052498</v>
      </c>
      <c r="BW849" t="s">
        <v>706</v>
      </c>
    </row>
    <row r="850" spans="17:75" x14ac:dyDescent="0.3">
      <c r="Q850" t="s">
        <v>1474</v>
      </c>
      <c r="R850" t="s">
        <v>1118</v>
      </c>
      <c r="S850">
        <v>0.215510098564312</v>
      </c>
      <c r="T850">
        <v>0.22014210294521899</v>
      </c>
      <c r="U850">
        <v>4.3742222222222198</v>
      </c>
      <c r="V850">
        <v>6.7133266613319602</v>
      </c>
      <c r="W850" t="s">
        <v>785</v>
      </c>
      <c r="BQ850" t="s">
        <v>1342</v>
      </c>
      <c r="BR850" t="s">
        <v>1118</v>
      </c>
      <c r="BS850">
        <v>0.33615487687163798</v>
      </c>
      <c r="BT850">
        <v>0.34297720832106199</v>
      </c>
      <c r="BU850">
        <v>2.5221794871794798</v>
      </c>
      <c r="BV850">
        <v>2.7496379115052498</v>
      </c>
      <c r="BW850" t="s">
        <v>791</v>
      </c>
    </row>
    <row r="851" spans="17:75" x14ac:dyDescent="0.3">
      <c r="Q851" t="s">
        <v>1475</v>
      </c>
      <c r="R851" t="s">
        <v>1118</v>
      </c>
      <c r="S851">
        <v>0.215510098564312</v>
      </c>
      <c r="T851">
        <v>0.22014210294521899</v>
      </c>
      <c r="U851">
        <v>4.3742222222222198</v>
      </c>
      <c r="V851">
        <v>6.7133266613319602</v>
      </c>
      <c r="W851" t="s">
        <v>782</v>
      </c>
      <c r="BQ851" t="s">
        <v>189</v>
      </c>
      <c r="BR851" t="s">
        <v>1118</v>
      </c>
      <c r="BS851">
        <v>0.33615487687163798</v>
      </c>
      <c r="BT851">
        <v>0.34297720832106199</v>
      </c>
      <c r="BU851">
        <v>2.5221794871794798</v>
      </c>
      <c r="BV851">
        <v>2.7496379115052498</v>
      </c>
      <c r="BW851" t="s">
        <v>791</v>
      </c>
    </row>
    <row r="852" spans="17:75" x14ac:dyDescent="0.3">
      <c r="Q852" t="s">
        <v>1476</v>
      </c>
      <c r="R852" t="s">
        <v>1118</v>
      </c>
      <c r="S852">
        <v>0.215510098564312</v>
      </c>
      <c r="T852">
        <v>0.22014210294521899</v>
      </c>
      <c r="U852">
        <v>4.3742222222222198</v>
      </c>
      <c r="V852">
        <v>6.7133266613319602</v>
      </c>
      <c r="W852" t="s">
        <v>785</v>
      </c>
      <c r="BQ852" t="s">
        <v>1982</v>
      </c>
      <c r="BR852" t="s">
        <v>1118</v>
      </c>
      <c r="BS852">
        <v>0.33615487687163798</v>
      </c>
      <c r="BT852">
        <v>0.34297720832106199</v>
      </c>
      <c r="BU852">
        <v>2.5221794871794798</v>
      </c>
      <c r="BV852">
        <v>2.7496379115052498</v>
      </c>
      <c r="BW852" t="s">
        <v>9348</v>
      </c>
    </row>
    <row r="853" spans="17:75" x14ac:dyDescent="0.3">
      <c r="Q853" t="s">
        <v>1477</v>
      </c>
      <c r="R853" t="s">
        <v>1118</v>
      </c>
      <c r="S853">
        <v>0.215510098564312</v>
      </c>
      <c r="T853">
        <v>0.22014210294521899</v>
      </c>
      <c r="U853">
        <v>4.3742222222222198</v>
      </c>
      <c r="V853">
        <v>6.7133266613319602</v>
      </c>
      <c r="W853" t="s">
        <v>787</v>
      </c>
      <c r="BQ853" t="s">
        <v>1343</v>
      </c>
      <c r="BR853" t="s">
        <v>1118</v>
      </c>
      <c r="BS853">
        <v>0.33615487687163798</v>
      </c>
      <c r="BT853">
        <v>0.34297720832106199</v>
      </c>
      <c r="BU853">
        <v>2.5221794871794798</v>
      </c>
      <c r="BV853">
        <v>2.7496379115052498</v>
      </c>
      <c r="BW853" t="s">
        <v>719</v>
      </c>
    </row>
    <row r="854" spans="17:75" x14ac:dyDescent="0.3">
      <c r="Q854" t="s">
        <v>1478</v>
      </c>
      <c r="R854" t="s">
        <v>1118</v>
      </c>
      <c r="S854">
        <v>0.215510098564312</v>
      </c>
      <c r="T854">
        <v>0.22014210294521899</v>
      </c>
      <c r="U854">
        <v>4.3742222222222198</v>
      </c>
      <c r="V854">
        <v>6.7133266613319602</v>
      </c>
      <c r="W854" t="s">
        <v>788</v>
      </c>
      <c r="BQ854" t="s">
        <v>1344</v>
      </c>
      <c r="BR854" t="s">
        <v>1118</v>
      </c>
      <c r="BS854">
        <v>0.33615487687163798</v>
      </c>
      <c r="BT854">
        <v>0.34297720832106199</v>
      </c>
      <c r="BU854">
        <v>2.5221794871794798</v>
      </c>
      <c r="BV854">
        <v>2.7496379115052498</v>
      </c>
      <c r="BW854" t="s">
        <v>791</v>
      </c>
    </row>
    <row r="855" spans="17:75" x14ac:dyDescent="0.3">
      <c r="Q855" t="s">
        <v>102</v>
      </c>
      <c r="R855" t="s">
        <v>1118</v>
      </c>
      <c r="S855">
        <v>0.215510098564312</v>
      </c>
      <c r="T855">
        <v>0.22014210294521899</v>
      </c>
      <c r="U855">
        <v>4.3742222222222198</v>
      </c>
      <c r="V855">
        <v>6.7133266613319602</v>
      </c>
      <c r="W855" t="s">
        <v>785</v>
      </c>
      <c r="BQ855" t="s">
        <v>1345</v>
      </c>
      <c r="BR855" t="s">
        <v>1118</v>
      </c>
      <c r="BS855">
        <v>0.33615487687163798</v>
      </c>
      <c r="BT855">
        <v>0.34297720832106199</v>
      </c>
      <c r="BU855">
        <v>2.5221794871794798</v>
      </c>
      <c r="BV855">
        <v>2.7496379115052498</v>
      </c>
      <c r="BW855" t="s">
        <v>791</v>
      </c>
    </row>
    <row r="856" spans="17:75" x14ac:dyDescent="0.3">
      <c r="Q856" t="s">
        <v>1479</v>
      </c>
      <c r="R856" t="s">
        <v>1118</v>
      </c>
      <c r="S856">
        <v>0.215510098564312</v>
      </c>
      <c r="T856">
        <v>0.22014210294521899</v>
      </c>
      <c r="U856">
        <v>4.3742222222222198</v>
      </c>
      <c r="V856">
        <v>6.7133266613319602</v>
      </c>
      <c r="W856" t="s">
        <v>792</v>
      </c>
      <c r="BQ856" t="s">
        <v>589</v>
      </c>
      <c r="BR856" t="s">
        <v>1118</v>
      </c>
      <c r="BS856">
        <v>0.33615487687163798</v>
      </c>
      <c r="BT856">
        <v>0.34297720832106199</v>
      </c>
      <c r="BU856">
        <v>2.5221794871794798</v>
      </c>
      <c r="BV856">
        <v>2.7496379115052498</v>
      </c>
      <c r="BW856" t="s">
        <v>719</v>
      </c>
    </row>
    <row r="857" spans="17:75" x14ac:dyDescent="0.3">
      <c r="Q857" t="s">
        <v>201</v>
      </c>
      <c r="R857" t="s">
        <v>1118</v>
      </c>
      <c r="S857">
        <v>0.215510098564312</v>
      </c>
      <c r="T857">
        <v>0.22014210294521899</v>
      </c>
      <c r="U857">
        <v>4.3742222222222198</v>
      </c>
      <c r="V857">
        <v>6.7133266613319602</v>
      </c>
      <c r="W857" t="s">
        <v>789</v>
      </c>
      <c r="BQ857" t="s">
        <v>324</v>
      </c>
      <c r="BR857" t="s">
        <v>1118</v>
      </c>
      <c r="BS857">
        <v>0.33615487687163798</v>
      </c>
      <c r="BT857">
        <v>0.34297720832106199</v>
      </c>
      <c r="BU857">
        <v>2.5221794871794798</v>
      </c>
      <c r="BV857">
        <v>2.7496379115052498</v>
      </c>
      <c r="BW857" t="s">
        <v>2459</v>
      </c>
    </row>
    <row r="858" spans="17:75" x14ac:dyDescent="0.3">
      <c r="Q858" t="s">
        <v>202</v>
      </c>
      <c r="R858" t="s">
        <v>1118</v>
      </c>
      <c r="S858">
        <v>0.215510098564312</v>
      </c>
      <c r="T858">
        <v>0.22014210294521899</v>
      </c>
      <c r="U858">
        <v>4.3742222222222198</v>
      </c>
      <c r="V858">
        <v>6.7133266613319602</v>
      </c>
      <c r="W858" t="s">
        <v>789</v>
      </c>
      <c r="BQ858" t="s">
        <v>192</v>
      </c>
      <c r="BR858" t="s">
        <v>1118</v>
      </c>
      <c r="BS858">
        <v>0.33615487687163798</v>
      </c>
      <c r="BT858">
        <v>0.34297720832106199</v>
      </c>
      <c r="BU858">
        <v>2.5221794871794798</v>
      </c>
      <c r="BV858">
        <v>2.7496379115052498</v>
      </c>
      <c r="BW858" t="s">
        <v>789</v>
      </c>
    </row>
    <row r="859" spans="17:75" x14ac:dyDescent="0.3">
      <c r="Q859" t="s">
        <v>389</v>
      </c>
      <c r="R859" t="s">
        <v>1118</v>
      </c>
      <c r="S859">
        <v>0.215510098564312</v>
      </c>
      <c r="T859">
        <v>0.22014210294521899</v>
      </c>
      <c r="U859">
        <v>4.3742222222222198</v>
      </c>
      <c r="V859">
        <v>6.7133266613319602</v>
      </c>
      <c r="W859" t="s">
        <v>719</v>
      </c>
      <c r="BQ859" t="s">
        <v>193</v>
      </c>
      <c r="BR859" t="s">
        <v>1118</v>
      </c>
      <c r="BS859">
        <v>0.33615487687163798</v>
      </c>
      <c r="BT859">
        <v>0.34297720832106199</v>
      </c>
      <c r="BU859">
        <v>2.5221794871794798</v>
      </c>
      <c r="BV859">
        <v>2.7496379115052498</v>
      </c>
      <c r="BW859" t="s">
        <v>9307</v>
      </c>
    </row>
    <row r="860" spans="17:75" x14ac:dyDescent="0.3">
      <c r="Q860" t="s">
        <v>390</v>
      </c>
      <c r="R860" t="s">
        <v>1118</v>
      </c>
      <c r="S860">
        <v>0.215510098564312</v>
      </c>
      <c r="T860">
        <v>0.22014210294521899</v>
      </c>
      <c r="U860">
        <v>4.3742222222222198</v>
      </c>
      <c r="V860">
        <v>6.7133266613319602</v>
      </c>
      <c r="W860" t="s">
        <v>719</v>
      </c>
      <c r="BQ860" t="s">
        <v>1347</v>
      </c>
      <c r="BR860" t="s">
        <v>1118</v>
      </c>
      <c r="BS860">
        <v>0.33615487687163798</v>
      </c>
      <c r="BT860">
        <v>0.34297720832106199</v>
      </c>
      <c r="BU860">
        <v>2.5221794871794798</v>
      </c>
      <c r="BV860">
        <v>2.7496379115052498</v>
      </c>
      <c r="BW860" t="s">
        <v>791</v>
      </c>
    </row>
    <row r="861" spans="17:75" x14ac:dyDescent="0.3">
      <c r="Q861" t="s">
        <v>1480</v>
      </c>
      <c r="R861" t="s">
        <v>1118</v>
      </c>
      <c r="S861">
        <v>0.215510098564312</v>
      </c>
      <c r="T861">
        <v>0.22014210294521899</v>
      </c>
      <c r="U861">
        <v>4.3742222222222198</v>
      </c>
      <c r="V861">
        <v>6.7133266613319602</v>
      </c>
      <c r="W861" t="s">
        <v>793</v>
      </c>
      <c r="BQ861" t="s">
        <v>1349</v>
      </c>
      <c r="BR861" t="s">
        <v>1118</v>
      </c>
      <c r="BS861">
        <v>0.33615487687163798</v>
      </c>
      <c r="BT861">
        <v>0.34297720832106199</v>
      </c>
      <c r="BU861">
        <v>2.5221794871794798</v>
      </c>
      <c r="BV861">
        <v>2.7496379115052498</v>
      </c>
      <c r="BW861" t="s">
        <v>791</v>
      </c>
    </row>
    <row r="862" spans="17:75" x14ac:dyDescent="0.3">
      <c r="Q862" t="s">
        <v>1481</v>
      </c>
      <c r="R862" t="s">
        <v>1118</v>
      </c>
      <c r="S862">
        <v>0.215510098564312</v>
      </c>
      <c r="T862">
        <v>0.22014210294521899</v>
      </c>
      <c r="U862">
        <v>4.3742222222222198</v>
      </c>
      <c r="V862">
        <v>6.7133266613319602</v>
      </c>
      <c r="W862" t="s">
        <v>791</v>
      </c>
      <c r="BQ862" t="s">
        <v>1350</v>
      </c>
      <c r="BR862" t="s">
        <v>1118</v>
      </c>
      <c r="BS862">
        <v>0.33615487687163798</v>
      </c>
      <c r="BT862">
        <v>0.34297720832106199</v>
      </c>
      <c r="BU862">
        <v>2.5221794871794798</v>
      </c>
      <c r="BV862">
        <v>2.7496379115052498</v>
      </c>
      <c r="BW862" t="s">
        <v>791</v>
      </c>
    </row>
    <row r="863" spans="17:75" x14ac:dyDescent="0.3">
      <c r="Q863" t="s">
        <v>650</v>
      </c>
      <c r="R863" t="s">
        <v>1118</v>
      </c>
      <c r="S863">
        <v>0.215510098564312</v>
      </c>
      <c r="T863">
        <v>0.22014210294521899</v>
      </c>
      <c r="U863">
        <v>4.3742222222222198</v>
      </c>
      <c r="V863">
        <v>6.7133266613319602</v>
      </c>
      <c r="W863" t="s">
        <v>706</v>
      </c>
      <c r="BQ863" t="s">
        <v>1351</v>
      </c>
      <c r="BR863" t="s">
        <v>1118</v>
      </c>
      <c r="BS863">
        <v>0.33615487687163798</v>
      </c>
      <c r="BT863">
        <v>0.34297720832106199</v>
      </c>
      <c r="BU863">
        <v>2.5221794871794798</v>
      </c>
      <c r="BV863">
        <v>2.7496379115052498</v>
      </c>
      <c r="BW863" t="s">
        <v>791</v>
      </c>
    </row>
    <row r="864" spans="17:75" x14ac:dyDescent="0.3">
      <c r="Q864" t="s">
        <v>651</v>
      </c>
      <c r="R864" t="s">
        <v>1118</v>
      </c>
      <c r="S864">
        <v>0.215510098564312</v>
      </c>
      <c r="T864">
        <v>0.22014210294521899</v>
      </c>
      <c r="U864">
        <v>4.3742222222222198</v>
      </c>
      <c r="V864">
        <v>6.7133266613319602</v>
      </c>
      <c r="W864" t="s">
        <v>719</v>
      </c>
      <c r="BQ864" t="s">
        <v>590</v>
      </c>
      <c r="BR864" t="s">
        <v>1118</v>
      </c>
      <c r="BS864">
        <v>0.33615487687163798</v>
      </c>
      <c r="BT864">
        <v>0.34297720832106199</v>
      </c>
      <c r="BU864">
        <v>2.5221794871794798</v>
      </c>
      <c r="BV864">
        <v>2.7496379115052498</v>
      </c>
      <c r="BW864" t="s">
        <v>785</v>
      </c>
    </row>
    <row r="865" spans="17:75" x14ac:dyDescent="0.3">
      <c r="Q865" t="s">
        <v>1482</v>
      </c>
      <c r="R865" t="s">
        <v>1118</v>
      </c>
      <c r="S865">
        <v>0.215510098564312</v>
      </c>
      <c r="T865">
        <v>0.22014210294521899</v>
      </c>
      <c r="U865">
        <v>4.3742222222222198</v>
      </c>
      <c r="V865">
        <v>6.7133266613319602</v>
      </c>
      <c r="W865" t="s">
        <v>791</v>
      </c>
      <c r="BQ865" t="s">
        <v>1352</v>
      </c>
      <c r="BR865" t="s">
        <v>1118</v>
      </c>
      <c r="BS865">
        <v>0.33615487687163798</v>
      </c>
      <c r="BT865">
        <v>0.34297720832106199</v>
      </c>
      <c r="BU865">
        <v>2.5221794871794798</v>
      </c>
      <c r="BV865">
        <v>2.7496379115052498</v>
      </c>
      <c r="BW865" t="s">
        <v>787</v>
      </c>
    </row>
    <row r="866" spans="17:75" x14ac:dyDescent="0.3">
      <c r="Q866" t="s">
        <v>1483</v>
      </c>
      <c r="R866" t="s">
        <v>1118</v>
      </c>
      <c r="S866">
        <v>0.215510098564312</v>
      </c>
      <c r="T866">
        <v>0.22014210294521899</v>
      </c>
      <c r="U866">
        <v>4.3742222222222198</v>
      </c>
      <c r="V866">
        <v>6.7133266613319602</v>
      </c>
      <c r="W866" t="s">
        <v>791</v>
      </c>
      <c r="BQ866" t="s">
        <v>1353</v>
      </c>
      <c r="BR866" t="s">
        <v>1118</v>
      </c>
      <c r="BS866">
        <v>0.33615487687163798</v>
      </c>
      <c r="BT866">
        <v>0.34297720832106199</v>
      </c>
      <c r="BU866">
        <v>2.5221794871794798</v>
      </c>
      <c r="BV866">
        <v>2.7496379115052498</v>
      </c>
      <c r="BW866" t="s">
        <v>787</v>
      </c>
    </row>
    <row r="867" spans="17:75" x14ac:dyDescent="0.3">
      <c r="Q867" t="s">
        <v>1484</v>
      </c>
      <c r="R867" t="s">
        <v>1118</v>
      </c>
      <c r="S867">
        <v>0.215510098564312</v>
      </c>
      <c r="T867">
        <v>0.22014210294521899</v>
      </c>
      <c r="U867">
        <v>4.3742222222222198</v>
      </c>
      <c r="V867">
        <v>6.7133266613319602</v>
      </c>
      <c r="W867" t="s">
        <v>791</v>
      </c>
      <c r="BQ867" t="s">
        <v>330</v>
      </c>
      <c r="BR867" t="s">
        <v>1118</v>
      </c>
      <c r="BS867">
        <v>0.33615487687163798</v>
      </c>
      <c r="BT867">
        <v>0.34297720832106199</v>
      </c>
      <c r="BU867">
        <v>2.5221794871794798</v>
      </c>
      <c r="BV867">
        <v>2.7496379115052498</v>
      </c>
      <c r="BW867" t="s">
        <v>789</v>
      </c>
    </row>
    <row r="868" spans="17:75" x14ac:dyDescent="0.3">
      <c r="Q868" t="s">
        <v>1485</v>
      </c>
      <c r="R868" t="s">
        <v>1118</v>
      </c>
      <c r="S868">
        <v>0.215510098564312</v>
      </c>
      <c r="T868">
        <v>0.22014210294521899</v>
      </c>
      <c r="U868">
        <v>4.3742222222222198</v>
      </c>
      <c r="V868">
        <v>6.7133266613319602</v>
      </c>
      <c r="W868" t="s">
        <v>787</v>
      </c>
      <c r="BQ868" t="s">
        <v>332</v>
      </c>
      <c r="BR868" t="s">
        <v>1118</v>
      </c>
      <c r="BS868">
        <v>0.33615487687163798</v>
      </c>
      <c r="BT868">
        <v>0.34297720832106199</v>
      </c>
      <c r="BU868">
        <v>2.5221794871794798</v>
      </c>
      <c r="BV868">
        <v>2.7496379115052498</v>
      </c>
      <c r="BW868" t="s">
        <v>789</v>
      </c>
    </row>
    <row r="869" spans="17:75" x14ac:dyDescent="0.3">
      <c r="Q869" t="s">
        <v>1486</v>
      </c>
      <c r="R869" t="s">
        <v>1118</v>
      </c>
      <c r="S869">
        <v>0.215510098564312</v>
      </c>
      <c r="T869">
        <v>0.22014210294521899</v>
      </c>
      <c r="U869">
        <v>4.3742222222222198</v>
      </c>
      <c r="V869">
        <v>6.7133266613319602</v>
      </c>
      <c r="W869" t="s">
        <v>785</v>
      </c>
      <c r="BQ869" t="s">
        <v>1354</v>
      </c>
      <c r="BR869" t="s">
        <v>1118</v>
      </c>
      <c r="BS869">
        <v>0.33615487687163798</v>
      </c>
      <c r="BT869">
        <v>0.34297720832106199</v>
      </c>
      <c r="BU869">
        <v>2.5221794871794798</v>
      </c>
      <c r="BV869">
        <v>2.7496379115052498</v>
      </c>
      <c r="BW869" t="s">
        <v>792</v>
      </c>
    </row>
    <row r="870" spans="17:75" x14ac:dyDescent="0.3">
      <c r="Q870" t="s">
        <v>1487</v>
      </c>
      <c r="R870" t="s">
        <v>1118</v>
      </c>
      <c r="S870">
        <v>0.215510098564312</v>
      </c>
      <c r="T870">
        <v>0.22014210294521899</v>
      </c>
      <c r="U870">
        <v>4.3742222222222198</v>
      </c>
      <c r="V870">
        <v>6.7133266613319602</v>
      </c>
      <c r="W870" t="s">
        <v>722</v>
      </c>
      <c r="BQ870" t="s">
        <v>1355</v>
      </c>
      <c r="BR870" t="s">
        <v>1118</v>
      </c>
      <c r="BS870">
        <v>0.33615487687163798</v>
      </c>
      <c r="BT870">
        <v>0.34297720832106199</v>
      </c>
      <c r="BU870">
        <v>2.5221794871794798</v>
      </c>
      <c r="BV870">
        <v>2.7496379115052498</v>
      </c>
      <c r="BW870" t="s">
        <v>788</v>
      </c>
    </row>
    <row r="871" spans="17:75" x14ac:dyDescent="0.3">
      <c r="Q871" t="s">
        <v>395</v>
      </c>
      <c r="R871" t="s">
        <v>1118</v>
      </c>
      <c r="S871">
        <v>0.215510098564312</v>
      </c>
      <c r="T871">
        <v>0.22014210294521899</v>
      </c>
      <c r="U871">
        <v>4.3742222222222198</v>
      </c>
      <c r="V871">
        <v>6.7133266613319602</v>
      </c>
      <c r="W871" t="s">
        <v>719</v>
      </c>
      <c r="BQ871" t="s">
        <v>1356</v>
      </c>
      <c r="BR871" t="s">
        <v>1118</v>
      </c>
      <c r="BS871">
        <v>0.33615487687163798</v>
      </c>
      <c r="BT871">
        <v>0.34297720832106199</v>
      </c>
      <c r="BU871">
        <v>2.5221794871794798</v>
      </c>
      <c r="BV871">
        <v>2.7496379115052498</v>
      </c>
      <c r="BW871" t="s">
        <v>785</v>
      </c>
    </row>
    <row r="872" spans="17:75" x14ac:dyDescent="0.3">
      <c r="Q872" t="s">
        <v>1488</v>
      </c>
      <c r="R872" t="s">
        <v>1118</v>
      </c>
      <c r="S872">
        <v>0.215510098564312</v>
      </c>
      <c r="T872">
        <v>0.22014210294521899</v>
      </c>
      <c r="U872">
        <v>4.3742222222222198</v>
      </c>
      <c r="V872">
        <v>6.7133266613319602</v>
      </c>
      <c r="W872" t="s">
        <v>788</v>
      </c>
      <c r="BQ872" t="s">
        <v>1357</v>
      </c>
      <c r="BR872" t="s">
        <v>1118</v>
      </c>
      <c r="BS872">
        <v>0.33615487687163798</v>
      </c>
      <c r="BT872">
        <v>0.34297720832106199</v>
      </c>
      <c r="BU872">
        <v>2.5221794871794798</v>
      </c>
      <c r="BV872">
        <v>2.7496379115052498</v>
      </c>
      <c r="BW872" t="s">
        <v>785</v>
      </c>
    </row>
    <row r="873" spans="17:75" x14ac:dyDescent="0.3">
      <c r="Q873" t="s">
        <v>1489</v>
      </c>
      <c r="R873" t="s">
        <v>1118</v>
      </c>
      <c r="S873">
        <v>0.215510098564312</v>
      </c>
      <c r="T873">
        <v>0.22014210294521899</v>
      </c>
      <c r="U873">
        <v>4.3742222222222198</v>
      </c>
      <c r="V873">
        <v>6.7133266613319602</v>
      </c>
      <c r="W873" t="s">
        <v>722</v>
      </c>
      <c r="BQ873" t="s">
        <v>1358</v>
      </c>
      <c r="BR873" t="s">
        <v>1118</v>
      </c>
      <c r="BS873">
        <v>0.33615487687163798</v>
      </c>
      <c r="BT873">
        <v>0.34297720832106199</v>
      </c>
      <c r="BU873">
        <v>2.5221794871794798</v>
      </c>
      <c r="BV873">
        <v>2.7496379115052498</v>
      </c>
      <c r="BW873" t="s">
        <v>785</v>
      </c>
    </row>
    <row r="874" spans="17:75" x14ac:dyDescent="0.3">
      <c r="Q874" t="s">
        <v>1490</v>
      </c>
      <c r="R874" t="s">
        <v>1118</v>
      </c>
      <c r="S874">
        <v>0.215510098564312</v>
      </c>
      <c r="T874">
        <v>0.22014210294521899</v>
      </c>
      <c r="U874">
        <v>4.3742222222222198</v>
      </c>
      <c r="V874">
        <v>6.7133266613319602</v>
      </c>
      <c r="W874" t="s">
        <v>793</v>
      </c>
      <c r="BQ874" t="s">
        <v>1359</v>
      </c>
      <c r="BR874" t="s">
        <v>1118</v>
      </c>
      <c r="BS874">
        <v>0.33615487687163798</v>
      </c>
      <c r="BT874">
        <v>0.34297720832106199</v>
      </c>
      <c r="BU874">
        <v>2.5221794871794798</v>
      </c>
      <c r="BV874">
        <v>2.7496379115052498</v>
      </c>
      <c r="BW874" t="s">
        <v>785</v>
      </c>
    </row>
    <row r="875" spans="17:75" x14ac:dyDescent="0.3">
      <c r="Q875" t="s">
        <v>1491</v>
      </c>
      <c r="R875" t="s">
        <v>1118</v>
      </c>
      <c r="S875">
        <v>0.215510098564312</v>
      </c>
      <c r="T875">
        <v>0.22014210294521899</v>
      </c>
      <c r="U875">
        <v>4.3742222222222198</v>
      </c>
      <c r="V875">
        <v>6.7133266613319602</v>
      </c>
      <c r="W875" t="s">
        <v>784</v>
      </c>
      <c r="BQ875" t="s">
        <v>1360</v>
      </c>
      <c r="BR875" t="s">
        <v>1118</v>
      </c>
      <c r="BS875">
        <v>0.33615487687163798</v>
      </c>
      <c r="BT875">
        <v>0.34297720832106199</v>
      </c>
      <c r="BU875">
        <v>2.5221794871794798</v>
      </c>
      <c r="BV875">
        <v>2.7496379115052498</v>
      </c>
      <c r="BW875" t="s">
        <v>792</v>
      </c>
    </row>
    <row r="876" spans="17:75" x14ac:dyDescent="0.3">
      <c r="Q876" t="s">
        <v>106</v>
      </c>
      <c r="R876" t="s">
        <v>1118</v>
      </c>
      <c r="S876">
        <v>0.215510098564312</v>
      </c>
      <c r="T876">
        <v>0.22014210294521899</v>
      </c>
      <c r="U876">
        <v>4.3742222222222198</v>
      </c>
      <c r="V876">
        <v>6.7133266613319602</v>
      </c>
      <c r="W876" t="s">
        <v>785</v>
      </c>
      <c r="BQ876" t="s">
        <v>2585</v>
      </c>
      <c r="BR876" t="s">
        <v>1118</v>
      </c>
      <c r="BS876">
        <v>0.33615487687163798</v>
      </c>
      <c r="BT876">
        <v>0.34297720832106199</v>
      </c>
      <c r="BU876">
        <v>2.5221794871794798</v>
      </c>
      <c r="BV876">
        <v>2.7496379115052498</v>
      </c>
      <c r="BW876" t="s">
        <v>2459</v>
      </c>
    </row>
    <row r="877" spans="17:75" x14ac:dyDescent="0.3">
      <c r="Q877" t="s">
        <v>203</v>
      </c>
      <c r="R877" t="s">
        <v>1118</v>
      </c>
      <c r="S877">
        <v>0.215510098564312</v>
      </c>
      <c r="T877">
        <v>0.22014210294521899</v>
      </c>
      <c r="U877">
        <v>4.3742222222222198</v>
      </c>
      <c r="V877">
        <v>6.7133266613319602</v>
      </c>
      <c r="W877" t="s">
        <v>788</v>
      </c>
      <c r="BQ877" t="s">
        <v>2718</v>
      </c>
      <c r="BR877" t="s">
        <v>1118</v>
      </c>
      <c r="BS877">
        <v>0.33615487687163798</v>
      </c>
      <c r="BT877">
        <v>0.34297720832106199</v>
      </c>
      <c r="BU877">
        <v>2.5221794871794798</v>
      </c>
      <c r="BV877">
        <v>2.7496379115052498</v>
      </c>
      <c r="BW877" t="s">
        <v>2459</v>
      </c>
    </row>
    <row r="878" spans="17:75" x14ac:dyDescent="0.3">
      <c r="Q878" t="s">
        <v>1492</v>
      </c>
      <c r="R878" t="s">
        <v>1118</v>
      </c>
      <c r="S878">
        <v>0.215510098564312</v>
      </c>
      <c r="T878">
        <v>0.22014210294521899</v>
      </c>
      <c r="U878">
        <v>4.3742222222222198</v>
      </c>
      <c r="V878">
        <v>6.7133266613319602</v>
      </c>
      <c r="W878" t="s">
        <v>793</v>
      </c>
      <c r="BQ878" t="s">
        <v>337</v>
      </c>
      <c r="BR878" t="s">
        <v>1118</v>
      </c>
      <c r="BS878">
        <v>0.33615487687163798</v>
      </c>
      <c r="BT878">
        <v>0.34297720832106199</v>
      </c>
      <c r="BU878">
        <v>2.5221794871794798</v>
      </c>
      <c r="BV878">
        <v>2.7496379115052498</v>
      </c>
      <c r="BW878" t="s">
        <v>789</v>
      </c>
    </row>
    <row r="879" spans="17:75" x14ac:dyDescent="0.3">
      <c r="Q879" t="s">
        <v>1493</v>
      </c>
      <c r="R879" t="s">
        <v>1118</v>
      </c>
      <c r="S879">
        <v>0.215510098564312</v>
      </c>
      <c r="T879">
        <v>0.22014210294521899</v>
      </c>
      <c r="U879">
        <v>4.3742222222222198</v>
      </c>
      <c r="V879">
        <v>6.7133266613319602</v>
      </c>
      <c r="W879" t="s">
        <v>793</v>
      </c>
      <c r="BQ879" t="s">
        <v>338</v>
      </c>
      <c r="BR879" t="s">
        <v>1118</v>
      </c>
      <c r="BS879">
        <v>0.33615487687163798</v>
      </c>
      <c r="BT879">
        <v>0.34297720832106199</v>
      </c>
      <c r="BU879">
        <v>2.5221794871794798</v>
      </c>
      <c r="BV879">
        <v>2.7496379115052498</v>
      </c>
      <c r="BW879" t="s">
        <v>2459</v>
      </c>
    </row>
    <row r="880" spans="17:75" x14ac:dyDescent="0.3">
      <c r="Q880" t="s">
        <v>659</v>
      </c>
      <c r="R880" t="s">
        <v>1118</v>
      </c>
      <c r="S880">
        <v>0.215510098564312</v>
      </c>
      <c r="T880">
        <v>0.22014210294521899</v>
      </c>
      <c r="U880">
        <v>4.3742222222222198</v>
      </c>
      <c r="V880">
        <v>6.7133266613319602</v>
      </c>
      <c r="W880" t="s">
        <v>706</v>
      </c>
      <c r="BQ880" t="s">
        <v>1361</v>
      </c>
      <c r="BR880" t="s">
        <v>1118</v>
      </c>
      <c r="BS880">
        <v>0.33615487687163798</v>
      </c>
      <c r="BT880">
        <v>0.34297720832106199</v>
      </c>
      <c r="BU880">
        <v>2.5221794871794798</v>
      </c>
      <c r="BV880">
        <v>2.7496379115052498</v>
      </c>
      <c r="BW880" t="s">
        <v>792</v>
      </c>
    </row>
    <row r="881" spans="17:75" x14ac:dyDescent="0.3">
      <c r="Q881" t="s">
        <v>1494</v>
      </c>
      <c r="R881" t="s">
        <v>1118</v>
      </c>
      <c r="S881">
        <v>0.215510098564312</v>
      </c>
      <c r="T881">
        <v>0.22014210294521899</v>
      </c>
      <c r="U881">
        <v>4.3742222222222198</v>
      </c>
      <c r="V881">
        <v>6.7133266613319602</v>
      </c>
      <c r="W881" t="s">
        <v>722</v>
      </c>
      <c r="BQ881" t="s">
        <v>1362</v>
      </c>
      <c r="BR881" t="s">
        <v>1118</v>
      </c>
      <c r="BS881">
        <v>0.33615487687163798</v>
      </c>
      <c r="BT881">
        <v>0.34297720832106199</v>
      </c>
      <c r="BU881">
        <v>2.5221794871794798</v>
      </c>
      <c r="BV881">
        <v>2.7496379115052498</v>
      </c>
      <c r="BW881" t="s">
        <v>787</v>
      </c>
    </row>
    <row r="882" spans="17:75" x14ac:dyDescent="0.3">
      <c r="Q882" t="s">
        <v>401</v>
      </c>
      <c r="R882" t="s">
        <v>1118</v>
      </c>
      <c r="S882">
        <v>0.215510098564312</v>
      </c>
      <c r="T882">
        <v>0.22014210294521899</v>
      </c>
      <c r="U882">
        <v>4.3742222222222198</v>
      </c>
      <c r="V882">
        <v>6.7133266613319602</v>
      </c>
      <c r="W882" t="s">
        <v>788</v>
      </c>
      <c r="BQ882" t="s">
        <v>1363</v>
      </c>
      <c r="BR882" t="s">
        <v>1118</v>
      </c>
      <c r="BS882">
        <v>0.33615487687163798</v>
      </c>
      <c r="BT882">
        <v>0.34297720832106199</v>
      </c>
      <c r="BU882">
        <v>2.5221794871794798</v>
      </c>
      <c r="BV882">
        <v>2.7496379115052498</v>
      </c>
      <c r="BW882" t="s">
        <v>787</v>
      </c>
    </row>
    <row r="883" spans="17:75" x14ac:dyDescent="0.3">
      <c r="Q883" t="s">
        <v>1495</v>
      </c>
      <c r="R883" t="s">
        <v>1118</v>
      </c>
      <c r="S883">
        <v>0.215510098564312</v>
      </c>
      <c r="T883">
        <v>0.22014210294521899</v>
      </c>
      <c r="U883">
        <v>4.3742222222222198</v>
      </c>
      <c r="V883">
        <v>6.7133266613319602</v>
      </c>
      <c r="W883" t="s">
        <v>722</v>
      </c>
      <c r="BQ883" t="s">
        <v>1364</v>
      </c>
      <c r="BR883" t="s">
        <v>1118</v>
      </c>
      <c r="BS883">
        <v>0.33615487687163798</v>
      </c>
      <c r="BT883">
        <v>0.34297720832106199</v>
      </c>
      <c r="BU883">
        <v>2.5221794871794798</v>
      </c>
      <c r="BV883">
        <v>2.7496379115052498</v>
      </c>
      <c r="BW883" t="s">
        <v>787</v>
      </c>
    </row>
    <row r="884" spans="17:75" x14ac:dyDescent="0.3">
      <c r="Q884" t="s">
        <v>1496</v>
      </c>
      <c r="R884" t="s">
        <v>1118</v>
      </c>
      <c r="S884">
        <v>0.215510098564312</v>
      </c>
      <c r="T884">
        <v>0.22014210294521899</v>
      </c>
      <c r="U884">
        <v>4.3742222222222198</v>
      </c>
      <c r="V884">
        <v>6.7133266613319602</v>
      </c>
      <c r="W884" t="s">
        <v>793</v>
      </c>
      <c r="BQ884" t="s">
        <v>1365</v>
      </c>
      <c r="BR884" t="s">
        <v>1118</v>
      </c>
      <c r="BS884">
        <v>0.33615487687163798</v>
      </c>
      <c r="BT884">
        <v>0.34297720832106199</v>
      </c>
      <c r="BU884">
        <v>2.5221794871794798</v>
      </c>
      <c r="BV884">
        <v>2.7496379115052498</v>
      </c>
      <c r="BW884" t="s">
        <v>787</v>
      </c>
    </row>
    <row r="885" spans="17:75" x14ac:dyDescent="0.3">
      <c r="Q885" t="s">
        <v>1497</v>
      </c>
      <c r="R885" t="s">
        <v>1118</v>
      </c>
      <c r="S885">
        <v>0.215510098564312</v>
      </c>
      <c r="T885">
        <v>0.22014210294521899</v>
      </c>
      <c r="U885">
        <v>4.3742222222222198</v>
      </c>
      <c r="V885">
        <v>6.7133266613319602</v>
      </c>
      <c r="W885" t="s">
        <v>788</v>
      </c>
      <c r="BQ885" t="s">
        <v>1366</v>
      </c>
      <c r="BR885" t="s">
        <v>1118</v>
      </c>
      <c r="BS885">
        <v>0.33615487687163798</v>
      </c>
      <c r="BT885">
        <v>0.34297720832106199</v>
      </c>
      <c r="BU885">
        <v>2.5221794871794798</v>
      </c>
      <c r="BV885">
        <v>2.7496379115052498</v>
      </c>
      <c r="BW885" t="s">
        <v>782</v>
      </c>
    </row>
    <row r="886" spans="17:75" x14ac:dyDescent="0.3">
      <c r="Q886" t="s">
        <v>1498</v>
      </c>
      <c r="R886" t="s">
        <v>1499</v>
      </c>
      <c r="S886">
        <v>0.23628273946759701</v>
      </c>
      <c r="T886">
        <v>0.24108849010083699</v>
      </c>
      <c r="U886">
        <v>3.9341341341341298</v>
      </c>
      <c r="V886">
        <v>5.6758781632302204</v>
      </c>
      <c r="W886" t="s">
        <v>709</v>
      </c>
      <c r="BQ886" t="s">
        <v>595</v>
      </c>
      <c r="BR886" t="s">
        <v>1118</v>
      </c>
      <c r="BS886">
        <v>0.33615487687163798</v>
      </c>
      <c r="BT886">
        <v>0.34297720832106199</v>
      </c>
      <c r="BU886">
        <v>2.5221794871794798</v>
      </c>
      <c r="BV886">
        <v>2.7496379115052498</v>
      </c>
      <c r="BW886" t="s">
        <v>787</v>
      </c>
    </row>
    <row r="887" spans="17:75" x14ac:dyDescent="0.3">
      <c r="Q887" t="s">
        <v>1500</v>
      </c>
      <c r="R887" t="s">
        <v>1501</v>
      </c>
      <c r="S887">
        <v>0.24309157213959001</v>
      </c>
      <c r="T887">
        <v>0.24775585738380301</v>
      </c>
      <c r="U887">
        <v>3.8062015503875899</v>
      </c>
      <c r="V887">
        <v>5.3831758114322001</v>
      </c>
      <c r="W887" t="s">
        <v>719</v>
      </c>
      <c r="BQ887" t="s">
        <v>2006</v>
      </c>
      <c r="BR887" t="s">
        <v>1118</v>
      </c>
      <c r="BS887">
        <v>0.33615487687163798</v>
      </c>
      <c r="BT887">
        <v>0.34297720832106199</v>
      </c>
      <c r="BU887">
        <v>2.5221794871794798</v>
      </c>
      <c r="BV887">
        <v>2.7496379115052498</v>
      </c>
      <c r="BW887" t="s">
        <v>9307</v>
      </c>
    </row>
    <row r="888" spans="17:75" x14ac:dyDescent="0.3">
      <c r="Q888" t="s">
        <v>1502</v>
      </c>
      <c r="R888" t="s">
        <v>1503</v>
      </c>
      <c r="S888">
        <v>0.25045446380745301</v>
      </c>
      <c r="T888">
        <v>0.25497224443983102</v>
      </c>
      <c r="U888">
        <v>3.6756554307116098</v>
      </c>
      <c r="V888">
        <v>5.0888646534984003</v>
      </c>
      <c r="W888" t="s">
        <v>792</v>
      </c>
      <c r="BQ888" t="s">
        <v>1367</v>
      </c>
      <c r="BR888" t="s">
        <v>1118</v>
      </c>
      <c r="BS888">
        <v>0.33615487687163798</v>
      </c>
      <c r="BT888">
        <v>0.34297720832106199</v>
      </c>
      <c r="BU888">
        <v>2.5221794871794798</v>
      </c>
      <c r="BV888">
        <v>2.7496379115052498</v>
      </c>
      <c r="BW888" t="s">
        <v>791</v>
      </c>
    </row>
    <row r="889" spans="17:75" x14ac:dyDescent="0.3">
      <c r="Q889" t="s">
        <v>1504</v>
      </c>
      <c r="R889" t="s">
        <v>1505</v>
      </c>
      <c r="S889">
        <v>0.260167237674782</v>
      </c>
      <c r="T889">
        <v>0.264561954527397</v>
      </c>
      <c r="U889">
        <v>3.51469534050179</v>
      </c>
      <c r="V889">
        <v>4.7322934718293403</v>
      </c>
      <c r="W889" t="s">
        <v>709</v>
      </c>
      <c r="BQ889" t="s">
        <v>597</v>
      </c>
      <c r="BR889" t="s">
        <v>1118</v>
      </c>
      <c r="BS889">
        <v>0.33615487687163798</v>
      </c>
      <c r="BT889">
        <v>0.34297720832106199</v>
      </c>
      <c r="BU889">
        <v>2.5221794871794798</v>
      </c>
      <c r="BV889">
        <v>2.7496379115052498</v>
      </c>
      <c r="BW889" t="s">
        <v>791</v>
      </c>
    </row>
    <row r="890" spans="17:75" x14ac:dyDescent="0.3">
      <c r="Q890" t="s">
        <v>448</v>
      </c>
      <c r="R890" t="s">
        <v>1506</v>
      </c>
      <c r="S890">
        <v>0.26257692700038499</v>
      </c>
      <c r="T890">
        <v>0.26671199671692603</v>
      </c>
      <c r="U890">
        <v>3.47659574468085</v>
      </c>
      <c r="V890">
        <v>4.6489427142701603</v>
      </c>
      <c r="W890" t="s">
        <v>788</v>
      </c>
      <c r="BQ890" t="s">
        <v>1729</v>
      </c>
      <c r="BR890" t="s">
        <v>1118</v>
      </c>
      <c r="BS890">
        <v>0.33615487687163798</v>
      </c>
      <c r="BT890">
        <v>0.34297720832106199</v>
      </c>
      <c r="BU890">
        <v>2.5221794871794798</v>
      </c>
      <c r="BV890">
        <v>2.7496379115052498</v>
      </c>
      <c r="BW890" t="s">
        <v>9307</v>
      </c>
    </row>
    <row r="891" spans="17:75" x14ac:dyDescent="0.3">
      <c r="Q891" t="s">
        <v>1507</v>
      </c>
      <c r="R891" t="s">
        <v>1508</v>
      </c>
      <c r="S891">
        <v>0.27214229870323198</v>
      </c>
      <c r="T891">
        <v>0.27611741093148201</v>
      </c>
      <c r="U891">
        <v>3.3319727891156399</v>
      </c>
      <c r="V891">
        <v>4.3363299883031203</v>
      </c>
      <c r="W891" t="s">
        <v>784</v>
      </c>
      <c r="BQ891" t="s">
        <v>2009</v>
      </c>
      <c r="BR891" t="s">
        <v>1118</v>
      </c>
      <c r="BS891">
        <v>0.33615487687163798</v>
      </c>
      <c r="BT891">
        <v>0.34297720832106199</v>
      </c>
      <c r="BU891">
        <v>2.5221794871794798</v>
      </c>
      <c r="BV891">
        <v>2.7496379115052498</v>
      </c>
      <c r="BW891" t="s">
        <v>9307</v>
      </c>
    </row>
    <row r="892" spans="17:75" x14ac:dyDescent="0.3">
      <c r="Q892" t="s">
        <v>450</v>
      </c>
      <c r="R892" t="s">
        <v>1509</v>
      </c>
      <c r="S892">
        <v>0.27392280546251702</v>
      </c>
      <c r="T892">
        <v>0.27761200149568199</v>
      </c>
      <c r="U892">
        <v>3.3061603375527402</v>
      </c>
      <c r="V892">
        <v>4.2811765919788796</v>
      </c>
      <c r="W892" t="s">
        <v>719</v>
      </c>
      <c r="BQ892" t="s">
        <v>194</v>
      </c>
      <c r="BR892" t="s">
        <v>1118</v>
      </c>
      <c r="BS892">
        <v>0.33615487687163798</v>
      </c>
      <c r="BT892">
        <v>0.34297720832106199</v>
      </c>
      <c r="BU892">
        <v>2.5221794871794798</v>
      </c>
      <c r="BV892">
        <v>2.7496379115052498</v>
      </c>
      <c r="BW892" t="s">
        <v>789</v>
      </c>
    </row>
    <row r="893" spans="17:75" x14ac:dyDescent="0.3">
      <c r="Q893" t="s">
        <v>1510</v>
      </c>
      <c r="R893" t="s">
        <v>1511</v>
      </c>
      <c r="S893">
        <v>0.27510754055879799</v>
      </c>
      <c r="T893">
        <v>0.27850012233698901</v>
      </c>
      <c r="U893">
        <v>3.2891687657430699</v>
      </c>
      <c r="V893">
        <v>4.2449788466042904</v>
      </c>
      <c r="W893" t="s">
        <v>782</v>
      </c>
      <c r="BQ893" t="s">
        <v>1368</v>
      </c>
      <c r="BR893" t="s">
        <v>1118</v>
      </c>
      <c r="BS893">
        <v>0.33615487687163798</v>
      </c>
      <c r="BT893">
        <v>0.34297720832106199</v>
      </c>
      <c r="BU893">
        <v>2.5221794871794798</v>
      </c>
      <c r="BV893">
        <v>2.7496379115052498</v>
      </c>
      <c r="BW893" t="s">
        <v>791</v>
      </c>
    </row>
    <row r="894" spans="17:75" x14ac:dyDescent="0.3">
      <c r="Q894" t="s">
        <v>1512</v>
      </c>
      <c r="R894" t="s">
        <v>1513</v>
      </c>
      <c r="S894">
        <v>0.27688124564091798</v>
      </c>
      <c r="T894">
        <v>0.27998181950027901</v>
      </c>
      <c r="U894">
        <v>3.2639999999999998</v>
      </c>
      <c r="V894">
        <v>4.1915197197885998</v>
      </c>
      <c r="W894" t="s">
        <v>709</v>
      </c>
      <c r="BQ894" t="s">
        <v>1369</v>
      </c>
      <c r="BR894" t="s">
        <v>1118</v>
      </c>
      <c r="BS894">
        <v>0.33615487687163798</v>
      </c>
      <c r="BT894">
        <v>0.34297720832106199</v>
      </c>
      <c r="BU894">
        <v>2.5221794871794798</v>
      </c>
      <c r="BV894">
        <v>2.7496379115052498</v>
      </c>
      <c r="BW894" t="s">
        <v>792</v>
      </c>
    </row>
    <row r="895" spans="17:75" x14ac:dyDescent="0.3">
      <c r="Q895" t="s">
        <v>145</v>
      </c>
      <c r="R895" t="s">
        <v>1514</v>
      </c>
      <c r="S895">
        <v>0.27865088132684601</v>
      </c>
      <c r="T895">
        <v>0.28145609154154599</v>
      </c>
      <c r="U895">
        <v>3.2392059553349801</v>
      </c>
      <c r="V895">
        <v>4.1390431241082997</v>
      </c>
      <c r="W895" t="s">
        <v>709</v>
      </c>
      <c r="BQ895" t="s">
        <v>71</v>
      </c>
      <c r="BR895" t="s">
        <v>1118</v>
      </c>
      <c r="BS895">
        <v>0.33615487687163798</v>
      </c>
      <c r="BT895">
        <v>0.34297720832106199</v>
      </c>
      <c r="BU895">
        <v>2.5221794871794798</v>
      </c>
      <c r="BV895">
        <v>2.7496379115052498</v>
      </c>
      <c r="BW895" t="s">
        <v>785</v>
      </c>
    </row>
    <row r="896" spans="17:75" x14ac:dyDescent="0.3">
      <c r="Q896" t="s">
        <v>1515</v>
      </c>
      <c r="R896" t="s">
        <v>1516</v>
      </c>
      <c r="S896">
        <v>0.27923985709843502</v>
      </c>
      <c r="T896">
        <v>0.281735855821102</v>
      </c>
      <c r="U896">
        <v>3.23102310231023</v>
      </c>
      <c r="V896">
        <v>4.1217650039457698</v>
      </c>
      <c r="W896" t="s">
        <v>791</v>
      </c>
      <c r="BQ896" t="s">
        <v>1370</v>
      </c>
      <c r="BR896" t="s">
        <v>1118</v>
      </c>
      <c r="BS896">
        <v>0.33615487687163798</v>
      </c>
      <c r="BT896">
        <v>0.34297720832106199</v>
      </c>
      <c r="BU896">
        <v>2.5221794871794798</v>
      </c>
      <c r="BV896">
        <v>2.7496379115052498</v>
      </c>
      <c r="BW896" t="s">
        <v>791</v>
      </c>
    </row>
    <row r="897" spans="17:75" x14ac:dyDescent="0.3">
      <c r="Q897" t="s">
        <v>1517</v>
      </c>
      <c r="R897" t="s">
        <v>1518</v>
      </c>
      <c r="S897">
        <v>0.29092511861461001</v>
      </c>
      <c r="T897">
        <v>0.29319797110378698</v>
      </c>
      <c r="U897">
        <v>3.0754716981132</v>
      </c>
      <c r="V897">
        <v>3.7972522111592801</v>
      </c>
      <c r="W897" t="s">
        <v>792</v>
      </c>
      <c r="BQ897" t="s">
        <v>440</v>
      </c>
      <c r="BR897" t="s">
        <v>1118</v>
      </c>
      <c r="BS897">
        <v>0.33615487687163798</v>
      </c>
      <c r="BT897">
        <v>0.34297720832106199</v>
      </c>
      <c r="BU897">
        <v>2.5221794871794798</v>
      </c>
      <c r="BV897">
        <v>2.7496379115052498</v>
      </c>
      <c r="BW897" t="s">
        <v>719</v>
      </c>
    </row>
    <row r="898" spans="17:75" x14ac:dyDescent="0.3">
      <c r="Q898" t="s">
        <v>1519</v>
      </c>
      <c r="R898" t="s">
        <v>1520</v>
      </c>
      <c r="S898">
        <v>0.29899886769172301</v>
      </c>
      <c r="T898">
        <v>0.30099886011775501</v>
      </c>
      <c r="U898">
        <v>2.9750380517503801</v>
      </c>
      <c r="V898">
        <v>3.5918095309016498</v>
      </c>
      <c r="W898" t="s">
        <v>709</v>
      </c>
      <c r="BQ898" t="s">
        <v>599</v>
      </c>
      <c r="BR898" t="s">
        <v>1118</v>
      </c>
      <c r="BS898">
        <v>0.33615487687163798</v>
      </c>
      <c r="BT898">
        <v>0.34297720832106199</v>
      </c>
      <c r="BU898">
        <v>2.5221794871794798</v>
      </c>
      <c r="BV898">
        <v>2.7496379115052498</v>
      </c>
      <c r="BW898" t="s">
        <v>719</v>
      </c>
    </row>
    <row r="899" spans="17:75" x14ac:dyDescent="0.3">
      <c r="Q899" t="s">
        <v>1521</v>
      </c>
      <c r="R899" t="s">
        <v>1522</v>
      </c>
      <c r="S899">
        <v>0.321037949272511</v>
      </c>
      <c r="T899">
        <v>0.32282546569385001</v>
      </c>
      <c r="U899">
        <v>2.7263452131376602</v>
      </c>
      <c r="V899">
        <v>3.0976623644057399</v>
      </c>
      <c r="W899" t="s">
        <v>709</v>
      </c>
      <c r="BQ899" t="s">
        <v>600</v>
      </c>
      <c r="BR899" t="s">
        <v>1118</v>
      </c>
      <c r="BS899">
        <v>0.33615487687163798</v>
      </c>
      <c r="BT899">
        <v>0.34297720832106199</v>
      </c>
      <c r="BU899">
        <v>2.5221794871794798</v>
      </c>
      <c r="BV899">
        <v>2.7496379115052498</v>
      </c>
      <c r="BW899" t="s">
        <v>719</v>
      </c>
    </row>
    <row r="900" spans="17:75" x14ac:dyDescent="0.3">
      <c r="Q900" t="s">
        <v>1523</v>
      </c>
      <c r="R900" t="s">
        <v>1524</v>
      </c>
      <c r="S900">
        <v>0.32326125855124299</v>
      </c>
      <c r="T900">
        <v>0.32469957338350602</v>
      </c>
      <c r="U900">
        <v>2.7031185031185001</v>
      </c>
      <c r="V900">
        <v>3.0526166764960498</v>
      </c>
      <c r="W900" t="s">
        <v>791</v>
      </c>
      <c r="BQ900" t="s">
        <v>2015</v>
      </c>
      <c r="BR900" t="s">
        <v>1118</v>
      </c>
      <c r="BS900">
        <v>0.33615487687163798</v>
      </c>
      <c r="BT900">
        <v>0.34297720832106199</v>
      </c>
      <c r="BU900">
        <v>2.5221794871794798</v>
      </c>
      <c r="BV900">
        <v>2.7496379115052498</v>
      </c>
      <c r="BW900" t="s">
        <v>9307</v>
      </c>
    </row>
    <row r="901" spans="17:75" x14ac:dyDescent="0.3">
      <c r="Q901" t="s">
        <v>1525</v>
      </c>
      <c r="R901" t="s">
        <v>1526</v>
      </c>
      <c r="S901">
        <v>0.32878970737341801</v>
      </c>
      <c r="T901">
        <v>0.32988567306466299</v>
      </c>
      <c r="U901">
        <v>2.6467073998642201</v>
      </c>
      <c r="V901">
        <v>2.9440303570386002</v>
      </c>
      <c r="W901" t="s">
        <v>791</v>
      </c>
      <c r="BQ901" t="s">
        <v>1371</v>
      </c>
      <c r="BR901" t="s">
        <v>1118</v>
      </c>
      <c r="BS901">
        <v>0.33615487687163798</v>
      </c>
      <c r="BT901">
        <v>0.34297720832106199</v>
      </c>
      <c r="BU901">
        <v>2.5221794871794798</v>
      </c>
      <c r="BV901">
        <v>2.7496379115052498</v>
      </c>
      <c r="BW901" t="s">
        <v>782</v>
      </c>
    </row>
    <row r="902" spans="17:75" x14ac:dyDescent="0.3">
      <c r="Q902" t="s">
        <v>1527</v>
      </c>
      <c r="R902" t="s">
        <v>1528</v>
      </c>
      <c r="S902">
        <v>0.33754723813961002</v>
      </c>
      <c r="T902">
        <v>0.33829651058831101</v>
      </c>
      <c r="U902">
        <v>2.56107823800131</v>
      </c>
      <c r="V902">
        <v>2.7814585430107202</v>
      </c>
      <c r="W902" t="s">
        <v>709</v>
      </c>
      <c r="BQ902" t="s">
        <v>1731</v>
      </c>
      <c r="BR902" t="s">
        <v>1118</v>
      </c>
      <c r="BS902">
        <v>0.33615487687163798</v>
      </c>
      <c r="BT902">
        <v>0.34297720832106199</v>
      </c>
      <c r="BU902">
        <v>2.5221794871794798</v>
      </c>
      <c r="BV902">
        <v>2.7496379115052498</v>
      </c>
      <c r="BW902" t="s">
        <v>9242</v>
      </c>
    </row>
    <row r="903" spans="17:75" x14ac:dyDescent="0.3">
      <c r="Q903" t="s">
        <v>1529</v>
      </c>
      <c r="R903" t="s">
        <v>1530</v>
      </c>
      <c r="S903">
        <v>0.340803606259867</v>
      </c>
      <c r="T903">
        <v>0.34118143730893502</v>
      </c>
      <c r="U903">
        <v>2.5303443794671798</v>
      </c>
      <c r="V903">
        <v>2.7237864298057799</v>
      </c>
      <c r="W903" t="s">
        <v>788</v>
      </c>
      <c r="BQ903" t="s">
        <v>1379</v>
      </c>
      <c r="BR903" t="s">
        <v>1118</v>
      </c>
      <c r="BS903">
        <v>0.33615487687163798</v>
      </c>
      <c r="BT903">
        <v>0.34297720832106199</v>
      </c>
      <c r="BU903">
        <v>2.5221794871794798</v>
      </c>
      <c r="BV903">
        <v>2.7496379115052498</v>
      </c>
      <c r="BW903" t="s">
        <v>784</v>
      </c>
    </row>
    <row r="904" spans="17:75" x14ac:dyDescent="0.3">
      <c r="Q904" t="s">
        <v>402</v>
      </c>
      <c r="R904" t="s">
        <v>1531</v>
      </c>
      <c r="S904">
        <v>0.386872431930812</v>
      </c>
      <c r="T904">
        <v>0.386872431930812</v>
      </c>
      <c r="U904">
        <v>2.1500831946755401</v>
      </c>
      <c r="V904">
        <v>2.04184859480449</v>
      </c>
      <c r="W904" t="s">
        <v>791</v>
      </c>
      <c r="BQ904" t="s">
        <v>1380</v>
      </c>
      <c r="BR904" t="s">
        <v>1118</v>
      </c>
      <c r="BS904">
        <v>0.33615487687163798</v>
      </c>
      <c r="BT904">
        <v>0.34297720832106199</v>
      </c>
      <c r="BU904">
        <v>2.5221794871794798</v>
      </c>
      <c r="BV904">
        <v>2.7496379115052498</v>
      </c>
      <c r="BW904" t="s">
        <v>783</v>
      </c>
    </row>
    <row r="905" spans="17:75" x14ac:dyDescent="0.3">
      <c r="BQ905" t="s">
        <v>1381</v>
      </c>
      <c r="BR905" t="s">
        <v>1118</v>
      </c>
      <c r="BS905">
        <v>0.33615487687163798</v>
      </c>
      <c r="BT905">
        <v>0.34297720832106199</v>
      </c>
      <c r="BU905">
        <v>2.5221794871794798</v>
      </c>
      <c r="BV905">
        <v>2.7496379115052498</v>
      </c>
      <c r="BW905" t="s">
        <v>719</v>
      </c>
    </row>
    <row r="906" spans="17:75" x14ac:dyDescent="0.3">
      <c r="BQ906" t="s">
        <v>1384</v>
      </c>
      <c r="BR906" t="s">
        <v>1118</v>
      </c>
      <c r="BS906">
        <v>0.33615487687163798</v>
      </c>
      <c r="BT906">
        <v>0.34297720832106199</v>
      </c>
      <c r="BU906">
        <v>2.5221794871794798</v>
      </c>
      <c r="BV906">
        <v>2.7496379115052498</v>
      </c>
      <c r="BW906" t="s">
        <v>787</v>
      </c>
    </row>
    <row r="907" spans="17:75" x14ac:dyDescent="0.3">
      <c r="BQ907" t="s">
        <v>3011</v>
      </c>
      <c r="BR907" t="s">
        <v>1118</v>
      </c>
      <c r="BS907">
        <v>0.33615487687163798</v>
      </c>
      <c r="BT907">
        <v>0.34297720832106199</v>
      </c>
      <c r="BU907">
        <v>2.5221794871794798</v>
      </c>
      <c r="BV907">
        <v>2.7496379115052498</v>
      </c>
      <c r="BW907" t="s">
        <v>9250</v>
      </c>
    </row>
    <row r="908" spans="17:75" x14ac:dyDescent="0.3">
      <c r="BQ908" t="s">
        <v>1390</v>
      </c>
      <c r="BR908" t="s">
        <v>1118</v>
      </c>
      <c r="BS908">
        <v>0.33615487687163798</v>
      </c>
      <c r="BT908">
        <v>0.34297720832106199</v>
      </c>
      <c r="BU908">
        <v>2.5221794871794798</v>
      </c>
      <c r="BV908">
        <v>2.7496379115052498</v>
      </c>
      <c r="BW908" t="s">
        <v>793</v>
      </c>
    </row>
    <row r="909" spans="17:75" x14ac:dyDescent="0.3">
      <c r="BQ909" t="s">
        <v>3012</v>
      </c>
      <c r="BR909" t="s">
        <v>1118</v>
      </c>
      <c r="BS909">
        <v>0.33615487687163798</v>
      </c>
      <c r="BT909">
        <v>0.34297720832106199</v>
      </c>
      <c r="BU909">
        <v>2.5221794871794798</v>
      </c>
      <c r="BV909">
        <v>2.7496379115052498</v>
      </c>
      <c r="BW909" t="s">
        <v>2461</v>
      </c>
    </row>
    <row r="910" spans="17:75" x14ac:dyDescent="0.3">
      <c r="BQ910" t="s">
        <v>2593</v>
      </c>
      <c r="BR910" t="s">
        <v>1118</v>
      </c>
      <c r="BS910">
        <v>0.33615487687163798</v>
      </c>
      <c r="BT910">
        <v>0.34297720832106199</v>
      </c>
      <c r="BU910">
        <v>2.5221794871794798</v>
      </c>
      <c r="BV910">
        <v>2.7496379115052498</v>
      </c>
      <c r="BW910" t="s">
        <v>2459</v>
      </c>
    </row>
    <row r="911" spans="17:75" x14ac:dyDescent="0.3">
      <c r="BQ911" t="s">
        <v>3013</v>
      </c>
      <c r="BR911" t="s">
        <v>1118</v>
      </c>
      <c r="BS911">
        <v>0.33615487687163798</v>
      </c>
      <c r="BT911">
        <v>0.34297720832106199</v>
      </c>
      <c r="BU911">
        <v>2.5221794871794798</v>
      </c>
      <c r="BV911">
        <v>2.7496379115052498</v>
      </c>
      <c r="BW911" t="s">
        <v>9250</v>
      </c>
    </row>
    <row r="912" spans="17:75" x14ac:dyDescent="0.3">
      <c r="BQ912" t="s">
        <v>1736</v>
      </c>
      <c r="BR912" t="s">
        <v>1118</v>
      </c>
      <c r="BS912">
        <v>0.33615487687163798</v>
      </c>
      <c r="BT912">
        <v>0.34297720832106199</v>
      </c>
      <c r="BU912">
        <v>2.5221794871794798</v>
      </c>
      <c r="BV912">
        <v>2.7496379115052498</v>
      </c>
      <c r="BW912" t="s">
        <v>2298</v>
      </c>
    </row>
    <row r="913" spans="69:75" x14ac:dyDescent="0.3">
      <c r="BQ913" t="s">
        <v>343</v>
      </c>
      <c r="BR913" t="s">
        <v>1118</v>
      </c>
      <c r="BS913">
        <v>0.33615487687163798</v>
      </c>
      <c r="BT913">
        <v>0.34297720832106199</v>
      </c>
      <c r="BU913">
        <v>2.5221794871794798</v>
      </c>
      <c r="BV913">
        <v>2.7496379115052498</v>
      </c>
      <c r="BW913" t="s">
        <v>2298</v>
      </c>
    </row>
    <row r="914" spans="69:75" x14ac:dyDescent="0.3">
      <c r="BQ914" t="s">
        <v>1392</v>
      </c>
      <c r="BR914" t="s">
        <v>1118</v>
      </c>
      <c r="BS914">
        <v>0.33615487687163798</v>
      </c>
      <c r="BT914">
        <v>0.34297720832106199</v>
      </c>
      <c r="BU914">
        <v>2.5221794871794798</v>
      </c>
      <c r="BV914">
        <v>2.7496379115052498</v>
      </c>
      <c r="BW914" t="s">
        <v>719</v>
      </c>
    </row>
    <row r="915" spans="69:75" x14ac:dyDescent="0.3">
      <c r="BQ915" t="s">
        <v>2037</v>
      </c>
      <c r="BR915" t="s">
        <v>1118</v>
      </c>
      <c r="BS915">
        <v>0.33615487687163798</v>
      </c>
      <c r="BT915">
        <v>0.34297720832106199</v>
      </c>
      <c r="BU915">
        <v>2.5221794871794798</v>
      </c>
      <c r="BV915">
        <v>2.7496379115052498</v>
      </c>
      <c r="BW915" t="s">
        <v>9172</v>
      </c>
    </row>
    <row r="916" spans="69:75" x14ac:dyDescent="0.3">
      <c r="BQ916" t="s">
        <v>762</v>
      </c>
      <c r="BR916" t="s">
        <v>1118</v>
      </c>
      <c r="BS916">
        <v>0.33615487687163798</v>
      </c>
      <c r="BT916">
        <v>0.34297720832106199</v>
      </c>
      <c r="BU916">
        <v>2.5221794871794798</v>
      </c>
      <c r="BV916">
        <v>2.7496379115052498</v>
      </c>
      <c r="BW916" t="s">
        <v>9172</v>
      </c>
    </row>
    <row r="917" spans="69:75" x14ac:dyDescent="0.3">
      <c r="BQ917" t="s">
        <v>2895</v>
      </c>
      <c r="BR917" t="s">
        <v>1118</v>
      </c>
      <c r="BS917">
        <v>0.33615487687163798</v>
      </c>
      <c r="BT917">
        <v>0.34297720832106199</v>
      </c>
      <c r="BU917">
        <v>2.5221794871794798</v>
      </c>
      <c r="BV917">
        <v>2.7496379115052498</v>
      </c>
      <c r="BW917" t="s">
        <v>9307</v>
      </c>
    </row>
    <row r="918" spans="69:75" x14ac:dyDescent="0.3">
      <c r="BQ918" t="s">
        <v>1743</v>
      </c>
      <c r="BR918" t="s">
        <v>1118</v>
      </c>
      <c r="BS918">
        <v>0.33615487687163798</v>
      </c>
      <c r="BT918">
        <v>0.34297720832106199</v>
      </c>
      <c r="BU918">
        <v>2.5221794871794798</v>
      </c>
      <c r="BV918">
        <v>2.7496379115052498</v>
      </c>
      <c r="BW918" t="s">
        <v>9307</v>
      </c>
    </row>
    <row r="919" spans="69:75" x14ac:dyDescent="0.3">
      <c r="BQ919" t="s">
        <v>1393</v>
      </c>
      <c r="BR919" t="s">
        <v>1118</v>
      </c>
      <c r="BS919">
        <v>0.33615487687163798</v>
      </c>
      <c r="BT919">
        <v>0.34297720832106199</v>
      </c>
      <c r="BU919">
        <v>2.5221794871794798</v>
      </c>
      <c r="BV919">
        <v>2.7496379115052498</v>
      </c>
      <c r="BW919" t="s">
        <v>791</v>
      </c>
    </row>
    <row r="920" spans="69:75" x14ac:dyDescent="0.3">
      <c r="BQ920" t="s">
        <v>1394</v>
      </c>
      <c r="BR920" t="s">
        <v>1118</v>
      </c>
      <c r="BS920">
        <v>0.33615487687163798</v>
      </c>
      <c r="BT920">
        <v>0.34297720832106199</v>
      </c>
      <c r="BU920">
        <v>2.5221794871794798</v>
      </c>
      <c r="BV920">
        <v>2.7496379115052498</v>
      </c>
      <c r="BW920" t="s">
        <v>793</v>
      </c>
    </row>
    <row r="921" spans="69:75" x14ac:dyDescent="0.3">
      <c r="BQ921" t="s">
        <v>1395</v>
      </c>
      <c r="BR921" t="s">
        <v>1118</v>
      </c>
      <c r="BS921">
        <v>0.33615487687163798</v>
      </c>
      <c r="BT921">
        <v>0.34297720832106199</v>
      </c>
      <c r="BU921">
        <v>2.5221794871794798</v>
      </c>
      <c r="BV921">
        <v>2.7496379115052498</v>
      </c>
      <c r="BW921" t="s">
        <v>784</v>
      </c>
    </row>
    <row r="922" spans="69:75" x14ac:dyDescent="0.3">
      <c r="BQ922" t="s">
        <v>78</v>
      </c>
      <c r="BR922" t="s">
        <v>1118</v>
      </c>
      <c r="BS922">
        <v>0.33615487687163798</v>
      </c>
      <c r="BT922">
        <v>0.34297720832106199</v>
      </c>
      <c r="BU922">
        <v>2.5221794871794798</v>
      </c>
      <c r="BV922">
        <v>2.7496379115052498</v>
      </c>
      <c r="BW922" t="s">
        <v>785</v>
      </c>
    </row>
    <row r="923" spans="69:75" x14ac:dyDescent="0.3">
      <c r="BQ923" t="s">
        <v>345</v>
      </c>
      <c r="BR923" t="s">
        <v>1118</v>
      </c>
      <c r="BS923">
        <v>0.33615487687163798</v>
      </c>
      <c r="BT923">
        <v>0.34297720832106199</v>
      </c>
      <c r="BU923">
        <v>2.5221794871794798</v>
      </c>
      <c r="BV923">
        <v>2.7496379115052498</v>
      </c>
      <c r="BW923" t="s">
        <v>788</v>
      </c>
    </row>
    <row r="924" spans="69:75" x14ac:dyDescent="0.3">
      <c r="BQ924" t="s">
        <v>2597</v>
      </c>
      <c r="BR924" t="s">
        <v>1118</v>
      </c>
      <c r="BS924">
        <v>0.33615487687163798</v>
      </c>
      <c r="BT924">
        <v>0.34297720832106199</v>
      </c>
      <c r="BU924">
        <v>2.5221794871794798</v>
      </c>
      <c r="BV924">
        <v>2.7496379115052498</v>
      </c>
      <c r="BW924" t="s">
        <v>2459</v>
      </c>
    </row>
    <row r="925" spans="69:75" x14ac:dyDescent="0.3">
      <c r="BQ925" t="s">
        <v>612</v>
      </c>
      <c r="BR925" t="s">
        <v>1118</v>
      </c>
      <c r="BS925">
        <v>0.33615487687163798</v>
      </c>
      <c r="BT925">
        <v>0.34297720832106199</v>
      </c>
      <c r="BU925">
        <v>2.5221794871794798</v>
      </c>
      <c r="BV925">
        <v>2.7496379115052498</v>
      </c>
      <c r="BW925" t="s">
        <v>787</v>
      </c>
    </row>
    <row r="926" spans="69:75" x14ac:dyDescent="0.3">
      <c r="BQ926" t="s">
        <v>2040</v>
      </c>
      <c r="BR926" t="s">
        <v>1118</v>
      </c>
      <c r="BS926">
        <v>0.33615487687163798</v>
      </c>
      <c r="BT926">
        <v>0.34297720832106199</v>
      </c>
      <c r="BU926">
        <v>2.5221794871794798</v>
      </c>
      <c r="BV926">
        <v>2.7496379115052498</v>
      </c>
      <c r="BW926" t="s">
        <v>9307</v>
      </c>
    </row>
    <row r="927" spans="69:75" x14ac:dyDescent="0.3">
      <c r="BQ927" t="s">
        <v>613</v>
      </c>
      <c r="BR927" t="s">
        <v>1118</v>
      </c>
      <c r="BS927">
        <v>0.33615487687163798</v>
      </c>
      <c r="BT927">
        <v>0.34297720832106199</v>
      </c>
      <c r="BU927">
        <v>2.5221794871794798</v>
      </c>
      <c r="BV927">
        <v>2.7496379115052498</v>
      </c>
      <c r="BW927" t="s">
        <v>706</v>
      </c>
    </row>
    <row r="928" spans="69:75" x14ac:dyDescent="0.3">
      <c r="BQ928" t="s">
        <v>1399</v>
      </c>
      <c r="BR928" t="s">
        <v>1118</v>
      </c>
      <c r="BS928">
        <v>0.33615487687163798</v>
      </c>
      <c r="BT928">
        <v>0.34297720832106199</v>
      </c>
      <c r="BU928">
        <v>2.5221794871794798</v>
      </c>
      <c r="BV928">
        <v>2.7496379115052498</v>
      </c>
      <c r="BW928" t="s">
        <v>791</v>
      </c>
    </row>
    <row r="929" spans="69:75" x14ac:dyDescent="0.3">
      <c r="BQ929" t="s">
        <v>1400</v>
      </c>
      <c r="BR929" t="s">
        <v>1118</v>
      </c>
      <c r="BS929">
        <v>0.33615487687163798</v>
      </c>
      <c r="BT929">
        <v>0.34297720832106199</v>
      </c>
      <c r="BU929">
        <v>2.5221794871794798</v>
      </c>
      <c r="BV929">
        <v>2.7496379115052498</v>
      </c>
      <c r="BW929" t="s">
        <v>791</v>
      </c>
    </row>
    <row r="930" spans="69:75" x14ac:dyDescent="0.3">
      <c r="BQ930" t="s">
        <v>2042</v>
      </c>
      <c r="BR930" t="s">
        <v>1118</v>
      </c>
      <c r="BS930">
        <v>0.33615487687163798</v>
      </c>
      <c r="BT930">
        <v>0.34297720832106199</v>
      </c>
      <c r="BU930">
        <v>2.5221794871794798</v>
      </c>
      <c r="BV930">
        <v>2.7496379115052498</v>
      </c>
      <c r="BW930" t="s">
        <v>9348</v>
      </c>
    </row>
    <row r="931" spans="69:75" x14ac:dyDescent="0.3">
      <c r="BQ931" t="s">
        <v>1401</v>
      </c>
      <c r="BR931" t="s">
        <v>1118</v>
      </c>
      <c r="BS931">
        <v>0.33615487687163798</v>
      </c>
      <c r="BT931">
        <v>0.34297720832106199</v>
      </c>
      <c r="BU931">
        <v>2.5221794871794798</v>
      </c>
      <c r="BV931">
        <v>2.7496379115052498</v>
      </c>
      <c r="BW931" t="s">
        <v>719</v>
      </c>
    </row>
    <row r="932" spans="69:75" x14ac:dyDescent="0.3">
      <c r="BQ932" t="s">
        <v>1402</v>
      </c>
      <c r="BR932" t="s">
        <v>1118</v>
      </c>
      <c r="BS932">
        <v>0.33615487687163798</v>
      </c>
      <c r="BT932">
        <v>0.34297720832106199</v>
      </c>
      <c r="BU932">
        <v>2.5221794871794798</v>
      </c>
      <c r="BV932">
        <v>2.7496379115052498</v>
      </c>
      <c r="BW932" t="s">
        <v>791</v>
      </c>
    </row>
    <row r="933" spans="69:75" x14ac:dyDescent="0.3">
      <c r="BQ933" t="s">
        <v>1403</v>
      </c>
      <c r="BR933" t="s">
        <v>1118</v>
      </c>
      <c r="BS933">
        <v>0.33615487687163798</v>
      </c>
      <c r="BT933">
        <v>0.34297720832106199</v>
      </c>
      <c r="BU933">
        <v>2.5221794871794798</v>
      </c>
      <c r="BV933">
        <v>2.7496379115052498</v>
      </c>
      <c r="BW933" t="s">
        <v>791</v>
      </c>
    </row>
    <row r="934" spans="69:75" x14ac:dyDescent="0.3">
      <c r="BQ934" t="s">
        <v>615</v>
      </c>
      <c r="BR934" t="s">
        <v>1118</v>
      </c>
      <c r="BS934">
        <v>0.33615487687163798</v>
      </c>
      <c r="BT934">
        <v>0.34297720832106199</v>
      </c>
      <c r="BU934">
        <v>2.5221794871794798</v>
      </c>
      <c r="BV934">
        <v>2.7496379115052498</v>
      </c>
      <c r="BW934" t="s">
        <v>719</v>
      </c>
    </row>
    <row r="935" spans="69:75" x14ac:dyDescent="0.3">
      <c r="BQ935" t="s">
        <v>196</v>
      </c>
      <c r="BR935" t="s">
        <v>1118</v>
      </c>
      <c r="BS935">
        <v>0.33615487687163798</v>
      </c>
      <c r="BT935">
        <v>0.34297720832106199</v>
      </c>
      <c r="BU935">
        <v>2.5221794871794798</v>
      </c>
      <c r="BV935">
        <v>2.7496379115052498</v>
      </c>
      <c r="BW935" t="s">
        <v>789</v>
      </c>
    </row>
    <row r="936" spans="69:75" x14ac:dyDescent="0.3">
      <c r="BQ936" t="s">
        <v>1405</v>
      </c>
      <c r="BR936" t="s">
        <v>1118</v>
      </c>
      <c r="BS936">
        <v>0.33615487687163798</v>
      </c>
      <c r="BT936">
        <v>0.34297720832106199</v>
      </c>
      <c r="BU936">
        <v>2.5221794871794798</v>
      </c>
      <c r="BV936">
        <v>2.7496379115052498</v>
      </c>
      <c r="BW936" t="s">
        <v>791</v>
      </c>
    </row>
    <row r="937" spans="69:75" x14ac:dyDescent="0.3">
      <c r="BQ937" t="s">
        <v>1407</v>
      </c>
      <c r="BR937" t="s">
        <v>1118</v>
      </c>
      <c r="BS937">
        <v>0.33615487687163798</v>
      </c>
      <c r="BT937">
        <v>0.34297720832106199</v>
      </c>
      <c r="BU937">
        <v>2.5221794871794798</v>
      </c>
      <c r="BV937">
        <v>2.7496379115052498</v>
      </c>
      <c r="BW937" t="s">
        <v>791</v>
      </c>
    </row>
    <row r="938" spans="69:75" x14ac:dyDescent="0.3">
      <c r="BQ938" t="s">
        <v>1408</v>
      </c>
      <c r="BR938" t="s">
        <v>1118</v>
      </c>
      <c r="BS938">
        <v>0.33615487687163798</v>
      </c>
      <c r="BT938">
        <v>0.34297720832106199</v>
      </c>
      <c r="BU938">
        <v>2.5221794871794798</v>
      </c>
      <c r="BV938">
        <v>2.7496379115052498</v>
      </c>
      <c r="BW938" t="s">
        <v>791</v>
      </c>
    </row>
    <row r="939" spans="69:75" x14ac:dyDescent="0.3">
      <c r="BQ939" t="s">
        <v>1409</v>
      </c>
      <c r="BR939" t="s">
        <v>1118</v>
      </c>
      <c r="BS939">
        <v>0.33615487687163798</v>
      </c>
      <c r="BT939">
        <v>0.34297720832106199</v>
      </c>
      <c r="BU939">
        <v>2.5221794871794798</v>
      </c>
      <c r="BV939">
        <v>2.7496379115052498</v>
      </c>
      <c r="BW939" t="s">
        <v>791</v>
      </c>
    </row>
    <row r="940" spans="69:75" x14ac:dyDescent="0.3">
      <c r="BQ940" t="s">
        <v>616</v>
      </c>
      <c r="BR940" t="s">
        <v>1118</v>
      </c>
      <c r="BS940">
        <v>0.33615487687163798</v>
      </c>
      <c r="BT940">
        <v>0.34297720832106199</v>
      </c>
      <c r="BU940">
        <v>2.5221794871794798</v>
      </c>
      <c r="BV940">
        <v>2.7496379115052498</v>
      </c>
      <c r="BW940" t="s">
        <v>788</v>
      </c>
    </row>
    <row r="941" spans="69:75" x14ac:dyDescent="0.3">
      <c r="BQ941" t="s">
        <v>1410</v>
      </c>
      <c r="BR941" t="s">
        <v>1118</v>
      </c>
      <c r="BS941">
        <v>0.33615487687163798</v>
      </c>
      <c r="BT941">
        <v>0.34297720832106199</v>
      </c>
      <c r="BU941">
        <v>2.5221794871794798</v>
      </c>
      <c r="BV941">
        <v>2.7496379115052498</v>
      </c>
      <c r="BW941" t="s">
        <v>792</v>
      </c>
    </row>
    <row r="942" spans="69:75" x14ac:dyDescent="0.3">
      <c r="BQ942" t="s">
        <v>350</v>
      </c>
      <c r="BR942" t="s">
        <v>1118</v>
      </c>
      <c r="BS942">
        <v>0.33615487687163798</v>
      </c>
      <c r="BT942">
        <v>0.34297720832106199</v>
      </c>
      <c r="BU942">
        <v>2.5221794871794798</v>
      </c>
      <c r="BV942">
        <v>2.7496379115052498</v>
      </c>
      <c r="BW942" t="s">
        <v>789</v>
      </c>
    </row>
    <row r="943" spans="69:75" x14ac:dyDescent="0.3">
      <c r="BQ943" t="s">
        <v>351</v>
      </c>
      <c r="BR943" t="s">
        <v>1118</v>
      </c>
      <c r="BS943">
        <v>0.33615487687163798</v>
      </c>
      <c r="BT943">
        <v>0.34297720832106199</v>
      </c>
      <c r="BU943">
        <v>2.5221794871794798</v>
      </c>
      <c r="BV943">
        <v>2.7496379115052498</v>
      </c>
      <c r="BW943" t="s">
        <v>789</v>
      </c>
    </row>
    <row r="944" spans="69:75" x14ac:dyDescent="0.3">
      <c r="BQ944" t="s">
        <v>1411</v>
      </c>
      <c r="BR944" t="s">
        <v>1118</v>
      </c>
      <c r="BS944">
        <v>0.33615487687163798</v>
      </c>
      <c r="BT944">
        <v>0.34297720832106199</v>
      </c>
      <c r="BU944">
        <v>2.5221794871794798</v>
      </c>
      <c r="BV944">
        <v>2.7496379115052498</v>
      </c>
      <c r="BW944" t="s">
        <v>792</v>
      </c>
    </row>
    <row r="945" spans="69:75" x14ac:dyDescent="0.3">
      <c r="BQ945" t="s">
        <v>619</v>
      </c>
      <c r="BR945" t="s">
        <v>1118</v>
      </c>
      <c r="BS945">
        <v>0.33615487687163798</v>
      </c>
      <c r="BT945">
        <v>0.34297720832106199</v>
      </c>
      <c r="BU945">
        <v>2.5221794871794798</v>
      </c>
      <c r="BV945">
        <v>2.7496379115052498</v>
      </c>
      <c r="BW945" t="s">
        <v>706</v>
      </c>
    </row>
    <row r="946" spans="69:75" x14ac:dyDescent="0.3">
      <c r="BQ946" t="s">
        <v>1412</v>
      </c>
      <c r="BR946" t="s">
        <v>1118</v>
      </c>
      <c r="BS946">
        <v>0.33615487687163798</v>
      </c>
      <c r="BT946">
        <v>0.34297720832106199</v>
      </c>
      <c r="BU946">
        <v>2.5221794871794798</v>
      </c>
      <c r="BV946">
        <v>2.7496379115052498</v>
      </c>
      <c r="BW946" t="s">
        <v>788</v>
      </c>
    </row>
    <row r="947" spans="69:75" x14ac:dyDescent="0.3">
      <c r="BQ947" t="s">
        <v>352</v>
      </c>
      <c r="BR947" t="s">
        <v>1118</v>
      </c>
      <c r="BS947">
        <v>0.33615487687163798</v>
      </c>
      <c r="BT947">
        <v>0.34297720832106199</v>
      </c>
      <c r="BU947">
        <v>2.5221794871794798</v>
      </c>
      <c r="BV947">
        <v>2.7496379115052498</v>
      </c>
      <c r="BW947" t="s">
        <v>788</v>
      </c>
    </row>
    <row r="948" spans="69:75" x14ac:dyDescent="0.3">
      <c r="BQ948" t="s">
        <v>1413</v>
      </c>
      <c r="BR948" t="s">
        <v>1118</v>
      </c>
      <c r="BS948">
        <v>0.33615487687163798</v>
      </c>
      <c r="BT948">
        <v>0.34297720832106199</v>
      </c>
      <c r="BU948">
        <v>2.5221794871794798</v>
      </c>
      <c r="BV948">
        <v>2.7496379115052498</v>
      </c>
      <c r="BW948" t="s">
        <v>792</v>
      </c>
    </row>
    <row r="949" spans="69:75" x14ac:dyDescent="0.3">
      <c r="BQ949" t="s">
        <v>621</v>
      </c>
      <c r="BR949" t="s">
        <v>1118</v>
      </c>
      <c r="BS949">
        <v>0.33615487687163798</v>
      </c>
      <c r="BT949">
        <v>0.34297720832106199</v>
      </c>
      <c r="BU949">
        <v>2.5221794871794798</v>
      </c>
      <c r="BV949">
        <v>2.7496379115052498</v>
      </c>
      <c r="BW949" t="s">
        <v>791</v>
      </c>
    </row>
    <row r="950" spans="69:75" x14ac:dyDescent="0.3">
      <c r="BQ950" t="s">
        <v>1414</v>
      </c>
      <c r="BR950" t="s">
        <v>1118</v>
      </c>
      <c r="BS950">
        <v>0.33615487687163798</v>
      </c>
      <c r="BT950">
        <v>0.34297720832106199</v>
      </c>
      <c r="BU950">
        <v>2.5221794871794798</v>
      </c>
      <c r="BV950">
        <v>2.7496379115052498</v>
      </c>
      <c r="BW950" t="s">
        <v>789</v>
      </c>
    </row>
    <row r="951" spans="69:75" x14ac:dyDescent="0.3">
      <c r="BQ951" t="s">
        <v>1415</v>
      </c>
      <c r="BR951" t="s">
        <v>1118</v>
      </c>
      <c r="BS951">
        <v>0.33615487687163798</v>
      </c>
      <c r="BT951">
        <v>0.34297720832106199</v>
      </c>
      <c r="BU951">
        <v>2.5221794871794798</v>
      </c>
      <c r="BV951">
        <v>2.7496379115052498</v>
      </c>
      <c r="BW951" t="s">
        <v>791</v>
      </c>
    </row>
    <row r="952" spans="69:75" x14ac:dyDescent="0.3">
      <c r="BQ952" t="s">
        <v>2907</v>
      </c>
      <c r="BR952" t="s">
        <v>1118</v>
      </c>
      <c r="BS952">
        <v>0.33615487687163798</v>
      </c>
      <c r="BT952">
        <v>0.34297720832106199</v>
      </c>
      <c r="BU952">
        <v>2.5221794871794798</v>
      </c>
      <c r="BV952">
        <v>2.7496379115052498</v>
      </c>
      <c r="BW952" t="s">
        <v>9307</v>
      </c>
    </row>
    <row r="953" spans="69:75" x14ac:dyDescent="0.3">
      <c r="BQ953" t="s">
        <v>1416</v>
      </c>
      <c r="BR953" t="s">
        <v>1118</v>
      </c>
      <c r="BS953">
        <v>0.33615487687163798</v>
      </c>
      <c r="BT953">
        <v>0.34297720832106199</v>
      </c>
      <c r="BU953">
        <v>2.5221794871794798</v>
      </c>
      <c r="BV953">
        <v>2.7496379115052498</v>
      </c>
      <c r="BW953" t="s">
        <v>792</v>
      </c>
    </row>
    <row r="954" spans="69:75" x14ac:dyDescent="0.3">
      <c r="BQ954" t="s">
        <v>1417</v>
      </c>
      <c r="BR954" t="s">
        <v>1118</v>
      </c>
      <c r="BS954">
        <v>0.33615487687163798</v>
      </c>
      <c r="BT954">
        <v>0.34297720832106199</v>
      </c>
      <c r="BU954">
        <v>2.5221794871794798</v>
      </c>
      <c r="BV954">
        <v>2.7496379115052498</v>
      </c>
      <c r="BW954" t="s">
        <v>792</v>
      </c>
    </row>
    <row r="955" spans="69:75" x14ac:dyDescent="0.3">
      <c r="BQ955" t="s">
        <v>3812</v>
      </c>
      <c r="BR955" t="s">
        <v>1118</v>
      </c>
      <c r="BS955">
        <v>0.33615487687163798</v>
      </c>
      <c r="BT955">
        <v>0.34297720832106199</v>
      </c>
      <c r="BU955">
        <v>2.5221794871794798</v>
      </c>
      <c r="BV955">
        <v>2.7496379115052498</v>
      </c>
      <c r="BW955" t="s">
        <v>9307</v>
      </c>
    </row>
    <row r="956" spans="69:75" x14ac:dyDescent="0.3">
      <c r="BQ956" t="s">
        <v>1418</v>
      </c>
      <c r="BR956" t="s">
        <v>1118</v>
      </c>
      <c r="BS956">
        <v>0.33615487687163798</v>
      </c>
      <c r="BT956">
        <v>0.34297720832106199</v>
      </c>
      <c r="BU956">
        <v>2.5221794871794798</v>
      </c>
      <c r="BV956">
        <v>2.7496379115052498</v>
      </c>
      <c r="BW956" t="s">
        <v>782</v>
      </c>
    </row>
    <row r="957" spans="69:75" x14ac:dyDescent="0.3">
      <c r="BQ957" t="s">
        <v>1419</v>
      </c>
      <c r="BR957" t="s">
        <v>1118</v>
      </c>
      <c r="BS957">
        <v>0.33615487687163798</v>
      </c>
      <c r="BT957">
        <v>0.34297720832106199</v>
      </c>
      <c r="BU957">
        <v>2.5221794871794798</v>
      </c>
      <c r="BV957">
        <v>2.7496379115052498</v>
      </c>
      <c r="BW957" t="s">
        <v>782</v>
      </c>
    </row>
    <row r="958" spans="69:75" x14ac:dyDescent="0.3">
      <c r="BQ958" t="s">
        <v>1420</v>
      </c>
      <c r="BR958" t="s">
        <v>1118</v>
      </c>
      <c r="BS958">
        <v>0.33615487687163798</v>
      </c>
      <c r="BT958">
        <v>0.34297720832106199</v>
      </c>
      <c r="BU958">
        <v>2.5221794871794798</v>
      </c>
      <c r="BV958">
        <v>2.7496379115052498</v>
      </c>
      <c r="BW958" t="s">
        <v>782</v>
      </c>
    </row>
    <row r="959" spans="69:75" x14ac:dyDescent="0.3">
      <c r="BQ959" t="s">
        <v>362</v>
      </c>
      <c r="BR959" t="s">
        <v>1118</v>
      </c>
      <c r="BS959">
        <v>0.33615487687163798</v>
      </c>
      <c r="BT959">
        <v>0.34297720832106199</v>
      </c>
      <c r="BU959">
        <v>2.5221794871794798</v>
      </c>
      <c r="BV959">
        <v>2.7496379115052498</v>
      </c>
      <c r="BW959" t="s">
        <v>719</v>
      </c>
    </row>
    <row r="960" spans="69:75" x14ac:dyDescent="0.3">
      <c r="BQ960" t="s">
        <v>1422</v>
      </c>
      <c r="BR960" t="s">
        <v>1118</v>
      </c>
      <c r="BS960">
        <v>0.33615487687163798</v>
      </c>
      <c r="BT960">
        <v>0.34297720832106199</v>
      </c>
      <c r="BU960">
        <v>2.5221794871794798</v>
      </c>
      <c r="BV960">
        <v>2.7496379115052498</v>
      </c>
      <c r="BW960" t="s">
        <v>792</v>
      </c>
    </row>
    <row r="961" spans="69:75" x14ac:dyDescent="0.3">
      <c r="BQ961" t="s">
        <v>625</v>
      </c>
      <c r="BR961" t="s">
        <v>1118</v>
      </c>
      <c r="BS961">
        <v>0.33615487687163798</v>
      </c>
      <c r="BT961">
        <v>0.34297720832106199</v>
      </c>
      <c r="BU961">
        <v>2.5221794871794798</v>
      </c>
      <c r="BV961">
        <v>2.7496379115052498</v>
      </c>
      <c r="BW961" t="s">
        <v>706</v>
      </c>
    </row>
    <row r="962" spans="69:75" x14ac:dyDescent="0.3">
      <c r="BQ962" t="s">
        <v>364</v>
      </c>
      <c r="BR962" t="s">
        <v>1118</v>
      </c>
      <c r="BS962">
        <v>0.33615487687163798</v>
      </c>
      <c r="BT962">
        <v>0.34297720832106199</v>
      </c>
      <c r="BU962">
        <v>2.5221794871794798</v>
      </c>
      <c r="BV962">
        <v>2.7496379115052498</v>
      </c>
      <c r="BW962" t="s">
        <v>789</v>
      </c>
    </row>
    <row r="963" spans="69:75" x14ac:dyDescent="0.3">
      <c r="BQ963" t="s">
        <v>1423</v>
      </c>
      <c r="BR963" t="s">
        <v>1118</v>
      </c>
      <c r="BS963">
        <v>0.33615487687163798</v>
      </c>
      <c r="BT963">
        <v>0.34297720832106199</v>
      </c>
      <c r="BU963">
        <v>2.5221794871794798</v>
      </c>
      <c r="BV963">
        <v>2.7496379115052498</v>
      </c>
      <c r="BW963" t="s">
        <v>784</v>
      </c>
    </row>
    <row r="964" spans="69:75" x14ac:dyDescent="0.3">
      <c r="BQ964" t="s">
        <v>2087</v>
      </c>
      <c r="BR964" t="s">
        <v>1118</v>
      </c>
      <c r="BS964">
        <v>0.33615487687163798</v>
      </c>
      <c r="BT964">
        <v>0.34297720832106199</v>
      </c>
      <c r="BU964">
        <v>2.5221794871794798</v>
      </c>
      <c r="BV964">
        <v>2.7496379115052498</v>
      </c>
      <c r="BW964" t="s">
        <v>9172</v>
      </c>
    </row>
    <row r="965" spans="69:75" x14ac:dyDescent="0.3">
      <c r="BQ965" t="s">
        <v>626</v>
      </c>
      <c r="BR965" t="s">
        <v>1118</v>
      </c>
      <c r="BS965">
        <v>0.33615487687163798</v>
      </c>
      <c r="BT965">
        <v>0.34297720832106199</v>
      </c>
      <c r="BU965">
        <v>2.5221794871794798</v>
      </c>
      <c r="BV965">
        <v>2.7496379115052498</v>
      </c>
      <c r="BW965" t="s">
        <v>719</v>
      </c>
    </row>
    <row r="966" spans="69:75" x14ac:dyDescent="0.3">
      <c r="BQ966" t="s">
        <v>627</v>
      </c>
      <c r="BR966" t="s">
        <v>1118</v>
      </c>
      <c r="BS966">
        <v>0.33615487687163798</v>
      </c>
      <c r="BT966">
        <v>0.34297720832106199</v>
      </c>
      <c r="BU966">
        <v>2.5221794871794798</v>
      </c>
      <c r="BV966">
        <v>2.7496379115052498</v>
      </c>
      <c r="BW966" t="s">
        <v>791</v>
      </c>
    </row>
    <row r="967" spans="69:75" x14ac:dyDescent="0.3">
      <c r="BQ967" t="s">
        <v>1424</v>
      </c>
      <c r="BR967" t="s">
        <v>1118</v>
      </c>
      <c r="BS967">
        <v>0.33615487687163798</v>
      </c>
      <c r="BT967">
        <v>0.34297720832106199</v>
      </c>
      <c r="BU967">
        <v>2.5221794871794798</v>
      </c>
      <c r="BV967">
        <v>2.7496379115052498</v>
      </c>
      <c r="BW967" t="s">
        <v>791</v>
      </c>
    </row>
    <row r="968" spans="69:75" x14ac:dyDescent="0.3">
      <c r="BQ968" t="s">
        <v>1774</v>
      </c>
      <c r="BR968" t="s">
        <v>1118</v>
      </c>
      <c r="BS968">
        <v>0.33615487687163798</v>
      </c>
      <c r="BT968">
        <v>0.34297720832106199</v>
      </c>
      <c r="BU968">
        <v>2.5221794871794798</v>
      </c>
      <c r="BV968">
        <v>2.7496379115052498</v>
      </c>
      <c r="BW968" t="s">
        <v>2298</v>
      </c>
    </row>
    <row r="969" spans="69:75" x14ac:dyDescent="0.3">
      <c r="BQ969" t="s">
        <v>367</v>
      </c>
      <c r="BR969" t="s">
        <v>1118</v>
      </c>
      <c r="BS969">
        <v>0.33615487687163798</v>
      </c>
      <c r="BT969">
        <v>0.34297720832106199</v>
      </c>
      <c r="BU969">
        <v>2.5221794871794798</v>
      </c>
      <c r="BV969">
        <v>2.7496379115052498</v>
      </c>
      <c r="BW969" t="s">
        <v>788</v>
      </c>
    </row>
    <row r="970" spans="69:75" x14ac:dyDescent="0.3">
      <c r="BQ970" t="s">
        <v>1425</v>
      </c>
      <c r="BR970" t="s">
        <v>1118</v>
      </c>
      <c r="BS970">
        <v>0.33615487687163798</v>
      </c>
      <c r="BT970">
        <v>0.34297720832106199</v>
      </c>
      <c r="BU970">
        <v>2.5221794871794798</v>
      </c>
      <c r="BV970">
        <v>2.7496379115052498</v>
      </c>
      <c r="BW970" t="s">
        <v>791</v>
      </c>
    </row>
    <row r="971" spans="69:75" x14ac:dyDescent="0.3">
      <c r="BQ971" t="s">
        <v>2092</v>
      </c>
      <c r="BR971" t="s">
        <v>1118</v>
      </c>
      <c r="BS971">
        <v>0.33615487687163798</v>
      </c>
      <c r="BT971">
        <v>0.34297720832106199</v>
      </c>
      <c r="BU971">
        <v>2.5221794871794798</v>
      </c>
      <c r="BV971">
        <v>2.7496379115052498</v>
      </c>
      <c r="BW971" t="s">
        <v>9348</v>
      </c>
    </row>
    <row r="972" spans="69:75" x14ac:dyDescent="0.3">
      <c r="BQ972" t="s">
        <v>2094</v>
      </c>
      <c r="BR972" t="s">
        <v>1118</v>
      </c>
      <c r="BS972">
        <v>0.33615487687163798</v>
      </c>
      <c r="BT972">
        <v>0.34297720832106199</v>
      </c>
      <c r="BU972">
        <v>2.5221794871794798</v>
      </c>
      <c r="BV972">
        <v>2.7496379115052498</v>
      </c>
      <c r="BW972" t="s">
        <v>9172</v>
      </c>
    </row>
    <row r="973" spans="69:75" x14ac:dyDescent="0.3">
      <c r="BQ973" t="s">
        <v>631</v>
      </c>
      <c r="BR973" t="s">
        <v>1118</v>
      </c>
      <c r="BS973">
        <v>0.33615487687163798</v>
      </c>
      <c r="BT973">
        <v>0.34297720832106199</v>
      </c>
      <c r="BU973">
        <v>2.5221794871794798</v>
      </c>
      <c r="BV973">
        <v>2.7496379115052498</v>
      </c>
      <c r="BW973" t="s">
        <v>9172</v>
      </c>
    </row>
    <row r="974" spans="69:75" x14ac:dyDescent="0.3">
      <c r="BQ974" t="s">
        <v>371</v>
      </c>
      <c r="BR974" t="s">
        <v>1118</v>
      </c>
      <c r="BS974">
        <v>0.33615487687163798</v>
      </c>
      <c r="BT974">
        <v>0.34297720832106199</v>
      </c>
      <c r="BU974">
        <v>2.5221794871794798</v>
      </c>
      <c r="BV974">
        <v>2.7496379115052498</v>
      </c>
      <c r="BW974" t="s">
        <v>719</v>
      </c>
    </row>
    <row r="975" spans="69:75" x14ac:dyDescent="0.3">
      <c r="BQ975" t="s">
        <v>2602</v>
      </c>
      <c r="BR975" t="s">
        <v>1118</v>
      </c>
      <c r="BS975">
        <v>0.33615487687163798</v>
      </c>
      <c r="BT975">
        <v>0.34297720832106199</v>
      </c>
      <c r="BU975">
        <v>2.5221794871794798</v>
      </c>
      <c r="BV975">
        <v>2.7496379115052498</v>
      </c>
      <c r="BW975" t="s">
        <v>2459</v>
      </c>
    </row>
    <row r="976" spans="69:75" x14ac:dyDescent="0.3">
      <c r="BQ976" t="s">
        <v>1427</v>
      </c>
      <c r="BR976" t="s">
        <v>1118</v>
      </c>
      <c r="BS976">
        <v>0.33615487687163798</v>
      </c>
      <c r="BT976">
        <v>0.34297720832106199</v>
      </c>
      <c r="BU976">
        <v>2.5221794871794798</v>
      </c>
      <c r="BV976">
        <v>2.7496379115052498</v>
      </c>
      <c r="BW976" t="s">
        <v>787</v>
      </c>
    </row>
    <row r="977" spans="69:75" x14ac:dyDescent="0.3">
      <c r="BQ977" t="s">
        <v>635</v>
      </c>
      <c r="BR977" t="s">
        <v>1118</v>
      </c>
      <c r="BS977">
        <v>0.33615487687163798</v>
      </c>
      <c r="BT977">
        <v>0.34297720832106199</v>
      </c>
      <c r="BU977">
        <v>2.5221794871794798</v>
      </c>
      <c r="BV977">
        <v>2.7496379115052498</v>
      </c>
      <c r="BW977" t="s">
        <v>706</v>
      </c>
    </row>
    <row r="978" spans="69:75" x14ac:dyDescent="0.3">
      <c r="BQ978" t="s">
        <v>1428</v>
      </c>
      <c r="BR978" t="s">
        <v>1118</v>
      </c>
      <c r="BS978">
        <v>0.33615487687163798</v>
      </c>
      <c r="BT978">
        <v>0.34297720832106199</v>
      </c>
      <c r="BU978">
        <v>2.5221794871794798</v>
      </c>
      <c r="BV978">
        <v>2.7496379115052498</v>
      </c>
      <c r="BW978" t="s">
        <v>791</v>
      </c>
    </row>
    <row r="979" spans="69:75" x14ac:dyDescent="0.3">
      <c r="BQ979" t="s">
        <v>637</v>
      </c>
      <c r="BR979" t="s">
        <v>1118</v>
      </c>
      <c r="BS979">
        <v>0.33615487687163798</v>
      </c>
      <c r="BT979">
        <v>0.34297720832106199</v>
      </c>
      <c r="BU979">
        <v>2.5221794871794798</v>
      </c>
      <c r="BV979">
        <v>2.7496379115052498</v>
      </c>
      <c r="BW979" t="s">
        <v>719</v>
      </c>
    </row>
    <row r="980" spans="69:75" x14ac:dyDescent="0.3">
      <c r="BQ980" t="s">
        <v>374</v>
      </c>
      <c r="BR980" t="s">
        <v>1118</v>
      </c>
      <c r="BS980">
        <v>0.33615487687163798</v>
      </c>
      <c r="BT980">
        <v>0.34297720832106199</v>
      </c>
      <c r="BU980">
        <v>2.5221794871794798</v>
      </c>
      <c r="BV980">
        <v>2.7496379115052498</v>
      </c>
      <c r="BW980" t="s">
        <v>719</v>
      </c>
    </row>
    <row r="981" spans="69:75" x14ac:dyDescent="0.3">
      <c r="BQ981" t="s">
        <v>1429</v>
      </c>
      <c r="BR981" t="s">
        <v>1118</v>
      </c>
      <c r="BS981">
        <v>0.33615487687163798</v>
      </c>
      <c r="BT981">
        <v>0.34297720832106199</v>
      </c>
      <c r="BU981">
        <v>2.5221794871794798</v>
      </c>
      <c r="BV981">
        <v>2.7496379115052498</v>
      </c>
      <c r="BW981" t="s">
        <v>792</v>
      </c>
    </row>
    <row r="982" spans="69:75" x14ac:dyDescent="0.3">
      <c r="BQ982" t="s">
        <v>1430</v>
      </c>
      <c r="BR982" t="s">
        <v>1118</v>
      </c>
      <c r="BS982">
        <v>0.33615487687163798</v>
      </c>
      <c r="BT982">
        <v>0.34297720832106199</v>
      </c>
      <c r="BU982">
        <v>2.5221794871794798</v>
      </c>
      <c r="BV982">
        <v>2.7496379115052498</v>
      </c>
      <c r="BW982" t="s">
        <v>791</v>
      </c>
    </row>
    <row r="983" spans="69:75" x14ac:dyDescent="0.3">
      <c r="BQ983" t="s">
        <v>1431</v>
      </c>
      <c r="BR983" t="s">
        <v>1118</v>
      </c>
      <c r="BS983">
        <v>0.33615487687163798</v>
      </c>
      <c r="BT983">
        <v>0.34297720832106199</v>
      </c>
      <c r="BU983">
        <v>2.5221794871794798</v>
      </c>
      <c r="BV983">
        <v>2.7496379115052498</v>
      </c>
      <c r="BW983" t="s">
        <v>788</v>
      </c>
    </row>
    <row r="984" spans="69:75" x14ac:dyDescent="0.3">
      <c r="BQ984" t="s">
        <v>1432</v>
      </c>
      <c r="BR984" t="s">
        <v>1118</v>
      </c>
      <c r="BS984">
        <v>0.33615487687163798</v>
      </c>
      <c r="BT984">
        <v>0.34297720832106199</v>
      </c>
      <c r="BU984">
        <v>2.5221794871794798</v>
      </c>
      <c r="BV984">
        <v>2.7496379115052498</v>
      </c>
      <c r="BW984" t="s">
        <v>782</v>
      </c>
    </row>
    <row r="985" spans="69:75" x14ac:dyDescent="0.3">
      <c r="BQ985" t="s">
        <v>1433</v>
      </c>
      <c r="BR985" t="s">
        <v>1118</v>
      </c>
      <c r="BS985">
        <v>0.33615487687163798</v>
      </c>
      <c r="BT985">
        <v>0.34297720832106199</v>
      </c>
      <c r="BU985">
        <v>2.5221794871794798</v>
      </c>
      <c r="BV985">
        <v>2.7496379115052498</v>
      </c>
      <c r="BW985" t="s">
        <v>706</v>
      </c>
    </row>
    <row r="986" spans="69:75" x14ac:dyDescent="0.3">
      <c r="BQ986" t="s">
        <v>1434</v>
      </c>
      <c r="BR986" t="s">
        <v>1118</v>
      </c>
      <c r="BS986">
        <v>0.33615487687163798</v>
      </c>
      <c r="BT986">
        <v>0.34297720832106199</v>
      </c>
      <c r="BU986">
        <v>2.5221794871794798</v>
      </c>
      <c r="BV986">
        <v>2.7496379115052498</v>
      </c>
      <c r="BW986" t="s">
        <v>782</v>
      </c>
    </row>
    <row r="987" spans="69:75" x14ac:dyDescent="0.3">
      <c r="BQ987" t="s">
        <v>1435</v>
      </c>
      <c r="BR987" t="s">
        <v>1118</v>
      </c>
      <c r="BS987">
        <v>0.33615487687163798</v>
      </c>
      <c r="BT987">
        <v>0.34297720832106199</v>
      </c>
      <c r="BU987">
        <v>2.5221794871794798</v>
      </c>
      <c r="BV987">
        <v>2.7496379115052498</v>
      </c>
      <c r="BW987" t="s">
        <v>782</v>
      </c>
    </row>
    <row r="988" spans="69:75" x14ac:dyDescent="0.3">
      <c r="BQ988" t="s">
        <v>1436</v>
      </c>
      <c r="BR988" t="s">
        <v>1118</v>
      </c>
      <c r="BS988">
        <v>0.33615487687163798</v>
      </c>
      <c r="BT988">
        <v>0.34297720832106199</v>
      </c>
      <c r="BU988">
        <v>2.5221794871794798</v>
      </c>
      <c r="BV988">
        <v>2.7496379115052498</v>
      </c>
      <c r="BW988" t="s">
        <v>785</v>
      </c>
    </row>
    <row r="989" spans="69:75" x14ac:dyDescent="0.3">
      <c r="BQ989" t="s">
        <v>1437</v>
      </c>
      <c r="BR989" t="s">
        <v>1118</v>
      </c>
      <c r="BS989">
        <v>0.33615487687163798</v>
      </c>
      <c r="BT989">
        <v>0.34297720832106199</v>
      </c>
      <c r="BU989">
        <v>2.5221794871794798</v>
      </c>
      <c r="BV989">
        <v>2.7496379115052498</v>
      </c>
      <c r="BW989" t="s">
        <v>782</v>
      </c>
    </row>
    <row r="990" spans="69:75" x14ac:dyDescent="0.3">
      <c r="BQ990" t="s">
        <v>89</v>
      </c>
      <c r="BR990" t="s">
        <v>1118</v>
      </c>
      <c r="BS990">
        <v>0.33615487687163798</v>
      </c>
      <c r="BT990">
        <v>0.34297720832106199</v>
      </c>
      <c r="BU990">
        <v>2.5221794871794798</v>
      </c>
      <c r="BV990">
        <v>2.7496379115052498</v>
      </c>
      <c r="BW990" t="s">
        <v>782</v>
      </c>
    </row>
    <row r="991" spans="69:75" x14ac:dyDescent="0.3">
      <c r="BQ991" t="s">
        <v>1438</v>
      </c>
      <c r="BR991" t="s">
        <v>1118</v>
      </c>
      <c r="BS991">
        <v>0.33615487687163798</v>
      </c>
      <c r="BT991">
        <v>0.34297720832106199</v>
      </c>
      <c r="BU991">
        <v>2.5221794871794798</v>
      </c>
      <c r="BV991">
        <v>2.7496379115052498</v>
      </c>
      <c r="BW991" t="s">
        <v>782</v>
      </c>
    </row>
    <row r="992" spans="69:75" x14ac:dyDescent="0.3">
      <c r="BQ992" t="s">
        <v>1439</v>
      </c>
      <c r="BR992" t="s">
        <v>1118</v>
      </c>
      <c r="BS992">
        <v>0.33615487687163798</v>
      </c>
      <c r="BT992">
        <v>0.34297720832106199</v>
      </c>
      <c r="BU992">
        <v>2.5221794871794798</v>
      </c>
      <c r="BV992">
        <v>2.7496379115052498</v>
      </c>
      <c r="BW992" t="s">
        <v>785</v>
      </c>
    </row>
    <row r="993" spans="69:75" x14ac:dyDescent="0.3">
      <c r="BQ993" t="s">
        <v>91</v>
      </c>
      <c r="BR993" t="s">
        <v>1118</v>
      </c>
      <c r="BS993">
        <v>0.33615487687163798</v>
      </c>
      <c r="BT993">
        <v>0.34297720832106199</v>
      </c>
      <c r="BU993">
        <v>2.5221794871794798</v>
      </c>
      <c r="BV993">
        <v>2.7496379115052498</v>
      </c>
      <c r="BW993" t="s">
        <v>785</v>
      </c>
    </row>
    <row r="994" spans="69:75" x14ac:dyDescent="0.3">
      <c r="BQ994" t="s">
        <v>2388</v>
      </c>
      <c r="BR994" t="s">
        <v>1118</v>
      </c>
      <c r="BS994">
        <v>0.33615487687163798</v>
      </c>
      <c r="BT994">
        <v>0.34297720832106199</v>
      </c>
      <c r="BU994">
        <v>2.5221794871794798</v>
      </c>
      <c r="BV994">
        <v>2.7496379115052498</v>
      </c>
      <c r="BW994" t="s">
        <v>9348</v>
      </c>
    </row>
    <row r="995" spans="69:75" x14ac:dyDescent="0.3">
      <c r="BQ995" t="s">
        <v>1440</v>
      </c>
      <c r="BR995" t="s">
        <v>1118</v>
      </c>
      <c r="BS995">
        <v>0.33615487687163798</v>
      </c>
      <c r="BT995">
        <v>0.34297720832106199</v>
      </c>
      <c r="BU995">
        <v>2.5221794871794798</v>
      </c>
      <c r="BV995">
        <v>2.7496379115052498</v>
      </c>
      <c r="BW995" t="s">
        <v>791</v>
      </c>
    </row>
    <row r="996" spans="69:75" x14ac:dyDescent="0.3">
      <c r="BQ996" t="s">
        <v>2748</v>
      </c>
      <c r="BR996" t="s">
        <v>1118</v>
      </c>
      <c r="BS996">
        <v>0.33615487687163798</v>
      </c>
      <c r="BT996">
        <v>0.34297720832106199</v>
      </c>
      <c r="BU996">
        <v>2.5221794871794798</v>
      </c>
      <c r="BV996">
        <v>2.7496379115052498</v>
      </c>
      <c r="BW996" t="s">
        <v>2459</v>
      </c>
    </row>
    <row r="997" spans="69:75" x14ac:dyDescent="0.3">
      <c r="BQ997" t="s">
        <v>1441</v>
      </c>
      <c r="BR997" t="s">
        <v>1118</v>
      </c>
      <c r="BS997">
        <v>0.33615487687163798</v>
      </c>
      <c r="BT997">
        <v>0.34297720832106199</v>
      </c>
      <c r="BU997">
        <v>2.5221794871794798</v>
      </c>
      <c r="BV997">
        <v>2.7496379115052498</v>
      </c>
      <c r="BW997" t="s">
        <v>787</v>
      </c>
    </row>
    <row r="998" spans="69:75" x14ac:dyDescent="0.3">
      <c r="BQ998" t="s">
        <v>1442</v>
      </c>
      <c r="BR998" t="s">
        <v>1118</v>
      </c>
      <c r="BS998">
        <v>0.33615487687163798</v>
      </c>
      <c r="BT998">
        <v>0.34297720832106199</v>
      </c>
      <c r="BU998">
        <v>2.5221794871794798</v>
      </c>
      <c r="BV998">
        <v>2.7496379115052498</v>
      </c>
      <c r="BW998" t="s">
        <v>791</v>
      </c>
    </row>
    <row r="999" spans="69:75" x14ac:dyDescent="0.3">
      <c r="BQ999" t="s">
        <v>1443</v>
      </c>
      <c r="BR999" t="s">
        <v>1118</v>
      </c>
      <c r="BS999">
        <v>0.33615487687163798</v>
      </c>
      <c r="BT999">
        <v>0.34297720832106199</v>
      </c>
      <c r="BU999">
        <v>2.5221794871794798</v>
      </c>
      <c r="BV999">
        <v>2.7496379115052498</v>
      </c>
      <c r="BW999" t="s">
        <v>791</v>
      </c>
    </row>
    <row r="1000" spans="69:75" x14ac:dyDescent="0.3">
      <c r="BQ1000" t="s">
        <v>1444</v>
      </c>
      <c r="BR1000" t="s">
        <v>1118</v>
      </c>
      <c r="BS1000">
        <v>0.33615487687163798</v>
      </c>
      <c r="BT1000">
        <v>0.34297720832106199</v>
      </c>
      <c r="BU1000">
        <v>2.5221794871794798</v>
      </c>
      <c r="BV1000">
        <v>2.7496379115052498</v>
      </c>
      <c r="BW1000" t="s">
        <v>782</v>
      </c>
    </row>
    <row r="1001" spans="69:75" x14ac:dyDescent="0.3">
      <c r="BQ1001" t="s">
        <v>1445</v>
      </c>
      <c r="BR1001" t="s">
        <v>1118</v>
      </c>
      <c r="BS1001">
        <v>0.33615487687163798</v>
      </c>
      <c r="BT1001">
        <v>0.34297720832106199</v>
      </c>
      <c r="BU1001">
        <v>2.5221794871794798</v>
      </c>
      <c r="BV1001">
        <v>2.7496379115052498</v>
      </c>
      <c r="BW1001" t="s">
        <v>791</v>
      </c>
    </row>
    <row r="1002" spans="69:75" x14ac:dyDescent="0.3">
      <c r="BQ1002" t="s">
        <v>1446</v>
      </c>
      <c r="BR1002" t="s">
        <v>1118</v>
      </c>
      <c r="BS1002">
        <v>0.33615487687163798</v>
      </c>
      <c r="BT1002">
        <v>0.34297720832106199</v>
      </c>
      <c r="BU1002">
        <v>2.5221794871794798</v>
      </c>
      <c r="BV1002">
        <v>2.7496379115052498</v>
      </c>
      <c r="BW1002" t="s">
        <v>789</v>
      </c>
    </row>
    <row r="1003" spans="69:75" x14ac:dyDescent="0.3">
      <c r="BQ1003" t="s">
        <v>1449</v>
      </c>
      <c r="BR1003" t="s">
        <v>1118</v>
      </c>
      <c r="BS1003">
        <v>0.33615487687163798</v>
      </c>
      <c r="BT1003">
        <v>0.34297720832106199</v>
      </c>
      <c r="BU1003">
        <v>2.5221794871794798</v>
      </c>
      <c r="BV1003">
        <v>2.7496379115052498</v>
      </c>
      <c r="BW1003" t="s">
        <v>791</v>
      </c>
    </row>
    <row r="1004" spans="69:75" x14ac:dyDescent="0.3">
      <c r="BQ1004" t="s">
        <v>1450</v>
      </c>
      <c r="BR1004" t="s">
        <v>1118</v>
      </c>
      <c r="BS1004">
        <v>0.33615487687163798</v>
      </c>
      <c r="BT1004">
        <v>0.34297720832106199</v>
      </c>
      <c r="BU1004">
        <v>2.5221794871794798</v>
      </c>
      <c r="BV1004">
        <v>2.7496379115052498</v>
      </c>
      <c r="BW1004" t="s">
        <v>791</v>
      </c>
    </row>
    <row r="1005" spans="69:75" x14ac:dyDescent="0.3">
      <c r="BQ1005" t="s">
        <v>1451</v>
      </c>
      <c r="BR1005" t="s">
        <v>1118</v>
      </c>
      <c r="BS1005">
        <v>0.33615487687163798</v>
      </c>
      <c r="BT1005">
        <v>0.34297720832106199</v>
      </c>
      <c r="BU1005">
        <v>2.5221794871794798</v>
      </c>
      <c r="BV1005">
        <v>2.7496379115052498</v>
      </c>
      <c r="BW1005" t="s">
        <v>791</v>
      </c>
    </row>
    <row r="1006" spans="69:75" x14ac:dyDescent="0.3">
      <c r="BQ1006" t="s">
        <v>1452</v>
      </c>
      <c r="BR1006" t="s">
        <v>1118</v>
      </c>
      <c r="BS1006">
        <v>0.33615487687163798</v>
      </c>
      <c r="BT1006">
        <v>0.34297720832106199</v>
      </c>
      <c r="BU1006">
        <v>2.5221794871794798</v>
      </c>
      <c r="BV1006">
        <v>2.7496379115052498</v>
      </c>
      <c r="BW1006" t="s">
        <v>791</v>
      </c>
    </row>
    <row r="1007" spans="69:75" x14ac:dyDescent="0.3">
      <c r="BQ1007" t="s">
        <v>1453</v>
      </c>
      <c r="BR1007" t="s">
        <v>1118</v>
      </c>
      <c r="BS1007">
        <v>0.33615487687163798</v>
      </c>
      <c r="BT1007">
        <v>0.34297720832106199</v>
      </c>
      <c r="BU1007">
        <v>2.5221794871794798</v>
      </c>
      <c r="BV1007">
        <v>2.7496379115052498</v>
      </c>
      <c r="BW1007" t="s">
        <v>791</v>
      </c>
    </row>
    <row r="1008" spans="69:75" x14ac:dyDescent="0.3">
      <c r="BQ1008" t="s">
        <v>2115</v>
      </c>
      <c r="BR1008" t="s">
        <v>1118</v>
      </c>
      <c r="BS1008">
        <v>0.33615487687163798</v>
      </c>
      <c r="BT1008">
        <v>0.34297720832106199</v>
      </c>
      <c r="BU1008">
        <v>2.5221794871794798</v>
      </c>
      <c r="BV1008">
        <v>2.7496379115052498</v>
      </c>
      <c r="BW1008" t="s">
        <v>9307</v>
      </c>
    </row>
    <row r="1009" spans="69:75" x14ac:dyDescent="0.3">
      <c r="BQ1009" t="s">
        <v>382</v>
      </c>
      <c r="BR1009" t="s">
        <v>1118</v>
      </c>
      <c r="BS1009">
        <v>0.33615487687163798</v>
      </c>
      <c r="BT1009">
        <v>0.34297720832106199</v>
      </c>
      <c r="BU1009">
        <v>2.5221794871794798</v>
      </c>
      <c r="BV1009">
        <v>2.7496379115052498</v>
      </c>
      <c r="BW1009" t="s">
        <v>789</v>
      </c>
    </row>
    <row r="1010" spans="69:75" x14ac:dyDescent="0.3">
      <c r="BQ1010" t="s">
        <v>199</v>
      </c>
      <c r="BR1010" t="s">
        <v>1118</v>
      </c>
      <c r="BS1010">
        <v>0.33615487687163798</v>
      </c>
      <c r="BT1010">
        <v>0.34297720832106199</v>
      </c>
      <c r="BU1010">
        <v>2.5221794871794798</v>
      </c>
      <c r="BV1010">
        <v>2.7496379115052498</v>
      </c>
      <c r="BW1010" t="s">
        <v>789</v>
      </c>
    </row>
    <row r="1011" spans="69:75" x14ac:dyDescent="0.3">
      <c r="BQ1011" t="s">
        <v>1782</v>
      </c>
      <c r="BR1011" t="s">
        <v>1118</v>
      </c>
      <c r="BS1011">
        <v>0.33615487687163798</v>
      </c>
      <c r="BT1011">
        <v>0.34297720832106199</v>
      </c>
      <c r="BU1011">
        <v>2.5221794871794798</v>
      </c>
      <c r="BV1011">
        <v>2.7496379115052498</v>
      </c>
      <c r="BW1011" t="s">
        <v>9307</v>
      </c>
    </row>
    <row r="1012" spans="69:75" x14ac:dyDescent="0.3">
      <c r="BQ1012" t="s">
        <v>200</v>
      </c>
      <c r="BR1012" t="s">
        <v>1118</v>
      </c>
      <c r="BS1012">
        <v>0.33615487687163798</v>
      </c>
      <c r="BT1012">
        <v>0.34297720832106199</v>
      </c>
      <c r="BU1012">
        <v>2.5221794871794798</v>
      </c>
      <c r="BV1012">
        <v>2.7496379115052498</v>
      </c>
      <c r="BW1012" t="s">
        <v>789</v>
      </c>
    </row>
    <row r="1013" spans="69:75" x14ac:dyDescent="0.3">
      <c r="BQ1013" t="s">
        <v>1455</v>
      </c>
      <c r="BR1013" t="s">
        <v>1118</v>
      </c>
      <c r="BS1013">
        <v>0.33615487687163798</v>
      </c>
      <c r="BT1013">
        <v>0.34297720832106199</v>
      </c>
      <c r="BU1013">
        <v>2.5221794871794798</v>
      </c>
      <c r="BV1013">
        <v>2.7496379115052498</v>
      </c>
      <c r="BW1013" t="s">
        <v>788</v>
      </c>
    </row>
    <row r="1014" spans="69:75" x14ac:dyDescent="0.3">
      <c r="BQ1014" t="s">
        <v>1456</v>
      </c>
      <c r="BR1014" t="s">
        <v>1118</v>
      </c>
      <c r="BS1014">
        <v>0.33615487687163798</v>
      </c>
      <c r="BT1014">
        <v>0.34297720832106199</v>
      </c>
      <c r="BU1014">
        <v>2.5221794871794798</v>
      </c>
      <c r="BV1014">
        <v>2.7496379115052498</v>
      </c>
      <c r="BW1014" t="s">
        <v>782</v>
      </c>
    </row>
    <row r="1015" spans="69:75" x14ac:dyDescent="0.3">
      <c r="BQ1015" t="s">
        <v>3574</v>
      </c>
      <c r="BR1015" t="s">
        <v>1118</v>
      </c>
      <c r="BS1015">
        <v>0.33615487687163798</v>
      </c>
      <c r="BT1015">
        <v>0.34297720832106199</v>
      </c>
      <c r="BU1015">
        <v>2.5221794871794798</v>
      </c>
      <c r="BV1015">
        <v>2.7496379115052498</v>
      </c>
      <c r="BW1015" t="s">
        <v>9348</v>
      </c>
    </row>
    <row r="1016" spans="69:75" x14ac:dyDescent="0.3">
      <c r="BQ1016" t="s">
        <v>1457</v>
      </c>
      <c r="BR1016" t="s">
        <v>1118</v>
      </c>
      <c r="BS1016">
        <v>0.33615487687163798</v>
      </c>
      <c r="BT1016">
        <v>0.34297720832106199</v>
      </c>
      <c r="BU1016">
        <v>2.5221794871794798</v>
      </c>
      <c r="BV1016">
        <v>2.7496379115052498</v>
      </c>
      <c r="BW1016" t="s">
        <v>787</v>
      </c>
    </row>
    <row r="1017" spans="69:75" x14ac:dyDescent="0.3">
      <c r="BQ1017" t="s">
        <v>2130</v>
      </c>
      <c r="BR1017" t="s">
        <v>1118</v>
      </c>
      <c r="BS1017">
        <v>0.33615487687163798</v>
      </c>
      <c r="BT1017">
        <v>0.34297720832106199</v>
      </c>
      <c r="BU1017">
        <v>2.5221794871794798</v>
      </c>
      <c r="BV1017">
        <v>2.7496379115052498</v>
      </c>
      <c r="BW1017" t="s">
        <v>9242</v>
      </c>
    </row>
    <row r="1018" spans="69:75" x14ac:dyDescent="0.3">
      <c r="BQ1018" t="s">
        <v>1458</v>
      </c>
      <c r="BR1018" t="s">
        <v>1118</v>
      </c>
      <c r="BS1018">
        <v>0.33615487687163798</v>
      </c>
      <c r="BT1018">
        <v>0.34297720832106199</v>
      </c>
      <c r="BU1018">
        <v>2.5221794871794798</v>
      </c>
      <c r="BV1018">
        <v>2.7496379115052498</v>
      </c>
      <c r="BW1018" t="s">
        <v>782</v>
      </c>
    </row>
    <row r="1019" spans="69:75" x14ac:dyDescent="0.3">
      <c r="BQ1019" t="s">
        <v>647</v>
      </c>
      <c r="BR1019" t="s">
        <v>1118</v>
      </c>
      <c r="BS1019">
        <v>0.33615487687163798</v>
      </c>
      <c r="BT1019">
        <v>0.34297720832106199</v>
      </c>
      <c r="BU1019">
        <v>2.5221794871794798</v>
      </c>
      <c r="BV1019">
        <v>2.7496379115052498</v>
      </c>
      <c r="BW1019" t="s">
        <v>706</v>
      </c>
    </row>
    <row r="1020" spans="69:75" x14ac:dyDescent="0.3">
      <c r="BQ1020" t="s">
        <v>1459</v>
      </c>
      <c r="BR1020" t="s">
        <v>1118</v>
      </c>
      <c r="BS1020">
        <v>0.33615487687163798</v>
      </c>
      <c r="BT1020">
        <v>0.34297720832106199</v>
      </c>
      <c r="BU1020">
        <v>2.5221794871794798</v>
      </c>
      <c r="BV1020">
        <v>2.7496379115052498</v>
      </c>
      <c r="BW1020" t="s">
        <v>706</v>
      </c>
    </row>
    <row r="1021" spans="69:75" x14ac:dyDescent="0.3">
      <c r="BQ1021" t="s">
        <v>1460</v>
      </c>
      <c r="BR1021" t="s">
        <v>1118</v>
      </c>
      <c r="BS1021">
        <v>0.33615487687163798</v>
      </c>
      <c r="BT1021">
        <v>0.34297720832106199</v>
      </c>
      <c r="BU1021">
        <v>2.5221794871794798</v>
      </c>
      <c r="BV1021">
        <v>2.7496379115052498</v>
      </c>
      <c r="BW1021" t="s">
        <v>788</v>
      </c>
    </row>
    <row r="1022" spans="69:75" x14ac:dyDescent="0.3">
      <c r="BQ1022" t="s">
        <v>1461</v>
      </c>
      <c r="BR1022" t="s">
        <v>1118</v>
      </c>
      <c r="BS1022">
        <v>0.33615487687163798</v>
      </c>
      <c r="BT1022">
        <v>0.34297720832106199</v>
      </c>
      <c r="BU1022">
        <v>2.5221794871794798</v>
      </c>
      <c r="BV1022">
        <v>2.7496379115052498</v>
      </c>
      <c r="BW1022" t="s">
        <v>788</v>
      </c>
    </row>
    <row r="1023" spans="69:75" x14ac:dyDescent="0.3">
      <c r="BQ1023" t="s">
        <v>1462</v>
      </c>
      <c r="BR1023" t="s">
        <v>1118</v>
      </c>
      <c r="BS1023">
        <v>0.33615487687163798</v>
      </c>
      <c r="BT1023">
        <v>0.34297720832106199</v>
      </c>
      <c r="BU1023">
        <v>2.5221794871794798</v>
      </c>
      <c r="BV1023">
        <v>2.7496379115052498</v>
      </c>
      <c r="BW1023" t="s">
        <v>782</v>
      </c>
    </row>
    <row r="1024" spans="69:75" x14ac:dyDescent="0.3">
      <c r="BQ1024" t="s">
        <v>1463</v>
      </c>
      <c r="BR1024" t="s">
        <v>1118</v>
      </c>
      <c r="BS1024">
        <v>0.33615487687163798</v>
      </c>
      <c r="BT1024">
        <v>0.34297720832106199</v>
      </c>
      <c r="BU1024">
        <v>2.5221794871794798</v>
      </c>
      <c r="BV1024">
        <v>2.7496379115052498</v>
      </c>
      <c r="BW1024" t="s">
        <v>787</v>
      </c>
    </row>
    <row r="1025" spans="69:75" x14ac:dyDescent="0.3">
      <c r="BQ1025" t="s">
        <v>1464</v>
      </c>
      <c r="BR1025" t="s">
        <v>1118</v>
      </c>
      <c r="BS1025">
        <v>0.33615487687163798</v>
      </c>
      <c r="BT1025">
        <v>0.34297720832106199</v>
      </c>
      <c r="BU1025">
        <v>2.5221794871794798</v>
      </c>
      <c r="BV1025">
        <v>2.7496379115052498</v>
      </c>
      <c r="BW1025" t="s">
        <v>785</v>
      </c>
    </row>
    <row r="1026" spans="69:75" x14ac:dyDescent="0.3">
      <c r="BQ1026" t="s">
        <v>1465</v>
      </c>
      <c r="BR1026" t="s">
        <v>1118</v>
      </c>
      <c r="BS1026">
        <v>0.33615487687163798</v>
      </c>
      <c r="BT1026">
        <v>0.34297720832106199</v>
      </c>
      <c r="BU1026">
        <v>2.5221794871794798</v>
      </c>
      <c r="BV1026">
        <v>2.7496379115052498</v>
      </c>
      <c r="BW1026" t="s">
        <v>785</v>
      </c>
    </row>
    <row r="1027" spans="69:75" x14ac:dyDescent="0.3">
      <c r="BQ1027" t="s">
        <v>1466</v>
      </c>
      <c r="BR1027" t="s">
        <v>1118</v>
      </c>
      <c r="BS1027">
        <v>0.33615487687163798</v>
      </c>
      <c r="BT1027">
        <v>0.34297720832106199</v>
      </c>
      <c r="BU1027">
        <v>2.5221794871794798</v>
      </c>
      <c r="BV1027">
        <v>2.7496379115052498</v>
      </c>
      <c r="BW1027" t="s">
        <v>785</v>
      </c>
    </row>
    <row r="1028" spans="69:75" x14ac:dyDescent="0.3">
      <c r="BQ1028" t="s">
        <v>1467</v>
      </c>
      <c r="BR1028" t="s">
        <v>1118</v>
      </c>
      <c r="BS1028">
        <v>0.33615487687163798</v>
      </c>
      <c r="BT1028">
        <v>0.34297720832106199</v>
      </c>
      <c r="BU1028">
        <v>2.5221794871794798</v>
      </c>
      <c r="BV1028">
        <v>2.7496379115052498</v>
      </c>
      <c r="BW1028" t="s">
        <v>782</v>
      </c>
    </row>
    <row r="1029" spans="69:75" x14ac:dyDescent="0.3">
      <c r="BQ1029" t="s">
        <v>1468</v>
      </c>
      <c r="BR1029" t="s">
        <v>1118</v>
      </c>
      <c r="BS1029">
        <v>0.33615487687163798</v>
      </c>
      <c r="BT1029">
        <v>0.34297720832106199</v>
      </c>
      <c r="BU1029">
        <v>2.5221794871794798</v>
      </c>
      <c r="BV1029">
        <v>2.7496379115052498</v>
      </c>
      <c r="BW1029" t="s">
        <v>793</v>
      </c>
    </row>
    <row r="1030" spans="69:75" x14ac:dyDescent="0.3">
      <c r="BQ1030" t="s">
        <v>1469</v>
      </c>
      <c r="BR1030" t="s">
        <v>1118</v>
      </c>
      <c r="BS1030">
        <v>0.33615487687163798</v>
      </c>
      <c r="BT1030">
        <v>0.34297720832106199</v>
      </c>
      <c r="BU1030">
        <v>2.5221794871794798</v>
      </c>
      <c r="BV1030">
        <v>2.7496379115052498</v>
      </c>
      <c r="BW1030" t="s">
        <v>785</v>
      </c>
    </row>
    <row r="1031" spans="69:75" x14ac:dyDescent="0.3">
      <c r="BQ1031" t="s">
        <v>98</v>
      </c>
      <c r="BR1031" t="s">
        <v>1118</v>
      </c>
      <c r="BS1031">
        <v>0.33615487687163798</v>
      </c>
      <c r="BT1031">
        <v>0.34297720832106199</v>
      </c>
      <c r="BU1031">
        <v>2.5221794871794798</v>
      </c>
      <c r="BV1031">
        <v>2.7496379115052498</v>
      </c>
      <c r="BW1031" t="s">
        <v>782</v>
      </c>
    </row>
    <row r="1032" spans="69:75" x14ac:dyDescent="0.3">
      <c r="BQ1032" t="s">
        <v>1470</v>
      </c>
      <c r="BR1032" t="s">
        <v>1118</v>
      </c>
      <c r="BS1032">
        <v>0.33615487687163798</v>
      </c>
      <c r="BT1032">
        <v>0.34297720832106199</v>
      </c>
      <c r="BU1032">
        <v>2.5221794871794798</v>
      </c>
      <c r="BV1032">
        <v>2.7496379115052498</v>
      </c>
      <c r="BW1032" t="s">
        <v>785</v>
      </c>
    </row>
    <row r="1033" spans="69:75" x14ac:dyDescent="0.3">
      <c r="BQ1033" t="s">
        <v>1471</v>
      </c>
      <c r="BR1033" t="s">
        <v>1118</v>
      </c>
      <c r="BS1033">
        <v>0.33615487687163798</v>
      </c>
      <c r="BT1033">
        <v>0.34297720832106199</v>
      </c>
      <c r="BU1033">
        <v>2.5221794871794798</v>
      </c>
      <c r="BV1033">
        <v>2.7496379115052498</v>
      </c>
      <c r="BW1033" t="s">
        <v>788</v>
      </c>
    </row>
    <row r="1034" spans="69:75" x14ac:dyDescent="0.3">
      <c r="BQ1034" t="s">
        <v>1472</v>
      </c>
      <c r="BR1034" t="s">
        <v>1118</v>
      </c>
      <c r="BS1034">
        <v>0.33615487687163798</v>
      </c>
      <c r="BT1034">
        <v>0.34297720832106199</v>
      </c>
      <c r="BU1034">
        <v>2.5221794871794798</v>
      </c>
      <c r="BV1034">
        <v>2.7496379115052498</v>
      </c>
      <c r="BW1034" t="s">
        <v>787</v>
      </c>
    </row>
    <row r="1035" spans="69:75" x14ac:dyDescent="0.3">
      <c r="BQ1035" t="s">
        <v>383</v>
      </c>
      <c r="BR1035" t="s">
        <v>1118</v>
      </c>
      <c r="BS1035">
        <v>0.33615487687163798</v>
      </c>
      <c r="BT1035">
        <v>0.34297720832106199</v>
      </c>
      <c r="BU1035">
        <v>2.5221794871794798</v>
      </c>
      <c r="BV1035">
        <v>2.7496379115052498</v>
      </c>
      <c r="BW1035" t="s">
        <v>788</v>
      </c>
    </row>
    <row r="1036" spans="69:75" x14ac:dyDescent="0.3">
      <c r="BQ1036" t="s">
        <v>1473</v>
      </c>
      <c r="BR1036" t="s">
        <v>1118</v>
      </c>
      <c r="BS1036">
        <v>0.33615487687163798</v>
      </c>
      <c r="BT1036">
        <v>0.34297720832106199</v>
      </c>
      <c r="BU1036">
        <v>2.5221794871794798</v>
      </c>
      <c r="BV1036">
        <v>2.7496379115052498</v>
      </c>
      <c r="BW1036" t="s">
        <v>782</v>
      </c>
    </row>
    <row r="1037" spans="69:75" x14ac:dyDescent="0.3">
      <c r="BQ1037" t="s">
        <v>1474</v>
      </c>
      <c r="BR1037" t="s">
        <v>1118</v>
      </c>
      <c r="BS1037">
        <v>0.33615487687163798</v>
      </c>
      <c r="BT1037">
        <v>0.34297720832106199</v>
      </c>
      <c r="BU1037">
        <v>2.5221794871794798</v>
      </c>
      <c r="BV1037">
        <v>2.7496379115052498</v>
      </c>
      <c r="BW1037" t="s">
        <v>785</v>
      </c>
    </row>
    <row r="1038" spans="69:75" x14ac:dyDescent="0.3">
      <c r="BQ1038" t="s">
        <v>1475</v>
      </c>
      <c r="BR1038" t="s">
        <v>1118</v>
      </c>
      <c r="BS1038">
        <v>0.33615487687163798</v>
      </c>
      <c r="BT1038">
        <v>0.34297720832106199</v>
      </c>
      <c r="BU1038">
        <v>2.5221794871794798</v>
      </c>
      <c r="BV1038">
        <v>2.7496379115052498</v>
      </c>
      <c r="BW1038" t="s">
        <v>782</v>
      </c>
    </row>
    <row r="1039" spans="69:75" x14ac:dyDescent="0.3">
      <c r="BQ1039" t="s">
        <v>1476</v>
      </c>
      <c r="BR1039" t="s">
        <v>1118</v>
      </c>
      <c r="BS1039">
        <v>0.33615487687163798</v>
      </c>
      <c r="BT1039">
        <v>0.34297720832106199</v>
      </c>
      <c r="BU1039">
        <v>2.5221794871794798</v>
      </c>
      <c r="BV1039">
        <v>2.7496379115052498</v>
      </c>
      <c r="BW1039" t="s">
        <v>785</v>
      </c>
    </row>
    <row r="1040" spans="69:75" x14ac:dyDescent="0.3">
      <c r="BQ1040" t="s">
        <v>1477</v>
      </c>
      <c r="BR1040" t="s">
        <v>1118</v>
      </c>
      <c r="BS1040">
        <v>0.33615487687163798</v>
      </c>
      <c r="BT1040">
        <v>0.34297720832106199</v>
      </c>
      <c r="BU1040">
        <v>2.5221794871794798</v>
      </c>
      <c r="BV1040">
        <v>2.7496379115052498</v>
      </c>
      <c r="BW1040" t="s">
        <v>787</v>
      </c>
    </row>
    <row r="1041" spans="69:75" x14ac:dyDescent="0.3">
      <c r="BQ1041" t="s">
        <v>4020</v>
      </c>
      <c r="BR1041" t="s">
        <v>1118</v>
      </c>
      <c r="BS1041">
        <v>0.33615487687163798</v>
      </c>
      <c r="BT1041">
        <v>0.34297720832106199</v>
      </c>
      <c r="BU1041">
        <v>2.5221794871794798</v>
      </c>
      <c r="BV1041">
        <v>2.7496379115052498</v>
      </c>
      <c r="BW1041" t="s">
        <v>9458</v>
      </c>
    </row>
    <row r="1042" spans="69:75" x14ac:dyDescent="0.3">
      <c r="BQ1042" t="s">
        <v>5171</v>
      </c>
      <c r="BR1042" t="s">
        <v>1118</v>
      </c>
      <c r="BS1042">
        <v>0.33615487687163798</v>
      </c>
      <c r="BT1042">
        <v>0.34297720832106199</v>
      </c>
      <c r="BU1042">
        <v>2.5221794871794798</v>
      </c>
      <c r="BV1042">
        <v>2.7496379115052498</v>
      </c>
      <c r="BW1042" t="s">
        <v>9458</v>
      </c>
    </row>
    <row r="1043" spans="69:75" x14ac:dyDescent="0.3">
      <c r="BQ1043" t="s">
        <v>1478</v>
      </c>
      <c r="BR1043" t="s">
        <v>1118</v>
      </c>
      <c r="BS1043">
        <v>0.33615487687163798</v>
      </c>
      <c r="BT1043">
        <v>0.34297720832106199</v>
      </c>
      <c r="BU1043">
        <v>2.5221794871794798</v>
      </c>
      <c r="BV1043">
        <v>2.7496379115052498</v>
      </c>
      <c r="BW1043" t="s">
        <v>788</v>
      </c>
    </row>
    <row r="1044" spans="69:75" x14ac:dyDescent="0.3">
      <c r="BQ1044" t="s">
        <v>102</v>
      </c>
      <c r="BR1044" t="s">
        <v>1118</v>
      </c>
      <c r="BS1044">
        <v>0.33615487687163798</v>
      </c>
      <c r="BT1044">
        <v>0.34297720832106199</v>
      </c>
      <c r="BU1044">
        <v>2.5221794871794798</v>
      </c>
      <c r="BV1044">
        <v>2.7496379115052498</v>
      </c>
      <c r="BW1044" t="s">
        <v>785</v>
      </c>
    </row>
    <row r="1045" spans="69:75" x14ac:dyDescent="0.3">
      <c r="BQ1045" t="s">
        <v>1479</v>
      </c>
      <c r="BR1045" t="s">
        <v>1118</v>
      </c>
      <c r="BS1045">
        <v>0.33615487687163798</v>
      </c>
      <c r="BT1045">
        <v>0.34297720832106199</v>
      </c>
      <c r="BU1045">
        <v>2.5221794871794798</v>
      </c>
      <c r="BV1045">
        <v>2.7496379115052498</v>
      </c>
      <c r="BW1045" t="s">
        <v>792</v>
      </c>
    </row>
    <row r="1046" spans="69:75" x14ac:dyDescent="0.3">
      <c r="BQ1046" t="s">
        <v>2429</v>
      </c>
      <c r="BR1046" t="s">
        <v>1118</v>
      </c>
      <c r="BS1046">
        <v>0.33615487687163798</v>
      </c>
      <c r="BT1046">
        <v>0.34297720832106199</v>
      </c>
      <c r="BU1046">
        <v>2.5221794871794798</v>
      </c>
      <c r="BV1046">
        <v>2.7496379115052498</v>
      </c>
      <c r="BW1046" t="s">
        <v>9348</v>
      </c>
    </row>
    <row r="1047" spans="69:75" x14ac:dyDescent="0.3">
      <c r="BQ1047" t="s">
        <v>2431</v>
      </c>
      <c r="BR1047" t="s">
        <v>1118</v>
      </c>
      <c r="BS1047">
        <v>0.33615487687163798</v>
      </c>
      <c r="BT1047">
        <v>0.34297720832106199</v>
      </c>
      <c r="BU1047">
        <v>2.5221794871794798</v>
      </c>
      <c r="BV1047">
        <v>2.7496379115052498</v>
      </c>
      <c r="BW1047" t="s">
        <v>9348</v>
      </c>
    </row>
    <row r="1048" spans="69:75" x14ac:dyDescent="0.3">
      <c r="BQ1048" t="s">
        <v>2433</v>
      </c>
      <c r="BR1048" t="s">
        <v>1118</v>
      </c>
      <c r="BS1048">
        <v>0.33615487687163798</v>
      </c>
      <c r="BT1048">
        <v>0.34297720832106199</v>
      </c>
      <c r="BU1048">
        <v>2.5221794871794798</v>
      </c>
      <c r="BV1048">
        <v>2.7496379115052498</v>
      </c>
      <c r="BW1048" t="s">
        <v>9242</v>
      </c>
    </row>
    <row r="1049" spans="69:75" x14ac:dyDescent="0.3">
      <c r="BQ1049" t="s">
        <v>201</v>
      </c>
      <c r="BR1049" t="s">
        <v>1118</v>
      </c>
      <c r="BS1049">
        <v>0.33615487687163798</v>
      </c>
      <c r="BT1049">
        <v>0.34297720832106199</v>
      </c>
      <c r="BU1049">
        <v>2.5221794871794798</v>
      </c>
      <c r="BV1049">
        <v>2.7496379115052498</v>
      </c>
      <c r="BW1049" t="s">
        <v>789</v>
      </c>
    </row>
    <row r="1050" spans="69:75" x14ac:dyDescent="0.3">
      <c r="BQ1050" t="s">
        <v>2187</v>
      </c>
      <c r="BR1050" t="s">
        <v>1118</v>
      </c>
      <c r="BS1050">
        <v>0.33615487687163798</v>
      </c>
      <c r="BT1050">
        <v>0.34297720832106199</v>
      </c>
      <c r="BU1050">
        <v>2.5221794871794798</v>
      </c>
      <c r="BV1050">
        <v>2.7496379115052498</v>
      </c>
      <c r="BW1050" t="s">
        <v>9307</v>
      </c>
    </row>
    <row r="1051" spans="69:75" x14ac:dyDescent="0.3">
      <c r="BQ1051" t="s">
        <v>2188</v>
      </c>
      <c r="BR1051" t="s">
        <v>1118</v>
      </c>
      <c r="BS1051">
        <v>0.33615487687163798</v>
      </c>
      <c r="BT1051">
        <v>0.34297720832106199</v>
      </c>
      <c r="BU1051">
        <v>2.5221794871794798</v>
      </c>
      <c r="BV1051">
        <v>2.7496379115052498</v>
      </c>
      <c r="BW1051" t="s">
        <v>9307</v>
      </c>
    </row>
    <row r="1052" spans="69:75" x14ac:dyDescent="0.3">
      <c r="BQ1052" t="s">
        <v>2189</v>
      </c>
      <c r="BR1052" t="s">
        <v>1118</v>
      </c>
      <c r="BS1052">
        <v>0.33615487687163798</v>
      </c>
      <c r="BT1052">
        <v>0.34297720832106199</v>
      </c>
      <c r="BU1052">
        <v>2.5221794871794798</v>
      </c>
      <c r="BV1052">
        <v>2.7496379115052498</v>
      </c>
      <c r="BW1052" t="s">
        <v>9307</v>
      </c>
    </row>
    <row r="1053" spans="69:75" x14ac:dyDescent="0.3">
      <c r="BQ1053" t="s">
        <v>202</v>
      </c>
      <c r="BR1053" t="s">
        <v>1118</v>
      </c>
      <c r="BS1053">
        <v>0.33615487687163798</v>
      </c>
      <c r="BT1053">
        <v>0.34297720832106199</v>
      </c>
      <c r="BU1053">
        <v>2.5221794871794798</v>
      </c>
      <c r="BV1053">
        <v>2.7496379115052498</v>
      </c>
      <c r="BW1053" t="s">
        <v>789</v>
      </c>
    </row>
    <row r="1054" spans="69:75" x14ac:dyDescent="0.3">
      <c r="BQ1054" t="s">
        <v>389</v>
      </c>
      <c r="BR1054" t="s">
        <v>1118</v>
      </c>
      <c r="BS1054">
        <v>0.33615487687163798</v>
      </c>
      <c r="BT1054">
        <v>0.34297720832106199</v>
      </c>
      <c r="BU1054">
        <v>2.5221794871794798</v>
      </c>
      <c r="BV1054">
        <v>2.7496379115052498</v>
      </c>
      <c r="BW1054" t="s">
        <v>719</v>
      </c>
    </row>
    <row r="1055" spans="69:75" x14ac:dyDescent="0.3">
      <c r="BQ1055" t="s">
        <v>390</v>
      </c>
      <c r="BR1055" t="s">
        <v>1118</v>
      </c>
      <c r="BS1055">
        <v>0.33615487687163798</v>
      </c>
      <c r="BT1055">
        <v>0.34297720832106199</v>
      </c>
      <c r="BU1055">
        <v>2.5221794871794798</v>
      </c>
      <c r="BV1055">
        <v>2.7496379115052498</v>
      </c>
      <c r="BW1055" t="s">
        <v>719</v>
      </c>
    </row>
    <row r="1056" spans="69:75" x14ac:dyDescent="0.3">
      <c r="BQ1056" t="s">
        <v>1480</v>
      </c>
      <c r="BR1056" t="s">
        <v>1118</v>
      </c>
      <c r="BS1056">
        <v>0.33615487687163798</v>
      </c>
      <c r="BT1056">
        <v>0.34297720832106199</v>
      </c>
      <c r="BU1056">
        <v>2.5221794871794798</v>
      </c>
      <c r="BV1056">
        <v>2.7496379115052498</v>
      </c>
      <c r="BW1056" t="s">
        <v>793</v>
      </c>
    </row>
    <row r="1057" spans="69:75" x14ac:dyDescent="0.3">
      <c r="BQ1057" t="s">
        <v>1481</v>
      </c>
      <c r="BR1057" t="s">
        <v>1118</v>
      </c>
      <c r="BS1057">
        <v>0.33615487687163798</v>
      </c>
      <c r="BT1057">
        <v>0.34297720832106199</v>
      </c>
      <c r="BU1057">
        <v>2.5221794871794798</v>
      </c>
      <c r="BV1057">
        <v>2.7496379115052498</v>
      </c>
      <c r="BW1057" t="s">
        <v>791</v>
      </c>
    </row>
    <row r="1058" spans="69:75" x14ac:dyDescent="0.3">
      <c r="BQ1058" t="s">
        <v>650</v>
      </c>
      <c r="BR1058" t="s">
        <v>1118</v>
      </c>
      <c r="BS1058">
        <v>0.33615487687163798</v>
      </c>
      <c r="BT1058">
        <v>0.34297720832106199</v>
      </c>
      <c r="BU1058">
        <v>2.5221794871794798</v>
      </c>
      <c r="BV1058">
        <v>2.7496379115052498</v>
      </c>
      <c r="BW1058" t="s">
        <v>706</v>
      </c>
    </row>
    <row r="1059" spans="69:75" x14ac:dyDescent="0.3">
      <c r="BQ1059" t="s">
        <v>651</v>
      </c>
      <c r="BR1059" t="s">
        <v>1118</v>
      </c>
      <c r="BS1059">
        <v>0.33615487687163798</v>
      </c>
      <c r="BT1059">
        <v>0.34297720832106199</v>
      </c>
      <c r="BU1059">
        <v>2.5221794871794798</v>
      </c>
      <c r="BV1059">
        <v>2.7496379115052498</v>
      </c>
      <c r="BW1059" t="s">
        <v>719</v>
      </c>
    </row>
    <row r="1060" spans="69:75" x14ac:dyDescent="0.3">
      <c r="BQ1060" t="s">
        <v>652</v>
      </c>
      <c r="BR1060" t="s">
        <v>1118</v>
      </c>
      <c r="BS1060">
        <v>0.33615487687163798</v>
      </c>
      <c r="BT1060">
        <v>0.34297720832106199</v>
      </c>
      <c r="BU1060">
        <v>2.5221794871794798</v>
      </c>
      <c r="BV1060">
        <v>2.7496379115052498</v>
      </c>
      <c r="BW1060" t="s">
        <v>9172</v>
      </c>
    </row>
    <row r="1061" spans="69:75" x14ac:dyDescent="0.3">
      <c r="BQ1061" t="s">
        <v>1482</v>
      </c>
      <c r="BR1061" t="s">
        <v>1118</v>
      </c>
      <c r="BS1061">
        <v>0.33615487687163798</v>
      </c>
      <c r="BT1061">
        <v>0.34297720832106199</v>
      </c>
      <c r="BU1061">
        <v>2.5221794871794798</v>
      </c>
      <c r="BV1061">
        <v>2.7496379115052498</v>
      </c>
      <c r="BW1061" t="s">
        <v>791</v>
      </c>
    </row>
    <row r="1062" spans="69:75" x14ac:dyDescent="0.3">
      <c r="BQ1062" t="s">
        <v>1483</v>
      </c>
      <c r="BR1062" t="s">
        <v>1118</v>
      </c>
      <c r="BS1062">
        <v>0.33615487687163798</v>
      </c>
      <c r="BT1062">
        <v>0.34297720832106199</v>
      </c>
      <c r="BU1062">
        <v>2.5221794871794798</v>
      </c>
      <c r="BV1062">
        <v>2.7496379115052498</v>
      </c>
      <c r="BW1062" t="s">
        <v>791</v>
      </c>
    </row>
    <row r="1063" spans="69:75" x14ac:dyDescent="0.3">
      <c r="BQ1063" t="s">
        <v>1484</v>
      </c>
      <c r="BR1063" t="s">
        <v>1118</v>
      </c>
      <c r="BS1063">
        <v>0.33615487687163798</v>
      </c>
      <c r="BT1063">
        <v>0.34297720832106199</v>
      </c>
      <c r="BU1063">
        <v>2.5221794871794798</v>
      </c>
      <c r="BV1063">
        <v>2.7496379115052498</v>
      </c>
      <c r="BW1063" t="s">
        <v>791</v>
      </c>
    </row>
    <row r="1064" spans="69:75" x14ac:dyDescent="0.3">
      <c r="BQ1064" t="s">
        <v>780</v>
      </c>
      <c r="BR1064" t="s">
        <v>1118</v>
      </c>
      <c r="BS1064">
        <v>0.33615487687163798</v>
      </c>
      <c r="BT1064">
        <v>0.34297720832106199</v>
      </c>
      <c r="BU1064">
        <v>2.5221794871794798</v>
      </c>
      <c r="BV1064">
        <v>2.7496379115052498</v>
      </c>
      <c r="BW1064" t="s">
        <v>9172</v>
      </c>
    </row>
    <row r="1065" spans="69:75" x14ac:dyDescent="0.3">
      <c r="BQ1065" t="s">
        <v>1485</v>
      </c>
      <c r="BR1065" t="s">
        <v>1118</v>
      </c>
      <c r="BS1065">
        <v>0.33615487687163798</v>
      </c>
      <c r="BT1065">
        <v>0.34297720832106199</v>
      </c>
      <c r="BU1065">
        <v>2.5221794871794798</v>
      </c>
      <c r="BV1065">
        <v>2.7496379115052498</v>
      </c>
      <c r="BW1065" t="s">
        <v>787</v>
      </c>
    </row>
    <row r="1066" spans="69:75" x14ac:dyDescent="0.3">
      <c r="BQ1066" t="s">
        <v>2766</v>
      </c>
      <c r="BR1066" t="s">
        <v>1118</v>
      </c>
      <c r="BS1066">
        <v>0.33615487687163798</v>
      </c>
      <c r="BT1066">
        <v>0.34297720832106199</v>
      </c>
      <c r="BU1066">
        <v>2.5221794871794798</v>
      </c>
      <c r="BV1066">
        <v>2.7496379115052498</v>
      </c>
      <c r="BW1066" t="s">
        <v>2459</v>
      </c>
    </row>
    <row r="1067" spans="69:75" x14ac:dyDescent="0.3">
      <c r="BQ1067" t="s">
        <v>2444</v>
      </c>
      <c r="BR1067" t="s">
        <v>1118</v>
      </c>
      <c r="BS1067">
        <v>0.33615487687163798</v>
      </c>
      <c r="BT1067">
        <v>0.34297720832106199</v>
      </c>
      <c r="BU1067">
        <v>2.5221794871794798</v>
      </c>
      <c r="BV1067">
        <v>2.7496379115052498</v>
      </c>
      <c r="BW1067" t="s">
        <v>2459</v>
      </c>
    </row>
    <row r="1068" spans="69:75" x14ac:dyDescent="0.3">
      <c r="BQ1068" t="s">
        <v>3041</v>
      </c>
      <c r="BR1068" t="s">
        <v>1118</v>
      </c>
      <c r="BS1068">
        <v>0.33615487687163798</v>
      </c>
      <c r="BT1068">
        <v>0.34297720832106199</v>
      </c>
      <c r="BU1068">
        <v>2.5221794871794798</v>
      </c>
      <c r="BV1068">
        <v>2.7496379115052498</v>
      </c>
      <c r="BW1068" t="s">
        <v>2459</v>
      </c>
    </row>
    <row r="1069" spans="69:75" x14ac:dyDescent="0.3">
      <c r="BQ1069" t="s">
        <v>2937</v>
      </c>
      <c r="BR1069" t="s">
        <v>1118</v>
      </c>
      <c r="BS1069">
        <v>0.33615487687163798</v>
      </c>
      <c r="BT1069">
        <v>0.34297720832106199</v>
      </c>
      <c r="BU1069">
        <v>2.5221794871794798</v>
      </c>
      <c r="BV1069">
        <v>2.7496379115052498</v>
      </c>
      <c r="BW1069" t="s">
        <v>2459</v>
      </c>
    </row>
    <row r="1070" spans="69:75" x14ac:dyDescent="0.3">
      <c r="BQ1070" t="s">
        <v>2203</v>
      </c>
      <c r="BR1070" t="s">
        <v>1118</v>
      </c>
      <c r="BS1070">
        <v>0.33615487687163798</v>
      </c>
      <c r="BT1070">
        <v>0.34297720832106199</v>
      </c>
      <c r="BU1070">
        <v>2.5221794871794798</v>
      </c>
      <c r="BV1070">
        <v>2.7496379115052498</v>
      </c>
      <c r="BW1070" t="s">
        <v>9348</v>
      </c>
    </row>
    <row r="1071" spans="69:75" x14ac:dyDescent="0.3">
      <c r="BQ1071" t="s">
        <v>395</v>
      </c>
      <c r="BR1071" t="s">
        <v>1118</v>
      </c>
      <c r="BS1071">
        <v>0.33615487687163798</v>
      </c>
      <c r="BT1071">
        <v>0.34297720832106199</v>
      </c>
      <c r="BU1071">
        <v>2.5221794871794798</v>
      </c>
      <c r="BV1071">
        <v>2.7496379115052498</v>
      </c>
      <c r="BW1071" t="s">
        <v>719</v>
      </c>
    </row>
    <row r="1072" spans="69:75" x14ac:dyDescent="0.3">
      <c r="BQ1072" t="s">
        <v>1488</v>
      </c>
      <c r="BR1072" t="s">
        <v>1118</v>
      </c>
      <c r="BS1072">
        <v>0.33615487687163798</v>
      </c>
      <c r="BT1072">
        <v>0.34297720832106199</v>
      </c>
      <c r="BU1072">
        <v>2.5221794871794798</v>
      </c>
      <c r="BV1072">
        <v>2.7496379115052498</v>
      </c>
      <c r="BW1072" t="s">
        <v>788</v>
      </c>
    </row>
    <row r="1073" spans="69:75" x14ac:dyDescent="0.3">
      <c r="BQ1073" t="s">
        <v>2942</v>
      </c>
      <c r="BR1073" t="s">
        <v>1118</v>
      </c>
      <c r="BS1073">
        <v>0.33615487687163798</v>
      </c>
      <c r="BT1073">
        <v>0.34297720832106199</v>
      </c>
      <c r="BU1073">
        <v>2.5221794871794798</v>
      </c>
      <c r="BV1073">
        <v>2.7496379115052498</v>
      </c>
      <c r="BW1073" t="s">
        <v>9307</v>
      </c>
    </row>
    <row r="1074" spans="69:75" x14ac:dyDescent="0.3">
      <c r="BQ1074" t="s">
        <v>2211</v>
      </c>
      <c r="BR1074" t="s">
        <v>1118</v>
      </c>
      <c r="BS1074">
        <v>0.33615487687163798</v>
      </c>
      <c r="BT1074">
        <v>0.34297720832106199</v>
      </c>
      <c r="BU1074">
        <v>2.5221794871794798</v>
      </c>
      <c r="BV1074">
        <v>2.7496379115052498</v>
      </c>
      <c r="BW1074" t="s">
        <v>9307</v>
      </c>
    </row>
    <row r="1075" spans="69:75" x14ac:dyDescent="0.3">
      <c r="BQ1075" t="s">
        <v>1490</v>
      </c>
      <c r="BR1075" t="s">
        <v>1118</v>
      </c>
      <c r="BS1075">
        <v>0.33615487687163798</v>
      </c>
      <c r="BT1075">
        <v>0.34297720832106199</v>
      </c>
      <c r="BU1075">
        <v>2.5221794871794798</v>
      </c>
      <c r="BV1075">
        <v>2.7496379115052498</v>
      </c>
      <c r="BW1075" t="s">
        <v>793</v>
      </c>
    </row>
    <row r="1076" spans="69:75" x14ac:dyDescent="0.3">
      <c r="BQ1076" t="s">
        <v>1491</v>
      </c>
      <c r="BR1076" t="s">
        <v>1118</v>
      </c>
      <c r="BS1076">
        <v>0.33615487687163798</v>
      </c>
      <c r="BT1076">
        <v>0.34297720832106199</v>
      </c>
      <c r="BU1076">
        <v>2.5221794871794798</v>
      </c>
      <c r="BV1076">
        <v>2.7496379115052498</v>
      </c>
      <c r="BW1076" t="s">
        <v>784</v>
      </c>
    </row>
    <row r="1077" spans="69:75" x14ac:dyDescent="0.3">
      <c r="BQ1077" t="s">
        <v>106</v>
      </c>
      <c r="BR1077" t="s">
        <v>1118</v>
      </c>
      <c r="BS1077">
        <v>0.33615487687163798</v>
      </c>
      <c r="BT1077">
        <v>0.34297720832106199</v>
      </c>
      <c r="BU1077">
        <v>2.5221794871794798</v>
      </c>
      <c r="BV1077">
        <v>2.7496379115052498</v>
      </c>
      <c r="BW1077" t="s">
        <v>785</v>
      </c>
    </row>
    <row r="1078" spans="69:75" x14ac:dyDescent="0.3">
      <c r="BQ1078" t="s">
        <v>203</v>
      </c>
      <c r="BR1078" t="s">
        <v>1118</v>
      </c>
      <c r="BS1078">
        <v>0.33615487687163798</v>
      </c>
      <c r="BT1078">
        <v>0.34297720832106199</v>
      </c>
      <c r="BU1078">
        <v>2.5221794871794798</v>
      </c>
      <c r="BV1078">
        <v>2.7496379115052498</v>
      </c>
      <c r="BW1078" t="s">
        <v>788</v>
      </c>
    </row>
    <row r="1079" spans="69:75" x14ac:dyDescent="0.3">
      <c r="BQ1079" t="s">
        <v>2944</v>
      </c>
      <c r="BR1079" t="s">
        <v>1118</v>
      </c>
      <c r="BS1079">
        <v>0.33615487687163798</v>
      </c>
      <c r="BT1079">
        <v>0.34297720832106199</v>
      </c>
      <c r="BU1079">
        <v>2.5221794871794798</v>
      </c>
      <c r="BV1079">
        <v>2.7496379115052498</v>
      </c>
      <c r="BW1079" t="s">
        <v>9307</v>
      </c>
    </row>
    <row r="1080" spans="69:75" x14ac:dyDescent="0.3">
      <c r="BQ1080" t="s">
        <v>401</v>
      </c>
      <c r="BR1080" t="s">
        <v>1118</v>
      </c>
      <c r="BS1080">
        <v>0.33615487687163798</v>
      </c>
      <c r="BT1080">
        <v>0.34297720832106199</v>
      </c>
      <c r="BU1080">
        <v>2.5221794871794798</v>
      </c>
      <c r="BV1080">
        <v>2.7496379115052498</v>
      </c>
      <c r="BW1080" t="s">
        <v>788</v>
      </c>
    </row>
    <row r="1081" spans="69:75" x14ac:dyDescent="0.3">
      <c r="BQ1081" t="s">
        <v>1495</v>
      </c>
      <c r="BR1081" t="s">
        <v>1118</v>
      </c>
      <c r="BS1081">
        <v>0.33615487687163798</v>
      </c>
      <c r="BT1081">
        <v>0.34297720832106199</v>
      </c>
      <c r="BU1081">
        <v>2.5221794871794798</v>
      </c>
      <c r="BV1081">
        <v>2.7496379115052498</v>
      </c>
      <c r="BW1081" t="s">
        <v>722</v>
      </c>
    </row>
    <row r="1082" spans="69:75" x14ac:dyDescent="0.3">
      <c r="BQ1082" t="s">
        <v>7047</v>
      </c>
      <c r="BR1082" t="s">
        <v>1118</v>
      </c>
      <c r="BS1082">
        <v>0.33615487687163798</v>
      </c>
      <c r="BT1082">
        <v>0.34297720832106199</v>
      </c>
      <c r="BU1082">
        <v>2.5221794871794798</v>
      </c>
      <c r="BV1082">
        <v>2.7496379115052498</v>
      </c>
      <c r="BW1082" t="s">
        <v>9242</v>
      </c>
    </row>
    <row r="1083" spans="69:75" x14ac:dyDescent="0.3">
      <c r="BQ1083" t="s">
        <v>3044</v>
      </c>
      <c r="BR1083" t="s">
        <v>1118</v>
      </c>
      <c r="BS1083">
        <v>0.33615487687163798</v>
      </c>
      <c r="BT1083">
        <v>0.34297720832106199</v>
      </c>
      <c r="BU1083">
        <v>2.5221794871794798</v>
      </c>
      <c r="BV1083">
        <v>2.7496379115052498</v>
      </c>
      <c r="BW1083" t="s">
        <v>9307</v>
      </c>
    </row>
    <row r="1084" spans="69:75" x14ac:dyDescent="0.3">
      <c r="BQ1084" t="s">
        <v>3045</v>
      </c>
      <c r="BR1084" t="s">
        <v>1118</v>
      </c>
      <c r="BS1084">
        <v>0.33615487687163798</v>
      </c>
      <c r="BT1084">
        <v>0.34297720832106199</v>
      </c>
      <c r="BU1084">
        <v>2.5221794871794798</v>
      </c>
      <c r="BV1084">
        <v>2.7496379115052498</v>
      </c>
      <c r="BW1084" t="s">
        <v>9242</v>
      </c>
    </row>
    <row r="1085" spans="69:75" x14ac:dyDescent="0.3">
      <c r="BQ1085" t="s">
        <v>1497</v>
      </c>
      <c r="BR1085" t="s">
        <v>1118</v>
      </c>
      <c r="BS1085">
        <v>0.33615487687163798</v>
      </c>
      <c r="BT1085">
        <v>0.34297720832106199</v>
      </c>
      <c r="BU1085">
        <v>2.5221794871794798</v>
      </c>
      <c r="BV1085">
        <v>2.7496379115052498</v>
      </c>
      <c r="BW1085" t="s">
        <v>788</v>
      </c>
    </row>
    <row r="1086" spans="69:75" x14ac:dyDescent="0.3">
      <c r="BQ1086" t="s">
        <v>3655</v>
      </c>
      <c r="BR1086" t="s">
        <v>12013</v>
      </c>
      <c r="BS1086">
        <v>0.35323875961401102</v>
      </c>
      <c r="BT1086">
        <v>0.360075638832347</v>
      </c>
      <c r="BU1086">
        <v>2.3696648179406798</v>
      </c>
      <c r="BV1086">
        <v>2.4658994603206499</v>
      </c>
      <c r="BW1086" t="s">
        <v>9307</v>
      </c>
    </row>
    <row r="1087" spans="69:75" x14ac:dyDescent="0.3">
      <c r="BQ1087" t="s">
        <v>1498</v>
      </c>
      <c r="BR1087" t="s">
        <v>1499</v>
      </c>
      <c r="BS1087">
        <v>0.36555514482767598</v>
      </c>
      <c r="BT1087">
        <v>0.37228728377477899</v>
      </c>
      <c r="BU1087">
        <v>2.2684222684222601</v>
      </c>
      <c r="BV1087">
        <v>2.2827998375627399</v>
      </c>
      <c r="BW1087" t="s">
        <v>709</v>
      </c>
    </row>
    <row r="1088" spans="69:75" x14ac:dyDescent="0.3">
      <c r="BQ1088" t="s">
        <v>1500</v>
      </c>
      <c r="BR1088" t="s">
        <v>1501</v>
      </c>
      <c r="BS1088">
        <v>0.37507354624898898</v>
      </c>
      <c r="BT1088">
        <v>0.38162956959648697</v>
      </c>
      <c r="BU1088">
        <v>2.1946556350626101</v>
      </c>
      <c r="BV1088">
        <v>2.1521520661861802</v>
      </c>
      <c r="BW1088" t="s">
        <v>719</v>
      </c>
    </row>
    <row r="1089" spans="69:75" x14ac:dyDescent="0.3">
      <c r="BQ1089" t="s">
        <v>2774</v>
      </c>
      <c r="BR1089" t="s">
        <v>12014</v>
      </c>
      <c r="BS1089">
        <v>0.38190949026093401</v>
      </c>
      <c r="BT1089">
        <v>0.38822784579833902</v>
      </c>
      <c r="BU1089">
        <v>2.1439029720279699</v>
      </c>
      <c r="BV1089">
        <v>2.0636601889358599</v>
      </c>
      <c r="BW1089" t="s">
        <v>2459</v>
      </c>
    </row>
    <row r="1090" spans="69:75" x14ac:dyDescent="0.3">
      <c r="BQ1090" t="s">
        <v>1502</v>
      </c>
      <c r="BR1090" t="s">
        <v>1503</v>
      </c>
      <c r="BS1090">
        <v>0.38530040261482701</v>
      </c>
      <c r="BT1090">
        <v>0.39131519310559998</v>
      </c>
      <c r="BU1090">
        <v>2.11938202247191</v>
      </c>
      <c r="BV1090">
        <v>2.0213224177805098</v>
      </c>
      <c r="BW1090" t="s">
        <v>792</v>
      </c>
    </row>
    <row r="1091" spans="69:75" x14ac:dyDescent="0.3">
      <c r="BQ1091" t="s">
        <v>1504</v>
      </c>
      <c r="BR1091" t="s">
        <v>1505</v>
      </c>
      <c r="BS1091">
        <v>0.39868578438175301</v>
      </c>
      <c r="BT1091">
        <v>0.40453805277634802</v>
      </c>
      <c r="BU1091">
        <v>2.0265715467328298</v>
      </c>
      <c r="BV1091">
        <v>1.8635980678980799</v>
      </c>
      <c r="BW1091" t="s">
        <v>709</v>
      </c>
    </row>
    <row r="1092" spans="69:75" x14ac:dyDescent="0.3">
      <c r="BQ1092" t="s">
        <v>448</v>
      </c>
      <c r="BR1092" t="s">
        <v>1506</v>
      </c>
      <c r="BS1092">
        <v>0.40198801489447999</v>
      </c>
      <c r="BT1092">
        <v>0.40751488952639298</v>
      </c>
      <c r="BU1092">
        <v>2.0046031096563</v>
      </c>
      <c r="BV1092">
        <v>1.82686097475888</v>
      </c>
      <c r="BW1092" t="s">
        <v>788</v>
      </c>
    </row>
    <row r="1093" spans="69:75" x14ac:dyDescent="0.3">
      <c r="BQ1093" t="s">
        <v>1510</v>
      </c>
      <c r="BR1093" t="s">
        <v>1511</v>
      </c>
      <c r="BS1093">
        <v>0.419040217909804</v>
      </c>
      <c r="BT1093">
        <v>0.42441252839582699</v>
      </c>
      <c r="BU1093">
        <v>1.89653167990699</v>
      </c>
      <c r="BV1093">
        <v>1.64958121407384</v>
      </c>
      <c r="BW1093" t="s">
        <v>782</v>
      </c>
    </row>
    <row r="1094" spans="69:75" x14ac:dyDescent="0.3">
      <c r="BQ1094" t="s">
        <v>145</v>
      </c>
      <c r="BR1094" t="s">
        <v>1514</v>
      </c>
      <c r="BS1094">
        <v>0.423825634474016</v>
      </c>
      <c r="BT1094">
        <v>0.428866561508016</v>
      </c>
      <c r="BU1094">
        <v>1.86772284787173</v>
      </c>
      <c r="BV1094">
        <v>1.6033152034798701</v>
      </c>
      <c r="BW1094" t="s">
        <v>709</v>
      </c>
    </row>
    <row r="1095" spans="69:75" x14ac:dyDescent="0.3">
      <c r="BQ1095" t="s">
        <v>1515</v>
      </c>
      <c r="BR1095" t="s">
        <v>1516</v>
      </c>
      <c r="BS1095">
        <v>0.42461950452150599</v>
      </c>
      <c r="BT1095">
        <v>0.429277122487007</v>
      </c>
      <c r="BU1095">
        <v>1.86300456968773</v>
      </c>
      <c r="BV1095">
        <v>1.59577853745194</v>
      </c>
      <c r="BW1095" t="s">
        <v>791</v>
      </c>
    </row>
    <row r="1096" spans="69:75" x14ac:dyDescent="0.3">
      <c r="BQ1096" t="s">
        <v>1814</v>
      </c>
      <c r="BR1096" t="s">
        <v>2446</v>
      </c>
      <c r="BS1096">
        <v>0.42857308137810601</v>
      </c>
      <c r="BT1096">
        <v>0.43287838173898202</v>
      </c>
      <c r="BU1096">
        <v>1.83975926274214</v>
      </c>
      <c r="BV1096">
        <v>1.5588169918410499</v>
      </c>
      <c r="BW1096" t="s">
        <v>2464</v>
      </c>
    </row>
    <row r="1097" spans="69:75" x14ac:dyDescent="0.3">
      <c r="BQ1097" t="s">
        <v>3057</v>
      </c>
      <c r="BR1097" t="s">
        <v>3058</v>
      </c>
      <c r="BS1097">
        <v>0.43717907868361899</v>
      </c>
      <c r="BT1097">
        <v>0.44116793889058598</v>
      </c>
      <c r="BU1097">
        <v>1.7905677655677601</v>
      </c>
      <c r="BV1097">
        <v>1.4815379307118599</v>
      </c>
      <c r="BW1097" t="s">
        <v>2464</v>
      </c>
    </row>
    <row r="1098" spans="69:75" x14ac:dyDescent="0.3">
      <c r="BQ1098" t="s">
        <v>1815</v>
      </c>
      <c r="BR1098" t="s">
        <v>1518</v>
      </c>
      <c r="BS1098">
        <v>0.44027747790171901</v>
      </c>
      <c r="BT1098">
        <v>0.44388959941595402</v>
      </c>
      <c r="BU1098">
        <v>1.77331277213352</v>
      </c>
      <c r="BV1098">
        <v>1.4547373440687601</v>
      </c>
      <c r="BW1098" t="s">
        <v>2464</v>
      </c>
    </row>
    <row r="1099" spans="69:75" x14ac:dyDescent="0.3">
      <c r="BQ1099" t="s">
        <v>1819</v>
      </c>
      <c r="BR1099" t="s">
        <v>12015</v>
      </c>
      <c r="BS1099">
        <v>0.44489429911191097</v>
      </c>
      <c r="BT1099">
        <v>0.44813578763002998</v>
      </c>
      <c r="BU1099">
        <v>1.74803220035778</v>
      </c>
      <c r="BV1099">
        <v>1.41576371401041</v>
      </c>
      <c r="BW1099" t="s">
        <v>2464</v>
      </c>
    </row>
    <row r="1100" spans="69:75" x14ac:dyDescent="0.3">
      <c r="BQ1100" t="s">
        <v>3658</v>
      </c>
      <c r="BR1100" t="s">
        <v>14455</v>
      </c>
      <c r="BS1100">
        <v>0.44566019535067197</v>
      </c>
      <c r="BT1100">
        <v>0.44849879532105802</v>
      </c>
      <c r="BU1100">
        <v>1.7438872032839501</v>
      </c>
      <c r="BV1100">
        <v>1.4094070413656199</v>
      </c>
      <c r="BW1100" t="s">
        <v>9458</v>
      </c>
    </row>
    <row r="1101" spans="69:75" x14ac:dyDescent="0.3">
      <c r="BQ1101" t="s">
        <v>1521</v>
      </c>
      <c r="BR1101" t="s">
        <v>1522</v>
      </c>
      <c r="BS1101">
        <v>0.47981214848340997</v>
      </c>
      <c r="BT1101">
        <v>0.48242930565695602</v>
      </c>
      <c r="BU1101">
        <v>1.57200451540074</v>
      </c>
      <c r="BV1101">
        <v>1.1544181932909501</v>
      </c>
      <c r="BW1101" t="s">
        <v>709</v>
      </c>
    </row>
    <row r="1102" spans="69:75" x14ac:dyDescent="0.3">
      <c r="BQ1102" t="s">
        <v>1525</v>
      </c>
      <c r="BR1102" t="s">
        <v>1526</v>
      </c>
      <c r="BS1102">
        <v>0.489797650595719</v>
      </c>
      <c r="BT1102">
        <v>0.49202198143402898</v>
      </c>
      <c r="BU1102">
        <v>1.52608491305028</v>
      </c>
      <c r="BV1102">
        <v>1.0892628407012099</v>
      </c>
      <c r="BW1102" t="s">
        <v>791</v>
      </c>
    </row>
    <row r="1103" spans="69:75" x14ac:dyDescent="0.3">
      <c r="BQ1103" t="s">
        <v>2963</v>
      </c>
      <c r="BR1103" t="s">
        <v>14956</v>
      </c>
      <c r="BS1103">
        <v>0.51732101872307901</v>
      </c>
      <c r="BT1103">
        <v>0.51919877196708297</v>
      </c>
      <c r="BU1103">
        <v>1.40822830653339</v>
      </c>
      <c r="BV1103">
        <v>0.928151547991375</v>
      </c>
      <c r="BW1103" t="s">
        <v>9458</v>
      </c>
    </row>
    <row r="1104" spans="69:75" x14ac:dyDescent="0.3">
      <c r="BQ1104" t="s">
        <v>2236</v>
      </c>
      <c r="BR1104" t="s">
        <v>2237</v>
      </c>
      <c r="BS1104">
        <v>0.55902296103373394</v>
      </c>
      <c r="BT1104">
        <v>0.56054342239647303</v>
      </c>
      <c r="BU1104">
        <v>1.25045172947857</v>
      </c>
      <c r="BV1104">
        <v>0.72721862427801298</v>
      </c>
      <c r="BW1104" t="s">
        <v>9307</v>
      </c>
    </row>
    <row r="1105" spans="69:75" x14ac:dyDescent="0.3">
      <c r="BQ1105" t="s">
        <v>2238</v>
      </c>
      <c r="BR1105" t="s">
        <v>2239</v>
      </c>
      <c r="BS1105">
        <v>0.56024940750202001</v>
      </c>
      <c r="BT1105">
        <v>0.56126435208082803</v>
      </c>
      <c r="BU1105">
        <v>1.2461409827630501</v>
      </c>
      <c r="BV1105">
        <v>0.72198071856954404</v>
      </c>
      <c r="BW1105" t="s">
        <v>9307</v>
      </c>
    </row>
    <row r="1106" spans="69:75" x14ac:dyDescent="0.3">
      <c r="BQ1106" t="s">
        <v>3663</v>
      </c>
      <c r="BR1106" t="s">
        <v>12016</v>
      </c>
      <c r="BS1106">
        <v>0.56147256890255404</v>
      </c>
      <c r="BT1106">
        <v>0.56198068887441199</v>
      </c>
      <c r="BU1106">
        <v>1.2418589743589701</v>
      </c>
      <c r="BV1106">
        <v>0.71679151125693996</v>
      </c>
      <c r="BW1106" t="s">
        <v>9307</v>
      </c>
    </row>
    <row r="1107" spans="69:75" x14ac:dyDescent="0.3">
      <c r="BQ1107" t="s">
        <v>402</v>
      </c>
      <c r="BR1107" t="s">
        <v>1531</v>
      </c>
      <c r="BS1107">
        <v>0.56208292041727503</v>
      </c>
      <c r="BT1107">
        <v>0.56208292041727503</v>
      </c>
      <c r="BU1107">
        <v>1.2397286573659201</v>
      </c>
      <c r="BV1107">
        <v>0.71421498739368705</v>
      </c>
      <c r="BW1107" t="s">
        <v>791</v>
      </c>
    </row>
  </sheetData>
  <sortState ref="AN2:AN1108">
    <sortCondition ref="AN2:AN1108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3"/>
  <sheetViews>
    <sheetView topLeftCell="AG1" workbookViewId="0">
      <selection activeCell="AL1" sqref="AL1"/>
    </sheetView>
  </sheetViews>
  <sheetFormatPr defaultRowHeight="14.4" x14ac:dyDescent="0.3"/>
  <cols>
    <col min="2" max="2" width="43" customWidth="1"/>
    <col min="15" max="15" width="38.6640625" customWidth="1"/>
    <col min="25" max="25" width="12.88671875" customWidth="1"/>
    <col min="26" max="26" width="28.21875" customWidth="1"/>
    <col min="38" max="38" width="11.88671875" customWidth="1"/>
    <col min="39" max="39" width="42.109375" customWidth="1"/>
  </cols>
  <sheetData>
    <row r="1" spans="1:46" x14ac:dyDescent="0.3">
      <c r="A1" s="1" t="s">
        <v>61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51</v>
      </c>
      <c r="L1" s="1" t="s">
        <v>2241</v>
      </c>
      <c r="N1" s="1" t="s">
        <v>2241</v>
      </c>
      <c r="O1" t="s">
        <v>1</v>
      </c>
      <c r="P1" t="s">
        <v>2</v>
      </c>
      <c r="Q1" t="s">
        <v>3</v>
      </c>
      <c r="R1" t="s">
        <v>4</v>
      </c>
      <c r="S1" t="s">
        <v>5</v>
      </c>
      <c r="T1" t="s">
        <v>6</v>
      </c>
      <c r="U1" t="s">
        <v>7</v>
      </c>
      <c r="V1" s="1" t="s">
        <v>51</v>
      </c>
      <c r="Y1" s="1" t="s">
        <v>2280</v>
      </c>
      <c r="Z1" t="s">
        <v>1</v>
      </c>
      <c r="AA1" t="s">
        <v>2</v>
      </c>
      <c r="AB1" t="s">
        <v>3</v>
      </c>
      <c r="AC1" t="s">
        <v>4</v>
      </c>
      <c r="AD1" t="s">
        <v>5</v>
      </c>
      <c r="AE1" t="s">
        <v>6</v>
      </c>
      <c r="AF1" t="s">
        <v>7</v>
      </c>
      <c r="AG1" s="1" t="s">
        <v>51</v>
      </c>
      <c r="AJ1" s="1" t="s">
        <v>2293</v>
      </c>
      <c r="AL1" s="1" t="s">
        <v>2293</v>
      </c>
      <c r="AM1" t="s">
        <v>1</v>
      </c>
      <c r="AN1" t="s">
        <v>2</v>
      </c>
      <c r="AO1" t="s">
        <v>3</v>
      </c>
      <c r="AP1" t="s">
        <v>4</v>
      </c>
      <c r="AQ1" t="s">
        <v>5</v>
      </c>
      <c r="AR1" t="s">
        <v>6</v>
      </c>
      <c r="AS1" t="s">
        <v>7</v>
      </c>
      <c r="AT1" s="1" t="s">
        <v>51</v>
      </c>
    </row>
    <row r="2" spans="1:46" x14ac:dyDescent="0.3">
      <c r="A2" s="4" t="s">
        <v>1541</v>
      </c>
      <c r="B2" t="s">
        <v>62</v>
      </c>
      <c r="C2" t="s">
        <v>63</v>
      </c>
      <c r="D2">
        <v>4.5098572851716701E-3</v>
      </c>
      <c r="E2">
        <v>4.1447736001815803E-2</v>
      </c>
      <c r="F2">
        <v>26.346488294314302</v>
      </c>
      <c r="G2">
        <v>142.31028699859499</v>
      </c>
      <c r="H2" t="s">
        <v>64</v>
      </c>
      <c r="I2" s="1" t="s">
        <v>108</v>
      </c>
      <c r="L2" t="s">
        <v>1540</v>
      </c>
      <c r="O2" t="s">
        <v>62</v>
      </c>
      <c r="P2" t="s">
        <v>63</v>
      </c>
      <c r="Q2">
        <v>3.25359311417916E-3</v>
      </c>
      <c r="R2">
        <v>2.99020700493608E-2</v>
      </c>
      <c r="S2">
        <v>32.934782608695599</v>
      </c>
      <c r="T2">
        <v>188.650280639372</v>
      </c>
      <c r="U2" t="s">
        <v>64</v>
      </c>
      <c r="V2" s="1" t="s">
        <v>108</v>
      </c>
      <c r="Z2" t="s">
        <v>76</v>
      </c>
      <c r="AA2" t="s">
        <v>110</v>
      </c>
      <c r="AB2" s="3">
        <v>3.7446117781875698E-4</v>
      </c>
      <c r="AC2">
        <v>1.6289061235115899E-2</v>
      </c>
      <c r="AD2">
        <v>28.320230105465001</v>
      </c>
      <c r="AE2">
        <v>223.44725059673499</v>
      </c>
      <c r="AF2" t="s">
        <v>2281</v>
      </c>
      <c r="AG2" s="1" t="s">
        <v>2292</v>
      </c>
      <c r="AJ2" t="s">
        <v>782</v>
      </c>
      <c r="AM2" t="s">
        <v>76</v>
      </c>
      <c r="AN2" t="s">
        <v>110</v>
      </c>
      <c r="AO2" s="3">
        <v>1.129485212648E-4</v>
      </c>
      <c r="AP2">
        <v>4.0567343887607599E-3</v>
      </c>
      <c r="AQ2">
        <v>49.567953020134198</v>
      </c>
      <c r="AR2">
        <v>450.50222750199998</v>
      </c>
      <c r="AS2" t="s">
        <v>2281</v>
      </c>
      <c r="AT2" s="4" t="s">
        <v>2294</v>
      </c>
    </row>
    <row r="3" spans="1:46" x14ac:dyDescent="0.3">
      <c r="A3" s="4" t="s">
        <v>714</v>
      </c>
      <c r="B3" t="s">
        <v>65</v>
      </c>
      <c r="C3" t="s">
        <v>63</v>
      </c>
      <c r="D3">
        <v>4.5098572851716701E-3</v>
      </c>
      <c r="E3">
        <v>4.1447736001815803E-2</v>
      </c>
      <c r="F3">
        <v>26.346488294314302</v>
      </c>
      <c r="G3">
        <v>142.31028699859499</v>
      </c>
      <c r="H3" t="s">
        <v>66</v>
      </c>
      <c r="L3" t="s">
        <v>782</v>
      </c>
      <c r="O3" t="s">
        <v>65</v>
      </c>
      <c r="P3" t="s">
        <v>63</v>
      </c>
      <c r="Q3">
        <v>3.25359311417916E-3</v>
      </c>
      <c r="R3">
        <v>2.99020700493608E-2</v>
      </c>
      <c r="S3">
        <v>32.934782608695599</v>
      </c>
      <c r="T3">
        <v>188.650280639372</v>
      </c>
      <c r="U3" t="s">
        <v>66</v>
      </c>
      <c r="Z3" t="s">
        <v>78</v>
      </c>
      <c r="AA3" t="s">
        <v>110</v>
      </c>
      <c r="AB3" s="3">
        <v>3.7446117781875698E-4</v>
      </c>
      <c r="AC3">
        <v>1.6289061235115899E-2</v>
      </c>
      <c r="AD3">
        <v>28.320230105465001</v>
      </c>
      <c r="AE3">
        <v>223.44725059673499</v>
      </c>
      <c r="AF3" t="s">
        <v>2282</v>
      </c>
      <c r="AJ3" t="s">
        <v>785</v>
      </c>
      <c r="AM3" t="s">
        <v>78</v>
      </c>
      <c r="AN3" t="s">
        <v>110</v>
      </c>
      <c r="AO3" s="3">
        <v>1.129485212648E-4</v>
      </c>
      <c r="AP3">
        <v>4.0567343887607599E-3</v>
      </c>
      <c r="AQ3">
        <v>49.567953020134198</v>
      </c>
      <c r="AR3">
        <v>450.50222750199998</v>
      </c>
      <c r="AS3" t="s">
        <v>2282</v>
      </c>
    </row>
    <row r="4" spans="1:46" x14ac:dyDescent="0.3">
      <c r="A4" s="4" t="s">
        <v>1543</v>
      </c>
      <c r="B4" t="s">
        <v>67</v>
      </c>
      <c r="C4" t="s">
        <v>63</v>
      </c>
      <c r="D4">
        <v>4.5098572851716701E-3</v>
      </c>
      <c r="E4">
        <v>4.1447736001815803E-2</v>
      </c>
      <c r="F4">
        <v>26.346488294314302</v>
      </c>
      <c r="G4">
        <v>142.31028699859499</v>
      </c>
      <c r="H4" t="s">
        <v>64</v>
      </c>
      <c r="L4" t="s">
        <v>785</v>
      </c>
      <c r="O4" t="s">
        <v>67</v>
      </c>
      <c r="P4" t="s">
        <v>63</v>
      </c>
      <c r="Q4">
        <v>3.25359311417916E-3</v>
      </c>
      <c r="R4">
        <v>2.99020700493608E-2</v>
      </c>
      <c r="S4">
        <v>32.934782608695599</v>
      </c>
      <c r="T4">
        <v>188.650280639372</v>
      </c>
      <c r="U4" t="s">
        <v>64</v>
      </c>
      <c r="Z4" t="s">
        <v>81</v>
      </c>
      <c r="AA4" t="s">
        <v>110</v>
      </c>
      <c r="AB4" s="3">
        <v>3.7446117781875698E-4</v>
      </c>
      <c r="AC4">
        <v>1.6289061235115899E-2</v>
      </c>
      <c r="AD4">
        <v>28.320230105465001</v>
      </c>
      <c r="AE4">
        <v>223.44725059673499</v>
      </c>
      <c r="AF4" t="s">
        <v>2283</v>
      </c>
      <c r="AJ4" t="s">
        <v>710</v>
      </c>
      <c r="AM4" t="s">
        <v>81</v>
      </c>
      <c r="AN4" t="s">
        <v>110</v>
      </c>
      <c r="AO4" s="3">
        <v>1.129485212648E-4</v>
      </c>
      <c r="AP4">
        <v>4.0567343887607599E-3</v>
      </c>
      <c r="AQ4">
        <v>49.567953020134198</v>
      </c>
      <c r="AR4">
        <v>450.50222750199998</v>
      </c>
      <c r="AS4" t="s">
        <v>2283</v>
      </c>
    </row>
    <row r="5" spans="1:46" x14ac:dyDescent="0.3">
      <c r="A5" s="4" t="s">
        <v>782</v>
      </c>
      <c r="B5" t="s">
        <v>68</v>
      </c>
      <c r="C5" t="s">
        <v>63</v>
      </c>
      <c r="D5">
        <v>4.5098572851716701E-3</v>
      </c>
      <c r="E5">
        <v>4.1447736001815803E-2</v>
      </c>
      <c r="F5">
        <v>26.346488294314302</v>
      </c>
      <c r="G5">
        <v>142.31028699859499</v>
      </c>
      <c r="H5" t="s">
        <v>66</v>
      </c>
      <c r="L5" t="s">
        <v>714</v>
      </c>
      <c r="O5" t="s">
        <v>68</v>
      </c>
      <c r="P5" t="s">
        <v>63</v>
      </c>
      <c r="Q5">
        <v>3.25359311417916E-3</v>
      </c>
      <c r="R5">
        <v>2.99020700493608E-2</v>
      </c>
      <c r="S5">
        <v>32.934782608695599</v>
      </c>
      <c r="T5">
        <v>188.650280639372</v>
      </c>
      <c r="U5" t="s">
        <v>66</v>
      </c>
      <c r="Z5" t="s">
        <v>83</v>
      </c>
      <c r="AA5" t="s">
        <v>110</v>
      </c>
      <c r="AB5" s="3">
        <v>3.7446117781875698E-4</v>
      </c>
      <c r="AC5">
        <v>1.6289061235115899E-2</v>
      </c>
      <c r="AD5">
        <v>28.320230105465001</v>
      </c>
      <c r="AE5">
        <v>223.44725059673499</v>
      </c>
      <c r="AF5" t="s">
        <v>2282</v>
      </c>
      <c r="AJ5" t="s">
        <v>1543</v>
      </c>
      <c r="AM5" t="s">
        <v>83</v>
      </c>
      <c r="AN5" t="s">
        <v>110</v>
      </c>
      <c r="AO5" s="3">
        <v>1.129485212648E-4</v>
      </c>
      <c r="AP5">
        <v>4.0567343887607599E-3</v>
      </c>
      <c r="AQ5">
        <v>49.567953020134198</v>
      </c>
      <c r="AR5">
        <v>450.50222750199998</v>
      </c>
      <c r="AS5" t="s">
        <v>2282</v>
      </c>
    </row>
    <row r="6" spans="1:46" x14ac:dyDescent="0.3">
      <c r="A6" s="4" t="s">
        <v>785</v>
      </c>
      <c r="B6" t="s">
        <v>52</v>
      </c>
      <c r="C6" t="s">
        <v>63</v>
      </c>
      <c r="D6">
        <v>4.5098572851716701E-3</v>
      </c>
      <c r="E6">
        <v>4.1447736001815803E-2</v>
      </c>
      <c r="F6">
        <v>26.346488294314302</v>
      </c>
      <c r="G6">
        <v>142.31028699859499</v>
      </c>
      <c r="H6" t="s">
        <v>66</v>
      </c>
      <c r="L6" t="s">
        <v>1543</v>
      </c>
      <c r="O6" t="s">
        <v>52</v>
      </c>
      <c r="P6" t="s">
        <v>63</v>
      </c>
      <c r="Q6">
        <v>3.25359311417916E-3</v>
      </c>
      <c r="R6">
        <v>2.99020700493608E-2</v>
      </c>
      <c r="S6">
        <v>32.934782608695599</v>
      </c>
      <c r="T6">
        <v>188.650280639372</v>
      </c>
      <c r="U6" t="s">
        <v>66</v>
      </c>
      <c r="Z6" t="s">
        <v>86</v>
      </c>
      <c r="AA6" t="s">
        <v>110</v>
      </c>
      <c r="AB6" s="3">
        <v>3.7446117781875698E-4</v>
      </c>
      <c r="AC6">
        <v>1.6289061235115899E-2</v>
      </c>
      <c r="AD6">
        <v>28.320230105465001</v>
      </c>
      <c r="AE6">
        <v>223.44725059673499</v>
      </c>
      <c r="AF6" t="s">
        <v>2282</v>
      </c>
      <c r="AJ6" t="s">
        <v>1540</v>
      </c>
      <c r="AM6" t="s">
        <v>86</v>
      </c>
      <c r="AN6" t="s">
        <v>110</v>
      </c>
      <c r="AO6" s="3">
        <v>1.129485212648E-4</v>
      </c>
      <c r="AP6">
        <v>4.0567343887607599E-3</v>
      </c>
      <c r="AQ6">
        <v>49.567953020134198</v>
      </c>
      <c r="AR6">
        <v>450.50222750199998</v>
      </c>
      <c r="AS6" t="s">
        <v>2282</v>
      </c>
    </row>
    <row r="7" spans="1:46" x14ac:dyDescent="0.3">
      <c r="A7" s="4" t="s">
        <v>710</v>
      </c>
      <c r="B7" t="s">
        <v>69</v>
      </c>
      <c r="C7" t="s">
        <v>63</v>
      </c>
      <c r="D7">
        <v>4.5098572851716701E-3</v>
      </c>
      <c r="E7">
        <v>4.1447736001815803E-2</v>
      </c>
      <c r="F7">
        <v>26.346488294314302</v>
      </c>
      <c r="G7">
        <v>142.31028699859499</v>
      </c>
      <c r="H7" t="s">
        <v>70</v>
      </c>
      <c r="L7" t="s">
        <v>710</v>
      </c>
      <c r="O7" t="s">
        <v>69</v>
      </c>
      <c r="P7" t="s">
        <v>63</v>
      </c>
      <c r="Q7">
        <v>3.25359311417916E-3</v>
      </c>
      <c r="R7">
        <v>2.99020700493608E-2</v>
      </c>
      <c r="S7">
        <v>32.934782608695599</v>
      </c>
      <c r="T7">
        <v>188.650280639372</v>
      </c>
      <c r="U7" t="s">
        <v>70</v>
      </c>
      <c r="Z7" t="s">
        <v>87</v>
      </c>
      <c r="AA7" t="s">
        <v>110</v>
      </c>
      <c r="AB7" s="3">
        <v>3.7446117781875698E-4</v>
      </c>
      <c r="AC7">
        <v>1.6289061235115899E-2</v>
      </c>
      <c r="AD7">
        <v>28.320230105465001</v>
      </c>
      <c r="AE7">
        <v>223.44725059673499</v>
      </c>
      <c r="AF7" t="s">
        <v>2281</v>
      </c>
      <c r="AJ7" t="s">
        <v>714</v>
      </c>
      <c r="AM7" t="s">
        <v>87</v>
      </c>
      <c r="AN7" t="s">
        <v>110</v>
      </c>
      <c r="AO7" s="3">
        <v>1.129485212648E-4</v>
      </c>
      <c r="AP7">
        <v>4.0567343887607599E-3</v>
      </c>
      <c r="AQ7">
        <v>49.567953020134198</v>
      </c>
      <c r="AR7">
        <v>450.50222750199998</v>
      </c>
      <c r="AS7" t="s">
        <v>2281</v>
      </c>
    </row>
    <row r="8" spans="1:46" x14ac:dyDescent="0.3">
      <c r="A8" s="4" t="s">
        <v>1540</v>
      </c>
      <c r="B8" t="s">
        <v>71</v>
      </c>
      <c r="C8" t="s">
        <v>63</v>
      </c>
      <c r="D8">
        <v>4.5098572851716701E-3</v>
      </c>
      <c r="E8">
        <v>4.1447736001815803E-2</v>
      </c>
      <c r="F8">
        <v>26.346488294314302</v>
      </c>
      <c r="G8">
        <v>142.31028699859499</v>
      </c>
      <c r="H8" t="s">
        <v>70</v>
      </c>
      <c r="O8" t="s">
        <v>71</v>
      </c>
      <c r="P8" t="s">
        <v>63</v>
      </c>
      <c r="Q8">
        <v>3.25359311417916E-3</v>
      </c>
      <c r="R8">
        <v>2.99020700493608E-2</v>
      </c>
      <c r="S8">
        <v>32.934782608695599</v>
      </c>
      <c r="T8">
        <v>188.650280639372</v>
      </c>
      <c r="U8" t="s">
        <v>70</v>
      </c>
      <c r="Z8" t="s">
        <v>89</v>
      </c>
      <c r="AA8" t="s">
        <v>110</v>
      </c>
      <c r="AB8" s="3">
        <v>3.7446117781875698E-4</v>
      </c>
      <c r="AC8">
        <v>1.6289061235115899E-2</v>
      </c>
      <c r="AD8">
        <v>28.320230105465001</v>
      </c>
      <c r="AE8">
        <v>223.44725059673499</v>
      </c>
      <c r="AF8" t="s">
        <v>2284</v>
      </c>
      <c r="AJ8" t="s">
        <v>720</v>
      </c>
      <c r="AM8" t="s">
        <v>89</v>
      </c>
      <c r="AN8" t="s">
        <v>110</v>
      </c>
      <c r="AO8" s="3">
        <v>1.129485212648E-4</v>
      </c>
      <c r="AP8">
        <v>4.0567343887607599E-3</v>
      </c>
      <c r="AQ8">
        <v>49.567953020134198</v>
      </c>
      <c r="AR8">
        <v>450.50222750199998</v>
      </c>
      <c r="AS8" t="s">
        <v>2284</v>
      </c>
    </row>
    <row r="9" spans="1:46" x14ac:dyDescent="0.3">
      <c r="A9" t="s">
        <v>2279</v>
      </c>
      <c r="B9" t="s">
        <v>72</v>
      </c>
      <c r="C9" t="s">
        <v>63</v>
      </c>
      <c r="D9">
        <v>4.5098572851716701E-3</v>
      </c>
      <c r="E9">
        <v>4.1447736001815803E-2</v>
      </c>
      <c r="F9">
        <v>26.346488294314302</v>
      </c>
      <c r="G9">
        <v>142.31028699859499</v>
      </c>
      <c r="H9" t="s">
        <v>73</v>
      </c>
      <c r="O9" t="s">
        <v>72</v>
      </c>
      <c r="P9" t="s">
        <v>63</v>
      </c>
      <c r="Q9">
        <v>3.25359311417916E-3</v>
      </c>
      <c r="R9">
        <v>2.99020700493608E-2</v>
      </c>
      <c r="S9">
        <v>32.934782608695599</v>
      </c>
      <c r="T9">
        <v>188.650280639372</v>
      </c>
      <c r="U9" t="s">
        <v>73</v>
      </c>
      <c r="Z9" t="s">
        <v>95</v>
      </c>
      <c r="AA9" t="s">
        <v>110</v>
      </c>
      <c r="AB9" s="3">
        <v>3.7446117781875698E-4</v>
      </c>
      <c r="AC9">
        <v>1.6289061235115899E-2</v>
      </c>
      <c r="AD9">
        <v>28.320230105465001</v>
      </c>
      <c r="AE9">
        <v>223.44725059673499</v>
      </c>
      <c r="AF9" t="s">
        <v>2281</v>
      </c>
      <c r="AM9" t="s">
        <v>95</v>
      </c>
      <c r="AN9" t="s">
        <v>110</v>
      </c>
      <c r="AO9" s="3">
        <v>1.129485212648E-4</v>
      </c>
      <c r="AP9">
        <v>4.0567343887607599E-3</v>
      </c>
      <c r="AQ9">
        <v>49.567953020134198</v>
      </c>
      <c r="AR9">
        <v>450.50222750199998</v>
      </c>
      <c r="AS9" t="s">
        <v>2281</v>
      </c>
    </row>
    <row r="10" spans="1:46" x14ac:dyDescent="0.3">
      <c r="A10" t="s">
        <v>720</v>
      </c>
      <c r="B10" t="s">
        <v>74</v>
      </c>
      <c r="C10" t="s">
        <v>63</v>
      </c>
      <c r="D10">
        <v>4.5098572851716701E-3</v>
      </c>
      <c r="E10">
        <v>4.1447736001815803E-2</v>
      </c>
      <c r="F10">
        <v>26.346488294314302</v>
      </c>
      <c r="G10">
        <v>142.31028699859499</v>
      </c>
      <c r="H10" t="s">
        <v>70</v>
      </c>
      <c r="O10" t="s">
        <v>74</v>
      </c>
      <c r="P10" t="s">
        <v>63</v>
      </c>
      <c r="Q10">
        <v>3.25359311417916E-3</v>
      </c>
      <c r="R10">
        <v>2.99020700493608E-2</v>
      </c>
      <c r="S10">
        <v>32.934782608695599</v>
      </c>
      <c r="T10">
        <v>188.650280639372</v>
      </c>
      <c r="U10" t="s">
        <v>70</v>
      </c>
      <c r="Z10" t="s">
        <v>97</v>
      </c>
      <c r="AA10" t="s">
        <v>110</v>
      </c>
      <c r="AB10" s="3">
        <v>3.7446117781875698E-4</v>
      </c>
      <c r="AC10">
        <v>1.6289061235115899E-2</v>
      </c>
      <c r="AD10">
        <v>28.320230105465001</v>
      </c>
      <c r="AE10">
        <v>223.44725059673499</v>
      </c>
      <c r="AF10" t="s">
        <v>2281</v>
      </c>
      <c r="AM10" t="s">
        <v>97</v>
      </c>
      <c r="AN10" t="s">
        <v>110</v>
      </c>
      <c r="AO10" s="3">
        <v>1.129485212648E-4</v>
      </c>
      <c r="AP10">
        <v>4.0567343887607599E-3</v>
      </c>
      <c r="AQ10">
        <v>49.567953020134198</v>
      </c>
      <c r="AR10">
        <v>450.50222750199998</v>
      </c>
      <c r="AS10" t="s">
        <v>2281</v>
      </c>
    </row>
    <row r="11" spans="1:46" x14ac:dyDescent="0.3">
      <c r="A11" t="s">
        <v>709</v>
      </c>
      <c r="B11" t="s">
        <v>75</v>
      </c>
      <c r="C11" t="s">
        <v>63</v>
      </c>
      <c r="D11">
        <v>4.5098572851716701E-3</v>
      </c>
      <c r="E11">
        <v>4.1447736001815803E-2</v>
      </c>
      <c r="F11">
        <v>26.346488294314302</v>
      </c>
      <c r="G11">
        <v>142.31028699859499</v>
      </c>
      <c r="H11" t="s">
        <v>73</v>
      </c>
      <c r="O11" t="s">
        <v>75</v>
      </c>
      <c r="P11" t="s">
        <v>63</v>
      </c>
      <c r="Q11">
        <v>3.25359311417916E-3</v>
      </c>
      <c r="R11">
        <v>2.99020700493608E-2</v>
      </c>
      <c r="S11">
        <v>32.934782608695599</v>
      </c>
      <c r="T11">
        <v>188.650280639372</v>
      </c>
      <c r="U11" t="s">
        <v>73</v>
      </c>
      <c r="Z11" t="s">
        <v>98</v>
      </c>
      <c r="AA11" t="s">
        <v>110</v>
      </c>
      <c r="AB11" s="3">
        <v>3.7446117781875698E-4</v>
      </c>
      <c r="AC11">
        <v>1.6289061235115899E-2</v>
      </c>
      <c r="AD11">
        <v>28.320230105465001</v>
      </c>
      <c r="AE11">
        <v>223.44725059673499</v>
      </c>
      <c r="AF11" t="s">
        <v>2284</v>
      </c>
      <c r="AM11" t="s">
        <v>98</v>
      </c>
      <c r="AN11" t="s">
        <v>110</v>
      </c>
      <c r="AO11" s="3">
        <v>1.129485212648E-4</v>
      </c>
      <c r="AP11">
        <v>4.0567343887607599E-3</v>
      </c>
      <c r="AQ11">
        <v>49.567953020134198</v>
      </c>
      <c r="AR11">
        <v>450.50222750199998</v>
      </c>
      <c r="AS11" t="s">
        <v>2284</v>
      </c>
    </row>
    <row r="12" spans="1:46" x14ac:dyDescent="0.3">
      <c r="B12" t="s">
        <v>76</v>
      </c>
      <c r="C12" t="s">
        <v>63</v>
      </c>
      <c r="D12">
        <v>4.5098572851716701E-3</v>
      </c>
      <c r="E12">
        <v>4.1447736001815803E-2</v>
      </c>
      <c r="F12">
        <v>26.346488294314302</v>
      </c>
      <c r="G12">
        <v>142.31028699859499</v>
      </c>
      <c r="H12" t="s">
        <v>66</v>
      </c>
      <c r="O12" t="s">
        <v>76</v>
      </c>
      <c r="P12" t="s">
        <v>63</v>
      </c>
      <c r="Q12">
        <v>3.25359311417916E-3</v>
      </c>
      <c r="R12">
        <v>2.99020700493608E-2</v>
      </c>
      <c r="S12">
        <v>32.934782608695599</v>
      </c>
      <c r="T12">
        <v>188.650280639372</v>
      </c>
      <c r="U12" t="s">
        <v>66</v>
      </c>
      <c r="Z12" t="s">
        <v>104</v>
      </c>
      <c r="AA12" t="s">
        <v>110</v>
      </c>
      <c r="AB12" s="3">
        <v>3.7446117781875698E-4</v>
      </c>
      <c r="AC12">
        <v>1.6289061235115899E-2</v>
      </c>
      <c r="AD12">
        <v>28.320230105465001</v>
      </c>
      <c r="AE12">
        <v>223.44725059673499</v>
      </c>
      <c r="AF12" t="s">
        <v>2282</v>
      </c>
      <c r="AM12" t="s">
        <v>104</v>
      </c>
      <c r="AN12" t="s">
        <v>110</v>
      </c>
      <c r="AO12" s="3">
        <v>1.129485212648E-4</v>
      </c>
      <c r="AP12">
        <v>4.0567343887607599E-3</v>
      </c>
      <c r="AQ12">
        <v>49.567953020134198</v>
      </c>
      <c r="AR12">
        <v>450.50222750199998</v>
      </c>
      <c r="AS12" t="s">
        <v>2282</v>
      </c>
    </row>
    <row r="13" spans="1:46" x14ac:dyDescent="0.3">
      <c r="B13" t="s">
        <v>56</v>
      </c>
      <c r="C13" t="s">
        <v>63</v>
      </c>
      <c r="D13">
        <v>4.5098572851716701E-3</v>
      </c>
      <c r="E13">
        <v>4.1447736001815803E-2</v>
      </c>
      <c r="F13">
        <v>26.346488294314302</v>
      </c>
      <c r="G13">
        <v>142.31028699859499</v>
      </c>
      <c r="H13" t="s">
        <v>66</v>
      </c>
      <c r="O13" t="s">
        <v>56</v>
      </c>
      <c r="P13" t="s">
        <v>63</v>
      </c>
      <c r="Q13">
        <v>3.25359311417916E-3</v>
      </c>
      <c r="R13">
        <v>2.99020700493608E-2</v>
      </c>
      <c r="S13">
        <v>32.934782608695599</v>
      </c>
      <c r="T13">
        <v>188.650280639372</v>
      </c>
      <c r="U13" t="s">
        <v>66</v>
      </c>
      <c r="Z13" t="s">
        <v>105</v>
      </c>
      <c r="AA13" t="s">
        <v>110</v>
      </c>
      <c r="AB13" s="3">
        <v>3.7446117781875698E-4</v>
      </c>
      <c r="AC13">
        <v>1.6289061235115899E-2</v>
      </c>
      <c r="AD13">
        <v>28.320230105465001</v>
      </c>
      <c r="AE13">
        <v>223.44725059673499</v>
      </c>
      <c r="AF13" t="s">
        <v>2282</v>
      </c>
      <c r="AM13" t="s">
        <v>105</v>
      </c>
      <c r="AN13" t="s">
        <v>110</v>
      </c>
      <c r="AO13" s="3">
        <v>1.129485212648E-4</v>
      </c>
      <c r="AP13">
        <v>4.0567343887607599E-3</v>
      </c>
      <c r="AQ13">
        <v>49.567953020134198</v>
      </c>
      <c r="AR13">
        <v>450.50222750199998</v>
      </c>
      <c r="AS13" t="s">
        <v>2282</v>
      </c>
    </row>
    <row r="14" spans="1:46" x14ac:dyDescent="0.3">
      <c r="B14" t="s">
        <v>77</v>
      </c>
      <c r="C14" t="s">
        <v>63</v>
      </c>
      <c r="D14">
        <v>4.5098572851716701E-3</v>
      </c>
      <c r="E14">
        <v>4.1447736001815803E-2</v>
      </c>
      <c r="F14">
        <v>26.346488294314302</v>
      </c>
      <c r="G14">
        <v>142.31028699859499</v>
      </c>
      <c r="H14" t="s">
        <v>66</v>
      </c>
      <c r="O14" t="s">
        <v>77</v>
      </c>
      <c r="P14" t="s">
        <v>63</v>
      </c>
      <c r="Q14">
        <v>3.25359311417916E-3</v>
      </c>
      <c r="R14">
        <v>2.99020700493608E-2</v>
      </c>
      <c r="S14">
        <v>32.934782608695599</v>
      </c>
      <c r="T14">
        <v>188.650280639372</v>
      </c>
      <c r="U14" t="s">
        <v>66</v>
      </c>
      <c r="Z14" t="s">
        <v>903</v>
      </c>
      <c r="AA14" t="s">
        <v>904</v>
      </c>
      <c r="AB14">
        <v>1.09424179724654E-3</v>
      </c>
      <c r="AC14">
        <v>4.3938016781745803E-2</v>
      </c>
      <c r="AD14">
        <v>19.4027777777777</v>
      </c>
      <c r="AE14">
        <v>132.28219345392</v>
      </c>
      <c r="AF14" t="s">
        <v>2281</v>
      </c>
      <c r="AM14" t="s">
        <v>903</v>
      </c>
      <c r="AN14" t="s">
        <v>904</v>
      </c>
      <c r="AO14" s="3">
        <v>3.3509266201150898E-4</v>
      </c>
      <c r="AP14">
        <v>1.11096105636123E-2</v>
      </c>
      <c r="AQ14">
        <v>33.9600694444444</v>
      </c>
      <c r="AR14">
        <v>271.71802918021899</v>
      </c>
      <c r="AS14" t="s">
        <v>2281</v>
      </c>
    </row>
    <row r="15" spans="1:46" x14ac:dyDescent="0.3">
      <c r="B15" t="s">
        <v>78</v>
      </c>
      <c r="C15" t="s">
        <v>63</v>
      </c>
      <c r="D15">
        <v>4.5098572851716701E-3</v>
      </c>
      <c r="E15">
        <v>4.1447736001815803E-2</v>
      </c>
      <c r="F15">
        <v>26.346488294314302</v>
      </c>
      <c r="G15">
        <v>142.31028699859499</v>
      </c>
      <c r="H15" t="s">
        <v>70</v>
      </c>
      <c r="O15" t="s">
        <v>78</v>
      </c>
      <c r="P15" t="s">
        <v>63</v>
      </c>
      <c r="Q15">
        <v>3.25359311417916E-3</v>
      </c>
      <c r="R15">
        <v>2.99020700493608E-2</v>
      </c>
      <c r="S15">
        <v>32.934782608695599</v>
      </c>
      <c r="T15">
        <v>188.650280639372</v>
      </c>
      <c r="U15" t="s">
        <v>70</v>
      </c>
      <c r="Z15" t="s">
        <v>123</v>
      </c>
      <c r="AA15" t="s">
        <v>124</v>
      </c>
      <c r="AB15">
        <v>1.1914344971241E-3</v>
      </c>
      <c r="AC15" s="1">
        <v>4.4423486249912901E-2</v>
      </c>
      <c r="AD15">
        <v>18.823434991974299</v>
      </c>
      <c r="AE15">
        <v>126.730606438028</v>
      </c>
      <c r="AF15" t="s">
        <v>2281</v>
      </c>
      <c r="AM15" t="s">
        <v>123</v>
      </c>
      <c r="AN15" t="s">
        <v>124</v>
      </c>
      <c r="AO15" s="3">
        <v>3.6539317658824602E-4</v>
      </c>
      <c r="AP15">
        <v>1.12488899363953E-2</v>
      </c>
      <c r="AQ15">
        <v>32.946067415730298</v>
      </c>
      <c r="AR15">
        <v>260.75285599281</v>
      </c>
      <c r="AS15" t="s">
        <v>2281</v>
      </c>
    </row>
    <row r="16" spans="1:46" x14ac:dyDescent="0.3">
      <c r="B16" t="s">
        <v>79</v>
      </c>
      <c r="C16" t="s">
        <v>63</v>
      </c>
      <c r="D16">
        <v>4.5098572851716701E-3</v>
      </c>
      <c r="E16">
        <v>4.1447736001815803E-2</v>
      </c>
      <c r="F16">
        <v>26.346488294314302</v>
      </c>
      <c r="G16">
        <v>142.31028699859499</v>
      </c>
      <c r="H16" t="s">
        <v>73</v>
      </c>
      <c r="O16" t="s">
        <v>79</v>
      </c>
      <c r="P16" t="s">
        <v>63</v>
      </c>
      <c r="Q16">
        <v>3.25359311417916E-3</v>
      </c>
      <c r="R16">
        <v>2.99020700493608E-2</v>
      </c>
      <c r="S16">
        <v>32.934782608695599</v>
      </c>
      <c r="T16">
        <v>188.650280639372</v>
      </c>
      <c r="U16" t="s">
        <v>73</v>
      </c>
      <c r="Z16" t="s">
        <v>62</v>
      </c>
      <c r="AA16" t="s">
        <v>63</v>
      </c>
      <c r="AB16">
        <v>9.3799873230994008E-3</v>
      </c>
      <c r="AC16">
        <v>5.8992209429613099E-2</v>
      </c>
      <c r="AD16">
        <v>16.4640468227424</v>
      </c>
      <c r="AE16">
        <v>76.873546569311003</v>
      </c>
      <c r="AF16" t="s">
        <v>64</v>
      </c>
      <c r="AM16" t="s">
        <v>62</v>
      </c>
      <c r="AN16" t="s">
        <v>63</v>
      </c>
      <c r="AO16">
        <v>4.5098572851716701E-3</v>
      </c>
      <c r="AP16">
        <v>3.1350782095306298E-2</v>
      </c>
      <c r="AQ16">
        <v>26.346488294314302</v>
      </c>
      <c r="AR16">
        <v>142.31028699859499</v>
      </c>
      <c r="AS16" t="s">
        <v>64</v>
      </c>
    </row>
    <row r="17" spans="2:45" x14ac:dyDescent="0.3">
      <c r="B17" t="s">
        <v>80</v>
      </c>
      <c r="C17" t="s">
        <v>63</v>
      </c>
      <c r="D17">
        <v>4.5098572851716701E-3</v>
      </c>
      <c r="E17">
        <v>4.1447736001815803E-2</v>
      </c>
      <c r="F17">
        <v>26.346488294314302</v>
      </c>
      <c r="G17">
        <v>142.31028699859499</v>
      </c>
      <c r="H17" t="s">
        <v>70</v>
      </c>
      <c r="O17" t="s">
        <v>80</v>
      </c>
      <c r="P17" t="s">
        <v>63</v>
      </c>
      <c r="Q17">
        <v>3.25359311417916E-3</v>
      </c>
      <c r="R17">
        <v>2.99020700493608E-2</v>
      </c>
      <c r="S17">
        <v>32.934782608695599</v>
      </c>
      <c r="T17">
        <v>188.650280639372</v>
      </c>
      <c r="U17" t="s">
        <v>70</v>
      </c>
      <c r="Z17" t="s">
        <v>65</v>
      </c>
      <c r="AA17" t="s">
        <v>63</v>
      </c>
      <c r="AB17">
        <v>9.3799873230994008E-3</v>
      </c>
      <c r="AC17">
        <v>5.8992209429613099E-2</v>
      </c>
      <c r="AD17">
        <v>16.4640468227424</v>
      </c>
      <c r="AE17">
        <v>76.873546569311003</v>
      </c>
      <c r="AF17" t="s">
        <v>66</v>
      </c>
      <c r="AM17" t="s">
        <v>65</v>
      </c>
      <c r="AN17" t="s">
        <v>63</v>
      </c>
      <c r="AO17">
        <v>4.5098572851716701E-3</v>
      </c>
      <c r="AP17">
        <v>3.1350782095306298E-2</v>
      </c>
      <c r="AQ17">
        <v>26.346488294314302</v>
      </c>
      <c r="AR17">
        <v>142.31028699859499</v>
      </c>
      <c r="AS17" t="s">
        <v>66</v>
      </c>
    </row>
    <row r="18" spans="2:45" x14ac:dyDescent="0.3">
      <c r="B18" t="s">
        <v>81</v>
      </c>
      <c r="C18" t="s">
        <v>63</v>
      </c>
      <c r="D18">
        <v>4.5098572851716701E-3</v>
      </c>
      <c r="E18">
        <v>4.1447736001815803E-2</v>
      </c>
      <c r="F18">
        <v>26.346488294314302</v>
      </c>
      <c r="G18">
        <v>142.31028699859499</v>
      </c>
      <c r="H18" t="s">
        <v>82</v>
      </c>
      <c r="O18" t="s">
        <v>81</v>
      </c>
      <c r="P18" t="s">
        <v>63</v>
      </c>
      <c r="Q18">
        <v>3.25359311417916E-3</v>
      </c>
      <c r="R18">
        <v>2.99020700493608E-2</v>
      </c>
      <c r="S18">
        <v>32.934782608695599</v>
      </c>
      <c r="T18">
        <v>188.650280639372</v>
      </c>
      <c r="U18" t="s">
        <v>82</v>
      </c>
      <c r="Z18" t="s">
        <v>67</v>
      </c>
      <c r="AA18" t="s">
        <v>63</v>
      </c>
      <c r="AB18">
        <v>9.3799873230994008E-3</v>
      </c>
      <c r="AC18">
        <v>5.8992209429613099E-2</v>
      </c>
      <c r="AD18">
        <v>16.4640468227424</v>
      </c>
      <c r="AE18">
        <v>76.873546569311003</v>
      </c>
      <c r="AF18" t="s">
        <v>64</v>
      </c>
      <c r="AM18" t="s">
        <v>67</v>
      </c>
      <c r="AN18" t="s">
        <v>63</v>
      </c>
      <c r="AO18">
        <v>4.5098572851716701E-3</v>
      </c>
      <c r="AP18">
        <v>3.1350782095306298E-2</v>
      </c>
      <c r="AQ18">
        <v>26.346488294314302</v>
      </c>
      <c r="AR18">
        <v>142.31028699859499</v>
      </c>
      <c r="AS18" t="s">
        <v>64</v>
      </c>
    </row>
    <row r="19" spans="2:45" x14ac:dyDescent="0.3">
      <c r="B19" t="s">
        <v>83</v>
      </c>
      <c r="C19" t="s">
        <v>63</v>
      </c>
      <c r="D19">
        <v>4.5098572851716701E-3</v>
      </c>
      <c r="E19">
        <v>4.1447736001815803E-2</v>
      </c>
      <c r="F19">
        <v>26.346488294314302</v>
      </c>
      <c r="G19">
        <v>142.31028699859499</v>
      </c>
      <c r="H19" t="s">
        <v>70</v>
      </c>
      <c r="O19" t="s">
        <v>83</v>
      </c>
      <c r="P19" t="s">
        <v>63</v>
      </c>
      <c r="Q19">
        <v>3.25359311417916E-3</v>
      </c>
      <c r="R19">
        <v>2.99020700493608E-2</v>
      </c>
      <c r="S19">
        <v>32.934782608695599</v>
      </c>
      <c r="T19">
        <v>188.650280639372</v>
      </c>
      <c r="U19" t="s">
        <v>70</v>
      </c>
      <c r="Z19" t="s">
        <v>68</v>
      </c>
      <c r="AA19" t="s">
        <v>63</v>
      </c>
      <c r="AB19">
        <v>9.3799873230994008E-3</v>
      </c>
      <c r="AC19">
        <v>5.8992209429613099E-2</v>
      </c>
      <c r="AD19">
        <v>16.4640468227424</v>
      </c>
      <c r="AE19">
        <v>76.873546569311003</v>
      </c>
      <c r="AF19" t="s">
        <v>66</v>
      </c>
      <c r="AM19" t="s">
        <v>68</v>
      </c>
      <c r="AN19" t="s">
        <v>63</v>
      </c>
      <c r="AO19">
        <v>4.5098572851716701E-3</v>
      </c>
      <c r="AP19">
        <v>3.1350782095306298E-2</v>
      </c>
      <c r="AQ19">
        <v>26.346488294314302</v>
      </c>
      <c r="AR19">
        <v>142.31028699859499</v>
      </c>
      <c r="AS19" t="s">
        <v>66</v>
      </c>
    </row>
    <row r="20" spans="2:45" x14ac:dyDescent="0.3">
      <c r="B20" t="s">
        <v>84</v>
      </c>
      <c r="C20" t="s">
        <v>63</v>
      </c>
      <c r="D20">
        <v>4.5098572851716701E-3</v>
      </c>
      <c r="E20">
        <v>4.1447736001815803E-2</v>
      </c>
      <c r="F20">
        <v>26.346488294314302</v>
      </c>
      <c r="G20">
        <v>142.31028699859499</v>
      </c>
      <c r="H20" t="s">
        <v>70</v>
      </c>
      <c r="O20" t="s">
        <v>84</v>
      </c>
      <c r="P20" t="s">
        <v>63</v>
      </c>
      <c r="Q20">
        <v>3.25359311417916E-3</v>
      </c>
      <c r="R20">
        <v>2.99020700493608E-2</v>
      </c>
      <c r="S20">
        <v>32.934782608695599</v>
      </c>
      <c r="T20">
        <v>188.650280639372</v>
      </c>
      <c r="U20" t="s">
        <v>70</v>
      </c>
      <c r="Z20" t="s">
        <v>52</v>
      </c>
      <c r="AA20" t="s">
        <v>63</v>
      </c>
      <c r="AB20">
        <v>9.3799873230994008E-3</v>
      </c>
      <c r="AC20">
        <v>5.8992209429613099E-2</v>
      </c>
      <c r="AD20">
        <v>16.4640468227424</v>
      </c>
      <c r="AE20">
        <v>76.873546569311003</v>
      </c>
      <c r="AF20" t="s">
        <v>66</v>
      </c>
      <c r="AM20" t="s">
        <v>52</v>
      </c>
      <c r="AN20" t="s">
        <v>63</v>
      </c>
      <c r="AO20">
        <v>4.5098572851716701E-3</v>
      </c>
      <c r="AP20">
        <v>3.1350782095306298E-2</v>
      </c>
      <c r="AQ20">
        <v>26.346488294314302</v>
      </c>
      <c r="AR20">
        <v>142.31028699859499</v>
      </c>
      <c r="AS20" t="s">
        <v>66</v>
      </c>
    </row>
    <row r="21" spans="2:45" x14ac:dyDescent="0.3">
      <c r="B21" t="s">
        <v>85</v>
      </c>
      <c r="C21" t="s">
        <v>63</v>
      </c>
      <c r="D21">
        <v>4.5098572851716701E-3</v>
      </c>
      <c r="E21">
        <v>4.1447736001815803E-2</v>
      </c>
      <c r="F21">
        <v>26.346488294314302</v>
      </c>
      <c r="G21">
        <v>142.31028699859499</v>
      </c>
      <c r="H21" t="s">
        <v>73</v>
      </c>
      <c r="O21" t="s">
        <v>85</v>
      </c>
      <c r="P21" t="s">
        <v>63</v>
      </c>
      <c r="Q21">
        <v>3.25359311417916E-3</v>
      </c>
      <c r="R21">
        <v>2.99020700493608E-2</v>
      </c>
      <c r="S21">
        <v>32.934782608695599</v>
      </c>
      <c r="T21">
        <v>188.650280639372</v>
      </c>
      <c r="U21" t="s">
        <v>73</v>
      </c>
      <c r="Z21" t="s">
        <v>69</v>
      </c>
      <c r="AA21" t="s">
        <v>63</v>
      </c>
      <c r="AB21">
        <v>9.3799873230994008E-3</v>
      </c>
      <c r="AC21">
        <v>5.8992209429613099E-2</v>
      </c>
      <c r="AD21">
        <v>16.4640468227424</v>
      </c>
      <c r="AE21">
        <v>76.873546569311003</v>
      </c>
      <c r="AF21" t="s">
        <v>70</v>
      </c>
      <c r="AM21" t="s">
        <v>69</v>
      </c>
      <c r="AN21" t="s">
        <v>63</v>
      </c>
      <c r="AO21">
        <v>4.5098572851716701E-3</v>
      </c>
      <c r="AP21">
        <v>3.1350782095306298E-2</v>
      </c>
      <c r="AQ21">
        <v>26.346488294314302</v>
      </c>
      <c r="AR21">
        <v>142.31028699859499</v>
      </c>
      <c r="AS21" t="s">
        <v>70</v>
      </c>
    </row>
    <row r="22" spans="2:45" x14ac:dyDescent="0.3">
      <c r="B22" t="s">
        <v>86</v>
      </c>
      <c r="C22" t="s">
        <v>63</v>
      </c>
      <c r="D22">
        <v>4.5098572851716701E-3</v>
      </c>
      <c r="E22">
        <v>4.1447736001815803E-2</v>
      </c>
      <c r="F22">
        <v>26.346488294314302</v>
      </c>
      <c r="G22">
        <v>142.31028699859499</v>
      </c>
      <c r="H22" t="s">
        <v>70</v>
      </c>
      <c r="O22" t="s">
        <v>86</v>
      </c>
      <c r="P22" t="s">
        <v>63</v>
      </c>
      <c r="Q22">
        <v>3.25359311417916E-3</v>
      </c>
      <c r="R22">
        <v>2.99020700493608E-2</v>
      </c>
      <c r="S22">
        <v>32.934782608695599</v>
      </c>
      <c r="T22">
        <v>188.650280639372</v>
      </c>
      <c r="U22" t="s">
        <v>70</v>
      </c>
      <c r="Z22" t="s">
        <v>929</v>
      </c>
      <c r="AA22" t="s">
        <v>63</v>
      </c>
      <c r="AB22">
        <v>9.3799873230994008E-3</v>
      </c>
      <c r="AC22">
        <v>5.8992209429613099E-2</v>
      </c>
      <c r="AD22">
        <v>16.4640468227424</v>
      </c>
      <c r="AE22">
        <v>76.873546569311003</v>
      </c>
      <c r="AF22" t="s">
        <v>2285</v>
      </c>
      <c r="AM22" t="s">
        <v>929</v>
      </c>
      <c r="AN22" t="s">
        <v>63</v>
      </c>
      <c r="AO22">
        <v>4.5098572851716701E-3</v>
      </c>
      <c r="AP22">
        <v>3.1350782095306298E-2</v>
      </c>
      <c r="AQ22">
        <v>26.346488294314302</v>
      </c>
      <c r="AR22">
        <v>142.31028699859499</v>
      </c>
      <c r="AS22" t="s">
        <v>2285</v>
      </c>
    </row>
    <row r="23" spans="2:45" x14ac:dyDescent="0.3">
      <c r="B23" t="s">
        <v>87</v>
      </c>
      <c r="C23" t="s">
        <v>63</v>
      </c>
      <c r="D23">
        <v>4.5098572851716701E-3</v>
      </c>
      <c r="E23">
        <v>4.1447736001815803E-2</v>
      </c>
      <c r="F23">
        <v>26.346488294314302</v>
      </c>
      <c r="G23">
        <v>142.31028699859499</v>
      </c>
      <c r="H23" t="s">
        <v>66</v>
      </c>
      <c r="O23" t="s">
        <v>87</v>
      </c>
      <c r="P23" t="s">
        <v>63</v>
      </c>
      <c r="Q23">
        <v>3.25359311417916E-3</v>
      </c>
      <c r="R23">
        <v>2.99020700493608E-2</v>
      </c>
      <c r="S23">
        <v>32.934782608695599</v>
      </c>
      <c r="T23">
        <v>188.650280639372</v>
      </c>
      <c r="U23" t="s">
        <v>66</v>
      </c>
      <c r="Z23" t="s">
        <v>931</v>
      </c>
      <c r="AA23" t="s">
        <v>63</v>
      </c>
      <c r="AB23">
        <v>9.3799873230994008E-3</v>
      </c>
      <c r="AC23">
        <v>5.8992209429613099E-2</v>
      </c>
      <c r="AD23">
        <v>16.4640468227424</v>
      </c>
      <c r="AE23">
        <v>76.873546569311003</v>
      </c>
      <c r="AF23" t="s">
        <v>2286</v>
      </c>
      <c r="AM23" t="s">
        <v>931</v>
      </c>
      <c r="AN23" t="s">
        <v>63</v>
      </c>
      <c r="AO23">
        <v>4.5098572851716701E-3</v>
      </c>
      <c r="AP23">
        <v>3.1350782095306298E-2</v>
      </c>
      <c r="AQ23">
        <v>26.346488294314302</v>
      </c>
      <c r="AR23">
        <v>142.31028699859499</v>
      </c>
      <c r="AS23" t="s">
        <v>2286</v>
      </c>
    </row>
    <row r="24" spans="2:45" x14ac:dyDescent="0.3">
      <c r="B24" t="s">
        <v>88</v>
      </c>
      <c r="C24" t="s">
        <v>63</v>
      </c>
      <c r="D24">
        <v>4.5098572851716701E-3</v>
      </c>
      <c r="E24">
        <v>4.1447736001815803E-2</v>
      </c>
      <c r="F24">
        <v>26.346488294314302</v>
      </c>
      <c r="G24">
        <v>142.31028699859499</v>
      </c>
      <c r="H24" t="s">
        <v>64</v>
      </c>
      <c r="O24" t="s">
        <v>88</v>
      </c>
      <c r="P24" t="s">
        <v>63</v>
      </c>
      <c r="Q24">
        <v>3.25359311417916E-3</v>
      </c>
      <c r="R24">
        <v>2.99020700493608E-2</v>
      </c>
      <c r="S24">
        <v>32.934782608695599</v>
      </c>
      <c r="T24">
        <v>188.650280639372</v>
      </c>
      <c r="U24" t="s">
        <v>64</v>
      </c>
      <c r="Z24" t="s">
        <v>22</v>
      </c>
      <c r="AA24" t="s">
        <v>63</v>
      </c>
      <c r="AB24">
        <v>9.3799873230994008E-3</v>
      </c>
      <c r="AC24">
        <v>5.8992209429613099E-2</v>
      </c>
      <c r="AD24">
        <v>16.4640468227424</v>
      </c>
      <c r="AE24">
        <v>76.873546569311003</v>
      </c>
      <c r="AF24" t="s">
        <v>1813</v>
      </c>
      <c r="AM24" t="s">
        <v>71</v>
      </c>
      <c r="AN24" t="s">
        <v>63</v>
      </c>
      <c r="AO24">
        <v>4.5098572851716701E-3</v>
      </c>
      <c r="AP24">
        <v>3.1350782095306298E-2</v>
      </c>
      <c r="AQ24">
        <v>26.346488294314302</v>
      </c>
      <c r="AR24">
        <v>142.31028699859499</v>
      </c>
      <c r="AS24" t="s">
        <v>70</v>
      </c>
    </row>
    <row r="25" spans="2:45" x14ac:dyDescent="0.3">
      <c r="B25" t="s">
        <v>89</v>
      </c>
      <c r="C25" t="s">
        <v>63</v>
      </c>
      <c r="D25">
        <v>4.5098572851716701E-3</v>
      </c>
      <c r="E25">
        <v>4.1447736001815803E-2</v>
      </c>
      <c r="F25">
        <v>26.346488294314302</v>
      </c>
      <c r="G25">
        <v>142.31028699859499</v>
      </c>
      <c r="H25" t="s">
        <v>64</v>
      </c>
      <c r="O25" t="s">
        <v>89</v>
      </c>
      <c r="P25" t="s">
        <v>63</v>
      </c>
      <c r="Q25">
        <v>3.25359311417916E-3</v>
      </c>
      <c r="R25">
        <v>2.99020700493608E-2</v>
      </c>
      <c r="S25">
        <v>32.934782608695599</v>
      </c>
      <c r="T25">
        <v>188.650280639372</v>
      </c>
      <c r="U25" t="s">
        <v>64</v>
      </c>
      <c r="Z25" t="s">
        <v>71</v>
      </c>
      <c r="AA25" t="s">
        <v>63</v>
      </c>
      <c r="AB25">
        <v>9.3799873230994008E-3</v>
      </c>
      <c r="AC25">
        <v>5.8992209429613099E-2</v>
      </c>
      <c r="AD25">
        <v>16.4640468227424</v>
      </c>
      <c r="AE25">
        <v>76.873546569311003</v>
      </c>
      <c r="AF25" t="s">
        <v>70</v>
      </c>
      <c r="AM25" t="s">
        <v>339</v>
      </c>
      <c r="AN25" t="s">
        <v>63</v>
      </c>
      <c r="AO25">
        <v>4.5098572851716701E-3</v>
      </c>
      <c r="AP25">
        <v>3.1350782095306298E-2</v>
      </c>
      <c r="AQ25">
        <v>26.346488294314302</v>
      </c>
      <c r="AR25">
        <v>142.31028699859499</v>
      </c>
      <c r="AS25" t="s">
        <v>2286</v>
      </c>
    </row>
    <row r="26" spans="2:45" x14ac:dyDescent="0.3">
      <c r="B26" t="s">
        <v>90</v>
      </c>
      <c r="C26" t="s">
        <v>63</v>
      </c>
      <c r="D26">
        <v>4.5098572851716701E-3</v>
      </c>
      <c r="E26">
        <v>4.1447736001815803E-2</v>
      </c>
      <c r="F26">
        <v>26.346488294314302</v>
      </c>
      <c r="G26">
        <v>142.31028699859499</v>
      </c>
      <c r="H26" t="s">
        <v>66</v>
      </c>
      <c r="O26" t="s">
        <v>90</v>
      </c>
      <c r="P26" t="s">
        <v>63</v>
      </c>
      <c r="Q26">
        <v>3.25359311417916E-3</v>
      </c>
      <c r="R26">
        <v>2.99020700493608E-2</v>
      </c>
      <c r="S26">
        <v>32.934782608695599</v>
      </c>
      <c r="T26">
        <v>188.650280639372</v>
      </c>
      <c r="U26" t="s">
        <v>66</v>
      </c>
      <c r="Z26" t="s">
        <v>339</v>
      </c>
      <c r="AA26" t="s">
        <v>63</v>
      </c>
      <c r="AB26">
        <v>9.3799873230994008E-3</v>
      </c>
      <c r="AC26">
        <v>5.8992209429613099E-2</v>
      </c>
      <c r="AD26">
        <v>16.4640468227424</v>
      </c>
      <c r="AE26">
        <v>76.873546569311003</v>
      </c>
      <c r="AF26" t="s">
        <v>2286</v>
      </c>
      <c r="AM26" t="s">
        <v>72</v>
      </c>
      <c r="AN26" t="s">
        <v>63</v>
      </c>
      <c r="AO26">
        <v>4.5098572851716701E-3</v>
      </c>
      <c r="AP26">
        <v>3.1350782095306298E-2</v>
      </c>
      <c r="AQ26">
        <v>26.346488294314302</v>
      </c>
      <c r="AR26">
        <v>142.31028699859499</v>
      </c>
      <c r="AS26" t="s">
        <v>73</v>
      </c>
    </row>
    <row r="27" spans="2:45" x14ac:dyDescent="0.3">
      <c r="B27" t="s">
        <v>91</v>
      </c>
      <c r="C27" t="s">
        <v>63</v>
      </c>
      <c r="D27">
        <v>4.5098572851716701E-3</v>
      </c>
      <c r="E27">
        <v>4.1447736001815803E-2</v>
      </c>
      <c r="F27">
        <v>26.346488294314302</v>
      </c>
      <c r="G27">
        <v>142.31028699859499</v>
      </c>
      <c r="H27" t="s">
        <v>70</v>
      </c>
      <c r="O27" t="s">
        <v>91</v>
      </c>
      <c r="P27" t="s">
        <v>63</v>
      </c>
      <c r="Q27">
        <v>3.25359311417916E-3</v>
      </c>
      <c r="R27">
        <v>2.99020700493608E-2</v>
      </c>
      <c r="S27">
        <v>32.934782608695599</v>
      </c>
      <c r="T27">
        <v>188.650280639372</v>
      </c>
      <c r="U27" t="s">
        <v>70</v>
      </c>
      <c r="Z27" t="s">
        <v>230</v>
      </c>
      <c r="AA27" t="s">
        <v>63</v>
      </c>
      <c r="AB27">
        <v>9.3799873230994008E-3</v>
      </c>
      <c r="AC27">
        <v>5.8992209429613099E-2</v>
      </c>
      <c r="AD27">
        <v>16.4640468227424</v>
      </c>
      <c r="AE27">
        <v>76.873546569311003</v>
      </c>
      <c r="AF27" t="s">
        <v>1813</v>
      </c>
      <c r="AM27" t="s">
        <v>74</v>
      </c>
      <c r="AN27" t="s">
        <v>63</v>
      </c>
      <c r="AO27">
        <v>4.5098572851716701E-3</v>
      </c>
      <c r="AP27">
        <v>3.1350782095306298E-2</v>
      </c>
      <c r="AQ27">
        <v>26.346488294314302</v>
      </c>
      <c r="AR27">
        <v>142.31028699859499</v>
      </c>
      <c r="AS27" t="s">
        <v>70</v>
      </c>
    </row>
    <row r="28" spans="2:45" x14ac:dyDescent="0.3">
      <c r="B28" t="s">
        <v>92</v>
      </c>
      <c r="C28" t="s">
        <v>63</v>
      </c>
      <c r="D28">
        <v>4.5098572851716701E-3</v>
      </c>
      <c r="E28">
        <v>4.1447736001815803E-2</v>
      </c>
      <c r="F28">
        <v>26.346488294314302</v>
      </c>
      <c r="G28">
        <v>142.31028699859499</v>
      </c>
      <c r="H28" t="s">
        <v>70</v>
      </c>
      <c r="O28" t="s">
        <v>92</v>
      </c>
      <c r="P28" t="s">
        <v>63</v>
      </c>
      <c r="Q28">
        <v>3.25359311417916E-3</v>
      </c>
      <c r="R28">
        <v>2.99020700493608E-2</v>
      </c>
      <c r="S28">
        <v>32.934782608695599</v>
      </c>
      <c r="T28">
        <v>188.650280639372</v>
      </c>
      <c r="U28" t="s">
        <v>70</v>
      </c>
      <c r="Z28" t="s">
        <v>72</v>
      </c>
      <c r="AA28" t="s">
        <v>63</v>
      </c>
      <c r="AB28">
        <v>9.3799873230994008E-3</v>
      </c>
      <c r="AC28">
        <v>5.8992209429613099E-2</v>
      </c>
      <c r="AD28">
        <v>16.4640468227424</v>
      </c>
      <c r="AE28">
        <v>76.873546569311003</v>
      </c>
      <c r="AF28" t="s">
        <v>73</v>
      </c>
      <c r="AM28" t="s">
        <v>75</v>
      </c>
      <c r="AN28" t="s">
        <v>63</v>
      </c>
      <c r="AO28">
        <v>4.5098572851716701E-3</v>
      </c>
      <c r="AP28">
        <v>3.1350782095306298E-2</v>
      </c>
      <c r="AQ28">
        <v>26.346488294314302</v>
      </c>
      <c r="AR28">
        <v>142.31028699859499</v>
      </c>
      <c r="AS28" t="s">
        <v>73</v>
      </c>
    </row>
    <row r="29" spans="2:45" x14ac:dyDescent="0.3">
      <c r="B29" t="s">
        <v>93</v>
      </c>
      <c r="C29" t="s">
        <v>63</v>
      </c>
      <c r="D29">
        <v>4.5098572851716701E-3</v>
      </c>
      <c r="E29">
        <v>4.1447736001815803E-2</v>
      </c>
      <c r="F29">
        <v>26.346488294314302</v>
      </c>
      <c r="G29">
        <v>142.31028699859499</v>
      </c>
      <c r="H29" t="s">
        <v>66</v>
      </c>
      <c r="O29" t="s">
        <v>93</v>
      </c>
      <c r="P29" t="s">
        <v>63</v>
      </c>
      <c r="Q29">
        <v>3.25359311417916E-3</v>
      </c>
      <c r="R29">
        <v>2.99020700493608E-2</v>
      </c>
      <c r="S29">
        <v>32.934782608695599</v>
      </c>
      <c r="T29">
        <v>188.650280639372</v>
      </c>
      <c r="U29" t="s">
        <v>66</v>
      </c>
      <c r="Z29" t="s">
        <v>731</v>
      </c>
      <c r="AA29" t="s">
        <v>63</v>
      </c>
      <c r="AB29">
        <v>9.3799873230994008E-3</v>
      </c>
      <c r="AC29">
        <v>5.8992209429613099E-2</v>
      </c>
      <c r="AD29">
        <v>16.4640468227424</v>
      </c>
      <c r="AE29">
        <v>76.873546569311003</v>
      </c>
      <c r="AF29" t="s">
        <v>1713</v>
      </c>
      <c r="AM29" t="s">
        <v>861</v>
      </c>
      <c r="AN29" t="s">
        <v>63</v>
      </c>
      <c r="AO29">
        <v>4.5098572851716701E-3</v>
      </c>
      <c r="AP29">
        <v>3.1350782095306298E-2</v>
      </c>
      <c r="AQ29">
        <v>26.346488294314302</v>
      </c>
      <c r="AR29">
        <v>142.31028699859499</v>
      </c>
      <c r="AS29" t="s">
        <v>2286</v>
      </c>
    </row>
    <row r="30" spans="2:45" x14ac:dyDescent="0.3">
      <c r="B30" t="s">
        <v>94</v>
      </c>
      <c r="C30" t="s">
        <v>63</v>
      </c>
      <c r="D30">
        <v>4.5098572851716701E-3</v>
      </c>
      <c r="E30">
        <v>4.1447736001815803E-2</v>
      </c>
      <c r="F30">
        <v>26.346488294314302</v>
      </c>
      <c r="G30">
        <v>142.31028699859499</v>
      </c>
      <c r="H30" t="s">
        <v>66</v>
      </c>
      <c r="O30" t="s">
        <v>94</v>
      </c>
      <c r="P30" t="s">
        <v>63</v>
      </c>
      <c r="Q30">
        <v>3.25359311417916E-3</v>
      </c>
      <c r="R30">
        <v>2.99020700493608E-2</v>
      </c>
      <c r="S30">
        <v>32.934782608695599</v>
      </c>
      <c r="T30">
        <v>188.650280639372</v>
      </c>
      <c r="U30" t="s">
        <v>66</v>
      </c>
      <c r="Z30" t="s">
        <v>74</v>
      </c>
      <c r="AA30" t="s">
        <v>63</v>
      </c>
      <c r="AB30">
        <v>9.3799873230994008E-3</v>
      </c>
      <c r="AC30">
        <v>5.8992209429613099E-2</v>
      </c>
      <c r="AD30">
        <v>16.4640468227424</v>
      </c>
      <c r="AE30">
        <v>76.873546569311003</v>
      </c>
      <c r="AF30" t="s">
        <v>70</v>
      </c>
      <c r="AM30" t="s">
        <v>56</v>
      </c>
      <c r="AN30" t="s">
        <v>63</v>
      </c>
      <c r="AO30">
        <v>4.5098572851716701E-3</v>
      </c>
      <c r="AP30">
        <v>3.1350782095306298E-2</v>
      </c>
      <c r="AQ30">
        <v>26.346488294314302</v>
      </c>
      <c r="AR30">
        <v>142.31028699859499</v>
      </c>
      <c r="AS30" t="s">
        <v>66</v>
      </c>
    </row>
    <row r="31" spans="2:45" x14ac:dyDescent="0.3">
      <c r="B31" t="s">
        <v>95</v>
      </c>
      <c r="C31" t="s">
        <v>63</v>
      </c>
      <c r="D31">
        <v>4.5098572851716701E-3</v>
      </c>
      <c r="E31">
        <v>4.1447736001815803E-2</v>
      </c>
      <c r="F31">
        <v>26.346488294314302</v>
      </c>
      <c r="G31">
        <v>142.31028699859499</v>
      </c>
      <c r="H31" t="s">
        <v>66</v>
      </c>
      <c r="O31" t="s">
        <v>95</v>
      </c>
      <c r="P31" t="s">
        <v>63</v>
      </c>
      <c r="Q31">
        <v>3.25359311417916E-3</v>
      </c>
      <c r="R31">
        <v>2.99020700493608E-2</v>
      </c>
      <c r="S31">
        <v>32.934782608695599</v>
      </c>
      <c r="T31">
        <v>188.650280639372</v>
      </c>
      <c r="U31" t="s">
        <v>66</v>
      </c>
      <c r="Z31" t="s">
        <v>75</v>
      </c>
      <c r="AA31" t="s">
        <v>63</v>
      </c>
      <c r="AB31">
        <v>9.3799873230994008E-3</v>
      </c>
      <c r="AC31">
        <v>5.8992209429613099E-2</v>
      </c>
      <c r="AD31">
        <v>16.4640468227424</v>
      </c>
      <c r="AE31">
        <v>76.873546569311003</v>
      </c>
      <c r="AF31" t="s">
        <v>73</v>
      </c>
      <c r="AM31" t="s">
        <v>77</v>
      </c>
      <c r="AN31" t="s">
        <v>63</v>
      </c>
      <c r="AO31">
        <v>4.5098572851716701E-3</v>
      </c>
      <c r="AP31">
        <v>3.1350782095306298E-2</v>
      </c>
      <c r="AQ31">
        <v>26.346488294314302</v>
      </c>
      <c r="AR31">
        <v>142.31028699859499</v>
      </c>
      <c r="AS31" t="s">
        <v>66</v>
      </c>
    </row>
    <row r="32" spans="2:45" x14ac:dyDescent="0.3">
      <c r="B32" t="s">
        <v>96</v>
      </c>
      <c r="C32" t="s">
        <v>63</v>
      </c>
      <c r="D32">
        <v>4.5098572851716701E-3</v>
      </c>
      <c r="E32">
        <v>4.1447736001815803E-2</v>
      </c>
      <c r="F32">
        <v>26.346488294314302</v>
      </c>
      <c r="G32">
        <v>142.31028699859499</v>
      </c>
      <c r="H32" t="s">
        <v>70</v>
      </c>
      <c r="O32" t="s">
        <v>96</v>
      </c>
      <c r="P32" t="s">
        <v>63</v>
      </c>
      <c r="Q32">
        <v>3.25359311417916E-3</v>
      </c>
      <c r="R32">
        <v>2.99020700493608E-2</v>
      </c>
      <c r="S32">
        <v>32.934782608695599</v>
      </c>
      <c r="T32">
        <v>188.650280639372</v>
      </c>
      <c r="U32" t="s">
        <v>70</v>
      </c>
      <c r="Z32" t="s">
        <v>861</v>
      </c>
      <c r="AA32" t="s">
        <v>63</v>
      </c>
      <c r="AB32">
        <v>9.3799873230994008E-3</v>
      </c>
      <c r="AC32">
        <v>5.8992209429613099E-2</v>
      </c>
      <c r="AD32">
        <v>16.4640468227424</v>
      </c>
      <c r="AE32">
        <v>76.873546569311003</v>
      </c>
      <c r="AF32" t="s">
        <v>2286</v>
      </c>
      <c r="AM32" t="s">
        <v>413</v>
      </c>
      <c r="AN32" t="s">
        <v>63</v>
      </c>
      <c r="AO32">
        <v>4.5098572851716701E-3</v>
      </c>
      <c r="AP32">
        <v>3.1350782095306298E-2</v>
      </c>
      <c r="AQ32">
        <v>26.346488294314302</v>
      </c>
      <c r="AR32">
        <v>142.31028699859499</v>
      </c>
      <c r="AS32" t="s">
        <v>2286</v>
      </c>
    </row>
    <row r="33" spans="2:45" x14ac:dyDescent="0.3">
      <c r="B33" t="s">
        <v>97</v>
      </c>
      <c r="C33" t="s">
        <v>63</v>
      </c>
      <c r="D33">
        <v>4.5098572851716701E-3</v>
      </c>
      <c r="E33">
        <v>4.1447736001815803E-2</v>
      </c>
      <c r="F33">
        <v>26.346488294314302</v>
      </c>
      <c r="G33">
        <v>142.31028699859499</v>
      </c>
      <c r="H33" t="s">
        <v>66</v>
      </c>
      <c r="O33" t="s">
        <v>97</v>
      </c>
      <c r="P33" t="s">
        <v>63</v>
      </c>
      <c r="Q33">
        <v>3.25359311417916E-3</v>
      </c>
      <c r="R33">
        <v>2.99020700493608E-2</v>
      </c>
      <c r="S33">
        <v>32.934782608695599</v>
      </c>
      <c r="T33">
        <v>188.650280639372</v>
      </c>
      <c r="U33" t="s">
        <v>66</v>
      </c>
      <c r="Z33" t="s">
        <v>56</v>
      </c>
      <c r="AA33" t="s">
        <v>63</v>
      </c>
      <c r="AB33">
        <v>9.3799873230994008E-3</v>
      </c>
      <c r="AC33">
        <v>5.8992209429613099E-2</v>
      </c>
      <c r="AD33">
        <v>16.4640468227424</v>
      </c>
      <c r="AE33">
        <v>76.873546569311003</v>
      </c>
      <c r="AF33" t="s">
        <v>66</v>
      </c>
      <c r="AM33" t="s">
        <v>415</v>
      </c>
      <c r="AN33" t="s">
        <v>63</v>
      </c>
      <c r="AO33">
        <v>4.5098572851716701E-3</v>
      </c>
      <c r="AP33">
        <v>3.1350782095306298E-2</v>
      </c>
      <c r="AQ33">
        <v>26.346488294314302</v>
      </c>
      <c r="AR33">
        <v>142.31028699859499</v>
      </c>
      <c r="AS33" t="s">
        <v>2286</v>
      </c>
    </row>
    <row r="34" spans="2:45" x14ac:dyDescent="0.3">
      <c r="B34" t="s">
        <v>98</v>
      </c>
      <c r="C34" t="s">
        <v>63</v>
      </c>
      <c r="D34">
        <v>4.5098572851716701E-3</v>
      </c>
      <c r="E34">
        <v>4.1447736001815803E-2</v>
      </c>
      <c r="F34">
        <v>26.346488294314302</v>
      </c>
      <c r="G34">
        <v>142.31028699859499</v>
      </c>
      <c r="H34" t="s">
        <v>64</v>
      </c>
      <c r="O34" t="s">
        <v>98</v>
      </c>
      <c r="P34" t="s">
        <v>63</v>
      </c>
      <c r="Q34">
        <v>3.25359311417916E-3</v>
      </c>
      <c r="R34">
        <v>2.99020700493608E-2</v>
      </c>
      <c r="S34">
        <v>32.934782608695599</v>
      </c>
      <c r="T34">
        <v>188.650280639372</v>
      </c>
      <c r="U34" t="s">
        <v>64</v>
      </c>
      <c r="Z34" t="s">
        <v>77</v>
      </c>
      <c r="AA34" t="s">
        <v>63</v>
      </c>
      <c r="AB34">
        <v>9.3799873230994008E-3</v>
      </c>
      <c r="AC34">
        <v>5.8992209429613099E-2</v>
      </c>
      <c r="AD34">
        <v>16.4640468227424</v>
      </c>
      <c r="AE34">
        <v>76.873546569311003</v>
      </c>
      <c r="AF34" t="s">
        <v>66</v>
      </c>
      <c r="AM34" t="s">
        <v>977</v>
      </c>
      <c r="AN34" t="s">
        <v>63</v>
      </c>
      <c r="AO34">
        <v>4.5098572851716701E-3</v>
      </c>
      <c r="AP34">
        <v>3.1350782095306298E-2</v>
      </c>
      <c r="AQ34">
        <v>26.346488294314302</v>
      </c>
      <c r="AR34">
        <v>142.31028699859499</v>
      </c>
      <c r="AS34" t="s">
        <v>2286</v>
      </c>
    </row>
    <row r="35" spans="2:45" x14ac:dyDescent="0.3">
      <c r="B35" t="s">
        <v>99</v>
      </c>
      <c r="C35" t="s">
        <v>63</v>
      </c>
      <c r="D35">
        <v>4.5098572851716701E-3</v>
      </c>
      <c r="E35">
        <v>4.1447736001815803E-2</v>
      </c>
      <c r="F35">
        <v>26.346488294314302</v>
      </c>
      <c r="G35">
        <v>142.31028699859499</v>
      </c>
      <c r="H35" t="s">
        <v>64</v>
      </c>
      <c r="O35" t="s">
        <v>99</v>
      </c>
      <c r="P35" t="s">
        <v>63</v>
      </c>
      <c r="Q35">
        <v>3.25359311417916E-3</v>
      </c>
      <c r="R35">
        <v>2.99020700493608E-2</v>
      </c>
      <c r="S35">
        <v>32.934782608695599</v>
      </c>
      <c r="T35">
        <v>188.650280639372</v>
      </c>
      <c r="U35" t="s">
        <v>64</v>
      </c>
      <c r="Z35" t="s">
        <v>413</v>
      </c>
      <c r="AA35" t="s">
        <v>63</v>
      </c>
      <c r="AB35">
        <v>9.3799873230994008E-3</v>
      </c>
      <c r="AC35">
        <v>5.8992209429613099E-2</v>
      </c>
      <c r="AD35">
        <v>16.4640468227424</v>
      </c>
      <c r="AE35">
        <v>76.873546569311003</v>
      </c>
      <c r="AF35" t="s">
        <v>2286</v>
      </c>
      <c r="AM35" t="s">
        <v>79</v>
      </c>
      <c r="AN35" t="s">
        <v>63</v>
      </c>
      <c r="AO35">
        <v>4.5098572851716701E-3</v>
      </c>
      <c r="AP35">
        <v>3.1350782095306298E-2</v>
      </c>
      <c r="AQ35">
        <v>26.346488294314302</v>
      </c>
      <c r="AR35">
        <v>142.31028699859499</v>
      </c>
      <c r="AS35" t="s">
        <v>73</v>
      </c>
    </row>
    <row r="36" spans="2:45" x14ac:dyDescent="0.3">
      <c r="B36" t="s">
        <v>100</v>
      </c>
      <c r="C36" t="s">
        <v>63</v>
      </c>
      <c r="D36">
        <v>4.5098572851716701E-3</v>
      </c>
      <c r="E36">
        <v>4.1447736001815803E-2</v>
      </c>
      <c r="F36">
        <v>26.346488294314302</v>
      </c>
      <c r="G36">
        <v>142.31028699859499</v>
      </c>
      <c r="H36" t="s">
        <v>66</v>
      </c>
      <c r="O36" t="s">
        <v>100</v>
      </c>
      <c r="P36" t="s">
        <v>63</v>
      </c>
      <c r="Q36">
        <v>3.25359311417916E-3</v>
      </c>
      <c r="R36">
        <v>2.99020700493608E-2</v>
      </c>
      <c r="S36">
        <v>32.934782608695599</v>
      </c>
      <c r="T36">
        <v>188.650280639372</v>
      </c>
      <c r="U36" t="s">
        <v>66</v>
      </c>
      <c r="Z36" t="s">
        <v>415</v>
      </c>
      <c r="AA36" t="s">
        <v>63</v>
      </c>
      <c r="AB36">
        <v>9.3799873230994008E-3</v>
      </c>
      <c r="AC36">
        <v>5.8992209429613099E-2</v>
      </c>
      <c r="AD36">
        <v>16.4640468227424</v>
      </c>
      <c r="AE36">
        <v>76.873546569311003</v>
      </c>
      <c r="AF36" t="s">
        <v>2286</v>
      </c>
      <c r="AM36" t="s">
        <v>80</v>
      </c>
      <c r="AN36" t="s">
        <v>63</v>
      </c>
      <c r="AO36">
        <v>4.5098572851716701E-3</v>
      </c>
      <c r="AP36">
        <v>3.1350782095306298E-2</v>
      </c>
      <c r="AQ36">
        <v>26.346488294314302</v>
      </c>
      <c r="AR36">
        <v>142.31028699859499</v>
      </c>
      <c r="AS36" t="s">
        <v>70</v>
      </c>
    </row>
    <row r="37" spans="2:45" x14ac:dyDescent="0.3">
      <c r="B37" t="s">
        <v>101</v>
      </c>
      <c r="C37" t="s">
        <v>63</v>
      </c>
      <c r="D37">
        <v>4.5098572851716701E-3</v>
      </c>
      <c r="E37">
        <v>4.1447736001815803E-2</v>
      </c>
      <c r="F37">
        <v>26.346488294314302</v>
      </c>
      <c r="G37">
        <v>142.31028699859499</v>
      </c>
      <c r="H37" t="s">
        <v>64</v>
      </c>
      <c r="O37" t="s">
        <v>101</v>
      </c>
      <c r="P37" t="s">
        <v>63</v>
      </c>
      <c r="Q37">
        <v>3.25359311417916E-3</v>
      </c>
      <c r="R37">
        <v>2.99020700493608E-2</v>
      </c>
      <c r="S37">
        <v>32.934782608695599</v>
      </c>
      <c r="T37">
        <v>188.650280639372</v>
      </c>
      <c r="U37" t="s">
        <v>64</v>
      </c>
      <c r="Z37" t="s">
        <v>977</v>
      </c>
      <c r="AA37" t="s">
        <v>63</v>
      </c>
      <c r="AB37">
        <v>9.3799873230994008E-3</v>
      </c>
      <c r="AC37">
        <v>5.8992209429613099E-2</v>
      </c>
      <c r="AD37">
        <v>16.4640468227424</v>
      </c>
      <c r="AE37">
        <v>76.873546569311003</v>
      </c>
      <c r="AF37" t="s">
        <v>2286</v>
      </c>
      <c r="AM37" t="s">
        <v>742</v>
      </c>
      <c r="AN37" t="s">
        <v>63</v>
      </c>
      <c r="AO37">
        <v>4.5098572851716701E-3</v>
      </c>
      <c r="AP37">
        <v>3.1350782095306298E-2</v>
      </c>
      <c r="AQ37">
        <v>26.346488294314302</v>
      </c>
      <c r="AR37">
        <v>142.31028699859499</v>
      </c>
      <c r="AS37" t="s">
        <v>1671</v>
      </c>
    </row>
    <row r="38" spans="2:45" x14ac:dyDescent="0.3">
      <c r="B38" t="s">
        <v>102</v>
      </c>
      <c r="C38" t="s">
        <v>63</v>
      </c>
      <c r="D38">
        <v>4.5098572851716701E-3</v>
      </c>
      <c r="E38">
        <v>4.1447736001815803E-2</v>
      </c>
      <c r="F38">
        <v>26.346488294314302</v>
      </c>
      <c r="G38">
        <v>142.31028699859499</v>
      </c>
      <c r="H38" t="s">
        <v>70</v>
      </c>
      <c r="O38" t="s">
        <v>102</v>
      </c>
      <c r="P38" t="s">
        <v>63</v>
      </c>
      <c r="Q38">
        <v>3.25359311417916E-3</v>
      </c>
      <c r="R38">
        <v>2.99020700493608E-2</v>
      </c>
      <c r="S38">
        <v>32.934782608695599</v>
      </c>
      <c r="T38">
        <v>188.650280639372</v>
      </c>
      <c r="U38" t="s">
        <v>70</v>
      </c>
      <c r="Z38" t="s">
        <v>79</v>
      </c>
      <c r="AA38" t="s">
        <v>63</v>
      </c>
      <c r="AB38">
        <v>9.3799873230994008E-3</v>
      </c>
      <c r="AC38">
        <v>5.8992209429613099E-2</v>
      </c>
      <c r="AD38">
        <v>16.4640468227424</v>
      </c>
      <c r="AE38">
        <v>76.873546569311003</v>
      </c>
      <c r="AF38" t="s">
        <v>73</v>
      </c>
      <c r="AM38" t="s">
        <v>747</v>
      </c>
      <c r="AN38" t="s">
        <v>63</v>
      </c>
      <c r="AO38">
        <v>4.5098572851716701E-3</v>
      </c>
      <c r="AP38">
        <v>3.1350782095306298E-2</v>
      </c>
      <c r="AQ38">
        <v>26.346488294314302</v>
      </c>
      <c r="AR38">
        <v>142.31028699859499</v>
      </c>
      <c r="AS38" t="s">
        <v>1671</v>
      </c>
    </row>
    <row r="39" spans="2:45" x14ac:dyDescent="0.3">
      <c r="B39" t="s">
        <v>103</v>
      </c>
      <c r="C39" t="s">
        <v>63</v>
      </c>
      <c r="D39">
        <v>4.5098572851716701E-3</v>
      </c>
      <c r="E39">
        <v>4.1447736001815803E-2</v>
      </c>
      <c r="F39">
        <v>26.346488294314302</v>
      </c>
      <c r="G39">
        <v>142.31028699859499</v>
      </c>
      <c r="H39" t="s">
        <v>82</v>
      </c>
      <c r="O39" t="s">
        <v>103</v>
      </c>
      <c r="P39" t="s">
        <v>63</v>
      </c>
      <c r="Q39">
        <v>3.25359311417916E-3</v>
      </c>
      <c r="R39">
        <v>2.99020700493608E-2</v>
      </c>
      <c r="S39">
        <v>32.934782608695599</v>
      </c>
      <c r="T39">
        <v>188.650280639372</v>
      </c>
      <c r="U39" t="s">
        <v>82</v>
      </c>
      <c r="Z39" t="s">
        <v>9</v>
      </c>
      <c r="AA39" t="s">
        <v>63</v>
      </c>
      <c r="AB39">
        <v>9.3799873230994008E-3</v>
      </c>
      <c r="AC39">
        <v>5.8992209429613099E-2</v>
      </c>
      <c r="AD39">
        <v>16.4640468227424</v>
      </c>
      <c r="AE39">
        <v>76.873546569311003</v>
      </c>
      <c r="AF39" t="s">
        <v>1813</v>
      </c>
      <c r="AM39" t="s">
        <v>1063</v>
      </c>
      <c r="AN39" t="s">
        <v>63</v>
      </c>
      <c r="AO39">
        <v>4.5098572851716701E-3</v>
      </c>
      <c r="AP39">
        <v>3.1350782095306298E-2</v>
      </c>
      <c r="AQ39">
        <v>26.346488294314302</v>
      </c>
      <c r="AR39">
        <v>142.31028699859499</v>
      </c>
      <c r="AS39" t="s">
        <v>2285</v>
      </c>
    </row>
    <row r="40" spans="2:45" x14ac:dyDescent="0.3">
      <c r="B40" t="s">
        <v>104</v>
      </c>
      <c r="C40" t="s">
        <v>63</v>
      </c>
      <c r="D40">
        <v>4.5098572851716701E-3</v>
      </c>
      <c r="E40">
        <v>4.1447736001815803E-2</v>
      </c>
      <c r="F40">
        <v>26.346488294314302</v>
      </c>
      <c r="G40">
        <v>142.31028699859499</v>
      </c>
      <c r="H40" t="s">
        <v>70</v>
      </c>
      <c r="O40" t="s">
        <v>104</v>
      </c>
      <c r="P40" t="s">
        <v>63</v>
      </c>
      <c r="Q40">
        <v>3.25359311417916E-3</v>
      </c>
      <c r="R40">
        <v>2.99020700493608E-2</v>
      </c>
      <c r="S40">
        <v>32.934782608695599</v>
      </c>
      <c r="T40">
        <v>188.650280639372</v>
      </c>
      <c r="U40" t="s">
        <v>70</v>
      </c>
      <c r="Z40" t="s">
        <v>36</v>
      </c>
      <c r="AA40" t="s">
        <v>63</v>
      </c>
      <c r="AB40">
        <v>9.3799873230994008E-3</v>
      </c>
      <c r="AC40">
        <v>5.8992209429613099E-2</v>
      </c>
      <c r="AD40">
        <v>16.4640468227424</v>
      </c>
      <c r="AE40">
        <v>76.873546569311003</v>
      </c>
      <c r="AF40" t="s">
        <v>1813</v>
      </c>
      <c r="AM40" t="s">
        <v>1064</v>
      </c>
      <c r="AN40" t="s">
        <v>63</v>
      </c>
      <c r="AO40">
        <v>4.5098572851716701E-3</v>
      </c>
      <c r="AP40">
        <v>3.1350782095306298E-2</v>
      </c>
      <c r="AQ40">
        <v>26.346488294314302</v>
      </c>
      <c r="AR40">
        <v>142.31028699859499</v>
      </c>
      <c r="AS40" t="s">
        <v>2286</v>
      </c>
    </row>
    <row r="41" spans="2:45" x14ac:dyDescent="0.3">
      <c r="B41" t="s">
        <v>105</v>
      </c>
      <c r="C41" t="s">
        <v>63</v>
      </c>
      <c r="D41">
        <v>4.5098572851716701E-3</v>
      </c>
      <c r="E41">
        <v>4.1447736001815803E-2</v>
      </c>
      <c r="F41">
        <v>26.346488294314302</v>
      </c>
      <c r="G41">
        <v>142.31028699859499</v>
      </c>
      <c r="H41" t="s">
        <v>70</v>
      </c>
      <c r="O41" t="s">
        <v>105</v>
      </c>
      <c r="P41" t="s">
        <v>63</v>
      </c>
      <c r="Q41">
        <v>3.25359311417916E-3</v>
      </c>
      <c r="R41">
        <v>2.99020700493608E-2</v>
      </c>
      <c r="S41">
        <v>32.934782608695599</v>
      </c>
      <c r="T41">
        <v>188.650280639372</v>
      </c>
      <c r="U41" t="s">
        <v>70</v>
      </c>
      <c r="Z41" t="s">
        <v>157</v>
      </c>
      <c r="AA41" t="s">
        <v>63</v>
      </c>
      <c r="AB41">
        <v>9.3799873230994008E-3</v>
      </c>
      <c r="AC41">
        <v>5.8992209429613099E-2</v>
      </c>
      <c r="AD41">
        <v>16.4640468227424</v>
      </c>
      <c r="AE41">
        <v>76.873546569311003</v>
      </c>
      <c r="AF41" t="s">
        <v>1813</v>
      </c>
      <c r="AM41" t="s">
        <v>84</v>
      </c>
      <c r="AN41" t="s">
        <v>63</v>
      </c>
      <c r="AO41">
        <v>4.5098572851716701E-3</v>
      </c>
      <c r="AP41">
        <v>3.1350782095306298E-2</v>
      </c>
      <c r="AQ41">
        <v>26.346488294314302</v>
      </c>
      <c r="AR41">
        <v>142.31028699859499</v>
      </c>
      <c r="AS41" t="s">
        <v>70</v>
      </c>
    </row>
    <row r="42" spans="2:45" x14ac:dyDescent="0.3">
      <c r="B42" t="s">
        <v>106</v>
      </c>
      <c r="C42" t="s">
        <v>63</v>
      </c>
      <c r="D42">
        <v>4.5098572851716701E-3</v>
      </c>
      <c r="E42">
        <v>4.1447736001815803E-2</v>
      </c>
      <c r="F42">
        <v>26.346488294314302</v>
      </c>
      <c r="G42">
        <v>142.31028699859499</v>
      </c>
      <c r="H42" t="s">
        <v>70</v>
      </c>
      <c r="O42" t="s">
        <v>106</v>
      </c>
      <c r="P42" t="s">
        <v>63</v>
      </c>
      <c r="Q42">
        <v>3.25359311417916E-3</v>
      </c>
      <c r="R42">
        <v>2.99020700493608E-2</v>
      </c>
      <c r="S42">
        <v>32.934782608695599</v>
      </c>
      <c r="T42">
        <v>188.650280639372</v>
      </c>
      <c r="U42" t="s">
        <v>70</v>
      </c>
      <c r="Z42" t="s">
        <v>80</v>
      </c>
      <c r="AA42" t="s">
        <v>63</v>
      </c>
      <c r="AB42">
        <v>9.3799873230994008E-3</v>
      </c>
      <c r="AC42">
        <v>5.8992209429613099E-2</v>
      </c>
      <c r="AD42">
        <v>16.4640468227424</v>
      </c>
      <c r="AE42">
        <v>76.873546569311003</v>
      </c>
      <c r="AF42" t="s">
        <v>70</v>
      </c>
      <c r="AM42" t="s">
        <v>748</v>
      </c>
      <c r="AN42" t="s">
        <v>63</v>
      </c>
      <c r="AO42">
        <v>4.5098572851716701E-3</v>
      </c>
      <c r="AP42">
        <v>3.1350782095306298E-2</v>
      </c>
      <c r="AQ42">
        <v>26.346488294314302</v>
      </c>
      <c r="AR42">
        <v>142.31028699859499</v>
      </c>
      <c r="AS42" t="s">
        <v>1671</v>
      </c>
    </row>
    <row r="43" spans="2:45" x14ac:dyDescent="0.3">
      <c r="B43" t="s">
        <v>107</v>
      </c>
      <c r="C43" t="s">
        <v>63</v>
      </c>
      <c r="D43">
        <v>4.5098572851716701E-3</v>
      </c>
      <c r="E43" s="1">
        <v>4.1447736001815803E-2</v>
      </c>
      <c r="F43">
        <v>26.346488294314302</v>
      </c>
      <c r="G43">
        <v>142.31028699859499</v>
      </c>
      <c r="H43" t="s">
        <v>73</v>
      </c>
      <c r="O43" t="s">
        <v>107</v>
      </c>
      <c r="P43" t="s">
        <v>63</v>
      </c>
      <c r="Q43">
        <v>3.25359311417916E-3</v>
      </c>
      <c r="R43" s="1">
        <v>2.99020700493608E-2</v>
      </c>
      <c r="S43">
        <v>32.934782608695599</v>
      </c>
      <c r="T43">
        <v>188.650280639372</v>
      </c>
      <c r="U43" t="s">
        <v>73</v>
      </c>
      <c r="Z43" t="s">
        <v>15</v>
      </c>
      <c r="AA43" t="s">
        <v>63</v>
      </c>
      <c r="AB43">
        <v>9.3799873230994008E-3</v>
      </c>
      <c r="AC43">
        <v>5.8992209429613099E-2</v>
      </c>
      <c r="AD43">
        <v>16.4640468227424</v>
      </c>
      <c r="AE43">
        <v>76.873546569311003</v>
      </c>
      <c r="AF43" t="s">
        <v>1813</v>
      </c>
      <c r="AM43" t="s">
        <v>85</v>
      </c>
      <c r="AN43" t="s">
        <v>63</v>
      </c>
      <c r="AO43">
        <v>4.5098572851716701E-3</v>
      </c>
      <c r="AP43">
        <v>3.1350782095306298E-2</v>
      </c>
      <c r="AQ43">
        <v>26.346488294314302</v>
      </c>
      <c r="AR43">
        <v>142.31028699859499</v>
      </c>
      <c r="AS43" t="s">
        <v>73</v>
      </c>
    </row>
    <row r="44" spans="2:45" x14ac:dyDescent="0.3">
      <c r="O44" t="s">
        <v>903</v>
      </c>
      <c r="P44" t="s">
        <v>1114</v>
      </c>
      <c r="Q44">
        <v>6.6809233202555201E-3</v>
      </c>
      <c r="R44">
        <v>5.99729395725263E-2</v>
      </c>
      <c r="S44">
        <v>22.5877598152424</v>
      </c>
      <c r="T44">
        <v>113.13077424012801</v>
      </c>
      <c r="U44" t="s">
        <v>66</v>
      </c>
      <c r="Z44" t="s">
        <v>742</v>
      </c>
      <c r="AA44" t="s">
        <v>63</v>
      </c>
      <c r="AB44">
        <v>9.3799873230994008E-3</v>
      </c>
      <c r="AC44">
        <v>5.8992209429613099E-2</v>
      </c>
      <c r="AD44">
        <v>16.4640468227424</v>
      </c>
      <c r="AE44">
        <v>76.873546569311003</v>
      </c>
      <c r="AF44" t="s">
        <v>1671</v>
      </c>
      <c r="AM44" t="s">
        <v>88</v>
      </c>
      <c r="AN44" t="s">
        <v>63</v>
      </c>
      <c r="AO44">
        <v>4.5098572851716701E-3</v>
      </c>
      <c r="AP44">
        <v>3.1350782095306298E-2</v>
      </c>
      <c r="AQ44">
        <v>26.346488294314302</v>
      </c>
      <c r="AR44">
        <v>142.31028699859499</v>
      </c>
      <c r="AS44" t="s">
        <v>64</v>
      </c>
    </row>
    <row r="45" spans="2:45" x14ac:dyDescent="0.3">
      <c r="O45" t="s">
        <v>123</v>
      </c>
      <c r="P45" t="s">
        <v>1823</v>
      </c>
      <c r="Q45">
        <v>7.0742987755932898E-3</v>
      </c>
      <c r="R45">
        <v>6.2060893804068401E-2</v>
      </c>
      <c r="S45">
        <v>21.914798206278</v>
      </c>
      <c r="T45">
        <v>108.50645444415601</v>
      </c>
      <c r="U45" t="s">
        <v>66</v>
      </c>
      <c r="Z45" t="s">
        <v>1206</v>
      </c>
      <c r="AA45" t="s">
        <v>63</v>
      </c>
      <c r="AB45">
        <v>9.3799873230994008E-3</v>
      </c>
      <c r="AC45">
        <v>5.8992209429613099E-2</v>
      </c>
      <c r="AD45">
        <v>16.4640468227424</v>
      </c>
      <c r="AE45">
        <v>76.873546569311003</v>
      </c>
      <c r="AF45" t="s">
        <v>2287</v>
      </c>
      <c r="AM45" t="s">
        <v>90</v>
      </c>
      <c r="AN45" t="s">
        <v>63</v>
      </c>
      <c r="AO45">
        <v>4.5098572851716701E-3</v>
      </c>
      <c r="AP45">
        <v>3.1350782095306298E-2</v>
      </c>
      <c r="AQ45">
        <v>26.346488294314302</v>
      </c>
      <c r="AR45">
        <v>142.31028699859499</v>
      </c>
      <c r="AS45" t="s">
        <v>66</v>
      </c>
    </row>
    <row r="46" spans="2:45" x14ac:dyDescent="0.3">
      <c r="O46" t="s">
        <v>453</v>
      </c>
      <c r="P46" t="s">
        <v>1118</v>
      </c>
      <c r="Q46">
        <v>8.6980041237423394E-2</v>
      </c>
      <c r="R46">
        <v>8.9770844699586794E-2</v>
      </c>
      <c r="S46">
        <v>13.1293333333333</v>
      </c>
      <c r="T46">
        <v>32.062837676872299</v>
      </c>
      <c r="U46" t="s">
        <v>785</v>
      </c>
      <c r="Z46" t="s">
        <v>982</v>
      </c>
      <c r="AA46" t="s">
        <v>63</v>
      </c>
      <c r="AB46">
        <v>9.3799873230994008E-3</v>
      </c>
      <c r="AC46">
        <v>5.8992209429613099E-2</v>
      </c>
      <c r="AD46">
        <v>16.4640468227424</v>
      </c>
      <c r="AE46">
        <v>76.873546569311003</v>
      </c>
      <c r="AF46" t="s">
        <v>2287</v>
      </c>
      <c r="AM46" t="s">
        <v>91</v>
      </c>
      <c r="AN46" t="s">
        <v>63</v>
      </c>
      <c r="AO46">
        <v>4.5098572851716701E-3</v>
      </c>
      <c r="AP46">
        <v>3.1350782095306298E-2</v>
      </c>
      <c r="AQ46">
        <v>26.346488294314302</v>
      </c>
      <c r="AR46">
        <v>142.31028699859499</v>
      </c>
      <c r="AS46" t="s">
        <v>70</v>
      </c>
    </row>
    <row r="47" spans="2:45" x14ac:dyDescent="0.3">
      <c r="O47" t="s">
        <v>455</v>
      </c>
      <c r="P47" t="s">
        <v>1118</v>
      </c>
      <c r="Q47">
        <v>8.6980041237423394E-2</v>
      </c>
      <c r="R47">
        <v>8.9770844699586794E-2</v>
      </c>
      <c r="S47">
        <v>13.1293333333333</v>
      </c>
      <c r="T47">
        <v>32.062837676872299</v>
      </c>
      <c r="U47" t="s">
        <v>785</v>
      </c>
      <c r="Z47" t="s">
        <v>1207</v>
      </c>
      <c r="AA47" t="s">
        <v>63</v>
      </c>
      <c r="AB47">
        <v>9.3799873230994008E-3</v>
      </c>
      <c r="AC47">
        <v>5.8992209429613099E-2</v>
      </c>
      <c r="AD47">
        <v>16.4640468227424</v>
      </c>
      <c r="AE47">
        <v>76.873546569311003</v>
      </c>
      <c r="AF47" t="s">
        <v>2287</v>
      </c>
      <c r="AM47" t="s">
        <v>1083</v>
      </c>
      <c r="AN47" t="s">
        <v>63</v>
      </c>
      <c r="AO47">
        <v>4.5098572851716701E-3</v>
      </c>
      <c r="AP47">
        <v>3.1350782095306298E-2</v>
      </c>
      <c r="AQ47">
        <v>26.346488294314302</v>
      </c>
      <c r="AR47">
        <v>142.31028699859499</v>
      </c>
      <c r="AS47" t="s">
        <v>2286</v>
      </c>
    </row>
    <row r="48" spans="2:45" x14ac:dyDescent="0.3">
      <c r="O48" t="s">
        <v>832</v>
      </c>
      <c r="P48" t="s">
        <v>1118</v>
      </c>
      <c r="Q48">
        <v>8.6980041237423394E-2</v>
      </c>
      <c r="R48">
        <v>8.9770844699586794E-2</v>
      </c>
      <c r="S48">
        <v>13.1293333333333</v>
      </c>
      <c r="T48">
        <v>32.062837676872299</v>
      </c>
      <c r="U48" t="s">
        <v>785</v>
      </c>
      <c r="Z48" t="s">
        <v>747</v>
      </c>
      <c r="AA48" t="s">
        <v>63</v>
      </c>
      <c r="AB48">
        <v>9.3799873230994008E-3</v>
      </c>
      <c r="AC48">
        <v>5.8992209429613099E-2</v>
      </c>
      <c r="AD48">
        <v>16.4640468227424</v>
      </c>
      <c r="AE48">
        <v>76.873546569311003</v>
      </c>
      <c r="AF48" t="s">
        <v>1671</v>
      </c>
      <c r="AM48" t="s">
        <v>646</v>
      </c>
      <c r="AN48" t="s">
        <v>63</v>
      </c>
      <c r="AO48">
        <v>4.5098572851716701E-3</v>
      </c>
      <c r="AP48">
        <v>3.1350782095306298E-2</v>
      </c>
      <c r="AQ48">
        <v>26.346488294314302</v>
      </c>
      <c r="AR48">
        <v>142.31028699859499</v>
      </c>
      <c r="AS48" t="s">
        <v>2286</v>
      </c>
    </row>
    <row r="49" spans="15:45" x14ac:dyDescent="0.3">
      <c r="O49" t="s">
        <v>805</v>
      </c>
      <c r="P49" t="s">
        <v>1118</v>
      </c>
      <c r="Q49">
        <v>8.6980041237423394E-2</v>
      </c>
      <c r="R49">
        <v>8.9770844699586794E-2</v>
      </c>
      <c r="S49">
        <v>13.1293333333333</v>
      </c>
      <c r="T49">
        <v>32.062837676872299</v>
      </c>
      <c r="U49" t="s">
        <v>785</v>
      </c>
      <c r="Z49" t="s">
        <v>1063</v>
      </c>
      <c r="AA49" t="s">
        <v>63</v>
      </c>
      <c r="AB49">
        <v>9.3799873230994008E-3</v>
      </c>
      <c r="AC49">
        <v>5.8992209429613099E-2</v>
      </c>
      <c r="AD49">
        <v>16.4640468227424</v>
      </c>
      <c r="AE49">
        <v>76.873546569311003</v>
      </c>
      <c r="AF49" t="s">
        <v>2285</v>
      </c>
      <c r="AM49" t="s">
        <v>92</v>
      </c>
      <c r="AN49" t="s">
        <v>63</v>
      </c>
      <c r="AO49">
        <v>4.5098572851716701E-3</v>
      </c>
      <c r="AP49">
        <v>3.1350782095306298E-2</v>
      </c>
      <c r="AQ49">
        <v>26.346488294314302</v>
      </c>
      <c r="AR49">
        <v>142.31028699859499</v>
      </c>
      <c r="AS49" t="s">
        <v>70</v>
      </c>
    </row>
    <row r="50" spans="15:45" x14ac:dyDescent="0.3">
      <c r="O50" t="s">
        <v>1355</v>
      </c>
      <c r="P50" t="s">
        <v>1118</v>
      </c>
      <c r="Q50">
        <v>8.6980041237423394E-2</v>
      </c>
      <c r="R50">
        <v>8.9770844699586794E-2</v>
      </c>
      <c r="S50">
        <v>13.1293333333333</v>
      </c>
      <c r="T50">
        <v>32.062837676872299</v>
      </c>
      <c r="U50" t="s">
        <v>714</v>
      </c>
      <c r="Z50" t="s">
        <v>1210</v>
      </c>
      <c r="AA50" t="s">
        <v>63</v>
      </c>
      <c r="AB50">
        <v>9.3799873230994008E-3</v>
      </c>
      <c r="AC50">
        <v>5.8992209429613099E-2</v>
      </c>
      <c r="AD50">
        <v>16.4640468227424</v>
      </c>
      <c r="AE50">
        <v>76.873546569311003</v>
      </c>
      <c r="AF50" t="s">
        <v>2288</v>
      </c>
      <c r="AM50" t="s">
        <v>1456</v>
      </c>
      <c r="AN50" t="s">
        <v>63</v>
      </c>
      <c r="AO50">
        <v>4.5098572851716701E-3</v>
      </c>
      <c r="AP50">
        <v>3.1350782095306298E-2</v>
      </c>
      <c r="AQ50">
        <v>26.346488294314302</v>
      </c>
      <c r="AR50">
        <v>142.31028699859499</v>
      </c>
      <c r="AS50" t="s">
        <v>2286</v>
      </c>
    </row>
    <row r="51" spans="15:45" x14ac:dyDescent="0.3">
      <c r="O51" t="s">
        <v>2242</v>
      </c>
      <c r="P51" t="s">
        <v>1118</v>
      </c>
      <c r="Q51">
        <v>8.6980041237423394E-2</v>
      </c>
      <c r="R51">
        <v>8.9770844699586794E-2</v>
      </c>
      <c r="S51">
        <v>13.1293333333333</v>
      </c>
      <c r="T51">
        <v>32.062837676872299</v>
      </c>
      <c r="U51" t="s">
        <v>710</v>
      </c>
      <c r="Z51" t="s">
        <v>1064</v>
      </c>
      <c r="AA51" t="s">
        <v>63</v>
      </c>
      <c r="AB51">
        <v>9.3799873230994008E-3</v>
      </c>
      <c r="AC51">
        <v>5.8992209429613099E-2</v>
      </c>
      <c r="AD51">
        <v>16.4640468227424</v>
      </c>
      <c r="AE51">
        <v>76.873546569311003</v>
      </c>
      <c r="AF51" t="s">
        <v>2286</v>
      </c>
      <c r="AM51" t="s">
        <v>93</v>
      </c>
      <c r="AN51" t="s">
        <v>63</v>
      </c>
      <c r="AO51">
        <v>4.5098572851716701E-3</v>
      </c>
      <c r="AP51">
        <v>3.1350782095306298E-2</v>
      </c>
      <c r="AQ51">
        <v>26.346488294314302</v>
      </c>
      <c r="AR51">
        <v>142.31028699859499</v>
      </c>
      <c r="AS51" t="s">
        <v>66</v>
      </c>
    </row>
    <row r="52" spans="15:45" x14ac:dyDescent="0.3">
      <c r="O52" t="s">
        <v>209</v>
      </c>
      <c r="P52" t="s">
        <v>1118</v>
      </c>
      <c r="Q52">
        <v>8.6980041237423394E-2</v>
      </c>
      <c r="R52">
        <v>8.9770844699586794E-2</v>
      </c>
      <c r="S52">
        <v>13.1293333333333</v>
      </c>
      <c r="T52">
        <v>32.062837676872299</v>
      </c>
      <c r="U52" t="s">
        <v>714</v>
      </c>
      <c r="Z52" t="s">
        <v>84</v>
      </c>
      <c r="AA52" t="s">
        <v>63</v>
      </c>
      <c r="AB52">
        <v>9.3799873230994008E-3</v>
      </c>
      <c r="AC52">
        <v>5.8992209429613099E-2</v>
      </c>
      <c r="AD52">
        <v>16.4640468227424</v>
      </c>
      <c r="AE52">
        <v>76.873546569311003</v>
      </c>
      <c r="AF52" t="s">
        <v>70</v>
      </c>
      <c r="AM52" t="s">
        <v>94</v>
      </c>
      <c r="AN52" t="s">
        <v>63</v>
      </c>
      <c r="AO52">
        <v>4.5098572851716701E-3</v>
      </c>
      <c r="AP52">
        <v>3.1350782095306298E-2</v>
      </c>
      <c r="AQ52">
        <v>26.346488294314302</v>
      </c>
      <c r="AR52">
        <v>142.31028699859499</v>
      </c>
      <c r="AS52" t="s">
        <v>66</v>
      </c>
    </row>
    <row r="53" spans="15:45" x14ac:dyDescent="0.3">
      <c r="O53" t="s">
        <v>2243</v>
      </c>
      <c r="P53" t="s">
        <v>1118</v>
      </c>
      <c r="Q53">
        <v>8.6980041237423394E-2</v>
      </c>
      <c r="R53">
        <v>8.9770844699586794E-2</v>
      </c>
      <c r="S53">
        <v>13.1293333333333</v>
      </c>
      <c r="T53">
        <v>32.062837676872299</v>
      </c>
      <c r="U53" t="s">
        <v>1543</v>
      </c>
      <c r="Z53" t="s">
        <v>748</v>
      </c>
      <c r="AA53" t="s">
        <v>63</v>
      </c>
      <c r="AB53">
        <v>9.3799873230994008E-3</v>
      </c>
      <c r="AC53">
        <v>5.8992209429613099E-2</v>
      </c>
      <c r="AD53">
        <v>16.4640468227424</v>
      </c>
      <c r="AE53">
        <v>76.873546569311003</v>
      </c>
      <c r="AF53" t="s">
        <v>1671</v>
      </c>
      <c r="AM53" t="s">
        <v>96</v>
      </c>
      <c r="AN53" t="s">
        <v>63</v>
      </c>
      <c r="AO53">
        <v>4.5098572851716701E-3</v>
      </c>
      <c r="AP53">
        <v>3.1350782095306298E-2</v>
      </c>
      <c r="AQ53">
        <v>26.346488294314302</v>
      </c>
      <c r="AR53">
        <v>142.31028699859499</v>
      </c>
      <c r="AS53" t="s">
        <v>70</v>
      </c>
    </row>
    <row r="54" spans="15:45" x14ac:dyDescent="0.3">
      <c r="O54" t="s">
        <v>2244</v>
      </c>
      <c r="P54" t="s">
        <v>1118</v>
      </c>
      <c r="Q54">
        <v>8.6980041237423394E-2</v>
      </c>
      <c r="R54">
        <v>8.9770844699586794E-2</v>
      </c>
      <c r="S54">
        <v>13.1293333333333</v>
      </c>
      <c r="T54">
        <v>32.062837676872299</v>
      </c>
      <c r="U54" t="s">
        <v>710</v>
      </c>
      <c r="Z54" t="s">
        <v>85</v>
      </c>
      <c r="AA54" t="s">
        <v>63</v>
      </c>
      <c r="AB54">
        <v>9.3799873230994008E-3</v>
      </c>
      <c r="AC54">
        <v>5.8992209429613099E-2</v>
      </c>
      <c r="AD54">
        <v>16.4640468227424</v>
      </c>
      <c r="AE54">
        <v>76.873546569311003</v>
      </c>
      <c r="AF54" t="s">
        <v>73</v>
      </c>
      <c r="AM54" t="s">
        <v>99</v>
      </c>
      <c r="AN54" t="s">
        <v>63</v>
      </c>
      <c r="AO54">
        <v>4.5098572851716701E-3</v>
      </c>
      <c r="AP54">
        <v>3.1350782095306298E-2</v>
      </c>
      <c r="AQ54">
        <v>26.346488294314302</v>
      </c>
      <c r="AR54">
        <v>142.31028699859499</v>
      </c>
      <c r="AS54" t="s">
        <v>64</v>
      </c>
    </row>
    <row r="55" spans="15:45" x14ac:dyDescent="0.3">
      <c r="O55" t="s">
        <v>1356</v>
      </c>
      <c r="P55" t="s">
        <v>1118</v>
      </c>
      <c r="Q55">
        <v>8.6980041237423394E-2</v>
      </c>
      <c r="R55">
        <v>8.9770844699586794E-2</v>
      </c>
      <c r="S55">
        <v>13.1293333333333</v>
      </c>
      <c r="T55">
        <v>32.062837676872299</v>
      </c>
      <c r="U55" t="s">
        <v>785</v>
      </c>
      <c r="Z55" t="s">
        <v>1075</v>
      </c>
      <c r="AA55" t="s">
        <v>63</v>
      </c>
      <c r="AB55">
        <v>9.3799873230994008E-3</v>
      </c>
      <c r="AC55">
        <v>5.8992209429613099E-2</v>
      </c>
      <c r="AD55">
        <v>16.4640468227424</v>
      </c>
      <c r="AE55">
        <v>76.873546569311003</v>
      </c>
      <c r="AF55" t="s">
        <v>1713</v>
      </c>
      <c r="AM55" t="s">
        <v>100</v>
      </c>
      <c r="AN55" t="s">
        <v>63</v>
      </c>
      <c r="AO55">
        <v>4.5098572851716701E-3</v>
      </c>
      <c r="AP55">
        <v>3.1350782095306298E-2</v>
      </c>
      <c r="AQ55">
        <v>26.346488294314302</v>
      </c>
      <c r="AR55">
        <v>142.31028699859499</v>
      </c>
      <c r="AS55" t="s">
        <v>66</v>
      </c>
    </row>
    <row r="56" spans="15:45" x14ac:dyDescent="0.3">
      <c r="O56" t="s">
        <v>1357</v>
      </c>
      <c r="P56" t="s">
        <v>1118</v>
      </c>
      <c r="Q56">
        <v>8.6980041237423394E-2</v>
      </c>
      <c r="R56">
        <v>8.9770844699586794E-2</v>
      </c>
      <c r="S56">
        <v>13.1293333333333</v>
      </c>
      <c r="T56">
        <v>32.062837676872299</v>
      </c>
      <c r="U56" t="s">
        <v>785</v>
      </c>
      <c r="Z56" t="s">
        <v>170</v>
      </c>
      <c r="AA56" t="s">
        <v>63</v>
      </c>
      <c r="AB56">
        <v>9.3799873230994008E-3</v>
      </c>
      <c r="AC56">
        <v>5.8992209429613099E-2</v>
      </c>
      <c r="AD56">
        <v>16.4640468227424</v>
      </c>
      <c r="AE56">
        <v>76.873546569311003</v>
      </c>
      <c r="AF56" t="s">
        <v>1813</v>
      </c>
      <c r="AM56" t="s">
        <v>101</v>
      </c>
      <c r="AN56" t="s">
        <v>63</v>
      </c>
      <c r="AO56">
        <v>4.5098572851716701E-3</v>
      </c>
      <c r="AP56">
        <v>3.1350782095306298E-2</v>
      </c>
      <c r="AQ56">
        <v>26.346488294314302</v>
      </c>
      <c r="AR56">
        <v>142.31028699859499</v>
      </c>
      <c r="AS56" t="s">
        <v>64</v>
      </c>
    </row>
    <row r="57" spans="15:45" x14ac:dyDescent="0.3">
      <c r="O57" t="s">
        <v>916</v>
      </c>
      <c r="P57" t="s">
        <v>1118</v>
      </c>
      <c r="Q57">
        <v>8.6980041237423394E-2</v>
      </c>
      <c r="R57">
        <v>8.9770844699586794E-2</v>
      </c>
      <c r="S57">
        <v>13.1293333333333</v>
      </c>
      <c r="T57">
        <v>32.062837676872299</v>
      </c>
      <c r="U57" t="s">
        <v>785</v>
      </c>
      <c r="Z57" t="s">
        <v>641</v>
      </c>
      <c r="AA57" t="s">
        <v>63</v>
      </c>
      <c r="AB57">
        <v>9.3799873230994008E-3</v>
      </c>
      <c r="AC57">
        <v>5.8992209429613099E-2</v>
      </c>
      <c r="AD57">
        <v>16.4640468227424</v>
      </c>
      <c r="AE57">
        <v>76.873546569311003</v>
      </c>
      <c r="AF57" t="s">
        <v>1713</v>
      </c>
      <c r="AM57" t="s">
        <v>776</v>
      </c>
      <c r="AN57" t="s">
        <v>63</v>
      </c>
      <c r="AO57">
        <v>4.5098572851716701E-3</v>
      </c>
      <c r="AP57">
        <v>3.1350782095306298E-2</v>
      </c>
      <c r="AQ57">
        <v>26.346488294314302</v>
      </c>
      <c r="AR57">
        <v>142.31028699859499</v>
      </c>
      <c r="AS57" t="s">
        <v>1671</v>
      </c>
    </row>
    <row r="58" spans="15:45" x14ac:dyDescent="0.3">
      <c r="O58" t="s">
        <v>2245</v>
      </c>
      <c r="P58" t="s">
        <v>1118</v>
      </c>
      <c r="Q58">
        <v>8.6980041237423394E-2</v>
      </c>
      <c r="R58">
        <v>8.9770844699586794E-2</v>
      </c>
      <c r="S58">
        <v>13.1293333333333</v>
      </c>
      <c r="T58">
        <v>32.062837676872299</v>
      </c>
      <c r="U58" t="s">
        <v>710</v>
      </c>
      <c r="Z58" t="s">
        <v>88</v>
      </c>
      <c r="AA58" t="s">
        <v>63</v>
      </c>
      <c r="AB58">
        <v>9.3799873230994008E-3</v>
      </c>
      <c r="AC58">
        <v>5.8992209429613099E-2</v>
      </c>
      <c r="AD58">
        <v>16.4640468227424</v>
      </c>
      <c r="AE58">
        <v>76.873546569311003</v>
      </c>
      <c r="AF58" t="s">
        <v>64</v>
      </c>
      <c r="AM58" t="s">
        <v>102</v>
      </c>
      <c r="AN58" t="s">
        <v>63</v>
      </c>
      <c r="AO58">
        <v>4.5098572851716701E-3</v>
      </c>
      <c r="AP58">
        <v>3.1350782095306298E-2</v>
      </c>
      <c r="AQ58">
        <v>26.346488294314302</v>
      </c>
      <c r="AR58">
        <v>142.31028699859499</v>
      </c>
      <c r="AS58" t="s">
        <v>70</v>
      </c>
    </row>
    <row r="59" spans="15:45" x14ac:dyDescent="0.3">
      <c r="O59" t="s">
        <v>918</v>
      </c>
      <c r="P59" t="s">
        <v>1118</v>
      </c>
      <c r="Q59">
        <v>8.6980041237423394E-2</v>
      </c>
      <c r="R59">
        <v>8.9770844699586794E-2</v>
      </c>
      <c r="S59">
        <v>13.1293333333333</v>
      </c>
      <c r="T59">
        <v>32.062837676872299</v>
      </c>
      <c r="U59" t="s">
        <v>785</v>
      </c>
      <c r="Z59" t="s">
        <v>90</v>
      </c>
      <c r="AA59" t="s">
        <v>63</v>
      </c>
      <c r="AB59">
        <v>9.3799873230994008E-3</v>
      </c>
      <c r="AC59">
        <v>5.8992209429613099E-2</v>
      </c>
      <c r="AD59">
        <v>16.4640468227424</v>
      </c>
      <c r="AE59">
        <v>76.873546569311003</v>
      </c>
      <c r="AF59" t="s">
        <v>66</v>
      </c>
      <c r="AM59" t="s">
        <v>103</v>
      </c>
      <c r="AN59" t="s">
        <v>63</v>
      </c>
      <c r="AO59">
        <v>4.5098572851716701E-3</v>
      </c>
      <c r="AP59">
        <v>3.1350782095306298E-2</v>
      </c>
      <c r="AQ59">
        <v>26.346488294314302</v>
      </c>
      <c r="AR59">
        <v>142.31028699859499</v>
      </c>
      <c r="AS59" t="s">
        <v>82</v>
      </c>
    </row>
    <row r="60" spans="15:45" x14ac:dyDescent="0.3">
      <c r="O60" t="s">
        <v>1358</v>
      </c>
      <c r="P60" t="s">
        <v>1118</v>
      </c>
      <c r="Q60">
        <v>8.6980041237423394E-2</v>
      </c>
      <c r="R60">
        <v>8.9770844699586794E-2</v>
      </c>
      <c r="S60">
        <v>13.1293333333333</v>
      </c>
      <c r="T60">
        <v>32.062837676872299</v>
      </c>
      <c r="U60" t="s">
        <v>785</v>
      </c>
      <c r="Z60" t="s">
        <v>91</v>
      </c>
      <c r="AA60" t="s">
        <v>63</v>
      </c>
      <c r="AB60">
        <v>9.3799873230994008E-3</v>
      </c>
      <c r="AC60">
        <v>5.8992209429613099E-2</v>
      </c>
      <c r="AD60">
        <v>16.4640468227424</v>
      </c>
      <c r="AE60">
        <v>76.873546569311003</v>
      </c>
      <c r="AF60" t="s">
        <v>70</v>
      </c>
      <c r="AM60" t="s">
        <v>576</v>
      </c>
      <c r="AN60" t="s">
        <v>63</v>
      </c>
      <c r="AO60">
        <v>4.5098572851716701E-3</v>
      </c>
      <c r="AP60">
        <v>3.1350782095306298E-2</v>
      </c>
      <c r="AQ60">
        <v>26.346488294314302</v>
      </c>
      <c r="AR60">
        <v>142.31028699859499</v>
      </c>
      <c r="AS60" t="s">
        <v>2285</v>
      </c>
    </row>
    <row r="61" spans="15:45" x14ac:dyDescent="0.3">
      <c r="O61" t="s">
        <v>919</v>
      </c>
      <c r="P61" t="s">
        <v>1118</v>
      </c>
      <c r="Q61">
        <v>8.6980041237423394E-2</v>
      </c>
      <c r="R61">
        <v>8.9770844699586794E-2</v>
      </c>
      <c r="S61">
        <v>13.1293333333333</v>
      </c>
      <c r="T61">
        <v>32.062837676872299</v>
      </c>
      <c r="U61" t="s">
        <v>785</v>
      </c>
      <c r="Z61" t="s">
        <v>1083</v>
      </c>
      <c r="AA61" t="s">
        <v>63</v>
      </c>
      <c r="AB61">
        <v>9.3799873230994008E-3</v>
      </c>
      <c r="AC61">
        <v>5.8992209429613099E-2</v>
      </c>
      <c r="AD61">
        <v>16.4640468227424</v>
      </c>
      <c r="AE61">
        <v>76.873546569311003</v>
      </c>
      <c r="AF61" t="s">
        <v>2286</v>
      </c>
      <c r="AM61" t="s">
        <v>106</v>
      </c>
      <c r="AN61" t="s">
        <v>63</v>
      </c>
      <c r="AO61">
        <v>4.5098572851716701E-3</v>
      </c>
      <c r="AP61">
        <v>3.1350782095306298E-2</v>
      </c>
      <c r="AQ61">
        <v>26.346488294314302</v>
      </c>
      <c r="AR61">
        <v>142.31028699859499</v>
      </c>
      <c r="AS61" t="s">
        <v>70</v>
      </c>
    </row>
    <row r="62" spans="15:45" x14ac:dyDescent="0.3">
      <c r="O62" t="s">
        <v>2246</v>
      </c>
      <c r="P62" t="s">
        <v>1118</v>
      </c>
      <c r="Q62">
        <v>8.6980041237423394E-2</v>
      </c>
      <c r="R62">
        <v>8.9770844699586794E-2</v>
      </c>
      <c r="S62">
        <v>13.1293333333333</v>
      </c>
      <c r="T62">
        <v>32.062837676872299</v>
      </c>
      <c r="U62" t="s">
        <v>1540</v>
      </c>
      <c r="Z62" t="s">
        <v>646</v>
      </c>
      <c r="AA62" t="s">
        <v>63</v>
      </c>
      <c r="AB62">
        <v>9.3799873230994008E-3</v>
      </c>
      <c r="AC62">
        <v>5.8992209429613099E-2</v>
      </c>
      <c r="AD62">
        <v>16.4640468227424</v>
      </c>
      <c r="AE62">
        <v>76.873546569311003</v>
      </c>
      <c r="AF62" t="s">
        <v>2286</v>
      </c>
      <c r="AM62" t="s">
        <v>590</v>
      </c>
      <c r="AN62" t="s">
        <v>63</v>
      </c>
      <c r="AO62">
        <v>4.5098572851716701E-3</v>
      </c>
      <c r="AP62">
        <v>3.1350782095306298E-2</v>
      </c>
      <c r="AQ62">
        <v>26.346488294314302</v>
      </c>
      <c r="AR62">
        <v>142.31028699859499</v>
      </c>
      <c r="AS62" t="s">
        <v>2285</v>
      </c>
    </row>
    <row r="63" spans="15:45" x14ac:dyDescent="0.3">
      <c r="O63" t="s">
        <v>1845</v>
      </c>
      <c r="P63" t="s">
        <v>1118</v>
      </c>
      <c r="Q63">
        <v>8.6980041237423394E-2</v>
      </c>
      <c r="R63">
        <v>8.9770844699586794E-2</v>
      </c>
      <c r="S63">
        <v>13.1293333333333</v>
      </c>
      <c r="T63">
        <v>32.062837676872299</v>
      </c>
      <c r="U63" t="s">
        <v>714</v>
      </c>
      <c r="Z63" t="s">
        <v>92</v>
      </c>
      <c r="AA63" t="s">
        <v>63</v>
      </c>
      <c r="AB63">
        <v>9.3799873230994008E-3</v>
      </c>
      <c r="AC63">
        <v>5.8992209429613099E-2</v>
      </c>
      <c r="AD63">
        <v>16.4640468227424</v>
      </c>
      <c r="AE63">
        <v>76.873546569311003</v>
      </c>
      <c r="AF63" t="s">
        <v>70</v>
      </c>
      <c r="AM63" t="s">
        <v>107</v>
      </c>
      <c r="AN63" t="s">
        <v>63</v>
      </c>
      <c r="AO63">
        <v>4.5098572851716701E-3</v>
      </c>
      <c r="AP63" s="1">
        <v>3.1350782095306298E-2</v>
      </c>
      <c r="AQ63">
        <v>26.346488294314302</v>
      </c>
      <c r="AR63">
        <v>142.31028699859499</v>
      </c>
      <c r="AS63" t="s">
        <v>73</v>
      </c>
    </row>
    <row r="64" spans="15:45" x14ac:dyDescent="0.3">
      <c r="O64" t="s">
        <v>1359</v>
      </c>
      <c r="P64" t="s">
        <v>1118</v>
      </c>
      <c r="Q64">
        <v>8.6980041237423394E-2</v>
      </c>
      <c r="R64">
        <v>8.9770844699586794E-2</v>
      </c>
      <c r="S64">
        <v>13.1293333333333</v>
      </c>
      <c r="T64">
        <v>32.062837676872299</v>
      </c>
      <c r="U64" t="s">
        <v>785</v>
      </c>
      <c r="Z64" t="s">
        <v>1456</v>
      </c>
      <c r="AA64" t="s">
        <v>63</v>
      </c>
      <c r="AB64">
        <v>9.3799873230994008E-3</v>
      </c>
      <c r="AC64">
        <v>5.8992209429613099E-2</v>
      </c>
      <c r="AD64">
        <v>16.4640468227424</v>
      </c>
      <c r="AE64">
        <v>76.873546569311003</v>
      </c>
      <c r="AF64" t="s">
        <v>2286</v>
      </c>
      <c r="AM64" t="s">
        <v>1113</v>
      </c>
      <c r="AN64" t="s">
        <v>1114</v>
      </c>
      <c r="AO64">
        <v>9.2192659036163492E-3</v>
      </c>
      <c r="AP64">
        <v>6.3071485785057793E-2</v>
      </c>
      <c r="AQ64">
        <v>18.069284064665101</v>
      </c>
      <c r="AR64">
        <v>84.680974550778799</v>
      </c>
      <c r="AS64" t="s">
        <v>2285</v>
      </c>
    </row>
    <row r="65" spans="15:45" x14ac:dyDescent="0.3">
      <c r="O65" t="s">
        <v>2247</v>
      </c>
      <c r="P65" t="s">
        <v>1118</v>
      </c>
      <c r="Q65">
        <v>8.6980041237423394E-2</v>
      </c>
      <c r="R65">
        <v>8.9770844699586794E-2</v>
      </c>
      <c r="S65">
        <v>13.1293333333333</v>
      </c>
      <c r="T65">
        <v>32.062837676872299</v>
      </c>
      <c r="U65" t="s">
        <v>1540</v>
      </c>
      <c r="Z65" t="s">
        <v>176</v>
      </c>
      <c r="AA65" t="s">
        <v>63</v>
      </c>
      <c r="AB65">
        <v>9.3799873230994008E-3</v>
      </c>
      <c r="AC65">
        <v>5.8992209429613099E-2</v>
      </c>
      <c r="AD65">
        <v>16.4640468227424</v>
      </c>
      <c r="AE65">
        <v>76.873546569311003</v>
      </c>
      <c r="AF65" t="s">
        <v>1813</v>
      </c>
      <c r="AM65" t="s">
        <v>453</v>
      </c>
      <c r="AN65" t="s">
        <v>1118</v>
      </c>
      <c r="AO65">
        <v>0.100725091652159</v>
      </c>
      <c r="AP65">
        <v>0.104106749405469</v>
      </c>
      <c r="AQ65">
        <v>10.9405555555555</v>
      </c>
      <c r="AR65">
        <v>25.112517297694399</v>
      </c>
      <c r="AS65" t="s">
        <v>785</v>
      </c>
    </row>
    <row r="66" spans="15:45" x14ac:dyDescent="0.3">
      <c r="O66" t="s">
        <v>1127</v>
      </c>
      <c r="P66" t="s">
        <v>1118</v>
      </c>
      <c r="Q66">
        <v>8.6980041237423394E-2</v>
      </c>
      <c r="R66">
        <v>8.9770844699586794E-2</v>
      </c>
      <c r="S66">
        <v>13.1293333333333</v>
      </c>
      <c r="T66">
        <v>32.062837676872299</v>
      </c>
      <c r="U66" t="s">
        <v>714</v>
      </c>
      <c r="Z66" t="s">
        <v>178</v>
      </c>
      <c r="AA66" t="s">
        <v>63</v>
      </c>
      <c r="AB66">
        <v>9.3799873230994008E-3</v>
      </c>
      <c r="AC66">
        <v>5.8992209429613099E-2</v>
      </c>
      <c r="AD66">
        <v>16.4640468227424</v>
      </c>
      <c r="AE66">
        <v>76.873546569311003</v>
      </c>
      <c r="AF66" t="s">
        <v>1813</v>
      </c>
      <c r="AM66" t="s">
        <v>455</v>
      </c>
      <c r="AN66" t="s">
        <v>1118</v>
      </c>
      <c r="AO66">
        <v>0.100725091652159</v>
      </c>
      <c r="AP66">
        <v>0.104106749405469</v>
      </c>
      <c r="AQ66">
        <v>10.9405555555555</v>
      </c>
      <c r="AR66">
        <v>25.112517297694399</v>
      </c>
      <c r="AS66" t="s">
        <v>785</v>
      </c>
    </row>
    <row r="67" spans="15:45" x14ac:dyDescent="0.3">
      <c r="O67" t="s">
        <v>837</v>
      </c>
      <c r="P67" t="s">
        <v>1118</v>
      </c>
      <c r="Q67">
        <v>8.6980041237423394E-2</v>
      </c>
      <c r="R67">
        <v>8.9770844699586794E-2</v>
      </c>
      <c r="S67">
        <v>13.1293333333333</v>
      </c>
      <c r="T67">
        <v>32.062837676872299</v>
      </c>
      <c r="U67" t="s">
        <v>785</v>
      </c>
      <c r="Z67" t="s">
        <v>179</v>
      </c>
      <c r="AA67" t="s">
        <v>63</v>
      </c>
      <c r="AB67">
        <v>9.3799873230994008E-3</v>
      </c>
      <c r="AC67">
        <v>5.8992209429613099E-2</v>
      </c>
      <c r="AD67">
        <v>16.4640468227424</v>
      </c>
      <c r="AE67">
        <v>76.873546569311003</v>
      </c>
      <c r="AF67" t="s">
        <v>1813</v>
      </c>
      <c r="AM67" t="s">
        <v>832</v>
      </c>
      <c r="AN67" t="s">
        <v>1118</v>
      </c>
      <c r="AO67">
        <v>0.100725091652159</v>
      </c>
      <c r="AP67">
        <v>0.104106749405469</v>
      </c>
      <c r="AQ67">
        <v>10.9405555555555</v>
      </c>
      <c r="AR67">
        <v>25.112517297694399</v>
      </c>
      <c r="AS67" t="s">
        <v>785</v>
      </c>
    </row>
    <row r="68" spans="15:45" x14ac:dyDescent="0.3">
      <c r="O68" t="s">
        <v>808</v>
      </c>
      <c r="P68" t="s">
        <v>1118</v>
      </c>
      <c r="Q68">
        <v>8.6980041237423394E-2</v>
      </c>
      <c r="R68">
        <v>8.9770844699586794E-2</v>
      </c>
      <c r="S68">
        <v>13.1293333333333</v>
      </c>
      <c r="T68">
        <v>32.062837676872299</v>
      </c>
      <c r="U68" t="s">
        <v>785</v>
      </c>
      <c r="Z68" t="s">
        <v>282</v>
      </c>
      <c r="AA68" t="s">
        <v>63</v>
      </c>
      <c r="AB68">
        <v>9.3799873230994008E-3</v>
      </c>
      <c r="AC68">
        <v>5.8992209429613099E-2</v>
      </c>
      <c r="AD68">
        <v>16.4640468227424</v>
      </c>
      <c r="AE68">
        <v>76.873546569311003</v>
      </c>
      <c r="AF68" t="s">
        <v>1813</v>
      </c>
      <c r="AM68" t="s">
        <v>805</v>
      </c>
      <c r="AN68" t="s">
        <v>1118</v>
      </c>
      <c r="AO68">
        <v>0.100725091652159</v>
      </c>
      <c r="AP68">
        <v>0.104106749405469</v>
      </c>
      <c r="AQ68">
        <v>10.9405555555555</v>
      </c>
      <c r="AR68">
        <v>25.112517297694399</v>
      </c>
      <c r="AS68" t="s">
        <v>785</v>
      </c>
    </row>
    <row r="69" spans="15:45" x14ac:dyDescent="0.3">
      <c r="O69" t="s">
        <v>1725</v>
      </c>
      <c r="P69" t="s">
        <v>1118</v>
      </c>
      <c r="Q69">
        <v>8.6980041237423394E-2</v>
      </c>
      <c r="R69">
        <v>8.9770844699586794E-2</v>
      </c>
      <c r="S69">
        <v>13.1293333333333</v>
      </c>
      <c r="T69">
        <v>32.062837676872299</v>
      </c>
      <c r="U69" t="s">
        <v>714</v>
      </c>
      <c r="Z69" t="s">
        <v>180</v>
      </c>
      <c r="AA69" t="s">
        <v>63</v>
      </c>
      <c r="AB69">
        <v>9.3799873230994008E-3</v>
      </c>
      <c r="AC69">
        <v>5.8992209429613099E-2</v>
      </c>
      <c r="AD69">
        <v>16.4640468227424</v>
      </c>
      <c r="AE69">
        <v>76.873546569311003</v>
      </c>
      <c r="AF69" t="s">
        <v>1813</v>
      </c>
      <c r="AM69" t="s">
        <v>1355</v>
      </c>
      <c r="AN69" t="s">
        <v>1118</v>
      </c>
      <c r="AO69">
        <v>0.100725091652159</v>
      </c>
      <c r="AP69">
        <v>0.104106749405469</v>
      </c>
      <c r="AQ69">
        <v>10.9405555555555</v>
      </c>
      <c r="AR69">
        <v>25.112517297694399</v>
      </c>
      <c r="AS69" t="s">
        <v>714</v>
      </c>
    </row>
    <row r="70" spans="15:45" x14ac:dyDescent="0.3">
      <c r="O70" t="s">
        <v>810</v>
      </c>
      <c r="P70" t="s">
        <v>1118</v>
      </c>
      <c r="Q70">
        <v>8.6980041237423394E-2</v>
      </c>
      <c r="R70">
        <v>8.9770844699586794E-2</v>
      </c>
      <c r="S70">
        <v>13.1293333333333</v>
      </c>
      <c r="T70">
        <v>32.062837676872299</v>
      </c>
      <c r="U70" t="s">
        <v>785</v>
      </c>
      <c r="Z70" t="s">
        <v>93</v>
      </c>
      <c r="AA70" t="s">
        <v>63</v>
      </c>
      <c r="AB70">
        <v>9.3799873230994008E-3</v>
      </c>
      <c r="AC70">
        <v>5.8992209429613099E-2</v>
      </c>
      <c r="AD70">
        <v>16.4640468227424</v>
      </c>
      <c r="AE70">
        <v>76.873546569311003</v>
      </c>
      <c r="AF70" t="s">
        <v>66</v>
      </c>
      <c r="AM70" t="s">
        <v>2242</v>
      </c>
      <c r="AN70" t="s">
        <v>1118</v>
      </c>
      <c r="AO70">
        <v>0.100725091652159</v>
      </c>
      <c r="AP70">
        <v>0.104106749405469</v>
      </c>
      <c r="AQ70">
        <v>10.9405555555555</v>
      </c>
      <c r="AR70">
        <v>25.112517297694399</v>
      </c>
      <c r="AS70" t="s">
        <v>710</v>
      </c>
    </row>
    <row r="71" spans="15:45" x14ac:dyDescent="0.3">
      <c r="O71" t="s">
        <v>839</v>
      </c>
      <c r="P71" t="s">
        <v>1118</v>
      </c>
      <c r="Q71">
        <v>8.6980041237423394E-2</v>
      </c>
      <c r="R71">
        <v>8.9770844699586794E-2</v>
      </c>
      <c r="S71">
        <v>13.1293333333333</v>
      </c>
      <c r="T71">
        <v>32.062837676872299</v>
      </c>
      <c r="U71" t="s">
        <v>785</v>
      </c>
      <c r="Z71" t="s">
        <v>94</v>
      </c>
      <c r="AA71" t="s">
        <v>63</v>
      </c>
      <c r="AB71">
        <v>9.3799873230994008E-3</v>
      </c>
      <c r="AC71">
        <v>5.8992209429613099E-2</v>
      </c>
      <c r="AD71">
        <v>16.4640468227424</v>
      </c>
      <c r="AE71">
        <v>76.873546569311003</v>
      </c>
      <c r="AF71" t="s">
        <v>66</v>
      </c>
      <c r="AM71" t="s">
        <v>209</v>
      </c>
      <c r="AN71" t="s">
        <v>1118</v>
      </c>
      <c r="AO71">
        <v>0.100725091652159</v>
      </c>
      <c r="AP71">
        <v>0.104106749405469</v>
      </c>
      <c r="AQ71">
        <v>10.9405555555555</v>
      </c>
      <c r="AR71">
        <v>25.112517297694399</v>
      </c>
      <c r="AS71" t="s">
        <v>714</v>
      </c>
    </row>
    <row r="72" spans="15:45" x14ac:dyDescent="0.3">
      <c r="O72" t="s">
        <v>811</v>
      </c>
      <c r="P72" t="s">
        <v>1118</v>
      </c>
      <c r="Q72">
        <v>8.6980041237423394E-2</v>
      </c>
      <c r="R72">
        <v>8.9770844699586794E-2</v>
      </c>
      <c r="S72">
        <v>13.1293333333333</v>
      </c>
      <c r="T72">
        <v>32.062837676872299</v>
      </c>
      <c r="U72" t="s">
        <v>785</v>
      </c>
      <c r="Z72" t="s">
        <v>96</v>
      </c>
      <c r="AA72" t="s">
        <v>63</v>
      </c>
      <c r="AB72">
        <v>9.3799873230994008E-3</v>
      </c>
      <c r="AC72">
        <v>5.8992209429613099E-2</v>
      </c>
      <c r="AD72">
        <v>16.4640468227424</v>
      </c>
      <c r="AE72">
        <v>76.873546569311003</v>
      </c>
      <c r="AF72" t="s">
        <v>70</v>
      </c>
      <c r="AM72" t="s">
        <v>2243</v>
      </c>
      <c r="AN72" t="s">
        <v>1118</v>
      </c>
      <c r="AO72">
        <v>0.100725091652159</v>
      </c>
      <c r="AP72">
        <v>0.104106749405469</v>
      </c>
      <c r="AQ72">
        <v>10.9405555555555</v>
      </c>
      <c r="AR72">
        <v>25.112517297694399</v>
      </c>
      <c r="AS72" t="s">
        <v>1543</v>
      </c>
    </row>
    <row r="73" spans="15:45" x14ac:dyDescent="0.3">
      <c r="O73" t="s">
        <v>924</v>
      </c>
      <c r="P73" t="s">
        <v>1118</v>
      </c>
      <c r="Q73">
        <v>8.6980041237423394E-2</v>
      </c>
      <c r="R73">
        <v>8.9770844699586794E-2</v>
      </c>
      <c r="S73">
        <v>13.1293333333333</v>
      </c>
      <c r="T73">
        <v>32.062837676872299</v>
      </c>
      <c r="U73" t="s">
        <v>785</v>
      </c>
      <c r="Z73" t="s">
        <v>99</v>
      </c>
      <c r="AA73" t="s">
        <v>63</v>
      </c>
      <c r="AB73">
        <v>9.3799873230994008E-3</v>
      </c>
      <c r="AC73">
        <v>5.8992209429613099E-2</v>
      </c>
      <c r="AD73">
        <v>16.4640468227424</v>
      </c>
      <c r="AE73">
        <v>76.873546569311003</v>
      </c>
      <c r="AF73" t="s">
        <v>64</v>
      </c>
      <c r="AM73" t="s">
        <v>2244</v>
      </c>
      <c r="AN73" t="s">
        <v>1118</v>
      </c>
      <c r="AO73">
        <v>0.100725091652159</v>
      </c>
      <c r="AP73">
        <v>0.104106749405469</v>
      </c>
      <c r="AQ73">
        <v>10.9405555555555</v>
      </c>
      <c r="AR73">
        <v>25.112517297694399</v>
      </c>
      <c r="AS73" t="s">
        <v>710</v>
      </c>
    </row>
    <row r="74" spans="15:45" x14ac:dyDescent="0.3">
      <c r="O74" t="s">
        <v>925</v>
      </c>
      <c r="P74" t="s">
        <v>1118</v>
      </c>
      <c r="Q74">
        <v>8.6980041237423394E-2</v>
      </c>
      <c r="R74">
        <v>8.9770844699586794E-2</v>
      </c>
      <c r="S74">
        <v>13.1293333333333</v>
      </c>
      <c r="T74">
        <v>32.062837676872299</v>
      </c>
      <c r="U74" t="s">
        <v>785</v>
      </c>
      <c r="Z74" t="s">
        <v>100</v>
      </c>
      <c r="AA74" t="s">
        <v>63</v>
      </c>
      <c r="AB74">
        <v>9.3799873230994008E-3</v>
      </c>
      <c r="AC74">
        <v>5.8992209429613099E-2</v>
      </c>
      <c r="AD74">
        <v>16.4640468227424</v>
      </c>
      <c r="AE74">
        <v>76.873546569311003</v>
      </c>
      <c r="AF74" t="s">
        <v>66</v>
      </c>
      <c r="AM74" t="s">
        <v>1356</v>
      </c>
      <c r="AN74" t="s">
        <v>1118</v>
      </c>
      <c r="AO74">
        <v>0.100725091652159</v>
      </c>
      <c r="AP74">
        <v>0.104106749405469</v>
      </c>
      <c r="AQ74">
        <v>10.9405555555555</v>
      </c>
      <c r="AR74">
        <v>25.112517297694399</v>
      </c>
      <c r="AS74" t="s">
        <v>785</v>
      </c>
    </row>
    <row r="75" spans="15:45" x14ac:dyDescent="0.3">
      <c r="O75" t="s">
        <v>333</v>
      </c>
      <c r="P75" t="s">
        <v>1118</v>
      </c>
      <c r="Q75">
        <v>8.6980041237423394E-2</v>
      </c>
      <c r="R75">
        <v>8.9770844699586794E-2</v>
      </c>
      <c r="S75">
        <v>13.1293333333333</v>
      </c>
      <c r="T75">
        <v>32.062837676872299</v>
      </c>
      <c r="U75" t="s">
        <v>714</v>
      </c>
      <c r="Z75" t="s">
        <v>101</v>
      </c>
      <c r="AA75" t="s">
        <v>63</v>
      </c>
      <c r="AB75">
        <v>9.3799873230994008E-3</v>
      </c>
      <c r="AC75">
        <v>5.8992209429613099E-2</v>
      </c>
      <c r="AD75">
        <v>16.4640468227424</v>
      </c>
      <c r="AE75">
        <v>76.873546569311003</v>
      </c>
      <c r="AF75" t="s">
        <v>64</v>
      </c>
      <c r="AM75" t="s">
        <v>1357</v>
      </c>
      <c r="AN75" t="s">
        <v>1118</v>
      </c>
      <c r="AO75">
        <v>0.100725091652159</v>
      </c>
      <c r="AP75">
        <v>0.104106749405469</v>
      </c>
      <c r="AQ75">
        <v>10.9405555555555</v>
      </c>
      <c r="AR75">
        <v>25.112517297694399</v>
      </c>
      <c r="AS75" t="s">
        <v>785</v>
      </c>
    </row>
    <row r="76" spans="15:45" x14ac:dyDescent="0.3">
      <c r="O76" t="s">
        <v>1134</v>
      </c>
      <c r="P76" t="s">
        <v>1118</v>
      </c>
      <c r="Q76">
        <v>8.6980041237423394E-2</v>
      </c>
      <c r="R76">
        <v>8.9770844699586794E-2</v>
      </c>
      <c r="S76">
        <v>13.1293333333333</v>
      </c>
      <c r="T76">
        <v>32.062837676872299</v>
      </c>
      <c r="U76" t="s">
        <v>714</v>
      </c>
      <c r="Z76" t="s">
        <v>776</v>
      </c>
      <c r="AA76" t="s">
        <v>63</v>
      </c>
      <c r="AB76">
        <v>9.3799873230994008E-3</v>
      </c>
      <c r="AC76">
        <v>5.8992209429613099E-2</v>
      </c>
      <c r="AD76">
        <v>16.4640468227424</v>
      </c>
      <c r="AE76">
        <v>76.873546569311003</v>
      </c>
      <c r="AF76" t="s">
        <v>1671</v>
      </c>
      <c r="AM76" t="s">
        <v>916</v>
      </c>
      <c r="AN76" t="s">
        <v>1118</v>
      </c>
      <c r="AO76">
        <v>0.100725091652159</v>
      </c>
      <c r="AP76">
        <v>0.104106749405469</v>
      </c>
      <c r="AQ76">
        <v>10.9405555555555</v>
      </c>
      <c r="AR76">
        <v>25.112517297694399</v>
      </c>
      <c r="AS76" t="s">
        <v>785</v>
      </c>
    </row>
    <row r="77" spans="15:45" x14ac:dyDescent="0.3">
      <c r="O77" t="s">
        <v>1624</v>
      </c>
      <c r="P77" t="s">
        <v>1118</v>
      </c>
      <c r="Q77">
        <v>8.6980041237423394E-2</v>
      </c>
      <c r="R77">
        <v>8.9770844699586794E-2</v>
      </c>
      <c r="S77">
        <v>13.1293333333333</v>
      </c>
      <c r="T77">
        <v>32.062837676872299</v>
      </c>
      <c r="U77" t="s">
        <v>714</v>
      </c>
      <c r="Z77" t="s">
        <v>102</v>
      </c>
      <c r="AA77" t="s">
        <v>63</v>
      </c>
      <c r="AB77">
        <v>9.3799873230994008E-3</v>
      </c>
      <c r="AC77">
        <v>5.8992209429613099E-2</v>
      </c>
      <c r="AD77">
        <v>16.4640468227424</v>
      </c>
      <c r="AE77">
        <v>76.873546569311003</v>
      </c>
      <c r="AF77" t="s">
        <v>70</v>
      </c>
      <c r="AM77" t="s">
        <v>2245</v>
      </c>
      <c r="AN77" t="s">
        <v>1118</v>
      </c>
      <c r="AO77">
        <v>0.100725091652159</v>
      </c>
      <c r="AP77">
        <v>0.104106749405469</v>
      </c>
      <c r="AQ77">
        <v>10.9405555555555</v>
      </c>
      <c r="AR77">
        <v>25.112517297694399</v>
      </c>
      <c r="AS77" t="s">
        <v>710</v>
      </c>
    </row>
    <row r="78" spans="15:45" x14ac:dyDescent="0.3">
      <c r="O78" t="s">
        <v>338</v>
      </c>
      <c r="P78" t="s">
        <v>1118</v>
      </c>
      <c r="Q78">
        <v>8.6980041237423394E-2</v>
      </c>
      <c r="R78">
        <v>8.9770844699586794E-2</v>
      </c>
      <c r="S78">
        <v>13.1293333333333</v>
      </c>
      <c r="T78">
        <v>32.062837676872299</v>
      </c>
      <c r="U78" t="s">
        <v>714</v>
      </c>
      <c r="Z78" t="s">
        <v>103</v>
      </c>
      <c r="AA78" t="s">
        <v>63</v>
      </c>
      <c r="AB78">
        <v>9.3799873230994008E-3</v>
      </c>
      <c r="AC78">
        <v>5.8992209429613099E-2</v>
      </c>
      <c r="AD78">
        <v>16.4640468227424</v>
      </c>
      <c r="AE78">
        <v>76.873546569311003</v>
      </c>
      <c r="AF78" t="s">
        <v>82</v>
      </c>
      <c r="AM78" t="s">
        <v>918</v>
      </c>
      <c r="AN78" t="s">
        <v>1118</v>
      </c>
      <c r="AO78">
        <v>0.100725091652159</v>
      </c>
      <c r="AP78">
        <v>0.104106749405469</v>
      </c>
      <c r="AQ78">
        <v>10.9405555555555</v>
      </c>
      <c r="AR78">
        <v>25.112517297694399</v>
      </c>
      <c r="AS78" t="s">
        <v>785</v>
      </c>
    </row>
    <row r="79" spans="15:45" x14ac:dyDescent="0.3">
      <c r="O79" t="s">
        <v>2248</v>
      </c>
      <c r="P79" t="s">
        <v>1118</v>
      </c>
      <c r="Q79">
        <v>8.6980041237423394E-2</v>
      </c>
      <c r="R79">
        <v>8.9770844699586794E-2</v>
      </c>
      <c r="S79">
        <v>13.1293333333333</v>
      </c>
      <c r="T79">
        <v>32.062837676872299</v>
      </c>
      <c r="U79" t="s">
        <v>1543</v>
      </c>
      <c r="Z79" t="s">
        <v>576</v>
      </c>
      <c r="AA79" t="s">
        <v>63</v>
      </c>
      <c r="AB79">
        <v>9.3799873230994008E-3</v>
      </c>
      <c r="AC79">
        <v>5.8992209429613099E-2</v>
      </c>
      <c r="AD79">
        <v>16.4640468227424</v>
      </c>
      <c r="AE79">
        <v>76.873546569311003</v>
      </c>
      <c r="AF79" t="s">
        <v>2285</v>
      </c>
      <c r="AM79" t="s">
        <v>1358</v>
      </c>
      <c r="AN79" t="s">
        <v>1118</v>
      </c>
      <c r="AO79">
        <v>0.100725091652159</v>
      </c>
      <c r="AP79">
        <v>0.104106749405469</v>
      </c>
      <c r="AQ79">
        <v>10.9405555555555</v>
      </c>
      <c r="AR79">
        <v>25.112517297694399</v>
      </c>
      <c r="AS79" t="s">
        <v>785</v>
      </c>
    </row>
    <row r="80" spans="15:45" x14ac:dyDescent="0.3">
      <c r="O80" t="s">
        <v>1854</v>
      </c>
      <c r="P80" t="s">
        <v>1118</v>
      </c>
      <c r="Q80">
        <v>8.6980041237423394E-2</v>
      </c>
      <c r="R80">
        <v>8.9770844699586794E-2</v>
      </c>
      <c r="S80">
        <v>13.1293333333333</v>
      </c>
      <c r="T80">
        <v>32.062837676872299</v>
      </c>
      <c r="U80" t="s">
        <v>714</v>
      </c>
      <c r="Z80" t="s">
        <v>579</v>
      </c>
      <c r="AA80" t="s">
        <v>63</v>
      </c>
      <c r="AB80">
        <v>9.3799873230994008E-3</v>
      </c>
      <c r="AC80">
        <v>5.8992209429613099E-2</v>
      </c>
      <c r="AD80">
        <v>16.4640468227424</v>
      </c>
      <c r="AE80">
        <v>76.873546569311003</v>
      </c>
      <c r="AF80" t="s">
        <v>1713</v>
      </c>
      <c r="AM80" t="s">
        <v>919</v>
      </c>
      <c r="AN80" t="s">
        <v>1118</v>
      </c>
      <c r="AO80">
        <v>0.100725091652159</v>
      </c>
      <c r="AP80">
        <v>0.104106749405469</v>
      </c>
      <c r="AQ80">
        <v>10.9405555555555</v>
      </c>
      <c r="AR80">
        <v>25.112517297694399</v>
      </c>
      <c r="AS80" t="s">
        <v>785</v>
      </c>
    </row>
    <row r="81" spans="15:45" x14ac:dyDescent="0.3">
      <c r="O81" t="s">
        <v>1626</v>
      </c>
      <c r="P81" t="s">
        <v>1118</v>
      </c>
      <c r="Q81">
        <v>8.6980041237423394E-2</v>
      </c>
      <c r="R81">
        <v>8.9770844699586794E-2</v>
      </c>
      <c r="S81">
        <v>13.1293333333333</v>
      </c>
      <c r="T81">
        <v>32.062837676872299</v>
      </c>
      <c r="U81" t="s">
        <v>714</v>
      </c>
      <c r="Z81" t="s">
        <v>1035</v>
      </c>
      <c r="AA81" t="s">
        <v>63</v>
      </c>
      <c r="AB81">
        <v>9.3799873230994008E-3</v>
      </c>
      <c r="AC81">
        <v>5.8992209429613099E-2</v>
      </c>
      <c r="AD81">
        <v>16.4640468227424</v>
      </c>
      <c r="AE81">
        <v>76.873546569311003</v>
      </c>
      <c r="AF81" t="s">
        <v>1713</v>
      </c>
      <c r="AM81" t="s">
        <v>2246</v>
      </c>
      <c r="AN81" t="s">
        <v>1118</v>
      </c>
      <c r="AO81">
        <v>0.100725091652159</v>
      </c>
      <c r="AP81">
        <v>0.104106749405469</v>
      </c>
      <c r="AQ81">
        <v>10.9405555555555</v>
      </c>
      <c r="AR81">
        <v>25.112517297694399</v>
      </c>
      <c r="AS81" t="s">
        <v>1540</v>
      </c>
    </row>
    <row r="82" spans="15:45" x14ac:dyDescent="0.3">
      <c r="O82" t="s">
        <v>2249</v>
      </c>
      <c r="P82" t="s">
        <v>1118</v>
      </c>
      <c r="Q82">
        <v>8.6980041237423394E-2</v>
      </c>
      <c r="R82">
        <v>8.9770844699586794E-2</v>
      </c>
      <c r="S82">
        <v>13.1293333333333</v>
      </c>
      <c r="T82">
        <v>32.062837676872299</v>
      </c>
      <c r="U82" t="s">
        <v>710</v>
      </c>
      <c r="Z82" t="s">
        <v>106</v>
      </c>
      <c r="AA82" t="s">
        <v>63</v>
      </c>
      <c r="AB82">
        <v>9.3799873230994008E-3</v>
      </c>
      <c r="AC82">
        <v>5.8992209429613099E-2</v>
      </c>
      <c r="AD82">
        <v>16.4640468227424</v>
      </c>
      <c r="AE82">
        <v>76.873546569311003</v>
      </c>
      <c r="AF82" t="s">
        <v>70</v>
      </c>
      <c r="AM82" t="s">
        <v>1845</v>
      </c>
      <c r="AN82" t="s">
        <v>1118</v>
      </c>
      <c r="AO82">
        <v>0.100725091652159</v>
      </c>
      <c r="AP82">
        <v>0.104106749405469</v>
      </c>
      <c r="AQ82">
        <v>10.9405555555555</v>
      </c>
      <c r="AR82">
        <v>25.112517297694399</v>
      </c>
      <c r="AS82" t="s">
        <v>714</v>
      </c>
    </row>
    <row r="83" spans="15:45" x14ac:dyDescent="0.3">
      <c r="O83" t="s">
        <v>1366</v>
      </c>
      <c r="P83" t="s">
        <v>1118</v>
      </c>
      <c r="Q83">
        <v>8.6980041237423394E-2</v>
      </c>
      <c r="R83">
        <v>8.9770844699586794E-2</v>
      </c>
      <c r="S83">
        <v>13.1293333333333</v>
      </c>
      <c r="T83">
        <v>32.062837676872299</v>
      </c>
      <c r="U83" t="s">
        <v>782</v>
      </c>
      <c r="Z83" t="s">
        <v>590</v>
      </c>
      <c r="AA83" t="s">
        <v>63</v>
      </c>
      <c r="AB83">
        <v>9.3799873230994008E-3</v>
      </c>
      <c r="AC83">
        <v>5.8992209429613099E-2</v>
      </c>
      <c r="AD83">
        <v>16.4640468227424</v>
      </c>
      <c r="AE83">
        <v>76.873546569311003</v>
      </c>
      <c r="AF83" t="s">
        <v>2285</v>
      </c>
      <c r="AM83" t="s">
        <v>1125</v>
      </c>
      <c r="AN83" t="s">
        <v>1118</v>
      </c>
      <c r="AO83">
        <v>0.100725091652159</v>
      </c>
      <c r="AP83">
        <v>0.104106749405469</v>
      </c>
      <c r="AQ83">
        <v>10.9405555555555</v>
      </c>
      <c r="AR83">
        <v>25.112517297694399</v>
      </c>
      <c r="AS83" t="s">
        <v>720</v>
      </c>
    </row>
    <row r="84" spans="15:45" x14ac:dyDescent="0.3">
      <c r="O84" t="s">
        <v>595</v>
      </c>
      <c r="P84" t="s">
        <v>1118</v>
      </c>
      <c r="Q84">
        <v>8.6980041237423394E-2</v>
      </c>
      <c r="R84">
        <v>8.9770844699586794E-2</v>
      </c>
      <c r="S84">
        <v>13.1293333333333</v>
      </c>
      <c r="T84">
        <v>32.062837676872299</v>
      </c>
      <c r="U84" t="s">
        <v>710</v>
      </c>
      <c r="Z84" t="s">
        <v>107</v>
      </c>
      <c r="AA84" t="s">
        <v>63</v>
      </c>
      <c r="AB84">
        <v>9.3799873230994008E-3</v>
      </c>
      <c r="AC84">
        <v>5.8992209429613099E-2</v>
      </c>
      <c r="AD84">
        <v>16.4640468227424</v>
      </c>
      <c r="AE84">
        <v>76.873546569311003</v>
      </c>
      <c r="AF84" t="s">
        <v>73</v>
      </c>
      <c r="AM84" t="s">
        <v>1359</v>
      </c>
      <c r="AN84" t="s">
        <v>1118</v>
      </c>
      <c r="AO84">
        <v>0.100725091652159</v>
      </c>
      <c r="AP84">
        <v>0.104106749405469</v>
      </c>
      <c r="AQ84">
        <v>10.9405555555555</v>
      </c>
      <c r="AR84">
        <v>25.112517297694399</v>
      </c>
      <c r="AS84" t="s">
        <v>785</v>
      </c>
    </row>
    <row r="85" spans="15:45" x14ac:dyDescent="0.3">
      <c r="O85" t="s">
        <v>1149</v>
      </c>
      <c r="P85" t="s">
        <v>1118</v>
      </c>
      <c r="Q85">
        <v>8.6980041237423394E-2</v>
      </c>
      <c r="R85">
        <v>8.9770844699586794E-2</v>
      </c>
      <c r="S85">
        <v>13.1293333333333</v>
      </c>
      <c r="T85">
        <v>32.062837676872299</v>
      </c>
      <c r="U85" t="s">
        <v>1540</v>
      </c>
      <c r="Z85" t="s">
        <v>1512</v>
      </c>
      <c r="AA85" t="s">
        <v>1812</v>
      </c>
      <c r="AB85">
        <v>1.6222680306841299E-2</v>
      </c>
      <c r="AC85">
        <v>0.100812370478228</v>
      </c>
      <c r="AD85">
        <v>12.2750626566416</v>
      </c>
      <c r="AE85">
        <v>50.589768066777197</v>
      </c>
      <c r="AF85" t="s">
        <v>1813</v>
      </c>
      <c r="AM85" t="s">
        <v>1846</v>
      </c>
      <c r="AN85" t="s">
        <v>1118</v>
      </c>
      <c r="AO85">
        <v>0.100725091652159</v>
      </c>
      <c r="AP85">
        <v>0.104106749405469</v>
      </c>
      <c r="AQ85">
        <v>10.9405555555555</v>
      </c>
      <c r="AR85">
        <v>25.112517297694399</v>
      </c>
      <c r="AS85" t="s">
        <v>720</v>
      </c>
    </row>
    <row r="86" spans="15:45" x14ac:dyDescent="0.3">
      <c r="O86" t="s">
        <v>929</v>
      </c>
      <c r="P86" t="s">
        <v>1118</v>
      </c>
      <c r="Q86">
        <v>8.6980041237423394E-2</v>
      </c>
      <c r="R86">
        <v>8.9770844699586794E-2</v>
      </c>
      <c r="S86">
        <v>13.1293333333333</v>
      </c>
      <c r="T86">
        <v>32.062837676872299</v>
      </c>
      <c r="U86" t="s">
        <v>785</v>
      </c>
      <c r="Z86" t="s">
        <v>145</v>
      </c>
      <c r="AA86" t="s">
        <v>2289</v>
      </c>
      <c r="AB86">
        <v>1.6453440387109299E-2</v>
      </c>
      <c r="AC86">
        <v>0.101043480965542</v>
      </c>
      <c r="AD86">
        <v>12.181592039800901</v>
      </c>
      <c r="AE86">
        <v>50.032486760250798</v>
      </c>
      <c r="AF86" t="s">
        <v>1813</v>
      </c>
      <c r="AM86" t="s">
        <v>2247</v>
      </c>
      <c r="AN86" t="s">
        <v>1118</v>
      </c>
      <c r="AO86">
        <v>0.100725091652159</v>
      </c>
      <c r="AP86">
        <v>0.104106749405469</v>
      </c>
      <c r="AQ86">
        <v>10.9405555555555</v>
      </c>
      <c r="AR86">
        <v>25.112517297694399</v>
      </c>
      <c r="AS86" t="s">
        <v>1540</v>
      </c>
    </row>
    <row r="87" spans="15:45" x14ac:dyDescent="0.3">
      <c r="O87" t="s">
        <v>140</v>
      </c>
      <c r="P87" t="s">
        <v>1118</v>
      </c>
      <c r="Q87">
        <v>8.6980041237423394E-2</v>
      </c>
      <c r="R87">
        <v>8.9770844699586794E-2</v>
      </c>
      <c r="S87">
        <v>13.1293333333333</v>
      </c>
      <c r="T87">
        <v>32.062837676872299</v>
      </c>
      <c r="U87" t="s">
        <v>714</v>
      </c>
      <c r="Z87" t="s">
        <v>1113</v>
      </c>
      <c r="AA87" t="s">
        <v>1114</v>
      </c>
      <c r="AB87">
        <v>1.8921424298812901E-2</v>
      </c>
      <c r="AC87">
        <v>0.114848645162562</v>
      </c>
      <c r="AD87">
        <v>11.291570438799001</v>
      </c>
      <c r="AE87">
        <v>44.798859000267498</v>
      </c>
      <c r="AF87" t="s">
        <v>2285</v>
      </c>
      <c r="AM87" t="s">
        <v>1127</v>
      </c>
      <c r="AN87" t="s">
        <v>1118</v>
      </c>
      <c r="AO87">
        <v>0.100725091652159</v>
      </c>
      <c r="AP87">
        <v>0.104106749405469</v>
      </c>
      <c r="AQ87">
        <v>10.9405555555555</v>
      </c>
      <c r="AR87">
        <v>25.112517297694399</v>
      </c>
      <c r="AS87" t="s">
        <v>714</v>
      </c>
    </row>
    <row r="88" spans="15:45" x14ac:dyDescent="0.3">
      <c r="O88" t="s">
        <v>931</v>
      </c>
      <c r="P88" t="s">
        <v>1118</v>
      </c>
      <c r="Q88">
        <v>8.6980041237423394E-2</v>
      </c>
      <c r="R88">
        <v>8.9770844699586794E-2</v>
      </c>
      <c r="S88">
        <v>13.1293333333333</v>
      </c>
      <c r="T88">
        <v>32.062837676872299</v>
      </c>
      <c r="U88" t="s">
        <v>782</v>
      </c>
      <c r="Z88" t="s">
        <v>699</v>
      </c>
      <c r="AA88" t="s">
        <v>1115</v>
      </c>
      <c r="AB88">
        <v>2.7395962366888599E-2</v>
      </c>
      <c r="AC88">
        <v>0.14547267172217701</v>
      </c>
      <c r="AD88">
        <v>9.2149621212121193</v>
      </c>
      <c r="AE88">
        <v>33.149532775843603</v>
      </c>
      <c r="AF88" t="s">
        <v>2287</v>
      </c>
      <c r="AM88" t="s">
        <v>837</v>
      </c>
      <c r="AN88" t="s">
        <v>1118</v>
      </c>
      <c r="AO88">
        <v>0.100725091652159</v>
      </c>
      <c r="AP88">
        <v>0.104106749405469</v>
      </c>
      <c r="AQ88">
        <v>10.9405555555555</v>
      </c>
      <c r="AR88">
        <v>25.112517297694399</v>
      </c>
      <c r="AS88" t="s">
        <v>785</v>
      </c>
    </row>
    <row r="89" spans="15:45" x14ac:dyDescent="0.3">
      <c r="O89" t="s">
        <v>1727</v>
      </c>
      <c r="P89" t="s">
        <v>1118</v>
      </c>
      <c r="Q89">
        <v>8.6980041237423394E-2</v>
      </c>
      <c r="R89">
        <v>8.9770844699586794E-2</v>
      </c>
      <c r="S89">
        <v>13.1293333333333</v>
      </c>
      <c r="T89">
        <v>32.062837676872299</v>
      </c>
      <c r="U89" t="s">
        <v>714</v>
      </c>
      <c r="Z89" t="s">
        <v>19</v>
      </c>
      <c r="AA89" t="s">
        <v>1116</v>
      </c>
      <c r="AB89">
        <v>3.3940445660921997E-2</v>
      </c>
      <c r="AC89">
        <v>0.14547267172217701</v>
      </c>
      <c r="AD89">
        <v>8.1774873524451905</v>
      </c>
      <c r="AE89">
        <v>27.665649068973501</v>
      </c>
      <c r="AF89" t="s">
        <v>2287</v>
      </c>
      <c r="AM89" t="s">
        <v>808</v>
      </c>
      <c r="AN89" t="s">
        <v>1118</v>
      </c>
      <c r="AO89">
        <v>0.100725091652159</v>
      </c>
      <c r="AP89">
        <v>0.104106749405469</v>
      </c>
      <c r="AQ89">
        <v>10.9405555555555</v>
      </c>
      <c r="AR89">
        <v>25.112517297694399</v>
      </c>
      <c r="AS89" t="s">
        <v>785</v>
      </c>
    </row>
    <row r="90" spans="15:45" x14ac:dyDescent="0.3">
      <c r="O90" t="s">
        <v>1039</v>
      </c>
      <c r="P90" t="s">
        <v>1118</v>
      </c>
      <c r="Q90">
        <v>8.6980041237423394E-2</v>
      </c>
      <c r="R90">
        <v>8.9770844699586794E-2</v>
      </c>
      <c r="S90">
        <v>13.1293333333333</v>
      </c>
      <c r="T90">
        <v>32.062837676872299</v>
      </c>
      <c r="U90" t="s">
        <v>714</v>
      </c>
      <c r="Z90" t="s">
        <v>453</v>
      </c>
      <c r="AA90" t="s">
        <v>1118</v>
      </c>
      <c r="AB90">
        <v>0.14073505597643601</v>
      </c>
      <c r="AC90">
        <v>0.14547267172217701</v>
      </c>
      <c r="AD90">
        <v>7.2925925925925901</v>
      </c>
      <c r="AE90">
        <v>14.299871191560699</v>
      </c>
      <c r="AF90" t="s">
        <v>785</v>
      </c>
      <c r="AM90" t="s">
        <v>1725</v>
      </c>
      <c r="AN90" t="s">
        <v>1118</v>
      </c>
      <c r="AO90">
        <v>0.100725091652159</v>
      </c>
      <c r="AP90">
        <v>0.104106749405469</v>
      </c>
      <c r="AQ90">
        <v>10.9405555555555</v>
      </c>
      <c r="AR90">
        <v>25.112517297694399</v>
      </c>
      <c r="AS90" t="s">
        <v>714</v>
      </c>
    </row>
    <row r="91" spans="15:45" x14ac:dyDescent="0.3">
      <c r="O91" t="s">
        <v>1152</v>
      </c>
      <c r="P91" t="s">
        <v>1118</v>
      </c>
      <c r="Q91">
        <v>8.6980041237423394E-2</v>
      </c>
      <c r="R91">
        <v>8.9770844699586794E-2</v>
      </c>
      <c r="S91">
        <v>13.1293333333333</v>
      </c>
      <c r="T91">
        <v>32.062837676872299</v>
      </c>
      <c r="U91" t="s">
        <v>782</v>
      </c>
      <c r="Z91" t="s">
        <v>455</v>
      </c>
      <c r="AA91" t="s">
        <v>1118</v>
      </c>
      <c r="AB91">
        <v>0.14073505597643601</v>
      </c>
      <c r="AC91">
        <v>0.14547267172217701</v>
      </c>
      <c r="AD91">
        <v>7.2925925925925901</v>
      </c>
      <c r="AE91">
        <v>14.299871191560699</v>
      </c>
      <c r="AF91" t="s">
        <v>785</v>
      </c>
      <c r="AM91" t="s">
        <v>810</v>
      </c>
      <c r="AN91" t="s">
        <v>1118</v>
      </c>
      <c r="AO91">
        <v>0.100725091652159</v>
      </c>
      <c r="AP91">
        <v>0.104106749405469</v>
      </c>
      <c r="AQ91">
        <v>10.9405555555555</v>
      </c>
      <c r="AR91">
        <v>25.112517297694399</v>
      </c>
      <c r="AS91" t="s">
        <v>785</v>
      </c>
    </row>
    <row r="92" spans="15:45" x14ac:dyDescent="0.3">
      <c r="O92" t="s">
        <v>221</v>
      </c>
      <c r="P92" t="s">
        <v>1118</v>
      </c>
      <c r="Q92">
        <v>8.6980041237423394E-2</v>
      </c>
      <c r="R92">
        <v>8.9770844699586794E-2</v>
      </c>
      <c r="S92">
        <v>13.1293333333333</v>
      </c>
      <c r="T92">
        <v>32.062837676872299</v>
      </c>
      <c r="U92" t="s">
        <v>714</v>
      </c>
      <c r="Z92" t="s">
        <v>832</v>
      </c>
      <c r="AA92" t="s">
        <v>1118</v>
      </c>
      <c r="AB92">
        <v>0.14073505597643601</v>
      </c>
      <c r="AC92">
        <v>0.14547267172217701</v>
      </c>
      <c r="AD92">
        <v>7.2925925925925901</v>
      </c>
      <c r="AE92">
        <v>14.299871191560699</v>
      </c>
      <c r="AF92" t="s">
        <v>785</v>
      </c>
      <c r="AM92" t="s">
        <v>839</v>
      </c>
      <c r="AN92" t="s">
        <v>1118</v>
      </c>
      <c r="AO92">
        <v>0.100725091652159</v>
      </c>
      <c r="AP92">
        <v>0.104106749405469</v>
      </c>
      <c r="AQ92">
        <v>10.9405555555555</v>
      </c>
      <c r="AR92">
        <v>25.112517297694399</v>
      </c>
      <c r="AS92" t="s">
        <v>785</v>
      </c>
    </row>
    <row r="93" spans="15:45" x14ac:dyDescent="0.3">
      <c r="O93" t="s">
        <v>59</v>
      </c>
      <c r="P93" t="s">
        <v>1118</v>
      </c>
      <c r="Q93">
        <v>8.6980041237423394E-2</v>
      </c>
      <c r="R93">
        <v>8.9770844699586794E-2</v>
      </c>
      <c r="S93">
        <v>13.1293333333333</v>
      </c>
      <c r="T93">
        <v>32.062837676872299</v>
      </c>
      <c r="U93" t="s">
        <v>785</v>
      </c>
      <c r="Z93" t="s">
        <v>805</v>
      </c>
      <c r="AA93" t="s">
        <v>1118</v>
      </c>
      <c r="AB93">
        <v>0.14073505597643601</v>
      </c>
      <c r="AC93">
        <v>0.14547267172217701</v>
      </c>
      <c r="AD93">
        <v>7.2925925925925901</v>
      </c>
      <c r="AE93">
        <v>14.299871191560699</v>
      </c>
      <c r="AF93" t="s">
        <v>785</v>
      </c>
      <c r="AM93" t="s">
        <v>811</v>
      </c>
      <c r="AN93" t="s">
        <v>1118</v>
      </c>
      <c r="AO93">
        <v>0.100725091652159</v>
      </c>
      <c r="AP93">
        <v>0.104106749405469</v>
      </c>
      <c r="AQ93">
        <v>10.9405555555555</v>
      </c>
      <c r="AR93">
        <v>25.112517297694399</v>
      </c>
      <c r="AS93" t="s">
        <v>785</v>
      </c>
    </row>
    <row r="94" spans="15:45" x14ac:dyDescent="0.3">
      <c r="O94" t="s">
        <v>1729</v>
      </c>
      <c r="P94" t="s">
        <v>1118</v>
      </c>
      <c r="Q94">
        <v>8.6980041237423394E-2</v>
      </c>
      <c r="R94">
        <v>8.9770844699586794E-2</v>
      </c>
      <c r="S94">
        <v>13.1293333333333</v>
      </c>
      <c r="T94">
        <v>32.062837676872299</v>
      </c>
      <c r="U94" t="s">
        <v>714</v>
      </c>
      <c r="Z94" t="s">
        <v>1355</v>
      </c>
      <c r="AA94" t="s">
        <v>1118</v>
      </c>
      <c r="AB94">
        <v>0.14073505597643601</v>
      </c>
      <c r="AC94">
        <v>0.14547267172217701</v>
      </c>
      <c r="AD94">
        <v>7.2925925925925901</v>
      </c>
      <c r="AE94">
        <v>14.299871191560699</v>
      </c>
      <c r="AF94" t="s">
        <v>714</v>
      </c>
      <c r="AM94" t="s">
        <v>924</v>
      </c>
      <c r="AN94" t="s">
        <v>1118</v>
      </c>
      <c r="AO94">
        <v>0.100725091652159</v>
      </c>
      <c r="AP94">
        <v>0.104106749405469</v>
      </c>
      <c r="AQ94">
        <v>10.9405555555555</v>
      </c>
      <c r="AR94">
        <v>25.112517297694399</v>
      </c>
      <c r="AS94" t="s">
        <v>785</v>
      </c>
    </row>
    <row r="95" spans="15:45" x14ac:dyDescent="0.3">
      <c r="O95" t="s">
        <v>2250</v>
      </c>
      <c r="P95" t="s">
        <v>1118</v>
      </c>
      <c r="Q95">
        <v>8.6980041237423394E-2</v>
      </c>
      <c r="R95">
        <v>8.9770844699586794E-2</v>
      </c>
      <c r="S95">
        <v>13.1293333333333</v>
      </c>
      <c r="T95">
        <v>32.062837676872299</v>
      </c>
      <c r="U95" t="s">
        <v>710</v>
      </c>
      <c r="Z95" t="s">
        <v>2242</v>
      </c>
      <c r="AA95" t="s">
        <v>1118</v>
      </c>
      <c r="AB95">
        <v>0.14073505597643601</v>
      </c>
      <c r="AC95">
        <v>0.14547267172217701</v>
      </c>
      <c r="AD95">
        <v>7.2925925925925901</v>
      </c>
      <c r="AE95">
        <v>14.299871191560699</v>
      </c>
      <c r="AF95" t="s">
        <v>710</v>
      </c>
      <c r="AM95" t="s">
        <v>925</v>
      </c>
      <c r="AN95" t="s">
        <v>1118</v>
      </c>
      <c r="AO95">
        <v>0.100725091652159</v>
      </c>
      <c r="AP95">
        <v>0.104106749405469</v>
      </c>
      <c r="AQ95">
        <v>10.9405555555555</v>
      </c>
      <c r="AR95">
        <v>25.112517297694399</v>
      </c>
      <c r="AS95" t="s">
        <v>785</v>
      </c>
    </row>
    <row r="96" spans="15:45" x14ac:dyDescent="0.3">
      <c r="O96" t="s">
        <v>22</v>
      </c>
      <c r="P96" t="s">
        <v>1118</v>
      </c>
      <c r="Q96">
        <v>8.6980041237423394E-2</v>
      </c>
      <c r="R96">
        <v>8.9770844699586794E-2</v>
      </c>
      <c r="S96">
        <v>13.1293333333333</v>
      </c>
      <c r="T96">
        <v>32.062837676872299</v>
      </c>
      <c r="U96" t="s">
        <v>714</v>
      </c>
      <c r="Z96" t="s">
        <v>209</v>
      </c>
      <c r="AA96" t="s">
        <v>1118</v>
      </c>
      <c r="AB96">
        <v>0.14073505597643601</v>
      </c>
      <c r="AC96">
        <v>0.14547267172217701</v>
      </c>
      <c r="AD96">
        <v>7.2925925925925901</v>
      </c>
      <c r="AE96">
        <v>14.299871191560699</v>
      </c>
      <c r="AF96" t="s">
        <v>714</v>
      </c>
      <c r="AM96" t="s">
        <v>333</v>
      </c>
      <c r="AN96" t="s">
        <v>1118</v>
      </c>
      <c r="AO96">
        <v>0.100725091652159</v>
      </c>
      <c r="AP96">
        <v>0.104106749405469</v>
      </c>
      <c r="AQ96">
        <v>10.9405555555555</v>
      </c>
      <c r="AR96">
        <v>25.112517297694399</v>
      </c>
      <c r="AS96" t="s">
        <v>714</v>
      </c>
    </row>
    <row r="97" spans="15:45" x14ac:dyDescent="0.3">
      <c r="O97" t="s">
        <v>225</v>
      </c>
      <c r="P97" t="s">
        <v>1118</v>
      </c>
      <c r="Q97">
        <v>8.6980041237423394E-2</v>
      </c>
      <c r="R97">
        <v>8.9770844699586794E-2</v>
      </c>
      <c r="S97">
        <v>13.1293333333333</v>
      </c>
      <c r="T97">
        <v>32.062837676872299</v>
      </c>
      <c r="U97" t="s">
        <v>714</v>
      </c>
      <c r="Z97" t="s">
        <v>2243</v>
      </c>
      <c r="AA97" t="s">
        <v>1118</v>
      </c>
      <c r="AB97">
        <v>0.14073505597643601</v>
      </c>
      <c r="AC97">
        <v>0.14547267172217701</v>
      </c>
      <c r="AD97">
        <v>7.2925925925925901</v>
      </c>
      <c r="AE97">
        <v>14.299871191560699</v>
      </c>
      <c r="AF97" t="s">
        <v>1543</v>
      </c>
      <c r="AM97" t="s">
        <v>1134</v>
      </c>
      <c r="AN97" t="s">
        <v>1118</v>
      </c>
      <c r="AO97">
        <v>0.100725091652159</v>
      </c>
      <c r="AP97">
        <v>0.104106749405469</v>
      </c>
      <c r="AQ97">
        <v>10.9405555555555</v>
      </c>
      <c r="AR97">
        <v>25.112517297694399</v>
      </c>
      <c r="AS97" t="s">
        <v>714</v>
      </c>
    </row>
    <row r="98" spans="15:45" x14ac:dyDescent="0.3">
      <c r="O98" t="s">
        <v>228</v>
      </c>
      <c r="P98" t="s">
        <v>1118</v>
      </c>
      <c r="Q98">
        <v>8.6980041237423394E-2</v>
      </c>
      <c r="R98">
        <v>8.9770844699586794E-2</v>
      </c>
      <c r="S98">
        <v>13.1293333333333</v>
      </c>
      <c r="T98">
        <v>32.062837676872299</v>
      </c>
      <c r="U98" t="s">
        <v>714</v>
      </c>
      <c r="Z98" t="s">
        <v>2244</v>
      </c>
      <c r="AA98" t="s">
        <v>1118</v>
      </c>
      <c r="AB98">
        <v>0.14073505597643601</v>
      </c>
      <c r="AC98">
        <v>0.14547267172217701</v>
      </c>
      <c r="AD98">
        <v>7.2925925925925901</v>
      </c>
      <c r="AE98">
        <v>14.299871191560699</v>
      </c>
      <c r="AF98" t="s">
        <v>710</v>
      </c>
      <c r="AM98" t="s">
        <v>1624</v>
      </c>
      <c r="AN98" t="s">
        <v>1118</v>
      </c>
      <c r="AO98">
        <v>0.100725091652159</v>
      </c>
      <c r="AP98">
        <v>0.104106749405469</v>
      </c>
      <c r="AQ98">
        <v>10.9405555555555</v>
      </c>
      <c r="AR98">
        <v>25.112517297694399</v>
      </c>
      <c r="AS98" t="s">
        <v>714</v>
      </c>
    </row>
    <row r="99" spans="15:45" x14ac:dyDescent="0.3">
      <c r="O99" t="s">
        <v>1864</v>
      </c>
      <c r="P99" t="s">
        <v>1118</v>
      </c>
      <c r="Q99">
        <v>8.6980041237423394E-2</v>
      </c>
      <c r="R99">
        <v>8.9770844699586794E-2</v>
      </c>
      <c r="S99">
        <v>13.1293333333333</v>
      </c>
      <c r="T99">
        <v>32.062837676872299</v>
      </c>
      <c r="U99" t="s">
        <v>714</v>
      </c>
      <c r="Z99" t="s">
        <v>1356</v>
      </c>
      <c r="AA99" t="s">
        <v>1118</v>
      </c>
      <c r="AB99">
        <v>0.14073505597643601</v>
      </c>
      <c r="AC99">
        <v>0.14547267172217701</v>
      </c>
      <c r="AD99">
        <v>7.2925925925925901</v>
      </c>
      <c r="AE99">
        <v>14.299871191560699</v>
      </c>
      <c r="AF99" t="s">
        <v>785</v>
      </c>
      <c r="AM99" t="s">
        <v>338</v>
      </c>
      <c r="AN99" t="s">
        <v>1118</v>
      </c>
      <c r="AO99">
        <v>0.100725091652159</v>
      </c>
      <c r="AP99">
        <v>0.104106749405469</v>
      </c>
      <c r="AQ99">
        <v>10.9405555555555</v>
      </c>
      <c r="AR99">
        <v>25.112517297694399</v>
      </c>
      <c r="AS99" t="s">
        <v>714</v>
      </c>
    </row>
    <row r="100" spans="15:45" x14ac:dyDescent="0.3">
      <c r="O100" t="s">
        <v>339</v>
      </c>
      <c r="P100" t="s">
        <v>1118</v>
      </c>
      <c r="Q100">
        <v>8.6980041237423394E-2</v>
      </c>
      <c r="R100">
        <v>8.9770844699586794E-2</v>
      </c>
      <c r="S100">
        <v>13.1293333333333</v>
      </c>
      <c r="T100">
        <v>32.062837676872299</v>
      </c>
      <c r="U100" t="s">
        <v>782</v>
      </c>
      <c r="Z100" t="s">
        <v>1357</v>
      </c>
      <c r="AA100" t="s">
        <v>1118</v>
      </c>
      <c r="AB100">
        <v>0.14073505597643601</v>
      </c>
      <c r="AC100">
        <v>0.14547267172217701</v>
      </c>
      <c r="AD100">
        <v>7.2925925925925901</v>
      </c>
      <c r="AE100">
        <v>14.299871191560699</v>
      </c>
      <c r="AF100" t="s">
        <v>785</v>
      </c>
      <c r="AM100" t="s">
        <v>2248</v>
      </c>
      <c r="AN100" t="s">
        <v>1118</v>
      </c>
      <c r="AO100">
        <v>0.100725091652159</v>
      </c>
      <c r="AP100">
        <v>0.104106749405469</v>
      </c>
      <c r="AQ100">
        <v>10.9405555555555</v>
      </c>
      <c r="AR100">
        <v>25.112517297694399</v>
      </c>
      <c r="AS100" t="s">
        <v>1543</v>
      </c>
    </row>
    <row r="101" spans="15:45" x14ac:dyDescent="0.3">
      <c r="O101" t="s">
        <v>483</v>
      </c>
      <c r="P101" t="s">
        <v>1118</v>
      </c>
      <c r="Q101">
        <v>8.6980041237423394E-2</v>
      </c>
      <c r="R101">
        <v>8.9770844699586794E-2</v>
      </c>
      <c r="S101">
        <v>13.1293333333333</v>
      </c>
      <c r="T101">
        <v>32.062837676872299</v>
      </c>
      <c r="U101" t="s">
        <v>714</v>
      </c>
      <c r="Z101" t="s">
        <v>914</v>
      </c>
      <c r="AA101" t="s">
        <v>1118</v>
      </c>
      <c r="AB101">
        <v>0.14073505597643601</v>
      </c>
      <c r="AC101">
        <v>0.14547267172217701</v>
      </c>
      <c r="AD101">
        <v>7.2925925925925901</v>
      </c>
      <c r="AE101">
        <v>14.299871191560699</v>
      </c>
      <c r="AF101" t="s">
        <v>709</v>
      </c>
      <c r="AM101" t="s">
        <v>1854</v>
      </c>
      <c r="AN101" t="s">
        <v>1118</v>
      </c>
      <c r="AO101">
        <v>0.100725091652159</v>
      </c>
      <c r="AP101">
        <v>0.104106749405469</v>
      </c>
      <c r="AQ101">
        <v>10.9405555555555</v>
      </c>
      <c r="AR101">
        <v>25.112517297694399</v>
      </c>
      <c r="AS101" t="s">
        <v>714</v>
      </c>
    </row>
    <row r="102" spans="15:45" x14ac:dyDescent="0.3">
      <c r="O102" t="s">
        <v>230</v>
      </c>
      <c r="P102" t="s">
        <v>1118</v>
      </c>
      <c r="Q102">
        <v>8.6980041237423394E-2</v>
      </c>
      <c r="R102">
        <v>8.9770844699586794E-2</v>
      </c>
      <c r="S102">
        <v>13.1293333333333</v>
      </c>
      <c r="T102">
        <v>32.062837676872299</v>
      </c>
      <c r="U102" t="s">
        <v>714</v>
      </c>
      <c r="Z102" t="s">
        <v>916</v>
      </c>
      <c r="AA102" t="s">
        <v>1118</v>
      </c>
      <c r="AB102">
        <v>0.14073505597643601</v>
      </c>
      <c r="AC102">
        <v>0.14547267172217701</v>
      </c>
      <c r="AD102">
        <v>7.2925925925925901</v>
      </c>
      <c r="AE102">
        <v>14.299871191560699</v>
      </c>
      <c r="AF102" t="s">
        <v>785</v>
      </c>
      <c r="AM102" t="s">
        <v>1626</v>
      </c>
      <c r="AN102" t="s">
        <v>1118</v>
      </c>
      <c r="AO102">
        <v>0.100725091652159</v>
      </c>
      <c r="AP102">
        <v>0.104106749405469</v>
      </c>
      <c r="AQ102">
        <v>10.9405555555555</v>
      </c>
      <c r="AR102">
        <v>25.112517297694399</v>
      </c>
      <c r="AS102" t="s">
        <v>714</v>
      </c>
    </row>
    <row r="103" spans="15:45" x14ac:dyDescent="0.3">
      <c r="O103" t="s">
        <v>485</v>
      </c>
      <c r="P103" t="s">
        <v>1118</v>
      </c>
      <c r="Q103">
        <v>8.6980041237423394E-2</v>
      </c>
      <c r="R103">
        <v>8.9770844699586794E-2</v>
      </c>
      <c r="S103">
        <v>13.1293333333333</v>
      </c>
      <c r="T103">
        <v>32.062837676872299</v>
      </c>
      <c r="U103" t="s">
        <v>714</v>
      </c>
      <c r="Z103" t="s">
        <v>2245</v>
      </c>
      <c r="AA103" t="s">
        <v>1118</v>
      </c>
      <c r="AB103">
        <v>0.14073505597643601</v>
      </c>
      <c r="AC103">
        <v>0.14547267172217701</v>
      </c>
      <c r="AD103">
        <v>7.2925925925925901</v>
      </c>
      <c r="AE103">
        <v>14.299871191560699</v>
      </c>
      <c r="AF103" t="s">
        <v>710</v>
      </c>
      <c r="AM103" t="s">
        <v>2249</v>
      </c>
      <c r="AN103" t="s">
        <v>1118</v>
      </c>
      <c r="AO103">
        <v>0.100725091652159</v>
      </c>
      <c r="AP103">
        <v>0.104106749405469</v>
      </c>
      <c r="AQ103">
        <v>10.9405555555555</v>
      </c>
      <c r="AR103">
        <v>25.112517297694399</v>
      </c>
      <c r="AS103" t="s">
        <v>710</v>
      </c>
    </row>
    <row r="104" spans="15:45" x14ac:dyDescent="0.3">
      <c r="O104" t="s">
        <v>1371</v>
      </c>
      <c r="P104" t="s">
        <v>1118</v>
      </c>
      <c r="Q104">
        <v>8.6980041237423394E-2</v>
      </c>
      <c r="R104">
        <v>8.9770844699586794E-2</v>
      </c>
      <c r="S104">
        <v>13.1293333333333</v>
      </c>
      <c r="T104">
        <v>32.062837676872299</v>
      </c>
      <c r="U104" t="s">
        <v>782</v>
      </c>
      <c r="Z104" t="s">
        <v>918</v>
      </c>
      <c r="AA104" t="s">
        <v>1118</v>
      </c>
      <c r="AB104">
        <v>0.14073505597643601</v>
      </c>
      <c r="AC104">
        <v>0.14547267172217701</v>
      </c>
      <c r="AD104">
        <v>7.2925925925925901</v>
      </c>
      <c r="AE104">
        <v>14.299871191560699</v>
      </c>
      <c r="AF104" t="s">
        <v>785</v>
      </c>
      <c r="AM104" t="s">
        <v>1366</v>
      </c>
      <c r="AN104" t="s">
        <v>1118</v>
      </c>
      <c r="AO104">
        <v>0.100725091652159</v>
      </c>
      <c r="AP104">
        <v>0.104106749405469</v>
      </c>
      <c r="AQ104">
        <v>10.9405555555555</v>
      </c>
      <c r="AR104">
        <v>25.112517297694399</v>
      </c>
      <c r="AS104" t="s">
        <v>782</v>
      </c>
    </row>
    <row r="105" spans="15:45" x14ac:dyDescent="0.3">
      <c r="O105" t="s">
        <v>340</v>
      </c>
      <c r="P105" t="s">
        <v>1118</v>
      </c>
      <c r="Q105">
        <v>8.6980041237423394E-2</v>
      </c>
      <c r="R105">
        <v>8.9770844699586794E-2</v>
      </c>
      <c r="S105">
        <v>13.1293333333333</v>
      </c>
      <c r="T105">
        <v>32.062837676872299</v>
      </c>
      <c r="U105" t="s">
        <v>714</v>
      </c>
      <c r="Z105" t="s">
        <v>1358</v>
      </c>
      <c r="AA105" t="s">
        <v>1118</v>
      </c>
      <c r="AB105">
        <v>0.14073505597643601</v>
      </c>
      <c r="AC105">
        <v>0.14547267172217701</v>
      </c>
      <c r="AD105">
        <v>7.2925925925925901</v>
      </c>
      <c r="AE105">
        <v>14.299871191560699</v>
      </c>
      <c r="AF105" t="s">
        <v>785</v>
      </c>
      <c r="AM105" t="s">
        <v>595</v>
      </c>
      <c r="AN105" t="s">
        <v>1118</v>
      </c>
      <c r="AO105">
        <v>0.100725091652159</v>
      </c>
      <c r="AP105">
        <v>0.104106749405469</v>
      </c>
      <c r="AQ105">
        <v>10.9405555555555</v>
      </c>
      <c r="AR105">
        <v>25.112517297694399</v>
      </c>
      <c r="AS105" t="s">
        <v>710</v>
      </c>
    </row>
    <row r="106" spans="15:45" x14ac:dyDescent="0.3">
      <c r="O106" t="s">
        <v>2251</v>
      </c>
      <c r="P106" t="s">
        <v>1118</v>
      </c>
      <c r="Q106">
        <v>8.6980041237423394E-2</v>
      </c>
      <c r="R106">
        <v>8.9770844699586794E-2</v>
      </c>
      <c r="S106">
        <v>13.1293333333333</v>
      </c>
      <c r="T106">
        <v>32.062837676872299</v>
      </c>
      <c r="U106" t="s">
        <v>710</v>
      </c>
      <c r="Z106" t="s">
        <v>919</v>
      </c>
      <c r="AA106" t="s">
        <v>1118</v>
      </c>
      <c r="AB106">
        <v>0.14073505597643601</v>
      </c>
      <c r="AC106">
        <v>0.14547267172217701</v>
      </c>
      <c r="AD106">
        <v>7.2925925925925901</v>
      </c>
      <c r="AE106">
        <v>14.299871191560699</v>
      </c>
      <c r="AF106" t="s">
        <v>785</v>
      </c>
      <c r="AM106" t="s">
        <v>1149</v>
      </c>
      <c r="AN106" t="s">
        <v>1118</v>
      </c>
      <c r="AO106">
        <v>0.100725091652159</v>
      </c>
      <c r="AP106">
        <v>0.104106749405469</v>
      </c>
      <c r="AQ106">
        <v>10.9405555555555</v>
      </c>
      <c r="AR106">
        <v>25.112517297694399</v>
      </c>
      <c r="AS106" t="s">
        <v>1540</v>
      </c>
    </row>
    <row r="107" spans="15:45" x14ac:dyDescent="0.3">
      <c r="O107" t="s">
        <v>824</v>
      </c>
      <c r="P107" t="s">
        <v>1118</v>
      </c>
      <c r="Q107">
        <v>8.6980041237423394E-2</v>
      </c>
      <c r="R107">
        <v>8.9770844699586794E-2</v>
      </c>
      <c r="S107">
        <v>13.1293333333333</v>
      </c>
      <c r="T107">
        <v>32.062837676872299</v>
      </c>
      <c r="U107" t="s">
        <v>785</v>
      </c>
      <c r="Z107" t="s">
        <v>2246</v>
      </c>
      <c r="AA107" t="s">
        <v>1118</v>
      </c>
      <c r="AB107">
        <v>0.14073505597643601</v>
      </c>
      <c r="AC107">
        <v>0.14547267172217701</v>
      </c>
      <c r="AD107">
        <v>7.2925925925925901</v>
      </c>
      <c r="AE107">
        <v>14.299871191560699</v>
      </c>
      <c r="AF107" t="s">
        <v>1540</v>
      </c>
      <c r="AM107" t="s">
        <v>140</v>
      </c>
      <c r="AN107" t="s">
        <v>1118</v>
      </c>
      <c r="AO107">
        <v>0.100725091652159</v>
      </c>
      <c r="AP107">
        <v>0.104106749405469</v>
      </c>
      <c r="AQ107">
        <v>10.9405555555555</v>
      </c>
      <c r="AR107">
        <v>25.112517297694399</v>
      </c>
      <c r="AS107" t="s">
        <v>714</v>
      </c>
    </row>
    <row r="108" spans="15:45" x14ac:dyDescent="0.3">
      <c r="O108" t="s">
        <v>441</v>
      </c>
      <c r="P108" t="s">
        <v>1118</v>
      </c>
      <c r="Q108">
        <v>8.6980041237423394E-2</v>
      </c>
      <c r="R108">
        <v>8.9770844699586794E-2</v>
      </c>
      <c r="S108">
        <v>13.1293333333333</v>
      </c>
      <c r="T108">
        <v>32.062837676872299</v>
      </c>
      <c r="U108" t="s">
        <v>782</v>
      </c>
      <c r="Z108" t="s">
        <v>1845</v>
      </c>
      <c r="AA108" t="s">
        <v>1118</v>
      </c>
      <c r="AB108">
        <v>0.14073505597643601</v>
      </c>
      <c r="AC108">
        <v>0.14547267172217701</v>
      </c>
      <c r="AD108">
        <v>7.2925925925925901</v>
      </c>
      <c r="AE108">
        <v>14.299871191560699</v>
      </c>
      <c r="AF108" t="s">
        <v>714</v>
      </c>
      <c r="AM108" t="s">
        <v>1727</v>
      </c>
      <c r="AN108" t="s">
        <v>1118</v>
      </c>
      <c r="AO108">
        <v>0.100725091652159</v>
      </c>
      <c r="AP108">
        <v>0.104106749405469</v>
      </c>
      <c r="AQ108">
        <v>10.9405555555555</v>
      </c>
      <c r="AR108">
        <v>25.112517297694399</v>
      </c>
      <c r="AS108" t="s">
        <v>714</v>
      </c>
    </row>
    <row r="109" spans="15:45" x14ac:dyDescent="0.3">
      <c r="O109" t="s">
        <v>884</v>
      </c>
      <c r="P109" t="s">
        <v>1118</v>
      </c>
      <c r="Q109">
        <v>8.6980041237423394E-2</v>
      </c>
      <c r="R109">
        <v>8.9770844699586794E-2</v>
      </c>
      <c r="S109">
        <v>13.1293333333333</v>
      </c>
      <c r="T109">
        <v>32.062837676872299</v>
      </c>
      <c r="U109" t="s">
        <v>785</v>
      </c>
      <c r="Z109" t="s">
        <v>1125</v>
      </c>
      <c r="AA109" t="s">
        <v>1118</v>
      </c>
      <c r="AB109">
        <v>0.14073505597643601</v>
      </c>
      <c r="AC109">
        <v>0.14547267172217701</v>
      </c>
      <c r="AD109">
        <v>7.2925925925925901</v>
      </c>
      <c r="AE109">
        <v>14.299871191560699</v>
      </c>
      <c r="AF109" t="s">
        <v>720</v>
      </c>
      <c r="AM109" t="s">
        <v>1039</v>
      </c>
      <c r="AN109" t="s">
        <v>1118</v>
      </c>
      <c r="AO109">
        <v>0.100725091652159</v>
      </c>
      <c r="AP109">
        <v>0.104106749405469</v>
      </c>
      <c r="AQ109">
        <v>10.9405555555555</v>
      </c>
      <c r="AR109">
        <v>25.112517297694399</v>
      </c>
      <c r="AS109" t="s">
        <v>714</v>
      </c>
    </row>
    <row r="110" spans="15:45" x14ac:dyDescent="0.3">
      <c r="O110" t="s">
        <v>1375</v>
      </c>
      <c r="P110" t="s">
        <v>1118</v>
      </c>
      <c r="Q110">
        <v>8.6980041237423394E-2</v>
      </c>
      <c r="R110">
        <v>8.9770844699586794E-2</v>
      </c>
      <c r="S110">
        <v>13.1293333333333</v>
      </c>
      <c r="T110">
        <v>32.062837676872299</v>
      </c>
      <c r="U110" t="s">
        <v>782</v>
      </c>
      <c r="Z110" t="s">
        <v>1359</v>
      </c>
      <c r="AA110" t="s">
        <v>1118</v>
      </c>
      <c r="AB110">
        <v>0.14073505597643601</v>
      </c>
      <c r="AC110">
        <v>0.14547267172217701</v>
      </c>
      <c r="AD110">
        <v>7.2925925925925901</v>
      </c>
      <c r="AE110">
        <v>14.299871191560699</v>
      </c>
      <c r="AF110" t="s">
        <v>785</v>
      </c>
      <c r="AM110" t="s">
        <v>1152</v>
      </c>
      <c r="AN110" t="s">
        <v>1118</v>
      </c>
      <c r="AO110">
        <v>0.100725091652159</v>
      </c>
      <c r="AP110">
        <v>0.104106749405469</v>
      </c>
      <c r="AQ110">
        <v>10.9405555555555</v>
      </c>
      <c r="AR110">
        <v>25.112517297694399</v>
      </c>
      <c r="AS110" t="s">
        <v>782</v>
      </c>
    </row>
    <row r="111" spans="15:45" x14ac:dyDescent="0.3">
      <c r="O111" t="s">
        <v>1648</v>
      </c>
      <c r="P111" t="s">
        <v>1118</v>
      </c>
      <c r="Q111">
        <v>8.6980041237423394E-2</v>
      </c>
      <c r="R111">
        <v>8.9770844699586794E-2</v>
      </c>
      <c r="S111">
        <v>13.1293333333333</v>
      </c>
      <c r="T111">
        <v>32.062837676872299</v>
      </c>
      <c r="U111" t="s">
        <v>714</v>
      </c>
      <c r="Z111" t="s">
        <v>1846</v>
      </c>
      <c r="AA111" t="s">
        <v>1118</v>
      </c>
      <c r="AB111">
        <v>0.14073505597643601</v>
      </c>
      <c r="AC111">
        <v>0.14547267172217701</v>
      </c>
      <c r="AD111">
        <v>7.2925925925925901</v>
      </c>
      <c r="AE111">
        <v>14.299871191560699</v>
      </c>
      <c r="AF111" t="s">
        <v>720</v>
      </c>
      <c r="AM111" t="s">
        <v>221</v>
      </c>
      <c r="AN111" t="s">
        <v>1118</v>
      </c>
      <c r="AO111">
        <v>0.100725091652159</v>
      </c>
      <c r="AP111">
        <v>0.104106749405469</v>
      </c>
      <c r="AQ111">
        <v>10.9405555555555</v>
      </c>
      <c r="AR111">
        <v>25.112517297694399</v>
      </c>
      <c r="AS111" t="s">
        <v>714</v>
      </c>
    </row>
    <row r="112" spans="15:45" x14ac:dyDescent="0.3">
      <c r="O112" t="s">
        <v>885</v>
      </c>
      <c r="P112" t="s">
        <v>1118</v>
      </c>
      <c r="Q112">
        <v>8.6980041237423394E-2</v>
      </c>
      <c r="R112">
        <v>8.9770844699586794E-2</v>
      </c>
      <c r="S112">
        <v>13.1293333333333</v>
      </c>
      <c r="T112">
        <v>32.062837676872299</v>
      </c>
      <c r="U112" t="s">
        <v>785</v>
      </c>
      <c r="Z112" t="s">
        <v>2247</v>
      </c>
      <c r="AA112" t="s">
        <v>1118</v>
      </c>
      <c r="AB112">
        <v>0.14073505597643601</v>
      </c>
      <c r="AC112">
        <v>0.14547267172217701</v>
      </c>
      <c r="AD112">
        <v>7.2925925925925901</v>
      </c>
      <c r="AE112">
        <v>14.299871191560699</v>
      </c>
      <c r="AF112" t="s">
        <v>1540</v>
      </c>
      <c r="AM112" t="s">
        <v>59</v>
      </c>
      <c r="AN112" t="s">
        <v>1118</v>
      </c>
      <c r="AO112">
        <v>0.100725091652159</v>
      </c>
      <c r="AP112">
        <v>0.104106749405469</v>
      </c>
      <c r="AQ112">
        <v>10.9405555555555</v>
      </c>
      <c r="AR112">
        <v>25.112517297694399</v>
      </c>
      <c r="AS112" t="s">
        <v>785</v>
      </c>
    </row>
    <row r="113" spans="15:45" x14ac:dyDescent="0.3">
      <c r="O113" t="s">
        <v>886</v>
      </c>
      <c r="P113" t="s">
        <v>1118</v>
      </c>
      <c r="Q113">
        <v>8.6980041237423394E-2</v>
      </c>
      <c r="R113">
        <v>8.9770844699586794E-2</v>
      </c>
      <c r="S113">
        <v>13.1293333333333</v>
      </c>
      <c r="T113">
        <v>32.062837676872299</v>
      </c>
      <c r="U113" t="s">
        <v>785</v>
      </c>
      <c r="Z113" t="s">
        <v>1127</v>
      </c>
      <c r="AA113" t="s">
        <v>1118</v>
      </c>
      <c r="AB113">
        <v>0.14073505597643601</v>
      </c>
      <c r="AC113">
        <v>0.14547267172217701</v>
      </c>
      <c r="AD113">
        <v>7.2925925925925901</v>
      </c>
      <c r="AE113">
        <v>14.299871191560699</v>
      </c>
      <c r="AF113" t="s">
        <v>714</v>
      </c>
      <c r="AM113" t="s">
        <v>1729</v>
      </c>
      <c r="AN113" t="s">
        <v>1118</v>
      </c>
      <c r="AO113">
        <v>0.100725091652159</v>
      </c>
      <c r="AP113">
        <v>0.104106749405469</v>
      </c>
      <c r="AQ113">
        <v>10.9405555555555</v>
      </c>
      <c r="AR113">
        <v>25.112517297694399</v>
      </c>
      <c r="AS113" t="s">
        <v>714</v>
      </c>
    </row>
    <row r="114" spans="15:45" x14ac:dyDescent="0.3">
      <c r="O114" t="s">
        <v>1872</v>
      </c>
      <c r="P114" t="s">
        <v>1118</v>
      </c>
      <c r="Q114">
        <v>8.6980041237423394E-2</v>
      </c>
      <c r="R114">
        <v>8.9770844699586794E-2</v>
      </c>
      <c r="S114">
        <v>13.1293333333333</v>
      </c>
      <c r="T114">
        <v>32.062837676872299</v>
      </c>
      <c r="U114" t="s">
        <v>714</v>
      </c>
      <c r="Z114" t="s">
        <v>837</v>
      </c>
      <c r="AA114" t="s">
        <v>1118</v>
      </c>
      <c r="AB114">
        <v>0.14073505597643601</v>
      </c>
      <c r="AC114">
        <v>0.14547267172217701</v>
      </c>
      <c r="AD114">
        <v>7.2925925925925901</v>
      </c>
      <c r="AE114">
        <v>14.299871191560699</v>
      </c>
      <c r="AF114" t="s">
        <v>785</v>
      </c>
      <c r="AM114" t="s">
        <v>2250</v>
      </c>
      <c r="AN114" t="s">
        <v>1118</v>
      </c>
      <c r="AO114">
        <v>0.100725091652159</v>
      </c>
      <c r="AP114">
        <v>0.104106749405469</v>
      </c>
      <c r="AQ114">
        <v>10.9405555555555</v>
      </c>
      <c r="AR114">
        <v>25.112517297694399</v>
      </c>
      <c r="AS114" t="s">
        <v>710</v>
      </c>
    </row>
    <row r="115" spans="15:45" x14ac:dyDescent="0.3">
      <c r="O115" t="s">
        <v>1650</v>
      </c>
      <c r="P115" t="s">
        <v>1118</v>
      </c>
      <c r="Q115">
        <v>8.6980041237423394E-2</v>
      </c>
      <c r="R115">
        <v>8.9770844699586794E-2</v>
      </c>
      <c r="S115">
        <v>13.1293333333333</v>
      </c>
      <c r="T115">
        <v>32.062837676872299</v>
      </c>
      <c r="U115" t="s">
        <v>714</v>
      </c>
      <c r="Z115" t="s">
        <v>808</v>
      </c>
      <c r="AA115" t="s">
        <v>1118</v>
      </c>
      <c r="AB115">
        <v>0.14073505597643601</v>
      </c>
      <c r="AC115">
        <v>0.14547267172217701</v>
      </c>
      <c r="AD115">
        <v>7.2925925925925901</v>
      </c>
      <c r="AE115">
        <v>14.299871191560699</v>
      </c>
      <c r="AF115" t="s">
        <v>785</v>
      </c>
      <c r="AM115" t="s">
        <v>22</v>
      </c>
      <c r="AN115" t="s">
        <v>1118</v>
      </c>
      <c r="AO115">
        <v>0.100725091652159</v>
      </c>
      <c r="AP115">
        <v>0.104106749405469</v>
      </c>
      <c r="AQ115">
        <v>10.9405555555555</v>
      </c>
      <c r="AR115">
        <v>25.112517297694399</v>
      </c>
      <c r="AS115" t="s">
        <v>714</v>
      </c>
    </row>
    <row r="116" spans="15:45" x14ac:dyDescent="0.3">
      <c r="O116" t="s">
        <v>887</v>
      </c>
      <c r="P116" t="s">
        <v>1118</v>
      </c>
      <c r="Q116">
        <v>8.6980041237423394E-2</v>
      </c>
      <c r="R116">
        <v>8.9770844699586794E-2</v>
      </c>
      <c r="S116">
        <v>13.1293333333333</v>
      </c>
      <c r="T116">
        <v>32.062837676872299</v>
      </c>
      <c r="U116" t="s">
        <v>785</v>
      </c>
      <c r="Z116" t="s">
        <v>1725</v>
      </c>
      <c r="AA116" t="s">
        <v>1118</v>
      </c>
      <c r="AB116">
        <v>0.14073505597643601</v>
      </c>
      <c r="AC116">
        <v>0.14547267172217701</v>
      </c>
      <c r="AD116">
        <v>7.2925925925925901</v>
      </c>
      <c r="AE116">
        <v>14.299871191560699</v>
      </c>
      <c r="AF116" t="s">
        <v>714</v>
      </c>
      <c r="AM116" t="s">
        <v>947</v>
      </c>
      <c r="AN116" t="s">
        <v>1118</v>
      </c>
      <c r="AO116">
        <v>0.100725091652159</v>
      </c>
      <c r="AP116">
        <v>0.104106749405469</v>
      </c>
      <c r="AQ116">
        <v>10.9405555555555</v>
      </c>
      <c r="AR116">
        <v>25.112517297694399</v>
      </c>
      <c r="AS116" t="s">
        <v>720</v>
      </c>
    </row>
    <row r="117" spans="15:45" x14ac:dyDescent="0.3">
      <c r="O117" t="s">
        <v>960</v>
      </c>
      <c r="P117" t="s">
        <v>1118</v>
      </c>
      <c r="Q117">
        <v>8.6980041237423394E-2</v>
      </c>
      <c r="R117">
        <v>8.9770844699586794E-2</v>
      </c>
      <c r="S117">
        <v>13.1293333333333</v>
      </c>
      <c r="T117">
        <v>32.062837676872299</v>
      </c>
      <c r="U117" t="s">
        <v>782</v>
      </c>
      <c r="Z117" t="s">
        <v>810</v>
      </c>
      <c r="AA117" t="s">
        <v>1118</v>
      </c>
      <c r="AB117">
        <v>0.14073505597643601</v>
      </c>
      <c r="AC117">
        <v>0.14547267172217701</v>
      </c>
      <c r="AD117">
        <v>7.2925925925925901</v>
      </c>
      <c r="AE117">
        <v>14.299871191560699</v>
      </c>
      <c r="AF117" t="s">
        <v>785</v>
      </c>
      <c r="AM117" t="s">
        <v>225</v>
      </c>
      <c r="AN117" t="s">
        <v>1118</v>
      </c>
      <c r="AO117">
        <v>0.100725091652159</v>
      </c>
      <c r="AP117">
        <v>0.104106749405469</v>
      </c>
      <c r="AQ117">
        <v>10.9405555555555</v>
      </c>
      <c r="AR117">
        <v>25.112517297694399</v>
      </c>
      <c r="AS117" t="s">
        <v>714</v>
      </c>
    </row>
    <row r="118" spans="15:45" x14ac:dyDescent="0.3">
      <c r="O118" t="s">
        <v>853</v>
      </c>
      <c r="P118" t="s">
        <v>1118</v>
      </c>
      <c r="Q118">
        <v>8.6980041237423394E-2</v>
      </c>
      <c r="R118">
        <v>8.9770844699586794E-2</v>
      </c>
      <c r="S118">
        <v>13.1293333333333</v>
      </c>
      <c r="T118">
        <v>32.062837676872299</v>
      </c>
      <c r="U118" t="s">
        <v>782</v>
      </c>
      <c r="Z118" t="s">
        <v>839</v>
      </c>
      <c r="AA118" t="s">
        <v>1118</v>
      </c>
      <c r="AB118">
        <v>0.14073505597643601</v>
      </c>
      <c r="AC118">
        <v>0.14547267172217701</v>
      </c>
      <c r="AD118">
        <v>7.2925925925925901</v>
      </c>
      <c r="AE118">
        <v>14.299871191560699</v>
      </c>
      <c r="AF118" t="s">
        <v>785</v>
      </c>
      <c r="AM118" t="s">
        <v>228</v>
      </c>
      <c r="AN118" t="s">
        <v>1118</v>
      </c>
      <c r="AO118">
        <v>0.100725091652159</v>
      </c>
      <c r="AP118">
        <v>0.104106749405469</v>
      </c>
      <c r="AQ118">
        <v>10.9405555555555</v>
      </c>
      <c r="AR118">
        <v>25.112517297694399</v>
      </c>
      <c r="AS118" t="s">
        <v>714</v>
      </c>
    </row>
    <row r="119" spans="15:45" x14ac:dyDescent="0.3">
      <c r="O119" t="s">
        <v>855</v>
      </c>
      <c r="P119" t="s">
        <v>1118</v>
      </c>
      <c r="Q119">
        <v>8.6980041237423394E-2</v>
      </c>
      <c r="R119">
        <v>8.9770844699586794E-2</v>
      </c>
      <c r="S119">
        <v>13.1293333333333</v>
      </c>
      <c r="T119">
        <v>32.062837676872299</v>
      </c>
      <c r="U119" t="s">
        <v>782</v>
      </c>
      <c r="Z119" t="s">
        <v>811</v>
      </c>
      <c r="AA119" t="s">
        <v>1118</v>
      </c>
      <c r="AB119">
        <v>0.14073505597643601</v>
      </c>
      <c r="AC119">
        <v>0.14547267172217701</v>
      </c>
      <c r="AD119">
        <v>7.2925925925925901</v>
      </c>
      <c r="AE119">
        <v>14.299871191560699</v>
      </c>
      <c r="AF119" t="s">
        <v>785</v>
      </c>
      <c r="AM119" t="s">
        <v>1864</v>
      </c>
      <c r="AN119" t="s">
        <v>1118</v>
      </c>
      <c r="AO119">
        <v>0.100725091652159</v>
      </c>
      <c r="AP119">
        <v>0.104106749405469</v>
      </c>
      <c r="AQ119">
        <v>10.9405555555555</v>
      </c>
      <c r="AR119">
        <v>25.112517297694399</v>
      </c>
      <c r="AS119" t="s">
        <v>714</v>
      </c>
    </row>
    <row r="120" spans="15:45" x14ac:dyDescent="0.3">
      <c r="O120" t="s">
        <v>1877</v>
      </c>
      <c r="P120" t="s">
        <v>1118</v>
      </c>
      <c r="Q120">
        <v>8.6980041237423394E-2</v>
      </c>
      <c r="R120">
        <v>8.9770844699586794E-2</v>
      </c>
      <c r="S120">
        <v>13.1293333333333</v>
      </c>
      <c r="T120">
        <v>32.062837676872299</v>
      </c>
      <c r="U120" t="s">
        <v>1540</v>
      </c>
      <c r="Z120" t="s">
        <v>924</v>
      </c>
      <c r="AA120" t="s">
        <v>1118</v>
      </c>
      <c r="AB120">
        <v>0.14073505597643601</v>
      </c>
      <c r="AC120">
        <v>0.14547267172217701</v>
      </c>
      <c r="AD120">
        <v>7.2925925925925901</v>
      </c>
      <c r="AE120">
        <v>14.299871191560699</v>
      </c>
      <c r="AF120" t="s">
        <v>785</v>
      </c>
      <c r="AM120" t="s">
        <v>440</v>
      </c>
      <c r="AN120" t="s">
        <v>1118</v>
      </c>
      <c r="AO120">
        <v>0.100725091652159</v>
      </c>
      <c r="AP120">
        <v>0.104106749405469</v>
      </c>
      <c r="AQ120">
        <v>10.9405555555555</v>
      </c>
      <c r="AR120">
        <v>25.112517297694399</v>
      </c>
      <c r="AS120" t="s">
        <v>720</v>
      </c>
    </row>
    <row r="121" spans="15:45" x14ac:dyDescent="0.3">
      <c r="O121" t="s">
        <v>1653</v>
      </c>
      <c r="P121" t="s">
        <v>1118</v>
      </c>
      <c r="Q121">
        <v>8.6980041237423394E-2</v>
      </c>
      <c r="R121">
        <v>8.9770844699586794E-2</v>
      </c>
      <c r="S121">
        <v>13.1293333333333</v>
      </c>
      <c r="T121">
        <v>32.062837676872299</v>
      </c>
      <c r="U121" t="s">
        <v>714</v>
      </c>
      <c r="Z121" t="s">
        <v>925</v>
      </c>
      <c r="AA121" t="s">
        <v>1118</v>
      </c>
      <c r="AB121">
        <v>0.14073505597643601</v>
      </c>
      <c r="AC121">
        <v>0.14547267172217701</v>
      </c>
      <c r="AD121">
        <v>7.2925925925925901</v>
      </c>
      <c r="AE121">
        <v>14.299871191560699</v>
      </c>
      <c r="AF121" t="s">
        <v>785</v>
      </c>
      <c r="AM121" t="s">
        <v>483</v>
      </c>
      <c r="AN121" t="s">
        <v>1118</v>
      </c>
      <c r="AO121">
        <v>0.100725091652159</v>
      </c>
      <c r="AP121">
        <v>0.104106749405469</v>
      </c>
      <c r="AQ121">
        <v>10.9405555555555</v>
      </c>
      <c r="AR121">
        <v>25.112517297694399</v>
      </c>
      <c r="AS121" t="s">
        <v>714</v>
      </c>
    </row>
    <row r="122" spans="15:45" x14ac:dyDescent="0.3">
      <c r="O122" t="s">
        <v>2252</v>
      </c>
      <c r="P122" t="s">
        <v>1118</v>
      </c>
      <c r="Q122">
        <v>8.6980041237423394E-2</v>
      </c>
      <c r="R122">
        <v>8.9770844699586794E-2</v>
      </c>
      <c r="S122">
        <v>13.1293333333333</v>
      </c>
      <c r="T122">
        <v>32.062837676872299</v>
      </c>
      <c r="U122" t="s">
        <v>710</v>
      </c>
      <c r="Z122" t="s">
        <v>215</v>
      </c>
      <c r="AA122" t="s">
        <v>1118</v>
      </c>
      <c r="AB122">
        <v>0.14073505597643601</v>
      </c>
      <c r="AC122">
        <v>0.14547267172217701</v>
      </c>
      <c r="AD122">
        <v>7.2925925925925901</v>
      </c>
      <c r="AE122">
        <v>14.299871191560699</v>
      </c>
      <c r="AF122" t="s">
        <v>709</v>
      </c>
      <c r="AM122" t="s">
        <v>599</v>
      </c>
      <c r="AN122" t="s">
        <v>1118</v>
      </c>
      <c r="AO122">
        <v>0.100725091652159</v>
      </c>
      <c r="AP122">
        <v>0.104106749405469</v>
      </c>
      <c r="AQ122">
        <v>10.9405555555555</v>
      </c>
      <c r="AR122">
        <v>25.112517297694399</v>
      </c>
      <c r="AS122" t="s">
        <v>720</v>
      </c>
    </row>
    <row r="123" spans="15:45" x14ac:dyDescent="0.3">
      <c r="O123" t="s">
        <v>238</v>
      </c>
      <c r="P123" t="s">
        <v>1118</v>
      </c>
      <c r="Q123">
        <v>8.6980041237423394E-2</v>
      </c>
      <c r="R123">
        <v>8.9770844699586794E-2</v>
      </c>
      <c r="S123">
        <v>13.1293333333333</v>
      </c>
      <c r="T123">
        <v>32.062837676872299</v>
      </c>
      <c r="U123" t="s">
        <v>710</v>
      </c>
      <c r="Z123" t="s">
        <v>333</v>
      </c>
      <c r="AA123" t="s">
        <v>1118</v>
      </c>
      <c r="AB123">
        <v>0.14073505597643601</v>
      </c>
      <c r="AC123">
        <v>0.14547267172217701</v>
      </c>
      <c r="AD123">
        <v>7.2925925925925901</v>
      </c>
      <c r="AE123">
        <v>14.299871191560699</v>
      </c>
      <c r="AF123" t="s">
        <v>714</v>
      </c>
      <c r="AM123" t="s">
        <v>230</v>
      </c>
      <c r="AN123" t="s">
        <v>1118</v>
      </c>
      <c r="AO123">
        <v>0.100725091652159</v>
      </c>
      <c r="AP123">
        <v>0.104106749405469</v>
      </c>
      <c r="AQ123">
        <v>10.9405555555555</v>
      </c>
      <c r="AR123">
        <v>25.112517297694399</v>
      </c>
      <c r="AS123" t="s">
        <v>714</v>
      </c>
    </row>
    <row r="124" spans="15:45" x14ac:dyDescent="0.3">
      <c r="O124" t="s">
        <v>2253</v>
      </c>
      <c r="P124" t="s">
        <v>1118</v>
      </c>
      <c r="Q124">
        <v>8.6980041237423394E-2</v>
      </c>
      <c r="R124">
        <v>8.9770844699586794E-2</v>
      </c>
      <c r="S124">
        <v>13.1293333333333</v>
      </c>
      <c r="T124">
        <v>32.062837676872299</v>
      </c>
      <c r="U124" t="s">
        <v>1543</v>
      </c>
      <c r="Z124" t="s">
        <v>1134</v>
      </c>
      <c r="AA124" t="s">
        <v>1118</v>
      </c>
      <c r="AB124">
        <v>0.14073505597643601</v>
      </c>
      <c r="AC124">
        <v>0.14547267172217701</v>
      </c>
      <c r="AD124">
        <v>7.2925925925925901</v>
      </c>
      <c r="AE124">
        <v>14.299871191560699</v>
      </c>
      <c r="AF124" t="s">
        <v>714</v>
      </c>
      <c r="AM124" t="s">
        <v>485</v>
      </c>
      <c r="AN124" t="s">
        <v>1118</v>
      </c>
      <c r="AO124">
        <v>0.100725091652159</v>
      </c>
      <c r="AP124">
        <v>0.104106749405469</v>
      </c>
      <c r="AQ124">
        <v>10.9405555555555</v>
      </c>
      <c r="AR124">
        <v>25.112517297694399</v>
      </c>
      <c r="AS124" t="s">
        <v>714</v>
      </c>
    </row>
    <row r="125" spans="15:45" x14ac:dyDescent="0.3">
      <c r="O125" t="s">
        <v>496</v>
      </c>
      <c r="P125" t="s">
        <v>1118</v>
      </c>
      <c r="Q125">
        <v>8.6980041237423394E-2</v>
      </c>
      <c r="R125">
        <v>8.9770844699586794E-2</v>
      </c>
      <c r="S125">
        <v>13.1293333333333</v>
      </c>
      <c r="T125">
        <v>32.062837676872299</v>
      </c>
      <c r="U125" t="s">
        <v>710</v>
      </c>
      <c r="Z125" t="s">
        <v>1624</v>
      </c>
      <c r="AA125" t="s">
        <v>1118</v>
      </c>
      <c r="AB125">
        <v>0.14073505597643601</v>
      </c>
      <c r="AC125">
        <v>0.14547267172217701</v>
      </c>
      <c r="AD125">
        <v>7.2925925925925901</v>
      </c>
      <c r="AE125">
        <v>14.299871191560699</v>
      </c>
      <c r="AF125" t="s">
        <v>714</v>
      </c>
      <c r="AM125" t="s">
        <v>1371</v>
      </c>
      <c r="AN125" t="s">
        <v>1118</v>
      </c>
      <c r="AO125">
        <v>0.100725091652159</v>
      </c>
      <c r="AP125">
        <v>0.104106749405469</v>
      </c>
      <c r="AQ125">
        <v>10.9405555555555</v>
      </c>
      <c r="AR125">
        <v>25.112517297694399</v>
      </c>
      <c r="AS125" t="s">
        <v>782</v>
      </c>
    </row>
    <row r="126" spans="15:45" x14ac:dyDescent="0.3">
      <c r="O126" t="s">
        <v>32</v>
      </c>
      <c r="P126" t="s">
        <v>1118</v>
      </c>
      <c r="Q126">
        <v>8.6980041237423394E-2</v>
      </c>
      <c r="R126">
        <v>8.9770844699586794E-2</v>
      </c>
      <c r="S126">
        <v>13.1293333333333</v>
      </c>
      <c r="T126">
        <v>32.062837676872299</v>
      </c>
      <c r="U126" t="s">
        <v>710</v>
      </c>
      <c r="Z126" t="s">
        <v>338</v>
      </c>
      <c r="AA126" t="s">
        <v>1118</v>
      </c>
      <c r="AB126">
        <v>0.14073505597643601</v>
      </c>
      <c r="AC126">
        <v>0.14547267172217701</v>
      </c>
      <c r="AD126">
        <v>7.2925925925925901</v>
      </c>
      <c r="AE126">
        <v>14.299871191560699</v>
      </c>
      <c r="AF126" t="s">
        <v>714</v>
      </c>
      <c r="AM126" t="s">
        <v>340</v>
      </c>
      <c r="AN126" t="s">
        <v>1118</v>
      </c>
      <c r="AO126">
        <v>0.100725091652159</v>
      </c>
      <c r="AP126">
        <v>0.104106749405469</v>
      </c>
      <c r="AQ126">
        <v>10.9405555555555</v>
      </c>
      <c r="AR126">
        <v>25.112517297694399</v>
      </c>
      <c r="AS126" t="s">
        <v>714</v>
      </c>
    </row>
    <row r="127" spans="15:45" x14ac:dyDescent="0.3">
      <c r="O127" t="s">
        <v>2254</v>
      </c>
      <c r="P127" t="s">
        <v>1118</v>
      </c>
      <c r="Q127">
        <v>8.6980041237423394E-2</v>
      </c>
      <c r="R127">
        <v>8.9770844699586794E-2</v>
      </c>
      <c r="S127">
        <v>13.1293333333333</v>
      </c>
      <c r="T127">
        <v>32.062837676872299</v>
      </c>
      <c r="U127" t="s">
        <v>710</v>
      </c>
      <c r="Z127" t="s">
        <v>2248</v>
      </c>
      <c r="AA127" t="s">
        <v>1118</v>
      </c>
      <c r="AB127">
        <v>0.14073505597643601</v>
      </c>
      <c r="AC127">
        <v>0.14547267172217701</v>
      </c>
      <c r="AD127">
        <v>7.2925925925925901</v>
      </c>
      <c r="AE127">
        <v>14.299871191560699</v>
      </c>
      <c r="AF127" t="s">
        <v>1543</v>
      </c>
      <c r="AM127" t="s">
        <v>2251</v>
      </c>
      <c r="AN127" t="s">
        <v>1118</v>
      </c>
      <c r="AO127">
        <v>0.100725091652159</v>
      </c>
      <c r="AP127">
        <v>0.104106749405469</v>
      </c>
      <c r="AQ127">
        <v>10.9405555555555</v>
      </c>
      <c r="AR127">
        <v>25.112517297694399</v>
      </c>
      <c r="AS127" t="s">
        <v>710</v>
      </c>
    </row>
    <row r="128" spans="15:45" x14ac:dyDescent="0.3">
      <c r="O128" t="s">
        <v>242</v>
      </c>
      <c r="P128" t="s">
        <v>1118</v>
      </c>
      <c r="Q128">
        <v>8.6980041237423394E-2</v>
      </c>
      <c r="R128">
        <v>8.9770844699586794E-2</v>
      </c>
      <c r="S128">
        <v>13.1293333333333</v>
      </c>
      <c r="T128">
        <v>32.062837676872299</v>
      </c>
      <c r="U128" t="s">
        <v>714</v>
      </c>
      <c r="Z128" t="s">
        <v>1854</v>
      </c>
      <c r="AA128" t="s">
        <v>1118</v>
      </c>
      <c r="AB128">
        <v>0.14073505597643601</v>
      </c>
      <c r="AC128">
        <v>0.14547267172217701</v>
      </c>
      <c r="AD128">
        <v>7.2925925925925901</v>
      </c>
      <c r="AE128">
        <v>14.299871191560699</v>
      </c>
      <c r="AF128" t="s">
        <v>714</v>
      </c>
      <c r="AM128" t="s">
        <v>824</v>
      </c>
      <c r="AN128" t="s">
        <v>1118</v>
      </c>
      <c r="AO128">
        <v>0.100725091652159</v>
      </c>
      <c r="AP128">
        <v>0.104106749405469</v>
      </c>
      <c r="AQ128">
        <v>10.9405555555555</v>
      </c>
      <c r="AR128">
        <v>25.112517297694399</v>
      </c>
      <c r="AS128" t="s">
        <v>785</v>
      </c>
    </row>
    <row r="129" spans="15:45" x14ac:dyDescent="0.3">
      <c r="O129" t="s">
        <v>609</v>
      </c>
      <c r="P129" t="s">
        <v>1118</v>
      </c>
      <c r="Q129">
        <v>8.6980041237423394E-2</v>
      </c>
      <c r="R129">
        <v>8.9770844699586794E-2</v>
      </c>
      <c r="S129">
        <v>13.1293333333333</v>
      </c>
      <c r="T129">
        <v>32.062837676872299</v>
      </c>
      <c r="U129" t="s">
        <v>785</v>
      </c>
      <c r="Z129" t="s">
        <v>1038</v>
      </c>
      <c r="AA129" t="s">
        <v>1118</v>
      </c>
      <c r="AB129">
        <v>0.14073505597643601</v>
      </c>
      <c r="AC129">
        <v>0.14547267172217701</v>
      </c>
      <c r="AD129">
        <v>7.2925925925925901</v>
      </c>
      <c r="AE129">
        <v>14.299871191560699</v>
      </c>
      <c r="AF129" t="s">
        <v>709</v>
      </c>
      <c r="AM129" t="s">
        <v>441</v>
      </c>
      <c r="AN129" t="s">
        <v>1118</v>
      </c>
      <c r="AO129">
        <v>0.100725091652159</v>
      </c>
      <c r="AP129">
        <v>0.104106749405469</v>
      </c>
      <c r="AQ129">
        <v>10.9405555555555</v>
      </c>
      <c r="AR129">
        <v>25.112517297694399</v>
      </c>
      <c r="AS129" t="s">
        <v>782</v>
      </c>
    </row>
    <row r="130" spans="15:45" x14ac:dyDescent="0.3">
      <c r="O130" t="s">
        <v>825</v>
      </c>
      <c r="P130" t="s">
        <v>1118</v>
      </c>
      <c r="Q130">
        <v>8.6980041237423394E-2</v>
      </c>
      <c r="R130">
        <v>8.9770844699586794E-2</v>
      </c>
      <c r="S130">
        <v>13.1293333333333</v>
      </c>
      <c r="T130">
        <v>32.062837676872299</v>
      </c>
      <c r="U130" t="s">
        <v>785</v>
      </c>
      <c r="Z130" t="s">
        <v>1626</v>
      </c>
      <c r="AA130" t="s">
        <v>1118</v>
      </c>
      <c r="AB130">
        <v>0.14073505597643601</v>
      </c>
      <c r="AC130">
        <v>0.14547267172217701</v>
      </c>
      <c r="AD130">
        <v>7.2925925925925901</v>
      </c>
      <c r="AE130">
        <v>14.299871191560699</v>
      </c>
      <c r="AF130" t="s">
        <v>714</v>
      </c>
      <c r="AM130" t="s">
        <v>884</v>
      </c>
      <c r="AN130" t="s">
        <v>1118</v>
      </c>
      <c r="AO130">
        <v>0.100725091652159</v>
      </c>
      <c r="AP130">
        <v>0.104106749405469</v>
      </c>
      <c r="AQ130">
        <v>10.9405555555555</v>
      </c>
      <c r="AR130">
        <v>25.112517297694399</v>
      </c>
      <c r="AS130" t="s">
        <v>785</v>
      </c>
    </row>
    <row r="131" spans="15:45" x14ac:dyDescent="0.3">
      <c r="O131" t="s">
        <v>2037</v>
      </c>
      <c r="P131" t="s">
        <v>1118</v>
      </c>
      <c r="Q131">
        <v>8.6980041237423394E-2</v>
      </c>
      <c r="R131">
        <v>8.9770844699586794E-2</v>
      </c>
      <c r="S131">
        <v>13.1293333333333</v>
      </c>
      <c r="T131">
        <v>32.062837676872299</v>
      </c>
      <c r="U131" t="s">
        <v>714</v>
      </c>
      <c r="Z131" t="s">
        <v>2249</v>
      </c>
      <c r="AA131" t="s">
        <v>1118</v>
      </c>
      <c r="AB131">
        <v>0.14073505597643601</v>
      </c>
      <c r="AC131">
        <v>0.14547267172217701</v>
      </c>
      <c r="AD131">
        <v>7.2925925925925901</v>
      </c>
      <c r="AE131">
        <v>14.299871191560699</v>
      </c>
      <c r="AF131" t="s">
        <v>710</v>
      </c>
      <c r="AM131" t="s">
        <v>1375</v>
      </c>
      <c r="AN131" t="s">
        <v>1118</v>
      </c>
      <c r="AO131">
        <v>0.100725091652159</v>
      </c>
      <c r="AP131">
        <v>0.104106749405469</v>
      </c>
      <c r="AQ131">
        <v>10.9405555555555</v>
      </c>
      <c r="AR131">
        <v>25.112517297694399</v>
      </c>
      <c r="AS131" t="s">
        <v>782</v>
      </c>
    </row>
    <row r="132" spans="15:45" x14ac:dyDescent="0.3">
      <c r="O132" t="s">
        <v>762</v>
      </c>
      <c r="P132" t="s">
        <v>1118</v>
      </c>
      <c r="Q132">
        <v>8.6980041237423394E-2</v>
      </c>
      <c r="R132">
        <v>8.9770844699586794E-2</v>
      </c>
      <c r="S132">
        <v>13.1293333333333</v>
      </c>
      <c r="T132">
        <v>32.062837676872299</v>
      </c>
      <c r="U132" t="s">
        <v>714</v>
      </c>
      <c r="Z132" t="s">
        <v>1366</v>
      </c>
      <c r="AA132" t="s">
        <v>1118</v>
      </c>
      <c r="AB132">
        <v>0.14073505597643601</v>
      </c>
      <c r="AC132">
        <v>0.14547267172217701</v>
      </c>
      <c r="AD132">
        <v>7.2925925925925901</v>
      </c>
      <c r="AE132">
        <v>14.299871191560699</v>
      </c>
      <c r="AF132" t="s">
        <v>782</v>
      </c>
      <c r="AM132" t="s">
        <v>1648</v>
      </c>
      <c r="AN132" t="s">
        <v>1118</v>
      </c>
      <c r="AO132">
        <v>0.100725091652159</v>
      </c>
      <c r="AP132">
        <v>0.104106749405469</v>
      </c>
      <c r="AQ132">
        <v>10.9405555555555</v>
      </c>
      <c r="AR132">
        <v>25.112517297694399</v>
      </c>
      <c r="AS132" t="s">
        <v>714</v>
      </c>
    </row>
    <row r="133" spans="15:45" x14ac:dyDescent="0.3">
      <c r="O133" t="s">
        <v>244</v>
      </c>
      <c r="P133" t="s">
        <v>1118</v>
      </c>
      <c r="Q133">
        <v>8.6980041237423394E-2</v>
      </c>
      <c r="R133">
        <v>8.9770844699586794E-2</v>
      </c>
      <c r="S133">
        <v>13.1293333333333</v>
      </c>
      <c r="T133">
        <v>32.062837676872299</v>
      </c>
      <c r="U133" t="s">
        <v>714</v>
      </c>
      <c r="Z133" t="s">
        <v>406</v>
      </c>
      <c r="AA133" t="s">
        <v>1118</v>
      </c>
      <c r="AB133">
        <v>0.14073505597643601</v>
      </c>
      <c r="AC133">
        <v>0.14547267172217701</v>
      </c>
      <c r="AD133">
        <v>7.2925925925925901</v>
      </c>
      <c r="AE133">
        <v>14.299871191560699</v>
      </c>
      <c r="AF133" t="s">
        <v>709</v>
      </c>
      <c r="AM133" t="s">
        <v>885</v>
      </c>
      <c r="AN133" t="s">
        <v>1118</v>
      </c>
      <c r="AO133">
        <v>0.100725091652159</v>
      </c>
      <c r="AP133">
        <v>0.104106749405469</v>
      </c>
      <c r="AQ133">
        <v>10.9405555555555</v>
      </c>
      <c r="AR133">
        <v>25.112517297694399</v>
      </c>
      <c r="AS133" t="s">
        <v>785</v>
      </c>
    </row>
    <row r="134" spans="15:45" x14ac:dyDescent="0.3">
      <c r="O134" t="s">
        <v>430</v>
      </c>
      <c r="P134" t="s">
        <v>1118</v>
      </c>
      <c r="Q134">
        <v>8.6980041237423394E-2</v>
      </c>
      <c r="R134">
        <v>8.9770844699586794E-2</v>
      </c>
      <c r="S134">
        <v>13.1293333333333</v>
      </c>
      <c r="T134">
        <v>32.062837676872299</v>
      </c>
      <c r="U134" t="s">
        <v>714</v>
      </c>
      <c r="Z134" t="s">
        <v>595</v>
      </c>
      <c r="AA134" t="s">
        <v>1118</v>
      </c>
      <c r="AB134">
        <v>0.14073505597643601</v>
      </c>
      <c r="AC134">
        <v>0.14547267172217701</v>
      </c>
      <c r="AD134">
        <v>7.2925925925925901</v>
      </c>
      <c r="AE134">
        <v>14.299871191560699</v>
      </c>
      <c r="AF134" t="s">
        <v>710</v>
      </c>
      <c r="AM134" t="s">
        <v>886</v>
      </c>
      <c r="AN134" t="s">
        <v>1118</v>
      </c>
      <c r="AO134">
        <v>0.100725091652159</v>
      </c>
      <c r="AP134">
        <v>0.104106749405469</v>
      </c>
      <c r="AQ134">
        <v>10.9405555555555</v>
      </c>
      <c r="AR134">
        <v>25.112517297694399</v>
      </c>
      <c r="AS134" t="s">
        <v>785</v>
      </c>
    </row>
    <row r="135" spans="15:45" x14ac:dyDescent="0.3">
      <c r="O135" t="s">
        <v>1743</v>
      </c>
      <c r="P135" t="s">
        <v>1118</v>
      </c>
      <c r="Q135">
        <v>8.6980041237423394E-2</v>
      </c>
      <c r="R135">
        <v>8.9770844699586794E-2</v>
      </c>
      <c r="S135">
        <v>13.1293333333333</v>
      </c>
      <c r="T135">
        <v>32.062837676872299</v>
      </c>
      <c r="U135" t="s">
        <v>714</v>
      </c>
      <c r="Z135" t="s">
        <v>1149</v>
      </c>
      <c r="AA135" t="s">
        <v>1118</v>
      </c>
      <c r="AB135">
        <v>0.14073505597643601</v>
      </c>
      <c r="AC135">
        <v>0.14547267172217701</v>
      </c>
      <c r="AD135">
        <v>7.2925925925925901</v>
      </c>
      <c r="AE135">
        <v>14.299871191560699</v>
      </c>
      <c r="AF135" t="s">
        <v>1540</v>
      </c>
      <c r="AM135" t="s">
        <v>1872</v>
      </c>
      <c r="AN135" t="s">
        <v>1118</v>
      </c>
      <c r="AO135">
        <v>0.100725091652159</v>
      </c>
      <c r="AP135">
        <v>0.104106749405469</v>
      </c>
      <c r="AQ135">
        <v>10.9405555555555</v>
      </c>
      <c r="AR135">
        <v>25.112517297694399</v>
      </c>
      <c r="AS135" t="s">
        <v>714</v>
      </c>
    </row>
    <row r="136" spans="15:45" x14ac:dyDescent="0.3">
      <c r="O136" t="s">
        <v>2039</v>
      </c>
      <c r="P136" t="s">
        <v>1118</v>
      </c>
      <c r="Q136">
        <v>8.6980041237423394E-2</v>
      </c>
      <c r="R136">
        <v>8.9770844699586794E-2</v>
      </c>
      <c r="S136">
        <v>13.1293333333333</v>
      </c>
      <c r="T136">
        <v>32.062837676872299</v>
      </c>
      <c r="U136" t="s">
        <v>714</v>
      </c>
      <c r="Z136" t="s">
        <v>841</v>
      </c>
      <c r="AA136" t="s">
        <v>1118</v>
      </c>
      <c r="AB136">
        <v>0.14073505597643601</v>
      </c>
      <c r="AC136">
        <v>0.14547267172217701</v>
      </c>
      <c r="AD136">
        <v>7.2925925925925901</v>
      </c>
      <c r="AE136">
        <v>14.299871191560699</v>
      </c>
      <c r="AF136" t="s">
        <v>709</v>
      </c>
      <c r="AM136" t="s">
        <v>1650</v>
      </c>
      <c r="AN136" t="s">
        <v>1118</v>
      </c>
      <c r="AO136">
        <v>0.100725091652159</v>
      </c>
      <c r="AP136">
        <v>0.104106749405469</v>
      </c>
      <c r="AQ136">
        <v>10.9405555555555</v>
      </c>
      <c r="AR136">
        <v>25.112517297694399</v>
      </c>
      <c r="AS136" t="s">
        <v>714</v>
      </c>
    </row>
    <row r="137" spans="15:45" x14ac:dyDescent="0.3">
      <c r="O137" t="s">
        <v>861</v>
      </c>
      <c r="P137" t="s">
        <v>1118</v>
      </c>
      <c r="Q137">
        <v>8.6980041237423394E-2</v>
      </c>
      <c r="R137">
        <v>8.9770844699586794E-2</v>
      </c>
      <c r="S137">
        <v>13.1293333333333</v>
      </c>
      <c r="T137">
        <v>32.062837676872299</v>
      </c>
      <c r="U137" t="s">
        <v>782</v>
      </c>
      <c r="Z137" t="s">
        <v>140</v>
      </c>
      <c r="AA137" t="s">
        <v>1118</v>
      </c>
      <c r="AB137">
        <v>0.14073505597643601</v>
      </c>
      <c r="AC137">
        <v>0.14547267172217701</v>
      </c>
      <c r="AD137">
        <v>7.2925925925925901</v>
      </c>
      <c r="AE137">
        <v>14.299871191560699</v>
      </c>
      <c r="AF137" t="s">
        <v>714</v>
      </c>
      <c r="AM137" t="s">
        <v>731</v>
      </c>
      <c r="AN137" t="s">
        <v>1118</v>
      </c>
      <c r="AO137">
        <v>0.100725091652159</v>
      </c>
      <c r="AP137">
        <v>0.104106749405469</v>
      </c>
      <c r="AQ137">
        <v>10.9405555555555</v>
      </c>
      <c r="AR137">
        <v>25.112517297694399</v>
      </c>
      <c r="AS137" t="s">
        <v>720</v>
      </c>
    </row>
    <row r="138" spans="15:45" x14ac:dyDescent="0.3">
      <c r="O138" t="s">
        <v>863</v>
      </c>
      <c r="P138" t="s">
        <v>1118</v>
      </c>
      <c r="Q138">
        <v>8.6980041237423394E-2</v>
      </c>
      <c r="R138">
        <v>8.9770844699586794E-2</v>
      </c>
      <c r="S138">
        <v>13.1293333333333</v>
      </c>
      <c r="T138">
        <v>32.062837676872299</v>
      </c>
      <c r="U138" t="s">
        <v>785</v>
      </c>
      <c r="Z138" t="s">
        <v>933</v>
      </c>
      <c r="AA138" t="s">
        <v>1118</v>
      </c>
      <c r="AB138">
        <v>0.14073505597643601</v>
      </c>
      <c r="AC138">
        <v>0.14547267172217701</v>
      </c>
      <c r="AD138">
        <v>7.2925925925925901</v>
      </c>
      <c r="AE138">
        <v>14.299871191560699</v>
      </c>
      <c r="AF138" t="s">
        <v>709</v>
      </c>
      <c r="AM138" t="s">
        <v>887</v>
      </c>
      <c r="AN138" t="s">
        <v>1118</v>
      </c>
      <c r="AO138">
        <v>0.100725091652159</v>
      </c>
      <c r="AP138">
        <v>0.104106749405469</v>
      </c>
      <c r="AQ138">
        <v>10.9405555555555</v>
      </c>
      <c r="AR138">
        <v>25.112517297694399</v>
      </c>
      <c r="AS138" t="s">
        <v>785</v>
      </c>
    </row>
    <row r="139" spans="15:45" x14ac:dyDescent="0.3">
      <c r="O139" t="s">
        <v>1189</v>
      </c>
      <c r="P139" t="s">
        <v>1118</v>
      </c>
      <c r="Q139">
        <v>8.6980041237423394E-2</v>
      </c>
      <c r="R139">
        <v>8.9770844699586794E-2</v>
      </c>
      <c r="S139">
        <v>13.1293333333333</v>
      </c>
      <c r="T139">
        <v>32.062837676872299</v>
      </c>
      <c r="U139" t="s">
        <v>785</v>
      </c>
      <c r="Z139" t="s">
        <v>1727</v>
      </c>
      <c r="AA139" t="s">
        <v>1118</v>
      </c>
      <c r="AB139">
        <v>0.14073505597643601</v>
      </c>
      <c r="AC139">
        <v>0.14547267172217701</v>
      </c>
      <c r="AD139">
        <v>7.2925925925925901</v>
      </c>
      <c r="AE139">
        <v>14.299871191560699</v>
      </c>
      <c r="AF139" t="s">
        <v>714</v>
      </c>
      <c r="AM139" t="s">
        <v>960</v>
      </c>
      <c r="AN139" t="s">
        <v>1118</v>
      </c>
      <c r="AO139">
        <v>0.100725091652159</v>
      </c>
      <c r="AP139">
        <v>0.104106749405469</v>
      </c>
      <c r="AQ139">
        <v>10.9405555555555</v>
      </c>
      <c r="AR139">
        <v>25.112517297694399</v>
      </c>
      <c r="AS139" t="s">
        <v>782</v>
      </c>
    </row>
    <row r="140" spans="15:45" x14ac:dyDescent="0.3">
      <c r="O140" t="s">
        <v>345</v>
      </c>
      <c r="P140" t="s">
        <v>1118</v>
      </c>
      <c r="Q140">
        <v>8.6980041237423394E-2</v>
      </c>
      <c r="R140">
        <v>8.9770844699586794E-2</v>
      </c>
      <c r="S140">
        <v>13.1293333333333</v>
      </c>
      <c r="T140">
        <v>32.062837676872299</v>
      </c>
      <c r="U140" t="s">
        <v>714</v>
      </c>
      <c r="Z140" t="s">
        <v>1039</v>
      </c>
      <c r="AA140" t="s">
        <v>1118</v>
      </c>
      <c r="AB140">
        <v>0.14073505597643601</v>
      </c>
      <c r="AC140">
        <v>0.14547267172217701</v>
      </c>
      <c r="AD140">
        <v>7.2925925925925901</v>
      </c>
      <c r="AE140">
        <v>14.299871191560699</v>
      </c>
      <c r="AF140" t="s">
        <v>714</v>
      </c>
      <c r="AM140" t="s">
        <v>853</v>
      </c>
      <c r="AN140" t="s">
        <v>1118</v>
      </c>
      <c r="AO140">
        <v>0.100725091652159</v>
      </c>
      <c r="AP140">
        <v>0.104106749405469</v>
      </c>
      <c r="AQ140">
        <v>10.9405555555555</v>
      </c>
      <c r="AR140">
        <v>25.112517297694399</v>
      </c>
      <c r="AS140" t="s">
        <v>782</v>
      </c>
    </row>
    <row r="141" spans="15:45" x14ac:dyDescent="0.3">
      <c r="O141" t="s">
        <v>1190</v>
      </c>
      <c r="P141" t="s">
        <v>1118</v>
      </c>
      <c r="Q141">
        <v>8.6980041237423394E-2</v>
      </c>
      <c r="R141">
        <v>8.9770844699586794E-2</v>
      </c>
      <c r="S141">
        <v>13.1293333333333</v>
      </c>
      <c r="T141">
        <v>32.062837676872299</v>
      </c>
      <c r="U141" t="s">
        <v>785</v>
      </c>
      <c r="Z141" t="s">
        <v>1152</v>
      </c>
      <c r="AA141" t="s">
        <v>1118</v>
      </c>
      <c r="AB141">
        <v>0.14073505597643601</v>
      </c>
      <c r="AC141">
        <v>0.14547267172217701</v>
      </c>
      <c r="AD141">
        <v>7.2925925925925901</v>
      </c>
      <c r="AE141">
        <v>14.299871191560699</v>
      </c>
      <c r="AF141" t="s">
        <v>782</v>
      </c>
      <c r="AM141" t="s">
        <v>855</v>
      </c>
      <c r="AN141" t="s">
        <v>1118</v>
      </c>
      <c r="AO141">
        <v>0.100725091652159</v>
      </c>
      <c r="AP141">
        <v>0.104106749405469</v>
      </c>
      <c r="AQ141">
        <v>10.9405555555555</v>
      </c>
      <c r="AR141">
        <v>25.112517297694399</v>
      </c>
      <c r="AS141" t="s">
        <v>782</v>
      </c>
    </row>
    <row r="142" spans="15:45" x14ac:dyDescent="0.3">
      <c r="O142" t="s">
        <v>612</v>
      </c>
      <c r="P142" t="s">
        <v>1118</v>
      </c>
      <c r="Q142">
        <v>8.6980041237423394E-2</v>
      </c>
      <c r="R142">
        <v>8.9770844699586794E-2</v>
      </c>
      <c r="S142">
        <v>13.1293333333333</v>
      </c>
      <c r="T142">
        <v>32.062837676872299</v>
      </c>
      <c r="U142" t="s">
        <v>710</v>
      </c>
      <c r="Z142" t="s">
        <v>221</v>
      </c>
      <c r="AA142" t="s">
        <v>1118</v>
      </c>
      <c r="AB142">
        <v>0.14073505597643601</v>
      </c>
      <c r="AC142">
        <v>0.14547267172217701</v>
      </c>
      <c r="AD142">
        <v>7.2925925925925901</v>
      </c>
      <c r="AE142">
        <v>14.299871191560699</v>
      </c>
      <c r="AF142" t="s">
        <v>714</v>
      </c>
      <c r="AM142" t="s">
        <v>733</v>
      </c>
      <c r="AN142" t="s">
        <v>1118</v>
      </c>
      <c r="AO142">
        <v>0.100725091652159</v>
      </c>
      <c r="AP142">
        <v>0.104106749405469</v>
      </c>
      <c r="AQ142">
        <v>10.9405555555555</v>
      </c>
      <c r="AR142">
        <v>25.112517297694399</v>
      </c>
      <c r="AS142" t="s">
        <v>720</v>
      </c>
    </row>
    <row r="143" spans="15:45" x14ac:dyDescent="0.3">
      <c r="O143" t="s">
        <v>1895</v>
      </c>
      <c r="P143" t="s">
        <v>1118</v>
      </c>
      <c r="Q143">
        <v>8.6980041237423394E-2</v>
      </c>
      <c r="R143">
        <v>8.9770844699586794E-2</v>
      </c>
      <c r="S143">
        <v>13.1293333333333</v>
      </c>
      <c r="T143">
        <v>32.062837676872299</v>
      </c>
      <c r="U143" t="s">
        <v>714</v>
      </c>
      <c r="Z143" t="s">
        <v>59</v>
      </c>
      <c r="AA143" t="s">
        <v>1118</v>
      </c>
      <c r="AB143">
        <v>0.14073505597643601</v>
      </c>
      <c r="AC143">
        <v>0.14547267172217701</v>
      </c>
      <c r="AD143">
        <v>7.2925925925925901</v>
      </c>
      <c r="AE143">
        <v>14.299871191560699</v>
      </c>
      <c r="AF143" t="s">
        <v>785</v>
      </c>
      <c r="AM143" t="s">
        <v>1877</v>
      </c>
      <c r="AN143" t="s">
        <v>1118</v>
      </c>
      <c r="AO143">
        <v>0.100725091652159</v>
      </c>
      <c r="AP143">
        <v>0.104106749405469</v>
      </c>
      <c r="AQ143">
        <v>10.9405555555555</v>
      </c>
      <c r="AR143">
        <v>25.112517297694399</v>
      </c>
      <c r="AS143" t="s">
        <v>1540</v>
      </c>
    </row>
    <row r="144" spans="15:45" x14ac:dyDescent="0.3">
      <c r="O144" t="s">
        <v>503</v>
      </c>
      <c r="P144" t="s">
        <v>1118</v>
      </c>
      <c r="Q144">
        <v>8.6980041237423394E-2</v>
      </c>
      <c r="R144">
        <v>8.9770844699586794E-2</v>
      </c>
      <c r="S144">
        <v>13.1293333333333</v>
      </c>
      <c r="T144">
        <v>32.062837676872299</v>
      </c>
      <c r="U144" t="s">
        <v>714</v>
      </c>
      <c r="Z144" t="s">
        <v>1729</v>
      </c>
      <c r="AA144" t="s">
        <v>1118</v>
      </c>
      <c r="AB144">
        <v>0.14073505597643601</v>
      </c>
      <c r="AC144">
        <v>0.14547267172217701</v>
      </c>
      <c r="AD144">
        <v>7.2925925925925901</v>
      </c>
      <c r="AE144">
        <v>14.299871191560699</v>
      </c>
      <c r="AF144" t="s">
        <v>714</v>
      </c>
      <c r="AM144" t="s">
        <v>1653</v>
      </c>
      <c r="AN144" t="s">
        <v>1118</v>
      </c>
      <c r="AO144">
        <v>0.100725091652159</v>
      </c>
      <c r="AP144">
        <v>0.104106749405469</v>
      </c>
      <c r="AQ144">
        <v>10.9405555555555</v>
      </c>
      <c r="AR144">
        <v>25.112517297694399</v>
      </c>
      <c r="AS144" t="s">
        <v>714</v>
      </c>
    </row>
    <row r="145" spans="15:45" x14ac:dyDescent="0.3">
      <c r="O145" t="s">
        <v>974</v>
      </c>
      <c r="P145" t="s">
        <v>1118</v>
      </c>
      <c r="Q145">
        <v>8.6980041237423394E-2</v>
      </c>
      <c r="R145">
        <v>8.9770844699586794E-2</v>
      </c>
      <c r="S145">
        <v>13.1293333333333</v>
      </c>
      <c r="T145">
        <v>32.062837676872299</v>
      </c>
      <c r="U145" t="s">
        <v>714</v>
      </c>
      <c r="Z145" t="s">
        <v>2250</v>
      </c>
      <c r="AA145" t="s">
        <v>1118</v>
      </c>
      <c r="AB145">
        <v>0.14073505597643601</v>
      </c>
      <c r="AC145">
        <v>0.14547267172217701</v>
      </c>
      <c r="AD145">
        <v>7.2925925925925901</v>
      </c>
      <c r="AE145">
        <v>14.299871191560699</v>
      </c>
      <c r="AF145" t="s">
        <v>710</v>
      </c>
      <c r="AM145" t="s">
        <v>2252</v>
      </c>
      <c r="AN145" t="s">
        <v>1118</v>
      </c>
      <c r="AO145">
        <v>0.100725091652159</v>
      </c>
      <c r="AP145">
        <v>0.104106749405469</v>
      </c>
      <c r="AQ145">
        <v>10.9405555555555</v>
      </c>
      <c r="AR145">
        <v>25.112517297694399</v>
      </c>
      <c r="AS145" t="s">
        <v>710</v>
      </c>
    </row>
    <row r="146" spans="15:45" x14ac:dyDescent="0.3">
      <c r="O146" t="s">
        <v>249</v>
      </c>
      <c r="P146" t="s">
        <v>1118</v>
      </c>
      <c r="Q146">
        <v>8.6980041237423394E-2</v>
      </c>
      <c r="R146">
        <v>8.9770844699586794E-2</v>
      </c>
      <c r="S146">
        <v>13.1293333333333</v>
      </c>
      <c r="T146">
        <v>32.062837676872299</v>
      </c>
      <c r="U146" t="s">
        <v>714</v>
      </c>
      <c r="Z146" t="s">
        <v>942</v>
      </c>
      <c r="AA146" t="s">
        <v>1118</v>
      </c>
      <c r="AB146">
        <v>0.14073505597643601</v>
      </c>
      <c r="AC146">
        <v>0.14547267172217701</v>
      </c>
      <c r="AD146">
        <v>7.2925925925925901</v>
      </c>
      <c r="AE146">
        <v>14.299871191560699</v>
      </c>
      <c r="AF146" t="s">
        <v>709</v>
      </c>
      <c r="AM146" t="s">
        <v>1657</v>
      </c>
      <c r="AN146" t="s">
        <v>1118</v>
      </c>
      <c r="AO146">
        <v>0.100725091652159</v>
      </c>
      <c r="AP146">
        <v>0.104106749405469</v>
      </c>
      <c r="AQ146">
        <v>10.9405555555555</v>
      </c>
      <c r="AR146">
        <v>25.112517297694399</v>
      </c>
      <c r="AS146" t="s">
        <v>720</v>
      </c>
    </row>
    <row r="147" spans="15:45" x14ac:dyDescent="0.3">
      <c r="O147" t="s">
        <v>251</v>
      </c>
      <c r="P147" t="s">
        <v>1118</v>
      </c>
      <c r="Q147">
        <v>8.6980041237423394E-2</v>
      </c>
      <c r="R147">
        <v>8.9770844699586794E-2</v>
      </c>
      <c r="S147">
        <v>13.1293333333333</v>
      </c>
      <c r="T147">
        <v>32.062837676872299</v>
      </c>
      <c r="U147" t="s">
        <v>714</v>
      </c>
      <c r="Z147" t="s">
        <v>1159</v>
      </c>
      <c r="AA147" t="s">
        <v>1118</v>
      </c>
      <c r="AB147">
        <v>0.14073505597643601</v>
      </c>
      <c r="AC147">
        <v>0.14547267172217701</v>
      </c>
      <c r="AD147">
        <v>7.2925925925925901</v>
      </c>
      <c r="AE147">
        <v>14.299871191560699</v>
      </c>
      <c r="AF147" t="s">
        <v>709</v>
      </c>
      <c r="AM147" t="s">
        <v>238</v>
      </c>
      <c r="AN147" t="s">
        <v>1118</v>
      </c>
      <c r="AO147">
        <v>0.100725091652159</v>
      </c>
      <c r="AP147">
        <v>0.104106749405469</v>
      </c>
      <c r="AQ147">
        <v>10.9405555555555</v>
      </c>
      <c r="AR147">
        <v>25.112517297694399</v>
      </c>
      <c r="AS147" t="s">
        <v>710</v>
      </c>
    </row>
    <row r="148" spans="15:45" x14ac:dyDescent="0.3">
      <c r="O148" t="s">
        <v>413</v>
      </c>
      <c r="P148" t="s">
        <v>1118</v>
      </c>
      <c r="Q148">
        <v>8.6980041237423394E-2</v>
      </c>
      <c r="R148">
        <v>8.9770844699586794E-2</v>
      </c>
      <c r="S148">
        <v>13.1293333333333</v>
      </c>
      <c r="T148">
        <v>32.062837676872299</v>
      </c>
      <c r="U148" t="s">
        <v>782</v>
      </c>
      <c r="Z148" t="s">
        <v>946</v>
      </c>
      <c r="AA148" t="s">
        <v>1118</v>
      </c>
      <c r="AB148">
        <v>0.14073505597643601</v>
      </c>
      <c r="AC148">
        <v>0.14547267172217701</v>
      </c>
      <c r="AD148">
        <v>7.2925925925925901</v>
      </c>
      <c r="AE148">
        <v>14.299871191560699</v>
      </c>
      <c r="AF148" t="s">
        <v>709</v>
      </c>
      <c r="AM148" t="s">
        <v>2253</v>
      </c>
      <c r="AN148" t="s">
        <v>1118</v>
      </c>
      <c r="AO148">
        <v>0.100725091652159</v>
      </c>
      <c r="AP148">
        <v>0.104106749405469</v>
      </c>
      <c r="AQ148">
        <v>10.9405555555555</v>
      </c>
      <c r="AR148">
        <v>25.112517297694399</v>
      </c>
      <c r="AS148" t="s">
        <v>1543</v>
      </c>
    </row>
    <row r="149" spans="15:45" x14ac:dyDescent="0.3">
      <c r="O149" t="s">
        <v>415</v>
      </c>
      <c r="P149" t="s">
        <v>1118</v>
      </c>
      <c r="Q149">
        <v>8.6980041237423394E-2</v>
      </c>
      <c r="R149">
        <v>8.9770844699586794E-2</v>
      </c>
      <c r="S149">
        <v>13.1293333333333</v>
      </c>
      <c r="T149">
        <v>32.062837676872299</v>
      </c>
      <c r="U149" t="s">
        <v>782</v>
      </c>
      <c r="Z149" t="s">
        <v>947</v>
      </c>
      <c r="AA149" t="s">
        <v>1118</v>
      </c>
      <c r="AB149">
        <v>0.14073505597643601</v>
      </c>
      <c r="AC149">
        <v>0.14547267172217701</v>
      </c>
      <c r="AD149">
        <v>7.2925925925925901</v>
      </c>
      <c r="AE149">
        <v>14.299871191560699</v>
      </c>
      <c r="AF149" t="s">
        <v>720</v>
      </c>
      <c r="AM149" t="s">
        <v>496</v>
      </c>
      <c r="AN149" t="s">
        <v>1118</v>
      </c>
      <c r="AO149">
        <v>0.100725091652159</v>
      </c>
      <c r="AP149">
        <v>0.104106749405469</v>
      </c>
      <c r="AQ149">
        <v>10.9405555555555</v>
      </c>
      <c r="AR149">
        <v>25.112517297694399</v>
      </c>
      <c r="AS149" t="s">
        <v>710</v>
      </c>
    </row>
    <row r="150" spans="15:45" x14ac:dyDescent="0.3">
      <c r="O150" t="s">
        <v>977</v>
      </c>
      <c r="P150" t="s">
        <v>1118</v>
      </c>
      <c r="Q150">
        <v>8.6980041237423394E-2</v>
      </c>
      <c r="R150">
        <v>8.9770844699586794E-2</v>
      </c>
      <c r="S150">
        <v>13.1293333333333</v>
      </c>
      <c r="T150">
        <v>32.062837676872299</v>
      </c>
      <c r="U150" t="s">
        <v>782</v>
      </c>
      <c r="Z150" t="s">
        <v>475</v>
      </c>
      <c r="AA150" t="s">
        <v>1118</v>
      </c>
      <c r="AB150">
        <v>0.14073505597643601</v>
      </c>
      <c r="AC150">
        <v>0.14547267172217701</v>
      </c>
      <c r="AD150">
        <v>7.2925925925925901</v>
      </c>
      <c r="AE150">
        <v>14.299871191560699</v>
      </c>
      <c r="AF150" t="s">
        <v>709</v>
      </c>
      <c r="AM150" t="s">
        <v>32</v>
      </c>
      <c r="AN150" t="s">
        <v>1118</v>
      </c>
      <c r="AO150">
        <v>0.100725091652159</v>
      </c>
      <c r="AP150">
        <v>0.104106749405469</v>
      </c>
      <c r="AQ150">
        <v>10.9405555555555</v>
      </c>
      <c r="AR150">
        <v>25.112517297694399</v>
      </c>
      <c r="AS150" t="s">
        <v>710</v>
      </c>
    </row>
    <row r="151" spans="15:45" x14ac:dyDescent="0.3">
      <c r="O151" t="s">
        <v>1747</v>
      </c>
      <c r="P151" t="s">
        <v>1118</v>
      </c>
      <c r="Q151">
        <v>8.6980041237423394E-2</v>
      </c>
      <c r="R151">
        <v>8.9770844699586794E-2</v>
      </c>
      <c r="S151">
        <v>13.1293333333333</v>
      </c>
      <c r="T151">
        <v>32.062837676872299</v>
      </c>
      <c r="U151" t="s">
        <v>714</v>
      </c>
      <c r="Z151" t="s">
        <v>225</v>
      </c>
      <c r="AA151" t="s">
        <v>1118</v>
      </c>
      <c r="AB151">
        <v>0.14073505597643601</v>
      </c>
      <c r="AC151">
        <v>0.14547267172217701</v>
      </c>
      <c r="AD151">
        <v>7.2925925925925901</v>
      </c>
      <c r="AE151">
        <v>14.299871191560699</v>
      </c>
      <c r="AF151" t="s">
        <v>714</v>
      </c>
      <c r="AM151" t="s">
        <v>682</v>
      </c>
      <c r="AN151" t="s">
        <v>1118</v>
      </c>
      <c r="AO151">
        <v>0.100725091652159</v>
      </c>
      <c r="AP151">
        <v>0.104106749405469</v>
      </c>
      <c r="AQ151">
        <v>10.9405555555555</v>
      </c>
      <c r="AR151">
        <v>25.112517297694399</v>
      </c>
      <c r="AS151" t="s">
        <v>720</v>
      </c>
    </row>
    <row r="152" spans="15:45" x14ac:dyDescent="0.3">
      <c r="O152" t="s">
        <v>978</v>
      </c>
      <c r="P152" t="s">
        <v>1118</v>
      </c>
      <c r="Q152">
        <v>8.6980041237423394E-2</v>
      </c>
      <c r="R152">
        <v>8.9770844699586794E-2</v>
      </c>
      <c r="S152">
        <v>13.1293333333333</v>
      </c>
      <c r="T152">
        <v>32.062837676872299</v>
      </c>
      <c r="U152" t="s">
        <v>785</v>
      </c>
      <c r="Z152" t="s">
        <v>228</v>
      </c>
      <c r="AA152" t="s">
        <v>1118</v>
      </c>
      <c r="AB152">
        <v>0.14073505597643601</v>
      </c>
      <c r="AC152">
        <v>0.14547267172217701</v>
      </c>
      <c r="AD152">
        <v>7.2925925925925901</v>
      </c>
      <c r="AE152">
        <v>14.299871191560699</v>
      </c>
      <c r="AF152" t="s">
        <v>714</v>
      </c>
      <c r="AM152" t="s">
        <v>2254</v>
      </c>
      <c r="AN152" t="s">
        <v>1118</v>
      </c>
      <c r="AO152">
        <v>0.100725091652159</v>
      </c>
      <c r="AP152">
        <v>0.104106749405469</v>
      </c>
      <c r="AQ152">
        <v>10.9405555555555</v>
      </c>
      <c r="AR152">
        <v>25.112517297694399</v>
      </c>
      <c r="AS152" t="s">
        <v>710</v>
      </c>
    </row>
    <row r="153" spans="15:45" x14ac:dyDescent="0.3">
      <c r="O153" t="s">
        <v>346</v>
      </c>
      <c r="P153" t="s">
        <v>1118</v>
      </c>
      <c r="Q153">
        <v>8.6980041237423394E-2</v>
      </c>
      <c r="R153">
        <v>8.9770844699586794E-2</v>
      </c>
      <c r="S153">
        <v>13.1293333333333</v>
      </c>
      <c r="T153">
        <v>32.062837676872299</v>
      </c>
      <c r="U153" t="s">
        <v>714</v>
      </c>
      <c r="Z153" t="s">
        <v>1864</v>
      </c>
      <c r="AA153" t="s">
        <v>1118</v>
      </c>
      <c r="AB153">
        <v>0.14073505597643601</v>
      </c>
      <c r="AC153">
        <v>0.14547267172217701</v>
      </c>
      <c r="AD153">
        <v>7.2925925925925901</v>
      </c>
      <c r="AE153">
        <v>14.299871191560699</v>
      </c>
      <c r="AF153" t="s">
        <v>714</v>
      </c>
      <c r="AM153" t="s">
        <v>242</v>
      </c>
      <c r="AN153" t="s">
        <v>1118</v>
      </c>
      <c r="AO153">
        <v>0.100725091652159</v>
      </c>
      <c r="AP153">
        <v>0.104106749405469</v>
      </c>
      <c r="AQ153">
        <v>10.9405555555555</v>
      </c>
      <c r="AR153">
        <v>25.112517297694399</v>
      </c>
      <c r="AS153" t="s">
        <v>714</v>
      </c>
    </row>
    <row r="154" spans="15:45" x14ac:dyDescent="0.3">
      <c r="O154" t="s">
        <v>2255</v>
      </c>
      <c r="P154" t="s">
        <v>1118</v>
      </c>
      <c r="Q154">
        <v>8.6980041237423394E-2</v>
      </c>
      <c r="R154">
        <v>8.9770844699586794E-2</v>
      </c>
      <c r="S154">
        <v>13.1293333333333</v>
      </c>
      <c r="T154">
        <v>32.062837676872299</v>
      </c>
      <c r="U154" t="s">
        <v>710</v>
      </c>
      <c r="Z154" t="s">
        <v>1164</v>
      </c>
      <c r="AA154" t="s">
        <v>1118</v>
      </c>
      <c r="AB154">
        <v>0.14073505597643601</v>
      </c>
      <c r="AC154">
        <v>0.14547267172217701</v>
      </c>
      <c r="AD154">
        <v>7.2925925925925901</v>
      </c>
      <c r="AE154">
        <v>14.299871191560699</v>
      </c>
      <c r="AF154" t="s">
        <v>709</v>
      </c>
      <c r="AM154" t="s">
        <v>609</v>
      </c>
      <c r="AN154" t="s">
        <v>1118</v>
      </c>
      <c r="AO154">
        <v>0.100725091652159</v>
      </c>
      <c r="AP154">
        <v>0.104106749405469</v>
      </c>
      <c r="AQ154">
        <v>10.9405555555555</v>
      </c>
      <c r="AR154">
        <v>25.112517297694399</v>
      </c>
      <c r="AS154" t="s">
        <v>785</v>
      </c>
    </row>
    <row r="155" spans="15:45" x14ac:dyDescent="0.3">
      <c r="O155" t="s">
        <v>347</v>
      </c>
      <c r="P155" t="s">
        <v>1118</v>
      </c>
      <c r="Q155">
        <v>8.6980041237423394E-2</v>
      </c>
      <c r="R155">
        <v>8.9770844699586794E-2</v>
      </c>
      <c r="S155">
        <v>13.1293333333333</v>
      </c>
      <c r="T155">
        <v>32.062837676872299</v>
      </c>
      <c r="U155" t="s">
        <v>714</v>
      </c>
      <c r="Z155" t="s">
        <v>440</v>
      </c>
      <c r="AA155" t="s">
        <v>1118</v>
      </c>
      <c r="AB155">
        <v>0.14073505597643601</v>
      </c>
      <c r="AC155">
        <v>0.14547267172217701</v>
      </c>
      <c r="AD155">
        <v>7.2925925925925901</v>
      </c>
      <c r="AE155">
        <v>14.299871191560699</v>
      </c>
      <c r="AF155" t="s">
        <v>720</v>
      </c>
      <c r="AM155" t="s">
        <v>825</v>
      </c>
      <c r="AN155" t="s">
        <v>1118</v>
      </c>
      <c r="AO155">
        <v>0.100725091652159</v>
      </c>
      <c r="AP155">
        <v>0.104106749405469</v>
      </c>
      <c r="AQ155">
        <v>10.9405555555555</v>
      </c>
      <c r="AR155">
        <v>25.112517297694399</v>
      </c>
      <c r="AS155" t="s">
        <v>785</v>
      </c>
    </row>
    <row r="156" spans="15:45" x14ac:dyDescent="0.3">
      <c r="O156" t="s">
        <v>2256</v>
      </c>
      <c r="P156" t="s">
        <v>1118</v>
      </c>
      <c r="Q156">
        <v>8.6980041237423394E-2</v>
      </c>
      <c r="R156">
        <v>8.9770844699586794E-2</v>
      </c>
      <c r="S156">
        <v>13.1293333333333</v>
      </c>
      <c r="T156">
        <v>32.062837676872299</v>
      </c>
      <c r="U156" t="s">
        <v>710</v>
      </c>
      <c r="Z156" t="s">
        <v>483</v>
      </c>
      <c r="AA156" t="s">
        <v>1118</v>
      </c>
      <c r="AB156">
        <v>0.14073505597643601</v>
      </c>
      <c r="AC156">
        <v>0.14547267172217701</v>
      </c>
      <c r="AD156">
        <v>7.2925925925925901</v>
      </c>
      <c r="AE156">
        <v>14.299871191560699</v>
      </c>
      <c r="AF156" t="s">
        <v>714</v>
      </c>
      <c r="AM156" t="s">
        <v>2037</v>
      </c>
      <c r="AN156" t="s">
        <v>1118</v>
      </c>
      <c r="AO156">
        <v>0.100725091652159</v>
      </c>
      <c r="AP156">
        <v>0.104106749405469</v>
      </c>
      <c r="AQ156">
        <v>10.9405555555555</v>
      </c>
      <c r="AR156">
        <v>25.112517297694399</v>
      </c>
      <c r="AS156" t="s">
        <v>714</v>
      </c>
    </row>
    <row r="157" spans="15:45" x14ac:dyDescent="0.3">
      <c r="O157" t="s">
        <v>2257</v>
      </c>
      <c r="P157" t="s">
        <v>1118</v>
      </c>
      <c r="Q157">
        <v>8.6980041237423394E-2</v>
      </c>
      <c r="R157">
        <v>8.9770844699586794E-2</v>
      </c>
      <c r="S157">
        <v>13.1293333333333</v>
      </c>
      <c r="T157">
        <v>32.062837676872299</v>
      </c>
      <c r="U157" t="s">
        <v>710</v>
      </c>
      <c r="Z157" t="s">
        <v>599</v>
      </c>
      <c r="AA157" t="s">
        <v>1118</v>
      </c>
      <c r="AB157">
        <v>0.14073505597643601</v>
      </c>
      <c r="AC157">
        <v>0.14547267172217701</v>
      </c>
      <c r="AD157">
        <v>7.2925925925925901</v>
      </c>
      <c r="AE157">
        <v>14.299871191560699</v>
      </c>
      <c r="AF157" t="s">
        <v>720</v>
      </c>
      <c r="AM157" t="s">
        <v>762</v>
      </c>
      <c r="AN157" t="s">
        <v>1118</v>
      </c>
      <c r="AO157">
        <v>0.100725091652159</v>
      </c>
      <c r="AP157">
        <v>0.104106749405469</v>
      </c>
      <c r="AQ157">
        <v>10.9405555555555</v>
      </c>
      <c r="AR157">
        <v>25.112517297694399</v>
      </c>
      <c r="AS157" t="s">
        <v>714</v>
      </c>
    </row>
    <row r="158" spans="15:45" x14ac:dyDescent="0.3">
      <c r="O158" t="s">
        <v>9</v>
      </c>
      <c r="P158" t="s">
        <v>1118</v>
      </c>
      <c r="Q158">
        <v>8.6980041237423394E-2</v>
      </c>
      <c r="R158">
        <v>8.9770844699586794E-2</v>
      </c>
      <c r="S158">
        <v>13.1293333333333</v>
      </c>
      <c r="T158">
        <v>32.062837676872299</v>
      </c>
      <c r="U158" t="s">
        <v>714</v>
      </c>
      <c r="Z158" t="s">
        <v>485</v>
      </c>
      <c r="AA158" t="s">
        <v>1118</v>
      </c>
      <c r="AB158">
        <v>0.14073505597643601</v>
      </c>
      <c r="AC158">
        <v>0.14547267172217701</v>
      </c>
      <c r="AD158">
        <v>7.2925925925925901</v>
      </c>
      <c r="AE158">
        <v>14.299871191560699</v>
      </c>
      <c r="AF158" t="s">
        <v>714</v>
      </c>
      <c r="AM158" t="s">
        <v>244</v>
      </c>
      <c r="AN158" t="s">
        <v>1118</v>
      </c>
      <c r="AO158">
        <v>0.100725091652159</v>
      </c>
      <c r="AP158">
        <v>0.104106749405469</v>
      </c>
      <c r="AQ158">
        <v>10.9405555555555</v>
      </c>
      <c r="AR158">
        <v>25.112517297694399</v>
      </c>
      <c r="AS158" t="s">
        <v>714</v>
      </c>
    </row>
    <row r="159" spans="15:45" x14ac:dyDescent="0.3">
      <c r="O159" t="s">
        <v>36</v>
      </c>
      <c r="P159" t="s">
        <v>1118</v>
      </c>
      <c r="Q159">
        <v>8.6980041237423394E-2</v>
      </c>
      <c r="R159">
        <v>8.9770844699586794E-2</v>
      </c>
      <c r="S159">
        <v>13.1293333333333</v>
      </c>
      <c r="T159">
        <v>32.062837676872299</v>
      </c>
      <c r="U159" t="s">
        <v>714</v>
      </c>
      <c r="Z159" t="s">
        <v>1168</v>
      </c>
      <c r="AA159" t="s">
        <v>1118</v>
      </c>
      <c r="AB159">
        <v>0.14073505597643601</v>
      </c>
      <c r="AC159">
        <v>0.14547267172217701</v>
      </c>
      <c r="AD159">
        <v>7.2925925925925901</v>
      </c>
      <c r="AE159">
        <v>14.299871191560699</v>
      </c>
      <c r="AF159" t="s">
        <v>709</v>
      </c>
      <c r="AM159" t="s">
        <v>430</v>
      </c>
      <c r="AN159" t="s">
        <v>1118</v>
      </c>
      <c r="AO159">
        <v>0.100725091652159</v>
      </c>
      <c r="AP159">
        <v>0.104106749405469</v>
      </c>
      <c r="AQ159">
        <v>10.9405555555555</v>
      </c>
      <c r="AR159">
        <v>25.112517297694399</v>
      </c>
      <c r="AS159" t="s">
        <v>714</v>
      </c>
    </row>
    <row r="160" spans="15:45" x14ac:dyDescent="0.3">
      <c r="O160" t="s">
        <v>157</v>
      </c>
      <c r="P160" t="s">
        <v>1118</v>
      </c>
      <c r="Q160">
        <v>8.6980041237423394E-2</v>
      </c>
      <c r="R160">
        <v>8.9770844699586794E-2</v>
      </c>
      <c r="S160">
        <v>13.1293333333333</v>
      </c>
      <c r="T160">
        <v>32.062837676872299</v>
      </c>
      <c r="U160" t="s">
        <v>714</v>
      </c>
      <c r="Z160" t="s">
        <v>1170</v>
      </c>
      <c r="AA160" t="s">
        <v>1118</v>
      </c>
      <c r="AB160">
        <v>0.14073505597643601</v>
      </c>
      <c r="AC160">
        <v>0.14547267172217701</v>
      </c>
      <c r="AD160">
        <v>7.2925925925925901</v>
      </c>
      <c r="AE160">
        <v>14.299871191560699</v>
      </c>
      <c r="AF160" t="s">
        <v>709</v>
      </c>
      <c r="AM160" t="s">
        <v>1743</v>
      </c>
      <c r="AN160" t="s">
        <v>1118</v>
      </c>
      <c r="AO160">
        <v>0.100725091652159</v>
      </c>
      <c r="AP160">
        <v>0.104106749405469</v>
      </c>
      <c r="AQ160">
        <v>10.9405555555555</v>
      </c>
      <c r="AR160">
        <v>25.112517297694399</v>
      </c>
      <c r="AS160" t="s">
        <v>714</v>
      </c>
    </row>
    <row r="161" spans="15:45" x14ac:dyDescent="0.3">
      <c r="O161" t="s">
        <v>1903</v>
      </c>
      <c r="P161" t="s">
        <v>1118</v>
      </c>
      <c r="Q161">
        <v>8.6980041237423394E-2</v>
      </c>
      <c r="R161">
        <v>8.9770844699586794E-2</v>
      </c>
      <c r="S161">
        <v>13.1293333333333</v>
      </c>
      <c r="T161">
        <v>32.062837676872299</v>
      </c>
      <c r="U161" t="s">
        <v>714</v>
      </c>
      <c r="Z161" t="s">
        <v>1171</v>
      </c>
      <c r="AA161" t="s">
        <v>1118</v>
      </c>
      <c r="AB161">
        <v>0.14073505597643601</v>
      </c>
      <c r="AC161">
        <v>0.14547267172217701</v>
      </c>
      <c r="AD161">
        <v>7.2925925925925901</v>
      </c>
      <c r="AE161">
        <v>14.299871191560699</v>
      </c>
      <c r="AF161" t="s">
        <v>709</v>
      </c>
      <c r="AM161" t="s">
        <v>2039</v>
      </c>
      <c r="AN161" t="s">
        <v>1118</v>
      </c>
      <c r="AO161">
        <v>0.100725091652159</v>
      </c>
      <c r="AP161">
        <v>0.104106749405469</v>
      </c>
      <c r="AQ161">
        <v>10.9405555555555</v>
      </c>
      <c r="AR161">
        <v>25.112517297694399</v>
      </c>
      <c r="AS161" t="s">
        <v>714</v>
      </c>
    </row>
    <row r="162" spans="15:45" x14ac:dyDescent="0.3">
      <c r="O162" t="s">
        <v>1200</v>
      </c>
      <c r="P162" t="s">
        <v>1118</v>
      </c>
      <c r="Q162">
        <v>8.6980041237423394E-2</v>
      </c>
      <c r="R162">
        <v>8.9770844699586794E-2</v>
      </c>
      <c r="S162">
        <v>13.1293333333333</v>
      </c>
      <c r="T162">
        <v>32.062837676872299</v>
      </c>
      <c r="U162" t="s">
        <v>785</v>
      </c>
      <c r="Z162" t="s">
        <v>1371</v>
      </c>
      <c r="AA162" t="s">
        <v>1118</v>
      </c>
      <c r="AB162">
        <v>0.14073505597643601</v>
      </c>
      <c r="AC162">
        <v>0.14547267172217701</v>
      </c>
      <c r="AD162">
        <v>7.2925925925925901</v>
      </c>
      <c r="AE162">
        <v>14.299871191560699</v>
      </c>
      <c r="AF162" t="s">
        <v>782</v>
      </c>
      <c r="AM162" t="s">
        <v>863</v>
      </c>
      <c r="AN162" t="s">
        <v>1118</v>
      </c>
      <c r="AO162">
        <v>0.100725091652159</v>
      </c>
      <c r="AP162">
        <v>0.104106749405469</v>
      </c>
      <c r="AQ162">
        <v>10.9405555555555</v>
      </c>
      <c r="AR162">
        <v>25.112517297694399</v>
      </c>
      <c r="AS162" t="s">
        <v>785</v>
      </c>
    </row>
    <row r="163" spans="15:45" x14ac:dyDescent="0.3">
      <c r="O163" t="s">
        <v>619</v>
      </c>
      <c r="P163" t="s">
        <v>1118</v>
      </c>
      <c r="Q163">
        <v>8.6980041237423394E-2</v>
      </c>
      <c r="R163">
        <v>8.9770844699586794E-2</v>
      </c>
      <c r="S163">
        <v>13.1293333333333</v>
      </c>
      <c r="T163">
        <v>32.062837676872299</v>
      </c>
      <c r="U163" t="s">
        <v>714</v>
      </c>
      <c r="Z163" t="s">
        <v>340</v>
      </c>
      <c r="AA163" t="s">
        <v>1118</v>
      </c>
      <c r="AB163">
        <v>0.14073505597643601</v>
      </c>
      <c r="AC163">
        <v>0.14547267172217701</v>
      </c>
      <c r="AD163">
        <v>7.2925925925925901</v>
      </c>
      <c r="AE163">
        <v>14.299871191560699</v>
      </c>
      <c r="AF163" t="s">
        <v>714</v>
      </c>
      <c r="AM163" t="s">
        <v>1189</v>
      </c>
      <c r="AN163" t="s">
        <v>1118</v>
      </c>
      <c r="AO163">
        <v>0.100725091652159</v>
      </c>
      <c r="AP163">
        <v>0.104106749405469</v>
      </c>
      <c r="AQ163">
        <v>10.9405555555555</v>
      </c>
      <c r="AR163">
        <v>25.112517297694399</v>
      </c>
      <c r="AS163" t="s">
        <v>785</v>
      </c>
    </row>
    <row r="164" spans="15:45" x14ac:dyDescent="0.3">
      <c r="O164" t="s">
        <v>159</v>
      </c>
      <c r="P164" t="s">
        <v>1118</v>
      </c>
      <c r="Q164">
        <v>8.6980041237423394E-2</v>
      </c>
      <c r="R164">
        <v>8.9770844699586794E-2</v>
      </c>
      <c r="S164">
        <v>13.1293333333333</v>
      </c>
      <c r="T164">
        <v>32.062837676872299</v>
      </c>
      <c r="U164" t="s">
        <v>714</v>
      </c>
      <c r="Z164" t="s">
        <v>2251</v>
      </c>
      <c r="AA164" t="s">
        <v>1118</v>
      </c>
      <c r="AB164">
        <v>0.14073505597643601</v>
      </c>
      <c r="AC164">
        <v>0.14547267172217701</v>
      </c>
      <c r="AD164">
        <v>7.2925925925925901</v>
      </c>
      <c r="AE164">
        <v>14.299871191560699</v>
      </c>
      <c r="AF164" t="s">
        <v>710</v>
      </c>
      <c r="AM164" t="s">
        <v>345</v>
      </c>
      <c r="AN164" t="s">
        <v>1118</v>
      </c>
      <c r="AO164">
        <v>0.100725091652159</v>
      </c>
      <c r="AP164">
        <v>0.104106749405469</v>
      </c>
      <c r="AQ164">
        <v>10.9405555555555</v>
      </c>
      <c r="AR164">
        <v>25.112517297694399</v>
      </c>
      <c r="AS164" t="s">
        <v>714</v>
      </c>
    </row>
    <row r="165" spans="15:45" x14ac:dyDescent="0.3">
      <c r="O165" t="s">
        <v>259</v>
      </c>
      <c r="P165" t="s">
        <v>1118</v>
      </c>
      <c r="Q165">
        <v>8.6980041237423394E-2</v>
      </c>
      <c r="R165">
        <v>8.9770844699586794E-2</v>
      </c>
      <c r="S165">
        <v>13.1293333333333</v>
      </c>
      <c r="T165">
        <v>32.062837676872299</v>
      </c>
      <c r="U165" t="s">
        <v>714</v>
      </c>
      <c r="Z165" t="s">
        <v>824</v>
      </c>
      <c r="AA165" t="s">
        <v>1118</v>
      </c>
      <c r="AB165">
        <v>0.14073505597643601</v>
      </c>
      <c r="AC165">
        <v>0.14547267172217701</v>
      </c>
      <c r="AD165">
        <v>7.2925925925925901</v>
      </c>
      <c r="AE165">
        <v>14.299871191560699</v>
      </c>
      <c r="AF165" t="s">
        <v>785</v>
      </c>
      <c r="AM165" t="s">
        <v>1190</v>
      </c>
      <c r="AN165" t="s">
        <v>1118</v>
      </c>
      <c r="AO165">
        <v>0.100725091652159</v>
      </c>
      <c r="AP165">
        <v>0.104106749405469</v>
      </c>
      <c r="AQ165">
        <v>10.9405555555555</v>
      </c>
      <c r="AR165">
        <v>25.112517297694399</v>
      </c>
      <c r="AS165" t="s">
        <v>785</v>
      </c>
    </row>
    <row r="166" spans="15:45" x14ac:dyDescent="0.3">
      <c r="O166" t="s">
        <v>1412</v>
      </c>
      <c r="P166" t="s">
        <v>1118</v>
      </c>
      <c r="Q166">
        <v>8.6980041237423394E-2</v>
      </c>
      <c r="R166">
        <v>8.9770844699586794E-2</v>
      </c>
      <c r="S166">
        <v>13.1293333333333</v>
      </c>
      <c r="T166">
        <v>32.062837676872299</v>
      </c>
      <c r="U166" t="s">
        <v>714</v>
      </c>
      <c r="Z166" t="s">
        <v>441</v>
      </c>
      <c r="AA166" t="s">
        <v>1118</v>
      </c>
      <c r="AB166">
        <v>0.14073505597643601</v>
      </c>
      <c r="AC166">
        <v>0.14547267172217701</v>
      </c>
      <c r="AD166">
        <v>7.2925925925925901</v>
      </c>
      <c r="AE166">
        <v>14.299871191560699</v>
      </c>
      <c r="AF166" t="s">
        <v>782</v>
      </c>
      <c r="AM166" t="s">
        <v>612</v>
      </c>
      <c r="AN166" t="s">
        <v>1118</v>
      </c>
      <c r="AO166">
        <v>0.100725091652159</v>
      </c>
      <c r="AP166">
        <v>0.104106749405469</v>
      </c>
      <c r="AQ166">
        <v>10.9405555555555</v>
      </c>
      <c r="AR166">
        <v>25.112517297694399</v>
      </c>
      <c r="AS166" t="s">
        <v>710</v>
      </c>
    </row>
    <row r="167" spans="15:45" x14ac:dyDescent="0.3">
      <c r="O167" t="s">
        <v>161</v>
      </c>
      <c r="P167" t="s">
        <v>1118</v>
      </c>
      <c r="Q167">
        <v>8.6980041237423394E-2</v>
      </c>
      <c r="R167">
        <v>8.9770844699586794E-2</v>
      </c>
      <c r="S167">
        <v>13.1293333333333</v>
      </c>
      <c r="T167">
        <v>32.062837676872299</v>
      </c>
      <c r="U167" t="s">
        <v>714</v>
      </c>
      <c r="Z167" t="s">
        <v>884</v>
      </c>
      <c r="AA167" t="s">
        <v>1118</v>
      </c>
      <c r="AB167">
        <v>0.14073505597643601</v>
      </c>
      <c r="AC167">
        <v>0.14547267172217701</v>
      </c>
      <c r="AD167">
        <v>7.2925925925925901</v>
      </c>
      <c r="AE167">
        <v>14.299871191560699</v>
      </c>
      <c r="AF167" t="s">
        <v>785</v>
      </c>
      <c r="AM167" t="s">
        <v>1895</v>
      </c>
      <c r="AN167" t="s">
        <v>1118</v>
      </c>
      <c r="AO167">
        <v>0.100725091652159</v>
      </c>
      <c r="AP167">
        <v>0.104106749405469</v>
      </c>
      <c r="AQ167">
        <v>10.9405555555555</v>
      </c>
      <c r="AR167">
        <v>25.112517297694399</v>
      </c>
      <c r="AS167" t="s">
        <v>714</v>
      </c>
    </row>
    <row r="168" spans="15:45" x14ac:dyDescent="0.3">
      <c r="O168" t="s">
        <v>2060</v>
      </c>
      <c r="P168" t="s">
        <v>1118</v>
      </c>
      <c r="Q168">
        <v>8.6980041237423394E-2</v>
      </c>
      <c r="R168">
        <v>8.9770844699586794E-2</v>
      </c>
      <c r="S168">
        <v>13.1293333333333</v>
      </c>
      <c r="T168">
        <v>32.062837676872299</v>
      </c>
      <c r="U168" t="s">
        <v>714</v>
      </c>
      <c r="Z168" t="s">
        <v>850</v>
      </c>
      <c r="AA168" t="s">
        <v>1118</v>
      </c>
      <c r="AB168">
        <v>0.14073505597643601</v>
      </c>
      <c r="AC168">
        <v>0.14547267172217701</v>
      </c>
      <c r="AD168">
        <v>7.2925925925925901</v>
      </c>
      <c r="AE168">
        <v>14.299871191560699</v>
      </c>
      <c r="AF168" t="s">
        <v>709</v>
      </c>
      <c r="AM168" t="s">
        <v>503</v>
      </c>
      <c r="AN168" t="s">
        <v>1118</v>
      </c>
      <c r="AO168">
        <v>0.100725091652159</v>
      </c>
      <c r="AP168">
        <v>0.104106749405469</v>
      </c>
      <c r="AQ168">
        <v>10.9405555555555</v>
      </c>
      <c r="AR168">
        <v>25.112517297694399</v>
      </c>
      <c r="AS168" t="s">
        <v>714</v>
      </c>
    </row>
    <row r="169" spans="15:45" x14ac:dyDescent="0.3">
      <c r="O169" t="s">
        <v>1060</v>
      </c>
      <c r="P169" t="s">
        <v>1118</v>
      </c>
      <c r="Q169">
        <v>8.6980041237423394E-2</v>
      </c>
      <c r="R169">
        <v>8.9770844699586794E-2</v>
      </c>
      <c r="S169">
        <v>13.1293333333333</v>
      </c>
      <c r="T169">
        <v>32.062837676872299</v>
      </c>
      <c r="U169" t="s">
        <v>785</v>
      </c>
      <c r="Z169" t="s">
        <v>1375</v>
      </c>
      <c r="AA169" t="s">
        <v>1118</v>
      </c>
      <c r="AB169">
        <v>0.14073505597643601</v>
      </c>
      <c r="AC169">
        <v>0.14547267172217701</v>
      </c>
      <c r="AD169">
        <v>7.2925925925925901</v>
      </c>
      <c r="AE169">
        <v>14.299871191560699</v>
      </c>
      <c r="AF169" t="s">
        <v>782</v>
      </c>
      <c r="AM169" t="s">
        <v>974</v>
      </c>
      <c r="AN169" t="s">
        <v>1118</v>
      </c>
      <c r="AO169">
        <v>0.100725091652159</v>
      </c>
      <c r="AP169">
        <v>0.104106749405469</v>
      </c>
      <c r="AQ169">
        <v>10.9405555555555</v>
      </c>
      <c r="AR169">
        <v>25.112517297694399</v>
      </c>
      <c r="AS169" t="s">
        <v>714</v>
      </c>
    </row>
    <row r="170" spans="15:45" x14ac:dyDescent="0.3">
      <c r="O170" t="s">
        <v>1061</v>
      </c>
      <c r="P170" t="s">
        <v>1118</v>
      </c>
      <c r="Q170">
        <v>8.6980041237423394E-2</v>
      </c>
      <c r="R170">
        <v>8.9770844699586794E-2</v>
      </c>
      <c r="S170">
        <v>13.1293333333333</v>
      </c>
      <c r="T170">
        <v>32.062837676872299</v>
      </c>
      <c r="U170" t="s">
        <v>785</v>
      </c>
      <c r="Z170" t="s">
        <v>1648</v>
      </c>
      <c r="AA170" t="s">
        <v>1118</v>
      </c>
      <c r="AB170">
        <v>0.14073505597643601</v>
      </c>
      <c r="AC170">
        <v>0.14547267172217701</v>
      </c>
      <c r="AD170">
        <v>7.2925925925925901</v>
      </c>
      <c r="AE170">
        <v>14.299871191560699</v>
      </c>
      <c r="AF170" t="s">
        <v>714</v>
      </c>
      <c r="AM170" t="s">
        <v>249</v>
      </c>
      <c r="AN170" t="s">
        <v>1118</v>
      </c>
      <c r="AO170">
        <v>0.100725091652159</v>
      </c>
      <c r="AP170">
        <v>0.104106749405469</v>
      </c>
      <c r="AQ170">
        <v>10.9405555555555</v>
      </c>
      <c r="AR170">
        <v>25.112517297694399</v>
      </c>
      <c r="AS170" t="s">
        <v>714</v>
      </c>
    </row>
    <row r="171" spans="15:45" x14ac:dyDescent="0.3">
      <c r="O171" t="s">
        <v>15</v>
      </c>
      <c r="P171" t="s">
        <v>1118</v>
      </c>
      <c r="Q171">
        <v>8.6980041237423394E-2</v>
      </c>
      <c r="R171">
        <v>8.9770844699586794E-2</v>
      </c>
      <c r="S171">
        <v>13.1293333333333</v>
      </c>
      <c r="T171">
        <v>32.062837676872299</v>
      </c>
      <c r="U171" t="s">
        <v>714</v>
      </c>
      <c r="Z171" t="s">
        <v>885</v>
      </c>
      <c r="AA171" t="s">
        <v>1118</v>
      </c>
      <c r="AB171">
        <v>0.14073505597643601</v>
      </c>
      <c r="AC171">
        <v>0.14547267172217701</v>
      </c>
      <c r="AD171">
        <v>7.2925925925925901</v>
      </c>
      <c r="AE171">
        <v>14.299871191560699</v>
      </c>
      <c r="AF171" t="s">
        <v>785</v>
      </c>
      <c r="AM171" t="s">
        <v>251</v>
      </c>
      <c r="AN171" t="s">
        <v>1118</v>
      </c>
      <c r="AO171">
        <v>0.100725091652159</v>
      </c>
      <c r="AP171">
        <v>0.104106749405469</v>
      </c>
      <c r="AQ171">
        <v>10.9405555555555</v>
      </c>
      <c r="AR171">
        <v>25.112517297694399</v>
      </c>
      <c r="AS171" t="s">
        <v>714</v>
      </c>
    </row>
    <row r="172" spans="15:45" x14ac:dyDescent="0.3">
      <c r="O172" t="s">
        <v>265</v>
      </c>
      <c r="P172" t="s">
        <v>1118</v>
      </c>
      <c r="Q172">
        <v>8.6980041237423394E-2</v>
      </c>
      <c r="R172">
        <v>8.9770844699586794E-2</v>
      </c>
      <c r="S172">
        <v>13.1293333333333</v>
      </c>
      <c r="T172">
        <v>32.062837676872299</v>
      </c>
      <c r="U172" t="s">
        <v>714</v>
      </c>
      <c r="Z172" t="s">
        <v>886</v>
      </c>
      <c r="AA172" t="s">
        <v>1118</v>
      </c>
      <c r="AB172">
        <v>0.14073505597643601</v>
      </c>
      <c r="AC172">
        <v>0.14547267172217701</v>
      </c>
      <c r="AD172">
        <v>7.2925925925925901</v>
      </c>
      <c r="AE172">
        <v>14.299871191560699</v>
      </c>
      <c r="AF172" t="s">
        <v>785</v>
      </c>
      <c r="AM172" t="s">
        <v>1747</v>
      </c>
      <c r="AN172" t="s">
        <v>1118</v>
      </c>
      <c r="AO172">
        <v>0.100725091652159</v>
      </c>
      <c r="AP172">
        <v>0.104106749405469</v>
      </c>
      <c r="AQ172">
        <v>10.9405555555555</v>
      </c>
      <c r="AR172">
        <v>25.112517297694399</v>
      </c>
      <c r="AS172" t="s">
        <v>714</v>
      </c>
    </row>
    <row r="173" spans="15:45" x14ac:dyDescent="0.3">
      <c r="O173" t="s">
        <v>352</v>
      </c>
      <c r="P173" t="s">
        <v>1118</v>
      </c>
      <c r="Q173">
        <v>8.6980041237423394E-2</v>
      </c>
      <c r="R173">
        <v>8.9770844699586794E-2</v>
      </c>
      <c r="S173">
        <v>13.1293333333333</v>
      </c>
      <c r="T173">
        <v>32.062837676872299</v>
      </c>
      <c r="U173" t="s">
        <v>714</v>
      </c>
      <c r="Z173" t="s">
        <v>1872</v>
      </c>
      <c r="AA173" t="s">
        <v>1118</v>
      </c>
      <c r="AB173">
        <v>0.14073505597643601</v>
      </c>
      <c r="AC173">
        <v>0.14547267172217701</v>
      </c>
      <c r="AD173">
        <v>7.2925925925925901</v>
      </c>
      <c r="AE173">
        <v>14.299871191560699</v>
      </c>
      <c r="AF173" t="s">
        <v>714</v>
      </c>
      <c r="AM173" t="s">
        <v>432</v>
      </c>
      <c r="AN173" t="s">
        <v>1118</v>
      </c>
      <c r="AO173">
        <v>0.100725091652159</v>
      </c>
      <c r="AP173">
        <v>0.104106749405469</v>
      </c>
      <c r="AQ173">
        <v>10.9405555555555</v>
      </c>
      <c r="AR173">
        <v>25.112517297694399</v>
      </c>
      <c r="AS173" t="s">
        <v>720</v>
      </c>
    </row>
    <row r="174" spans="15:45" x14ac:dyDescent="0.3">
      <c r="O174" t="s">
        <v>523</v>
      </c>
      <c r="P174" t="s">
        <v>1118</v>
      </c>
      <c r="Q174">
        <v>8.6980041237423394E-2</v>
      </c>
      <c r="R174">
        <v>8.9770844699586794E-2</v>
      </c>
      <c r="S174">
        <v>13.1293333333333</v>
      </c>
      <c r="T174">
        <v>32.062837676872299</v>
      </c>
      <c r="U174" t="s">
        <v>714</v>
      </c>
      <c r="Z174" t="s">
        <v>1650</v>
      </c>
      <c r="AA174" t="s">
        <v>1118</v>
      </c>
      <c r="AB174">
        <v>0.14073505597643601</v>
      </c>
      <c r="AC174">
        <v>0.14547267172217701</v>
      </c>
      <c r="AD174">
        <v>7.2925925925925901</v>
      </c>
      <c r="AE174">
        <v>14.299871191560699</v>
      </c>
      <c r="AF174" t="s">
        <v>714</v>
      </c>
      <c r="AM174" t="s">
        <v>978</v>
      </c>
      <c r="AN174" t="s">
        <v>1118</v>
      </c>
      <c r="AO174">
        <v>0.100725091652159</v>
      </c>
      <c r="AP174">
        <v>0.104106749405469</v>
      </c>
      <c r="AQ174">
        <v>10.9405555555555</v>
      </c>
      <c r="AR174">
        <v>25.112517297694399</v>
      </c>
      <c r="AS174" t="s">
        <v>785</v>
      </c>
    </row>
    <row r="175" spans="15:45" x14ac:dyDescent="0.3">
      <c r="O175" t="s">
        <v>434</v>
      </c>
      <c r="P175" t="s">
        <v>1118</v>
      </c>
      <c r="Q175">
        <v>8.6980041237423394E-2</v>
      </c>
      <c r="R175">
        <v>8.9770844699586794E-2</v>
      </c>
      <c r="S175">
        <v>13.1293333333333</v>
      </c>
      <c r="T175">
        <v>32.062837676872299</v>
      </c>
      <c r="U175" t="s">
        <v>714</v>
      </c>
      <c r="Z175" t="s">
        <v>887</v>
      </c>
      <c r="AA175" t="s">
        <v>1118</v>
      </c>
      <c r="AB175">
        <v>0.14073505597643601</v>
      </c>
      <c r="AC175">
        <v>0.14547267172217701</v>
      </c>
      <c r="AD175">
        <v>7.2925925925925901</v>
      </c>
      <c r="AE175">
        <v>14.299871191560699</v>
      </c>
      <c r="AF175" t="s">
        <v>785</v>
      </c>
      <c r="AM175" t="s">
        <v>421</v>
      </c>
      <c r="AN175" t="s">
        <v>1118</v>
      </c>
      <c r="AO175">
        <v>0.100725091652159</v>
      </c>
      <c r="AP175">
        <v>0.104106749405469</v>
      </c>
      <c r="AQ175">
        <v>10.9405555555555</v>
      </c>
      <c r="AR175">
        <v>25.112517297694399</v>
      </c>
      <c r="AS175" t="s">
        <v>720</v>
      </c>
    </row>
    <row r="176" spans="15:45" x14ac:dyDescent="0.3">
      <c r="O176" t="s">
        <v>1062</v>
      </c>
      <c r="P176" t="s">
        <v>1118</v>
      </c>
      <c r="Q176">
        <v>8.6980041237423394E-2</v>
      </c>
      <c r="R176">
        <v>8.9770844699586794E-2</v>
      </c>
      <c r="S176">
        <v>13.1293333333333</v>
      </c>
      <c r="T176">
        <v>32.062837676872299</v>
      </c>
      <c r="U176" t="s">
        <v>785</v>
      </c>
      <c r="Z176" t="s">
        <v>233</v>
      </c>
      <c r="AA176" t="s">
        <v>1118</v>
      </c>
      <c r="AB176">
        <v>0.14073505597643601</v>
      </c>
      <c r="AC176">
        <v>0.14547267172217701</v>
      </c>
      <c r="AD176">
        <v>7.2925925925925901</v>
      </c>
      <c r="AE176">
        <v>14.299871191560699</v>
      </c>
      <c r="AF176" t="s">
        <v>709</v>
      </c>
      <c r="AM176" t="s">
        <v>346</v>
      </c>
      <c r="AN176" t="s">
        <v>1118</v>
      </c>
      <c r="AO176">
        <v>0.100725091652159</v>
      </c>
      <c r="AP176">
        <v>0.104106749405469</v>
      </c>
      <c r="AQ176">
        <v>10.9405555555555</v>
      </c>
      <c r="AR176">
        <v>25.112517297694399</v>
      </c>
      <c r="AS176" t="s">
        <v>714</v>
      </c>
    </row>
    <row r="177" spans="15:45" x14ac:dyDescent="0.3">
      <c r="O177" t="s">
        <v>742</v>
      </c>
      <c r="P177" t="s">
        <v>1118</v>
      </c>
      <c r="Q177">
        <v>8.6980041237423394E-2</v>
      </c>
      <c r="R177">
        <v>8.9770844699586794E-2</v>
      </c>
      <c r="S177">
        <v>13.1293333333333</v>
      </c>
      <c r="T177">
        <v>32.062837676872299</v>
      </c>
      <c r="U177" t="s">
        <v>714</v>
      </c>
      <c r="Z177" t="s">
        <v>960</v>
      </c>
      <c r="AA177" t="s">
        <v>1118</v>
      </c>
      <c r="AB177">
        <v>0.14073505597643601</v>
      </c>
      <c r="AC177">
        <v>0.14547267172217701</v>
      </c>
      <c r="AD177">
        <v>7.2925925925925901</v>
      </c>
      <c r="AE177">
        <v>14.299871191560699</v>
      </c>
      <c r="AF177" t="s">
        <v>782</v>
      </c>
      <c r="AM177" t="s">
        <v>1899</v>
      </c>
      <c r="AN177" t="s">
        <v>1118</v>
      </c>
      <c r="AO177">
        <v>0.100725091652159</v>
      </c>
      <c r="AP177">
        <v>0.104106749405469</v>
      </c>
      <c r="AQ177">
        <v>10.9405555555555</v>
      </c>
      <c r="AR177">
        <v>25.112517297694399</v>
      </c>
      <c r="AS177" t="s">
        <v>720</v>
      </c>
    </row>
    <row r="178" spans="15:45" x14ac:dyDescent="0.3">
      <c r="O178" t="s">
        <v>354</v>
      </c>
      <c r="P178" t="s">
        <v>1118</v>
      </c>
      <c r="Q178">
        <v>8.6980041237423394E-2</v>
      </c>
      <c r="R178">
        <v>8.9770844699586794E-2</v>
      </c>
      <c r="S178">
        <v>13.1293333333333</v>
      </c>
      <c r="T178">
        <v>32.062837676872299</v>
      </c>
      <c r="U178" t="s">
        <v>714</v>
      </c>
      <c r="Z178" t="s">
        <v>853</v>
      </c>
      <c r="AA178" t="s">
        <v>1118</v>
      </c>
      <c r="AB178">
        <v>0.14073505597643601</v>
      </c>
      <c r="AC178">
        <v>0.14547267172217701</v>
      </c>
      <c r="AD178">
        <v>7.2925925925925901</v>
      </c>
      <c r="AE178">
        <v>14.299871191560699</v>
      </c>
      <c r="AF178" t="s">
        <v>782</v>
      </c>
      <c r="AM178" t="s">
        <v>1900</v>
      </c>
      <c r="AN178" t="s">
        <v>1118</v>
      </c>
      <c r="AO178">
        <v>0.100725091652159</v>
      </c>
      <c r="AP178">
        <v>0.104106749405469</v>
      </c>
      <c r="AQ178">
        <v>10.9405555555555</v>
      </c>
      <c r="AR178">
        <v>25.112517297694399</v>
      </c>
      <c r="AS178" t="s">
        <v>720</v>
      </c>
    </row>
    <row r="179" spans="15:45" x14ac:dyDescent="0.3">
      <c r="O179" t="s">
        <v>356</v>
      </c>
      <c r="P179" t="s">
        <v>1118</v>
      </c>
      <c r="Q179">
        <v>8.6980041237423394E-2</v>
      </c>
      <c r="R179">
        <v>8.9770844699586794E-2</v>
      </c>
      <c r="S179">
        <v>13.1293333333333</v>
      </c>
      <c r="T179">
        <v>32.062837676872299</v>
      </c>
      <c r="U179" t="s">
        <v>714</v>
      </c>
      <c r="Z179" t="s">
        <v>855</v>
      </c>
      <c r="AA179" t="s">
        <v>1118</v>
      </c>
      <c r="AB179">
        <v>0.14073505597643601</v>
      </c>
      <c r="AC179">
        <v>0.14547267172217701</v>
      </c>
      <c r="AD179">
        <v>7.2925925925925901</v>
      </c>
      <c r="AE179">
        <v>14.299871191560699</v>
      </c>
      <c r="AF179" t="s">
        <v>782</v>
      </c>
      <c r="AM179" t="s">
        <v>616</v>
      </c>
      <c r="AN179" t="s">
        <v>1118</v>
      </c>
      <c r="AO179">
        <v>0.100725091652159</v>
      </c>
      <c r="AP179">
        <v>0.104106749405469</v>
      </c>
      <c r="AQ179">
        <v>10.9405555555555</v>
      </c>
      <c r="AR179">
        <v>25.112517297694399</v>
      </c>
      <c r="AS179" t="s">
        <v>720</v>
      </c>
    </row>
    <row r="180" spans="15:45" x14ac:dyDescent="0.3">
      <c r="O180" t="s">
        <v>1908</v>
      </c>
      <c r="P180" t="s">
        <v>1118</v>
      </c>
      <c r="Q180">
        <v>8.6980041237423394E-2</v>
      </c>
      <c r="R180">
        <v>8.9770844699586794E-2</v>
      </c>
      <c r="S180">
        <v>13.1293333333333</v>
      </c>
      <c r="T180">
        <v>32.062837676872299</v>
      </c>
      <c r="U180" t="s">
        <v>714</v>
      </c>
      <c r="Z180" t="s">
        <v>733</v>
      </c>
      <c r="AA180" t="s">
        <v>1118</v>
      </c>
      <c r="AB180">
        <v>0.14073505597643601</v>
      </c>
      <c r="AC180">
        <v>0.14547267172217701</v>
      </c>
      <c r="AD180">
        <v>7.2925925925925901</v>
      </c>
      <c r="AE180">
        <v>14.299871191560699</v>
      </c>
      <c r="AF180" t="s">
        <v>720</v>
      </c>
      <c r="AM180" t="s">
        <v>2255</v>
      </c>
      <c r="AN180" t="s">
        <v>1118</v>
      </c>
      <c r="AO180">
        <v>0.100725091652159</v>
      </c>
      <c r="AP180">
        <v>0.104106749405469</v>
      </c>
      <c r="AQ180">
        <v>10.9405555555555</v>
      </c>
      <c r="AR180">
        <v>25.112517297694399</v>
      </c>
      <c r="AS180" t="s">
        <v>710</v>
      </c>
    </row>
    <row r="181" spans="15:45" x14ac:dyDescent="0.3">
      <c r="O181" t="s">
        <v>1206</v>
      </c>
      <c r="P181" t="s">
        <v>1118</v>
      </c>
      <c r="Q181">
        <v>8.6980041237423394E-2</v>
      </c>
      <c r="R181">
        <v>8.9770844699586794E-2</v>
      </c>
      <c r="S181">
        <v>13.1293333333333</v>
      </c>
      <c r="T181">
        <v>32.062837676872299</v>
      </c>
      <c r="U181" t="s">
        <v>710</v>
      </c>
      <c r="Z181" t="s">
        <v>857</v>
      </c>
      <c r="AA181" t="s">
        <v>1118</v>
      </c>
      <c r="AB181">
        <v>0.14073505597643601</v>
      </c>
      <c r="AC181">
        <v>0.14547267172217701</v>
      </c>
      <c r="AD181">
        <v>7.2925925925925901</v>
      </c>
      <c r="AE181">
        <v>14.299871191560699</v>
      </c>
      <c r="AF181" t="s">
        <v>709</v>
      </c>
      <c r="AM181" t="s">
        <v>347</v>
      </c>
      <c r="AN181" t="s">
        <v>1118</v>
      </c>
      <c r="AO181">
        <v>0.100725091652159</v>
      </c>
      <c r="AP181">
        <v>0.104106749405469</v>
      </c>
      <c r="AQ181">
        <v>10.9405555555555</v>
      </c>
      <c r="AR181">
        <v>25.112517297694399</v>
      </c>
      <c r="AS181" t="s">
        <v>714</v>
      </c>
    </row>
    <row r="182" spans="15:45" x14ac:dyDescent="0.3">
      <c r="O182" t="s">
        <v>2069</v>
      </c>
      <c r="P182" t="s">
        <v>1118</v>
      </c>
      <c r="Q182">
        <v>8.6980041237423394E-2</v>
      </c>
      <c r="R182">
        <v>8.9770844699586794E-2</v>
      </c>
      <c r="S182">
        <v>13.1293333333333</v>
      </c>
      <c r="T182">
        <v>32.062837676872299</v>
      </c>
      <c r="U182" t="s">
        <v>714</v>
      </c>
      <c r="Z182" t="s">
        <v>235</v>
      </c>
      <c r="AA182" t="s">
        <v>1118</v>
      </c>
      <c r="AB182">
        <v>0.14073505597643601</v>
      </c>
      <c r="AC182">
        <v>0.14547267172217701</v>
      </c>
      <c r="AD182">
        <v>7.2925925925925901</v>
      </c>
      <c r="AE182">
        <v>14.299871191560699</v>
      </c>
      <c r="AF182" t="s">
        <v>709</v>
      </c>
      <c r="AM182" t="s">
        <v>2256</v>
      </c>
      <c r="AN182" t="s">
        <v>1118</v>
      </c>
      <c r="AO182">
        <v>0.100725091652159</v>
      </c>
      <c r="AP182">
        <v>0.104106749405469</v>
      </c>
      <c r="AQ182">
        <v>10.9405555555555</v>
      </c>
      <c r="AR182">
        <v>25.112517297694399</v>
      </c>
      <c r="AS182" t="s">
        <v>710</v>
      </c>
    </row>
    <row r="183" spans="15:45" x14ac:dyDescent="0.3">
      <c r="O183" t="s">
        <v>982</v>
      </c>
      <c r="P183" t="s">
        <v>1118</v>
      </c>
      <c r="Q183">
        <v>8.6980041237423394E-2</v>
      </c>
      <c r="R183">
        <v>8.9770844699586794E-2</v>
      </c>
      <c r="S183">
        <v>13.1293333333333</v>
      </c>
      <c r="T183">
        <v>32.062837676872299</v>
      </c>
      <c r="U183" t="s">
        <v>710</v>
      </c>
      <c r="Z183" t="s">
        <v>237</v>
      </c>
      <c r="AA183" t="s">
        <v>1118</v>
      </c>
      <c r="AB183">
        <v>0.14073505597643601</v>
      </c>
      <c r="AC183">
        <v>0.14547267172217701</v>
      </c>
      <c r="AD183">
        <v>7.2925925925925901</v>
      </c>
      <c r="AE183">
        <v>14.299871191560699</v>
      </c>
      <c r="AF183" t="s">
        <v>709</v>
      </c>
      <c r="AM183" t="s">
        <v>2257</v>
      </c>
      <c r="AN183" t="s">
        <v>1118</v>
      </c>
      <c r="AO183">
        <v>0.100725091652159</v>
      </c>
      <c r="AP183">
        <v>0.104106749405469</v>
      </c>
      <c r="AQ183">
        <v>10.9405555555555</v>
      </c>
      <c r="AR183">
        <v>25.112517297694399</v>
      </c>
      <c r="AS183" t="s">
        <v>710</v>
      </c>
    </row>
    <row r="184" spans="15:45" x14ac:dyDescent="0.3">
      <c r="O184" t="s">
        <v>2258</v>
      </c>
      <c r="P184" t="s">
        <v>1118</v>
      </c>
      <c r="Q184">
        <v>8.6980041237423394E-2</v>
      </c>
      <c r="R184">
        <v>8.9770844699586794E-2</v>
      </c>
      <c r="S184">
        <v>13.1293333333333</v>
      </c>
      <c r="T184">
        <v>32.062837676872299</v>
      </c>
      <c r="U184" t="s">
        <v>710</v>
      </c>
      <c r="Z184" t="s">
        <v>1877</v>
      </c>
      <c r="AA184" t="s">
        <v>1118</v>
      </c>
      <c r="AB184">
        <v>0.14073505597643601</v>
      </c>
      <c r="AC184">
        <v>0.14547267172217701</v>
      </c>
      <c r="AD184">
        <v>7.2925925925925901</v>
      </c>
      <c r="AE184">
        <v>14.299871191560699</v>
      </c>
      <c r="AF184" t="s">
        <v>1540</v>
      </c>
      <c r="AM184" t="s">
        <v>9</v>
      </c>
      <c r="AN184" t="s">
        <v>1118</v>
      </c>
      <c r="AO184">
        <v>0.100725091652159</v>
      </c>
      <c r="AP184">
        <v>0.104106749405469</v>
      </c>
      <c r="AQ184">
        <v>10.9405555555555</v>
      </c>
      <c r="AR184">
        <v>25.112517297694399</v>
      </c>
      <c r="AS184" t="s">
        <v>714</v>
      </c>
    </row>
    <row r="185" spans="15:45" x14ac:dyDescent="0.3">
      <c r="O185" t="s">
        <v>1207</v>
      </c>
      <c r="P185" t="s">
        <v>1118</v>
      </c>
      <c r="Q185">
        <v>8.6980041237423394E-2</v>
      </c>
      <c r="R185">
        <v>8.9770844699586794E-2</v>
      </c>
      <c r="S185">
        <v>13.1293333333333</v>
      </c>
      <c r="T185">
        <v>32.062837676872299</v>
      </c>
      <c r="U185" t="s">
        <v>710</v>
      </c>
      <c r="Z185" t="s">
        <v>1653</v>
      </c>
      <c r="AA185" t="s">
        <v>1118</v>
      </c>
      <c r="AB185">
        <v>0.14073505597643601</v>
      </c>
      <c r="AC185">
        <v>0.14547267172217701</v>
      </c>
      <c r="AD185">
        <v>7.2925925925925901</v>
      </c>
      <c r="AE185">
        <v>14.299871191560699</v>
      </c>
      <c r="AF185" t="s">
        <v>714</v>
      </c>
      <c r="AM185" t="s">
        <v>36</v>
      </c>
      <c r="AN185" t="s">
        <v>1118</v>
      </c>
      <c r="AO185">
        <v>0.100725091652159</v>
      </c>
      <c r="AP185">
        <v>0.104106749405469</v>
      </c>
      <c r="AQ185">
        <v>10.9405555555555</v>
      </c>
      <c r="AR185">
        <v>25.112517297694399</v>
      </c>
      <c r="AS185" t="s">
        <v>714</v>
      </c>
    </row>
    <row r="186" spans="15:45" x14ac:dyDescent="0.3">
      <c r="O186" t="s">
        <v>1759</v>
      </c>
      <c r="P186" t="s">
        <v>1118</v>
      </c>
      <c r="Q186">
        <v>8.6980041237423394E-2</v>
      </c>
      <c r="R186">
        <v>8.9770844699586794E-2</v>
      </c>
      <c r="S186">
        <v>13.1293333333333</v>
      </c>
      <c r="T186">
        <v>32.062837676872299</v>
      </c>
      <c r="U186" t="s">
        <v>714</v>
      </c>
      <c r="Z186" t="s">
        <v>2252</v>
      </c>
      <c r="AA186" t="s">
        <v>1118</v>
      </c>
      <c r="AB186">
        <v>0.14073505597643601</v>
      </c>
      <c r="AC186">
        <v>0.14547267172217701</v>
      </c>
      <c r="AD186">
        <v>7.2925925925925901</v>
      </c>
      <c r="AE186">
        <v>14.299871191560699</v>
      </c>
      <c r="AF186" t="s">
        <v>710</v>
      </c>
      <c r="AM186" t="s">
        <v>157</v>
      </c>
      <c r="AN186" t="s">
        <v>1118</v>
      </c>
      <c r="AO186">
        <v>0.100725091652159</v>
      </c>
      <c r="AP186">
        <v>0.104106749405469</v>
      </c>
      <c r="AQ186">
        <v>10.9405555555555</v>
      </c>
      <c r="AR186">
        <v>25.112517297694399</v>
      </c>
      <c r="AS186" t="s">
        <v>714</v>
      </c>
    </row>
    <row r="187" spans="15:45" x14ac:dyDescent="0.3">
      <c r="O187" t="s">
        <v>1761</v>
      </c>
      <c r="P187" t="s">
        <v>1118</v>
      </c>
      <c r="Q187">
        <v>8.6980041237423394E-2</v>
      </c>
      <c r="R187">
        <v>8.9770844699586794E-2</v>
      </c>
      <c r="S187">
        <v>13.1293333333333</v>
      </c>
      <c r="T187">
        <v>32.062837676872299</v>
      </c>
      <c r="U187" t="s">
        <v>714</v>
      </c>
      <c r="Z187" t="s">
        <v>1657</v>
      </c>
      <c r="AA187" t="s">
        <v>1118</v>
      </c>
      <c r="AB187">
        <v>0.14073505597643601</v>
      </c>
      <c r="AC187">
        <v>0.14547267172217701</v>
      </c>
      <c r="AD187">
        <v>7.2925925925925901</v>
      </c>
      <c r="AE187">
        <v>14.299871191560699</v>
      </c>
      <c r="AF187" t="s">
        <v>720</v>
      </c>
      <c r="AM187" t="s">
        <v>1903</v>
      </c>
      <c r="AN187" t="s">
        <v>1118</v>
      </c>
      <c r="AO187">
        <v>0.100725091652159</v>
      </c>
      <c r="AP187">
        <v>0.104106749405469</v>
      </c>
      <c r="AQ187">
        <v>10.9405555555555</v>
      </c>
      <c r="AR187">
        <v>25.112517297694399</v>
      </c>
      <c r="AS187" t="s">
        <v>714</v>
      </c>
    </row>
    <row r="188" spans="15:45" x14ac:dyDescent="0.3">
      <c r="O188" t="s">
        <v>747</v>
      </c>
      <c r="P188" t="s">
        <v>1118</v>
      </c>
      <c r="Q188">
        <v>8.6980041237423394E-2</v>
      </c>
      <c r="R188">
        <v>8.9770844699586794E-2</v>
      </c>
      <c r="S188">
        <v>13.1293333333333</v>
      </c>
      <c r="T188">
        <v>32.062837676872299</v>
      </c>
      <c r="U188" t="s">
        <v>714</v>
      </c>
      <c r="Z188" t="s">
        <v>238</v>
      </c>
      <c r="AA188" t="s">
        <v>1118</v>
      </c>
      <c r="AB188">
        <v>0.14073505597643601</v>
      </c>
      <c r="AC188">
        <v>0.14547267172217701</v>
      </c>
      <c r="AD188">
        <v>7.2925925925925901</v>
      </c>
      <c r="AE188">
        <v>14.299871191560699</v>
      </c>
      <c r="AF188" t="s">
        <v>710</v>
      </c>
      <c r="AM188" t="s">
        <v>1200</v>
      </c>
      <c r="AN188" t="s">
        <v>1118</v>
      </c>
      <c r="AO188">
        <v>0.100725091652159</v>
      </c>
      <c r="AP188">
        <v>0.104106749405469</v>
      </c>
      <c r="AQ188">
        <v>10.9405555555555</v>
      </c>
      <c r="AR188">
        <v>25.112517297694399</v>
      </c>
      <c r="AS188" t="s">
        <v>785</v>
      </c>
    </row>
    <row r="189" spans="15:45" x14ac:dyDescent="0.3">
      <c r="O189" t="s">
        <v>1063</v>
      </c>
      <c r="P189" t="s">
        <v>1118</v>
      </c>
      <c r="Q189">
        <v>8.6980041237423394E-2</v>
      </c>
      <c r="R189">
        <v>8.9770844699586794E-2</v>
      </c>
      <c r="S189">
        <v>13.1293333333333</v>
      </c>
      <c r="T189">
        <v>32.062837676872299</v>
      </c>
      <c r="U189" t="s">
        <v>785</v>
      </c>
      <c r="Z189" t="s">
        <v>2253</v>
      </c>
      <c r="AA189" t="s">
        <v>1118</v>
      </c>
      <c r="AB189">
        <v>0.14073505597643601</v>
      </c>
      <c r="AC189">
        <v>0.14547267172217701</v>
      </c>
      <c r="AD189">
        <v>7.2925925925925901</v>
      </c>
      <c r="AE189">
        <v>14.299871191560699</v>
      </c>
      <c r="AF189" t="s">
        <v>1543</v>
      </c>
      <c r="AM189" t="s">
        <v>619</v>
      </c>
      <c r="AN189" t="s">
        <v>1118</v>
      </c>
      <c r="AO189">
        <v>0.100725091652159</v>
      </c>
      <c r="AP189">
        <v>0.104106749405469</v>
      </c>
      <c r="AQ189">
        <v>10.9405555555555</v>
      </c>
      <c r="AR189">
        <v>25.112517297694399</v>
      </c>
      <c r="AS189" t="s">
        <v>714</v>
      </c>
    </row>
    <row r="190" spans="15:45" x14ac:dyDescent="0.3">
      <c r="O190" t="s">
        <v>1210</v>
      </c>
      <c r="P190" t="s">
        <v>1118</v>
      </c>
      <c r="Q190">
        <v>8.6980041237423394E-2</v>
      </c>
      <c r="R190">
        <v>8.9770844699586794E-2</v>
      </c>
      <c r="S190">
        <v>13.1293333333333</v>
      </c>
      <c r="T190">
        <v>32.062837676872299</v>
      </c>
      <c r="U190" t="s">
        <v>1543</v>
      </c>
      <c r="Z190" t="s">
        <v>496</v>
      </c>
      <c r="AA190" t="s">
        <v>1118</v>
      </c>
      <c r="AB190">
        <v>0.14073505597643601</v>
      </c>
      <c r="AC190">
        <v>0.14547267172217701</v>
      </c>
      <c r="AD190">
        <v>7.2925925925925901</v>
      </c>
      <c r="AE190">
        <v>14.299871191560699</v>
      </c>
      <c r="AF190" t="s">
        <v>710</v>
      </c>
      <c r="AM190" t="s">
        <v>159</v>
      </c>
      <c r="AN190" t="s">
        <v>1118</v>
      </c>
      <c r="AO190">
        <v>0.100725091652159</v>
      </c>
      <c r="AP190">
        <v>0.104106749405469</v>
      </c>
      <c r="AQ190">
        <v>10.9405555555555</v>
      </c>
      <c r="AR190">
        <v>25.112517297694399</v>
      </c>
      <c r="AS190" t="s">
        <v>714</v>
      </c>
    </row>
    <row r="191" spans="15:45" x14ac:dyDescent="0.3">
      <c r="O191" t="s">
        <v>1064</v>
      </c>
      <c r="P191" t="s">
        <v>1118</v>
      </c>
      <c r="Q191">
        <v>8.6980041237423394E-2</v>
      </c>
      <c r="R191">
        <v>8.9770844699586794E-2</v>
      </c>
      <c r="S191">
        <v>13.1293333333333</v>
      </c>
      <c r="T191">
        <v>32.062837676872299</v>
      </c>
      <c r="U191" t="s">
        <v>782</v>
      </c>
      <c r="Z191" t="s">
        <v>32</v>
      </c>
      <c r="AA191" t="s">
        <v>1118</v>
      </c>
      <c r="AB191">
        <v>0.14073505597643601</v>
      </c>
      <c r="AC191">
        <v>0.14547267172217701</v>
      </c>
      <c r="AD191">
        <v>7.2925925925925901</v>
      </c>
      <c r="AE191">
        <v>14.299871191560699</v>
      </c>
      <c r="AF191" t="s">
        <v>710</v>
      </c>
      <c r="AM191" t="s">
        <v>259</v>
      </c>
      <c r="AN191" t="s">
        <v>1118</v>
      </c>
      <c r="AO191">
        <v>0.100725091652159</v>
      </c>
      <c r="AP191">
        <v>0.104106749405469</v>
      </c>
      <c r="AQ191">
        <v>10.9405555555555</v>
      </c>
      <c r="AR191">
        <v>25.112517297694399</v>
      </c>
      <c r="AS191" t="s">
        <v>714</v>
      </c>
    </row>
    <row r="192" spans="15:45" x14ac:dyDescent="0.3">
      <c r="O192" t="s">
        <v>164</v>
      </c>
      <c r="P192" t="s">
        <v>1118</v>
      </c>
      <c r="Q192">
        <v>8.6980041237423394E-2</v>
      </c>
      <c r="R192">
        <v>8.9770844699586794E-2</v>
      </c>
      <c r="S192">
        <v>13.1293333333333</v>
      </c>
      <c r="T192">
        <v>32.062837676872299</v>
      </c>
      <c r="U192" t="s">
        <v>714</v>
      </c>
      <c r="Z192" t="s">
        <v>1187</v>
      </c>
      <c r="AA192" t="s">
        <v>1118</v>
      </c>
      <c r="AB192">
        <v>0.14073505597643601</v>
      </c>
      <c r="AC192">
        <v>0.14547267172217701</v>
      </c>
      <c r="AD192">
        <v>7.2925925925925901</v>
      </c>
      <c r="AE192">
        <v>14.299871191560699</v>
      </c>
      <c r="AF192" t="s">
        <v>709</v>
      </c>
      <c r="AM192" t="s">
        <v>1412</v>
      </c>
      <c r="AN192" t="s">
        <v>1118</v>
      </c>
      <c r="AO192">
        <v>0.100725091652159</v>
      </c>
      <c r="AP192">
        <v>0.104106749405469</v>
      </c>
      <c r="AQ192">
        <v>10.9405555555555</v>
      </c>
      <c r="AR192">
        <v>25.112517297694399</v>
      </c>
      <c r="AS192" t="s">
        <v>714</v>
      </c>
    </row>
    <row r="193" spans="15:45" x14ac:dyDescent="0.3">
      <c r="O193" t="s">
        <v>1211</v>
      </c>
      <c r="P193" t="s">
        <v>1118</v>
      </c>
      <c r="Q193">
        <v>8.6980041237423394E-2</v>
      </c>
      <c r="R193">
        <v>8.9770844699586794E-2</v>
      </c>
      <c r="S193">
        <v>13.1293333333333</v>
      </c>
      <c r="T193">
        <v>32.062837676872299</v>
      </c>
      <c r="U193" t="s">
        <v>714</v>
      </c>
      <c r="Z193" t="s">
        <v>240</v>
      </c>
      <c r="AA193" t="s">
        <v>1118</v>
      </c>
      <c r="AB193">
        <v>0.14073505597643601</v>
      </c>
      <c r="AC193">
        <v>0.14547267172217701</v>
      </c>
      <c r="AD193">
        <v>7.2925925925925901</v>
      </c>
      <c r="AE193">
        <v>14.299871191560699</v>
      </c>
      <c r="AF193" t="s">
        <v>709</v>
      </c>
      <c r="AM193" t="s">
        <v>161</v>
      </c>
      <c r="AN193" t="s">
        <v>1118</v>
      </c>
      <c r="AO193">
        <v>0.100725091652159</v>
      </c>
      <c r="AP193">
        <v>0.104106749405469</v>
      </c>
      <c r="AQ193">
        <v>10.9405555555555</v>
      </c>
      <c r="AR193">
        <v>25.112517297694399</v>
      </c>
      <c r="AS193" t="s">
        <v>714</v>
      </c>
    </row>
    <row r="194" spans="15:45" x14ac:dyDescent="0.3">
      <c r="O194" t="s">
        <v>816</v>
      </c>
      <c r="P194" t="s">
        <v>1118</v>
      </c>
      <c r="Q194">
        <v>8.6980041237423394E-2</v>
      </c>
      <c r="R194">
        <v>8.9770844699586794E-2</v>
      </c>
      <c r="S194">
        <v>13.1293333333333</v>
      </c>
      <c r="T194">
        <v>32.062837676872299</v>
      </c>
      <c r="U194" t="s">
        <v>785</v>
      </c>
      <c r="Z194" t="s">
        <v>682</v>
      </c>
      <c r="AA194" t="s">
        <v>1118</v>
      </c>
      <c r="AB194">
        <v>0.14073505597643601</v>
      </c>
      <c r="AC194">
        <v>0.14547267172217701</v>
      </c>
      <c r="AD194">
        <v>7.2925925925925901</v>
      </c>
      <c r="AE194">
        <v>14.299871191560699</v>
      </c>
      <c r="AF194" t="s">
        <v>720</v>
      </c>
      <c r="AM194" t="s">
        <v>2060</v>
      </c>
      <c r="AN194" t="s">
        <v>1118</v>
      </c>
      <c r="AO194">
        <v>0.100725091652159</v>
      </c>
      <c r="AP194">
        <v>0.104106749405469</v>
      </c>
      <c r="AQ194">
        <v>10.9405555555555</v>
      </c>
      <c r="AR194">
        <v>25.112517297694399</v>
      </c>
      <c r="AS194" t="s">
        <v>714</v>
      </c>
    </row>
    <row r="195" spans="15:45" x14ac:dyDescent="0.3">
      <c r="O195" t="s">
        <v>818</v>
      </c>
      <c r="P195" t="s">
        <v>1118</v>
      </c>
      <c r="Q195">
        <v>8.6980041237423394E-2</v>
      </c>
      <c r="R195">
        <v>8.9770844699586794E-2</v>
      </c>
      <c r="S195">
        <v>13.1293333333333</v>
      </c>
      <c r="T195">
        <v>32.062837676872299</v>
      </c>
      <c r="U195" t="s">
        <v>785</v>
      </c>
      <c r="Z195" t="s">
        <v>241</v>
      </c>
      <c r="AA195" t="s">
        <v>1118</v>
      </c>
      <c r="AB195">
        <v>0.14073505597643601</v>
      </c>
      <c r="AC195">
        <v>0.14547267172217701</v>
      </c>
      <c r="AD195">
        <v>7.2925925925925901</v>
      </c>
      <c r="AE195">
        <v>14.299871191560699</v>
      </c>
      <c r="AF195" t="s">
        <v>709</v>
      </c>
      <c r="AM195" t="s">
        <v>1060</v>
      </c>
      <c r="AN195" t="s">
        <v>1118</v>
      </c>
      <c r="AO195">
        <v>0.100725091652159</v>
      </c>
      <c r="AP195">
        <v>0.104106749405469</v>
      </c>
      <c r="AQ195">
        <v>10.9405555555555</v>
      </c>
      <c r="AR195">
        <v>25.112517297694399</v>
      </c>
      <c r="AS195" t="s">
        <v>785</v>
      </c>
    </row>
    <row r="196" spans="15:45" x14ac:dyDescent="0.3">
      <c r="O196" t="s">
        <v>800</v>
      </c>
      <c r="P196" t="s">
        <v>1118</v>
      </c>
      <c r="Q196">
        <v>8.6980041237423394E-2</v>
      </c>
      <c r="R196">
        <v>8.9770844699586794E-2</v>
      </c>
      <c r="S196">
        <v>13.1293333333333</v>
      </c>
      <c r="T196">
        <v>32.062837676872299</v>
      </c>
      <c r="U196" t="s">
        <v>785</v>
      </c>
      <c r="Z196" t="s">
        <v>148</v>
      </c>
      <c r="AA196" t="s">
        <v>1118</v>
      </c>
      <c r="AB196">
        <v>0.14073505597643601</v>
      </c>
      <c r="AC196">
        <v>0.14547267172217701</v>
      </c>
      <c r="AD196">
        <v>7.2925925925925901</v>
      </c>
      <c r="AE196">
        <v>14.299871191560699</v>
      </c>
      <c r="AF196" t="s">
        <v>709</v>
      </c>
      <c r="AM196" t="s">
        <v>1061</v>
      </c>
      <c r="AN196" t="s">
        <v>1118</v>
      </c>
      <c r="AO196">
        <v>0.100725091652159</v>
      </c>
      <c r="AP196">
        <v>0.104106749405469</v>
      </c>
      <c r="AQ196">
        <v>10.9405555555555</v>
      </c>
      <c r="AR196">
        <v>25.112517297694399</v>
      </c>
      <c r="AS196" t="s">
        <v>785</v>
      </c>
    </row>
    <row r="197" spans="15:45" x14ac:dyDescent="0.3">
      <c r="O197" t="s">
        <v>819</v>
      </c>
      <c r="P197" t="s">
        <v>1118</v>
      </c>
      <c r="Q197">
        <v>8.6980041237423394E-2</v>
      </c>
      <c r="R197">
        <v>8.9770844699586794E-2</v>
      </c>
      <c r="S197">
        <v>13.1293333333333</v>
      </c>
      <c r="T197">
        <v>32.062837676872299</v>
      </c>
      <c r="U197" t="s">
        <v>785</v>
      </c>
      <c r="Z197" t="s">
        <v>2254</v>
      </c>
      <c r="AA197" t="s">
        <v>1118</v>
      </c>
      <c r="AB197">
        <v>0.14073505597643601</v>
      </c>
      <c r="AC197">
        <v>0.14547267172217701</v>
      </c>
      <c r="AD197">
        <v>7.2925925925925901</v>
      </c>
      <c r="AE197">
        <v>14.299871191560699</v>
      </c>
      <c r="AF197" t="s">
        <v>710</v>
      </c>
      <c r="AM197" t="s">
        <v>15</v>
      </c>
      <c r="AN197" t="s">
        <v>1118</v>
      </c>
      <c r="AO197">
        <v>0.100725091652159</v>
      </c>
      <c r="AP197">
        <v>0.104106749405469</v>
      </c>
      <c r="AQ197">
        <v>10.9405555555555</v>
      </c>
      <c r="AR197">
        <v>25.112517297694399</v>
      </c>
      <c r="AS197" t="s">
        <v>714</v>
      </c>
    </row>
    <row r="198" spans="15:45" x14ac:dyDescent="0.3">
      <c r="O198" t="s">
        <v>820</v>
      </c>
      <c r="P198" t="s">
        <v>1118</v>
      </c>
      <c r="Q198">
        <v>8.6980041237423394E-2</v>
      </c>
      <c r="R198">
        <v>8.9770844699586794E-2</v>
      </c>
      <c r="S198">
        <v>13.1293333333333</v>
      </c>
      <c r="T198">
        <v>32.062837676872299</v>
      </c>
      <c r="U198" t="s">
        <v>785</v>
      </c>
      <c r="Z198" t="s">
        <v>152</v>
      </c>
      <c r="AA198" t="s">
        <v>1118</v>
      </c>
      <c r="AB198">
        <v>0.14073505597643601</v>
      </c>
      <c r="AC198">
        <v>0.14547267172217701</v>
      </c>
      <c r="AD198">
        <v>7.2925925925925901</v>
      </c>
      <c r="AE198">
        <v>14.299871191560699</v>
      </c>
      <c r="AF198" t="s">
        <v>709</v>
      </c>
      <c r="AM198" t="s">
        <v>265</v>
      </c>
      <c r="AN198" t="s">
        <v>1118</v>
      </c>
      <c r="AO198">
        <v>0.100725091652159</v>
      </c>
      <c r="AP198">
        <v>0.104106749405469</v>
      </c>
      <c r="AQ198">
        <v>10.9405555555555</v>
      </c>
      <c r="AR198">
        <v>25.112517297694399</v>
      </c>
      <c r="AS198" t="s">
        <v>714</v>
      </c>
    </row>
    <row r="199" spans="15:45" x14ac:dyDescent="0.3">
      <c r="O199" t="s">
        <v>987</v>
      </c>
      <c r="P199" t="s">
        <v>1118</v>
      </c>
      <c r="Q199">
        <v>8.6980041237423394E-2</v>
      </c>
      <c r="R199">
        <v>8.9770844699586794E-2</v>
      </c>
      <c r="S199">
        <v>13.1293333333333</v>
      </c>
      <c r="T199">
        <v>32.062837676872299</v>
      </c>
      <c r="U199" t="s">
        <v>785</v>
      </c>
      <c r="Z199" t="s">
        <v>242</v>
      </c>
      <c r="AA199" t="s">
        <v>1118</v>
      </c>
      <c r="AB199">
        <v>0.14073505597643601</v>
      </c>
      <c r="AC199">
        <v>0.14547267172217701</v>
      </c>
      <c r="AD199">
        <v>7.2925925925925901</v>
      </c>
      <c r="AE199">
        <v>14.299871191560699</v>
      </c>
      <c r="AF199" t="s">
        <v>714</v>
      </c>
      <c r="AM199" t="s">
        <v>352</v>
      </c>
      <c r="AN199" t="s">
        <v>1118</v>
      </c>
      <c r="AO199">
        <v>0.100725091652159</v>
      </c>
      <c r="AP199">
        <v>0.104106749405469</v>
      </c>
      <c r="AQ199">
        <v>10.9405555555555</v>
      </c>
      <c r="AR199">
        <v>25.112517297694399</v>
      </c>
      <c r="AS199" t="s">
        <v>714</v>
      </c>
    </row>
    <row r="200" spans="15:45" x14ac:dyDescent="0.3">
      <c r="O200" t="s">
        <v>357</v>
      </c>
      <c r="P200" t="s">
        <v>1118</v>
      </c>
      <c r="Q200">
        <v>8.6980041237423394E-2</v>
      </c>
      <c r="R200">
        <v>8.9770844699586794E-2</v>
      </c>
      <c r="S200">
        <v>13.1293333333333</v>
      </c>
      <c r="T200">
        <v>32.062837676872299</v>
      </c>
      <c r="U200" t="s">
        <v>714</v>
      </c>
      <c r="Z200" t="s">
        <v>609</v>
      </c>
      <c r="AA200" t="s">
        <v>1118</v>
      </c>
      <c r="AB200">
        <v>0.14073505597643601</v>
      </c>
      <c r="AC200">
        <v>0.14547267172217701</v>
      </c>
      <c r="AD200">
        <v>7.2925925925925901</v>
      </c>
      <c r="AE200">
        <v>14.299871191560699</v>
      </c>
      <c r="AF200" t="s">
        <v>785</v>
      </c>
      <c r="AM200" t="s">
        <v>523</v>
      </c>
      <c r="AN200" t="s">
        <v>1118</v>
      </c>
      <c r="AO200">
        <v>0.100725091652159</v>
      </c>
      <c r="AP200">
        <v>0.104106749405469</v>
      </c>
      <c r="AQ200">
        <v>10.9405555555555</v>
      </c>
      <c r="AR200">
        <v>25.112517297694399</v>
      </c>
      <c r="AS200" t="s">
        <v>714</v>
      </c>
    </row>
    <row r="201" spans="15:45" x14ac:dyDescent="0.3">
      <c r="O201" t="s">
        <v>802</v>
      </c>
      <c r="P201" t="s">
        <v>1118</v>
      </c>
      <c r="Q201">
        <v>8.6980041237423394E-2</v>
      </c>
      <c r="R201">
        <v>8.9770844699586794E-2</v>
      </c>
      <c r="S201">
        <v>13.1293333333333</v>
      </c>
      <c r="T201">
        <v>32.062837676872299</v>
      </c>
      <c r="U201" t="s">
        <v>785</v>
      </c>
      <c r="Z201" t="s">
        <v>825</v>
      </c>
      <c r="AA201" t="s">
        <v>1118</v>
      </c>
      <c r="AB201">
        <v>0.14073505597643601</v>
      </c>
      <c r="AC201">
        <v>0.14547267172217701</v>
      </c>
      <c r="AD201">
        <v>7.2925925925925901</v>
      </c>
      <c r="AE201">
        <v>14.299871191560699</v>
      </c>
      <c r="AF201" t="s">
        <v>785</v>
      </c>
      <c r="AM201" t="s">
        <v>434</v>
      </c>
      <c r="AN201" t="s">
        <v>1118</v>
      </c>
      <c r="AO201">
        <v>0.100725091652159</v>
      </c>
      <c r="AP201">
        <v>0.104106749405469</v>
      </c>
      <c r="AQ201">
        <v>10.9405555555555</v>
      </c>
      <c r="AR201">
        <v>25.112517297694399</v>
      </c>
      <c r="AS201" t="s">
        <v>714</v>
      </c>
    </row>
    <row r="202" spans="15:45" x14ac:dyDescent="0.3">
      <c r="O202" t="s">
        <v>2080</v>
      </c>
      <c r="P202" t="s">
        <v>1118</v>
      </c>
      <c r="Q202">
        <v>8.6980041237423394E-2</v>
      </c>
      <c r="R202">
        <v>8.9770844699586794E-2</v>
      </c>
      <c r="S202">
        <v>13.1293333333333</v>
      </c>
      <c r="T202">
        <v>32.062837676872299</v>
      </c>
      <c r="U202" t="s">
        <v>714</v>
      </c>
      <c r="Z202" t="s">
        <v>2037</v>
      </c>
      <c r="AA202" t="s">
        <v>1118</v>
      </c>
      <c r="AB202">
        <v>0.14073505597643601</v>
      </c>
      <c r="AC202">
        <v>0.14547267172217701</v>
      </c>
      <c r="AD202">
        <v>7.2925925925925901</v>
      </c>
      <c r="AE202">
        <v>14.299871191560699</v>
      </c>
      <c r="AF202" t="s">
        <v>714</v>
      </c>
      <c r="AM202" t="s">
        <v>1062</v>
      </c>
      <c r="AN202" t="s">
        <v>1118</v>
      </c>
      <c r="AO202">
        <v>0.100725091652159</v>
      </c>
      <c r="AP202">
        <v>0.104106749405469</v>
      </c>
      <c r="AQ202">
        <v>10.9405555555555</v>
      </c>
      <c r="AR202">
        <v>25.112517297694399</v>
      </c>
      <c r="AS202" t="s">
        <v>785</v>
      </c>
    </row>
    <row r="203" spans="15:45" x14ac:dyDescent="0.3">
      <c r="O203" t="s">
        <v>803</v>
      </c>
      <c r="P203" t="s">
        <v>1118</v>
      </c>
      <c r="Q203">
        <v>8.6980041237423394E-2</v>
      </c>
      <c r="R203">
        <v>8.9770844699586794E-2</v>
      </c>
      <c r="S203">
        <v>13.1293333333333</v>
      </c>
      <c r="T203">
        <v>32.062837676872299</v>
      </c>
      <c r="U203" t="s">
        <v>785</v>
      </c>
      <c r="Z203" t="s">
        <v>762</v>
      </c>
      <c r="AA203" t="s">
        <v>1118</v>
      </c>
      <c r="AB203">
        <v>0.14073505597643601</v>
      </c>
      <c r="AC203">
        <v>0.14547267172217701</v>
      </c>
      <c r="AD203">
        <v>7.2925925925925901</v>
      </c>
      <c r="AE203">
        <v>14.299871191560699</v>
      </c>
      <c r="AF203" t="s">
        <v>714</v>
      </c>
      <c r="AM203" t="s">
        <v>354</v>
      </c>
      <c r="AN203" t="s">
        <v>1118</v>
      </c>
      <c r="AO203">
        <v>0.100725091652159</v>
      </c>
      <c r="AP203">
        <v>0.104106749405469</v>
      </c>
      <c r="AQ203">
        <v>10.9405555555555</v>
      </c>
      <c r="AR203">
        <v>25.112517297694399</v>
      </c>
      <c r="AS203" t="s">
        <v>714</v>
      </c>
    </row>
    <row r="204" spans="15:45" x14ac:dyDescent="0.3">
      <c r="O204" t="s">
        <v>804</v>
      </c>
      <c r="P204" t="s">
        <v>1118</v>
      </c>
      <c r="Q204">
        <v>8.6980041237423394E-2</v>
      </c>
      <c r="R204">
        <v>8.9770844699586794E-2</v>
      </c>
      <c r="S204">
        <v>13.1293333333333</v>
      </c>
      <c r="T204">
        <v>32.062837676872299</v>
      </c>
      <c r="U204" t="s">
        <v>785</v>
      </c>
      <c r="Z204" t="s">
        <v>244</v>
      </c>
      <c r="AA204" t="s">
        <v>1118</v>
      </c>
      <c r="AB204">
        <v>0.14073505597643601</v>
      </c>
      <c r="AC204">
        <v>0.14547267172217701</v>
      </c>
      <c r="AD204">
        <v>7.2925925925925901</v>
      </c>
      <c r="AE204">
        <v>14.299871191560699</v>
      </c>
      <c r="AF204" t="s">
        <v>714</v>
      </c>
      <c r="AM204" t="s">
        <v>356</v>
      </c>
      <c r="AN204" t="s">
        <v>1118</v>
      </c>
      <c r="AO204">
        <v>0.100725091652159</v>
      </c>
      <c r="AP204">
        <v>0.104106749405469</v>
      </c>
      <c r="AQ204">
        <v>10.9405555555555</v>
      </c>
      <c r="AR204">
        <v>25.112517297694399</v>
      </c>
      <c r="AS204" t="s">
        <v>714</v>
      </c>
    </row>
    <row r="205" spans="15:45" x14ac:dyDescent="0.3">
      <c r="O205" t="s">
        <v>143</v>
      </c>
      <c r="P205" t="s">
        <v>1118</v>
      </c>
      <c r="Q205">
        <v>8.6980041237423394E-2</v>
      </c>
      <c r="R205">
        <v>8.9770844699586794E-2</v>
      </c>
      <c r="S205">
        <v>13.1293333333333</v>
      </c>
      <c r="T205">
        <v>32.062837676872299</v>
      </c>
      <c r="U205" t="s">
        <v>714</v>
      </c>
      <c r="Z205" t="s">
        <v>430</v>
      </c>
      <c r="AA205" t="s">
        <v>1118</v>
      </c>
      <c r="AB205">
        <v>0.14073505597643601</v>
      </c>
      <c r="AC205">
        <v>0.14547267172217701</v>
      </c>
      <c r="AD205">
        <v>7.2925925925925901</v>
      </c>
      <c r="AE205">
        <v>14.299871191560699</v>
      </c>
      <c r="AF205" t="s">
        <v>714</v>
      </c>
      <c r="AM205" t="s">
        <v>1908</v>
      </c>
      <c r="AN205" t="s">
        <v>1118</v>
      </c>
      <c r="AO205">
        <v>0.100725091652159</v>
      </c>
      <c r="AP205">
        <v>0.104106749405469</v>
      </c>
      <c r="AQ205">
        <v>10.9405555555555</v>
      </c>
      <c r="AR205">
        <v>25.112517297694399</v>
      </c>
      <c r="AS205" t="s">
        <v>714</v>
      </c>
    </row>
    <row r="206" spans="15:45" x14ac:dyDescent="0.3">
      <c r="O206" t="s">
        <v>359</v>
      </c>
      <c r="P206" t="s">
        <v>1118</v>
      </c>
      <c r="Q206">
        <v>8.6980041237423394E-2</v>
      </c>
      <c r="R206">
        <v>8.9770844699586794E-2</v>
      </c>
      <c r="S206">
        <v>13.1293333333333</v>
      </c>
      <c r="T206">
        <v>32.062837676872299</v>
      </c>
      <c r="U206" t="s">
        <v>714</v>
      </c>
      <c r="Z206" t="s">
        <v>1743</v>
      </c>
      <c r="AA206" t="s">
        <v>1118</v>
      </c>
      <c r="AB206">
        <v>0.14073505597643601</v>
      </c>
      <c r="AC206">
        <v>0.14547267172217701</v>
      </c>
      <c r="AD206">
        <v>7.2925925925925901</v>
      </c>
      <c r="AE206">
        <v>14.299871191560699</v>
      </c>
      <c r="AF206" t="s">
        <v>714</v>
      </c>
      <c r="AM206" t="s">
        <v>1206</v>
      </c>
      <c r="AN206" t="s">
        <v>1118</v>
      </c>
      <c r="AO206">
        <v>0.100725091652159</v>
      </c>
      <c r="AP206">
        <v>0.104106749405469</v>
      </c>
      <c r="AQ206">
        <v>10.9405555555555</v>
      </c>
      <c r="AR206">
        <v>25.112517297694399</v>
      </c>
      <c r="AS206" t="s">
        <v>710</v>
      </c>
    </row>
    <row r="207" spans="15:45" x14ac:dyDescent="0.3">
      <c r="O207" t="s">
        <v>360</v>
      </c>
      <c r="P207" t="s">
        <v>1118</v>
      </c>
      <c r="Q207">
        <v>8.6980041237423394E-2</v>
      </c>
      <c r="R207">
        <v>8.9770844699586794E-2</v>
      </c>
      <c r="S207">
        <v>13.1293333333333</v>
      </c>
      <c r="T207">
        <v>32.062837676872299</v>
      </c>
      <c r="U207" t="s">
        <v>710</v>
      </c>
      <c r="Z207" t="s">
        <v>2039</v>
      </c>
      <c r="AA207" t="s">
        <v>1118</v>
      </c>
      <c r="AB207">
        <v>0.14073505597643601</v>
      </c>
      <c r="AC207">
        <v>0.14547267172217701</v>
      </c>
      <c r="AD207">
        <v>7.2925925925925901</v>
      </c>
      <c r="AE207">
        <v>14.299871191560699</v>
      </c>
      <c r="AF207" t="s">
        <v>714</v>
      </c>
      <c r="AM207" t="s">
        <v>2069</v>
      </c>
      <c r="AN207" t="s">
        <v>1118</v>
      </c>
      <c r="AO207">
        <v>0.100725091652159</v>
      </c>
      <c r="AP207">
        <v>0.104106749405469</v>
      </c>
      <c r="AQ207">
        <v>10.9405555555555</v>
      </c>
      <c r="AR207">
        <v>25.112517297694399</v>
      </c>
      <c r="AS207" t="s">
        <v>714</v>
      </c>
    </row>
    <row r="208" spans="15:45" x14ac:dyDescent="0.3">
      <c r="O208" t="s">
        <v>2259</v>
      </c>
      <c r="P208" t="s">
        <v>1118</v>
      </c>
      <c r="Q208">
        <v>8.6980041237423394E-2</v>
      </c>
      <c r="R208">
        <v>8.9770844699586794E-2</v>
      </c>
      <c r="S208">
        <v>13.1293333333333</v>
      </c>
      <c r="T208">
        <v>32.062837676872299</v>
      </c>
      <c r="U208" t="s">
        <v>1543</v>
      </c>
      <c r="Z208" t="s">
        <v>863</v>
      </c>
      <c r="AA208" t="s">
        <v>1118</v>
      </c>
      <c r="AB208">
        <v>0.14073505597643601</v>
      </c>
      <c r="AC208">
        <v>0.14547267172217701</v>
      </c>
      <c r="AD208">
        <v>7.2925925925925901</v>
      </c>
      <c r="AE208">
        <v>14.299871191560699</v>
      </c>
      <c r="AF208" t="s">
        <v>785</v>
      </c>
      <c r="AM208" t="s">
        <v>982</v>
      </c>
      <c r="AN208" t="s">
        <v>1118</v>
      </c>
      <c r="AO208">
        <v>0.100725091652159</v>
      </c>
      <c r="AP208">
        <v>0.104106749405469</v>
      </c>
      <c r="AQ208">
        <v>10.9405555555555</v>
      </c>
      <c r="AR208">
        <v>25.112517297694399</v>
      </c>
      <c r="AS208" t="s">
        <v>710</v>
      </c>
    </row>
    <row r="209" spans="15:45" x14ac:dyDescent="0.3">
      <c r="O209" t="s">
        <v>1418</v>
      </c>
      <c r="P209" t="s">
        <v>1118</v>
      </c>
      <c r="Q209">
        <v>8.6980041237423394E-2</v>
      </c>
      <c r="R209">
        <v>8.9770844699586794E-2</v>
      </c>
      <c r="S209">
        <v>13.1293333333333</v>
      </c>
      <c r="T209">
        <v>32.062837676872299</v>
      </c>
      <c r="U209" t="s">
        <v>782</v>
      </c>
      <c r="Z209" t="s">
        <v>1189</v>
      </c>
      <c r="AA209" t="s">
        <v>1118</v>
      </c>
      <c r="AB209">
        <v>0.14073505597643601</v>
      </c>
      <c r="AC209">
        <v>0.14547267172217701</v>
      </c>
      <c r="AD209">
        <v>7.2925925925925901</v>
      </c>
      <c r="AE209">
        <v>14.299871191560699</v>
      </c>
      <c r="AF209" t="s">
        <v>785</v>
      </c>
      <c r="AM209" t="s">
        <v>2258</v>
      </c>
      <c r="AN209" t="s">
        <v>1118</v>
      </c>
      <c r="AO209">
        <v>0.100725091652159</v>
      </c>
      <c r="AP209">
        <v>0.104106749405469</v>
      </c>
      <c r="AQ209">
        <v>10.9405555555555</v>
      </c>
      <c r="AR209">
        <v>25.112517297694399</v>
      </c>
      <c r="AS209" t="s">
        <v>710</v>
      </c>
    </row>
    <row r="210" spans="15:45" x14ac:dyDescent="0.3">
      <c r="O210" t="s">
        <v>1419</v>
      </c>
      <c r="P210" t="s">
        <v>1118</v>
      </c>
      <c r="Q210">
        <v>8.6980041237423394E-2</v>
      </c>
      <c r="R210">
        <v>8.9770844699586794E-2</v>
      </c>
      <c r="S210">
        <v>13.1293333333333</v>
      </c>
      <c r="T210">
        <v>32.062837676872299</v>
      </c>
      <c r="U210" t="s">
        <v>782</v>
      </c>
      <c r="Z210" t="s">
        <v>345</v>
      </c>
      <c r="AA210" t="s">
        <v>1118</v>
      </c>
      <c r="AB210">
        <v>0.14073505597643601</v>
      </c>
      <c r="AC210">
        <v>0.14547267172217701</v>
      </c>
      <c r="AD210">
        <v>7.2925925925925901</v>
      </c>
      <c r="AE210">
        <v>14.299871191560699</v>
      </c>
      <c r="AF210" t="s">
        <v>714</v>
      </c>
      <c r="AM210" t="s">
        <v>1207</v>
      </c>
      <c r="AN210" t="s">
        <v>1118</v>
      </c>
      <c r="AO210">
        <v>0.100725091652159</v>
      </c>
      <c r="AP210">
        <v>0.104106749405469</v>
      </c>
      <c r="AQ210">
        <v>10.9405555555555</v>
      </c>
      <c r="AR210">
        <v>25.112517297694399</v>
      </c>
      <c r="AS210" t="s">
        <v>710</v>
      </c>
    </row>
    <row r="211" spans="15:45" x14ac:dyDescent="0.3">
      <c r="O211" t="s">
        <v>1420</v>
      </c>
      <c r="P211" t="s">
        <v>1118</v>
      </c>
      <c r="Q211">
        <v>8.6980041237423394E-2</v>
      </c>
      <c r="R211">
        <v>8.9770844699586794E-2</v>
      </c>
      <c r="S211">
        <v>13.1293333333333</v>
      </c>
      <c r="T211">
        <v>32.062837676872299</v>
      </c>
      <c r="U211" t="s">
        <v>782</v>
      </c>
      <c r="Z211" t="s">
        <v>1190</v>
      </c>
      <c r="AA211" t="s">
        <v>1118</v>
      </c>
      <c r="AB211">
        <v>0.14073505597643601</v>
      </c>
      <c r="AC211">
        <v>0.14547267172217701</v>
      </c>
      <c r="AD211">
        <v>7.2925925925925901</v>
      </c>
      <c r="AE211">
        <v>14.299871191560699</v>
      </c>
      <c r="AF211" t="s">
        <v>785</v>
      </c>
      <c r="AM211" t="s">
        <v>1759</v>
      </c>
      <c r="AN211" t="s">
        <v>1118</v>
      </c>
      <c r="AO211">
        <v>0.100725091652159</v>
      </c>
      <c r="AP211">
        <v>0.104106749405469</v>
      </c>
      <c r="AQ211">
        <v>10.9405555555555</v>
      </c>
      <c r="AR211">
        <v>25.112517297694399</v>
      </c>
      <c r="AS211" t="s">
        <v>714</v>
      </c>
    </row>
    <row r="212" spans="15:45" x14ac:dyDescent="0.3">
      <c r="O212" t="s">
        <v>2260</v>
      </c>
      <c r="P212" t="s">
        <v>1118</v>
      </c>
      <c r="Q212">
        <v>8.6980041237423394E-2</v>
      </c>
      <c r="R212">
        <v>8.9770844699586794E-2</v>
      </c>
      <c r="S212">
        <v>13.1293333333333</v>
      </c>
      <c r="T212">
        <v>32.062837676872299</v>
      </c>
      <c r="U212" t="s">
        <v>710</v>
      </c>
      <c r="Z212" t="s">
        <v>612</v>
      </c>
      <c r="AA212" t="s">
        <v>1118</v>
      </c>
      <c r="AB212">
        <v>0.14073505597643601</v>
      </c>
      <c r="AC212">
        <v>0.14547267172217701</v>
      </c>
      <c r="AD212">
        <v>7.2925925925925901</v>
      </c>
      <c r="AE212">
        <v>14.299871191560699</v>
      </c>
      <c r="AF212" t="s">
        <v>710</v>
      </c>
      <c r="AM212" t="s">
        <v>1761</v>
      </c>
      <c r="AN212" t="s">
        <v>1118</v>
      </c>
      <c r="AO212">
        <v>0.100725091652159</v>
      </c>
      <c r="AP212">
        <v>0.104106749405469</v>
      </c>
      <c r="AQ212">
        <v>10.9405555555555</v>
      </c>
      <c r="AR212">
        <v>25.112517297694399</v>
      </c>
      <c r="AS212" t="s">
        <v>714</v>
      </c>
    </row>
    <row r="213" spans="15:45" x14ac:dyDescent="0.3">
      <c r="O213" t="s">
        <v>2261</v>
      </c>
      <c r="P213" t="s">
        <v>1118</v>
      </c>
      <c r="Q213">
        <v>8.6980041237423394E-2</v>
      </c>
      <c r="R213">
        <v>8.9770844699586794E-2</v>
      </c>
      <c r="S213">
        <v>13.1293333333333</v>
      </c>
      <c r="T213">
        <v>32.062837676872299</v>
      </c>
      <c r="U213" t="s">
        <v>710</v>
      </c>
      <c r="Z213" t="s">
        <v>737</v>
      </c>
      <c r="AA213" t="s">
        <v>1118</v>
      </c>
      <c r="AB213">
        <v>0.14073505597643601</v>
      </c>
      <c r="AC213">
        <v>0.14547267172217701</v>
      </c>
      <c r="AD213">
        <v>7.2925925925925901</v>
      </c>
      <c r="AE213">
        <v>14.299871191560699</v>
      </c>
      <c r="AF213" t="s">
        <v>709</v>
      </c>
      <c r="AM213" t="s">
        <v>1210</v>
      </c>
      <c r="AN213" t="s">
        <v>1118</v>
      </c>
      <c r="AO213">
        <v>0.100725091652159</v>
      </c>
      <c r="AP213">
        <v>0.104106749405469</v>
      </c>
      <c r="AQ213">
        <v>10.9405555555555</v>
      </c>
      <c r="AR213">
        <v>25.112517297694399</v>
      </c>
      <c r="AS213" t="s">
        <v>1543</v>
      </c>
    </row>
    <row r="214" spans="15:45" x14ac:dyDescent="0.3">
      <c r="O214" t="s">
        <v>2262</v>
      </c>
      <c r="P214" t="s">
        <v>1118</v>
      </c>
      <c r="Q214">
        <v>8.6980041237423394E-2</v>
      </c>
      <c r="R214">
        <v>8.9770844699586794E-2</v>
      </c>
      <c r="S214">
        <v>13.1293333333333</v>
      </c>
      <c r="T214">
        <v>32.062837676872299</v>
      </c>
      <c r="U214" t="s">
        <v>710</v>
      </c>
      <c r="Z214" t="s">
        <v>248</v>
      </c>
      <c r="AA214" t="s">
        <v>1118</v>
      </c>
      <c r="AB214">
        <v>0.14073505597643601</v>
      </c>
      <c r="AC214">
        <v>0.14547267172217701</v>
      </c>
      <c r="AD214">
        <v>7.2925925925925901</v>
      </c>
      <c r="AE214">
        <v>14.299871191560699</v>
      </c>
      <c r="AF214" t="s">
        <v>709</v>
      </c>
      <c r="AM214" t="s">
        <v>164</v>
      </c>
      <c r="AN214" t="s">
        <v>1118</v>
      </c>
      <c r="AO214">
        <v>0.100725091652159</v>
      </c>
      <c r="AP214">
        <v>0.104106749405469</v>
      </c>
      <c r="AQ214">
        <v>10.9405555555555</v>
      </c>
      <c r="AR214">
        <v>25.112517297694399</v>
      </c>
      <c r="AS214" t="s">
        <v>714</v>
      </c>
    </row>
    <row r="215" spans="15:45" x14ac:dyDescent="0.3">
      <c r="O215" t="s">
        <v>268</v>
      </c>
      <c r="P215" t="s">
        <v>1118</v>
      </c>
      <c r="Q215">
        <v>8.6980041237423394E-2</v>
      </c>
      <c r="R215">
        <v>8.9770844699586794E-2</v>
      </c>
      <c r="S215">
        <v>13.1293333333333</v>
      </c>
      <c r="T215">
        <v>32.062837676872299</v>
      </c>
      <c r="U215" t="s">
        <v>710</v>
      </c>
      <c r="Z215" t="s">
        <v>1895</v>
      </c>
      <c r="AA215" t="s">
        <v>1118</v>
      </c>
      <c r="AB215">
        <v>0.14073505597643601</v>
      </c>
      <c r="AC215">
        <v>0.14547267172217701</v>
      </c>
      <c r="AD215">
        <v>7.2925925925925901</v>
      </c>
      <c r="AE215">
        <v>14.299871191560699</v>
      </c>
      <c r="AF215" t="s">
        <v>714</v>
      </c>
      <c r="AM215" t="s">
        <v>1211</v>
      </c>
      <c r="AN215" t="s">
        <v>1118</v>
      </c>
      <c r="AO215">
        <v>0.100725091652159</v>
      </c>
      <c r="AP215">
        <v>0.104106749405469</v>
      </c>
      <c r="AQ215">
        <v>10.9405555555555</v>
      </c>
      <c r="AR215">
        <v>25.112517297694399</v>
      </c>
      <c r="AS215" t="s">
        <v>714</v>
      </c>
    </row>
    <row r="216" spans="15:45" x14ac:dyDescent="0.3">
      <c r="O216" t="s">
        <v>2263</v>
      </c>
      <c r="P216" t="s">
        <v>1118</v>
      </c>
      <c r="Q216">
        <v>8.6980041237423394E-2</v>
      </c>
      <c r="R216">
        <v>8.9770844699586794E-2</v>
      </c>
      <c r="S216">
        <v>13.1293333333333</v>
      </c>
      <c r="T216">
        <v>32.062837676872299</v>
      </c>
      <c r="U216" t="s">
        <v>710</v>
      </c>
      <c r="Z216" t="s">
        <v>503</v>
      </c>
      <c r="AA216" t="s">
        <v>1118</v>
      </c>
      <c r="AB216">
        <v>0.14073505597643601</v>
      </c>
      <c r="AC216">
        <v>0.14547267172217701</v>
      </c>
      <c r="AD216">
        <v>7.2925925925925901</v>
      </c>
      <c r="AE216">
        <v>14.299871191560699</v>
      </c>
      <c r="AF216" t="s">
        <v>714</v>
      </c>
      <c r="AM216" t="s">
        <v>816</v>
      </c>
      <c r="AN216" t="s">
        <v>1118</v>
      </c>
      <c r="AO216">
        <v>0.100725091652159</v>
      </c>
      <c r="AP216">
        <v>0.104106749405469</v>
      </c>
      <c r="AQ216">
        <v>10.9405555555555</v>
      </c>
      <c r="AR216">
        <v>25.112517297694399</v>
      </c>
      <c r="AS216" t="s">
        <v>785</v>
      </c>
    </row>
    <row r="217" spans="15:45" x14ac:dyDescent="0.3">
      <c r="O217" t="s">
        <v>1767</v>
      </c>
      <c r="P217" t="s">
        <v>1118</v>
      </c>
      <c r="Q217">
        <v>8.6980041237423394E-2</v>
      </c>
      <c r="R217">
        <v>8.9770844699586794E-2</v>
      </c>
      <c r="S217">
        <v>13.1293333333333</v>
      </c>
      <c r="T217">
        <v>32.062837676872299</v>
      </c>
      <c r="U217" t="s">
        <v>714</v>
      </c>
      <c r="Z217" t="s">
        <v>1192</v>
      </c>
      <c r="AA217" t="s">
        <v>1118</v>
      </c>
      <c r="AB217">
        <v>0.14073505597643601</v>
      </c>
      <c r="AC217">
        <v>0.14547267172217701</v>
      </c>
      <c r="AD217">
        <v>7.2925925925925901</v>
      </c>
      <c r="AE217">
        <v>14.299871191560699</v>
      </c>
      <c r="AF217" t="s">
        <v>709</v>
      </c>
      <c r="AM217" t="s">
        <v>818</v>
      </c>
      <c r="AN217" t="s">
        <v>1118</v>
      </c>
      <c r="AO217">
        <v>0.100725091652159</v>
      </c>
      <c r="AP217">
        <v>0.104106749405469</v>
      </c>
      <c r="AQ217">
        <v>10.9405555555555</v>
      </c>
      <c r="AR217">
        <v>25.112517297694399</v>
      </c>
      <c r="AS217" t="s">
        <v>785</v>
      </c>
    </row>
    <row r="218" spans="15:45" x14ac:dyDescent="0.3">
      <c r="O218" t="s">
        <v>2087</v>
      </c>
      <c r="P218" t="s">
        <v>1118</v>
      </c>
      <c r="Q218">
        <v>8.6980041237423394E-2</v>
      </c>
      <c r="R218">
        <v>8.9770844699586794E-2</v>
      </c>
      <c r="S218">
        <v>13.1293333333333</v>
      </c>
      <c r="T218">
        <v>32.062837676872299</v>
      </c>
      <c r="U218" t="s">
        <v>714</v>
      </c>
      <c r="Z218" t="s">
        <v>974</v>
      </c>
      <c r="AA218" t="s">
        <v>1118</v>
      </c>
      <c r="AB218">
        <v>0.14073505597643601</v>
      </c>
      <c r="AC218">
        <v>0.14547267172217701</v>
      </c>
      <c r="AD218">
        <v>7.2925925925925901</v>
      </c>
      <c r="AE218">
        <v>14.299871191560699</v>
      </c>
      <c r="AF218" t="s">
        <v>714</v>
      </c>
      <c r="AM218" t="s">
        <v>800</v>
      </c>
      <c r="AN218" t="s">
        <v>1118</v>
      </c>
      <c r="AO218">
        <v>0.100725091652159</v>
      </c>
      <c r="AP218">
        <v>0.104106749405469</v>
      </c>
      <c r="AQ218">
        <v>10.9405555555555</v>
      </c>
      <c r="AR218">
        <v>25.112517297694399</v>
      </c>
      <c r="AS218" t="s">
        <v>785</v>
      </c>
    </row>
    <row r="219" spans="15:45" x14ac:dyDescent="0.3">
      <c r="O219" t="s">
        <v>1922</v>
      </c>
      <c r="P219" t="s">
        <v>1118</v>
      </c>
      <c r="Q219">
        <v>8.6980041237423394E-2</v>
      </c>
      <c r="R219">
        <v>8.9770844699586794E-2</v>
      </c>
      <c r="S219">
        <v>13.1293333333333</v>
      </c>
      <c r="T219">
        <v>32.062837676872299</v>
      </c>
      <c r="U219" t="s">
        <v>714</v>
      </c>
      <c r="Z219" t="s">
        <v>249</v>
      </c>
      <c r="AA219" t="s">
        <v>1118</v>
      </c>
      <c r="AB219">
        <v>0.14073505597643601</v>
      </c>
      <c r="AC219">
        <v>0.14547267172217701</v>
      </c>
      <c r="AD219">
        <v>7.2925925925925901</v>
      </c>
      <c r="AE219">
        <v>14.299871191560699</v>
      </c>
      <c r="AF219" t="s">
        <v>714</v>
      </c>
      <c r="AM219" t="s">
        <v>819</v>
      </c>
      <c r="AN219" t="s">
        <v>1118</v>
      </c>
      <c r="AO219">
        <v>0.100725091652159</v>
      </c>
      <c r="AP219">
        <v>0.104106749405469</v>
      </c>
      <c r="AQ219">
        <v>10.9405555555555</v>
      </c>
      <c r="AR219">
        <v>25.112517297694399</v>
      </c>
      <c r="AS219" t="s">
        <v>785</v>
      </c>
    </row>
    <row r="220" spans="15:45" x14ac:dyDescent="0.3">
      <c r="O220" t="s">
        <v>1068</v>
      </c>
      <c r="P220" t="s">
        <v>1118</v>
      </c>
      <c r="Q220">
        <v>8.6980041237423394E-2</v>
      </c>
      <c r="R220">
        <v>8.9770844699586794E-2</v>
      </c>
      <c r="S220">
        <v>13.1293333333333</v>
      </c>
      <c r="T220">
        <v>32.062837676872299</v>
      </c>
      <c r="U220" t="s">
        <v>782</v>
      </c>
      <c r="Z220" t="s">
        <v>250</v>
      </c>
      <c r="AA220" t="s">
        <v>1118</v>
      </c>
      <c r="AB220">
        <v>0.14073505597643601</v>
      </c>
      <c r="AC220">
        <v>0.14547267172217701</v>
      </c>
      <c r="AD220">
        <v>7.2925925925925901</v>
      </c>
      <c r="AE220">
        <v>14.299871191560699</v>
      </c>
      <c r="AF220" t="s">
        <v>709</v>
      </c>
      <c r="AM220" t="s">
        <v>1215</v>
      </c>
      <c r="AN220" t="s">
        <v>1118</v>
      </c>
      <c r="AO220">
        <v>0.100725091652159</v>
      </c>
      <c r="AP220">
        <v>0.104106749405469</v>
      </c>
      <c r="AQ220">
        <v>10.9405555555555</v>
      </c>
      <c r="AR220">
        <v>25.112517297694399</v>
      </c>
      <c r="AS220" t="s">
        <v>720</v>
      </c>
    </row>
    <row r="221" spans="15:45" x14ac:dyDescent="0.3">
      <c r="O221" t="s">
        <v>748</v>
      </c>
      <c r="P221" t="s">
        <v>1118</v>
      </c>
      <c r="Q221">
        <v>8.6980041237423394E-2</v>
      </c>
      <c r="R221">
        <v>8.9770844699586794E-2</v>
      </c>
      <c r="S221">
        <v>13.1293333333333</v>
      </c>
      <c r="T221">
        <v>32.062837676872299</v>
      </c>
      <c r="U221" t="s">
        <v>714</v>
      </c>
      <c r="Z221" t="s">
        <v>251</v>
      </c>
      <c r="AA221" t="s">
        <v>1118</v>
      </c>
      <c r="AB221">
        <v>0.14073505597643601</v>
      </c>
      <c r="AC221">
        <v>0.14547267172217701</v>
      </c>
      <c r="AD221">
        <v>7.2925925925925901</v>
      </c>
      <c r="AE221">
        <v>14.299871191560699</v>
      </c>
      <c r="AF221" t="s">
        <v>714</v>
      </c>
      <c r="AM221" t="s">
        <v>985</v>
      </c>
      <c r="AN221" t="s">
        <v>1118</v>
      </c>
      <c r="AO221">
        <v>0.100725091652159</v>
      </c>
      <c r="AP221">
        <v>0.104106749405469</v>
      </c>
      <c r="AQ221">
        <v>10.9405555555555</v>
      </c>
      <c r="AR221">
        <v>25.112517297694399</v>
      </c>
      <c r="AS221" t="s">
        <v>720</v>
      </c>
    </row>
    <row r="222" spans="15:45" x14ac:dyDescent="0.3">
      <c r="O222" t="s">
        <v>2091</v>
      </c>
      <c r="P222" t="s">
        <v>1118</v>
      </c>
      <c r="Q222">
        <v>8.6980041237423394E-2</v>
      </c>
      <c r="R222">
        <v>8.9770844699586794E-2</v>
      </c>
      <c r="S222">
        <v>13.1293333333333</v>
      </c>
      <c r="T222">
        <v>32.062837676872299</v>
      </c>
      <c r="U222" t="s">
        <v>714</v>
      </c>
      <c r="Z222" t="s">
        <v>1747</v>
      </c>
      <c r="AA222" t="s">
        <v>1118</v>
      </c>
      <c r="AB222">
        <v>0.14073505597643601</v>
      </c>
      <c r="AC222">
        <v>0.14547267172217701</v>
      </c>
      <c r="AD222">
        <v>7.2925925925925901</v>
      </c>
      <c r="AE222">
        <v>14.299871191560699</v>
      </c>
      <c r="AF222" t="s">
        <v>714</v>
      </c>
      <c r="AM222" t="s">
        <v>820</v>
      </c>
      <c r="AN222" t="s">
        <v>1118</v>
      </c>
      <c r="AO222">
        <v>0.100725091652159</v>
      </c>
      <c r="AP222">
        <v>0.104106749405469</v>
      </c>
      <c r="AQ222">
        <v>10.9405555555555</v>
      </c>
      <c r="AR222">
        <v>25.112517297694399</v>
      </c>
      <c r="AS222" t="s">
        <v>785</v>
      </c>
    </row>
    <row r="223" spans="15:45" x14ac:dyDescent="0.3">
      <c r="O223" t="s">
        <v>1229</v>
      </c>
      <c r="P223" t="s">
        <v>1118</v>
      </c>
      <c r="Q223">
        <v>8.6980041237423394E-2</v>
      </c>
      <c r="R223">
        <v>8.9770844699586794E-2</v>
      </c>
      <c r="S223">
        <v>13.1293333333333</v>
      </c>
      <c r="T223">
        <v>32.062837676872299</v>
      </c>
      <c r="U223" t="s">
        <v>782</v>
      </c>
      <c r="Z223" t="s">
        <v>432</v>
      </c>
      <c r="AA223" t="s">
        <v>1118</v>
      </c>
      <c r="AB223">
        <v>0.14073505597643601</v>
      </c>
      <c r="AC223">
        <v>0.14547267172217701</v>
      </c>
      <c r="AD223">
        <v>7.2925925925925901</v>
      </c>
      <c r="AE223">
        <v>14.299871191560699</v>
      </c>
      <c r="AF223" t="s">
        <v>720</v>
      </c>
      <c r="AM223" t="s">
        <v>987</v>
      </c>
      <c r="AN223" t="s">
        <v>1118</v>
      </c>
      <c r="AO223">
        <v>0.100725091652159</v>
      </c>
      <c r="AP223">
        <v>0.104106749405469</v>
      </c>
      <c r="AQ223">
        <v>10.9405555555555</v>
      </c>
      <c r="AR223">
        <v>25.112517297694399</v>
      </c>
      <c r="AS223" t="s">
        <v>785</v>
      </c>
    </row>
    <row r="224" spans="15:45" x14ac:dyDescent="0.3">
      <c r="O224" t="s">
        <v>629</v>
      </c>
      <c r="P224" t="s">
        <v>1118</v>
      </c>
      <c r="Q224">
        <v>8.6980041237423394E-2</v>
      </c>
      <c r="R224">
        <v>8.9770844699586794E-2</v>
      </c>
      <c r="S224">
        <v>13.1293333333333</v>
      </c>
      <c r="T224">
        <v>32.062837676872299</v>
      </c>
      <c r="U224" t="s">
        <v>710</v>
      </c>
      <c r="Z224" t="s">
        <v>978</v>
      </c>
      <c r="AA224" t="s">
        <v>1118</v>
      </c>
      <c r="AB224">
        <v>0.14073505597643601</v>
      </c>
      <c r="AC224">
        <v>0.14547267172217701</v>
      </c>
      <c r="AD224">
        <v>7.2925925925925901</v>
      </c>
      <c r="AE224">
        <v>14.299871191560699</v>
      </c>
      <c r="AF224" t="s">
        <v>785</v>
      </c>
      <c r="AM224" t="s">
        <v>357</v>
      </c>
      <c r="AN224" t="s">
        <v>1118</v>
      </c>
      <c r="AO224">
        <v>0.100725091652159</v>
      </c>
      <c r="AP224">
        <v>0.104106749405469</v>
      </c>
      <c r="AQ224">
        <v>10.9405555555555</v>
      </c>
      <c r="AR224">
        <v>25.112517297694399</v>
      </c>
      <c r="AS224" t="s">
        <v>714</v>
      </c>
    </row>
    <row r="225" spans="15:45" x14ac:dyDescent="0.3">
      <c r="O225" t="s">
        <v>630</v>
      </c>
      <c r="P225" t="s">
        <v>1118</v>
      </c>
      <c r="Q225">
        <v>8.6980041237423394E-2</v>
      </c>
      <c r="R225">
        <v>8.9770844699586794E-2</v>
      </c>
      <c r="S225">
        <v>13.1293333333333</v>
      </c>
      <c r="T225">
        <v>32.062837676872299</v>
      </c>
      <c r="U225" t="s">
        <v>785</v>
      </c>
      <c r="Z225" t="s">
        <v>421</v>
      </c>
      <c r="AA225" t="s">
        <v>1118</v>
      </c>
      <c r="AB225">
        <v>0.14073505597643601</v>
      </c>
      <c r="AC225">
        <v>0.14547267172217701</v>
      </c>
      <c r="AD225">
        <v>7.2925925925925901</v>
      </c>
      <c r="AE225">
        <v>14.299871191560699</v>
      </c>
      <c r="AF225" t="s">
        <v>720</v>
      </c>
      <c r="AM225" t="s">
        <v>802</v>
      </c>
      <c r="AN225" t="s">
        <v>1118</v>
      </c>
      <c r="AO225">
        <v>0.100725091652159</v>
      </c>
      <c r="AP225">
        <v>0.104106749405469</v>
      </c>
      <c r="AQ225">
        <v>10.9405555555555</v>
      </c>
      <c r="AR225">
        <v>25.112517297694399</v>
      </c>
      <c r="AS225" t="s">
        <v>785</v>
      </c>
    </row>
    <row r="226" spans="15:45" x14ac:dyDescent="0.3">
      <c r="O226" t="s">
        <v>2094</v>
      </c>
      <c r="P226" t="s">
        <v>1118</v>
      </c>
      <c r="Q226">
        <v>8.6980041237423394E-2</v>
      </c>
      <c r="R226">
        <v>8.9770844699586794E-2</v>
      </c>
      <c r="S226">
        <v>13.1293333333333</v>
      </c>
      <c r="T226">
        <v>32.062837676872299</v>
      </c>
      <c r="U226" t="s">
        <v>714</v>
      </c>
      <c r="Z226" t="s">
        <v>346</v>
      </c>
      <c r="AA226" t="s">
        <v>1118</v>
      </c>
      <c r="AB226">
        <v>0.14073505597643601</v>
      </c>
      <c r="AC226">
        <v>0.14547267172217701</v>
      </c>
      <c r="AD226">
        <v>7.2925925925925901</v>
      </c>
      <c r="AE226">
        <v>14.299871191560699</v>
      </c>
      <c r="AF226" t="s">
        <v>714</v>
      </c>
      <c r="AM226" t="s">
        <v>2080</v>
      </c>
      <c r="AN226" t="s">
        <v>1118</v>
      </c>
      <c r="AO226">
        <v>0.100725091652159</v>
      </c>
      <c r="AP226">
        <v>0.104106749405469</v>
      </c>
      <c r="AQ226">
        <v>10.9405555555555</v>
      </c>
      <c r="AR226">
        <v>25.112517297694399</v>
      </c>
      <c r="AS226" t="s">
        <v>714</v>
      </c>
    </row>
    <row r="227" spans="15:45" x14ac:dyDescent="0.3">
      <c r="O227" t="s">
        <v>631</v>
      </c>
      <c r="P227" t="s">
        <v>1118</v>
      </c>
      <c r="Q227">
        <v>8.6980041237423394E-2</v>
      </c>
      <c r="R227">
        <v>8.9770844699586794E-2</v>
      </c>
      <c r="S227">
        <v>13.1293333333333</v>
      </c>
      <c r="T227">
        <v>32.062837676872299</v>
      </c>
      <c r="U227" t="s">
        <v>714</v>
      </c>
      <c r="Z227" t="s">
        <v>1899</v>
      </c>
      <c r="AA227" t="s">
        <v>1118</v>
      </c>
      <c r="AB227">
        <v>0.14073505597643601</v>
      </c>
      <c r="AC227">
        <v>0.14547267172217701</v>
      </c>
      <c r="AD227">
        <v>7.2925925925925901</v>
      </c>
      <c r="AE227">
        <v>14.299871191560699</v>
      </c>
      <c r="AF227" t="s">
        <v>720</v>
      </c>
      <c r="AM227" t="s">
        <v>803</v>
      </c>
      <c r="AN227" t="s">
        <v>1118</v>
      </c>
      <c r="AO227">
        <v>0.100725091652159</v>
      </c>
      <c r="AP227">
        <v>0.104106749405469</v>
      </c>
      <c r="AQ227">
        <v>10.9405555555555</v>
      </c>
      <c r="AR227">
        <v>25.112517297694399</v>
      </c>
      <c r="AS227" t="s">
        <v>785</v>
      </c>
    </row>
    <row r="228" spans="15:45" x14ac:dyDescent="0.3">
      <c r="O228" t="s">
        <v>1926</v>
      </c>
      <c r="P228" t="s">
        <v>1118</v>
      </c>
      <c r="Q228">
        <v>8.6980041237423394E-2</v>
      </c>
      <c r="R228">
        <v>8.9770844699586794E-2</v>
      </c>
      <c r="S228">
        <v>13.1293333333333</v>
      </c>
      <c r="T228">
        <v>32.062837676872299</v>
      </c>
      <c r="U228" t="s">
        <v>714</v>
      </c>
      <c r="Z228" t="s">
        <v>1900</v>
      </c>
      <c r="AA228" t="s">
        <v>1118</v>
      </c>
      <c r="AB228">
        <v>0.14073505597643601</v>
      </c>
      <c r="AC228">
        <v>0.14547267172217701</v>
      </c>
      <c r="AD228">
        <v>7.2925925925925901</v>
      </c>
      <c r="AE228">
        <v>14.299871191560699</v>
      </c>
      <c r="AF228" t="s">
        <v>720</v>
      </c>
      <c r="AM228" t="s">
        <v>804</v>
      </c>
      <c r="AN228" t="s">
        <v>1118</v>
      </c>
      <c r="AO228">
        <v>0.100725091652159</v>
      </c>
      <c r="AP228">
        <v>0.104106749405469</v>
      </c>
      <c r="AQ228">
        <v>10.9405555555555</v>
      </c>
      <c r="AR228">
        <v>25.112517297694399</v>
      </c>
      <c r="AS228" t="s">
        <v>785</v>
      </c>
    </row>
    <row r="229" spans="15:45" x14ac:dyDescent="0.3">
      <c r="O229" t="s">
        <v>633</v>
      </c>
      <c r="P229" t="s">
        <v>1118</v>
      </c>
      <c r="Q229">
        <v>8.6980041237423394E-2</v>
      </c>
      <c r="R229">
        <v>8.9770844699586794E-2</v>
      </c>
      <c r="S229">
        <v>13.1293333333333</v>
      </c>
      <c r="T229">
        <v>32.062837676872299</v>
      </c>
      <c r="U229" t="s">
        <v>714</v>
      </c>
      <c r="Z229" t="s">
        <v>616</v>
      </c>
      <c r="AA229" t="s">
        <v>1118</v>
      </c>
      <c r="AB229">
        <v>0.14073505597643601</v>
      </c>
      <c r="AC229">
        <v>0.14547267172217701</v>
      </c>
      <c r="AD229">
        <v>7.2925925925925901</v>
      </c>
      <c r="AE229">
        <v>14.299871191560699</v>
      </c>
      <c r="AF229" t="s">
        <v>720</v>
      </c>
      <c r="AM229" t="s">
        <v>143</v>
      </c>
      <c r="AN229" t="s">
        <v>1118</v>
      </c>
      <c r="AO229">
        <v>0.100725091652159</v>
      </c>
      <c r="AP229">
        <v>0.104106749405469</v>
      </c>
      <c r="AQ229">
        <v>10.9405555555555</v>
      </c>
      <c r="AR229">
        <v>25.112517297694399</v>
      </c>
      <c r="AS229" t="s">
        <v>714</v>
      </c>
    </row>
    <row r="230" spans="15:45" x14ac:dyDescent="0.3">
      <c r="O230" t="s">
        <v>372</v>
      </c>
      <c r="P230" t="s">
        <v>1118</v>
      </c>
      <c r="Q230">
        <v>8.6980041237423394E-2</v>
      </c>
      <c r="R230">
        <v>8.9770844699586794E-2</v>
      </c>
      <c r="S230">
        <v>13.1293333333333</v>
      </c>
      <c r="T230">
        <v>32.062837676872299</v>
      </c>
      <c r="U230" t="s">
        <v>782</v>
      </c>
      <c r="Z230" t="s">
        <v>2255</v>
      </c>
      <c r="AA230" t="s">
        <v>1118</v>
      </c>
      <c r="AB230">
        <v>0.14073505597643601</v>
      </c>
      <c r="AC230">
        <v>0.14547267172217701</v>
      </c>
      <c r="AD230">
        <v>7.2925925925925901</v>
      </c>
      <c r="AE230">
        <v>14.299871191560699</v>
      </c>
      <c r="AF230" t="s">
        <v>710</v>
      </c>
      <c r="AM230" t="s">
        <v>359</v>
      </c>
      <c r="AN230" t="s">
        <v>1118</v>
      </c>
      <c r="AO230">
        <v>0.100725091652159</v>
      </c>
      <c r="AP230">
        <v>0.104106749405469</v>
      </c>
      <c r="AQ230">
        <v>10.9405555555555</v>
      </c>
      <c r="AR230">
        <v>25.112517297694399</v>
      </c>
      <c r="AS230" t="s">
        <v>714</v>
      </c>
    </row>
    <row r="231" spans="15:45" x14ac:dyDescent="0.3">
      <c r="O231" t="s">
        <v>2095</v>
      </c>
      <c r="P231" t="s">
        <v>1118</v>
      </c>
      <c r="Q231">
        <v>8.6980041237423394E-2</v>
      </c>
      <c r="R231">
        <v>8.9770844699586794E-2</v>
      </c>
      <c r="S231">
        <v>13.1293333333333</v>
      </c>
      <c r="T231">
        <v>32.062837676872299</v>
      </c>
      <c r="U231" t="s">
        <v>714</v>
      </c>
      <c r="Z231" t="s">
        <v>347</v>
      </c>
      <c r="AA231" t="s">
        <v>1118</v>
      </c>
      <c r="AB231">
        <v>0.14073505597643601</v>
      </c>
      <c r="AC231">
        <v>0.14547267172217701</v>
      </c>
      <c r="AD231">
        <v>7.2925925925925901</v>
      </c>
      <c r="AE231">
        <v>14.299871191560699</v>
      </c>
      <c r="AF231" t="s">
        <v>714</v>
      </c>
      <c r="AM231" t="s">
        <v>360</v>
      </c>
      <c r="AN231" t="s">
        <v>1118</v>
      </c>
      <c r="AO231">
        <v>0.100725091652159</v>
      </c>
      <c r="AP231">
        <v>0.104106749405469</v>
      </c>
      <c r="AQ231">
        <v>10.9405555555555</v>
      </c>
      <c r="AR231">
        <v>25.112517297694399</v>
      </c>
      <c r="AS231" t="s">
        <v>710</v>
      </c>
    </row>
    <row r="232" spans="15:45" x14ac:dyDescent="0.3">
      <c r="O232" t="s">
        <v>634</v>
      </c>
      <c r="P232" t="s">
        <v>1118</v>
      </c>
      <c r="Q232">
        <v>8.6980041237423394E-2</v>
      </c>
      <c r="R232">
        <v>8.9770844699586794E-2</v>
      </c>
      <c r="S232">
        <v>13.1293333333333</v>
      </c>
      <c r="T232">
        <v>32.062837676872299</v>
      </c>
      <c r="U232" t="s">
        <v>714</v>
      </c>
      <c r="Z232" t="s">
        <v>2256</v>
      </c>
      <c r="AA232" t="s">
        <v>1118</v>
      </c>
      <c r="AB232">
        <v>0.14073505597643601</v>
      </c>
      <c r="AC232">
        <v>0.14547267172217701</v>
      </c>
      <c r="AD232">
        <v>7.2925925925925901</v>
      </c>
      <c r="AE232">
        <v>14.299871191560699</v>
      </c>
      <c r="AF232" t="s">
        <v>710</v>
      </c>
      <c r="AM232" t="s">
        <v>2259</v>
      </c>
      <c r="AN232" t="s">
        <v>1118</v>
      </c>
      <c r="AO232">
        <v>0.100725091652159</v>
      </c>
      <c r="AP232">
        <v>0.104106749405469</v>
      </c>
      <c r="AQ232">
        <v>10.9405555555555</v>
      </c>
      <c r="AR232">
        <v>25.112517297694399</v>
      </c>
      <c r="AS232" t="s">
        <v>1543</v>
      </c>
    </row>
    <row r="233" spans="15:45" x14ac:dyDescent="0.3">
      <c r="O233" t="s">
        <v>2096</v>
      </c>
      <c r="P233" t="s">
        <v>1118</v>
      </c>
      <c r="Q233">
        <v>8.6980041237423394E-2</v>
      </c>
      <c r="R233">
        <v>8.9770844699586794E-2</v>
      </c>
      <c r="S233">
        <v>13.1293333333333</v>
      </c>
      <c r="T233">
        <v>32.062837676872299</v>
      </c>
      <c r="U233" t="s">
        <v>714</v>
      </c>
      <c r="Z233" t="s">
        <v>2257</v>
      </c>
      <c r="AA233" t="s">
        <v>1118</v>
      </c>
      <c r="AB233">
        <v>0.14073505597643601</v>
      </c>
      <c r="AC233">
        <v>0.14547267172217701</v>
      </c>
      <c r="AD233">
        <v>7.2925925925925901</v>
      </c>
      <c r="AE233">
        <v>14.299871191560699</v>
      </c>
      <c r="AF233" t="s">
        <v>710</v>
      </c>
      <c r="AM233" t="s">
        <v>1418</v>
      </c>
      <c r="AN233" t="s">
        <v>1118</v>
      </c>
      <c r="AO233">
        <v>0.100725091652159</v>
      </c>
      <c r="AP233">
        <v>0.104106749405469</v>
      </c>
      <c r="AQ233">
        <v>10.9405555555555</v>
      </c>
      <c r="AR233">
        <v>25.112517297694399</v>
      </c>
      <c r="AS233" t="s">
        <v>782</v>
      </c>
    </row>
    <row r="234" spans="15:45" x14ac:dyDescent="0.3">
      <c r="O234" t="s">
        <v>373</v>
      </c>
      <c r="P234" t="s">
        <v>1118</v>
      </c>
      <c r="Q234">
        <v>8.6980041237423394E-2</v>
      </c>
      <c r="R234">
        <v>8.9770844699586794E-2</v>
      </c>
      <c r="S234">
        <v>13.1293333333333</v>
      </c>
      <c r="T234">
        <v>32.062837676872299</v>
      </c>
      <c r="U234" t="s">
        <v>714</v>
      </c>
      <c r="Z234" t="s">
        <v>812</v>
      </c>
      <c r="AA234" t="s">
        <v>1118</v>
      </c>
      <c r="AB234">
        <v>0.14073505597643601</v>
      </c>
      <c r="AC234">
        <v>0.14547267172217701</v>
      </c>
      <c r="AD234">
        <v>7.2925925925925901</v>
      </c>
      <c r="AE234">
        <v>14.299871191560699</v>
      </c>
      <c r="AF234" t="s">
        <v>709</v>
      </c>
      <c r="AM234" t="s">
        <v>1419</v>
      </c>
      <c r="AN234" t="s">
        <v>1118</v>
      </c>
      <c r="AO234">
        <v>0.100725091652159</v>
      </c>
      <c r="AP234">
        <v>0.104106749405469</v>
      </c>
      <c r="AQ234">
        <v>10.9405555555555</v>
      </c>
      <c r="AR234">
        <v>25.112517297694399</v>
      </c>
      <c r="AS234" t="s">
        <v>782</v>
      </c>
    </row>
    <row r="235" spans="15:45" x14ac:dyDescent="0.3">
      <c r="O235" t="s">
        <v>1006</v>
      </c>
      <c r="P235" t="s">
        <v>1118</v>
      </c>
      <c r="Q235">
        <v>8.6980041237423394E-2</v>
      </c>
      <c r="R235">
        <v>8.9770844699586794E-2</v>
      </c>
      <c r="S235">
        <v>13.1293333333333</v>
      </c>
      <c r="T235">
        <v>32.062837676872299</v>
      </c>
      <c r="U235" t="s">
        <v>785</v>
      </c>
      <c r="Z235" t="s">
        <v>814</v>
      </c>
      <c r="AA235" t="s">
        <v>1118</v>
      </c>
      <c r="AB235">
        <v>0.14073505597643601</v>
      </c>
      <c r="AC235">
        <v>0.14547267172217701</v>
      </c>
      <c r="AD235">
        <v>7.2925925925925901</v>
      </c>
      <c r="AE235">
        <v>14.299871191560699</v>
      </c>
      <c r="AF235" t="s">
        <v>709</v>
      </c>
      <c r="AM235" t="s">
        <v>1420</v>
      </c>
      <c r="AN235" t="s">
        <v>1118</v>
      </c>
      <c r="AO235">
        <v>0.100725091652159</v>
      </c>
      <c r="AP235">
        <v>0.104106749405469</v>
      </c>
      <c r="AQ235">
        <v>10.9405555555555</v>
      </c>
      <c r="AR235">
        <v>25.112517297694399</v>
      </c>
      <c r="AS235" t="s">
        <v>782</v>
      </c>
    </row>
    <row r="236" spans="15:45" x14ac:dyDescent="0.3">
      <c r="O236" t="s">
        <v>375</v>
      </c>
      <c r="P236" t="s">
        <v>1118</v>
      </c>
      <c r="Q236">
        <v>8.6980041237423394E-2</v>
      </c>
      <c r="R236">
        <v>8.9770844699586794E-2</v>
      </c>
      <c r="S236">
        <v>13.1293333333333</v>
      </c>
      <c r="T236">
        <v>32.062837676872299</v>
      </c>
      <c r="U236" t="s">
        <v>714</v>
      </c>
      <c r="Z236" t="s">
        <v>13</v>
      </c>
      <c r="AA236" t="s">
        <v>1118</v>
      </c>
      <c r="AB236">
        <v>0.14073505597643601</v>
      </c>
      <c r="AC236">
        <v>0.14547267172217701</v>
      </c>
      <c r="AD236">
        <v>7.2925925925925901</v>
      </c>
      <c r="AE236">
        <v>14.299871191560699</v>
      </c>
      <c r="AF236" t="s">
        <v>709</v>
      </c>
      <c r="AM236" t="s">
        <v>2260</v>
      </c>
      <c r="AN236" t="s">
        <v>1118</v>
      </c>
      <c r="AO236">
        <v>0.100725091652159</v>
      </c>
      <c r="AP236">
        <v>0.104106749405469</v>
      </c>
      <c r="AQ236">
        <v>10.9405555555555</v>
      </c>
      <c r="AR236">
        <v>25.112517297694399</v>
      </c>
      <c r="AS236" t="s">
        <v>710</v>
      </c>
    </row>
    <row r="237" spans="15:45" x14ac:dyDescent="0.3">
      <c r="O237" t="s">
        <v>1245</v>
      </c>
      <c r="P237" t="s">
        <v>1118</v>
      </c>
      <c r="Q237">
        <v>8.6980041237423394E-2</v>
      </c>
      <c r="R237">
        <v>8.9770844699586794E-2</v>
      </c>
      <c r="S237">
        <v>13.1293333333333</v>
      </c>
      <c r="T237">
        <v>32.062837676872299</v>
      </c>
      <c r="U237" t="s">
        <v>785</v>
      </c>
      <c r="Z237" t="s">
        <v>254</v>
      </c>
      <c r="AA237" t="s">
        <v>1118</v>
      </c>
      <c r="AB237">
        <v>0.14073505597643601</v>
      </c>
      <c r="AC237">
        <v>0.14547267172217701</v>
      </c>
      <c r="AD237">
        <v>7.2925925925925901</v>
      </c>
      <c r="AE237">
        <v>14.299871191560699</v>
      </c>
      <c r="AF237" t="s">
        <v>709</v>
      </c>
      <c r="AM237" t="s">
        <v>2261</v>
      </c>
      <c r="AN237" t="s">
        <v>1118</v>
      </c>
      <c r="AO237">
        <v>0.100725091652159</v>
      </c>
      <c r="AP237">
        <v>0.104106749405469</v>
      </c>
      <c r="AQ237">
        <v>10.9405555555555</v>
      </c>
      <c r="AR237">
        <v>25.112517297694399</v>
      </c>
      <c r="AS237" t="s">
        <v>710</v>
      </c>
    </row>
    <row r="238" spans="15:45" x14ac:dyDescent="0.3">
      <c r="O238" t="s">
        <v>170</v>
      </c>
      <c r="P238" t="s">
        <v>1118</v>
      </c>
      <c r="Q238">
        <v>8.6980041237423394E-2</v>
      </c>
      <c r="R238">
        <v>8.9770844699586794E-2</v>
      </c>
      <c r="S238">
        <v>13.1293333333333</v>
      </c>
      <c r="T238">
        <v>32.062837676872299</v>
      </c>
      <c r="U238" t="s">
        <v>714</v>
      </c>
      <c r="Z238" t="s">
        <v>255</v>
      </c>
      <c r="AA238" t="s">
        <v>1118</v>
      </c>
      <c r="AB238">
        <v>0.14073505597643601</v>
      </c>
      <c r="AC238">
        <v>0.14547267172217701</v>
      </c>
      <c r="AD238">
        <v>7.2925925925925901</v>
      </c>
      <c r="AE238">
        <v>14.299871191560699</v>
      </c>
      <c r="AF238" t="s">
        <v>709</v>
      </c>
      <c r="AM238" t="s">
        <v>2262</v>
      </c>
      <c r="AN238" t="s">
        <v>1118</v>
      </c>
      <c r="AO238">
        <v>0.100725091652159</v>
      </c>
      <c r="AP238">
        <v>0.104106749405469</v>
      </c>
      <c r="AQ238">
        <v>10.9405555555555</v>
      </c>
      <c r="AR238">
        <v>25.112517297694399</v>
      </c>
      <c r="AS238" t="s">
        <v>710</v>
      </c>
    </row>
    <row r="239" spans="15:45" x14ac:dyDescent="0.3">
      <c r="O239" t="s">
        <v>1076</v>
      </c>
      <c r="P239" t="s">
        <v>1118</v>
      </c>
      <c r="Q239">
        <v>8.6980041237423394E-2</v>
      </c>
      <c r="R239">
        <v>8.9770844699586794E-2</v>
      </c>
      <c r="S239">
        <v>13.1293333333333</v>
      </c>
      <c r="T239">
        <v>32.062837676872299</v>
      </c>
      <c r="U239" t="s">
        <v>782</v>
      </c>
      <c r="Z239" t="s">
        <v>256</v>
      </c>
      <c r="AA239" t="s">
        <v>1118</v>
      </c>
      <c r="AB239">
        <v>0.14073505597643601</v>
      </c>
      <c r="AC239">
        <v>0.14547267172217701</v>
      </c>
      <c r="AD239">
        <v>7.2925925925925901</v>
      </c>
      <c r="AE239">
        <v>14.299871191560699</v>
      </c>
      <c r="AF239" t="s">
        <v>709</v>
      </c>
      <c r="AM239" t="s">
        <v>268</v>
      </c>
      <c r="AN239" t="s">
        <v>1118</v>
      </c>
      <c r="AO239">
        <v>0.100725091652159</v>
      </c>
      <c r="AP239">
        <v>0.104106749405469</v>
      </c>
      <c r="AQ239">
        <v>10.9405555555555</v>
      </c>
      <c r="AR239">
        <v>25.112517297694399</v>
      </c>
      <c r="AS239" t="s">
        <v>710</v>
      </c>
    </row>
    <row r="240" spans="15:45" x14ac:dyDescent="0.3">
      <c r="O240" t="s">
        <v>2264</v>
      </c>
      <c r="P240" t="s">
        <v>1118</v>
      </c>
      <c r="Q240">
        <v>8.6980041237423394E-2</v>
      </c>
      <c r="R240">
        <v>8.9770844699586794E-2</v>
      </c>
      <c r="S240">
        <v>13.1293333333333</v>
      </c>
      <c r="T240">
        <v>32.062837676872299</v>
      </c>
      <c r="U240" t="s">
        <v>1540</v>
      </c>
      <c r="Z240" t="s">
        <v>257</v>
      </c>
      <c r="AA240" t="s">
        <v>1118</v>
      </c>
      <c r="AB240">
        <v>0.14073505597643601</v>
      </c>
      <c r="AC240">
        <v>0.14547267172217701</v>
      </c>
      <c r="AD240">
        <v>7.2925925925925901</v>
      </c>
      <c r="AE240">
        <v>14.299871191560699</v>
      </c>
      <c r="AF240" t="s">
        <v>709</v>
      </c>
      <c r="AM240" t="s">
        <v>2263</v>
      </c>
      <c r="AN240" t="s">
        <v>1118</v>
      </c>
      <c r="AO240">
        <v>0.100725091652159</v>
      </c>
      <c r="AP240">
        <v>0.104106749405469</v>
      </c>
      <c r="AQ240">
        <v>10.9405555555555</v>
      </c>
      <c r="AR240">
        <v>25.112517297694399</v>
      </c>
      <c r="AS240" t="s">
        <v>710</v>
      </c>
    </row>
    <row r="241" spans="15:45" x14ac:dyDescent="0.3">
      <c r="O241" t="s">
        <v>1431</v>
      </c>
      <c r="P241" t="s">
        <v>1118</v>
      </c>
      <c r="Q241">
        <v>8.6980041237423394E-2</v>
      </c>
      <c r="R241">
        <v>8.9770844699586794E-2</v>
      </c>
      <c r="S241">
        <v>13.1293333333333</v>
      </c>
      <c r="T241">
        <v>32.062837676872299</v>
      </c>
      <c r="U241" t="s">
        <v>714</v>
      </c>
      <c r="Z241" t="s">
        <v>1903</v>
      </c>
      <c r="AA241" t="s">
        <v>1118</v>
      </c>
      <c r="AB241">
        <v>0.14073505597643601</v>
      </c>
      <c r="AC241">
        <v>0.14547267172217701</v>
      </c>
      <c r="AD241">
        <v>7.2925925925925901</v>
      </c>
      <c r="AE241">
        <v>14.299871191560699</v>
      </c>
      <c r="AF241" t="s">
        <v>714</v>
      </c>
      <c r="AM241" t="s">
        <v>1765</v>
      </c>
      <c r="AN241" t="s">
        <v>1118</v>
      </c>
      <c r="AO241">
        <v>0.100725091652159</v>
      </c>
      <c r="AP241">
        <v>0.104106749405469</v>
      </c>
      <c r="AQ241">
        <v>10.9405555555555</v>
      </c>
      <c r="AR241">
        <v>25.112517297694399</v>
      </c>
      <c r="AS241" t="s">
        <v>720</v>
      </c>
    </row>
    <row r="242" spans="15:45" x14ac:dyDescent="0.3">
      <c r="O242" t="s">
        <v>1432</v>
      </c>
      <c r="P242" t="s">
        <v>1118</v>
      </c>
      <c r="Q242">
        <v>8.6980041237423394E-2</v>
      </c>
      <c r="R242">
        <v>8.9770844699586794E-2</v>
      </c>
      <c r="S242">
        <v>13.1293333333333</v>
      </c>
      <c r="T242">
        <v>32.062837676872299</v>
      </c>
      <c r="U242" t="s">
        <v>782</v>
      </c>
      <c r="Z242" t="s">
        <v>1200</v>
      </c>
      <c r="AA242" t="s">
        <v>1118</v>
      </c>
      <c r="AB242">
        <v>0.14073505597643601</v>
      </c>
      <c r="AC242">
        <v>0.14547267172217701</v>
      </c>
      <c r="AD242">
        <v>7.2925925925925901</v>
      </c>
      <c r="AE242">
        <v>14.299871191560699</v>
      </c>
      <c r="AF242" t="s">
        <v>785</v>
      </c>
      <c r="AM242" t="s">
        <v>1422</v>
      </c>
      <c r="AN242" t="s">
        <v>1118</v>
      </c>
      <c r="AO242">
        <v>0.100725091652159</v>
      </c>
      <c r="AP242">
        <v>0.104106749405469</v>
      </c>
      <c r="AQ242">
        <v>10.9405555555555</v>
      </c>
      <c r="AR242">
        <v>25.112517297694399</v>
      </c>
      <c r="AS242" t="s">
        <v>720</v>
      </c>
    </row>
    <row r="243" spans="15:45" x14ac:dyDescent="0.3">
      <c r="O243" t="s">
        <v>1434</v>
      </c>
      <c r="P243" t="s">
        <v>1118</v>
      </c>
      <c r="Q243">
        <v>8.6980041237423394E-2</v>
      </c>
      <c r="R243">
        <v>8.9770844699586794E-2</v>
      </c>
      <c r="S243">
        <v>13.1293333333333</v>
      </c>
      <c r="T243">
        <v>32.062837676872299</v>
      </c>
      <c r="U243" t="s">
        <v>782</v>
      </c>
      <c r="Z243" t="s">
        <v>619</v>
      </c>
      <c r="AA243" t="s">
        <v>1118</v>
      </c>
      <c r="AB243">
        <v>0.14073505597643601</v>
      </c>
      <c r="AC243">
        <v>0.14547267172217701</v>
      </c>
      <c r="AD243">
        <v>7.2925925925925901</v>
      </c>
      <c r="AE243">
        <v>14.299871191560699</v>
      </c>
      <c r="AF243" t="s">
        <v>714</v>
      </c>
      <c r="AM243" t="s">
        <v>1767</v>
      </c>
      <c r="AN243" t="s">
        <v>1118</v>
      </c>
      <c r="AO243">
        <v>0.100725091652159</v>
      </c>
      <c r="AP243">
        <v>0.104106749405469</v>
      </c>
      <c r="AQ243">
        <v>10.9405555555555</v>
      </c>
      <c r="AR243">
        <v>25.112517297694399</v>
      </c>
      <c r="AS243" t="s">
        <v>714</v>
      </c>
    </row>
    <row r="244" spans="15:45" x14ac:dyDescent="0.3">
      <c r="O244" t="s">
        <v>2102</v>
      </c>
      <c r="P244" t="s">
        <v>1118</v>
      </c>
      <c r="Q244">
        <v>8.6980041237423394E-2</v>
      </c>
      <c r="R244">
        <v>8.9770844699586794E-2</v>
      </c>
      <c r="S244">
        <v>13.1293333333333</v>
      </c>
      <c r="T244">
        <v>32.062837676872299</v>
      </c>
      <c r="U244" t="s">
        <v>714</v>
      </c>
      <c r="Z244" t="s">
        <v>159</v>
      </c>
      <c r="AA244" t="s">
        <v>1118</v>
      </c>
      <c r="AB244">
        <v>0.14073505597643601</v>
      </c>
      <c r="AC244">
        <v>0.14547267172217701</v>
      </c>
      <c r="AD244">
        <v>7.2925925925925901</v>
      </c>
      <c r="AE244">
        <v>14.299871191560699</v>
      </c>
      <c r="AF244" t="s">
        <v>714</v>
      </c>
      <c r="AM244" t="s">
        <v>1921</v>
      </c>
      <c r="AN244" t="s">
        <v>1118</v>
      </c>
      <c r="AO244">
        <v>0.100725091652159</v>
      </c>
      <c r="AP244">
        <v>0.104106749405469</v>
      </c>
      <c r="AQ244">
        <v>10.9405555555555</v>
      </c>
      <c r="AR244">
        <v>25.112517297694399</v>
      </c>
      <c r="AS244" t="s">
        <v>720</v>
      </c>
    </row>
    <row r="245" spans="15:45" x14ac:dyDescent="0.3">
      <c r="O245" t="s">
        <v>1435</v>
      </c>
      <c r="P245" t="s">
        <v>1118</v>
      </c>
      <c r="Q245">
        <v>8.6980041237423394E-2</v>
      </c>
      <c r="R245">
        <v>8.9770844699586794E-2</v>
      </c>
      <c r="S245">
        <v>13.1293333333333</v>
      </c>
      <c r="T245">
        <v>32.062837676872299</v>
      </c>
      <c r="U245" t="s">
        <v>782</v>
      </c>
      <c r="Z245" t="s">
        <v>259</v>
      </c>
      <c r="AA245" t="s">
        <v>1118</v>
      </c>
      <c r="AB245">
        <v>0.14073505597643601</v>
      </c>
      <c r="AC245">
        <v>0.14547267172217701</v>
      </c>
      <c r="AD245">
        <v>7.2925925925925901</v>
      </c>
      <c r="AE245">
        <v>14.299871191560699</v>
      </c>
      <c r="AF245" t="s">
        <v>714</v>
      </c>
      <c r="AM245" t="s">
        <v>2087</v>
      </c>
      <c r="AN245" t="s">
        <v>1118</v>
      </c>
      <c r="AO245">
        <v>0.100725091652159</v>
      </c>
      <c r="AP245">
        <v>0.104106749405469</v>
      </c>
      <c r="AQ245">
        <v>10.9405555555555</v>
      </c>
      <c r="AR245">
        <v>25.112517297694399</v>
      </c>
      <c r="AS245" t="s">
        <v>714</v>
      </c>
    </row>
    <row r="246" spans="15:45" x14ac:dyDescent="0.3">
      <c r="O246" t="s">
        <v>1436</v>
      </c>
      <c r="P246" t="s">
        <v>1118</v>
      </c>
      <c r="Q246">
        <v>8.6980041237423394E-2</v>
      </c>
      <c r="R246">
        <v>8.9770844699586794E-2</v>
      </c>
      <c r="S246">
        <v>13.1293333333333</v>
      </c>
      <c r="T246">
        <v>32.062837676872299</v>
      </c>
      <c r="U246" t="s">
        <v>785</v>
      </c>
      <c r="Z246" t="s">
        <v>1412</v>
      </c>
      <c r="AA246" t="s">
        <v>1118</v>
      </c>
      <c r="AB246">
        <v>0.14073505597643601</v>
      </c>
      <c r="AC246">
        <v>0.14547267172217701</v>
      </c>
      <c r="AD246">
        <v>7.2925925925925901</v>
      </c>
      <c r="AE246">
        <v>14.299871191560699</v>
      </c>
      <c r="AF246" t="s">
        <v>714</v>
      </c>
      <c r="AM246" t="s">
        <v>1922</v>
      </c>
      <c r="AN246" t="s">
        <v>1118</v>
      </c>
      <c r="AO246">
        <v>0.100725091652159</v>
      </c>
      <c r="AP246">
        <v>0.104106749405469</v>
      </c>
      <c r="AQ246">
        <v>10.9405555555555</v>
      </c>
      <c r="AR246">
        <v>25.112517297694399</v>
      </c>
      <c r="AS246" t="s">
        <v>714</v>
      </c>
    </row>
    <row r="247" spans="15:45" x14ac:dyDescent="0.3">
      <c r="O247" t="s">
        <v>2103</v>
      </c>
      <c r="P247" t="s">
        <v>1118</v>
      </c>
      <c r="Q247">
        <v>8.6980041237423394E-2</v>
      </c>
      <c r="R247">
        <v>8.9770844699586794E-2</v>
      </c>
      <c r="S247">
        <v>13.1293333333333</v>
      </c>
      <c r="T247">
        <v>32.062837676872299</v>
      </c>
      <c r="U247" t="s">
        <v>714</v>
      </c>
      <c r="Z247" t="s">
        <v>161</v>
      </c>
      <c r="AA247" t="s">
        <v>1118</v>
      </c>
      <c r="AB247">
        <v>0.14073505597643601</v>
      </c>
      <c r="AC247">
        <v>0.14547267172217701</v>
      </c>
      <c r="AD247">
        <v>7.2925925925925901</v>
      </c>
      <c r="AE247">
        <v>14.299871191560699</v>
      </c>
      <c r="AF247" t="s">
        <v>714</v>
      </c>
      <c r="AM247" t="s">
        <v>1068</v>
      </c>
      <c r="AN247" t="s">
        <v>1118</v>
      </c>
      <c r="AO247">
        <v>0.100725091652159</v>
      </c>
      <c r="AP247">
        <v>0.104106749405469</v>
      </c>
      <c r="AQ247">
        <v>10.9405555555555</v>
      </c>
      <c r="AR247">
        <v>25.112517297694399</v>
      </c>
      <c r="AS247" t="s">
        <v>782</v>
      </c>
    </row>
    <row r="248" spans="15:45" x14ac:dyDescent="0.3">
      <c r="O248" t="s">
        <v>1437</v>
      </c>
      <c r="P248" t="s">
        <v>1118</v>
      </c>
      <c r="Q248">
        <v>8.6980041237423394E-2</v>
      </c>
      <c r="R248">
        <v>8.9770844699586794E-2</v>
      </c>
      <c r="S248">
        <v>13.1293333333333</v>
      </c>
      <c r="T248">
        <v>32.062837676872299</v>
      </c>
      <c r="U248" t="s">
        <v>782</v>
      </c>
      <c r="Z248" t="s">
        <v>2060</v>
      </c>
      <c r="AA248" t="s">
        <v>1118</v>
      </c>
      <c r="AB248">
        <v>0.14073505597643601</v>
      </c>
      <c r="AC248">
        <v>0.14547267172217701</v>
      </c>
      <c r="AD248">
        <v>7.2925925925925901</v>
      </c>
      <c r="AE248">
        <v>14.299871191560699</v>
      </c>
      <c r="AF248" t="s">
        <v>714</v>
      </c>
      <c r="AM248" t="s">
        <v>2091</v>
      </c>
      <c r="AN248" t="s">
        <v>1118</v>
      </c>
      <c r="AO248">
        <v>0.100725091652159</v>
      </c>
      <c r="AP248">
        <v>0.104106749405469</v>
      </c>
      <c r="AQ248">
        <v>10.9405555555555</v>
      </c>
      <c r="AR248">
        <v>25.112517297694399</v>
      </c>
      <c r="AS248" t="s">
        <v>714</v>
      </c>
    </row>
    <row r="249" spans="15:45" x14ac:dyDescent="0.3">
      <c r="O249" t="s">
        <v>2104</v>
      </c>
      <c r="P249" t="s">
        <v>1118</v>
      </c>
      <c r="Q249">
        <v>8.6980041237423394E-2</v>
      </c>
      <c r="R249">
        <v>8.9770844699586794E-2</v>
      </c>
      <c r="S249">
        <v>13.1293333333333</v>
      </c>
      <c r="T249">
        <v>32.062837676872299</v>
      </c>
      <c r="U249" t="s">
        <v>714</v>
      </c>
      <c r="Z249" t="s">
        <v>261</v>
      </c>
      <c r="AA249" t="s">
        <v>1118</v>
      </c>
      <c r="AB249">
        <v>0.14073505597643601</v>
      </c>
      <c r="AC249">
        <v>0.14547267172217701</v>
      </c>
      <c r="AD249">
        <v>7.2925925925925901</v>
      </c>
      <c r="AE249">
        <v>14.299871191560699</v>
      </c>
      <c r="AF249" t="s">
        <v>709</v>
      </c>
      <c r="AM249" t="s">
        <v>1229</v>
      </c>
      <c r="AN249" t="s">
        <v>1118</v>
      </c>
      <c r="AO249">
        <v>0.100725091652159</v>
      </c>
      <c r="AP249">
        <v>0.104106749405469</v>
      </c>
      <c r="AQ249">
        <v>10.9405555555555</v>
      </c>
      <c r="AR249">
        <v>25.112517297694399</v>
      </c>
      <c r="AS249" t="s">
        <v>782</v>
      </c>
    </row>
    <row r="250" spans="15:45" x14ac:dyDescent="0.3">
      <c r="O250" t="s">
        <v>379</v>
      </c>
      <c r="P250" t="s">
        <v>1118</v>
      </c>
      <c r="Q250">
        <v>8.6980041237423394E-2</v>
      </c>
      <c r="R250">
        <v>8.9770844699586794E-2</v>
      </c>
      <c r="S250">
        <v>13.1293333333333</v>
      </c>
      <c r="T250">
        <v>32.062837676872299</v>
      </c>
      <c r="U250" t="s">
        <v>714</v>
      </c>
      <c r="Z250" t="s">
        <v>1060</v>
      </c>
      <c r="AA250" t="s">
        <v>1118</v>
      </c>
      <c r="AB250">
        <v>0.14073505597643601</v>
      </c>
      <c r="AC250">
        <v>0.14547267172217701</v>
      </c>
      <c r="AD250">
        <v>7.2925925925925901</v>
      </c>
      <c r="AE250">
        <v>14.299871191560699</v>
      </c>
      <c r="AF250" t="s">
        <v>785</v>
      </c>
      <c r="AM250" t="s">
        <v>629</v>
      </c>
      <c r="AN250" t="s">
        <v>1118</v>
      </c>
      <c r="AO250">
        <v>0.100725091652159</v>
      </c>
      <c r="AP250">
        <v>0.104106749405469</v>
      </c>
      <c r="AQ250">
        <v>10.9405555555555</v>
      </c>
      <c r="AR250">
        <v>25.112517297694399</v>
      </c>
      <c r="AS250" t="s">
        <v>710</v>
      </c>
    </row>
    <row r="251" spans="15:45" x14ac:dyDescent="0.3">
      <c r="O251" t="s">
        <v>1438</v>
      </c>
      <c r="P251" t="s">
        <v>1118</v>
      </c>
      <c r="Q251">
        <v>8.6980041237423394E-2</v>
      </c>
      <c r="R251">
        <v>8.9770844699586794E-2</v>
      </c>
      <c r="S251">
        <v>13.1293333333333</v>
      </c>
      <c r="T251">
        <v>32.062837676872299</v>
      </c>
      <c r="U251" t="s">
        <v>782</v>
      </c>
      <c r="Z251" t="s">
        <v>162</v>
      </c>
      <c r="AA251" t="s">
        <v>1118</v>
      </c>
      <c r="AB251">
        <v>0.14073505597643601</v>
      </c>
      <c r="AC251">
        <v>0.14547267172217701</v>
      </c>
      <c r="AD251">
        <v>7.2925925925925901</v>
      </c>
      <c r="AE251">
        <v>14.299871191560699</v>
      </c>
      <c r="AF251" t="s">
        <v>709</v>
      </c>
      <c r="AM251" t="s">
        <v>1072</v>
      </c>
      <c r="AN251" t="s">
        <v>1118</v>
      </c>
      <c r="AO251">
        <v>0.100725091652159</v>
      </c>
      <c r="AP251">
        <v>0.104106749405469</v>
      </c>
      <c r="AQ251">
        <v>10.9405555555555</v>
      </c>
      <c r="AR251">
        <v>25.112517297694399</v>
      </c>
      <c r="AS251" t="s">
        <v>720</v>
      </c>
    </row>
    <row r="252" spans="15:45" x14ac:dyDescent="0.3">
      <c r="O252" t="s">
        <v>1439</v>
      </c>
      <c r="P252" t="s">
        <v>1118</v>
      </c>
      <c r="Q252">
        <v>8.6980041237423394E-2</v>
      </c>
      <c r="R252">
        <v>8.9770844699586794E-2</v>
      </c>
      <c r="S252">
        <v>13.1293333333333</v>
      </c>
      <c r="T252">
        <v>32.062837676872299</v>
      </c>
      <c r="U252" t="s">
        <v>785</v>
      </c>
      <c r="Z252" t="s">
        <v>263</v>
      </c>
      <c r="AA252" t="s">
        <v>1118</v>
      </c>
      <c r="AB252">
        <v>0.14073505597643601</v>
      </c>
      <c r="AC252">
        <v>0.14547267172217701</v>
      </c>
      <c r="AD252">
        <v>7.2925925925925901</v>
      </c>
      <c r="AE252">
        <v>14.299871191560699</v>
      </c>
      <c r="AF252" t="s">
        <v>709</v>
      </c>
      <c r="AM252" t="s">
        <v>370</v>
      </c>
      <c r="AN252" t="s">
        <v>1118</v>
      </c>
      <c r="AO252">
        <v>0.100725091652159</v>
      </c>
      <c r="AP252">
        <v>0.104106749405469</v>
      </c>
      <c r="AQ252">
        <v>10.9405555555555</v>
      </c>
      <c r="AR252">
        <v>25.112517297694399</v>
      </c>
      <c r="AS252" t="s">
        <v>720</v>
      </c>
    </row>
    <row r="253" spans="15:45" x14ac:dyDescent="0.3">
      <c r="O253" t="s">
        <v>2105</v>
      </c>
      <c r="P253" t="s">
        <v>1118</v>
      </c>
      <c r="Q253">
        <v>8.6980041237423394E-2</v>
      </c>
      <c r="R253">
        <v>8.9770844699586794E-2</v>
      </c>
      <c r="S253">
        <v>13.1293333333333</v>
      </c>
      <c r="T253">
        <v>32.062837676872299</v>
      </c>
      <c r="U253" t="s">
        <v>714</v>
      </c>
      <c r="Z253" t="s">
        <v>865</v>
      </c>
      <c r="AA253" t="s">
        <v>1118</v>
      </c>
      <c r="AB253">
        <v>0.14073505597643601</v>
      </c>
      <c r="AC253">
        <v>0.14547267172217701</v>
      </c>
      <c r="AD253">
        <v>7.2925925925925901</v>
      </c>
      <c r="AE253">
        <v>14.299871191560699</v>
      </c>
      <c r="AF253" t="s">
        <v>709</v>
      </c>
      <c r="AM253" t="s">
        <v>630</v>
      </c>
      <c r="AN253" t="s">
        <v>1118</v>
      </c>
      <c r="AO253">
        <v>0.100725091652159</v>
      </c>
      <c r="AP253">
        <v>0.104106749405469</v>
      </c>
      <c r="AQ253">
        <v>10.9405555555555</v>
      </c>
      <c r="AR253">
        <v>25.112517297694399</v>
      </c>
      <c r="AS253" t="s">
        <v>785</v>
      </c>
    </row>
    <row r="254" spans="15:45" x14ac:dyDescent="0.3">
      <c r="O254" t="s">
        <v>2106</v>
      </c>
      <c r="P254" t="s">
        <v>1118</v>
      </c>
      <c r="Q254">
        <v>8.6980041237423394E-2</v>
      </c>
      <c r="R254">
        <v>8.9770844699586794E-2</v>
      </c>
      <c r="S254">
        <v>13.1293333333333</v>
      </c>
      <c r="T254">
        <v>32.062837676872299</v>
      </c>
      <c r="U254" t="s">
        <v>714</v>
      </c>
      <c r="Z254" t="s">
        <v>1061</v>
      </c>
      <c r="AA254" t="s">
        <v>1118</v>
      </c>
      <c r="AB254">
        <v>0.14073505597643601</v>
      </c>
      <c r="AC254">
        <v>0.14547267172217701</v>
      </c>
      <c r="AD254">
        <v>7.2925925925925901</v>
      </c>
      <c r="AE254">
        <v>14.299871191560699</v>
      </c>
      <c r="AF254" t="s">
        <v>785</v>
      </c>
      <c r="AM254" t="s">
        <v>2094</v>
      </c>
      <c r="AN254" t="s">
        <v>1118</v>
      </c>
      <c r="AO254">
        <v>0.100725091652159</v>
      </c>
      <c r="AP254">
        <v>0.104106749405469</v>
      </c>
      <c r="AQ254">
        <v>10.9405555555555</v>
      </c>
      <c r="AR254">
        <v>25.112517297694399</v>
      </c>
      <c r="AS254" t="s">
        <v>714</v>
      </c>
    </row>
    <row r="255" spans="15:45" x14ac:dyDescent="0.3">
      <c r="O255" t="s">
        <v>1077</v>
      </c>
      <c r="P255" t="s">
        <v>1118</v>
      </c>
      <c r="Q255">
        <v>8.6980041237423394E-2</v>
      </c>
      <c r="R255">
        <v>8.9770844699586794E-2</v>
      </c>
      <c r="S255">
        <v>13.1293333333333</v>
      </c>
      <c r="T255">
        <v>32.062837676872299</v>
      </c>
      <c r="U255" t="s">
        <v>714</v>
      </c>
      <c r="Z255" t="s">
        <v>265</v>
      </c>
      <c r="AA255" t="s">
        <v>1118</v>
      </c>
      <c r="AB255">
        <v>0.14073505597643601</v>
      </c>
      <c r="AC255">
        <v>0.14547267172217701</v>
      </c>
      <c r="AD255">
        <v>7.2925925925925901</v>
      </c>
      <c r="AE255">
        <v>14.299871191560699</v>
      </c>
      <c r="AF255" t="s">
        <v>714</v>
      </c>
      <c r="AM255" t="s">
        <v>631</v>
      </c>
      <c r="AN255" t="s">
        <v>1118</v>
      </c>
      <c r="AO255">
        <v>0.100725091652159</v>
      </c>
      <c r="AP255">
        <v>0.104106749405469</v>
      </c>
      <c r="AQ255">
        <v>10.9405555555555</v>
      </c>
      <c r="AR255">
        <v>25.112517297694399</v>
      </c>
      <c r="AS255" t="s">
        <v>714</v>
      </c>
    </row>
    <row r="256" spans="15:45" x14ac:dyDescent="0.3">
      <c r="O256" t="s">
        <v>1444</v>
      </c>
      <c r="P256" t="s">
        <v>1118</v>
      </c>
      <c r="Q256">
        <v>8.6980041237423394E-2</v>
      </c>
      <c r="R256">
        <v>8.9770844699586794E-2</v>
      </c>
      <c r="S256">
        <v>13.1293333333333</v>
      </c>
      <c r="T256">
        <v>32.062837676872299</v>
      </c>
      <c r="U256" t="s">
        <v>782</v>
      </c>
      <c r="Z256" t="s">
        <v>352</v>
      </c>
      <c r="AA256" t="s">
        <v>1118</v>
      </c>
      <c r="AB256">
        <v>0.14073505597643601</v>
      </c>
      <c r="AC256">
        <v>0.14547267172217701</v>
      </c>
      <c r="AD256">
        <v>7.2925925925925901</v>
      </c>
      <c r="AE256">
        <v>14.299871191560699</v>
      </c>
      <c r="AF256" t="s">
        <v>714</v>
      </c>
      <c r="AM256" t="s">
        <v>1926</v>
      </c>
      <c r="AN256" t="s">
        <v>1118</v>
      </c>
      <c r="AO256">
        <v>0.100725091652159</v>
      </c>
      <c r="AP256">
        <v>0.104106749405469</v>
      </c>
      <c r="AQ256">
        <v>10.9405555555555</v>
      </c>
      <c r="AR256">
        <v>25.112517297694399</v>
      </c>
      <c r="AS256" t="s">
        <v>714</v>
      </c>
    </row>
    <row r="257" spans="15:45" x14ac:dyDescent="0.3">
      <c r="O257" t="s">
        <v>2265</v>
      </c>
      <c r="P257" t="s">
        <v>1118</v>
      </c>
      <c r="Q257">
        <v>8.6980041237423394E-2</v>
      </c>
      <c r="R257">
        <v>8.9770844699586794E-2</v>
      </c>
      <c r="S257">
        <v>13.1293333333333</v>
      </c>
      <c r="T257">
        <v>32.062837676872299</v>
      </c>
      <c r="U257" t="s">
        <v>710</v>
      </c>
      <c r="Z257" t="s">
        <v>523</v>
      </c>
      <c r="AA257" t="s">
        <v>1118</v>
      </c>
      <c r="AB257">
        <v>0.14073505597643601</v>
      </c>
      <c r="AC257">
        <v>0.14547267172217701</v>
      </c>
      <c r="AD257">
        <v>7.2925925925925901</v>
      </c>
      <c r="AE257">
        <v>14.299871191560699</v>
      </c>
      <c r="AF257" t="s">
        <v>714</v>
      </c>
      <c r="AM257" t="s">
        <v>633</v>
      </c>
      <c r="AN257" t="s">
        <v>1118</v>
      </c>
      <c r="AO257">
        <v>0.100725091652159</v>
      </c>
      <c r="AP257">
        <v>0.104106749405469</v>
      </c>
      <c r="AQ257">
        <v>10.9405555555555</v>
      </c>
      <c r="AR257">
        <v>25.112517297694399</v>
      </c>
      <c r="AS257" t="s">
        <v>714</v>
      </c>
    </row>
    <row r="258" spans="15:45" x14ac:dyDescent="0.3">
      <c r="O258" t="s">
        <v>1279</v>
      </c>
      <c r="P258" t="s">
        <v>1118</v>
      </c>
      <c r="Q258">
        <v>8.6980041237423394E-2</v>
      </c>
      <c r="R258">
        <v>8.9770844699586794E-2</v>
      </c>
      <c r="S258">
        <v>13.1293333333333</v>
      </c>
      <c r="T258">
        <v>32.062837676872299</v>
      </c>
      <c r="U258" t="s">
        <v>1543</v>
      </c>
      <c r="Z258" t="s">
        <v>434</v>
      </c>
      <c r="AA258" t="s">
        <v>1118</v>
      </c>
      <c r="AB258">
        <v>0.14073505597643601</v>
      </c>
      <c r="AC258">
        <v>0.14547267172217701</v>
      </c>
      <c r="AD258">
        <v>7.2925925925925901</v>
      </c>
      <c r="AE258">
        <v>14.299871191560699</v>
      </c>
      <c r="AF258" t="s">
        <v>714</v>
      </c>
      <c r="AM258" t="s">
        <v>372</v>
      </c>
      <c r="AN258" t="s">
        <v>1118</v>
      </c>
      <c r="AO258">
        <v>0.100725091652159</v>
      </c>
      <c r="AP258">
        <v>0.104106749405469</v>
      </c>
      <c r="AQ258">
        <v>10.9405555555555</v>
      </c>
      <c r="AR258">
        <v>25.112517297694399</v>
      </c>
      <c r="AS258" t="s">
        <v>782</v>
      </c>
    </row>
    <row r="259" spans="15:45" x14ac:dyDescent="0.3">
      <c r="O259" t="s">
        <v>1083</v>
      </c>
      <c r="P259" t="s">
        <v>1118</v>
      </c>
      <c r="Q259">
        <v>8.6980041237423394E-2</v>
      </c>
      <c r="R259">
        <v>8.9770844699586794E-2</v>
      </c>
      <c r="S259">
        <v>13.1293333333333</v>
      </c>
      <c r="T259">
        <v>32.062837676872299</v>
      </c>
      <c r="U259" t="s">
        <v>782</v>
      </c>
      <c r="Z259" t="s">
        <v>1062</v>
      </c>
      <c r="AA259" t="s">
        <v>1118</v>
      </c>
      <c r="AB259">
        <v>0.14073505597643601</v>
      </c>
      <c r="AC259">
        <v>0.14547267172217701</v>
      </c>
      <c r="AD259">
        <v>7.2925925925925901</v>
      </c>
      <c r="AE259">
        <v>14.299871191560699</v>
      </c>
      <c r="AF259" t="s">
        <v>785</v>
      </c>
      <c r="AM259" t="s">
        <v>2095</v>
      </c>
      <c r="AN259" t="s">
        <v>1118</v>
      </c>
      <c r="AO259">
        <v>0.100725091652159</v>
      </c>
      <c r="AP259">
        <v>0.104106749405469</v>
      </c>
      <c r="AQ259">
        <v>10.9405555555555</v>
      </c>
      <c r="AR259">
        <v>25.112517297694399</v>
      </c>
      <c r="AS259" t="s">
        <v>714</v>
      </c>
    </row>
    <row r="260" spans="15:45" x14ac:dyDescent="0.3">
      <c r="O260" t="s">
        <v>646</v>
      </c>
      <c r="P260" t="s">
        <v>1118</v>
      </c>
      <c r="Q260">
        <v>8.6980041237423394E-2</v>
      </c>
      <c r="R260">
        <v>8.9770844699586794E-2</v>
      </c>
      <c r="S260">
        <v>13.1293333333333</v>
      </c>
      <c r="T260">
        <v>32.062837676872299</v>
      </c>
      <c r="U260" t="s">
        <v>782</v>
      </c>
      <c r="Z260" t="s">
        <v>354</v>
      </c>
      <c r="AA260" t="s">
        <v>1118</v>
      </c>
      <c r="AB260">
        <v>0.14073505597643601</v>
      </c>
      <c r="AC260">
        <v>0.14547267172217701</v>
      </c>
      <c r="AD260">
        <v>7.2925925925925901</v>
      </c>
      <c r="AE260">
        <v>14.299871191560699</v>
      </c>
      <c r="AF260" t="s">
        <v>714</v>
      </c>
      <c r="AM260" t="s">
        <v>634</v>
      </c>
      <c r="AN260" t="s">
        <v>1118</v>
      </c>
      <c r="AO260">
        <v>0.100725091652159</v>
      </c>
      <c r="AP260">
        <v>0.104106749405469</v>
      </c>
      <c r="AQ260">
        <v>10.9405555555555</v>
      </c>
      <c r="AR260">
        <v>25.112517297694399</v>
      </c>
      <c r="AS260" t="s">
        <v>714</v>
      </c>
    </row>
    <row r="261" spans="15:45" x14ac:dyDescent="0.3">
      <c r="O261" t="s">
        <v>2266</v>
      </c>
      <c r="P261" t="s">
        <v>1118</v>
      </c>
      <c r="Q261">
        <v>8.6980041237423394E-2</v>
      </c>
      <c r="R261">
        <v>8.9770844699586794E-2</v>
      </c>
      <c r="S261">
        <v>13.1293333333333</v>
      </c>
      <c r="T261">
        <v>32.062837676872299</v>
      </c>
      <c r="U261" t="s">
        <v>710</v>
      </c>
      <c r="Z261" t="s">
        <v>356</v>
      </c>
      <c r="AA261" t="s">
        <v>1118</v>
      </c>
      <c r="AB261">
        <v>0.14073505597643601</v>
      </c>
      <c r="AC261">
        <v>0.14547267172217701</v>
      </c>
      <c r="AD261">
        <v>7.2925925925925901</v>
      </c>
      <c r="AE261">
        <v>14.299871191560699</v>
      </c>
      <c r="AF261" t="s">
        <v>714</v>
      </c>
      <c r="AM261" t="s">
        <v>2096</v>
      </c>
      <c r="AN261" t="s">
        <v>1118</v>
      </c>
      <c r="AO261">
        <v>0.100725091652159</v>
      </c>
      <c r="AP261">
        <v>0.104106749405469</v>
      </c>
      <c r="AQ261">
        <v>10.9405555555555</v>
      </c>
      <c r="AR261">
        <v>25.112517297694399</v>
      </c>
      <c r="AS261" t="s">
        <v>714</v>
      </c>
    </row>
    <row r="262" spans="15:45" x14ac:dyDescent="0.3">
      <c r="O262" t="s">
        <v>1455</v>
      </c>
      <c r="P262" t="s">
        <v>1118</v>
      </c>
      <c r="Q262">
        <v>8.6980041237423394E-2</v>
      </c>
      <c r="R262">
        <v>8.9770844699586794E-2</v>
      </c>
      <c r="S262">
        <v>13.1293333333333</v>
      </c>
      <c r="T262">
        <v>32.062837676872299</v>
      </c>
      <c r="U262" t="s">
        <v>714</v>
      </c>
      <c r="Z262" t="s">
        <v>1908</v>
      </c>
      <c r="AA262" t="s">
        <v>1118</v>
      </c>
      <c r="AB262">
        <v>0.14073505597643601</v>
      </c>
      <c r="AC262">
        <v>0.14547267172217701</v>
      </c>
      <c r="AD262">
        <v>7.2925925925925901</v>
      </c>
      <c r="AE262">
        <v>14.299871191560699</v>
      </c>
      <c r="AF262" t="s">
        <v>714</v>
      </c>
      <c r="AM262" t="s">
        <v>373</v>
      </c>
      <c r="AN262" t="s">
        <v>1118</v>
      </c>
      <c r="AO262">
        <v>0.100725091652159</v>
      </c>
      <c r="AP262">
        <v>0.104106749405469</v>
      </c>
      <c r="AQ262">
        <v>10.9405555555555</v>
      </c>
      <c r="AR262">
        <v>25.112517297694399</v>
      </c>
      <c r="AS262" t="s">
        <v>714</v>
      </c>
    </row>
    <row r="263" spans="15:45" x14ac:dyDescent="0.3">
      <c r="O263" t="s">
        <v>1456</v>
      </c>
      <c r="P263" t="s">
        <v>1118</v>
      </c>
      <c r="Q263">
        <v>8.6980041237423394E-2</v>
      </c>
      <c r="R263">
        <v>8.9770844699586794E-2</v>
      </c>
      <c r="S263">
        <v>13.1293333333333</v>
      </c>
      <c r="T263">
        <v>32.062837676872299</v>
      </c>
      <c r="U263" t="s">
        <v>782</v>
      </c>
      <c r="Z263" t="s">
        <v>1205</v>
      </c>
      <c r="AA263" t="s">
        <v>1118</v>
      </c>
      <c r="AB263">
        <v>0.14073505597643601</v>
      </c>
      <c r="AC263">
        <v>0.14547267172217701</v>
      </c>
      <c r="AD263">
        <v>7.2925925925925901</v>
      </c>
      <c r="AE263">
        <v>14.299871191560699</v>
      </c>
      <c r="AF263" t="s">
        <v>709</v>
      </c>
      <c r="AM263" t="s">
        <v>1006</v>
      </c>
      <c r="AN263" t="s">
        <v>1118</v>
      </c>
      <c r="AO263">
        <v>0.100725091652159</v>
      </c>
      <c r="AP263">
        <v>0.104106749405469</v>
      </c>
      <c r="AQ263">
        <v>10.9405555555555</v>
      </c>
      <c r="AR263">
        <v>25.112517297694399</v>
      </c>
      <c r="AS263" t="s">
        <v>785</v>
      </c>
    </row>
    <row r="264" spans="15:45" x14ac:dyDescent="0.3">
      <c r="O264" t="s">
        <v>2136</v>
      </c>
      <c r="P264" t="s">
        <v>1118</v>
      </c>
      <c r="Q264">
        <v>8.6980041237423394E-2</v>
      </c>
      <c r="R264">
        <v>8.9770844699586794E-2</v>
      </c>
      <c r="S264">
        <v>13.1293333333333</v>
      </c>
      <c r="T264">
        <v>32.062837676872299</v>
      </c>
      <c r="U264" t="s">
        <v>1540</v>
      </c>
      <c r="Z264" t="s">
        <v>2069</v>
      </c>
      <c r="AA264" t="s">
        <v>1118</v>
      </c>
      <c r="AB264">
        <v>0.14073505597643601</v>
      </c>
      <c r="AC264">
        <v>0.14547267172217701</v>
      </c>
      <c r="AD264">
        <v>7.2925925925925901</v>
      </c>
      <c r="AE264">
        <v>14.299871191560699</v>
      </c>
      <c r="AF264" t="s">
        <v>714</v>
      </c>
      <c r="AM264" t="s">
        <v>375</v>
      </c>
      <c r="AN264" t="s">
        <v>1118</v>
      </c>
      <c r="AO264">
        <v>0.100725091652159</v>
      </c>
      <c r="AP264">
        <v>0.104106749405469</v>
      </c>
      <c r="AQ264">
        <v>10.9405555555555</v>
      </c>
      <c r="AR264">
        <v>25.112517297694399</v>
      </c>
      <c r="AS264" t="s">
        <v>714</v>
      </c>
    </row>
    <row r="265" spans="15:45" x14ac:dyDescent="0.3">
      <c r="O265" t="s">
        <v>176</v>
      </c>
      <c r="P265" t="s">
        <v>1118</v>
      </c>
      <c r="Q265">
        <v>8.6980041237423394E-2</v>
      </c>
      <c r="R265">
        <v>8.9770844699586794E-2</v>
      </c>
      <c r="S265">
        <v>13.1293333333333</v>
      </c>
      <c r="T265">
        <v>32.062837676872299</v>
      </c>
      <c r="U265" t="s">
        <v>714</v>
      </c>
      <c r="Z265" t="s">
        <v>2258</v>
      </c>
      <c r="AA265" t="s">
        <v>1118</v>
      </c>
      <c r="AB265">
        <v>0.14073505597643601</v>
      </c>
      <c r="AC265">
        <v>0.14547267172217701</v>
      </c>
      <c r="AD265">
        <v>7.2925925925925901</v>
      </c>
      <c r="AE265">
        <v>14.299871191560699</v>
      </c>
      <c r="AF265" t="s">
        <v>710</v>
      </c>
      <c r="AM265" t="s">
        <v>1245</v>
      </c>
      <c r="AN265" t="s">
        <v>1118</v>
      </c>
      <c r="AO265">
        <v>0.100725091652159</v>
      </c>
      <c r="AP265">
        <v>0.104106749405469</v>
      </c>
      <c r="AQ265">
        <v>10.9405555555555</v>
      </c>
      <c r="AR265">
        <v>25.112517297694399</v>
      </c>
      <c r="AS265" t="s">
        <v>785</v>
      </c>
    </row>
    <row r="266" spans="15:45" x14ac:dyDescent="0.3">
      <c r="O266" t="s">
        <v>178</v>
      </c>
      <c r="P266" t="s">
        <v>1118</v>
      </c>
      <c r="Q266">
        <v>8.6980041237423394E-2</v>
      </c>
      <c r="R266">
        <v>8.9770844699586794E-2</v>
      </c>
      <c r="S266">
        <v>13.1293333333333</v>
      </c>
      <c r="T266">
        <v>32.062837676872299</v>
      </c>
      <c r="U266" t="s">
        <v>714</v>
      </c>
      <c r="Z266" t="s">
        <v>1759</v>
      </c>
      <c r="AA266" t="s">
        <v>1118</v>
      </c>
      <c r="AB266">
        <v>0.14073505597643601</v>
      </c>
      <c r="AC266">
        <v>0.14547267172217701</v>
      </c>
      <c r="AD266">
        <v>7.2925925925925901</v>
      </c>
      <c r="AE266">
        <v>14.299871191560699</v>
      </c>
      <c r="AF266" t="s">
        <v>714</v>
      </c>
      <c r="AM266" t="s">
        <v>446</v>
      </c>
      <c r="AN266" t="s">
        <v>1118</v>
      </c>
      <c r="AO266">
        <v>0.100725091652159</v>
      </c>
      <c r="AP266">
        <v>0.104106749405469</v>
      </c>
      <c r="AQ266">
        <v>10.9405555555555</v>
      </c>
      <c r="AR266">
        <v>25.112517297694399</v>
      </c>
      <c r="AS266" t="s">
        <v>720</v>
      </c>
    </row>
    <row r="267" spans="15:45" x14ac:dyDescent="0.3">
      <c r="O267" t="s">
        <v>281</v>
      </c>
      <c r="P267" t="s">
        <v>1118</v>
      </c>
      <c r="Q267">
        <v>8.6980041237423394E-2</v>
      </c>
      <c r="R267">
        <v>8.9770844699586794E-2</v>
      </c>
      <c r="S267">
        <v>13.1293333333333</v>
      </c>
      <c r="T267">
        <v>32.062837676872299</v>
      </c>
      <c r="U267" t="s">
        <v>714</v>
      </c>
      <c r="Z267" t="s">
        <v>983</v>
      </c>
      <c r="AA267" t="s">
        <v>1118</v>
      </c>
      <c r="AB267">
        <v>0.14073505597643601</v>
      </c>
      <c r="AC267">
        <v>0.14547267172217701</v>
      </c>
      <c r="AD267">
        <v>7.2925925925925901</v>
      </c>
      <c r="AE267">
        <v>14.299871191560699</v>
      </c>
      <c r="AF267" t="s">
        <v>709</v>
      </c>
      <c r="AM267" t="s">
        <v>1075</v>
      </c>
      <c r="AN267" t="s">
        <v>1118</v>
      </c>
      <c r="AO267">
        <v>0.100725091652159</v>
      </c>
      <c r="AP267">
        <v>0.104106749405469</v>
      </c>
      <c r="AQ267">
        <v>10.9405555555555</v>
      </c>
      <c r="AR267">
        <v>25.112517297694399</v>
      </c>
      <c r="AS267" t="s">
        <v>720</v>
      </c>
    </row>
    <row r="268" spans="15:45" x14ac:dyDescent="0.3">
      <c r="O268" t="s">
        <v>1458</v>
      </c>
      <c r="P268" t="s">
        <v>1118</v>
      </c>
      <c r="Q268">
        <v>8.6980041237423394E-2</v>
      </c>
      <c r="R268">
        <v>8.9770844699586794E-2</v>
      </c>
      <c r="S268">
        <v>13.1293333333333</v>
      </c>
      <c r="T268">
        <v>32.062837676872299</v>
      </c>
      <c r="U268" t="s">
        <v>782</v>
      </c>
      <c r="Z268" t="s">
        <v>1208</v>
      </c>
      <c r="AA268" t="s">
        <v>1118</v>
      </c>
      <c r="AB268">
        <v>0.14073505597643601</v>
      </c>
      <c r="AC268">
        <v>0.14547267172217701</v>
      </c>
      <c r="AD268">
        <v>7.2925925925925901</v>
      </c>
      <c r="AE268">
        <v>14.299871191560699</v>
      </c>
      <c r="AF268" t="s">
        <v>709</v>
      </c>
      <c r="AM268" t="s">
        <v>170</v>
      </c>
      <c r="AN268" t="s">
        <v>1118</v>
      </c>
      <c r="AO268">
        <v>0.100725091652159</v>
      </c>
      <c r="AP268">
        <v>0.104106749405469</v>
      </c>
      <c r="AQ268">
        <v>10.9405555555555</v>
      </c>
      <c r="AR268">
        <v>25.112517297694399</v>
      </c>
      <c r="AS268" t="s">
        <v>714</v>
      </c>
    </row>
    <row r="269" spans="15:45" x14ac:dyDescent="0.3">
      <c r="O269" t="s">
        <v>179</v>
      </c>
      <c r="P269" t="s">
        <v>1118</v>
      </c>
      <c r="Q269">
        <v>8.6980041237423394E-2</v>
      </c>
      <c r="R269">
        <v>8.9770844699586794E-2</v>
      </c>
      <c r="S269">
        <v>13.1293333333333</v>
      </c>
      <c r="T269">
        <v>32.062837676872299</v>
      </c>
      <c r="U269" t="s">
        <v>714</v>
      </c>
      <c r="Z269" t="s">
        <v>984</v>
      </c>
      <c r="AA269" t="s">
        <v>1118</v>
      </c>
      <c r="AB269">
        <v>0.14073505597643601</v>
      </c>
      <c r="AC269">
        <v>0.14547267172217701</v>
      </c>
      <c r="AD269">
        <v>7.2925925925925901</v>
      </c>
      <c r="AE269">
        <v>14.299871191560699</v>
      </c>
      <c r="AF269" t="s">
        <v>709</v>
      </c>
      <c r="AM269" t="s">
        <v>641</v>
      </c>
      <c r="AN269" t="s">
        <v>1118</v>
      </c>
      <c r="AO269">
        <v>0.100725091652159</v>
      </c>
      <c r="AP269">
        <v>0.104106749405469</v>
      </c>
      <c r="AQ269">
        <v>10.9405555555555</v>
      </c>
      <c r="AR269">
        <v>25.112517297694399</v>
      </c>
      <c r="AS269" t="s">
        <v>720</v>
      </c>
    </row>
    <row r="270" spans="15:45" x14ac:dyDescent="0.3">
      <c r="O270" t="s">
        <v>2137</v>
      </c>
      <c r="P270" t="s">
        <v>1118</v>
      </c>
      <c r="Q270">
        <v>8.6980041237423394E-2</v>
      </c>
      <c r="R270">
        <v>8.9770844699586794E-2</v>
      </c>
      <c r="S270">
        <v>13.1293333333333</v>
      </c>
      <c r="T270">
        <v>32.062837676872299</v>
      </c>
      <c r="U270" t="s">
        <v>714</v>
      </c>
      <c r="Z270" t="s">
        <v>1761</v>
      </c>
      <c r="AA270" t="s">
        <v>1118</v>
      </c>
      <c r="AB270">
        <v>0.14073505597643601</v>
      </c>
      <c r="AC270">
        <v>0.14547267172217701</v>
      </c>
      <c r="AD270">
        <v>7.2925925925925901</v>
      </c>
      <c r="AE270">
        <v>14.299871191560699</v>
      </c>
      <c r="AF270" t="s">
        <v>714</v>
      </c>
      <c r="AM270" t="s">
        <v>1596</v>
      </c>
      <c r="AN270" t="s">
        <v>1118</v>
      </c>
      <c r="AO270">
        <v>0.100725091652159</v>
      </c>
      <c r="AP270">
        <v>0.104106749405469</v>
      </c>
      <c r="AQ270">
        <v>10.9405555555555</v>
      </c>
      <c r="AR270">
        <v>25.112517297694399</v>
      </c>
      <c r="AS270" t="s">
        <v>720</v>
      </c>
    </row>
    <row r="271" spans="15:45" x14ac:dyDescent="0.3">
      <c r="O271" t="s">
        <v>1698</v>
      </c>
      <c r="P271" t="s">
        <v>1118</v>
      </c>
      <c r="Q271">
        <v>8.6980041237423394E-2</v>
      </c>
      <c r="R271">
        <v>8.9770844699586794E-2</v>
      </c>
      <c r="S271">
        <v>13.1293333333333</v>
      </c>
      <c r="T271">
        <v>32.062837676872299</v>
      </c>
      <c r="U271" t="s">
        <v>714</v>
      </c>
      <c r="Z271" t="s">
        <v>164</v>
      </c>
      <c r="AA271" t="s">
        <v>1118</v>
      </c>
      <c r="AB271">
        <v>0.14073505597643601</v>
      </c>
      <c r="AC271">
        <v>0.14547267172217701</v>
      </c>
      <c r="AD271">
        <v>7.2925925925925901</v>
      </c>
      <c r="AE271">
        <v>14.299871191560699</v>
      </c>
      <c r="AF271" t="s">
        <v>714</v>
      </c>
      <c r="AM271" t="s">
        <v>1076</v>
      </c>
      <c r="AN271" t="s">
        <v>1118</v>
      </c>
      <c r="AO271">
        <v>0.100725091652159</v>
      </c>
      <c r="AP271">
        <v>0.104106749405469</v>
      </c>
      <c r="AQ271">
        <v>10.9405555555555</v>
      </c>
      <c r="AR271">
        <v>25.112517297694399</v>
      </c>
      <c r="AS271" t="s">
        <v>782</v>
      </c>
    </row>
    <row r="272" spans="15:45" x14ac:dyDescent="0.3">
      <c r="O272" t="s">
        <v>282</v>
      </c>
      <c r="P272" t="s">
        <v>1118</v>
      </c>
      <c r="Q272">
        <v>8.6980041237423394E-2</v>
      </c>
      <c r="R272">
        <v>8.9770844699586794E-2</v>
      </c>
      <c r="S272">
        <v>13.1293333333333</v>
      </c>
      <c r="T272">
        <v>32.062837676872299</v>
      </c>
      <c r="U272" t="s">
        <v>714</v>
      </c>
      <c r="Z272" t="s">
        <v>1211</v>
      </c>
      <c r="AA272" t="s">
        <v>1118</v>
      </c>
      <c r="AB272">
        <v>0.14073505597643601</v>
      </c>
      <c r="AC272">
        <v>0.14547267172217701</v>
      </c>
      <c r="AD272">
        <v>7.2925925925925901</v>
      </c>
      <c r="AE272">
        <v>14.299871191560699</v>
      </c>
      <c r="AF272" t="s">
        <v>714</v>
      </c>
      <c r="AM272" t="s">
        <v>2264</v>
      </c>
      <c r="AN272" t="s">
        <v>1118</v>
      </c>
      <c r="AO272">
        <v>0.100725091652159</v>
      </c>
      <c r="AP272">
        <v>0.104106749405469</v>
      </c>
      <c r="AQ272">
        <v>10.9405555555555</v>
      </c>
      <c r="AR272">
        <v>25.112517297694399</v>
      </c>
      <c r="AS272" t="s">
        <v>1540</v>
      </c>
    </row>
    <row r="273" spans="15:45" x14ac:dyDescent="0.3">
      <c r="O273" t="s">
        <v>1944</v>
      </c>
      <c r="P273" t="s">
        <v>1118</v>
      </c>
      <c r="Q273">
        <v>8.6980041237423394E-2</v>
      </c>
      <c r="R273">
        <v>8.9770844699586794E-2</v>
      </c>
      <c r="S273">
        <v>13.1293333333333</v>
      </c>
      <c r="T273">
        <v>32.062837676872299</v>
      </c>
      <c r="U273" t="s">
        <v>714</v>
      </c>
      <c r="Z273" t="s">
        <v>816</v>
      </c>
      <c r="AA273" t="s">
        <v>1118</v>
      </c>
      <c r="AB273">
        <v>0.14073505597643601</v>
      </c>
      <c r="AC273">
        <v>0.14547267172217701</v>
      </c>
      <c r="AD273">
        <v>7.2925925925925901</v>
      </c>
      <c r="AE273">
        <v>14.299871191560699</v>
      </c>
      <c r="AF273" t="s">
        <v>785</v>
      </c>
      <c r="AM273" t="s">
        <v>642</v>
      </c>
      <c r="AN273" t="s">
        <v>1118</v>
      </c>
      <c r="AO273">
        <v>0.100725091652159</v>
      </c>
      <c r="AP273">
        <v>0.104106749405469</v>
      </c>
      <c r="AQ273">
        <v>10.9405555555555</v>
      </c>
      <c r="AR273">
        <v>25.112517297694399</v>
      </c>
      <c r="AS273" t="s">
        <v>720</v>
      </c>
    </row>
    <row r="274" spans="15:45" x14ac:dyDescent="0.3">
      <c r="O274" t="s">
        <v>180</v>
      </c>
      <c r="P274" t="s">
        <v>1118</v>
      </c>
      <c r="Q274">
        <v>8.6980041237423394E-2</v>
      </c>
      <c r="R274">
        <v>8.9770844699586794E-2</v>
      </c>
      <c r="S274">
        <v>13.1293333333333</v>
      </c>
      <c r="T274">
        <v>32.062837676872299</v>
      </c>
      <c r="U274" t="s">
        <v>714</v>
      </c>
      <c r="Z274" t="s">
        <v>818</v>
      </c>
      <c r="AA274" t="s">
        <v>1118</v>
      </c>
      <c r="AB274">
        <v>0.14073505597643601</v>
      </c>
      <c r="AC274">
        <v>0.14547267172217701</v>
      </c>
      <c r="AD274">
        <v>7.2925925925925901</v>
      </c>
      <c r="AE274">
        <v>14.299871191560699</v>
      </c>
      <c r="AF274" t="s">
        <v>785</v>
      </c>
      <c r="AM274" t="s">
        <v>1431</v>
      </c>
      <c r="AN274" t="s">
        <v>1118</v>
      </c>
      <c r="AO274">
        <v>0.100725091652159</v>
      </c>
      <c r="AP274">
        <v>0.104106749405469</v>
      </c>
      <c r="AQ274">
        <v>10.9405555555555</v>
      </c>
      <c r="AR274">
        <v>25.112517297694399</v>
      </c>
      <c r="AS274" t="s">
        <v>714</v>
      </c>
    </row>
    <row r="275" spans="15:45" x14ac:dyDescent="0.3">
      <c r="O275" t="s">
        <v>647</v>
      </c>
      <c r="P275" t="s">
        <v>1118</v>
      </c>
      <c r="Q275">
        <v>8.6980041237423394E-2</v>
      </c>
      <c r="R275">
        <v>8.9770844699586794E-2</v>
      </c>
      <c r="S275">
        <v>13.1293333333333</v>
      </c>
      <c r="T275">
        <v>32.062837676872299</v>
      </c>
      <c r="U275" t="s">
        <v>714</v>
      </c>
      <c r="Z275" t="s">
        <v>800</v>
      </c>
      <c r="AA275" t="s">
        <v>1118</v>
      </c>
      <c r="AB275">
        <v>0.14073505597643601</v>
      </c>
      <c r="AC275">
        <v>0.14547267172217701</v>
      </c>
      <c r="AD275">
        <v>7.2925925925925901</v>
      </c>
      <c r="AE275">
        <v>14.299871191560699</v>
      </c>
      <c r="AF275" t="s">
        <v>785</v>
      </c>
      <c r="AM275" t="s">
        <v>1432</v>
      </c>
      <c r="AN275" t="s">
        <v>1118</v>
      </c>
      <c r="AO275">
        <v>0.100725091652159</v>
      </c>
      <c r="AP275">
        <v>0.104106749405469</v>
      </c>
      <c r="AQ275">
        <v>10.9405555555555</v>
      </c>
      <c r="AR275">
        <v>25.112517297694399</v>
      </c>
      <c r="AS275" t="s">
        <v>782</v>
      </c>
    </row>
    <row r="276" spans="15:45" x14ac:dyDescent="0.3">
      <c r="O276" t="s">
        <v>1699</v>
      </c>
      <c r="P276" t="s">
        <v>1118</v>
      </c>
      <c r="Q276">
        <v>8.6980041237423394E-2</v>
      </c>
      <c r="R276">
        <v>8.9770844699586794E-2</v>
      </c>
      <c r="S276">
        <v>13.1293333333333</v>
      </c>
      <c r="T276">
        <v>32.062837676872299</v>
      </c>
      <c r="U276" t="s">
        <v>714</v>
      </c>
      <c r="Z276" t="s">
        <v>819</v>
      </c>
      <c r="AA276" t="s">
        <v>1118</v>
      </c>
      <c r="AB276">
        <v>0.14073505597643601</v>
      </c>
      <c r="AC276">
        <v>0.14547267172217701</v>
      </c>
      <c r="AD276">
        <v>7.2925925925925901</v>
      </c>
      <c r="AE276">
        <v>14.299871191560699</v>
      </c>
      <c r="AF276" t="s">
        <v>785</v>
      </c>
      <c r="AM276" t="s">
        <v>1434</v>
      </c>
      <c r="AN276" t="s">
        <v>1118</v>
      </c>
      <c r="AO276">
        <v>0.100725091652159</v>
      </c>
      <c r="AP276">
        <v>0.104106749405469</v>
      </c>
      <c r="AQ276">
        <v>10.9405555555555</v>
      </c>
      <c r="AR276">
        <v>25.112517297694399</v>
      </c>
      <c r="AS276" t="s">
        <v>782</v>
      </c>
    </row>
    <row r="277" spans="15:45" x14ac:dyDescent="0.3">
      <c r="O277" t="s">
        <v>1945</v>
      </c>
      <c r="P277" t="s">
        <v>1118</v>
      </c>
      <c r="Q277">
        <v>8.6980041237423394E-2</v>
      </c>
      <c r="R277">
        <v>8.9770844699586794E-2</v>
      </c>
      <c r="S277">
        <v>13.1293333333333</v>
      </c>
      <c r="T277">
        <v>32.062837676872299</v>
      </c>
      <c r="U277" t="s">
        <v>714</v>
      </c>
      <c r="Z277" t="s">
        <v>1215</v>
      </c>
      <c r="AA277" t="s">
        <v>1118</v>
      </c>
      <c r="AB277">
        <v>0.14073505597643601</v>
      </c>
      <c r="AC277">
        <v>0.14547267172217701</v>
      </c>
      <c r="AD277">
        <v>7.2925925925925901</v>
      </c>
      <c r="AE277">
        <v>14.299871191560699</v>
      </c>
      <c r="AF277" t="s">
        <v>720</v>
      </c>
      <c r="AM277" t="s">
        <v>2102</v>
      </c>
      <c r="AN277" t="s">
        <v>1118</v>
      </c>
      <c r="AO277">
        <v>0.100725091652159</v>
      </c>
      <c r="AP277">
        <v>0.104106749405469</v>
      </c>
      <c r="AQ277">
        <v>10.9405555555555</v>
      </c>
      <c r="AR277">
        <v>25.112517297694399</v>
      </c>
      <c r="AS277" t="s">
        <v>714</v>
      </c>
    </row>
    <row r="278" spans="15:45" x14ac:dyDescent="0.3">
      <c r="O278" t="s">
        <v>1946</v>
      </c>
      <c r="P278" t="s">
        <v>1118</v>
      </c>
      <c r="Q278">
        <v>8.6980041237423394E-2</v>
      </c>
      <c r="R278">
        <v>8.9770844699586794E-2</v>
      </c>
      <c r="S278">
        <v>13.1293333333333</v>
      </c>
      <c r="T278">
        <v>32.062837676872299</v>
      </c>
      <c r="U278" t="s">
        <v>714</v>
      </c>
      <c r="Z278" t="s">
        <v>985</v>
      </c>
      <c r="AA278" t="s">
        <v>1118</v>
      </c>
      <c r="AB278">
        <v>0.14073505597643601</v>
      </c>
      <c r="AC278">
        <v>0.14547267172217701</v>
      </c>
      <c r="AD278">
        <v>7.2925925925925901</v>
      </c>
      <c r="AE278">
        <v>14.299871191560699</v>
      </c>
      <c r="AF278" t="s">
        <v>720</v>
      </c>
      <c r="AM278" t="s">
        <v>1435</v>
      </c>
      <c r="AN278" t="s">
        <v>1118</v>
      </c>
      <c r="AO278">
        <v>0.100725091652159</v>
      </c>
      <c r="AP278">
        <v>0.104106749405469</v>
      </c>
      <c r="AQ278">
        <v>10.9405555555555</v>
      </c>
      <c r="AR278">
        <v>25.112517297694399</v>
      </c>
      <c r="AS278" t="s">
        <v>782</v>
      </c>
    </row>
    <row r="279" spans="15:45" x14ac:dyDescent="0.3">
      <c r="O279" t="s">
        <v>1460</v>
      </c>
      <c r="P279" t="s">
        <v>1118</v>
      </c>
      <c r="Q279">
        <v>8.6980041237423394E-2</v>
      </c>
      <c r="R279">
        <v>8.9770844699586794E-2</v>
      </c>
      <c r="S279">
        <v>13.1293333333333</v>
      </c>
      <c r="T279">
        <v>32.062837676872299</v>
      </c>
      <c r="U279" t="s">
        <v>714</v>
      </c>
      <c r="Z279" t="s">
        <v>820</v>
      </c>
      <c r="AA279" t="s">
        <v>1118</v>
      </c>
      <c r="AB279">
        <v>0.14073505597643601</v>
      </c>
      <c r="AC279">
        <v>0.14547267172217701</v>
      </c>
      <c r="AD279">
        <v>7.2925925925925901</v>
      </c>
      <c r="AE279">
        <v>14.299871191560699</v>
      </c>
      <c r="AF279" t="s">
        <v>785</v>
      </c>
      <c r="AM279" t="s">
        <v>1436</v>
      </c>
      <c r="AN279" t="s">
        <v>1118</v>
      </c>
      <c r="AO279">
        <v>0.100725091652159</v>
      </c>
      <c r="AP279">
        <v>0.104106749405469</v>
      </c>
      <c r="AQ279">
        <v>10.9405555555555</v>
      </c>
      <c r="AR279">
        <v>25.112517297694399</v>
      </c>
      <c r="AS279" t="s">
        <v>785</v>
      </c>
    </row>
    <row r="280" spans="15:45" x14ac:dyDescent="0.3">
      <c r="O280" t="s">
        <v>1461</v>
      </c>
      <c r="P280" t="s">
        <v>1118</v>
      </c>
      <c r="Q280">
        <v>8.6980041237423394E-2</v>
      </c>
      <c r="R280">
        <v>8.9770844699586794E-2</v>
      </c>
      <c r="S280">
        <v>13.1293333333333</v>
      </c>
      <c r="T280">
        <v>32.062837676872299</v>
      </c>
      <c r="U280" t="s">
        <v>714</v>
      </c>
      <c r="Z280" t="s">
        <v>987</v>
      </c>
      <c r="AA280" t="s">
        <v>1118</v>
      </c>
      <c r="AB280">
        <v>0.14073505597643601</v>
      </c>
      <c r="AC280">
        <v>0.14547267172217701</v>
      </c>
      <c r="AD280">
        <v>7.2925925925925901</v>
      </c>
      <c r="AE280">
        <v>14.299871191560699</v>
      </c>
      <c r="AF280" t="s">
        <v>785</v>
      </c>
      <c r="AM280" t="s">
        <v>2103</v>
      </c>
      <c r="AN280" t="s">
        <v>1118</v>
      </c>
      <c r="AO280">
        <v>0.100725091652159</v>
      </c>
      <c r="AP280">
        <v>0.104106749405469</v>
      </c>
      <c r="AQ280">
        <v>10.9405555555555</v>
      </c>
      <c r="AR280">
        <v>25.112517297694399</v>
      </c>
      <c r="AS280" t="s">
        <v>714</v>
      </c>
    </row>
    <row r="281" spans="15:45" x14ac:dyDescent="0.3">
      <c r="O281" t="s">
        <v>1462</v>
      </c>
      <c r="P281" t="s">
        <v>1118</v>
      </c>
      <c r="Q281">
        <v>8.6980041237423394E-2</v>
      </c>
      <c r="R281">
        <v>8.9770844699586794E-2</v>
      </c>
      <c r="S281">
        <v>13.1293333333333</v>
      </c>
      <c r="T281">
        <v>32.062837676872299</v>
      </c>
      <c r="U281" t="s">
        <v>782</v>
      </c>
      <c r="Z281" t="s">
        <v>357</v>
      </c>
      <c r="AA281" t="s">
        <v>1118</v>
      </c>
      <c r="AB281">
        <v>0.14073505597643601</v>
      </c>
      <c r="AC281">
        <v>0.14547267172217701</v>
      </c>
      <c r="AD281">
        <v>7.2925925925925901</v>
      </c>
      <c r="AE281">
        <v>14.299871191560699</v>
      </c>
      <c r="AF281" t="s">
        <v>714</v>
      </c>
      <c r="AM281" t="s">
        <v>1437</v>
      </c>
      <c r="AN281" t="s">
        <v>1118</v>
      </c>
      <c r="AO281">
        <v>0.100725091652159</v>
      </c>
      <c r="AP281">
        <v>0.104106749405469</v>
      </c>
      <c r="AQ281">
        <v>10.9405555555555</v>
      </c>
      <c r="AR281">
        <v>25.112517297694399</v>
      </c>
      <c r="AS281" t="s">
        <v>782</v>
      </c>
    </row>
    <row r="282" spans="15:45" x14ac:dyDescent="0.3">
      <c r="O282" t="s">
        <v>1463</v>
      </c>
      <c r="P282" t="s">
        <v>1118</v>
      </c>
      <c r="Q282">
        <v>8.6980041237423394E-2</v>
      </c>
      <c r="R282">
        <v>8.9770844699586794E-2</v>
      </c>
      <c r="S282">
        <v>13.1293333333333</v>
      </c>
      <c r="T282">
        <v>32.062837676872299</v>
      </c>
      <c r="U282" t="s">
        <v>714</v>
      </c>
      <c r="Z282" t="s">
        <v>802</v>
      </c>
      <c r="AA282" t="s">
        <v>1118</v>
      </c>
      <c r="AB282">
        <v>0.14073505597643601</v>
      </c>
      <c r="AC282">
        <v>0.14547267172217701</v>
      </c>
      <c r="AD282">
        <v>7.2925925925925901</v>
      </c>
      <c r="AE282">
        <v>14.299871191560699</v>
      </c>
      <c r="AF282" t="s">
        <v>785</v>
      </c>
      <c r="AM282" t="s">
        <v>2104</v>
      </c>
      <c r="AN282" t="s">
        <v>1118</v>
      </c>
      <c r="AO282">
        <v>0.100725091652159</v>
      </c>
      <c r="AP282">
        <v>0.104106749405469</v>
      </c>
      <c r="AQ282">
        <v>10.9405555555555</v>
      </c>
      <c r="AR282">
        <v>25.112517297694399</v>
      </c>
      <c r="AS282" t="s">
        <v>714</v>
      </c>
    </row>
    <row r="283" spans="15:45" x14ac:dyDescent="0.3">
      <c r="O283" t="s">
        <v>2143</v>
      </c>
      <c r="P283" t="s">
        <v>1118</v>
      </c>
      <c r="Q283">
        <v>8.6980041237423394E-2</v>
      </c>
      <c r="R283">
        <v>8.9770844699586794E-2</v>
      </c>
      <c r="S283">
        <v>13.1293333333333</v>
      </c>
      <c r="T283">
        <v>32.062837676872299</v>
      </c>
      <c r="U283" t="s">
        <v>714</v>
      </c>
      <c r="Z283" t="s">
        <v>2080</v>
      </c>
      <c r="AA283" t="s">
        <v>1118</v>
      </c>
      <c r="AB283">
        <v>0.14073505597643601</v>
      </c>
      <c r="AC283">
        <v>0.14547267172217701</v>
      </c>
      <c r="AD283">
        <v>7.2925925925925901</v>
      </c>
      <c r="AE283">
        <v>14.299871191560699</v>
      </c>
      <c r="AF283" t="s">
        <v>714</v>
      </c>
      <c r="AM283" t="s">
        <v>379</v>
      </c>
      <c r="AN283" t="s">
        <v>1118</v>
      </c>
      <c r="AO283">
        <v>0.100725091652159</v>
      </c>
      <c r="AP283">
        <v>0.104106749405469</v>
      </c>
      <c r="AQ283">
        <v>10.9405555555555</v>
      </c>
      <c r="AR283">
        <v>25.112517297694399</v>
      </c>
      <c r="AS283" t="s">
        <v>714</v>
      </c>
    </row>
    <row r="284" spans="15:45" x14ac:dyDescent="0.3">
      <c r="O284" t="s">
        <v>2144</v>
      </c>
      <c r="P284" t="s">
        <v>1118</v>
      </c>
      <c r="Q284">
        <v>8.6980041237423394E-2</v>
      </c>
      <c r="R284">
        <v>8.9770844699586794E-2</v>
      </c>
      <c r="S284">
        <v>13.1293333333333</v>
      </c>
      <c r="T284">
        <v>32.062837676872299</v>
      </c>
      <c r="U284" t="s">
        <v>714</v>
      </c>
      <c r="Z284" t="s">
        <v>803</v>
      </c>
      <c r="AA284" t="s">
        <v>1118</v>
      </c>
      <c r="AB284">
        <v>0.14073505597643601</v>
      </c>
      <c r="AC284">
        <v>0.14547267172217701</v>
      </c>
      <c r="AD284">
        <v>7.2925925925925901</v>
      </c>
      <c r="AE284">
        <v>14.299871191560699</v>
      </c>
      <c r="AF284" t="s">
        <v>785</v>
      </c>
      <c r="AM284" t="s">
        <v>1438</v>
      </c>
      <c r="AN284" t="s">
        <v>1118</v>
      </c>
      <c r="AO284">
        <v>0.100725091652159</v>
      </c>
      <c r="AP284">
        <v>0.104106749405469</v>
      </c>
      <c r="AQ284">
        <v>10.9405555555555</v>
      </c>
      <c r="AR284">
        <v>25.112517297694399</v>
      </c>
      <c r="AS284" t="s">
        <v>782</v>
      </c>
    </row>
    <row r="285" spans="15:45" x14ac:dyDescent="0.3">
      <c r="O285" t="s">
        <v>284</v>
      </c>
      <c r="P285" t="s">
        <v>1118</v>
      </c>
      <c r="Q285">
        <v>8.6980041237423394E-2</v>
      </c>
      <c r="R285">
        <v>8.9770844699586794E-2</v>
      </c>
      <c r="S285">
        <v>13.1293333333333</v>
      </c>
      <c r="T285">
        <v>32.062837676872299</v>
      </c>
      <c r="U285" t="s">
        <v>782</v>
      </c>
      <c r="Z285" t="s">
        <v>804</v>
      </c>
      <c r="AA285" t="s">
        <v>1118</v>
      </c>
      <c r="AB285">
        <v>0.14073505597643601</v>
      </c>
      <c r="AC285">
        <v>0.14547267172217701</v>
      </c>
      <c r="AD285">
        <v>7.2925925925925901</v>
      </c>
      <c r="AE285">
        <v>14.299871191560699</v>
      </c>
      <c r="AF285" t="s">
        <v>785</v>
      </c>
      <c r="AM285" t="s">
        <v>1439</v>
      </c>
      <c r="AN285" t="s">
        <v>1118</v>
      </c>
      <c r="AO285">
        <v>0.100725091652159</v>
      </c>
      <c r="AP285">
        <v>0.104106749405469</v>
      </c>
      <c r="AQ285">
        <v>10.9405555555555</v>
      </c>
      <c r="AR285">
        <v>25.112517297694399</v>
      </c>
      <c r="AS285" t="s">
        <v>785</v>
      </c>
    </row>
    <row r="286" spans="15:45" x14ac:dyDescent="0.3">
      <c r="O286" t="s">
        <v>1017</v>
      </c>
      <c r="P286" t="s">
        <v>1118</v>
      </c>
      <c r="Q286">
        <v>8.6980041237423394E-2</v>
      </c>
      <c r="R286">
        <v>8.9770844699586794E-2</v>
      </c>
      <c r="S286">
        <v>13.1293333333333</v>
      </c>
      <c r="T286">
        <v>32.062837676872299</v>
      </c>
      <c r="U286" t="s">
        <v>782</v>
      </c>
      <c r="Z286" t="s">
        <v>531</v>
      </c>
      <c r="AA286" t="s">
        <v>1118</v>
      </c>
      <c r="AB286">
        <v>0.14073505597643601</v>
      </c>
      <c r="AC286">
        <v>0.14547267172217701</v>
      </c>
      <c r="AD286">
        <v>7.2925925925925901</v>
      </c>
      <c r="AE286">
        <v>14.299871191560699</v>
      </c>
      <c r="AF286" t="s">
        <v>709</v>
      </c>
      <c r="AM286" t="s">
        <v>2105</v>
      </c>
      <c r="AN286" t="s">
        <v>1118</v>
      </c>
      <c r="AO286">
        <v>0.100725091652159</v>
      </c>
      <c r="AP286">
        <v>0.104106749405469</v>
      </c>
      <c r="AQ286">
        <v>10.9405555555555</v>
      </c>
      <c r="AR286">
        <v>25.112517297694399</v>
      </c>
      <c r="AS286" t="s">
        <v>714</v>
      </c>
    </row>
    <row r="287" spans="15:45" x14ac:dyDescent="0.3">
      <c r="O287" t="s">
        <v>1464</v>
      </c>
      <c r="P287" t="s">
        <v>1118</v>
      </c>
      <c r="Q287">
        <v>8.6980041237423394E-2</v>
      </c>
      <c r="R287">
        <v>8.9770844699586794E-2</v>
      </c>
      <c r="S287">
        <v>13.1293333333333</v>
      </c>
      <c r="T287">
        <v>32.062837676872299</v>
      </c>
      <c r="U287" t="s">
        <v>785</v>
      </c>
      <c r="Z287" t="s">
        <v>143</v>
      </c>
      <c r="AA287" t="s">
        <v>1118</v>
      </c>
      <c r="AB287">
        <v>0.14073505597643601</v>
      </c>
      <c r="AC287">
        <v>0.14547267172217701</v>
      </c>
      <c r="AD287">
        <v>7.2925925925925901</v>
      </c>
      <c r="AE287">
        <v>14.299871191560699</v>
      </c>
      <c r="AF287" t="s">
        <v>714</v>
      </c>
      <c r="AM287" t="s">
        <v>2106</v>
      </c>
      <c r="AN287" t="s">
        <v>1118</v>
      </c>
      <c r="AO287">
        <v>0.100725091652159</v>
      </c>
      <c r="AP287">
        <v>0.104106749405469</v>
      </c>
      <c r="AQ287">
        <v>10.9405555555555</v>
      </c>
      <c r="AR287">
        <v>25.112517297694399</v>
      </c>
      <c r="AS287" t="s">
        <v>714</v>
      </c>
    </row>
    <row r="288" spans="15:45" x14ac:dyDescent="0.3">
      <c r="O288" t="s">
        <v>1465</v>
      </c>
      <c r="P288" t="s">
        <v>1118</v>
      </c>
      <c r="Q288">
        <v>8.6980041237423394E-2</v>
      </c>
      <c r="R288">
        <v>8.9770844699586794E-2</v>
      </c>
      <c r="S288">
        <v>13.1293333333333</v>
      </c>
      <c r="T288">
        <v>32.062837676872299</v>
      </c>
      <c r="U288" t="s">
        <v>785</v>
      </c>
      <c r="Z288" t="s">
        <v>134</v>
      </c>
      <c r="AA288" t="s">
        <v>1118</v>
      </c>
      <c r="AB288">
        <v>0.14073505597643601</v>
      </c>
      <c r="AC288">
        <v>0.14547267172217701</v>
      </c>
      <c r="AD288">
        <v>7.2925925925925901</v>
      </c>
      <c r="AE288">
        <v>14.299871191560699</v>
      </c>
      <c r="AF288" t="s">
        <v>709</v>
      </c>
      <c r="AM288" t="s">
        <v>2107</v>
      </c>
      <c r="AN288" t="s">
        <v>1118</v>
      </c>
      <c r="AO288">
        <v>0.100725091652159</v>
      </c>
      <c r="AP288">
        <v>0.104106749405469</v>
      </c>
      <c r="AQ288">
        <v>10.9405555555555</v>
      </c>
      <c r="AR288">
        <v>25.112517297694399</v>
      </c>
      <c r="AS288" t="s">
        <v>720</v>
      </c>
    </row>
    <row r="289" spans="15:45" x14ac:dyDescent="0.3">
      <c r="O289" t="s">
        <v>1085</v>
      </c>
      <c r="P289" t="s">
        <v>1118</v>
      </c>
      <c r="Q289">
        <v>8.6980041237423394E-2</v>
      </c>
      <c r="R289">
        <v>8.9770844699586794E-2</v>
      </c>
      <c r="S289">
        <v>13.1293333333333</v>
      </c>
      <c r="T289">
        <v>32.062837676872299</v>
      </c>
      <c r="U289" t="s">
        <v>785</v>
      </c>
      <c r="Z289" t="s">
        <v>359</v>
      </c>
      <c r="AA289" t="s">
        <v>1118</v>
      </c>
      <c r="AB289">
        <v>0.14073505597643601</v>
      </c>
      <c r="AC289">
        <v>0.14547267172217701</v>
      </c>
      <c r="AD289">
        <v>7.2925925925925901</v>
      </c>
      <c r="AE289">
        <v>14.299871191560699</v>
      </c>
      <c r="AF289" t="s">
        <v>714</v>
      </c>
      <c r="AM289" t="s">
        <v>1077</v>
      </c>
      <c r="AN289" t="s">
        <v>1118</v>
      </c>
      <c r="AO289">
        <v>0.100725091652159</v>
      </c>
      <c r="AP289">
        <v>0.104106749405469</v>
      </c>
      <c r="AQ289">
        <v>10.9405555555555</v>
      </c>
      <c r="AR289">
        <v>25.112517297694399</v>
      </c>
      <c r="AS289" t="s">
        <v>714</v>
      </c>
    </row>
    <row r="290" spans="15:45" x14ac:dyDescent="0.3">
      <c r="O290" t="s">
        <v>1466</v>
      </c>
      <c r="P290" t="s">
        <v>1118</v>
      </c>
      <c r="Q290">
        <v>8.6980041237423394E-2</v>
      </c>
      <c r="R290">
        <v>8.9770844699586794E-2</v>
      </c>
      <c r="S290">
        <v>13.1293333333333</v>
      </c>
      <c r="T290">
        <v>32.062837676872299</v>
      </c>
      <c r="U290" t="s">
        <v>785</v>
      </c>
      <c r="Z290" t="s">
        <v>360</v>
      </c>
      <c r="AA290" t="s">
        <v>1118</v>
      </c>
      <c r="AB290">
        <v>0.14073505597643601</v>
      </c>
      <c r="AC290">
        <v>0.14547267172217701</v>
      </c>
      <c r="AD290">
        <v>7.2925925925925901</v>
      </c>
      <c r="AE290">
        <v>14.299871191560699</v>
      </c>
      <c r="AF290" t="s">
        <v>710</v>
      </c>
      <c r="AM290" t="s">
        <v>1444</v>
      </c>
      <c r="AN290" t="s">
        <v>1118</v>
      </c>
      <c r="AO290">
        <v>0.100725091652159</v>
      </c>
      <c r="AP290">
        <v>0.104106749405469</v>
      </c>
      <c r="AQ290">
        <v>10.9405555555555</v>
      </c>
      <c r="AR290">
        <v>25.112517297694399</v>
      </c>
      <c r="AS290" t="s">
        <v>782</v>
      </c>
    </row>
    <row r="291" spans="15:45" x14ac:dyDescent="0.3">
      <c r="O291" t="s">
        <v>417</v>
      </c>
      <c r="P291" t="s">
        <v>1118</v>
      </c>
      <c r="Q291">
        <v>8.6980041237423394E-2</v>
      </c>
      <c r="R291">
        <v>8.9770844699586794E-2</v>
      </c>
      <c r="S291">
        <v>13.1293333333333</v>
      </c>
      <c r="T291">
        <v>32.062837676872299</v>
      </c>
      <c r="U291" t="s">
        <v>714</v>
      </c>
      <c r="Z291" t="s">
        <v>1218</v>
      </c>
      <c r="AA291" t="s">
        <v>1118</v>
      </c>
      <c r="AB291">
        <v>0.14073505597643601</v>
      </c>
      <c r="AC291">
        <v>0.14547267172217701</v>
      </c>
      <c r="AD291">
        <v>7.2925925925925901</v>
      </c>
      <c r="AE291">
        <v>14.299871191560699</v>
      </c>
      <c r="AF291" t="s">
        <v>709</v>
      </c>
      <c r="AM291" t="s">
        <v>2265</v>
      </c>
      <c r="AN291" t="s">
        <v>1118</v>
      </c>
      <c r="AO291">
        <v>0.100725091652159</v>
      </c>
      <c r="AP291">
        <v>0.104106749405469</v>
      </c>
      <c r="AQ291">
        <v>10.9405555555555</v>
      </c>
      <c r="AR291">
        <v>25.112517297694399</v>
      </c>
      <c r="AS291" t="s">
        <v>710</v>
      </c>
    </row>
    <row r="292" spans="15:45" x14ac:dyDescent="0.3">
      <c r="O292" t="s">
        <v>1467</v>
      </c>
      <c r="P292" t="s">
        <v>1118</v>
      </c>
      <c r="Q292">
        <v>8.6980041237423394E-2</v>
      </c>
      <c r="R292">
        <v>8.9770844699586794E-2</v>
      </c>
      <c r="S292">
        <v>13.1293333333333</v>
      </c>
      <c r="T292">
        <v>32.062837676872299</v>
      </c>
      <c r="U292" t="s">
        <v>782</v>
      </c>
      <c r="Z292" t="s">
        <v>2259</v>
      </c>
      <c r="AA292" t="s">
        <v>1118</v>
      </c>
      <c r="AB292">
        <v>0.14073505597643601</v>
      </c>
      <c r="AC292">
        <v>0.14547267172217701</v>
      </c>
      <c r="AD292">
        <v>7.2925925925925901</v>
      </c>
      <c r="AE292">
        <v>14.299871191560699</v>
      </c>
      <c r="AF292" t="s">
        <v>1543</v>
      </c>
      <c r="AM292" t="s">
        <v>1279</v>
      </c>
      <c r="AN292" t="s">
        <v>1118</v>
      </c>
      <c r="AO292">
        <v>0.100725091652159</v>
      </c>
      <c r="AP292">
        <v>0.104106749405469</v>
      </c>
      <c r="AQ292">
        <v>10.9405555555555</v>
      </c>
      <c r="AR292">
        <v>25.112517297694399</v>
      </c>
      <c r="AS292" t="s">
        <v>1543</v>
      </c>
    </row>
    <row r="293" spans="15:45" x14ac:dyDescent="0.3">
      <c r="O293" t="s">
        <v>419</v>
      </c>
      <c r="P293" t="s">
        <v>1118</v>
      </c>
      <c r="Q293">
        <v>8.6980041237423394E-2</v>
      </c>
      <c r="R293">
        <v>8.9770844699586794E-2</v>
      </c>
      <c r="S293">
        <v>13.1293333333333</v>
      </c>
      <c r="T293">
        <v>32.062837676872299</v>
      </c>
      <c r="U293" t="s">
        <v>714</v>
      </c>
      <c r="Z293" t="s">
        <v>1219</v>
      </c>
      <c r="AA293" t="s">
        <v>1118</v>
      </c>
      <c r="AB293">
        <v>0.14073505597643601</v>
      </c>
      <c r="AC293">
        <v>0.14547267172217701</v>
      </c>
      <c r="AD293">
        <v>7.2925925925925901</v>
      </c>
      <c r="AE293">
        <v>14.299871191560699</v>
      </c>
      <c r="AF293" t="s">
        <v>709</v>
      </c>
      <c r="AM293" t="s">
        <v>1779</v>
      </c>
      <c r="AN293" t="s">
        <v>1118</v>
      </c>
      <c r="AO293">
        <v>0.100725091652159</v>
      </c>
      <c r="AP293">
        <v>0.104106749405469</v>
      </c>
      <c r="AQ293">
        <v>10.9405555555555</v>
      </c>
      <c r="AR293">
        <v>25.112517297694399</v>
      </c>
      <c r="AS293" t="s">
        <v>720</v>
      </c>
    </row>
    <row r="294" spans="15:45" x14ac:dyDescent="0.3">
      <c r="O294" t="s">
        <v>420</v>
      </c>
      <c r="P294" t="s">
        <v>1118</v>
      </c>
      <c r="Q294">
        <v>8.6980041237423394E-2</v>
      </c>
      <c r="R294">
        <v>8.9770844699586794E-2</v>
      </c>
      <c r="S294">
        <v>13.1293333333333</v>
      </c>
      <c r="T294">
        <v>32.062837676872299</v>
      </c>
      <c r="U294" t="s">
        <v>714</v>
      </c>
      <c r="Z294" t="s">
        <v>1418</v>
      </c>
      <c r="AA294" t="s">
        <v>1118</v>
      </c>
      <c r="AB294">
        <v>0.14073505597643601</v>
      </c>
      <c r="AC294">
        <v>0.14547267172217701</v>
      </c>
      <c r="AD294">
        <v>7.2925925925925901</v>
      </c>
      <c r="AE294">
        <v>14.299871191560699</v>
      </c>
      <c r="AF294" t="s">
        <v>782</v>
      </c>
      <c r="AM294" t="s">
        <v>1937</v>
      </c>
      <c r="AN294" t="s">
        <v>1118</v>
      </c>
      <c r="AO294">
        <v>0.100725091652159</v>
      </c>
      <c r="AP294">
        <v>0.104106749405469</v>
      </c>
      <c r="AQ294">
        <v>10.9405555555555</v>
      </c>
      <c r="AR294">
        <v>25.112517297694399</v>
      </c>
      <c r="AS294" t="s">
        <v>720</v>
      </c>
    </row>
    <row r="295" spans="15:45" x14ac:dyDescent="0.3">
      <c r="O295" t="s">
        <v>2152</v>
      </c>
      <c r="P295" t="s">
        <v>1118</v>
      </c>
      <c r="Q295">
        <v>8.6980041237423394E-2</v>
      </c>
      <c r="R295">
        <v>8.9770844699586794E-2</v>
      </c>
      <c r="S295">
        <v>13.1293333333333</v>
      </c>
      <c r="T295">
        <v>32.062837676872299</v>
      </c>
      <c r="U295" t="s">
        <v>714</v>
      </c>
      <c r="Z295" t="s">
        <v>535</v>
      </c>
      <c r="AA295" t="s">
        <v>1118</v>
      </c>
      <c r="AB295">
        <v>0.14073505597643601</v>
      </c>
      <c r="AC295">
        <v>0.14547267172217701</v>
      </c>
      <c r="AD295">
        <v>7.2925925925925901</v>
      </c>
      <c r="AE295">
        <v>14.299871191560699</v>
      </c>
      <c r="AF295" t="s">
        <v>709</v>
      </c>
      <c r="AM295" t="s">
        <v>1283</v>
      </c>
      <c r="AN295" t="s">
        <v>1118</v>
      </c>
      <c r="AO295">
        <v>0.100725091652159</v>
      </c>
      <c r="AP295">
        <v>0.104106749405469</v>
      </c>
      <c r="AQ295">
        <v>10.9405555555555</v>
      </c>
      <c r="AR295">
        <v>25.112517297694399</v>
      </c>
      <c r="AS295" t="s">
        <v>720</v>
      </c>
    </row>
    <row r="296" spans="15:45" x14ac:dyDescent="0.3">
      <c r="O296" t="s">
        <v>1088</v>
      </c>
      <c r="P296" t="s">
        <v>1118</v>
      </c>
      <c r="Q296">
        <v>8.6980041237423394E-2</v>
      </c>
      <c r="R296">
        <v>8.9770844699586794E-2</v>
      </c>
      <c r="S296">
        <v>13.1293333333333</v>
      </c>
      <c r="T296">
        <v>32.062837676872299</v>
      </c>
      <c r="U296" t="s">
        <v>785</v>
      </c>
      <c r="Z296" t="s">
        <v>537</v>
      </c>
      <c r="AA296" t="s">
        <v>1118</v>
      </c>
      <c r="AB296">
        <v>0.14073505597643601</v>
      </c>
      <c r="AC296">
        <v>0.14547267172217701</v>
      </c>
      <c r="AD296">
        <v>7.2925925925925901</v>
      </c>
      <c r="AE296">
        <v>14.299871191560699</v>
      </c>
      <c r="AF296" t="s">
        <v>709</v>
      </c>
      <c r="AM296" t="s">
        <v>2266</v>
      </c>
      <c r="AN296" t="s">
        <v>1118</v>
      </c>
      <c r="AO296">
        <v>0.100725091652159</v>
      </c>
      <c r="AP296">
        <v>0.104106749405469</v>
      </c>
      <c r="AQ296">
        <v>10.9405555555555</v>
      </c>
      <c r="AR296">
        <v>25.112517297694399</v>
      </c>
      <c r="AS296" t="s">
        <v>710</v>
      </c>
    </row>
    <row r="297" spans="15:45" x14ac:dyDescent="0.3">
      <c r="O297" t="s">
        <v>1469</v>
      </c>
      <c r="P297" t="s">
        <v>1118</v>
      </c>
      <c r="Q297">
        <v>8.6980041237423394E-2</v>
      </c>
      <c r="R297">
        <v>8.9770844699586794E-2</v>
      </c>
      <c r="S297">
        <v>13.1293333333333</v>
      </c>
      <c r="T297">
        <v>32.062837676872299</v>
      </c>
      <c r="U297" t="s">
        <v>785</v>
      </c>
      <c r="Z297" t="s">
        <v>1419</v>
      </c>
      <c r="AA297" t="s">
        <v>1118</v>
      </c>
      <c r="AB297">
        <v>0.14073505597643601</v>
      </c>
      <c r="AC297">
        <v>0.14547267172217701</v>
      </c>
      <c r="AD297">
        <v>7.2925925925925901</v>
      </c>
      <c r="AE297">
        <v>14.299871191560699</v>
      </c>
      <c r="AF297" t="s">
        <v>782</v>
      </c>
      <c r="AM297" t="s">
        <v>1455</v>
      </c>
      <c r="AN297" t="s">
        <v>1118</v>
      </c>
      <c r="AO297">
        <v>0.100725091652159</v>
      </c>
      <c r="AP297">
        <v>0.104106749405469</v>
      </c>
      <c r="AQ297">
        <v>10.9405555555555</v>
      </c>
      <c r="AR297">
        <v>25.112517297694399</v>
      </c>
      <c r="AS297" t="s">
        <v>714</v>
      </c>
    </row>
    <row r="298" spans="15:45" x14ac:dyDescent="0.3">
      <c r="O298" t="s">
        <v>1089</v>
      </c>
      <c r="P298" t="s">
        <v>1118</v>
      </c>
      <c r="Q298">
        <v>8.6980041237423394E-2</v>
      </c>
      <c r="R298">
        <v>8.9770844699586794E-2</v>
      </c>
      <c r="S298">
        <v>13.1293333333333</v>
      </c>
      <c r="T298">
        <v>32.062837676872299</v>
      </c>
      <c r="U298" t="s">
        <v>785</v>
      </c>
      <c r="Z298" t="s">
        <v>1420</v>
      </c>
      <c r="AA298" t="s">
        <v>1118</v>
      </c>
      <c r="AB298">
        <v>0.14073505597643601</v>
      </c>
      <c r="AC298">
        <v>0.14547267172217701</v>
      </c>
      <c r="AD298">
        <v>7.2925925925925901</v>
      </c>
      <c r="AE298">
        <v>14.299871191560699</v>
      </c>
      <c r="AF298" t="s">
        <v>782</v>
      </c>
      <c r="AM298" t="s">
        <v>2136</v>
      </c>
      <c r="AN298" t="s">
        <v>1118</v>
      </c>
      <c r="AO298">
        <v>0.100725091652159</v>
      </c>
      <c r="AP298">
        <v>0.104106749405469</v>
      </c>
      <c r="AQ298">
        <v>10.9405555555555</v>
      </c>
      <c r="AR298">
        <v>25.112517297694399</v>
      </c>
      <c r="AS298" t="s">
        <v>1540</v>
      </c>
    </row>
    <row r="299" spans="15:45" x14ac:dyDescent="0.3">
      <c r="O299" t="s">
        <v>1307</v>
      </c>
      <c r="P299" t="s">
        <v>1118</v>
      </c>
      <c r="Q299">
        <v>8.6980041237423394E-2</v>
      </c>
      <c r="R299">
        <v>8.9770844699586794E-2</v>
      </c>
      <c r="S299">
        <v>13.1293333333333</v>
      </c>
      <c r="T299">
        <v>32.062837676872299</v>
      </c>
      <c r="U299" t="s">
        <v>785</v>
      </c>
      <c r="Z299" t="s">
        <v>2260</v>
      </c>
      <c r="AA299" t="s">
        <v>1118</v>
      </c>
      <c r="AB299">
        <v>0.14073505597643601</v>
      </c>
      <c r="AC299">
        <v>0.14547267172217701</v>
      </c>
      <c r="AD299">
        <v>7.2925925925925901</v>
      </c>
      <c r="AE299">
        <v>14.299871191560699</v>
      </c>
      <c r="AF299" t="s">
        <v>710</v>
      </c>
      <c r="AM299" t="s">
        <v>176</v>
      </c>
      <c r="AN299" t="s">
        <v>1118</v>
      </c>
      <c r="AO299">
        <v>0.100725091652159</v>
      </c>
      <c r="AP299">
        <v>0.104106749405469</v>
      </c>
      <c r="AQ299">
        <v>10.9405555555555</v>
      </c>
      <c r="AR299">
        <v>25.112517297694399</v>
      </c>
      <c r="AS299" t="s">
        <v>714</v>
      </c>
    </row>
    <row r="300" spans="15:45" x14ac:dyDescent="0.3">
      <c r="O300" t="s">
        <v>2162</v>
      </c>
      <c r="P300" t="s">
        <v>1118</v>
      </c>
      <c r="Q300">
        <v>8.6980041237423394E-2</v>
      </c>
      <c r="R300">
        <v>8.9770844699586794E-2</v>
      </c>
      <c r="S300">
        <v>13.1293333333333</v>
      </c>
      <c r="T300">
        <v>32.062837676872299</v>
      </c>
      <c r="U300" t="s">
        <v>714</v>
      </c>
      <c r="Z300" t="s">
        <v>2261</v>
      </c>
      <c r="AA300" t="s">
        <v>1118</v>
      </c>
      <c r="AB300">
        <v>0.14073505597643601</v>
      </c>
      <c r="AC300">
        <v>0.14547267172217701</v>
      </c>
      <c r="AD300">
        <v>7.2925925925925901</v>
      </c>
      <c r="AE300">
        <v>14.299871191560699</v>
      </c>
      <c r="AF300" t="s">
        <v>710</v>
      </c>
      <c r="AM300" t="s">
        <v>178</v>
      </c>
      <c r="AN300" t="s">
        <v>1118</v>
      </c>
      <c r="AO300">
        <v>0.100725091652159</v>
      </c>
      <c r="AP300">
        <v>0.104106749405469</v>
      </c>
      <c r="AQ300">
        <v>10.9405555555555</v>
      </c>
      <c r="AR300">
        <v>25.112517297694399</v>
      </c>
      <c r="AS300" t="s">
        <v>714</v>
      </c>
    </row>
    <row r="301" spans="15:45" x14ac:dyDescent="0.3">
      <c r="O301" t="s">
        <v>1470</v>
      </c>
      <c r="P301" t="s">
        <v>1118</v>
      </c>
      <c r="Q301">
        <v>8.6980041237423394E-2</v>
      </c>
      <c r="R301">
        <v>8.9770844699586794E-2</v>
      </c>
      <c r="S301">
        <v>13.1293333333333</v>
      </c>
      <c r="T301">
        <v>32.062837676872299</v>
      </c>
      <c r="U301" t="s">
        <v>785</v>
      </c>
      <c r="Z301" t="s">
        <v>2262</v>
      </c>
      <c r="AA301" t="s">
        <v>1118</v>
      </c>
      <c r="AB301">
        <v>0.14073505597643601</v>
      </c>
      <c r="AC301">
        <v>0.14547267172217701</v>
      </c>
      <c r="AD301">
        <v>7.2925925925925901</v>
      </c>
      <c r="AE301">
        <v>14.299871191560699</v>
      </c>
      <c r="AF301" t="s">
        <v>710</v>
      </c>
      <c r="AM301" t="s">
        <v>281</v>
      </c>
      <c r="AN301" t="s">
        <v>1118</v>
      </c>
      <c r="AO301">
        <v>0.100725091652159</v>
      </c>
      <c r="AP301">
        <v>0.104106749405469</v>
      </c>
      <c r="AQ301">
        <v>10.9405555555555</v>
      </c>
      <c r="AR301">
        <v>25.112517297694399</v>
      </c>
      <c r="AS301" t="s">
        <v>714</v>
      </c>
    </row>
    <row r="302" spans="15:45" x14ac:dyDescent="0.3">
      <c r="O302" t="s">
        <v>1472</v>
      </c>
      <c r="P302" t="s">
        <v>1118</v>
      </c>
      <c r="Q302">
        <v>8.6980041237423394E-2</v>
      </c>
      <c r="R302">
        <v>8.9770844699586794E-2</v>
      </c>
      <c r="S302">
        <v>13.1293333333333</v>
      </c>
      <c r="T302">
        <v>32.062837676872299</v>
      </c>
      <c r="U302" t="s">
        <v>714</v>
      </c>
      <c r="Z302" t="s">
        <v>268</v>
      </c>
      <c r="AA302" t="s">
        <v>1118</v>
      </c>
      <c r="AB302">
        <v>0.14073505597643601</v>
      </c>
      <c r="AC302">
        <v>0.14547267172217701</v>
      </c>
      <c r="AD302">
        <v>7.2925925925925901</v>
      </c>
      <c r="AE302">
        <v>14.299871191560699</v>
      </c>
      <c r="AF302" t="s">
        <v>710</v>
      </c>
      <c r="AM302" t="s">
        <v>1458</v>
      </c>
      <c r="AN302" t="s">
        <v>1118</v>
      </c>
      <c r="AO302">
        <v>0.100725091652159</v>
      </c>
      <c r="AP302">
        <v>0.104106749405469</v>
      </c>
      <c r="AQ302">
        <v>10.9405555555555</v>
      </c>
      <c r="AR302">
        <v>25.112517297694399</v>
      </c>
      <c r="AS302" t="s">
        <v>782</v>
      </c>
    </row>
    <row r="303" spans="15:45" x14ac:dyDescent="0.3">
      <c r="O303" t="s">
        <v>383</v>
      </c>
      <c r="P303" t="s">
        <v>1118</v>
      </c>
      <c r="Q303">
        <v>8.6980041237423394E-2</v>
      </c>
      <c r="R303">
        <v>8.9770844699586794E-2</v>
      </c>
      <c r="S303">
        <v>13.1293333333333</v>
      </c>
      <c r="T303">
        <v>32.062837676872299</v>
      </c>
      <c r="U303" t="s">
        <v>714</v>
      </c>
      <c r="Z303" t="s">
        <v>2263</v>
      </c>
      <c r="AA303" t="s">
        <v>1118</v>
      </c>
      <c r="AB303">
        <v>0.14073505597643601</v>
      </c>
      <c r="AC303">
        <v>0.14547267172217701</v>
      </c>
      <c r="AD303">
        <v>7.2925925925925901</v>
      </c>
      <c r="AE303">
        <v>14.299871191560699</v>
      </c>
      <c r="AF303" t="s">
        <v>710</v>
      </c>
      <c r="AM303" t="s">
        <v>179</v>
      </c>
      <c r="AN303" t="s">
        <v>1118</v>
      </c>
      <c r="AO303">
        <v>0.100725091652159</v>
      </c>
      <c r="AP303">
        <v>0.104106749405469</v>
      </c>
      <c r="AQ303">
        <v>10.9405555555555</v>
      </c>
      <c r="AR303">
        <v>25.112517297694399</v>
      </c>
      <c r="AS303" t="s">
        <v>714</v>
      </c>
    </row>
    <row r="304" spans="15:45" x14ac:dyDescent="0.3">
      <c r="O304" t="s">
        <v>292</v>
      </c>
      <c r="P304" t="s">
        <v>1118</v>
      </c>
      <c r="Q304">
        <v>8.6980041237423394E-2</v>
      </c>
      <c r="R304">
        <v>8.9770844699586794E-2</v>
      </c>
      <c r="S304">
        <v>13.1293333333333</v>
      </c>
      <c r="T304">
        <v>32.062837676872299</v>
      </c>
      <c r="U304" t="s">
        <v>714</v>
      </c>
      <c r="Z304" t="s">
        <v>1765</v>
      </c>
      <c r="AA304" t="s">
        <v>1118</v>
      </c>
      <c r="AB304">
        <v>0.14073505597643601</v>
      </c>
      <c r="AC304">
        <v>0.14547267172217701</v>
      </c>
      <c r="AD304">
        <v>7.2925925925925901</v>
      </c>
      <c r="AE304">
        <v>14.299871191560699</v>
      </c>
      <c r="AF304" t="s">
        <v>720</v>
      </c>
      <c r="AM304" t="s">
        <v>2137</v>
      </c>
      <c r="AN304" t="s">
        <v>1118</v>
      </c>
      <c r="AO304">
        <v>0.100725091652159</v>
      </c>
      <c r="AP304">
        <v>0.104106749405469</v>
      </c>
      <c r="AQ304">
        <v>10.9405555555555</v>
      </c>
      <c r="AR304">
        <v>25.112517297694399</v>
      </c>
      <c r="AS304" t="s">
        <v>714</v>
      </c>
    </row>
    <row r="305" spans="15:45" x14ac:dyDescent="0.3">
      <c r="O305" t="s">
        <v>1090</v>
      </c>
      <c r="P305" t="s">
        <v>1118</v>
      </c>
      <c r="Q305">
        <v>8.6980041237423394E-2</v>
      </c>
      <c r="R305">
        <v>8.9770844699586794E-2</v>
      </c>
      <c r="S305">
        <v>13.1293333333333</v>
      </c>
      <c r="T305">
        <v>32.062837676872299</v>
      </c>
      <c r="U305" t="s">
        <v>785</v>
      </c>
      <c r="Z305" t="s">
        <v>1422</v>
      </c>
      <c r="AA305" t="s">
        <v>1118</v>
      </c>
      <c r="AB305">
        <v>0.14073505597643601</v>
      </c>
      <c r="AC305">
        <v>0.14547267172217701</v>
      </c>
      <c r="AD305">
        <v>7.2925925925925901</v>
      </c>
      <c r="AE305">
        <v>14.299871191560699</v>
      </c>
      <c r="AF305" t="s">
        <v>720</v>
      </c>
      <c r="AM305" t="s">
        <v>1698</v>
      </c>
      <c r="AN305" t="s">
        <v>1118</v>
      </c>
      <c r="AO305">
        <v>0.100725091652159</v>
      </c>
      <c r="AP305">
        <v>0.104106749405469</v>
      </c>
      <c r="AQ305">
        <v>10.9405555555555</v>
      </c>
      <c r="AR305">
        <v>25.112517297694399</v>
      </c>
      <c r="AS305" t="s">
        <v>714</v>
      </c>
    </row>
    <row r="306" spans="15:45" x14ac:dyDescent="0.3">
      <c r="O306" t="s">
        <v>1473</v>
      </c>
      <c r="P306" t="s">
        <v>1118</v>
      </c>
      <c r="Q306">
        <v>8.6980041237423394E-2</v>
      </c>
      <c r="R306">
        <v>8.9770844699586794E-2</v>
      </c>
      <c r="S306">
        <v>13.1293333333333</v>
      </c>
      <c r="T306">
        <v>32.062837676872299</v>
      </c>
      <c r="U306" t="s">
        <v>782</v>
      </c>
      <c r="Z306" t="s">
        <v>1767</v>
      </c>
      <c r="AA306" t="s">
        <v>1118</v>
      </c>
      <c r="AB306">
        <v>0.14073505597643601</v>
      </c>
      <c r="AC306">
        <v>0.14547267172217701</v>
      </c>
      <c r="AD306">
        <v>7.2925925925925901</v>
      </c>
      <c r="AE306">
        <v>14.299871191560699</v>
      </c>
      <c r="AF306" t="s">
        <v>714</v>
      </c>
      <c r="AM306" t="s">
        <v>282</v>
      </c>
      <c r="AN306" t="s">
        <v>1118</v>
      </c>
      <c r="AO306">
        <v>0.100725091652159</v>
      </c>
      <c r="AP306">
        <v>0.104106749405469</v>
      </c>
      <c r="AQ306">
        <v>10.9405555555555</v>
      </c>
      <c r="AR306">
        <v>25.112517297694399</v>
      </c>
      <c r="AS306" t="s">
        <v>714</v>
      </c>
    </row>
    <row r="307" spans="15:45" x14ac:dyDescent="0.3">
      <c r="O307" t="s">
        <v>558</v>
      </c>
      <c r="P307" t="s">
        <v>1118</v>
      </c>
      <c r="Q307">
        <v>8.6980041237423394E-2</v>
      </c>
      <c r="R307">
        <v>8.9770844699586794E-2</v>
      </c>
      <c r="S307">
        <v>13.1293333333333</v>
      </c>
      <c r="T307">
        <v>32.062837676872299</v>
      </c>
      <c r="U307" t="s">
        <v>714</v>
      </c>
      <c r="Z307" t="s">
        <v>1921</v>
      </c>
      <c r="AA307" t="s">
        <v>1118</v>
      </c>
      <c r="AB307">
        <v>0.14073505597643601</v>
      </c>
      <c r="AC307">
        <v>0.14547267172217701</v>
      </c>
      <c r="AD307">
        <v>7.2925925925925901</v>
      </c>
      <c r="AE307">
        <v>14.299871191560699</v>
      </c>
      <c r="AF307" t="s">
        <v>720</v>
      </c>
      <c r="AM307" t="s">
        <v>1944</v>
      </c>
      <c r="AN307" t="s">
        <v>1118</v>
      </c>
      <c r="AO307">
        <v>0.100725091652159</v>
      </c>
      <c r="AP307">
        <v>0.104106749405469</v>
      </c>
      <c r="AQ307">
        <v>10.9405555555555</v>
      </c>
      <c r="AR307">
        <v>25.112517297694399</v>
      </c>
      <c r="AS307" t="s">
        <v>714</v>
      </c>
    </row>
    <row r="308" spans="15:45" x14ac:dyDescent="0.3">
      <c r="O308" t="s">
        <v>2267</v>
      </c>
      <c r="P308" t="s">
        <v>1118</v>
      </c>
      <c r="Q308">
        <v>8.6980041237423394E-2</v>
      </c>
      <c r="R308">
        <v>8.9770844699586794E-2</v>
      </c>
      <c r="S308">
        <v>13.1293333333333</v>
      </c>
      <c r="T308">
        <v>32.062837676872299</v>
      </c>
      <c r="U308" t="s">
        <v>1540</v>
      </c>
      <c r="Z308" t="s">
        <v>269</v>
      </c>
      <c r="AA308" t="s">
        <v>1118</v>
      </c>
      <c r="AB308">
        <v>0.14073505597643601</v>
      </c>
      <c r="AC308">
        <v>0.14547267172217701</v>
      </c>
      <c r="AD308">
        <v>7.2925925925925901</v>
      </c>
      <c r="AE308">
        <v>14.299871191560699</v>
      </c>
      <c r="AF308" t="s">
        <v>709</v>
      </c>
      <c r="AM308" t="s">
        <v>180</v>
      </c>
      <c r="AN308" t="s">
        <v>1118</v>
      </c>
      <c r="AO308">
        <v>0.100725091652159</v>
      </c>
      <c r="AP308">
        <v>0.104106749405469</v>
      </c>
      <c r="AQ308">
        <v>10.9405555555555</v>
      </c>
      <c r="AR308">
        <v>25.112517297694399</v>
      </c>
      <c r="AS308" t="s">
        <v>714</v>
      </c>
    </row>
    <row r="309" spans="15:45" x14ac:dyDescent="0.3">
      <c r="O309" t="s">
        <v>1091</v>
      </c>
      <c r="P309" t="s">
        <v>1118</v>
      </c>
      <c r="Q309">
        <v>8.6980041237423394E-2</v>
      </c>
      <c r="R309">
        <v>8.9770844699586794E-2</v>
      </c>
      <c r="S309">
        <v>13.1293333333333</v>
      </c>
      <c r="T309">
        <v>32.062837676872299</v>
      </c>
      <c r="U309" t="s">
        <v>782</v>
      </c>
      <c r="Z309" t="s">
        <v>2087</v>
      </c>
      <c r="AA309" t="s">
        <v>1118</v>
      </c>
      <c r="AB309">
        <v>0.14073505597643601</v>
      </c>
      <c r="AC309">
        <v>0.14547267172217701</v>
      </c>
      <c r="AD309">
        <v>7.2925925925925901</v>
      </c>
      <c r="AE309">
        <v>14.299871191560699</v>
      </c>
      <c r="AF309" t="s">
        <v>714</v>
      </c>
      <c r="AM309" t="s">
        <v>647</v>
      </c>
      <c r="AN309" t="s">
        <v>1118</v>
      </c>
      <c r="AO309">
        <v>0.100725091652159</v>
      </c>
      <c r="AP309">
        <v>0.104106749405469</v>
      </c>
      <c r="AQ309">
        <v>10.9405555555555</v>
      </c>
      <c r="AR309">
        <v>25.112517297694399</v>
      </c>
      <c r="AS309" t="s">
        <v>714</v>
      </c>
    </row>
    <row r="310" spans="15:45" x14ac:dyDescent="0.3">
      <c r="O310" t="s">
        <v>384</v>
      </c>
      <c r="P310" t="s">
        <v>1118</v>
      </c>
      <c r="Q310">
        <v>8.6980041237423394E-2</v>
      </c>
      <c r="R310">
        <v>8.9770844699586794E-2</v>
      </c>
      <c r="S310">
        <v>13.1293333333333</v>
      </c>
      <c r="T310">
        <v>32.062837676872299</v>
      </c>
      <c r="U310" t="s">
        <v>714</v>
      </c>
      <c r="Z310" t="s">
        <v>1922</v>
      </c>
      <c r="AA310" t="s">
        <v>1118</v>
      </c>
      <c r="AB310">
        <v>0.14073505597643601</v>
      </c>
      <c r="AC310">
        <v>0.14547267172217701</v>
      </c>
      <c r="AD310">
        <v>7.2925925925925901</v>
      </c>
      <c r="AE310">
        <v>14.299871191560699</v>
      </c>
      <c r="AF310" t="s">
        <v>714</v>
      </c>
      <c r="AM310" t="s">
        <v>1699</v>
      </c>
      <c r="AN310" t="s">
        <v>1118</v>
      </c>
      <c r="AO310">
        <v>0.100725091652159</v>
      </c>
      <c r="AP310">
        <v>0.104106749405469</v>
      </c>
      <c r="AQ310">
        <v>10.9405555555555</v>
      </c>
      <c r="AR310">
        <v>25.112517297694399</v>
      </c>
      <c r="AS310" t="s">
        <v>714</v>
      </c>
    </row>
    <row r="311" spans="15:45" x14ac:dyDescent="0.3">
      <c r="O311" t="s">
        <v>822</v>
      </c>
      <c r="P311" t="s">
        <v>1118</v>
      </c>
      <c r="Q311">
        <v>8.6980041237423394E-2</v>
      </c>
      <c r="R311">
        <v>8.9770844699586794E-2</v>
      </c>
      <c r="S311">
        <v>13.1293333333333</v>
      </c>
      <c r="T311">
        <v>32.062837676872299</v>
      </c>
      <c r="U311" t="s">
        <v>785</v>
      </c>
      <c r="Z311" t="s">
        <v>273</v>
      </c>
      <c r="AA311" t="s">
        <v>1118</v>
      </c>
      <c r="AB311">
        <v>0.14073505597643601</v>
      </c>
      <c r="AC311">
        <v>0.14547267172217701</v>
      </c>
      <c r="AD311">
        <v>7.2925925925925901</v>
      </c>
      <c r="AE311">
        <v>14.299871191560699</v>
      </c>
      <c r="AF311" t="s">
        <v>709</v>
      </c>
      <c r="AM311" t="s">
        <v>1945</v>
      </c>
      <c r="AN311" t="s">
        <v>1118</v>
      </c>
      <c r="AO311">
        <v>0.100725091652159</v>
      </c>
      <c r="AP311">
        <v>0.104106749405469</v>
      </c>
      <c r="AQ311">
        <v>10.9405555555555</v>
      </c>
      <c r="AR311">
        <v>25.112517297694399</v>
      </c>
      <c r="AS311" t="s">
        <v>714</v>
      </c>
    </row>
    <row r="312" spans="15:45" x14ac:dyDescent="0.3">
      <c r="O312" t="s">
        <v>1474</v>
      </c>
      <c r="P312" t="s">
        <v>1118</v>
      </c>
      <c r="Q312">
        <v>8.6980041237423394E-2</v>
      </c>
      <c r="R312">
        <v>8.9770844699586794E-2</v>
      </c>
      <c r="S312">
        <v>13.1293333333333</v>
      </c>
      <c r="T312">
        <v>32.062837676872299</v>
      </c>
      <c r="U312" t="s">
        <v>785</v>
      </c>
      <c r="Z312" t="s">
        <v>1068</v>
      </c>
      <c r="AA312" t="s">
        <v>1118</v>
      </c>
      <c r="AB312">
        <v>0.14073505597643601</v>
      </c>
      <c r="AC312">
        <v>0.14547267172217701</v>
      </c>
      <c r="AD312">
        <v>7.2925925925925901</v>
      </c>
      <c r="AE312">
        <v>14.299871191560699</v>
      </c>
      <c r="AF312" t="s">
        <v>782</v>
      </c>
      <c r="AM312" t="s">
        <v>1946</v>
      </c>
      <c r="AN312" t="s">
        <v>1118</v>
      </c>
      <c r="AO312">
        <v>0.100725091652159</v>
      </c>
      <c r="AP312">
        <v>0.104106749405469</v>
      </c>
      <c r="AQ312">
        <v>10.9405555555555</v>
      </c>
      <c r="AR312">
        <v>25.112517297694399</v>
      </c>
      <c r="AS312" t="s">
        <v>714</v>
      </c>
    </row>
    <row r="313" spans="15:45" x14ac:dyDescent="0.3">
      <c r="O313" t="s">
        <v>1475</v>
      </c>
      <c r="P313" t="s">
        <v>1118</v>
      </c>
      <c r="Q313">
        <v>8.6980041237423394E-2</v>
      </c>
      <c r="R313">
        <v>8.9770844699586794E-2</v>
      </c>
      <c r="S313">
        <v>13.1293333333333</v>
      </c>
      <c r="T313">
        <v>32.062837676872299</v>
      </c>
      <c r="U313" t="s">
        <v>782</v>
      </c>
      <c r="Z313" t="s">
        <v>998</v>
      </c>
      <c r="AA313" t="s">
        <v>1118</v>
      </c>
      <c r="AB313">
        <v>0.14073505597643601</v>
      </c>
      <c r="AC313">
        <v>0.14547267172217701</v>
      </c>
      <c r="AD313">
        <v>7.2925925925925901</v>
      </c>
      <c r="AE313">
        <v>14.299871191560699</v>
      </c>
      <c r="AF313" t="s">
        <v>709</v>
      </c>
      <c r="AM313" t="s">
        <v>1460</v>
      </c>
      <c r="AN313" t="s">
        <v>1118</v>
      </c>
      <c r="AO313">
        <v>0.100725091652159</v>
      </c>
      <c r="AP313">
        <v>0.104106749405469</v>
      </c>
      <c r="AQ313">
        <v>10.9405555555555</v>
      </c>
      <c r="AR313">
        <v>25.112517297694399</v>
      </c>
      <c r="AS313" t="s">
        <v>714</v>
      </c>
    </row>
    <row r="314" spans="15:45" x14ac:dyDescent="0.3">
      <c r="O314" t="s">
        <v>1476</v>
      </c>
      <c r="P314" t="s">
        <v>1118</v>
      </c>
      <c r="Q314">
        <v>8.6980041237423394E-2</v>
      </c>
      <c r="R314">
        <v>8.9770844699586794E-2</v>
      </c>
      <c r="S314">
        <v>13.1293333333333</v>
      </c>
      <c r="T314">
        <v>32.062837676872299</v>
      </c>
      <c r="U314" t="s">
        <v>785</v>
      </c>
      <c r="Z314" t="s">
        <v>2091</v>
      </c>
      <c r="AA314" t="s">
        <v>1118</v>
      </c>
      <c r="AB314">
        <v>0.14073505597643601</v>
      </c>
      <c r="AC314">
        <v>0.14547267172217701</v>
      </c>
      <c r="AD314">
        <v>7.2925925925925901</v>
      </c>
      <c r="AE314">
        <v>14.299871191560699</v>
      </c>
      <c r="AF314" t="s">
        <v>714</v>
      </c>
      <c r="AM314" t="s">
        <v>1461</v>
      </c>
      <c r="AN314" t="s">
        <v>1118</v>
      </c>
      <c r="AO314">
        <v>0.100725091652159</v>
      </c>
      <c r="AP314">
        <v>0.104106749405469</v>
      </c>
      <c r="AQ314">
        <v>10.9405555555555</v>
      </c>
      <c r="AR314">
        <v>25.112517297694399</v>
      </c>
      <c r="AS314" t="s">
        <v>714</v>
      </c>
    </row>
    <row r="315" spans="15:45" x14ac:dyDescent="0.3">
      <c r="O315" t="s">
        <v>1788</v>
      </c>
      <c r="P315" t="s">
        <v>1118</v>
      </c>
      <c r="Q315">
        <v>8.6980041237423394E-2</v>
      </c>
      <c r="R315">
        <v>8.9770844699586794E-2</v>
      </c>
      <c r="S315">
        <v>13.1293333333333</v>
      </c>
      <c r="T315">
        <v>32.062837676872299</v>
      </c>
      <c r="U315" t="s">
        <v>714</v>
      </c>
      <c r="Z315" t="s">
        <v>1228</v>
      </c>
      <c r="AA315" t="s">
        <v>1118</v>
      </c>
      <c r="AB315">
        <v>0.14073505597643601</v>
      </c>
      <c r="AC315">
        <v>0.14547267172217701</v>
      </c>
      <c r="AD315">
        <v>7.2925925925925901</v>
      </c>
      <c r="AE315">
        <v>14.299871191560699</v>
      </c>
      <c r="AF315" t="s">
        <v>709</v>
      </c>
      <c r="AM315" t="s">
        <v>1462</v>
      </c>
      <c r="AN315" t="s">
        <v>1118</v>
      </c>
      <c r="AO315">
        <v>0.100725091652159</v>
      </c>
      <c r="AP315">
        <v>0.104106749405469</v>
      </c>
      <c r="AQ315">
        <v>10.9405555555555</v>
      </c>
      <c r="AR315">
        <v>25.112517297694399</v>
      </c>
      <c r="AS315" t="s">
        <v>782</v>
      </c>
    </row>
    <row r="316" spans="15:45" x14ac:dyDescent="0.3">
      <c r="O316" t="s">
        <v>385</v>
      </c>
      <c r="P316" t="s">
        <v>1118</v>
      </c>
      <c r="Q316">
        <v>8.6980041237423394E-2</v>
      </c>
      <c r="R316">
        <v>8.9770844699586794E-2</v>
      </c>
      <c r="S316">
        <v>13.1293333333333</v>
      </c>
      <c r="T316">
        <v>32.062837676872299</v>
      </c>
      <c r="U316" t="s">
        <v>714</v>
      </c>
      <c r="Z316" t="s">
        <v>999</v>
      </c>
      <c r="AA316" t="s">
        <v>1118</v>
      </c>
      <c r="AB316">
        <v>0.14073505597643601</v>
      </c>
      <c r="AC316">
        <v>0.14547267172217701</v>
      </c>
      <c r="AD316">
        <v>7.2925925925925901</v>
      </c>
      <c r="AE316">
        <v>14.299871191560699</v>
      </c>
      <c r="AF316" t="s">
        <v>709</v>
      </c>
      <c r="AM316" t="s">
        <v>1463</v>
      </c>
      <c r="AN316" t="s">
        <v>1118</v>
      </c>
      <c r="AO316">
        <v>0.100725091652159</v>
      </c>
      <c r="AP316">
        <v>0.104106749405469</v>
      </c>
      <c r="AQ316">
        <v>10.9405555555555</v>
      </c>
      <c r="AR316">
        <v>25.112517297694399</v>
      </c>
      <c r="AS316" t="s">
        <v>714</v>
      </c>
    </row>
    <row r="317" spans="15:45" x14ac:dyDescent="0.3">
      <c r="O317" t="s">
        <v>386</v>
      </c>
      <c r="P317" t="s">
        <v>1118</v>
      </c>
      <c r="Q317">
        <v>8.6980041237423394E-2</v>
      </c>
      <c r="R317">
        <v>8.9770844699586794E-2</v>
      </c>
      <c r="S317">
        <v>13.1293333333333</v>
      </c>
      <c r="T317">
        <v>32.062837676872299</v>
      </c>
      <c r="U317" t="s">
        <v>714</v>
      </c>
      <c r="Z317" t="s">
        <v>1229</v>
      </c>
      <c r="AA317" t="s">
        <v>1118</v>
      </c>
      <c r="AB317">
        <v>0.14073505597643601</v>
      </c>
      <c r="AC317">
        <v>0.14547267172217701</v>
      </c>
      <c r="AD317">
        <v>7.2925925925925901</v>
      </c>
      <c r="AE317">
        <v>14.299871191560699</v>
      </c>
      <c r="AF317" t="s">
        <v>782</v>
      </c>
      <c r="AM317" t="s">
        <v>2143</v>
      </c>
      <c r="AN317" t="s">
        <v>1118</v>
      </c>
      <c r="AO317">
        <v>0.100725091652159</v>
      </c>
      <c r="AP317">
        <v>0.104106749405469</v>
      </c>
      <c r="AQ317">
        <v>10.9405555555555</v>
      </c>
      <c r="AR317">
        <v>25.112517297694399</v>
      </c>
      <c r="AS317" t="s">
        <v>714</v>
      </c>
    </row>
    <row r="318" spans="15:45" x14ac:dyDescent="0.3">
      <c r="O318" t="s">
        <v>2170</v>
      </c>
      <c r="P318" t="s">
        <v>1118</v>
      </c>
      <c r="Q318">
        <v>8.6980041237423394E-2</v>
      </c>
      <c r="R318">
        <v>8.9770844699586794E-2</v>
      </c>
      <c r="S318">
        <v>13.1293333333333</v>
      </c>
      <c r="T318">
        <v>32.062837676872299</v>
      </c>
      <c r="U318" t="s">
        <v>714</v>
      </c>
      <c r="Z318" t="s">
        <v>629</v>
      </c>
      <c r="AA318" t="s">
        <v>1118</v>
      </c>
      <c r="AB318">
        <v>0.14073505597643601</v>
      </c>
      <c r="AC318">
        <v>0.14547267172217701</v>
      </c>
      <c r="AD318">
        <v>7.2925925925925901</v>
      </c>
      <c r="AE318">
        <v>14.299871191560699</v>
      </c>
      <c r="AF318" t="s">
        <v>710</v>
      </c>
      <c r="AM318" t="s">
        <v>2144</v>
      </c>
      <c r="AN318" t="s">
        <v>1118</v>
      </c>
      <c r="AO318">
        <v>0.100725091652159</v>
      </c>
      <c r="AP318">
        <v>0.104106749405469</v>
      </c>
      <c r="AQ318">
        <v>10.9405555555555</v>
      </c>
      <c r="AR318">
        <v>25.112517297694399</v>
      </c>
      <c r="AS318" t="s">
        <v>714</v>
      </c>
    </row>
    <row r="319" spans="15:45" x14ac:dyDescent="0.3">
      <c r="O319" t="s">
        <v>1965</v>
      </c>
      <c r="P319" t="s">
        <v>1118</v>
      </c>
      <c r="Q319">
        <v>8.6980041237423394E-2</v>
      </c>
      <c r="R319">
        <v>8.9770844699586794E-2</v>
      </c>
      <c r="S319">
        <v>13.1293333333333</v>
      </c>
      <c r="T319">
        <v>32.062837676872299</v>
      </c>
      <c r="U319" t="s">
        <v>714</v>
      </c>
      <c r="Z319" t="s">
        <v>1231</v>
      </c>
      <c r="AA319" t="s">
        <v>1118</v>
      </c>
      <c r="AB319">
        <v>0.14073505597643601</v>
      </c>
      <c r="AC319">
        <v>0.14547267172217701</v>
      </c>
      <c r="AD319">
        <v>7.2925925925925901</v>
      </c>
      <c r="AE319">
        <v>14.299871191560699</v>
      </c>
      <c r="AF319" t="s">
        <v>709</v>
      </c>
      <c r="AM319" t="s">
        <v>284</v>
      </c>
      <c r="AN319" t="s">
        <v>1118</v>
      </c>
      <c r="AO319">
        <v>0.100725091652159</v>
      </c>
      <c r="AP319">
        <v>0.104106749405469</v>
      </c>
      <c r="AQ319">
        <v>10.9405555555555</v>
      </c>
      <c r="AR319">
        <v>25.112517297694399</v>
      </c>
      <c r="AS319" t="s">
        <v>782</v>
      </c>
    </row>
    <row r="320" spans="15:45" x14ac:dyDescent="0.3">
      <c r="O320" t="s">
        <v>774</v>
      </c>
      <c r="P320" t="s">
        <v>1118</v>
      </c>
      <c r="Q320">
        <v>8.6980041237423394E-2</v>
      </c>
      <c r="R320">
        <v>8.9770844699586794E-2</v>
      </c>
      <c r="S320">
        <v>13.1293333333333</v>
      </c>
      <c r="T320">
        <v>32.062837676872299</v>
      </c>
      <c r="U320" t="s">
        <v>714</v>
      </c>
      <c r="Z320" t="s">
        <v>1072</v>
      </c>
      <c r="AA320" t="s">
        <v>1118</v>
      </c>
      <c r="AB320">
        <v>0.14073505597643601</v>
      </c>
      <c r="AC320">
        <v>0.14547267172217701</v>
      </c>
      <c r="AD320">
        <v>7.2925925925925901</v>
      </c>
      <c r="AE320">
        <v>14.299871191560699</v>
      </c>
      <c r="AF320" t="s">
        <v>720</v>
      </c>
      <c r="AM320" t="s">
        <v>1017</v>
      </c>
      <c r="AN320" t="s">
        <v>1118</v>
      </c>
      <c r="AO320">
        <v>0.100725091652159</v>
      </c>
      <c r="AP320">
        <v>0.104106749405469</v>
      </c>
      <c r="AQ320">
        <v>10.9405555555555</v>
      </c>
      <c r="AR320">
        <v>25.112517297694399</v>
      </c>
      <c r="AS320" t="s">
        <v>782</v>
      </c>
    </row>
    <row r="321" spans="15:45" x14ac:dyDescent="0.3">
      <c r="O321" t="s">
        <v>2171</v>
      </c>
      <c r="P321" t="s">
        <v>1118</v>
      </c>
      <c r="Q321">
        <v>8.6980041237423394E-2</v>
      </c>
      <c r="R321">
        <v>8.9770844699586794E-2</v>
      </c>
      <c r="S321">
        <v>13.1293333333333</v>
      </c>
      <c r="T321">
        <v>32.062837676872299</v>
      </c>
      <c r="U321" t="s">
        <v>714</v>
      </c>
      <c r="Z321" t="s">
        <v>370</v>
      </c>
      <c r="AA321" t="s">
        <v>1118</v>
      </c>
      <c r="AB321">
        <v>0.14073505597643601</v>
      </c>
      <c r="AC321">
        <v>0.14547267172217701</v>
      </c>
      <c r="AD321">
        <v>7.2925925925925901</v>
      </c>
      <c r="AE321">
        <v>14.299871191560699</v>
      </c>
      <c r="AF321" t="s">
        <v>720</v>
      </c>
      <c r="AM321" t="s">
        <v>1464</v>
      </c>
      <c r="AN321" t="s">
        <v>1118</v>
      </c>
      <c r="AO321">
        <v>0.100725091652159</v>
      </c>
      <c r="AP321">
        <v>0.104106749405469</v>
      </c>
      <c r="AQ321">
        <v>10.9405555555555</v>
      </c>
      <c r="AR321">
        <v>25.112517297694399</v>
      </c>
      <c r="AS321" t="s">
        <v>785</v>
      </c>
    </row>
    <row r="322" spans="15:45" x14ac:dyDescent="0.3">
      <c r="O322" t="s">
        <v>1792</v>
      </c>
      <c r="P322" t="s">
        <v>1118</v>
      </c>
      <c r="Q322">
        <v>8.6980041237423394E-2</v>
      </c>
      <c r="R322">
        <v>8.9770844699586794E-2</v>
      </c>
      <c r="S322">
        <v>13.1293333333333</v>
      </c>
      <c r="T322">
        <v>32.062837676872299</v>
      </c>
      <c r="U322" t="s">
        <v>714</v>
      </c>
      <c r="Z322" t="s">
        <v>630</v>
      </c>
      <c r="AA322" t="s">
        <v>1118</v>
      </c>
      <c r="AB322">
        <v>0.14073505597643601</v>
      </c>
      <c r="AC322">
        <v>0.14547267172217701</v>
      </c>
      <c r="AD322">
        <v>7.2925925925925901</v>
      </c>
      <c r="AE322">
        <v>14.299871191560699</v>
      </c>
      <c r="AF322" t="s">
        <v>785</v>
      </c>
      <c r="AM322" t="s">
        <v>1465</v>
      </c>
      <c r="AN322" t="s">
        <v>1118</v>
      </c>
      <c r="AO322">
        <v>0.100725091652159</v>
      </c>
      <c r="AP322">
        <v>0.104106749405469</v>
      </c>
      <c r="AQ322">
        <v>10.9405555555555</v>
      </c>
      <c r="AR322">
        <v>25.112517297694399</v>
      </c>
      <c r="AS322" t="s">
        <v>785</v>
      </c>
    </row>
    <row r="323" spans="15:45" x14ac:dyDescent="0.3">
      <c r="O323" t="s">
        <v>2268</v>
      </c>
      <c r="P323" t="s">
        <v>1118</v>
      </c>
      <c r="Q323">
        <v>8.6980041237423394E-2</v>
      </c>
      <c r="R323">
        <v>8.9770844699586794E-2</v>
      </c>
      <c r="S323">
        <v>13.1293333333333</v>
      </c>
      <c r="T323">
        <v>32.062837676872299</v>
      </c>
      <c r="U323" t="s">
        <v>1540</v>
      </c>
      <c r="Z323" t="s">
        <v>2094</v>
      </c>
      <c r="AA323" t="s">
        <v>1118</v>
      </c>
      <c r="AB323">
        <v>0.14073505597643601</v>
      </c>
      <c r="AC323">
        <v>0.14547267172217701</v>
      </c>
      <c r="AD323">
        <v>7.2925925925925901</v>
      </c>
      <c r="AE323">
        <v>14.299871191560699</v>
      </c>
      <c r="AF323" t="s">
        <v>714</v>
      </c>
      <c r="AM323" t="s">
        <v>1085</v>
      </c>
      <c r="AN323" t="s">
        <v>1118</v>
      </c>
      <c r="AO323">
        <v>0.100725091652159</v>
      </c>
      <c r="AP323">
        <v>0.104106749405469</v>
      </c>
      <c r="AQ323">
        <v>10.9405555555555</v>
      </c>
      <c r="AR323">
        <v>25.112517297694399</v>
      </c>
      <c r="AS323" t="s">
        <v>785</v>
      </c>
    </row>
    <row r="324" spans="15:45" x14ac:dyDescent="0.3">
      <c r="O324" t="s">
        <v>2172</v>
      </c>
      <c r="P324" t="s">
        <v>1118</v>
      </c>
      <c r="Q324">
        <v>8.6980041237423394E-2</v>
      </c>
      <c r="R324">
        <v>8.9770844699586794E-2</v>
      </c>
      <c r="S324">
        <v>13.1293333333333</v>
      </c>
      <c r="T324">
        <v>32.062837676872299</v>
      </c>
      <c r="U324" t="s">
        <v>714</v>
      </c>
      <c r="Z324" t="s">
        <v>631</v>
      </c>
      <c r="AA324" t="s">
        <v>1118</v>
      </c>
      <c r="AB324">
        <v>0.14073505597643601</v>
      </c>
      <c r="AC324">
        <v>0.14547267172217701</v>
      </c>
      <c r="AD324">
        <v>7.2925925925925901</v>
      </c>
      <c r="AE324">
        <v>14.299871191560699</v>
      </c>
      <c r="AF324" t="s">
        <v>714</v>
      </c>
      <c r="AM324" t="s">
        <v>1466</v>
      </c>
      <c r="AN324" t="s">
        <v>1118</v>
      </c>
      <c r="AO324">
        <v>0.100725091652159</v>
      </c>
      <c r="AP324">
        <v>0.104106749405469</v>
      </c>
      <c r="AQ324">
        <v>10.9405555555555</v>
      </c>
      <c r="AR324">
        <v>25.112517297694399</v>
      </c>
      <c r="AS324" t="s">
        <v>785</v>
      </c>
    </row>
    <row r="325" spans="15:45" x14ac:dyDescent="0.3">
      <c r="O325" t="s">
        <v>302</v>
      </c>
      <c r="P325" t="s">
        <v>1118</v>
      </c>
      <c r="Q325">
        <v>8.6980041237423394E-2</v>
      </c>
      <c r="R325">
        <v>8.9770844699586794E-2</v>
      </c>
      <c r="S325">
        <v>13.1293333333333</v>
      </c>
      <c r="T325">
        <v>32.062837676872299</v>
      </c>
      <c r="U325" t="s">
        <v>714</v>
      </c>
      <c r="Z325" t="s">
        <v>1926</v>
      </c>
      <c r="AA325" t="s">
        <v>1118</v>
      </c>
      <c r="AB325">
        <v>0.14073505597643601</v>
      </c>
      <c r="AC325">
        <v>0.14547267172217701</v>
      </c>
      <c r="AD325">
        <v>7.2925925925925901</v>
      </c>
      <c r="AE325">
        <v>14.299871191560699</v>
      </c>
      <c r="AF325" t="s">
        <v>714</v>
      </c>
      <c r="AM325" t="s">
        <v>417</v>
      </c>
      <c r="AN325" t="s">
        <v>1118</v>
      </c>
      <c r="AO325">
        <v>0.100725091652159</v>
      </c>
      <c r="AP325">
        <v>0.104106749405469</v>
      </c>
      <c r="AQ325">
        <v>10.9405555555555</v>
      </c>
      <c r="AR325">
        <v>25.112517297694399</v>
      </c>
      <c r="AS325" t="s">
        <v>714</v>
      </c>
    </row>
    <row r="326" spans="15:45" x14ac:dyDescent="0.3">
      <c r="O326" t="s">
        <v>2173</v>
      </c>
      <c r="P326" t="s">
        <v>1118</v>
      </c>
      <c r="Q326">
        <v>8.6980041237423394E-2</v>
      </c>
      <c r="R326">
        <v>8.9770844699586794E-2</v>
      </c>
      <c r="S326">
        <v>13.1293333333333</v>
      </c>
      <c r="T326">
        <v>32.062837676872299</v>
      </c>
      <c r="U326" t="s">
        <v>714</v>
      </c>
      <c r="Z326" t="s">
        <v>633</v>
      </c>
      <c r="AA326" t="s">
        <v>1118</v>
      </c>
      <c r="AB326">
        <v>0.14073505597643601</v>
      </c>
      <c r="AC326">
        <v>0.14547267172217701</v>
      </c>
      <c r="AD326">
        <v>7.2925925925925901</v>
      </c>
      <c r="AE326">
        <v>14.299871191560699</v>
      </c>
      <c r="AF326" t="s">
        <v>714</v>
      </c>
      <c r="AM326" t="s">
        <v>1467</v>
      </c>
      <c r="AN326" t="s">
        <v>1118</v>
      </c>
      <c r="AO326">
        <v>0.100725091652159</v>
      </c>
      <c r="AP326">
        <v>0.104106749405469</v>
      </c>
      <c r="AQ326">
        <v>10.9405555555555</v>
      </c>
      <c r="AR326">
        <v>25.112517297694399</v>
      </c>
      <c r="AS326" t="s">
        <v>782</v>
      </c>
    </row>
    <row r="327" spans="15:45" x14ac:dyDescent="0.3">
      <c r="O327" t="s">
        <v>184</v>
      </c>
      <c r="P327" t="s">
        <v>1118</v>
      </c>
      <c r="Q327">
        <v>8.6980041237423394E-2</v>
      </c>
      <c r="R327">
        <v>8.9770844699586794E-2</v>
      </c>
      <c r="S327">
        <v>13.1293333333333</v>
      </c>
      <c r="T327">
        <v>32.062837676872299</v>
      </c>
      <c r="U327" t="s">
        <v>714</v>
      </c>
      <c r="Z327" t="s">
        <v>372</v>
      </c>
      <c r="AA327" t="s">
        <v>1118</v>
      </c>
      <c r="AB327">
        <v>0.14073505597643601</v>
      </c>
      <c r="AC327">
        <v>0.14547267172217701</v>
      </c>
      <c r="AD327">
        <v>7.2925925925925901</v>
      </c>
      <c r="AE327">
        <v>14.299871191560699</v>
      </c>
      <c r="AF327" t="s">
        <v>782</v>
      </c>
      <c r="AM327" t="s">
        <v>419</v>
      </c>
      <c r="AN327" t="s">
        <v>1118</v>
      </c>
      <c r="AO327">
        <v>0.100725091652159</v>
      </c>
      <c r="AP327">
        <v>0.104106749405469</v>
      </c>
      <c r="AQ327">
        <v>10.9405555555555</v>
      </c>
      <c r="AR327">
        <v>25.112517297694399</v>
      </c>
      <c r="AS327" t="s">
        <v>714</v>
      </c>
    </row>
    <row r="328" spans="15:45" x14ac:dyDescent="0.3">
      <c r="O328" t="s">
        <v>303</v>
      </c>
      <c r="P328" t="s">
        <v>1118</v>
      </c>
      <c r="Q328">
        <v>8.6980041237423394E-2</v>
      </c>
      <c r="R328">
        <v>8.9770844699586794E-2</v>
      </c>
      <c r="S328">
        <v>13.1293333333333</v>
      </c>
      <c r="T328">
        <v>32.062837676872299</v>
      </c>
      <c r="U328" t="s">
        <v>714</v>
      </c>
      <c r="Z328" t="s">
        <v>1237</v>
      </c>
      <c r="AA328" t="s">
        <v>1118</v>
      </c>
      <c r="AB328">
        <v>0.14073505597643601</v>
      </c>
      <c r="AC328">
        <v>0.14547267172217701</v>
      </c>
      <c r="AD328">
        <v>7.2925925925925901</v>
      </c>
      <c r="AE328">
        <v>14.299871191560699</v>
      </c>
      <c r="AF328" t="s">
        <v>709</v>
      </c>
      <c r="AM328" t="s">
        <v>420</v>
      </c>
      <c r="AN328" t="s">
        <v>1118</v>
      </c>
      <c r="AO328">
        <v>0.100725091652159</v>
      </c>
      <c r="AP328">
        <v>0.104106749405469</v>
      </c>
      <c r="AQ328">
        <v>10.9405555555555</v>
      </c>
      <c r="AR328">
        <v>25.112517297694399</v>
      </c>
      <c r="AS328" t="s">
        <v>714</v>
      </c>
    </row>
    <row r="329" spans="15:45" x14ac:dyDescent="0.3">
      <c r="O329" t="s">
        <v>1794</v>
      </c>
      <c r="P329" t="s">
        <v>1118</v>
      </c>
      <c r="Q329">
        <v>8.6980041237423394E-2</v>
      </c>
      <c r="R329">
        <v>8.9770844699586794E-2</v>
      </c>
      <c r="S329">
        <v>13.1293333333333</v>
      </c>
      <c r="T329">
        <v>32.062837676872299</v>
      </c>
      <c r="U329" t="s">
        <v>714</v>
      </c>
      <c r="Z329" t="s">
        <v>2095</v>
      </c>
      <c r="AA329" t="s">
        <v>1118</v>
      </c>
      <c r="AB329">
        <v>0.14073505597643601</v>
      </c>
      <c r="AC329">
        <v>0.14547267172217701</v>
      </c>
      <c r="AD329">
        <v>7.2925925925925901</v>
      </c>
      <c r="AE329">
        <v>14.299871191560699</v>
      </c>
      <c r="AF329" t="s">
        <v>714</v>
      </c>
      <c r="AM329" t="s">
        <v>2152</v>
      </c>
      <c r="AN329" t="s">
        <v>1118</v>
      </c>
      <c r="AO329">
        <v>0.100725091652159</v>
      </c>
      <c r="AP329">
        <v>0.104106749405469</v>
      </c>
      <c r="AQ329">
        <v>10.9405555555555</v>
      </c>
      <c r="AR329">
        <v>25.112517297694399</v>
      </c>
      <c r="AS329" t="s">
        <v>714</v>
      </c>
    </row>
    <row r="330" spans="15:45" x14ac:dyDescent="0.3">
      <c r="O330" t="s">
        <v>776</v>
      </c>
      <c r="P330" t="s">
        <v>1118</v>
      </c>
      <c r="Q330">
        <v>8.6980041237423394E-2</v>
      </c>
      <c r="R330">
        <v>8.9770844699586794E-2</v>
      </c>
      <c r="S330">
        <v>13.1293333333333</v>
      </c>
      <c r="T330">
        <v>32.062837676872299</v>
      </c>
      <c r="U330" t="s">
        <v>714</v>
      </c>
      <c r="Z330" t="s">
        <v>1003</v>
      </c>
      <c r="AA330" t="s">
        <v>1118</v>
      </c>
      <c r="AB330">
        <v>0.14073505597643601</v>
      </c>
      <c r="AC330">
        <v>0.14547267172217701</v>
      </c>
      <c r="AD330">
        <v>7.2925925925925901</v>
      </c>
      <c r="AE330">
        <v>14.299871191560699</v>
      </c>
      <c r="AF330" t="s">
        <v>709</v>
      </c>
      <c r="AM330" t="s">
        <v>1088</v>
      </c>
      <c r="AN330" t="s">
        <v>1118</v>
      </c>
      <c r="AO330">
        <v>0.100725091652159</v>
      </c>
      <c r="AP330">
        <v>0.104106749405469</v>
      </c>
      <c r="AQ330">
        <v>10.9405555555555</v>
      </c>
      <c r="AR330">
        <v>25.112517297694399</v>
      </c>
      <c r="AS330" t="s">
        <v>785</v>
      </c>
    </row>
    <row r="331" spans="15:45" x14ac:dyDescent="0.3">
      <c r="O331" t="s">
        <v>306</v>
      </c>
      <c r="P331" t="s">
        <v>1118</v>
      </c>
      <c r="Q331">
        <v>8.6980041237423394E-2</v>
      </c>
      <c r="R331">
        <v>8.9770844699586794E-2</v>
      </c>
      <c r="S331">
        <v>13.1293333333333</v>
      </c>
      <c r="T331">
        <v>32.062837676872299</v>
      </c>
      <c r="U331" t="s">
        <v>714</v>
      </c>
      <c r="Z331" t="s">
        <v>634</v>
      </c>
      <c r="AA331" t="s">
        <v>1118</v>
      </c>
      <c r="AB331">
        <v>0.14073505597643601</v>
      </c>
      <c r="AC331">
        <v>0.14547267172217701</v>
      </c>
      <c r="AD331">
        <v>7.2925925925925901</v>
      </c>
      <c r="AE331">
        <v>14.299871191560699</v>
      </c>
      <c r="AF331" t="s">
        <v>714</v>
      </c>
      <c r="AM331" t="s">
        <v>1469</v>
      </c>
      <c r="AN331" t="s">
        <v>1118</v>
      </c>
      <c r="AO331">
        <v>0.100725091652159</v>
      </c>
      <c r="AP331">
        <v>0.104106749405469</v>
      </c>
      <c r="AQ331">
        <v>10.9405555555555</v>
      </c>
      <c r="AR331">
        <v>25.112517297694399</v>
      </c>
      <c r="AS331" t="s">
        <v>785</v>
      </c>
    </row>
    <row r="332" spans="15:45" x14ac:dyDescent="0.3">
      <c r="O332" t="s">
        <v>1708</v>
      </c>
      <c r="P332" t="s">
        <v>1118</v>
      </c>
      <c r="Q332">
        <v>8.6980041237423394E-2</v>
      </c>
      <c r="R332">
        <v>8.9770844699586794E-2</v>
      </c>
      <c r="S332">
        <v>13.1293333333333</v>
      </c>
      <c r="T332">
        <v>32.062837676872299</v>
      </c>
      <c r="U332" t="s">
        <v>714</v>
      </c>
      <c r="Z332" t="s">
        <v>1240</v>
      </c>
      <c r="AA332" t="s">
        <v>1118</v>
      </c>
      <c r="AB332">
        <v>0.14073505597643601</v>
      </c>
      <c r="AC332">
        <v>0.14547267172217701</v>
      </c>
      <c r="AD332">
        <v>7.2925925925925901</v>
      </c>
      <c r="AE332">
        <v>14.299871191560699</v>
      </c>
      <c r="AF332" t="s">
        <v>709</v>
      </c>
      <c r="AM332" t="s">
        <v>753</v>
      </c>
      <c r="AN332" t="s">
        <v>1118</v>
      </c>
      <c r="AO332">
        <v>0.100725091652159</v>
      </c>
      <c r="AP332">
        <v>0.104106749405469</v>
      </c>
      <c r="AQ332">
        <v>10.9405555555555</v>
      </c>
      <c r="AR332">
        <v>25.112517297694399</v>
      </c>
      <c r="AS332" t="s">
        <v>720</v>
      </c>
    </row>
    <row r="333" spans="15:45" x14ac:dyDescent="0.3">
      <c r="O333" t="s">
        <v>1709</v>
      </c>
      <c r="P333" t="s">
        <v>1118</v>
      </c>
      <c r="Q333">
        <v>8.6980041237423394E-2</v>
      </c>
      <c r="R333">
        <v>8.9770844699586794E-2</v>
      </c>
      <c r="S333">
        <v>13.1293333333333</v>
      </c>
      <c r="T333">
        <v>32.062837676872299</v>
      </c>
      <c r="U333" t="s">
        <v>714</v>
      </c>
      <c r="Z333" t="s">
        <v>1241</v>
      </c>
      <c r="AA333" t="s">
        <v>1118</v>
      </c>
      <c r="AB333">
        <v>0.14073505597643601</v>
      </c>
      <c r="AC333">
        <v>0.14547267172217701</v>
      </c>
      <c r="AD333">
        <v>7.2925925925925901</v>
      </c>
      <c r="AE333">
        <v>14.299871191560699</v>
      </c>
      <c r="AF333" t="s">
        <v>709</v>
      </c>
      <c r="AM333" t="s">
        <v>1089</v>
      </c>
      <c r="AN333" t="s">
        <v>1118</v>
      </c>
      <c r="AO333">
        <v>0.100725091652159</v>
      </c>
      <c r="AP333">
        <v>0.104106749405469</v>
      </c>
      <c r="AQ333">
        <v>10.9405555555555</v>
      </c>
      <c r="AR333">
        <v>25.112517297694399</v>
      </c>
      <c r="AS333" t="s">
        <v>785</v>
      </c>
    </row>
    <row r="334" spans="15:45" x14ac:dyDescent="0.3">
      <c r="O334" t="s">
        <v>1798</v>
      </c>
      <c r="P334" t="s">
        <v>1118</v>
      </c>
      <c r="Q334">
        <v>8.6980041237423394E-2</v>
      </c>
      <c r="R334">
        <v>8.9770844699586794E-2</v>
      </c>
      <c r="S334">
        <v>13.1293333333333</v>
      </c>
      <c r="T334">
        <v>32.062837676872299</v>
      </c>
      <c r="U334" t="s">
        <v>714</v>
      </c>
      <c r="Z334" t="s">
        <v>2096</v>
      </c>
      <c r="AA334" t="s">
        <v>1118</v>
      </c>
      <c r="AB334">
        <v>0.14073505597643601</v>
      </c>
      <c r="AC334">
        <v>0.14547267172217701</v>
      </c>
      <c r="AD334">
        <v>7.2925925925925901</v>
      </c>
      <c r="AE334">
        <v>14.299871191560699</v>
      </c>
      <c r="AF334" t="s">
        <v>714</v>
      </c>
      <c r="AM334" t="s">
        <v>1306</v>
      </c>
      <c r="AN334" t="s">
        <v>1118</v>
      </c>
      <c r="AO334">
        <v>0.100725091652159</v>
      </c>
      <c r="AP334">
        <v>0.104106749405469</v>
      </c>
      <c r="AQ334">
        <v>10.9405555555555</v>
      </c>
      <c r="AR334">
        <v>25.112517297694399</v>
      </c>
      <c r="AS334" t="s">
        <v>720</v>
      </c>
    </row>
    <row r="335" spans="15:45" x14ac:dyDescent="0.3">
      <c r="O335" t="s">
        <v>309</v>
      </c>
      <c r="P335" t="s">
        <v>1118</v>
      </c>
      <c r="Q335">
        <v>8.6980041237423394E-2</v>
      </c>
      <c r="R335">
        <v>8.9770844699586794E-2</v>
      </c>
      <c r="S335">
        <v>13.1293333333333</v>
      </c>
      <c r="T335">
        <v>32.062837676872299</v>
      </c>
      <c r="U335" t="s">
        <v>714</v>
      </c>
      <c r="Z335" t="s">
        <v>40</v>
      </c>
      <c r="AA335" t="s">
        <v>1118</v>
      </c>
      <c r="AB335">
        <v>0.14073505597643601</v>
      </c>
      <c r="AC335">
        <v>0.14547267172217701</v>
      </c>
      <c r="AD335">
        <v>7.2925925925925901</v>
      </c>
      <c r="AE335">
        <v>14.299871191560699</v>
      </c>
      <c r="AF335" t="s">
        <v>709</v>
      </c>
      <c r="AM335" t="s">
        <v>1307</v>
      </c>
      <c r="AN335" t="s">
        <v>1118</v>
      </c>
      <c r="AO335">
        <v>0.100725091652159</v>
      </c>
      <c r="AP335">
        <v>0.104106749405469</v>
      </c>
      <c r="AQ335">
        <v>10.9405555555555</v>
      </c>
      <c r="AR335">
        <v>25.112517297694399</v>
      </c>
      <c r="AS335" t="s">
        <v>785</v>
      </c>
    </row>
    <row r="336" spans="15:45" x14ac:dyDescent="0.3">
      <c r="O336" t="s">
        <v>1800</v>
      </c>
      <c r="P336" t="s">
        <v>1118</v>
      </c>
      <c r="Q336">
        <v>8.6980041237423394E-2</v>
      </c>
      <c r="R336">
        <v>8.9770844699586794E-2</v>
      </c>
      <c r="S336">
        <v>13.1293333333333</v>
      </c>
      <c r="T336">
        <v>32.062837676872299</v>
      </c>
      <c r="U336" t="s">
        <v>714</v>
      </c>
      <c r="Z336" t="s">
        <v>373</v>
      </c>
      <c r="AA336" t="s">
        <v>1118</v>
      </c>
      <c r="AB336">
        <v>0.14073505597643601</v>
      </c>
      <c r="AC336">
        <v>0.14547267172217701</v>
      </c>
      <c r="AD336">
        <v>7.2925925925925901</v>
      </c>
      <c r="AE336">
        <v>14.299871191560699</v>
      </c>
      <c r="AF336" t="s">
        <v>714</v>
      </c>
      <c r="AM336" t="s">
        <v>2162</v>
      </c>
      <c r="AN336" t="s">
        <v>1118</v>
      </c>
      <c r="AO336">
        <v>0.100725091652159</v>
      </c>
      <c r="AP336">
        <v>0.104106749405469</v>
      </c>
      <c r="AQ336">
        <v>10.9405555555555</v>
      </c>
      <c r="AR336">
        <v>25.112517297694399</v>
      </c>
      <c r="AS336" t="s">
        <v>714</v>
      </c>
    </row>
    <row r="337" spans="15:45" x14ac:dyDescent="0.3">
      <c r="O337" t="s">
        <v>310</v>
      </c>
      <c r="P337" t="s">
        <v>1118</v>
      </c>
      <c r="Q337">
        <v>8.6980041237423394E-2</v>
      </c>
      <c r="R337">
        <v>8.9770844699586794E-2</v>
      </c>
      <c r="S337">
        <v>13.1293333333333</v>
      </c>
      <c r="T337">
        <v>32.062837676872299</v>
      </c>
      <c r="U337" t="s">
        <v>714</v>
      </c>
      <c r="Z337" t="s">
        <v>1006</v>
      </c>
      <c r="AA337" t="s">
        <v>1118</v>
      </c>
      <c r="AB337">
        <v>0.14073505597643601</v>
      </c>
      <c r="AC337">
        <v>0.14547267172217701</v>
      </c>
      <c r="AD337">
        <v>7.2925925925925901</v>
      </c>
      <c r="AE337">
        <v>14.299871191560699</v>
      </c>
      <c r="AF337" t="s">
        <v>785</v>
      </c>
      <c r="AM337" t="s">
        <v>1470</v>
      </c>
      <c r="AN337" t="s">
        <v>1118</v>
      </c>
      <c r="AO337">
        <v>0.100725091652159</v>
      </c>
      <c r="AP337">
        <v>0.104106749405469</v>
      </c>
      <c r="AQ337">
        <v>10.9405555555555</v>
      </c>
      <c r="AR337">
        <v>25.112517297694399</v>
      </c>
      <c r="AS337" t="s">
        <v>785</v>
      </c>
    </row>
    <row r="338" spans="15:45" x14ac:dyDescent="0.3">
      <c r="O338" t="s">
        <v>1970</v>
      </c>
      <c r="P338" t="s">
        <v>1118</v>
      </c>
      <c r="Q338">
        <v>8.6980041237423394E-2</v>
      </c>
      <c r="R338">
        <v>8.9770844699586794E-2</v>
      </c>
      <c r="S338">
        <v>13.1293333333333</v>
      </c>
      <c r="T338">
        <v>32.062837676872299</v>
      </c>
      <c r="U338" t="s">
        <v>714</v>
      </c>
      <c r="Z338" t="s">
        <v>375</v>
      </c>
      <c r="AA338" t="s">
        <v>1118</v>
      </c>
      <c r="AB338">
        <v>0.14073505597643601</v>
      </c>
      <c r="AC338">
        <v>0.14547267172217701</v>
      </c>
      <c r="AD338">
        <v>7.2925925925925901</v>
      </c>
      <c r="AE338">
        <v>14.299871191560699</v>
      </c>
      <c r="AF338" t="s">
        <v>714</v>
      </c>
      <c r="AM338" t="s">
        <v>1472</v>
      </c>
      <c r="AN338" t="s">
        <v>1118</v>
      </c>
      <c r="AO338">
        <v>0.100725091652159</v>
      </c>
      <c r="AP338">
        <v>0.104106749405469</v>
      </c>
      <c r="AQ338">
        <v>10.9405555555555</v>
      </c>
      <c r="AR338">
        <v>25.112517297694399</v>
      </c>
      <c r="AS338" t="s">
        <v>714</v>
      </c>
    </row>
    <row r="339" spans="15:45" x14ac:dyDescent="0.3">
      <c r="O339" t="s">
        <v>311</v>
      </c>
      <c r="P339" t="s">
        <v>1118</v>
      </c>
      <c r="Q339">
        <v>8.6980041237423394E-2</v>
      </c>
      <c r="R339">
        <v>8.9770844699586794E-2</v>
      </c>
      <c r="S339">
        <v>13.1293333333333</v>
      </c>
      <c r="T339">
        <v>32.062837676872299</v>
      </c>
      <c r="U339" t="s">
        <v>714</v>
      </c>
      <c r="Z339" t="s">
        <v>1245</v>
      </c>
      <c r="AA339" t="s">
        <v>1118</v>
      </c>
      <c r="AB339">
        <v>0.14073505597643601</v>
      </c>
      <c r="AC339">
        <v>0.14547267172217701</v>
      </c>
      <c r="AD339">
        <v>7.2925925925925901</v>
      </c>
      <c r="AE339">
        <v>14.299871191560699</v>
      </c>
      <c r="AF339" t="s">
        <v>785</v>
      </c>
      <c r="AM339" t="s">
        <v>383</v>
      </c>
      <c r="AN339" t="s">
        <v>1118</v>
      </c>
      <c r="AO339">
        <v>0.100725091652159</v>
      </c>
      <c r="AP339">
        <v>0.104106749405469</v>
      </c>
      <c r="AQ339">
        <v>10.9405555555555</v>
      </c>
      <c r="AR339">
        <v>25.112517297694399</v>
      </c>
      <c r="AS339" t="s">
        <v>714</v>
      </c>
    </row>
    <row r="340" spans="15:45" x14ac:dyDescent="0.3">
      <c r="O340" t="s">
        <v>312</v>
      </c>
      <c r="P340" t="s">
        <v>1118</v>
      </c>
      <c r="Q340">
        <v>8.6980041237423394E-2</v>
      </c>
      <c r="R340">
        <v>8.9770844699586794E-2</v>
      </c>
      <c r="S340">
        <v>13.1293333333333</v>
      </c>
      <c r="T340">
        <v>32.062837676872299</v>
      </c>
      <c r="U340" t="s">
        <v>714</v>
      </c>
      <c r="Z340" t="s">
        <v>446</v>
      </c>
      <c r="AA340" t="s">
        <v>1118</v>
      </c>
      <c r="AB340">
        <v>0.14073505597643601</v>
      </c>
      <c r="AC340">
        <v>0.14547267172217701</v>
      </c>
      <c r="AD340">
        <v>7.2925925925925901</v>
      </c>
      <c r="AE340">
        <v>14.299871191560699</v>
      </c>
      <c r="AF340" t="s">
        <v>720</v>
      </c>
      <c r="AM340" t="s">
        <v>292</v>
      </c>
      <c r="AN340" t="s">
        <v>1118</v>
      </c>
      <c r="AO340">
        <v>0.100725091652159</v>
      </c>
      <c r="AP340">
        <v>0.104106749405469</v>
      </c>
      <c r="AQ340">
        <v>10.9405555555555</v>
      </c>
      <c r="AR340">
        <v>25.112517297694399</v>
      </c>
      <c r="AS340" t="s">
        <v>714</v>
      </c>
    </row>
    <row r="341" spans="15:45" x14ac:dyDescent="0.3">
      <c r="O341" t="s">
        <v>576</v>
      </c>
      <c r="P341" t="s">
        <v>1118</v>
      </c>
      <c r="Q341">
        <v>8.6980041237423394E-2</v>
      </c>
      <c r="R341">
        <v>8.9770844699586794E-2</v>
      </c>
      <c r="S341">
        <v>13.1293333333333</v>
      </c>
      <c r="T341">
        <v>32.062837676872299</v>
      </c>
      <c r="U341" t="s">
        <v>785</v>
      </c>
      <c r="Z341" t="s">
        <v>1246</v>
      </c>
      <c r="AA341" t="s">
        <v>1118</v>
      </c>
      <c r="AB341">
        <v>0.14073505597643601</v>
      </c>
      <c r="AC341">
        <v>0.14547267172217701</v>
      </c>
      <c r="AD341">
        <v>7.2925925925925901</v>
      </c>
      <c r="AE341">
        <v>14.299871191560699</v>
      </c>
      <c r="AF341" t="s">
        <v>709</v>
      </c>
      <c r="AM341" t="s">
        <v>1090</v>
      </c>
      <c r="AN341" t="s">
        <v>1118</v>
      </c>
      <c r="AO341">
        <v>0.100725091652159</v>
      </c>
      <c r="AP341">
        <v>0.104106749405469</v>
      </c>
      <c r="AQ341">
        <v>10.9405555555555</v>
      </c>
      <c r="AR341">
        <v>25.112517297694399</v>
      </c>
      <c r="AS341" t="s">
        <v>785</v>
      </c>
    </row>
    <row r="342" spans="15:45" x14ac:dyDescent="0.3">
      <c r="O342" t="s">
        <v>316</v>
      </c>
      <c r="P342" t="s">
        <v>1118</v>
      </c>
      <c r="Q342">
        <v>8.6980041237423394E-2</v>
      </c>
      <c r="R342">
        <v>8.9770844699586794E-2</v>
      </c>
      <c r="S342">
        <v>13.1293333333333</v>
      </c>
      <c r="T342">
        <v>32.062837676872299</v>
      </c>
      <c r="U342" t="s">
        <v>782</v>
      </c>
      <c r="Z342" t="s">
        <v>1247</v>
      </c>
      <c r="AA342" t="s">
        <v>1118</v>
      </c>
      <c r="AB342">
        <v>0.14073505597643601</v>
      </c>
      <c r="AC342">
        <v>0.14547267172217701</v>
      </c>
      <c r="AD342">
        <v>7.2925925925925901</v>
      </c>
      <c r="AE342">
        <v>14.299871191560699</v>
      </c>
      <c r="AF342" t="s">
        <v>709</v>
      </c>
      <c r="AM342" t="s">
        <v>1473</v>
      </c>
      <c r="AN342" t="s">
        <v>1118</v>
      </c>
      <c r="AO342">
        <v>0.100725091652159</v>
      </c>
      <c r="AP342">
        <v>0.104106749405469</v>
      </c>
      <c r="AQ342">
        <v>10.9405555555555</v>
      </c>
      <c r="AR342">
        <v>25.112517297694399</v>
      </c>
      <c r="AS342" t="s">
        <v>782</v>
      </c>
    </row>
    <row r="343" spans="15:45" x14ac:dyDescent="0.3">
      <c r="O343" t="s">
        <v>318</v>
      </c>
      <c r="P343" t="s">
        <v>1118</v>
      </c>
      <c r="Q343">
        <v>8.6980041237423394E-2</v>
      </c>
      <c r="R343">
        <v>8.9770844699586794E-2</v>
      </c>
      <c r="S343">
        <v>13.1293333333333</v>
      </c>
      <c r="T343">
        <v>32.062837676872299</v>
      </c>
      <c r="U343" t="s">
        <v>714</v>
      </c>
      <c r="Z343" t="s">
        <v>1596</v>
      </c>
      <c r="AA343" t="s">
        <v>1118</v>
      </c>
      <c r="AB343">
        <v>0.14073505597643601</v>
      </c>
      <c r="AC343">
        <v>0.14547267172217701</v>
      </c>
      <c r="AD343">
        <v>7.2925925925925901</v>
      </c>
      <c r="AE343">
        <v>14.299871191560699</v>
      </c>
      <c r="AF343" t="s">
        <v>720</v>
      </c>
      <c r="AM343" t="s">
        <v>558</v>
      </c>
      <c r="AN343" t="s">
        <v>1118</v>
      </c>
      <c r="AO343">
        <v>0.100725091652159</v>
      </c>
      <c r="AP343">
        <v>0.104106749405469</v>
      </c>
      <c r="AQ343">
        <v>10.9405555555555</v>
      </c>
      <c r="AR343">
        <v>25.112517297694399</v>
      </c>
      <c r="AS343" t="s">
        <v>714</v>
      </c>
    </row>
    <row r="344" spans="15:45" x14ac:dyDescent="0.3">
      <c r="O344" t="s">
        <v>319</v>
      </c>
      <c r="P344" t="s">
        <v>1118</v>
      </c>
      <c r="Q344">
        <v>8.6980041237423394E-2</v>
      </c>
      <c r="R344">
        <v>8.9770844699586794E-2</v>
      </c>
      <c r="S344">
        <v>13.1293333333333</v>
      </c>
      <c r="T344">
        <v>32.062837676872299</v>
      </c>
      <c r="U344" t="s">
        <v>714</v>
      </c>
      <c r="Z344" t="s">
        <v>1076</v>
      </c>
      <c r="AA344" t="s">
        <v>1118</v>
      </c>
      <c r="AB344">
        <v>0.14073505597643601</v>
      </c>
      <c r="AC344">
        <v>0.14547267172217701</v>
      </c>
      <c r="AD344">
        <v>7.2925925925925901</v>
      </c>
      <c r="AE344">
        <v>14.299871191560699</v>
      </c>
      <c r="AF344" t="s">
        <v>782</v>
      </c>
      <c r="AM344" t="s">
        <v>2267</v>
      </c>
      <c r="AN344" t="s">
        <v>1118</v>
      </c>
      <c r="AO344">
        <v>0.100725091652159</v>
      </c>
      <c r="AP344">
        <v>0.104106749405469</v>
      </c>
      <c r="AQ344">
        <v>10.9405555555555</v>
      </c>
      <c r="AR344">
        <v>25.112517297694399</v>
      </c>
      <c r="AS344" t="s">
        <v>1540</v>
      </c>
    </row>
    <row r="345" spans="15:45" x14ac:dyDescent="0.3">
      <c r="O345" t="s">
        <v>187</v>
      </c>
      <c r="P345" t="s">
        <v>1118</v>
      </c>
      <c r="Q345">
        <v>8.6980041237423394E-2</v>
      </c>
      <c r="R345">
        <v>8.9770844699586794E-2</v>
      </c>
      <c r="S345">
        <v>13.1293333333333</v>
      </c>
      <c r="T345">
        <v>32.062837676872299</v>
      </c>
      <c r="U345" t="s">
        <v>714</v>
      </c>
      <c r="Z345" t="s">
        <v>2264</v>
      </c>
      <c r="AA345" t="s">
        <v>1118</v>
      </c>
      <c r="AB345">
        <v>0.14073505597643601</v>
      </c>
      <c r="AC345">
        <v>0.14547267172217701</v>
      </c>
      <c r="AD345">
        <v>7.2925925925925901</v>
      </c>
      <c r="AE345">
        <v>14.299871191560699</v>
      </c>
      <c r="AF345" t="s">
        <v>1540</v>
      </c>
      <c r="AM345" t="s">
        <v>1091</v>
      </c>
      <c r="AN345" t="s">
        <v>1118</v>
      </c>
      <c r="AO345">
        <v>0.100725091652159</v>
      </c>
      <c r="AP345">
        <v>0.104106749405469</v>
      </c>
      <c r="AQ345">
        <v>10.9405555555555</v>
      </c>
      <c r="AR345">
        <v>25.112517297694399</v>
      </c>
      <c r="AS345" t="s">
        <v>782</v>
      </c>
    </row>
    <row r="346" spans="15:45" x14ac:dyDescent="0.3">
      <c r="O346" t="s">
        <v>2269</v>
      </c>
      <c r="P346" t="s">
        <v>1118</v>
      </c>
      <c r="Q346">
        <v>8.6980041237423394E-2</v>
      </c>
      <c r="R346">
        <v>8.9770844699586794E-2</v>
      </c>
      <c r="S346">
        <v>13.1293333333333</v>
      </c>
      <c r="T346">
        <v>32.062837676872299</v>
      </c>
      <c r="U346" t="s">
        <v>710</v>
      </c>
      <c r="Z346" t="s">
        <v>642</v>
      </c>
      <c r="AA346" t="s">
        <v>1118</v>
      </c>
      <c r="AB346">
        <v>0.14073505597643601</v>
      </c>
      <c r="AC346">
        <v>0.14547267172217701</v>
      </c>
      <c r="AD346">
        <v>7.2925925925925901</v>
      </c>
      <c r="AE346">
        <v>14.299871191560699</v>
      </c>
      <c r="AF346" t="s">
        <v>720</v>
      </c>
      <c r="AM346" t="s">
        <v>384</v>
      </c>
      <c r="AN346" t="s">
        <v>1118</v>
      </c>
      <c r="AO346">
        <v>0.100725091652159</v>
      </c>
      <c r="AP346">
        <v>0.104106749405469</v>
      </c>
      <c r="AQ346">
        <v>10.9405555555555</v>
      </c>
      <c r="AR346">
        <v>25.112517297694399</v>
      </c>
      <c r="AS346" t="s">
        <v>714</v>
      </c>
    </row>
    <row r="347" spans="15:45" x14ac:dyDescent="0.3">
      <c r="O347" t="s">
        <v>1031</v>
      </c>
      <c r="P347" t="s">
        <v>1118</v>
      </c>
      <c r="Q347">
        <v>8.6980041237423394E-2</v>
      </c>
      <c r="R347">
        <v>8.9770844699586794E-2</v>
      </c>
      <c r="S347">
        <v>13.1293333333333</v>
      </c>
      <c r="T347">
        <v>32.062837676872299</v>
      </c>
      <c r="U347" t="s">
        <v>782</v>
      </c>
      <c r="Z347" t="s">
        <v>1431</v>
      </c>
      <c r="AA347" t="s">
        <v>1118</v>
      </c>
      <c r="AB347">
        <v>0.14073505597643601</v>
      </c>
      <c r="AC347">
        <v>0.14547267172217701</v>
      </c>
      <c r="AD347">
        <v>7.2925925925925901</v>
      </c>
      <c r="AE347">
        <v>14.299871191560699</v>
      </c>
      <c r="AF347" t="s">
        <v>714</v>
      </c>
      <c r="AM347" t="s">
        <v>822</v>
      </c>
      <c r="AN347" t="s">
        <v>1118</v>
      </c>
      <c r="AO347">
        <v>0.100725091652159</v>
      </c>
      <c r="AP347">
        <v>0.104106749405469</v>
      </c>
      <c r="AQ347">
        <v>10.9405555555555</v>
      </c>
      <c r="AR347">
        <v>25.112517297694399</v>
      </c>
      <c r="AS347" t="s">
        <v>785</v>
      </c>
    </row>
    <row r="348" spans="15:45" x14ac:dyDescent="0.3">
      <c r="O348" t="s">
        <v>1329</v>
      </c>
      <c r="P348" t="s">
        <v>1118</v>
      </c>
      <c r="Q348">
        <v>8.6980041237423394E-2</v>
      </c>
      <c r="R348">
        <v>8.9770844699586794E-2</v>
      </c>
      <c r="S348">
        <v>13.1293333333333</v>
      </c>
      <c r="T348">
        <v>32.062837676872299</v>
      </c>
      <c r="U348" t="s">
        <v>782</v>
      </c>
      <c r="Z348" t="s">
        <v>1432</v>
      </c>
      <c r="AA348" t="s">
        <v>1118</v>
      </c>
      <c r="AB348">
        <v>0.14073505597643601</v>
      </c>
      <c r="AC348">
        <v>0.14547267172217701</v>
      </c>
      <c r="AD348">
        <v>7.2925925925925901</v>
      </c>
      <c r="AE348">
        <v>14.299871191560699</v>
      </c>
      <c r="AF348" t="s">
        <v>782</v>
      </c>
      <c r="AM348" t="s">
        <v>1474</v>
      </c>
      <c r="AN348" t="s">
        <v>1118</v>
      </c>
      <c r="AO348">
        <v>0.100725091652159</v>
      </c>
      <c r="AP348">
        <v>0.104106749405469</v>
      </c>
      <c r="AQ348">
        <v>10.9405555555555</v>
      </c>
      <c r="AR348">
        <v>25.112517297694399</v>
      </c>
      <c r="AS348" t="s">
        <v>785</v>
      </c>
    </row>
    <row r="349" spans="15:45" x14ac:dyDescent="0.3">
      <c r="O349" t="s">
        <v>881</v>
      </c>
      <c r="P349" t="s">
        <v>1118</v>
      </c>
      <c r="Q349">
        <v>8.6980041237423394E-2</v>
      </c>
      <c r="R349">
        <v>8.9770844699586794E-2</v>
      </c>
      <c r="S349">
        <v>13.1293333333333</v>
      </c>
      <c r="T349">
        <v>32.062837676872299</v>
      </c>
      <c r="U349" t="s">
        <v>785</v>
      </c>
      <c r="Z349" t="s">
        <v>1434</v>
      </c>
      <c r="AA349" t="s">
        <v>1118</v>
      </c>
      <c r="AB349">
        <v>0.14073505597643601</v>
      </c>
      <c r="AC349">
        <v>0.14547267172217701</v>
      </c>
      <c r="AD349">
        <v>7.2925925925925901</v>
      </c>
      <c r="AE349">
        <v>14.299871191560699</v>
      </c>
      <c r="AF349" t="s">
        <v>782</v>
      </c>
      <c r="AM349" t="s">
        <v>1475</v>
      </c>
      <c r="AN349" t="s">
        <v>1118</v>
      </c>
      <c r="AO349">
        <v>0.100725091652159</v>
      </c>
      <c r="AP349">
        <v>0.104106749405469</v>
      </c>
      <c r="AQ349">
        <v>10.9405555555555</v>
      </c>
      <c r="AR349">
        <v>25.112517297694399</v>
      </c>
      <c r="AS349" t="s">
        <v>782</v>
      </c>
    </row>
    <row r="350" spans="15:45" x14ac:dyDescent="0.3">
      <c r="O350" t="s">
        <v>391</v>
      </c>
      <c r="P350" t="s">
        <v>1118</v>
      </c>
      <c r="Q350">
        <v>8.6980041237423394E-2</v>
      </c>
      <c r="R350">
        <v>8.9770844699586794E-2</v>
      </c>
      <c r="S350">
        <v>13.1293333333333</v>
      </c>
      <c r="T350">
        <v>32.062837676872299</v>
      </c>
      <c r="U350" t="s">
        <v>714</v>
      </c>
      <c r="Z350" t="s">
        <v>2102</v>
      </c>
      <c r="AA350" t="s">
        <v>1118</v>
      </c>
      <c r="AB350">
        <v>0.14073505597643601</v>
      </c>
      <c r="AC350">
        <v>0.14547267172217701</v>
      </c>
      <c r="AD350">
        <v>7.2925925925925901</v>
      </c>
      <c r="AE350">
        <v>14.299871191560699</v>
      </c>
      <c r="AF350" t="s">
        <v>714</v>
      </c>
      <c r="AM350" t="s">
        <v>1476</v>
      </c>
      <c r="AN350" t="s">
        <v>1118</v>
      </c>
      <c r="AO350">
        <v>0.100725091652159</v>
      </c>
      <c r="AP350">
        <v>0.104106749405469</v>
      </c>
      <c r="AQ350">
        <v>10.9405555555555</v>
      </c>
      <c r="AR350">
        <v>25.112517297694399</v>
      </c>
      <c r="AS350" t="s">
        <v>785</v>
      </c>
    </row>
    <row r="351" spans="15:45" x14ac:dyDescent="0.3">
      <c r="O351" t="s">
        <v>2270</v>
      </c>
      <c r="P351" t="s">
        <v>1118</v>
      </c>
      <c r="Q351">
        <v>8.6980041237423394E-2</v>
      </c>
      <c r="R351">
        <v>8.9770844699586794E-2</v>
      </c>
      <c r="S351">
        <v>13.1293333333333</v>
      </c>
      <c r="T351">
        <v>32.062837676872299</v>
      </c>
      <c r="U351" t="s">
        <v>1543</v>
      </c>
      <c r="Z351" t="s">
        <v>1435</v>
      </c>
      <c r="AA351" t="s">
        <v>1118</v>
      </c>
      <c r="AB351">
        <v>0.14073505597643601</v>
      </c>
      <c r="AC351">
        <v>0.14547267172217701</v>
      </c>
      <c r="AD351">
        <v>7.2925925925925901</v>
      </c>
      <c r="AE351">
        <v>14.299871191560699</v>
      </c>
      <c r="AF351" t="s">
        <v>782</v>
      </c>
      <c r="AM351" t="s">
        <v>1788</v>
      </c>
      <c r="AN351" t="s">
        <v>1118</v>
      </c>
      <c r="AO351">
        <v>0.100725091652159</v>
      </c>
      <c r="AP351">
        <v>0.104106749405469</v>
      </c>
      <c r="AQ351">
        <v>10.9405555555555</v>
      </c>
      <c r="AR351">
        <v>25.112517297694399</v>
      </c>
      <c r="AS351" t="s">
        <v>714</v>
      </c>
    </row>
    <row r="352" spans="15:45" x14ac:dyDescent="0.3">
      <c r="O352" t="s">
        <v>651</v>
      </c>
      <c r="P352" t="s">
        <v>1118</v>
      </c>
      <c r="Q352">
        <v>8.6980041237423394E-2</v>
      </c>
      <c r="R352">
        <v>8.9770844699586794E-2</v>
      </c>
      <c r="S352">
        <v>13.1293333333333</v>
      </c>
      <c r="T352">
        <v>32.062837676872299</v>
      </c>
      <c r="U352" t="s">
        <v>1540</v>
      </c>
      <c r="Z352" t="s">
        <v>1436</v>
      </c>
      <c r="AA352" t="s">
        <v>1118</v>
      </c>
      <c r="AB352">
        <v>0.14073505597643601</v>
      </c>
      <c r="AC352">
        <v>0.14547267172217701</v>
      </c>
      <c r="AD352">
        <v>7.2925925925925901</v>
      </c>
      <c r="AE352">
        <v>14.299871191560699</v>
      </c>
      <c r="AF352" t="s">
        <v>785</v>
      </c>
      <c r="AM352" t="s">
        <v>385</v>
      </c>
      <c r="AN352" t="s">
        <v>1118</v>
      </c>
      <c r="AO352">
        <v>0.100725091652159</v>
      </c>
      <c r="AP352">
        <v>0.104106749405469</v>
      </c>
      <c r="AQ352">
        <v>10.9405555555555</v>
      </c>
      <c r="AR352">
        <v>25.112517297694399</v>
      </c>
      <c r="AS352" t="s">
        <v>714</v>
      </c>
    </row>
    <row r="353" spans="15:45" x14ac:dyDescent="0.3">
      <c r="O353" t="s">
        <v>1712</v>
      </c>
      <c r="P353" t="s">
        <v>1118</v>
      </c>
      <c r="Q353">
        <v>8.6980041237423394E-2</v>
      </c>
      <c r="R353">
        <v>8.9770844699586794E-2</v>
      </c>
      <c r="S353">
        <v>13.1293333333333</v>
      </c>
      <c r="T353">
        <v>32.062837676872299</v>
      </c>
      <c r="U353" t="s">
        <v>714</v>
      </c>
      <c r="Z353" t="s">
        <v>2103</v>
      </c>
      <c r="AA353" t="s">
        <v>1118</v>
      </c>
      <c r="AB353">
        <v>0.14073505597643601</v>
      </c>
      <c r="AC353">
        <v>0.14547267172217701</v>
      </c>
      <c r="AD353">
        <v>7.2925925925925901</v>
      </c>
      <c r="AE353">
        <v>14.299871191560699</v>
      </c>
      <c r="AF353" t="s">
        <v>714</v>
      </c>
      <c r="AM353" t="s">
        <v>386</v>
      </c>
      <c r="AN353" t="s">
        <v>1118</v>
      </c>
      <c r="AO353">
        <v>0.100725091652159</v>
      </c>
      <c r="AP353">
        <v>0.104106749405469</v>
      </c>
      <c r="AQ353">
        <v>10.9405555555555</v>
      </c>
      <c r="AR353">
        <v>25.112517297694399</v>
      </c>
      <c r="AS353" t="s">
        <v>714</v>
      </c>
    </row>
    <row r="354" spans="15:45" x14ac:dyDescent="0.3">
      <c r="O354" t="s">
        <v>780</v>
      </c>
      <c r="P354" t="s">
        <v>1118</v>
      </c>
      <c r="Q354">
        <v>8.6980041237423394E-2</v>
      </c>
      <c r="R354">
        <v>8.9770844699586794E-2</v>
      </c>
      <c r="S354">
        <v>13.1293333333333</v>
      </c>
      <c r="T354">
        <v>32.062837676872299</v>
      </c>
      <c r="U354" t="s">
        <v>714</v>
      </c>
      <c r="Z354" t="s">
        <v>1437</v>
      </c>
      <c r="AA354" t="s">
        <v>1118</v>
      </c>
      <c r="AB354">
        <v>0.14073505597643601</v>
      </c>
      <c r="AC354">
        <v>0.14547267172217701</v>
      </c>
      <c r="AD354">
        <v>7.2925925925925901</v>
      </c>
      <c r="AE354">
        <v>14.299871191560699</v>
      </c>
      <c r="AF354" t="s">
        <v>782</v>
      </c>
      <c r="AM354" t="s">
        <v>2170</v>
      </c>
      <c r="AN354" t="s">
        <v>1118</v>
      </c>
      <c r="AO354">
        <v>0.100725091652159</v>
      </c>
      <c r="AP354">
        <v>0.104106749405469</v>
      </c>
      <c r="AQ354">
        <v>10.9405555555555</v>
      </c>
      <c r="AR354">
        <v>25.112517297694399</v>
      </c>
      <c r="AS354" t="s">
        <v>714</v>
      </c>
    </row>
    <row r="355" spans="15:45" x14ac:dyDescent="0.3">
      <c r="O355" t="s">
        <v>2271</v>
      </c>
      <c r="P355" t="s">
        <v>1118</v>
      </c>
      <c r="Q355">
        <v>8.6980041237423394E-2</v>
      </c>
      <c r="R355">
        <v>8.9770844699586794E-2</v>
      </c>
      <c r="S355">
        <v>13.1293333333333</v>
      </c>
      <c r="T355">
        <v>32.062837676872299</v>
      </c>
      <c r="U355" t="s">
        <v>1543</v>
      </c>
      <c r="Z355" t="s">
        <v>2104</v>
      </c>
      <c r="AA355" t="s">
        <v>1118</v>
      </c>
      <c r="AB355">
        <v>0.14073505597643601</v>
      </c>
      <c r="AC355">
        <v>0.14547267172217701</v>
      </c>
      <c r="AD355">
        <v>7.2925925925925901</v>
      </c>
      <c r="AE355">
        <v>14.299871191560699</v>
      </c>
      <c r="AF355" t="s">
        <v>714</v>
      </c>
      <c r="AM355" t="s">
        <v>1965</v>
      </c>
      <c r="AN355" t="s">
        <v>1118</v>
      </c>
      <c r="AO355">
        <v>0.100725091652159</v>
      </c>
      <c r="AP355">
        <v>0.104106749405469</v>
      </c>
      <c r="AQ355">
        <v>10.9405555555555</v>
      </c>
      <c r="AR355">
        <v>25.112517297694399</v>
      </c>
      <c r="AS355" t="s">
        <v>714</v>
      </c>
    </row>
    <row r="356" spans="15:45" x14ac:dyDescent="0.3">
      <c r="O356" t="s">
        <v>823</v>
      </c>
      <c r="P356" t="s">
        <v>1118</v>
      </c>
      <c r="Q356">
        <v>8.6980041237423394E-2</v>
      </c>
      <c r="R356">
        <v>8.9770844699586794E-2</v>
      </c>
      <c r="S356">
        <v>13.1293333333333</v>
      </c>
      <c r="T356">
        <v>32.062837676872299</v>
      </c>
      <c r="U356" t="s">
        <v>785</v>
      </c>
      <c r="Z356" t="s">
        <v>379</v>
      </c>
      <c r="AA356" t="s">
        <v>1118</v>
      </c>
      <c r="AB356">
        <v>0.14073505597643601</v>
      </c>
      <c r="AC356">
        <v>0.14547267172217701</v>
      </c>
      <c r="AD356">
        <v>7.2925925925925901</v>
      </c>
      <c r="AE356">
        <v>14.299871191560699</v>
      </c>
      <c r="AF356" t="s">
        <v>714</v>
      </c>
      <c r="AM356" t="s">
        <v>774</v>
      </c>
      <c r="AN356" t="s">
        <v>1118</v>
      </c>
      <c r="AO356">
        <v>0.100725091652159</v>
      </c>
      <c r="AP356">
        <v>0.104106749405469</v>
      </c>
      <c r="AQ356">
        <v>10.9405555555555</v>
      </c>
      <c r="AR356">
        <v>25.112517297694399</v>
      </c>
      <c r="AS356" t="s">
        <v>714</v>
      </c>
    </row>
    <row r="357" spans="15:45" x14ac:dyDescent="0.3">
      <c r="O357" t="s">
        <v>759</v>
      </c>
      <c r="P357" t="s">
        <v>1118</v>
      </c>
      <c r="Q357">
        <v>8.6980041237423394E-2</v>
      </c>
      <c r="R357">
        <v>8.9770844699586794E-2</v>
      </c>
      <c r="S357">
        <v>13.1293333333333</v>
      </c>
      <c r="T357">
        <v>32.062837676872299</v>
      </c>
      <c r="U357" t="s">
        <v>714</v>
      </c>
      <c r="Z357" t="s">
        <v>1438</v>
      </c>
      <c r="AA357" t="s">
        <v>1118</v>
      </c>
      <c r="AB357">
        <v>0.14073505597643601</v>
      </c>
      <c r="AC357">
        <v>0.14547267172217701</v>
      </c>
      <c r="AD357">
        <v>7.2925925925925901</v>
      </c>
      <c r="AE357">
        <v>14.299871191560699</v>
      </c>
      <c r="AF357" t="s">
        <v>782</v>
      </c>
      <c r="AM357" t="s">
        <v>2171</v>
      </c>
      <c r="AN357" t="s">
        <v>1118</v>
      </c>
      <c r="AO357">
        <v>0.100725091652159</v>
      </c>
      <c r="AP357">
        <v>0.104106749405469</v>
      </c>
      <c r="AQ357">
        <v>10.9405555555555</v>
      </c>
      <c r="AR357">
        <v>25.112517297694399</v>
      </c>
      <c r="AS357" t="s">
        <v>714</v>
      </c>
    </row>
    <row r="358" spans="15:45" x14ac:dyDescent="0.3">
      <c r="O358" t="s">
        <v>1486</v>
      </c>
      <c r="P358" t="s">
        <v>1118</v>
      </c>
      <c r="Q358">
        <v>8.6980041237423394E-2</v>
      </c>
      <c r="R358">
        <v>8.9770844699586794E-2</v>
      </c>
      <c r="S358">
        <v>13.1293333333333</v>
      </c>
      <c r="T358">
        <v>32.062837676872299</v>
      </c>
      <c r="U358" t="s">
        <v>785</v>
      </c>
      <c r="Z358" t="s">
        <v>1439</v>
      </c>
      <c r="AA358" t="s">
        <v>1118</v>
      </c>
      <c r="AB358">
        <v>0.14073505597643601</v>
      </c>
      <c r="AC358">
        <v>0.14547267172217701</v>
      </c>
      <c r="AD358">
        <v>7.2925925925925901</v>
      </c>
      <c r="AE358">
        <v>14.299871191560699</v>
      </c>
      <c r="AF358" t="s">
        <v>785</v>
      </c>
      <c r="AM358" t="s">
        <v>1792</v>
      </c>
      <c r="AN358" t="s">
        <v>1118</v>
      </c>
      <c r="AO358">
        <v>0.100725091652159</v>
      </c>
      <c r="AP358">
        <v>0.104106749405469</v>
      </c>
      <c r="AQ358">
        <v>10.9405555555555</v>
      </c>
      <c r="AR358">
        <v>25.112517297694399</v>
      </c>
      <c r="AS358" t="s">
        <v>714</v>
      </c>
    </row>
    <row r="359" spans="15:45" x14ac:dyDescent="0.3">
      <c r="O359" t="s">
        <v>322</v>
      </c>
      <c r="P359" t="s">
        <v>1118</v>
      </c>
      <c r="Q359">
        <v>8.6980041237423394E-2</v>
      </c>
      <c r="R359">
        <v>8.9770844699586794E-2</v>
      </c>
      <c r="S359">
        <v>13.1293333333333</v>
      </c>
      <c r="T359">
        <v>32.062837676872299</v>
      </c>
      <c r="U359" t="s">
        <v>714</v>
      </c>
      <c r="Z359" t="s">
        <v>2105</v>
      </c>
      <c r="AA359" t="s">
        <v>1118</v>
      </c>
      <c r="AB359">
        <v>0.14073505597643601</v>
      </c>
      <c r="AC359">
        <v>0.14547267172217701</v>
      </c>
      <c r="AD359">
        <v>7.2925925925925901</v>
      </c>
      <c r="AE359">
        <v>14.299871191560699</v>
      </c>
      <c r="AF359" t="s">
        <v>714</v>
      </c>
      <c r="AM359" t="s">
        <v>2268</v>
      </c>
      <c r="AN359" t="s">
        <v>1118</v>
      </c>
      <c r="AO359">
        <v>0.100725091652159</v>
      </c>
      <c r="AP359">
        <v>0.104106749405469</v>
      </c>
      <c r="AQ359">
        <v>10.9405555555555</v>
      </c>
      <c r="AR359">
        <v>25.112517297694399</v>
      </c>
      <c r="AS359" t="s">
        <v>1540</v>
      </c>
    </row>
    <row r="360" spans="15:45" x14ac:dyDescent="0.3">
      <c r="O360" t="s">
        <v>323</v>
      </c>
      <c r="P360" t="s">
        <v>1118</v>
      </c>
      <c r="Q360">
        <v>8.6980041237423394E-2</v>
      </c>
      <c r="R360">
        <v>8.9770844699586794E-2</v>
      </c>
      <c r="S360">
        <v>13.1293333333333</v>
      </c>
      <c r="T360">
        <v>32.062837676872299</v>
      </c>
      <c r="U360" t="s">
        <v>714</v>
      </c>
      <c r="Z360" t="s">
        <v>2106</v>
      </c>
      <c r="AA360" t="s">
        <v>1118</v>
      </c>
      <c r="AB360">
        <v>0.14073505597643601</v>
      </c>
      <c r="AC360">
        <v>0.14547267172217701</v>
      </c>
      <c r="AD360">
        <v>7.2925925925925901</v>
      </c>
      <c r="AE360">
        <v>14.299871191560699</v>
      </c>
      <c r="AF360" t="s">
        <v>714</v>
      </c>
      <c r="AM360" t="s">
        <v>2172</v>
      </c>
      <c r="AN360" t="s">
        <v>1118</v>
      </c>
      <c r="AO360">
        <v>0.100725091652159</v>
      </c>
      <c r="AP360">
        <v>0.104106749405469</v>
      </c>
      <c r="AQ360">
        <v>10.9405555555555</v>
      </c>
      <c r="AR360">
        <v>25.112517297694399</v>
      </c>
      <c r="AS360" t="s">
        <v>714</v>
      </c>
    </row>
    <row r="361" spans="15:45" x14ac:dyDescent="0.3">
      <c r="O361" t="s">
        <v>396</v>
      </c>
      <c r="P361" t="s">
        <v>1118</v>
      </c>
      <c r="Q361">
        <v>8.6980041237423394E-2</v>
      </c>
      <c r="R361">
        <v>8.9770844699586794E-2</v>
      </c>
      <c r="S361">
        <v>13.1293333333333</v>
      </c>
      <c r="T361">
        <v>32.062837676872299</v>
      </c>
      <c r="U361" t="s">
        <v>714</v>
      </c>
      <c r="Z361" t="s">
        <v>2107</v>
      </c>
      <c r="AA361" t="s">
        <v>1118</v>
      </c>
      <c r="AB361">
        <v>0.14073505597643601</v>
      </c>
      <c r="AC361">
        <v>0.14547267172217701</v>
      </c>
      <c r="AD361">
        <v>7.2925925925925901</v>
      </c>
      <c r="AE361">
        <v>14.299871191560699</v>
      </c>
      <c r="AF361" t="s">
        <v>720</v>
      </c>
      <c r="AM361" t="s">
        <v>302</v>
      </c>
      <c r="AN361" t="s">
        <v>1118</v>
      </c>
      <c r="AO361">
        <v>0.100725091652159</v>
      </c>
      <c r="AP361">
        <v>0.104106749405469</v>
      </c>
      <c r="AQ361">
        <v>10.9405555555555</v>
      </c>
      <c r="AR361">
        <v>25.112517297694399</v>
      </c>
      <c r="AS361" t="s">
        <v>714</v>
      </c>
    </row>
    <row r="362" spans="15:45" x14ac:dyDescent="0.3">
      <c r="O362" t="s">
        <v>2209</v>
      </c>
      <c r="P362" t="s">
        <v>1118</v>
      </c>
      <c r="Q362">
        <v>8.6980041237423394E-2</v>
      </c>
      <c r="R362">
        <v>8.9770844699586794E-2</v>
      </c>
      <c r="S362">
        <v>13.1293333333333</v>
      </c>
      <c r="T362">
        <v>32.062837676872299</v>
      </c>
      <c r="U362" t="s">
        <v>714</v>
      </c>
      <c r="Z362" t="s">
        <v>1077</v>
      </c>
      <c r="AA362" t="s">
        <v>1118</v>
      </c>
      <c r="AB362">
        <v>0.14073505597643601</v>
      </c>
      <c r="AC362">
        <v>0.14547267172217701</v>
      </c>
      <c r="AD362">
        <v>7.2925925925925901</v>
      </c>
      <c r="AE362">
        <v>14.299871191560699</v>
      </c>
      <c r="AF362" t="s">
        <v>714</v>
      </c>
      <c r="AM362" t="s">
        <v>2173</v>
      </c>
      <c r="AN362" t="s">
        <v>1118</v>
      </c>
      <c r="AO362">
        <v>0.100725091652159</v>
      </c>
      <c r="AP362">
        <v>0.104106749405469</v>
      </c>
      <c r="AQ362">
        <v>10.9405555555555</v>
      </c>
      <c r="AR362">
        <v>25.112517297694399</v>
      </c>
      <c r="AS362" t="s">
        <v>714</v>
      </c>
    </row>
    <row r="363" spans="15:45" x14ac:dyDescent="0.3">
      <c r="O363" t="s">
        <v>656</v>
      </c>
      <c r="P363" t="s">
        <v>1118</v>
      </c>
      <c r="Q363">
        <v>8.6980041237423394E-2</v>
      </c>
      <c r="R363">
        <v>8.9770844699586794E-2</v>
      </c>
      <c r="S363">
        <v>13.1293333333333</v>
      </c>
      <c r="T363">
        <v>32.062837676872299</v>
      </c>
      <c r="U363" t="s">
        <v>785</v>
      </c>
      <c r="Z363" t="s">
        <v>42</v>
      </c>
      <c r="AA363" t="s">
        <v>1118</v>
      </c>
      <c r="AB363">
        <v>0.14073505597643601</v>
      </c>
      <c r="AC363">
        <v>0.14547267172217701</v>
      </c>
      <c r="AD363">
        <v>7.2925925925925901</v>
      </c>
      <c r="AE363">
        <v>14.299871191560699</v>
      </c>
      <c r="AF363" t="s">
        <v>709</v>
      </c>
      <c r="AM363" t="s">
        <v>184</v>
      </c>
      <c r="AN363" t="s">
        <v>1118</v>
      </c>
      <c r="AO363">
        <v>0.100725091652159</v>
      </c>
      <c r="AP363">
        <v>0.104106749405469</v>
      </c>
      <c r="AQ363">
        <v>10.9405555555555</v>
      </c>
      <c r="AR363">
        <v>25.112517297694399</v>
      </c>
      <c r="AS363" t="s">
        <v>714</v>
      </c>
    </row>
    <row r="364" spans="15:45" x14ac:dyDescent="0.3">
      <c r="O364" t="s">
        <v>827</v>
      </c>
      <c r="P364" t="s">
        <v>1118</v>
      </c>
      <c r="Q364">
        <v>8.6980041237423394E-2</v>
      </c>
      <c r="R364">
        <v>8.9770844699586794E-2</v>
      </c>
      <c r="S364">
        <v>13.1293333333333</v>
      </c>
      <c r="T364">
        <v>32.062837676872299</v>
      </c>
      <c r="U364" t="s">
        <v>785</v>
      </c>
      <c r="Z364" t="s">
        <v>1014</v>
      </c>
      <c r="AA364" t="s">
        <v>1118</v>
      </c>
      <c r="AB364">
        <v>0.14073505597643601</v>
      </c>
      <c r="AC364">
        <v>0.14547267172217701</v>
      </c>
      <c r="AD364">
        <v>7.2925925925925901</v>
      </c>
      <c r="AE364">
        <v>14.299871191560699</v>
      </c>
      <c r="AF364" t="s">
        <v>709</v>
      </c>
      <c r="AM364" t="s">
        <v>303</v>
      </c>
      <c r="AN364" t="s">
        <v>1118</v>
      </c>
      <c r="AO364">
        <v>0.100725091652159</v>
      </c>
      <c r="AP364">
        <v>0.104106749405469</v>
      </c>
      <c r="AQ364">
        <v>10.9405555555555</v>
      </c>
      <c r="AR364">
        <v>25.112517297694399</v>
      </c>
      <c r="AS364" t="s">
        <v>714</v>
      </c>
    </row>
    <row r="365" spans="15:45" x14ac:dyDescent="0.3">
      <c r="O365" t="s">
        <v>325</v>
      </c>
      <c r="P365" t="s">
        <v>1118</v>
      </c>
      <c r="Q365">
        <v>8.6980041237423394E-2</v>
      </c>
      <c r="R365">
        <v>8.9770844699586794E-2</v>
      </c>
      <c r="S365">
        <v>13.1293333333333</v>
      </c>
      <c r="T365">
        <v>32.062837676872299</v>
      </c>
      <c r="U365" t="s">
        <v>714</v>
      </c>
      <c r="Z365" t="s">
        <v>1015</v>
      </c>
      <c r="AA365" t="s">
        <v>1118</v>
      </c>
      <c r="AB365">
        <v>0.14073505597643601</v>
      </c>
      <c r="AC365">
        <v>0.14547267172217701</v>
      </c>
      <c r="AD365">
        <v>7.2925925925925901</v>
      </c>
      <c r="AE365">
        <v>14.299871191560699</v>
      </c>
      <c r="AF365" t="s">
        <v>709</v>
      </c>
      <c r="AM365" t="s">
        <v>1794</v>
      </c>
      <c r="AN365" t="s">
        <v>1118</v>
      </c>
      <c r="AO365">
        <v>0.100725091652159</v>
      </c>
      <c r="AP365">
        <v>0.104106749405469</v>
      </c>
      <c r="AQ365">
        <v>10.9405555555555</v>
      </c>
      <c r="AR365">
        <v>25.112517297694399</v>
      </c>
      <c r="AS365" t="s">
        <v>714</v>
      </c>
    </row>
    <row r="366" spans="15:45" x14ac:dyDescent="0.3">
      <c r="O366" t="s">
        <v>400</v>
      </c>
      <c r="P366" t="s">
        <v>1118</v>
      </c>
      <c r="Q366">
        <v>8.6980041237423394E-2</v>
      </c>
      <c r="R366">
        <v>8.9770844699586794E-2</v>
      </c>
      <c r="S366">
        <v>13.1293333333333</v>
      </c>
      <c r="T366">
        <v>32.062837676872299</v>
      </c>
      <c r="U366" t="s">
        <v>714</v>
      </c>
      <c r="Z366" t="s">
        <v>1444</v>
      </c>
      <c r="AA366" t="s">
        <v>1118</v>
      </c>
      <c r="AB366">
        <v>0.14073505597643601</v>
      </c>
      <c r="AC366">
        <v>0.14547267172217701</v>
      </c>
      <c r="AD366">
        <v>7.2925925925925901</v>
      </c>
      <c r="AE366">
        <v>14.299871191560699</v>
      </c>
      <c r="AF366" t="s">
        <v>782</v>
      </c>
      <c r="AM366" t="s">
        <v>2176</v>
      </c>
      <c r="AN366" t="s">
        <v>1118</v>
      </c>
      <c r="AO366">
        <v>0.100725091652159</v>
      </c>
      <c r="AP366">
        <v>0.104106749405469</v>
      </c>
      <c r="AQ366">
        <v>10.9405555555555</v>
      </c>
      <c r="AR366">
        <v>25.112517297694399</v>
      </c>
      <c r="AS366" t="s">
        <v>720</v>
      </c>
    </row>
    <row r="367" spans="15:45" x14ac:dyDescent="0.3">
      <c r="O367" t="s">
        <v>193</v>
      </c>
      <c r="P367" t="s">
        <v>1118</v>
      </c>
      <c r="Q367">
        <v>8.6980041237423394E-2</v>
      </c>
      <c r="R367">
        <v>8.9770844699586794E-2</v>
      </c>
      <c r="S367">
        <v>13.1293333333333</v>
      </c>
      <c r="T367">
        <v>32.062837676872299</v>
      </c>
      <c r="U367" t="s">
        <v>714</v>
      </c>
      <c r="Z367" t="s">
        <v>876</v>
      </c>
      <c r="AA367" t="s">
        <v>1118</v>
      </c>
      <c r="AB367">
        <v>0.14073505597643601</v>
      </c>
      <c r="AC367">
        <v>0.14547267172217701</v>
      </c>
      <c r="AD367">
        <v>7.2925925925925901</v>
      </c>
      <c r="AE367">
        <v>14.299871191560699</v>
      </c>
      <c r="AF367" t="s">
        <v>709</v>
      </c>
      <c r="AM367" t="s">
        <v>306</v>
      </c>
      <c r="AN367" t="s">
        <v>1118</v>
      </c>
      <c r="AO367">
        <v>0.100725091652159</v>
      </c>
      <c r="AP367">
        <v>0.104106749405469</v>
      </c>
      <c r="AQ367">
        <v>10.9405555555555</v>
      </c>
      <c r="AR367">
        <v>25.112517297694399</v>
      </c>
      <c r="AS367" t="s">
        <v>714</v>
      </c>
    </row>
    <row r="368" spans="15:45" x14ac:dyDescent="0.3">
      <c r="O368" t="s">
        <v>203</v>
      </c>
      <c r="P368" t="s">
        <v>1118</v>
      </c>
      <c r="Q368">
        <v>8.6980041237423394E-2</v>
      </c>
      <c r="R368">
        <v>8.9770844699586794E-2</v>
      </c>
      <c r="S368">
        <v>13.1293333333333</v>
      </c>
      <c r="T368">
        <v>32.062837676872299</v>
      </c>
      <c r="U368" t="s">
        <v>714</v>
      </c>
      <c r="Z368" t="s">
        <v>2265</v>
      </c>
      <c r="AA368" t="s">
        <v>1118</v>
      </c>
      <c r="AB368">
        <v>0.14073505597643601</v>
      </c>
      <c r="AC368">
        <v>0.14547267172217701</v>
      </c>
      <c r="AD368">
        <v>7.2925925925925901</v>
      </c>
      <c r="AE368">
        <v>14.299871191560699</v>
      </c>
      <c r="AF368" t="s">
        <v>710</v>
      </c>
      <c r="AM368" t="s">
        <v>1708</v>
      </c>
      <c r="AN368" t="s">
        <v>1118</v>
      </c>
      <c r="AO368">
        <v>0.100725091652159</v>
      </c>
      <c r="AP368">
        <v>0.104106749405469</v>
      </c>
      <c r="AQ368">
        <v>10.9405555555555</v>
      </c>
      <c r="AR368">
        <v>25.112517297694399</v>
      </c>
      <c r="AS368" t="s">
        <v>714</v>
      </c>
    </row>
    <row r="369" spans="15:45" x14ac:dyDescent="0.3">
      <c r="O369" t="s">
        <v>658</v>
      </c>
      <c r="P369" t="s">
        <v>1118</v>
      </c>
      <c r="Q369">
        <v>8.6980041237423394E-2</v>
      </c>
      <c r="R369">
        <v>8.9770844699586794E-2</v>
      </c>
      <c r="S369">
        <v>13.1293333333333</v>
      </c>
      <c r="T369">
        <v>32.062837676872299</v>
      </c>
      <c r="U369" t="s">
        <v>710</v>
      </c>
      <c r="Z369" t="s">
        <v>1279</v>
      </c>
      <c r="AA369" t="s">
        <v>1118</v>
      </c>
      <c r="AB369">
        <v>0.14073505597643601</v>
      </c>
      <c r="AC369">
        <v>0.14547267172217701</v>
      </c>
      <c r="AD369">
        <v>7.2925925925925901</v>
      </c>
      <c r="AE369">
        <v>14.299871191560699</v>
      </c>
      <c r="AF369" t="s">
        <v>1543</v>
      </c>
      <c r="AM369" t="s">
        <v>1709</v>
      </c>
      <c r="AN369" t="s">
        <v>1118</v>
      </c>
      <c r="AO369">
        <v>0.100725091652159</v>
      </c>
      <c r="AP369">
        <v>0.104106749405469</v>
      </c>
      <c r="AQ369">
        <v>10.9405555555555</v>
      </c>
      <c r="AR369">
        <v>25.112517297694399</v>
      </c>
      <c r="AS369" t="s">
        <v>714</v>
      </c>
    </row>
    <row r="370" spans="15:45" x14ac:dyDescent="0.3">
      <c r="O370" t="s">
        <v>590</v>
      </c>
      <c r="P370" t="s">
        <v>1118</v>
      </c>
      <c r="Q370">
        <v>8.6980041237423394E-2</v>
      </c>
      <c r="R370">
        <v>8.9770844699586794E-2</v>
      </c>
      <c r="S370">
        <v>13.1293333333333</v>
      </c>
      <c r="T370">
        <v>32.062837676872299</v>
      </c>
      <c r="U370" t="s">
        <v>785</v>
      </c>
      <c r="Z370" t="s">
        <v>1779</v>
      </c>
      <c r="AA370" t="s">
        <v>1118</v>
      </c>
      <c r="AB370">
        <v>0.14073505597643601</v>
      </c>
      <c r="AC370">
        <v>0.14547267172217701</v>
      </c>
      <c r="AD370">
        <v>7.2925925925925901</v>
      </c>
      <c r="AE370">
        <v>14.299871191560699</v>
      </c>
      <c r="AF370" t="s">
        <v>720</v>
      </c>
      <c r="AM370" t="s">
        <v>755</v>
      </c>
      <c r="AN370" t="s">
        <v>1118</v>
      </c>
      <c r="AO370">
        <v>0.100725091652159</v>
      </c>
      <c r="AP370">
        <v>0.104106749405469</v>
      </c>
      <c r="AQ370">
        <v>10.9405555555555</v>
      </c>
      <c r="AR370">
        <v>25.112517297694399</v>
      </c>
      <c r="AS370" t="s">
        <v>720</v>
      </c>
    </row>
    <row r="371" spans="15:45" x14ac:dyDescent="0.3">
      <c r="O371" t="s">
        <v>1353</v>
      </c>
      <c r="P371" t="s">
        <v>1118</v>
      </c>
      <c r="Q371">
        <v>8.6980041237423394E-2</v>
      </c>
      <c r="R371">
        <v>8.9770844699586794E-2</v>
      </c>
      <c r="S371">
        <v>13.1293333333333</v>
      </c>
      <c r="T371">
        <v>32.062837676872299</v>
      </c>
      <c r="U371" t="s">
        <v>710</v>
      </c>
      <c r="Z371" t="s">
        <v>1937</v>
      </c>
      <c r="AA371" t="s">
        <v>1118</v>
      </c>
      <c r="AB371">
        <v>0.14073505597643601</v>
      </c>
      <c r="AC371">
        <v>0.14547267172217701</v>
      </c>
      <c r="AD371">
        <v>7.2925925925925901</v>
      </c>
      <c r="AE371">
        <v>14.299871191560699</v>
      </c>
      <c r="AF371" t="s">
        <v>720</v>
      </c>
      <c r="AM371" t="s">
        <v>569</v>
      </c>
      <c r="AN371" t="s">
        <v>1118</v>
      </c>
      <c r="AO371">
        <v>0.100725091652159</v>
      </c>
      <c r="AP371">
        <v>0.104106749405469</v>
      </c>
      <c r="AQ371">
        <v>10.9405555555555</v>
      </c>
      <c r="AR371">
        <v>25.112517297694399</v>
      </c>
      <c r="AS371" t="s">
        <v>720</v>
      </c>
    </row>
    <row r="372" spans="15:45" x14ac:dyDescent="0.3">
      <c r="O372" t="s">
        <v>327</v>
      </c>
      <c r="P372" t="s">
        <v>1118</v>
      </c>
      <c r="Q372">
        <v>8.6980041237423394E-2</v>
      </c>
      <c r="R372">
        <v>8.9770844699586794E-2</v>
      </c>
      <c r="S372">
        <v>13.1293333333333</v>
      </c>
      <c r="T372">
        <v>32.062837676872299</v>
      </c>
      <c r="U372" t="s">
        <v>714</v>
      </c>
      <c r="Z372" t="s">
        <v>1283</v>
      </c>
      <c r="AA372" t="s">
        <v>1118</v>
      </c>
      <c r="AB372">
        <v>0.14073505597643601</v>
      </c>
      <c r="AC372">
        <v>0.14547267172217701</v>
      </c>
      <c r="AD372">
        <v>7.2925925925925901</v>
      </c>
      <c r="AE372">
        <v>14.299871191560699</v>
      </c>
      <c r="AF372" t="s">
        <v>720</v>
      </c>
      <c r="AM372" t="s">
        <v>1798</v>
      </c>
      <c r="AN372" t="s">
        <v>1118</v>
      </c>
      <c r="AO372">
        <v>0.100725091652159</v>
      </c>
      <c r="AP372">
        <v>0.104106749405469</v>
      </c>
      <c r="AQ372">
        <v>10.9405555555555</v>
      </c>
      <c r="AR372">
        <v>25.112517297694399</v>
      </c>
      <c r="AS372" t="s">
        <v>714</v>
      </c>
    </row>
    <row r="373" spans="15:45" x14ac:dyDescent="0.3">
      <c r="O373" t="s">
        <v>2272</v>
      </c>
      <c r="P373" t="s">
        <v>1118</v>
      </c>
      <c r="Q373">
        <v>8.6980041237423394E-2</v>
      </c>
      <c r="R373">
        <v>8.9770844699586794E-2</v>
      </c>
      <c r="S373">
        <v>13.1293333333333</v>
      </c>
      <c r="T373">
        <v>32.062837676872299</v>
      </c>
      <c r="U373" t="s">
        <v>710</v>
      </c>
      <c r="Z373" t="s">
        <v>174</v>
      </c>
      <c r="AA373" t="s">
        <v>1118</v>
      </c>
      <c r="AB373">
        <v>0.14073505597643601</v>
      </c>
      <c r="AC373">
        <v>0.14547267172217701</v>
      </c>
      <c r="AD373">
        <v>7.2925925925925901</v>
      </c>
      <c r="AE373">
        <v>14.299871191560699</v>
      </c>
      <c r="AF373" t="s">
        <v>709</v>
      </c>
      <c r="AM373" t="s">
        <v>309</v>
      </c>
      <c r="AN373" t="s">
        <v>1118</v>
      </c>
      <c r="AO373">
        <v>0.100725091652159</v>
      </c>
      <c r="AP373">
        <v>0.104106749405469</v>
      </c>
      <c r="AQ373">
        <v>10.9405555555555</v>
      </c>
      <c r="AR373">
        <v>25.112517297694399</v>
      </c>
      <c r="AS373" t="s">
        <v>714</v>
      </c>
    </row>
    <row r="374" spans="15:45" x14ac:dyDescent="0.3">
      <c r="O374" t="s">
        <v>2273</v>
      </c>
      <c r="P374" t="s">
        <v>1118</v>
      </c>
      <c r="Q374">
        <v>8.6980041237423394E-2</v>
      </c>
      <c r="R374">
        <v>8.9770844699586794E-2</v>
      </c>
      <c r="S374">
        <v>13.1293333333333</v>
      </c>
      <c r="T374">
        <v>32.062837676872299</v>
      </c>
      <c r="U374" t="s">
        <v>710</v>
      </c>
      <c r="Z374" t="s">
        <v>275</v>
      </c>
      <c r="AA374" t="s">
        <v>1118</v>
      </c>
      <c r="AB374">
        <v>0.14073505597643601</v>
      </c>
      <c r="AC374">
        <v>0.14547267172217701</v>
      </c>
      <c r="AD374">
        <v>7.2925925925925901</v>
      </c>
      <c r="AE374">
        <v>14.299871191560699</v>
      </c>
      <c r="AF374" t="s">
        <v>709</v>
      </c>
      <c r="AM374" t="s">
        <v>1800</v>
      </c>
      <c r="AN374" t="s">
        <v>1118</v>
      </c>
      <c r="AO374">
        <v>0.100725091652159</v>
      </c>
      <c r="AP374">
        <v>0.104106749405469</v>
      </c>
      <c r="AQ374">
        <v>10.9405555555555</v>
      </c>
      <c r="AR374">
        <v>25.112517297694399</v>
      </c>
      <c r="AS374" t="s">
        <v>714</v>
      </c>
    </row>
    <row r="375" spans="15:45" x14ac:dyDescent="0.3">
      <c r="O375" t="s">
        <v>2274</v>
      </c>
      <c r="P375" t="s">
        <v>1118</v>
      </c>
      <c r="Q375">
        <v>8.6980041237423394E-2</v>
      </c>
      <c r="R375">
        <v>8.9770844699586794E-2</v>
      </c>
      <c r="S375">
        <v>13.1293333333333</v>
      </c>
      <c r="T375">
        <v>32.062837676872299</v>
      </c>
      <c r="U375" t="s">
        <v>710</v>
      </c>
      <c r="Z375" t="s">
        <v>1284</v>
      </c>
      <c r="AA375" t="s">
        <v>1118</v>
      </c>
      <c r="AB375">
        <v>0.14073505597643601</v>
      </c>
      <c r="AC375">
        <v>0.14547267172217701</v>
      </c>
      <c r="AD375">
        <v>7.2925925925925901</v>
      </c>
      <c r="AE375">
        <v>14.299871191560699</v>
      </c>
      <c r="AF375" t="s">
        <v>709</v>
      </c>
      <c r="AM375" t="s">
        <v>310</v>
      </c>
      <c r="AN375" t="s">
        <v>1118</v>
      </c>
      <c r="AO375">
        <v>0.100725091652159</v>
      </c>
      <c r="AP375">
        <v>0.104106749405469</v>
      </c>
      <c r="AQ375">
        <v>10.9405555555555</v>
      </c>
      <c r="AR375">
        <v>25.112517297694399</v>
      </c>
      <c r="AS375" t="s">
        <v>714</v>
      </c>
    </row>
    <row r="376" spans="15:45" x14ac:dyDescent="0.3">
      <c r="O376" t="s">
        <v>448</v>
      </c>
      <c r="P376" t="s">
        <v>1506</v>
      </c>
      <c r="Q376">
        <v>0.107914771113714</v>
      </c>
      <c r="R376">
        <v>0.11108027106638201</v>
      </c>
      <c r="S376">
        <v>10.435106382978701</v>
      </c>
      <c r="T376">
        <v>23.232861931199899</v>
      </c>
      <c r="U376" t="s">
        <v>714</v>
      </c>
      <c r="Z376" t="s">
        <v>2266</v>
      </c>
      <c r="AA376" t="s">
        <v>1118</v>
      </c>
      <c r="AB376">
        <v>0.14073505597643601</v>
      </c>
      <c r="AC376">
        <v>0.14547267172217701</v>
      </c>
      <c r="AD376">
        <v>7.2925925925925901</v>
      </c>
      <c r="AE376">
        <v>14.299871191560699</v>
      </c>
      <c r="AF376" t="s">
        <v>710</v>
      </c>
      <c r="AM376" t="s">
        <v>1970</v>
      </c>
      <c r="AN376" t="s">
        <v>1118</v>
      </c>
      <c r="AO376">
        <v>0.100725091652159</v>
      </c>
      <c r="AP376">
        <v>0.104106749405469</v>
      </c>
      <c r="AQ376">
        <v>10.9405555555555</v>
      </c>
      <c r="AR376">
        <v>25.112517297694399</v>
      </c>
      <c r="AS376" t="s">
        <v>714</v>
      </c>
    </row>
    <row r="377" spans="15:45" x14ac:dyDescent="0.3">
      <c r="O377" t="s">
        <v>899</v>
      </c>
      <c r="P377" t="s">
        <v>2228</v>
      </c>
      <c r="Q377">
        <v>0.108460235238325</v>
      </c>
      <c r="R377">
        <v>0.11134481596274801</v>
      </c>
      <c r="S377">
        <v>10.3788359788359</v>
      </c>
      <c r="T377">
        <v>23.055252197229802</v>
      </c>
      <c r="U377" t="s">
        <v>785</v>
      </c>
      <c r="Z377" t="s">
        <v>276</v>
      </c>
      <c r="AA377" t="s">
        <v>1118</v>
      </c>
      <c r="AB377">
        <v>0.14073505597643601</v>
      </c>
      <c r="AC377">
        <v>0.14547267172217701</v>
      </c>
      <c r="AD377">
        <v>7.2925925925925901</v>
      </c>
      <c r="AE377">
        <v>14.299871191560699</v>
      </c>
      <c r="AF377" t="s">
        <v>709</v>
      </c>
      <c r="AM377" t="s">
        <v>311</v>
      </c>
      <c r="AN377" t="s">
        <v>1118</v>
      </c>
      <c r="AO377">
        <v>0.100725091652159</v>
      </c>
      <c r="AP377">
        <v>0.104106749405469</v>
      </c>
      <c r="AQ377">
        <v>10.9405555555555</v>
      </c>
      <c r="AR377">
        <v>25.112517297694399</v>
      </c>
      <c r="AS377" t="s">
        <v>714</v>
      </c>
    </row>
    <row r="378" spans="15:45" x14ac:dyDescent="0.3">
      <c r="O378" t="s">
        <v>1510</v>
      </c>
      <c r="P378" t="s">
        <v>1511</v>
      </c>
      <c r="Q378">
        <v>0.113628297071857</v>
      </c>
      <c r="R378">
        <v>0.11603312875591799</v>
      </c>
      <c r="S378">
        <v>9.8725440806045306</v>
      </c>
      <c r="T378">
        <v>21.4710330697181</v>
      </c>
      <c r="U378" t="s">
        <v>782</v>
      </c>
      <c r="Z378" t="s">
        <v>1285</v>
      </c>
      <c r="AA378" t="s">
        <v>1118</v>
      </c>
      <c r="AB378">
        <v>0.14073505597643601</v>
      </c>
      <c r="AC378">
        <v>0.14547267172217701</v>
      </c>
      <c r="AD378">
        <v>7.2925925925925901</v>
      </c>
      <c r="AE378">
        <v>14.299871191560699</v>
      </c>
      <c r="AF378" t="s">
        <v>709</v>
      </c>
      <c r="AM378" t="s">
        <v>312</v>
      </c>
      <c r="AN378" t="s">
        <v>1118</v>
      </c>
      <c r="AO378">
        <v>0.100725091652159</v>
      </c>
      <c r="AP378">
        <v>0.104106749405469</v>
      </c>
      <c r="AQ378">
        <v>10.9405555555555</v>
      </c>
      <c r="AR378">
        <v>25.112517297694399</v>
      </c>
      <c r="AS378" t="s">
        <v>714</v>
      </c>
    </row>
    <row r="379" spans="15:45" x14ac:dyDescent="0.3">
      <c r="O379" t="s">
        <v>1103</v>
      </c>
      <c r="P379" t="s">
        <v>1511</v>
      </c>
      <c r="Q379">
        <v>0.113628297071857</v>
      </c>
      <c r="R379">
        <v>0.11603312875591799</v>
      </c>
      <c r="S379">
        <v>9.8725440806045306</v>
      </c>
      <c r="T379">
        <v>21.4710330697181</v>
      </c>
      <c r="U379" t="s">
        <v>782</v>
      </c>
      <c r="Z379" t="s">
        <v>1286</v>
      </c>
      <c r="AA379" t="s">
        <v>1118</v>
      </c>
      <c r="AB379">
        <v>0.14073505597643601</v>
      </c>
      <c r="AC379">
        <v>0.14547267172217701</v>
      </c>
      <c r="AD379">
        <v>7.2925925925925901</v>
      </c>
      <c r="AE379">
        <v>14.299871191560699</v>
      </c>
      <c r="AF379" t="s">
        <v>709</v>
      </c>
      <c r="AM379" t="s">
        <v>437</v>
      </c>
      <c r="AN379" t="s">
        <v>1118</v>
      </c>
      <c r="AO379">
        <v>0.100725091652159</v>
      </c>
      <c r="AP379">
        <v>0.104106749405469</v>
      </c>
      <c r="AQ379">
        <v>10.9405555555555</v>
      </c>
      <c r="AR379">
        <v>25.112517297694399</v>
      </c>
      <c r="AS379" t="s">
        <v>720</v>
      </c>
    </row>
    <row r="380" spans="15:45" x14ac:dyDescent="0.3">
      <c r="O380" t="s">
        <v>1512</v>
      </c>
      <c r="P380" t="s">
        <v>1513</v>
      </c>
      <c r="Q380">
        <v>0.114442020029396</v>
      </c>
      <c r="R380">
        <v>0.11655572488482099</v>
      </c>
      <c r="S380">
        <v>9.7970000000000006</v>
      </c>
      <c r="T380">
        <v>21.2368291424979</v>
      </c>
      <c r="U380" t="s">
        <v>714</v>
      </c>
      <c r="Z380" t="s">
        <v>44</v>
      </c>
      <c r="AA380" t="s">
        <v>1118</v>
      </c>
      <c r="AB380">
        <v>0.14073505597643601</v>
      </c>
      <c r="AC380">
        <v>0.14547267172217701</v>
      </c>
      <c r="AD380">
        <v>7.2925925925925901</v>
      </c>
      <c r="AE380">
        <v>14.299871191560699</v>
      </c>
      <c r="AF380" t="s">
        <v>709</v>
      </c>
      <c r="AM380" t="s">
        <v>316</v>
      </c>
      <c r="AN380" t="s">
        <v>1118</v>
      </c>
      <c r="AO380">
        <v>0.100725091652159</v>
      </c>
      <c r="AP380">
        <v>0.104106749405469</v>
      </c>
      <c r="AQ380">
        <v>10.9405555555555</v>
      </c>
      <c r="AR380">
        <v>25.112517297694399</v>
      </c>
      <c r="AS380" t="s">
        <v>782</v>
      </c>
    </row>
    <row r="381" spans="15:45" x14ac:dyDescent="0.3">
      <c r="O381" t="s">
        <v>145</v>
      </c>
      <c r="P381" t="s">
        <v>1514</v>
      </c>
      <c r="Q381">
        <v>0.11525512037815799</v>
      </c>
      <c r="R381">
        <v>0.11707493806834</v>
      </c>
      <c r="S381">
        <v>9.7225806451612904</v>
      </c>
      <c r="T381">
        <v>21.006677449420199</v>
      </c>
      <c r="U381" t="s">
        <v>714</v>
      </c>
      <c r="Z381" t="s">
        <v>1455</v>
      </c>
      <c r="AA381" t="s">
        <v>1118</v>
      </c>
      <c r="AB381">
        <v>0.14073505597643601</v>
      </c>
      <c r="AC381">
        <v>0.14547267172217701</v>
      </c>
      <c r="AD381">
        <v>7.2925925925925901</v>
      </c>
      <c r="AE381">
        <v>14.299871191560699</v>
      </c>
      <c r="AF381" t="s">
        <v>714</v>
      </c>
      <c r="AM381" t="s">
        <v>318</v>
      </c>
      <c r="AN381" t="s">
        <v>1118</v>
      </c>
      <c r="AO381">
        <v>0.100725091652159</v>
      </c>
      <c r="AP381">
        <v>0.104106749405469</v>
      </c>
      <c r="AQ381">
        <v>10.9405555555555</v>
      </c>
      <c r="AR381">
        <v>25.112517297694399</v>
      </c>
      <c r="AS381" t="s">
        <v>714</v>
      </c>
    </row>
    <row r="382" spans="15:45" x14ac:dyDescent="0.3">
      <c r="O382" t="s">
        <v>1113</v>
      </c>
      <c r="P382" t="s">
        <v>2233</v>
      </c>
      <c r="Q382">
        <v>0.123620791321884</v>
      </c>
      <c r="R382">
        <v>0.12524311141797101</v>
      </c>
      <c r="S382">
        <v>9.0138248847926192</v>
      </c>
      <c r="T382">
        <v>18.8437302284709</v>
      </c>
      <c r="U382" t="s">
        <v>785</v>
      </c>
      <c r="Z382" t="s">
        <v>277</v>
      </c>
      <c r="AA382" t="s">
        <v>1118</v>
      </c>
      <c r="AB382">
        <v>0.14073505597643601</v>
      </c>
      <c r="AC382">
        <v>0.14547267172217701</v>
      </c>
      <c r="AD382">
        <v>7.2925925925925901</v>
      </c>
      <c r="AE382">
        <v>14.299871191560699</v>
      </c>
      <c r="AF382" t="s">
        <v>709</v>
      </c>
      <c r="AM382" t="s">
        <v>319</v>
      </c>
      <c r="AN382" t="s">
        <v>1118</v>
      </c>
      <c r="AO382">
        <v>0.100725091652159</v>
      </c>
      <c r="AP382">
        <v>0.104106749405469</v>
      </c>
      <c r="AQ382">
        <v>10.9405555555555</v>
      </c>
      <c r="AR382">
        <v>25.112517297694399</v>
      </c>
      <c r="AS382" t="s">
        <v>714</v>
      </c>
    </row>
    <row r="383" spans="15:45" x14ac:dyDescent="0.3">
      <c r="O383" t="s">
        <v>2275</v>
      </c>
      <c r="P383" t="s">
        <v>2276</v>
      </c>
      <c r="Q383">
        <v>0.13431770992575701</v>
      </c>
      <c r="R383">
        <v>0.13572417809251899</v>
      </c>
      <c r="S383">
        <v>8.2362869198312207</v>
      </c>
      <c r="T383">
        <v>16.53473569765</v>
      </c>
      <c r="U383" t="s">
        <v>1543</v>
      </c>
      <c r="Z383" t="s">
        <v>1287</v>
      </c>
      <c r="AA383" t="s">
        <v>1118</v>
      </c>
      <c r="AB383">
        <v>0.14073505597643601</v>
      </c>
      <c r="AC383">
        <v>0.14547267172217701</v>
      </c>
      <c r="AD383">
        <v>7.2925925925925901</v>
      </c>
      <c r="AE383">
        <v>14.299871191560699</v>
      </c>
      <c r="AF383" t="s">
        <v>709</v>
      </c>
      <c r="AM383" t="s">
        <v>579</v>
      </c>
      <c r="AN383" t="s">
        <v>1118</v>
      </c>
      <c r="AO383">
        <v>0.100725091652159</v>
      </c>
      <c r="AP383">
        <v>0.104106749405469</v>
      </c>
      <c r="AQ383">
        <v>10.9405555555555</v>
      </c>
      <c r="AR383">
        <v>25.112517297694399</v>
      </c>
      <c r="AS383" t="s">
        <v>720</v>
      </c>
    </row>
    <row r="384" spans="15:45" x14ac:dyDescent="0.3">
      <c r="O384" t="s">
        <v>1529</v>
      </c>
      <c r="P384" t="s">
        <v>1530</v>
      </c>
      <c r="Q384">
        <v>0.14464222739438101</v>
      </c>
      <c r="R384">
        <v>0.14577519523297999</v>
      </c>
      <c r="S384">
        <v>7.5949317738791402</v>
      </c>
      <c r="T384">
        <v>14.6847396953375</v>
      </c>
      <c r="U384" t="s">
        <v>714</v>
      </c>
      <c r="Z384" t="s">
        <v>279</v>
      </c>
      <c r="AA384" t="s">
        <v>1118</v>
      </c>
      <c r="AB384">
        <v>0.14073505597643601</v>
      </c>
      <c r="AC384">
        <v>0.14547267172217701</v>
      </c>
      <c r="AD384">
        <v>7.2925925925925901</v>
      </c>
      <c r="AE384">
        <v>14.299871191560699</v>
      </c>
      <c r="AF384" t="s">
        <v>709</v>
      </c>
      <c r="AM384" t="s">
        <v>187</v>
      </c>
      <c r="AN384" t="s">
        <v>1118</v>
      </c>
      <c r="AO384">
        <v>0.100725091652159</v>
      </c>
      <c r="AP384">
        <v>0.104106749405469</v>
      </c>
      <c r="AQ384">
        <v>10.9405555555555</v>
      </c>
      <c r="AR384">
        <v>25.112517297694399</v>
      </c>
      <c r="AS384" t="s">
        <v>714</v>
      </c>
    </row>
    <row r="385" spans="15:45" x14ac:dyDescent="0.3">
      <c r="O385" t="s">
        <v>699</v>
      </c>
      <c r="P385" t="s">
        <v>2277</v>
      </c>
      <c r="Q385">
        <v>0.14884813693530499</v>
      </c>
      <c r="R385">
        <v>0.14962338764850899</v>
      </c>
      <c r="S385">
        <v>7.3591682419659703</v>
      </c>
      <c r="T385">
        <v>14.017954934217499</v>
      </c>
      <c r="U385" t="s">
        <v>710</v>
      </c>
      <c r="Z385" t="s">
        <v>280</v>
      </c>
      <c r="AA385" t="s">
        <v>1118</v>
      </c>
      <c r="AB385">
        <v>0.14073505597643601</v>
      </c>
      <c r="AC385">
        <v>0.14547267172217701</v>
      </c>
      <c r="AD385">
        <v>7.2925925925925901</v>
      </c>
      <c r="AE385">
        <v>14.299871191560699</v>
      </c>
      <c r="AF385" t="s">
        <v>709</v>
      </c>
      <c r="AM385" t="s">
        <v>2269</v>
      </c>
      <c r="AN385" t="s">
        <v>1118</v>
      </c>
      <c r="AO385">
        <v>0.100725091652159</v>
      </c>
      <c r="AP385">
        <v>0.104106749405469</v>
      </c>
      <c r="AQ385">
        <v>10.9405555555555</v>
      </c>
      <c r="AR385">
        <v>25.112517297694399</v>
      </c>
      <c r="AS385" t="s">
        <v>710</v>
      </c>
    </row>
    <row r="386" spans="15:45" x14ac:dyDescent="0.3">
      <c r="O386" t="s">
        <v>19</v>
      </c>
      <c r="P386" t="s">
        <v>2278</v>
      </c>
      <c r="Q386">
        <v>0.165757870592427</v>
      </c>
      <c r="R386">
        <v>0.16618841051604399</v>
      </c>
      <c r="S386">
        <v>6.5319865319865302</v>
      </c>
      <c r="T386">
        <v>11.7394636453421</v>
      </c>
      <c r="U386" t="s">
        <v>710</v>
      </c>
      <c r="Z386" t="s">
        <v>1290</v>
      </c>
      <c r="AA386" t="s">
        <v>1118</v>
      </c>
      <c r="AB386">
        <v>0.14073505597643601</v>
      </c>
      <c r="AC386">
        <v>0.14547267172217701</v>
      </c>
      <c r="AD386">
        <v>7.2925925925925901</v>
      </c>
      <c r="AE386">
        <v>14.299871191560699</v>
      </c>
      <c r="AF386" t="s">
        <v>709</v>
      </c>
      <c r="AM386" t="s">
        <v>1031</v>
      </c>
      <c r="AN386" t="s">
        <v>1118</v>
      </c>
      <c r="AO386">
        <v>0.100725091652159</v>
      </c>
      <c r="AP386">
        <v>0.104106749405469</v>
      </c>
      <c r="AQ386">
        <v>10.9405555555555</v>
      </c>
      <c r="AR386">
        <v>25.112517297694399</v>
      </c>
      <c r="AS386" t="s">
        <v>782</v>
      </c>
    </row>
    <row r="387" spans="15:45" x14ac:dyDescent="0.3">
      <c r="O387" t="s">
        <v>402</v>
      </c>
      <c r="P387" t="s">
        <v>1531</v>
      </c>
      <c r="Q387">
        <v>0.16756209874377401</v>
      </c>
      <c r="R387">
        <v>0.16756209874377401</v>
      </c>
      <c r="S387">
        <v>6.45357737104825</v>
      </c>
      <c r="T387">
        <v>11.5286787320134</v>
      </c>
      <c r="U387" t="s">
        <v>714</v>
      </c>
      <c r="Z387" t="s">
        <v>2136</v>
      </c>
      <c r="AA387" t="s">
        <v>1118</v>
      </c>
      <c r="AB387">
        <v>0.14073505597643601</v>
      </c>
      <c r="AC387">
        <v>0.14547267172217701</v>
      </c>
      <c r="AD387">
        <v>7.2925925925925901</v>
      </c>
      <c r="AE387">
        <v>14.299871191560699</v>
      </c>
      <c r="AF387" t="s">
        <v>1540</v>
      </c>
      <c r="AM387" t="s">
        <v>1329</v>
      </c>
      <c r="AN387" t="s">
        <v>1118</v>
      </c>
      <c r="AO387">
        <v>0.100725091652159</v>
      </c>
      <c r="AP387">
        <v>0.104106749405469</v>
      </c>
      <c r="AQ387">
        <v>10.9405555555555</v>
      </c>
      <c r="AR387">
        <v>25.112517297694399</v>
      </c>
      <c r="AS387" t="s">
        <v>782</v>
      </c>
    </row>
    <row r="388" spans="15:45" x14ac:dyDescent="0.3">
      <c r="Z388" t="s">
        <v>1291</v>
      </c>
      <c r="AA388" t="s">
        <v>1118</v>
      </c>
      <c r="AB388">
        <v>0.14073505597643601</v>
      </c>
      <c r="AC388">
        <v>0.14547267172217701</v>
      </c>
      <c r="AD388">
        <v>7.2925925925925901</v>
      </c>
      <c r="AE388">
        <v>14.299871191560699</v>
      </c>
      <c r="AF388" t="s">
        <v>709</v>
      </c>
      <c r="AM388" t="s">
        <v>881</v>
      </c>
      <c r="AN388" t="s">
        <v>1118</v>
      </c>
      <c r="AO388">
        <v>0.100725091652159</v>
      </c>
      <c r="AP388">
        <v>0.104106749405469</v>
      </c>
      <c r="AQ388">
        <v>10.9405555555555</v>
      </c>
      <c r="AR388">
        <v>25.112517297694399</v>
      </c>
      <c r="AS388" t="s">
        <v>785</v>
      </c>
    </row>
    <row r="389" spans="15:45" x14ac:dyDescent="0.3">
      <c r="Z389" t="s">
        <v>1292</v>
      </c>
      <c r="AA389" t="s">
        <v>1118</v>
      </c>
      <c r="AB389">
        <v>0.14073505597643601</v>
      </c>
      <c r="AC389">
        <v>0.14547267172217701</v>
      </c>
      <c r="AD389">
        <v>7.2925925925925901</v>
      </c>
      <c r="AE389">
        <v>14.299871191560699</v>
      </c>
      <c r="AF389" t="s">
        <v>709</v>
      </c>
      <c r="AM389" t="s">
        <v>391</v>
      </c>
      <c r="AN389" t="s">
        <v>1118</v>
      </c>
      <c r="AO389">
        <v>0.100725091652159</v>
      </c>
      <c r="AP389">
        <v>0.104106749405469</v>
      </c>
      <c r="AQ389">
        <v>10.9405555555555</v>
      </c>
      <c r="AR389">
        <v>25.112517297694399</v>
      </c>
      <c r="AS389" t="s">
        <v>714</v>
      </c>
    </row>
    <row r="390" spans="15:45" x14ac:dyDescent="0.3">
      <c r="Z390" t="s">
        <v>281</v>
      </c>
      <c r="AA390" t="s">
        <v>1118</v>
      </c>
      <c r="AB390">
        <v>0.14073505597643601</v>
      </c>
      <c r="AC390">
        <v>0.14547267172217701</v>
      </c>
      <c r="AD390">
        <v>7.2925925925925901</v>
      </c>
      <c r="AE390">
        <v>14.299871191560699</v>
      </c>
      <c r="AF390" t="s">
        <v>714</v>
      </c>
      <c r="AM390" t="s">
        <v>2270</v>
      </c>
      <c r="AN390" t="s">
        <v>1118</v>
      </c>
      <c r="AO390">
        <v>0.100725091652159</v>
      </c>
      <c r="AP390">
        <v>0.104106749405469</v>
      </c>
      <c r="AQ390">
        <v>10.9405555555555</v>
      </c>
      <c r="AR390">
        <v>25.112517297694399</v>
      </c>
      <c r="AS390" t="s">
        <v>1543</v>
      </c>
    </row>
    <row r="391" spans="15:45" x14ac:dyDescent="0.3">
      <c r="Z391" t="s">
        <v>1458</v>
      </c>
      <c r="AA391" t="s">
        <v>1118</v>
      </c>
      <c r="AB391">
        <v>0.14073505597643601</v>
      </c>
      <c r="AC391">
        <v>0.14547267172217701</v>
      </c>
      <c r="AD391">
        <v>7.2925925925925901</v>
      </c>
      <c r="AE391">
        <v>14.299871191560699</v>
      </c>
      <c r="AF391" t="s">
        <v>782</v>
      </c>
      <c r="AM391" t="s">
        <v>651</v>
      </c>
      <c r="AN391" t="s">
        <v>1118</v>
      </c>
      <c r="AO391">
        <v>0.100725091652159</v>
      </c>
      <c r="AP391">
        <v>0.104106749405469</v>
      </c>
      <c r="AQ391">
        <v>10.9405555555555</v>
      </c>
      <c r="AR391">
        <v>25.112517297694399</v>
      </c>
      <c r="AS391" t="s">
        <v>1540</v>
      </c>
    </row>
    <row r="392" spans="15:45" x14ac:dyDescent="0.3">
      <c r="Z392" t="s">
        <v>2137</v>
      </c>
      <c r="AA392" t="s">
        <v>1118</v>
      </c>
      <c r="AB392">
        <v>0.14073505597643601</v>
      </c>
      <c r="AC392">
        <v>0.14547267172217701</v>
      </c>
      <c r="AD392">
        <v>7.2925925925925901</v>
      </c>
      <c r="AE392">
        <v>14.299871191560699</v>
      </c>
      <c r="AF392" t="s">
        <v>714</v>
      </c>
      <c r="AM392" t="s">
        <v>1712</v>
      </c>
      <c r="AN392" t="s">
        <v>1118</v>
      </c>
      <c r="AO392">
        <v>0.100725091652159</v>
      </c>
      <c r="AP392">
        <v>0.104106749405469</v>
      </c>
      <c r="AQ392">
        <v>10.9405555555555</v>
      </c>
      <c r="AR392">
        <v>25.112517297694399</v>
      </c>
      <c r="AS392" t="s">
        <v>714</v>
      </c>
    </row>
    <row r="393" spans="15:45" x14ac:dyDescent="0.3">
      <c r="Z393" t="s">
        <v>1698</v>
      </c>
      <c r="AA393" t="s">
        <v>1118</v>
      </c>
      <c r="AB393">
        <v>0.14073505597643601</v>
      </c>
      <c r="AC393">
        <v>0.14547267172217701</v>
      </c>
      <c r="AD393">
        <v>7.2925925925925901</v>
      </c>
      <c r="AE393">
        <v>14.299871191560699</v>
      </c>
      <c r="AF393" t="s">
        <v>714</v>
      </c>
      <c r="AM393" t="s">
        <v>1035</v>
      </c>
      <c r="AN393" t="s">
        <v>1118</v>
      </c>
      <c r="AO393">
        <v>0.100725091652159</v>
      </c>
      <c r="AP393">
        <v>0.104106749405469</v>
      </c>
      <c r="AQ393">
        <v>10.9405555555555</v>
      </c>
      <c r="AR393">
        <v>25.112517297694399</v>
      </c>
      <c r="AS393" t="s">
        <v>720</v>
      </c>
    </row>
    <row r="394" spans="15:45" x14ac:dyDescent="0.3">
      <c r="Z394" t="s">
        <v>1944</v>
      </c>
      <c r="AA394" t="s">
        <v>1118</v>
      </c>
      <c r="AB394">
        <v>0.14073505597643601</v>
      </c>
      <c r="AC394">
        <v>0.14547267172217701</v>
      </c>
      <c r="AD394">
        <v>7.2925925925925901</v>
      </c>
      <c r="AE394">
        <v>14.299871191560699</v>
      </c>
      <c r="AF394" t="s">
        <v>714</v>
      </c>
      <c r="AM394" t="s">
        <v>439</v>
      </c>
      <c r="AN394" t="s">
        <v>1118</v>
      </c>
      <c r="AO394">
        <v>0.100725091652159</v>
      </c>
      <c r="AP394">
        <v>0.104106749405469</v>
      </c>
      <c r="AQ394">
        <v>10.9405555555555</v>
      </c>
      <c r="AR394">
        <v>25.112517297694399</v>
      </c>
      <c r="AS394" t="s">
        <v>720</v>
      </c>
    </row>
    <row r="395" spans="15:45" x14ac:dyDescent="0.3">
      <c r="Z395" t="s">
        <v>647</v>
      </c>
      <c r="AA395" t="s">
        <v>1118</v>
      </c>
      <c r="AB395">
        <v>0.14073505597643601</v>
      </c>
      <c r="AC395">
        <v>0.14547267172217701</v>
      </c>
      <c r="AD395">
        <v>7.2925925925925901</v>
      </c>
      <c r="AE395">
        <v>14.299871191560699</v>
      </c>
      <c r="AF395" t="s">
        <v>714</v>
      </c>
      <c r="AM395" t="s">
        <v>780</v>
      </c>
      <c r="AN395" t="s">
        <v>1118</v>
      </c>
      <c r="AO395">
        <v>0.100725091652159</v>
      </c>
      <c r="AP395">
        <v>0.104106749405469</v>
      </c>
      <c r="AQ395">
        <v>10.9405555555555</v>
      </c>
      <c r="AR395">
        <v>25.112517297694399</v>
      </c>
      <c r="AS395" t="s">
        <v>714</v>
      </c>
    </row>
    <row r="396" spans="15:45" x14ac:dyDescent="0.3">
      <c r="Z396" t="s">
        <v>1699</v>
      </c>
      <c r="AA396" t="s">
        <v>1118</v>
      </c>
      <c r="AB396">
        <v>0.14073505597643601</v>
      </c>
      <c r="AC396">
        <v>0.14547267172217701</v>
      </c>
      <c r="AD396">
        <v>7.2925925925925901</v>
      </c>
      <c r="AE396">
        <v>14.299871191560699</v>
      </c>
      <c r="AF396" t="s">
        <v>714</v>
      </c>
      <c r="AM396" t="s">
        <v>423</v>
      </c>
      <c r="AN396" t="s">
        <v>1118</v>
      </c>
      <c r="AO396">
        <v>0.100725091652159</v>
      </c>
      <c r="AP396">
        <v>0.104106749405469</v>
      </c>
      <c r="AQ396">
        <v>10.9405555555555</v>
      </c>
      <c r="AR396">
        <v>25.112517297694399</v>
      </c>
      <c r="AS396" t="s">
        <v>720</v>
      </c>
    </row>
    <row r="397" spans="15:45" x14ac:dyDescent="0.3">
      <c r="Z397" t="s">
        <v>1945</v>
      </c>
      <c r="AA397" t="s">
        <v>1118</v>
      </c>
      <c r="AB397">
        <v>0.14073505597643601</v>
      </c>
      <c r="AC397">
        <v>0.14547267172217701</v>
      </c>
      <c r="AD397">
        <v>7.2925925925925901</v>
      </c>
      <c r="AE397">
        <v>14.299871191560699</v>
      </c>
      <c r="AF397" t="s">
        <v>714</v>
      </c>
      <c r="AM397" t="s">
        <v>2271</v>
      </c>
      <c r="AN397" t="s">
        <v>1118</v>
      </c>
      <c r="AO397">
        <v>0.100725091652159</v>
      </c>
      <c r="AP397">
        <v>0.104106749405469</v>
      </c>
      <c r="AQ397">
        <v>10.9405555555555</v>
      </c>
      <c r="AR397">
        <v>25.112517297694399</v>
      </c>
      <c r="AS397" t="s">
        <v>1543</v>
      </c>
    </row>
    <row r="398" spans="15:45" x14ac:dyDescent="0.3">
      <c r="Z398" t="s">
        <v>1946</v>
      </c>
      <c r="AA398" t="s">
        <v>1118</v>
      </c>
      <c r="AB398">
        <v>0.14073505597643601</v>
      </c>
      <c r="AC398">
        <v>0.14547267172217701</v>
      </c>
      <c r="AD398">
        <v>7.2925925925925901</v>
      </c>
      <c r="AE398">
        <v>14.299871191560699</v>
      </c>
      <c r="AF398" t="s">
        <v>714</v>
      </c>
      <c r="AM398" t="s">
        <v>823</v>
      </c>
      <c r="AN398" t="s">
        <v>1118</v>
      </c>
      <c r="AO398">
        <v>0.100725091652159</v>
      </c>
      <c r="AP398">
        <v>0.104106749405469</v>
      </c>
      <c r="AQ398">
        <v>10.9405555555555</v>
      </c>
      <c r="AR398">
        <v>25.112517297694399</v>
      </c>
      <c r="AS398" t="s">
        <v>785</v>
      </c>
    </row>
    <row r="399" spans="15:45" x14ac:dyDescent="0.3">
      <c r="Z399" t="s">
        <v>1460</v>
      </c>
      <c r="AA399" t="s">
        <v>1118</v>
      </c>
      <c r="AB399">
        <v>0.14073505597643601</v>
      </c>
      <c r="AC399">
        <v>0.14547267172217701</v>
      </c>
      <c r="AD399">
        <v>7.2925925925925901</v>
      </c>
      <c r="AE399">
        <v>14.299871191560699</v>
      </c>
      <c r="AF399" t="s">
        <v>714</v>
      </c>
      <c r="AM399" t="s">
        <v>759</v>
      </c>
      <c r="AN399" t="s">
        <v>1118</v>
      </c>
      <c r="AO399">
        <v>0.100725091652159</v>
      </c>
      <c r="AP399">
        <v>0.104106749405469</v>
      </c>
      <c r="AQ399">
        <v>10.9405555555555</v>
      </c>
      <c r="AR399">
        <v>25.112517297694399</v>
      </c>
      <c r="AS399" t="s">
        <v>714</v>
      </c>
    </row>
    <row r="400" spans="15:45" x14ac:dyDescent="0.3">
      <c r="Z400" t="s">
        <v>1461</v>
      </c>
      <c r="AA400" t="s">
        <v>1118</v>
      </c>
      <c r="AB400">
        <v>0.14073505597643601</v>
      </c>
      <c r="AC400">
        <v>0.14547267172217701</v>
      </c>
      <c r="AD400">
        <v>7.2925925925925901</v>
      </c>
      <c r="AE400">
        <v>14.299871191560699</v>
      </c>
      <c r="AF400" t="s">
        <v>714</v>
      </c>
      <c r="AM400" t="s">
        <v>1486</v>
      </c>
      <c r="AN400" t="s">
        <v>1118</v>
      </c>
      <c r="AO400">
        <v>0.100725091652159</v>
      </c>
      <c r="AP400">
        <v>0.104106749405469</v>
      </c>
      <c r="AQ400">
        <v>10.9405555555555</v>
      </c>
      <c r="AR400">
        <v>25.112517297694399</v>
      </c>
      <c r="AS400" t="s">
        <v>785</v>
      </c>
    </row>
    <row r="401" spans="26:45" x14ac:dyDescent="0.3">
      <c r="Z401" t="s">
        <v>1462</v>
      </c>
      <c r="AA401" t="s">
        <v>1118</v>
      </c>
      <c r="AB401">
        <v>0.14073505597643601</v>
      </c>
      <c r="AC401">
        <v>0.14547267172217701</v>
      </c>
      <c r="AD401">
        <v>7.2925925925925901</v>
      </c>
      <c r="AE401">
        <v>14.299871191560699</v>
      </c>
      <c r="AF401" t="s">
        <v>782</v>
      </c>
      <c r="AM401" t="s">
        <v>322</v>
      </c>
      <c r="AN401" t="s">
        <v>1118</v>
      </c>
      <c r="AO401">
        <v>0.100725091652159</v>
      </c>
      <c r="AP401">
        <v>0.104106749405469</v>
      </c>
      <c r="AQ401">
        <v>10.9405555555555</v>
      </c>
      <c r="AR401">
        <v>25.112517297694399</v>
      </c>
      <c r="AS401" t="s">
        <v>714</v>
      </c>
    </row>
    <row r="402" spans="26:45" x14ac:dyDescent="0.3">
      <c r="Z402" t="s">
        <v>1463</v>
      </c>
      <c r="AA402" t="s">
        <v>1118</v>
      </c>
      <c r="AB402">
        <v>0.14073505597643601</v>
      </c>
      <c r="AC402">
        <v>0.14547267172217701</v>
      </c>
      <c r="AD402">
        <v>7.2925925925925901</v>
      </c>
      <c r="AE402">
        <v>14.299871191560699</v>
      </c>
      <c r="AF402" t="s">
        <v>714</v>
      </c>
      <c r="AM402" t="s">
        <v>323</v>
      </c>
      <c r="AN402" t="s">
        <v>1118</v>
      </c>
      <c r="AO402">
        <v>0.100725091652159</v>
      </c>
      <c r="AP402">
        <v>0.104106749405469</v>
      </c>
      <c r="AQ402">
        <v>10.9405555555555</v>
      </c>
      <c r="AR402">
        <v>25.112517297694399</v>
      </c>
      <c r="AS402" t="s">
        <v>714</v>
      </c>
    </row>
    <row r="403" spans="26:45" x14ac:dyDescent="0.3">
      <c r="Z403" t="s">
        <v>2143</v>
      </c>
      <c r="AA403" t="s">
        <v>1118</v>
      </c>
      <c r="AB403">
        <v>0.14073505597643601</v>
      </c>
      <c r="AC403">
        <v>0.14547267172217701</v>
      </c>
      <c r="AD403">
        <v>7.2925925925925901</v>
      </c>
      <c r="AE403">
        <v>14.299871191560699</v>
      </c>
      <c r="AF403" t="s">
        <v>714</v>
      </c>
      <c r="AM403" t="s">
        <v>396</v>
      </c>
      <c r="AN403" t="s">
        <v>1118</v>
      </c>
      <c r="AO403">
        <v>0.100725091652159</v>
      </c>
      <c r="AP403">
        <v>0.104106749405469</v>
      </c>
      <c r="AQ403">
        <v>10.9405555555555</v>
      </c>
      <c r="AR403">
        <v>25.112517297694399</v>
      </c>
      <c r="AS403" t="s">
        <v>714</v>
      </c>
    </row>
    <row r="404" spans="26:45" x14ac:dyDescent="0.3">
      <c r="Z404" t="s">
        <v>2144</v>
      </c>
      <c r="AA404" t="s">
        <v>1118</v>
      </c>
      <c r="AB404">
        <v>0.14073505597643601</v>
      </c>
      <c r="AC404">
        <v>0.14547267172217701</v>
      </c>
      <c r="AD404">
        <v>7.2925925925925901</v>
      </c>
      <c r="AE404">
        <v>14.299871191560699</v>
      </c>
      <c r="AF404" t="s">
        <v>714</v>
      </c>
      <c r="AM404" t="s">
        <v>398</v>
      </c>
      <c r="AN404" t="s">
        <v>1118</v>
      </c>
      <c r="AO404">
        <v>0.100725091652159</v>
      </c>
      <c r="AP404">
        <v>0.104106749405469</v>
      </c>
      <c r="AQ404">
        <v>10.9405555555555</v>
      </c>
      <c r="AR404">
        <v>25.112517297694399</v>
      </c>
      <c r="AS404" t="s">
        <v>720</v>
      </c>
    </row>
    <row r="405" spans="26:45" x14ac:dyDescent="0.3">
      <c r="Z405" t="s">
        <v>284</v>
      </c>
      <c r="AA405" t="s">
        <v>1118</v>
      </c>
      <c r="AB405">
        <v>0.14073505597643601</v>
      </c>
      <c r="AC405">
        <v>0.14547267172217701</v>
      </c>
      <c r="AD405">
        <v>7.2925925925925901</v>
      </c>
      <c r="AE405">
        <v>14.299871191560699</v>
      </c>
      <c r="AF405" t="s">
        <v>782</v>
      </c>
      <c r="AM405" t="s">
        <v>2209</v>
      </c>
      <c r="AN405" t="s">
        <v>1118</v>
      </c>
      <c r="AO405">
        <v>0.100725091652159</v>
      </c>
      <c r="AP405">
        <v>0.104106749405469</v>
      </c>
      <c r="AQ405">
        <v>10.9405555555555</v>
      </c>
      <c r="AR405">
        <v>25.112517297694399</v>
      </c>
      <c r="AS405" t="s">
        <v>714</v>
      </c>
    </row>
    <row r="406" spans="26:45" x14ac:dyDescent="0.3">
      <c r="Z406" t="s">
        <v>1017</v>
      </c>
      <c r="AA406" t="s">
        <v>1118</v>
      </c>
      <c r="AB406">
        <v>0.14073505597643601</v>
      </c>
      <c r="AC406">
        <v>0.14547267172217701</v>
      </c>
      <c r="AD406">
        <v>7.2925925925925901</v>
      </c>
      <c r="AE406">
        <v>14.299871191560699</v>
      </c>
      <c r="AF406" t="s">
        <v>782</v>
      </c>
      <c r="AM406" t="s">
        <v>656</v>
      </c>
      <c r="AN406" t="s">
        <v>1118</v>
      </c>
      <c r="AO406">
        <v>0.100725091652159</v>
      </c>
      <c r="AP406">
        <v>0.104106749405469</v>
      </c>
      <c r="AQ406">
        <v>10.9405555555555</v>
      </c>
      <c r="AR406">
        <v>25.112517297694399</v>
      </c>
      <c r="AS406" t="s">
        <v>785</v>
      </c>
    </row>
    <row r="407" spans="26:45" x14ac:dyDescent="0.3">
      <c r="Z407" t="s">
        <v>1464</v>
      </c>
      <c r="AA407" t="s">
        <v>1118</v>
      </c>
      <c r="AB407">
        <v>0.14073505597643601</v>
      </c>
      <c r="AC407">
        <v>0.14547267172217701</v>
      </c>
      <c r="AD407">
        <v>7.2925925925925901</v>
      </c>
      <c r="AE407">
        <v>14.299871191560699</v>
      </c>
      <c r="AF407" t="s">
        <v>785</v>
      </c>
      <c r="AM407" t="s">
        <v>827</v>
      </c>
      <c r="AN407" t="s">
        <v>1118</v>
      </c>
      <c r="AO407">
        <v>0.100725091652159</v>
      </c>
      <c r="AP407">
        <v>0.104106749405469</v>
      </c>
      <c r="AQ407">
        <v>10.9405555555555</v>
      </c>
      <c r="AR407">
        <v>25.112517297694399</v>
      </c>
      <c r="AS407" t="s">
        <v>785</v>
      </c>
    </row>
    <row r="408" spans="26:45" x14ac:dyDescent="0.3">
      <c r="Z408" t="s">
        <v>1465</v>
      </c>
      <c r="AA408" t="s">
        <v>1118</v>
      </c>
      <c r="AB408">
        <v>0.14073505597643601</v>
      </c>
      <c r="AC408">
        <v>0.14547267172217701</v>
      </c>
      <c r="AD408">
        <v>7.2925925925925901</v>
      </c>
      <c r="AE408">
        <v>14.299871191560699</v>
      </c>
      <c r="AF408" t="s">
        <v>785</v>
      </c>
      <c r="AM408" t="s">
        <v>589</v>
      </c>
      <c r="AN408" t="s">
        <v>1118</v>
      </c>
      <c r="AO408">
        <v>0.100725091652159</v>
      </c>
      <c r="AP408">
        <v>0.104106749405469</v>
      </c>
      <c r="AQ408">
        <v>10.9405555555555</v>
      </c>
      <c r="AR408">
        <v>25.112517297694399</v>
      </c>
      <c r="AS408" t="s">
        <v>720</v>
      </c>
    </row>
    <row r="409" spans="26:45" x14ac:dyDescent="0.3">
      <c r="Z409" t="s">
        <v>286</v>
      </c>
      <c r="AA409" t="s">
        <v>1118</v>
      </c>
      <c r="AB409">
        <v>0.14073505597643601</v>
      </c>
      <c r="AC409">
        <v>0.14547267172217701</v>
      </c>
      <c r="AD409">
        <v>7.2925925925925901</v>
      </c>
      <c r="AE409">
        <v>14.299871191560699</v>
      </c>
      <c r="AF409" t="s">
        <v>709</v>
      </c>
      <c r="AM409" t="s">
        <v>325</v>
      </c>
      <c r="AN409" t="s">
        <v>1118</v>
      </c>
      <c r="AO409">
        <v>0.100725091652159</v>
      </c>
      <c r="AP409">
        <v>0.104106749405469</v>
      </c>
      <c r="AQ409">
        <v>10.9405555555555</v>
      </c>
      <c r="AR409">
        <v>25.112517297694399</v>
      </c>
      <c r="AS409" t="s">
        <v>714</v>
      </c>
    </row>
    <row r="410" spans="26:45" x14ac:dyDescent="0.3">
      <c r="Z410" t="s">
        <v>1085</v>
      </c>
      <c r="AA410" t="s">
        <v>1118</v>
      </c>
      <c r="AB410">
        <v>0.14073505597643601</v>
      </c>
      <c r="AC410">
        <v>0.14547267172217701</v>
      </c>
      <c r="AD410">
        <v>7.2925925925925901</v>
      </c>
      <c r="AE410">
        <v>14.299871191560699</v>
      </c>
      <c r="AF410" t="s">
        <v>785</v>
      </c>
      <c r="AM410" t="s">
        <v>400</v>
      </c>
      <c r="AN410" t="s">
        <v>1118</v>
      </c>
      <c r="AO410">
        <v>0.100725091652159</v>
      </c>
      <c r="AP410">
        <v>0.104106749405469</v>
      </c>
      <c r="AQ410">
        <v>10.9405555555555</v>
      </c>
      <c r="AR410">
        <v>25.112517297694399</v>
      </c>
      <c r="AS410" t="s">
        <v>714</v>
      </c>
    </row>
    <row r="411" spans="26:45" x14ac:dyDescent="0.3">
      <c r="Z411" t="s">
        <v>1466</v>
      </c>
      <c r="AA411" t="s">
        <v>1118</v>
      </c>
      <c r="AB411">
        <v>0.14073505597643601</v>
      </c>
      <c r="AC411">
        <v>0.14547267172217701</v>
      </c>
      <c r="AD411">
        <v>7.2925925925925901</v>
      </c>
      <c r="AE411">
        <v>14.299871191560699</v>
      </c>
      <c r="AF411" t="s">
        <v>785</v>
      </c>
      <c r="AM411" t="s">
        <v>193</v>
      </c>
      <c r="AN411" t="s">
        <v>1118</v>
      </c>
      <c r="AO411">
        <v>0.100725091652159</v>
      </c>
      <c r="AP411">
        <v>0.104106749405469</v>
      </c>
      <c r="AQ411">
        <v>10.9405555555555</v>
      </c>
      <c r="AR411">
        <v>25.112517297694399</v>
      </c>
      <c r="AS411" t="s">
        <v>714</v>
      </c>
    </row>
    <row r="412" spans="26:45" x14ac:dyDescent="0.3">
      <c r="Z412" t="s">
        <v>417</v>
      </c>
      <c r="AA412" t="s">
        <v>1118</v>
      </c>
      <c r="AB412">
        <v>0.14073505597643601</v>
      </c>
      <c r="AC412">
        <v>0.14547267172217701</v>
      </c>
      <c r="AD412">
        <v>7.2925925925925901</v>
      </c>
      <c r="AE412">
        <v>14.299871191560699</v>
      </c>
      <c r="AF412" t="s">
        <v>714</v>
      </c>
      <c r="AM412" t="s">
        <v>203</v>
      </c>
      <c r="AN412" t="s">
        <v>1118</v>
      </c>
      <c r="AO412">
        <v>0.100725091652159</v>
      </c>
      <c r="AP412">
        <v>0.104106749405469</v>
      </c>
      <c r="AQ412">
        <v>10.9405555555555</v>
      </c>
      <c r="AR412">
        <v>25.112517297694399</v>
      </c>
      <c r="AS412" t="s">
        <v>714</v>
      </c>
    </row>
    <row r="413" spans="26:45" x14ac:dyDescent="0.3">
      <c r="Z413" t="s">
        <v>1467</v>
      </c>
      <c r="AA413" t="s">
        <v>1118</v>
      </c>
      <c r="AB413">
        <v>0.14073505597643601</v>
      </c>
      <c r="AC413">
        <v>0.14547267172217701</v>
      </c>
      <c r="AD413">
        <v>7.2925925925925901</v>
      </c>
      <c r="AE413">
        <v>14.299871191560699</v>
      </c>
      <c r="AF413" t="s">
        <v>782</v>
      </c>
      <c r="AM413" t="s">
        <v>658</v>
      </c>
      <c r="AN413" t="s">
        <v>1118</v>
      </c>
      <c r="AO413">
        <v>0.100725091652159</v>
      </c>
      <c r="AP413">
        <v>0.104106749405469</v>
      </c>
      <c r="AQ413">
        <v>10.9405555555555</v>
      </c>
      <c r="AR413">
        <v>25.112517297694399</v>
      </c>
      <c r="AS413" t="s">
        <v>710</v>
      </c>
    </row>
    <row r="414" spans="26:45" x14ac:dyDescent="0.3">
      <c r="Z414" t="s">
        <v>419</v>
      </c>
      <c r="AA414" t="s">
        <v>1118</v>
      </c>
      <c r="AB414">
        <v>0.14073505597643601</v>
      </c>
      <c r="AC414">
        <v>0.14547267172217701</v>
      </c>
      <c r="AD414">
        <v>7.2925925925925901</v>
      </c>
      <c r="AE414">
        <v>14.299871191560699</v>
      </c>
      <c r="AF414" t="s">
        <v>714</v>
      </c>
      <c r="AM414" t="s">
        <v>1353</v>
      </c>
      <c r="AN414" t="s">
        <v>1118</v>
      </c>
      <c r="AO414">
        <v>0.100725091652159</v>
      </c>
      <c r="AP414">
        <v>0.104106749405469</v>
      </c>
      <c r="AQ414">
        <v>10.9405555555555</v>
      </c>
      <c r="AR414">
        <v>25.112517297694399</v>
      </c>
      <c r="AS414" t="s">
        <v>710</v>
      </c>
    </row>
    <row r="415" spans="26:45" x14ac:dyDescent="0.3">
      <c r="Z415" t="s">
        <v>420</v>
      </c>
      <c r="AA415" t="s">
        <v>1118</v>
      </c>
      <c r="AB415">
        <v>0.14073505597643601</v>
      </c>
      <c r="AC415">
        <v>0.14547267172217701</v>
      </c>
      <c r="AD415">
        <v>7.2925925925925901</v>
      </c>
      <c r="AE415">
        <v>14.299871191560699</v>
      </c>
      <c r="AF415" t="s">
        <v>714</v>
      </c>
      <c r="AM415" t="s">
        <v>327</v>
      </c>
      <c r="AN415" t="s">
        <v>1118</v>
      </c>
      <c r="AO415">
        <v>0.100725091652159</v>
      </c>
      <c r="AP415">
        <v>0.104106749405469</v>
      </c>
      <c r="AQ415">
        <v>10.9405555555555</v>
      </c>
      <c r="AR415">
        <v>25.112517297694399</v>
      </c>
      <c r="AS415" t="s">
        <v>714</v>
      </c>
    </row>
    <row r="416" spans="26:45" x14ac:dyDescent="0.3">
      <c r="Z416" t="s">
        <v>1301</v>
      </c>
      <c r="AA416" t="s">
        <v>1118</v>
      </c>
      <c r="AB416">
        <v>0.14073505597643601</v>
      </c>
      <c r="AC416">
        <v>0.14547267172217701</v>
      </c>
      <c r="AD416">
        <v>7.2925925925925901</v>
      </c>
      <c r="AE416">
        <v>14.299871191560699</v>
      </c>
      <c r="AF416" t="s">
        <v>709</v>
      </c>
      <c r="AM416" t="s">
        <v>2272</v>
      </c>
      <c r="AN416" t="s">
        <v>1118</v>
      </c>
      <c r="AO416">
        <v>0.100725091652159</v>
      </c>
      <c r="AP416">
        <v>0.104106749405469</v>
      </c>
      <c r="AQ416">
        <v>10.9405555555555</v>
      </c>
      <c r="AR416">
        <v>25.112517297694399</v>
      </c>
      <c r="AS416" t="s">
        <v>710</v>
      </c>
    </row>
    <row r="417" spans="26:45" x14ac:dyDescent="0.3">
      <c r="Z417" t="s">
        <v>2152</v>
      </c>
      <c r="AA417" t="s">
        <v>1118</v>
      </c>
      <c r="AB417">
        <v>0.14073505597643601</v>
      </c>
      <c r="AC417">
        <v>0.14547267172217701</v>
      </c>
      <c r="AD417">
        <v>7.2925925925925901</v>
      </c>
      <c r="AE417">
        <v>14.299871191560699</v>
      </c>
      <c r="AF417" t="s">
        <v>714</v>
      </c>
      <c r="AM417" t="s">
        <v>2273</v>
      </c>
      <c r="AN417" t="s">
        <v>1118</v>
      </c>
      <c r="AO417">
        <v>0.100725091652159</v>
      </c>
      <c r="AP417">
        <v>0.104106749405469</v>
      </c>
      <c r="AQ417">
        <v>10.9405555555555</v>
      </c>
      <c r="AR417">
        <v>25.112517297694399</v>
      </c>
      <c r="AS417" t="s">
        <v>710</v>
      </c>
    </row>
    <row r="418" spans="26:45" x14ac:dyDescent="0.3">
      <c r="Z418" t="s">
        <v>1088</v>
      </c>
      <c r="AA418" t="s">
        <v>1118</v>
      </c>
      <c r="AB418">
        <v>0.14073505597643601</v>
      </c>
      <c r="AC418">
        <v>0.14547267172217701</v>
      </c>
      <c r="AD418">
        <v>7.2925925925925901</v>
      </c>
      <c r="AE418">
        <v>14.299871191560699</v>
      </c>
      <c r="AF418" t="s">
        <v>785</v>
      </c>
      <c r="AM418" t="s">
        <v>2274</v>
      </c>
      <c r="AN418" t="s">
        <v>1118</v>
      </c>
      <c r="AO418">
        <v>0.100725091652159</v>
      </c>
      <c r="AP418">
        <v>0.104106749405469</v>
      </c>
      <c r="AQ418">
        <v>10.9405555555555</v>
      </c>
      <c r="AR418">
        <v>25.112517297694399</v>
      </c>
      <c r="AS418" t="s">
        <v>710</v>
      </c>
    </row>
    <row r="419" spans="26:45" x14ac:dyDescent="0.3">
      <c r="Z419" t="s">
        <v>1469</v>
      </c>
      <c r="AA419" t="s">
        <v>1118</v>
      </c>
      <c r="AB419">
        <v>0.14073505597643601</v>
      </c>
      <c r="AC419">
        <v>0.14547267172217701</v>
      </c>
      <c r="AD419">
        <v>7.2925925925925901</v>
      </c>
      <c r="AE419">
        <v>14.299871191560699</v>
      </c>
      <c r="AF419" t="s">
        <v>785</v>
      </c>
      <c r="AM419" t="s">
        <v>448</v>
      </c>
      <c r="AN419" t="s">
        <v>1506</v>
      </c>
      <c r="AO419">
        <v>0.124735597696085</v>
      </c>
      <c r="AP419">
        <v>0.12861493446653699</v>
      </c>
      <c r="AQ419">
        <v>8.6954787234042499</v>
      </c>
      <c r="AR419">
        <v>18.100151999012901</v>
      </c>
      <c r="AS419" t="s">
        <v>714</v>
      </c>
    </row>
    <row r="420" spans="26:45" x14ac:dyDescent="0.3">
      <c r="Z420" t="s">
        <v>753</v>
      </c>
      <c r="AA420" t="s">
        <v>1118</v>
      </c>
      <c r="AB420">
        <v>0.14073505597643601</v>
      </c>
      <c r="AC420">
        <v>0.14547267172217701</v>
      </c>
      <c r="AD420">
        <v>7.2925925925925901</v>
      </c>
      <c r="AE420">
        <v>14.299871191560699</v>
      </c>
      <c r="AF420" t="s">
        <v>720</v>
      </c>
      <c r="AM420" t="s">
        <v>899</v>
      </c>
      <c r="AN420" t="s">
        <v>2228</v>
      </c>
      <c r="AO420">
        <v>0.12535995739538</v>
      </c>
      <c r="AP420">
        <v>0.12895021870503301</v>
      </c>
      <c r="AQ420">
        <v>8.6485890652557291</v>
      </c>
      <c r="AR420">
        <v>17.9593661807084</v>
      </c>
      <c r="AS420" t="s">
        <v>785</v>
      </c>
    </row>
    <row r="421" spans="26:45" x14ac:dyDescent="0.3">
      <c r="Z421" t="s">
        <v>1089</v>
      </c>
      <c r="AA421" t="s">
        <v>1118</v>
      </c>
      <c r="AB421">
        <v>0.14073505597643601</v>
      </c>
      <c r="AC421">
        <v>0.14547267172217701</v>
      </c>
      <c r="AD421">
        <v>7.2925925925925901</v>
      </c>
      <c r="AE421">
        <v>14.299871191560699</v>
      </c>
      <c r="AF421" t="s">
        <v>785</v>
      </c>
      <c r="AM421" t="s">
        <v>450</v>
      </c>
      <c r="AN421" t="s">
        <v>1509</v>
      </c>
      <c r="AO421">
        <v>0.13065161965435701</v>
      </c>
      <c r="AP421">
        <v>0.13407200768122701</v>
      </c>
      <c r="AQ421">
        <v>8.2691983122362807</v>
      </c>
      <c r="AR421">
        <v>16.8296451502463</v>
      </c>
      <c r="AS421" t="s">
        <v>720</v>
      </c>
    </row>
    <row r="422" spans="26:45" x14ac:dyDescent="0.3">
      <c r="Z422" t="s">
        <v>1306</v>
      </c>
      <c r="AA422" t="s">
        <v>1118</v>
      </c>
      <c r="AB422">
        <v>0.14073505597643601</v>
      </c>
      <c r="AC422">
        <v>0.14547267172217701</v>
      </c>
      <c r="AD422">
        <v>7.2925925925925901</v>
      </c>
      <c r="AE422">
        <v>14.299871191560699</v>
      </c>
      <c r="AF422" t="s">
        <v>720</v>
      </c>
      <c r="AM422" t="s">
        <v>1510</v>
      </c>
      <c r="AN422" t="s">
        <v>1511</v>
      </c>
      <c r="AO422">
        <v>0.13127236018904401</v>
      </c>
      <c r="AP422">
        <v>0.13407200768122701</v>
      </c>
      <c r="AQ422">
        <v>8.2267002518891594</v>
      </c>
      <c r="AR422">
        <v>16.704158790060799</v>
      </c>
      <c r="AS422" t="s">
        <v>782</v>
      </c>
    </row>
    <row r="423" spans="26:45" x14ac:dyDescent="0.3">
      <c r="Z423" t="s">
        <v>1307</v>
      </c>
      <c r="AA423" t="s">
        <v>1118</v>
      </c>
      <c r="AB423">
        <v>0.14073505597643601</v>
      </c>
      <c r="AC423">
        <v>0.14547267172217701</v>
      </c>
      <c r="AD423">
        <v>7.2925925925925901</v>
      </c>
      <c r="AE423">
        <v>14.299871191560699</v>
      </c>
      <c r="AF423" t="s">
        <v>785</v>
      </c>
      <c r="AM423" t="s">
        <v>1103</v>
      </c>
      <c r="AN423" t="s">
        <v>1511</v>
      </c>
      <c r="AO423">
        <v>0.13127236018904401</v>
      </c>
      <c r="AP423">
        <v>0.13407200768122701</v>
      </c>
      <c r="AQ423">
        <v>8.2267002518891594</v>
      </c>
      <c r="AR423">
        <v>16.704158790060799</v>
      </c>
      <c r="AS423" t="s">
        <v>782</v>
      </c>
    </row>
    <row r="424" spans="26:45" x14ac:dyDescent="0.3">
      <c r="Z424" t="s">
        <v>2162</v>
      </c>
      <c r="AA424" t="s">
        <v>1118</v>
      </c>
      <c r="AB424">
        <v>0.14073505597643601</v>
      </c>
      <c r="AC424">
        <v>0.14547267172217701</v>
      </c>
      <c r="AD424">
        <v>7.2925925925925901</v>
      </c>
      <c r="AE424">
        <v>14.299871191560699</v>
      </c>
      <c r="AF424" t="s">
        <v>714</v>
      </c>
      <c r="AM424" t="s">
        <v>1512</v>
      </c>
      <c r="AN424" t="s">
        <v>1513</v>
      </c>
      <c r="AO424">
        <v>0.132202758654618</v>
      </c>
      <c r="AP424">
        <v>0.13470304723437401</v>
      </c>
      <c r="AQ424">
        <v>8.1637500000000003</v>
      </c>
      <c r="AR424">
        <v>16.518682652842902</v>
      </c>
      <c r="AS424" t="s">
        <v>714</v>
      </c>
    </row>
    <row r="425" spans="26:45" x14ac:dyDescent="0.3">
      <c r="Z425" t="s">
        <v>137</v>
      </c>
      <c r="AA425" t="s">
        <v>1118</v>
      </c>
      <c r="AB425">
        <v>0.14073505597643601</v>
      </c>
      <c r="AC425">
        <v>0.14547267172217701</v>
      </c>
      <c r="AD425">
        <v>7.2925925925925901</v>
      </c>
      <c r="AE425">
        <v>14.299871191560699</v>
      </c>
      <c r="AF425" t="s">
        <v>709</v>
      </c>
      <c r="AM425" t="s">
        <v>145</v>
      </c>
      <c r="AN425" t="s">
        <v>1514</v>
      </c>
      <c r="AO425">
        <v>0.133132302890696</v>
      </c>
      <c r="AP425">
        <v>0.13500818145933999</v>
      </c>
      <c r="AQ425">
        <v>8.1017369727047104</v>
      </c>
      <c r="AR425">
        <v>16.3364387340966</v>
      </c>
      <c r="AS425" t="s">
        <v>714</v>
      </c>
    </row>
    <row r="426" spans="26:45" x14ac:dyDescent="0.3">
      <c r="Z426" t="s">
        <v>1470</v>
      </c>
      <c r="AA426" t="s">
        <v>1118</v>
      </c>
      <c r="AB426">
        <v>0.14073505597643601</v>
      </c>
      <c r="AC426">
        <v>0.14547267172217701</v>
      </c>
      <c r="AD426">
        <v>7.2925925925925901</v>
      </c>
      <c r="AE426">
        <v>14.299871191560699</v>
      </c>
      <c r="AF426" t="s">
        <v>785</v>
      </c>
      <c r="AM426" t="s">
        <v>1106</v>
      </c>
      <c r="AN426" t="s">
        <v>1516</v>
      </c>
      <c r="AO426">
        <v>0.133441961256795</v>
      </c>
      <c r="AP426">
        <v>0.13500818145933999</v>
      </c>
      <c r="AQ426">
        <v>8.0812706270627004</v>
      </c>
      <c r="AR426">
        <v>16.276395389456201</v>
      </c>
      <c r="AS426" t="s">
        <v>720</v>
      </c>
    </row>
    <row r="427" spans="26:45" x14ac:dyDescent="0.3">
      <c r="Z427" t="s">
        <v>1472</v>
      </c>
      <c r="AA427" t="s">
        <v>1118</v>
      </c>
      <c r="AB427">
        <v>0.14073505597643601</v>
      </c>
      <c r="AC427">
        <v>0.14547267172217701</v>
      </c>
      <c r="AD427">
        <v>7.2925925925925901</v>
      </c>
      <c r="AE427">
        <v>14.299871191560699</v>
      </c>
      <c r="AF427" t="s">
        <v>714</v>
      </c>
      <c r="AM427" t="s">
        <v>1515</v>
      </c>
      <c r="AN427" t="s">
        <v>1516</v>
      </c>
      <c r="AO427">
        <v>0.133441961256795</v>
      </c>
      <c r="AP427">
        <v>0.13500818145933999</v>
      </c>
      <c r="AQ427">
        <v>8.0812706270627004</v>
      </c>
      <c r="AR427">
        <v>16.276395389456201</v>
      </c>
      <c r="AS427" t="s">
        <v>720</v>
      </c>
    </row>
    <row r="428" spans="26:45" x14ac:dyDescent="0.3">
      <c r="Z428" t="s">
        <v>383</v>
      </c>
      <c r="AA428" t="s">
        <v>1118</v>
      </c>
      <c r="AB428">
        <v>0.14073505597643601</v>
      </c>
      <c r="AC428">
        <v>0.14547267172217701</v>
      </c>
      <c r="AD428">
        <v>7.2925925925925901</v>
      </c>
      <c r="AE428">
        <v>14.299871191560699</v>
      </c>
      <c r="AF428" t="s">
        <v>714</v>
      </c>
      <c r="AM428" t="s">
        <v>2275</v>
      </c>
      <c r="AN428" t="s">
        <v>2276</v>
      </c>
      <c r="AO428">
        <v>0.154883804253933</v>
      </c>
      <c r="AP428">
        <v>0.15633470640151101</v>
      </c>
      <c r="AQ428">
        <v>6.8632208157524603</v>
      </c>
      <c r="AR428">
        <v>12.8004565184594</v>
      </c>
      <c r="AS428" t="s">
        <v>1543</v>
      </c>
    </row>
    <row r="429" spans="26:45" x14ac:dyDescent="0.3">
      <c r="Z429" t="s">
        <v>292</v>
      </c>
      <c r="AA429" t="s">
        <v>1118</v>
      </c>
      <c r="AB429">
        <v>0.14073505597643601</v>
      </c>
      <c r="AC429">
        <v>0.14547267172217701</v>
      </c>
      <c r="AD429">
        <v>7.2925925925925901</v>
      </c>
      <c r="AE429">
        <v>14.299871191560699</v>
      </c>
      <c r="AF429" t="s">
        <v>714</v>
      </c>
      <c r="AM429" t="s">
        <v>1529</v>
      </c>
      <c r="AN429" t="s">
        <v>1530</v>
      </c>
      <c r="AO429">
        <v>0.166631487510986</v>
      </c>
      <c r="AP429">
        <v>0.167799465227185</v>
      </c>
      <c r="AQ429">
        <v>6.3287849252761497</v>
      </c>
      <c r="AR429">
        <v>11.340996307434001</v>
      </c>
      <c r="AS429" t="s">
        <v>714</v>
      </c>
    </row>
    <row r="430" spans="26:45" x14ac:dyDescent="0.3">
      <c r="Z430" t="s">
        <v>1090</v>
      </c>
      <c r="AA430" t="s">
        <v>1118</v>
      </c>
      <c r="AB430">
        <v>0.14073505597643601</v>
      </c>
      <c r="AC430">
        <v>0.14547267172217701</v>
      </c>
      <c r="AD430">
        <v>7.2925925925925901</v>
      </c>
      <c r="AE430">
        <v>14.299871191560699</v>
      </c>
      <c r="AF430" t="s">
        <v>785</v>
      </c>
      <c r="AM430" t="s">
        <v>699</v>
      </c>
      <c r="AN430" t="s">
        <v>2277</v>
      </c>
      <c r="AO430">
        <v>0.171410397948947</v>
      </c>
      <c r="AP430">
        <v>0.17220951402330101</v>
      </c>
      <c r="AQ430">
        <v>6.1323251417769296</v>
      </c>
      <c r="AR430">
        <v>10.815548798371999</v>
      </c>
      <c r="AS430" t="s">
        <v>710</v>
      </c>
    </row>
    <row r="431" spans="26:45" x14ac:dyDescent="0.3">
      <c r="Z431" t="s">
        <v>1473</v>
      </c>
      <c r="AA431" t="s">
        <v>1118</v>
      </c>
      <c r="AB431">
        <v>0.14073505597643601</v>
      </c>
      <c r="AC431">
        <v>0.14547267172217701</v>
      </c>
      <c r="AD431">
        <v>7.2925925925925901</v>
      </c>
      <c r="AE431">
        <v>14.299871191560699</v>
      </c>
      <c r="AF431" t="s">
        <v>782</v>
      </c>
      <c r="AM431" t="s">
        <v>19</v>
      </c>
      <c r="AN431" t="s">
        <v>2278</v>
      </c>
      <c r="AO431">
        <v>0.190583987116935</v>
      </c>
      <c r="AP431">
        <v>0.19102720569162501</v>
      </c>
      <c r="AQ431">
        <v>5.4430415263748504</v>
      </c>
      <c r="AR431">
        <v>9.0227247591142792</v>
      </c>
      <c r="AS431" t="s">
        <v>710</v>
      </c>
    </row>
    <row r="432" spans="26:45" x14ac:dyDescent="0.3">
      <c r="Z432" t="s">
        <v>558</v>
      </c>
      <c r="AA432" t="s">
        <v>1118</v>
      </c>
      <c r="AB432">
        <v>0.14073505597643601</v>
      </c>
      <c r="AC432">
        <v>0.14547267172217701</v>
      </c>
      <c r="AD432">
        <v>7.2925925925925901</v>
      </c>
      <c r="AE432">
        <v>14.299871191560699</v>
      </c>
      <c r="AF432" t="s">
        <v>714</v>
      </c>
      <c r="AM432" t="s">
        <v>402</v>
      </c>
      <c r="AN432" t="s">
        <v>1531</v>
      </c>
      <c r="AO432">
        <v>0.192625963755545</v>
      </c>
      <c r="AP432">
        <v>0.192625963755545</v>
      </c>
      <c r="AQ432">
        <v>5.3777038269550701</v>
      </c>
      <c r="AR432">
        <v>8.8571049951507295</v>
      </c>
      <c r="AS432" t="s">
        <v>714</v>
      </c>
    </row>
    <row r="433" spans="26:32" x14ac:dyDescent="0.3">
      <c r="Z433" t="s">
        <v>2267</v>
      </c>
      <c r="AA433" t="s">
        <v>1118</v>
      </c>
      <c r="AB433">
        <v>0.14073505597643601</v>
      </c>
      <c r="AC433">
        <v>0.14547267172217701</v>
      </c>
      <c r="AD433">
        <v>7.2925925925925901</v>
      </c>
      <c r="AE433">
        <v>14.299871191560699</v>
      </c>
      <c r="AF433" t="s">
        <v>1540</v>
      </c>
    </row>
    <row r="434" spans="26:32" x14ac:dyDescent="0.3">
      <c r="Z434" t="s">
        <v>1091</v>
      </c>
      <c r="AA434" t="s">
        <v>1118</v>
      </c>
      <c r="AB434">
        <v>0.14073505597643601</v>
      </c>
      <c r="AC434">
        <v>0.14547267172217701</v>
      </c>
      <c r="AD434">
        <v>7.2925925925925901</v>
      </c>
      <c r="AE434">
        <v>14.299871191560699</v>
      </c>
      <c r="AF434" t="s">
        <v>782</v>
      </c>
    </row>
    <row r="435" spans="26:32" x14ac:dyDescent="0.3">
      <c r="Z435" t="s">
        <v>384</v>
      </c>
      <c r="AA435" t="s">
        <v>1118</v>
      </c>
      <c r="AB435">
        <v>0.14073505597643601</v>
      </c>
      <c r="AC435">
        <v>0.14547267172217701</v>
      </c>
      <c r="AD435">
        <v>7.2925925925925901</v>
      </c>
      <c r="AE435">
        <v>14.299871191560699</v>
      </c>
      <c r="AF435" t="s">
        <v>714</v>
      </c>
    </row>
    <row r="436" spans="26:32" x14ac:dyDescent="0.3">
      <c r="Z436" t="s">
        <v>822</v>
      </c>
      <c r="AA436" t="s">
        <v>1118</v>
      </c>
      <c r="AB436">
        <v>0.14073505597643601</v>
      </c>
      <c r="AC436">
        <v>0.14547267172217701</v>
      </c>
      <c r="AD436">
        <v>7.2925925925925901</v>
      </c>
      <c r="AE436">
        <v>14.299871191560699</v>
      </c>
      <c r="AF436" t="s">
        <v>785</v>
      </c>
    </row>
    <row r="437" spans="26:32" x14ac:dyDescent="0.3">
      <c r="Z437" t="s">
        <v>1474</v>
      </c>
      <c r="AA437" t="s">
        <v>1118</v>
      </c>
      <c r="AB437">
        <v>0.14073505597643601</v>
      </c>
      <c r="AC437">
        <v>0.14547267172217701</v>
      </c>
      <c r="AD437">
        <v>7.2925925925925901</v>
      </c>
      <c r="AE437">
        <v>14.299871191560699</v>
      </c>
      <c r="AF437" t="s">
        <v>785</v>
      </c>
    </row>
    <row r="438" spans="26:32" x14ac:dyDescent="0.3">
      <c r="Z438" t="s">
        <v>1475</v>
      </c>
      <c r="AA438" t="s">
        <v>1118</v>
      </c>
      <c r="AB438">
        <v>0.14073505597643601</v>
      </c>
      <c r="AC438">
        <v>0.14547267172217701</v>
      </c>
      <c r="AD438">
        <v>7.2925925925925901</v>
      </c>
      <c r="AE438">
        <v>14.299871191560699</v>
      </c>
      <c r="AF438" t="s">
        <v>782</v>
      </c>
    </row>
    <row r="439" spans="26:32" x14ac:dyDescent="0.3">
      <c r="Z439" t="s">
        <v>1476</v>
      </c>
      <c r="AA439" t="s">
        <v>1118</v>
      </c>
      <c r="AB439">
        <v>0.14073505597643601</v>
      </c>
      <c r="AC439">
        <v>0.14547267172217701</v>
      </c>
      <c r="AD439">
        <v>7.2925925925925901</v>
      </c>
      <c r="AE439">
        <v>14.299871191560699</v>
      </c>
      <c r="AF439" t="s">
        <v>785</v>
      </c>
    </row>
    <row r="440" spans="26:32" x14ac:dyDescent="0.3">
      <c r="Z440" t="s">
        <v>1788</v>
      </c>
      <c r="AA440" t="s">
        <v>1118</v>
      </c>
      <c r="AB440">
        <v>0.14073505597643601</v>
      </c>
      <c r="AC440">
        <v>0.14547267172217701</v>
      </c>
      <c r="AD440">
        <v>7.2925925925925901</v>
      </c>
      <c r="AE440">
        <v>14.299871191560699</v>
      </c>
      <c r="AF440" t="s">
        <v>714</v>
      </c>
    </row>
    <row r="441" spans="26:32" x14ac:dyDescent="0.3">
      <c r="Z441" t="s">
        <v>385</v>
      </c>
      <c r="AA441" t="s">
        <v>1118</v>
      </c>
      <c r="AB441">
        <v>0.14073505597643601</v>
      </c>
      <c r="AC441">
        <v>0.14547267172217701</v>
      </c>
      <c r="AD441">
        <v>7.2925925925925901</v>
      </c>
      <c r="AE441">
        <v>14.299871191560699</v>
      </c>
      <c r="AF441" t="s">
        <v>714</v>
      </c>
    </row>
    <row r="442" spans="26:32" x14ac:dyDescent="0.3">
      <c r="Z442" t="s">
        <v>386</v>
      </c>
      <c r="AA442" t="s">
        <v>1118</v>
      </c>
      <c r="AB442">
        <v>0.14073505597643601</v>
      </c>
      <c r="AC442">
        <v>0.14547267172217701</v>
      </c>
      <c r="AD442">
        <v>7.2925925925925901</v>
      </c>
      <c r="AE442">
        <v>14.299871191560699</v>
      </c>
      <c r="AF442" t="s">
        <v>714</v>
      </c>
    </row>
    <row r="443" spans="26:32" x14ac:dyDescent="0.3">
      <c r="Z443" t="s">
        <v>2170</v>
      </c>
      <c r="AA443" t="s">
        <v>1118</v>
      </c>
      <c r="AB443">
        <v>0.14073505597643601</v>
      </c>
      <c r="AC443">
        <v>0.14547267172217701</v>
      </c>
      <c r="AD443">
        <v>7.2925925925925901</v>
      </c>
      <c r="AE443">
        <v>14.299871191560699</v>
      </c>
      <c r="AF443" t="s">
        <v>714</v>
      </c>
    </row>
    <row r="444" spans="26:32" x14ac:dyDescent="0.3">
      <c r="Z444" t="s">
        <v>1965</v>
      </c>
      <c r="AA444" t="s">
        <v>1118</v>
      </c>
      <c r="AB444">
        <v>0.14073505597643601</v>
      </c>
      <c r="AC444">
        <v>0.14547267172217701</v>
      </c>
      <c r="AD444">
        <v>7.2925925925925901</v>
      </c>
      <c r="AE444">
        <v>14.299871191560699</v>
      </c>
      <c r="AF444" t="s">
        <v>714</v>
      </c>
    </row>
    <row r="445" spans="26:32" x14ac:dyDescent="0.3">
      <c r="Z445" t="s">
        <v>774</v>
      </c>
      <c r="AA445" t="s">
        <v>1118</v>
      </c>
      <c r="AB445">
        <v>0.14073505597643601</v>
      </c>
      <c r="AC445">
        <v>0.14547267172217701</v>
      </c>
      <c r="AD445">
        <v>7.2925925925925901</v>
      </c>
      <c r="AE445">
        <v>14.299871191560699</v>
      </c>
      <c r="AF445" t="s">
        <v>714</v>
      </c>
    </row>
    <row r="446" spans="26:32" x14ac:dyDescent="0.3">
      <c r="Z446" t="s">
        <v>2171</v>
      </c>
      <c r="AA446" t="s">
        <v>1118</v>
      </c>
      <c r="AB446">
        <v>0.14073505597643601</v>
      </c>
      <c r="AC446">
        <v>0.14547267172217701</v>
      </c>
      <c r="AD446">
        <v>7.2925925925925901</v>
      </c>
      <c r="AE446">
        <v>14.299871191560699</v>
      </c>
      <c r="AF446" t="s">
        <v>714</v>
      </c>
    </row>
    <row r="447" spans="26:32" x14ac:dyDescent="0.3">
      <c r="Z447" t="s">
        <v>1792</v>
      </c>
      <c r="AA447" t="s">
        <v>1118</v>
      </c>
      <c r="AB447">
        <v>0.14073505597643601</v>
      </c>
      <c r="AC447">
        <v>0.14547267172217701</v>
      </c>
      <c r="AD447">
        <v>7.2925925925925901</v>
      </c>
      <c r="AE447">
        <v>14.299871191560699</v>
      </c>
      <c r="AF447" t="s">
        <v>714</v>
      </c>
    </row>
    <row r="448" spans="26:32" x14ac:dyDescent="0.3">
      <c r="Z448" t="s">
        <v>2268</v>
      </c>
      <c r="AA448" t="s">
        <v>1118</v>
      </c>
      <c r="AB448">
        <v>0.14073505597643601</v>
      </c>
      <c r="AC448">
        <v>0.14547267172217701</v>
      </c>
      <c r="AD448">
        <v>7.2925925925925901</v>
      </c>
      <c r="AE448">
        <v>14.299871191560699</v>
      </c>
      <c r="AF448" t="s">
        <v>1540</v>
      </c>
    </row>
    <row r="449" spans="26:32" x14ac:dyDescent="0.3">
      <c r="Z449" t="s">
        <v>2172</v>
      </c>
      <c r="AA449" t="s">
        <v>1118</v>
      </c>
      <c r="AB449">
        <v>0.14073505597643601</v>
      </c>
      <c r="AC449">
        <v>0.14547267172217701</v>
      </c>
      <c r="AD449">
        <v>7.2925925925925901</v>
      </c>
      <c r="AE449">
        <v>14.299871191560699</v>
      </c>
      <c r="AF449" t="s">
        <v>714</v>
      </c>
    </row>
    <row r="450" spans="26:32" x14ac:dyDescent="0.3">
      <c r="Z450" t="s">
        <v>302</v>
      </c>
      <c r="AA450" t="s">
        <v>1118</v>
      </c>
      <c r="AB450">
        <v>0.14073505597643601</v>
      </c>
      <c r="AC450">
        <v>0.14547267172217701</v>
      </c>
      <c r="AD450">
        <v>7.2925925925925901</v>
      </c>
      <c r="AE450">
        <v>14.299871191560699</v>
      </c>
      <c r="AF450" t="s">
        <v>714</v>
      </c>
    </row>
    <row r="451" spans="26:32" x14ac:dyDescent="0.3">
      <c r="Z451" t="s">
        <v>2173</v>
      </c>
      <c r="AA451" t="s">
        <v>1118</v>
      </c>
      <c r="AB451">
        <v>0.14073505597643601</v>
      </c>
      <c r="AC451">
        <v>0.14547267172217701</v>
      </c>
      <c r="AD451">
        <v>7.2925925925925901</v>
      </c>
      <c r="AE451">
        <v>14.299871191560699</v>
      </c>
      <c r="AF451" t="s">
        <v>714</v>
      </c>
    </row>
    <row r="452" spans="26:32" x14ac:dyDescent="0.3">
      <c r="Z452" t="s">
        <v>184</v>
      </c>
      <c r="AA452" t="s">
        <v>1118</v>
      </c>
      <c r="AB452">
        <v>0.14073505597643601</v>
      </c>
      <c r="AC452">
        <v>0.14547267172217701</v>
      </c>
      <c r="AD452">
        <v>7.2925925925925901</v>
      </c>
      <c r="AE452">
        <v>14.299871191560699</v>
      </c>
      <c r="AF452" t="s">
        <v>714</v>
      </c>
    </row>
    <row r="453" spans="26:32" x14ac:dyDescent="0.3">
      <c r="Z453" t="s">
        <v>303</v>
      </c>
      <c r="AA453" t="s">
        <v>1118</v>
      </c>
      <c r="AB453">
        <v>0.14073505597643601</v>
      </c>
      <c r="AC453">
        <v>0.14547267172217701</v>
      </c>
      <c r="AD453">
        <v>7.2925925925925901</v>
      </c>
      <c r="AE453">
        <v>14.299871191560699</v>
      </c>
      <c r="AF453" t="s">
        <v>714</v>
      </c>
    </row>
    <row r="454" spans="26:32" x14ac:dyDescent="0.3">
      <c r="Z454" t="s">
        <v>1794</v>
      </c>
      <c r="AA454" t="s">
        <v>1118</v>
      </c>
      <c r="AB454">
        <v>0.14073505597643601</v>
      </c>
      <c r="AC454">
        <v>0.14547267172217701</v>
      </c>
      <c r="AD454">
        <v>7.2925925925925901</v>
      </c>
      <c r="AE454">
        <v>14.299871191560699</v>
      </c>
      <c r="AF454" t="s">
        <v>714</v>
      </c>
    </row>
    <row r="455" spans="26:32" x14ac:dyDescent="0.3">
      <c r="Z455" t="s">
        <v>2176</v>
      </c>
      <c r="AA455" t="s">
        <v>1118</v>
      </c>
      <c r="AB455">
        <v>0.14073505597643601</v>
      </c>
      <c r="AC455">
        <v>0.14547267172217701</v>
      </c>
      <c r="AD455">
        <v>7.2925925925925901</v>
      </c>
      <c r="AE455">
        <v>14.299871191560699</v>
      </c>
      <c r="AF455" t="s">
        <v>720</v>
      </c>
    </row>
    <row r="456" spans="26:32" x14ac:dyDescent="0.3">
      <c r="Z456" t="s">
        <v>306</v>
      </c>
      <c r="AA456" t="s">
        <v>1118</v>
      </c>
      <c r="AB456">
        <v>0.14073505597643601</v>
      </c>
      <c r="AC456">
        <v>0.14547267172217701</v>
      </c>
      <c r="AD456">
        <v>7.2925925925925901</v>
      </c>
      <c r="AE456">
        <v>14.299871191560699</v>
      </c>
      <c r="AF456" t="s">
        <v>714</v>
      </c>
    </row>
    <row r="457" spans="26:32" x14ac:dyDescent="0.3">
      <c r="Z457" t="s">
        <v>1708</v>
      </c>
      <c r="AA457" t="s">
        <v>1118</v>
      </c>
      <c r="AB457">
        <v>0.14073505597643601</v>
      </c>
      <c r="AC457">
        <v>0.14547267172217701</v>
      </c>
      <c r="AD457">
        <v>7.2925925925925901</v>
      </c>
      <c r="AE457">
        <v>14.299871191560699</v>
      </c>
      <c r="AF457" t="s">
        <v>714</v>
      </c>
    </row>
    <row r="458" spans="26:32" x14ac:dyDescent="0.3">
      <c r="Z458" t="s">
        <v>1709</v>
      </c>
      <c r="AA458" t="s">
        <v>1118</v>
      </c>
      <c r="AB458">
        <v>0.14073505597643601</v>
      </c>
      <c r="AC458">
        <v>0.14547267172217701</v>
      </c>
      <c r="AD458">
        <v>7.2925925925925901</v>
      </c>
      <c r="AE458">
        <v>14.299871191560699</v>
      </c>
      <c r="AF458" t="s">
        <v>714</v>
      </c>
    </row>
    <row r="459" spans="26:32" x14ac:dyDescent="0.3">
      <c r="Z459" t="s">
        <v>755</v>
      </c>
      <c r="AA459" t="s">
        <v>1118</v>
      </c>
      <c r="AB459">
        <v>0.14073505597643601</v>
      </c>
      <c r="AC459">
        <v>0.14547267172217701</v>
      </c>
      <c r="AD459">
        <v>7.2925925925925901</v>
      </c>
      <c r="AE459">
        <v>14.299871191560699</v>
      </c>
      <c r="AF459" t="s">
        <v>720</v>
      </c>
    </row>
    <row r="460" spans="26:32" x14ac:dyDescent="0.3">
      <c r="Z460" t="s">
        <v>569</v>
      </c>
      <c r="AA460" t="s">
        <v>1118</v>
      </c>
      <c r="AB460">
        <v>0.14073505597643601</v>
      </c>
      <c r="AC460">
        <v>0.14547267172217701</v>
      </c>
      <c r="AD460">
        <v>7.2925925925925901</v>
      </c>
      <c r="AE460">
        <v>14.299871191560699</v>
      </c>
      <c r="AF460" t="s">
        <v>720</v>
      </c>
    </row>
    <row r="461" spans="26:32" x14ac:dyDescent="0.3">
      <c r="Z461" t="s">
        <v>1798</v>
      </c>
      <c r="AA461" t="s">
        <v>1118</v>
      </c>
      <c r="AB461">
        <v>0.14073505597643601</v>
      </c>
      <c r="AC461">
        <v>0.14547267172217701</v>
      </c>
      <c r="AD461">
        <v>7.2925925925925901</v>
      </c>
      <c r="AE461">
        <v>14.299871191560699</v>
      </c>
      <c r="AF461" t="s">
        <v>714</v>
      </c>
    </row>
    <row r="462" spans="26:32" x14ac:dyDescent="0.3">
      <c r="Z462" t="s">
        <v>309</v>
      </c>
      <c r="AA462" t="s">
        <v>1118</v>
      </c>
      <c r="AB462">
        <v>0.14073505597643601</v>
      </c>
      <c r="AC462">
        <v>0.14547267172217701</v>
      </c>
      <c r="AD462">
        <v>7.2925925925925901</v>
      </c>
      <c r="AE462">
        <v>14.299871191560699</v>
      </c>
      <c r="AF462" t="s">
        <v>714</v>
      </c>
    </row>
    <row r="463" spans="26:32" x14ac:dyDescent="0.3">
      <c r="Z463" t="s">
        <v>1800</v>
      </c>
      <c r="AA463" t="s">
        <v>1118</v>
      </c>
      <c r="AB463">
        <v>0.14073505597643601</v>
      </c>
      <c r="AC463">
        <v>0.14547267172217701</v>
      </c>
      <c r="AD463">
        <v>7.2925925925925901</v>
      </c>
      <c r="AE463">
        <v>14.299871191560699</v>
      </c>
      <c r="AF463" t="s">
        <v>714</v>
      </c>
    </row>
    <row r="464" spans="26:32" x14ac:dyDescent="0.3">
      <c r="Z464" t="s">
        <v>310</v>
      </c>
      <c r="AA464" t="s">
        <v>1118</v>
      </c>
      <c r="AB464">
        <v>0.14073505597643601</v>
      </c>
      <c r="AC464">
        <v>0.14547267172217701</v>
      </c>
      <c r="AD464">
        <v>7.2925925925925901</v>
      </c>
      <c r="AE464">
        <v>14.299871191560699</v>
      </c>
      <c r="AF464" t="s">
        <v>714</v>
      </c>
    </row>
    <row r="465" spans="26:32" x14ac:dyDescent="0.3">
      <c r="Z465" t="s">
        <v>1970</v>
      </c>
      <c r="AA465" t="s">
        <v>1118</v>
      </c>
      <c r="AB465">
        <v>0.14073505597643601</v>
      </c>
      <c r="AC465">
        <v>0.14547267172217701</v>
      </c>
      <c r="AD465">
        <v>7.2925925925925901</v>
      </c>
      <c r="AE465">
        <v>14.299871191560699</v>
      </c>
      <c r="AF465" t="s">
        <v>714</v>
      </c>
    </row>
    <row r="466" spans="26:32" x14ac:dyDescent="0.3">
      <c r="Z466" t="s">
        <v>311</v>
      </c>
      <c r="AA466" t="s">
        <v>1118</v>
      </c>
      <c r="AB466">
        <v>0.14073505597643601</v>
      </c>
      <c r="AC466">
        <v>0.14547267172217701</v>
      </c>
      <c r="AD466">
        <v>7.2925925925925901</v>
      </c>
      <c r="AE466">
        <v>14.299871191560699</v>
      </c>
      <c r="AF466" t="s">
        <v>714</v>
      </c>
    </row>
    <row r="467" spans="26:32" x14ac:dyDescent="0.3">
      <c r="Z467" t="s">
        <v>312</v>
      </c>
      <c r="AA467" t="s">
        <v>1118</v>
      </c>
      <c r="AB467">
        <v>0.14073505597643601</v>
      </c>
      <c r="AC467">
        <v>0.14547267172217701</v>
      </c>
      <c r="AD467">
        <v>7.2925925925925901</v>
      </c>
      <c r="AE467">
        <v>14.299871191560699</v>
      </c>
      <c r="AF467" t="s">
        <v>714</v>
      </c>
    </row>
    <row r="468" spans="26:32" x14ac:dyDescent="0.3">
      <c r="Z468" t="s">
        <v>437</v>
      </c>
      <c r="AA468" t="s">
        <v>1118</v>
      </c>
      <c r="AB468">
        <v>0.14073505597643601</v>
      </c>
      <c r="AC468">
        <v>0.14547267172217701</v>
      </c>
      <c r="AD468">
        <v>7.2925925925925901</v>
      </c>
      <c r="AE468">
        <v>14.299871191560699</v>
      </c>
      <c r="AF468" t="s">
        <v>720</v>
      </c>
    </row>
    <row r="469" spans="26:32" x14ac:dyDescent="0.3">
      <c r="Z469" t="s">
        <v>316</v>
      </c>
      <c r="AA469" t="s">
        <v>1118</v>
      </c>
      <c r="AB469">
        <v>0.14073505597643601</v>
      </c>
      <c r="AC469">
        <v>0.14547267172217701</v>
      </c>
      <c r="AD469">
        <v>7.2925925925925901</v>
      </c>
      <c r="AE469">
        <v>14.299871191560699</v>
      </c>
      <c r="AF469" t="s">
        <v>782</v>
      </c>
    </row>
    <row r="470" spans="26:32" x14ac:dyDescent="0.3">
      <c r="Z470" t="s">
        <v>318</v>
      </c>
      <c r="AA470" t="s">
        <v>1118</v>
      </c>
      <c r="AB470">
        <v>0.14073505597643601</v>
      </c>
      <c r="AC470">
        <v>0.14547267172217701</v>
      </c>
      <c r="AD470">
        <v>7.2925925925925901</v>
      </c>
      <c r="AE470">
        <v>14.299871191560699</v>
      </c>
      <c r="AF470" t="s">
        <v>714</v>
      </c>
    </row>
    <row r="471" spans="26:32" x14ac:dyDescent="0.3">
      <c r="Z471" t="s">
        <v>319</v>
      </c>
      <c r="AA471" t="s">
        <v>1118</v>
      </c>
      <c r="AB471">
        <v>0.14073505597643601</v>
      </c>
      <c r="AC471">
        <v>0.14547267172217701</v>
      </c>
      <c r="AD471">
        <v>7.2925925925925901</v>
      </c>
      <c r="AE471">
        <v>14.299871191560699</v>
      </c>
      <c r="AF471" t="s">
        <v>714</v>
      </c>
    </row>
    <row r="472" spans="26:32" x14ac:dyDescent="0.3">
      <c r="Z472" t="s">
        <v>187</v>
      </c>
      <c r="AA472" t="s">
        <v>1118</v>
      </c>
      <c r="AB472">
        <v>0.14073505597643601</v>
      </c>
      <c r="AC472">
        <v>0.14547267172217701</v>
      </c>
      <c r="AD472">
        <v>7.2925925925925901</v>
      </c>
      <c r="AE472">
        <v>14.299871191560699</v>
      </c>
      <c r="AF472" t="s">
        <v>714</v>
      </c>
    </row>
    <row r="473" spans="26:32" x14ac:dyDescent="0.3">
      <c r="Z473" t="s">
        <v>2269</v>
      </c>
      <c r="AA473" t="s">
        <v>1118</v>
      </c>
      <c r="AB473">
        <v>0.14073505597643601</v>
      </c>
      <c r="AC473">
        <v>0.14547267172217701</v>
      </c>
      <c r="AD473">
        <v>7.2925925925925901</v>
      </c>
      <c r="AE473">
        <v>14.299871191560699</v>
      </c>
      <c r="AF473" t="s">
        <v>710</v>
      </c>
    </row>
    <row r="474" spans="26:32" x14ac:dyDescent="0.3">
      <c r="Z474" t="s">
        <v>1031</v>
      </c>
      <c r="AA474" t="s">
        <v>1118</v>
      </c>
      <c r="AB474">
        <v>0.14073505597643601</v>
      </c>
      <c r="AC474">
        <v>0.14547267172217701</v>
      </c>
      <c r="AD474">
        <v>7.2925925925925901</v>
      </c>
      <c r="AE474">
        <v>14.299871191560699</v>
      </c>
      <c r="AF474" t="s">
        <v>782</v>
      </c>
    </row>
    <row r="475" spans="26:32" x14ac:dyDescent="0.3">
      <c r="Z475" t="s">
        <v>1329</v>
      </c>
      <c r="AA475" t="s">
        <v>1118</v>
      </c>
      <c r="AB475">
        <v>0.14073505597643601</v>
      </c>
      <c r="AC475">
        <v>0.14547267172217701</v>
      </c>
      <c r="AD475">
        <v>7.2925925925925901</v>
      </c>
      <c r="AE475">
        <v>14.299871191560699</v>
      </c>
      <c r="AF475" t="s">
        <v>782</v>
      </c>
    </row>
    <row r="476" spans="26:32" x14ac:dyDescent="0.3">
      <c r="Z476" t="s">
        <v>881</v>
      </c>
      <c r="AA476" t="s">
        <v>1118</v>
      </c>
      <c r="AB476">
        <v>0.14073505597643601</v>
      </c>
      <c r="AC476">
        <v>0.14547267172217701</v>
      </c>
      <c r="AD476">
        <v>7.2925925925925901</v>
      </c>
      <c r="AE476">
        <v>14.299871191560699</v>
      </c>
      <c r="AF476" t="s">
        <v>785</v>
      </c>
    </row>
    <row r="477" spans="26:32" x14ac:dyDescent="0.3">
      <c r="Z477" t="s">
        <v>391</v>
      </c>
      <c r="AA477" t="s">
        <v>1118</v>
      </c>
      <c r="AB477">
        <v>0.14073505597643601</v>
      </c>
      <c r="AC477">
        <v>0.14547267172217701</v>
      </c>
      <c r="AD477">
        <v>7.2925925925925901</v>
      </c>
      <c r="AE477">
        <v>14.299871191560699</v>
      </c>
      <c r="AF477" t="s">
        <v>714</v>
      </c>
    </row>
    <row r="478" spans="26:32" x14ac:dyDescent="0.3">
      <c r="Z478" t="s">
        <v>409</v>
      </c>
      <c r="AA478" t="s">
        <v>1118</v>
      </c>
      <c r="AB478">
        <v>0.14073505597643601</v>
      </c>
      <c r="AC478">
        <v>0.14547267172217701</v>
      </c>
      <c r="AD478">
        <v>7.2925925925925901</v>
      </c>
      <c r="AE478">
        <v>14.299871191560699</v>
      </c>
      <c r="AF478" t="s">
        <v>709</v>
      </c>
    </row>
    <row r="479" spans="26:32" x14ac:dyDescent="0.3">
      <c r="Z479" t="s">
        <v>2270</v>
      </c>
      <c r="AA479" t="s">
        <v>1118</v>
      </c>
      <c r="AB479">
        <v>0.14073505597643601</v>
      </c>
      <c r="AC479">
        <v>0.14547267172217701</v>
      </c>
      <c r="AD479">
        <v>7.2925925925925901</v>
      </c>
      <c r="AE479">
        <v>14.299871191560699</v>
      </c>
      <c r="AF479" t="s">
        <v>1543</v>
      </c>
    </row>
    <row r="480" spans="26:32" x14ac:dyDescent="0.3">
      <c r="Z480" t="s">
        <v>651</v>
      </c>
      <c r="AA480" t="s">
        <v>1118</v>
      </c>
      <c r="AB480">
        <v>0.14073505597643601</v>
      </c>
      <c r="AC480">
        <v>0.14547267172217701</v>
      </c>
      <c r="AD480">
        <v>7.2925925925925901</v>
      </c>
      <c r="AE480">
        <v>14.299871191560699</v>
      </c>
      <c r="AF480" t="s">
        <v>1540</v>
      </c>
    </row>
    <row r="481" spans="26:32" x14ac:dyDescent="0.3">
      <c r="Z481" t="s">
        <v>1712</v>
      </c>
      <c r="AA481" t="s">
        <v>1118</v>
      </c>
      <c r="AB481">
        <v>0.14073505597643601</v>
      </c>
      <c r="AC481">
        <v>0.14547267172217701</v>
      </c>
      <c r="AD481">
        <v>7.2925925925925901</v>
      </c>
      <c r="AE481">
        <v>14.299871191560699</v>
      </c>
      <c r="AF481" t="s">
        <v>714</v>
      </c>
    </row>
    <row r="482" spans="26:32" x14ac:dyDescent="0.3">
      <c r="Z482" t="s">
        <v>439</v>
      </c>
      <c r="AA482" t="s">
        <v>1118</v>
      </c>
      <c r="AB482">
        <v>0.14073505597643601</v>
      </c>
      <c r="AC482">
        <v>0.14547267172217701</v>
      </c>
      <c r="AD482">
        <v>7.2925925925925901</v>
      </c>
      <c r="AE482">
        <v>14.299871191560699</v>
      </c>
      <c r="AF482" t="s">
        <v>720</v>
      </c>
    </row>
    <row r="483" spans="26:32" x14ac:dyDescent="0.3">
      <c r="Z483" t="s">
        <v>780</v>
      </c>
      <c r="AA483" t="s">
        <v>1118</v>
      </c>
      <c r="AB483">
        <v>0.14073505597643601</v>
      </c>
      <c r="AC483">
        <v>0.14547267172217701</v>
      </c>
      <c r="AD483">
        <v>7.2925925925925901</v>
      </c>
      <c r="AE483">
        <v>14.299871191560699</v>
      </c>
      <c r="AF483" t="s">
        <v>714</v>
      </c>
    </row>
    <row r="484" spans="26:32" x14ac:dyDescent="0.3">
      <c r="Z484" t="s">
        <v>423</v>
      </c>
      <c r="AA484" t="s">
        <v>1118</v>
      </c>
      <c r="AB484">
        <v>0.14073505597643601</v>
      </c>
      <c r="AC484">
        <v>0.14547267172217701</v>
      </c>
      <c r="AD484">
        <v>7.2925925925925901</v>
      </c>
      <c r="AE484">
        <v>14.299871191560699</v>
      </c>
      <c r="AF484" t="s">
        <v>720</v>
      </c>
    </row>
    <row r="485" spans="26:32" x14ac:dyDescent="0.3">
      <c r="Z485" t="s">
        <v>2271</v>
      </c>
      <c r="AA485" t="s">
        <v>1118</v>
      </c>
      <c r="AB485">
        <v>0.14073505597643601</v>
      </c>
      <c r="AC485">
        <v>0.14547267172217701</v>
      </c>
      <c r="AD485">
        <v>7.2925925925925901</v>
      </c>
      <c r="AE485">
        <v>14.299871191560699</v>
      </c>
      <c r="AF485" t="s">
        <v>1543</v>
      </c>
    </row>
    <row r="486" spans="26:32" x14ac:dyDescent="0.3">
      <c r="Z486" t="s">
        <v>823</v>
      </c>
      <c r="AA486" t="s">
        <v>1118</v>
      </c>
      <c r="AB486">
        <v>0.14073505597643601</v>
      </c>
      <c r="AC486">
        <v>0.14547267172217701</v>
      </c>
      <c r="AD486">
        <v>7.2925925925925901</v>
      </c>
      <c r="AE486">
        <v>14.299871191560699</v>
      </c>
      <c r="AF486" t="s">
        <v>785</v>
      </c>
    </row>
    <row r="487" spans="26:32" x14ac:dyDescent="0.3">
      <c r="Z487" t="s">
        <v>759</v>
      </c>
      <c r="AA487" t="s">
        <v>1118</v>
      </c>
      <c r="AB487">
        <v>0.14073505597643601</v>
      </c>
      <c r="AC487">
        <v>0.14547267172217701</v>
      </c>
      <c r="AD487">
        <v>7.2925925925925901</v>
      </c>
      <c r="AE487">
        <v>14.299871191560699</v>
      </c>
      <c r="AF487" t="s">
        <v>714</v>
      </c>
    </row>
    <row r="488" spans="26:32" x14ac:dyDescent="0.3">
      <c r="Z488" t="s">
        <v>1486</v>
      </c>
      <c r="AA488" t="s">
        <v>1118</v>
      </c>
      <c r="AB488">
        <v>0.14073505597643601</v>
      </c>
      <c r="AC488">
        <v>0.14547267172217701</v>
      </c>
      <c r="AD488">
        <v>7.2925925925925901</v>
      </c>
      <c r="AE488">
        <v>14.299871191560699</v>
      </c>
      <c r="AF488" t="s">
        <v>785</v>
      </c>
    </row>
    <row r="489" spans="26:32" x14ac:dyDescent="0.3">
      <c r="Z489" t="s">
        <v>322</v>
      </c>
      <c r="AA489" t="s">
        <v>1118</v>
      </c>
      <c r="AB489">
        <v>0.14073505597643601</v>
      </c>
      <c r="AC489">
        <v>0.14547267172217701</v>
      </c>
      <c r="AD489">
        <v>7.2925925925925901</v>
      </c>
      <c r="AE489">
        <v>14.299871191560699</v>
      </c>
      <c r="AF489" t="s">
        <v>714</v>
      </c>
    </row>
    <row r="490" spans="26:32" x14ac:dyDescent="0.3">
      <c r="Z490" t="s">
        <v>323</v>
      </c>
      <c r="AA490" t="s">
        <v>1118</v>
      </c>
      <c r="AB490">
        <v>0.14073505597643601</v>
      </c>
      <c r="AC490">
        <v>0.14547267172217701</v>
      </c>
      <c r="AD490">
        <v>7.2925925925925901</v>
      </c>
      <c r="AE490">
        <v>14.299871191560699</v>
      </c>
      <c r="AF490" t="s">
        <v>714</v>
      </c>
    </row>
    <row r="491" spans="26:32" x14ac:dyDescent="0.3">
      <c r="Z491" t="s">
        <v>396</v>
      </c>
      <c r="AA491" t="s">
        <v>1118</v>
      </c>
      <c r="AB491">
        <v>0.14073505597643601</v>
      </c>
      <c r="AC491">
        <v>0.14547267172217701</v>
      </c>
      <c r="AD491">
        <v>7.2925925925925901</v>
      </c>
      <c r="AE491">
        <v>14.299871191560699</v>
      </c>
      <c r="AF491" t="s">
        <v>714</v>
      </c>
    </row>
    <row r="492" spans="26:32" x14ac:dyDescent="0.3">
      <c r="Z492" t="s">
        <v>398</v>
      </c>
      <c r="AA492" t="s">
        <v>1118</v>
      </c>
      <c r="AB492">
        <v>0.14073505597643601</v>
      </c>
      <c r="AC492">
        <v>0.14547267172217701</v>
      </c>
      <c r="AD492">
        <v>7.2925925925925901</v>
      </c>
      <c r="AE492">
        <v>14.299871191560699</v>
      </c>
      <c r="AF492" t="s">
        <v>720</v>
      </c>
    </row>
    <row r="493" spans="26:32" x14ac:dyDescent="0.3">
      <c r="Z493" t="s">
        <v>2209</v>
      </c>
      <c r="AA493" t="s">
        <v>1118</v>
      </c>
      <c r="AB493">
        <v>0.14073505597643601</v>
      </c>
      <c r="AC493">
        <v>0.14547267172217701</v>
      </c>
      <c r="AD493">
        <v>7.2925925925925901</v>
      </c>
      <c r="AE493">
        <v>14.299871191560699</v>
      </c>
      <c r="AF493" t="s">
        <v>714</v>
      </c>
    </row>
    <row r="494" spans="26:32" x14ac:dyDescent="0.3">
      <c r="Z494" t="s">
        <v>656</v>
      </c>
      <c r="AA494" t="s">
        <v>1118</v>
      </c>
      <c r="AB494">
        <v>0.14073505597643601</v>
      </c>
      <c r="AC494">
        <v>0.14547267172217701</v>
      </c>
      <c r="AD494">
        <v>7.2925925925925901</v>
      </c>
      <c r="AE494">
        <v>14.299871191560699</v>
      </c>
      <c r="AF494" t="s">
        <v>785</v>
      </c>
    </row>
    <row r="495" spans="26:32" x14ac:dyDescent="0.3">
      <c r="Z495" t="s">
        <v>827</v>
      </c>
      <c r="AA495" t="s">
        <v>1118</v>
      </c>
      <c r="AB495">
        <v>0.14073505597643601</v>
      </c>
      <c r="AC495">
        <v>0.14547267172217701</v>
      </c>
      <c r="AD495">
        <v>7.2925925925925901</v>
      </c>
      <c r="AE495">
        <v>14.299871191560699</v>
      </c>
      <c r="AF495" t="s">
        <v>785</v>
      </c>
    </row>
    <row r="496" spans="26:32" x14ac:dyDescent="0.3">
      <c r="Z496" t="s">
        <v>589</v>
      </c>
      <c r="AA496" t="s">
        <v>1118</v>
      </c>
      <c r="AB496">
        <v>0.14073505597643601</v>
      </c>
      <c r="AC496">
        <v>0.14547267172217701</v>
      </c>
      <c r="AD496">
        <v>7.2925925925925901</v>
      </c>
      <c r="AE496">
        <v>14.299871191560699</v>
      </c>
      <c r="AF496" t="s">
        <v>720</v>
      </c>
    </row>
    <row r="497" spans="26:32" x14ac:dyDescent="0.3">
      <c r="Z497" t="s">
        <v>325</v>
      </c>
      <c r="AA497" t="s">
        <v>1118</v>
      </c>
      <c r="AB497">
        <v>0.14073505597643601</v>
      </c>
      <c r="AC497">
        <v>0.14547267172217701</v>
      </c>
      <c r="AD497">
        <v>7.2925925925925901</v>
      </c>
      <c r="AE497">
        <v>14.299871191560699</v>
      </c>
      <c r="AF497" t="s">
        <v>714</v>
      </c>
    </row>
    <row r="498" spans="26:32" x14ac:dyDescent="0.3">
      <c r="Z498" t="s">
        <v>400</v>
      </c>
      <c r="AA498" t="s">
        <v>1118</v>
      </c>
      <c r="AB498">
        <v>0.14073505597643601</v>
      </c>
      <c r="AC498">
        <v>0.14547267172217701</v>
      </c>
      <c r="AD498">
        <v>7.2925925925925901</v>
      </c>
      <c r="AE498">
        <v>14.299871191560699</v>
      </c>
      <c r="AF498" t="s">
        <v>714</v>
      </c>
    </row>
    <row r="499" spans="26:32" x14ac:dyDescent="0.3">
      <c r="Z499" t="s">
        <v>193</v>
      </c>
      <c r="AA499" t="s">
        <v>1118</v>
      </c>
      <c r="AB499">
        <v>0.14073505597643601</v>
      </c>
      <c r="AC499">
        <v>0.14547267172217701</v>
      </c>
      <c r="AD499">
        <v>7.2925925925925901</v>
      </c>
      <c r="AE499">
        <v>14.299871191560699</v>
      </c>
      <c r="AF499" t="s">
        <v>714</v>
      </c>
    </row>
    <row r="500" spans="26:32" x14ac:dyDescent="0.3">
      <c r="Z500" t="s">
        <v>203</v>
      </c>
      <c r="AA500" t="s">
        <v>1118</v>
      </c>
      <c r="AB500">
        <v>0.14073505597643601</v>
      </c>
      <c r="AC500">
        <v>0.14547267172217701</v>
      </c>
      <c r="AD500">
        <v>7.2925925925925901</v>
      </c>
      <c r="AE500">
        <v>14.299871191560699</v>
      </c>
      <c r="AF500" t="s">
        <v>714</v>
      </c>
    </row>
    <row r="501" spans="26:32" x14ac:dyDescent="0.3">
      <c r="Z501" t="s">
        <v>658</v>
      </c>
      <c r="AA501" t="s">
        <v>1118</v>
      </c>
      <c r="AB501">
        <v>0.14073505597643601</v>
      </c>
      <c r="AC501">
        <v>0.14547267172217701</v>
      </c>
      <c r="AD501">
        <v>7.2925925925925901</v>
      </c>
      <c r="AE501">
        <v>14.299871191560699</v>
      </c>
      <c r="AF501" t="s">
        <v>710</v>
      </c>
    </row>
    <row r="502" spans="26:32" x14ac:dyDescent="0.3">
      <c r="Z502" t="s">
        <v>1353</v>
      </c>
      <c r="AA502" t="s">
        <v>1118</v>
      </c>
      <c r="AB502">
        <v>0.14073505597643601</v>
      </c>
      <c r="AC502">
        <v>0.14547267172217701</v>
      </c>
      <c r="AD502">
        <v>7.2925925925925901</v>
      </c>
      <c r="AE502">
        <v>14.299871191560699</v>
      </c>
      <c r="AF502" t="s">
        <v>710</v>
      </c>
    </row>
    <row r="503" spans="26:32" x14ac:dyDescent="0.3">
      <c r="Z503" t="s">
        <v>327</v>
      </c>
      <c r="AA503" t="s">
        <v>1118</v>
      </c>
      <c r="AB503">
        <v>0.14073505597643601</v>
      </c>
      <c r="AC503">
        <v>0.14547267172217701</v>
      </c>
      <c r="AD503">
        <v>7.2925925925925901</v>
      </c>
      <c r="AE503">
        <v>14.299871191560699</v>
      </c>
      <c r="AF503" t="s">
        <v>714</v>
      </c>
    </row>
    <row r="504" spans="26:32" x14ac:dyDescent="0.3">
      <c r="Z504" t="s">
        <v>2272</v>
      </c>
      <c r="AA504" t="s">
        <v>1118</v>
      </c>
      <c r="AB504">
        <v>0.14073505597643601</v>
      </c>
      <c r="AC504">
        <v>0.14547267172217701</v>
      </c>
      <c r="AD504">
        <v>7.2925925925925901</v>
      </c>
      <c r="AE504">
        <v>14.299871191560699</v>
      </c>
      <c r="AF504" t="s">
        <v>710</v>
      </c>
    </row>
    <row r="505" spans="26:32" x14ac:dyDescent="0.3">
      <c r="Z505" t="s">
        <v>2273</v>
      </c>
      <c r="AA505" t="s">
        <v>1118</v>
      </c>
      <c r="AB505">
        <v>0.14073505597643601</v>
      </c>
      <c r="AC505">
        <v>0.14547267172217701</v>
      </c>
      <c r="AD505">
        <v>7.2925925925925901</v>
      </c>
      <c r="AE505">
        <v>14.299871191560699</v>
      </c>
      <c r="AF505" t="s">
        <v>710</v>
      </c>
    </row>
    <row r="506" spans="26:32" x14ac:dyDescent="0.3">
      <c r="Z506" t="s">
        <v>2274</v>
      </c>
      <c r="AA506" t="s">
        <v>1118</v>
      </c>
      <c r="AB506">
        <v>0.14073505597643601</v>
      </c>
      <c r="AC506">
        <v>0.14547267172217701</v>
      </c>
      <c r="AD506">
        <v>7.2925925925925901</v>
      </c>
      <c r="AE506">
        <v>14.299871191560699</v>
      </c>
      <c r="AF506" t="s">
        <v>710</v>
      </c>
    </row>
    <row r="507" spans="26:32" x14ac:dyDescent="0.3">
      <c r="Z507" t="s">
        <v>1498</v>
      </c>
      <c r="AA507" t="s">
        <v>1499</v>
      </c>
      <c r="AB507">
        <v>0.15502475593804499</v>
      </c>
      <c r="AC507">
        <v>0.159926724505256</v>
      </c>
      <c r="AD507">
        <v>6.55889222555889</v>
      </c>
      <c r="AE507">
        <v>12.226893131220701</v>
      </c>
      <c r="AF507" t="s">
        <v>709</v>
      </c>
    </row>
    <row r="508" spans="26:32" x14ac:dyDescent="0.3">
      <c r="Z508" t="s">
        <v>1504</v>
      </c>
      <c r="AA508" t="s">
        <v>1505</v>
      </c>
      <c r="AB508">
        <v>0.171636606997668</v>
      </c>
      <c r="AC508">
        <v>0.17671461312185999</v>
      </c>
      <c r="AD508">
        <v>5.8596176821983201</v>
      </c>
      <c r="AE508">
        <v>10.3268483252797</v>
      </c>
      <c r="AF508" t="s">
        <v>709</v>
      </c>
    </row>
    <row r="509" spans="26:32" x14ac:dyDescent="0.3">
      <c r="Z509" t="s">
        <v>448</v>
      </c>
      <c r="AA509" t="s">
        <v>1506</v>
      </c>
      <c r="AB509">
        <v>0.17332365569281999</v>
      </c>
      <c r="AC509">
        <v>0.17810029187333101</v>
      </c>
      <c r="AD509">
        <v>5.7960992907801403</v>
      </c>
      <c r="AE509">
        <v>10.158212261137701</v>
      </c>
      <c r="AF509" t="s">
        <v>714</v>
      </c>
    </row>
    <row r="510" spans="26:32" x14ac:dyDescent="0.3">
      <c r="Z510" t="s">
        <v>899</v>
      </c>
      <c r="AA510" t="s">
        <v>2228</v>
      </c>
      <c r="AB510">
        <v>0.17416601987021299</v>
      </c>
      <c r="AC510">
        <v>0.17861426792190799</v>
      </c>
      <c r="AD510">
        <v>5.7648442092886496</v>
      </c>
      <c r="AE510">
        <v>10.075485122344899</v>
      </c>
      <c r="AF510" t="s">
        <v>785</v>
      </c>
    </row>
    <row r="511" spans="26:32" x14ac:dyDescent="0.3">
      <c r="Z511" t="s">
        <v>1099</v>
      </c>
      <c r="AA511" t="s">
        <v>2290</v>
      </c>
      <c r="AB511">
        <v>0.178366264543771</v>
      </c>
      <c r="AC511">
        <v>0.18256311782715401</v>
      </c>
      <c r="AD511">
        <v>5.6134020618556697</v>
      </c>
      <c r="AE511">
        <v>9.6770346213652498</v>
      </c>
      <c r="AF511" t="s">
        <v>709</v>
      </c>
    </row>
    <row r="512" spans="26:32" x14ac:dyDescent="0.3">
      <c r="Z512" t="s">
        <v>450</v>
      </c>
      <c r="AA512" t="s">
        <v>1509</v>
      </c>
      <c r="AB512">
        <v>0.18129498560526999</v>
      </c>
      <c r="AC512">
        <v>0.18519761738933699</v>
      </c>
      <c r="AD512">
        <v>5.5119549929676497</v>
      </c>
      <c r="AE512">
        <v>9.4123787102853296</v>
      </c>
      <c r="AF512" t="s">
        <v>720</v>
      </c>
    </row>
    <row r="513" spans="26:32" x14ac:dyDescent="0.3">
      <c r="Z513" t="s">
        <v>1510</v>
      </c>
      <c r="AA513" t="s">
        <v>1511</v>
      </c>
      <c r="AB513">
        <v>0.18213003557277799</v>
      </c>
      <c r="AC513">
        <v>0.185325299354756</v>
      </c>
      <c r="AD513">
        <v>5.4836272040302196</v>
      </c>
      <c r="AE513">
        <v>9.3388055780084596</v>
      </c>
      <c r="AF513" t="s">
        <v>782</v>
      </c>
    </row>
    <row r="514" spans="26:32" x14ac:dyDescent="0.3">
      <c r="Z514" t="s">
        <v>1103</v>
      </c>
      <c r="AA514" t="s">
        <v>1511</v>
      </c>
      <c r="AB514">
        <v>0.18213003557277799</v>
      </c>
      <c r="AC514">
        <v>0.185325299354756</v>
      </c>
      <c r="AD514">
        <v>5.4836272040302196</v>
      </c>
      <c r="AE514">
        <v>9.3388055780084596</v>
      </c>
      <c r="AF514" t="s">
        <v>782</v>
      </c>
    </row>
    <row r="515" spans="26:32" x14ac:dyDescent="0.3">
      <c r="Z515" t="s">
        <v>1106</v>
      </c>
      <c r="AA515" t="s">
        <v>1516</v>
      </c>
      <c r="AB515">
        <v>0.18504667733924701</v>
      </c>
      <c r="AC515">
        <v>0.18756187489531401</v>
      </c>
      <c r="AD515">
        <v>5.3866886688668796</v>
      </c>
      <c r="AE515">
        <v>9.0881365745211795</v>
      </c>
      <c r="AF515" t="s">
        <v>720</v>
      </c>
    </row>
    <row r="516" spans="26:32" x14ac:dyDescent="0.3">
      <c r="Z516" t="s">
        <v>1515</v>
      </c>
      <c r="AA516" t="s">
        <v>1516</v>
      </c>
      <c r="AB516">
        <v>0.18504667733924701</v>
      </c>
      <c r="AC516">
        <v>0.18756187489531401</v>
      </c>
      <c r="AD516">
        <v>5.3866886688668796</v>
      </c>
      <c r="AE516">
        <v>9.0881365745211795</v>
      </c>
      <c r="AF516" t="s">
        <v>720</v>
      </c>
    </row>
    <row r="517" spans="26:32" x14ac:dyDescent="0.3">
      <c r="Z517" t="s">
        <v>901</v>
      </c>
      <c r="AA517" t="s">
        <v>2291</v>
      </c>
      <c r="AB517">
        <v>0.19661986756410099</v>
      </c>
      <c r="AC517">
        <v>0.19890614509391599</v>
      </c>
      <c r="AD517">
        <v>5.0303497942386803</v>
      </c>
      <c r="AE517">
        <v>8.1817785280395494</v>
      </c>
      <c r="AF517" t="s">
        <v>709</v>
      </c>
    </row>
    <row r="518" spans="26:32" x14ac:dyDescent="0.3">
      <c r="Z518" t="s">
        <v>1519</v>
      </c>
      <c r="AA518" t="s">
        <v>1520</v>
      </c>
      <c r="AB518">
        <v>0.19908050753738399</v>
      </c>
      <c r="AC518">
        <v>0.201005850937166</v>
      </c>
      <c r="AD518">
        <v>4.9599188229325204</v>
      </c>
      <c r="AE518">
        <v>8.0055370153617105</v>
      </c>
      <c r="AF518" t="s">
        <v>709</v>
      </c>
    </row>
    <row r="519" spans="26:32" x14ac:dyDescent="0.3">
      <c r="Z519" t="s">
        <v>2275</v>
      </c>
      <c r="AA519" t="s">
        <v>2276</v>
      </c>
      <c r="AB519">
        <v>0.21370244310536399</v>
      </c>
      <c r="AC519">
        <v>0.21535265502123499</v>
      </c>
      <c r="AD519">
        <v>4.5747773089545198</v>
      </c>
      <c r="AE519">
        <v>7.0596622304501002</v>
      </c>
      <c r="AF519" t="s">
        <v>1543</v>
      </c>
    </row>
    <row r="520" spans="26:32" x14ac:dyDescent="0.3">
      <c r="Z520" t="s">
        <v>1521</v>
      </c>
      <c r="AA520" t="s">
        <v>1522</v>
      </c>
      <c r="AB520">
        <v>0.21491002429150799</v>
      </c>
      <c r="AC520">
        <v>0.21615227876718099</v>
      </c>
      <c r="AD520">
        <v>4.5453063126019098</v>
      </c>
      <c r="AE520">
        <v>6.9885713144685697</v>
      </c>
      <c r="AF520" t="s">
        <v>709</v>
      </c>
    </row>
    <row r="521" spans="26:32" x14ac:dyDescent="0.3">
      <c r="Z521" t="s">
        <v>1527</v>
      </c>
      <c r="AA521" t="s">
        <v>1528</v>
      </c>
      <c r="AB521">
        <v>0.22689435803829999</v>
      </c>
      <c r="AC521">
        <v>0.22776702864614001</v>
      </c>
      <c r="AD521">
        <v>4.2697786543940301</v>
      </c>
      <c r="AE521">
        <v>6.3332377994887397</v>
      </c>
      <c r="AF521" t="s">
        <v>709</v>
      </c>
    </row>
    <row r="522" spans="26:32" x14ac:dyDescent="0.3">
      <c r="Z522" t="s">
        <v>1529</v>
      </c>
      <c r="AA522" t="s">
        <v>1530</v>
      </c>
      <c r="AB522">
        <v>0.22927137208634599</v>
      </c>
      <c r="AC522">
        <v>0.229711432301483</v>
      </c>
      <c r="AD522">
        <v>4.2185401776045</v>
      </c>
      <c r="AE522">
        <v>6.2132724545729197</v>
      </c>
      <c r="AF522" t="s">
        <v>714</v>
      </c>
    </row>
    <row r="523" spans="26:32" x14ac:dyDescent="0.3">
      <c r="Z523" t="s">
        <v>402</v>
      </c>
      <c r="AA523" t="s">
        <v>1531</v>
      </c>
      <c r="AB523">
        <v>0.26338673730439</v>
      </c>
      <c r="AC523">
        <v>0.26338673730439</v>
      </c>
      <c r="AD523">
        <v>3.5845812534664399</v>
      </c>
      <c r="AE523">
        <v>4.7823039935693403</v>
      </c>
      <c r="AF523" t="s">
        <v>714</v>
      </c>
    </row>
  </sheetData>
  <sortState ref="AJ2:AJ523">
    <sortCondition ref="AJ2:AJ52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7"/>
  <sheetViews>
    <sheetView topLeftCell="F1" workbookViewId="0">
      <selection activeCell="L1" sqref="L1"/>
    </sheetView>
  </sheetViews>
  <sheetFormatPr defaultRowHeight="14.4" x14ac:dyDescent="0.3"/>
  <cols>
    <col min="12" max="12" width="13.88671875" customWidth="1"/>
    <col min="13" max="13" width="30.77734375" customWidth="1"/>
  </cols>
  <sheetData>
    <row r="1" spans="1:20" x14ac:dyDescent="0.3">
      <c r="A1" s="1" t="s">
        <v>109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8</v>
      </c>
      <c r="L1" s="1" t="s">
        <v>2300</v>
      </c>
      <c r="M1" t="s">
        <v>1</v>
      </c>
      <c r="N1" t="s">
        <v>2</v>
      </c>
      <c r="O1" t="s">
        <v>3</v>
      </c>
      <c r="P1" t="s">
        <v>4</v>
      </c>
      <c r="Q1" t="s">
        <v>5</v>
      </c>
      <c r="R1" t="s">
        <v>6</v>
      </c>
      <c r="S1" t="s">
        <v>7</v>
      </c>
      <c r="T1" s="1" t="s">
        <v>8</v>
      </c>
    </row>
    <row r="2" spans="1:20" x14ac:dyDescent="0.3">
      <c r="B2" t="s">
        <v>52</v>
      </c>
      <c r="C2" t="s">
        <v>110</v>
      </c>
      <c r="D2" s="3">
        <v>8.6304831227466798E-4</v>
      </c>
      <c r="E2">
        <v>4.9990413780217298E-2</v>
      </c>
      <c r="F2">
        <v>19.821140939597299</v>
      </c>
      <c r="G2">
        <v>139.83893992815601</v>
      </c>
      <c r="H2" t="s">
        <v>111</v>
      </c>
      <c r="I2" s="1" t="s">
        <v>112</v>
      </c>
      <c r="L2" t="s">
        <v>2296</v>
      </c>
      <c r="M2" t="s">
        <v>52</v>
      </c>
      <c r="N2" t="s">
        <v>110</v>
      </c>
      <c r="O2" s="3">
        <v>2.6507199847928799E-4</v>
      </c>
      <c r="P2">
        <v>1.4191546995506499E-2</v>
      </c>
      <c r="Q2">
        <v>33.041946308724803</v>
      </c>
      <c r="R2">
        <v>272.11724873089599</v>
      </c>
      <c r="S2" t="s">
        <v>111</v>
      </c>
      <c r="T2" s="4" t="s">
        <v>2448</v>
      </c>
    </row>
    <row r="3" spans="1:20" x14ac:dyDescent="0.3">
      <c r="B3" t="s">
        <v>113</v>
      </c>
      <c r="C3" t="s">
        <v>110</v>
      </c>
      <c r="D3" s="3">
        <v>8.6304831227466798E-4</v>
      </c>
      <c r="E3">
        <v>4.9990413780217298E-2</v>
      </c>
      <c r="F3">
        <v>19.821140939597299</v>
      </c>
      <c r="G3">
        <v>139.83893992815601</v>
      </c>
      <c r="H3" t="s">
        <v>114</v>
      </c>
      <c r="L3" t="s">
        <v>2298</v>
      </c>
      <c r="M3" t="s">
        <v>113</v>
      </c>
      <c r="N3" t="s">
        <v>110</v>
      </c>
      <c r="O3" s="3">
        <v>2.6507199847928799E-4</v>
      </c>
      <c r="P3">
        <v>1.4191546995506499E-2</v>
      </c>
      <c r="Q3">
        <v>33.041946308724803</v>
      </c>
      <c r="R3">
        <v>272.11724873089599</v>
      </c>
      <c r="S3" t="s">
        <v>114</v>
      </c>
    </row>
    <row r="4" spans="1:20" x14ac:dyDescent="0.3">
      <c r="B4" t="s">
        <v>115</v>
      </c>
      <c r="C4" t="s">
        <v>110</v>
      </c>
      <c r="D4" s="3">
        <v>8.6304831227466798E-4</v>
      </c>
      <c r="E4">
        <v>4.9990413780217298E-2</v>
      </c>
      <c r="F4">
        <v>19.821140939597299</v>
      </c>
      <c r="G4">
        <v>139.83893992815601</v>
      </c>
      <c r="H4" t="s">
        <v>114</v>
      </c>
      <c r="L4" t="s">
        <v>782</v>
      </c>
      <c r="M4" t="s">
        <v>115</v>
      </c>
      <c r="N4" t="s">
        <v>110</v>
      </c>
      <c r="O4" s="3">
        <v>2.6507199847928799E-4</v>
      </c>
      <c r="P4">
        <v>1.4191546995506499E-2</v>
      </c>
      <c r="Q4">
        <v>33.041946308724803</v>
      </c>
      <c r="R4">
        <v>272.11724873089599</v>
      </c>
      <c r="S4" t="s">
        <v>114</v>
      </c>
    </row>
    <row r="5" spans="1:20" x14ac:dyDescent="0.3">
      <c r="B5" t="s">
        <v>84</v>
      </c>
      <c r="C5" t="s">
        <v>110</v>
      </c>
      <c r="D5" s="3">
        <v>8.6304831227466798E-4</v>
      </c>
      <c r="E5">
        <v>4.9990413780217298E-2</v>
      </c>
      <c r="F5">
        <v>19.821140939597299</v>
      </c>
      <c r="G5">
        <v>139.83893992815601</v>
      </c>
      <c r="H5" t="s">
        <v>116</v>
      </c>
      <c r="L5" t="s">
        <v>785</v>
      </c>
      <c r="M5" t="s">
        <v>84</v>
      </c>
      <c r="N5" t="s">
        <v>110</v>
      </c>
      <c r="O5" s="3">
        <v>2.6507199847928799E-4</v>
      </c>
      <c r="P5">
        <v>1.4191546995506499E-2</v>
      </c>
      <c r="Q5">
        <v>33.041946308724803</v>
      </c>
      <c r="R5">
        <v>272.11724873089599</v>
      </c>
      <c r="S5" t="s">
        <v>116</v>
      </c>
    </row>
    <row r="6" spans="1:20" x14ac:dyDescent="0.3">
      <c r="B6" t="s">
        <v>90</v>
      </c>
      <c r="C6" t="s">
        <v>110</v>
      </c>
      <c r="D6" s="3">
        <v>8.6304831227466798E-4</v>
      </c>
      <c r="E6">
        <v>4.9990413780217298E-2</v>
      </c>
      <c r="F6">
        <v>19.821140939597299</v>
      </c>
      <c r="G6">
        <v>139.83893992815601</v>
      </c>
      <c r="H6" t="s">
        <v>117</v>
      </c>
      <c r="L6" t="s">
        <v>2295</v>
      </c>
      <c r="M6" t="s">
        <v>90</v>
      </c>
      <c r="N6" t="s">
        <v>110</v>
      </c>
      <c r="O6" s="3">
        <v>2.6507199847928799E-4</v>
      </c>
      <c r="P6">
        <v>1.4191546995506499E-2</v>
      </c>
      <c r="Q6">
        <v>33.041946308724803</v>
      </c>
      <c r="R6">
        <v>272.11724873089599</v>
      </c>
      <c r="S6" t="s">
        <v>117</v>
      </c>
    </row>
    <row r="7" spans="1:20" x14ac:dyDescent="0.3">
      <c r="B7" t="s">
        <v>91</v>
      </c>
      <c r="C7" t="s">
        <v>110</v>
      </c>
      <c r="D7" s="3">
        <v>8.6304831227466798E-4</v>
      </c>
      <c r="E7">
        <v>4.9990413780217298E-2</v>
      </c>
      <c r="F7">
        <v>19.821140939597299</v>
      </c>
      <c r="G7">
        <v>139.83893992815601</v>
      </c>
      <c r="H7" t="s">
        <v>116</v>
      </c>
      <c r="L7" t="s">
        <v>2297</v>
      </c>
      <c r="M7" t="s">
        <v>91</v>
      </c>
      <c r="N7" t="s">
        <v>110</v>
      </c>
      <c r="O7" s="3">
        <v>2.6507199847928799E-4</v>
      </c>
      <c r="P7">
        <v>1.4191546995506499E-2</v>
      </c>
      <c r="Q7">
        <v>33.041946308724803</v>
      </c>
      <c r="R7">
        <v>272.11724873089599</v>
      </c>
      <c r="S7" t="s">
        <v>116</v>
      </c>
    </row>
    <row r="8" spans="1:20" x14ac:dyDescent="0.3">
      <c r="B8" t="s">
        <v>93</v>
      </c>
      <c r="C8" t="s">
        <v>110</v>
      </c>
      <c r="D8" s="3">
        <v>8.6304831227466798E-4</v>
      </c>
      <c r="E8">
        <v>4.9990413780217298E-2</v>
      </c>
      <c r="F8">
        <v>19.821140939597299</v>
      </c>
      <c r="G8">
        <v>139.83893992815601</v>
      </c>
      <c r="H8" t="s">
        <v>118</v>
      </c>
      <c r="L8" t="s">
        <v>722</v>
      </c>
      <c r="M8" t="s">
        <v>93</v>
      </c>
      <c r="N8" t="s">
        <v>110</v>
      </c>
      <c r="O8" s="3">
        <v>2.6507199847928799E-4</v>
      </c>
      <c r="P8">
        <v>1.4191546995506499E-2</v>
      </c>
      <c r="Q8">
        <v>33.041946308724803</v>
      </c>
      <c r="R8">
        <v>272.11724873089599</v>
      </c>
      <c r="S8" t="s">
        <v>118</v>
      </c>
    </row>
    <row r="9" spans="1:20" x14ac:dyDescent="0.3">
      <c r="B9" t="s">
        <v>95</v>
      </c>
      <c r="C9" t="s">
        <v>110</v>
      </c>
      <c r="D9" s="3">
        <v>8.6304831227466798E-4</v>
      </c>
      <c r="E9">
        <v>4.9990413780217298E-2</v>
      </c>
      <c r="F9">
        <v>19.821140939597299</v>
      </c>
      <c r="G9">
        <v>139.83893992815601</v>
      </c>
      <c r="H9" t="s">
        <v>118</v>
      </c>
      <c r="L9" t="s">
        <v>714</v>
      </c>
      <c r="M9" t="s">
        <v>95</v>
      </c>
      <c r="N9" t="s">
        <v>110</v>
      </c>
      <c r="O9" s="3">
        <v>2.6507199847928799E-4</v>
      </c>
      <c r="P9">
        <v>1.4191546995506499E-2</v>
      </c>
      <c r="Q9">
        <v>33.041946308724803</v>
      </c>
      <c r="R9">
        <v>272.11724873089599</v>
      </c>
      <c r="S9" t="s">
        <v>118</v>
      </c>
    </row>
    <row r="10" spans="1:20" x14ac:dyDescent="0.3">
      <c r="B10" t="s">
        <v>100</v>
      </c>
      <c r="C10" t="s">
        <v>110</v>
      </c>
      <c r="D10" s="3">
        <v>8.6304831227466798E-4</v>
      </c>
      <c r="E10">
        <v>4.9990413780217298E-2</v>
      </c>
      <c r="F10">
        <v>19.821140939597299</v>
      </c>
      <c r="G10">
        <v>139.83893992815601</v>
      </c>
      <c r="H10" t="s">
        <v>117</v>
      </c>
      <c r="L10" t="s">
        <v>2299</v>
      </c>
      <c r="M10" t="s">
        <v>100</v>
      </c>
      <c r="N10" t="s">
        <v>110</v>
      </c>
      <c r="O10" s="3">
        <v>2.6507199847928799E-4</v>
      </c>
      <c r="P10">
        <v>1.4191546995506499E-2</v>
      </c>
      <c r="Q10">
        <v>33.041946308724803</v>
      </c>
      <c r="R10">
        <v>272.11724873089599</v>
      </c>
      <c r="S10" t="s">
        <v>117</v>
      </c>
    </row>
    <row r="11" spans="1:20" x14ac:dyDescent="0.3">
      <c r="B11" t="s">
        <v>102</v>
      </c>
      <c r="C11" t="s">
        <v>110</v>
      </c>
      <c r="D11" s="3">
        <v>8.6304831227466798E-4</v>
      </c>
      <c r="E11">
        <v>4.9990413780217298E-2</v>
      </c>
      <c r="F11">
        <v>19.821140939597299</v>
      </c>
      <c r="G11">
        <v>139.83893992815601</v>
      </c>
      <c r="H11" t="s">
        <v>116</v>
      </c>
      <c r="M11" t="s">
        <v>102</v>
      </c>
      <c r="N11" t="s">
        <v>110</v>
      </c>
      <c r="O11" s="3">
        <v>2.6507199847928799E-4</v>
      </c>
      <c r="P11">
        <v>1.4191546995506499E-2</v>
      </c>
      <c r="Q11">
        <v>33.041946308724803</v>
      </c>
      <c r="R11">
        <v>272.11724873089599</v>
      </c>
      <c r="S11" t="s">
        <v>116</v>
      </c>
    </row>
    <row r="12" spans="1:20" x14ac:dyDescent="0.3">
      <c r="B12" t="s">
        <v>103</v>
      </c>
      <c r="C12" t="s">
        <v>110</v>
      </c>
      <c r="D12" s="3">
        <v>8.6304831227466798E-4</v>
      </c>
      <c r="E12">
        <v>4.9990413780217298E-2</v>
      </c>
      <c r="F12">
        <v>19.821140939597299</v>
      </c>
      <c r="G12">
        <v>139.83893992815601</v>
      </c>
      <c r="H12" t="s">
        <v>119</v>
      </c>
      <c r="M12" t="s">
        <v>103</v>
      </c>
      <c r="N12" t="s">
        <v>110</v>
      </c>
      <c r="O12" s="3">
        <v>2.6507199847928799E-4</v>
      </c>
      <c r="P12">
        <v>1.4191546995506499E-2</v>
      </c>
      <c r="Q12">
        <v>33.041946308724803</v>
      </c>
      <c r="R12">
        <v>272.11724873089599</v>
      </c>
      <c r="S12" t="s">
        <v>119</v>
      </c>
    </row>
    <row r="13" spans="1:20" x14ac:dyDescent="0.3">
      <c r="B13" t="s">
        <v>120</v>
      </c>
      <c r="C13" t="s">
        <v>110</v>
      </c>
      <c r="D13" s="3">
        <v>8.6304831227466798E-4</v>
      </c>
      <c r="E13">
        <v>4.9990413780217298E-2</v>
      </c>
      <c r="F13">
        <v>19.821140939597299</v>
      </c>
      <c r="G13">
        <v>139.83893992815601</v>
      </c>
      <c r="H13" t="s">
        <v>121</v>
      </c>
      <c r="M13" t="s">
        <v>120</v>
      </c>
      <c r="N13" t="s">
        <v>110</v>
      </c>
      <c r="O13" s="3">
        <v>2.6507199847928799E-4</v>
      </c>
      <c r="P13">
        <v>1.4191546995506499E-2</v>
      </c>
      <c r="Q13">
        <v>33.041946308724803</v>
      </c>
      <c r="R13">
        <v>272.11724873089599</v>
      </c>
      <c r="S13" t="s">
        <v>121</v>
      </c>
    </row>
    <row r="14" spans="1:20" x14ac:dyDescent="0.3">
      <c r="B14" t="s">
        <v>122</v>
      </c>
      <c r="C14" t="s">
        <v>110</v>
      </c>
      <c r="D14" s="3">
        <v>8.6304831227466798E-4</v>
      </c>
      <c r="E14" s="1">
        <v>4.9990413780217298E-2</v>
      </c>
      <c r="F14">
        <v>19.821140939597299</v>
      </c>
      <c r="G14">
        <v>139.83893992815601</v>
      </c>
      <c r="H14" t="s">
        <v>114</v>
      </c>
      <c r="M14" t="s">
        <v>122</v>
      </c>
      <c r="N14" t="s">
        <v>110</v>
      </c>
      <c r="O14" s="3">
        <v>2.6507199847928799E-4</v>
      </c>
      <c r="P14">
        <v>1.4191546995506499E-2</v>
      </c>
      <c r="Q14">
        <v>33.041946308724803</v>
      </c>
      <c r="R14">
        <v>272.11724873089599</v>
      </c>
      <c r="S14" t="s">
        <v>114</v>
      </c>
    </row>
    <row r="15" spans="1:20" x14ac:dyDescent="0.3">
      <c r="B15" t="s">
        <v>123</v>
      </c>
      <c r="C15" t="s">
        <v>124</v>
      </c>
      <c r="D15">
        <v>2.70099819690301E-3</v>
      </c>
      <c r="E15">
        <v>9.4319881998473507E-2</v>
      </c>
      <c r="F15">
        <v>13.174382022471899</v>
      </c>
      <c r="G15">
        <v>77.915058958321595</v>
      </c>
      <c r="H15" t="s">
        <v>118</v>
      </c>
      <c r="M15" t="s">
        <v>123</v>
      </c>
      <c r="N15" t="s">
        <v>124</v>
      </c>
      <c r="O15" s="3">
        <v>8.4806286756528297E-4</v>
      </c>
      <c r="P15">
        <v>4.2160839701816902E-2</v>
      </c>
      <c r="Q15">
        <v>21.961797752808899</v>
      </c>
      <c r="R15">
        <v>155.32603982558101</v>
      </c>
      <c r="S15" t="s">
        <v>118</v>
      </c>
    </row>
    <row r="16" spans="1:20" x14ac:dyDescent="0.3">
      <c r="M16" t="s">
        <v>209</v>
      </c>
      <c r="N16" t="s">
        <v>63</v>
      </c>
      <c r="O16">
        <v>7.5788766376936904E-3</v>
      </c>
      <c r="P16">
        <v>4.4326875124662199E-2</v>
      </c>
      <c r="Q16">
        <v>18.817009077878598</v>
      </c>
      <c r="R16">
        <v>91.871982430177795</v>
      </c>
      <c r="S16" t="s">
        <v>2301</v>
      </c>
    </row>
    <row r="17" spans="13:19" x14ac:dyDescent="0.3">
      <c r="M17" t="s">
        <v>1357</v>
      </c>
      <c r="N17" t="s">
        <v>63</v>
      </c>
      <c r="O17">
        <v>7.5788766376936904E-3</v>
      </c>
      <c r="P17">
        <v>4.4326875124662199E-2</v>
      </c>
      <c r="Q17">
        <v>18.817009077878598</v>
      </c>
      <c r="R17">
        <v>91.871982430177795</v>
      </c>
      <c r="S17" t="s">
        <v>2302</v>
      </c>
    </row>
    <row r="18" spans="13:19" x14ac:dyDescent="0.3">
      <c r="M18" t="s">
        <v>65</v>
      </c>
      <c r="N18" t="s">
        <v>63</v>
      </c>
      <c r="O18">
        <v>7.5788766376936904E-3</v>
      </c>
      <c r="P18">
        <v>4.4326875124662199E-2</v>
      </c>
      <c r="Q18">
        <v>18.817009077878598</v>
      </c>
      <c r="R18">
        <v>91.871982430177795</v>
      </c>
      <c r="S18" t="s">
        <v>66</v>
      </c>
    </row>
    <row r="19" spans="13:19" x14ac:dyDescent="0.3">
      <c r="M19" t="s">
        <v>1358</v>
      </c>
      <c r="N19" t="s">
        <v>63</v>
      </c>
      <c r="O19">
        <v>7.5788766376936904E-3</v>
      </c>
      <c r="P19">
        <v>4.4326875124662199E-2</v>
      </c>
      <c r="Q19">
        <v>18.817009077878598</v>
      </c>
      <c r="R19">
        <v>91.871982430177795</v>
      </c>
      <c r="S19" t="s">
        <v>2302</v>
      </c>
    </row>
    <row r="20" spans="13:19" x14ac:dyDescent="0.3">
      <c r="M20" t="s">
        <v>919</v>
      </c>
      <c r="N20" t="s">
        <v>63</v>
      </c>
      <c r="O20">
        <v>7.5788766376936904E-3</v>
      </c>
      <c r="P20">
        <v>4.4326875124662199E-2</v>
      </c>
      <c r="Q20">
        <v>18.817009077878598</v>
      </c>
      <c r="R20">
        <v>91.871982430177795</v>
      </c>
      <c r="S20" t="s">
        <v>2303</v>
      </c>
    </row>
    <row r="21" spans="13:19" x14ac:dyDescent="0.3">
      <c r="M21" t="s">
        <v>67</v>
      </c>
      <c r="N21" t="s">
        <v>63</v>
      </c>
      <c r="O21">
        <v>7.5788766376936904E-3</v>
      </c>
      <c r="P21">
        <v>4.4326875124662199E-2</v>
      </c>
      <c r="Q21">
        <v>18.817009077878598</v>
      </c>
      <c r="R21">
        <v>91.871982430177795</v>
      </c>
      <c r="S21" t="s">
        <v>2304</v>
      </c>
    </row>
    <row r="22" spans="13:19" x14ac:dyDescent="0.3">
      <c r="M22" t="s">
        <v>68</v>
      </c>
      <c r="N22" t="s">
        <v>63</v>
      </c>
      <c r="O22">
        <v>7.5788766376936904E-3</v>
      </c>
      <c r="P22">
        <v>4.4326875124662199E-2</v>
      </c>
      <c r="Q22">
        <v>18.817009077878598</v>
      </c>
      <c r="R22">
        <v>91.871982430177795</v>
      </c>
      <c r="S22" t="s">
        <v>66</v>
      </c>
    </row>
    <row r="23" spans="13:19" x14ac:dyDescent="0.3">
      <c r="M23" t="s">
        <v>1359</v>
      </c>
      <c r="N23" t="s">
        <v>63</v>
      </c>
      <c r="O23">
        <v>7.5788766376936904E-3</v>
      </c>
      <c r="P23">
        <v>4.4326875124662199E-2</v>
      </c>
      <c r="Q23">
        <v>18.817009077878598</v>
      </c>
      <c r="R23">
        <v>91.871982430177795</v>
      </c>
      <c r="S23" t="s">
        <v>2302</v>
      </c>
    </row>
    <row r="24" spans="13:19" x14ac:dyDescent="0.3">
      <c r="M24" t="s">
        <v>69</v>
      </c>
      <c r="N24" t="s">
        <v>63</v>
      </c>
      <c r="O24">
        <v>7.5788766376936904E-3</v>
      </c>
      <c r="P24">
        <v>4.4326875124662199E-2</v>
      </c>
      <c r="Q24">
        <v>18.817009077878598</v>
      </c>
      <c r="R24">
        <v>91.871982430177795</v>
      </c>
      <c r="S24" t="s">
        <v>70</v>
      </c>
    </row>
    <row r="25" spans="13:19" x14ac:dyDescent="0.3">
      <c r="M25" t="s">
        <v>1725</v>
      </c>
      <c r="N25" t="s">
        <v>63</v>
      </c>
      <c r="O25">
        <v>7.5788766376936904E-3</v>
      </c>
      <c r="P25">
        <v>4.4326875124662199E-2</v>
      </c>
      <c r="Q25">
        <v>18.817009077878598</v>
      </c>
      <c r="R25">
        <v>91.871982430177795</v>
      </c>
      <c r="S25" t="s">
        <v>2305</v>
      </c>
    </row>
    <row r="26" spans="13:19" x14ac:dyDescent="0.3">
      <c r="M26" t="s">
        <v>925</v>
      </c>
      <c r="N26" t="s">
        <v>63</v>
      </c>
      <c r="O26">
        <v>7.5788766376936904E-3</v>
      </c>
      <c r="P26">
        <v>4.4326875124662199E-2</v>
      </c>
      <c r="Q26">
        <v>18.817009077878598</v>
      </c>
      <c r="R26">
        <v>91.871982430177795</v>
      </c>
      <c r="S26" t="s">
        <v>2306</v>
      </c>
    </row>
    <row r="27" spans="13:19" x14ac:dyDescent="0.3">
      <c r="M27" t="s">
        <v>1624</v>
      </c>
      <c r="N27" t="s">
        <v>63</v>
      </c>
      <c r="O27">
        <v>7.5788766376936904E-3</v>
      </c>
      <c r="P27">
        <v>4.4326875124662199E-2</v>
      </c>
      <c r="Q27">
        <v>18.817009077878598</v>
      </c>
      <c r="R27">
        <v>91.871982430177795</v>
      </c>
      <c r="S27" t="s">
        <v>2307</v>
      </c>
    </row>
    <row r="28" spans="13:19" x14ac:dyDescent="0.3">
      <c r="M28" t="s">
        <v>1854</v>
      </c>
      <c r="N28" t="s">
        <v>63</v>
      </c>
      <c r="O28">
        <v>7.5788766376936904E-3</v>
      </c>
      <c r="P28">
        <v>4.4326875124662199E-2</v>
      </c>
      <c r="Q28">
        <v>18.817009077878598</v>
      </c>
      <c r="R28">
        <v>91.871982430177795</v>
      </c>
      <c r="S28" t="s">
        <v>2307</v>
      </c>
    </row>
    <row r="29" spans="13:19" x14ac:dyDescent="0.3">
      <c r="M29" t="s">
        <v>1626</v>
      </c>
      <c r="N29" t="s">
        <v>63</v>
      </c>
      <c r="O29">
        <v>7.5788766376936904E-3</v>
      </c>
      <c r="P29">
        <v>4.4326875124662199E-2</v>
      </c>
      <c r="Q29">
        <v>18.817009077878598</v>
      </c>
      <c r="R29">
        <v>91.871982430177795</v>
      </c>
      <c r="S29" t="s">
        <v>2305</v>
      </c>
    </row>
    <row r="30" spans="13:19" x14ac:dyDescent="0.3">
      <c r="M30" t="s">
        <v>926</v>
      </c>
      <c r="N30" t="s">
        <v>63</v>
      </c>
      <c r="O30">
        <v>7.5788766376936904E-3</v>
      </c>
      <c r="P30">
        <v>4.4326875124662199E-2</v>
      </c>
      <c r="Q30">
        <v>18.817009077878598</v>
      </c>
      <c r="R30">
        <v>91.871982430177795</v>
      </c>
      <c r="S30" t="s">
        <v>2308</v>
      </c>
    </row>
    <row r="31" spans="13:19" x14ac:dyDescent="0.3">
      <c r="M31" t="s">
        <v>2309</v>
      </c>
      <c r="N31" t="s">
        <v>63</v>
      </c>
      <c r="O31">
        <v>7.5788766376936904E-3</v>
      </c>
      <c r="P31">
        <v>4.4326875124662199E-2</v>
      </c>
      <c r="Q31">
        <v>18.817009077878598</v>
      </c>
      <c r="R31">
        <v>91.871982430177795</v>
      </c>
      <c r="S31" t="s">
        <v>2310</v>
      </c>
    </row>
    <row r="32" spans="13:19" x14ac:dyDescent="0.3">
      <c r="M32" t="s">
        <v>2311</v>
      </c>
      <c r="N32" t="s">
        <v>63</v>
      </c>
      <c r="O32">
        <v>7.5788766376936904E-3</v>
      </c>
      <c r="P32">
        <v>4.4326875124662199E-2</v>
      </c>
      <c r="Q32">
        <v>18.817009077878598</v>
      </c>
      <c r="R32">
        <v>91.871982430177795</v>
      </c>
      <c r="S32" t="s">
        <v>2310</v>
      </c>
    </row>
    <row r="33" spans="13:19" x14ac:dyDescent="0.3">
      <c r="M33" t="s">
        <v>71</v>
      </c>
      <c r="N33" t="s">
        <v>63</v>
      </c>
      <c r="O33">
        <v>7.5788766376936904E-3</v>
      </c>
      <c r="P33">
        <v>4.4326875124662199E-2</v>
      </c>
      <c r="Q33">
        <v>18.817009077878598</v>
      </c>
      <c r="R33">
        <v>91.871982430177795</v>
      </c>
      <c r="S33" t="s">
        <v>70</v>
      </c>
    </row>
    <row r="34" spans="13:19" x14ac:dyDescent="0.3">
      <c r="M34" t="s">
        <v>1648</v>
      </c>
      <c r="N34" t="s">
        <v>63</v>
      </c>
      <c r="O34">
        <v>7.5788766376936904E-3</v>
      </c>
      <c r="P34">
        <v>4.4326875124662199E-2</v>
      </c>
      <c r="Q34">
        <v>18.817009077878598</v>
      </c>
      <c r="R34">
        <v>91.871982430177795</v>
      </c>
      <c r="S34" t="s">
        <v>2305</v>
      </c>
    </row>
    <row r="35" spans="13:19" x14ac:dyDescent="0.3">
      <c r="M35" t="s">
        <v>1650</v>
      </c>
      <c r="N35" t="s">
        <v>63</v>
      </c>
      <c r="O35">
        <v>7.5788766376936904E-3</v>
      </c>
      <c r="P35">
        <v>4.4326875124662199E-2</v>
      </c>
      <c r="Q35">
        <v>18.817009077878598</v>
      </c>
      <c r="R35">
        <v>91.871982430177795</v>
      </c>
      <c r="S35" t="s">
        <v>2305</v>
      </c>
    </row>
    <row r="36" spans="13:19" x14ac:dyDescent="0.3">
      <c r="M36" t="s">
        <v>855</v>
      </c>
      <c r="N36" t="s">
        <v>63</v>
      </c>
      <c r="O36">
        <v>7.5788766376936904E-3</v>
      </c>
      <c r="P36">
        <v>4.4326875124662199E-2</v>
      </c>
      <c r="Q36">
        <v>18.817009077878598</v>
      </c>
      <c r="R36">
        <v>91.871982430177795</v>
      </c>
      <c r="S36" t="s">
        <v>2312</v>
      </c>
    </row>
    <row r="37" spans="13:19" x14ac:dyDescent="0.3">
      <c r="M37" t="s">
        <v>74</v>
      </c>
      <c r="N37" t="s">
        <v>63</v>
      </c>
      <c r="O37">
        <v>7.5788766376936904E-3</v>
      </c>
      <c r="P37">
        <v>4.4326875124662199E-2</v>
      </c>
      <c r="Q37">
        <v>18.817009077878598</v>
      </c>
      <c r="R37">
        <v>91.871982430177795</v>
      </c>
      <c r="S37" t="s">
        <v>70</v>
      </c>
    </row>
    <row r="38" spans="13:19" x14ac:dyDescent="0.3">
      <c r="M38" t="s">
        <v>34</v>
      </c>
      <c r="N38" t="s">
        <v>63</v>
      </c>
      <c r="O38">
        <v>7.5788766376936904E-3</v>
      </c>
      <c r="P38">
        <v>4.4326875124662199E-2</v>
      </c>
      <c r="Q38">
        <v>18.817009077878598</v>
      </c>
      <c r="R38">
        <v>91.871982430177795</v>
      </c>
      <c r="S38" t="s">
        <v>2313</v>
      </c>
    </row>
    <row r="39" spans="13:19" x14ac:dyDescent="0.3">
      <c r="M39" t="s">
        <v>430</v>
      </c>
      <c r="N39" t="s">
        <v>63</v>
      </c>
      <c r="O39">
        <v>7.5788766376936904E-3</v>
      </c>
      <c r="P39">
        <v>4.4326875124662199E-2</v>
      </c>
      <c r="Q39">
        <v>18.817009077878598</v>
      </c>
      <c r="R39">
        <v>91.871982430177795</v>
      </c>
      <c r="S39" t="s">
        <v>2301</v>
      </c>
    </row>
    <row r="40" spans="13:19" x14ac:dyDescent="0.3">
      <c r="M40" t="s">
        <v>76</v>
      </c>
      <c r="N40" t="s">
        <v>63</v>
      </c>
      <c r="O40">
        <v>7.5788766376936904E-3</v>
      </c>
      <c r="P40">
        <v>4.4326875124662199E-2</v>
      </c>
      <c r="Q40">
        <v>18.817009077878598</v>
      </c>
      <c r="R40">
        <v>91.871982430177795</v>
      </c>
      <c r="S40" t="s">
        <v>66</v>
      </c>
    </row>
    <row r="41" spans="13:19" x14ac:dyDescent="0.3">
      <c r="M41" t="s">
        <v>56</v>
      </c>
      <c r="N41" t="s">
        <v>63</v>
      </c>
      <c r="O41">
        <v>7.5788766376936904E-3</v>
      </c>
      <c r="P41">
        <v>4.4326875124662199E-2</v>
      </c>
      <c r="Q41">
        <v>18.817009077878598</v>
      </c>
      <c r="R41">
        <v>91.871982430177795</v>
      </c>
      <c r="S41" t="s">
        <v>66</v>
      </c>
    </row>
    <row r="42" spans="13:19" x14ac:dyDescent="0.3">
      <c r="M42" t="s">
        <v>77</v>
      </c>
      <c r="N42" t="s">
        <v>63</v>
      </c>
      <c r="O42">
        <v>7.5788766376936904E-3</v>
      </c>
      <c r="P42">
        <v>4.4326875124662199E-2</v>
      </c>
      <c r="Q42">
        <v>18.817009077878598</v>
      </c>
      <c r="R42">
        <v>91.871982430177795</v>
      </c>
      <c r="S42" t="s">
        <v>66</v>
      </c>
    </row>
    <row r="43" spans="13:19" x14ac:dyDescent="0.3">
      <c r="M43" t="s">
        <v>78</v>
      </c>
      <c r="N43" t="s">
        <v>63</v>
      </c>
      <c r="O43">
        <v>7.5788766376936904E-3</v>
      </c>
      <c r="P43">
        <v>4.4326875124662199E-2</v>
      </c>
      <c r="Q43">
        <v>18.817009077878598</v>
      </c>
      <c r="R43">
        <v>91.871982430177795</v>
      </c>
      <c r="S43" t="s">
        <v>70</v>
      </c>
    </row>
    <row r="44" spans="13:19" x14ac:dyDescent="0.3">
      <c r="M44" t="s">
        <v>1897</v>
      </c>
      <c r="N44" t="s">
        <v>63</v>
      </c>
      <c r="O44">
        <v>7.5788766376936904E-3</v>
      </c>
      <c r="P44">
        <v>4.4326875124662199E-2</v>
      </c>
      <c r="Q44">
        <v>18.817009077878598</v>
      </c>
      <c r="R44">
        <v>91.871982430177795</v>
      </c>
      <c r="S44" t="s">
        <v>2310</v>
      </c>
    </row>
    <row r="45" spans="13:19" x14ac:dyDescent="0.3">
      <c r="M45" t="s">
        <v>2050</v>
      </c>
      <c r="N45" t="s">
        <v>63</v>
      </c>
      <c r="O45">
        <v>7.5788766376936904E-3</v>
      </c>
      <c r="P45">
        <v>4.4326875124662199E-2</v>
      </c>
      <c r="Q45">
        <v>18.817009077878598</v>
      </c>
      <c r="R45">
        <v>91.871982430177795</v>
      </c>
      <c r="S45" t="s">
        <v>2314</v>
      </c>
    </row>
    <row r="46" spans="13:19" x14ac:dyDescent="0.3">
      <c r="M46" t="s">
        <v>80</v>
      </c>
      <c r="N46" t="s">
        <v>63</v>
      </c>
      <c r="O46">
        <v>7.5788766376936904E-3</v>
      </c>
      <c r="P46">
        <v>4.4326875124662199E-2</v>
      </c>
      <c r="Q46">
        <v>18.817009077878598</v>
      </c>
      <c r="R46">
        <v>91.871982430177795</v>
      </c>
      <c r="S46" t="s">
        <v>70</v>
      </c>
    </row>
    <row r="47" spans="13:19" x14ac:dyDescent="0.3">
      <c r="M47" t="s">
        <v>521</v>
      </c>
      <c r="N47" t="s">
        <v>63</v>
      </c>
      <c r="O47">
        <v>7.5788766376936904E-3</v>
      </c>
      <c r="P47">
        <v>4.4326875124662199E-2</v>
      </c>
      <c r="Q47">
        <v>18.817009077878598</v>
      </c>
      <c r="R47">
        <v>91.871982430177795</v>
      </c>
      <c r="S47" t="s">
        <v>2315</v>
      </c>
    </row>
    <row r="48" spans="13:19" x14ac:dyDescent="0.3">
      <c r="M48" t="s">
        <v>1200</v>
      </c>
      <c r="N48" t="s">
        <v>63</v>
      </c>
      <c r="O48">
        <v>7.5788766376936904E-3</v>
      </c>
      <c r="P48">
        <v>4.4326875124662199E-2</v>
      </c>
      <c r="Q48">
        <v>18.817009077878598</v>
      </c>
      <c r="R48">
        <v>91.871982430177795</v>
      </c>
      <c r="S48" t="s">
        <v>2302</v>
      </c>
    </row>
    <row r="49" spans="13:19" x14ac:dyDescent="0.3">
      <c r="M49" t="s">
        <v>980</v>
      </c>
      <c r="N49" t="s">
        <v>63</v>
      </c>
      <c r="O49">
        <v>7.5788766376936904E-3</v>
      </c>
      <c r="P49">
        <v>4.4326875124662199E-2</v>
      </c>
      <c r="Q49">
        <v>18.817009077878598</v>
      </c>
      <c r="R49">
        <v>91.871982430177795</v>
      </c>
      <c r="S49" t="s">
        <v>2308</v>
      </c>
    </row>
    <row r="50" spans="13:19" x14ac:dyDescent="0.3">
      <c r="M50" t="s">
        <v>354</v>
      </c>
      <c r="N50" t="s">
        <v>63</v>
      </c>
      <c r="O50">
        <v>7.5788766376936904E-3</v>
      </c>
      <c r="P50">
        <v>4.4326875124662199E-2</v>
      </c>
      <c r="Q50">
        <v>18.817009077878598</v>
      </c>
      <c r="R50">
        <v>91.871982430177795</v>
      </c>
      <c r="S50" t="s">
        <v>2307</v>
      </c>
    </row>
    <row r="51" spans="13:19" x14ac:dyDescent="0.3">
      <c r="M51" t="s">
        <v>356</v>
      </c>
      <c r="N51" t="s">
        <v>63</v>
      </c>
      <c r="O51">
        <v>7.5788766376936904E-3</v>
      </c>
      <c r="P51">
        <v>4.4326875124662199E-2</v>
      </c>
      <c r="Q51">
        <v>18.817009077878598</v>
      </c>
      <c r="R51">
        <v>91.871982430177795</v>
      </c>
      <c r="S51" t="s">
        <v>2305</v>
      </c>
    </row>
    <row r="52" spans="13:19" x14ac:dyDescent="0.3">
      <c r="M52" t="s">
        <v>1908</v>
      </c>
      <c r="N52" t="s">
        <v>63</v>
      </c>
      <c r="O52">
        <v>7.5788766376936904E-3</v>
      </c>
      <c r="P52">
        <v>4.4326875124662199E-2</v>
      </c>
      <c r="Q52">
        <v>18.817009077878598</v>
      </c>
      <c r="R52">
        <v>91.871982430177795</v>
      </c>
      <c r="S52" t="s">
        <v>2316</v>
      </c>
    </row>
    <row r="53" spans="13:19" x14ac:dyDescent="0.3">
      <c r="M53" t="s">
        <v>2069</v>
      </c>
      <c r="N53" t="s">
        <v>63</v>
      </c>
      <c r="O53">
        <v>7.5788766376936904E-3</v>
      </c>
      <c r="P53">
        <v>4.4326875124662199E-2</v>
      </c>
      <c r="Q53">
        <v>18.817009077878598</v>
      </c>
      <c r="R53">
        <v>91.871982430177795</v>
      </c>
      <c r="S53" t="s">
        <v>2307</v>
      </c>
    </row>
    <row r="54" spans="13:19" x14ac:dyDescent="0.3">
      <c r="M54" t="s">
        <v>1759</v>
      </c>
      <c r="N54" t="s">
        <v>63</v>
      </c>
      <c r="O54">
        <v>7.5788766376936904E-3</v>
      </c>
      <c r="P54">
        <v>4.4326875124662199E-2</v>
      </c>
      <c r="Q54">
        <v>18.817009077878598</v>
      </c>
      <c r="R54">
        <v>91.871982430177795</v>
      </c>
      <c r="S54" t="s">
        <v>2305</v>
      </c>
    </row>
    <row r="55" spans="13:19" x14ac:dyDescent="0.3">
      <c r="M55" t="s">
        <v>1761</v>
      </c>
      <c r="N55" t="s">
        <v>63</v>
      </c>
      <c r="O55">
        <v>7.5788766376936904E-3</v>
      </c>
      <c r="P55">
        <v>4.4326875124662199E-2</v>
      </c>
      <c r="Q55">
        <v>18.817009077878598</v>
      </c>
      <c r="R55">
        <v>91.871982430177795</v>
      </c>
      <c r="S55" t="s">
        <v>2305</v>
      </c>
    </row>
    <row r="56" spans="13:19" x14ac:dyDescent="0.3">
      <c r="M56" t="s">
        <v>1413</v>
      </c>
      <c r="N56" t="s">
        <v>63</v>
      </c>
      <c r="O56">
        <v>7.5788766376936904E-3</v>
      </c>
      <c r="P56">
        <v>4.4326875124662199E-2</v>
      </c>
      <c r="Q56">
        <v>18.817009077878598</v>
      </c>
      <c r="R56">
        <v>91.871982430177795</v>
      </c>
      <c r="S56" t="s">
        <v>2310</v>
      </c>
    </row>
    <row r="57" spans="13:19" x14ac:dyDescent="0.3">
      <c r="M57" t="s">
        <v>2317</v>
      </c>
      <c r="N57" t="s">
        <v>63</v>
      </c>
      <c r="O57">
        <v>7.5788766376936904E-3</v>
      </c>
      <c r="P57">
        <v>4.4326875124662199E-2</v>
      </c>
      <c r="Q57">
        <v>18.817009077878598</v>
      </c>
      <c r="R57">
        <v>91.871982430177795</v>
      </c>
      <c r="S57" t="s">
        <v>2310</v>
      </c>
    </row>
    <row r="58" spans="13:19" x14ac:dyDescent="0.3">
      <c r="M58" t="s">
        <v>81</v>
      </c>
      <c r="N58" t="s">
        <v>63</v>
      </c>
      <c r="O58">
        <v>7.5788766376936904E-3</v>
      </c>
      <c r="P58">
        <v>4.4326875124662199E-2</v>
      </c>
      <c r="Q58">
        <v>18.817009077878598</v>
      </c>
      <c r="R58">
        <v>91.871982430177795</v>
      </c>
      <c r="S58" t="s">
        <v>82</v>
      </c>
    </row>
    <row r="59" spans="13:19" x14ac:dyDescent="0.3">
      <c r="M59" t="s">
        <v>2318</v>
      </c>
      <c r="N59" t="s">
        <v>63</v>
      </c>
      <c r="O59">
        <v>7.5788766376936904E-3</v>
      </c>
      <c r="P59">
        <v>4.4326875124662199E-2</v>
      </c>
      <c r="Q59">
        <v>18.817009077878598</v>
      </c>
      <c r="R59">
        <v>91.871982430177795</v>
      </c>
      <c r="S59" t="s">
        <v>2314</v>
      </c>
    </row>
    <row r="60" spans="13:19" x14ac:dyDescent="0.3">
      <c r="M60" t="s">
        <v>83</v>
      </c>
      <c r="N60" t="s">
        <v>63</v>
      </c>
      <c r="O60">
        <v>7.5788766376936904E-3</v>
      </c>
      <c r="P60">
        <v>4.4326875124662199E-2</v>
      </c>
      <c r="Q60">
        <v>18.817009077878598</v>
      </c>
      <c r="R60">
        <v>91.871982430177795</v>
      </c>
      <c r="S60" t="s">
        <v>70</v>
      </c>
    </row>
    <row r="61" spans="13:19" x14ac:dyDescent="0.3">
      <c r="M61" t="s">
        <v>2076</v>
      </c>
      <c r="N61" t="s">
        <v>63</v>
      </c>
      <c r="O61">
        <v>7.5788766376936904E-3</v>
      </c>
      <c r="P61">
        <v>4.4326875124662199E-2</v>
      </c>
      <c r="Q61">
        <v>18.817009077878598</v>
      </c>
      <c r="R61">
        <v>91.871982430177795</v>
      </c>
      <c r="S61" t="s">
        <v>2314</v>
      </c>
    </row>
    <row r="62" spans="13:19" x14ac:dyDescent="0.3">
      <c r="M62" t="s">
        <v>2319</v>
      </c>
      <c r="N62" t="s">
        <v>63</v>
      </c>
      <c r="O62">
        <v>7.5788766376936904E-3</v>
      </c>
      <c r="P62">
        <v>4.4326875124662199E-2</v>
      </c>
      <c r="Q62">
        <v>18.817009077878598</v>
      </c>
      <c r="R62">
        <v>91.871982430177795</v>
      </c>
      <c r="S62" t="s">
        <v>2314</v>
      </c>
    </row>
    <row r="63" spans="13:19" x14ac:dyDescent="0.3">
      <c r="M63" t="s">
        <v>868</v>
      </c>
      <c r="N63" t="s">
        <v>63</v>
      </c>
      <c r="O63">
        <v>7.5788766376936904E-3</v>
      </c>
      <c r="P63">
        <v>4.4326875124662199E-2</v>
      </c>
      <c r="Q63">
        <v>18.817009077878598</v>
      </c>
      <c r="R63">
        <v>91.871982430177795</v>
      </c>
      <c r="S63" t="s">
        <v>2315</v>
      </c>
    </row>
    <row r="64" spans="13:19" x14ac:dyDescent="0.3">
      <c r="M64" t="s">
        <v>870</v>
      </c>
      <c r="N64" t="s">
        <v>63</v>
      </c>
      <c r="O64">
        <v>7.5788766376936904E-3</v>
      </c>
      <c r="P64">
        <v>4.4326875124662199E-2</v>
      </c>
      <c r="Q64">
        <v>18.817009077878598</v>
      </c>
      <c r="R64">
        <v>91.871982430177795</v>
      </c>
      <c r="S64" t="s">
        <v>2315</v>
      </c>
    </row>
    <row r="65" spans="13:19" x14ac:dyDescent="0.3">
      <c r="M65" t="s">
        <v>748</v>
      </c>
      <c r="N65" t="s">
        <v>63</v>
      </c>
      <c r="O65">
        <v>7.5788766376936904E-3</v>
      </c>
      <c r="P65">
        <v>4.4326875124662199E-2</v>
      </c>
      <c r="Q65">
        <v>18.817009077878598</v>
      </c>
      <c r="R65">
        <v>91.871982430177795</v>
      </c>
      <c r="S65" t="s">
        <v>2316</v>
      </c>
    </row>
    <row r="66" spans="13:19" x14ac:dyDescent="0.3">
      <c r="M66" t="s">
        <v>2320</v>
      </c>
      <c r="N66" t="s">
        <v>63</v>
      </c>
      <c r="O66">
        <v>7.5788766376936904E-3</v>
      </c>
      <c r="P66">
        <v>4.4326875124662199E-2</v>
      </c>
      <c r="Q66">
        <v>18.817009077878598</v>
      </c>
      <c r="R66">
        <v>91.871982430177795</v>
      </c>
      <c r="S66" t="s">
        <v>2310</v>
      </c>
    </row>
    <row r="67" spans="13:19" x14ac:dyDescent="0.3">
      <c r="M67" t="s">
        <v>2321</v>
      </c>
      <c r="N67" t="s">
        <v>63</v>
      </c>
      <c r="O67">
        <v>7.5788766376936904E-3</v>
      </c>
      <c r="P67">
        <v>4.4326875124662199E-2</v>
      </c>
      <c r="Q67">
        <v>18.817009077878598</v>
      </c>
      <c r="R67">
        <v>91.871982430177795</v>
      </c>
      <c r="S67" t="s">
        <v>2310</v>
      </c>
    </row>
    <row r="68" spans="13:19" x14ac:dyDescent="0.3">
      <c r="M68" t="s">
        <v>86</v>
      </c>
      <c r="N68" t="s">
        <v>63</v>
      </c>
      <c r="O68">
        <v>7.5788766376936904E-3</v>
      </c>
      <c r="P68">
        <v>4.4326875124662199E-2</v>
      </c>
      <c r="Q68">
        <v>18.817009077878598</v>
      </c>
      <c r="R68">
        <v>91.871982430177795</v>
      </c>
      <c r="S68" t="s">
        <v>70</v>
      </c>
    </row>
    <row r="69" spans="13:19" x14ac:dyDescent="0.3">
      <c r="M69" t="s">
        <v>1436</v>
      </c>
      <c r="N69" t="s">
        <v>63</v>
      </c>
      <c r="O69">
        <v>7.5788766376936904E-3</v>
      </c>
      <c r="P69">
        <v>4.4326875124662199E-2</v>
      </c>
      <c r="Q69">
        <v>18.817009077878598</v>
      </c>
      <c r="R69">
        <v>91.871982430177795</v>
      </c>
      <c r="S69" t="s">
        <v>2302</v>
      </c>
    </row>
    <row r="70" spans="13:19" x14ac:dyDescent="0.3">
      <c r="M70" t="s">
        <v>1437</v>
      </c>
      <c r="N70" t="s">
        <v>63</v>
      </c>
      <c r="O70">
        <v>7.5788766376936904E-3</v>
      </c>
      <c r="P70">
        <v>4.4326875124662199E-2</v>
      </c>
      <c r="Q70">
        <v>18.817009077878598</v>
      </c>
      <c r="R70">
        <v>91.871982430177795</v>
      </c>
      <c r="S70" t="s">
        <v>2304</v>
      </c>
    </row>
    <row r="71" spans="13:19" x14ac:dyDescent="0.3">
      <c r="M71" t="s">
        <v>87</v>
      </c>
      <c r="N71" t="s">
        <v>63</v>
      </c>
      <c r="O71">
        <v>7.5788766376936904E-3</v>
      </c>
      <c r="P71">
        <v>4.4326875124662199E-2</v>
      </c>
      <c r="Q71">
        <v>18.817009077878598</v>
      </c>
      <c r="R71">
        <v>91.871982430177795</v>
      </c>
      <c r="S71" t="s">
        <v>66</v>
      </c>
    </row>
    <row r="72" spans="13:19" x14ac:dyDescent="0.3">
      <c r="M72" t="s">
        <v>379</v>
      </c>
      <c r="N72" t="s">
        <v>63</v>
      </c>
      <c r="O72">
        <v>7.5788766376936904E-3</v>
      </c>
      <c r="P72">
        <v>4.4326875124662199E-2</v>
      </c>
      <c r="Q72">
        <v>18.817009077878598</v>
      </c>
      <c r="R72">
        <v>91.871982430177795</v>
      </c>
      <c r="S72" t="s">
        <v>2307</v>
      </c>
    </row>
    <row r="73" spans="13:19" x14ac:dyDescent="0.3">
      <c r="M73" t="s">
        <v>1439</v>
      </c>
      <c r="N73" t="s">
        <v>63</v>
      </c>
      <c r="O73">
        <v>7.5788766376936904E-3</v>
      </c>
      <c r="P73">
        <v>4.4326875124662199E-2</v>
      </c>
      <c r="Q73">
        <v>18.817009077878598</v>
      </c>
      <c r="R73">
        <v>91.871982430177795</v>
      </c>
      <c r="S73" t="s">
        <v>2302</v>
      </c>
    </row>
    <row r="74" spans="13:19" x14ac:dyDescent="0.3">
      <c r="M74" t="s">
        <v>2105</v>
      </c>
      <c r="N74" t="s">
        <v>63</v>
      </c>
      <c r="O74">
        <v>7.5788766376936904E-3</v>
      </c>
      <c r="P74">
        <v>4.4326875124662199E-2</v>
      </c>
      <c r="Q74">
        <v>18.817009077878598</v>
      </c>
      <c r="R74">
        <v>91.871982430177795</v>
      </c>
      <c r="S74" t="s">
        <v>2307</v>
      </c>
    </row>
    <row r="75" spans="13:19" x14ac:dyDescent="0.3">
      <c r="M75" t="s">
        <v>2106</v>
      </c>
      <c r="N75" t="s">
        <v>63</v>
      </c>
      <c r="O75">
        <v>7.5788766376936904E-3</v>
      </c>
      <c r="P75">
        <v>4.4326875124662199E-2</v>
      </c>
      <c r="Q75">
        <v>18.817009077878598</v>
      </c>
      <c r="R75">
        <v>91.871982430177795</v>
      </c>
      <c r="S75" t="s">
        <v>2305</v>
      </c>
    </row>
    <row r="76" spans="13:19" x14ac:dyDescent="0.3">
      <c r="M76" t="s">
        <v>42</v>
      </c>
      <c r="N76" t="s">
        <v>63</v>
      </c>
      <c r="O76">
        <v>7.5788766376936904E-3</v>
      </c>
      <c r="P76">
        <v>4.4326875124662199E-2</v>
      </c>
      <c r="Q76">
        <v>18.817009077878598</v>
      </c>
      <c r="R76">
        <v>91.871982430177795</v>
      </c>
      <c r="S76" t="s">
        <v>2315</v>
      </c>
    </row>
    <row r="77" spans="13:19" x14ac:dyDescent="0.3">
      <c r="M77" t="s">
        <v>48</v>
      </c>
      <c r="N77" t="s">
        <v>63</v>
      </c>
      <c r="O77">
        <v>7.5788766376936904E-3</v>
      </c>
      <c r="P77">
        <v>4.4326875124662199E-2</v>
      </c>
      <c r="Q77">
        <v>18.817009077878598</v>
      </c>
      <c r="R77">
        <v>91.871982430177795</v>
      </c>
      <c r="S77" t="s">
        <v>2315</v>
      </c>
    </row>
    <row r="78" spans="13:19" x14ac:dyDescent="0.3">
      <c r="M78" t="s">
        <v>1448</v>
      </c>
      <c r="N78" t="s">
        <v>63</v>
      </c>
      <c r="O78">
        <v>7.5788766376936904E-3</v>
      </c>
      <c r="P78">
        <v>4.4326875124662199E-2</v>
      </c>
      <c r="Q78">
        <v>18.817009077878598</v>
      </c>
      <c r="R78">
        <v>91.871982430177795</v>
      </c>
      <c r="S78" t="s">
        <v>2315</v>
      </c>
    </row>
    <row r="79" spans="13:19" x14ac:dyDescent="0.3">
      <c r="M79" t="s">
        <v>92</v>
      </c>
      <c r="N79" t="s">
        <v>63</v>
      </c>
      <c r="O79">
        <v>7.5788766376936904E-3</v>
      </c>
      <c r="P79">
        <v>4.4326875124662199E-2</v>
      </c>
      <c r="Q79">
        <v>18.817009077878598</v>
      </c>
      <c r="R79">
        <v>91.871982430177795</v>
      </c>
      <c r="S79" t="s">
        <v>70</v>
      </c>
    </row>
    <row r="80" spans="13:19" x14ac:dyDescent="0.3">
      <c r="M80" t="s">
        <v>750</v>
      </c>
      <c r="N80" t="s">
        <v>63</v>
      </c>
      <c r="O80">
        <v>7.5788766376936904E-3</v>
      </c>
      <c r="P80">
        <v>4.4326875124662199E-2</v>
      </c>
      <c r="Q80">
        <v>18.817009077878598</v>
      </c>
      <c r="R80">
        <v>91.871982430177795</v>
      </c>
      <c r="S80" t="s">
        <v>2308</v>
      </c>
    </row>
    <row r="81" spans="13:19" x14ac:dyDescent="0.3">
      <c r="M81" t="s">
        <v>1945</v>
      </c>
      <c r="N81" t="s">
        <v>63</v>
      </c>
      <c r="O81">
        <v>7.5788766376936904E-3</v>
      </c>
      <c r="P81">
        <v>4.4326875124662199E-2</v>
      </c>
      <c r="Q81">
        <v>18.817009077878598</v>
      </c>
      <c r="R81">
        <v>91.871982430177795</v>
      </c>
      <c r="S81" t="s">
        <v>2301</v>
      </c>
    </row>
    <row r="82" spans="13:19" x14ac:dyDescent="0.3">
      <c r="M82" t="s">
        <v>1946</v>
      </c>
      <c r="N82" t="s">
        <v>63</v>
      </c>
      <c r="O82">
        <v>7.5788766376936904E-3</v>
      </c>
      <c r="P82">
        <v>4.4326875124662199E-2</v>
      </c>
      <c r="Q82">
        <v>18.817009077878598</v>
      </c>
      <c r="R82">
        <v>91.871982430177795</v>
      </c>
      <c r="S82" t="s">
        <v>2301</v>
      </c>
    </row>
    <row r="83" spans="13:19" x14ac:dyDescent="0.3">
      <c r="M83" t="s">
        <v>94</v>
      </c>
      <c r="N83" t="s">
        <v>63</v>
      </c>
      <c r="O83">
        <v>7.5788766376936904E-3</v>
      </c>
      <c r="P83">
        <v>4.4326875124662199E-2</v>
      </c>
      <c r="Q83">
        <v>18.817009077878598</v>
      </c>
      <c r="R83">
        <v>91.871982430177795</v>
      </c>
      <c r="S83" t="s">
        <v>66</v>
      </c>
    </row>
    <row r="84" spans="13:19" x14ac:dyDescent="0.3">
      <c r="M84" t="s">
        <v>96</v>
      </c>
      <c r="N84" t="s">
        <v>63</v>
      </c>
      <c r="O84">
        <v>7.5788766376936904E-3</v>
      </c>
      <c r="P84">
        <v>4.4326875124662199E-2</v>
      </c>
      <c r="Q84">
        <v>18.817009077878598</v>
      </c>
      <c r="R84">
        <v>91.871982430177795</v>
      </c>
      <c r="S84" t="s">
        <v>70</v>
      </c>
    </row>
    <row r="85" spans="13:19" x14ac:dyDescent="0.3">
      <c r="M85" t="s">
        <v>1465</v>
      </c>
      <c r="N85" t="s">
        <v>63</v>
      </c>
      <c r="O85">
        <v>7.5788766376936904E-3</v>
      </c>
      <c r="P85">
        <v>4.4326875124662199E-2</v>
      </c>
      <c r="Q85">
        <v>18.817009077878598</v>
      </c>
      <c r="R85">
        <v>91.871982430177795</v>
      </c>
      <c r="S85" t="s">
        <v>2302</v>
      </c>
    </row>
    <row r="86" spans="13:19" x14ac:dyDescent="0.3">
      <c r="M86" t="s">
        <v>1086</v>
      </c>
      <c r="N86" t="s">
        <v>63</v>
      </c>
      <c r="O86">
        <v>7.5788766376936904E-3</v>
      </c>
      <c r="P86">
        <v>4.4326875124662199E-2</v>
      </c>
      <c r="Q86">
        <v>18.817009077878598</v>
      </c>
      <c r="R86">
        <v>91.871982430177795</v>
      </c>
      <c r="S86" t="s">
        <v>2308</v>
      </c>
    </row>
    <row r="87" spans="13:19" x14ac:dyDescent="0.3">
      <c r="M87" t="s">
        <v>1467</v>
      </c>
      <c r="N87" t="s">
        <v>63</v>
      </c>
      <c r="O87">
        <v>7.5788766376936904E-3</v>
      </c>
      <c r="P87">
        <v>4.4326875124662199E-2</v>
      </c>
      <c r="Q87">
        <v>18.817009077878598</v>
      </c>
      <c r="R87">
        <v>91.871982430177795</v>
      </c>
      <c r="S87" t="s">
        <v>2304</v>
      </c>
    </row>
    <row r="88" spans="13:19" x14ac:dyDescent="0.3">
      <c r="M88" t="s">
        <v>1469</v>
      </c>
      <c r="N88" t="s">
        <v>63</v>
      </c>
      <c r="O88">
        <v>7.5788766376936904E-3</v>
      </c>
      <c r="P88">
        <v>4.4326875124662199E-2</v>
      </c>
      <c r="Q88">
        <v>18.817009077878598</v>
      </c>
      <c r="R88">
        <v>91.871982430177795</v>
      </c>
      <c r="S88" t="s">
        <v>2302</v>
      </c>
    </row>
    <row r="89" spans="13:19" x14ac:dyDescent="0.3">
      <c r="M89" t="s">
        <v>97</v>
      </c>
      <c r="N89" t="s">
        <v>63</v>
      </c>
      <c r="O89">
        <v>7.5788766376936904E-3</v>
      </c>
      <c r="P89">
        <v>4.4326875124662199E-2</v>
      </c>
      <c r="Q89">
        <v>18.817009077878598</v>
      </c>
      <c r="R89">
        <v>91.871982430177795</v>
      </c>
      <c r="S89" t="s">
        <v>66</v>
      </c>
    </row>
    <row r="90" spans="13:19" x14ac:dyDescent="0.3">
      <c r="M90" t="s">
        <v>1470</v>
      </c>
      <c r="N90" t="s">
        <v>63</v>
      </c>
      <c r="O90">
        <v>7.5788766376936904E-3</v>
      </c>
      <c r="P90">
        <v>4.4326875124662199E-2</v>
      </c>
      <c r="Q90">
        <v>18.817009077878598</v>
      </c>
      <c r="R90">
        <v>91.871982430177795</v>
      </c>
      <c r="S90" t="s">
        <v>2302</v>
      </c>
    </row>
    <row r="91" spans="13:19" x14ac:dyDescent="0.3">
      <c r="M91" t="s">
        <v>1091</v>
      </c>
      <c r="N91" t="s">
        <v>63</v>
      </c>
      <c r="O91">
        <v>7.5788766376936904E-3</v>
      </c>
      <c r="P91">
        <v>4.4326875124662199E-2</v>
      </c>
      <c r="Q91">
        <v>18.817009077878598</v>
      </c>
      <c r="R91">
        <v>91.871982430177795</v>
      </c>
      <c r="S91" t="s">
        <v>2322</v>
      </c>
    </row>
    <row r="92" spans="13:19" x14ac:dyDescent="0.3">
      <c r="M92" t="s">
        <v>384</v>
      </c>
      <c r="N92" t="s">
        <v>63</v>
      </c>
      <c r="O92">
        <v>7.5788766376936904E-3</v>
      </c>
      <c r="P92">
        <v>4.4326875124662199E-2</v>
      </c>
      <c r="Q92">
        <v>18.817009077878598</v>
      </c>
      <c r="R92">
        <v>91.871982430177795</v>
      </c>
      <c r="S92" t="s">
        <v>2307</v>
      </c>
    </row>
    <row r="93" spans="13:19" x14ac:dyDescent="0.3">
      <c r="M93" t="s">
        <v>1474</v>
      </c>
      <c r="N93" t="s">
        <v>63</v>
      </c>
      <c r="O93">
        <v>7.5788766376936904E-3</v>
      </c>
      <c r="P93">
        <v>4.4326875124662199E-2</v>
      </c>
      <c r="Q93">
        <v>18.817009077878598</v>
      </c>
      <c r="R93">
        <v>91.871982430177795</v>
      </c>
      <c r="S93" t="s">
        <v>2302</v>
      </c>
    </row>
    <row r="94" spans="13:19" x14ac:dyDescent="0.3">
      <c r="M94" t="s">
        <v>1476</v>
      </c>
      <c r="N94" t="s">
        <v>63</v>
      </c>
      <c r="O94">
        <v>7.5788766376936904E-3</v>
      </c>
      <c r="P94">
        <v>4.4326875124662199E-2</v>
      </c>
      <c r="Q94">
        <v>18.817009077878598</v>
      </c>
      <c r="R94">
        <v>91.871982430177795</v>
      </c>
      <c r="S94" t="s">
        <v>2302</v>
      </c>
    </row>
    <row r="95" spans="13:19" x14ac:dyDescent="0.3">
      <c r="M95" t="s">
        <v>1788</v>
      </c>
      <c r="N95" t="s">
        <v>63</v>
      </c>
      <c r="O95">
        <v>7.5788766376936904E-3</v>
      </c>
      <c r="P95">
        <v>4.4326875124662199E-2</v>
      </c>
      <c r="Q95">
        <v>18.817009077878598</v>
      </c>
      <c r="R95">
        <v>91.871982430177795</v>
      </c>
      <c r="S95" t="s">
        <v>2307</v>
      </c>
    </row>
    <row r="96" spans="13:19" x14ac:dyDescent="0.3">
      <c r="M96" t="s">
        <v>1026</v>
      </c>
      <c r="N96" t="s">
        <v>63</v>
      </c>
      <c r="O96">
        <v>7.5788766376936904E-3</v>
      </c>
      <c r="P96">
        <v>4.4326875124662199E-2</v>
      </c>
      <c r="Q96">
        <v>18.817009077878598</v>
      </c>
      <c r="R96">
        <v>91.871982430177795</v>
      </c>
      <c r="S96" t="s">
        <v>2308</v>
      </c>
    </row>
    <row r="97" spans="13:19" x14ac:dyDescent="0.3">
      <c r="M97" t="s">
        <v>101</v>
      </c>
      <c r="N97" t="s">
        <v>63</v>
      </c>
      <c r="O97">
        <v>7.5788766376936904E-3</v>
      </c>
      <c r="P97">
        <v>4.4326875124662199E-2</v>
      </c>
      <c r="Q97">
        <v>18.817009077878598</v>
      </c>
      <c r="R97">
        <v>91.871982430177795</v>
      </c>
      <c r="S97" t="s">
        <v>2304</v>
      </c>
    </row>
    <row r="98" spans="13:19" x14ac:dyDescent="0.3">
      <c r="M98" t="s">
        <v>385</v>
      </c>
      <c r="N98" t="s">
        <v>63</v>
      </c>
      <c r="O98">
        <v>7.5788766376936904E-3</v>
      </c>
      <c r="P98">
        <v>4.4326875124662199E-2</v>
      </c>
      <c r="Q98">
        <v>18.817009077878598</v>
      </c>
      <c r="R98">
        <v>91.871982430177795</v>
      </c>
      <c r="S98" t="s">
        <v>2307</v>
      </c>
    </row>
    <row r="99" spans="13:19" x14ac:dyDescent="0.3">
      <c r="M99" t="s">
        <v>386</v>
      </c>
      <c r="N99" t="s">
        <v>63</v>
      </c>
      <c r="O99">
        <v>7.5788766376936904E-3</v>
      </c>
      <c r="P99">
        <v>4.4326875124662199E-2</v>
      </c>
      <c r="Q99">
        <v>18.817009077878598</v>
      </c>
      <c r="R99">
        <v>91.871982430177795</v>
      </c>
      <c r="S99" t="s">
        <v>2305</v>
      </c>
    </row>
    <row r="100" spans="13:19" x14ac:dyDescent="0.3">
      <c r="M100" t="s">
        <v>2170</v>
      </c>
      <c r="N100" t="s">
        <v>63</v>
      </c>
      <c r="O100">
        <v>7.5788766376936904E-3</v>
      </c>
      <c r="P100">
        <v>4.4326875124662199E-2</v>
      </c>
      <c r="Q100">
        <v>18.817009077878598</v>
      </c>
      <c r="R100">
        <v>91.871982430177795</v>
      </c>
      <c r="S100" t="s">
        <v>2307</v>
      </c>
    </row>
    <row r="101" spans="13:19" x14ac:dyDescent="0.3">
      <c r="M101" t="s">
        <v>774</v>
      </c>
      <c r="N101" t="s">
        <v>63</v>
      </c>
      <c r="O101">
        <v>7.5788766376936904E-3</v>
      </c>
      <c r="P101">
        <v>4.4326875124662199E-2</v>
      </c>
      <c r="Q101">
        <v>18.817009077878598</v>
      </c>
      <c r="R101">
        <v>91.871982430177795</v>
      </c>
      <c r="S101" t="s">
        <v>2316</v>
      </c>
    </row>
    <row r="102" spans="13:19" x14ac:dyDescent="0.3">
      <c r="M102" t="s">
        <v>2171</v>
      </c>
      <c r="N102" t="s">
        <v>63</v>
      </c>
      <c r="O102">
        <v>7.5788766376936904E-3</v>
      </c>
      <c r="P102">
        <v>4.4326875124662199E-2</v>
      </c>
      <c r="Q102">
        <v>18.817009077878598</v>
      </c>
      <c r="R102">
        <v>91.871982430177795</v>
      </c>
      <c r="S102" t="s">
        <v>2305</v>
      </c>
    </row>
    <row r="103" spans="13:19" x14ac:dyDescent="0.3">
      <c r="M103" t="s">
        <v>1792</v>
      </c>
      <c r="N103" t="s">
        <v>63</v>
      </c>
      <c r="O103">
        <v>7.5788766376936904E-3</v>
      </c>
      <c r="P103">
        <v>4.4326875124662199E-2</v>
      </c>
      <c r="Q103">
        <v>18.817009077878598</v>
      </c>
      <c r="R103">
        <v>91.871982430177795</v>
      </c>
      <c r="S103" t="s">
        <v>2305</v>
      </c>
    </row>
    <row r="104" spans="13:19" x14ac:dyDescent="0.3">
      <c r="M104" t="s">
        <v>2172</v>
      </c>
      <c r="N104" t="s">
        <v>63</v>
      </c>
      <c r="O104">
        <v>7.5788766376936904E-3</v>
      </c>
      <c r="P104">
        <v>4.4326875124662199E-2</v>
      </c>
      <c r="Q104">
        <v>18.817009077878598</v>
      </c>
      <c r="R104">
        <v>91.871982430177795</v>
      </c>
      <c r="S104" t="s">
        <v>2307</v>
      </c>
    </row>
    <row r="105" spans="13:19" x14ac:dyDescent="0.3">
      <c r="M105" t="s">
        <v>2173</v>
      </c>
      <c r="N105" t="s">
        <v>63</v>
      </c>
      <c r="O105">
        <v>7.5788766376936904E-3</v>
      </c>
      <c r="P105">
        <v>4.4326875124662199E-2</v>
      </c>
      <c r="Q105">
        <v>18.817009077878598</v>
      </c>
      <c r="R105">
        <v>91.871982430177795</v>
      </c>
      <c r="S105" t="s">
        <v>2307</v>
      </c>
    </row>
    <row r="106" spans="13:19" x14ac:dyDescent="0.3">
      <c r="M106" t="s">
        <v>1794</v>
      </c>
      <c r="N106" t="s">
        <v>63</v>
      </c>
      <c r="O106">
        <v>7.5788766376936904E-3</v>
      </c>
      <c r="P106">
        <v>4.4326875124662199E-2</v>
      </c>
      <c r="Q106">
        <v>18.817009077878598</v>
      </c>
      <c r="R106">
        <v>91.871982430177795</v>
      </c>
      <c r="S106" t="s">
        <v>2305</v>
      </c>
    </row>
    <row r="107" spans="13:19" x14ac:dyDescent="0.3">
      <c r="M107" t="s">
        <v>1030</v>
      </c>
      <c r="N107" t="s">
        <v>63</v>
      </c>
      <c r="O107">
        <v>7.5788766376936904E-3</v>
      </c>
      <c r="P107">
        <v>4.4326875124662199E-2</v>
      </c>
      <c r="Q107">
        <v>18.817009077878598</v>
      </c>
      <c r="R107">
        <v>91.871982430177795</v>
      </c>
      <c r="S107" t="s">
        <v>2315</v>
      </c>
    </row>
    <row r="108" spans="13:19" x14ac:dyDescent="0.3">
      <c r="M108" t="s">
        <v>776</v>
      </c>
      <c r="N108" t="s">
        <v>63</v>
      </c>
      <c r="O108">
        <v>7.5788766376936904E-3</v>
      </c>
      <c r="P108">
        <v>4.4326875124662199E-2</v>
      </c>
      <c r="Q108">
        <v>18.817009077878598</v>
      </c>
      <c r="R108">
        <v>91.871982430177795</v>
      </c>
      <c r="S108" t="s">
        <v>2316</v>
      </c>
    </row>
    <row r="109" spans="13:19" x14ac:dyDescent="0.3">
      <c r="M109" t="s">
        <v>2323</v>
      </c>
      <c r="N109" t="s">
        <v>63</v>
      </c>
      <c r="O109">
        <v>7.5788766376936904E-3</v>
      </c>
      <c r="P109">
        <v>4.4326875124662199E-2</v>
      </c>
      <c r="Q109">
        <v>18.817009077878598</v>
      </c>
      <c r="R109">
        <v>91.871982430177795</v>
      </c>
      <c r="S109" t="s">
        <v>2313</v>
      </c>
    </row>
    <row r="110" spans="13:19" x14ac:dyDescent="0.3">
      <c r="M110" t="s">
        <v>1798</v>
      </c>
      <c r="N110" t="s">
        <v>63</v>
      </c>
      <c r="O110">
        <v>7.5788766376936904E-3</v>
      </c>
      <c r="P110">
        <v>4.4326875124662199E-2</v>
      </c>
      <c r="Q110">
        <v>18.817009077878598</v>
      </c>
      <c r="R110">
        <v>91.871982430177795</v>
      </c>
      <c r="S110" t="s">
        <v>2305</v>
      </c>
    </row>
    <row r="111" spans="13:19" x14ac:dyDescent="0.3">
      <c r="M111" t="s">
        <v>1800</v>
      </c>
      <c r="N111" t="s">
        <v>63</v>
      </c>
      <c r="O111">
        <v>7.5788766376936904E-3</v>
      </c>
      <c r="P111">
        <v>4.4326875124662199E-2</v>
      </c>
      <c r="Q111">
        <v>18.817009077878598</v>
      </c>
      <c r="R111">
        <v>91.871982430177795</v>
      </c>
      <c r="S111" t="s">
        <v>2305</v>
      </c>
    </row>
    <row r="112" spans="13:19" x14ac:dyDescent="0.3">
      <c r="M112" t="s">
        <v>2180</v>
      </c>
      <c r="N112" t="s">
        <v>63</v>
      </c>
      <c r="O112">
        <v>7.5788766376936904E-3</v>
      </c>
      <c r="P112">
        <v>4.4326875124662199E-2</v>
      </c>
      <c r="Q112">
        <v>18.817009077878598</v>
      </c>
      <c r="R112">
        <v>91.871982430177795</v>
      </c>
      <c r="S112" t="s">
        <v>2313</v>
      </c>
    </row>
    <row r="113" spans="13:19" x14ac:dyDescent="0.3">
      <c r="M113" t="s">
        <v>311</v>
      </c>
      <c r="N113" t="s">
        <v>63</v>
      </c>
      <c r="O113">
        <v>7.5788766376936904E-3</v>
      </c>
      <c r="P113">
        <v>4.4326875124662199E-2</v>
      </c>
      <c r="Q113">
        <v>18.817009077878598</v>
      </c>
      <c r="R113">
        <v>91.871982430177795</v>
      </c>
      <c r="S113" t="s">
        <v>2301</v>
      </c>
    </row>
    <row r="114" spans="13:19" x14ac:dyDescent="0.3">
      <c r="M114" t="s">
        <v>2324</v>
      </c>
      <c r="N114" t="s">
        <v>63</v>
      </c>
      <c r="O114">
        <v>7.5788766376936904E-3</v>
      </c>
      <c r="P114">
        <v>4.4326875124662199E-2</v>
      </c>
      <c r="Q114">
        <v>18.817009077878598</v>
      </c>
      <c r="R114">
        <v>91.871982430177795</v>
      </c>
      <c r="S114" t="s">
        <v>2314</v>
      </c>
    </row>
    <row r="115" spans="13:19" x14ac:dyDescent="0.3">
      <c r="M115" t="s">
        <v>104</v>
      </c>
      <c r="N115" t="s">
        <v>63</v>
      </c>
      <c r="O115">
        <v>7.5788766376936904E-3</v>
      </c>
      <c r="P115">
        <v>4.4326875124662199E-2</v>
      </c>
      <c r="Q115">
        <v>18.817009077878598</v>
      </c>
      <c r="R115">
        <v>91.871982430177795</v>
      </c>
      <c r="S115" t="s">
        <v>70</v>
      </c>
    </row>
    <row r="116" spans="13:19" x14ac:dyDescent="0.3">
      <c r="M116" t="s">
        <v>1329</v>
      </c>
      <c r="N116" t="s">
        <v>63</v>
      </c>
      <c r="O116">
        <v>7.5788766376936904E-3</v>
      </c>
      <c r="P116">
        <v>4.4326875124662199E-2</v>
      </c>
      <c r="Q116">
        <v>18.817009077878598</v>
      </c>
      <c r="R116">
        <v>91.871982430177795</v>
      </c>
      <c r="S116" t="s">
        <v>2304</v>
      </c>
    </row>
    <row r="117" spans="13:19" x14ac:dyDescent="0.3">
      <c r="M117" t="s">
        <v>105</v>
      </c>
      <c r="N117" t="s">
        <v>63</v>
      </c>
      <c r="O117">
        <v>7.5788766376936904E-3</v>
      </c>
      <c r="P117">
        <v>4.4326875124662199E-2</v>
      </c>
      <c r="Q117">
        <v>18.817009077878598</v>
      </c>
      <c r="R117">
        <v>91.871982430177795</v>
      </c>
      <c r="S117" t="s">
        <v>70</v>
      </c>
    </row>
    <row r="118" spans="13:19" x14ac:dyDescent="0.3">
      <c r="M118" t="s">
        <v>1338</v>
      </c>
      <c r="N118" t="s">
        <v>63</v>
      </c>
      <c r="O118">
        <v>7.5788766376936904E-3</v>
      </c>
      <c r="P118">
        <v>4.4326875124662199E-2</v>
      </c>
      <c r="Q118">
        <v>18.817009077878598</v>
      </c>
      <c r="R118">
        <v>91.871982430177795</v>
      </c>
      <c r="S118" t="s">
        <v>2310</v>
      </c>
    </row>
    <row r="119" spans="13:19" x14ac:dyDescent="0.3">
      <c r="M119" t="s">
        <v>1487</v>
      </c>
      <c r="N119" t="s">
        <v>63</v>
      </c>
      <c r="O119">
        <v>7.5788766376936904E-3</v>
      </c>
      <c r="P119">
        <v>4.4326875124662199E-2</v>
      </c>
      <c r="Q119">
        <v>18.817009077878598</v>
      </c>
      <c r="R119">
        <v>91.871982430177795</v>
      </c>
      <c r="S119" t="s">
        <v>2315</v>
      </c>
    </row>
    <row r="120" spans="13:19" x14ac:dyDescent="0.3">
      <c r="M120" t="s">
        <v>106</v>
      </c>
      <c r="N120" t="s">
        <v>63</v>
      </c>
      <c r="O120">
        <v>7.5788766376936904E-3</v>
      </c>
      <c r="P120" s="1">
        <v>4.4326875124662199E-2</v>
      </c>
      <c r="Q120">
        <v>18.817009077878598</v>
      </c>
      <c r="R120">
        <v>91.871982430177795</v>
      </c>
      <c r="S120" t="s">
        <v>70</v>
      </c>
    </row>
    <row r="121" spans="13:19" x14ac:dyDescent="0.3">
      <c r="M121" t="s">
        <v>1097</v>
      </c>
      <c r="N121" t="s">
        <v>1098</v>
      </c>
      <c r="O121">
        <v>1.1275460962167499E-2</v>
      </c>
      <c r="P121">
        <v>6.5397673580571802E-2</v>
      </c>
      <c r="Q121">
        <v>15.235248447204899</v>
      </c>
      <c r="R121">
        <v>68.332016710197706</v>
      </c>
      <c r="S121" t="s">
        <v>2308</v>
      </c>
    </row>
    <row r="122" spans="13:19" x14ac:dyDescent="0.3">
      <c r="M122" t="s">
        <v>903</v>
      </c>
      <c r="N122" t="s">
        <v>1114</v>
      </c>
      <c r="O122">
        <v>1.5355979524974901E-2</v>
      </c>
      <c r="P122">
        <v>8.8328609499029195E-2</v>
      </c>
      <c r="Q122">
        <v>12.905311778290899</v>
      </c>
      <c r="R122">
        <v>53.895812639963097</v>
      </c>
      <c r="S122" t="s">
        <v>66</v>
      </c>
    </row>
    <row r="123" spans="13:19" x14ac:dyDescent="0.3">
      <c r="M123" t="s">
        <v>1523</v>
      </c>
      <c r="N123" t="s">
        <v>1825</v>
      </c>
      <c r="O123">
        <v>1.8651378447351999E-2</v>
      </c>
      <c r="P123">
        <v>0.106404585240631</v>
      </c>
      <c r="Q123">
        <v>11.613690476190399</v>
      </c>
      <c r="R123">
        <v>46.243801821486201</v>
      </c>
      <c r="S123" t="s">
        <v>2325</v>
      </c>
    </row>
    <row r="124" spans="13:19" x14ac:dyDescent="0.3">
      <c r="M124" t="s">
        <v>1525</v>
      </c>
      <c r="N124" t="s">
        <v>1826</v>
      </c>
      <c r="O124">
        <v>1.93886806798396E-2</v>
      </c>
      <c r="P124">
        <v>0.109711558968848</v>
      </c>
      <c r="Q124">
        <v>11.3708454810495</v>
      </c>
      <c r="R124">
        <v>44.835992539581</v>
      </c>
      <c r="S124" t="s">
        <v>2326</v>
      </c>
    </row>
    <row r="125" spans="13:19" x14ac:dyDescent="0.3">
      <c r="M125" t="s">
        <v>402</v>
      </c>
      <c r="N125" t="s">
        <v>1827</v>
      </c>
      <c r="O125">
        <v>2.8299552649679999E-2</v>
      </c>
      <c r="P125">
        <v>0.130218883076929</v>
      </c>
      <c r="Q125">
        <v>9.2338095238095192</v>
      </c>
      <c r="R125">
        <v>32.917693278629898</v>
      </c>
      <c r="S125" t="s">
        <v>2301</v>
      </c>
    </row>
    <row r="126" spans="13:19" x14ac:dyDescent="0.3">
      <c r="M126" t="s">
        <v>2327</v>
      </c>
      <c r="N126" t="s">
        <v>1118</v>
      </c>
      <c r="O126">
        <v>0.12759953772768101</v>
      </c>
      <c r="P126">
        <v>0.130218883076929</v>
      </c>
      <c r="Q126">
        <v>8.2045833333333302</v>
      </c>
      <c r="R126">
        <v>16.892076388328199</v>
      </c>
      <c r="S126" t="s">
        <v>2297</v>
      </c>
    </row>
    <row r="127" spans="13:19" x14ac:dyDescent="0.3">
      <c r="M127" t="s">
        <v>453</v>
      </c>
      <c r="N127" t="s">
        <v>1118</v>
      </c>
      <c r="O127">
        <v>0.12759953772768101</v>
      </c>
      <c r="P127">
        <v>0.130218883076929</v>
      </c>
      <c r="Q127">
        <v>8.2045833333333302</v>
      </c>
      <c r="R127">
        <v>16.892076388328199</v>
      </c>
      <c r="S127" t="s">
        <v>785</v>
      </c>
    </row>
    <row r="128" spans="13:19" x14ac:dyDescent="0.3">
      <c r="M128" t="s">
        <v>455</v>
      </c>
      <c r="N128" t="s">
        <v>1118</v>
      </c>
      <c r="O128">
        <v>0.12759953772768101</v>
      </c>
      <c r="P128">
        <v>0.130218883076929</v>
      </c>
      <c r="Q128">
        <v>8.2045833333333302</v>
      </c>
      <c r="R128">
        <v>16.892076388328199</v>
      </c>
      <c r="S128" t="s">
        <v>785</v>
      </c>
    </row>
    <row r="129" spans="13:19" x14ac:dyDescent="0.3">
      <c r="M129" t="s">
        <v>1989</v>
      </c>
      <c r="N129" t="s">
        <v>1118</v>
      </c>
      <c r="O129">
        <v>0.12759953772768101</v>
      </c>
      <c r="P129">
        <v>0.130218883076929</v>
      </c>
      <c r="Q129">
        <v>8.2045833333333302</v>
      </c>
      <c r="R129">
        <v>16.892076388328199</v>
      </c>
      <c r="S129" t="s">
        <v>2297</v>
      </c>
    </row>
    <row r="130" spans="13:19" x14ac:dyDescent="0.3">
      <c r="M130" t="s">
        <v>832</v>
      </c>
      <c r="N130" t="s">
        <v>1118</v>
      </c>
      <c r="O130">
        <v>0.12759953772768101</v>
      </c>
      <c r="P130">
        <v>0.130218883076929</v>
      </c>
      <c r="Q130">
        <v>8.2045833333333302</v>
      </c>
      <c r="R130">
        <v>16.892076388328199</v>
      </c>
      <c r="S130" t="s">
        <v>785</v>
      </c>
    </row>
    <row r="131" spans="13:19" x14ac:dyDescent="0.3">
      <c r="M131" t="s">
        <v>805</v>
      </c>
      <c r="N131" t="s">
        <v>1118</v>
      </c>
      <c r="O131">
        <v>0.12759953772768101</v>
      </c>
      <c r="P131">
        <v>0.130218883076929</v>
      </c>
      <c r="Q131">
        <v>8.2045833333333302</v>
      </c>
      <c r="R131">
        <v>16.892076388328199</v>
      </c>
      <c r="S131" t="s">
        <v>785</v>
      </c>
    </row>
    <row r="132" spans="13:19" x14ac:dyDescent="0.3">
      <c r="M132" t="s">
        <v>1117</v>
      </c>
      <c r="N132" t="s">
        <v>1118</v>
      </c>
      <c r="O132">
        <v>0.12759953772768101</v>
      </c>
      <c r="P132">
        <v>0.130218883076929</v>
      </c>
      <c r="Q132">
        <v>8.2045833333333302</v>
      </c>
      <c r="R132">
        <v>16.892076388328199</v>
      </c>
      <c r="S132" t="s">
        <v>2295</v>
      </c>
    </row>
    <row r="133" spans="13:19" x14ac:dyDescent="0.3">
      <c r="M133" t="s">
        <v>62</v>
      </c>
      <c r="N133" t="s">
        <v>1118</v>
      </c>
      <c r="O133">
        <v>0.12759953772768101</v>
      </c>
      <c r="P133">
        <v>0.130218883076929</v>
      </c>
      <c r="Q133">
        <v>8.2045833333333302</v>
      </c>
      <c r="R133">
        <v>16.892076388328199</v>
      </c>
      <c r="S133" t="s">
        <v>782</v>
      </c>
    </row>
    <row r="134" spans="13:19" x14ac:dyDescent="0.3">
      <c r="M134" t="s">
        <v>2328</v>
      </c>
      <c r="N134" t="s">
        <v>1118</v>
      </c>
      <c r="O134">
        <v>0.12759953772768101</v>
      </c>
      <c r="P134">
        <v>0.130218883076929</v>
      </c>
      <c r="Q134">
        <v>8.2045833333333302</v>
      </c>
      <c r="R134">
        <v>16.892076388328199</v>
      </c>
      <c r="S134" t="s">
        <v>2295</v>
      </c>
    </row>
    <row r="135" spans="13:19" x14ac:dyDescent="0.3">
      <c r="M135" t="s">
        <v>1832</v>
      </c>
      <c r="N135" t="s">
        <v>1118</v>
      </c>
      <c r="O135">
        <v>0.12759953772768101</v>
      </c>
      <c r="P135">
        <v>0.130218883076929</v>
      </c>
      <c r="Q135">
        <v>8.2045833333333302</v>
      </c>
      <c r="R135">
        <v>16.892076388328199</v>
      </c>
      <c r="S135" t="s">
        <v>2297</v>
      </c>
    </row>
    <row r="136" spans="13:19" x14ac:dyDescent="0.3">
      <c r="M136" t="s">
        <v>2329</v>
      </c>
      <c r="N136" t="s">
        <v>1118</v>
      </c>
      <c r="O136">
        <v>0.12759953772768101</v>
      </c>
      <c r="P136">
        <v>0.130218883076929</v>
      </c>
      <c r="Q136">
        <v>8.2045833333333302</v>
      </c>
      <c r="R136">
        <v>16.892076388328199</v>
      </c>
      <c r="S136" t="s">
        <v>2297</v>
      </c>
    </row>
    <row r="137" spans="13:19" x14ac:dyDescent="0.3">
      <c r="M137" t="s">
        <v>2330</v>
      </c>
      <c r="N137" t="s">
        <v>1118</v>
      </c>
      <c r="O137">
        <v>0.12759953772768101</v>
      </c>
      <c r="P137">
        <v>0.130218883076929</v>
      </c>
      <c r="Q137">
        <v>8.2045833333333302</v>
      </c>
      <c r="R137">
        <v>16.892076388328199</v>
      </c>
      <c r="S137" t="s">
        <v>2297</v>
      </c>
    </row>
    <row r="138" spans="13:19" x14ac:dyDescent="0.3">
      <c r="M138" t="s">
        <v>2331</v>
      </c>
      <c r="N138" t="s">
        <v>1118</v>
      </c>
      <c r="O138">
        <v>0.12759953772768101</v>
      </c>
      <c r="P138">
        <v>0.130218883076929</v>
      </c>
      <c r="Q138">
        <v>8.2045833333333302</v>
      </c>
      <c r="R138">
        <v>16.892076388328199</v>
      </c>
      <c r="S138" t="s">
        <v>2299</v>
      </c>
    </row>
    <row r="139" spans="13:19" x14ac:dyDescent="0.3">
      <c r="M139" t="s">
        <v>1355</v>
      </c>
      <c r="N139" t="s">
        <v>1118</v>
      </c>
      <c r="O139">
        <v>0.12759953772768101</v>
      </c>
      <c r="P139">
        <v>0.130218883076929</v>
      </c>
      <c r="Q139">
        <v>8.2045833333333302</v>
      </c>
      <c r="R139">
        <v>16.892076388328199</v>
      </c>
      <c r="S139" t="s">
        <v>714</v>
      </c>
    </row>
    <row r="140" spans="13:19" x14ac:dyDescent="0.3">
      <c r="M140" t="s">
        <v>2332</v>
      </c>
      <c r="N140" t="s">
        <v>1118</v>
      </c>
      <c r="O140">
        <v>0.12759953772768101</v>
      </c>
      <c r="P140">
        <v>0.130218883076929</v>
      </c>
      <c r="Q140">
        <v>8.2045833333333302</v>
      </c>
      <c r="R140">
        <v>16.892076388328199</v>
      </c>
      <c r="S140" t="s">
        <v>2297</v>
      </c>
    </row>
    <row r="141" spans="13:19" x14ac:dyDescent="0.3">
      <c r="M141" t="s">
        <v>2333</v>
      </c>
      <c r="N141" t="s">
        <v>1118</v>
      </c>
      <c r="O141">
        <v>0.12759953772768101</v>
      </c>
      <c r="P141">
        <v>0.130218883076929</v>
      </c>
      <c r="Q141">
        <v>8.2045833333333302</v>
      </c>
      <c r="R141">
        <v>16.892076388328199</v>
      </c>
      <c r="S141" t="s">
        <v>2297</v>
      </c>
    </row>
    <row r="142" spans="13:19" x14ac:dyDescent="0.3">
      <c r="M142" t="s">
        <v>1356</v>
      </c>
      <c r="N142" t="s">
        <v>1118</v>
      </c>
      <c r="O142">
        <v>0.12759953772768101</v>
      </c>
      <c r="P142">
        <v>0.130218883076929</v>
      </c>
      <c r="Q142">
        <v>8.2045833333333302</v>
      </c>
      <c r="R142">
        <v>16.892076388328199</v>
      </c>
      <c r="S142" t="s">
        <v>785</v>
      </c>
    </row>
    <row r="143" spans="13:19" x14ac:dyDescent="0.3">
      <c r="M143" t="s">
        <v>2334</v>
      </c>
      <c r="N143" t="s">
        <v>1118</v>
      </c>
      <c r="O143">
        <v>0.12759953772768101</v>
      </c>
      <c r="P143">
        <v>0.130218883076929</v>
      </c>
      <c r="Q143">
        <v>8.2045833333333302</v>
      </c>
      <c r="R143">
        <v>16.892076388328199</v>
      </c>
      <c r="S143" t="s">
        <v>2297</v>
      </c>
    </row>
    <row r="144" spans="13:19" x14ac:dyDescent="0.3">
      <c r="M144" t="s">
        <v>2335</v>
      </c>
      <c r="N144" t="s">
        <v>1118</v>
      </c>
      <c r="O144">
        <v>0.12759953772768101</v>
      </c>
      <c r="P144">
        <v>0.130218883076929</v>
      </c>
      <c r="Q144">
        <v>8.2045833333333302</v>
      </c>
      <c r="R144">
        <v>16.892076388328199</v>
      </c>
      <c r="S144" t="s">
        <v>2297</v>
      </c>
    </row>
    <row r="145" spans="13:19" x14ac:dyDescent="0.3">
      <c r="M145" t="s">
        <v>2336</v>
      </c>
      <c r="N145" t="s">
        <v>1118</v>
      </c>
      <c r="O145">
        <v>0.12759953772768101</v>
      </c>
      <c r="P145">
        <v>0.130218883076929</v>
      </c>
      <c r="Q145">
        <v>8.2045833333333302</v>
      </c>
      <c r="R145">
        <v>16.892076388328199</v>
      </c>
      <c r="S145" t="s">
        <v>2295</v>
      </c>
    </row>
    <row r="146" spans="13:19" x14ac:dyDescent="0.3">
      <c r="M146" t="s">
        <v>2337</v>
      </c>
      <c r="N146" t="s">
        <v>1118</v>
      </c>
      <c r="O146">
        <v>0.12759953772768101</v>
      </c>
      <c r="P146">
        <v>0.130218883076929</v>
      </c>
      <c r="Q146">
        <v>8.2045833333333302</v>
      </c>
      <c r="R146">
        <v>16.892076388328199</v>
      </c>
      <c r="S146" t="s">
        <v>2297</v>
      </c>
    </row>
    <row r="147" spans="13:19" x14ac:dyDescent="0.3">
      <c r="M147" t="s">
        <v>916</v>
      </c>
      <c r="N147" t="s">
        <v>1118</v>
      </c>
      <c r="O147">
        <v>0.12759953772768101</v>
      </c>
      <c r="P147">
        <v>0.130218883076929</v>
      </c>
      <c r="Q147">
        <v>8.2045833333333302</v>
      </c>
      <c r="R147">
        <v>16.892076388328199</v>
      </c>
      <c r="S147" t="s">
        <v>785</v>
      </c>
    </row>
    <row r="148" spans="13:19" x14ac:dyDescent="0.3">
      <c r="M148" t="s">
        <v>918</v>
      </c>
      <c r="N148" t="s">
        <v>1118</v>
      </c>
      <c r="O148">
        <v>0.12759953772768101</v>
      </c>
      <c r="P148">
        <v>0.130218883076929</v>
      </c>
      <c r="Q148">
        <v>8.2045833333333302</v>
      </c>
      <c r="R148">
        <v>16.892076388328199</v>
      </c>
      <c r="S148" t="s">
        <v>785</v>
      </c>
    </row>
    <row r="149" spans="13:19" x14ac:dyDescent="0.3">
      <c r="M149" t="s">
        <v>1998</v>
      </c>
      <c r="N149" t="s">
        <v>1118</v>
      </c>
      <c r="O149">
        <v>0.12759953772768101</v>
      </c>
      <c r="P149">
        <v>0.130218883076929</v>
      </c>
      <c r="Q149">
        <v>8.2045833333333302</v>
      </c>
      <c r="R149">
        <v>16.892076388328199</v>
      </c>
      <c r="S149" t="s">
        <v>2299</v>
      </c>
    </row>
    <row r="150" spans="13:19" x14ac:dyDescent="0.3">
      <c r="M150" t="s">
        <v>2338</v>
      </c>
      <c r="N150" t="s">
        <v>1118</v>
      </c>
      <c r="O150">
        <v>0.12759953772768101</v>
      </c>
      <c r="P150">
        <v>0.130218883076929</v>
      </c>
      <c r="Q150">
        <v>8.2045833333333302</v>
      </c>
      <c r="R150">
        <v>16.892076388328199</v>
      </c>
      <c r="S150" t="s">
        <v>2297</v>
      </c>
    </row>
    <row r="151" spans="13:19" x14ac:dyDescent="0.3">
      <c r="M151" t="s">
        <v>1845</v>
      </c>
      <c r="N151" t="s">
        <v>1118</v>
      </c>
      <c r="O151">
        <v>0.12759953772768101</v>
      </c>
      <c r="P151">
        <v>0.130218883076929</v>
      </c>
      <c r="Q151">
        <v>8.2045833333333302</v>
      </c>
      <c r="R151">
        <v>16.892076388328199</v>
      </c>
      <c r="S151" t="s">
        <v>714</v>
      </c>
    </row>
    <row r="152" spans="13:19" x14ac:dyDescent="0.3">
      <c r="M152" t="s">
        <v>2339</v>
      </c>
      <c r="N152" t="s">
        <v>1118</v>
      </c>
      <c r="O152">
        <v>0.12759953772768101</v>
      </c>
      <c r="P152">
        <v>0.130218883076929</v>
      </c>
      <c r="Q152">
        <v>8.2045833333333302</v>
      </c>
      <c r="R152">
        <v>16.892076388328199</v>
      </c>
      <c r="S152" t="s">
        <v>2297</v>
      </c>
    </row>
    <row r="153" spans="13:19" x14ac:dyDescent="0.3">
      <c r="M153" t="s">
        <v>2340</v>
      </c>
      <c r="N153" t="s">
        <v>1118</v>
      </c>
      <c r="O153">
        <v>0.12759953772768101</v>
      </c>
      <c r="P153">
        <v>0.130218883076929</v>
      </c>
      <c r="Q153">
        <v>8.2045833333333302</v>
      </c>
      <c r="R153">
        <v>16.892076388328199</v>
      </c>
      <c r="S153" t="s">
        <v>2299</v>
      </c>
    </row>
    <row r="154" spans="13:19" x14ac:dyDescent="0.3">
      <c r="M154" t="s">
        <v>1999</v>
      </c>
      <c r="N154" t="s">
        <v>1118</v>
      </c>
      <c r="O154">
        <v>0.12759953772768101</v>
      </c>
      <c r="P154">
        <v>0.130218883076929</v>
      </c>
      <c r="Q154">
        <v>8.2045833333333302</v>
      </c>
      <c r="R154">
        <v>16.892076388328199</v>
      </c>
      <c r="S154" t="s">
        <v>2297</v>
      </c>
    </row>
    <row r="155" spans="13:19" x14ac:dyDescent="0.3">
      <c r="M155" t="s">
        <v>2341</v>
      </c>
      <c r="N155" t="s">
        <v>1118</v>
      </c>
      <c r="O155">
        <v>0.12759953772768101</v>
      </c>
      <c r="P155">
        <v>0.130218883076929</v>
      </c>
      <c r="Q155">
        <v>8.2045833333333302</v>
      </c>
      <c r="R155">
        <v>16.892076388328199</v>
      </c>
      <c r="S155" t="s">
        <v>2297</v>
      </c>
    </row>
    <row r="156" spans="13:19" x14ac:dyDescent="0.3">
      <c r="M156" t="s">
        <v>1127</v>
      </c>
      <c r="N156" t="s">
        <v>1118</v>
      </c>
      <c r="O156">
        <v>0.12759953772768101</v>
      </c>
      <c r="P156">
        <v>0.130218883076929</v>
      </c>
      <c r="Q156">
        <v>8.2045833333333302</v>
      </c>
      <c r="R156">
        <v>16.892076388328199</v>
      </c>
      <c r="S156" t="s">
        <v>714</v>
      </c>
    </row>
    <row r="157" spans="13:19" x14ac:dyDescent="0.3">
      <c r="M157" t="s">
        <v>2342</v>
      </c>
      <c r="N157" t="s">
        <v>1118</v>
      </c>
      <c r="O157">
        <v>0.12759953772768101</v>
      </c>
      <c r="P157">
        <v>0.130218883076929</v>
      </c>
      <c r="Q157">
        <v>8.2045833333333302</v>
      </c>
      <c r="R157">
        <v>16.892076388328199</v>
      </c>
      <c r="S157" t="s">
        <v>2297</v>
      </c>
    </row>
    <row r="158" spans="13:19" x14ac:dyDescent="0.3">
      <c r="M158" t="s">
        <v>2343</v>
      </c>
      <c r="N158" t="s">
        <v>1118</v>
      </c>
      <c r="O158">
        <v>0.12759953772768101</v>
      </c>
      <c r="P158">
        <v>0.130218883076929</v>
      </c>
      <c r="Q158">
        <v>8.2045833333333302</v>
      </c>
      <c r="R158">
        <v>16.892076388328199</v>
      </c>
      <c r="S158" t="s">
        <v>2297</v>
      </c>
    </row>
    <row r="159" spans="13:19" x14ac:dyDescent="0.3">
      <c r="M159" t="s">
        <v>461</v>
      </c>
      <c r="N159" t="s">
        <v>1118</v>
      </c>
      <c r="O159">
        <v>0.12759953772768101</v>
      </c>
      <c r="P159">
        <v>0.130218883076929</v>
      </c>
      <c r="Q159">
        <v>8.2045833333333302</v>
      </c>
      <c r="R159">
        <v>16.892076388328199</v>
      </c>
      <c r="S159" t="s">
        <v>2296</v>
      </c>
    </row>
    <row r="160" spans="13:19" x14ac:dyDescent="0.3">
      <c r="M160" t="s">
        <v>2344</v>
      </c>
      <c r="N160" t="s">
        <v>1118</v>
      </c>
      <c r="O160">
        <v>0.12759953772768101</v>
      </c>
      <c r="P160">
        <v>0.130218883076929</v>
      </c>
      <c r="Q160">
        <v>8.2045833333333302</v>
      </c>
      <c r="R160">
        <v>16.892076388328199</v>
      </c>
      <c r="S160" t="s">
        <v>2299</v>
      </c>
    </row>
    <row r="161" spans="13:19" x14ac:dyDescent="0.3">
      <c r="M161" t="s">
        <v>1128</v>
      </c>
      <c r="N161" t="s">
        <v>1118</v>
      </c>
      <c r="O161">
        <v>0.12759953772768101</v>
      </c>
      <c r="P161">
        <v>0.130218883076929</v>
      </c>
      <c r="Q161">
        <v>8.2045833333333302</v>
      </c>
      <c r="R161">
        <v>16.892076388328199</v>
      </c>
      <c r="S161" t="s">
        <v>2296</v>
      </c>
    </row>
    <row r="162" spans="13:19" x14ac:dyDescent="0.3">
      <c r="M162" t="s">
        <v>2000</v>
      </c>
      <c r="N162" t="s">
        <v>1118</v>
      </c>
      <c r="O162">
        <v>0.12759953772768101</v>
      </c>
      <c r="P162">
        <v>0.130218883076929</v>
      </c>
      <c r="Q162">
        <v>8.2045833333333302</v>
      </c>
      <c r="R162">
        <v>16.892076388328199</v>
      </c>
      <c r="S162" t="s">
        <v>2297</v>
      </c>
    </row>
    <row r="163" spans="13:19" x14ac:dyDescent="0.3">
      <c r="M163" t="s">
        <v>837</v>
      </c>
      <c r="N163" t="s">
        <v>1118</v>
      </c>
      <c r="O163">
        <v>0.12759953772768101</v>
      </c>
      <c r="P163">
        <v>0.130218883076929</v>
      </c>
      <c r="Q163">
        <v>8.2045833333333302</v>
      </c>
      <c r="R163">
        <v>16.892076388328199</v>
      </c>
      <c r="S163" t="s">
        <v>785</v>
      </c>
    </row>
    <row r="164" spans="13:19" x14ac:dyDescent="0.3">
      <c r="M164" t="s">
        <v>2345</v>
      </c>
      <c r="N164" t="s">
        <v>1118</v>
      </c>
      <c r="O164">
        <v>0.12759953772768101</v>
      </c>
      <c r="P164">
        <v>0.130218883076929</v>
      </c>
      <c r="Q164">
        <v>8.2045833333333302</v>
      </c>
      <c r="R164">
        <v>16.892076388328199</v>
      </c>
      <c r="S164" t="s">
        <v>2297</v>
      </c>
    </row>
    <row r="165" spans="13:19" x14ac:dyDescent="0.3">
      <c r="M165" t="s">
        <v>808</v>
      </c>
      <c r="N165" t="s">
        <v>1118</v>
      </c>
      <c r="O165">
        <v>0.12759953772768101</v>
      </c>
      <c r="P165">
        <v>0.130218883076929</v>
      </c>
      <c r="Q165">
        <v>8.2045833333333302</v>
      </c>
      <c r="R165">
        <v>16.892076388328199</v>
      </c>
      <c r="S165" t="s">
        <v>785</v>
      </c>
    </row>
    <row r="166" spans="13:19" x14ac:dyDescent="0.3">
      <c r="M166" t="s">
        <v>810</v>
      </c>
      <c r="N166" t="s">
        <v>1118</v>
      </c>
      <c r="O166">
        <v>0.12759953772768101</v>
      </c>
      <c r="P166">
        <v>0.130218883076929</v>
      </c>
      <c r="Q166">
        <v>8.2045833333333302</v>
      </c>
      <c r="R166">
        <v>16.892076388328199</v>
      </c>
      <c r="S166" t="s">
        <v>785</v>
      </c>
    </row>
    <row r="167" spans="13:19" x14ac:dyDescent="0.3">
      <c r="M167" t="s">
        <v>1360</v>
      </c>
      <c r="N167" t="s">
        <v>1118</v>
      </c>
      <c r="O167">
        <v>0.12759953772768101</v>
      </c>
      <c r="P167">
        <v>0.130218883076929</v>
      </c>
      <c r="Q167">
        <v>8.2045833333333302</v>
      </c>
      <c r="R167">
        <v>16.892076388328199</v>
      </c>
      <c r="S167" t="s">
        <v>2297</v>
      </c>
    </row>
    <row r="168" spans="13:19" x14ac:dyDescent="0.3">
      <c r="M168" t="s">
        <v>839</v>
      </c>
      <c r="N168" t="s">
        <v>1118</v>
      </c>
      <c r="O168">
        <v>0.12759953772768101</v>
      </c>
      <c r="P168">
        <v>0.130218883076929</v>
      </c>
      <c r="Q168">
        <v>8.2045833333333302</v>
      </c>
      <c r="R168">
        <v>16.892076388328199</v>
      </c>
      <c r="S168" t="s">
        <v>785</v>
      </c>
    </row>
    <row r="169" spans="13:19" x14ac:dyDescent="0.3">
      <c r="M169" t="s">
        <v>2346</v>
      </c>
      <c r="N169" t="s">
        <v>1118</v>
      </c>
      <c r="O169">
        <v>0.12759953772768101</v>
      </c>
      <c r="P169">
        <v>0.130218883076929</v>
      </c>
      <c r="Q169">
        <v>8.2045833333333302</v>
      </c>
      <c r="R169">
        <v>16.892076388328199</v>
      </c>
      <c r="S169" t="s">
        <v>2297</v>
      </c>
    </row>
    <row r="170" spans="13:19" x14ac:dyDescent="0.3">
      <c r="M170" t="s">
        <v>811</v>
      </c>
      <c r="N170" t="s">
        <v>1118</v>
      </c>
      <c r="O170">
        <v>0.12759953772768101</v>
      </c>
      <c r="P170">
        <v>0.130218883076929</v>
      </c>
      <c r="Q170">
        <v>8.2045833333333302</v>
      </c>
      <c r="R170">
        <v>16.892076388328199</v>
      </c>
      <c r="S170" t="s">
        <v>785</v>
      </c>
    </row>
    <row r="171" spans="13:19" x14ac:dyDescent="0.3">
      <c r="M171" t="s">
        <v>2001</v>
      </c>
      <c r="N171" t="s">
        <v>1118</v>
      </c>
      <c r="O171">
        <v>0.12759953772768101</v>
      </c>
      <c r="P171">
        <v>0.130218883076929</v>
      </c>
      <c r="Q171">
        <v>8.2045833333333302</v>
      </c>
      <c r="R171">
        <v>16.892076388328199</v>
      </c>
      <c r="S171" t="s">
        <v>2299</v>
      </c>
    </row>
    <row r="172" spans="13:19" x14ac:dyDescent="0.3">
      <c r="M172" t="s">
        <v>924</v>
      </c>
      <c r="N172" t="s">
        <v>1118</v>
      </c>
      <c r="O172">
        <v>0.12759953772768101</v>
      </c>
      <c r="P172">
        <v>0.130218883076929</v>
      </c>
      <c r="Q172">
        <v>8.2045833333333302</v>
      </c>
      <c r="R172">
        <v>16.892076388328199</v>
      </c>
      <c r="S172" t="s">
        <v>785</v>
      </c>
    </row>
    <row r="173" spans="13:19" x14ac:dyDescent="0.3">
      <c r="M173" t="s">
        <v>2347</v>
      </c>
      <c r="N173" t="s">
        <v>1118</v>
      </c>
      <c r="O173">
        <v>0.12759953772768101</v>
      </c>
      <c r="P173">
        <v>0.130218883076929</v>
      </c>
      <c r="Q173">
        <v>8.2045833333333302</v>
      </c>
      <c r="R173">
        <v>16.892076388328199</v>
      </c>
      <c r="S173" t="s">
        <v>2297</v>
      </c>
    </row>
    <row r="174" spans="13:19" x14ac:dyDescent="0.3">
      <c r="M174" t="s">
        <v>1130</v>
      </c>
      <c r="N174" t="s">
        <v>1118</v>
      </c>
      <c r="O174">
        <v>0.12759953772768101</v>
      </c>
      <c r="P174">
        <v>0.130218883076929</v>
      </c>
      <c r="Q174">
        <v>8.2045833333333302</v>
      </c>
      <c r="R174">
        <v>16.892076388328199</v>
      </c>
      <c r="S174" t="s">
        <v>2298</v>
      </c>
    </row>
    <row r="175" spans="13:19" x14ac:dyDescent="0.3">
      <c r="M175" t="s">
        <v>2348</v>
      </c>
      <c r="N175" t="s">
        <v>1118</v>
      </c>
      <c r="O175">
        <v>0.12759953772768101</v>
      </c>
      <c r="P175">
        <v>0.130218883076929</v>
      </c>
      <c r="Q175">
        <v>8.2045833333333302</v>
      </c>
      <c r="R175">
        <v>16.892076388328199</v>
      </c>
      <c r="S175" t="s">
        <v>2297</v>
      </c>
    </row>
    <row r="176" spans="13:19" x14ac:dyDescent="0.3">
      <c r="M176" t="s">
        <v>1850</v>
      </c>
      <c r="N176" t="s">
        <v>1118</v>
      </c>
      <c r="O176">
        <v>0.12759953772768101</v>
      </c>
      <c r="P176">
        <v>0.130218883076929</v>
      </c>
      <c r="Q176">
        <v>8.2045833333333302</v>
      </c>
      <c r="R176">
        <v>16.892076388328199</v>
      </c>
      <c r="S176" t="s">
        <v>2297</v>
      </c>
    </row>
    <row r="177" spans="13:19" x14ac:dyDescent="0.3">
      <c r="M177" t="s">
        <v>333</v>
      </c>
      <c r="N177" t="s">
        <v>1118</v>
      </c>
      <c r="O177">
        <v>0.12759953772768101</v>
      </c>
      <c r="P177">
        <v>0.130218883076929</v>
      </c>
      <c r="Q177">
        <v>8.2045833333333302</v>
      </c>
      <c r="R177">
        <v>16.892076388328199</v>
      </c>
      <c r="S177" t="s">
        <v>714</v>
      </c>
    </row>
    <row r="178" spans="13:19" x14ac:dyDescent="0.3">
      <c r="M178" t="s">
        <v>1134</v>
      </c>
      <c r="N178" t="s">
        <v>1118</v>
      </c>
      <c r="O178">
        <v>0.12759953772768101</v>
      </c>
      <c r="P178">
        <v>0.130218883076929</v>
      </c>
      <c r="Q178">
        <v>8.2045833333333302</v>
      </c>
      <c r="R178">
        <v>16.892076388328199</v>
      </c>
      <c r="S178" t="s">
        <v>714</v>
      </c>
    </row>
    <row r="179" spans="13:19" x14ac:dyDescent="0.3">
      <c r="M179" t="s">
        <v>1138</v>
      </c>
      <c r="N179" t="s">
        <v>1118</v>
      </c>
      <c r="O179">
        <v>0.12759953772768101</v>
      </c>
      <c r="P179">
        <v>0.130218883076929</v>
      </c>
      <c r="Q179">
        <v>8.2045833333333302</v>
      </c>
      <c r="R179">
        <v>16.892076388328199</v>
      </c>
      <c r="S179" t="s">
        <v>2299</v>
      </c>
    </row>
    <row r="180" spans="13:19" x14ac:dyDescent="0.3">
      <c r="M180" t="s">
        <v>338</v>
      </c>
      <c r="N180" t="s">
        <v>1118</v>
      </c>
      <c r="O180">
        <v>0.12759953772768101</v>
      </c>
      <c r="P180">
        <v>0.130218883076929</v>
      </c>
      <c r="Q180">
        <v>8.2045833333333302</v>
      </c>
      <c r="R180">
        <v>16.892076388328199</v>
      </c>
      <c r="S180" t="s">
        <v>714</v>
      </c>
    </row>
    <row r="181" spans="13:19" x14ac:dyDescent="0.3">
      <c r="M181" t="s">
        <v>2349</v>
      </c>
      <c r="N181" t="s">
        <v>1118</v>
      </c>
      <c r="O181">
        <v>0.12759953772768101</v>
      </c>
      <c r="P181">
        <v>0.130218883076929</v>
      </c>
      <c r="Q181">
        <v>8.2045833333333302</v>
      </c>
      <c r="R181">
        <v>16.892076388328199</v>
      </c>
      <c r="S181" t="s">
        <v>2295</v>
      </c>
    </row>
    <row r="182" spans="13:19" x14ac:dyDescent="0.3">
      <c r="M182" t="s">
        <v>1145</v>
      </c>
      <c r="N182" t="s">
        <v>1118</v>
      </c>
      <c r="O182">
        <v>0.12759953772768101</v>
      </c>
      <c r="P182">
        <v>0.130218883076929</v>
      </c>
      <c r="Q182">
        <v>8.2045833333333302</v>
      </c>
      <c r="R182">
        <v>16.892076388328199</v>
      </c>
      <c r="S182" t="s">
        <v>722</v>
      </c>
    </row>
    <row r="183" spans="13:19" x14ac:dyDescent="0.3">
      <c r="M183" t="s">
        <v>1146</v>
      </c>
      <c r="N183" t="s">
        <v>1118</v>
      </c>
      <c r="O183">
        <v>0.12759953772768101</v>
      </c>
      <c r="P183">
        <v>0.130218883076929</v>
      </c>
      <c r="Q183">
        <v>8.2045833333333302</v>
      </c>
      <c r="R183">
        <v>16.892076388328199</v>
      </c>
      <c r="S183" t="s">
        <v>2295</v>
      </c>
    </row>
    <row r="184" spans="13:19" x14ac:dyDescent="0.3">
      <c r="M184" t="s">
        <v>1366</v>
      </c>
      <c r="N184" t="s">
        <v>1118</v>
      </c>
      <c r="O184">
        <v>0.12759953772768101</v>
      </c>
      <c r="P184">
        <v>0.130218883076929</v>
      </c>
      <c r="Q184">
        <v>8.2045833333333302</v>
      </c>
      <c r="R184">
        <v>16.892076388328199</v>
      </c>
      <c r="S184" t="s">
        <v>782</v>
      </c>
    </row>
    <row r="185" spans="13:19" x14ac:dyDescent="0.3">
      <c r="M185" t="s">
        <v>2350</v>
      </c>
      <c r="N185" t="s">
        <v>1118</v>
      </c>
      <c r="O185">
        <v>0.12759953772768101</v>
      </c>
      <c r="P185">
        <v>0.130218883076929</v>
      </c>
      <c r="Q185">
        <v>8.2045833333333302</v>
      </c>
      <c r="R185">
        <v>16.892076388328199</v>
      </c>
      <c r="S185" t="s">
        <v>2295</v>
      </c>
    </row>
    <row r="186" spans="13:19" x14ac:dyDescent="0.3">
      <c r="M186" t="s">
        <v>2351</v>
      </c>
      <c r="N186" t="s">
        <v>1118</v>
      </c>
      <c r="O186">
        <v>0.12759953772768101</v>
      </c>
      <c r="P186">
        <v>0.130218883076929</v>
      </c>
      <c r="Q186">
        <v>8.2045833333333302</v>
      </c>
      <c r="R186">
        <v>16.892076388328199</v>
      </c>
      <c r="S186" t="s">
        <v>2295</v>
      </c>
    </row>
    <row r="187" spans="13:19" x14ac:dyDescent="0.3">
      <c r="M187" t="s">
        <v>2352</v>
      </c>
      <c r="N187" t="s">
        <v>1118</v>
      </c>
      <c r="O187">
        <v>0.12759953772768101</v>
      </c>
      <c r="P187">
        <v>0.130218883076929</v>
      </c>
      <c r="Q187">
        <v>8.2045833333333302</v>
      </c>
      <c r="R187">
        <v>16.892076388328199</v>
      </c>
      <c r="S187" t="s">
        <v>2297</v>
      </c>
    </row>
    <row r="188" spans="13:19" x14ac:dyDescent="0.3">
      <c r="M188" t="s">
        <v>929</v>
      </c>
      <c r="N188" t="s">
        <v>1118</v>
      </c>
      <c r="O188">
        <v>0.12759953772768101</v>
      </c>
      <c r="P188">
        <v>0.130218883076929</v>
      </c>
      <c r="Q188">
        <v>8.2045833333333302</v>
      </c>
      <c r="R188">
        <v>16.892076388328199</v>
      </c>
      <c r="S188" t="s">
        <v>785</v>
      </c>
    </row>
    <row r="189" spans="13:19" x14ac:dyDescent="0.3">
      <c r="M189" t="s">
        <v>140</v>
      </c>
      <c r="N189" t="s">
        <v>1118</v>
      </c>
      <c r="O189">
        <v>0.12759953772768101</v>
      </c>
      <c r="P189">
        <v>0.130218883076929</v>
      </c>
      <c r="Q189">
        <v>8.2045833333333302</v>
      </c>
      <c r="R189">
        <v>16.892076388328199</v>
      </c>
      <c r="S189" t="s">
        <v>714</v>
      </c>
    </row>
    <row r="190" spans="13:19" x14ac:dyDescent="0.3">
      <c r="M190" t="s">
        <v>931</v>
      </c>
      <c r="N190" t="s">
        <v>1118</v>
      </c>
      <c r="O190">
        <v>0.12759953772768101</v>
      </c>
      <c r="P190">
        <v>0.130218883076929</v>
      </c>
      <c r="Q190">
        <v>8.2045833333333302</v>
      </c>
      <c r="R190">
        <v>16.892076388328199</v>
      </c>
      <c r="S190" t="s">
        <v>782</v>
      </c>
    </row>
    <row r="191" spans="13:19" x14ac:dyDescent="0.3">
      <c r="M191" t="s">
        <v>1727</v>
      </c>
      <c r="N191" t="s">
        <v>1118</v>
      </c>
      <c r="O191">
        <v>0.12759953772768101</v>
      </c>
      <c r="P191">
        <v>0.130218883076929</v>
      </c>
      <c r="Q191">
        <v>8.2045833333333302</v>
      </c>
      <c r="R191">
        <v>16.892076388328199</v>
      </c>
      <c r="S191" t="s">
        <v>714</v>
      </c>
    </row>
    <row r="192" spans="13:19" x14ac:dyDescent="0.3">
      <c r="M192" t="s">
        <v>1039</v>
      </c>
      <c r="N192" t="s">
        <v>1118</v>
      </c>
      <c r="O192">
        <v>0.12759953772768101</v>
      </c>
      <c r="P192">
        <v>0.130218883076929</v>
      </c>
      <c r="Q192">
        <v>8.2045833333333302</v>
      </c>
      <c r="R192">
        <v>16.892076388328199</v>
      </c>
      <c r="S192" t="s">
        <v>714</v>
      </c>
    </row>
    <row r="193" spans="13:19" x14ac:dyDescent="0.3">
      <c r="M193" t="s">
        <v>1152</v>
      </c>
      <c r="N193" t="s">
        <v>1118</v>
      </c>
      <c r="O193">
        <v>0.12759953772768101</v>
      </c>
      <c r="P193">
        <v>0.130218883076929</v>
      </c>
      <c r="Q193">
        <v>8.2045833333333302</v>
      </c>
      <c r="R193">
        <v>16.892076388328199</v>
      </c>
      <c r="S193" t="s">
        <v>782</v>
      </c>
    </row>
    <row r="194" spans="13:19" x14ac:dyDescent="0.3">
      <c r="M194" t="s">
        <v>221</v>
      </c>
      <c r="N194" t="s">
        <v>1118</v>
      </c>
      <c r="O194">
        <v>0.12759953772768101</v>
      </c>
      <c r="P194">
        <v>0.130218883076929</v>
      </c>
      <c r="Q194">
        <v>8.2045833333333302</v>
      </c>
      <c r="R194">
        <v>16.892076388328199</v>
      </c>
      <c r="S194" t="s">
        <v>714</v>
      </c>
    </row>
    <row r="195" spans="13:19" x14ac:dyDescent="0.3">
      <c r="M195" t="s">
        <v>59</v>
      </c>
      <c r="N195" t="s">
        <v>1118</v>
      </c>
      <c r="O195">
        <v>0.12759953772768101</v>
      </c>
      <c r="P195">
        <v>0.130218883076929</v>
      </c>
      <c r="Q195">
        <v>8.2045833333333302</v>
      </c>
      <c r="R195">
        <v>16.892076388328199</v>
      </c>
      <c r="S195" t="s">
        <v>785</v>
      </c>
    </row>
    <row r="196" spans="13:19" x14ac:dyDescent="0.3">
      <c r="M196" t="s">
        <v>1729</v>
      </c>
      <c r="N196" t="s">
        <v>1118</v>
      </c>
      <c r="O196">
        <v>0.12759953772768101</v>
      </c>
      <c r="P196">
        <v>0.130218883076929</v>
      </c>
      <c r="Q196">
        <v>8.2045833333333302</v>
      </c>
      <c r="R196">
        <v>16.892076388328199</v>
      </c>
      <c r="S196" t="s">
        <v>714</v>
      </c>
    </row>
    <row r="197" spans="13:19" x14ac:dyDescent="0.3">
      <c r="M197" t="s">
        <v>940</v>
      </c>
      <c r="N197" t="s">
        <v>1118</v>
      </c>
      <c r="O197">
        <v>0.12759953772768101</v>
      </c>
      <c r="P197">
        <v>0.130218883076929</v>
      </c>
      <c r="Q197">
        <v>8.2045833333333302</v>
      </c>
      <c r="R197">
        <v>16.892076388328199</v>
      </c>
      <c r="S197" t="s">
        <v>2296</v>
      </c>
    </row>
    <row r="198" spans="13:19" x14ac:dyDescent="0.3">
      <c r="M198" t="s">
        <v>1156</v>
      </c>
      <c r="N198" t="s">
        <v>1118</v>
      </c>
      <c r="O198">
        <v>0.12759953772768101</v>
      </c>
      <c r="P198">
        <v>0.130218883076929</v>
      </c>
      <c r="Q198">
        <v>8.2045833333333302</v>
      </c>
      <c r="R198">
        <v>16.892076388328199</v>
      </c>
      <c r="S198" t="s">
        <v>2295</v>
      </c>
    </row>
    <row r="199" spans="13:19" x14ac:dyDescent="0.3">
      <c r="M199" t="s">
        <v>1157</v>
      </c>
      <c r="N199" t="s">
        <v>1118</v>
      </c>
      <c r="O199">
        <v>0.12759953772768101</v>
      </c>
      <c r="P199">
        <v>0.130218883076929</v>
      </c>
      <c r="Q199">
        <v>8.2045833333333302</v>
      </c>
      <c r="R199">
        <v>16.892076388328199</v>
      </c>
      <c r="S199" t="s">
        <v>2295</v>
      </c>
    </row>
    <row r="200" spans="13:19" x14ac:dyDescent="0.3">
      <c r="M200" t="s">
        <v>942</v>
      </c>
      <c r="N200" t="s">
        <v>1118</v>
      </c>
      <c r="O200">
        <v>0.12759953772768101</v>
      </c>
      <c r="P200">
        <v>0.130218883076929</v>
      </c>
      <c r="Q200">
        <v>8.2045833333333302</v>
      </c>
      <c r="R200">
        <v>16.892076388328199</v>
      </c>
      <c r="S200" t="s">
        <v>2295</v>
      </c>
    </row>
    <row r="201" spans="13:19" x14ac:dyDescent="0.3">
      <c r="M201" t="s">
        <v>22</v>
      </c>
      <c r="N201" t="s">
        <v>1118</v>
      </c>
      <c r="O201">
        <v>0.12759953772768101</v>
      </c>
      <c r="P201">
        <v>0.130218883076929</v>
      </c>
      <c r="Q201">
        <v>8.2045833333333302</v>
      </c>
      <c r="R201">
        <v>16.892076388328199</v>
      </c>
      <c r="S201" t="s">
        <v>714</v>
      </c>
    </row>
    <row r="202" spans="13:19" x14ac:dyDescent="0.3">
      <c r="M202" t="s">
        <v>2013</v>
      </c>
      <c r="N202" t="s">
        <v>1118</v>
      </c>
      <c r="O202">
        <v>0.12759953772768101</v>
      </c>
      <c r="P202">
        <v>0.130218883076929</v>
      </c>
      <c r="Q202">
        <v>8.2045833333333302</v>
      </c>
      <c r="R202">
        <v>16.892076388328199</v>
      </c>
      <c r="S202" t="s">
        <v>2297</v>
      </c>
    </row>
    <row r="203" spans="13:19" x14ac:dyDescent="0.3">
      <c r="M203" t="s">
        <v>2353</v>
      </c>
      <c r="N203" t="s">
        <v>1118</v>
      </c>
      <c r="O203">
        <v>0.12759953772768101</v>
      </c>
      <c r="P203">
        <v>0.130218883076929</v>
      </c>
      <c r="Q203">
        <v>8.2045833333333302</v>
      </c>
      <c r="R203">
        <v>16.892076388328199</v>
      </c>
      <c r="S203" t="s">
        <v>2297</v>
      </c>
    </row>
    <row r="204" spans="13:19" x14ac:dyDescent="0.3">
      <c r="M204" t="s">
        <v>2354</v>
      </c>
      <c r="N204" t="s">
        <v>1118</v>
      </c>
      <c r="O204">
        <v>0.12759953772768101</v>
      </c>
      <c r="P204">
        <v>0.130218883076929</v>
      </c>
      <c r="Q204">
        <v>8.2045833333333302</v>
      </c>
      <c r="R204">
        <v>16.892076388328199</v>
      </c>
      <c r="S204" t="s">
        <v>2297</v>
      </c>
    </row>
    <row r="205" spans="13:19" x14ac:dyDescent="0.3">
      <c r="M205" t="s">
        <v>2355</v>
      </c>
      <c r="N205" t="s">
        <v>1118</v>
      </c>
      <c r="O205">
        <v>0.12759953772768101</v>
      </c>
      <c r="P205">
        <v>0.130218883076929</v>
      </c>
      <c r="Q205">
        <v>8.2045833333333302</v>
      </c>
      <c r="R205">
        <v>16.892076388328199</v>
      </c>
      <c r="S205" t="s">
        <v>2297</v>
      </c>
    </row>
    <row r="206" spans="13:19" x14ac:dyDescent="0.3">
      <c r="M206" t="s">
        <v>947</v>
      </c>
      <c r="N206" t="s">
        <v>1118</v>
      </c>
      <c r="O206">
        <v>0.12759953772768101</v>
      </c>
      <c r="P206">
        <v>0.130218883076929</v>
      </c>
      <c r="Q206">
        <v>8.2045833333333302</v>
      </c>
      <c r="R206">
        <v>16.892076388328199</v>
      </c>
      <c r="S206" t="s">
        <v>2299</v>
      </c>
    </row>
    <row r="207" spans="13:19" x14ac:dyDescent="0.3">
      <c r="M207" t="s">
        <v>2356</v>
      </c>
      <c r="N207" t="s">
        <v>1118</v>
      </c>
      <c r="O207">
        <v>0.12759953772768101</v>
      </c>
      <c r="P207">
        <v>0.130218883076929</v>
      </c>
      <c r="Q207">
        <v>8.2045833333333302</v>
      </c>
      <c r="R207">
        <v>16.892076388328199</v>
      </c>
      <c r="S207" t="s">
        <v>2297</v>
      </c>
    </row>
    <row r="208" spans="13:19" x14ac:dyDescent="0.3">
      <c r="M208" t="s">
        <v>225</v>
      </c>
      <c r="N208" t="s">
        <v>1118</v>
      </c>
      <c r="O208">
        <v>0.12759953772768101</v>
      </c>
      <c r="P208">
        <v>0.130218883076929</v>
      </c>
      <c r="Q208">
        <v>8.2045833333333302</v>
      </c>
      <c r="R208">
        <v>16.892076388328199</v>
      </c>
      <c r="S208" t="s">
        <v>714</v>
      </c>
    </row>
    <row r="209" spans="13:19" x14ac:dyDescent="0.3">
      <c r="M209" t="s">
        <v>2357</v>
      </c>
      <c r="N209" t="s">
        <v>1118</v>
      </c>
      <c r="O209">
        <v>0.12759953772768101</v>
      </c>
      <c r="P209">
        <v>0.130218883076929</v>
      </c>
      <c r="Q209">
        <v>8.2045833333333302</v>
      </c>
      <c r="R209">
        <v>16.892076388328199</v>
      </c>
      <c r="S209" t="s">
        <v>2297</v>
      </c>
    </row>
    <row r="210" spans="13:19" x14ac:dyDescent="0.3">
      <c r="M210" t="s">
        <v>228</v>
      </c>
      <c r="N210" t="s">
        <v>1118</v>
      </c>
      <c r="O210">
        <v>0.12759953772768101</v>
      </c>
      <c r="P210">
        <v>0.130218883076929</v>
      </c>
      <c r="Q210">
        <v>8.2045833333333302</v>
      </c>
      <c r="R210">
        <v>16.892076388328199</v>
      </c>
      <c r="S210" t="s">
        <v>714</v>
      </c>
    </row>
    <row r="211" spans="13:19" x14ac:dyDescent="0.3">
      <c r="M211" t="s">
        <v>1864</v>
      </c>
      <c r="N211" t="s">
        <v>1118</v>
      </c>
      <c r="O211">
        <v>0.12759953772768101</v>
      </c>
      <c r="P211">
        <v>0.130218883076929</v>
      </c>
      <c r="Q211">
        <v>8.2045833333333302</v>
      </c>
      <c r="R211">
        <v>16.892076388328199</v>
      </c>
      <c r="S211" t="s">
        <v>714</v>
      </c>
    </row>
    <row r="212" spans="13:19" x14ac:dyDescent="0.3">
      <c r="M212" t="s">
        <v>339</v>
      </c>
      <c r="N212" t="s">
        <v>1118</v>
      </c>
      <c r="O212">
        <v>0.12759953772768101</v>
      </c>
      <c r="P212">
        <v>0.130218883076929</v>
      </c>
      <c r="Q212">
        <v>8.2045833333333302</v>
      </c>
      <c r="R212">
        <v>16.892076388328199</v>
      </c>
      <c r="S212" t="s">
        <v>782</v>
      </c>
    </row>
    <row r="213" spans="13:19" x14ac:dyDescent="0.3">
      <c r="M213" t="s">
        <v>483</v>
      </c>
      <c r="N213" t="s">
        <v>1118</v>
      </c>
      <c r="O213">
        <v>0.12759953772768101</v>
      </c>
      <c r="P213">
        <v>0.130218883076929</v>
      </c>
      <c r="Q213">
        <v>8.2045833333333302</v>
      </c>
      <c r="R213">
        <v>16.892076388328199</v>
      </c>
      <c r="S213" t="s">
        <v>714</v>
      </c>
    </row>
    <row r="214" spans="13:19" x14ac:dyDescent="0.3">
      <c r="M214" t="s">
        <v>230</v>
      </c>
      <c r="N214" t="s">
        <v>1118</v>
      </c>
      <c r="O214">
        <v>0.12759953772768101</v>
      </c>
      <c r="P214">
        <v>0.130218883076929</v>
      </c>
      <c r="Q214">
        <v>8.2045833333333302</v>
      </c>
      <c r="R214">
        <v>16.892076388328199</v>
      </c>
      <c r="S214" t="s">
        <v>714</v>
      </c>
    </row>
    <row r="215" spans="13:19" x14ac:dyDescent="0.3">
      <c r="M215" t="s">
        <v>600</v>
      </c>
      <c r="N215" t="s">
        <v>1118</v>
      </c>
      <c r="O215">
        <v>0.12759953772768101</v>
      </c>
      <c r="P215">
        <v>0.130218883076929</v>
      </c>
      <c r="Q215">
        <v>8.2045833333333302</v>
      </c>
      <c r="R215">
        <v>16.892076388328199</v>
      </c>
      <c r="S215" t="s">
        <v>2296</v>
      </c>
    </row>
    <row r="216" spans="13:19" x14ac:dyDescent="0.3">
      <c r="M216" t="s">
        <v>485</v>
      </c>
      <c r="N216" t="s">
        <v>1118</v>
      </c>
      <c r="O216">
        <v>0.12759953772768101</v>
      </c>
      <c r="P216">
        <v>0.130218883076929</v>
      </c>
      <c r="Q216">
        <v>8.2045833333333302</v>
      </c>
      <c r="R216">
        <v>16.892076388328199</v>
      </c>
      <c r="S216" t="s">
        <v>714</v>
      </c>
    </row>
    <row r="217" spans="13:19" x14ac:dyDescent="0.3">
      <c r="M217" t="s">
        <v>2358</v>
      </c>
      <c r="N217" t="s">
        <v>1118</v>
      </c>
      <c r="O217">
        <v>0.12759953772768101</v>
      </c>
      <c r="P217">
        <v>0.130218883076929</v>
      </c>
      <c r="Q217">
        <v>8.2045833333333302</v>
      </c>
      <c r="R217">
        <v>16.892076388328199</v>
      </c>
      <c r="S217" t="s">
        <v>2296</v>
      </c>
    </row>
    <row r="218" spans="13:19" x14ac:dyDescent="0.3">
      <c r="M218" t="s">
        <v>232</v>
      </c>
      <c r="N218" t="s">
        <v>1118</v>
      </c>
      <c r="O218">
        <v>0.12759953772768101</v>
      </c>
      <c r="P218">
        <v>0.130218883076929</v>
      </c>
      <c r="Q218">
        <v>8.2045833333333302</v>
      </c>
      <c r="R218">
        <v>16.892076388328199</v>
      </c>
      <c r="S218" t="s">
        <v>2296</v>
      </c>
    </row>
    <row r="219" spans="13:19" x14ac:dyDescent="0.3">
      <c r="M219" t="s">
        <v>1371</v>
      </c>
      <c r="N219" t="s">
        <v>1118</v>
      </c>
      <c r="O219">
        <v>0.12759953772768101</v>
      </c>
      <c r="P219">
        <v>0.130218883076929</v>
      </c>
      <c r="Q219">
        <v>8.2045833333333302</v>
      </c>
      <c r="R219">
        <v>16.892076388328199</v>
      </c>
      <c r="S219" t="s">
        <v>782</v>
      </c>
    </row>
    <row r="220" spans="13:19" x14ac:dyDescent="0.3">
      <c r="M220" t="s">
        <v>340</v>
      </c>
      <c r="N220" t="s">
        <v>1118</v>
      </c>
      <c r="O220">
        <v>0.12759953772768101</v>
      </c>
      <c r="P220">
        <v>0.130218883076929</v>
      </c>
      <c r="Q220">
        <v>8.2045833333333302</v>
      </c>
      <c r="R220">
        <v>16.892076388328199</v>
      </c>
      <c r="S220" t="s">
        <v>714</v>
      </c>
    </row>
    <row r="221" spans="13:19" x14ac:dyDescent="0.3">
      <c r="M221" t="s">
        <v>824</v>
      </c>
      <c r="N221" t="s">
        <v>1118</v>
      </c>
      <c r="O221">
        <v>0.12759953772768101</v>
      </c>
      <c r="P221">
        <v>0.130218883076929</v>
      </c>
      <c r="Q221">
        <v>8.2045833333333302</v>
      </c>
      <c r="R221">
        <v>16.892076388328199</v>
      </c>
      <c r="S221" t="s">
        <v>785</v>
      </c>
    </row>
    <row r="222" spans="13:19" x14ac:dyDescent="0.3">
      <c r="M222" t="s">
        <v>441</v>
      </c>
      <c r="N222" t="s">
        <v>1118</v>
      </c>
      <c r="O222">
        <v>0.12759953772768101</v>
      </c>
      <c r="P222">
        <v>0.130218883076929</v>
      </c>
      <c r="Q222">
        <v>8.2045833333333302</v>
      </c>
      <c r="R222">
        <v>16.892076388328199</v>
      </c>
      <c r="S222" t="s">
        <v>782</v>
      </c>
    </row>
    <row r="223" spans="13:19" x14ac:dyDescent="0.3">
      <c r="M223" t="s">
        <v>884</v>
      </c>
      <c r="N223" t="s">
        <v>1118</v>
      </c>
      <c r="O223">
        <v>0.12759953772768101</v>
      </c>
      <c r="P223">
        <v>0.130218883076929</v>
      </c>
      <c r="Q223">
        <v>8.2045833333333302</v>
      </c>
      <c r="R223">
        <v>16.892076388328199</v>
      </c>
      <c r="S223" t="s">
        <v>785</v>
      </c>
    </row>
    <row r="224" spans="13:19" x14ac:dyDescent="0.3">
      <c r="M224" t="s">
        <v>28</v>
      </c>
      <c r="N224" t="s">
        <v>1118</v>
      </c>
      <c r="O224">
        <v>0.12759953772768101</v>
      </c>
      <c r="P224">
        <v>0.130218883076929</v>
      </c>
      <c r="Q224">
        <v>8.2045833333333302</v>
      </c>
      <c r="R224">
        <v>16.892076388328199</v>
      </c>
      <c r="S224" t="s">
        <v>722</v>
      </c>
    </row>
    <row r="225" spans="13:19" x14ac:dyDescent="0.3">
      <c r="M225" t="s">
        <v>30</v>
      </c>
      <c r="N225" t="s">
        <v>1118</v>
      </c>
      <c r="O225">
        <v>0.12759953772768101</v>
      </c>
      <c r="P225">
        <v>0.130218883076929</v>
      </c>
      <c r="Q225">
        <v>8.2045833333333302</v>
      </c>
      <c r="R225">
        <v>16.892076388328199</v>
      </c>
      <c r="S225" t="s">
        <v>722</v>
      </c>
    </row>
    <row r="226" spans="13:19" x14ac:dyDescent="0.3">
      <c r="M226" t="s">
        <v>31</v>
      </c>
      <c r="N226" t="s">
        <v>1118</v>
      </c>
      <c r="O226">
        <v>0.12759953772768101</v>
      </c>
      <c r="P226">
        <v>0.130218883076929</v>
      </c>
      <c r="Q226">
        <v>8.2045833333333302</v>
      </c>
      <c r="R226">
        <v>16.892076388328199</v>
      </c>
      <c r="S226" t="s">
        <v>722</v>
      </c>
    </row>
    <row r="227" spans="13:19" x14ac:dyDescent="0.3">
      <c r="M227" t="s">
        <v>1375</v>
      </c>
      <c r="N227" t="s">
        <v>1118</v>
      </c>
      <c r="O227">
        <v>0.12759953772768101</v>
      </c>
      <c r="P227">
        <v>0.130218883076929</v>
      </c>
      <c r="Q227">
        <v>8.2045833333333302</v>
      </c>
      <c r="R227">
        <v>16.892076388328199</v>
      </c>
      <c r="S227" t="s">
        <v>782</v>
      </c>
    </row>
    <row r="228" spans="13:19" x14ac:dyDescent="0.3">
      <c r="M228" t="s">
        <v>885</v>
      </c>
      <c r="N228" t="s">
        <v>1118</v>
      </c>
      <c r="O228">
        <v>0.12759953772768101</v>
      </c>
      <c r="P228">
        <v>0.130218883076929</v>
      </c>
      <c r="Q228">
        <v>8.2045833333333302</v>
      </c>
      <c r="R228">
        <v>16.892076388328199</v>
      </c>
      <c r="S228" t="s">
        <v>785</v>
      </c>
    </row>
    <row r="229" spans="13:19" x14ac:dyDescent="0.3">
      <c r="M229" t="s">
        <v>601</v>
      </c>
      <c r="N229" t="s">
        <v>1118</v>
      </c>
      <c r="O229">
        <v>0.12759953772768101</v>
      </c>
      <c r="P229">
        <v>0.130218883076929</v>
      </c>
      <c r="Q229">
        <v>8.2045833333333302</v>
      </c>
      <c r="R229">
        <v>16.892076388328199</v>
      </c>
      <c r="S229" t="s">
        <v>2298</v>
      </c>
    </row>
    <row r="230" spans="13:19" x14ac:dyDescent="0.3">
      <c r="M230" t="s">
        <v>886</v>
      </c>
      <c r="N230" t="s">
        <v>1118</v>
      </c>
      <c r="O230">
        <v>0.12759953772768101</v>
      </c>
      <c r="P230">
        <v>0.130218883076929</v>
      </c>
      <c r="Q230">
        <v>8.2045833333333302</v>
      </c>
      <c r="R230">
        <v>16.892076388328199</v>
      </c>
      <c r="S230" t="s">
        <v>785</v>
      </c>
    </row>
    <row r="231" spans="13:19" x14ac:dyDescent="0.3">
      <c r="M231" t="s">
        <v>1871</v>
      </c>
      <c r="N231" t="s">
        <v>1118</v>
      </c>
      <c r="O231">
        <v>0.12759953772768101</v>
      </c>
      <c r="P231">
        <v>0.130218883076929</v>
      </c>
      <c r="Q231">
        <v>8.2045833333333302</v>
      </c>
      <c r="R231">
        <v>16.892076388328199</v>
      </c>
      <c r="S231" t="s">
        <v>2296</v>
      </c>
    </row>
    <row r="232" spans="13:19" x14ac:dyDescent="0.3">
      <c r="M232" t="s">
        <v>1872</v>
      </c>
      <c r="N232" t="s">
        <v>1118</v>
      </c>
      <c r="O232">
        <v>0.12759953772768101</v>
      </c>
      <c r="P232">
        <v>0.130218883076929</v>
      </c>
      <c r="Q232">
        <v>8.2045833333333302</v>
      </c>
      <c r="R232">
        <v>16.892076388328199</v>
      </c>
      <c r="S232" t="s">
        <v>714</v>
      </c>
    </row>
    <row r="233" spans="13:19" x14ac:dyDescent="0.3">
      <c r="M233" t="s">
        <v>1873</v>
      </c>
      <c r="N233" t="s">
        <v>1118</v>
      </c>
      <c r="O233">
        <v>0.12759953772768101</v>
      </c>
      <c r="P233">
        <v>0.130218883076929</v>
      </c>
      <c r="Q233">
        <v>8.2045833333333302</v>
      </c>
      <c r="R233">
        <v>16.892076388328199</v>
      </c>
      <c r="S233" t="s">
        <v>2299</v>
      </c>
    </row>
    <row r="234" spans="13:19" x14ac:dyDescent="0.3">
      <c r="M234" t="s">
        <v>731</v>
      </c>
      <c r="N234" t="s">
        <v>1118</v>
      </c>
      <c r="O234">
        <v>0.12759953772768101</v>
      </c>
      <c r="P234">
        <v>0.130218883076929</v>
      </c>
      <c r="Q234">
        <v>8.2045833333333302</v>
      </c>
      <c r="R234">
        <v>16.892076388328199</v>
      </c>
      <c r="S234" t="s">
        <v>2299</v>
      </c>
    </row>
    <row r="235" spans="13:19" x14ac:dyDescent="0.3">
      <c r="M235" t="s">
        <v>887</v>
      </c>
      <c r="N235" t="s">
        <v>1118</v>
      </c>
      <c r="O235">
        <v>0.12759953772768101</v>
      </c>
      <c r="P235">
        <v>0.130218883076929</v>
      </c>
      <c r="Q235">
        <v>8.2045833333333302</v>
      </c>
      <c r="R235">
        <v>16.892076388328199</v>
      </c>
      <c r="S235" t="s">
        <v>785</v>
      </c>
    </row>
    <row r="236" spans="13:19" x14ac:dyDescent="0.3">
      <c r="M236" t="s">
        <v>1049</v>
      </c>
      <c r="N236" t="s">
        <v>1118</v>
      </c>
      <c r="O236">
        <v>0.12759953772768101</v>
      </c>
      <c r="P236">
        <v>0.130218883076929</v>
      </c>
      <c r="Q236">
        <v>8.2045833333333302</v>
      </c>
      <c r="R236">
        <v>16.892076388328199</v>
      </c>
      <c r="S236" t="s">
        <v>2298</v>
      </c>
    </row>
    <row r="237" spans="13:19" x14ac:dyDescent="0.3">
      <c r="M237" t="s">
        <v>960</v>
      </c>
      <c r="N237" t="s">
        <v>1118</v>
      </c>
      <c r="O237">
        <v>0.12759953772768101</v>
      </c>
      <c r="P237">
        <v>0.130218883076929</v>
      </c>
      <c r="Q237">
        <v>8.2045833333333302</v>
      </c>
      <c r="R237">
        <v>16.892076388328199</v>
      </c>
      <c r="S237" t="s">
        <v>782</v>
      </c>
    </row>
    <row r="238" spans="13:19" x14ac:dyDescent="0.3">
      <c r="M238" t="s">
        <v>853</v>
      </c>
      <c r="N238" t="s">
        <v>1118</v>
      </c>
      <c r="O238">
        <v>0.12759953772768101</v>
      </c>
      <c r="P238">
        <v>0.130218883076929</v>
      </c>
      <c r="Q238">
        <v>8.2045833333333302</v>
      </c>
      <c r="R238">
        <v>16.892076388328199</v>
      </c>
      <c r="S238" t="s">
        <v>782</v>
      </c>
    </row>
    <row r="239" spans="13:19" x14ac:dyDescent="0.3">
      <c r="M239" t="s">
        <v>1052</v>
      </c>
      <c r="N239" t="s">
        <v>1118</v>
      </c>
      <c r="O239">
        <v>0.12759953772768101</v>
      </c>
      <c r="P239">
        <v>0.130218883076929</v>
      </c>
      <c r="Q239">
        <v>8.2045833333333302</v>
      </c>
      <c r="R239">
        <v>16.892076388328199</v>
      </c>
      <c r="S239" t="s">
        <v>722</v>
      </c>
    </row>
    <row r="240" spans="13:19" x14ac:dyDescent="0.3">
      <c r="M240" t="s">
        <v>962</v>
      </c>
      <c r="N240" t="s">
        <v>1118</v>
      </c>
      <c r="O240">
        <v>0.12759953772768101</v>
      </c>
      <c r="P240">
        <v>0.130218883076929</v>
      </c>
      <c r="Q240">
        <v>8.2045833333333302</v>
      </c>
      <c r="R240">
        <v>16.892076388328199</v>
      </c>
      <c r="S240" t="s">
        <v>2296</v>
      </c>
    </row>
    <row r="241" spans="13:19" x14ac:dyDescent="0.3">
      <c r="M241" t="s">
        <v>964</v>
      </c>
      <c r="N241" t="s">
        <v>1118</v>
      </c>
      <c r="O241">
        <v>0.12759953772768101</v>
      </c>
      <c r="P241">
        <v>0.130218883076929</v>
      </c>
      <c r="Q241">
        <v>8.2045833333333302</v>
      </c>
      <c r="R241">
        <v>16.892076388328199</v>
      </c>
      <c r="S241" t="s">
        <v>2296</v>
      </c>
    </row>
    <row r="242" spans="13:19" x14ac:dyDescent="0.3">
      <c r="M242" t="s">
        <v>2359</v>
      </c>
      <c r="N242" t="s">
        <v>1118</v>
      </c>
      <c r="O242">
        <v>0.12759953772768101</v>
      </c>
      <c r="P242">
        <v>0.130218883076929</v>
      </c>
      <c r="Q242">
        <v>8.2045833333333302</v>
      </c>
      <c r="R242">
        <v>16.892076388328199</v>
      </c>
      <c r="S242" t="s">
        <v>2298</v>
      </c>
    </row>
    <row r="243" spans="13:19" x14ac:dyDescent="0.3">
      <c r="M243" t="s">
        <v>733</v>
      </c>
      <c r="N243" t="s">
        <v>1118</v>
      </c>
      <c r="O243">
        <v>0.12759953772768101</v>
      </c>
      <c r="P243">
        <v>0.130218883076929</v>
      </c>
      <c r="Q243">
        <v>8.2045833333333302</v>
      </c>
      <c r="R243">
        <v>16.892076388328199</v>
      </c>
      <c r="S243" t="s">
        <v>2296</v>
      </c>
    </row>
    <row r="244" spans="13:19" x14ac:dyDescent="0.3">
      <c r="M244" t="s">
        <v>1385</v>
      </c>
      <c r="N244" t="s">
        <v>1118</v>
      </c>
      <c r="O244">
        <v>0.12759953772768101</v>
      </c>
      <c r="P244">
        <v>0.130218883076929</v>
      </c>
      <c r="Q244">
        <v>8.2045833333333302</v>
      </c>
      <c r="R244">
        <v>16.892076388328199</v>
      </c>
      <c r="S244" t="s">
        <v>722</v>
      </c>
    </row>
    <row r="245" spans="13:19" x14ac:dyDescent="0.3">
      <c r="M245" t="s">
        <v>1874</v>
      </c>
      <c r="N245" t="s">
        <v>1118</v>
      </c>
      <c r="O245">
        <v>0.12759953772768101</v>
      </c>
      <c r="P245">
        <v>0.130218883076929</v>
      </c>
      <c r="Q245">
        <v>8.2045833333333302</v>
      </c>
      <c r="R245">
        <v>16.892076388328199</v>
      </c>
      <c r="S245" t="s">
        <v>2295</v>
      </c>
    </row>
    <row r="246" spans="13:19" x14ac:dyDescent="0.3">
      <c r="M246" t="s">
        <v>1179</v>
      </c>
      <c r="N246" t="s">
        <v>1118</v>
      </c>
      <c r="O246">
        <v>0.12759953772768101</v>
      </c>
      <c r="P246">
        <v>0.130218883076929</v>
      </c>
      <c r="Q246">
        <v>8.2045833333333302</v>
      </c>
      <c r="R246">
        <v>16.892076388328199</v>
      </c>
      <c r="S246" t="s">
        <v>2295</v>
      </c>
    </row>
    <row r="247" spans="13:19" x14ac:dyDescent="0.3">
      <c r="M247" t="s">
        <v>1875</v>
      </c>
      <c r="N247" t="s">
        <v>1118</v>
      </c>
      <c r="O247">
        <v>0.12759953772768101</v>
      </c>
      <c r="P247">
        <v>0.130218883076929</v>
      </c>
      <c r="Q247">
        <v>8.2045833333333302</v>
      </c>
      <c r="R247">
        <v>16.892076388328199</v>
      </c>
      <c r="S247" t="s">
        <v>2295</v>
      </c>
    </row>
    <row r="248" spans="13:19" x14ac:dyDescent="0.3">
      <c r="M248" t="s">
        <v>2360</v>
      </c>
      <c r="N248" t="s">
        <v>1118</v>
      </c>
      <c r="O248">
        <v>0.12759953772768101</v>
      </c>
      <c r="P248">
        <v>0.130218883076929</v>
      </c>
      <c r="Q248">
        <v>8.2045833333333302</v>
      </c>
      <c r="R248">
        <v>16.892076388328199</v>
      </c>
      <c r="S248" t="s">
        <v>2296</v>
      </c>
    </row>
    <row r="249" spans="13:19" x14ac:dyDescent="0.3">
      <c r="M249" t="s">
        <v>1389</v>
      </c>
      <c r="N249" t="s">
        <v>1118</v>
      </c>
      <c r="O249">
        <v>0.12759953772768101</v>
      </c>
      <c r="P249">
        <v>0.130218883076929</v>
      </c>
      <c r="Q249">
        <v>8.2045833333333302</v>
      </c>
      <c r="R249">
        <v>16.892076388328199</v>
      </c>
      <c r="S249" t="s">
        <v>2296</v>
      </c>
    </row>
    <row r="250" spans="13:19" x14ac:dyDescent="0.3">
      <c r="M250" t="s">
        <v>2361</v>
      </c>
      <c r="N250" t="s">
        <v>1118</v>
      </c>
      <c r="O250">
        <v>0.12759953772768101</v>
      </c>
      <c r="P250">
        <v>0.130218883076929</v>
      </c>
      <c r="Q250">
        <v>8.2045833333333302</v>
      </c>
      <c r="R250">
        <v>16.892076388328199</v>
      </c>
      <c r="S250" t="s">
        <v>2298</v>
      </c>
    </row>
    <row r="251" spans="13:19" x14ac:dyDescent="0.3">
      <c r="M251" t="s">
        <v>1653</v>
      </c>
      <c r="N251" t="s">
        <v>1118</v>
      </c>
      <c r="O251">
        <v>0.12759953772768101</v>
      </c>
      <c r="P251">
        <v>0.130218883076929</v>
      </c>
      <c r="Q251">
        <v>8.2045833333333302</v>
      </c>
      <c r="R251">
        <v>16.892076388328199</v>
      </c>
      <c r="S251" t="s">
        <v>714</v>
      </c>
    </row>
    <row r="252" spans="13:19" x14ac:dyDescent="0.3">
      <c r="M252" t="s">
        <v>607</v>
      </c>
      <c r="N252" t="s">
        <v>1118</v>
      </c>
      <c r="O252">
        <v>0.12759953772768101</v>
      </c>
      <c r="P252">
        <v>0.130218883076929</v>
      </c>
      <c r="Q252">
        <v>8.2045833333333302</v>
      </c>
      <c r="R252">
        <v>16.892076388328199</v>
      </c>
      <c r="S252" t="s">
        <v>722</v>
      </c>
    </row>
    <row r="253" spans="13:19" x14ac:dyDescent="0.3">
      <c r="M253" t="s">
        <v>608</v>
      </c>
      <c r="N253" t="s">
        <v>1118</v>
      </c>
      <c r="O253">
        <v>0.12759953772768101</v>
      </c>
      <c r="P253">
        <v>0.130218883076929</v>
      </c>
      <c r="Q253">
        <v>8.2045833333333302</v>
      </c>
      <c r="R253">
        <v>16.892076388328199</v>
      </c>
      <c r="S253" t="s">
        <v>722</v>
      </c>
    </row>
    <row r="254" spans="13:19" x14ac:dyDescent="0.3">
      <c r="M254" t="s">
        <v>2026</v>
      </c>
      <c r="N254" t="s">
        <v>1118</v>
      </c>
      <c r="O254">
        <v>0.12759953772768101</v>
      </c>
      <c r="P254">
        <v>0.130218883076929</v>
      </c>
      <c r="Q254">
        <v>8.2045833333333302</v>
      </c>
      <c r="R254">
        <v>16.892076388328199</v>
      </c>
      <c r="S254" t="s">
        <v>2297</v>
      </c>
    </row>
    <row r="255" spans="13:19" x14ac:dyDescent="0.3">
      <c r="M255" t="s">
        <v>2027</v>
      </c>
      <c r="N255" t="s">
        <v>1118</v>
      </c>
      <c r="O255">
        <v>0.12759953772768101</v>
      </c>
      <c r="P255">
        <v>0.130218883076929</v>
      </c>
      <c r="Q255">
        <v>8.2045833333333302</v>
      </c>
      <c r="R255">
        <v>16.892076388328199</v>
      </c>
      <c r="S255" t="s">
        <v>2297</v>
      </c>
    </row>
    <row r="256" spans="13:19" x14ac:dyDescent="0.3">
      <c r="M256" t="s">
        <v>1736</v>
      </c>
      <c r="N256" t="s">
        <v>1118</v>
      </c>
      <c r="O256">
        <v>0.12759953772768101</v>
      </c>
      <c r="P256">
        <v>0.130218883076929</v>
      </c>
      <c r="Q256">
        <v>8.2045833333333302</v>
      </c>
      <c r="R256">
        <v>16.892076388328199</v>
      </c>
      <c r="S256" t="s">
        <v>2298</v>
      </c>
    </row>
    <row r="257" spans="13:19" x14ac:dyDescent="0.3">
      <c r="M257" t="s">
        <v>343</v>
      </c>
      <c r="N257" t="s">
        <v>1118</v>
      </c>
      <c r="O257">
        <v>0.12759953772768101</v>
      </c>
      <c r="P257">
        <v>0.130218883076929</v>
      </c>
      <c r="Q257">
        <v>8.2045833333333302</v>
      </c>
      <c r="R257">
        <v>16.892076388328199</v>
      </c>
      <c r="S257" t="s">
        <v>2298</v>
      </c>
    </row>
    <row r="258" spans="13:19" x14ac:dyDescent="0.3">
      <c r="M258" t="s">
        <v>1882</v>
      </c>
      <c r="N258" t="s">
        <v>1118</v>
      </c>
      <c r="O258">
        <v>0.12759953772768101</v>
      </c>
      <c r="P258">
        <v>0.130218883076929</v>
      </c>
      <c r="Q258">
        <v>8.2045833333333302</v>
      </c>
      <c r="R258">
        <v>16.892076388328199</v>
      </c>
      <c r="S258" t="s">
        <v>2297</v>
      </c>
    </row>
    <row r="259" spans="13:19" x14ac:dyDescent="0.3">
      <c r="M259" t="s">
        <v>242</v>
      </c>
      <c r="N259" t="s">
        <v>1118</v>
      </c>
      <c r="O259">
        <v>0.12759953772768101</v>
      </c>
      <c r="P259">
        <v>0.130218883076929</v>
      </c>
      <c r="Q259">
        <v>8.2045833333333302</v>
      </c>
      <c r="R259">
        <v>16.892076388328199</v>
      </c>
      <c r="S259" t="s">
        <v>714</v>
      </c>
    </row>
    <row r="260" spans="13:19" x14ac:dyDescent="0.3">
      <c r="M260" t="s">
        <v>1392</v>
      </c>
      <c r="N260" t="s">
        <v>1118</v>
      </c>
      <c r="O260">
        <v>0.12759953772768101</v>
      </c>
      <c r="P260">
        <v>0.130218883076929</v>
      </c>
      <c r="Q260">
        <v>8.2045833333333302</v>
      </c>
      <c r="R260">
        <v>16.892076388328199</v>
      </c>
      <c r="S260" t="s">
        <v>2299</v>
      </c>
    </row>
    <row r="261" spans="13:19" x14ac:dyDescent="0.3">
      <c r="M261" t="s">
        <v>1883</v>
      </c>
      <c r="N261" t="s">
        <v>1118</v>
      </c>
      <c r="O261">
        <v>0.12759953772768101</v>
      </c>
      <c r="P261">
        <v>0.130218883076929</v>
      </c>
      <c r="Q261">
        <v>8.2045833333333302</v>
      </c>
      <c r="R261">
        <v>16.892076388328199</v>
      </c>
      <c r="S261" t="s">
        <v>2299</v>
      </c>
    </row>
    <row r="262" spans="13:19" x14ac:dyDescent="0.3">
      <c r="M262" t="s">
        <v>609</v>
      </c>
      <c r="N262" t="s">
        <v>1118</v>
      </c>
      <c r="O262">
        <v>0.12759953772768101</v>
      </c>
      <c r="P262">
        <v>0.130218883076929</v>
      </c>
      <c r="Q262">
        <v>8.2045833333333302</v>
      </c>
      <c r="R262">
        <v>16.892076388328199</v>
      </c>
      <c r="S262" t="s">
        <v>785</v>
      </c>
    </row>
    <row r="263" spans="13:19" x14ac:dyDescent="0.3">
      <c r="M263" t="s">
        <v>735</v>
      </c>
      <c r="N263" t="s">
        <v>1118</v>
      </c>
      <c r="O263">
        <v>0.12759953772768101</v>
      </c>
      <c r="P263">
        <v>0.130218883076929</v>
      </c>
      <c r="Q263">
        <v>8.2045833333333302</v>
      </c>
      <c r="R263">
        <v>16.892076388328199</v>
      </c>
      <c r="S263" t="s">
        <v>2299</v>
      </c>
    </row>
    <row r="264" spans="13:19" x14ac:dyDescent="0.3">
      <c r="M264" t="s">
        <v>825</v>
      </c>
      <c r="N264" t="s">
        <v>1118</v>
      </c>
      <c r="O264">
        <v>0.12759953772768101</v>
      </c>
      <c r="P264">
        <v>0.130218883076929</v>
      </c>
      <c r="Q264">
        <v>8.2045833333333302</v>
      </c>
      <c r="R264">
        <v>16.892076388328199</v>
      </c>
      <c r="S264" t="s">
        <v>785</v>
      </c>
    </row>
    <row r="265" spans="13:19" x14ac:dyDescent="0.3">
      <c r="M265" t="s">
        <v>610</v>
      </c>
      <c r="N265" t="s">
        <v>1118</v>
      </c>
      <c r="O265">
        <v>0.12759953772768101</v>
      </c>
      <c r="P265">
        <v>0.130218883076929</v>
      </c>
      <c r="Q265">
        <v>8.2045833333333302</v>
      </c>
      <c r="R265">
        <v>16.892076388328199</v>
      </c>
      <c r="S265" t="s">
        <v>2298</v>
      </c>
    </row>
    <row r="266" spans="13:19" x14ac:dyDescent="0.3">
      <c r="M266" t="s">
        <v>973</v>
      </c>
      <c r="N266" t="s">
        <v>1118</v>
      </c>
      <c r="O266">
        <v>0.12759953772768101</v>
      </c>
      <c r="P266">
        <v>0.130218883076929</v>
      </c>
      <c r="Q266">
        <v>8.2045833333333302</v>
      </c>
      <c r="R266">
        <v>16.892076388328199</v>
      </c>
      <c r="S266" t="s">
        <v>2296</v>
      </c>
    </row>
    <row r="267" spans="13:19" x14ac:dyDescent="0.3">
      <c r="M267" t="s">
        <v>2037</v>
      </c>
      <c r="N267" t="s">
        <v>1118</v>
      </c>
      <c r="O267">
        <v>0.12759953772768101</v>
      </c>
      <c r="P267">
        <v>0.130218883076929</v>
      </c>
      <c r="Q267">
        <v>8.2045833333333302</v>
      </c>
      <c r="R267">
        <v>16.892076388328199</v>
      </c>
      <c r="S267" t="s">
        <v>714</v>
      </c>
    </row>
    <row r="268" spans="13:19" x14ac:dyDescent="0.3">
      <c r="M268" t="s">
        <v>762</v>
      </c>
      <c r="N268" t="s">
        <v>1118</v>
      </c>
      <c r="O268">
        <v>0.12759953772768101</v>
      </c>
      <c r="P268">
        <v>0.130218883076929</v>
      </c>
      <c r="Q268">
        <v>8.2045833333333302</v>
      </c>
      <c r="R268">
        <v>16.892076388328199</v>
      </c>
      <c r="S268" t="s">
        <v>714</v>
      </c>
    </row>
    <row r="269" spans="13:19" x14ac:dyDescent="0.3">
      <c r="M269" t="s">
        <v>2362</v>
      </c>
      <c r="N269" t="s">
        <v>1118</v>
      </c>
      <c r="O269">
        <v>0.12759953772768101</v>
      </c>
      <c r="P269">
        <v>0.130218883076929</v>
      </c>
      <c r="Q269">
        <v>8.2045833333333302</v>
      </c>
      <c r="R269">
        <v>16.892076388328199</v>
      </c>
      <c r="S269" t="s">
        <v>2296</v>
      </c>
    </row>
    <row r="270" spans="13:19" x14ac:dyDescent="0.3">
      <c r="M270" t="s">
        <v>244</v>
      </c>
      <c r="N270" t="s">
        <v>1118</v>
      </c>
      <c r="O270">
        <v>0.12759953772768101</v>
      </c>
      <c r="P270">
        <v>0.130218883076929</v>
      </c>
      <c r="Q270">
        <v>8.2045833333333302</v>
      </c>
      <c r="R270">
        <v>16.892076388328199</v>
      </c>
      <c r="S270" t="s">
        <v>714</v>
      </c>
    </row>
    <row r="271" spans="13:19" x14ac:dyDescent="0.3">
      <c r="M271" t="s">
        <v>1743</v>
      </c>
      <c r="N271" t="s">
        <v>1118</v>
      </c>
      <c r="O271">
        <v>0.12759953772768101</v>
      </c>
      <c r="P271">
        <v>0.130218883076929</v>
      </c>
      <c r="Q271">
        <v>8.2045833333333302</v>
      </c>
      <c r="R271">
        <v>16.892076388328199</v>
      </c>
      <c r="S271" t="s">
        <v>714</v>
      </c>
    </row>
    <row r="272" spans="13:19" x14ac:dyDescent="0.3">
      <c r="M272" t="s">
        <v>1887</v>
      </c>
      <c r="N272" t="s">
        <v>1118</v>
      </c>
      <c r="O272">
        <v>0.12759953772768101</v>
      </c>
      <c r="P272">
        <v>0.130218883076929</v>
      </c>
      <c r="Q272">
        <v>8.2045833333333302</v>
      </c>
      <c r="R272">
        <v>16.892076388328199</v>
      </c>
      <c r="S272" t="s">
        <v>2295</v>
      </c>
    </row>
    <row r="273" spans="13:19" x14ac:dyDescent="0.3">
      <c r="M273" t="s">
        <v>2039</v>
      </c>
      <c r="N273" t="s">
        <v>1118</v>
      </c>
      <c r="O273">
        <v>0.12759953772768101</v>
      </c>
      <c r="P273">
        <v>0.130218883076929</v>
      </c>
      <c r="Q273">
        <v>8.2045833333333302</v>
      </c>
      <c r="R273">
        <v>16.892076388328199</v>
      </c>
      <c r="S273" t="s">
        <v>714</v>
      </c>
    </row>
    <row r="274" spans="13:19" x14ac:dyDescent="0.3">
      <c r="M274" t="s">
        <v>861</v>
      </c>
      <c r="N274" t="s">
        <v>1118</v>
      </c>
      <c r="O274">
        <v>0.12759953772768101</v>
      </c>
      <c r="P274">
        <v>0.130218883076929</v>
      </c>
      <c r="Q274">
        <v>8.2045833333333302</v>
      </c>
      <c r="R274">
        <v>16.892076388328199</v>
      </c>
      <c r="S274" t="s">
        <v>782</v>
      </c>
    </row>
    <row r="275" spans="13:19" x14ac:dyDescent="0.3">
      <c r="M275" t="s">
        <v>863</v>
      </c>
      <c r="N275" t="s">
        <v>1118</v>
      </c>
      <c r="O275">
        <v>0.12759953772768101</v>
      </c>
      <c r="P275">
        <v>0.130218883076929</v>
      </c>
      <c r="Q275">
        <v>8.2045833333333302</v>
      </c>
      <c r="R275">
        <v>16.892076388328199</v>
      </c>
      <c r="S275" t="s">
        <v>785</v>
      </c>
    </row>
    <row r="276" spans="13:19" x14ac:dyDescent="0.3">
      <c r="M276" t="s">
        <v>1189</v>
      </c>
      <c r="N276" t="s">
        <v>1118</v>
      </c>
      <c r="O276">
        <v>0.12759953772768101</v>
      </c>
      <c r="P276">
        <v>0.130218883076929</v>
      </c>
      <c r="Q276">
        <v>8.2045833333333302</v>
      </c>
      <c r="R276">
        <v>16.892076388328199</v>
      </c>
      <c r="S276" t="s">
        <v>785</v>
      </c>
    </row>
    <row r="277" spans="13:19" x14ac:dyDescent="0.3">
      <c r="M277" t="s">
        <v>345</v>
      </c>
      <c r="N277" t="s">
        <v>1118</v>
      </c>
      <c r="O277">
        <v>0.12759953772768101</v>
      </c>
      <c r="P277">
        <v>0.130218883076929</v>
      </c>
      <c r="Q277">
        <v>8.2045833333333302</v>
      </c>
      <c r="R277">
        <v>16.892076388328199</v>
      </c>
      <c r="S277" t="s">
        <v>714</v>
      </c>
    </row>
    <row r="278" spans="13:19" x14ac:dyDescent="0.3">
      <c r="M278" t="s">
        <v>1190</v>
      </c>
      <c r="N278" t="s">
        <v>1118</v>
      </c>
      <c r="O278">
        <v>0.12759953772768101</v>
      </c>
      <c r="P278">
        <v>0.130218883076929</v>
      </c>
      <c r="Q278">
        <v>8.2045833333333302</v>
      </c>
      <c r="R278">
        <v>16.892076388328199</v>
      </c>
      <c r="S278" t="s">
        <v>785</v>
      </c>
    </row>
    <row r="279" spans="13:19" x14ac:dyDescent="0.3">
      <c r="M279" t="s">
        <v>1888</v>
      </c>
      <c r="N279" t="s">
        <v>1118</v>
      </c>
      <c r="O279">
        <v>0.12759953772768101</v>
      </c>
      <c r="P279">
        <v>0.130218883076929</v>
      </c>
      <c r="Q279">
        <v>8.2045833333333302</v>
      </c>
      <c r="R279">
        <v>16.892076388328199</v>
      </c>
      <c r="S279" t="s">
        <v>2297</v>
      </c>
    </row>
    <row r="280" spans="13:19" x14ac:dyDescent="0.3">
      <c r="M280" t="s">
        <v>1889</v>
      </c>
      <c r="N280" t="s">
        <v>1118</v>
      </c>
      <c r="O280">
        <v>0.12759953772768101</v>
      </c>
      <c r="P280">
        <v>0.130218883076929</v>
      </c>
      <c r="Q280">
        <v>8.2045833333333302</v>
      </c>
      <c r="R280">
        <v>16.892076388328199</v>
      </c>
      <c r="S280" t="s">
        <v>2299</v>
      </c>
    </row>
    <row r="281" spans="13:19" x14ac:dyDescent="0.3">
      <c r="M281" t="s">
        <v>1398</v>
      </c>
      <c r="N281" t="s">
        <v>1118</v>
      </c>
      <c r="O281">
        <v>0.12759953772768101</v>
      </c>
      <c r="P281">
        <v>0.130218883076929</v>
      </c>
      <c r="Q281">
        <v>8.2045833333333302</v>
      </c>
      <c r="R281">
        <v>16.892076388328199</v>
      </c>
      <c r="S281" t="s">
        <v>722</v>
      </c>
    </row>
    <row r="282" spans="13:19" x14ac:dyDescent="0.3">
      <c r="M282" t="s">
        <v>1895</v>
      </c>
      <c r="N282" t="s">
        <v>1118</v>
      </c>
      <c r="O282">
        <v>0.12759953772768101</v>
      </c>
      <c r="P282">
        <v>0.130218883076929</v>
      </c>
      <c r="Q282">
        <v>8.2045833333333302</v>
      </c>
      <c r="R282">
        <v>16.892076388328199</v>
      </c>
      <c r="S282" t="s">
        <v>714</v>
      </c>
    </row>
    <row r="283" spans="13:19" x14ac:dyDescent="0.3">
      <c r="M283" t="s">
        <v>503</v>
      </c>
      <c r="N283" t="s">
        <v>1118</v>
      </c>
      <c r="O283">
        <v>0.12759953772768101</v>
      </c>
      <c r="P283">
        <v>0.130218883076929</v>
      </c>
      <c r="Q283">
        <v>8.2045833333333302</v>
      </c>
      <c r="R283">
        <v>16.892076388328199</v>
      </c>
      <c r="S283" t="s">
        <v>714</v>
      </c>
    </row>
    <row r="284" spans="13:19" x14ac:dyDescent="0.3">
      <c r="M284" t="s">
        <v>974</v>
      </c>
      <c r="N284" t="s">
        <v>1118</v>
      </c>
      <c r="O284">
        <v>0.12759953772768101</v>
      </c>
      <c r="P284">
        <v>0.130218883076929</v>
      </c>
      <c r="Q284">
        <v>8.2045833333333302</v>
      </c>
      <c r="R284">
        <v>16.892076388328199</v>
      </c>
      <c r="S284" t="s">
        <v>714</v>
      </c>
    </row>
    <row r="285" spans="13:19" x14ac:dyDescent="0.3">
      <c r="M285" t="s">
        <v>249</v>
      </c>
      <c r="N285" t="s">
        <v>1118</v>
      </c>
      <c r="O285">
        <v>0.12759953772768101</v>
      </c>
      <c r="P285">
        <v>0.130218883076929</v>
      </c>
      <c r="Q285">
        <v>8.2045833333333302</v>
      </c>
      <c r="R285">
        <v>16.892076388328199</v>
      </c>
      <c r="S285" t="s">
        <v>714</v>
      </c>
    </row>
    <row r="286" spans="13:19" x14ac:dyDescent="0.3">
      <c r="M286" t="s">
        <v>251</v>
      </c>
      <c r="N286" t="s">
        <v>1118</v>
      </c>
      <c r="O286">
        <v>0.12759953772768101</v>
      </c>
      <c r="P286">
        <v>0.130218883076929</v>
      </c>
      <c r="Q286">
        <v>8.2045833333333302</v>
      </c>
      <c r="R286">
        <v>16.892076388328199</v>
      </c>
      <c r="S286" t="s">
        <v>714</v>
      </c>
    </row>
    <row r="287" spans="13:19" x14ac:dyDescent="0.3">
      <c r="M287" t="s">
        <v>1896</v>
      </c>
      <c r="N287" t="s">
        <v>1118</v>
      </c>
      <c r="O287">
        <v>0.12759953772768101</v>
      </c>
      <c r="P287">
        <v>0.130218883076929</v>
      </c>
      <c r="Q287">
        <v>8.2045833333333302</v>
      </c>
      <c r="R287">
        <v>16.892076388328199</v>
      </c>
      <c r="S287" t="s">
        <v>2295</v>
      </c>
    </row>
    <row r="288" spans="13:19" x14ac:dyDescent="0.3">
      <c r="M288" t="s">
        <v>413</v>
      </c>
      <c r="N288" t="s">
        <v>1118</v>
      </c>
      <c r="O288">
        <v>0.12759953772768101</v>
      </c>
      <c r="P288">
        <v>0.130218883076929</v>
      </c>
      <c r="Q288">
        <v>8.2045833333333302</v>
      </c>
      <c r="R288">
        <v>16.892076388328199</v>
      </c>
      <c r="S288" t="s">
        <v>782</v>
      </c>
    </row>
    <row r="289" spans="13:19" x14ac:dyDescent="0.3">
      <c r="M289" t="s">
        <v>415</v>
      </c>
      <c r="N289" t="s">
        <v>1118</v>
      </c>
      <c r="O289">
        <v>0.12759953772768101</v>
      </c>
      <c r="P289">
        <v>0.130218883076929</v>
      </c>
      <c r="Q289">
        <v>8.2045833333333302</v>
      </c>
      <c r="R289">
        <v>16.892076388328199</v>
      </c>
      <c r="S289" t="s">
        <v>782</v>
      </c>
    </row>
    <row r="290" spans="13:19" x14ac:dyDescent="0.3">
      <c r="M290" t="s">
        <v>977</v>
      </c>
      <c r="N290" t="s">
        <v>1118</v>
      </c>
      <c r="O290">
        <v>0.12759953772768101</v>
      </c>
      <c r="P290">
        <v>0.130218883076929</v>
      </c>
      <c r="Q290">
        <v>8.2045833333333302</v>
      </c>
      <c r="R290">
        <v>16.892076388328199</v>
      </c>
      <c r="S290" t="s">
        <v>782</v>
      </c>
    </row>
    <row r="291" spans="13:19" x14ac:dyDescent="0.3">
      <c r="M291" t="s">
        <v>1747</v>
      </c>
      <c r="N291" t="s">
        <v>1118</v>
      </c>
      <c r="O291">
        <v>0.12759953772768101</v>
      </c>
      <c r="P291">
        <v>0.130218883076929</v>
      </c>
      <c r="Q291">
        <v>8.2045833333333302</v>
      </c>
      <c r="R291">
        <v>16.892076388328199</v>
      </c>
      <c r="S291" t="s">
        <v>714</v>
      </c>
    </row>
    <row r="292" spans="13:19" x14ac:dyDescent="0.3">
      <c r="M292" t="s">
        <v>978</v>
      </c>
      <c r="N292" t="s">
        <v>1118</v>
      </c>
      <c r="O292">
        <v>0.12759953772768101</v>
      </c>
      <c r="P292">
        <v>0.130218883076929</v>
      </c>
      <c r="Q292">
        <v>8.2045833333333302</v>
      </c>
      <c r="R292">
        <v>16.892076388328199</v>
      </c>
      <c r="S292" t="s">
        <v>785</v>
      </c>
    </row>
    <row r="293" spans="13:19" x14ac:dyDescent="0.3">
      <c r="M293" t="s">
        <v>346</v>
      </c>
      <c r="N293" t="s">
        <v>1118</v>
      </c>
      <c r="O293">
        <v>0.12759953772768101</v>
      </c>
      <c r="P293">
        <v>0.130218883076929</v>
      </c>
      <c r="Q293">
        <v>8.2045833333333302</v>
      </c>
      <c r="R293">
        <v>16.892076388328199</v>
      </c>
      <c r="S293" t="s">
        <v>714</v>
      </c>
    </row>
    <row r="294" spans="13:19" x14ac:dyDescent="0.3">
      <c r="M294" t="s">
        <v>1408</v>
      </c>
      <c r="N294" t="s">
        <v>1118</v>
      </c>
      <c r="O294">
        <v>0.12759953772768101</v>
      </c>
      <c r="P294">
        <v>0.130218883076929</v>
      </c>
      <c r="Q294">
        <v>8.2045833333333302</v>
      </c>
      <c r="R294">
        <v>16.892076388328199</v>
      </c>
      <c r="S294" t="s">
        <v>2295</v>
      </c>
    </row>
    <row r="295" spans="13:19" x14ac:dyDescent="0.3">
      <c r="M295" t="s">
        <v>1409</v>
      </c>
      <c r="N295" t="s">
        <v>1118</v>
      </c>
      <c r="O295">
        <v>0.12759953772768101</v>
      </c>
      <c r="P295">
        <v>0.130218883076929</v>
      </c>
      <c r="Q295">
        <v>8.2045833333333302</v>
      </c>
      <c r="R295">
        <v>16.892076388328199</v>
      </c>
      <c r="S295" t="s">
        <v>2295</v>
      </c>
    </row>
    <row r="296" spans="13:19" x14ac:dyDescent="0.3">
      <c r="M296" t="s">
        <v>1750</v>
      </c>
      <c r="N296" t="s">
        <v>1118</v>
      </c>
      <c r="O296">
        <v>0.12759953772768101</v>
      </c>
      <c r="P296">
        <v>0.130218883076929</v>
      </c>
      <c r="Q296">
        <v>8.2045833333333302</v>
      </c>
      <c r="R296">
        <v>16.892076388328199</v>
      </c>
      <c r="S296" t="s">
        <v>2297</v>
      </c>
    </row>
    <row r="297" spans="13:19" x14ac:dyDescent="0.3">
      <c r="M297" t="s">
        <v>1410</v>
      </c>
      <c r="N297" t="s">
        <v>1118</v>
      </c>
      <c r="O297">
        <v>0.12759953772768101</v>
      </c>
      <c r="P297">
        <v>0.130218883076929</v>
      </c>
      <c r="Q297">
        <v>8.2045833333333302</v>
      </c>
      <c r="R297">
        <v>16.892076388328199</v>
      </c>
      <c r="S297" t="s">
        <v>2299</v>
      </c>
    </row>
    <row r="298" spans="13:19" x14ac:dyDescent="0.3">
      <c r="M298" t="s">
        <v>347</v>
      </c>
      <c r="N298" t="s">
        <v>1118</v>
      </c>
      <c r="O298">
        <v>0.12759953772768101</v>
      </c>
      <c r="P298">
        <v>0.130218883076929</v>
      </c>
      <c r="Q298">
        <v>8.2045833333333302</v>
      </c>
      <c r="R298">
        <v>16.892076388328199</v>
      </c>
      <c r="S298" t="s">
        <v>714</v>
      </c>
    </row>
    <row r="299" spans="13:19" x14ac:dyDescent="0.3">
      <c r="M299" t="s">
        <v>1902</v>
      </c>
      <c r="N299" t="s">
        <v>1118</v>
      </c>
      <c r="O299">
        <v>0.12759953772768101</v>
      </c>
      <c r="P299">
        <v>0.130218883076929</v>
      </c>
      <c r="Q299">
        <v>8.2045833333333302</v>
      </c>
      <c r="R299">
        <v>16.892076388328199</v>
      </c>
      <c r="S299" t="s">
        <v>2296</v>
      </c>
    </row>
    <row r="300" spans="13:19" x14ac:dyDescent="0.3">
      <c r="M300" t="s">
        <v>9</v>
      </c>
      <c r="N300" t="s">
        <v>1118</v>
      </c>
      <c r="O300">
        <v>0.12759953772768101</v>
      </c>
      <c r="P300">
        <v>0.130218883076929</v>
      </c>
      <c r="Q300">
        <v>8.2045833333333302</v>
      </c>
      <c r="R300">
        <v>16.892076388328199</v>
      </c>
      <c r="S300" t="s">
        <v>714</v>
      </c>
    </row>
    <row r="301" spans="13:19" x14ac:dyDescent="0.3">
      <c r="M301" t="s">
        <v>36</v>
      </c>
      <c r="N301" t="s">
        <v>1118</v>
      </c>
      <c r="O301">
        <v>0.12759953772768101</v>
      </c>
      <c r="P301">
        <v>0.130218883076929</v>
      </c>
      <c r="Q301">
        <v>8.2045833333333302</v>
      </c>
      <c r="R301">
        <v>16.892076388328199</v>
      </c>
      <c r="S301" t="s">
        <v>714</v>
      </c>
    </row>
    <row r="302" spans="13:19" x14ac:dyDescent="0.3">
      <c r="M302" t="s">
        <v>157</v>
      </c>
      <c r="N302" t="s">
        <v>1118</v>
      </c>
      <c r="O302">
        <v>0.12759953772768101</v>
      </c>
      <c r="P302">
        <v>0.130218883076929</v>
      </c>
      <c r="Q302">
        <v>8.2045833333333302</v>
      </c>
      <c r="R302">
        <v>16.892076388328199</v>
      </c>
      <c r="S302" t="s">
        <v>714</v>
      </c>
    </row>
    <row r="303" spans="13:19" x14ac:dyDescent="0.3">
      <c r="M303" t="s">
        <v>2363</v>
      </c>
      <c r="N303" t="s">
        <v>1118</v>
      </c>
      <c r="O303">
        <v>0.12759953772768101</v>
      </c>
      <c r="P303">
        <v>0.130218883076929</v>
      </c>
      <c r="Q303">
        <v>8.2045833333333302</v>
      </c>
      <c r="R303">
        <v>16.892076388328199</v>
      </c>
      <c r="S303" t="s">
        <v>2299</v>
      </c>
    </row>
    <row r="304" spans="13:19" x14ac:dyDescent="0.3">
      <c r="M304" t="s">
        <v>2054</v>
      </c>
      <c r="N304" t="s">
        <v>1118</v>
      </c>
      <c r="O304">
        <v>0.12759953772768101</v>
      </c>
      <c r="P304">
        <v>0.130218883076929</v>
      </c>
      <c r="Q304">
        <v>8.2045833333333302</v>
      </c>
      <c r="R304">
        <v>16.892076388328199</v>
      </c>
      <c r="S304" t="s">
        <v>2297</v>
      </c>
    </row>
    <row r="305" spans="13:19" x14ac:dyDescent="0.3">
      <c r="M305" t="s">
        <v>979</v>
      </c>
      <c r="N305" t="s">
        <v>1118</v>
      </c>
      <c r="O305">
        <v>0.12759953772768101</v>
      </c>
      <c r="P305">
        <v>0.130218883076929</v>
      </c>
      <c r="Q305">
        <v>8.2045833333333302</v>
      </c>
      <c r="R305">
        <v>16.892076388328199</v>
      </c>
      <c r="S305" t="s">
        <v>2296</v>
      </c>
    </row>
    <row r="306" spans="13:19" x14ac:dyDescent="0.3">
      <c r="M306" t="s">
        <v>1903</v>
      </c>
      <c r="N306" t="s">
        <v>1118</v>
      </c>
      <c r="O306">
        <v>0.12759953772768101</v>
      </c>
      <c r="P306">
        <v>0.130218883076929</v>
      </c>
      <c r="Q306">
        <v>8.2045833333333302</v>
      </c>
      <c r="R306">
        <v>16.892076388328199</v>
      </c>
      <c r="S306" t="s">
        <v>714</v>
      </c>
    </row>
    <row r="307" spans="13:19" x14ac:dyDescent="0.3">
      <c r="M307" t="s">
        <v>2364</v>
      </c>
      <c r="N307" t="s">
        <v>1118</v>
      </c>
      <c r="O307">
        <v>0.12759953772768101</v>
      </c>
      <c r="P307">
        <v>0.130218883076929</v>
      </c>
      <c r="Q307">
        <v>8.2045833333333302</v>
      </c>
      <c r="R307">
        <v>16.892076388328199</v>
      </c>
      <c r="S307" t="s">
        <v>2297</v>
      </c>
    </row>
    <row r="308" spans="13:19" x14ac:dyDescent="0.3">
      <c r="M308" t="s">
        <v>2058</v>
      </c>
      <c r="N308" t="s">
        <v>1118</v>
      </c>
      <c r="O308">
        <v>0.12759953772768101</v>
      </c>
      <c r="P308">
        <v>0.130218883076929</v>
      </c>
      <c r="Q308">
        <v>8.2045833333333302</v>
      </c>
      <c r="R308">
        <v>16.892076388328199</v>
      </c>
      <c r="S308" t="s">
        <v>2297</v>
      </c>
    </row>
    <row r="309" spans="13:19" x14ac:dyDescent="0.3">
      <c r="M309" t="s">
        <v>2365</v>
      </c>
      <c r="N309" t="s">
        <v>1118</v>
      </c>
      <c r="O309">
        <v>0.12759953772768101</v>
      </c>
      <c r="P309">
        <v>0.130218883076929</v>
      </c>
      <c r="Q309">
        <v>8.2045833333333302</v>
      </c>
      <c r="R309">
        <v>16.892076388328199</v>
      </c>
      <c r="S309" t="s">
        <v>2299</v>
      </c>
    </row>
    <row r="310" spans="13:19" x14ac:dyDescent="0.3">
      <c r="M310" t="s">
        <v>619</v>
      </c>
      <c r="N310" t="s">
        <v>1118</v>
      </c>
      <c r="O310">
        <v>0.12759953772768101</v>
      </c>
      <c r="P310">
        <v>0.130218883076929</v>
      </c>
      <c r="Q310">
        <v>8.2045833333333302</v>
      </c>
      <c r="R310">
        <v>16.892076388328199</v>
      </c>
      <c r="S310" t="s">
        <v>714</v>
      </c>
    </row>
    <row r="311" spans="13:19" x14ac:dyDescent="0.3">
      <c r="M311" t="s">
        <v>159</v>
      </c>
      <c r="N311" t="s">
        <v>1118</v>
      </c>
      <c r="O311">
        <v>0.12759953772768101</v>
      </c>
      <c r="P311">
        <v>0.130218883076929</v>
      </c>
      <c r="Q311">
        <v>8.2045833333333302</v>
      </c>
      <c r="R311">
        <v>16.892076388328199</v>
      </c>
      <c r="S311" t="s">
        <v>714</v>
      </c>
    </row>
    <row r="312" spans="13:19" x14ac:dyDescent="0.3">
      <c r="M312" t="s">
        <v>259</v>
      </c>
      <c r="N312" t="s">
        <v>1118</v>
      </c>
      <c r="O312">
        <v>0.12759953772768101</v>
      </c>
      <c r="P312">
        <v>0.130218883076929</v>
      </c>
      <c r="Q312">
        <v>8.2045833333333302</v>
      </c>
      <c r="R312">
        <v>16.892076388328199</v>
      </c>
      <c r="S312" t="s">
        <v>714</v>
      </c>
    </row>
    <row r="313" spans="13:19" x14ac:dyDescent="0.3">
      <c r="M313" t="s">
        <v>1412</v>
      </c>
      <c r="N313" t="s">
        <v>1118</v>
      </c>
      <c r="O313">
        <v>0.12759953772768101</v>
      </c>
      <c r="P313">
        <v>0.130218883076929</v>
      </c>
      <c r="Q313">
        <v>8.2045833333333302</v>
      </c>
      <c r="R313">
        <v>16.892076388328199</v>
      </c>
      <c r="S313" t="s">
        <v>714</v>
      </c>
    </row>
    <row r="314" spans="13:19" x14ac:dyDescent="0.3">
      <c r="M314" t="s">
        <v>161</v>
      </c>
      <c r="N314" t="s">
        <v>1118</v>
      </c>
      <c r="O314">
        <v>0.12759953772768101</v>
      </c>
      <c r="P314">
        <v>0.130218883076929</v>
      </c>
      <c r="Q314">
        <v>8.2045833333333302</v>
      </c>
      <c r="R314">
        <v>16.892076388328199</v>
      </c>
      <c r="S314" t="s">
        <v>714</v>
      </c>
    </row>
    <row r="315" spans="13:19" x14ac:dyDescent="0.3">
      <c r="M315" t="s">
        <v>2366</v>
      </c>
      <c r="N315" t="s">
        <v>1118</v>
      </c>
      <c r="O315">
        <v>0.12759953772768101</v>
      </c>
      <c r="P315">
        <v>0.130218883076929</v>
      </c>
      <c r="Q315">
        <v>8.2045833333333302</v>
      </c>
      <c r="R315">
        <v>16.892076388328199</v>
      </c>
      <c r="S315" t="s">
        <v>2297</v>
      </c>
    </row>
    <row r="316" spans="13:19" x14ac:dyDescent="0.3">
      <c r="M316" t="s">
        <v>2367</v>
      </c>
      <c r="N316" t="s">
        <v>1118</v>
      </c>
      <c r="O316">
        <v>0.12759953772768101</v>
      </c>
      <c r="P316">
        <v>0.130218883076929</v>
      </c>
      <c r="Q316">
        <v>8.2045833333333302</v>
      </c>
      <c r="R316">
        <v>16.892076388328199</v>
      </c>
      <c r="S316" t="s">
        <v>2297</v>
      </c>
    </row>
    <row r="317" spans="13:19" x14ac:dyDescent="0.3">
      <c r="M317" t="s">
        <v>1201</v>
      </c>
      <c r="N317" t="s">
        <v>1118</v>
      </c>
      <c r="O317">
        <v>0.12759953772768101</v>
      </c>
      <c r="P317">
        <v>0.130218883076929</v>
      </c>
      <c r="Q317">
        <v>8.2045833333333302</v>
      </c>
      <c r="R317">
        <v>16.892076388328199</v>
      </c>
      <c r="S317" t="s">
        <v>2297</v>
      </c>
    </row>
    <row r="318" spans="13:19" x14ac:dyDescent="0.3">
      <c r="M318" t="s">
        <v>1904</v>
      </c>
      <c r="N318" t="s">
        <v>1118</v>
      </c>
      <c r="O318">
        <v>0.12759953772768101</v>
      </c>
      <c r="P318">
        <v>0.130218883076929</v>
      </c>
      <c r="Q318">
        <v>8.2045833333333302</v>
      </c>
      <c r="R318">
        <v>16.892076388328199</v>
      </c>
      <c r="S318" t="s">
        <v>2297</v>
      </c>
    </row>
    <row r="319" spans="13:19" x14ac:dyDescent="0.3">
      <c r="M319" t="s">
        <v>2060</v>
      </c>
      <c r="N319" t="s">
        <v>1118</v>
      </c>
      <c r="O319">
        <v>0.12759953772768101</v>
      </c>
      <c r="P319">
        <v>0.130218883076929</v>
      </c>
      <c r="Q319">
        <v>8.2045833333333302</v>
      </c>
      <c r="R319">
        <v>16.892076388328199</v>
      </c>
      <c r="S319" t="s">
        <v>714</v>
      </c>
    </row>
    <row r="320" spans="13:19" x14ac:dyDescent="0.3">
      <c r="M320" t="s">
        <v>1905</v>
      </c>
      <c r="N320" t="s">
        <v>1118</v>
      </c>
      <c r="O320">
        <v>0.12759953772768101</v>
      </c>
      <c r="P320">
        <v>0.130218883076929</v>
      </c>
      <c r="Q320">
        <v>8.2045833333333302</v>
      </c>
      <c r="R320">
        <v>16.892076388328199</v>
      </c>
      <c r="S320" t="s">
        <v>2297</v>
      </c>
    </row>
    <row r="321" spans="13:19" x14ac:dyDescent="0.3">
      <c r="M321" t="s">
        <v>1060</v>
      </c>
      <c r="N321" t="s">
        <v>1118</v>
      </c>
      <c r="O321">
        <v>0.12759953772768101</v>
      </c>
      <c r="P321">
        <v>0.130218883076929</v>
      </c>
      <c r="Q321">
        <v>8.2045833333333302</v>
      </c>
      <c r="R321">
        <v>16.892076388328199</v>
      </c>
      <c r="S321" t="s">
        <v>785</v>
      </c>
    </row>
    <row r="322" spans="13:19" x14ac:dyDescent="0.3">
      <c r="M322" t="s">
        <v>38</v>
      </c>
      <c r="N322" t="s">
        <v>1118</v>
      </c>
      <c r="O322">
        <v>0.12759953772768101</v>
      </c>
      <c r="P322">
        <v>0.130218883076929</v>
      </c>
      <c r="Q322">
        <v>8.2045833333333302</v>
      </c>
      <c r="R322">
        <v>16.892076388328199</v>
      </c>
      <c r="S322" t="s">
        <v>2297</v>
      </c>
    </row>
    <row r="323" spans="13:19" x14ac:dyDescent="0.3">
      <c r="M323" t="s">
        <v>2062</v>
      </c>
      <c r="N323" t="s">
        <v>1118</v>
      </c>
      <c r="O323">
        <v>0.12759953772768101</v>
      </c>
      <c r="P323">
        <v>0.130218883076929</v>
      </c>
      <c r="Q323">
        <v>8.2045833333333302</v>
      </c>
      <c r="R323">
        <v>16.892076388328199</v>
      </c>
      <c r="S323" t="s">
        <v>2297</v>
      </c>
    </row>
    <row r="324" spans="13:19" x14ac:dyDescent="0.3">
      <c r="M324" t="s">
        <v>2368</v>
      </c>
      <c r="N324" t="s">
        <v>1118</v>
      </c>
      <c r="O324">
        <v>0.12759953772768101</v>
      </c>
      <c r="P324">
        <v>0.130218883076929</v>
      </c>
      <c r="Q324">
        <v>8.2045833333333302</v>
      </c>
      <c r="R324">
        <v>16.892076388328199</v>
      </c>
      <c r="S324" t="s">
        <v>2297</v>
      </c>
    </row>
    <row r="325" spans="13:19" x14ac:dyDescent="0.3">
      <c r="M325" t="s">
        <v>1061</v>
      </c>
      <c r="N325" t="s">
        <v>1118</v>
      </c>
      <c r="O325">
        <v>0.12759953772768101</v>
      </c>
      <c r="P325">
        <v>0.130218883076929</v>
      </c>
      <c r="Q325">
        <v>8.2045833333333302</v>
      </c>
      <c r="R325">
        <v>16.892076388328199</v>
      </c>
      <c r="S325" t="s">
        <v>785</v>
      </c>
    </row>
    <row r="326" spans="13:19" x14ac:dyDescent="0.3">
      <c r="M326" t="s">
        <v>15</v>
      </c>
      <c r="N326" t="s">
        <v>1118</v>
      </c>
      <c r="O326">
        <v>0.12759953772768101</v>
      </c>
      <c r="P326">
        <v>0.130218883076929</v>
      </c>
      <c r="Q326">
        <v>8.2045833333333302</v>
      </c>
      <c r="R326">
        <v>16.892076388328199</v>
      </c>
      <c r="S326" t="s">
        <v>714</v>
      </c>
    </row>
    <row r="327" spans="13:19" x14ac:dyDescent="0.3">
      <c r="M327" t="s">
        <v>2369</v>
      </c>
      <c r="N327" t="s">
        <v>1118</v>
      </c>
      <c r="O327">
        <v>0.12759953772768101</v>
      </c>
      <c r="P327">
        <v>0.130218883076929</v>
      </c>
      <c r="Q327">
        <v>8.2045833333333302</v>
      </c>
      <c r="R327">
        <v>16.892076388328199</v>
      </c>
      <c r="S327" t="s">
        <v>2297</v>
      </c>
    </row>
    <row r="328" spans="13:19" x14ac:dyDescent="0.3">
      <c r="M328" t="s">
        <v>265</v>
      </c>
      <c r="N328" t="s">
        <v>1118</v>
      </c>
      <c r="O328">
        <v>0.12759953772768101</v>
      </c>
      <c r="P328">
        <v>0.130218883076929</v>
      </c>
      <c r="Q328">
        <v>8.2045833333333302</v>
      </c>
      <c r="R328">
        <v>16.892076388328199</v>
      </c>
      <c r="S328" t="s">
        <v>714</v>
      </c>
    </row>
    <row r="329" spans="13:19" x14ac:dyDescent="0.3">
      <c r="M329" t="s">
        <v>2370</v>
      </c>
      <c r="N329" t="s">
        <v>1118</v>
      </c>
      <c r="O329">
        <v>0.12759953772768101</v>
      </c>
      <c r="P329">
        <v>0.130218883076929</v>
      </c>
      <c r="Q329">
        <v>8.2045833333333302</v>
      </c>
      <c r="R329">
        <v>16.892076388328199</v>
      </c>
      <c r="S329" t="s">
        <v>2297</v>
      </c>
    </row>
    <row r="330" spans="13:19" x14ac:dyDescent="0.3">
      <c r="M330" t="s">
        <v>352</v>
      </c>
      <c r="N330" t="s">
        <v>1118</v>
      </c>
      <c r="O330">
        <v>0.12759953772768101</v>
      </c>
      <c r="P330">
        <v>0.130218883076929</v>
      </c>
      <c r="Q330">
        <v>8.2045833333333302</v>
      </c>
      <c r="R330">
        <v>16.892076388328199</v>
      </c>
      <c r="S330" t="s">
        <v>714</v>
      </c>
    </row>
    <row r="331" spans="13:19" x14ac:dyDescent="0.3">
      <c r="M331" t="s">
        <v>523</v>
      </c>
      <c r="N331" t="s">
        <v>1118</v>
      </c>
      <c r="O331">
        <v>0.12759953772768101</v>
      </c>
      <c r="P331">
        <v>0.130218883076929</v>
      </c>
      <c r="Q331">
        <v>8.2045833333333302</v>
      </c>
      <c r="R331">
        <v>16.892076388328199</v>
      </c>
      <c r="S331" t="s">
        <v>714</v>
      </c>
    </row>
    <row r="332" spans="13:19" x14ac:dyDescent="0.3">
      <c r="M332" t="s">
        <v>434</v>
      </c>
      <c r="N332" t="s">
        <v>1118</v>
      </c>
      <c r="O332">
        <v>0.12759953772768101</v>
      </c>
      <c r="P332">
        <v>0.130218883076929</v>
      </c>
      <c r="Q332">
        <v>8.2045833333333302</v>
      </c>
      <c r="R332">
        <v>16.892076388328199</v>
      </c>
      <c r="S332" t="s">
        <v>714</v>
      </c>
    </row>
    <row r="333" spans="13:19" x14ac:dyDescent="0.3">
      <c r="M333" t="s">
        <v>1062</v>
      </c>
      <c r="N333" t="s">
        <v>1118</v>
      </c>
      <c r="O333">
        <v>0.12759953772768101</v>
      </c>
      <c r="P333">
        <v>0.130218883076929</v>
      </c>
      <c r="Q333">
        <v>8.2045833333333302</v>
      </c>
      <c r="R333">
        <v>16.892076388328199</v>
      </c>
      <c r="S333" t="s">
        <v>785</v>
      </c>
    </row>
    <row r="334" spans="13:19" x14ac:dyDescent="0.3">
      <c r="M334" t="s">
        <v>742</v>
      </c>
      <c r="N334" t="s">
        <v>1118</v>
      </c>
      <c r="O334">
        <v>0.12759953772768101</v>
      </c>
      <c r="P334">
        <v>0.130218883076929</v>
      </c>
      <c r="Q334">
        <v>8.2045833333333302</v>
      </c>
      <c r="R334">
        <v>16.892076388328199</v>
      </c>
      <c r="S334" t="s">
        <v>714</v>
      </c>
    </row>
    <row r="335" spans="13:19" x14ac:dyDescent="0.3">
      <c r="M335" t="s">
        <v>2068</v>
      </c>
      <c r="N335" t="s">
        <v>1118</v>
      </c>
      <c r="O335">
        <v>0.12759953772768101</v>
      </c>
      <c r="P335">
        <v>0.130218883076929</v>
      </c>
      <c r="Q335">
        <v>8.2045833333333302</v>
      </c>
      <c r="R335">
        <v>16.892076388328199</v>
      </c>
      <c r="S335" t="s">
        <v>2299</v>
      </c>
    </row>
    <row r="336" spans="13:19" x14ac:dyDescent="0.3">
      <c r="M336" t="s">
        <v>2371</v>
      </c>
      <c r="N336" t="s">
        <v>1118</v>
      </c>
      <c r="O336">
        <v>0.12759953772768101</v>
      </c>
      <c r="P336">
        <v>0.130218883076929</v>
      </c>
      <c r="Q336">
        <v>8.2045833333333302</v>
      </c>
      <c r="R336">
        <v>16.892076388328199</v>
      </c>
      <c r="S336" t="s">
        <v>2297</v>
      </c>
    </row>
    <row r="337" spans="13:19" x14ac:dyDescent="0.3">
      <c r="M337" t="s">
        <v>2372</v>
      </c>
      <c r="N337" t="s">
        <v>1118</v>
      </c>
      <c r="O337">
        <v>0.12759953772768101</v>
      </c>
      <c r="P337">
        <v>0.130218883076929</v>
      </c>
      <c r="Q337">
        <v>8.2045833333333302</v>
      </c>
      <c r="R337">
        <v>16.892076388328199</v>
      </c>
      <c r="S337" t="s">
        <v>2299</v>
      </c>
    </row>
    <row r="338" spans="13:19" x14ac:dyDescent="0.3">
      <c r="M338" t="s">
        <v>2373</v>
      </c>
      <c r="N338" t="s">
        <v>1118</v>
      </c>
      <c r="O338">
        <v>0.12759953772768101</v>
      </c>
      <c r="P338">
        <v>0.130218883076929</v>
      </c>
      <c r="Q338">
        <v>8.2045833333333302</v>
      </c>
      <c r="R338">
        <v>16.892076388328199</v>
      </c>
      <c r="S338" t="s">
        <v>2297</v>
      </c>
    </row>
    <row r="339" spans="13:19" x14ac:dyDescent="0.3">
      <c r="M339" t="s">
        <v>2374</v>
      </c>
      <c r="N339" t="s">
        <v>1118</v>
      </c>
      <c r="O339">
        <v>0.12759953772768101</v>
      </c>
      <c r="P339">
        <v>0.130218883076929</v>
      </c>
      <c r="Q339">
        <v>8.2045833333333302</v>
      </c>
      <c r="R339">
        <v>16.892076388328199</v>
      </c>
      <c r="S339" t="s">
        <v>2299</v>
      </c>
    </row>
    <row r="340" spans="13:19" x14ac:dyDescent="0.3">
      <c r="M340" t="s">
        <v>984</v>
      </c>
      <c r="N340" t="s">
        <v>1118</v>
      </c>
      <c r="O340">
        <v>0.12759953772768101</v>
      </c>
      <c r="P340">
        <v>0.130218883076929</v>
      </c>
      <c r="Q340">
        <v>8.2045833333333302</v>
      </c>
      <c r="R340">
        <v>16.892076388328199</v>
      </c>
      <c r="S340" t="s">
        <v>2295</v>
      </c>
    </row>
    <row r="341" spans="13:19" x14ac:dyDescent="0.3">
      <c r="M341" t="s">
        <v>2071</v>
      </c>
      <c r="N341" t="s">
        <v>1118</v>
      </c>
      <c r="O341">
        <v>0.12759953772768101</v>
      </c>
      <c r="P341">
        <v>0.130218883076929</v>
      </c>
      <c r="Q341">
        <v>8.2045833333333302</v>
      </c>
      <c r="R341">
        <v>16.892076388328199</v>
      </c>
      <c r="S341" t="s">
        <v>2297</v>
      </c>
    </row>
    <row r="342" spans="13:19" x14ac:dyDescent="0.3">
      <c r="M342" t="s">
        <v>744</v>
      </c>
      <c r="N342" t="s">
        <v>1118</v>
      </c>
      <c r="O342">
        <v>0.12759953772768101</v>
      </c>
      <c r="P342">
        <v>0.130218883076929</v>
      </c>
      <c r="Q342">
        <v>8.2045833333333302</v>
      </c>
      <c r="R342">
        <v>16.892076388328199</v>
      </c>
      <c r="S342" t="s">
        <v>2297</v>
      </c>
    </row>
    <row r="343" spans="13:19" x14ac:dyDescent="0.3">
      <c r="M343" t="s">
        <v>1910</v>
      </c>
      <c r="N343" t="s">
        <v>1118</v>
      </c>
      <c r="O343">
        <v>0.12759953772768101</v>
      </c>
      <c r="P343">
        <v>0.130218883076929</v>
      </c>
      <c r="Q343">
        <v>8.2045833333333302</v>
      </c>
      <c r="R343">
        <v>16.892076388328199</v>
      </c>
      <c r="S343" t="s">
        <v>2299</v>
      </c>
    </row>
    <row r="344" spans="13:19" x14ac:dyDescent="0.3">
      <c r="M344" t="s">
        <v>1677</v>
      </c>
      <c r="N344" t="s">
        <v>1118</v>
      </c>
      <c r="O344">
        <v>0.12759953772768101</v>
      </c>
      <c r="P344">
        <v>0.130218883076929</v>
      </c>
      <c r="Q344">
        <v>8.2045833333333302</v>
      </c>
      <c r="R344">
        <v>16.892076388328199</v>
      </c>
      <c r="S344" t="s">
        <v>2297</v>
      </c>
    </row>
    <row r="345" spans="13:19" x14ac:dyDescent="0.3">
      <c r="M345" t="s">
        <v>2072</v>
      </c>
      <c r="N345" t="s">
        <v>1118</v>
      </c>
      <c r="O345">
        <v>0.12759953772768101</v>
      </c>
      <c r="P345">
        <v>0.130218883076929</v>
      </c>
      <c r="Q345">
        <v>8.2045833333333302</v>
      </c>
      <c r="R345">
        <v>16.892076388328199</v>
      </c>
      <c r="S345" t="s">
        <v>2297</v>
      </c>
    </row>
    <row r="346" spans="13:19" x14ac:dyDescent="0.3">
      <c r="M346" t="s">
        <v>746</v>
      </c>
      <c r="N346" t="s">
        <v>1118</v>
      </c>
      <c r="O346">
        <v>0.12759953772768101</v>
      </c>
      <c r="P346">
        <v>0.130218883076929</v>
      </c>
      <c r="Q346">
        <v>8.2045833333333302</v>
      </c>
      <c r="R346">
        <v>16.892076388328199</v>
      </c>
      <c r="S346" t="s">
        <v>2297</v>
      </c>
    </row>
    <row r="347" spans="13:19" x14ac:dyDescent="0.3">
      <c r="M347" t="s">
        <v>1911</v>
      </c>
      <c r="N347" t="s">
        <v>1118</v>
      </c>
      <c r="O347">
        <v>0.12759953772768101</v>
      </c>
      <c r="P347">
        <v>0.130218883076929</v>
      </c>
      <c r="Q347">
        <v>8.2045833333333302</v>
      </c>
      <c r="R347">
        <v>16.892076388328199</v>
      </c>
      <c r="S347" t="s">
        <v>2297</v>
      </c>
    </row>
    <row r="348" spans="13:19" x14ac:dyDescent="0.3">
      <c r="M348" t="s">
        <v>2073</v>
      </c>
      <c r="N348" t="s">
        <v>1118</v>
      </c>
      <c r="O348">
        <v>0.12759953772768101</v>
      </c>
      <c r="P348">
        <v>0.130218883076929</v>
      </c>
      <c r="Q348">
        <v>8.2045833333333302</v>
      </c>
      <c r="R348">
        <v>16.892076388328199</v>
      </c>
      <c r="S348" t="s">
        <v>2297</v>
      </c>
    </row>
    <row r="349" spans="13:19" x14ac:dyDescent="0.3">
      <c r="M349" t="s">
        <v>747</v>
      </c>
      <c r="N349" t="s">
        <v>1118</v>
      </c>
      <c r="O349">
        <v>0.12759953772768101</v>
      </c>
      <c r="P349">
        <v>0.130218883076929</v>
      </c>
      <c r="Q349">
        <v>8.2045833333333302</v>
      </c>
      <c r="R349">
        <v>16.892076388328199</v>
      </c>
      <c r="S349" t="s">
        <v>714</v>
      </c>
    </row>
    <row r="350" spans="13:19" x14ac:dyDescent="0.3">
      <c r="M350" t="s">
        <v>1063</v>
      </c>
      <c r="N350" t="s">
        <v>1118</v>
      </c>
      <c r="O350">
        <v>0.12759953772768101</v>
      </c>
      <c r="P350">
        <v>0.130218883076929</v>
      </c>
      <c r="Q350">
        <v>8.2045833333333302</v>
      </c>
      <c r="R350">
        <v>16.892076388328199</v>
      </c>
      <c r="S350" t="s">
        <v>785</v>
      </c>
    </row>
    <row r="351" spans="13:19" x14ac:dyDescent="0.3">
      <c r="M351" t="s">
        <v>1064</v>
      </c>
      <c r="N351" t="s">
        <v>1118</v>
      </c>
      <c r="O351">
        <v>0.12759953772768101</v>
      </c>
      <c r="P351">
        <v>0.130218883076929</v>
      </c>
      <c r="Q351">
        <v>8.2045833333333302</v>
      </c>
      <c r="R351">
        <v>16.892076388328199</v>
      </c>
      <c r="S351" t="s">
        <v>782</v>
      </c>
    </row>
    <row r="352" spans="13:19" x14ac:dyDescent="0.3">
      <c r="M352" t="s">
        <v>164</v>
      </c>
      <c r="N352" t="s">
        <v>1118</v>
      </c>
      <c r="O352">
        <v>0.12759953772768101</v>
      </c>
      <c r="P352">
        <v>0.130218883076929</v>
      </c>
      <c r="Q352">
        <v>8.2045833333333302</v>
      </c>
      <c r="R352">
        <v>16.892076388328199</v>
      </c>
      <c r="S352" t="s">
        <v>714</v>
      </c>
    </row>
    <row r="353" spans="13:19" x14ac:dyDescent="0.3">
      <c r="M353" t="s">
        <v>1211</v>
      </c>
      <c r="N353" t="s">
        <v>1118</v>
      </c>
      <c r="O353">
        <v>0.12759953772768101</v>
      </c>
      <c r="P353">
        <v>0.130218883076929</v>
      </c>
      <c r="Q353">
        <v>8.2045833333333302</v>
      </c>
      <c r="R353">
        <v>16.892076388328199</v>
      </c>
      <c r="S353" t="s">
        <v>714</v>
      </c>
    </row>
    <row r="354" spans="13:19" x14ac:dyDescent="0.3">
      <c r="M354" t="s">
        <v>2074</v>
      </c>
      <c r="N354" t="s">
        <v>1118</v>
      </c>
      <c r="O354">
        <v>0.12759953772768101</v>
      </c>
      <c r="P354">
        <v>0.130218883076929</v>
      </c>
      <c r="Q354">
        <v>8.2045833333333302</v>
      </c>
      <c r="R354">
        <v>16.892076388328199</v>
      </c>
      <c r="S354" t="s">
        <v>2297</v>
      </c>
    </row>
    <row r="355" spans="13:19" x14ac:dyDescent="0.3">
      <c r="M355" t="s">
        <v>530</v>
      </c>
      <c r="N355" t="s">
        <v>1118</v>
      </c>
      <c r="O355">
        <v>0.12759953772768101</v>
      </c>
      <c r="P355">
        <v>0.130218883076929</v>
      </c>
      <c r="Q355">
        <v>8.2045833333333302</v>
      </c>
      <c r="R355">
        <v>16.892076388328199</v>
      </c>
      <c r="S355" t="s">
        <v>2298</v>
      </c>
    </row>
    <row r="356" spans="13:19" x14ac:dyDescent="0.3">
      <c r="M356" t="s">
        <v>1065</v>
      </c>
      <c r="N356" t="s">
        <v>1118</v>
      </c>
      <c r="O356">
        <v>0.12759953772768101</v>
      </c>
      <c r="P356">
        <v>0.130218883076929</v>
      </c>
      <c r="Q356">
        <v>8.2045833333333302</v>
      </c>
      <c r="R356">
        <v>16.892076388328199</v>
      </c>
      <c r="S356" t="s">
        <v>2296</v>
      </c>
    </row>
    <row r="357" spans="13:19" x14ac:dyDescent="0.3">
      <c r="M357" t="s">
        <v>816</v>
      </c>
      <c r="N357" t="s">
        <v>1118</v>
      </c>
      <c r="O357">
        <v>0.12759953772768101</v>
      </c>
      <c r="P357">
        <v>0.130218883076929</v>
      </c>
      <c r="Q357">
        <v>8.2045833333333302</v>
      </c>
      <c r="R357">
        <v>16.892076388328199</v>
      </c>
      <c r="S357" t="s">
        <v>785</v>
      </c>
    </row>
    <row r="358" spans="13:19" x14ac:dyDescent="0.3">
      <c r="M358" t="s">
        <v>818</v>
      </c>
      <c r="N358" t="s">
        <v>1118</v>
      </c>
      <c r="O358">
        <v>0.12759953772768101</v>
      </c>
      <c r="P358">
        <v>0.130218883076929</v>
      </c>
      <c r="Q358">
        <v>8.2045833333333302</v>
      </c>
      <c r="R358">
        <v>16.892076388328199</v>
      </c>
      <c r="S358" t="s">
        <v>785</v>
      </c>
    </row>
    <row r="359" spans="13:19" x14ac:dyDescent="0.3">
      <c r="M359" t="s">
        <v>800</v>
      </c>
      <c r="N359" t="s">
        <v>1118</v>
      </c>
      <c r="O359">
        <v>0.12759953772768101</v>
      </c>
      <c r="P359">
        <v>0.130218883076929</v>
      </c>
      <c r="Q359">
        <v>8.2045833333333302</v>
      </c>
      <c r="R359">
        <v>16.892076388328199</v>
      </c>
      <c r="S359" t="s">
        <v>785</v>
      </c>
    </row>
    <row r="360" spans="13:19" x14ac:dyDescent="0.3">
      <c r="M360" t="s">
        <v>2375</v>
      </c>
      <c r="N360" t="s">
        <v>1118</v>
      </c>
      <c r="O360">
        <v>0.12759953772768101</v>
      </c>
      <c r="P360">
        <v>0.130218883076929</v>
      </c>
      <c r="Q360">
        <v>8.2045833333333302</v>
      </c>
      <c r="R360">
        <v>16.892076388328199</v>
      </c>
      <c r="S360" t="s">
        <v>2299</v>
      </c>
    </row>
    <row r="361" spans="13:19" x14ac:dyDescent="0.3">
      <c r="M361" t="s">
        <v>819</v>
      </c>
      <c r="N361" t="s">
        <v>1118</v>
      </c>
      <c r="O361">
        <v>0.12759953772768101</v>
      </c>
      <c r="P361">
        <v>0.130218883076929</v>
      </c>
      <c r="Q361">
        <v>8.2045833333333302</v>
      </c>
      <c r="R361">
        <v>16.892076388328199</v>
      </c>
      <c r="S361" t="s">
        <v>785</v>
      </c>
    </row>
    <row r="362" spans="13:19" x14ac:dyDescent="0.3">
      <c r="M362" t="s">
        <v>2079</v>
      </c>
      <c r="N362" t="s">
        <v>1118</v>
      </c>
      <c r="O362">
        <v>0.12759953772768101</v>
      </c>
      <c r="P362">
        <v>0.130218883076929</v>
      </c>
      <c r="Q362">
        <v>8.2045833333333302</v>
      </c>
      <c r="R362">
        <v>16.892076388328199</v>
      </c>
      <c r="S362" t="s">
        <v>2299</v>
      </c>
    </row>
    <row r="363" spans="13:19" x14ac:dyDescent="0.3">
      <c r="M363" t="s">
        <v>2376</v>
      </c>
      <c r="N363" t="s">
        <v>1118</v>
      </c>
      <c r="O363">
        <v>0.12759953772768101</v>
      </c>
      <c r="P363">
        <v>0.130218883076929</v>
      </c>
      <c r="Q363">
        <v>8.2045833333333302</v>
      </c>
      <c r="R363">
        <v>16.892076388328199</v>
      </c>
      <c r="S363" t="s">
        <v>2299</v>
      </c>
    </row>
    <row r="364" spans="13:19" x14ac:dyDescent="0.3">
      <c r="M364" t="s">
        <v>820</v>
      </c>
      <c r="N364" t="s">
        <v>1118</v>
      </c>
      <c r="O364">
        <v>0.12759953772768101</v>
      </c>
      <c r="P364">
        <v>0.130218883076929</v>
      </c>
      <c r="Q364">
        <v>8.2045833333333302</v>
      </c>
      <c r="R364">
        <v>16.892076388328199</v>
      </c>
      <c r="S364" t="s">
        <v>785</v>
      </c>
    </row>
    <row r="365" spans="13:19" x14ac:dyDescent="0.3">
      <c r="M365" t="s">
        <v>2377</v>
      </c>
      <c r="N365" t="s">
        <v>1118</v>
      </c>
      <c r="O365">
        <v>0.12759953772768101</v>
      </c>
      <c r="P365">
        <v>0.130218883076929</v>
      </c>
      <c r="Q365">
        <v>8.2045833333333302</v>
      </c>
      <c r="R365">
        <v>16.892076388328199</v>
      </c>
      <c r="S365" t="s">
        <v>2299</v>
      </c>
    </row>
    <row r="366" spans="13:19" x14ac:dyDescent="0.3">
      <c r="M366" t="s">
        <v>987</v>
      </c>
      <c r="N366" t="s">
        <v>1118</v>
      </c>
      <c r="O366">
        <v>0.12759953772768101</v>
      </c>
      <c r="P366">
        <v>0.130218883076929</v>
      </c>
      <c r="Q366">
        <v>8.2045833333333302</v>
      </c>
      <c r="R366">
        <v>16.892076388328199</v>
      </c>
      <c r="S366" t="s">
        <v>785</v>
      </c>
    </row>
    <row r="367" spans="13:19" x14ac:dyDescent="0.3">
      <c r="M367" t="s">
        <v>1417</v>
      </c>
      <c r="N367" t="s">
        <v>1118</v>
      </c>
      <c r="O367">
        <v>0.12759953772768101</v>
      </c>
      <c r="P367">
        <v>0.130218883076929</v>
      </c>
      <c r="Q367">
        <v>8.2045833333333302</v>
      </c>
      <c r="R367">
        <v>16.892076388328199</v>
      </c>
      <c r="S367" t="s">
        <v>2299</v>
      </c>
    </row>
    <row r="368" spans="13:19" x14ac:dyDescent="0.3">
      <c r="M368" t="s">
        <v>357</v>
      </c>
      <c r="N368" t="s">
        <v>1118</v>
      </c>
      <c r="O368">
        <v>0.12759953772768101</v>
      </c>
      <c r="P368">
        <v>0.130218883076929</v>
      </c>
      <c r="Q368">
        <v>8.2045833333333302</v>
      </c>
      <c r="R368">
        <v>16.892076388328199</v>
      </c>
      <c r="S368" t="s">
        <v>714</v>
      </c>
    </row>
    <row r="369" spans="13:19" x14ac:dyDescent="0.3">
      <c r="M369" t="s">
        <v>802</v>
      </c>
      <c r="N369" t="s">
        <v>1118</v>
      </c>
      <c r="O369">
        <v>0.12759953772768101</v>
      </c>
      <c r="P369">
        <v>0.130218883076929</v>
      </c>
      <c r="Q369">
        <v>8.2045833333333302</v>
      </c>
      <c r="R369">
        <v>16.892076388328199</v>
      </c>
      <c r="S369" t="s">
        <v>785</v>
      </c>
    </row>
    <row r="370" spans="13:19" x14ac:dyDescent="0.3">
      <c r="M370" t="s">
        <v>2080</v>
      </c>
      <c r="N370" t="s">
        <v>1118</v>
      </c>
      <c r="O370">
        <v>0.12759953772768101</v>
      </c>
      <c r="P370">
        <v>0.130218883076929</v>
      </c>
      <c r="Q370">
        <v>8.2045833333333302</v>
      </c>
      <c r="R370">
        <v>16.892076388328199</v>
      </c>
      <c r="S370" t="s">
        <v>714</v>
      </c>
    </row>
    <row r="371" spans="13:19" x14ac:dyDescent="0.3">
      <c r="M371" t="s">
        <v>803</v>
      </c>
      <c r="N371" t="s">
        <v>1118</v>
      </c>
      <c r="O371">
        <v>0.12759953772768101</v>
      </c>
      <c r="P371">
        <v>0.130218883076929</v>
      </c>
      <c r="Q371">
        <v>8.2045833333333302</v>
      </c>
      <c r="R371">
        <v>16.892076388328199</v>
      </c>
      <c r="S371" t="s">
        <v>785</v>
      </c>
    </row>
    <row r="372" spans="13:19" x14ac:dyDescent="0.3">
      <c r="M372" t="s">
        <v>804</v>
      </c>
      <c r="N372" t="s">
        <v>1118</v>
      </c>
      <c r="O372">
        <v>0.12759953772768101</v>
      </c>
      <c r="P372">
        <v>0.130218883076929</v>
      </c>
      <c r="Q372">
        <v>8.2045833333333302</v>
      </c>
      <c r="R372">
        <v>16.892076388328199</v>
      </c>
      <c r="S372" t="s">
        <v>785</v>
      </c>
    </row>
    <row r="373" spans="13:19" x14ac:dyDescent="0.3">
      <c r="M373" t="s">
        <v>2081</v>
      </c>
      <c r="N373" t="s">
        <v>1118</v>
      </c>
      <c r="O373">
        <v>0.12759953772768101</v>
      </c>
      <c r="P373">
        <v>0.130218883076929</v>
      </c>
      <c r="Q373">
        <v>8.2045833333333302</v>
      </c>
      <c r="R373">
        <v>16.892076388328199</v>
      </c>
      <c r="S373" t="s">
        <v>2297</v>
      </c>
    </row>
    <row r="374" spans="13:19" x14ac:dyDescent="0.3">
      <c r="M374" t="s">
        <v>143</v>
      </c>
      <c r="N374" t="s">
        <v>1118</v>
      </c>
      <c r="O374">
        <v>0.12759953772768101</v>
      </c>
      <c r="P374">
        <v>0.130218883076929</v>
      </c>
      <c r="Q374">
        <v>8.2045833333333302</v>
      </c>
      <c r="R374">
        <v>16.892076388328199</v>
      </c>
      <c r="S374" t="s">
        <v>714</v>
      </c>
    </row>
    <row r="375" spans="13:19" x14ac:dyDescent="0.3">
      <c r="M375" t="s">
        <v>2378</v>
      </c>
      <c r="N375" t="s">
        <v>1118</v>
      </c>
      <c r="O375">
        <v>0.12759953772768101</v>
      </c>
      <c r="P375">
        <v>0.130218883076929</v>
      </c>
      <c r="Q375">
        <v>8.2045833333333302</v>
      </c>
      <c r="R375">
        <v>16.892076388328199</v>
      </c>
      <c r="S375" t="s">
        <v>2297</v>
      </c>
    </row>
    <row r="376" spans="13:19" x14ac:dyDescent="0.3">
      <c r="M376" t="s">
        <v>359</v>
      </c>
      <c r="N376" t="s">
        <v>1118</v>
      </c>
      <c r="O376">
        <v>0.12759953772768101</v>
      </c>
      <c r="P376">
        <v>0.130218883076929</v>
      </c>
      <c r="Q376">
        <v>8.2045833333333302</v>
      </c>
      <c r="R376">
        <v>16.892076388328199</v>
      </c>
      <c r="S376" t="s">
        <v>714</v>
      </c>
    </row>
    <row r="377" spans="13:19" x14ac:dyDescent="0.3">
      <c r="M377" t="s">
        <v>1418</v>
      </c>
      <c r="N377" t="s">
        <v>1118</v>
      </c>
      <c r="O377">
        <v>0.12759953772768101</v>
      </c>
      <c r="P377">
        <v>0.130218883076929</v>
      </c>
      <c r="Q377">
        <v>8.2045833333333302</v>
      </c>
      <c r="R377">
        <v>16.892076388328199</v>
      </c>
      <c r="S377" t="s">
        <v>782</v>
      </c>
    </row>
    <row r="378" spans="13:19" x14ac:dyDescent="0.3">
      <c r="M378" t="s">
        <v>1419</v>
      </c>
      <c r="N378" t="s">
        <v>1118</v>
      </c>
      <c r="O378">
        <v>0.12759953772768101</v>
      </c>
      <c r="P378">
        <v>0.130218883076929</v>
      </c>
      <c r="Q378">
        <v>8.2045833333333302</v>
      </c>
      <c r="R378">
        <v>16.892076388328199</v>
      </c>
      <c r="S378" t="s">
        <v>782</v>
      </c>
    </row>
    <row r="379" spans="13:19" x14ac:dyDescent="0.3">
      <c r="M379" t="s">
        <v>1420</v>
      </c>
      <c r="N379" t="s">
        <v>1118</v>
      </c>
      <c r="O379">
        <v>0.12759953772768101</v>
      </c>
      <c r="P379">
        <v>0.130218883076929</v>
      </c>
      <c r="Q379">
        <v>8.2045833333333302</v>
      </c>
      <c r="R379">
        <v>16.892076388328199</v>
      </c>
      <c r="S379" t="s">
        <v>782</v>
      </c>
    </row>
    <row r="380" spans="13:19" x14ac:dyDescent="0.3">
      <c r="M380" t="s">
        <v>362</v>
      </c>
      <c r="N380" t="s">
        <v>1118</v>
      </c>
      <c r="O380">
        <v>0.12759953772768101</v>
      </c>
      <c r="P380">
        <v>0.130218883076929</v>
      </c>
      <c r="Q380">
        <v>8.2045833333333302</v>
      </c>
      <c r="R380">
        <v>16.892076388328199</v>
      </c>
      <c r="S380" t="s">
        <v>2296</v>
      </c>
    </row>
    <row r="381" spans="13:19" x14ac:dyDescent="0.3">
      <c r="M381" t="s">
        <v>1066</v>
      </c>
      <c r="N381" t="s">
        <v>1118</v>
      </c>
      <c r="O381">
        <v>0.12759953772768101</v>
      </c>
      <c r="P381">
        <v>0.130218883076929</v>
      </c>
      <c r="Q381">
        <v>8.2045833333333302</v>
      </c>
      <c r="R381">
        <v>16.892076388328199</v>
      </c>
      <c r="S381" t="s">
        <v>2296</v>
      </c>
    </row>
    <row r="382" spans="13:19" x14ac:dyDescent="0.3">
      <c r="M382" t="s">
        <v>2379</v>
      </c>
      <c r="N382" t="s">
        <v>1118</v>
      </c>
      <c r="O382">
        <v>0.12759953772768101</v>
      </c>
      <c r="P382">
        <v>0.130218883076929</v>
      </c>
      <c r="Q382">
        <v>8.2045833333333302</v>
      </c>
      <c r="R382">
        <v>16.892076388328199</v>
      </c>
      <c r="S382" t="s">
        <v>2297</v>
      </c>
    </row>
    <row r="383" spans="13:19" x14ac:dyDescent="0.3">
      <c r="M383" t="s">
        <v>1222</v>
      </c>
      <c r="N383" t="s">
        <v>1118</v>
      </c>
      <c r="O383">
        <v>0.12759953772768101</v>
      </c>
      <c r="P383">
        <v>0.130218883076929</v>
      </c>
      <c r="Q383">
        <v>8.2045833333333302</v>
      </c>
      <c r="R383">
        <v>16.892076388328199</v>
      </c>
      <c r="S383" t="s">
        <v>2299</v>
      </c>
    </row>
    <row r="384" spans="13:19" x14ac:dyDescent="0.3">
      <c r="M384" t="s">
        <v>1421</v>
      </c>
      <c r="N384" t="s">
        <v>1118</v>
      </c>
      <c r="O384">
        <v>0.12759953772768101</v>
      </c>
      <c r="P384">
        <v>0.130218883076929</v>
      </c>
      <c r="Q384">
        <v>8.2045833333333302</v>
      </c>
      <c r="R384">
        <v>16.892076388328199</v>
      </c>
      <c r="S384" t="s">
        <v>722</v>
      </c>
    </row>
    <row r="385" spans="13:19" x14ac:dyDescent="0.3">
      <c r="M385" t="s">
        <v>1767</v>
      </c>
      <c r="N385" t="s">
        <v>1118</v>
      </c>
      <c r="O385">
        <v>0.12759953772768101</v>
      </c>
      <c r="P385">
        <v>0.130218883076929</v>
      </c>
      <c r="Q385">
        <v>8.2045833333333302</v>
      </c>
      <c r="R385">
        <v>16.892076388328199</v>
      </c>
      <c r="S385" t="s">
        <v>714</v>
      </c>
    </row>
    <row r="386" spans="13:19" x14ac:dyDescent="0.3">
      <c r="M386" t="s">
        <v>2082</v>
      </c>
      <c r="N386" t="s">
        <v>1118</v>
      </c>
      <c r="O386">
        <v>0.12759953772768101</v>
      </c>
      <c r="P386">
        <v>0.130218883076929</v>
      </c>
      <c r="Q386">
        <v>8.2045833333333302</v>
      </c>
      <c r="R386">
        <v>16.892076388328199</v>
      </c>
      <c r="S386" t="s">
        <v>2297</v>
      </c>
    </row>
    <row r="387" spans="13:19" x14ac:dyDescent="0.3">
      <c r="M387" t="s">
        <v>2084</v>
      </c>
      <c r="N387" t="s">
        <v>1118</v>
      </c>
      <c r="O387">
        <v>0.12759953772768101</v>
      </c>
      <c r="P387">
        <v>0.130218883076929</v>
      </c>
      <c r="Q387">
        <v>8.2045833333333302</v>
      </c>
      <c r="R387">
        <v>16.892076388328199</v>
      </c>
      <c r="S387" t="s">
        <v>2296</v>
      </c>
    </row>
    <row r="388" spans="13:19" x14ac:dyDescent="0.3">
      <c r="M388" t="s">
        <v>991</v>
      </c>
      <c r="N388" t="s">
        <v>1118</v>
      </c>
      <c r="O388">
        <v>0.12759953772768101</v>
      </c>
      <c r="P388">
        <v>0.130218883076929</v>
      </c>
      <c r="Q388">
        <v>8.2045833333333302</v>
      </c>
      <c r="R388">
        <v>16.892076388328199</v>
      </c>
      <c r="S388" t="s">
        <v>2296</v>
      </c>
    </row>
    <row r="389" spans="13:19" x14ac:dyDescent="0.3">
      <c r="M389" t="s">
        <v>992</v>
      </c>
      <c r="N389" t="s">
        <v>1118</v>
      </c>
      <c r="O389">
        <v>0.12759953772768101</v>
      </c>
      <c r="P389">
        <v>0.130218883076929</v>
      </c>
      <c r="Q389">
        <v>8.2045833333333302</v>
      </c>
      <c r="R389">
        <v>16.892076388328199</v>
      </c>
      <c r="S389" t="s">
        <v>2296</v>
      </c>
    </row>
    <row r="390" spans="13:19" x14ac:dyDescent="0.3">
      <c r="M390" t="s">
        <v>993</v>
      </c>
      <c r="N390" t="s">
        <v>1118</v>
      </c>
      <c r="O390">
        <v>0.12759953772768101</v>
      </c>
      <c r="P390">
        <v>0.130218883076929</v>
      </c>
      <c r="Q390">
        <v>8.2045833333333302</v>
      </c>
      <c r="R390">
        <v>16.892076388328199</v>
      </c>
      <c r="S390" t="s">
        <v>2296</v>
      </c>
    </row>
    <row r="391" spans="13:19" x14ac:dyDescent="0.3">
      <c r="M391" t="s">
        <v>994</v>
      </c>
      <c r="N391" t="s">
        <v>1118</v>
      </c>
      <c r="O391">
        <v>0.12759953772768101</v>
      </c>
      <c r="P391">
        <v>0.130218883076929</v>
      </c>
      <c r="Q391">
        <v>8.2045833333333302</v>
      </c>
      <c r="R391">
        <v>16.892076388328199</v>
      </c>
      <c r="S391" t="s">
        <v>2296</v>
      </c>
    </row>
    <row r="392" spans="13:19" x14ac:dyDescent="0.3">
      <c r="M392" t="s">
        <v>2087</v>
      </c>
      <c r="N392" t="s">
        <v>1118</v>
      </c>
      <c r="O392">
        <v>0.12759953772768101</v>
      </c>
      <c r="P392">
        <v>0.130218883076929</v>
      </c>
      <c r="Q392">
        <v>8.2045833333333302</v>
      </c>
      <c r="R392">
        <v>16.892076388328199</v>
      </c>
      <c r="S392" t="s">
        <v>714</v>
      </c>
    </row>
    <row r="393" spans="13:19" x14ac:dyDescent="0.3">
      <c r="M393" t="s">
        <v>1922</v>
      </c>
      <c r="N393" t="s">
        <v>1118</v>
      </c>
      <c r="O393">
        <v>0.12759953772768101</v>
      </c>
      <c r="P393">
        <v>0.130218883076929</v>
      </c>
      <c r="Q393">
        <v>8.2045833333333302</v>
      </c>
      <c r="R393">
        <v>16.892076388328199</v>
      </c>
      <c r="S393" t="s">
        <v>714</v>
      </c>
    </row>
    <row r="394" spans="13:19" x14ac:dyDescent="0.3">
      <c r="M394" t="s">
        <v>1068</v>
      </c>
      <c r="N394" t="s">
        <v>1118</v>
      </c>
      <c r="O394">
        <v>0.12759953772768101</v>
      </c>
      <c r="P394">
        <v>0.130218883076929</v>
      </c>
      <c r="Q394">
        <v>8.2045833333333302</v>
      </c>
      <c r="R394">
        <v>16.892076388328199</v>
      </c>
      <c r="S394" t="s">
        <v>782</v>
      </c>
    </row>
    <row r="395" spans="13:19" x14ac:dyDescent="0.3">
      <c r="M395" t="s">
        <v>168</v>
      </c>
      <c r="N395" t="s">
        <v>1118</v>
      </c>
      <c r="O395">
        <v>0.12759953772768101</v>
      </c>
      <c r="P395">
        <v>0.130218883076929</v>
      </c>
      <c r="Q395">
        <v>8.2045833333333302</v>
      </c>
      <c r="R395">
        <v>16.892076388328199</v>
      </c>
      <c r="S395" t="s">
        <v>2296</v>
      </c>
    </row>
    <row r="396" spans="13:19" x14ac:dyDescent="0.3">
      <c r="M396" t="s">
        <v>892</v>
      </c>
      <c r="N396" t="s">
        <v>1118</v>
      </c>
      <c r="O396">
        <v>0.12759953772768101</v>
      </c>
      <c r="P396">
        <v>0.130218883076929</v>
      </c>
      <c r="Q396">
        <v>8.2045833333333302</v>
      </c>
      <c r="R396">
        <v>16.892076388328199</v>
      </c>
      <c r="S396" t="s">
        <v>2296</v>
      </c>
    </row>
    <row r="397" spans="13:19" x14ac:dyDescent="0.3">
      <c r="M397" t="s">
        <v>1225</v>
      </c>
      <c r="N397" t="s">
        <v>1118</v>
      </c>
      <c r="O397">
        <v>0.12759953772768101</v>
      </c>
      <c r="P397">
        <v>0.130218883076929</v>
      </c>
      <c r="Q397">
        <v>8.2045833333333302</v>
      </c>
      <c r="R397">
        <v>16.892076388328199</v>
      </c>
      <c r="S397" t="s">
        <v>2295</v>
      </c>
    </row>
    <row r="398" spans="13:19" x14ac:dyDescent="0.3">
      <c r="M398" t="s">
        <v>1774</v>
      </c>
      <c r="N398" t="s">
        <v>1118</v>
      </c>
      <c r="O398">
        <v>0.12759953772768101</v>
      </c>
      <c r="P398">
        <v>0.130218883076929</v>
      </c>
      <c r="Q398">
        <v>8.2045833333333302</v>
      </c>
      <c r="R398">
        <v>16.892076388328199</v>
      </c>
      <c r="S398" t="s">
        <v>2298</v>
      </c>
    </row>
    <row r="399" spans="13:19" x14ac:dyDescent="0.3">
      <c r="M399" t="s">
        <v>2090</v>
      </c>
      <c r="N399" t="s">
        <v>1118</v>
      </c>
      <c r="O399">
        <v>0.12759953772768101</v>
      </c>
      <c r="P399">
        <v>0.130218883076929</v>
      </c>
      <c r="Q399">
        <v>8.2045833333333302</v>
      </c>
      <c r="R399">
        <v>16.892076388328199</v>
      </c>
      <c r="S399" t="s">
        <v>2296</v>
      </c>
    </row>
    <row r="400" spans="13:19" x14ac:dyDescent="0.3">
      <c r="M400" t="s">
        <v>2091</v>
      </c>
      <c r="N400" t="s">
        <v>1118</v>
      </c>
      <c r="O400">
        <v>0.12759953772768101</v>
      </c>
      <c r="P400">
        <v>0.130218883076929</v>
      </c>
      <c r="Q400">
        <v>8.2045833333333302</v>
      </c>
      <c r="R400">
        <v>16.892076388328199</v>
      </c>
      <c r="S400" t="s">
        <v>714</v>
      </c>
    </row>
    <row r="401" spans="13:19" x14ac:dyDescent="0.3">
      <c r="M401" t="s">
        <v>1228</v>
      </c>
      <c r="N401" t="s">
        <v>1118</v>
      </c>
      <c r="O401">
        <v>0.12759953772768101</v>
      </c>
      <c r="P401">
        <v>0.130218883076929</v>
      </c>
      <c r="Q401">
        <v>8.2045833333333302</v>
      </c>
      <c r="R401">
        <v>16.892076388328199</v>
      </c>
      <c r="S401" t="s">
        <v>2297</v>
      </c>
    </row>
    <row r="402" spans="13:19" x14ac:dyDescent="0.3">
      <c r="M402" t="s">
        <v>1229</v>
      </c>
      <c r="N402" t="s">
        <v>1118</v>
      </c>
      <c r="O402">
        <v>0.12759953772768101</v>
      </c>
      <c r="P402">
        <v>0.130218883076929</v>
      </c>
      <c r="Q402">
        <v>8.2045833333333302</v>
      </c>
      <c r="R402">
        <v>16.892076388328199</v>
      </c>
      <c r="S402" t="s">
        <v>782</v>
      </c>
    </row>
    <row r="403" spans="13:19" x14ac:dyDescent="0.3">
      <c r="M403" t="s">
        <v>1071</v>
      </c>
      <c r="N403" t="s">
        <v>1118</v>
      </c>
      <c r="O403">
        <v>0.12759953772768101</v>
      </c>
      <c r="P403">
        <v>0.130218883076929</v>
      </c>
      <c r="Q403">
        <v>8.2045833333333302</v>
      </c>
      <c r="R403">
        <v>16.892076388328199</v>
      </c>
      <c r="S403" t="s">
        <v>2296</v>
      </c>
    </row>
    <row r="404" spans="13:19" x14ac:dyDescent="0.3">
      <c r="M404" t="s">
        <v>1230</v>
      </c>
      <c r="N404" t="s">
        <v>1118</v>
      </c>
      <c r="O404">
        <v>0.12759953772768101</v>
      </c>
      <c r="P404">
        <v>0.130218883076929</v>
      </c>
      <c r="Q404">
        <v>8.2045833333333302</v>
      </c>
      <c r="R404">
        <v>16.892076388328199</v>
      </c>
      <c r="S404" t="s">
        <v>2297</v>
      </c>
    </row>
    <row r="405" spans="13:19" x14ac:dyDescent="0.3">
      <c r="M405" t="s">
        <v>1687</v>
      </c>
      <c r="N405" t="s">
        <v>1118</v>
      </c>
      <c r="O405">
        <v>0.12759953772768101</v>
      </c>
      <c r="P405">
        <v>0.130218883076929</v>
      </c>
      <c r="Q405">
        <v>8.2045833333333302</v>
      </c>
      <c r="R405">
        <v>16.892076388328199</v>
      </c>
      <c r="S405" t="s">
        <v>2297</v>
      </c>
    </row>
    <row r="406" spans="13:19" x14ac:dyDescent="0.3">
      <c r="M406" t="s">
        <v>1072</v>
      </c>
      <c r="N406" t="s">
        <v>1118</v>
      </c>
      <c r="O406">
        <v>0.12759953772768101</v>
      </c>
      <c r="P406">
        <v>0.130218883076929</v>
      </c>
      <c r="Q406">
        <v>8.2045833333333302</v>
      </c>
      <c r="R406">
        <v>16.892076388328199</v>
      </c>
      <c r="S406" t="s">
        <v>2299</v>
      </c>
    </row>
    <row r="407" spans="13:19" x14ac:dyDescent="0.3">
      <c r="M407" t="s">
        <v>630</v>
      </c>
      <c r="N407" t="s">
        <v>1118</v>
      </c>
      <c r="O407">
        <v>0.12759953772768101</v>
      </c>
      <c r="P407">
        <v>0.130218883076929</v>
      </c>
      <c r="Q407">
        <v>8.2045833333333302</v>
      </c>
      <c r="R407">
        <v>16.892076388328199</v>
      </c>
      <c r="S407" t="s">
        <v>785</v>
      </c>
    </row>
    <row r="408" spans="13:19" x14ac:dyDescent="0.3">
      <c r="M408" t="s">
        <v>2380</v>
      </c>
      <c r="N408" t="s">
        <v>1118</v>
      </c>
      <c r="O408">
        <v>0.12759953772768101</v>
      </c>
      <c r="P408">
        <v>0.130218883076929</v>
      </c>
      <c r="Q408">
        <v>8.2045833333333302</v>
      </c>
      <c r="R408">
        <v>16.892076388328199</v>
      </c>
      <c r="S408" t="s">
        <v>2296</v>
      </c>
    </row>
    <row r="409" spans="13:19" x14ac:dyDescent="0.3">
      <c r="M409" t="s">
        <v>2094</v>
      </c>
      <c r="N409" t="s">
        <v>1118</v>
      </c>
      <c r="O409">
        <v>0.12759953772768101</v>
      </c>
      <c r="P409">
        <v>0.130218883076929</v>
      </c>
      <c r="Q409">
        <v>8.2045833333333302</v>
      </c>
      <c r="R409">
        <v>16.892076388328199</v>
      </c>
      <c r="S409" t="s">
        <v>714</v>
      </c>
    </row>
    <row r="410" spans="13:19" x14ac:dyDescent="0.3">
      <c r="M410" t="s">
        <v>631</v>
      </c>
      <c r="N410" t="s">
        <v>1118</v>
      </c>
      <c r="O410">
        <v>0.12759953772768101</v>
      </c>
      <c r="P410">
        <v>0.130218883076929</v>
      </c>
      <c r="Q410">
        <v>8.2045833333333302</v>
      </c>
      <c r="R410">
        <v>16.892076388328199</v>
      </c>
      <c r="S410" t="s">
        <v>714</v>
      </c>
    </row>
    <row r="411" spans="13:19" x14ac:dyDescent="0.3">
      <c r="M411" t="s">
        <v>1926</v>
      </c>
      <c r="N411" t="s">
        <v>1118</v>
      </c>
      <c r="O411">
        <v>0.12759953772768101</v>
      </c>
      <c r="P411">
        <v>0.130218883076929</v>
      </c>
      <c r="Q411">
        <v>8.2045833333333302</v>
      </c>
      <c r="R411">
        <v>16.892076388328199</v>
      </c>
      <c r="S411" t="s">
        <v>714</v>
      </c>
    </row>
    <row r="412" spans="13:19" x14ac:dyDescent="0.3">
      <c r="M412" t="s">
        <v>633</v>
      </c>
      <c r="N412" t="s">
        <v>1118</v>
      </c>
      <c r="O412">
        <v>0.12759953772768101</v>
      </c>
      <c r="P412">
        <v>0.130218883076929</v>
      </c>
      <c r="Q412">
        <v>8.2045833333333302</v>
      </c>
      <c r="R412">
        <v>16.892076388328199</v>
      </c>
      <c r="S412" t="s">
        <v>714</v>
      </c>
    </row>
    <row r="413" spans="13:19" x14ac:dyDescent="0.3">
      <c r="M413" t="s">
        <v>1001</v>
      </c>
      <c r="N413" t="s">
        <v>1118</v>
      </c>
      <c r="O413">
        <v>0.12759953772768101</v>
      </c>
      <c r="P413">
        <v>0.130218883076929</v>
      </c>
      <c r="Q413">
        <v>8.2045833333333302</v>
      </c>
      <c r="R413">
        <v>16.892076388328199</v>
      </c>
      <c r="S413" t="s">
        <v>2296</v>
      </c>
    </row>
    <row r="414" spans="13:19" x14ac:dyDescent="0.3">
      <c r="M414" t="s">
        <v>372</v>
      </c>
      <c r="N414" t="s">
        <v>1118</v>
      </c>
      <c r="O414">
        <v>0.12759953772768101</v>
      </c>
      <c r="P414">
        <v>0.130218883076929</v>
      </c>
      <c r="Q414">
        <v>8.2045833333333302</v>
      </c>
      <c r="R414">
        <v>16.892076388328199</v>
      </c>
      <c r="S414" t="s">
        <v>782</v>
      </c>
    </row>
    <row r="415" spans="13:19" x14ac:dyDescent="0.3">
      <c r="M415" t="s">
        <v>2095</v>
      </c>
      <c r="N415" t="s">
        <v>1118</v>
      </c>
      <c r="O415">
        <v>0.12759953772768101</v>
      </c>
      <c r="P415">
        <v>0.130218883076929</v>
      </c>
      <c r="Q415">
        <v>8.2045833333333302</v>
      </c>
      <c r="R415">
        <v>16.892076388328199</v>
      </c>
      <c r="S415" t="s">
        <v>714</v>
      </c>
    </row>
    <row r="416" spans="13:19" x14ac:dyDescent="0.3">
      <c r="M416" t="s">
        <v>634</v>
      </c>
      <c r="N416" t="s">
        <v>1118</v>
      </c>
      <c r="O416">
        <v>0.12759953772768101</v>
      </c>
      <c r="P416">
        <v>0.130218883076929</v>
      </c>
      <c r="Q416">
        <v>8.2045833333333302</v>
      </c>
      <c r="R416">
        <v>16.892076388328199</v>
      </c>
      <c r="S416" t="s">
        <v>714</v>
      </c>
    </row>
    <row r="417" spans="13:19" x14ac:dyDescent="0.3">
      <c r="M417" t="s">
        <v>2096</v>
      </c>
      <c r="N417" t="s">
        <v>1118</v>
      </c>
      <c r="O417">
        <v>0.12759953772768101</v>
      </c>
      <c r="P417">
        <v>0.130218883076929</v>
      </c>
      <c r="Q417">
        <v>8.2045833333333302</v>
      </c>
      <c r="R417">
        <v>16.892076388328199</v>
      </c>
      <c r="S417" t="s">
        <v>714</v>
      </c>
    </row>
    <row r="418" spans="13:19" x14ac:dyDescent="0.3">
      <c r="M418" t="s">
        <v>40</v>
      </c>
      <c r="N418" t="s">
        <v>1118</v>
      </c>
      <c r="O418">
        <v>0.12759953772768101</v>
      </c>
      <c r="P418">
        <v>0.130218883076929</v>
      </c>
      <c r="Q418">
        <v>8.2045833333333302</v>
      </c>
      <c r="R418">
        <v>16.892076388328199</v>
      </c>
      <c r="S418" t="s">
        <v>722</v>
      </c>
    </row>
    <row r="419" spans="13:19" x14ac:dyDescent="0.3">
      <c r="M419" t="s">
        <v>2381</v>
      </c>
      <c r="N419" t="s">
        <v>1118</v>
      </c>
      <c r="O419">
        <v>0.12759953772768101</v>
      </c>
      <c r="P419">
        <v>0.130218883076929</v>
      </c>
      <c r="Q419">
        <v>8.2045833333333302</v>
      </c>
      <c r="R419">
        <v>16.892076388328199</v>
      </c>
      <c r="S419" t="s">
        <v>2296</v>
      </c>
    </row>
    <row r="420" spans="13:19" x14ac:dyDescent="0.3">
      <c r="M420" t="s">
        <v>373</v>
      </c>
      <c r="N420" t="s">
        <v>1118</v>
      </c>
      <c r="O420">
        <v>0.12759953772768101</v>
      </c>
      <c r="P420">
        <v>0.130218883076929</v>
      </c>
      <c r="Q420">
        <v>8.2045833333333302</v>
      </c>
      <c r="R420">
        <v>16.892076388328199</v>
      </c>
      <c r="S420" t="s">
        <v>714</v>
      </c>
    </row>
    <row r="421" spans="13:19" x14ac:dyDescent="0.3">
      <c r="M421" t="s">
        <v>374</v>
      </c>
      <c r="N421" t="s">
        <v>1118</v>
      </c>
      <c r="O421">
        <v>0.12759953772768101</v>
      </c>
      <c r="P421">
        <v>0.130218883076929</v>
      </c>
      <c r="Q421">
        <v>8.2045833333333302</v>
      </c>
      <c r="R421">
        <v>16.892076388328199</v>
      </c>
      <c r="S421" t="s">
        <v>2296</v>
      </c>
    </row>
    <row r="422" spans="13:19" x14ac:dyDescent="0.3">
      <c r="M422" t="s">
        <v>1006</v>
      </c>
      <c r="N422" t="s">
        <v>1118</v>
      </c>
      <c r="O422">
        <v>0.12759953772768101</v>
      </c>
      <c r="P422">
        <v>0.130218883076929</v>
      </c>
      <c r="Q422">
        <v>8.2045833333333302</v>
      </c>
      <c r="R422">
        <v>16.892076388328199</v>
      </c>
      <c r="S422" t="s">
        <v>785</v>
      </c>
    </row>
    <row r="423" spans="13:19" x14ac:dyDescent="0.3">
      <c r="M423" t="s">
        <v>375</v>
      </c>
      <c r="N423" t="s">
        <v>1118</v>
      </c>
      <c r="O423">
        <v>0.12759953772768101</v>
      </c>
      <c r="P423">
        <v>0.130218883076929</v>
      </c>
      <c r="Q423">
        <v>8.2045833333333302</v>
      </c>
      <c r="R423">
        <v>16.892076388328199</v>
      </c>
      <c r="S423" t="s">
        <v>714</v>
      </c>
    </row>
    <row r="424" spans="13:19" x14ac:dyDescent="0.3">
      <c r="M424" t="s">
        <v>1245</v>
      </c>
      <c r="N424" t="s">
        <v>1118</v>
      </c>
      <c r="O424">
        <v>0.12759953772768101</v>
      </c>
      <c r="P424">
        <v>0.130218883076929</v>
      </c>
      <c r="Q424">
        <v>8.2045833333333302</v>
      </c>
      <c r="R424">
        <v>16.892076388328199</v>
      </c>
      <c r="S424" t="s">
        <v>785</v>
      </c>
    </row>
    <row r="425" spans="13:19" x14ac:dyDescent="0.3">
      <c r="M425" t="s">
        <v>638</v>
      </c>
      <c r="N425" t="s">
        <v>1118</v>
      </c>
      <c r="O425">
        <v>0.12759953772768101</v>
      </c>
      <c r="P425">
        <v>0.130218883076929</v>
      </c>
      <c r="Q425">
        <v>8.2045833333333302</v>
      </c>
      <c r="R425">
        <v>16.892076388328199</v>
      </c>
      <c r="S425" t="s">
        <v>2295</v>
      </c>
    </row>
    <row r="426" spans="13:19" x14ac:dyDescent="0.3">
      <c r="M426" t="s">
        <v>1247</v>
      </c>
      <c r="N426" t="s">
        <v>1118</v>
      </c>
      <c r="O426">
        <v>0.12759953772768101</v>
      </c>
      <c r="P426">
        <v>0.130218883076929</v>
      </c>
      <c r="Q426">
        <v>8.2045833333333302</v>
      </c>
      <c r="R426">
        <v>16.892076388328199</v>
      </c>
      <c r="S426" t="s">
        <v>2298</v>
      </c>
    </row>
    <row r="427" spans="13:19" x14ac:dyDescent="0.3">
      <c r="M427" t="s">
        <v>1075</v>
      </c>
      <c r="N427" t="s">
        <v>1118</v>
      </c>
      <c r="O427">
        <v>0.12759953772768101</v>
      </c>
      <c r="P427">
        <v>0.130218883076929</v>
      </c>
      <c r="Q427">
        <v>8.2045833333333302</v>
      </c>
      <c r="R427">
        <v>16.892076388328199</v>
      </c>
      <c r="S427" t="s">
        <v>2299</v>
      </c>
    </row>
    <row r="428" spans="13:19" x14ac:dyDescent="0.3">
      <c r="M428" t="s">
        <v>170</v>
      </c>
      <c r="N428" t="s">
        <v>1118</v>
      </c>
      <c r="O428">
        <v>0.12759953772768101</v>
      </c>
      <c r="P428">
        <v>0.130218883076929</v>
      </c>
      <c r="Q428">
        <v>8.2045833333333302</v>
      </c>
      <c r="R428">
        <v>16.892076388328199</v>
      </c>
      <c r="S428" t="s">
        <v>714</v>
      </c>
    </row>
    <row r="429" spans="13:19" x14ac:dyDescent="0.3">
      <c r="M429" t="s">
        <v>1076</v>
      </c>
      <c r="N429" t="s">
        <v>1118</v>
      </c>
      <c r="O429">
        <v>0.12759953772768101</v>
      </c>
      <c r="P429">
        <v>0.130218883076929</v>
      </c>
      <c r="Q429">
        <v>8.2045833333333302</v>
      </c>
      <c r="R429">
        <v>16.892076388328199</v>
      </c>
      <c r="S429" t="s">
        <v>782</v>
      </c>
    </row>
    <row r="430" spans="13:19" x14ac:dyDescent="0.3">
      <c r="M430" t="s">
        <v>2264</v>
      </c>
      <c r="N430" t="s">
        <v>1118</v>
      </c>
      <c r="O430">
        <v>0.12759953772768101</v>
      </c>
      <c r="P430">
        <v>0.130218883076929</v>
      </c>
      <c r="Q430">
        <v>8.2045833333333302</v>
      </c>
      <c r="R430">
        <v>16.892076388328199</v>
      </c>
      <c r="S430" t="s">
        <v>2299</v>
      </c>
    </row>
    <row r="431" spans="13:19" x14ac:dyDescent="0.3">
      <c r="M431" t="s">
        <v>768</v>
      </c>
      <c r="N431" t="s">
        <v>1118</v>
      </c>
      <c r="O431">
        <v>0.12759953772768101</v>
      </c>
      <c r="P431">
        <v>0.130218883076929</v>
      </c>
      <c r="Q431">
        <v>8.2045833333333302</v>
      </c>
      <c r="R431">
        <v>16.892076388328199</v>
      </c>
      <c r="S431" t="s">
        <v>2299</v>
      </c>
    </row>
    <row r="432" spans="13:19" x14ac:dyDescent="0.3">
      <c r="M432" t="s">
        <v>2101</v>
      </c>
      <c r="N432" t="s">
        <v>1118</v>
      </c>
      <c r="O432">
        <v>0.12759953772768101</v>
      </c>
      <c r="P432">
        <v>0.130218883076929</v>
      </c>
      <c r="Q432">
        <v>8.2045833333333302</v>
      </c>
      <c r="R432">
        <v>16.892076388328199</v>
      </c>
      <c r="S432" t="s">
        <v>2299</v>
      </c>
    </row>
    <row r="433" spans="13:19" x14ac:dyDescent="0.3">
      <c r="M433" t="s">
        <v>1431</v>
      </c>
      <c r="N433" t="s">
        <v>1118</v>
      </c>
      <c r="O433">
        <v>0.12759953772768101</v>
      </c>
      <c r="P433">
        <v>0.130218883076929</v>
      </c>
      <c r="Q433">
        <v>8.2045833333333302</v>
      </c>
      <c r="R433">
        <v>16.892076388328199</v>
      </c>
      <c r="S433" t="s">
        <v>714</v>
      </c>
    </row>
    <row r="434" spans="13:19" x14ac:dyDescent="0.3">
      <c r="M434" t="s">
        <v>1432</v>
      </c>
      <c r="N434" t="s">
        <v>1118</v>
      </c>
      <c r="O434">
        <v>0.12759953772768101</v>
      </c>
      <c r="P434">
        <v>0.130218883076929</v>
      </c>
      <c r="Q434">
        <v>8.2045833333333302</v>
      </c>
      <c r="R434">
        <v>16.892076388328199</v>
      </c>
      <c r="S434" t="s">
        <v>782</v>
      </c>
    </row>
    <row r="435" spans="13:19" x14ac:dyDescent="0.3">
      <c r="M435" t="s">
        <v>1434</v>
      </c>
      <c r="N435" t="s">
        <v>1118</v>
      </c>
      <c r="O435">
        <v>0.12759953772768101</v>
      </c>
      <c r="P435">
        <v>0.130218883076929</v>
      </c>
      <c r="Q435">
        <v>8.2045833333333302</v>
      </c>
      <c r="R435">
        <v>16.892076388328199</v>
      </c>
      <c r="S435" t="s">
        <v>782</v>
      </c>
    </row>
    <row r="436" spans="13:19" x14ac:dyDescent="0.3">
      <c r="M436" t="s">
        <v>2102</v>
      </c>
      <c r="N436" t="s">
        <v>1118</v>
      </c>
      <c r="O436">
        <v>0.12759953772768101</v>
      </c>
      <c r="P436">
        <v>0.130218883076929</v>
      </c>
      <c r="Q436">
        <v>8.2045833333333302</v>
      </c>
      <c r="R436">
        <v>16.892076388328199</v>
      </c>
      <c r="S436" t="s">
        <v>714</v>
      </c>
    </row>
    <row r="437" spans="13:19" x14ac:dyDescent="0.3">
      <c r="M437" t="s">
        <v>1435</v>
      </c>
      <c r="N437" t="s">
        <v>1118</v>
      </c>
      <c r="O437">
        <v>0.12759953772768101</v>
      </c>
      <c r="P437">
        <v>0.130218883076929</v>
      </c>
      <c r="Q437">
        <v>8.2045833333333302</v>
      </c>
      <c r="R437">
        <v>16.892076388328199</v>
      </c>
      <c r="S437" t="s">
        <v>782</v>
      </c>
    </row>
    <row r="438" spans="13:19" x14ac:dyDescent="0.3">
      <c r="M438" t="s">
        <v>2103</v>
      </c>
      <c r="N438" t="s">
        <v>1118</v>
      </c>
      <c r="O438">
        <v>0.12759953772768101</v>
      </c>
      <c r="P438">
        <v>0.130218883076929</v>
      </c>
      <c r="Q438">
        <v>8.2045833333333302</v>
      </c>
      <c r="R438">
        <v>16.892076388328199</v>
      </c>
      <c r="S438" t="s">
        <v>714</v>
      </c>
    </row>
    <row r="439" spans="13:19" x14ac:dyDescent="0.3">
      <c r="M439" t="s">
        <v>1254</v>
      </c>
      <c r="N439" t="s">
        <v>1118</v>
      </c>
      <c r="O439">
        <v>0.12759953772768101</v>
      </c>
      <c r="P439">
        <v>0.130218883076929</v>
      </c>
      <c r="Q439">
        <v>8.2045833333333302</v>
      </c>
      <c r="R439">
        <v>16.892076388328199</v>
      </c>
      <c r="S439" t="s">
        <v>2299</v>
      </c>
    </row>
    <row r="440" spans="13:19" x14ac:dyDescent="0.3">
      <c r="M440" t="s">
        <v>2382</v>
      </c>
      <c r="N440" t="s">
        <v>1118</v>
      </c>
      <c r="O440">
        <v>0.12759953772768101</v>
      </c>
      <c r="P440">
        <v>0.130218883076929</v>
      </c>
      <c r="Q440">
        <v>8.2045833333333302</v>
      </c>
      <c r="R440">
        <v>16.892076388328199</v>
      </c>
      <c r="S440" t="s">
        <v>2299</v>
      </c>
    </row>
    <row r="441" spans="13:19" x14ac:dyDescent="0.3">
      <c r="M441" t="s">
        <v>88</v>
      </c>
      <c r="N441" t="s">
        <v>1118</v>
      </c>
      <c r="O441">
        <v>0.12759953772768101</v>
      </c>
      <c r="P441">
        <v>0.130218883076929</v>
      </c>
      <c r="Q441">
        <v>8.2045833333333302</v>
      </c>
      <c r="R441">
        <v>16.892076388328199</v>
      </c>
      <c r="S441" t="s">
        <v>782</v>
      </c>
    </row>
    <row r="442" spans="13:19" x14ac:dyDescent="0.3">
      <c r="M442" t="s">
        <v>2104</v>
      </c>
      <c r="N442" t="s">
        <v>1118</v>
      </c>
      <c r="O442">
        <v>0.12759953772768101</v>
      </c>
      <c r="P442">
        <v>0.130218883076929</v>
      </c>
      <c r="Q442">
        <v>8.2045833333333302</v>
      </c>
      <c r="R442">
        <v>16.892076388328199</v>
      </c>
      <c r="S442" t="s">
        <v>714</v>
      </c>
    </row>
    <row r="443" spans="13:19" x14ac:dyDescent="0.3">
      <c r="M443" t="s">
        <v>89</v>
      </c>
      <c r="N443" t="s">
        <v>1118</v>
      </c>
      <c r="O443">
        <v>0.12759953772768101</v>
      </c>
      <c r="P443">
        <v>0.130218883076929</v>
      </c>
      <c r="Q443">
        <v>8.2045833333333302</v>
      </c>
      <c r="R443">
        <v>16.892076388328199</v>
      </c>
      <c r="S443" t="s">
        <v>782</v>
      </c>
    </row>
    <row r="444" spans="13:19" x14ac:dyDescent="0.3">
      <c r="M444" t="s">
        <v>2383</v>
      </c>
      <c r="N444" t="s">
        <v>1118</v>
      </c>
      <c r="O444">
        <v>0.12759953772768101</v>
      </c>
      <c r="P444">
        <v>0.130218883076929</v>
      </c>
      <c r="Q444">
        <v>8.2045833333333302</v>
      </c>
      <c r="R444">
        <v>16.892076388328199</v>
      </c>
      <c r="S444" t="s">
        <v>2299</v>
      </c>
    </row>
    <row r="445" spans="13:19" x14ac:dyDescent="0.3">
      <c r="M445" t="s">
        <v>1438</v>
      </c>
      <c r="N445" t="s">
        <v>1118</v>
      </c>
      <c r="O445">
        <v>0.12759953772768101</v>
      </c>
      <c r="P445">
        <v>0.130218883076929</v>
      </c>
      <c r="Q445">
        <v>8.2045833333333302</v>
      </c>
      <c r="R445">
        <v>16.892076388328199</v>
      </c>
      <c r="S445" t="s">
        <v>782</v>
      </c>
    </row>
    <row r="446" spans="13:19" x14ac:dyDescent="0.3">
      <c r="M446" t="s">
        <v>2384</v>
      </c>
      <c r="N446" t="s">
        <v>1118</v>
      </c>
      <c r="O446">
        <v>0.12759953772768101</v>
      </c>
      <c r="P446">
        <v>0.130218883076929</v>
      </c>
      <c r="Q446">
        <v>8.2045833333333302</v>
      </c>
      <c r="R446">
        <v>16.892076388328199</v>
      </c>
      <c r="S446" t="s">
        <v>2299</v>
      </c>
    </row>
    <row r="447" spans="13:19" x14ac:dyDescent="0.3">
      <c r="M447" t="s">
        <v>2385</v>
      </c>
      <c r="N447" t="s">
        <v>1118</v>
      </c>
      <c r="O447">
        <v>0.12759953772768101</v>
      </c>
      <c r="P447">
        <v>0.130218883076929</v>
      </c>
      <c r="Q447">
        <v>8.2045833333333302</v>
      </c>
      <c r="R447">
        <v>16.892076388328199</v>
      </c>
      <c r="S447" t="s">
        <v>2297</v>
      </c>
    </row>
    <row r="448" spans="13:19" x14ac:dyDescent="0.3">
      <c r="M448" t="s">
        <v>2386</v>
      </c>
      <c r="N448" t="s">
        <v>1118</v>
      </c>
      <c r="O448">
        <v>0.12759953772768101</v>
      </c>
      <c r="P448">
        <v>0.130218883076929</v>
      </c>
      <c r="Q448">
        <v>8.2045833333333302</v>
      </c>
      <c r="R448">
        <v>16.892076388328199</v>
      </c>
      <c r="S448" t="s">
        <v>2299</v>
      </c>
    </row>
    <row r="449" spans="13:19" x14ac:dyDescent="0.3">
      <c r="M449" t="s">
        <v>2107</v>
      </c>
      <c r="N449" t="s">
        <v>1118</v>
      </c>
      <c r="O449">
        <v>0.12759953772768101</v>
      </c>
      <c r="P449">
        <v>0.130218883076929</v>
      </c>
      <c r="Q449">
        <v>8.2045833333333302</v>
      </c>
      <c r="R449">
        <v>16.892076388328199</v>
      </c>
      <c r="S449" t="s">
        <v>2297</v>
      </c>
    </row>
    <row r="450" spans="13:19" x14ac:dyDescent="0.3">
      <c r="M450" t="s">
        <v>2387</v>
      </c>
      <c r="N450" t="s">
        <v>1118</v>
      </c>
      <c r="O450">
        <v>0.12759953772768101</v>
      </c>
      <c r="P450">
        <v>0.130218883076929</v>
      </c>
      <c r="Q450">
        <v>8.2045833333333302</v>
      </c>
      <c r="R450">
        <v>16.892076388328199</v>
      </c>
      <c r="S450" t="s">
        <v>2299</v>
      </c>
    </row>
    <row r="451" spans="13:19" x14ac:dyDescent="0.3">
      <c r="M451" t="s">
        <v>770</v>
      </c>
      <c r="N451" t="s">
        <v>1118</v>
      </c>
      <c r="O451">
        <v>0.12759953772768101</v>
      </c>
      <c r="P451">
        <v>0.130218883076929</v>
      </c>
      <c r="Q451">
        <v>8.2045833333333302</v>
      </c>
      <c r="R451">
        <v>16.892076388328199</v>
      </c>
      <c r="S451" t="s">
        <v>2299</v>
      </c>
    </row>
    <row r="452" spans="13:19" x14ac:dyDescent="0.3">
      <c r="M452" t="s">
        <v>2108</v>
      </c>
      <c r="N452" t="s">
        <v>1118</v>
      </c>
      <c r="O452">
        <v>0.12759953772768101</v>
      </c>
      <c r="P452">
        <v>0.130218883076929</v>
      </c>
      <c r="Q452">
        <v>8.2045833333333302</v>
      </c>
      <c r="R452">
        <v>16.892076388328199</v>
      </c>
      <c r="S452" t="s">
        <v>2297</v>
      </c>
    </row>
    <row r="453" spans="13:19" x14ac:dyDescent="0.3">
      <c r="M453" t="s">
        <v>2388</v>
      </c>
      <c r="N453" t="s">
        <v>1118</v>
      </c>
      <c r="O453">
        <v>0.12759953772768101</v>
      </c>
      <c r="P453">
        <v>0.130218883076929</v>
      </c>
      <c r="Q453">
        <v>8.2045833333333302</v>
      </c>
      <c r="R453">
        <v>16.892076388328199</v>
      </c>
      <c r="S453" t="s">
        <v>2297</v>
      </c>
    </row>
    <row r="454" spans="13:19" x14ac:dyDescent="0.3">
      <c r="M454" t="s">
        <v>1077</v>
      </c>
      <c r="N454" t="s">
        <v>1118</v>
      </c>
      <c r="O454">
        <v>0.12759953772768101</v>
      </c>
      <c r="P454">
        <v>0.130218883076929</v>
      </c>
      <c r="Q454">
        <v>8.2045833333333302</v>
      </c>
      <c r="R454">
        <v>16.892076388328199</v>
      </c>
      <c r="S454" t="s">
        <v>714</v>
      </c>
    </row>
    <row r="455" spans="13:19" x14ac:dyDescent="0.3">
      <c r="M455" t="s">
        <v>874</v>
      </c>
      <c r="N455" t="s">
        <v>1118</v>
      </c>
      <c r="O455">
        <v>0.12759953772768101</v>
      </c>
      <c r="P455">
        <v>0.130218883076929</v>
      </c>
      <c r="Q455">
        <v>8.2045833333333302</v>
      </c>
      <c r="R455">
        <v>16.892076388328199</v>
      </c>
      <c r="S455" t="s">
        <v>722</v>
      </c>
    </row>
    <row r="456" spans="13:19" x14ac:dyDescent="0.3">
      <c r="M456" t="s">
        <v>1010</v>
      </c>
      <c r="N456" t="s">
        <v>1118</v>
      </c>
      <c r="O456">
        <v>0.12759953772768101</v>
      </c>
      <c r="P456">
        <v>0.130218883076929</v>
      </c>
      <c r="Q456">
        <v>8.2045833333333302</v>
      </c>
      <c r="R456">
        <v>16.892076388328199</v>
      </c>
      <c r="S456" t="s">
        <v>722</v>
      </c>
    </row>
    <row r="457" spans="13:19" x14ac:dyDescent="0.3">
      <c r="M457" t="s">
        <v>2389</v>
      </c>
      <c r="N457" t="s">
        <v>1118</v>
      </c>
      <c r="O457">
        <v>0.12759953772768101</v>
      </c>
      <c r="P457">
        <v>0.130218883076929</v>
      </c>
      <c r="Q457">
        <v>8.2045833333333302</v>
      </c>
      <c r="R457">
        <v>16.892076388328199</v>
      </c>
      <c r="S457" t="s">
        <v>2297</v>
      </c>
    </row>
    <row r="458" spans="13:19" x14ac:dyDescent="0.3">
      <c r="M458" t="s">
        <v>1012</v>
      </c>
      <c r="N458" t="s">
        <v>1118</v>
      </c>
      <c r="O458">
        <v>0.12759953772768101</v>
      </c>
      <c r="P458">
        <v>0.130218883076929</v>
      </c>
      <c r="Q458">
        <v>8.2045833333333302</v>
      </c>
      <c r="R458">
        <v>16.892076388328199</v>
      </c>
      <c r="S458" t="s">
        <v>722</v>
      </c>
    </row>
    <row r="459" spans="13:19" x14ac:dyDescent="0.3">
      <c r="M459" t="s">
        <v>1014</v>
      </c>
      <c r="N459" t="s">
        <v>1118</v>
      </c>
      <c r="O459">
        <v>0.12759953772768101</v>
      </c>
      <c r="P459">
        <v>0.130218883076929</v>
      </c>
      <c r="Q459">
        <v>8.2045833333333302</v>
      </c>
      <c r="R459">
        <v>16.892076388328199</v>
      </c>
      <c r="S459" t="s">
        <v>722</v>
      </c>
    </row>
    <row r="460" spans="13:19" x14ac:dyDescent="0.3">
      <c r="M460" t="s">
        <v>1444</v>
      </c>
      <c r="N460" t="s">
        <v>1118</v>
      </c>
      <c r="O460">
        <v>0.12759953772768101</v>
      </c>
      <c r="P460">
        <v>0.130218883076929</v>
      </c>
      <c r="Q460">
        <v>8.2045833333333302</v>
      </c>
      <c r="R460">
        <v>16.892076388328199</v>
      </c>
      <c r="S460" t="s">
        <v>782</v>
      </c>
    </row>
    <row r="461" spans="13:19" x14ac:dyDescent="0.3">
      <c r="M461" t="s">
        <v>1691</v>
      </c>
      <c r="N461" t="s">
        <v>1118</v>
      </c>
      <c r="O461">
        <v>0.12759953772768101</v>
      </c>
      <c r="P461">
        <v>0.130218883076929</v>
      </c>
      <c r="Q461">
        <v>8.2045833333333302</v>
      </c>
      <c r="R461">
        <v>16.892076388328199</v>
      </c>
      <c r="S461" t="s">
        <v>2297</v>
      </c>
    </row>
    <row r="462" spans="13:19" x14ac:dyDescent="0.3">
      <c r="M462" t="s">
        <v>1936</v>
      </c>
      <c r="N462" t="s">
        <v>1118</v>
      </c>
      <c r="O462">
        <v>0.12759953772768101</v>
      </c>
      <c r="P462">
        <v>0.130218883076929</v>
      </c>
      <c r="Q462">
        <v>8.2045833333333302</v>
      </c>
      <c r="R462">
        <v>16.892076388328199</v>
      </c>
      <c r="S462" t="s">
        <v>2295</v>
      </c>
    </row>
    <row r="463" spans="13:19" x14ac:dyDescent="0.3">
      <c r="M463" t="s">
        <v>1078</v>
      </c>
      <c r="N463" t="s">
        <v>1118</v>
      </c>
      <c r="O463">
        <v>0.12759953772768101</v>
      </c>
      <c r="P463">
        <v>0.130218883076929</v>
      </c>
      <c r="Q463">
        <v>8.2045833333333302</v>
      </c>
      <c r="R463">
        <v>16.892076388328199</v>
      </c>
      <c r="S463" t="s">
        <v>722</v>
      </c>
    </row>
    <row r="464" spans="13:19" x14ac:dyDescent="0.3">
      <c r="M464" t="s">
        <v>1266</v>
      </c>
      <c r="N464" t="s">
        <v>1118</v>
      </c>
      <c r="O464">
        <v>0.12759953772768101</v>
      </c>
      <c r="P464">
        <v>0.130218883076929</v>
      </c>
      <c r="Q464">
        <v>8.2045833333333302</v>
      </c>
      <c r="R464">
        <v>16.892076388328199</v>
      </c>
      <c r="S464" t="s">
        <v>2296</v>
      </c>
    </row>
    <row r="465" spans="13:19" x14ac:dyDescent="0.3">
      <c r="M465" t="s">
        <v>1080</v>
      </c>
      <c r="N465" t="s">
        <v>1118</v>
      </c>
      <c r="O465">
        <v>0.12759953772768101</v>
      </c>
      <c r="P465">
        <v>0.130218883076929</v>
      </c>
      <c r="Q465">
        <v>8.2045833333333302</v>
      </c>
      <c r="R465">
        <v>16.892076388328199</v>
      </c>
      <c r="S465" t="s">
        <v>722</v>
      </c>
    </row>
    <row r="466" spans="13:19" x14ac:dyDescent="0.3">
      <c r="M466" t="s">
        <v>1267</v>
      </c>
      <c r="N466" t="s">
        <v>1118</v>
      </c>
      <c r="O466">
        <v>0.12759953772768101</v>
      </c>
      <c r="P466">
        <v>0.130218883076929</v>
      </c>
      <c r="Q466">
        <v>8.2045833333333302</v>
      </c>
      <c r="R466">
        <v>16.892076388328199</v>
      </c>
      <c r="S466" t="s">
        <v>2296</v>
      </c>
    </row>
    <row r="467" spans="13:19" x14ac:dyDescent="0.3">
      <c r="M467" t="s">
        <v>1081</v>
      </c>
      <c r="N467" t="s">
        <v>1118</v>
      </c>
      <c r="O467">
        <v>0.12759953772768101</v>
      </c>
      <c r="P467">
        <v>0.130218883076929</v>
      </c>
      <c r="Q467">
        <v>8.2045833333333302</v>
      </c>
      <c r="R467">
        <v>16.892076388328199</v>
      </c>
      <c r="S467" t="s">
        <v>722</v>
      </c>
    </row>
    <row r="468" spans="13:19" x14ac:dyDescent="0.3">
      <c r="M468" t="s">
        <v>1082</v>
      </c>
      <c r="N468" t="s">
        <v>1118</v>
      </c>
      <c r="O468">
        <v>0.12759953772768101</v>
      </c>
      <c r="P468">
        <v>0.130218883076929</v>
      </c>
      <c r="Q468">
        <v>8.2045833333333302</v>
      </c>
      <c r="R468">
        <v>16.892076388328199</v>
      </c>
      <c r="S468" t="s">
        <v>722</v>
      </c>
    </row>
    <row r="469" spans="13:19" x14ac:dyDescent="0.3">
      <c r="M469" t="s">
        <v>1269</v>
      </c>
      <c r="N469" t="s">
        <v>1118</v>
      </c>
      <c r="O469">
        <v>0.12759953772768101</v>
      </c>
      <c r="P469">
        <v>0.130218883076929</v>
      </c>
      <c r="Q469">
        <v>8.2045833333333302</v>
      </c>
      <c r="R469">
        <v>16.892076388328199</v>
      </c>
      <c r="S469" t="s">
        <v>2296</v>
      </c>
    </row>
    <row r="470" spans="13:19" x14ac:dyDescent="0.3">
      <c r="M470" t="s">
        <v>1270</v>
      </c>
      <c r="N470" t="s">
        <v>1118</v>
      </c>
      <c r="O470">
        <v>0.12759953772768101</v>
      </c>
      <c r="P470">
        <v>0.130218883076929</v>
      </c>
      <c r="Q470">
        <v>8.2045833333333302</v>
      </c>
      <c r="R470">
        <v>16.892076388328199</v>
      </c>
      <c r="S470" t="s">
        <v>2296</v>
      </c>
    </row>
    <row r="471" spans="13:19" x14ac:dyDescent="0.3">
      <c r="M471" t="s">
        <v>1278</v>
      </c>
      <c r="N471" t="s">
        <v>1118</v>
      </c>
      <c r="O471">
        <v>0.12759953772768101</v>
      </c>
      <c r="P471">
        <v>0.130218883076929</v>
      </c>
      <c r="Q471">
        <v>8.2045833333333302</v>
      </c>
      <c r="R471">
        <v>16.892076388328199</v>
      </c>
      <c r="S471" t="s">
        <v>2296</v>
      </c>
    </row>
    <row r="472" spans="13:19" x14ac:dyDescent="0.3">
      <c r="M472" t="s">
        <v>1279</v>
      </c>
      <c r="N472" t="s">
        <v>1118</v>
      </c>
      <c r="O472">
        <v>0.12759953772768101</v>
      </c>
      <c r="P472">
        <v>0.130218883076929</v>
      </c>
      <c r="Q472">
        <v>8.2045833333333302</v>
      </c>
      <c r="R472">
        <v>16.892076388328199</v>
      </c>
      <c r="S472" t="s">
        <v>2296</v>
      </c>
    </row>
    <row r="473" spans="13:19" x14ac:dyDescent="0.3">
      <c r="M473" t="s">
        <v>2390</v>
      </c>
      <c r="N473" t="s">
        <v>1118</v>
      </c>
      <c r="O473">
        <v>0.12759953772768101</v>
      </c>
      <c r="P473">
        <v>0.130218883076929</v>
      </c>
      <c r="Q473">
        <v>8.2045833333333302</v>
      </c>
      <c r="R473">
        <v>16.892076388328199</v>
      </c>
      <c r="S473" t="s">
        <v>2296</v>
      </c>
    </row>
    <row r="474" spans="13:19" x14ac:dyDescent="0.3">
      <c r="M474" t="s">
        <v>1280</v>
      </c>
      <c r="N474" t="s">
        <v>1118</v>
      </c>
      <c r="O474">
        <v>0.12759953772768101</v>
      </c>
      <c r="P474">
        <v>0.130218883076929</v>
      </c>
      <c r="Q474">
        <v>8.2045833333333302</v>
      </c>
      <c r="R474">
        <v>16.892076388328199</v>
      </c>
      <c r="S474" t="s">
        <v>2296</v>
      </c>
    </row>
    <row r="475" spans="13:19" x14ac:dyDescent="0.3">
      <c r="M475" t="s">
        <v>1281</v>
      </c>
      <c r="N475" t="s">
        <v>1118</v>
      </c>
      <c r="O475">
        <v>0.12759953772768101</v>
      </c>
      <c r="P475">
        <v>0.130218883076929</v>
      </c>
      <c r="Q475">
        <v>8.2045833333333302</v>
      </c>
      <c r="R475">
        <v>16.892076388328199</v>
      </c>
      <c r="S475" t="s">
        <v>2296</v>
      </c>
    </row>
    <row r="476" spans="13:19" x14ac:dyDescent="0.3">
      <c r="M476" t="s">
        <v>1083</v>
      </c>
      <c r="N476" t="s">
        <v>1118</v>
      </c>
      <c r="O476">
        <v>0.12759953772768101</v>
      </c>
      <c r="P476">
        <v>0.130218883076929</v>
      </c>
      <c r="Q476">
        <v>8.2045833333333302</v>
      </c>
      <c r="R476">
        <v>16.892076388328199</v>
      </c>
      <c r="S476" t="s">
        <v>782</v>
      </c>
    </row>
    <row r="477" spans="13:19" x14ac:dyDescent="0.3">
      <c r="M477" t="s">
        <v>2119</v>
      </c>
      <c r="N477" t="s">
        <v>1118</v>
      </c>
      <c r="O477">
        <v>0.12759953772768101</v>
      </c>
      <c r="P477">
        <v>0.130218883076929</v>
      </c>
      <c r="Q477">
        <v>8.2045833333333302</v>
      </c>
      <c r="R477">
        <v>16.892076388328199</v>
      </c>
      <c r="S477" t="s">
        <v>2297</v>
      </c>
    </row>
    <row r="478" spans="13:19" x14ac:dyDescent="0.3">
      <c r="M478" t="s">
        <v>646</v>
      </c>
      <c r="N478" t="s">
        <v>1118</v>
      </c>
      <c r="O478">
        <v>0.12759953772768101</v>
      </c>
      <c r="P478">
        <v>0.130218883076929</v>
      </c>
      <c r="Q478">
        <v>8.2045833333333302</v>
      </c>
      <c r="R478">
        <v>16.892076388328199</v>
      </c>
      <c r="S478" t="s">
        <v>782</v>
      </c>
    </row>
    <row r="479" spans="13:19" x14ac:dyDescent="0.3">
      <c r="M479" t="s">
        <v>1455</v>
      </c>
      <c r="N479" t="s">
        <v>1118</v>
      </c>
      <c r="O479">
        <v>0.12759953772768101</v>
      </c>
      <c r="P479">
        <v>0.130218883076929</v>
      </c>
      <c r="Q479">
        <v>8.2045833333333302</v>
      </c>
      <c r="R479">
        <v>16.892076388328199</v>
      </c>
      <c r="S479" t="s">
        <v>714</v>
      </c>
    </row>
    <row r="480" spans="13:19" x14ac:dyDescent="0.3">
      <c r="M480" t="s">
        <v>1941</v>
      </c>
      <c r="N480" t="s">
        <v>1118</v>
      </c>
      <c r="O480">
        <v>0.12759953772768101</v>
      </c>
      <c r="P480">
        <v>0.130218883076929</v>
      </c>
      <c r="Q480">
        <v>8.2045833333333302</v>
      </c>
      <c r="R480">
        <v>16.892076388328199</v>
      </c>
      <c r="S480" t="s">
        <v>2297</v>
      </c>
    </row>
    <row r="481" spans="13:19" x14ac:dyDescent="0.3">
      <c r="M481" t="s">
        <v>1456</v>
      </c>
      <c r="N481" t="s">
        <v>1118</v>
      </c>
      <c r="O481">
        <v>0.12759953772768101</v>
      </c>
      <c r="P481">
        <v>0.130218883076929</v>
      </c>
      <c r="Q481">
        <v>8.2045833333333302</v>
      </c>
      <c r="R481">
        <v>16.892076388328199</v>
      </c>
      <c r="S481" t="s">
        <v>782</v>
      </c>
    </row>
    <row r="482" spans="13:19" x14ac:dyDescent="0.3">
      <c r="M482" t="s">
        <v>2391</v>
      </c>
      <c r="N482" t="s">
        <v>1118</v>
      </c>
      <c r="O482">
        <v>0.12759953772768101</v>
      </c>
      <c r="P482">
        <v>0.130218883076929</v>
      </c>
      <c r="Q482">
        <v>8.2045833333333302</v>
      </c>
      <c r="R482">
        <v>16.892076388328199</v>
      </c>
      <c r="S482" t="s">
        <v>2299</v>
      </c>
    </row>
    <row r="483" spans="13:19" x14ac:dyDescent="0.3">
      <c r="M483" t="s">
        <v>277</v>
      </c>
      <c r="N483" t="s">
        <v>1118</v>
      </c>
      <c r="O483">
        <v>0.12759953772768101</v>
      </c>
      <c r="P483">
        <v>0.130218883076929</v>
      </c>
      <c r="Q483">
        <v>8.2045833333333302</v>
      </c>
      <c r="R483">
        <v>16.892076388328199</v>
      </c>
      <c r="S483" t="s">
        <v>2298</v>
      </c>
    </row>
    <row r="484" spans="13:19" x14ac:dyDescent="0.3">
      <c r="M484" t="s">
        <v>2129</v>
      </c>
      <c r="N484" t="s">
        <v>1118</v>
      </c>
      <c r="O484">
        <v>0.12759953772768101</v>
      </c>
      <c r="P484">
        <v>0.130218883076929</v>
      </c>
      <c r="Q484">
        <v>8.2045833333333302</v>
      </c>
      <c r="R484">
        <v>16.892076388328199</v>
      </c>
      <c r="S484" t="s">
        <v>2299</v>
      </c>
    </row>
    <row r="485" spans="13:19" x14ac:dyDescent="0.3">
      <c r="M485" t="s">
        <v>1287</v>
      </c>
      <c r="N485" t="s">
        <v>1118</v>
      </c>
      <c r="O485">
        <v>0.12759953772768101</v>
      </c>
      <c r="P485">
        <v>0.130218883076929</v>
      </c>
      <c r="Q485">
        <v>8.2045833333333302</v>
      </c>
      <c r="R485">
        <v>16.892076388328199</v>
      </c>
      <c r="S485" t="s">
        <v>2298</v>
      </c>
    </row>
    <row r="486" spans="13:19" x14ac:dyDescent="0.3">
      <c r="M486" t="s">
        <v>2392</v>
      </c>
      <c r="N486" t="s">
        <v>1118</v>
      </c>
      <c r="O486">
        <v>0.12759953772768101</v>
      </c>
      <c r="P486">
        <v>0.130218883076929</v>
      </c>
      <c r="Q486">
        <v>8.2045833333333302</v>
      </c>
      <c r="R486">
        <v>16.892076388328199</v>
      </c>
      <c r="S486" t="s">
        <v>2297</v>
      </c>
    </row>
    <row r="487" spans="13:19" x14ac:dyDescent="0.3">
      <c r="M487" t="s">
        <v>1288</v>
      </c>
      <c r="N487" t="s">
        <v>1118</v>
      </c>
      <c r="O487">
        <v>0.12759953772768101</v>
      </c>
      <c r="P487">
        <v>0.130218883076929</v>
      </c>
      <c r="Q487">
        <v>8.2045833333333302</v>
      </c>
      <c r="R487">
        <v>16.892076388328199</v>
      </c>
      <c r="S487" t="s">
        <v>2298</v>
      </c>
    </row>
    <row r="488" spans="13:19" x14ac:dyDescent="0.3">
      <c r="M488" t="s">
        <v>1695</v>
      </c>
      <c r="N488" t="s">
        <v>1118</v>
      </c>
      <c r="O488">
        <v>0.12759953772768101</v>
      </c>
      <c r="P488">
        <v>0.130218883076929</v>
      </c>
      <c r="Q488">
        <v>8.2045833333333302</v>
      </c>
      <c r="R488">
        <v>16.892076388328199</v>
      </c>
      <c r="S488" t="s">
        <v>2298</v>
      </c>
    </row>
    <row r="489" spans="13:19" x14ac:dyDescent="0.3">
      <c r="M489" t="s">
        <v>1457</v>
      </c>
      <c r="N489" t="s">
        <v>1118</v>
      </c>
      <c r="O489">
        <v>0.12759953772768101</v>
      </c>
      <c r="P489">
        <v>0.130218883076929</v>
      </c>
      <c r="Q489">
        <v>8.2045833333333302</v>
      </c>
      <c r="R489">
        <v>16.892076388328199</v>
      </c>
      <c r="S489" t="s">
        <v>2299</v>
      </c>
    </row>
    <row r="490" spans="13:19" x14ac:dyDescent="0.3">
      <c r="M490" t="s">
        <v>2393</v>
      </c>
      <c r="N490" t="s">
        <v>1118</v>
      </c>
      <c r="O490">
        <v>0.12759953772768101</v>
      </c>
      <c r="P490">
        <v>0.130218883076929</v>
      </c>
      <c r="Q490">
        <v>8.2045833333333302</v>
      </c>
      <c r="R490">
        <v>16.892076388328199</v>
      </c>
      <c r="S490" t="s">
        <v>2297</v>
      </c>
    </row>
    <row r="491" spans="13:19" x14ac:dyDescent="0.3">
      <c r="M491" t="s">
        <v>1942</v>
      </c>
      <c r="N491" t="s">
        <v>1118</v>
      </c>
      <c r="O491">
        <v>0.12759953772768101</v>
      </c>
      <c r="P491">
        <v>0.130218883076929</v>
      </c>
      <c r="Q491">
        <v>8.2045833333333302</v>
      </c>
      <c r="R491">
        <v>16.892076388328199</v>
      </c>
      <c r="S491" t="s">
        <v>2296</v>
      </c>
    </row>
    <row r="492" spans="13:19" x14ac:dyDescent="0.3">
      <c r="M492" t="s">
        <v>2131</v>
      </c>
      <c r="N492" t="s">
        <v>1118</v>
      </c>
      <c r="O492">
        <v>0.12759953772768101</v>
      </c>
      <c r="P492">
        <v>0.130218883076929</v>
      </c>
      <c r="Q492">
        <v>8.2045833333333302</v>
      </c>
      <c r="R492">
        <v>16.892076388328199</v>
      </c>
      <c r="S492" t="s">
        <v>2299</v>
      </c>
    </row>
    <row r="493" spans="13:19" x14ac:dyDescent="0.3">
      <c r="M493" t="s">
        <v>1696</v>
      </c>
      <c r="N493" t="s">
        <v>1118</v>
      </c>
      <c r="O493">
        <v>0.12759953772768101</v>
      </c>
      <c r="P493">
        <v>0.130218883076929</v>
      </c>
      <c r="Q493">
        <v>8.2045833333333302</v>
      </c>
      <c r="R493">
        <v>16.892076388328199</v>
      </c>
      <c r="S493" t="s">
        <v>2296</v>
      </c>
    </row>
    <row r="494" spans="13:19" x14ac:dyDescent="0.3">
      <c r="M494" t="s">
        <v>2394</v>
      </c>
      <c r="N494" t="s">
        <v>1118</v>
      </c>
      <c r="O494">
        <v>0.12759953772768101</v>
      </c>
      <c r="P494">
        <v>0.130218883076929</v>
      </c>
      <c r="Q494">
        <v>8.2045833333333302</v>
      </c>
      <c r="R494">
        <v>16.892076388328199</v>
      </c>
      <c r="S494" t="s">
        <v>2295</v>
      </c>
    </row>
    <row r="495" spans="13:19" x14ac:dyDescent="0.3">
      <c r="M495" t="s">
        <v>771</v>
      </c>
      <c r="N495" t="s">
        <v>1118</v>
      </c>
      <c r="O495">
        <v>0.12759953772768101</v>
      </c>
      <c r="P495">
        <v>0.130218883076929</v>
      </c>
      <c r="Q495">
        <v>8.2045833333333302</v>
      </c>
      <c r="R495">
        <v>16.892076388328199</v>
      </c>
      <c r="S495" t="s">
        <v>2299</v>
      </c>
    </row>
    <row r="496" spans="13:19" x14ac:dyDescent="0.3">
      <c r="M496" t="s">
        <v>2136</v>
      </c>
      <c r="N496" t="s">
        <v>1118</v>
      </c>
      <c r="O496">
        <v>0.12759953772768101</v>
      </c>
      <c r="P496">
        <v>0.130218883076929</v>
      </c>
      <c r="Q496">
        <v>8.2045833333333302</v>
      </c>
      <c r="R496">
        <v>16.892076388328199</v>
      </c>
      <c r="S496" t="s">
        <v>2299</v>
      </c>
    </row>
    <row r="497" spans="13:19" x14ac:dyDescent="0.3">
      <c r="M497" t="s">
        <v>1291</v>
      </c>
      <c r="N497" t="s">
        <v>1118</v>
      </c>
      <c r="O497">
        <v>0.12759953772768101</v>
      </c>
      <c r="P497">
        <v>0.130218883076929</v>
      </c>
      <c r="Q497">
        <v>8.2045833333333302</v>
      </c>
      <c r="R497">
        <v>16.892076388328199</v>
      </c>
      <c r="S497" t="s">
        <v>2299</v>
      </c>
    </row>
    <row r="498" spans="13:19" x14ac:dyDescent="0.3">
      <c r="M498" t="s">
        <v>1292</v>
      </c>
      <c r="N498" t="s">
        <v>1118</v>
      </c>
      <c r="O498">
        <v>0.12759953772768101</v>
      </c>
      <c r="P498">
        <v>0.130218883076929</v>
      </c>
      <c r="Q498">
        <v>8.2045833333333302</v>
      </c>
      <c r="R498">
        <v>16.892076388328199</v>
      </c>
      <c r="S498" t="s">
        <v>2299</v>
      </c>
    </row>
    <row r="499" spans="13:19" x14ac:dyDescent="0.3">
      <c r="M499" t="s">
        <v>176</v>
      </c>
      <c r="N499" t="s">
        <v>1118</v>
      </c>
      <c r="O499">
        <v>0.12759953772768101</v>
      </c>
      <c r="P499">
        <v>0.130218883076929</v>
      </c>
      <c r="Q499">
        <v>8.2045833333333302</v>
      </c>
      <c r="R499">
        <v>16.892076388328199</v>
      </c>
      <c r="S499" t="s">
        <v>714</v>
      </c>
    </row>
    <row r="500" spans="13:19" x14ac:dyDescent="0.3">
      <c r="M500" t="s">
        <v>178</v>
      </c>
      <c r="N500" t="s">
        <v>1118</v>
      </c>
      <c r="O500">
        <v>0.12759953772768101</v>
      </c>
      <c r="P500">
        <v>0.130218883076929</v>
      </c>
      <c r="Q500">
        <v>8.2045833333333302</v>
      </c>
      <c r="R500">
        <v>16.892076388328199</v>
      </c>
      <c r="S500" t="s">
        <v>714</v>
      </c>
    </row>
    <row r="501" spans="13:19" x14ac:dyDescent="0.3">
      <c r="M501" t="s">
        <v>281</v>
      </c>
      <c r="N501" t="s">
        <v>1118</v>
      </c>
      <c r="O501">
        <v>0.12759953772768101</v>
      </c>
      <c r="P501">
        <v>0.130218883076929</v>
      </c>
      <c r="Q501">
        <v>8.2045833333333302</v>
      </c>
      <c r="R501">
        <v>16.892076388328199</v>
      </c>
      <c r="S501" t="s">
        <v>714</v>
      </c>
    </row>
    <row r="502" spans="13:19" x14ac:dyDescent="0.3">
      <c r="M502" t="s">
        <v>1458</v>
      </c>
      <c r="N502" t="s">
        <v>1118</v>
      </c>
      <c r="O502">
        <v>0.12759953772768101</v>
      </c>
      <c r="P502">
        <v>0.130218883076929</v>
      </c>
      <c r="Q502">
        <v>8.2045833333333302</v>
      </c>
      <c r="R502">
        <v>16.892076388328199</v>
      </c>
      <c r="S502" t="s">
        <v>782</v>
      </c>
    </row>
    <row r="503" spans="13:19" x14ac:dyDescent="0.3">
      <c r="M503" t="s">
        <v>179</v>
      </c>
      <c r="N503" t="s">
        <v>1118</v>
      </c>
      <c r="O503">
        <v>0.12759953772768101</v>
      </c>
      <c r="P503">
        <v>0.130218883076929</v>
      </c>
      <c r="Q503">
        <v>8.2045833333333302</v>
      </c>
      <c r="R503">
        <v>16.892076388328199</v>
      </c>
      <c r="S503" t="s">
        <v>714</v>
      </c>
    </row>
    <row r="504" spans="13:19" x14ac:dyDescent="0.3">
      <c r="M504" t="s">
        <v>2137</v>
      </c>
      <c r="N504" t="s">
        <v>1118</v>
      </c>
      <c r="O504">
        <v>0.12759953772768101</v>
      </c>
      <c r="P504">
        <v>0.130218883076929</v>
      </c>
      <c r="Q504">
        <v>8.2045833333333302</v>
      </c>
      <c r="R504">
        <v>16.892076388328199</v>
      </c>
      <c r="S504" t="s">
        <v>714</v>
      </c>
    </row>
    <row r="505" spans="13:19" x14ac:dyDescent="0.3">
      <c r="M505" t="s">
        <v>1698</v>
      </c>
      <c r="N505" t="s">
        <v>1118</v>
      </c>
      <c r="O505">
        <v>0.12759953772768101</v>
      </c>
      <c r="P505">
        <v>0.130218883076929</v>
      </c>
      <c r="Q505">
        <v>8.2045833333333302</v>
      </c>
      <c r="R505">
        <v>16.892076388328199</v>
      </c>
      <c r="S505" t="s">
        <v>714</v>
      </c>
    </row>
    <row r="506" spans="13:19" x14ac:dyDescent="0.3">
      <c r="M506" t="s">
        <v>2395</v>
      </c>
      <c r="N506" t="s">
        <v>1118</v>
      </c>
      <c r="O506">
        <v>0.12759953772768101</v>
      </c>
      <c r="P506">
        <v>0.130218883076929</v>
      </c>
      <c r="Q506">
        <v>8.2045833333333302</v>
      </c>
      <c r="R506">
        <v>16.892076388328199</v>
      </c>
      <c r="S506" t="s">
        <v>2297</v>
      </c>
    </row>
    <row r="507" spans="13:19" x14ac:dyDescent="0.3">
      <c r="M507" t="s">
        <v>282</v>
      </c>
      <c r="N507" t="s">
        <v>1118</v>
      </c>
      <c r="O507">
        <v>0.12759953772768101</v>
      </c>
      <c r="P507">
        <v>0.130218883076929</v>
      </c>
      <c r="Q507">
        <v>8.2045833333333302</v>
      </c>
      <c r="R507">
        <v>16.892076388328199</v>
      </c>
      <c r="S507" t="s">
        <v>714</v>
      </c>
    </row>
    <row r="508" spans="13:19" x14ac:dyDescent="0.3">
      <c r="M508" t="s">
        <v>2138</v>
      </c>
      <c r="N508" t="s">
        <v>1118</v>
      </c>
      <c r="O508">
        <v>0.12759953772768101</v>
      </c>
      <c r="P508">
        <v>0.130218883076929</v>
      </c>
      <c r="Q508">
        <v>8.2045833333333302</v>
      </c>
      <c r="R508">
        <v>16.892076388328199</v>
      </c>
      <c r="S508" t="s">
        <v>2297</v>
      </c>
    </row>
    <row r="509" spans="13:19" x14ac:dyDescent="0.3">
      <c r="M509" t="s">
        <v>1944</v>
      </c>
      <c r="N509" t="s">
        <v>1118</v>
      </c>
      <c r="O509">
        <v>0.12759953772768101</v>
      </c>
      <c r="P509">
        <v>0.130218883076929</v>
      </c>
      <c r="Q509">
        <v>8.2045833333333302</v>
      </c>
      <c r="R509">
        <v>16.892076388328199</v>
      </c>
      <c r="S509" t="s">
        <v>714</v>
      </c>
    </row>
    <row r="510" spans="13:19" x14ac:dyDescent="0.3">
      <c r="M510" t="s">
        <v>180</v>
      </c>
      <c r="N510" t="s">
        <v>1118</v>
      </c>
      <c r="O510">
        <v>0.12759953772768101</v>
      </c>
      <c r="P510">
        <v>0.130218883076929</v>
      </c>
      <c r="Q510">
        <v>8.2045833333333302</v>
      </c>
      <c r="R510">
        <v>16.892076388328199</v>
      </c>
      <c r="S510" t="s">
        <v>714</v>
      </c>
    </row>
    <row r="511" spans="13:19" x14ac:dyDescent="0.3">
      <c r="M511" t="s">
        <v>647</v>
      </c>
      <c r="N511" t="s">
        <v>1118</v>
      </c>
      <c r="O511">
        <v>0.12759953772768101</v>
      </c>
      <c r="P511">
        <v>0.130218883076929</v>
      </c>
      <c r="Q511">
        <v>8.2045833333333302</v>
      </c>
      <c r="R511">
        <v>16.892076388328199</v>
      </c>
      <c r="S511" t="s">
        <v>714</v>
      </c>
    </row>
    <row r="512" spans="13:19" x14ac:dyDescent="0.3">
      <c r="M512" t="s">
        <v>1699</v>
      </c>
      <c r="N512" t="s">
        <v>1118</v>
      </c>
      <c r="O512">
        <v>0.12759953772768101</v>
      </c>
      <c r="P512">
        <v>0.130218883076929</v>
      </c>
      <c r="Q512">
        <v>8.2045833333333302</v>
      </c>
      <c r="R512">
        <v>16.892076388328199</v>
      </c>
      <c r="S512" t="s">
        <v>714</v>
      </c>
    </row>
    <row r="513" spans="13:19" x14ac:dyDescent="0.3">
      <c r="M513" t="s">
        <v>2396</v>
      </c>
      <c r="N513" t="s">
        <v>1118</v>
      </c>
      <c r="O513">
        <v>0.12759953772768101</v>
      </c>
      <c r="P513">
        <v>0.130218883076929</v>
      </c>
      <c r="Q513">
        <v>8.2045833333333302</v>
      </c>
      <c r="R513">
        <v>16.892076388328199</v>
      </c>
      <c r="S513" t="s">
        <v>2299</v>
      </c>
    </row>
    <row r="514" spans="13:19" x14ac:dyDescent="0.3">
      <c r="M514" t="s">
        <v>2397</v>
      </c>
      <c r="N514" t="s">
        <v>1118</v>
      </c>
      <c r="O514">
        <v>0.12759953772768101</v>
      </c>
      <c r="P514">
        <v>0.130218883076929</v>
      </c>
      <c r="Q514">
        <v>8.2045833333333302</v>
      </c>
      <c r="R514">
        <v>16.892076388328199</v>
      </c>
      <c r="S514" t="s">
        <v>2297</v>
      </c>
    </row>
    <row r="515" spans="13:19" x14ac:dyDescent="0.3">
      <c r="M515" t="s">
        <v>2398</v>
      </c>
      <c r="N515" t="s">
        <v>1118</v>
      </c>
      <c r="O515">
        <v>0.12759953772768101</v>
      </c>
      <c r="P515">
        <v>0.130218883076929</v>
      </c>
      <c r="Q515">
        <v>8.2045833333333302</v>
      </c>
      <c r="R515">
        <v>16.892076388328199</v>
      </c>
      <c r="S515" t="s">
        <v>2299</v>
      </c>
    </row>
    <row r="516" spans="13:19" x14ac:dyDescent="0.3">
      <c r="M516" t="s">
        <v>1460</v>
      </c>
      <c r="N516" t="s">
        <v>1118</v>
      </c>
      <c r="O516">
        <v>0.12759953772768101</v>
      </c>
      <c r="P516">
        <v>0.130218883076929</v>
      </c>
      <c r="Q516">
        <v>8.2045833333333302</v>
      </c>
      <c r="R516">
        <v>16.892076388328199</v>
      </c>
      <c r="S516" t="s">
        <v>714</v>
      </c>
    </row>
    <row r="517" spans="13:19" x14ac:dyDescent="0.3">
      <c r="M517" t="s">
        <v>1293</v>
      </c>
      <c r="N517" t="s">
        <v>1118</v>
      </c>
      <c r="O517">
        <v>0.12759953772768101</v>
      </c>
      <c r="P517">
        <v>0.130218883076929</v>
      </c>
      <c r="Q517">
        <v>8.2045833333333302</v>
      </c>
      <c r="R517">
        <v>16.892076388328199</v>
      </c>
      <c r="S517" t="s">
        <v>2299</v>
      </c>
    </row>
    <row r="518" spans="13:19" x14ac:dyDescent="0.3">
      <c r="M518" t="s">
        <v>2399</v>
      </c>
      <c r="N518" t="s">
        <v>1118</v>
      </c>
      <c r="O518">
        <v>0.12759953772768101</v>
      </c>
      <c r="P518">
        <v>0.130218883076929</v>
      </c>
      <c r="Q518">
        <v>8.2045833333333302</v>
      </c>
      <c r="R518">
        <v>16.892076388328199</v>
      </c>
      <c r="S518" t="s">
        <v>2299</v>
      </c>
    </row>
    <row r="519" spans="13:19" x14ac:dyDescent="0.3">
      <c r="M519" t="s">
        <v>2400</v>
      </c>
      <c r="N519" t="s">
        <v>1118</v>
      </c>
      <c r="O519">
        <v>0.12759953772768101</v>
      </c>
      <c r="P519">
        <v>0.130218883076929</v>
      </c>
      <c r="Q519">
        <v>8.2045833333333302</v>
      </c>
      <c r="R519">
        <v>16.892076388328199</v>
      </c>
      <c r="S519" t="s">
        <v>2299</v>
      </c>
    </row>
    <row r="520" spans="13:19" x14ac:dyDescent="0.3">
      <c r="M520" t="s">
        <v>1461</v>
      </c>
      <c r="N520" t="s">
        <v>1118</v>
      </c>
      <c r="O520">
        <v>0.12759953772768101</v>
      </c>
      <c r="P520">
        <v>0.130218883076929</v>
      </c>
      <c r="Q520">
        <v>8.2045833333333302</v>
      </c>
      <c r="R520">
        <v>16.892076388328199</v>
      </c>
      <c r="S520" t="s">
        <v>714</v>
      </c>
    </row>
    <row r="521" spans="13:19" x14ac:dyDescent="0.3">
      <c r="M521" t="s">
        <v>1951</v>
      </c>
      <c r="N521" t="s">
        <v>1118</v>
      </c>
      <c r="O521">
        <v>0.12759953772768101</v>
      </c>
      <c r="P521">
        <v>0.130218883076929</v>
      </c>
      <c r="Q521">
        <v>8.2045833333333302</v>
      </c>
      <c r="R521">
        <v>16.892076388328199</v>
      </c>
      <c r="S521" t="s">
        <v>2296</v>
      </c>
    </row>
    <row r="522" spans="13:19" x14ac:dyDescent="0.3">
      <c r="M522" t="s">
        <v>1462</v>
      </c>
      <c r="N522" t="s">
        <v>1118</v>
      </c>
      <c r="O522">
        <v>0.12759953772768101</v>
      </c>
      <c r="P522">
        <v>0.130218883076929</v>
      </c>
      <c r="Q522">
        <v>8.2045833333333302</v>
      </c>
      <c r="R522">
        <v>16.892076388328199</v>
      </c>
      <c r="S522" t="s">
        <v>782</v>
      </c>
    </row>
    <row r="523" spans="13:19" x14ac:dyDescent="0.3">
      <c r="M523" t="s">
        <v>1463</v>
      </c>
      <c r="N523" t="s">
        <v>1118</v>
      </c>
      <c r="O523">
        <v>0.12759953772768101</v>
      </c>
      <c r="P523">
        <v>0.130218883076929</v>
      </c>
      <c r="Q523">
        <v>8.2045833333333302</v>
      </c>
      <c r="R523">
        <v>16.892076388328199</v>
      </c>
      <c r="S523" t="s">
        <v>714</v>
      </c>
    </row>
    <row r="524" spans="13:19" x14ac:dyDescent="0.3">
      <c r="M524" t="s">
        <v>2401</v>
      </c>
      <c r="N524" t="s">
        <v>1118</v>
      </c>
      <c r="O524">
        <v>0.12759953772768101</v>
      </c>
      <c r="P524">
        <v>0.130218883076929</v>
      </c>
      <c r="Q524">
        <v>8.2045833333333302</v>
      </c>
      <c r="R524">
        <v>16.892076388328199</v>
      </c>
      <c r="S524" t="s">
        <v>2297</v>
      </c>
    </row>
    <row r="525" spans="13:19" x14ac:dyDescent="0.3">
      <c r="M525" t="s">
        <v>2402</v>
      </c>
      <c r="N525" t="s">
        <v>1118</v>
      </c>
      <c r="O525">
        <v>0.12759953772768101</v>
      </c>
      <c r="P525">
        <v>0.130218883076929</v>
      </c>
      <c r="Q525">
        <v>8.2045833333333302</v>
      </c>
      <c r="R525">
        <v>16.892076388328199</v>
      </c>
      <c r="S525" t="s">
        <v>2297</v>
      </c>
    </row>
    <row r="526" spans="13:19" x14ac:dyDescent="0.3">
      <c r="M526" t="s">
        <v>2143</v>
      </c>
      <c r="N526" t="s">
        <v>1118</v>
      </c>
      <c r="O526">
        <v>0.12759953772768101</v>
      </c>
      <c r="P526">
        <v>0.130218883076929</v>
      </c>
      <c r="Q526">
        <v>8.2045833333333302</v>
      </c>
      <c r="R526">
        <v>16.892076388328199</v>
      </c>
      <c r="S526" t="s">
        <v>714</v>
      </c>
    </row>
    <row r="527" spans="13:19" x14ac:dyDescent="0.3">
      <c r="M527" t="s">
        <v>2403</v>
      </c>
      <c r="N527" t="s">
        <v>1118</v>
      </c>
      <c r="O527">
        <v>0.12759953772768101</v>
      </c>
      <c r="P527">
        <v>0.130218883076929</v>
      </c>
      <c r="Q527">
        <v>8.2045833333333302</v>
      </c>
      <c r="R527">
        <v>16.892076388328199</v>
      </c>
      <c r="S527" t="s">
        <v>2298</v>
      </c>
    </row>
    <row r="528" spans="13:19" x14ac:dyDescent="0.3">
      <c r="M528" t="s">
        <v>2144</v>
      </c>
      <c r="N528" t="s">
        <v>1118</v>
      </c>
      <c r="O528">
        <v>0.12759953772768101</v>
      </c>
      <c r="P528">
        <v>0.130218883076929</v>
      </c>
      <c r="Q528">
        <v>8.2045833333333302</v>
      </c>
      <c r="R528">
        <v>16.892076388328199</v>
      </c>
      <c r="S528" t="s">
        <v>714</v>
      </c>
    </row>
    <row r="529" spans="13:19" x14ac:dyDescent="0.3">
      <c r="M529" t="s">
        <v>284</v>
      </c>
      <c r="N529" t="s">
        <v>1118</v>
      </c>
      <c r="O529">
        <v>0.12759953772768101</v>
      </c>
      <c r="P529">
        <v>0.130218883076929</v>
      </c>
      <c r="Q529">
        <v>8.2045833333333302</v>
      </c>
      <c r="R529">
        <v>16.892076388328199</v>
      </c>
      <c r="S529" t="s">
        <v>782</v>
      </c>
    </row>
    <row r="530" spans="13:19" x14ac:dyDescent="0.3">
      <c r="M530" t="s">
        <v>1017</v>
      </c>
      <c r="N530" t="s">
        <v>1118</v>
      </c>
      <c r="O530">
        <v>0.12759953772768101</v>
      </c>
      <c r="P530">
        <v>0.130218883076929</v>
      </c>
      <c r="Q530">
        <v>8.2045833333333302</v>
      </c>
      <c r="R530">
        <v>16.892076388328199</v>
      </c>
      <c r="S530" t="s">
        <v>782</v>
      </c>
    </row>
    <row r="531" spans="13:19" x14ac:dyDescent="0.3">
      <c r="M531" t="s">
        <v>1464</v>
      </c>
      <c r="N531" t="s">
        <v>1118</v>
      </c>
      <c r="O531">
        <v>0.12759953772768101</v>
      </c>
      <c r="P531">
        <v>0.130218883076929</v>
      </c>
      <c r="Q531">
        <v>8.2045833333333302</v>
      </c>
      <c r="R531">
        <v>16.892076388328199</v>
      </c>
      <c r="S531" t="s">
        <v>785</v>
      </c>
    </row>
    <row r="532" spans="13:19" x14ac:dyDescent="0.3">
      <c r="M532" t="s">
        <v>2404</v>
      </c>
      <c r="N532" t="s">
        <v>1118</v>
      </c>
      <c r="O532">
        <v>0.12759953772768101</v>
      </c>
      <c r="P532">
        <v>0.130218883076929</v>
      </c>
      <c r="Q532">
        <v>8.2045833333333302</v>
      </c>
      <c r="R532">
        <v>16.892076388328199</v>
      </c>
      <c r="S532" t="s">
        <v>2298</v>
      </c>
    </row>
    <row r="533" spans="13:19" x14ac:dyDescent="0.3">
      <c r="M533" t="s">
        <v>1085</v>
      </c>
      <c r="N533" t="s">
        <v>1118</v>
      </c>
      <c r="O533">
        <v>0.12759953772768101</v>
      </c>
      <c r="P533">
        <v>0.130218883076929</v>
      </c>
      <c r="Q533">
        <v>8.2045833333333302</v>
      </c>
      <c r="R533">
        <v>16.892076388328199</v>
      </c>
      <c r="S533" t="s">
        <v>785</v>
      </c>
    </row>
    <row r="534" spans="13:19" x14ac:dyDescent="0.3">
      <c r="M534" t="s">
        <v>1466</v>
      </c>
      <c r="N534" t="s">
        <v>1118</v>
      </c>
      <c r="O534">
        <v>0.12759953772768101</v>
      </c>
      <c r="P534">
        <v>0.130218883076929</v>
      </c>
      <c r="Q534">
        <v>8.2045833333333302</v>
      </c>
      <c r="R534">
        <v>16.892076388328199</v>
      </c>
      <c r="S534" t="s">
        <v>785</v>
      </c>
    </row>
    <row r="535" spans="13:19" x14ac:dyDescent="0.3">
      <c r="M535" t="s">
        <v>417</v>
      </c>
      <c r="N535" t="s">
        <v>1118</v>
      </c>
      <c r="O535">
        <v>0.12759953772768101</v>
      </c>
      <c r="P535">
        <v>0.130218883076929</v>
      </c>
      <c r="Q535">
        <v>8.2045833333333302</v>
      </c>
      <c r="R535">
        <v>16.892076388328199</v>
      </c>
      <c r="S535" t="s">
        <v>714</v>
      </c>
    </row>
    <row r="536" spans="13:19" x14ac:dyDescent="0.3">
      <c r="M536" t="s">
        <v>419</v>
      </c>
      <c r="N536" t="s">
        <v>1118</v>
      </c>
      <c r="O536">
        <v>0.12759953772768101</v>
      </c>
      <c r="P536">
        <v>0.130218883076929</v>
      </c>
      <c r="Q536">
        <v>8.2045833333333302</v>
      </c>
      <c r="R536">
        <v>16.892076388328199</v>
      </c>
      <c r="S536" t="s">
        <v>714</v>
      </c>
    </row>
    <row r="537" spans="13:19" x14ac:dyDescent="0.3">
      <c r="M537" t="s">
        <v>2405</v>
      </c>
      <c r="N537" t="s">
        <v>1118</v>
      </c>
      <c r="O537">
        <v>0.12759953772768101</v>
      </c>
      <c r="P537">
        <v>0.130218883076929</v>
      </c>
      <c r="Q537">
        <v>8.2045833333333302</v>
      </c>
      <c r="R537">
        <v>16.892076388328199</v>
      </c>
      <c r="S537" t="s">
        <v>2297</v>
      </c>
    </row>
    <row r="538" spans="13:19" x14ac:dyDescent="0.3">
      <c r="M538" t="s">
        <v>420</v>
      </c>
      <c r="N538" t="s">
        <v>1118</v>
      </c>
      <c r="O538">
        <v>0.12759953772768101</v>
      </c>
      <c r="P538">
        <v>0.130218883076929</v>
      </c>
      <c r="Q538">
        <v>8.2045833333333302</v>
      </c>
      <c r="R538">
        <v>16.892076388328199</v>
      </c>
      <c r="S538" t="s">
        <v>714</v>
      </c>
    </row>
    <row r="539" spans="13:19" x14ac:dyDescent="0.3">
      <c r="M539" t="s">
        <v>2406</v>
      </c>
      <c r="N539" t="s">
        <v>1118</v>
      </c>
      <c r="O539">
        <v>0.12759953772768101</v>
      </c>
      <c r="P539">
        <v>0.130218883076929</v>
      </c>
      <c r="Q539">
        <v>8.2045833333333302</v>
      </c>
      <c r="R539">
        <v>16.892076388328199</v>
      </c>
      <c r="S539" t="s">
        <v>2297</v>
      </c>
    </row>
    <row r="540" spans="13:19" x14ac:dyDescent="0.3">
      <c r="M540" t="s">
        <v>2152</v>
      </c>
      <c r="N540" t="s">
        <v>1118</v>
      </c>
      <c r="O540">
        <v>0.12759953772768101</v>
      </c>
      <c r="P540">
        <v>0.130218883076929</v>
      </c>
      <c r="Q540">
        <v>8.2045833333333302</v>
      </c>
      <c r="R540">
        <v>16.892076388328199</v>
      </c>
      <c r="S540" t="s">
        <v>714</v>
      </c>
    </row>
    <row r="541" spans="13:19" x14ac:dyDescent="0.3">
      <c r="M541" t="s">
        <v>1088</v>
      </c>
      <c r="N541" t="s">
        <v>1118</v>
      </c>
      <c r="O541">
        <v>0.12759953772768101</v>
      </c>
      <c r="P541">
        <v>0.130218883076929</v>
      </c>
      <c r="Q541">
        <v>8.2045833333333302</v>
      </c>
      <c r="R541">
        <v>16.892076388328199</v>
      </c>
      <c r="S541" t="s">
        <v>785</v>
      </c>
    </row>
    <row r="542" spans="13:19" x14ac:dyDescent="0.3">
      <c r="M542" t="s">
        <v>1304</v>
      </c>
      <c r="N542" t="s">
        <v>1118</v>
      </c>
      <c r="O542">
        <v>0.12759953772768101</v>
      </c>
      <c r="P542">
        <v>0.130218883076929</v>
      </c>
      <c r="Q542">
        <v>8.2045833333333302</v>
      </c>
      <c r="R542">
        <v>16.892076388328199</v>
      </c>
      <c r="S542" t="s">
        <v>2296</v>
      </c>
    </row>
    <row r="543" spans="13:19" x14ac:dyDescent="0.3">
      <c r="M543" t="s">
        <v>1305</v>
      </c>
      <c r="N543" t="s">
        <v>1118</v>
      </c>
      <c r="O543">
        <v>0.12759953772768101</v>
      </c>
      <c r="P543">
        <v>0.130218883076929</v>
      </c>
      <c r="Q543">
        <v>8.2045833333333302</v>
      </c>
      <c r="R543">
        <v>16.892076388328199</v>
      </c>
      <c r="S543" t="s">
        <v>2295</v>
      </c>
    </row>
    <row r="544" spans="13:19" x14ac:dyDescent="0.3">
      <c r="M544" t="s">
        <v>753</v>
      </c>
      <c r="N544" t="s">
        <v>1118</v>
      </c>
      <c r="O544">
        <v>0.12759953772768101</v>
      </c>
      <c r="P544">
        <v>0.130218883076929</v>
      </c>
      <c r="Q544">
        <v>8.2045833333333302</v>
      </c>
      <c r="R544">
        <v>16.892076388328199</v>
      </c>
      <c r="S544" t="s">
        <v>2296</v>
      </c>
    </row>
    <row r="545" spans="13:19" x14ac:dyDescent="0.3">
      <c r="M545" t="s">
        <v>1089</v>
      </c>
      <c r="N545" t="s">
        <v>1118</v>
      </c>
      <c r="O545">
        <v>0.12759953772768101</v>
      </c>
      <c r="P545">
        <v>0.130218883076929</v>
      </c>
      <c r="Q545">
        <v>8.2045833333333302</v>
      </c>
      <c r="R545">
        <v>16.892076388328199</v>
      </c>
      <c r="S545" t="s">
        <v>785</v>
      </c>
    </row>
    <row r="546" spans="13:19" x14ac:dyDescent="0.3">
      <c r="M546" t="s">
        <v>98</v>
      </c>
      <c r="N546" t="s">
        <v>1118</v>
      </c>
      <c r="O546">
        <v>0.12759953772768101</v>
      </c>
      <c r="P546">
        <v>0.130218883076929</v>
      </c>
      <c r="Q546">
        <v>8.2045833333333302</v>
      </c>
      <c r="R546">
        <v>16.892076388328199</v>
      </c>
      <c r="S546" t="s">
        <v>782</v>
      </c>
    </row>
    <row r="547" spans="13:19" x14ac:dyDescent="0.3">
      <c r="M547" t="s">
        <v>2160</v>
      </c>
      <c r="N547" t="s">
        <v>1118</v>
      </c>
      <c r="O547">
        <v>0.12759953772768101</v>
      </c>
      <c r="P547">
        <v>0.130218883076929</v>
      </c>
      <c r="Q547">
        <v>8.2045833333333302</v>
      </c>
      <c r="R547">
        <v>16.892076388328199</v>
      </c>
      <c r="S547" t="s">
        <v>2297</v>
      </c>
    </row>
    <row r="548" spans="13:19" x14ac:dyDescent="0.3">
      <c r="M548" t="s">
        <v>1307</v>
      </c>
      <c r="N548" t="s">
        <v>1118</v>
      </c>
      <c r="O548">
        <v>0.12759953772768101</v>
      </c>
      <c r="P548">
        <v>0.130218883076929</v>
      </c>
      <c r="Q548">
        <v>8.2045833333333302</v>
      </c>
      <c r="R548">
        <v>16.892076388328199</v>
      </c>
      <c r="S548" t="s">
        <v>785</v>
      </c>
    </row>
    <row r="549" spans="13:19" x14ac:dyDescent="0.3">
      <c r="M549" t="s">
        <v>1021</v>
      </c>
      <c r="N549" t="s">
        <v>1118</v>
      </c>
      <c r="O549">
        <v>0.12759953772768101</v>
      </c>
      <c r="P549">
        <v>0.130218883076929</v>
      </c>
      <c r="Q549">
        <v>8.2045833333333302</v>
      </c>
      <c r="R549">
        <v>16.892076388328199</v>
      </c>
      <c r="S549" t="s">
        <v>2299</v>
      </c>
    </row>
    <row r="550" spans="13:19" x14ac:dyDescent="0.3">
      <c r="M550" t="s">
        <v>2407</v>
      </c>
      <c r="N550" t="s">
        <v>1118</v>
      </c>
      <c r="O550">
        <v>0.12759953772768101</v>
      </c>
      <c r="P550">
        <v>0.130218883076929</v>
      </c>
      <c r="Q550">
        <v>8.2045833333333302</v>
      </c>
      <c r="R550">
        <v>16.892076388328199</v>
      </c>
      <c r="S550" t="s">
        <v>2297</v>
      </c>
    </row>
    <row r="551" spans="13:19" x14ac:dyDescent="0.3">
      <c r="M551" t="s">
        <v>1022</v>
      </c>
      <c r="N551" t="s">
        <v>1118</v>
      </c>
      <c r="O551">
        <v>0.12759953772768101</v>
      </c>
      <c r="P551">
        <v>0.130218883076929</v>
      </c>
      <c r="Q551">
        <v>8.2045833333333302</v>
      </c>
      <c r="R551">
        <v>16.892076388328199</v>
      </c>
      <c r="S551" t="s">
        <v>2299</v>
      </c>
    </row>
    <row r="552" spans="13:19" x14ac:dyDescent="0.3">
      <c r="M552" t="s">
        <v>2161</v>
      </c>
      <c r="N552" t="s">
        <v>1118</v>
      </c>
      <c r="O552">
        <v>0.12759953772768101</v>
      </c>
      <c r="P552">
        <v>0.130218883076929</v>
      </c>
      <c r="Q552">
        <v>8.2045833333333302</v>
      </c>
      <c r="R552">
        <v>16.892076388328199</v>
      </c>
      <c r="S552" t="s">
        <v>2297</v>
      </c>
    </row>
    <row r="553" spans="13:19" x14ac:dyDescent="0.3">
      <c r="M553" t="s">
        <v>2408</v>
      </c>
      <c r="N553" t="s">
        <v>1118</v>
      </c>
      <c r="O553">
        <v>0.12759953772768101</v>
      </c>
      <c r="P553">
        <v>0.130218883076929</v>
      </c>
      <c r="Q553">
        <v>8.2045833333333302</v>
      </c>
      <c r="R553">
        <v>16.892076388328199</v>
      </c>
      <c r="S553" t="s">
        <v>2299</v>
      </c>
    </row>
    <row r="554" spans="13:19" x14ac:dyDescent="0.3">
      <c r="M554" t="s">
        <v>1308</v>
      </c>
      <c r="N554" t="s">
        <v>1118</v>
      </c>
      <c r="O554">
        <v>0.12759953772768101</v>
      </c>
      <c r="P554">
        <v>0.130218883076929</v>
      </c>
      <c r="Q554">
        <v>8.2045833333333302</v>
      </c>
      <c r="R554">
        <v>16.892076388328199</v>
      </c>
      <c r="S554" t="s">
        <v>722</v>
      </c>
    </row>
    <row r="555" spans="13:19" x14ac:dyDescent="0.3">
      <c r="M555" t="s">
        <v>2162</v>
      </c>
      <c r="N555" t="s">
        <v>1118</v>
      </c>
      <c r="O555">
        <v>0.12759953772768101</v>
      </c>
      <c r="P555">
        <v>0.130218883076929</v>
      </c>
      <c r="Q555">
        <v>8.2045833333333302</v>
      </c>
      <c r="R555">
        <v>16.892076388328199</v>
      </c>
      <c r="S555" t="s">
        <v>714</v>
      </c>
    </row>
    <row r="556" spans="13:19" x14ac:dyDescent="0.3">
      <c r="M556" t="s">
        <v>99</v>
      </c>
      <c r="N556" t="s">
        <v>1118</v>
      </c>
      <c r="O556">
        <v>0.12759953772768101</v>
      </c>
      <c r="P556">
        <v>0.130218883076929</v>
      </c>
      <c r="Q556">
        <v>8.2045833333333302</v>
      </c>
      <c r="R556">
        <v>16.892076388328199</v>
      </c>
      <c r="S556" t="s">
        <v>782</v>
      </c>
    </row>
    <row r="557" spans="13:19" x14ac:dyDescent="0.3">
      <c r="M557" t="s">
        <v>1472</v>
      </c>
      <c r="N557" t="s">
        <v>1118</v>
      </c>
      <c r="O557">
        <v>0.12759953772768101</v>
      </c>
      <c r="P557">
        <v>0.130218883076929</v>
      </c>
      <c r="Q557">
        <v>8.2045833333333302</v>
      </c>
      <c r="R557">
        <v>16.892076388328199</v>
      </c>
      <c r="S557" t="s">
        <v>714</v>
      </c>
    </row>
    <row r="558" spans="13:19" x14ac:dyDescent="0.3">
      <c r="M558" t="s">
        <v>383</v>
      </c>
      <c r="N558" t="s">
        <v>1118</v>
      </c>
      <c r="O558">
        <v>0.12759953772768101</v>
      </c>
      <c r="P558">
        <v>0.130218883076929</v>
      </c>
      <c r="Q558">
        <v>8.2045833333333302</v>
      </c>
      <c r="R558">
        <v>16.892076388328199</v>
      </c>
      <c r="S558" t="s">
        <v>714</v>
      </c>
    </row>
    <row r="559" spans="13:19" x14ac:dyDescent="0.3">
      <c r="M559" t="s">
        <v>1309</v>
      </c>
      <c r="N559" t="s">
        <v>1118</v>
      </c>
      <c r="O559">
        <v>0.12759953772768101</v>
      </c>
      <c r="P559">
        <v>0.130218883076929</v>
      </c>
      <c r="Q559">
        <v>8.2045833333333302</v>
      </c>
      <c r="R559">
        <v>16.892076388328199</v>
      </c>
      <c r="S559" t="s">
        <v>2295</v>
      </c>
    </row>
    <row r="560" spans="13:19" x14ac:dyDescent="0.3">
      <c r="M560" t="s">
        <v>292</v>
      </c>
      <c r="N560" t="s">
        <v>1118</v>
      </c>
      <c r="O560">
        <v>0.12759953772768101</v>
      </c>
      <c r="P560">
        <v>0.130218883076929</v>
      </c>
      <c r="Q560">
        <v>8.2045833333333302</v>
      </c>
      <c r="R560">
        <v>16.892076388328199</v>
      </c>
      <c r="S560" t="s">
        <v>714</v>
      </c>
    </row>
    <row r="561" spans="13:19" x14ac:dyDescent="0.3">
      <c r="M561" t="s">
        <v>1090</v>
      </c>
      <c r="N561" t="s">
        <v>1118</v>
      </c>
      <c r="O561">
        <v>0.12759953772768101</v>
      </c>
      <c r="P561">
        <v>0.130218883076929</v>
      </c>
      <c r="Q561">
        <v>8.2045833333333302</v>
      </c>
      <c r="R561">
        <v>16.892076388328199</v>
      </c>
      <c r="S561" t="s">
        <v>785</v>
      </c>
    </row>
    <row r="562" spans="13:19" x14ac:dyDescent="0.3">
      <c r="M562" t="s">
        <v>1473</v>
      </c>
      <c r="N562" t="s">
        <v>1118</v>
      </c>
      <c r="O562">
        <v>0.12759953772768101</v>
      </c>
      <c r="P562">
        <v>0.130218883076929</v>
      </c>
      <c r="Q562">
        <v>8.2045833333333302</v>
      </c>
      <c r="R562">
        <v>16.892076388328199</v>
      </c>
      <c r="S562" t="s">
        <v>782</v>
      </c>
    </row>
    <row r="563" spans="13:19" x14ac:dyDescent="0.3">
      <c r="M563" t="s">
        <v>558</v>
      </c>
      <c r="N563" t="s">
        <v>1118</v>
      </c>
      <c r="O563">
        <v>0.12759953772768101</v>
      </c>
      <c r="P563">
        <v>0.130218883076929</v>
      </c>
      <c r="Q563">
        <v>8.2045833333333302</v>
      </c>
      <c r="R563">
        <v>16.892076388328199</v>
      </c>
      <c r="S563" t="s">
        <v>714</v>
      </c>
    </row>
    <row r="564" spans="13:19" x14ac:dyDescent="0.3">
      <c r="M564" t="s">
        <v>822</v>
      </c>
      <c r="N564" t="s">
        <v>1118</v>
      </c>
      <c r="O564">
        <v>0.12759953772768101</v>
      </c>
      <c r="P564">
        <v>0.130218883076929</v>
      </c>
      <c r="Q564">
        <v>8.2045833333333302</v>
      </c>
      <c r="R564">
        <v>16.892076388328199</v>
      </c>
      <c r="S564" t="s">
        <v>785</v>
      </c>
    </row>
    <row r="565" spans="13:19" x14ac:dyDescent="0.3">
      <c r="M565" t="s">
        <v>560</v>
      </c>
      <c r="N565" t="s">
        <v>1118</v>
      </c>
      <c r="O565">
        <v>0.12759953772768101</v>
      </c>
      <c r="P565">
        <v>0.130218883076929</v>
      </c>
      <c r="Q565">
        <v>8.2045833333333302</v>
      </c>
      <c r="R565">
        <v>16.892076388328199</v>
      </c>
      <c r="S565" t="s">
        <v>2298</v>
      </c>
    </row>
    <row r="566" spans="13:19" x14ac:dyDescent="0.3">
      <c r="M566" t="s">
        <v>2409</v>
      </c>
      <c r="N566" t="s">
        <v>1118</v>
      </c>
      <c r="O566">
        <v>0.12759953772768101</v>
      </c>
      <c r="P566">
        <v>0.130218883076929</v>
      </c>
      <c r="Q566">
        <v>8.2045833333333302</v>
      </c>
      <c r="R566">
        <v>16.892076388328199</v>
      </c>
      <c r="S566" t="s">
        <v>2299</v>
      </c>
    </row>
    <row r="567" spans="13:19" x14ac:dyDescent="0.3">
      <c r="M567" t="s">
        <v>1475</v>
      </c>
      <c r="N567" t="s">
        <v>1118</v>
      </c>
      <c r="O567">
        <v>0.12759953772768101</v>
      </c>
      <c r="P567">
        <v>0.130218883076929</v>
      </c>
      <c r="Q567">
        <v>8.2045833333333302</v>
      </c>
      <c r="R567">
        <v>16.892076388328199</v>
      </c>
      <c r="S567" t="s">
        <v>782</v>
      </c>
    </row>
    <row r="568" spans="13:19" x14ac:dyDescent="0.3">
      <c r="M568" t="s">
        <v>1477</v>
      </c>
      <c r="N568" t="s">
        <v>1118</v>
      </c>
      <c r="O568">
        <v>0.12759953772768101</v>
      </c>
      <c r="P568">
        <v>0.130218883076929</v>
      </c>
      <c r="Q568">
        <v>8.2045833333333302</v>
      </c>
      <c r="R568">
        <v>16.892076388328199</v>
      </c>
      <c r="S568" t="s">
        <v>2299</v>
      </c>
    </row>
    <row r="569" spans="13:19" x14ac:dyDescent="0.3">
      <c r="M569" t="s">
        <v>2410</v>
      </c>
      <c r="N569" t="s">
        <v>1118</v>
      </c>
      <c r="O569">
        <v>0.12759953772768101</v>
      </c>
      <c r="P569">
        <v>0.130218883076929</v>
      </c>
      <c r="Q569">
        <v>8.2045833333333302</v>
      </c>
      <c r="R569">
        <v>16.892076388328199</v>
      </c>
      <c r="S569" t="s">
        <v>2297</v>
      </c>
    </row>
    <row r="570" spans="13:19" x14ac:dyDescent="0.3">
      <c r="M570" t="s">
        <v>2411</v>
      </c>
      <c r="N570" t="s">
        <v>1118</v>
      </c>
      <c r="O570">
        <v>0.12759953772768101</v>
      </c>
      <c r="P570">
        <v>0.130218883076929</v>
      </c>
      <c r="Q570">
        <v>8.2045833333333302</v>
      </c>
      <c r="R570">
        <v>16.892076388328199</v>
      </c>
      <c r="S570" t="s">
        <v>2297</v>
      </c>
    </row>
    <row r="571" spans="13:19" x14ac:dyDescent="0.3">
      <c r="M571" t="s">
        <v>1707</v>
      </c>
      <c r="N571" t="s">
        <v>1118</v>
      </c>
      <c r="O571">
        <v>0.12759953772768101</v>
      </c>
      <c r="P571">
        <v>0.130218883076929</v>
      </c>
      <c r="Q571">
        <v>8.2045833333333302</v>
      </c>
      <c r="R571">
        <v>16.892076388328199</v>
      </c>
      <c r="S571" t="s">
        <v>2297</v>
      </c>
    </row>
    <row r="572" spans="13:19" x14ac:dyDescent="0.3">
      <c r="M572" t="s">
        <v>1790</v>
      </c>
      <c r="N572" t="s">
        <v>1118</v>
      </c>
      <c r="O572">
        <v>0.12759953772768101</v>
      </c>
      <c r="P572">
        <v>0.130218883076929</v>
      </c>
      <c r="Q572">
        <v>8.2045833333333302</v>
      </c>
      <c r="R572">
        <v>16.892076388328199</v>
      </c>
      <c r="S572" t="s">
        <v>2297</v>
      </c>
    </row>
    <row r="573" spans="13:19" x14ac:dyDescent="0.3">
      <c r="M573" t="s">
        <v>2412</v>
      </c>
      <c r="N573" t="s">
        <v>1118</v>
      </c>
      <c r="O573">
        <v>0.12759953772768101</v>
      </c>
      <c r="P573">
        <v>0.130218883076929</v>
      </c>
      <c r="Q573">
        <v>8.2045833333333302</v>
      </c>
      <c r="R573">
        <v>16.892076388328199</v>
      </c>
      <c r="S573" t="s">
        <v>2299</v>
      </c>
    </row>
    <row r="574" spans="13:19" x14ac:dyDescent="0.3">
      <c r="M574" t="s">
        <v>2413</v>
      </c>
      <c r="N574" t="s">
        <v>1118</v>
      </c>
      <c r="O574">
        <v>0.12759953772768101</v>
      </c>
      <c r="P574">
        <v>0.130218883076929</v>
      </c>
      <c r="Q574">
        <v>8.2045833333333302</v>
      </c>
      <c r="R574">
        <v>16.892076388328199</v>
      </c>
      <c r="S574" t="s">
        <v>2297</v>
      </c>
    </row>
    <row r="575" spans="13:19" x14ac:dyDescent="0.3">
      <c r="M575" t="s">
        <v>2414</v>
      </c>
      <c r="N575" t="s">
        <v>1118</v>
      </c>
      <c r="O575">
        <v>0.12759953772768101</v>
      </c>
      <c r="P575">
        <v>0.130218883076929</v>
      </c>
      <c r="Q575">
        <v>8.2045833333333302</v>
      </c>
      <c r="R575">
        <v>16.892076388328199</v>
      </c>
      <c r="S575" t="s">
        <v>2297</v>
      </c>
    </row>
    <row r="576" spans="13:19" x14ac:dyDescent="0.3">
      <c r="M576" t="s">
        <v>1965</v>
      </c>
      <c r="N576" t="s">
        <v>1118</v>
      </c>
      <c r="O576">
        <v>0.12759953772768101</v>
      </c>
      <c r="P576">
        <v>0.130218883076929</v>
      </c>
      <c r="Q576">
        <v>8.2045833333333302</v>
      </c>
      <c r="R576">
        <v>16.892076388328199</v>
      </c>
      <c r="S576" t="s">
        <v>714</v>
      </c>
    </row>
    <row r="577" spans="13:19" x14ac:dyDescent="0.3">
      <c r="M577" t="s">
        <v>2415</v>
      </c>
      <c r="N577" t="s">
        <v>1118</v>
      </c>
      <c r="O577">
        <v>0.12759953772768101</v>
      </c>
      <c r="P577">
        <v>0.130218883076929</v>
      </c>
      <c r="Q577">
        <v>8.2045833333333302</v>
      </c>
      <c r="R577">
        <v>16.892076388328199</v>
      </c>
      <c r="S577" t="s">
        <v>2299</v>
      </c>
    </row>
    <row r="578" spans="13:19" x14ac:dyDescent="0.3">
      <c r="M578" t="s">
        <v>300</v>
      </c>
      <c r="N578" t="s">
        <v>1118</v>
      </c>
      <c r="O578">
        <v>0.12759953772768101</v>
      </c>
      <c r="P578">
        <v>0.130218883076929</v>
      </c>
      <c r="Q578">
        <v>8.2045833333333302</v>
      </c>
      <c r="R578">
        <v>16.892076388328199</v>
      </c>
      <c r="S578" t="s">
        <v>2296</v>
      </c>
    </row>
    <row r="579" spans="13:19" x14ac:dyDescent="0.3">
      <c r="M579" t="s">
        <v>2416</v>
      </c>
      <c r="N579" t="s">
        <v>1118</v>
      </c>
      <c r="O579">
        <v>0.12759953772768101</v>
      </c>
      <c r="P579">
        <v>0.130218883076929</v>
      </c>
      <c r="Q579">
        <v>8.2045833333333302</v>
      </c>
      <c r="R579">
        <v>16.892076388328199</v>
      </c>
      <c r="S579" t="s">
        <v>2299</v>
      </c>
    </row>
    <row r="580" spans="13:19" x14ac:dyDescent="0.3">
      <c r="M580" t="s">
        <v>302</v>
      </c>
      <c r="N580" t="s">
        <v>1118</v>
      </c>
      <c r="O580">
        <v>0.12759953772768101</v>
      </c>
      <c r="P580">
        <v>0.130218883076929</v>
      </c>
      <c r="Q580">
        <v>8.2045833333333302</v>
      </c>
      <c r="R580">
        <v>16.892076388328199</v>
      </c>
      <c r="S580" t="s">
        <v>714</v>
      </c>
    </row>
    <row r="581" spans="13:19" x14ac:dyDescent="0.3">
      <c r="M581" t="s">
        <v>184</v>
      </c>
      <c r="N581" t="s">
        <v>1118</v>
      </c>
      <c r="O581">
        <v>0.12759953772768101</v>
      </c>
      <c r="P581">
        <v>0.130218883076929</v>
      </c>
      <c r="Q581">
        <v>8.2045833333333302</v>
      </c>
      <c r="R581">
        <v>16.892076388328199</v>
      </c>
      <c r="S581" t="s">
        <v>714</v>
      </c>
    </row>
    <row r="582" spans="13:19" x14ac:dyDescent="0.3">
      <c r="M582" t="s">
        <v>303</v>
      </c>
      <c r="N582" t="s">
        <v>1118</v>
      </c>
      <c r="O582">
        <v>0.12759953772768101</v>
      </c>
      <c r="P582">
        <v>0.130218883076929</v>
      </c>
      <c r="Q582">
        <v>8.2045833333333302</v>
      </c>
      <c r="R582">
        <v>16.892076388328199</v>
      </c>
      <c r="S582" t="s">
        <v>714</v>
      </c>
    </row>
    <row r="583" spans="13:19" x14ac:dyDescent="0.3">
      <c r="M583" t="s">
        <v>2417</v>
      </c>
      <c r="N583" t="s">
        <v>1118</v>
      </c>
      <c r="O583">
        <v>0.12759953772768101</v>
      </c>
      <c r="P583">
        <v>0.130218883076929</v>
      </c>
      <c r="Q583">
        <v>8.2045833333333302</v>
      </c>
      <c r="R583">
        <v>16.892076388328199</v>
      </c>
      <c r="S583" t="s">
        <v>2299</v>
      </c>
    </row>
    <row r="584" spans="13:19" x14ac:dyDescent="0.3">
      <c r="M584" t="s">
        <v>2174</v>
      </c>
      <c r="N584" t="s">
        <v>1118</v>
      </c>
      <c r="O584">
        <v>0.12759953772768101</v>
      </c>
      <c r="P584">
        <v>0.130218883076929</v>
      </c>
      <c r="Q584">
        <v>8.2045833333333302</v>
      </c>
      <c r="R584">
        <v>16.892076388328199</v>
      </c>
      <c r="S584" t="s">
        <v>2297</v>
      </c>
    </row>
    <row r="585" spans="13:19" x14ac:dyDescent="0.3">
      <c r="M585" t="s">
        <v>305</v>
      </c>
      <c r="N585" t="s">
        <v>1118</v>
      </c>
      <c r="O585">
        <v>0.12759953772768101</v>
      </c>
      <c r="P585">
        <v>0.130218883076929</v>
      </c>
      <c r="Q585">
        <v>8.2045833333333302</v>
      </c>
      <c r="R585">
        <v>16.892076388328199</v>
      </c>
      <c r="S585" t="s">
        <v>2299</v>
      </c>
    </row>
    <row r="586" spans="13:19" x14ac:dyDescent="0.3">
      <c r="M586" t="s">
        <v>2176</v>
      </c>
      <c r="N586" t="s">
        <v>1118</v>
      </c>
      <c r="O586">
        <v>0.12759953772768101</v>
      </c>
      <c r="P586">
        <v>0.130218883076929</v>
      </c>
      <c r="Q586">
        <v>8.2045833333333302</v>
      </c>
      <c r="R586">
        <v>16.892076388328199</v>
      </c>
      <c r="S586" t="s">
        <v>2297</v>
      </c>
    </row>
    <row r="587" spans="13:19" x14ac:dyDescent="0.3">
      <c r="M587" t="s">
        <v>1796</v>
      </c>
      <c r="N587" t="s">
        <v>1118</v>
      </c>
      <c r="O587">
        <v>0.12759953772768101</v>
      </c>
      <c r="P587">
        <v>0.130218883076929</v>
      </c>
      <c r="Q587">
        <v>8.2045833333333302</v>
      </c>
      <c r="R587">
        <v>16.892076388328199</v>
      </c>
      <c r="S587" t="s">
        <v>2297</v>
      </c>
    </row>
    <row r="588" spans="13:19" x14ac:dyDescent="0.3">
      <c r="M588" t="s">
        <v>2418</v>
      </c>
      <c r="N588" t="s">
        <v>1118</v>
      </c>
      <c r="O588">
        <v>0.12759953772768101</v>
      </c>
      <c r="P588">
        <v>0.130218883076929</v>
      </c>
      <c r="Q588">
        <v>8.2045833333333302</v>
      </c>
      <c r="R588">
        <v>16.892076388328199</v>
      </c>
      <c r="S588" t="s">
        <v>2297</v>
      </c>
    </row>
    <row r="589" spans="13:19" x14ac:dyDescent="0.3">
      <c r="M589" t="s">
        <v>2419</v>
      </c>
      <c r="N589" t="s">
        <v>1118</v>
      </c>
      <c r="O589">
        <v>0.12759953772768101</v>
      </c>
      <c r="P589">
        <v>0.130218883076929</v>
      </c>
      <c r="Q589">
        <v>8.2045833333333302</v>
      </c>
      <c r="R589">
        <v>16.892076388328199</v>
      </c>
      <c r="S589" t="s">
        <v>2297</v>
      </c>
    </row>
    <row r="590" spans="13:19" x14ac:dyDescent="0.3">
      <c r="M590" t="s">
        <v>2420</v>
      </c>
      <c r="N590" t="s">
        <v>1118</v>
      </c>
      <c r="O590">
        <v>0.12759953772768101</v>
      </c>
      <c r="P590">
        <v>0.130218883076929</v>
      </c>
      <c r="Q590">
        <v>8.2045833333333302</v>
      </c>
      <c r="R590">
        <v>16.892076388328199</v>
      </c>
      <c r="S590" t="s">
        <v>2296</v>
      </c>
    </row>
    <row r="591" spans="13:19" x14ac:dyDescent="0.3">
      <c r="M591" t="s">
        <v>2421</v>
      </c>
      <c r="N591" t="s">
        <v>1118</v>
      </c>
      <c r="O591">
        <v>0.12759953772768101</v>
      </c>
      <c r="P591">
        <v>0.130218883076929</v>
      </c>
      <c r="Q591">
        <v>8.2045833333333302</v>
      </c>
      <c r="R591">
        <v>16.892076388328199</v>
      </c>
      <c r="S591" t="s">
        <v>2299</v>
      </c>
    </row>
    <row r="592" spans="13:19" x14ac:dyDescent="0.3">
      <c r="M592" t="s">
        <v>306</v>
      </c>
      <c r="N592" t="s">
        <v>1118</v>
      </c>
      <c r="O592">
        <v>0.12759953772768101</v>
      </c>
      <c r="P592">
        <v>0.130218883076929</v>
      </c>
      <c r="Q592">
        <v>8.2045833333333302</v>
      </c>
      <c r="R592">
        <v>16.892076388328199</v>
      </c>
      <c r="S592" t="s">
        <v>714</v>
      </c>
    </row>
    <row r="593" spans="13:19" x14ac:dyDescent="0.3">
      <c r="M593" t="s">
        <v>2422</v>
      </c>
      <c r="N593" t="s">
        <v>1118</v>
      </c>
      <c r="O593">
        <v>0.12759953772768101</v>
      </c>
      <c r="P593">
        <v>0.130218883076929</v>
      </c>
      <c r="Q593">
        <v>8.2045833333333302</v>
      </c>
      <c r="R593">
        <v>16.892076388328199</v>
      </c>
      <c r="S593" t="s">
        <v>2297</v>
      </c>
    </row>
    <row r="594" spans="13:19" x14ac:dyDescent="0.3">
      <c r="M594" t="s">
        <v>1708</v>
      </c>
      <c r="N594" t="s">
        <v>1118</v>
      </c>
      <c r="O594">
        <v>0.12759953772768101</v>
      </c>
      <c r="P594">
        <v>0.130218883076929</v>
      </c>
      <c r="Q594">
        <v>8.2045833333333302</v>
      </c>
      <c r="R594">
        <v>16.892076388328199</v>
      </c>
      <c r="S594" t="s">
        <v>714</v>
      </c>
    </row>
    <row r="595" spans="13:19" x14ac:dyDescent="0.3">
      <c r="M595" t="s">
        <v>2423</v>
      </c>
      <c r="N595" t="s">
        <v>1118</v>
      </c>
      <c r="O595">
        <v>0.12759953772768101</v>
      </c>
      <c r="P595">
        <v>0.130218883076929</v>
      </c>
      <c r="Q595">
        <v>8.2045833333333302</v>
      </c>
      <c r="R595">
        <v>16.892076388328199</v>
      </c>
      <c r="S595" t="s">
        <v>2299</v>
      </c>
    </row>
    <row r="596" spans="13:19" x14ac:dyDescent="0.3">
      <c r="M596" t="s">
        <v>1709</v>
      </c>
      <c r="N596" t="s">
        <v>1118</v>
      </c>
      <c r="O596">
        <v>0.12759953772768101</v>
      </c>
      <c r="P596">
        <v>0.130218883076929</v>
      </c>
      <c r="Q596">
        <v>8.2045833333333302</v>
      </c>
      <c r="R596">
        <v>16.892076388328199</v>
      </c>
      <c r="S596" t="s">
        <v>714</v>
      </c>
    </row>
    <row r="597" spans="13:19" x14ac:dyDescent="0.3">
      <c r="M597" t="s">
        <v>2424</v>
      </c>
      <c r="N597" t="s">
        <v>1118</v>
      </c>
      <c r="O597">
        <v>0.12759953772768101</v>
      </c>
      <c r="P597">
        <v>0.130218883076929</v>
      </c>
      <c r="Q597">
        <v>8.2045833333333302</v>
      </c>
      <c r="R597">
        <v>16.892076388328199</v>
      </c>
      <c r="S597" t="s">
        <v>2295</v>
      </c>
    </row>
    <row r="598" spans="13:19" x14ac:dyDescent="0.3">
      <c r="M598" t="s">
        <v>2425</v>
      </c>
      <c r="N598" t="s">
        <v>1118</v>
      </c>
      <c r="O598">
        <v>0.12759953772768101</v>
      </c>
      <c r="P598">
        <v>0.130218883076929</v>
      </c>
      <c r="Q598">
        <v>8.2045833333333302</v>
      </c>
      <c r="R598">
        <v>16.892076388328199</v>
      </c>
      <c r="S598" t="s">
        <v>2295</v>
      </c>
    </row>
    <row r="599" spans="13:19" x14ac:dyDescent="0.3">
      <c r="M599" t="s">
        <v>2426</v>
      </c>
      <c r="N599" t="s">
        <v>1118</v>
      </c>
      <c r="O599">
        <v>0.12759953772768101</v>
      </c>
      <c r="P599">
        <v>0.130218883076929</v>
      </c>
      <c r="Q599">
        <v>8.2045833333333302</v>
      </c>
      <c r="R599">
        <v>16.892076388328199</v>
      </c>
      <c r="S599" t="s">
        <v>2299</v>
      </c>
    </row>
    <row r="600" spans="13:19" x14ac:dyDescent="0.3">
      <c r="M600" t="s">
        <v>1318</v>
      </c>
      <c r="N600" t="s">
        <v>1118</v>
      </c>
      <c r="O600">
        <v>0.12759953772768101</v>
      </c>
      <c r="P600">
        <v>0.130218883076929</v>
      </c>
      <c r="Q600">
        <v>8.2045833333333302</v>
      </c>
      <c r="R600">
        <v>16.892076388328199</v>
      </c>
      <c r="S600" t="s">
        <v>2295</v>
      </c>
    </row>
    <row r="601" spans="13:19" x14ac:dyDescent="0.3">
      <c r="M601" t="s">
        <v>309</v>
      </c>
      <c r="N601" t="s">
        <v>1118</v>
      </c>
      <c r="O601">
        <v>0.12759953772768101</v>
      </c>
      <c r="P601">
        <v>0.130218883076929</v>
      </c>
      <c r="Q601">
        <v>8.2045833333333302</v>
      </c>
      <c r="R601">
        <v>16.892076388328199</v>
      </c>
      <c r="S601" t="s">
        <v>714</v>
      </c>
    </row>
    <row r="602" spans="13:19" x14ac:dyDescent="0.3">
      <c r="M602" t="s">
        <v>310</v>
      </c>
      <c r="N602" t="s">
        <v>1118</v>
      </c>
      <c r="O602">
        <v>0.12759953772768101</v>
      </c>
      <c r="P602">
        <v>0.130218883076929</v>
      </c>
      <c r="Q602">
        <v>8.2045833333333302</v>
      </c>
      <c r="R602">
        <v>16.892076388328199</v>
      </c>
      <c r="S602" t="s">
        <v>714</v>
      </c>
    </row>
    <row r="603" spans="13:19" x14ac:dyDescent="0.3">
      <c r="M603" t="s">
        <v>2177</v>
      </c>
      <c r="N603" t="s">
        <v>1118</v>
      </c>
      <c r="O603">
        <v>0.12759953772768101</v>
      </c>
      <c r="P603">
        <v>0.130218883076929</v>
      </c>
      <c r="Q603">
        <v>8.2045833333333302</v>
      </c>
      <c r="R603">
        <v>16.892076388328199</v>
      </c>
      <c r="S603" t="s">
        <v>2297</v>
      </c>
    </row>
    <row r="604" spans="13:19" x14ac:dyDescent="0.3">
      <c r="M604" t="s">
        <v>2427</v>
      </c>
      <c r="N604" t="s">
        <v>1118</v>
      </c>
      <c r="O604">
        <v>0.12759953772768101</v>
      </c>
      <c r="P604">
        <v>0.130218883076929</v>
      </c>
      <c r="Q604">
        <v>8.2045833333333302</v>
      </c>
      <c r="R604">
        <v>16.892076388328199</v>
      </c>
      <c r="S604" t="s">
        <v>2299</v>
      </c>
    </row>
    <row r="605" spans="13:19" x14ac:dyDescent="0.3">
      <c r="M605" t="s">
        <v>2179</v>
      </c>
      <c r="N605" t="s">
        <v>1118</v>
      </c>
      <c r="O605">
        <v>0.12759953772768101</v>
      </c>
      <c r="P605">
        <v>0.130218883076929</v>
      </c>
      <c r="Q605">
        <v>8.2045833333333302</v>
      </c>
      <c r="R605">
        <v>16.892076388328199</v>
      </c>
      <c r="S605" t="s">
        <v>2297</v>
      </c>
    </row>
    <row r="606" spans="13:19" x14ac:dyDescent="0.3">
      <c r="M606" t="s">
        <v>696</v>
      </c>
      <c r="N606" t="s">
        <v>1118</v>
      </c>
      <c r="O606">
        <v>0.12759953772768101</v>
      </c>
      <c r="P606">
        <v>0.130218883076929</v>
      </c>
      <c r="Q606">
        <v>8.2045833333333302</v>
      </c>
      <c r="R606">
        <v>16.892076388328199</v>
      </c>
      <c r="S606" t="s">
        <v>2297</v>
      </c>
    </row>
    <row r="607" spans="13:19" x14ac:dyDescent="0.3">
      <c r="M607" t="s">
        <v>1479</v>
      </c>
      <c r="N607" t="s">
        <v>1118</v>
      </c>
      <c r="O607">
        <v>0.12759953772768101</v>
      </c>
      <c r="P607">
        <v>0.130218883076929</v>
      </c>
      <c r="Q607">
        <v>8.2045833333333302</v>
      </c>
      <c r="R607">
        <v>16.892076388328199</v>
      </c>
      <c r="S607" t="s">
        <v>2297</v>
      </c>
    </row>
    <row r="608" spans="13:19" x14ac:dyDescent="0.3">
      <c r="M608" t="s">
        <v>1970</v>
      </c>
      <c r="N608" t="s">
        <v>1118</v>
      </c>
      <c r="O608">
        <v>0.12759953772768101</v>
      </c>
      <c r="P608">
        <v>0.130218883076929</v>
      </c>
      <c r="Q608">
        <v>8.2045833333333302</v>
      </c>
      <c r="R608">
        <v>16.892076388328199</v>
      </c>
      <c r="S608" t="s">
        <v>714</v>
      </c>
    </row>
    <row r="609" spans="13:19" x14ac:dyDescent="0.3">
      <c r="M609" t="s">
        <v>2428</v>
      </c>
      <c r="N609" t="s">
        <v>1118</v>
      </c>
      <c r="O609">
        <v>0.12759953772768101</v>
      </c>
      <c r="P609">
        <v>0.130218883076929</v>
      </c>
      <c r="Q609">
        <v>8.2045833333333302</v>
      </c>
      <c r="R609">
        <v>16.892076388328199</v>
      </c>
      <c r="S609" t="s">
        <v>2297</v>
      </c>
    </row>
    <row r="610" spans="13:19" x14ac:dyDescent="0.3">
      <c r="M610" t="s">
        <v>2429</v>
      </c>
      <c r="N610" t="s">
        <v>1118</v>
      </c>
      <c r="O610">
        <v>0.12759953772768101</v>
      </c>
      <c r="P610">
        <v>0.130218883076929</v>
      </c>
      <c r="Q610">
        <v>8.2045833333333302</v>
      </c>
      <c r="R610">
        <v>16.892076388328199</v>
      </c>
      <c r="S610" t="s">
        <v>2297</v>
      </c>
    </row>
    <row r="611" spans="13:19" x14ac:dyDescent="0.3">
      <c r="M611" t="s">
        <v>2181</v>
      </c>
      <c r="N611" t="s">
        <v>1118</v>
      </c>
      <c r="O611">
        <v>0.12759953772768101</v>
      </c>
      <c r="P611">
        <v>0.130218883076929</v>
      </c>
      <c r="Q611">
        <v>8.2045833333333302</v>
      </c>
      <c r="R611">
        <v>16.892076388328199</v>
      </c>
      <c r="S611" t="s">
        <v>2299</v>
      </c>
    </row>
    <row r="612" spans="13:19" x14ac:dyDescent="0.3">
      <c r="M612" t="s">
        <v>2430</v>
      </c>
      <c r="N612" t="s">
        <v>1118</v>
      </c>
      <c r="O612">
        <v>0.12759953772768101</v>
      </c>
      <c r="P612">
        <v>0.130218883076929</v>
      </c>
      <c r="Q612">
        <v>8.2045833333333302</v>
      </c>
      <c r="R612">
        <v>16.892076388328199</v>
      </c>
      <c r="S612" t="s">
        <v>2295</v>
      </c>
    </row>
    <row r="613" spans="13:19" x14ac:dyDescent="0.3">
      <c r="M613" t="s">
        <v>2431</v>
      </c>
      <c r="N613" t="s">
        <v>1118</v>
      </c>
      <c r="O613">
        <v>0.12759953772768101</v>
      </c>
      <c r="P613">
        <v>0.130218883076929</v>
      </c>
      <c r="Q613">
        <v>8.2045833333333302</v>
      </c>
      <c r="R613">
        <v>16.892076388328199</v>
      </c>
      <c r="S613" t="s">
        <v>2297</v>
      </c>
    </row>
    <row r="614" spans="13:19" x14ac:dyDescent="0.3">
      <c r="M614" t="s">
        <v>2432</v>
      </c>
      <c r="N614" t="s">
        <v>1118</v>
      </c>
      <c r="O614">
        <v>0.12759953772768101</v>
      </c>
      <c r="P614">
        <v>0.130218883076929</v>
      </c>
      <c r="Q614">
        <v>8.2045833333333302</v>
      </c>
      <c r="R614">
        <v>16.892076388328199</v>
      </c>
      <c r="S614" t="s">
        <v>2297</v>
      </c>
    </row>
    <row r="615" spans="13:19" x14ac:dyDescent="0.3">
      <c r="M615" t="s">
        <v>2433</v>
      </c>
      <c r="N615" t="s">
        <v>1118</v>
      </c>
      <c r="O615">
        <v>0.12759953772768101</v>
      </c>
      <c r="P615">
        <v>0.130218883076929</v>
      </c>
      <c r="Q615">
        <v>8.2045833333333302</v>
      </c>
      <c r="R615">
        <v>16.892076388328199</v>
      </c>
      <c r="S615" t="s">
        <v>2295</v>
      </c>
    </row>
    <row r="616" spans="13:19" x14ac:dyDescent="0.3">
      <c r="M616" t="s">
        <v>312</v>
      </c>
      <c r="N616" t="s">
        <v>1118</v>
      </c>
      <c r="O616">
        <v>0.12759953772768101</v>
      </c>
      <c r="P616">
        <v>0.130218883076929</v>
      </c>
      <c r="Q616">
        <v>8.2045833333333302</v>
      </c>
      <c r="R616">
        <v>16.892076388328199</v>
      </c>
      <c r="S616" t="s">
        <v>714</v>
      </c>
    </row>
    <row r="617" spans="13:19" x14ac:dyDescent="0.3">
      <c r="M617" t="s">
        <v>2434</v>
      </c>
      <c r="N617" t="s">
        <v>1118</v>
      </c>
      <c r="O617">
        <v>0.12759953772768101</v>
      </c>
      <c r="P617">
        <v>0.130218883076929</v>
      </c>
      <c r="Q617">
        <v>8.2045833333333302</v>
      </c>
      <c r="R617">
        <v>16.892076388328199</v>
      </c>
      <c r="S617" t="s">
        <v>2295</v>
      </c>
    </row>
    <row r="618" spans="13:19" x14ac:dyDescent="0.3">
      <c r="M618" t="s">
        <v>576</v>
      </c>
      <c r="N618" t="s">
        <v>1118</v>
      </c>
      <c r="O618">
        <v>0.12759953772768101</v>
      </c>
      <c r="P618">
        <v>0.130218883076929</v>
      </c>
      <c r="Q618">
        <v>8.2045833333333302</v>
      </c>
      <c r="R618">
        <v>16.892076388328199</v>
      </c>
      <c r="S618" t="s">
        <v>785</v>
      </c>
    </row>
    <row r="619" spans="13:19" x14ac:dyDescent="0.3">
      <c r="M619" t="s">
        <v>2184</v>
      </c>
      <c r="N619" t="s">
        <v>1118</v>
      </c>
      <c r="O619">
        <v>0.12759953772768101</v>
      </c>
      <c r="P619">
        <v>0.130218883076929</v>
      </c>
      <c r="Q619">
        <v>8.2045833333333302</v>
      </c>
      <c r="R619">
        <v>16.892076388328199</v>
      </c>
      <c r="S619" t="s">
        <v>2297</v>
      </c>
    </row>
    <row r="620" spans="13:19" x14ac:dyDescent="0.3">
      <c r="M620" t="s">
        <v>2435</v>
      </c>
      <c r="N620" t="s">
        <v>1118</v>
      </c>
      <c r="O620">
        <v>0.12759953772768101</v>
      </c>
      <c r="P620">
        <v>0.130218883076929</v>
      </c>
      <c r="Q620">
        <v>8.2045833333333302</v>
      </c>
      <c r="R620">
        <v>16.892076388328199</v>
      </c>
      <c r="S620" t="s">
        <v>2297</v>
      </c>
    </row>
    <row r="621" spans="13:19" x14ac:dyDescent="0.3">
      <c r="M621" t="s">
        <v>778</v>
      </c>
      <c r="N621" t="s">
        <v>1118</v>
      </c>
      <c r="O621">
        <v>0.12759953772768101</v>
      </c>
      <c r="P621">
        <v>0.130218883076929</v>
      </c>
      <c r="Q621">
        <v>8.2045833333333302</v>
      </c>
      <c r="R621">
        <v>16.892076388328199</v>
      </c>
      <c r="S621" t="s">
        <v>2299</v>
      </c>
    </row>
    <row r="622" spans="13:19" x14ac:dyDescent="0.3">
      <c r="M622" t="s">
        <v>779</v>
      </c>
      <c r="N622" t="s">
        <v>1118</v>
      </c>
      <c r="O622">
        <v>0.12759953772768101</v>
      </c>
      <c r="P622">
        <v>0.130218883076929</v>
      </c>
      <c r="Q622">
        <v>8.2045833333333302</v>
      </c>
      <c r="R622">
        <v>16.892076388328199</v>
      </c>
      <c r="S622" t="s">
        <v>2299</v>
      </c>
    </row>
    <row r="623" spans="13:19" x14ac:dyDescent="0.3">
      <c r="M623" t="s">
        <v>316</v>
      </c>
      <c r="N623" t="s">
        <v>1118</v>
      </c>
      <c r="O623">
        <v>0.12759953772768101</v>
      </c>
      <c r="P623">
        <v>0.130218883076929</v>
      </c>
      <c r="Q623">
        <v>8.2045833333333302</v>
      </c>
      <c r="R623">
        <v>16.892076388328199</v>
      </c>
      <c r="S623" t="s">
        <v>782</v>
      </c>
    </row>
    <row r="624" spans="13:19" x14ac:dyDescent="0.3">
      <c r="M624" t="s">
        <v>318</v>
      </c>
      <c r="N624" t="s">
        <v>1118</v>
      </c>
      <c r="O624">
        <v>0.12759953772768101</v>
      </c>
      <c r="P624">
        <v>0.130218883076929</v>
      </c>
      <c r="Q624">
        <v>8.2045833333333302</v>
      </c>
      <c r="R624">
        <v>16.892076388328199</v>
      </c>
      <c r="S624" t="s">
        <v>714</v>
      </c>
    </row>
    <row r="625" spans="13:19" x14ac:dyDescent="0.3">
      <c r="M625" t="s">
        <v>319</v>
      </c>
      <c r="N625" t="s">
        <v>1118</v>
      </c>
      <c r="O625">
        <v>0.12759953772768101</v>
      </c>
      <c r="P625">
        <v>0.130218883076929</v>
      </c>
      <c r="Q625">
        <v>8.2045833333333302</v>
      </c>
      <c r="R625">
        <v>16.892076388328199</v>
      </c>
      <c r="S625" t="s">
        <v>714</v>
      </c>
    </row>
    <row r="626" spans="13:19" x14ac:dyDescent="0.3">
      <c r="M626" t="s">
        <v>187</v>
      </c>
      <c r="N626" t="s">
        <v>1118</v>
      </c>
      <c r="O626">
        <v>0.12759953772768101</v>
      </c>
      <c r="P626">
        <v>0.130218883076929</v>
      </c>
      <c r="Q626">
        <v>8.2045833333333302</v>
      </c>
      <c r="R626">
        <v>16.892076388328199</v>
      </c>
      <c r="S626" t="s">
        <v>714</v>
      </c>
    </row>
    <row r="627" spans="13:19" x14ac:dyDescent="0.3">
      <c r="M627" t="s">
        <v>1031</v>
      </c>
      <c r="N627" t="s">
        <v>1118</v>
      </c>
      <c r="O627">
        <v>0.12759953772768101</v>
      </c>
      <c r="P627">
        <v>0.130218883076929</v>
      </c>
      <c r="Q627">
        <v>8.2045833333333302</v>
      </c>
      <c r="R627">
        <v>16.892076388328199</v>
      </c>
      <c r="S627" t="s">
        <v>782</v>
      </c>
    </row>
    <row r="628" spans="13:19" x14ac:dyDescent="0.3">
      <c r="M628" t="s">
        <v>1326</v>
      </c>
      <c r="N628" t="s">
        <v>1118</v>
      </c>
      <c r="O628">
        <v>0.12759953772768101</v>
      </c>
      <c r="P628">
        <v>0.130218883076929</v>
      </c>
      <c r="Q628">
        <v>8.2045833333333302</v>
      </c>
      <c r="R628">
        <v>16.892076388328199</v>
      </c>
      <c r="S628" t="s">
        <v>2295</v>
      </c>
    </row>
    <row r="629" spans="13:19" x14ac:dyDescent="0.3">
      <c r="M629" t="s">
        <v>1327</v>
      </c>
      <c r="N629" t="s">
        <v>1118</v>
      </c>
      <c r="O629">
        <v>0.12759953772768101</v>
      </c>
      <c r="P629">
        <v>0.130218883076929</v>
      </c>
      <c r="Q629">
        <v>8.2045833333333302</v>
      </c>
      <c r="R629">
        <v>16.892076388328199</v>
      </c>
      <c r="S629" t="s">
        <v>2296</v>
      </c>
    </row>
    <row r="630" spans="13:19" x14ac:dyDescent="0.3">
      <c r="M630" t="s">
        <v>1328</v>
      </c>
      <c r="N630" t="s">
        <v>1118</v>
      </c>
      <c r="O630">
        <v>0.12759953772768101</v>
      </c>
      <c r="P630">
        <v>0.130218883076929</v>
      </c>
      <c r="Q630">
        <v>8.2045833333333302</v>
      </c>
      <c r="R630">
        <v>16.892076388328199</v>
      </c>
      <c r="S630" t="s">
        <v>722</v>
      </c>
    </row>
    <row r="631" spans="13:19" x14ac:dyDescent="0.3">
      <c r="M631" t="s">
        <v>2196</v>
      </c>
      <c r="N631" t="s">
        <v>1118</v>
      </c>
      <c r="O631">
        <v>0.12759953772768101</v>
      </c>
      <c r="P631">
        <v>0.130218883076929</v>
      </c>
      <c r="Q631">
        <v>8.2045833333333302</v>
      </c>
      <c r="R631">
        <v>16.892076388328199</v>
      </c>
      <c r="S631" t="s">
        <v>2297</v>
      </c>
    </row>
    <row r="632" spans="13:19" x14ac:dyDescent="0.3">
      <c r="M632" t="s">
        <v>881</v>
      </c>
      <c r="N632" t="s">
        <v>1118</v>
      </c>
      <c r="O632">
        <v>0.12759953772768101</v>
      </c>
      <c r="P632">
        <v>0.130218883076929</v>
      </c>
      <c r="Q632">
        <v>8.2045833333333302</v>
      </c>
      <c r="R632">
        <v>16.892076388328199</v>
      </c>
      <c r="S632" t="s">
        <v>785</v>
      </c>
    </row>
    <row r="633" spans="13:19" x14ac:dyDescent="0.3">
      <c r="M633" t="s">
        <v>2436</v>
      </c>
      <c r="N633" t="s">
        <v>1118</v>
      </c>
      <c r="O633">
        <v>0.12759953772768101</v>
      </c>
      <c r="P633">
        <v>0.130218883076929</v>
      </c>
      <c r="Q633">
        <v>8.2045833333333302</v>
      </c>
      <c r="R633">
        <v>16.892076388328199</v>
      </c>
      <c r="S633" t="s">
        <v>2297</v>
      </c>
    </row>
    <row r="634" spans="13:19" x14ac:dyDescent="0.3">
      <c r="M634" t="s">
        <v>2437</v>
      </c>
      <c r="N634" t="s">
        <v>1118</v>
      </c>
      <c r="O634">
        <v>0.12759953772768101</v>
      </c>
      <c r="P634">
        <v>0.130218883076929</v>
      </c>
      <c r="Q634">
        <v>8.2045833333333302</v>
      </c>
      <c r="R634">
        <v>16.892076388328199</v>
      </c>
      <c r="S634" t="s">
        <v>2297</v>
      </c>
    </row>
    <row r="635" spans="13:19" x14ac:dyDescent="0.3">
      <c r="M635" t="s">
        <v>2438</v>
      </c>
      <c r="N635" t="s">
        <v>1118</v>
      </c>
      <c r="O635">
        <v>0.12759953772768101</v>
      </c>
      <c r="P635">
        <v>0.130218883076929</v>
      </c>
      <c r="Q635">
        <v>8.2045833333333302</v>
      </c>
      <c r="R635">
        <v>16.892076388328199</v>
      </c>
      <c r="S635" t="s">
        <v>2297</v>
      </c>
    </row>
    <row r="636" spans="13:19" x14ac:dyDescent="0.3">
      <c r="M636" t="s">
        <v>391</v>
      </c>
      <c r="N636" t="s">
        <v>1118</v>
      </c>
      <c r="O636">
        <v>0.12759953772768101</v>
      </c>
      <c r="P636">
        <v>0.130218883076929</v>
      </c>
      <c r="Q636">
        <v>8.2045833333333302</v>
      </c>
      <c r="R636">
        <v>16.892076388328199</v>
      </c>
      <c r="S636" t="s">
        <v>714</v>
      </c>
    </row>
    <row r="637" spans="13:19" x14ac:dyDescent="0.3">
      <c r="M637" t="s">
        <v>649</v>
      </c>
      <c r="N637" t="s">
        <v>1118</v>
      </c>
      <c r="O637">
        <v>0.12759953772768101</v>
      </c>
      <c r="P637">
        <v>0.130218883076929</v>
      </c>
      <c r="Q637">
        <v>8.2045833333333302</v>
      </c>
      <c r="R637">
        <v>16.892076388328199</v>
      </c>
      <c r="S637" t="s">
        <v>2295</v>
      </c>
    </row>
    <row r="638" spans="13:19" x14ac:dyDescent="0.3">
      <c r="M638" t="s">
        <v>651</v>
      </c>
      <c r="N638" t="s">
        <v>1118</v>
      </c>
      <c r="O638">
        <v>0.12759953772768101</v>
      </c>
      <c r="P638">
        <v>0.130218883076929</v>
      </c>
      <c r="Q638">
        <v>8.2045833333333302</v>
      </c>
      <c r="R638">
        <v>16.892076388328199</v>
      </c>
      <c r="S638" t="s">
        <v>2296</v>
      </c>
    </row>
    <row r="639" spans="13:19" x14ac:dyDescent="0.3">
      <c r="M639" t="s">
        <v>1712</v>
      </c>
      <c r="N639" t="s">
        <v>1118</v>
      </c>
      <c r="O639">
        <v>0.12759953772768101</v>
      </c>
      <c r="P639">
        <v>0.130218883076929</v>
      </c>
      <c r="Q639">
        <v>8.2045833333333302</v>
      </c>
      <c r="R639">
        <v>16.892076388328199</v>
      </c>
      <c r="S639" t="s">
        <v>714</v>
      </c>
    </row>
    <row r="640" spans="13:19" x14ac:dyDescent="0.3">
      <c r="M640" t="s">
        <v>1035</v>
      </c>
      <c r="N640" t="s">
        <v>1118</v>
      </c>
      <c r="O640">
        <v>0.12759953772768101</v>
      </c>
      <c r="P640">
        <v>0.130218883076929</v>
      </c>
      <c r="Q640">
        <v>8.2045833333333302</v>
      </c>
      <c r="R640">
        <v>16.892076388328199</v>
      </c>
      <c r="S640" t="s">
        <v>2299</v>
      </c>
    </row>
    <row r="641" spans="13:19" x14ac:dyDescent="0.3">
      <c r="M641" t="s">
        <v>2199</v>
      </c>
      <c r="N641" t="s">
        <v>1118</v>
      </c>
      <c r="O641">
        <v>0.12759953772768101</v>
      </c>
      <c r="P641">
        <v>0.130218883076929</v>
      </c>
      <c r="Q641">
        <v>8.2045833333333302</v>
      </c>
      <c r="R641">
        <v>16.892076388328199</v>
      </c>
      <c r="S641" t="s">
        <v>2295</v>
      </c>
    </row>
    <row r="642" spans="13:19" x14ac:dyDescent="0.3">
      <c r="M642" t="s">
        <v>1714</v>
      </c>
      <c r="N642" t="s">
        <v>1118</v>
      </c>
      <c r="O642">
        <v>0.12759953772768101</v>
      </c>
      <c r="P642">
        <v>0.130218883076929</v>
      </c>
      <c r="Q642">
        <v>8.2045833333333302</v>
      </c>
      <c r="R642">
        <v>16.892076388328199</v>
      </c>
      <c r="S642" t="s">
        <v>2297</v>
      </c>
    </row>
    <row r="643" spans="13:19" x14ac:dyDescent="0.3">
      <c r="M643" t="s">
        <v>1482</v>
      </c>
      <c r="N643" t="s">
        <v>1118</v>
      </c>
      <c r="O643">
        <v>0.12759953772768101</v>
      </c>
      <c r="P643">
        <v>0.130218883076929</v>
      </c>
      <c r="Q643">
        <v>8.2045833333333302</v>
      </c>
      <c r="R643">
        <v>16.892076388328199</v>
      </c>
      <c r="S643" t="s">
        <v>2296</v>
      </c>
    </row>
    <row r="644" spans="13:19" x14ac:dyDescent="0.3">
      <c r="M644" t="s">
        <v>2439</v>
      </c>
      <c r="N644" t="s">
        <v>1118</v>
      </c>
      <c r="O644">
        <v>0.12759953772768101</v>
      </c>
      <c r="P644">
        <v>0.130218883076929</v>
      </c>
      <c r="Q644">
        <v>8.2045833333333302</v>
      </c>
      <c r="R644">
        <v>16.892076388328199</v>
      </c>
      <c r="S644" t="s">
        <v>2299</v>
      </c>
    </row>
    <row r="645" spans="13:19" x14ac:dyDescent="0.3">
      <c r="M645" t="s">
        <v>2440</v>
      </c>
      <c r="N645" t="s">
        <v>1118</v>
      </c>
      <c r="O645">
        <v>0.12759953772768101</v>
      </c>
      <c r="P645">
        <v>0.130218883076929</v>
      </c>
      <c r="Q645">
        <v>8.2045833333333302</v>
      </c>
      <c r="R645">
        <v>16.892076388328199</v>
      </c>
      <c r="S645" t="s">
        <v>2295</v>
      </c>
    </row>
    <row r="646" spans="13:19" x14ac:dyDescent="0.3">
      <c r="M646" t="s">
        <v>1973</v>
      </c>
      <c r="N646" t="s">
        <v>1118</v>
      </c>
      <c r="O646">
        <v>0.12759953772768101</v>
      </c>
      <c r="P646">
        <v>0.130218883076929</v>
      </c>
      <c r="Q646">
        <v>8.2045833333333302</v>
      </c>
      <c r="R646">
        <v>16.892076388328199</v>
      </c>
      <c r="S646" t="s">
        <v>2297</v>
      </c>
    </row>
    <row r="647" spans="13:19" x14ac:dyDescent="0.3">
      <c r="M647" t="s">
        <v>2441</v>
      </c>
      <c r="N647" t="s">
        <v>1118</v>
      </c>
      <c r="O647">
        <v>0.12759953772768101</v>
      </c>
      <c r="P647">
        <v>0.130218883076929</v>
      </c>
      <c r="Q647">
        <v>8.2045833333333302</v>
      </c>
      <c r="R647">
        <v>16.892076388328199</v>
      </c>
      <c r="S647" t="s">
        <v>2297</v>
      </c>
    </row>
    <row r="648" spans="13:19" x14ac:dyDescent="0.3">
      <c r="M648" t="s">
        <v>2442</v>
      </c>
      <c r="N648" t="s">
        <v>1118</v>
      </c>
      <c r="O648">
        <v>0.12759953772768101</v>
      </c>
      <c r="P648">
        <v>0.130218883076929</v>
      </c>
      <c r="Q648">
        <v>8.2045833333333302</v>
      </c>
      <c r="R648">
        <v>16.892076388328199</v>
      </c>
      <c r="S648" t="s">
        <v>2297</v>
      </c>
    </row>
    <row r="649" spans="13:19" x14ac:dyDescent="0.3">
      <c r="M649" t="s">
        <v>1974</v>
      </c>
      <c r="N649" t="s">
        <v>1118</v>
      </c>
      <c r="O649">
        <v>0.12759953772768101</v>
      </c>
      <c r="P649">
        <v>0.130218883076929</v>
      </c>
      <c r="Q649">
        <v>8.2045833333333302</v>
      </c>
      <c r="R649">
        <v>16.892076388328199</v>
      </c>
      <c r="S649" t="s">
        <v>2297</v>
      </c>
    </row>
    <row r="650" spans="13:19" x14ac:dyDescent="0.3">
      <c r="M650" t="s">
        <v>2443</v>
      </c>
      <c r="N650" t="s">
        <v>1118</v>
      </c>
      <c r="O650">
        <v>0.12759953772768101</v>
      </c>
      <c r="P650">
        <v>0.130218883076929</v>
      </c>
      <c r="Q650">
        <v>8.2045833333333302</v>
      </c>
      <c r="R650">
        <v>16.892076388328199</v>
      </c>
      <c r="S650" t="s">
        <v>2297</v>
      </c>
    </row>
    <row r="651" spans="13:19" x14ac:dyDescent="0.3">
      <c r="M651" t="s">
        <v>780</v>
      </c>
      <c r="N651" t="s">
        <v>1118</v>
      </c>
      <c r="O651">
        <v>0.12759953772768101</v>
      </c>
      <c r="P651">
        <v>0.130218883076929</v>
      </c>
      <c r="Q651">
        <v>8.2045833333333302</v>
      </c>
      <c r="R651">
        <v>16.892076388328199</v>
      </c>
      <c r="S651" t="s">
        <v>714</v>
      </c>
    </row>
    <row r="652" spans="13:19" x14ac:dyDescent="0.3">
      <c r="M652" t="s">
        <v>1975</v>
      </c>
      <c r="N652" t="s">
        <v>1118</v>
      </c>
      <c r="O652">
        <v>0.12759953772768101</v>
      </c>
      <c r="P652">
        <v>0.130218883076929</v>
      </c>
      <c r="Q652">
        <v>8.2045833333333302</v>
      </c>
      <c r="R652">
        <v>16.892076388328199</v>
      </c>
      <c r="S652" t="s">
        <v>2296</v>
      </c>
    </row>
    <row r="653" spans="13:19" x14ac:dyDescent="0.3">
      <c r="M653" t="s">
        <v>1976</v>
      </c>
      <c r="N653" t="s">
        <v>1118</v>
      </c>
      <c r="O653">
        <v>0.12759953772768101</v>
      </c>
      <c r="P653">
        <v>0.130218883076929</v>
      </c>
      <c r="Q653">
        <v>8.2045833333333302</v>
      </c>
      <c r="R653">
        <v>16.892076388328199</v>
      </c>
      <c r="S653" t="s">
        <v>2297</v>
      </c>
    </row>
    <row r="654" spans="13:19" x14ac:dyDescent="0.3">
      <c r="M654" t="s">
        <v>823</v>
      </c>
      <c r="N654" t="s">
        <v>1118</v>
      </c>
      <c r="O654">
        <v>0.12759953772768101</v>
      </c>
      <c r="P654">
        <v>0.130218883076929</v>
      </c>
      <c r="Q654">
        <v>8.2045833333333302</v>
      </c>
      <c r="R654">
        <v>16.892076388328199</v>
      </c>
      <c r="S654" t="s">
        <v>785</v>
      </c>
    </row>
    <row r="655" spans="13:19" x14ac:dyDescent="0.3">
      <c r="M655" t="s">
        <v>759</v>
      </c>
      <c r="N655" t="s">
        <v>1118</v>
      </c>
      <c r="O655">
        <v>0.12759953772768101</v>
      </c>
      <c r="P655">
        <v>0.130218883076929</v>
      </c>
      <c r="Q655">
        <v>8.2045833333333302</v>
      </c>
      <c r="R655">
        <v>16.892076388328199</v>
      </c>
      <c r="S655" t="s">
        <v>714</v>
      </c>
    </row>
    <row r="656" spans="13:19" x14ac:dyDescent="0.3">
      <c r="M656" t="s">
        <v>2444</v>
      </c>
      <c r="N656" t="s">
        <v>1118</v>
      </c>
      <c r="O656">
        <v>0.12759953772768101</v>
      </c>
      <c r="P656">
        <v>0.130218883076929</v>
      </c>
      <c r="Q656">
        <v>8.2045833333333302</v>
      </c>
      <c r="R656">
        <v>16.892076388328199</v>
      </c>
      <c r="S656" t="s">
        <v>2296</v>
      </c>
    </row>
    <row r="657" spans="13:19" x14ac:dyDescent="0.3">
      <c r="M657" t="s">
        <v>1486</v>
      </c>
      <c r="N657" t="s">
        <v>1118</v>
      </c>
      <c r="O657">
        <v>0.12759953772768101</v>
      </c>
      <c r="P657">
        <v>0.130218883076929</v>
      </c>
      <c r="Q657">
        <v>8.2045833333333302</v>
      </c>
      <c r="R657">
        <v>16.892076388328199</v>
      </c>
      <c r="S657" t="s">
        <v>785</v>
      </c>
    </row>
    <row r="658" spans="13:19" x14ac:dyDescent="0.3">
      <c r="M658" t="s">
        <v>585</v>
      </c>
      <c r="N658" t="s">
        <v>1118</v>
      </c>
      <c r="O658">
        <v>0.12759953772768101</v>
      </c>
      <c r="P658">
        <v>0.130218883076929</v>
      </c>
      <c r="Q658">
        <v>8.2045833333333302</v>
      </c>
      <c r="R658">
        <v>16.892076388328199</v>
      </c>
      <c r="S658" t="s">
        <v>2296</v>
      </c>
    </row>
    <row r="659" spans="13:19" x14ac:dyDescent="0.3">
      <c r="M659" t="s">
        <v>322</v>
      </c>
      <c r="N659" t="s">
        <v>1118</v>
      </c>
      <c r="O659">
        <v>0.12759953772768101</v>
      </c>
      <c r="P659">
        <v>0.130218883076929</v>
      </c>
      <c r="Q659">
        <v>8.2045833333333302</v>
      </c>
      <c r="R659">
        <v>16.892076388328199</v>
      </c>
      <c r="S659" t="s">
        <v>714</v>
      </c>
    </row>
    <row r="660" spans="13:19" x14ac:dyDescent="0.3">
      <c r="M660" t="s">
        <v>2203</v>
      </c>
      <c r="N660" t="s">
        <v>1118</v>
      </c>
      <c r="O660">
        <v>0.12759953772768101</v>
      </c>
      <c r="P660">
        <v>0.130218883076929</v>
      </c>
      <c r="Q660">
        <v>8.2045833333333302</v>
      </c>
      <c r="R660">
        <v>16.892076388328199</v>
      </c>
      <c r="S660" t="s">
        <v>2296</v>
      </c>
    </row>
    <row r="661" spans="13:19" x14ac:dyDescent="0.3">
      <c r="M661" t="s">
        <v>323</v>
      </c>
      <c r="N661" t="s">
        <v>1118</v>
      </c>
      <c r="O661">
        <v>0.12759953772768101</v>
      </c>
      <c r="P661">
        <v>0.130218883076929</v>
      </c>
      <c r="Q661">
        <v>8.2045833333333302</v>
      </c>
      <c r="R661">
        <v>16.892076388328199</v>
      </c>
      <c r="S661" t="s">
        <v>714</v>
      </c>
    </row>
    <row r="662" spans="13:19" x14ac:dyDescent="0.3">
      <c r="M662" t="s">
        <v>396</v>
      </c>
      <c r="N662" t="s">
        <v>1118</v>
      </c>
      <c r="O662">
        <v>0.12759953772768101</v>
      </c>
      <c r="P662">
        <v>0.130218883076929</v>
      </c>
      <c r="Q662">
        <v>8.2045833333333302</v>
      </c>
      <c r="R662">
        <v>16.892076388328199</v>
      </c>
      <c r="S662" t="s">
        <v>714</v>
      </c>
    </row>
    <row r="663" spans="13:19" x14ac:dyDescent="0.3">
      <c r="M663" t="s">
        <v>1804</v>
      </c>
      <c r="N663" t="s">
        <v>1118</v>
      </c>
      <c r="O663">
        <v>0.12759953772768101</v>
      </c>
      <c r="P663">
        <v>0.130218883076929</v>
      </c>
      <c r="Q663">
        <v>8.2045833333333302</v>
      </c>
      <c r="R663">
        <v>16.892076388328199</v>
      </c>
      <c r="S663" t="s">
        <v>2297</v>
      </c>
    </row>
    <row r="664" spans="13:19" x14ac:dyDescent="0.3">
      <c r="M664" t="s">
        <v>1982</v>
      </c>
      <c r="N664" t="s">
        <v>1118</v>
      </c>
      <c r="O664">
        <v>0.12759953772768101</v>
      </c>
      <c r="P664">
        <v>0.130218883076929</v>
      </c>
      <c r="Q664">
        <v>8.2045833333333302</v>
      </c>
      <c r="R664">
        <v>16.892076388328199</v>
      </c>
      <c r="S664" t="s">
        <v>2296</v>
      </c>
    </row>
    <row r="665" spans="13:19" x14ac:dyDescent="0.3">
      <c r="M665" t="s">
        <v>2209</v>
      </c>
      <c r="N665" t="s">
        <v>1118</v>
      </c>
      <c r="O665">
        <v>0.12759953772768101</v>
      </c>
      <c r="P665">
        <v>0.130218883076929</v>
      </c>
      <c r="Q665">
        <v>8.2045833333333302</v>
      </c>
      <c r="R665">
        <v>16.892076388328199</v>
      </c>
      <c r="S665" t="s">
        <v>714</v>
      </c>
    </row>
    <row r="666" spans="13:19" x14ac:dyDescent="0.3">
      <c r="M666" t="s">
        <v>1489</v>
      </c>
      <c r="N666" t="s">
        <v>1118</v>
      </c>
      <c r="O666">
        <v>0.12759953772768101</v>
      </c>
      <c r="P666">
        <v>0.130218883076929</v>
      </c>
      <c r="Q666">
        <v>8.2045833333333302</v>
      </c>
      <c r="R666">
        <v>16.892076388328199</v>
      </c>
      <c r="S666" t="s">
        <v>722</v>
      </c>
    </row>
    <row r="667" spans="13:19" x14ac:dyDescent="0.3">
      <c r="M667" t="s">
        <v>656</v>
      </c>
      <c r="N667" t="s">
        <v>1118</v>
      </c>
      <c r="O667">
        <v>0.12759953772768101</v>
      </c>
      <c r="P667">
        <v>0.130218883076929</v>
      </c>
      <c r="Q667">
        <v>8.2045833333333302</v>
      </c>
      <c r="R667">
        <v>16.892076388328199</v>
      </c>
      <c r="S667" t="s">
        <v>785</v>
      </c>
    </row>
    <row r="668" spans="13:19" x14ac:dyDescent="0.3">
      <c r="M668" t="s">
        <v>827</v>
      </c>
      <c r="N668" t="s">
        <v>1118</v>
      </c>
      <c r="O668">
        <v>0.12759953772768101</v>
      </c>
      <c r="P668">
        <v>0.130218883076929</v>
      </c>
      <c r="Q668">
        <v>8.2045833333333302</v>
      </c>
      <c r="R668">
        <v>16.892076388328199</v>
      </c>
      <c r="S668" t="s">
        <v>785</v>
      </c>
    </row>
    <row r="669" spans="13:19" x14ac:dyDescent="0.3">
      <c r="M669" t="s">
        <v>657</v>
      </c>
      <c r="N669" t="s">
        <v>1118</v>
      </c>
      <c r="O669">
        <v>0.12759953772768101</v>
      </c>
      <c r="P669">
        <v>0.130218883076929</v>
      </c>
      <c r="Q669">
        <v>8.2045833333333302</v>
      </c>
      <c r="R669">
        <v>16.892076388328199</v>
      </c>
      <c r="S669" t="s">
        <v>2298</v>
      </c>
    </row>
    <row r="670" spans="13:19" x14ac:dyDescent="0.3">
      <c r="M670" t="s">
        <v>2445</v>
      </c>
      <c r="N670" t="s">
        <v>1118</v>
      </c>
      <c r="O670">
        <v>0.12759953772768101</v>
      </c>
      <c r="P670">
        <v>0.130218883076929</v>
      </c>
      <c r="Q670">
        <v>8.2045833333333302</v>
      </c>
      <c r="R670">
        <v>16.892076388328199</v>
      </c>
      <c r="S670" t="s">
        <v>2296</v>
      </c>
    </row>
    <row r="671" spans="13:19" x14ac:dyDescent="0.3">
      <c r="M671" t="s">
        <v>325</v>
      </c>
      <c r="N671" t="s">
        <v>1118</v>
      </c>
      <c r="O671">
        <v>0.12759953772768101</v>
      </c>
      <c r="P671">
        <v>0.130218883076929</v>
      </c>
      <c r="Q671">
        <v>8.2045833333333302</v>
      </c>
      <c r="R671">
        <v>16.892076388328199</v>
      </c>
      <c r="S671" t="s">
        <v>714</v>
      </c>
    </row>
    <row r="672" spans="13:19" x14ac:dyDescent="0.3">
      <c r="M672" t="s">
        <v>400</v>
      </c>
      <c r="N672" t="s">
        <v>1118</v>
      </c>
      <c r="O672">
        <v>0.12759953772768101</v>
      </c>
      <c r="P672">
        <v>0.130218883076929</v>
      </c>
      <c r="Q672">
        <v>8.2045833333333302</v>
      </c>
      <c r="R672">
        <v>16.892076388328199</v>
      </c>
      <c r="S672" t="s">
        <v>714</v>
      </c>
    </row>
    <row r="673" spans="13:19" x14ac:dyDescent="0.3">
      <c r="M673" t="s">
        <v>1095</v>
      </c>
      <c r="N673" t="s">
        <v>1118</v>
      </c>
      <c r="O673">
        <v>0.12759953772768101</v>
      </c>
      <c r="P673">
        <v>0.130218883076929</v>
      </c>
      <c r="Q673">
        <v>8.2045833333333302</v>
      </c>
      <c r="R673">
        <v>16.892076388328199</v>
      </c>
      <c r="S673" t="s">
        <v>722</v>
      </c>
    </row>
    <row r="674" spans="13:19" x14ac:dyDescent="0.3">
      <c r="M674" t="s">
        <v>193</v>
      </c>
      <c r="N674" t="s">
        <v>1118</v>
      </c>
      <c r="O674">
        <v>0.12759953772768101</v>
      </c>
      <c r="P674">
        <v>0.130218883076929</v>
      </c>
      <c r="Q674">
        <v>8.2045833333333302</v>
      </c>
      <c r="R674">
        <v>16.892076388328199</v>
      </c>
      <c r="S674" t="s">
        <v>714</v>
      </c>
    </row>
    <row r="675" spans="13:19" x14ac:dyDescent="0.3">
      <c r="M675" t="s">
        <v>203</v>
      </c>
      <c r="N675" t="s">
        <v>1118</v>
      </c>
      <c r="O675">
        <v>0.12759953772768101</v>
      </c>
      <c r="P675">
        <v>0.130218883076929</v>
      </c>
      <c r="Q675">
        <v>8.2045833333333302</v>
      </c>
      <c r="R675">
        <v>16.892076388328199</v>
      </c>
      <c r="S675" t="s">
        <v>714</v>
      </c>
    </row>
    <row r="676" spans="13:19" x14ac:dyDescent="0.3">
      <c r="M676" t="s">
        <v>1350</v>
      </c>
      <c r="N676" t="s">
        <v>1118</v>
      </c>
      <c r="O676">
        <v>0.12759953772768101</v>
      </c>
      <c r="P676">
        <v>0.130218883076929</v>
      </c>
      <c r="Q676">
        <v>8.2045833333333302</v>
      </c>
      <c r="R676">
        <v>16.892076388328199</v>
      </c>
      <c r="S676" t="s">
        <v>2296</v>
      </c>
    </row>
    <row r="677" spans="13:19" x14ac:dyDescent="0.3">
      <c r="M677" t="s">
        <v>1351</v>
      </c>
      <c r="N677" t="s">
        <v>1118</v>
      </c>
      <c r="O677">
        <v>0.12759953772768101</v>
      </c>
      <c r="P677">
        <v>0.130218883076929</v>
      </c>
      <c r="Q677">
        <v>8.2045833333333302</v>
      </c>
      <c r="R677">
        <v>16.892076388328199</v>
      </c>
      <c r="S677" t="s">
        <v>2295</v>
      </c>
    </row>
    <row r="678" spans="13:19" x14ac:dyDescent="0.3">
      <c r="M678" t="s">
        <v>590</v>
      </c>
      <c r="N678" t="s">
        <v>1118</v>
      </c>
      <c r="O678">
        <v>0.12759953772768101</v>
      </c>
      <c r="P678">
        <v>0.130218883076929</v>
      </c>
      <c r="Q678">
        <v>8.2045833333333302</v>
      </c>
      <c r="R678">
        <v>16.892076388328199</v>
      </c>
      <c r="S678" t="s">
        <v>785</v>
      </c>
    </row>
    <row r="679" spans="13:19" x14ac:dyDescent="0.3">
      <c r="M679" t="s">
        <v>1494</v>
      </c>
      <c r="N679" t="s">
        <v>1118</v>
      </c>
      <c r="O679">
        <v>0.12759953772768101</v>
      </c>
      <c r="P679">
        <v>0.130218883076929</v>
      </c>
      <c r="Q679">
        <v>8.2045833333333302</v>
      </c>
      <c r="R679">
        <v>16.892076388328199</v>
      </c>
      <c r="S679" t="s">
        <v>722</v>
      </c>
    </row>
    <row r="680" spans="13:19" x14ac:dyDescent="0.3">
      <c r="M680" t="s">
        <v>1721</v>
      </c>
      <c r="N680" t="s">
        <v>1118</v>
      </c>
      <c r="O680">
        <v>0.12759953772768101</v>
      </c>
      <c r="P680">
        <v>0.130218883076929</v>
      </c>
      <c r="Q680">
        <v>8.2045833333333302</v>
      </c>
      <c r="R680">
        <v>16.892076388328199</v>
      </c>
      <c r="S680" t="s">
        <v>2297</v>
      </c>
    </row>
    <row r="681" spans="13:19" x14ac:dyDescent="0.3">
      <c r="M681" t="s">
        <v>327</v>
      </c>
      <c r="N681" t="s">
        <v>1118</v>
      </c>
      <c r="O681">
        <v>0.12759953772768101</v>
      </c>
      <c r="P681">
        <v>0.130218883076929</v>
      </c>
      <c r="Q681">
        <v>8.2045833333333302</v>
      </c>
      <c r="R681">
        <v>16.892076388328199</v>
      </c>
      <c r="S681" t="s">
        <v>714</v>
      </c>
    </row>
    <row r="682" spans="13:19" x14ac:dyDescent="0.3">
      <c r="M682" t="s">
        <v>1495</v>
      </c>
      <c r="N682" t="s">
        <v>1118</v>
      </c>
      <c r="O682">
        <v>0.12759953772768101</v>
      </c>
      <c r="P682">
        <v>0.130218883076929</v>
      </c>
      <c r="Q682">
        <v>8.2045833333333302</v>
      </c>
      <c r="R682">
        <v>16.892076388328199</v>
      </c>
      <c r="S682" t="s">
        <v>722</v>
      </c>
    </row>
    <row r="683" spans="13:19" x14ac:dyDescent="0.3">
      <c r="M683" t="s">
        <v>1987</v>
      </c>
      <c r="N683" t="s">
        <v>1118</v>
      </c>
      <c r="O683">
        <v>0.12759953772768101</v>
      </c>
      <c r="P683">
        <v>0.130218883076929</v>
      </c>
      <c r="Q683">
        <v>8.2045833333333302</v>
      </c>
      <c r="R683">
        <v>16.892076388328199</v>
      </c>
      <c r="S683" t="s">
        <v>2299</v>
      </c>
    </row>
    <row r="684" spans="13:19" x14ac:dyDescent="0.3">
      <c r="M684" t="s">
        <v>448</v>
      </c>
      <c r="N684" t="s">
        <v>1506</v>
      </c>
      <c r="O684">
        <v>0.15743416208126401</v>
      </c>
      <c r="P684">
        <v>0.16043071275045301</v>
      </c>
      <c r="Q684">
        <v>6.5209441489361701</v>
      </c>
      <c r="R684">
        <v>12.055581975095301</v>
      </c>
      <c r="S684" t="s">
        <v>714</v>
      </c>
    </row>
    <row r="685" spans="13:19" x14ac:dyDescent="0.3">
      <c r="M685" t="s">
        <v>899</v>
      </c>
      <c r="N685" t="s">
        <v>2228</v>
      </c>
      <c r="O685">
        <v>0.158206881463926</v>
      </c>
      <c r="P685">
        <v>0.16098244078785401</v>
      </c>
      <c r="Q685">
        <v>6.4857804232804197</v>
      </c>
      <c r="R685">
        <v>11.958817428486</v>
      </c>
      <c r="S685" t="s">
        <v>785</v>
      </c>
    </row>
    <row r="686" spans="13:19" x14ac:dyDescent="0.3">
      <c r="M686" t="s">
        <v>1099</v>
      </c>
      <c r="N686" t="s">
        <v>2290</v>
      </c>
      <c r="O686">
        <v>0.16206103761969901</v>
      </c>
      <c r="P686">
        <v>0.16466347763986899</v>
      </c>
      <c r="Q686">
        <v>6.3153994845360799</v>
      </c>
      <c r="R686">
        <v>11.4926518159266</v>
      </c>
      <c r="S686" t="s">
        <v>2298</v>
      </c>
    </row>
    <row r="687" spans="13:19" x14ac:dyDescent="0.3">
      <c r="M687" t="s">
        <v>1510</v>
      </c>
      <c r="N687" t="s">
        <v>1511</v>
      </c>
      <c r="O687">
        <v>0.16551635853657901</v>
      </c>
      <c r="P687">
        <v>0.167684695111294</v>
      </c>
      <c r="Q687">
        <v>6.1693954659949597</v>
      </c>
      <c r="R687">
        <v>11.0968006009824</v>
      </c>
      <c r="S687" t="s">
        <v>782</v>
      </c>
    </row>
    <row r="688" spans="13:19" x14ac:dyDescent="0.3">
      <c r="M688" t="s">
        <v>1103</v>
      </c>
      <c r="N688" t="s">
        <v>1511</v>
      </c>
      <c r="O688">
        <v>0.16551635853657901</v>
      </c>
      <c r="P688">
        <v>0.167684695111294</v>
      </c>
      <c r="Q688">
        <v>6.1693954659949597</v>
      </c>
      <c r="R688">
        <v>11.0968006009824</v>
      </c>
      <c r="S688" t="s">
        <v>782</v>
      </c>
    </row>
    <row r="689" spans="13:19" x14ac:dyDescent="0.3">
      <c r="M689" t="s">
        <v>1512</v>
      </c>
      <c r="N689" t="s">
        <v>1513</v>
      </c>
      <c r="O689">
        <v>0.16666531441397001</v>
      </c>
      <c r="P689">
        <v>0.168603283186226</v>
      </c>
      <c r="Q689">
        <v>6.1221874999999999</v>
      </c>
      <c r="R689">
        <v>10.9695370981834</v>
      </c>
      <c r="S689" t="s">
        <v>714</v>
      </c>
    </row>
    <row r="690" spans="13:19" x14ac:dyDescent="0.3">
      <c r="M690" t="s">
        <v>145</v>
      </c>
      <c r="N690" t="s">
        <v>1514</v>
      </c>
      <c r="O690">
        <v>0.16781286387234201</v>
      </c>
      <c r="P690">
        <v>0.169517784114877</v>
      </c>
      <c r="Q690">
        <v>6.0756823821339898</v>
      </c>
      <c r="R690">
        <v>10.844520880519999</v>
      </c>
      <c r="S690" t="s">
        <v>714</v>
      </c>
    </row>
    <row r="691" spans="13:19" x14ac:dyDescent="0.3">
      <c r="M691" t="s">
        <v>1106</v>
      </c>
      <c r="N691" t="s">
        <v>1516</v>
      </c>
      <c r="O691">
        <v>0.16819506812904</v>
      </c>
      <c r="P691">
        <v>0.16965763393885699</v>
      </c>
      <c r="Q691">
        <v>6.0603341584158397</v>
      </c>
      <c r="R691">
        <v>10.803338652351</v>
      </c>
      <c r="S691" t="s">
        <v>2299</v>
      </c>
    </row>
    <row r="692" spans="13:19" x14ac:dyDescent="0.3">
      <c r="M692" t="s">
        <v>1108</v>
      </c>
      <c r="N692" t="s">
        <v>2446</v>
      </c>
      <c r="O692">
        <v>0.17010374974397599</v>
      </c>
      <c r="P692">
        <v>0.171334601768173</v>
      </c>
      <c r="Q692">
        <v>5.9847188264058602</v>
      </c>
      <c r="R692">
        <v>10.601012155878101</v>
      </c>
      <c r="S692" t="s">
        <v>2296</v>
      </c>
    </row>
    <row r="693" spans="13:19" x14ac:dyDescent="0.3">
      <c r="M693" t="s">
        <v>1110</v>
      </c>
      <c r="N693" t="s">
        <v>2232</v>
      </c>
      <c r="O693">
        <v>0.175427364078139</v>
      </c>
      <c r="P693">
        <v>0.17644139508437101</v>
      </c>
      <c r="Q693">
        <v>5.7825059101654803</v>
      </c>
      <c r="R693">
        <v>10.0646261778324</v>
      </c>
      <c r="S693" t="s">
        <v>2295</v>
      </c>
    </row>
    <row r="694" spans="13:19" x14ac:dyDescent="0.3">
      <c r="M694" t="s">
        <v>1113</v>
      </c>
      <c r="N694" t="s">
        <v>2233</v>
      </c>
      <c r="O694">
        <v>0.17958888584455501</v>
      </c>
      <c r="P694">
        <v>0.18036632690881699</v>
      </c>
      <c r="Q694">
        <v>5.6327764976958496</v>
      </c>
      <c r="R694">
        <v>9.6719560767874597</v>
      </c>
      <c r="S694" t="s">
        <v>785</v>
      </c>
    </row>
    <row r="695" spans="13:19" x14ac:dyDescent="0.3">
      <c r="M695" t="s">
        <v>828</v>
      </c>
      <c r="N695" t="s">
        <v>2447</v>
      </c>
      <c r="O695">
        <v>0.18523359920832899</v>
      </c>
      <c r="P695">
        <v>0.18576741361526999</v>
      </c>
      <c r="Q695">
        <v>5.4404231625835102</v>
      </c>
      <c r="R695">
        <v>9.17330179327673</v>
      </c>
      <c r="S695" t="s">
        <v>2296</v>
      </c>
    </row>
    <row r="696" spans="13:19" x14ac:dyDescent="0.3">
      <c r="M696" t="s">
        <v>1529</v>
      </c>
      <c r="N696" t="s">
        <v>1530</v>
      </c>
      <c r="O696">
        <v>0.208931795080292</v>
      </c>
      <c r="P696">
        <v>0.20923241636817799</v>
      </c>
      <c r="Q696">
        <v>4.7461013645224099</v>
      </c>
      <c r="R696">
        <v>7.4311959646910699</v>
      </c>
      <c r="S696" t="s">
        <v>714</v>
      </c>
    </row>
    <row r="697" spans="13:19" x14ac:dyDescent="0.3">
      <c r="M697" t="s">
        <v>19</v>
      </c>
      <c r="N697" t="s">
        <v>2278</v>
      </c>
      <c r="O697">
        <v>0.238045319987437</v>
      </c>
      <c r="P697">
        <v>0.238045319987437</v>
      </c>
      <c r="Q697">
        <v>4.0818602693602601</v>
      </c>
      <c r="R697">
        <v>5.8586703833871896</v>
      </c>
      <c r="S697" t="s">
        <v>2297</v>
      </c>
    </row>
  </sheetData>
  <sortState ref="L2:L15">
    <sortCondition ref="L2:L1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39"/>
  <sheetViews>
    <sheetView topLeftCell="Q1" workbookViewId="0">
      <selection activeCell="X1" sqref="X1"/>
    </sheetView>
  </sheetViews>
  <sheetFormatPr defaultRowHeight="14.4" x14ac:dyDescent="0.3"/>
  <cols>
    <col min="10" max="10" width="13.6640625" customWidth="1"/>
    <col min="11" max="11" width="33.6640625" customWidth="1"/>
    <col min="28" max="28" width="40.21875" customWidth="1"/>
  </cols>
  <sheetData>
    <row r="1" spans="1:35" ht="15.6" x14ac:dyDescent="0.3">
      <c r="A1" s="1" t="s">
        <v>11742</v>
      </c>
      <c r="E1" s="1" t="s">
        <v>11743</v>
      </c>
      <c r="J1" s="1" t="s">
        <v>11743</v>
      </c>
      <c r="K1" t="s">
        <v>1</v>
      </c>
      <c r="L1" t="s">
        <v>2</v>
      </c>
      <c r="M1" t="s">
        <v>3</v>
      </c>
      <c r="N1" t="s">
        <v>4</v>
      </c>
      <c r="O1" t="s">
        <v>5</v>
      </c>
      <c r="P1" t="s">
        <v>6</v>
      </c>
      <c r="Q1" t="s">
        <v>7</v>
      </c>
      <c r="R1" s="4" t="s">
        <v>51</v>
      </c>
      <c r="X1" s="1" t="s">
        <v>13429</v>
      </c>
      <c r="AB1" t="s">
        <v>1</v>
      </c>
      <c r="AC1" t="s">
        <v>2</v>
      </c>
      <c r="AD1" t="s">
        <v>3</v>
      </c>
      <c r="AE1" t="s">
        <v>4</v>
      </c>
      <c r="AF1" t="s">
        <v>5</v>
      </c>
      <c r="AG1" t="s">
        <v>6</v>
      </c>
      <c r="AH1" t="s">
        <v>7</v>
      </c>
      <c r="AI1" s="2" t="s">
        <v>51</v>
      </c>
    </row>
    <row r="2" spans="1:35" ht="15.6" x14ac:dyDescent="0.3">
      <c r="A2" t="s">
        <v>9305</v>
      </c>
      <c r="B2" s="1" t="s">
        <v>11744</v>
      </c>
      <c r="E2" t="s">
        <v>9539</v>
      </c>
      <c r="K2" t="s">
        <v>27</v>
      </c>
      <c r="L2" t="s">
        <v>10</v>
      </c>
      <c r="M2" s="3">
        <v>1.8149917506511301E-7</v>
      </c>
      <c r="N2" s="3">
        <v>5.96406289263964E-5</v>
      </c>
      <c r="O2">
        <v>15.792009636619101</v>
      </c>
      <c r="P2">
        <v>245.12380616981</v>
      </c>
      <c r="Q2" t="s">
        <v>11745</v>
      </c>
      <c r="R2" s="4" t="s">
        <v>11746</v>
      </c>
      <c r="X2" t="s">
        <v>9211</v>
      </c>
      <c r="Y2" s="4" t="s">
        <v>13430</v>
      </c>
      <c r="AB2" t="s">
        <v>27</v>
      </c>
      <c r="AC2" t="s">
        <v>7085</v>
      </c>
      <c r="AD2" s="3">
        <v>4.3677140068873001E-12</v>
      </c>
      <c r="AE2" s="3">
        <v>4.4507005730181602E-9</v>
      </c>
      <c r="AF2">
        <v>12.369800906761199</v>
      </c>
      <c r="AG2">
        <v>323.55417771367399</v>
      </c>
      <c r="AH2" t="s">
        <v>13431</v>
      </c>
      <c r="AI2" s="2" t="s">
        <v>13432</v>
      </c>
    </row>
    <row r="3" spans="1:35" x14ac:dyDescent="0.3">
      <c r="A3" t="s">
        <v>9221</v>
      </c>
      <c r="E3" t="s">
        <v>2470</v>
      </c>
      <c r="K3" t="s">
        <v>2027</v>
      </c>
      <c r="L3" t="s">
        <v>10</v>
      </c>
      <c r="M3" s="3">
        <v>1.8149917506511301E-7</v>
      </c>
      <c r="N3" s="3">
        <v>5.96406289263964E-5</v>
      </c>
      <c r="O3">
        <v>15.792009636619101</v>
      </c>
      <c r="P3">
        <v>245.12380616981</v>
      </c>
      <c r="Q3" t="s">
        <v>11747</v>
      </c>
      <c r="X3" t="s">
        <v>704</v>
      </c>
      <c r="Y3" s="4" t="s">
        <v>13433</v>
      </c>
      <c r="AB3" t="s">
        <v>1003</v>
      </c>
      <c r="AC3" t="s">
        <v>7085</v>
      </c>
      <c r="AD3" s="3">
        <v>4.3677140068873001E-12</v>
      </c>
      <c r="AE3" s="3">
        <v>4.4507005730181602E-9</v>
      </c>
      <c r="AF3">
        <v>12.369800906761199</v>
      </c>
      <c r="AG3">
        <v>323.55417771367399</v>
      </c>
      <c r="AH3" t="s">
        <v>13434</v>
      </c>
    </row>
    <row r="4" spans="1:35" ht="15.6" x14ac:dyDescent="0.3">
      <c r="A4" t="s">
        <v>9221</v>
      </c>
      <c r="E4" t="s">
        <v>705</v>
      </c>
      <c r="K4" t="s">
        <v>2072</v>
      </c>
      <c r="L4" t="s">
        <v>10</v>
      </c>
      <c r="M4" s="3">
        <v>1.8149917506511301E-7</v>
      </c>
      <c r="N4" s="3">
        <v>5.96406289263964E-5</v>
      </c>
      <c r="O4">
        <v>15.792009636619101</v>
      </c>
      <c r="P4">
        <v>245.12380616981</v>
      </c>
      <c r="Q4" t="s">
        <v>11747</v>
      </c>
      <c r="X4" t="s">
        <v>9345</v>
      </c>
      <c r="Y4" s="2" t="s">
        <v>51</v>
      </c>
      <c r="AB4" t="s">
        <v>25</v>
      </c>
      <c r="AC4" t="s">
        <v>7420</v>
      </c>
      <c r="AD4" s="3">
        <v>5.35835816392863E-11</v>
      </c>
      <c r="AE4" s="3">
        <v>3.6401113126955101E-8</v>
      </c>
      <c r="AF4">
        <v>11.4271561771561</v>
      </c>
      <c r="AG4">
        <v>270.24971141735199</v>
      </c>
      <c r="AH4" t="s">
        <v>13435</v>
      </c>
    </row>
    <row r="5" spans="1:35" ht="15.6" x14ac:dyDescent="0.3">
      <c r="A5" t="s">
        <v>9221</v>
      </c>
      <c r="E5" t="s">
        <v>9178</v>
      </c>
      <c r="K5" t="s">
        <v>768</v>
      </c>
      <c r="L5" t="s">
        <v>10</v>
      </c>
      <c r="M5" s="3">
        <v>1.8149917506511301E-7</v>
      </c>
      <c r="N5" s="3">
        <v>5.96406289263964E-5</v>
      </c>
      <c r="O5">
        <v>15.792009636619101</v>
      </c>
      <c r="P5">
        <v>245.12380616981</v>
      </c>
      <c r="Q5" t="s">
        <v>11748</v>
      </c>
      <c r="X5" t="s">
        <v>10988</v>
      </c>
      <c r="Y5" s="2" t="s">
        <v>13436</v>
      </c>
      <c r="AB5" t="s">
        <v>19</v>
      </c>
      <c r="AC5" t="s">
        <v>13437</v>
      </c>
      <c r="AD5" s="3">
        <v>2.5262935891090999E-10</v>
      </c>
      <c r="AE5" s="3">
        <v>1.28714658365109E-7</v>
      </c>
      <c r="AF5">
        <v>7.4099846576227302</v>
      </c>
      <c r="AG5">
        <v>163.75397479969101</v>
      </c>
      <c r="AH5" t="s">
        <v>13438</v>
      </c>
    </row>
    <row r="6" spans="1:35" x14ac:dyDescent="0.3">
      <c r="A6" t="s">
        <v>9221</v>
      </c>
      <c r="E6" t="s">
        <v>9165</v>
      </c>
      <c r="K6" t="s">
        <v>771</v>
      </c>
      <c r="L6" t="s">
        <v>10</v>
      </c>
      <c r="M6" s="3">
        <v>1.8149917506511301E-7</v>
      </c>
      <c r="N6" s="3">
        <v>5.96406289263964E-5</v>
      </c>
      <c r="O6">
        <v>15.792009636619101</v>
      </c>
      <c r="P6">
        <v>245.12380616981</v>
      </c>
      <c r="Q6" t="s">
        <v>11748</v>
      </c>
      <c r="X6" t="s">
        <v>9141</v>
      </c>
      <c r="AB6" t="s">
        <v>481</v>
      </c>
      <c r="AC6" t="s">
        <v>7786</v>
      </c>
      <c r="AD6" s="3">
        <v>6.0789158862275401E-10</v>
      </c>
      <c r="AE6" s="3">
        <v>1.5486038220164599E-7</v>
      </c>
      <c r="AF6">
        <v>10.5108549986598</v>
      </c>
      <c r="AG6">
        <v>223.051112052636</v>
      </c>
      <c r="AH6" t="s">
        <v>13439</v>
      </c>
    </row>
    <row r="7" spans="1:35" x14ac:dyDescent="0.3">
      <c r="A7" t="s">
        <v>9305</v>
      </c>
      <c r="E7" t="s">
        <v>9166</v>
      </c>
      <c r="K7" t="s">
        <v>460</v>
      </c>
      <c r="L7" t="s">
        <v>23</v>
      </c>
      <c r="M7" s="3">
        <v>2.8014712796284001E-6</v>
      </c>
      <c r="N7" s="3">
        <v>3.0685448749529702E-4</v>
      </c>
      <c r="O7">
        <v>13.3768707482993</v>
      </c>
      <c r="P7">
        <v>171.028186067636</v>
      </c>
      <c r="Q7" t="s">
        <v>11749</v>
      </c>
      <c r="X7" t="s">
        <v>10803</v>
      </c>
      <c r="AB7" t="s">
        <v>482</v>
      </c>
      <c r="AC7" t="s">
        <v>7786</v>
      </c>
      <c r="AD7" s="3">
        <v>6.0789158862275401E-10</v>
      </c>
      <c r="AE7" s="3">
        <v>1.5486038220164599E-7</v>
      </c>
      <c r="AF7">
        <v>10.5108549986598</v>
      </c>
      <c r="AG7">
        <v>223.051112052636</v>
      </c>
      <c r="AH7" t="s">
        <v>13439</v>
      </c>
    </row>
    <row r="8" spans="1:35" x14ac:dyDescent="0.3">
      <c r="A8" t="s">
        <v>9305</v>
      </c>
      <c r="E8" t="s">
        <v>9140</v>
      </c>
      <c r="K8" t="s">
        <v>28</v>
      </c>
      <c r="L8" t="s">
        <v>23</v>
      </c>
      <c r="M8" s="3">
        <v>2.8014712796284001E-6</v>
      </c>
      <c r="N8" s="3">
        <v>3.0685448749529702E-4</v>
      </c>
      <c r="O8">
        <v>13.3768707482993</v>
      </c>
      <c r="P8">
        <v>171.028186067636</v>
      </c>
      <c r="Q8" t="s">
        <v>11749</v>
      </c>
      <c r="X8" t="s">
        <v>2470</v>
      </c>
      <c r="AB8" t="s">
        <v>489</v>
      </c>
      <c r="AC8" t="s">
        <v>7786</v>
      </c>
      <c r="AD8" s="3">
        <v>6.0789158862275401E-10</v>
      </c>
      <c r="AE8" s="3">
        <v>1.5486038220164599E-7</v>
      </c>
      <c r="AF8">
        <v>10.5108549986598</v>
      </c>
      <c r="AG8">
        <v>223.051112052636</v>
      </c>
      <c r="AH8" t="s">
        <v>13440</v>
      </c>
    </row>
    <row r="9" spans="1:35" x14ac:dyDescent="0.3">
      <c r="A9" t="s">
        <v>9305</v>
      </c>
      <c r="E9" t="s">
        <v>9221</v>
      </c>
      <c r="K9" t="s">
        <v>30</v>
      </c>
      <c r="L9" t="s">
        <v>23</v>
      </c>
      <c r="M9" s="3">
        <v>2.8014712796284001E-6</v>
      </c>
      <c r="N9" s="3">
        <v>3.0685448749529702E-4</v>
      </c>
      <c r="O9">
        <v>13.3768707482993</v>
      </c>
      <c r="P9">
        <v>171.028186067636</v>
      </c>
      <c r="Q9" t="s">
        <v>11749</v>
      </c>
      <c r="X9" t="s">
        <v>10867</v>
      </c>
      <c r="AB9" t="s">
        <v>40</v>
      </c>
      <c r="AC9" t="s">
        <v>7786</v>
      </c>
      <c r="AD9" s="3">
        <v>6.0789158862275401E-10</v>
      </c>
      <c r="AE9" s="3">
        <v>1.5486038220164599E-7</v>
      </c>
      <c r="AF9">
        <v>10.5108549986598</v>
      </c>
      <c r="AG9">
        <v>223.051112052636</v>
      </c>
      <c r="AH9" t="s">
        <v>13441</v>
      </c>
    </row>
    <row r="10" spans="1:35" x14ac:dyDescent="0.3">
      <c r="A10" t="s">
        <v>9305</v>
      </c>
      <c r="E10" t="s">
        <v>791</v>
      </c>
      <c r="K10" t="s">
        <v>31</v>
      </c>
      <c r="L10" t="s">
        <v>23</v>
      </c>
      <c r="M10" s="3">
        <v>2.8014712796284001E-6</v>
      </c>
      <c r="N10" s="3">
        <v>3.0685448749529702E-4</v>
      </c>
      <c r="O10">
        <v>13.3768707482993</v>
      </c>
      <c r="P10">
        <v>171.028186067636</v>
      </c>
      <c r="Q10" t="s">
        <v>11749</v>
      </c>
      <c r="X10" t="s">
        <v>11044</v>
      </c>
      <c r="AB10" t="s">
        <v>28</v>
      </c>
      <c r="AC10" t="s">
        <v>8076</v>
      </c>
      <c r="AD10" s="3">
        <v>6.3510616658665301E-9</v>
      </c>
      <c r="AE10" s="3">
        <v>7.19081315279777E-7</v>
      </c>
      <c r="AF10">
        <v>9.6199803743961301</v>
      </c>
      <c r="AG10">
        <v>181.573703377448</v>
      </c>
      <c r="AH10" t="s">
        <v>13442</v>
      </c>
    </row>
    <row r="11" spans="1:35" x14ac:dyDescent="0.3">
      <c r="A11" t="s">
        <v>783</v>
      </c>
      <c r="E11" t="s">
        <v>9261</v>
      </c>
      <c r="K11" t="s">
        <v>874</v>
      </c>
      <c r="L11" t="s">
        <v>23</v>
      </c>
      <c r="M11" s="3">
        <v>2.8014712796284001E-6</v>
      </c>
      <c r="N11" s="3">
        <v>3.0685448749529702E-4</v>
      </c>
      <c r="O11">
        <v>13.3768707482993</v>
      </c>
      <c r="P11">
        <v>171.028186067636</v>
      </c>
      <c r="Q11" t="s">
        <v>11750</v>
      </c>
      <c r="X11" t="s">
        <v>13443</v>
      </c>
      <c r="AB11" t="s">
        <v>30</v>
      </c>
      <c r="AC11" t="s">
        <v>8076</v>
      </c>
      <c r="AD11" s="3">
        <v>6.3510616658665301E-9</v>
      </c>
      <c r="AE11" s="3">
        <v>7.19081315279777E-7</v>
      </c>
      <c r="AF11">
        <v>9.6199803743961301</v>
      </c>
      <c r="AG11">
        <v>181.573703377448</v>
      </c>
      <c r="AH11" t="s">
        <v>13444</v>
      </c>
    </row>
    <row r="12" spans="1:35" x14ac:dyDescent="0.3">
      <c r="A12" t="s">
        <v>9165</v>
      </c>
      <c r="E12" t="s">
        <v>2449</v>
      </c>
      <c r="K12" t="s">
        <v>1052</v>
      </c>
      <c r="L12" t="s">
        <v>23</v>
      </c>
      <c r="M12" s="3">
        <v>2.8014712796284001E-6</v>
      </c>
      <c r="N12" s="3">
        <v>3.0685448749529702E-4</v>
      </c>
      <c r="O12">
        <v>13.3768707482993</v>
      </c>
      <c r="P12">
        <v>171.028186067636</v>
      </c>
      <c r="Q12" t="s">
        <v>11751</v>
      </c>
      <c r="X12" t="s">
        <v>705</v>
      </c>
      <c r="AB12" t="s">
        <v>31</v>
      </c>
      <c r="AC12" t="s">
        <v>8076</v>
      </c>
      <c r="AD12" s="3">
        <v>6.3510616658665301E-9</v>
      </c>
      <c r="AE12" s="3">
        <v>7.19081315279777E-7</v>
      </c>
      <c r="AF12">
        <v>9.6199803743961301</v>
      </c>
      <c r="AG12">
        <v>181.573703377448</v>
      </c>
      <c r="AH12" t="s">
        <v>13442</v>
      </c>
    </row>
    <row r="13" spans="1:35" x14ac:dyDescent="0.3">
      <c r="A13" t="s">
        <v>9237</v>
      </c>
      <c r="E13" t="s">
        <v>707</v>
      </c>
      <c r="K13" t="s">
        <v>17</v>
      </c>
      <c r="L13" t="s">
        <v>23</v>
      </c>
      <c r="M13" s="3">
        <v>2.8014712796284001E-6</v>
      </c>
      <c r="N13" s="3">
        <v>3.0685448749529702E-4</v>
      </c>
      <c r="O13">
        <v>13.3768707482993</v>
      </c>
      <c r="P13">
        <v>171.028186067636</v>
      </c>
      <c r="Q13" t="s">
        <v>11752</v>
      </c>
      <c r="X13" t="s">
        <v>13445</v>
      </c>
      <c r="AB13" t="s">
        <v>1237</v>
      </c>
      <c r="AC13" t="s">
        <v>8076</v>
      </c>
      <c r="AD13" s="3">
        <v>6.3510616658665301E-9</v>
      </c>
      <c r="AE13" s="3">
        <v>7.19081315279777E-7</v>
      </c>
      <c r="AF13">
        <v>9.6199803743961301</v>
      </c>
      <c r="AG13">
        <v>181.573703377448</v>
      </c>
      <c r="AH13" t="s">
        <v>13446</v>
      </c>
    </row>
    <row r="14" spans="1:35" x14ac:dyDescent="0.3">
      <c r="A14" t="s">
        <v>9221</v>
      </c>
      <c r="E14" t="s">
        <v>708</v>
      </c>
      <c r="K14" t="s">
        <v>2023</v>
      </c>
      <c r="L14" t="s">
        <v>23</v>
      </c>
      <c r="M14" s="3">
        <v>2.8014712796284001E-6</v>
      </c>
      <c r="N14" s="3">
        <v>3.0685448749529702E-4</v>
      </c>
      <c r="O14">
        <v>13.3768707482993</v>
      </c>
      <c r="P14">
        <v>171.028186067636</v>
      </c>
      <c r="Q14" t="s">
        <v>11753</v>
      </c>
      <c r="X14" t="s">
        <v>10970</v>
      </c>
      <c r="AB14" t="s">
        <v>544</v>
      </c>
      <c r="AC14" t="s">
        <v>8076</v>
      </c>
      <c r="AD14" s="3">
        <v>6.3510616658665301E-9</v>
      </c>
      <c r="AE14" s="3">
        <v>7.19081315279777E-7</v>
      </c>
      <c r="AF14">
        <v>9.6199803743961301</v>
      </c>
      <c r="AG14">
        <v>181.573703377448</v>
      </c>
      <c r="AH14" t="s">
        <v>13447</v>
      </c>
    </row>
    <row r="15" spans="1:35" x14ac:dyDescent="0.3">
      <c r="A15" t="s">
        <v>9221</v>
      </c>
      <c r="E15" t="s">
        <v>787</v>
      </c>
      <c r="K15" t="s">
        <v>2051</v>
      </c>
      <c r="L15" t="s">
        <v>23</v>
      </c>
      <c r="M15" s="3">
        <v>2.8014712796284001E-6</v>
      </c>
      <c r="N15" s="3">
        <v>3.0685448749529702E-4</v>
      </c>
      <c r="O15">
        <v>13.3768707482993</v>
      </c>
      <c r="P15">
        <v>171.028186067636</v>
      </c>
      <c r="Q15" t="s">
        <v>11753</v>
      </c>
      <c r="X15" t="s">
        <v>11035</v>
      </c>
      <c r="AB15" t="s">
        <v>335</v>
      </c>
      <c r="AC15" t="s">
        <v>8076</v>
      </c>
      <c r="AD15" s="3">
        <v>6.3510616658665301E-9</v>
      </c>
      <c r="AE15" s="3">
        <v>7.19081315279777E-7</v>
      </c>
      <c r="AF15">
        <v>9.6199803743961301</v>
      </c>
      <c r="AG15">
        <v>181.573703377448</v>
      </c>
      <c r="AH15" t="s">
        <v>13448</v>
      </c>
    </row>
    <row r="16" spans="1:35" x14ac:dyDescent="0.3">
      <c r="A16" t="s">
        <v>9221</v>
      </c>
      <c r="E16" t="s">
        <v>711</v>
      </c>
      <c r="K16" t="s">
        <v>2136</v>
      </c>
      <c r="L16" t="s">
        <v>23</v>
      </c>
      <c r="M16" s="3">
        <v>2.8014712796284001E-6</v>
      </c>
      <c r="N16" s="3">
        <v>3.0685448749529702E-4</v>
      </c>
      <c r="O16">
        <v>13.3768707482993</v>
      </c>
      <c r="P16">
        <v>171.028186067636</v>
      </c>
      <c r="Q16" t="s">
        <v>11754</v>
      </c>
      <c r="X16" t="s">
        <v>9245</v>
      </c>
      <c r="AB16" t="s">
        <v>607</v>
      </c>
      <c r="AC16" t="s">
        <v>8076</v>
      </c>
      <c r="AD16" s="3">
        <v>6.3510616658665301E-9</v>
      </c>
      <c r="AE16" s="3">
        <v>7.19081315279777E-7</v>
      </c>
      <c r="AF16">
        <v>9.6199803743961301</v>
      </c>
      <c r="AG16">
        <v>181.573703377448</v>
      </c>
      <c r="AH16" t="s">
        <v>13449</v>
      </c>
    </row>
    <row r="17" spans="1:34" x14ac:dyDescent="0.3">
      <c r="A17" t="s">
        <v>9305</v>
      </c>
      <c r="E17" t="s">
        <v>712</v>
      </c>
      <c r="K17" t="s">
        <v>25</v>
      </c>
      <c r="L17" t="s">
        <v>53</v>
      </c>
      <c r="M17" s="3">
        <v>3.67604276127414E-5</v>
      </c>
      <c r="N17">
        <v>1.4380329182793799E-3</v>
      </c>
      <c r="O17">
        <v>11.109039548022499</v>
      </c>
      <c r="P17">
        <v>113.43538739669199</v>
      </c>
      <c r="Q17" t="s">
        <v>11755</v>
      </c>
      <c r="X17" t="s">
        <v>10722</v>
      </c>
      <c r="AB17" t="s">
        <v>1078</v>
      </c>
      <c r="AC17" t="s">
        <v>8076</v>
      </c>
      <c r="AD17" s="3">
        <v>6.3510616658665301E-9</v>
      </c>
      <c r="AE17" s="3">
        <v>7.19081315279777E-7</v>
      </c>
      <c r="AF17">
        <v>9.6199803743961301</v>
      </c>
      <c r="AG17">
        <v>181.573703377448</v>
      </c>
      <c r="AH17" t="s">
        <v>13450</v>
      </c>
    </row>
    <row r="18" spans="1:34" x14ac:dyDescent="0.3">
      <c r="A18" t="s">
        <v>9465</v>
      </c>
      <c r="E18" t="s">
        <v>718</v>
      </c>
      <c r="K18" t="s">
        <v>242</v>
      </c>
      <c r="L18" t="s">
        <v>53</v>
      </c>
      <c r="M18" s="3">
        <v>3.67604276127414E-5</v>
      </c>
      <c r="N18">
        <v>1.4380329182793799E-3</v>
      </c>
      <c r="O18">
        <v>11.109039548022499</v>
      </c>
      <c r="P18">
        <v>113.43538739669199</v>
      </c>
      <c r="Q18" t="s">
        <v>11756</v>
      </c>
      <c r="X18" t="s">
        <v>9511</v>
      </c>
      <c r="AB18" t="s">
        <v>644</v>
      </c>
      <c r="AC18" t="s">
        <v>8076</v>
      </c>
      <c r="AD18" s="3">
        <v>6.3510616658665301E-9</v>
      </c>
      <c r="AE18" s="3">
        <v>7.19081315279777E-7</v>
      </c>
      <c r="AF18">
        <v>9.6199803743961301</v>
      </c>
      <c r="AG18">
        <v>181.573703377448</v>
      </c>
      <c r="AH18" t="s">
        <v>13451</v>
      </c>
    </row>
    <row r="19" spans="1:34" x14ac:dyDescent="0.3">
      <c r="A19" t="s">
        <v>9305</v>
      </c>
      <c r="E19" t="s">
        <v>9172</v>
      </c>
      <c r="K19" t="s">
        <v>500</v>
      </c>
      <c r="L19" t="s">
        <v>53</v>
      </c>
      <c r="M19" s="3">
        <v>3.67604276127414E-5</v>
      </c>
      <c r="N19">
        <v>1.4380329182793799E-3</v>
      </c>
      <c r="O19">
        <v>11.109039548022499</v>
      </c>
      <c r="P19">
        <v>113.43538739669199</v>
      </c>
      <c r="Q19" t="s">
        <v>11757</v>
      </c>
      <c r="X19" t="s">
        <v>9178</v>
      </c>
      <c r="AB19" t="s">
        <v>2444</v>
      </c>
      <c r="AC19" t="s">
        <v>8076</v>
      </c>
      <c r="AD19" s="3">
        <v>6.3510616658665301E-9</v>
      </c>
      <c r="AE19" s="3">
        <v>7.19081315279777E-7</v>
      </c>
      <c r="AF19">
        <v>9.6199803743961301</v>
      </c>
      <c r="AG19">
        <v>181.573703377448</v>
      </c>
      <c r="AH19" t="s">
        <v>13452</v>
      </c>
    </row>
    <row r="20" spans="1:34" x14ac:dyDescent="0.3">
      <c r="A20" t="s">
        <v>707</v>
      </c>
      <c r="E20" t="s">
        <v>9466</v>
      </c>
      <c r="K20" t="s">
        <v>9</v>
      </c>
      <c r="L20" t="s">
        <v>53</v>
      </c>
      <c r="M20" s="3">
        <v>3.67604276127414E-5</v>
      </c>
      <c r="N20">
        <v>1.4380329182793799E-3</v>
      </c>
      <c r="O20">
        <v>11.109039548022499</v>
      </c>
      <c r="P20">
        <v>113.43538739669199</v>
      </c>
      <c r="Q20" t="s">
        <v>11758</v>
      </c>
      <c r="X20" t="s">
        <v>9137</v>
      </c>
      <c r="AB20" t="s">
        <v>460</v>
      </c>
      <c r="AC20" t="s">
        <v>4624</v>
      </c>
      <c r="AD20" s="3">
        <v>6.0819135703991393E-8</v>
      </c>
      <c r="AE20" s="3">
        <v>3.09873496411836E-6</v>
      </c>
      <c r="AF20">
        <v>8.7536555419131599</v>
      </c>
      <c r="AG20">
        <v>145.44515009816001</v>
      </c>
      <c r="AH20" t="s">
        <v>13453</v>
      </c>
    </row>
    <row r="21" spans="1:34" x14ac:dyDescent="0.3">
      <c r="A21" t="s">
        <v>783</v>
      </c>
      <c r="E21" t="s">
        <v>2453</v>
      </c>
      <c r="K21" t="s">
        <v>1233</v>
      </c>
      <c r="L21" t="s">
        <v>53</v>
      </c>
      <c r="M21" s="3">
        <v>3.67604276127414E-5</v>
      </c>
      <c r="N21">
        <v>1.4380329182793799E-3</v>
      </c>
      <c r="O21">
        <v>11.109039548022499</v>
      </c>
      <c r="P21">
        <v>113.43538739669199</v>
      </c>
      <c r="Q21" t="s">
        <v>11759</v>
      </c>
      <c r="X21" t="s">
        <v>9199</v>
      </c>
      <c r="AB21" t="s">
        <v>2529</v>
      </c>
      <c r="AC21" t="s">
        <v>4624</v>
      </c>
      <c r="AD21" s="3">
        <v>6.0819135703991393E-8</v>
      </c>
      <c r="AE21" s="3">
        <v>3.09873496411836E-6</v>
      </c>
      <c r="AF21">
        <v>8.7536555419131599</v>
      </c>
      <c r="AG21">
        <v>145.44515009816001</v>
      </c>
      <c r="AH21" t="s">
        <v>13454</v>
      </c>
    </row>
    <row r="22" spans="1:34" x14ac:dyDescent="0.3">
      <c r="A22" t="s">
        <v>783</v>
      </c>
      <c r="E22" t="s">
        <v>2462</v>
      </c>
      <c r="K22" t="s">
        <v>1236</v>
      </c>
      <c r="L22" t="s">
        <v>53</v>
      </c>
      <c r="M22" s="3">
        <v>3.67604276127414E-5</v>
      </c>
      <c r="N22">
        <v>1.4380329182793799E-3</v>
      </c>
      <c r="O22">
        <v>11.109039548022499</v>
      </c>
      <c r="P22">
        <v>113.43538739669199</v>
      </c>
      <c r="Q22" t="s">
        <v>11759</v>
      </c>
      <c r="X22" t="s">
        <v>9165</v>
      </c>
      <c r="AB22" t="s">
        <v>490</v>
      </c>
      <c r="AC22" t="s">
        <v>4624</v>
      </c>
      <c r="AD22" s="3">
        <v>6.0819135703991393E-8</v>
      </c>
      <c r="AE22" s="3">
        <v>3.09873496411836E-6</v>
      </c>
      <c r="AF22">
        <v>8.7536555419131599</v>
      </c>
      <c r="AG22">
        <v>145.44515009816001</v>
      </c>
      <c r="AH22" t="s">
        <v>13455</v>
      </c>
    </row>
    <row r="23" spans="1:34" x14ac:dyDescent="0.3">
      <c r="A23" t="s">
        <v>9237</v>
      </c>
      <c r="E23" t="s">
        <v>2468</v>
      </c>
      <c r="K23" t="s">
        <v>1003</v>
      </c>
      <c r="L23" t="s">
        <v>53</v>
      </c>
      <c r="M23" s="3">
        <v>3.67604276127414E-5</v>
      </c>
      <c r="N23">
        <v>1.4380329182793799E-3</v>
      </c>
      <c r="O23">
        <v>11.109039548022499</v>
      </c>
      <c r="P23">
        <v>113.43538739669199</v>
      </c>
      <c r="Q23" t="s">
        <v>11760</v>
      </c>
      <c r="X23" t="s">
        <v>9241</v>
      </c>
      <c r="AB23" t="s">
        <v>497</v>
      </c>
      <c r="AC23" t="s">
        <v>4624</v>
      </c>
      <c r="AD23" s="3">
        <v>6.0819135703991393E-8</v>
      </c>
      <c r="AE23" s="3">
        <v>3.09873496411836E-6</v>
      </c>
      <c r="AF23">
        <v>8.7536555419131599</v>
      </c>
      <c r="AG23">
        <v>145.44515009816001</v>
      </c>
      <c r="AH23" t="s">
        <v>13456</v>
      </c>
    </row>
    <row r="24" spans="1:34" x14ac:dyDescent="0.3">
      <c r="A24" t="s">
        <v>9305</v>
      </c>
      <c r="E24" t="s">
        <v>2452</v>
      </c>
      <c r="K24" t="s">
        <v>544</v>
      </c>
      <c r="L24" t="s">
        <v>53</v>
      </c>
      <c r="M24" s="3">
        <v>3.67604276127414E-5</v>
      </c>
      <c r="N24">
        <v>1.4380329182793799E-3</v>
      </c>
      <c r="O24">
        <v>11.109039548022499</v>
      </c>
      <c r="P24">
        <v>113.43538739669199</v>
      </c>
      <c r="Q24" t="s">
        <v>11757</v>
      </c>
      <c r="X24" t="s">
        <v>10626</v>
      </c>
      <c r="AB24" t="s">
        <v>499</v>
      </c>
      <c r="AC24" t="s">
        <v>4624</v>
      </c>
      <c r="AD24" s="3">
        <v>6.0819135703991393E-8</v>
      </c>
      <c r="AE24" s="3">
        <v>3.09873496411836E-6</v>
      </c>
      <c r="AF24">
        <v>8.7536555419131599</v>
      </c>
      <c r="AG24">
        <v>145.44515009816001</v>
      </c>
      <c r="AH24" t="s">
        <v>13456</v>
      </c>
    </row>
    <row r="25" spans="1:34" x14ac:dyDescent="0.3">
      <c r="A25" t="s">
        <v>9165</v>
      </c>
      <c r="E25" t="s">
        <v>2466</v>
      </c>
      <c r="K25" t="s">
        <v>1308</v>
      </c>
      <c r="L25" t="s">
        <v>53</v>
      </c>
      <c r="M25" s="3">
        <v>3.67604276127414E-5</v>
      </c>
      <c r="N25">
        <v>1.4380329182793799E-3</v>
      </c>
      <c r="O25">
        <v>11.109039548022499</v>
      </c>
      <c r="P25">
        <v>113.43538739669199</v>
      </c>
      <c r="Q25" t="s">
        <v>11761</v>
      </c>
      <c r="X25" t="s">
        <v>2296</v>
      </c>
      <c r="AB25" t="s">
        <v>500</v>
      </c>
      <c r="AC25" t="s">
        <v>4624</v>
      </c>
      <c r="AD25" s="3">
        <v>6.0819135703991393E-8</v>
      </c>
      <c r="AE25" s="3">
        <v>3.09873496411836E-6</v>
      </c>
      <c r="AF25">
        <v>8.7536555419131599</v>
      </c>
      <c r="AG25">
        <v>145.44515009816001</v>
      </c>
      <c r="AH25" t="s">
        <v>13457</v>
      </c>
    </row>
    <row r="26" spans="1:34" x14ac:dyDescent="0.3">
      <c r="A26" t="s">
        <v>9305</v>
      </c>
      <c r="E26" t="s">
        <v>9305</v>
      </c>
      <c r="K26" t="s">
        <v>565</v>
      </c>
      <c r="L26" t="s">
        <v>53</v>
      </c>
      <c r="M26" s="3">
        <v>3.67604276127414E-5</v>
      </c>
      <c r="N26">
        <v>1.4380329182793799E-3</v>
      </c>
      <c r="O26">
        <v>11.109039548022499</v>
      </c>
      <c r="P26">
        <v>113.43538739669199</v>
      </c>
      <c r="Q26" t="s">
        <v>11757</v>
      </c>
      <c r="X26" t="s">
        <v>9261</v>
      </c>
      <c r="AB26" t="s">
        <v>1897</v>
      </c>
      <c r="AC26" t="s">
        <v>4624</v>
      </c>
      <c r="AD26" s="3">
        <v>6.0819135703991393E-8</v>
      </c>
      <c r="AE26" s="3">
        <v>3.09873496411836E-6</v>
      </c>
      <c r="AF26">
        <v>8.7536555419131599</v>
      </c>
      <c r="AG26">
        <v>145.44515009816001</v>
      </c>
      <c r="AH26" t="s">
        <v>13458</v>
      </c>
    </row>
    <row r="27" spans="1:34" x14ac:dyDescent="0.3">
      <c r="A27" t="s">
        <v>9305</v>
      </c>
      <c r="E27" t="s">
        <v>789</v>
      </c>
      <c r="K27" t="s">
        <v>571</v>
      </c>
      <c r="L27" t="s">
        <v>53</v>
      </c>
      <c r="M27" s="3">
        <v>3.67604276127414E-5</v>
      </c>
      <c r="N27">
        <v>1.4380329182793799E-3</v>
      </c>
      <c r="O27">
        <v>11.109039548022499</v>
      </c>
      <c r="P27">
        <v>113.43538739669199</v>
      </c>
      <c r="Q27" t="s">
        <v>11757</v>
      </c>
      <c r="X27" t="s">
        <v>9235</v>
      </c>
      <c r="AB27" t="s">
        <v>512</v>
      </c>
      <c r="AC27" t="s">
        <v>4624</v>
      </c>
      <c r="AD27" s="3">
        <v>6.0819135703991393E-8</v>
      </c>
      <c r="AE27" s="3">
        <v>3.09873496411836E-6</v>
      </c>
      <c r="AF27">
        <v>8.7536555419131599</v>
      </c>
      <c r="AG27">
        <v>145.44515009816001</v>
      </c>
      <c r="AH27" t="s">
        <v>13455</v>
      </c>
    </row>
    <row r="28" spans="1:34" x14ac:dyDescent="0.3">
      <c r="A28" t="s">
        <v>9221</v>
      </c>
      <c r="E28" t="s">
        <v>2459</v>
      </c>
      <c r="K28" t="s">
        <v>2717</v>
      </c>
      <c r="L28" t="s">
        <v>53</v>
      </c>
      <c r="M28" s="3">
        <v>3.67604276127414E-5</v>
      </c>
      <c r="N28">
        <v>1.4380329182793799E-3</v>
      </c>
      <c r="O28">
        <v>11.109039548022499</v>
      </c>
      <c r="P28">
        <v>113.43538739669199</v>
      </c>
      <c r="Q28" t="s">
        <v>11762</v>
      </c>
      <c r="X28" t="s">
        <v>2449</v>
      </c>
      <c r="AB28" t="s">
        <v>1680</v>
      </c>
      <c r="AC28" t="s">
        <v>4624</v>
      </c>
      <c r="AD28" s="3">
        <v>6.0819135703991393E-8</v>
      </c>
      <c r="AE28" s="3">
        <v>3.09873496411836E-6</v>
      </c>
      <c r="AF28">
        <v>8.7536555419131599</v>
      </c>
      <c r="AG28">
        <v>145.44515009816001</v>
      </c>
      <c r="AH28" t="s">
        <v>13459</v>
      </c>
    </row>
    <row r="29" spans="1:34" x14ac:dyDescent="0.3">
      <c r="A29" t="s">
        <v>9221</v>
      </c>
      <c r="E29" t="s">
        <v>9187</v>
      </c>
      <c r="K29" t="s">
        <v>2579</v>
      </c>
      <c r="L29" t="s">
        <v>53</v>
      </c>
      <c r="M29" s="3">
        <v>3.67604276127414E-5</v>
      </c>
      <c r="N29">
        <v>1.4380329182793799E-3</v>
      </c>
      <c r="O29">
        <v>11.109039548022499</v>
      </c>
      <c r="P29">
        <v>113.43538739669199</v>
      </c>
      <c r="Q29" t="s">
        <v>11763</v>
      </c>
      <c r="X29" t="s">
        <v>9168</v>
      </c>
      <c r="AB29" t="s">
        <v>1247</v>
      </c>
      <c r="AC29" t="s">
        <v>4624</v>
      </c>
      <c r="AD29" s="3">
        <v>6.0819135703991393E-8</v>
      </c>
      <c r="AE29" s="3">
        <v>3.09873496411836E-6</v>
      </c>
      <c r="AF29">
        <v>8.7536555419131599</v>
      </c>
      <c r="AG29">
        <v>145.44515009816001</v>
      </c>
      <c r="AH29" t="s">
        <v>13460</v>
      </c>
    </row>
    <row r="30" spans="1:34" x14ac:dyDescent="0.3">
      <c r="A30" t="s">
        <v>9305</v>
      </c>
      <c r="E30" t="s">
        <v>714</v>
      </c>
      <c r="K30" t="s">
        <v>335</v>
      </c>
      <c r="L30" t="s">
        <v>53</v>
      </c>
      <c r="M30" s="3">
        <v>3.67604276127414E-5</v>
      </c>
      <c r="N30">
        <v>1.4380329182793799E-3</v>
      </c>
      <c r="O30">
        <v>11.109039548022499</v>
      </c>
      <c r="P30">
        <v>113.43538739669199</v>
      </c>
      <c r="Q30" t="s">
        <v>11757</v>
      </c>
      <c r="X30" t="s">
        <v>708</v>
      </c>
      <c r="AB30" t="s">
        <v>42</v>
      </c>
      <c r="AC30" t="s">
        <v>4624</v>
      </c>
      <c r="AD30" s="3">
        <v>6.0819135703991393E-8</v>
      </c>
      <c r="AE30" s="3">
        <v>3.09873496411836E-6</v>
      </c>
      <c r="AF30">
        <v>8.7536555419131599</v>
      </c>
      <c r="AG30">
        <v>145.44515009816001</v>
      </c>
      <c r="AH30" t="s">
        <v>13461</v>
      </c>
    </row>
    <row r="31" spans="1:34" x14ac:dyDescent="0.3">
      <c r="A31" t="s">
        <v>9221</v>
      </c>
      <c r="E31" t="s">
        <v>715</v>
      </c>
      <c r="K31" t="s">
        <v>2723</v>
      </c>
      <c r="L31" t="s">
        <v>53</v>
      </c>
      <c r="M31" s="3">
        <v>3.67604276127414E-5</v>
      </c>
      <c r="N31">
        <v>1.4380329182793799E-3</v>
      </c>
      <c r="O31">
        <v>11.109039548022499</v>
      </c>
      <c r="P31">
        <v>113.43538739669199</v>
      </c>
      <c r="Q31" t="s">
        <v>11762</v>
      </c>
      <c r="X31" t="s">
        <v>11007</v>
      </c>
      <c r="AB31" t="s">
        <v>565</v>
      </c>
      <c r="AC31" t="s">
        <v>4624</v>
      </c>
      <c r="AD31" s="3">
        <v>6.0819135703991393E-8</v>
      </c>
      <c r="AE31" s="3">
        <v>3.09873496411836E-6</v>
      </c>
      <c r="AF31">
        <v>8.7536555419131599</v>
      </c>
      <c r="AG31">
        <v>145.44515009816001</v>
      </c>
      <c r="AH31" t="s">
        <v>13462</v>
      </c>
    </row>
    <row r="32" spans="1:34" x14ac:dyDescent="0.3">
      <c r="A32" t="s">
        <v>9305</v>
      </c>
      <c r="E32" t="s">
        <v>716</v>
      </c>
      <c r="K32" t="s">
        <v>611</v>
      </c>
      <c r="L32" t="s">
        <v>53</v>
      </c>
      <c r="M32" s="3">
        <v>3.67604276127414E-5</v>
      </c>
      <c r="N32">
        <v>1.4380329182793799E-3</v>
      </c>
      <c r="O32">
        <v>11.109039548022499</v>
      </c>
      <c r="P32">
        <v>113.43538739669199</v>
      </c>
      <c r="Q32" t="s">
        <v>11757</v>
      </c>
      <c r="X32" t="s">
        <v>9220</v>
      </c>
      <c r="AB32" t="s">
        <v>571</v>
      </c>
      <c r="AC32" t="s">
        <v>4624</v>
      </c>
      <c r="AD32" s="3">
        <v>6.0819135703991393E-8</v>
      </c>
      <c r="AE32" s="3">
        <v>3.09873496411836E-6</v>
      </c>
      <c r="AF32">
        <v>8.7536555419131599</v>
      </c>
      <c r="AG32">
        <v>145.44515009816001</v>
      </c>
      <c r="AH32" t="s">
        <v>13462</v>
      </c>
    </row>
    <row r="33" spans="1:34" x14ac:dyDescent="0.3">
      <c r="A33" t="s">
        <v>9221</v>
      </c>
      <c r="E33" t="s">
        <v>717</v>
      </c>
      <c r="K33" t="s">
        <v>2736</v>
      </c>
      <c r="L33" t="s">
        <v>53</v>
      </c>
      <c r="M33" s="3">
        <v>3.67604276127414E-5</v>
      </c>
      <c r="N33">
        <v>1.4380329182793799E-3</v>
      </c>
      <c r="O33">
        <v>11.109039548022499</v>
      </c>
      <c r="P33">
        <v>113.43538739669199</v>
      </c>
      <c r="Q33" t="s">
        <v>11762</v>
      </c>
      <c r="X33" t="s">
        <v>709</v>
      </c>
      <c r="AB33" t="s">
        <v>602</v>
      </c>
      <c r="AC33" t="s">
        <v>4624</v>
      </c>
      <c r="AD33" s="3">
        <v>6.0819135703991393E-8</v>
      </c>
      <c r="AE33" s="3">
        <v>3.09873496411836E-6</v>
      </c>
      <c r="AF33">
        <v>8.7536555419131599</v>
      </c>
      <c r="AG33">
        <v>145.44515009816001</v>
      </c>
      <c r="AH33" t="s">
        <v>13463</v>
      </c>
    </row>
    <row r="34" spans="1:34" x14ac:dyDescent="0.3">
      <c r="A34" t="s">
        <v>9305</v>
      </c>
      <c r="E34" t="s">
        <v>2299</v>
      </c>
      <c r="K34" t="s">
        <v>623</v>
      </c>
      <c r="L34" t="s">
        <v>53</v>
      </c>
      <c r="M34" s="3">
        <v>3.67604276127414E-5</v>
      </c>
      <c r="N34">
        <v>1.4380329182793799E-3</v>
      </c>
      <c r="O34">
        <v>11.109039548022499</v>
      </c>
      <c r="P34">
        <v>113.43538739669199</v>
      </c>
      <c r="Q34" t="s">
        <v>11757</v>
      </c>
      <c r="X34" t="s">
        <v>710</v>
      </c>
      <c r="AB34" t="s">
        <v>611</v>
      </c>
      <c r="AC34" t="s">
        <v>4624</v>
      </c>
      <c r="AD34" s="3">
        <v>6.0819135703991393E-8</v>
      </c>
      <c r="AE34" s="3">
        <v>3.09873496411836E-6</v>
      </c>
      <c r="AF34">
        <v>8.7536555419131599</v>
      </c>
      <c r="AG34">
        <v>145.44515009816001</v>
      </c>
      <c r="AH34" t="s">
        <v>13462</v>
      </c>
    </row>
    <row r="35" spans="1:34" x14ac:dyDescent="0.3">
      <c r="A35" t="s">
        <v>9221</v>
      </c>
      <c r="E35" t="s">
        <v>9146</v>
      </c>
      <c r="K35" t="s">
        <v>2101</v>
      </c>
      <c r="L35" t="s">
        <v>53</v>
      </c>
      <c r="M35" s="3">
        <v>3.67604276127414E-5</v>
      </c>
      <c r="N35">
        <v>1.4380329182793799E-3</v>
      </c>
      <c r="O35">
        <v>11.109039548022499</v>
      </c>
      <c r="P35">
        <v>113.43538739669199</v>
      </c>
      <c r="Q35" t="s">
        <v>11764</v>
      </c>
      <c r="X35" t="s">
        <v>9328</v>
      </c>
      <c r="AB35" t="s">
        <v>623</v>
      </c>
      <c r="AC35" t="s">
        <v>4624</v>
      </c>
      <c r="AD35" s="3">
        <v>6.0819135703991393E-8</v>
      </c>
      <c r="AE35" s="3">
        <v>3.09873496411836E-6</v>
      </c>
      <c r="AF35">
        <v>8.7536555419131599</v>
      </c>
      <c r="AG35">
        <v>145.44515009816001</v>
      </c>
      <c r="AH35" t="s">
        <v>13462</v>
      </c>
    </row>
    <row r="36" spans="1:34" x14ac:dyDescent="0.3">
      <c r="A36" t="s">
        <v>9305</v>
      </c>
      <c r="E36" t="s">
        <v>9237</v>
      </c>
      <c r="K36" t="s">
        <v>645</v>
      </c>
      <c r="L36" t="s">
        <v>53</v>
      </c>
      <c r="M36" s="3">
        <v>3.67604276127414E-5</v>
      </c>
      <c r="N36">
        <v>1.4380329182793799E-3</v>
      </c>
      <c r="O36">
        <v>11.109039548022499</v>
      </c>
      <c r="P36">
        <v>113.43538739669199</v>
      </c>
      <c r="Q36" t="s">
        <v>11757</v>
      </c>
      <c r="X36" t="s">
        <v>9212</v>
      </c>
      <c r="AB36" t="s">
        <v>1082</v>
      </c>
      <c r="AC36" t="s">
        <v>4624</v>
      </c>
      <c r="AD36" s="3">
        <v>6.0819135703991393E-8</v>
      </c>
      <c r="AE36" s="3">
        <v>3.09873496411836E-6</v>
      </c>
      <c r="AF36">
        <v>8.7536555419131599</v>
      </c>
      <c r="AG36">
        <v>145.44515009816001</v>
      </c>
      <c r="AH36" t="s">
        <v>13464</v>
      </c>
    </row>
    <row r="37" spans="1:34" x14ac:dyDescent="0.3">
      <c r="A37" t="s">
        <v>9221</v>
      </c>
      <c r="E37" t="s">
        <v>9287</v>
      </c>
      <c r="K37" t="s">
        <v>2757</v>
      </c>
      <c r="L37" t="s">
        <v>53</v>
      </c>
      <c r="M37" s="3">
        <v>3.67604276127414E-5</v>
      </c>
      <c r="N37">
        <v>1.4380329182793799E-3</v>
      </c>
      <c r="O37">
        <v>11.109039548022499</v>
      </c>
      <c r="P37">
        <v>113.43538739669199</v>
      </c>
      <c r="Q37" t="s">
        <v>11762</v>
      </c>
      <c r="X37" t="s">
        <v>10997</v>
      </c>
      <c r="AB37" t="s">
        <v>696</v>
      </c>
      <c r="AC37" t="s">
        <v>4624</v>
      </c>
      <c r="AD37" s="3">
        <v>6.0819135703991393E-8</v>
      </c>
      <c r="AE37" s="3">
        <v>3.09873496411836E-6</v>
      </c>
      <c r="AF37">
        <v>8.7536555419131599</v>
      </c>
      <c r="AG37">
        <v>145.44515009816001</v>
      </c>
      <c r="AH37" t="s">
        <v>13465</v>
      </c>
    </row>
    <row r="38" spans="1:34" x14ac:dyDescent="0.3">
      <c r="A38" t="s">
        <v>9221</v>
      </c>
      <c r="E38" t="s">
        <v>9289</v>
      </c>
      <c r="K38" t="s">
        <v>2129</v>
      </c>
      <c r="L38" t="s">
        <v>53</v>
      </c>
      <c r="M38" s="3">
        <v>3.67604276127414E-5</v>
      </c>
      <c r="N38">
        <v>1.4380329182793799E-3</v>
      </c>
      <c r="O38">
        <v>11.109039548022499</v>
      </c>
      <c r="P38">
        <v>113.43538739669199</v>
      </c>
      <c r="Q38" t="s">
        <v>11765</v>
      </c>
      <c r="X38" t="s">
        <v>9262</v>
      </c>
      <c r="AB38" t="s">
        <v>2430</v>
      </c>
      <c r="AC38" t="s">
        <v>4624</v>
      </c>
      <c r="AD38" s="3">
        <v>6.0819135703991393E-8</v>
      </c>
      <c r="AE38" s="3">
        <v>3.09873496411836E-6</v>
      </c>
      <c r="AF38">
        <v>8.7536555419131599</v>
      </c>
      <c r="AG38">
        <v>145.44515009816001</v>
      </c>
      <c r="AH38" t="s">
        <v>13466</v>
      </c>
    </row>
    <row r="39" spans="1:34" x14ac:dyDescent="0.3">
      <c r="A39" t="s">
        <v>9221</v>
      </c>
      <c r="E39" t="s">
        <v>2464</v>
      </c>
      <c r="K39" t="s">
        <v>2131</v>
      </c>
      <c r="L39" t="s">
        <v>53</v>
      </c>
      <c r="M39" s="3">
        <v>3.67604276127414E-5</v>
      </c>
      <c r="N39">
        <v>1.4380329182793799E-3</v>
      </c>
      <c r="O39">
        <v>11.109039548022499</v>
      </c>
      <c r="P39">
        <v>113.43538739669199</v>
      </c>
      <c r="Q39" t="s">
        <v>11764</v>
      </c>
      <c r="X39" t="s">
        <v>787</v>
      </c>
      <c r="AB39" t="s">
        <v>2942</v>
      </c>
      <c r="AC39" t="s">
        <v>4624</v>
      </c>
      <c r="AD39" s="3">
        <v>6.0819135703991393E-8</v>
      </c>
      <c r="AE39" s="3">
        <v>3.09873496411836E-6</v>
      </c>
      <c r="AF39">
        <v>8.7536555419131599</v>
      </c>
      <c r="AG39">
        <v>145.44515009816001</v>
      </c>
      <c r="AH39" t="s">
        <v>13467</v>
      </c>
    </row>
    <row r="40" spans="1:34" x14ac:dyDescent="0.3">
      <c r="A40" t="s">
        <v>9221</v>
      </c>
      <c r="E40" t="s">
        <v>9462</v>
      </c>
      <c r="K40" t="s">
        <v>2605</v>
      </c>
      <c r="L40" t="s">
        <v>53</v>
      </c>
      <c r="M40" s="3">
        <v>3.67604276127414E-5</v>
      </c>
      <c r="N40">
        <v>1.4380329182793799E-3</v>
      </c>
      <c r="O40">
        <v>11.109039548022499</v>
      </c>
      <c r="P40">
        <v>113.43538739669199</v>
      </c>
      <c r="Q40" t="s">
        <v>11763</v>
      </c>
      <c r="X40" t="s">
        <v>2295</v>
      </c>
      <c r="AB40" t="s">
        <v>457</v>
      </c>
      <c r="AC40" t="s">
        <v>4624</v>
      </c>
      <c r="AD40" s="3">
        <v>6.0819135703991393E-8</v>
      </c>
      <c r="AE40" s="3">
        <v>3.09873496411836E-6</v>
      </c>
      <c r="AF40">
        <v>8.7536555419131599</v>
      </c>
      <c r="AG40">
        <v>145.44515009816001</v>
      </c>
      <c r="AH40" t="s">
        <v>13462</v>
      </c>
    </row>
    <row r="41" spans="1:34" x14ac:dyDescent="0.3">
      <c r="A41" t="s">
        <v>705</v>
      </c>
      <c r="E41" t="s">
        <v>9465</v>
      </c>
      <c r="K41" t="s">
        <v>696</v>
      </c>
      <c r="L41" t="s">
        <v>53</v>
      </c>
      <c r="M41" s="3">
        <v>3.67604276127414E-5</v>
      </c>
      <c r="N41">
        <v>1.4380329182793799E-3</v>
      </c>
      <c r="O41">
        <v>11.109039548022499</v>
      </c>
      <c r="P41">
        <v>113.43538739669199</v>
      </c>
      <c r="Q41" t="s">
        <v>11766</v>
      </c>
      <c r="X41" t="s">
        <v>9436</v>
      </c>
      <c r="AB41" t="s">
        <v>2350</v>
      </c>
      <c r="AC41" t="s">
        <v>4624</v>
      </c>
      <c r="AD41" s="3">
        <v>6.0819135703991393E-8</v>
      </c>
      <c r="AE41" s="3">
        <v>3.09873496411836E-6</v>
      </c>
      <c r="AF41">
        <v>8.7536555419131599</v>
      </c>
      <c r="AG41">
        <v>145.44515009816001</v>
      </c>
      <c r="AH41" t="s">
        <v>13466</v>
      </c>
    </row>
    <row r="42" spans="1:34" x14ac:dyDescent="0.3">
      <c r="A42" t="s">
        <v>9305</v>
      </c>
      <c r="E42" t="s">
        <v>2472</v>
      </c>
      <c r="K42" t="s">
        <v>648</v>
      </c>
      <c r="L42" t="s">
        <v>53</v>
      </c>
      <c r="M42" s="3">
        <v>3.67604276127414E-5</v>
      </c>
      <c r="N42">
        <v>1.4380329182793799E-3</v>
      </c>
      <c r="O42">
        <v>11.109039548022499</v>
      </c>
      <c r="P42">
        <v>113.43538739669199</v>
      </c>
      <c r="Q42" t="s">
        <v>11757</v>
      </c>
      <c r="X42" t="s">
        <v>9332</v>
      </c>
      <c r="AB42" t="s">
        <v>491</v>
      </c>
      <c r="AC42" t="s">
        <v>4625</v>
      </c>
      <c r="AD42" s="3">
        <v>5.3093010051934004E-7</v>
      </c>
      <c r="AE42" s="3">
        <v>1.8655785256179502E-5</v>
      </c>
      <c r="AF42">
        <v>7.9110418195157699</v>
      </c>
      <c r="AG42">
        <v>114.303759373313</v>
      </c>
      <c r="AH42" t="s">
        <v>13468</v>
      </c>
    </row>
    <row r="43" spans="1:34" x14ac:dyDescent="0.3">
      <c r="A43" t="s">
        <v>9305</v>
      </c>
      <c r="E43" t="s">
        <v>783</v>
      </c>
      <c r="K43" t="s">
        <v>457</v>
      </c>
      <c r="L43" t="s">
        <v>53</v>
      </c>
      <c r="M43" s="3">
        <v>3.67604276127414E-5</v>
      </c>
      <c r="N43">
        <v>1.4380329182793799E-3</v>
      </c>
      <c r="O43">
        <v>11.109039548022499</v>
      </c>
      <c r="P43">
        <v>113.43538739669199</v>
      </c>
      <c r="Q43" t="s">
        <v>11757</v>
      </c>
      <c r="X43" t="s">
        <v>9233</v>
      </c>
      <c r="AB43" t="s">
        <v>492</v>
      </c>
      <c r="AC43" t="s">
        <v>4625</v>
      </c>
      <c r="AD43" s="3">
        <v>5.3093010051934004E-7</v>
      </c>
      <c r="AE43" s="3">
        <v>1.8655785256179502E-5</v>
      </c>
      <c r="AF43">
        <v>7.9110418195157699</v>
      </c>
      <c r="AG43">
        <v>114.303759373313</v>
      </c>
      <c r="AH43" t="s">
        <v>13468</v>
      </c>
    </row>
    <row r="44" spans="1:34" x14ac:dyDescent="0.3">
      <c r="A44" t="s">
        <v>2453</v>
      </c>
      <c r="K44" t="s">
        <v>489</v>
      </c>
      <c r="L44" t="s">
        <v>126</v>
      </c>
      <c r="M44" s="3">
        <v>4.02583328891744E-4</v>
      </c>
      <c r="N44">
        <v>7.4319596558329896E-3</v>
      </c>
      <c r="O44">
        <v>8.9764426588750901</v>
      </c>
      <c r="P44">
        <v>70.174314018938006</v>
      </c>
      <c r="Q44" t="s">
        <v>11767</v>
      </c>
      <c r="X44" t="s">
        <v>9177</v>
      </c>
      <c r="AB44" t="s">
        <v>498</v>
      </c>
      <c r="AC44" t="s">
        <v>4625</v>
      </c>
      <c r="AD44" s="3">
        <v>5.3093010051934004E-7</v>
      </c>
      <c r="AE44" s="3">
        <v>1.8655785256179502E-5</v>
      </c>
      <c r="AF44">
        <v>7.9110418195157699</v>
      </c>
      <c r="AG44">
        <v>114.303759373313</v>
      </c>
      <c r="AH44" t="s">
        <v>13469</v>
      </c>
    </row>
    <row r="45" spans="1:34" x14ac:dyDescent="0.3">
      <c r="A45" t="s">
        <v>9287</v>
      </c>
      <c r="K45" t="s">
        <v>735</v>
      </c>
      <c r="L45" t="s">
        <v>126</v>
      </c>
      <c r="M45" s="3">
        <v>4.02583328891744E-4</v>
      </c>
      <c r="N45">
        <v>7.4319596558329896E-3</v>
      </c>
      <c r="O45">
        <v>8.9764426588750901</v>
      </c>
      <c r="P45">
        <v>70.174314018938006</v>
      </c>
      <c r="Q45" t="s">
        <v>11768</v>
      </c>
      <c r="X45" t="s">
        <v>9186</v>
      </c>
      <c r="AB45" t="s">
        <v>513</v>
      </c>
      <c r="AC45" t="s">
        <v>4625</v>
      </c>
      <c r="AD45" s="3">
        <v>5.3093010051934004E-7</v>
      </c>
      <c r="AE45" s="3">
        <v>1.8655785256179502E-5</v>
      </c>
      <c r="AF45">
        <v>7.9110418195157699</v>
      </c>
      <c r="AG45">
        <v>114.303759373313</v>
      </c>
      <c r="AH45" t="s">
        <v>13470</v>
      </c>
    </row>
    <row r="46" spans="1:34" x14ac:dyDescent="0.3">
      <c r="A46" t="s">
        <v>9287</v>
      </c>
      <c r="K46" t="s">
        <v>1191</v>
      </c>
      <c r="L46" t="s">
        <v>126</v>
      </c>
      <c r="M46" s="3">
        <v>4.02583328891744E-4</v>
      </c>
      <c r="N46">
        <v>7.4319596558329896E-3</v>
      </c>
      <c r="O46">
        <v>8.9764426588750901</v>
      </c>
      <c r="P46">
        <v>70.174314018938006</v>
      </c>
      <c r="Q46" t="s">
        <v>11769</v>
      </c>
      <c r="X46" t="s">
        <v>9469</v>
      </c>
      <c r="AB46" t="s">
        <v>514</v>
      </c>
      <c r="AC46" t="s">
        <v>4625</v>
      </c>
      <c r="AD46" s="3">
        <v>5.3093010051934004E-7</v>
      </c>
      <c r="AE46" s="3">
        <v>1.8655785256179502E-5</v>
      </c>
      <c r="AF46">
        <v>7.9110418195157699</v>
      </c>
      <c r="AG46">
        <v>114.303759373313</v>
      </c>
      <c r="AH46" t="s">
        <v>13471</v>
      </c>
    </row>
    <row r="47" spans="1:34" x14ac:dyDescent="0.3">
      <c r="A47" t="s">
        <v>2472</v>
      </c>
      <c r="K47" t="s">
        <v>13</v>
      </c>
      <c r="L47" t="s">
        <v>126</v>
      </c>
      <c r="M47" s="3">
        <v>4.02583328891744E-4</v>
      </c>
      <c r="N47">
        <v>7.4319596558329896E-3</v>
      </c>
      <c r="O47">
        <v>8.9764426588750901</v>
      </c>
      <c r="P47">
        <v>70.174314018938006</v>
      </c>
      <c r="Q47" t="s">
        <v>11770</v>
      </c>
      <c r="X47" t="s">
        <v>9361</v>
      </c>
      <c r="AB47" t="s">
        <v>1673</v>
      </c>
      <c r="AC47" t="s">
        <v>4625</v>
      </c>
      <c r="AD47" s="3">
        <v>5.3093010051934004E-7</v>
      </c>
      <c r="AE47" s="3">
        <v>1.8655785256179502E-5</v>
      </c>
      <c r="AF47">
        <v>7.9110418195157699</v>
      </c>
      <c r="AG47">
        <v>114.303759373313</v>
      </c>
      <c r="AH47" t="s">
        <v>13472</v>
      </c>
    </row>
    <row r="48" spans="1:34" x14ac:dyDescent="0.3">
      <c r="A48" t="s">
        <v>2472</v>
      </c>
      <c r="K48" t="s">
        <v>36</v>
      </c>
      <c r="L48" t="s">
        <v>126</v>
      </c>
      <c r="M48" s="3">
        <v>4.02583328891744E-4</v>
      </c>
      <c r="N48">
        <v>7.4319596558329896E-3</v>
      </c>
      <c r="O48">
        <v>8.9764426588750901</v>
      </c>
      <c r="P48">
        <v>70.174314018938006</v>
      </c>
      <c r="Q48" t="s">
        <v>11771</v>
      </c>
      <c r="X48" t="s">
        <v>2297</v>
      </c>
      <c r="AB48" t="s">
        <v>538</v>
      </c>
      <c r="AC48" t="s">
        <v>4625</v>
      </c>
      <c r="AD48" s="3">
        <v>5.3093010051934004E-7</v>
      </c>
      <c r="AE48" s="3">
        <v>1.8655785256179502E-5</v>
      </c>
      <c r="AF48">
        <v>7.9110418195157699</v>
      </c>
      <c r="AG48">
        <v>114.303759373313</v>
      </c>
      <c r="AH48" t="s">
        <v>13473</v>
      </c>
    </row>
    <row r="49" spans="1:34" x14ac:dyDescent="0.3">
      <c r="A49" t="s">
        <v>2453</v>
      </c>
      <c r="K49" t="s">
        <v>1905</v>
      </c>
      <c r="L49" t="s">
        <v>126</v>
      </c>
      <c r="M49" s="3">
        <v>4.02583328891744E-4</v>
      </c>
      <c r="N49">
        <v>7.4319596558329896E-3</v>
      </c>
      <c r="O49">
        <v>8.9764426588750901</v>
      </c>
      <c r="P49">
        <v>70.174314018938006</v>
      </c>
      <c r="Q49" t="s">
        <v>11772</v>
      </c>
      <c r="X49" t="s">
        <v>9285</v>
      </c>
      <c r="AB49" t="s">
        <v>268</v>
      </c>
      <c r="AC49" t="s">
        <v>4625</v>
      </c>
      <c r="AD49" s="3">
        <v>5.3093010051934004E-7</v>
      </c>
      <c r="AE49" s="3">
        <v>1.8655785256179502E-5</v>
      </c>
      <c r="AF49">
        <v>7.9110418195157699</v>
      </c>
      <c r="AG49">
        <v>114.303759373313</v>
      </c>
      <c r="AH49" t="s">
        <v>13474</v>
      </c>
    </row>
    <row r="50" spans="1:34" x14ac:dyDescent="0.3">
      <c r="A50" t="s">
        <v>2453</v>
      </c>
      <c r="K50" t="s">
        <v>38</v>
      </c>
      <c r="L50" t="s">
        <v>126</v>
      </c>
      <c r="M50" s="3">
        <v>4.02583328891744E-4</v>
      </c>
      <c r="N50">
        <v>7.4319596558329896E-3</v>
      </c>
      <c r="O50">
        <v>8.9764426588750901</v>
      </c>
      <c r="P50">
        <v>70.174314018938006</v>
      </c>
      <c r="Q50" t="s">
        <v>11772</v>
      </c>
      <c r="X50" t="s">
        <v>722</v>
      </c>
      <c r="AB50" t="s">
        <v>567</v>
      </c>
      <c r="AC50" t="s">
        <v>4625</v>
      </c>
      <c r="AD50" s="3">
        <v>5.3093010051934004E-7</v>
      </c>
      <c r="AE50" s="3">
        <v>1.8655785256179502E-5</v>
      </c>
      <c r="AF50">
        <v>7.9110418195157699</v>
      </c>
      <c r="AG50">
        <v>114.303759373313</v>
      </c>
      <c r="AH50" t="s">
        <v>13475</v>
      </c>
    </row>
    <row r="51" spans="1:34" x14ac:dyDescent="0.3">
      <c r="A51" t="s">
        <v>2453</v>
      </c>
      <c r="K51" t="s">
        <v>164</v>
      </c>
      <c r="L51" t="s">
        <v>126</v>
      </c>
      <c r="M51" s="3">
        <v>4.02583328891744E-4</v>
      </c>
      <c r="N51">
        <v>7.4319596558329896E-3</v>
      </c>
      <c r="O51">
        <v>8.9764426588750901</v>
      </c>
      <c r="P51">
        <v>70.174314018938006</v>
      </c>
      <c r="Q51" t="s">
        <v>3188</v>
      </c>
      <c r="X51" t="s">
        <v>9172</v>
      </c>
      <c r="AB51" t="s">
        <v>2357</v>
      </c>
      <c r="AC51" t="s">
        <v>4625</v>
      </c>
      <c r="AD51" s="3">
        <v>5.3093010051934004E-7</v>
      </c>
      <c r="AE51" s="3">
        <v>1.8655785256179502E-5</v>
      </c>
      <c r="AF51">
        <v>7.9110418195157699</v>
      </c>
      <c r="AG51">
        <v>114.303759373313</v>
      </c>
      <c r="AH51" t="s">
        <v>13476</v>
      </c>
    </row>
    <row r="52" spans="1:34" x14ac:dyDescent="0.3">
      <c r="A52" t="s">
        <v>2453</v>
      </c>
      <c r="K52" t="s">
        <v>538</v>
      </c>
      <c r="L52" t="s">
        <v>126</v>
      </c>
      <c r="M52" s="3">
        <v>4.02583328891744E-4</v>
      </c>
      <c r="N52">
        <v>7.4319596558329896E-3</v>
      </c>
      <c r="O52">
        <v>8.9764426588750901</v>
      </c>
      <c r="P52">
        <v>70.174314018938006</v>
      </c>
      <c r="Q52" t="s">
        <v>11773</v>
      </c>
      <c r="X52" t="s">
        <v>9185</v>
      </c>
      <c r="AB52" t="s">
        <v>2359</v>
      </c>
      <c r="AC52" t="s">
        <v>4625</v>
      </c>
      <c r="AD52" s="3">
        <v>5.3093010051934004E-7</v>
      </c>
      <c r="AE52" s="3">
        <v>1.8655785256179502E-5</v>
      </c>
      <c r="AF52">
        <v>7.9110418195157699</v>
      </c>
      <c r="AG52">
        <v>114.303759373313</v>
      </c>
      <c r="AH52" t="s">
        <v>13477</v>
      </c>
    </row>
    <row r="53" spans="1:34" x14ac:dyDescent="0.3">
      <c r="A53" t="s">
        <v>9165</v>
      </c>
      <c r="K53" t="s">
        <v>1680</v>
      </c>
      <c r="L53" t="s">
        <v>126</v>
      </c>
      <c r="M53" s="3">
        <v>4.02583328891744E-4</v>
      </c>
      <c r="N53">
        <v>7.4319596558329896E-3</v>
      </c>
      <c r="O53">
        <v>8.9764426588750901</v>
      </c>
      <c r="P53">
        <v>70.174314018938006</v>
      </c>
      <c r="Q53" t="s">
        <v>11773</v>
      </c>
      <c r="X53" t="s">
        <v>10742</v>
      </c>
      <c r="AB53" t="s">
        <v>2020</v>
      </c>
      <c r="AC53" t="s">
        <v>4625</v>
      </c>
      <c r="AD53" s="3">
        <v>5.3093010051934004E-7</v>
      </c>
      <c r="AE53" s="3">
        <v>1.8655785256179502E-5</v>
      </c>
      <c r="AF53">
        <v>7.9110418195157699</v>
      </c>
      <c r="AG53">
        <v>114.303759373313</v>
      </c>
      <c r="AH53" t="s">
        <v>13478</v>
      </c>
    </row>
    <row r="54" spans="1:34" x14ac:dyDescent="0.3">
      <c r="A54" t="s">
        <v>9166</v>
      </c>
      <c r="K54" t="s">
        <v>1681</v>
      </c>
      <c r="L54" t="s">
        <v>126</v>
      </c>
      <c r="M54" s="3">
        <v>4.02583328891744E-4</v>
      </c>
      <c r="N54">
        <v>7.4319596558329896E-3</v>
      </c>
      <c r="O54">
        <v>8.9764426588750901</v>
      </c>
      <c r="P54">
        <v>70.174314018938006</v>
      </c>
      <c r="Q54" t="s">
        <v>11774</v>
      </c>
      <c r="X54" t="s">
        <v>10893</v>
      </c>
      <c r="AB54" t="s">
        <v>2889</v>
      </c>
      <c r="AC54" t="s">
        <v>4625</v>
      </c>
      <c r="AD54" s="3">
        <v>5.3093010051934004E-7</v>
      </c>
      <c r="AE54" s="3">
        <v>1.8655785256179502E-5</v>
      </c>
      <c r="AF54">
        <v>7.9110418195157699</v>
      </c>
      <c r="AG54">
        <v>114.303759373313</v>
      </c>
      <c r="AH54" t="s">
        <v>13479</v>
      </c>
    </row>
    <row r="55" spans="1:34" x14ac:dyDescent="0.3">
      <c r="A55" t="s">
        <v>2462</v>
      </c>
      <c r="K55" t="s">
        <v>40</v>
      </c>
      <c r="L55" t="s">
        <v>126</v>
      </c>
      <c r="M55" s="3">
        <v>4.02583328891744E-4</v>
      </c>
      <c r="N55">
        <v>7.4319596558329896E-3</v>
      </c>
      <c r="O55">
        <v>8.9764426588750901</v>
      </c>
      <c r="P55">
        <v>70.174314018938006</v>
      </c>
      <c r="Q55" t="s">
        <v>11775</v>
      </c>
      <c r="X55" t="s">
        <v>9283</v>
      </c>
      <c r="AB55" t="s">
        <v>618</v>
      </c>
      <c r="AC55" t="s">
        <v>4625</v>
      </c>
      <c r="AD55" s="3">
        <v>5.3093010051934004E-7</v>
      </c>
      <c r="AE55" s="3">
        <v>1.8655785256179502E-5</v>
      </c>
      <c r="AF55">
        <v>7.9110418195157699</v>
      </c>
      <c r="AG55">
        <v>114.303759373313</v>
      </c>
      <c r="AH55" t="s">
        <v>13475</v>
      </c>
    </row>
    <row r="56" spans="1:34" x14ac:dyDescent="0.3">
      <c r="A56" t="s">
        <v>2452</v>
      </c>
      <c r="K56" t="s">
        <v>2439</v>
      </c>
      <c r="L56" t="s">
        <v>126</v>
      </c>
      <c r="M56" s="3">
        <v>4.02583328891744E-4</v>
      </c>
      <c r="N56">
        <v>7.4319596558329896E-3</v>
      </c>
      <c r="O56">
        <v>8.9764426588750901</v>
      </c>
      <c r="P56">
        <v>70.174314018938006</v>
      </c>
      <c r="Q56" t="s">
        <v>11776</v>
      </c>
      <c r="X56" t="s">
        <v>2453</v>
      </c>
      <c r="AB56" t="s">
        <v>2373</v>
      </c>
      <c r="AC56" t="s">
        <v>4625</v>
      </c>
      <c r="AD56" s="3">
        <v>5.3093010051934004E-7</v>
      </c>
      <c r="AE56" s="3">
        <v>1.8655785256179502E-5</v>
      </c>
      <c r="AF56">
        <v>7.9110418195157699</v>
      </c>
      <c r="AG56">
        <v>114.303759373313</v>
      </c>
      <c r="AH56" t="s">
        <v>13476</v>
      </c>
    </row>
    <row r="57" spans="1:34" x14ac:dyDescent="0.3">
      <c r="A57" t="s">
        <v>2452</v>
      </c>
      <c r="K57" t="s">
        <v>1987</v>
      </c>
      <c r="L57" t="s">
        <v>126</v>
      </c>
      <c r="M57" s="3">
        <v>4.02583328891744E-4</v>
      </c>
      <c r="N57">
        <v>7.4319596558329896E-3</v>
      </c>
      <c r="O57">
        <v>8.9764426588750901</v>
      </c>
      <c r="P57">
        <v>70.174314018938006</v>
      </c>
      <c r="Q57" t="s">
        <v>11777</v>
      </c>
      <c r="X57" t="s">
        <v>9582</v>
      </c>
      <c r="AB57" t="s">
        <v>645</v>
      </c>
      <c r="AC57" t="s">
        <v>4625</v>
      </c>
      <c r="AD57" s="3">
        <v>5.3093010051934004E-7</v>
      </c>
      <c r="AE57" s="3">
        <v>1.8655785256179502E-5</v>
      </c>
      <c r="AF57">
        <v>7.9110418195157699</v>
      </c>
      <c r="AG57">
        <v>114.303759373313</v>
      </c>
      <c r="AH57" t="s">
        <v>13480</v>
      </c>
    </row>
    <row r="58" spans="1:34" x14ac:dyDescent="0.3">
      <c r="A58" t="s">
        <v>2472</v>
      </c>
      <c r="K58" t="s">
        <v>2000</v>
      </c>
      <c r="L58" t="s">
        <v>126</v>
      </c>
      <c r="M58" s="3">
        <v>4.02583328891744E-4</v>
      </c>
      <c r="N58">
        <v>7.4319596558329896E-3</v>
      </c>
      <c r="O58">
        <v>8.9764426588750901</v>
      </c>
      <c r="P58">
        <v>70.174314018938006</v>
      </c>
      <c r="Q58" t="s">
        <v>11778</v>
      </c>
      <c r="X58" t="s">
        <v>3078</v>
      </c>
      <c r="AB58" t="s">
        <v>648</v>
      </c>
      <c r="AC58" t="s">
        <v>4625</v>
      </c>
      <c r="AD58" s="3">
        <v>5.3093010051934004E-7</v>
      </c>
      <c r="AE58" s="3">
        <v>1.8655785256179502E-5</v>
      </c>
      <c r="AF58">
        <v>7.9110418195157699</v>
      </c>
      <c r="AG58">
        <v>114.303759373313</v>
      </c>
      <c r="AH58" t="s">
        <v>13480</v>
      </c>
    </row>
    <row r="59" spans="1:34" x14ac:dyDescent="0.3">
      <c r="A59" t="s">
        <v>2453</v>
      </c>
      <c r="K59" t="s">
        <v>2347</v>
      </c>
      <c r="L59" t="s">
        <v>126</v>
      </c>
      <c r="M59" s="3">
        <v>4.02583328891744E-4</v>
      </c>
      <c r="N59">
        <v>7.4319596558329896E-3</v>
      </c>
      <c r="O59">
        <v>8.9764426588750901</v>
      </c>
      <c r="P59">
        <v>70.174314018938006</v>
      </c>
      <c r="Q59" t="s">
        <v>11779</v>
      </c>
      <c r="X59" t="s">
        <v>11023</v>
      </c>
      <c r="AB59" t="s">
        <v>2349</v>
      </c>
      <c r="AC59" t="s">
        <v>4625</v>
      </c>
      <c r="AD59" s="3">
        <v>5.3093010051934004E-7</v>
      </c>
      <c r="AE59" s="3">
        <v>1.8655785256179502E-5</v>
      </c>
      <c r="AF59">
        <v>7.9110418195157699</v>
      </c>
      <c r="AG59">
        <v>114.303759373313</v>
      </c>
      <c r="AH59" t="s">
        <v>13481</v>
      </c>
    </row>
    <row r="60" spans="1:34" x14ac:dyDescent="0.3">
      <c r="A60" t="s">
        <v>9466</v>
      </c>
      <c r="K60" t="s">
        <v>1734</v>
      </c>
      <c r="L60" t="s">
        <v>126</v>
      </c>
      <c r="M60" s="3">
        <v>4.02583328891744E-4</v>
      </c>
      <c r="N60">
        <v>7.4319596558329896E-3</v>
      </c>
      <c r="O60">
        <v>8.9764426588750901</v>
      </c>
      <c r="P60">
        <v>70.174314018938006</v>
      </c>
      <c r="Q60" t="s">
        <v>11780</v>
      </c>
      <c r="X60" t="s">
        <v>2468</v>
      </c>
      <c r="AB60" t="s">
        <v>1519</v>
      </c>
      <c r="AC60" t="s">
        <v>13482</v>
      </c>
      <c r="AD60" s="3">
        <v>3.3255141369831802E-6</v>
      </c>
      <c r="AE60" s="3">
        <v>1.00660441766453E-4</v>
      </c>
      <c r="AF60">
        <v>5.8829039812646302</v>
      </c>
      <c r="AG60">
        <v>74.2062817460952</v>
      </c>
      <c r="AH60" t="s">
        <v>13483</v>
      </c>
    </row>
    <row r="61" spans="1:34" x14ac:dyDescent="0.3">
      <c r="A61" t="s">
        <v>2453</v>
      </c>
      <c r="K61" t="s">
        <v>2020</v>
      </c>
      <c r="L61" t="s">
        <v>126</v>
      </c>
      <c r="M61" s="3">
        <v>4.02583328891744E-4</v>
      </c>
      <c r="N61">
        <v>7.4319596558329896E-3</v>
      </c>
      <c r="O61">
        <v>8.9764426588750901</v>
      </c>
      <c r="P61">
        <v>70.174314018938006</v>
      </c>
      <c r="Q61" t="s">
        <v>11781</v>
      </c>
      <c r="X61" t="s">
        <v>9161</v>
      </c>
      <c r="AB61" t="s">
        <v>1143</v>
      </c>
      <c r="AC61" t="s">
        <v>3115</v>
      </c>
      <c r="AD61" s="3">
        <v>4.1983010550287104E-6</v>
      </c>
      <c r="AE61" s="3">
        <v>1.00660441766453E-4</v>
      </c>
      <c r="AF61">
        <v>7.0913365888949098</v>
      </c>
      <c r="AG61">
        <v>87.796637213525699</v>
      </c>
      <c r="AH61" t="s">
        <v>13484</v>
      </c>
    </row>
    <row r="62" spans="1:34" x14ac:dyDescent="0.3">
      <c r="A62" t="s">
        <v>789</v>
      </c>
      <c r="K62" t="s">
        <v>604</v>
      </c>
      <c r="L62" t="s">
        <v>126</v>
      </c>
      <c r="M62" s="3">
        <v>4.02583328891744E-4</v>
      </c>
      <c r="N62">
        <v>7.4319596558329896E-3</v>
      </c>
      <c r="O62">
        <v>8.9764426588750901</v>
      </c>
      <c r="P62">
        <v>70.174314018938006</v>
      </c>
      <c r="Q62" t="s">
        <v>11775</v>
      </c>
      <c r="X62" t="s">
        <v>9301</v>
      </c>
      <c r="AB62" t="s">
        <v>1896</v>
      </c>
      <c r="AC62" t="s">
        <v>3115</v>
      </c>
      <c r="AD62" s="3">
        <v>4.1983010550287104E-6</v>
      </c>
      <c r="AE62" s="3">
        <v>1.00660441766453E-4</v>
      </c>
      <c r="AF62">
        <v>7.0913365888949098</v>
      </c>
      <c r="AG62">
        <v>87.796637213525699</v>
      </c>
      <c r="AH62" t="s">
        <v>13485</v>
      </c>
    </row>
    <row r="63" spans="1:34" x14ac:dyDescent="0.3">
      <c r="A63" t="s">
        <v>9166</v>
      </c>
      <c r="K63" t="s">
        <v>606</v>
      </c>
      <c r="L63" t="s">
        <v>126</v>
      </c>
      <c r="M63" s="3">
        <v>4.02583328891744E-4</v>
      </c>
      <c r="N63">
        <v>7.4319596558329896E-3</v>
      </c>
      <c r="O63">
        <v>8.9764426588750901</v>
      </c>
      <c r="P63">
        <v>70.174314018938006</v>
      </c>
      <c r="Q63" t="s">
        <v>11782</v>
      </c>
      <c r="X63" t="s">
        <v>2452</v>
      </c>
      <c r="AB63" t="s">
        <v>1672</v>
      </c>
      <c r="AC63" t="s">
        <v>3115</v>
      </c>
      <c r="AD63" s="3">
        <v>4.1983010550287104E-6</v>
      </c>
      <c r="AE63" s="3">
        <v>1.00660441766453E-4</v>
      </c>
      <c r="AF63">
        <v>7.0913365888949098</v>
      </c>
      <c r="AG63">
        <v>87.796637213525699</v>
      </c>
      <c r="AH63" t="s">
        <v>13486</v>
      </c>
    </row>
    <row r="64" spans="1:34" x14ac:dyDescent="0.3">
      <c r="A64" t="s">
        <v>9166</v>
      </c>
      <c r="K64" t="s">
        <v>607</v>
      </c>
      <c r="L64" t="s">
        <v>126</v>
      </c>
      <c r="M64" s="3">
        <v>4.02583328891744E-4</v>
      </c>
      <c r="N64">
        <v>7.4319596558329896E-3</v>
      </c>
      <c r="O64">
        <v>8.9764426588750901</v>
      </c>
      <c r="P64">
        <v>70.174314018938006</v>
      </c>
      <c r="Q64" t="s">
        <v>11775</v>
      </c>
      <c r="X64" t="s">
        <v>10932</v>
      </c>
      <c r="AB64" t="s">
        <v>1277</v>
      </c>
      <c r="AC64" t="s">
        <v>3115</v>
      </c>
      <c r="AD64" s="3">
        <v>4.1983010550287104E-6</v>
      </c>
      <c r="AE64" s="3">
        <v>1.00660441766453E-4</v>
      </c>
      <c r="AF64">
        <v>7.0913365888949098</v>
      </c>
      <c r="AG64">
        <v>87.796637213525699</v>
      </c>
      <c r="AH64" t="s">
        <v>13487</v>
      </c>
    </row>
    <row r="65" spans="1:34" x14ac:dyDescent="0.3">
      <c r="A65" t="s">
        <v>9172</v>
      </c>
      <c r="K65" t="s">
        <v>2026</v>
      </c>
      <c r="L65" t="s">
        <v>126</v>
      </c>
      <c r="M65" s="3">
        <v>4.02583328891744E-4</v>
      </c>
      <c r="N65">
        <v>7.4319596558329896E-3</v>
      </c>
      <c r="O65">
        <v>8.9764426588750901</v>
      </c>
      <c r="P65">
        <v>70.174314018938006</v>
      </c>
      <c r="Q65" t="s">
        <v>11778</v>
      </c>
      <c r="X65" t="s">
        <v>2450</v>
      </c>
      <c r="AB65" t="s">
        <v>549</v>
      </c>
      <c r="AC65" t="s">
        <v>3115</v>
      </c>
      <c r="AD65" s="3">
        <v>4.1983010550287104E-6</v>
      </c>
      <c r="AE65" s="3">
        <v>1.00660441766453E-4</v>
      </c>
      <c r="AF65">
        <v>7.0913365888949098</v>
      </c>
      <c r="AG65">
        <v>87.796637213525699</v>
      </c>
      <c r="AH65" t="s">
        <v>13488</v>
      </c>
    </row>
    <row r="66" spans="1:34" x14ac:dyDescent="0.3">
      <c r="A66" t="s">
        <v>2453</v>
      </c>
      <c r="K66" t="s">
        <v>1398</v>
      </c>
      <c r="L66" t="s">
        <v>126</v>
      </c>
      <c r="M66" s="3">
        <v>4.02583328891744E-4</v>
      </c>
      <c r="N66">
        <v>7.4319596558329896E-3</v>
      </c>
      <c r="O66">
        <v>8.9764426588750901</v>
      </c>
      <c r="P66">
        <v>70.174314018938006</v>
      </c>
      <c r="Q66" t="s">
        <v>11783</v>
      </c>
      <c r="X66" t="s">
        <v>2465</v>
      </c>
      <c r="AB66" t="s">
        <v>550</v>
      </c>
      <c r="AC66" t="s">
        <v>3115</v>
      </c>
      <c r="AD66" s="3">
        <v>4.1983010550287104E-6</v>
      </c>
      <c r="AE66" s="3">
        <v>1.00660441766453E-4</v>
      </c>
      <c r="AF66">
        <v>7.0913365888949098</v>
      </c>
      <c r="AG66">
        <v>87.796637213525699</v>
      </c>
      <c r="AH66" t="s">
        <v>13489</v>
      </c>
    </row>
    <row r="67" spans="1:34" x14ac:dyDescent="0.3">
      <c r="A67" t="s">
        <v>9166</v>
      </c>
      <c r="K67" t="s">
        <v>1746</v>
      </c>
      <c r="L67" t="s">
        <v>126</v>
      </c>
      <c r="M67" s="3">
        <v>4.02583328891744E-4</v>
      </c>
      <c r="N67">
        <v>7.4319596558329896E-3</v>
      </c>
      <c r="O67">
        <v>8.9764426588750901</v>
      </c>
      <c r="P67">
        <v>70.174314018938006</v>
      </c>
      <c r="Q67" t="s">
        <v>11784</v>
      </c>
      <c r="X67" t="s">
        <v>2451</v>
      </c>
      <c r="AB67" t="s">
        <v>551</v>
      </c>
      <c r="AC67" t="s">
        <v>3115</v>
      </c>
      <c r="AD67" s="3">
        <v>4.1983010550287104E-6</v>
      </c>
      <c r="AE67" s="3">
        <v>1.00660441766453E-4</v>
      </c>
      <c r="AF67">
        <v>7.0913365888949098</v>
      </c>
      <c r="AG67">
        <v>87.796637213525699</v>
      </c>
      <c r="AH67" t="s">
        <v>13490</v>
      </c>
    </row>
    <row r="68" spans="1:34" x14ac:dyDescent="0.3">
      <c r="A68" t="s">
        <v>2453</v>
      </c>
      <c r="K68" t="s">
        <v>2363</v>
      </c>
      <c r="L68" t="s">
        <v>126</v>
      </c>
      <c r="M68" s="3">
        <v>4.02583328891744E-4</v>
      </c>
      <c r="N68">
        <v>7.4319596558329896E-3</v>
      </c>
      <c r="O68">
        <v>8.9764426588750901</v>
      </c>
      <c r="P68">
        <v>70.174314018938006</v>
      </c>
      <c r="Q68" t="s">
        <v>11776</v>
      </c>
      <c r="X68" t="s">
        <v>9304</v>
      </c>
      <c r="AB68" t="s">
        <v>568</v>
      </c>
      <c r="AC68" t="s">
        <v>3115</v>
      </c>
      <c r="AD68" s="3">
        <v>4.1983010550287104E-6</v>
      </c>
      <c r="AE68" s="3">
        <v>1.00660441766453E-4</v>
      </c>
      <c r="AF68">
        <v>7.0913365888949098</v>
      </c>
      <c r="AG68">
        <v>87.796637213525699</v>
      </c>
      <c r="AH68" t="s">
        <v>13491</v>
      </c>
    </row>
    <row r="69" spans="1:34" x14ac:dyDescent="0.3">
      <c r="A69" t="s">
        <v>2453</v>
      </c>
      <c r="K69" t="s">
        <v>2063</v>
      </c>
      <c r="L69" t="s">
        <v>126</v>
      </c>
      <c r="M69" s="3">
        <v>4.02583328891744E-4</v>
      </c>
      <c r="N69">
        <v>7.4319596558329896E-3</v>
      </c>
      <c r="O69">
        <v>8.9764426588750901</v>
      </c>
      <c r="P69">
        <v>70.174314018938006</v>
      </c>
      <c r="Q69" t="s">
        <v>11785</v>
      </c>
      <c r="X69" t="s">
        <v>13492</v>
      </c>
      <c r="AB69" t="s">
        <v>572</v>
      </c>
      <c r="AC69" t="s">
        <v>3115</v>
      </c>
      <c r="AD69" s="3">
        <v>4.1983010550287104E-6</v>
      </c>
      <c r="AE69" s="3">
        <v>1.00660441766453E-4</v>
      </c>
      <c r="AF69">
        <v>7.0913365888949098</v>
      </c>
      <c r="AG69">
        <v>87.796637213525699</v>
      </c>
      <c r="AH69" t="s">
        <v>13493</v>
      </c>
    </row>
    <row r="70" spans="1:34" x14ac:dyDescent="0.3">
      <c r="A70" t="s">
        <v>2452</v>
      </c>
      <c r="K70" t="s">
        <v>2071</v>
      </c>
      <c r="L70" t="s">
        <v>126</v>
      </c>
      <c r="M70" s="3">
        <v>4.02583328891744E-4</v>
      </c>
      <c r="N70">
        <v>7.4319596558329896E-3</v>
      </c>
      <c r="O70">
        <v>8.9764426588750901</v>
      </c>
      <c r="P70">
        <v>70.174314018938006</v>
      </c>
      <c r="Q70" t="s">
        <v>11778</v>
      </c>
      <c r="X70" t="s">
        <v>10674</v>
      </c>
      <c r="AB70" t="s">
        <v>592</v>
      </c>
      <c r="AC70" t="s">
        <v>3115</v>
      </c>
      <c r="AD70" s="3">
        <v>4.1983010550287104E-6</v>
      </c>
      <c r="AE70" s="3">
        <v>1.00660441766453E-4</v>
      </c>
      <c r="AF70">
        <v>7.0913365888949098</v>
      </c>
      <c r="AG70">
        <v>87.796637213525699</v>
      </c>
      <c r="AH70" t="s">
        <v>13493</v>
      </c>
    </row>
    <row r="71" spans="1:34" x14ac:dyDescent="0.3">
      <c r="A71" t="s">
        <v>9287</v>
      </c>
      <c r="K71" t="s">
        <v>766</v>
      </c>
      <c r="L71" t="s">
        <v>126</v>
      </c>
      <c r="M71" s="3">
        <v>4.02583328891744E-4</v>
      </c>
      <c r="N71">
        <v>7.4319596558329896E-3</v>
      </c>
      <c r="O71">
        <v>8.9764426588750901</v>
      </c>
      <c r="P71">
        <v>70.174314018938006</v>
      </c>
      <c r="Q71" t="s">
        <v>11770</v>
      </c>
      <c r="X71" t="s">
        <v>9503</v>
      </c>
      <c r="AB71" t="s">
        <v>1734</v>
      </c>
      <c r="AC71" t="s">
        <v>3115</v>
      </c>
      <c r="AD71" s="3">
        <v>4.1983010550287104E-6</v>
      </c>
      <c r="AE71" s="3">
        <v>1.00660441766453E-4</v>
      </c>
      <c r="AF71">
        <v>7.0913365888949098</v>
      </c>
      <c r="AG71">
        <v>87.796637213525699</v>
      </c>
      <c r="AH71" t="s">
        <v>13494</v>
      </c>
    </row>
    <row r="72" spans="1:34" x14ac:dyDescent="0.3">
      <c r="A72" t="s">
        <v>2453</v>
      </c>
      <c r="K72" t="s">
        <v>2077</v>
      </c>
      <c r="L72" t="s">
        <v>126</v>
      </c>
      <c r="M72" s="3">
        <v>4.02583328891744E-4</v>
      </c>
      <c r="N72">
        <v>7.4319596558329896E-3</v>
      </c>
      <c r="O72">
        <v>8.9764426588750901</v>
      </c>
      <c r="P72">
        <v>70.174314018938006</v>
      </c>
      <c r="Q72" t="s">
        <v>11785</v>
      </c>
      <c r="X72" t="s">
        <v>2459</v>
      </c>
      <c r="AB72" t="s">
        <v>1389</v>
      </c>
      <c r="AC72" t="s">
        <v>3115</v>
      </c>
      <c r="AD72" s="3">
        <v>4.1983010550287104E-6</v>
      </c>
      <c r="AE72" s="3">
        <v>1.00660441766453E-4</v>
      </c>
      <c r="AF72">
        <v>7.0913365888949098</v>
      </c>
      <c r="AG72">
        <v>87.796637213525699</v>
      </c>
      <c r="AH72" t="s">
        <v>13495</v>
      </c>
    </row>
    <row r="73" spans="1:34" x14ac:dyDescent="0.3">
      <c r="A73" t="s">
        <v>2452</v>
      </c>
      <c r="K73" t="s">
        <v>1421</v>
      </c>
      <c r="L73" t="s">
        <v>126</v>
      </c>
      <c r="M73" s="3">
        <v>4.02583328891744E-4</v>
      </c>
      <c r="N73">
        <v>7.4319596558329896E-3</v>
      </c>
      <c r="O73">
        <v>8.9764426588750901</v>
      </c>
      <c r="P73">
        <v>70.174314018938006</v>
      </c>
      <c r="Q73" t="s">
        <v>11783</v>
      </c>
      <c r="X73" t="s">
        <v>9171</v>
      </c>
      <c r="AB73" t="s">
        <v>2728</v>
      </c>
      <c r="AC73" t="s">
        <v>3115</v>
      </c>
      <c r="AD73" s="3">
        <v>4.1983010550287104E-6</v>
      </c>
      <c r="AE73" s="3">
        <v>1.00660441766453E-4</v>
      </c>
      <c r="AF73">
        <v>7.0913365888949098</v>
      </c>
      <c r="AG73">
        <v>87.796637213525699</v>
      </c>
      <c r="AH73" t="s">
        <v>13496</v>
      </c>
    </row>
    <row r="74" spans="1:34" x14ac:dyDescent="0.3">
      <c r="A74" t="s">
        <v>2453</v>
      </c>
      <c r="K74" t="s">
        <v>1068</v>
      </c>
      <c r="L74" t="s">
        <v>126</v>
      </c>
      <c r="M74" s="3">
        <v>4.02583328891744E-4</v>
      </c>
      <c r="N74">
        <v>7.4319596558329896E-3</v>
      </c>
      <c r="O74">
        <v>8.9764426588750901</v>
      </c>
      <c r="P74">
        <v>70.174314018938006</v>
      </c>
      <c r="Q74" t="s">
        <v>11786</v>
      </c>
      <c r="X74" t="s">
        <v>9240</v>
      </c>
      <c r="AB74" t="s">
        <v>604</v>
      </c>
      <c r="AC74" t="s">
        <v>3115</v>
      </c>
      <c r="AD74" s="3">
        <v>4.1983010550287104E-6</v>
      </c>
      <c r="AE74" s="3">
        <v>1.00660441766453E-4</v>
      </c>
      <c r="AF74">
        <v>7.0913365888949098</v>
      </c>
      <c r="AG74">
        <v>87.796637213525699</v>
      </c>
      <c r="AH74" t="s">
        <v>13497</v>
      </c>
    </row>
    <row r="75" spans="1:34" x14ac:dyDescent="0.3">
      <c r="A75" t="s">
        <v>2452</v>
      </c>
      <c r="K75" t="s">
        <v>770</v>
      </c>
      <c r="L75" t="s">
        <v>126</v>
      </c>
      <c r="M75" s="3">
        <v>4.02583328891744E-4</v>
      </c>
      <c r="N75">
        <v>7.4319596558329896E-3</v>
      </c>
      <c r="O75">
        <v>8.9764426588750901</v>
      </c>
      <c r="P75">
        <v>70.174314018938006</v>
      </c>
      <c r="Q75" t="s">
        <v>11768</v>
      </c>
      <c r="X75" t="s">
        <v>9187</v>
      </c>
      <c r="AB75" t="s">
        <v>606</v>
      </c>
      <c r="AC75" t="s">
        <v>3115</v>
      </c>
      <c r="AD75" s="3">
        <v>4.1983010550287104E-6</v>
      </c>
      <c r="AE75" s="3">
        <v>1.00660441766453E-4</v>
      </c>
      <c r="AF75">
        <v>7.0913365888949098</v>
      </c>
      <c r="AG75">
        <v>87.796637213525699</v>
      </c>
      <c r="AH75" t="s">
        <v>13498</v>
      </c>
    </row>
    <row r="76" spans="1:34" x14ac:dyDescent="0.3">
      <c r="A76" t="s">
        <v>2453</v>
      </c>
      <c r="K76" t="s">
        <v>1078</v>
      </c>
      <c r="L76" t="s">
        <v>126</v>
      </c>
      <c r="M76" s="3">
        <v>4.02583328891744E-4</v>
      </c>
      <c r="N76">
        <v>7.4319596558329896E-3</v>
      </c>
      <c r="O76">
        <v>8.9764426588750901</v>
      </c>
      <c r="P76">
        <v>70.174314018938006</v>
      </c>
      <c r="Q76" t="s">
        <v>11787</v>
      </c>
      <c r="X76" t="s">
        <v>9325</v>
      </c>
      <c r="AB76" t="s">
        <v>17</v>
      </c>
      <c r="AC76" t="s">
        <v>3115</v>
      </c>
      <c r="AD76" s="3">
        <v>4.1983010550287104E-6</v>
      </c>
      <c r="AE76" s="3">
        <v>1.00660441766453E-4</v>
      </c>
      <c r="AF76">
        <v>7.0913365888949098</v>
      </c>
      <c r="AG76">
        <v>87.796637213525699</v>
      </c>
      <c r="AH76" t="s">
        <v>13499</v>
      </c>
    </row>
    <row r="77" spans="1:34" x14ac:dyDescent="0.3">
      <c r="A77" t="s">
        <v>2468</v>
      </c>
      <c r="K77" t="s">
        <v>2128</v>
      </c>
      <c r="L77" t="s">
        <v>126</v>
      </c>
      <c r="M77" s="3">
        <v>4.02583328891744E-4</v>
      </c>
      <c r="N77">
        <v>7.4319596558329896E-3</v>
      </c>
      <c r="O77">
        <v>8.9764426588750901</v>
      </c>
      <c r="P77">
        <v>70.174314018938006</v>
      </c>
      <c r="Q77" t="s">
        <v>11788</v>
      </c>
      <c r="X77" t="s">
        <v>10914</v>
      </c>
      <c r="AB77" t="s">
        <v>608</v>
      </c>
      <c r="AC77" t="s">
        <v>3115</v>
      </c>
      <c r="AD77" s="3">
        <v>4.1983010550287104E-6</v>
      </c>
      <c r="AE77" s="3">
        <v>1.00660441766453E-4</v>
      </c>
      <c r="AF77">
        <v>7.0913365888949098</v>
      </c>
      <c r="AG77">
        <v>87.796637213525699</v>
      </c>
      <c r="AH77" t="s">
        <v>13500</v>
      </c>
    </row>
    <row r="78" spans="1:34" x14ac:dyDescent="0.3">
      <c r="A78" t="s">
        <v>2453</v>
      </c>
      <c r="K78" t="s">
        <v>1457</v>
      </c>
      <c r="L78" t="s">
        <v>126</v>
      </c>
      <c r="M78" s="3">
        <v>4.02583328891744E-4</v>
      </c>
      <c r="N78">
        <v>7.4319596558329896E-3</v>
      </c>
      <c r="O78">
        <v>8.9764426588750901</v>
      </c>
      <c r="P78">
        <v>70.174314018938006</v>
      </c>
      <c r="Q78" t="s">
        <v>11789</v>
      </c>
      <c r="X78" t="s">
        <v>10964</v>
      </c>
      <c r="AB78" t="s">
        <v>624</v>
      </c>
      <c r="AC78" t="s">
        <v>3115</v>
      </c>
      <c r="AD78" s="3">
        <v>4.1983010550287104E-6</v>
      </c>
      <c r="AE78" s="3">
        <v>1.00660441766453E-4</v>
      </c>
      <c r="AF78">
        <v>7.0913365888949098</v>
      </c>
      <c r="AG78">
        <v>87.796637213525699</v>
      </c>
      <c r="AH78" t="s">
        <v>13493</v>
      </c>
    </row>
    <row r="79" spans="1:34" x14ac:dyDescent="0.3">
      <c r="A79" t="s">
        <v>2452</v>
      </c>
      <c r="K79" t="s">
        <v>2150</v>
      </c>
      <c r="L79" t="s">
        <v>126</v>
      </c>
      <c r="M79" s="3">
        <v>4.02583328891744E-4</v>
      </c>
      <c r="N79">
        <v>7.4319596558329896E-3</v>
      </c>
      <c r="O79">
        <v>8.9764426588750901</v>
      </c>
      <c r="P79">
        <v>70.174314018938006</v>
      </c>
      <c r="Q79" t="s">
        <v>11785</v>
      </c>
      <c r="X79" t="s">
        <v>11024</v>
      </c>
      <c r="AB79" t="s">
        <v>2321</v>
      </c>
      <c r="AC79" t="s">
        <v>3115</v>
      </c>
      <c r="AD79" s="3">
        <v>4.1983010550287104E-6</v>
      </c>
      <c r="AE79" s="3">
        <v>1.00660441766453E-4</v>
      </c>
      <c r="AF79">
        <v>7.0913365888949098</v>
      </c>
      <c r="AG79">
        <v>87.796637213525699</v>
      </c>
      <c r="AH79" t="s">
        <v>13501</v>
      </c>
    </row>
    <row r="80" spans="1:34" x14ac:dyDescent="0.3">
      <c r="A80" t="s">
        <v>2452</v>
      </c>
      <c r="K80" t="s">
        <v>1477</v>
      </c>
      <c r="L80" t="s">
        <v>126</v>
      </c>
      <c r="M80" s="3">
        <v>4.02583328891744E-4</v>
      </c>
      <c r="N80">
        <v>7.4319596558329896E-3</v>
      </c>
      <c r="O80">
        <v>8.9764426588750901</v>
      </c>
      <c r="P80">
        <v>70.174314018938006</v>
      </c>
      <c r="Q80" t="s">
        <v>11790</v>
      </c>
      <c r="X80" t="s">
        <v>11022</v>
      </c>
      <c r="AB80" t="s">
        <v>632</v>
      </c>
      <c r="AC80" t="s">
        <v>3115</v>
      </c>
      <c r="AD80" s="3">
        <v>4.1983010550287104E-6</v>
      </c>
      <c r="AE80" s="3">
        <v>1.00660441766453E-4</v>
      </c>
      <c r="AF80">
        <v>7.0913365888949098</v>
      </c>
      <c r="AG80">
        <v>87.796637213525699</v>
      </c>
      <c r="AH80" t="s">
        <v>13491</v>
      </c>
    </row>
    <row r="81" spans="1:34" x14ac:dyDescent="0.3">
      <c r="A81" t="s">
        <v>2468</v>
      </c>
      <c r="K81" t="s">
        <v>2177</v>
      </c>
      <c r="L81" t="s">
        <v>126</v>
      </c>
      <c r="M81" s="3">
        <v>4.02583328891744E-4</v>
      </c>
      <c r="N81">
        <v>7.4319596558329896E-3</v>
      </c>
      <c r="O81">
        <v>8.9764426588750901</v>
      </c>
      <c r="P81">
        <v>70.174314018938006</v>
      </c>
      <c r="Q81" t="s">
        <v>11778</v>
      </c>
      <c r="X81" t="s">
        <v>9251</v>
      </c>
      <c r="AB81" t="s">
        <v>640</v>
      </c>
      <c r="AC81" t="s">
        <v>3115</v>
      </c>
      <c r="AD81" s="3">
        <v>4.1983010550287104E-6</v>
      </c>
      <c r="AE81" s="3">
        <v>1.00660441766453E-4</v>
      </c>
      <c r="AF81">
        <v>7.0913365888949098</v>
      </c>
      <c r="AG81">
        <v>87.796637213525699</v>
      </c>
      <c r="AH81" t="s">
        <v>13502</v>
      </c>
    </row>
    <row r="82" spans="1:34" x14ac:dyDescent="0.3">
      <c r="A82" t="s">
        <v>9287</v>
      </c>
      <c r="K82" t="s">
        <v>2435</v>
      </c>
      <c r="L82" t="s">
        <v>126</v>
      </c>
      <c r="M82" s="3">
        <v>4.02583328891744E-4</v>
      </c>
      <c r="N82">
        <v>7.4319596558329896E-3</v>
      </c>
      <c r="O82">
        <v>8.9764426588750901</v>
      </c>
      <c r="P82">
        <v>70.174314018938006</v>
      </c>
      <c r="Q82" t="s">
        <v>11779</v>
      </c>
      <c r="X82" t="s">
        <v>9228</v>
      </c>
      <c r="AB82" t="s">
        <v>1080</v>
      </c>
      <c r="AC82" t="s">
        <v>3115</v>
      </c>
      <c r="AD82" s="3">
        <v>4.1983010550287104E-6</v>
      </c>
      <c r="AE82" s="3">
        <v>1.00660441766453E-4</v>
      </c>
      <c r="AF82">
        <v>7.0913365888949098</v>
      </c>
      <c r="AG82">
        <v>87.796637213525699</v>
      </c>
      <c r="AH82" t="s">
        <v>13503</v>
      </c>
    </row>
    <row r="83" spans="1:34" x14ac:dyDescent="0.3">
      <c r="A83" t="s">
        <v>2452</v>
      </c>
      <c r="K83" t="s">
        <v>778</v>
      </c>
      <c r="L83" t="s">
        <v>126</v>
      </c>
      <c r="M83" s="3">
        <v>4.02583328891744E-4</v>
      </c>
      <c r="N83">
        <v>7.4319596558329896E-3</v>
      </c>
      <c r="O83">
        <v>8.9764426588750901</v>
      </c>
      <c r="P83">
        <v>70.174314018938006</v>
      </c>
      <c r="Q83" t="s">
        <v>11768</v>
      </c>
      <c r="X83" t="s">
        <v>717</v>
      </c>
      <c r="AB83" t="s">
        <v>48</v>
      </c>
      <c r="AC83" t="s">
        <v>3115</v>
      </c>
      <c r="AD83" s="3">
        <v>4.1983010550287104E-6</v>
      </c>
      <c r="AE83" s="3">
        <v>1.00660441766453E-4</v>
      </c>
      <c r="AF83">
        <v>7.0913365888949098</v>
      </c>
      <c r="AG83">
        <v>87.796637213525699</v>
      </c>
      <c r="AH83" t="s">
        <v>13504</v>
      </c>
    </row>
    <row r="84" spans="1:34" x14ac:dyDescent="0.3">
      <c r="A84" t="s">
        <v>2453</v>
      </c>
      <c r="K84" t="s">
        <v>779</v>
      </c>
      <c r="L84" t="s">
        <v>126</v>
      </c>
      <c r="M84" s="3">
        <v>4.02583328891744E-4</v>
      </c>
      <c r="N84">
        <v>7.4319596558329896E-3</v>
      </c>
      <c r="O84">
        <v>8.9764426588750901</v>
      </c>
      <c r="P84">
        <v>70.174314018938006</v>
      </c>
      <c r="Q84" t="s">
        <v>11768</v>
      </c>
      <c r="X84" t="s">
        <v>11021</v>
      </c>
      <c r="AB84" t="s">
        <v>2194</v>
      </c>
      <c r="AC84" t="s">
        <v>3115</v>
      </c>
      <c r="AD84" s="3">
        <v>4.1983010550287104E-6</v>
      </c>
      <c r="AE84" s="3">
        <v>1.00660441766453E-4</v>
      </c>
      <c r="AF84">
        <v>7.0913365888949098</v>
      </c>
      <c r="AG84">
        <v>87.796637213525699</v>
      </c>
      <c r="AH84" t="s">
        <v>13505</v>
      </c>
    </row>
    <row r="85" spans="1:34" x14ac:dyDescent="0.3">
      <c r="A85" t="s">
        <v>2453</v>
      </c>
      <c r="K85" t="s">
        <v>2194</v>
      </c>
      <c r="L85" t="s">
        <v>126</v>
      </c>
      <c r="M85" s="3">
        <v>4.02583328891744E-4</v>
      </c>
      <c r="N85">
        <v>7.4319596558329896E-3</v>
      </c>
      <c r="O85">
        <v>8.9764426588750901</v>
      </c>
      <c r="P85">
        <v>70.174314018938006</v>
      </c>
      <c r="Q85" t="s">
        <v>11781</v>
      </c>
      <c r="X85" t="s">
        <v>10925</v>
      </c>
      <c r="AB85" t="s">
        <v>459</v>
      </c>
      <c r="AC85" t="s">
        <v>3115</v>
      </c>
      <c r="AD85" s="3">
        <v>4.1983010550287104E-6</v>
      </c>
      <c r="AE85" s="3">
        <v>1.00660441766453E-4</v>
      </c>
      <c r="AF85">
        <v>7.0913365888949098</v>
      </c>
      <c r="AG85">
        <v>87.796637213525699</v>
      </c>
      <c r="AH85" t="s">
        <v>13493</v>
      </c>
    </row>
    <row r="86" spans="1:34" x14ac:dyDescent="0.3">
      <c r="A86" t="s">
        <v>2466</v>
      </c>
      <c r="K86" t="s">
        <v>2765</v>
      </c>
      <c r="L86" t="s">
        <v>126</v>
      </c>
      <c r="M86" s="3">
        <v>4.02583328891744E-4</v>
      </c>
      <c r="N86">
        <v>7.4319596558329896E-3</v>
      </c>
      <c r="O86">
        <v>8.9764426588750901</v>
      </c>
      <c r="P86">
        <v>70.174314018938006</v>
      </c>
      <c r="Q86" t="s">
        <v>11791</v>
      </c>
      <c r="X86" t="s">
        <v>10883</v>
      </c>
      <c r="AB86" t="s">
        <v>488</v>
      </c>
      <c r="AC86" t="s">
        <v>3115</v>
      </c>
      <c r="AD86" s="3">
        <v>4.1983010550287104E-6</v>
      </c>
      <c r="AE86" s="3">
        <v>1.00660441766453E-4</v>
      </c>
      <c r="AF86">
        <v>7.0913365888949098</v>
      </c>
      <c r="AG86">
        <v>87.796637213525699</v>
      </c>
      <c r="AH86" t="s">
        <v>13502</v>
      </c>
    </row>
    <row r="87" spans="1:34" x14ac:dyDescent="0.3">
      <c r="A87" t="s">
        <v>2452</v>
      </c>
      <c r="K87" t="s">
        <v>2195</v>
      </c>
      <c r="L87" t="s">
        <v>126</v>
      </c>
      <c r="M87" s="3">
        <v>4.02583328891744E-4</v>
      </c>
      <c r="N87">
        <v>7.4319596558329896E-3</v>
      </c>
      <c r="O87">
        <v>8.9764426588750901</v>
      </c>
      <c r="P87">
        <v>70.174314018938006</v>
      </c>
      <c r="Q87" t="s">
        <v>11785</v>
      </c>
      <c r="X87" t="s">
        <v>10655</v>
      </c>
      <c r="AB87" t="s">
        <v>1529</v>
      </c>
      <c r="AC87" t="s">
        <v>13506</v>
      </c>
      <c r="AD87" s="3">
        <v>1.6303079748626901E-5</v>
      </c>
      <c r="AE87" s="3">
        <v>3.8634507590350903E-4</v>
      </c>
      <c r="AF87">
        <v>4.9847063359465302</v>
      </c>
      <c r="AG87">
        <v>54.952182885439001</v>
      </c>
      <c r="AH87" t="s">
        <v>13507</v>
      </c>
    </row>
    <row r="88" spans="1:34" x14ac:dyDescent="0.3">
      <c r="A88" t="s">
        <v>2452</v>
      </c>
      <c r="K88" t="s">
        <v>1494</v>
      </c>
      <c r="L88" t="s">
        <v>126</v>
      </c>
      <c r="M88" s="3">
        <v>4.02583328891744E-4</v>
      </c>
      <c r="N88">
        <v>7.4319596558329896E-3</v>
      </c>
      <c r="O88">
        <v>8.9764426588750901</v>
      </c>
      <c r="P88">
        <v>70.174314018938006</v>
      </c>
      <c r="Q88" t="s">
        <v>11783</v>
      </c>
      <c r="X88" t="s">
        <v>10779</v>
      </c>
      <c r="AB88" t="s">
        <v>1140</v>
      </c>
      <c r="AC88" t="s">
        <v>3120</v>
      </c>
      <c r="AD88" s="3">
        <v>2.9846374547707199E-5</v>
      </c>
      <c r="AE88" s="3">
        <v>5.1115051536325504E-4</v>
      </c>
      <c r="AF88">
        <v>6.29377140410958</v>
      </c>
      <c r="AG88">
        <v>65.577618715605098</v>
      </c>
      <c r="AH88" t="s">
        <v>13508</v>
      </c>
    </row>
    <row r="89" spans="1:34" x14ac:dyDescent="0.3">
      <c r="A89" t="s">
        <v>2468</v>
      </c>
      <c r="K89" t="s">
        <v>1809</v>
      </c>
      <c r="L89" t="s">
        <v>126</v>
      </c>
      <c r="M89" s="3">
        <v>4.02583328891744E-4</v>
      </c>
      <c r="N89">
        <v>7.4319596558329896E-3</v>
      </c>
      <c r="O89">
        <v>8.9764426588750901</v>
      </c>
      <c r="P89">
        <v>70.174314018938006</v>
      </c>
      <c r="Q89" t="s">
        <v>11784</v>
      </c>
      <c r="X89" t="s">
        <v>11017</v>
      </c>
      <c r="AB89" t="s">
        <v>493</v>
      </c>
      <c r="AC89" t="s">
        <v>3120</v>
      </c>
      <c r="AD89" s="3">
        <v>2.9846374547707199E-5</v>
      </c>
      <c r="AE89" s="3">
        <v>5.1115051536325504E-4</v>
      </c>
      <c r="AF89">
        <v>6.29377140410958</v>
      </c>
      <c r="AG89">
        <v>65.577618715605098</v>
      </c>
      <c r="AH89" t="s">
        <v>13509</v>
      </c>
    </row>
    <row r="90" spans="1:34" x14ac:dyDescent="0.3">
      <c r="A90" t="s">
        <v>2468</v>
      </c>
      <c r="K90" t="s">
        <v>1138</v>
      </c>
      <c r="L90" t="s">
        <v>126</v>
      </c>
      <c r="M90" s="3">
        <v>4.02583328891744E-4</v>
      </c>
      <c r="N90">
        <v>7.4319596558329896E-3</v>
      </c>
      <c r="O90">
        <v>8.9764426588750901</v>
      </c>
      <c r="P90">
        <v>70.174314018938006</v>
      </c>
      <c r="Q90" t="s">
        <v>11790</v>
      </c>
      <c r="X90" t="s">
        <v>3063</v>
      </c>
      <c r="AB90" t="s">
        <v>238</v>
      </c>
      <c r="AC90" t="s">
        <v>3120</v>
      </c>
      <c r="AD90" s="3">
        <v>2.9846374547707199E-5</v>
      </c>
      <c r="AE90" s="3">
        <v>5.1115051536325504E-4</v>
      </c>
      <c r="AF90">
        <v>6.29377140410958</v>
      </c>
      <c r="AG90">
        <v>65.577618715605098</v>
      </c>
      <c r="AH90" t="s">
        <v>13510</v>
      </c>
    </row>
    <row r="91" spans="1:34" x14ac:dyDescent="0.3">
      <c r="A91" t="s">
        <v>2466</v>
      </c>
      <c r="K91" t="s">
        <v>1527</v>
      </c>
      <c r="L91" t="s">
        <v>3244</v>
      </c>
      <c r="M91" s="3">
        <v>6.2913980956454899E-4</v>
      </c>
      <c r="N91">
        <v>1.1485296745717201E-2</v>
      </c>
      <c r="O91">
        <v>6.4594953519256304</v>
      </c>
      <c r="P91">
        <v>47.613954723492299</v>
      </c>
      <c r="Q91" t="s">
        <v>11792</v>
      </c>
      <c r="X91" t="s">
        <v>11045</v>
      </c>
      <c r="AB91" t="s">
        <v>496</v>
      </c>
      <c r="AC91" t="s">
        <v>3120</v>
      </c>
      <c r="AD91" s="3">
        <v>2.9846374547707199E-5</v>
      </c>
      <c r="AE91" s="3">
        <v>5.1115051536325504E-4</v>
      </c>
      <c r="AF91">
        <v>6.29377140410958</v>
      </c>
      <c r="AG91">
        <v>65.577618715605098</v>
      </c>
      <c r="AH91" t="s">
        <v>13511</v>
      </c>
    </row>
    <row r="92" spans="1:34" x14ac:dyDescent="0.3">
      <c r="A92" t="s">
        <v>2466</v>
      </c>
      <c r="K92" t="s">
        <v>1146</v>
      </c>
      <c r="L92" t="s">
        <v>149</v>
      </c>
      <c r="M92">
        <v>3.58923551449416E-3</v>
      </c>
      <c r="N92">
        <v>3.8543228433424302E-2</v>
      </c>
      <c r="O92">
        <v>6.9682792840687497</v>
      </c>
      <c r="P92">
        <v>39.230130538776699</v>
      </c>
      <c r="Q92" t="s">
        <v>11793</v>
      </c>
      <c r="X92" t="s">
        <v>788</v>
      </c>
      <c r="AB92" t="s">
        <v>38</v>
      </c>
      <c r="AC92" t="s">
        <v>3120</v>
      </c>
      <c r="AD92" s="3">
        <v>2.9846374547707199E-5</v>
      </c>
      <c r="AE92" s="3">
        <v>5.1115051536325504E-4</v>
      </c>
      <c r="AF92">
        <v>6.29377140410958</v>
      </c>
      <c r="AG92">
        <v>65.577618715605098</v>
      </c>
      <c r="AH92" t="s">
        <v>13512</v>
      </c>
    </row>
    <row r="93" spans="1:34" x14ac:dyDescent="0.3">
      <c r="A93" t="s">
        <v>2466</v>
      </c>
      <c r="K93" t="s">
        <v>426</v>
      </c>
      <c r="L93" t="s">
        <v>149</v>
      </c>
      <c r="M93">
        <v>3.58923551449416E-3</v>
      </c>
      <c r="N93">
        <v>3.8543228433424302E-2</v>
      </c>
      <c r="O93">
        <v>6.9682792840687497</v>
      </c>
      <c r="P93">
        <v>39.230130538776699</v>
      </c>
      <c r="Q93" t="s">
        <v>11794</v>
      </c>
      <c r="X93" t="s">
        <v>9254</v>
      </c>
      <c r="AB93" t="s">
        <v>1909</v>
      </c>
      <c r="AC93" t="s">
        <v>3120</v>
      </c>
      <c r="AD93" s="3">
        <v>2.9846374547707199E-5</v>
      </c>
      <c r="AE93" s="3">
        <v>5.1115051536325504E-4</v>
      </c>
      <c r="AF93">
        <v>6.29377140410958</v>
      </c>
      <c r="AG93">
        <v>65.577618715605098</v>
      </c>
      <c r="AH93" t="s">
        <v>13513</v>
      </c>
    </row>
    <row r="94" spans="1:34" x14ac:dyDescent="0.3">
      <c r="A94" t="s">
        <v>2466</v>
      </c>
      <c r="K94" t="s">
        <v>230</v>
      </c>
      <c r="L94" t="s">
        <v>149</v>
      </c>
      <c r="M94">
        <v>3.58923551449416E-3</v>
      </c>
      <c r="N94">
        <v>3.8543228433424302E-2</v>
      </c>
      <c r="O94">
        <v>6.9682792840687497</v>
      </c>
      <c r="P94">
        <v>39.230130538776699</v>
      </c>
      <c r="Q94" t="s">
        <v>11795</v>
      </c>
      <c r="X94" t="s">
        <v>9531</v>
      </c>
      <c r="AB94" t="s">
        <v>2380</v>
      </c>
      <c r="AC94" t="s">
        <v>3120</v>
      </c>
      <c r="AD94" s="3">
        <v>2.9846374547707199E-5</v>
      </c>
      <c r="AE94" s="3">
        <v>5.1115051536325504E-4</v>
      </c>
      <c r="AF94">
        <v>6.29377140410958</v>
      </c>
      <c r="AG94">
        <v>65.577618715605098</v>
      </c>
      <c r="AH94" t="s">
        <v>13514</v>
      </c>
    </row>
    <row r="95" spans="1:34" x14ac:dyDescent="0.3">
      <c r="A95" t="s">
        <v>9166</v>
      </c>
      <c r="K95" t="s">
        <v>487</v>
      </c>
      <c r="L95" t="s">
        <v>149</v>
      </c>
      <c r="M95">
        <v>3.58923551449416E-3</v>
      </c>
      <c r="N95">
        <v>3.8543228433424302E-2</v>
      </c>
      <c r="O95">
        <v>6.9682792840687497</v>
      </c>
      <c r="P95">
        <v>39.230130538776699</v>
      </c>
      <c r="Q95" t="s">
        <v>11794</v>
      </c>
      <c r="X95" t="s">
        <v>9319</v>
      </c>
      <c r="AB95" t="s">
        <v>1236</v>
      </c>
      <c r="AC95" t="s">
        <v>3120</v>
      </c>
      <c r="AD95" s="3">
        <v>2.9846374547707199E-5</v>
      </c>
      <c r="AE95" s="3">
        <v>5.1115051536325504E-4</v>
      </c>
      <c r="AF95">
        <v>6.29377140410958</v>
      </c>
      <c r="AG95">
        <v>65.577618715605098</v>
      </c>
      <c r="AH95" t="s">
        <v>13515</v>
      </c>
    </row>
    <row r="96" spans="1:34" x14ac:dyDescent="0.3">
      <c r="A96" t="s">
        <v>9140</v>
      </c>
      <c r="K96" t="s">
        <v>238</v>
      </c>
      <c r="L96" t="s">
        <v>149</v>
      </c>
      <c r="M96">
        <v>3.58923551449416E-3</v>
      </c>
      <c r="N96">
        <v>3.8543228433424302E-2</v>
      </c>
      <c r="O96">
        <v>6.9682792840687497</v>
      </c>
      <c r="P96">
        <v>39.230130538776699</v>
      </c>
      <c r="Q96" t="s">
        <v>11796</v>
      </c>
      <c r="X96" t="s">
        <v>9349</v>
      </c>
      <c r="AB96" t="s">
        <v>1014</v>
      </c>
      <c r="AC96" t="s">
        <v>3120</v>
      </c>
      <c r="AD96" s="3">
        <v>2.9846374547707199E-5</v>
      </c>
      <c r="AE96" s="3">
        <v>5.1115051536325504E-4</v>
      </c>
      <c r="AF96">
        <v>6.29377140410958</v>
      </c>
      <c r="AG96">
        <v>65.577618715605098</v>
      </c>
      <c r="AH96" t="s">
        <v>13516</v>
      </c>
    </row>
    <row r="97" spans="1:34" x14ac:dyDescent="0.3">
      <c r="A97" t="s">
        <v>9178</v>
      </c>
      <c r="K97" t="s">
        <v>34</v>
      </c>
      <c r="L97" t="s">
        <v>149</v>
      </c>
      <c r="M97">
        <v>3.58923551449416E-3</v>
      </c>
      <c r="N97">
        <v>3.8543228433424302E-2</v>
      </c>
      <c r="O97">
        <v>6.9682792840687497</v>
      </c>
      <c r="P97">
        <v>39.230130538776699</v>
      </c>
      <c r="Q97" t="s">
        <v>11797</v>
      </c>
      <c r="X97" t="s">
        <v>9403</v>
      </c>
      <c r="AB97" t="s">
        <v>545</v>
      </c>
      <c r="AC97" t="s">
        <v>3120</v>
      </c>
      <c r="AD97" s="3">
        <v>2.9846374547707199E-5</v>
      </c>
      <c r="AE97" s="3">
        <v>5.1115051536325504E-4</v>
      </c>
      <c r="AF97">
        <v>6.29377140410958</v>
      </c>
      <c r="AG97">
        <v>65.577618715605098</v>
      </c>
      <c r="AH97" t="s">
        <v>13517</v>
      </c>
    </row>
    <row r="98" spans="1:34" x14ac:dyDescent="0.3">
      <c r="A98" t="s">
        <v>2468</v>
      </c>
      <c r="K98" t="s">
        <v>812</v>
      </c>
      <c r="L98" t="s">
        <v>149</v>
      </c>
      <c r="M98">
        <v>3.58923551449416E-3</v>
      </c>
      <c r="N98">
        <v>3.8543228433424302E-2</v>
      </c>
      <c r="O98">
        <v>6.9682792840687497</v>
      </c>
      <c r="P98">
        <v>39.230130538776699</v>
      </c>
      <c r="Q98" t="s">
        <v>11798</v>
      </c>
      <c r="X98" t="s">
        <v>2464</v>
      </c>
      <c r="AB98" t="s">
        <v>554</v>
      </c>
      <c r="AC98" t="s">
        <v>3120</v>
      </c>
      <c r="AD98" s="3">
        <v>2.9846374547707199E-5</v>
      </c>
      <c r="AE98" s="3">
        <v>5.1115051536325504E-4</v>
      </c>
      <c r="AF98">
        <v>6.29377140410958</v>
      </c>
      <c r="AG98">
        <v>65.577618715605098</v>
      </c>
      <c r="AH98" t="s">
        <v>13509</v>
      </c>
    </row>
    <row r="99" spans="1:34" x14ac:dyDescent="0.3">
      <c r="A99" t="s">
        <v>2468</v>
      </c>
      <c r="K99" t="s">
        <v>157</v>
      </c>
      <c r="L99" t="s">
        <v>149</v>
      </c>
      <c r="M99">
        <v>3.58923551449416E-3</v>
      </c>
      <c r="N99">
        <v>3.8543228433424302E-2</v>
      </c>
      <c r="O99">
        <v>6.9682792840687497</v>
      </c>
      <c r="P99">
        <v>39.230130538776699</v>
      </c>
      <c r="Q99" t="s">
        <v>11799</v>
      </c>
      <c r="X99" t="s">
        <v>2455</v>
      </c>
      <c r="AB99" t="s">
        <v>1308</v>
      </c>
      <c r="AC99" t="s">
        <v>3120</v>
      </c>
      <c r="AD99" s="3">
        <v>2.9846374547707199E-5</v>
      </c>
      <c r="AE99" s="3">
        <v>5.1115051536325504E-4</v>
      </c>
      <c r="AF99">
        <v>6.29377140410958</v>
      </c>
      <c r="AG99">
        <v>65.577618715605098</v>
      </c>
      <c r="AH99" t="s">
        <v>13518</v>
      </c>
    </row>
    <row r="100" spans="1:34" x14ac:dyDescent="0.3">
      <c r="A100" t="s">
        <v>2468</v>
      </c>
      <c r="K100" t="s">
        <v>1201</v>
      </c>
      <c r="L100" t="s">
        <v>149</v>
      </c>
      <c r="M100">
        <v>3.58923551449416E-3</v>
      </c>
      <c r="N100">
        <v>3.8543228433424302E-2</v>
      </c>
      <c r="O100">
        <v>6.9682792840687497</v>
      </c>
      <c r="P100">
        <v>39.230130538776699</v>
      </c>
      <c r="Q100" t="s">
        <v>11800</v>
      </c>
      <c r="X100" t="s">
        <v>10991</v>
      </c>
      <c r="AB100" t="s">
        <v>2857</v>
      </c>
      <c r="AC100" t="s">
        <v>3120</v>
      </c>
      <c r="AD100" s="3">
        <v>2.9846374547707199E-5</v>
      </c>
      <c r="AE100" s="3">
        <v>5.1115051536325504E-4</v>
      </c>
      <c r="AF100">
        <v>6.29377140410958</v>
      </c>
      <c r="AG100">
        <v>65.577618715605098</v>
      </c>
      <c r="AH100" t="s">
        <v>13519</v>
      </c>
    </row>
    <row r="101" spans="1:34" x14ac:dyDescent="0.3">
      <c r="A101" t="s">
        <v>2466</v>
      </c>
      <c r="K101" t="s">
        <v>1904</v>
      </c>
      <c r="L101" t="s">
        <v>149</v>
      </c>
      <c r="M101">
        <v>3.58923551449416E-3</v>
      </c>
      <c r="N101">
        <v>3.8543228433424302E-2</v>
      </c>
      <c r="O101">
        <v>6.9682792840687497</v>
      </c>
      <c r="P101">
        <v>39.230130538776699</v>
      </c>
      <c r="Q101" t="s">
        <v>11801</v>
      </c>
      <c r="X101" t="s">
        <v>10729</v>
      </c>
      <c r="AB101" t="s">
        <v>2343</v>
      </c>
      <c r="AC101" t="s">
        <v>3120</v>
      </c>
      <c r="AD101" s="3">
        <v>2.9846374547707199E-5</v>
      </c>
      <c r="AE101" s="3">
        <v>5.1115051536325504E-4</v>
      </c>
      <c r="AF101">
        <v>6.29377140410958</v>
      </c>
      <c r="AG101">
        <v>65.577618715605098</v>
      </c>
      <c r="AH101" t="s">
        <v>13520</v>
      </c>
    </row>
    <row r="102" spans="1:34" x14ac:dyDescent="0.3">
      <c r="A102" t="s">
        <v>714</v>
      </c>
      <c r="K102" t="s">
        <v>1672</v>
      </c>
      <c r="L102" t="s">
        <v>149</v>
      </c>
      <c r="M102">
        <v>3.58923551449416E-3</v>
      </c>
      <c r="N102">
        <v>3.8543228433424302E-2</v>
      </c>
      <c r="O102">
        <v>6.9682792840687497</v>
      </c>
      <c r="P102">
        <v>39.230130538776699</v>
      </c>
      <c r="Q102" t="s">
        <v>11802</v>
      </c>
      <c r="X102" t="s">
        <v>721</v>
      </c>
      <c r="AB102" t="s">
        <v>593</v>
      </c>
      <c r="AC102" t="s">
        <v>3120</v>
      </c>
      <c r="AD102" s="3">
        <v>2.9846374547707199E-5</v>
      </c>
      <c r="AE102" s="3">
        <v>5.1115051536325504E-4</v>
      </c>
      <c r="AF102">
        <v>6.29377140410958</v>
      </c>
      <c r="AG102">
        <v>65.577618715605098</v>
      </c>
      <c r="AH102" t="s">
        <v>13521</v>
      </c>
    </row>
    <row r="103" spans="1:34" x14ac:dyDescent="0.3">
      <c r="A103" t="s">
        <v>2466</v>
      </c>
      <c r="K103" t="s">
        <v>540</v>
      </c>
      <c r="L103" t="s">
        <v>149</v>
      </c>
      <c r="M103">
        <v>3.58923551449416E-3</v>
      </c>
      <c r="N103">
        <v>3.8543228433424302E-2</v>
      </c>
      <c r="O103">
        <v>6.9682792840687497</v>
      </c>
      <c r="P103">
        <v>39.230130538776699</v>
      </c>
      <c r="Q103" t="s">
        <v>11796</v>
      </c>
      <c r="X103" t="s">
        <v>9238</v>
      </c>
      <c r="AB103" t="s">
        <v>594</v>
      </c>
      <c r="AC103" t="s">
        <v>3120</v>
      </c>
      <c r="AD103" s="3">
        <v>2.9846374547707199E-5</v>
      </c>
      <c r="AE103" s="3">
        <v>5.1115051536325504E-4</v>
      </c>
      <c r="AF103">
        <v>6.29377140410958</v>
      </c>
      <c r="AG103">
        <v>65.577618715605098</v>
      </c>
      <c r="AH103" t="s">
        <v>13522</v>
      </c>
    </row>
    <row r="104" spans="1:34" x14ac:dyDescent="0.3">
      <c r="A104" t="s">
        <v>711</v>
      </c>
      <c r="K104" t="s">
        <v>1925</v>
      </c>
      <c r="L104" t="s">
        <v>149</v>
      </c>
      <c r="M104">
        <v>3.58923551449416E-3</v>
      </c>
      <c r="N104">
        <v>3.8543228433424302E-2</v>
      </c>
      <c r="O104">
        <v>6.9682792840687497</v>
      </c>
      <c r="P104">
        <v>39.230130538776699</v>
      </c>
      <c r="Q104" t="s">
        <v>11803</v>
      </c>
      <c r="X104" t="s">
        <v>9126</v>
      </c>
      <c r="AB104" t="s">
        <v>1052</v>
      </c>
      <c r="AC104" t="s">
        <v>3120</v>
      </c>
      <c r="AD104" s="3">
        <v>2.9846374547707199E-5</v>
      </c>
      <c r="AE104" s="3">
        <v>5.1115051536325504E-4</v>
      </c>
      <c r="AF104">
        <v>6.29377140410958</v>
      </c>
      <c r="AG104">
        <v>65.577618715605098</v>
      </c>
      <c r="AH104" t="s">
        <v>13523</v>
      </c>
    </row>
    <row r="105" spans="1:34" x14ac:dyDescent="0.3">
      <c r="A105" t="s">
        <v>9172</v>
      </c>
      <c r="K105" t="s">
        <v>1246</v>
      </c>
      <c r="L105" t="s">
        <v>149</v>
      </c>
      <c r="M105">
        <v>3.58923551449416E-3</v>
      </c>
      <c r="N105">
        <v>3.8543228433424302E-2</v>
      </c>
      <c r="O105">
        <v>6.9682792840687497</v>
      </c>
      <c r="P105">
        <v>39.230130538776699</v>
      </c>
      <c r="Q105" t="s">
        <v>11804</v>
      </c>
      <c r="X105" t="s">
        <v>9584</v>
      </c>
      <c r="AB105" t="s">
        <v>46</v>
      </c>
      <c r="AC105" t="s">
        <v>3120</v>
      </c>
      <c r="AD105" s="3">
        <v>2.9846374547707199E-5</v>
      </c>
      <c r="AE105" s="3">
        <v>5.1115051536325504E-4</v>
      </c>
      <c r="AF105">
        <v>6.29377140410958</v>
      </c>
      <c r="AG105">
        <v>65.577618715605098</v>
      </c>
      <c r="AH105" t="s">
        <v>13524</v>
      </c>
    </row>
    <row r="106" spans="1:34" x14ac:dyDescent="0.3">
      <c r="A106" t="s">
        <v>9172</v>
      </c>
      <c r="K106" t="s">
        <v>1247</v>
      </c>
      <c r="L106" t="s">
        <v>149</v>
      </c>
      <c r="M106">
        <v>3.58923551449416E-3</v>
      </c>
      <c r="N106">
        <v>3.8543228433424302E-2</v>
      </c>
      <c r="O106">
        <v>6.9682792840687497</v>
      </c>
      <c r="P106">
        <v>39.230130538776699</v>
      </c>
      <c r="Q106" t="s">
        <v>11805</v>
      </c>
      <c r="X106" t="s">
        <v>10912</v>
      </c>
      <c r="AB106" t="s">
        <v>2895</v>
      </c>
      <c r="AC106" t="s">
        <v>3120</v>
      </c>
      <c r="AD106" s="3">
        <v>2.9846374547707199E-5</v>
      </c>
      <c r="AE106" s="3">
        <v>5.1115051536325504E-4</v>
      </c>
      <c r="AF106">
        <v>6.29377140410958</v>
      </c>
      <c r="AG106">
        <v>65.577618715605098</v>
      </c>
      <c r="AH106" t="s">
        <v>13519</v>
      </c>
    </row>
    <row r="107" spans="1:34" x14ac:dyDescent="0.3">
      <c r="A107" t="s">
        <v>9305</v>
      </c>
      <c r="K107" t="s">
        <v>1265</v>
      </c>
      <c r="L107" t="s">
        <v>149</v>
      </c>
      <c r="M107">
        <v>3.58923551449416E-3</v>
      </c>
      <c r="N107">
        <v>3.8543228433424302E-2</v>
      </c>
      <c r="O107">
        <v>6.9682792840687497</v>
      </c>
      <c r="P107">
        <v>39.230130538776699</v>
      </c>
      <c r="Q107" t="s">
        <v>11806</v>
      </c>
      <c r="AB107" t="s">
        <v>1398</v>
      </c>
      <c r="AC107" t="s">
        <v>3120</v>
      </c>
      <c r="AD107" s="3">
        <v>2.9846374547707199E-5</v>
      </c>
      <c r="AE107" s="3">
        <v>5.1115051536325504E-4</v>
      </c>
      <c r="AF107">
        <v>6.29377140410958</v>
      </c>
      <c r="AG107">
        <v>65.577618715605098</v>
      </c>
      <c r="AH107" t="s">
        <v>13525</v>
      </c>
    </row>
    <row r="108" spans="1:34" x14ac:dyDescent="0.3">
      <c r="A108" t="s">
        <v>2466</v>
      </c>
      <c r="K108" t="s">
        <v>1010</v>
      </c>
      <c r="L108" t="s">
        <v>149</v>
      </c>
      <c r="M108">
        <v>3.58923551449416E-3</v>
      </c>
      <c r="N108">
        <v>3.8543228433424302E-2</v>
      </c>
      <c r="O108">
        <v>6.9682792840687497</v>
      </c>
      <c r="P108">
        <v>39.230130538776699</v>
      </c>
      <c r="Q108" t="s">
        <v>11807</v>
      </c>
      <c r="AB108" t="s">
        <v>1745</v>
      </c>
      <c r="AC108" t="s">
        <v>3120</v>
      </c>
      <c r="AD108" s="3">
        <v>2.9846374547707199E-5</v>
      </c>
      <c r="AE108" s="3">
        <v>5.1115051536325504E-4</v>
      </c>
      <c r="AF108">
        <v>6.29377140410958</v>
      </c>
      <c r="AG108">
        <v>65.577618715605098</v>
      </c>
      <c r="AH108" t="s">
        <v>13526</v>
      </c>
    </row>
    <row r="109" spans="1:34" x14ac:dyDescent="0.3">
      <c r="A109" t="s">
        <v>9140</v>
      </c>
      <c r="K109" t="s">
        <v>549</v>
      </c>
      <c r="L109" t="s">
        <v>149</v>
      </c>
      <c r="M109">
        <v>3.58923551449416E-3</v>
      </c>
      <c r="N109">
        <v>3.8543228433424302E-2</v>
      </c>
      <c r="O109">
        <v>6.9682792840687497</v>
      </c>
      <c r="P109">
        <v>39.230130538776699</v>
      </c>
      <c r="Q109" t="s">
        <v>11808</v>
      </c>
      <c r="AB109" t="s">
        <v>1421</v>
      </c>
      <c r="AC109" t="s">
        <v>3120</v>
      </c>
      <c r="AD109" s="3">
        <v>2.9846374547707199E-5</v>
      </c>
      <c r="AE109" s="3">
        <v>5.1115051536325504E-4</v>
      </c>
      <c r="AF109">
        <v>6.29377140410958</v>
      </c>
      <c r="AG109">
        <v>65.577618715605098</v>
      </c>
      <c r="AH109" t="s">
        <v>13525</v>
      </c>
    </row>
    <row r="110" spans="1:34" x14ac:dyDescent="0.3">
      <c r="A110" t="s">
        <v>2466</v>
      </c>
      <c r="K110" t="s">
        <v>551</v>
      </c>
      <c r="L110" t="s">
        <v>149</v>
      </c>
      <c r="M110">
        <v>3.58923551449416E-3</v>
      </c>
      <c r="N110">
        <v>3.8543228433424302E-2</v>
      </c>
      <c r="O110">
        <v>6.9682792840687497</v>
      </c>
      <c r="P110">
        <v>39.230130538776699</v>
      </c>
      <c r="Q110" t="s">
        <v>11808</v>
      </c>
      <c r="AB110" t="s">
        <v>1081</v>
      </c>
      <c r="AC110" t="s">
        <v>3120</v>
      </c>
      <c r="AD110" s="3">
        <v>2.9846374547707199E-5</v>
      </c>
      <c r="AE110" s="3">
        <v>5.1115051536325504E-4</v>
      </c>
      <c r="AF110">
        <v>6.29377140410958</v>
      </c>
      <c r="AG110">
        <v>65.577618715605098</v>
      </c>
      <c r="AH110" t="s">
        <v>13527</v>
      </c>
    </row>
    <row r="111" spans="1:34" x14ac:dyDescent="0.3">
      <c r="A111" t="s">
        <v>2466</v>
      </c>
      <c r="K111" t="s">
        <v>44</v>
      </c>
      <c r="L111" t="s">
        <v>149</v>
      </c>
      <c r="M111">
        <v>3.58923551449416E-3</v>
      </c>
      <c r="N111">
        <v>3.8543228433424302E-2</v>
      </c>
      <c r="O111">
        <v>6.9682792840687497</v>
      </c>
      <c r="P111">
        <v>39.230130538776699</v>
      </c>
      <c r="Q111" t="s">
        <v>11798</v>
      </c>
      <c r="AB111" t="s">
        <v>2419</v>
      </c>
      <c r="AC111" t="s">
        <v>3120</v>
      </c>
      <c r="AD111" s="3">
        <v>2.9846374547707199E-5</v>
      </c>
      <c r="AE111" s="3">
        <v>5.1115051536325504E-4</v>
      </c>
      <c r="AF111">
        <v>6.29377140410958</v>
      </c>
      <c r="AG111">
        <v>65.577618715605098</v>
      </c>
      <c r="AH111" t="s">
        <v>13520</v>
      </c>
    </row>
    <row r="112" spans="1:34" x14ac:dyDescent="0.3">
      <c r="A112" t="s">
        <v>2468</v>
      </c>
      <c r="K112" t="s">
        <v>882</v>
      </c>
      <c r="L112" t="s">
        <v>149</v>
      </c>
      <c r="M112">
        <v>3.58923551449416E-3</v>
      </c>
      <c r="N112">
        <v>3.8543228433424302E-2</v>
      </c>
      <c r="O112">
        <v>6.9682792840687497</v>
      </c>
      <c r="P112">
        <v>39.230130538776699</v>
      </c>
      <c r="Q112" t="s">
        <v>11798</v>
      </c>
      <c r="AB112" t="s">
        <v>2425</v>
      </c>
      <c r="AC112" t="s">
        <v>3120</v>
      </c>
      <c r="AD112" s="3">
        <v>2.9846374547707199E-5</v>
      </c>
      <c r="AE112" s="3">
        <v>5.1115051536325504E-4</v>
      </c>
      <c r="AF112">
        <v>6.29377140410958</v>
      </c>
      <c r="AG112">
        <v>65.577618715605098</v>
      </c>
      <c r="AH112" t="s">
        <v>13528</v>
      </c>
    </row>
    <row r="113" spans="1:34" x14ac:dyDescent="0.3">
      <c r="A113" t="s">
        <v>2452</v>
      </c>
      <c r="K113" t="s">
        <v>1339</v>
      </c>
      <c r="L113" t="s">
        <v>149</v>
      </c>
      <c r="M113">
        <v>3.58923551449416E-3</v>
      </c>
      <c r="N113">
        <v>3.8543228433424302E-2</v>
      </c>
      <c r="O113">
        <v>6.9682792840687497</v>
      </c>
      <c r="P113">
        <v>39.230130538776699</v>
      </c>
      <c r="Q113" t="s">
        <v>11809</v>
      </c>
      <c r="AB113" t="s">
        <v>120</v>
      </c>
      <c r="AC113" t="s">
        <v>3120</v>
      </c>
      <c r="AD113" s="3">
        <v>2.9846374547707199E-5</v>
      </c>
      <c r="AE113" s="3">
        <v>5.1115051536325504E-4</v>
      </c>
      <c r="AF113">
        <v>6.29377140410958</v>
      </c>
      <c r="AG113">
        <v>65.577618715605098</v>
      </c>
      <c r="AH113" t="s">
        <v>13529</v>
      </c>
    </row>
    <row r="114" spans="1:34" x14ac:dyDescent="0.3">
      <c r="A114" t="s">
        <v>2466</v>
      </c>
      <c r="K114" t="s">
        <v>2715</v>
      </c>
      <c r="L114" t="s">
        <v>149</v>
      </c>
      <c r="M114">
        <v>3.58923551449416E-3</v>
      </c>
      <c r="N114">
        <v>3.8543228433424302E-2</v>
      </c>
      <c r="O114">
        <v>6.9682792840687497</v>
      </c>
      <c r="P114">
        <v>39.230130538776699</v>
      </c>
      <c r="Q114" t="s">
        <v>11810</v>
      </c>
      <c r="AB114" t="s">
        <v>2434</v>
      </c>
      <c r="AC114" t="s">
        <v>3120</v>
      </c>
      <c r="AD114" s="3">
        <v>2.9846374547707199E-5</v>
      </c>
      <c r="AE114" s="3">
        <v>5.1115051536325504E-4</v>
      </c>
      <c r="AF114">
        <v>6.29377140410958</v>
      </c>
      <c r="AG114">
        <v>65.577618715605098</v>
      </c>
      <c r="AH114" t="s">
        <v>13530</v>
      </c>
    </row>
    <row r="115" spans="1:34" x14ac:dyDescent="0.3">
      <c r="A115" t="s">
        <v>2468</v>
      </c>
      <c r="K115" t="s">
        <v>1993</v>
      </c>
      <c r="L115" t="s">
        <v>149</v>
      </c>
      <c r="M115">
        <v>3.58923551449416E-3</v>
      </c>
      <c r="N115">
        <v>3.8543228433424302E-2</v>
      </c>
      <c r="O115">
        <v>6.9682792840687497</v>
      </c>
      <c r="P115">
        <v>39.230130538776699</v>
      </c>
      <c r="Q115" t="s">
        <v>11803</v>
      </c>
      <c r="AB115" t="s">
        <v>2765</v>
      </c>
      <c r="AC115" t="s">
        <v>3120</v>
      </c>
      <c r="AD115" s="3">
        <v>2.9846374547707199E-5</v>
      </c>
      <c r="AE115" s="3">
        <v>5.1115051536325504E-4</v>
      </c>
      <c r="AF115">
        <v>6.29377140410958</v>
      </c>
      <c r="AG115">
        <v>65.577618715605098</v>
      </c>
      <c r="AH115" t="s">
        <v>13531</v>
      </c>
    </row>
    <row r="116" spans="1:34" x14ac:dyDescent="0.3">
      <c r="A116" t="s">
        <v>2466</v>
      </c>
      <c r="K116" t="s">
        <v>1723</v>
      </c>
      <c r="L116" t="s">
        <v>149</v>
      </c>
      <c r="M116">
        <v>3.58923551449416E-3</v>
      </c>
      <c r="N116">
        <v>3.8543228433424302E-2</v>
      </c>
      <c r="O116">
        <v>6.9682792840687497</v>
      </c>
      <c r="P116">
        <v>39.230130538776699</v>
      </c>
      <c r="Q116" t="s">
        <v>11811</v>
      </c>
      <c r="AB116" t="s">
        <v>2438</v>
      </c>
      <c r="AC116" t="s">
        <v>3120</v>
      </c>
      <c r="AD116" s="3">
        <v>2.9846374547707199E-5</v>
      </c>
      <c r="AE116" s="3">
        <v>5.1115051536325504E-4</v>
      </c>
      <c r="AF116">
        <v>6.29377140410958</v>
      </c>
      <c r="AG116">
        <v>65.577618715605098</v>
      </c>
      <c r="AH116" t="s">
        <v>13532</v>
      </c>
    </row>
    <row r="117" spans="1:34" x14ac:dyDescent="0.3">
      <c r="A117" t="s">
        <v>2468</v>
      </c>
      <c r="K117" t="s">
        <v>1724</v>
      </c>
      <c r="L117" t="s">
        <v>149</v>
      </c>
      <c r="M117">
        <v>3.58923551449416E-3</v>
      </c>
      <c r="N117">
        <v>3.8543228433424302E-2</v>
      </c>
      <c r="O117">
        <v>6.9682792840687497</v>
      </c>
      <c r="P117">
        <v>39.230130538776699</v>
      </c>
      <c r="Q117" t="s">
        <v>11811</v>
      </c>
      <c r="AB117" t="s">
        <v>1487</v>
      </c>
      <c r="AC117" t="s">
        <v>3120</v>
      </c>
      <c r="AD117" s="3">
        <v>2.9846374547707199E-5</v>
      </c>
      <c r="AE117" s="3">
        <v>5.1115051536325504E-4</v>
      </c>
      <c r="AF117">
        <v>6.29377140410958</v>
      </c>
      <c r="AG117">
        <v>65.577618715605098</v>
      </c>
      <c r="AH117" t="s">
        <v>13533</v>
      </c>
    </row>
    <row r="118" spans="1:34" x14ac:dyDescent="0.3">
      <c r="A118" t="s">
        <v>2466</v>
      </c>
      <c r="K118" t="s">
        <v>2001</v>
      </c>
      <c r="L118" t="s">
        <v>149</v>
      </c>
      <c r="M118">
        <v>3.58923551449416E-3</v>
      </c>
      <c r="N118">
        <v>3.8543228433424302E-2</v>
      </c>
      <c r="O118">
        <v>6.9682792840687497</v>
      </c>
      <c r="P118">
        <v>39.230130538776699</v>
      </c>
      <c r="Q118" t="s">
        <v>11797</v>
      </c>
      <c r="AB118" t="s">
        <v>1494</v>
      </c>
      <c r="AC118" t="s">
        <v>3120</v>
      </c>
      <c r="AD118" s="3">
        <v>2.9846374547707199E-5</v>
      </c>
      <c r="AE118" s="3">
        <v>5.1115051536325504E-4</v>
      </c>
      <c r="AF118">
        <v>6.29377140410958</v>
      </c>
      <c r="AG118">
        <v>65.577618715605098</v>
      </c>
      <c r="AH118" t="s">
        <v>13525</v>
      </c>
    </row>
    <row r="119" spans="1:34" x14ac:dyDescent="0.3">
      <c r="A119" t="s">
        <v>9289</v>
      </c>
      <c r="K119" t="s">
        <v>1375</v>
      </c>
      <c r="L119" t="s">
        <v>149</v>
      </c>
      <c r="M119">
        <v>3.58923551449416E-3</v>
      </c>
      <c r="N119">
        <v>3.8543228433424302E-2</v>
      </c>
      <c r="O119">
        <v>6.9682792840687497</v>
      </c>
      <c r="P119">
        <v>39.230130538776699</v>
      </c>
      <c r="Q119" t="s">
        <v>11812</v>
      </c>
      <c r="AB119" t="s">
        <v>1808</v>
      </c>
      <c r="AC119" t="s">
        <v>3120</v>
      </c>
      <c r="AD119" s="3">
        <v>2.9846374547707199E-5</v>
      </c>
      <c r="AE119" s="3">
        <v>5.1115051536325504E-4</v>
      </c>
      <c r="AF119">
        <v>6.29377140410958</v>
      </c>
      <c r="AG119">
        <v>65.577618715605098</v>
      </c>
      <c r="AH119" t="s">
        <v>13526</v>
      </c>
    </row>
    <row r="120" spans="1:34" x14ac:dyDescent="0.3">
      <c r="A120" t="s">
        <v>2466</v>
      </c>
      <c r="K120" t="s">
        <v>3009</v>
      </c>
      <c r="L120" t="s">
        <v>149</v>
      </c>
      <c r="M120">
        <v>3.58923551449416E-3</v>
      </c>
      <c r="N120">
        <v>3.8543228433424302E-2</v>
      </c>
      <c r="O120">
        <v>6.9682792840687497</v>
      </c>
      <c r="P120">
        <v>39.230130538776699</v>
      </c>
      <c r="Q120" t="s">
        <v>11813</v>
      </c>
      <c r="AB120" t="s">
        <v>2309</v>
      </c>
      <c r="AC120" t="s">
        <v>3120</v>
      </c>
      <c r="AD120" s="3">
        <v>2.9846374547707199E-5</v>
      </c>
      <c r="AE120" s="3">
        <v>5.1115051536325504E-4</v>
      </c>
      <c r="AF120">
        <v>6.29377140410958</v>
      </c>
      <c r="AG120">
        <v>65.577618715605098</v>
      </c>
      <c r="AH120" t="s">
        <v>13534</v>
      </c>
    </row>
    <row r="121" spans="1:34" x14ac:dyDescent="0.3">
      <c r="A121" t="s">
        <v>2468</v>
      </c>
      <c r="K121" t="s">
        <v>2018</v>
      </c>
      <c r="L121" t="s">
        <v>149</v>
      </c>
      <c r="M121">
        <v>3.58923551449416E-3</v>
      </c>
      <c r="N121">
        <v>3.8543228433424302E-2</v>
      </c>
      <c r="O121">
        <v>6.9682792840687497</v>
      </c>
      <c r="P121">
        <v>39.230130538776699</v>
      </c>
      <c r="Q121" t="s">
        <v>11814</v>
      </c>
      <c r="AB121" t="s">
        <v>1527</v>
      </c>
      <c r="AC121" t="s">
        <v>13535</v>
      </c>
      <c r="AD121" s="3">
        <v>7.3826483978710604E-5</v>
      </c>
      <c r="AE121">
        <v>1.25381978623843E-3</v>
      </c>
      <c r="AF121">
        <v>4.5673616165075499</v>
      </c>
      <c r="AG121">
        <v>43.452933109116302</v>
      </c>
      <c r="AH121" t="s">
        <v>13536</v>
      </c>
    </row>
    <row r="122" spans="1:34" x14ac:dyDescent="0.3">
      <c r="A122" t="s">
        <v>2468</v>
      </c>
      <c r="K122" t="s">
        <v>2359</v>
      </c>
      <c r="L122" t="s">
        <v>149</v>
      </c>
      <c r="M122">
        <v>3.58923551449416E-3</v>
      </c>
      <c r="N122">
        <v>3.8543228433424302E-2</v>
      </c>
      <c r="O122">
        <v>6.9682792840687497</v>
      </c>
      <c r="P122">
        <v>39.230130538776699</v>
      </c>
      <c r="Q122" t="s">
        <v>11815</v>
      </c>
      <c r="AB122" t="s">
        <v>1142</v>
      </c>
      <c r="AC122" t="s">
        <v>10</v>
      </c>
      <c r="AD122" s="3">
        <v>1.8906275535597201E-4</v>
      </c>
      <c r="AE122">
        <v>2.3211439482859701E-3</v>
      </c>
      <c r="AF122">
        <v>5.5176102177966904</v>
      </c>
      <c r="AG122">
        <v>47.304853572053503</v>
      </c>
      <c r="AH122" t="s">
        <v>13537</v>
      </c>
    </row>
    <row r="123" spans="1:34" x14ac:dyDescent="0.3">
      <c r="A123" t="s">
        <v>9289</v>
      </c>
      <c r="K123" t="s">
        <v>1382</v>
      </c>
      <c r="L123" t="s">
        <v>149</v>
      </c>
      <c r="M123">
        <v>3.58923551449416E-3</v>
      </c>
      <c r="N123">
        <v>3.8543228433424302E-2</v>
      </c>
      <c r="O123">
        <v>6.9682792840687497</v>
      </c>
      <c r="P123">
        <v>39.230130538776699</v>
      </c>
      <c r="Q123" t="s">
        <v>11816</v>
      </c>
      <c r="AB123" t="s">
        <v>406</v>
      </c>
      <c r="AC123" t="s">
        <v>10</v>
      </c>
      <c r="AD123" s="3">
        <v>1.8906275535597201E-4</v>
      </c>
      <c r="AE123">
        <v>2.3211439482859701E-3</v>
      </c>
      <c r="AF123">
        <v>5.5176102177966904</v>
      </c>
      <c r="AG123">
        <v>47.304853572053503</v>
      </c>
      <c r="AH123" t="s">
        <v>13538</v>
      </c>
    </row>
    <row r="124" spans="1:34" x14ac:dyDescent="0.3">
      <c r="A124" t="s">
        <v>2452</v>
      </c>
      <c r="K124" t="s">
        <v>1385</v>
      </c>
      <c r="L124" t="s">
        <v>149</v>
      </c>
      <c r="M124">
        <v>3.58923551449416E-3</v>
      </c>
      <c r="N124">
        <v>3.8543228433424302E-2</v>
      </c>
      <c r="O124">
        <v>6.9682792840687497</v>
      </c>
      <c r="P124">
        <v>39.230130538776699</v>
      </c>
      <c r="Q124" t="s">
        <v>11817</v>
      </c>
      <c r="AB124" t="s">
        <v>2640</v>
      </c>
      <c r="AC124" t="s">
        <v>10</v>
      </c>
      <c r="AD124" s="3">
        <v>1.8906275535597201E-4</v>
      </c>
      <c r="AE124">
        <v>2.3211439482859701E-3</v>
      </c>
      <c r="AF124">
        <v>5.5176102177966904</v>
      </c>
      <c r="AG124">
        <v>47.304853572053503</v>
      </c>
      <c r="AH124" t="s">
        <v>13539</v>
      </c>
    </row>
    <row r="125" spans="1:34" x14ac:dyDescent="0.3">
      <c r="A125" t="s">
        <v>2468</v>
      </c>
      <c r="K125" t="s">
        <v>1389</v>
      </c>
      <c r="L125" t="s">
        <v>149</v>
      </c>
      <c r="M125">
        <v>3.58923551449416E-3</v>
      </c>
      <c r="N125">
        <v>3.8543228433424302E-2</v>
      </c>
      <c r="O125">
        <v>6.9682792840687497</v>
      </c>
      <c r="P125">
        <v>39.230130538776699</v>
      </c>
      <c r="Q125" t="s">
        <v>11818</v>
      </c>
      <c r="AB125" t="s">
        <v>32</v>
      </c>
      <c r="AC125" t="s">
        <v>10</v>
      </c>
      <c r="AD125" s="3">
        <v>1.8906275535597201E-4</v>
      </c>
      <c r="AE125">
        <v>2.3211439482859701E-3</v>
      </c>
      <c r="AF125">
        <v>5.5176102177966904</v>
      </c>
      <c r="AG125">
        <v>47.304853572053503</v>
      </c>
      <c r="AH125" t="s">
        <v>13540</v>
      </c>
    </row>
    <row r="126" spans="1:34" x14ac:dyDescent="0.3">
      <c r="A126" t="s">
        <v>2466</v>
      </c>
      <c r="K126" t="s">
        <v>2728</v>
      </c>
      <c r="L126" t="s">
        <v>149</v>
      </c>
      <c r="M126">
        <v>3.58923551449416E-3</v>
      </c>
      <c r="N126">
        <v>3.8543228433424302E-2</v>
      </c>
      <c r="O126">
        <v>6.9682792840687497</v>
      </c>
      <c r="P126">
        <v>39.230130538776699</v>
      </c>
      <c r="Q126" t="s">
        <v>11805</v>
      </c>
      <c r="AB126" t="s">
        <v>1201</v>
      </c>
      <c r="AC126" t="s">
        <v>10</v>
      </c>
      <c r="AD126" s="3">
        <v>1.8906275535597201E-4</v>
      </c>
      <c r="AE126">
        <v>2.3211439482859701E-3</v>
      </c>
      <c r="AF126">
        <v>5.5176102177966904</v>
      </c>
      <c r="AG126">
        <v>47.304853572053503</v>
      </c>
      <c r="AH126" t="s">
        <v>13541</v>
      </c>
    </row>
    <row r="127" spans="1:34" x14ac:dyDescent="0.3">
      <c r="A127" t="s">
        <v>2466</v>
      </c>
      <c r="K127" t="s">
        <v>2361</v>
      </c>
      <c r="L127" t="s">
        <v>149</v>
      </c>
      <c r="M127">
        <v>3.58923551449416E-3</v>
      </c>
      <c r="N127">
        <v>3.8543228433424302E-2</v>
      </c>
      <c r="O127">
        <v>6.9682792840687497</v>
      </c>
      <c r="P127">
        <v>39.230130538776699</v>
      </c>
      <c r="Q127" t="s">
        <v>11815</v>
      </c>
      <c r="AB127" t="s">
        <v>1904</v>
      </c>
      <c r="AC127" t="s">
        <v>10</v>
      </c>
      <c r="AD127" s="3">
        <v>1.8906275535597201E-4</v>
      </c>
      <c r="AE127">
        <v>2.3211439482859701E-3</v>
      </c>
      <c r="AF127">
        <v>5.5176102177966904</v>
      </c>
      <c r="AG127">
        <v>47.304853572053503</v>
      </c>
      <c r="AH127" t="s">
        <v>13542</v>
      </c>
    </row>
    <row r="128" spans="1:34" x14ac:dyDescent="0.3">
      <c r="A128" t="s">
        <v>9146</v>
      </c>
      <c r="K128" t="s">
        <v>2889</v>
      </c>
      <c r="L128" t="s">
        <v>149</v>
      </c>
      <c r="M128">
        <v>3.58923551449416E-3</v>
      </c>
      <c r="N128">
        <v>3.8543228433424302E-2</v>
      </c>
      <c r="O128">
        <v>6.9682792840687497</v>
      </c>
      <c r="P128">
        <v>39.230130538776699</v>
      </c>
      <c r="Q128" t="s">
        <v>11819</v>
      </c>
      <c r="AB128" t="s">
        <v>1905</v>
      </c>
      <c r="AC128" t="s">
        <v>10</v>
      </c>
      <c r="AD128" s="3">
        <v>1.8906275535597201E-4</v>
      </c>
      <c r="AE128">
        <v>2.3211439482859701E-3</v>
      </c>
      <c r="AF128">
        <v>5.5176102177966904</v>
      </c>
      <c r="AG128">
        <v>47.304853572053503</v>
      </c>
      <c r="AH128" t="s">
        <v>13543</v>
      </c>
    </row>
    <row r="129" spans="1:34" x14ac:dyDescent="0.3">
      <c r="A129" t="s">
        <v>2468</v>
      </c>
      <c r="K129" t="s">
        <v>608</v>
      </c>
      <c r="L129" t="s">
        <v>149</v>
      </c>
      <c r="M129">
        <v>3.58923551449416E-3</v>
      </c>
      <c r="N129">
        <v>3.8543228433424302E-2</v>
      </c>
      <c r="O129">
        <v>6.9682792840687497</v>
      </c>
      <c r="P129">
        <v>39.230130538776699</v>
      </c>
      <c r="Q129" t="s">
        <v>11820</v>
      </c>
      <c r="AB129" t="s">
        <v>1681</v>
      </c>
      <c r="AC129" t="s">
        <v>10</v>
      </c>
      <c r="AD129" s="3">
        <v>1.8906275535597201E-4</v>
      </c>
      <c r="AE129">
        <v>2.3211439482859701E-3</v>
      </c>
      <c r="AF129">
        <v>5.5176102177966904</v>
      </c>
      <c r="AG129">
        <v>47.304853572053503</v>
      </c>
      <c r="AH129" t="s">
        <v>13544</v>
      </c>
    </row>
    <row r="130" spans="1:34" x14ac:dyDescent="0.3">
      <c r="A130" t="s">
        <v>2468</v>
      </c>
      <c r="K130" t="s">
        <v>889</v>
      </c>
      <c r="L130" t="s">
        <v>149</v>
      </c>
      <c r="M130">
        <v>3.58923551449416E-3</v>
      </c>
      <c r="N130">
        <v>3.8543228433424302E-2</v>
      </c>
      <c r="O130">
        <v>6.9682792840687497</v>
      </c>
      <c r="P130">
        <v>39.230130538776699</v>
      </c>
      <c r="Q130" t="s">
        <v>11798</v>
      </c>
      <c r="AB130" t="s">
        <v>540</v>
      </c>
      <c r="AC130" t="s">
        <v>10</v>
      </c>
      <c r="AD130" s="3">
        <v>1.8906275535597201E-4</v>
      </c>
      <c r="AE130">
        <v>2.3211439482859701E-3</v>
      </c>
      <c r="AF130">
        <v>5.5176102177966904</v>
      </c>
      <c r="AG130">
        <v>47.304853572053503</v>
      </c>
      <c r="AH130" t="s">
        <v>13544</v>
      </c>
    </row>
    <row r="131" spans="1:34" x14ac:dyDescent="0.3">
      <c r="A131" t="s">
        <v>9289</v>
      </c>
      <c r="K131" t="s">
        <v>1745</v>
      </c>
      <c r="L131" t="s">
        <v>149</v>
      </c>
      <c r="M131">
        <v>3.58923551449416E-3</v>
      </c>
      <c r="N131">
        <v>3.8543228433424302E-2</v>
      </c>
      <c r="O131">
        <v>6.9682792840687497</v>
      </c>
      <c r="P131">
        <v>39.230130538776699</v>
      </c>
      <c r="Q131" t="s">
        <v>11804</v>
      </c>
      <c r="AB131" t="s">
        <v>1240</v>
      </c>
      <c r="AC131" t="s">
        <v>10</v>
      </c>
      <c r="AD131" s="3">
        <v>1.8906275535597201E-4</v>
      </c>
      <c r="AE131">
        <v>2.3211439482859701E-3</v>
      </c>
      <c r="AF131">
        <v>5.5176102177966904</v>
      </c>
      <c r="AG131">
        <v>47.304853572053503</v>
      </c>
      <c r="AH131" t="s">
        <v>13545</v>
      </c>
    </row>
    <row r="132" spans="1:34" x14ac:dyDescent="0.3">
      <c r="A132" t="s">
        <v>9289</v>
      </c>
      <c r="K132" t="s">
        <v>1755</v>
      </c>
      <c r="L132" t="s">
        <v>149</v>
      </c>
      <c r="M132">
        <v>3.58923551449416E-3</v>
      </c>
      <c r="N132">
        <v>3.8543228433424302E-2</v>
      </c>
      <c r="O132">
        <v>6.9682792840687497</v>
      </c>
      <c r="P132">
        <v>39.230130538776699</v>
      </c>
      <c r="Q132" t="s">
        <v>11811</v>
      </c>
      <c r="AB132" t="s">
        <v>1241</v>
      </c>
      <c r="AC132" t="s">
        <v>10</v>
      </c>
      <c r="AD132" s="3">
        <v>1.8906275535597201E-4</v>
      </c>
      <c r="AE132">
        <v>2.3211439482859701E-3</v>
      </c>
      <c r="AF132">
        <v>5.5176102177966904</v>
      </c>
      <c r="AG132">
        <v>47.304853572053503</v>
      </c>
      <c r="AH132" t="s">
        <v>13545</v>
      </c>
    </row>
    <row r="133" spans="1:34" x14ac:dyDescent="0.3">
      <c r="A133" t="s">
        <v>9146</v>
      </c>
      <c r="K133" t="s">
        <v>2378</v>
      </c>
      <c r="L133" t="s">
        <v>149</v>
      </c>
      <c r="M133">
        <v>3.58923551449416E-3</v>
      </c>
      <c r="N133">
        <v>3.8543228433424302E-2</v>
      </c>
      <c r="O133">
        <v>6.9682792840687497</v>
      </c>
      <c r="P133">
        <v>39.230130538776699</v>
      </c>
      <c r="Q133" t="s">
        <v>11801</v>
      </c>
      <c r="AB133" t="s">
        <v>170</v>
      </c>
      <c r="AC133" t="s">
        <v>10</v>
      </c>
      <c r="AD133" s="3">
        <v>1.8906275535597201E-4</v>
      </c>
      <c r="AE133">
        <v>2.3211439482859701E-3</v>
      </c>
      <c r="AF133">
        <v>5.5176102177966904</v>
      </c>
      <c r="AG133">
        <v>47.304853572053503</v>
      </c>
      <c r="AH133" t="s">
        <v>13546</v>
      </c>
    </row>
    <row r="134" spans="1:34" x14ac:dyDescent="0.3">
      <c r="A134" t="s">
        <v>9146</v>
      </c>
      <c r="K134" t="s">
        <v>2113</v>
      </c>
      <c r="L134" t="s">
        <v>149</v>
      </c>
      <c r="M134">
        <v>3.58923551449416E-3</v>
      </c>
      <c r="N134">
        <v>3.8543228433424302E-2</v>
      </c>
      <c r="O134">
        <v>6.9682792840687497</v>
      </c>
      <c r="P134">
        <v>39.230130538776699</v>
      </c>
      <c r="Q134" t="s">
        <v>11803</v>
      </c>
      <c r="AB134" t="s">
        <v>874</v>
      </c>
      <c r="AC134" t="s">
        <v>10</v>
      </c>
      <c r="AD134" s="3">
        <v>1.8906275535597201E-4</v>
      </c>
      <c r="AE134">
        <v>2.3211439482859701E-3</v>
      </c>
      <c r="AF134">
        <v>5.5176102177966904</v>
      </c>
      <c r="AG134">
        <v>47.304853572053503</v>
      </c>
      <c r="AH134" t="s">
        <v>13547</v>
      </c>
    </row>
    <row r="135" spans="1:34" x14ac:dyDescent="0.3">
      <c r="A135" t="s">
        <v>9146</v>
      </c>
      <c r="K135" t="s">
        <v>1082</v>
      </c>
      <c r="L135" t="s">
        <v>149</v>
      </c>
      <c r="M135">
        <v>3.58923551449416E-3</v>
      </c>
      <c r="N135">
        <v>3.8543228433424302E-2</v>
      </c>
      <c r="O135">
        <v>6.9682792840687497</v>
      </c>
      <c r="P135">
        <v>39.230130538776699</v>
      </c>
      <c r="Q135" t="s">
        <v>11821</v>
      </c>
      <c r="AB135" t="s">
        <v>1010</v>
      </c>
      <c r="AC135" t="s">
        <v>10</v>
      </c>
      <c r="AD135" s="3">
        <v>1.8906275535597201E-4</v>
      </c>
      <c r="AE135">
        <v>2.3211439482859701E-3</v>
      </c>
      <c r="AF135">
        <v>5.5176102177966904</v>
      </c>
      <c r="AG135">
        <v>47.304853572053503</v>
      </c>
      <c r="AH135" t="s">
        <v>13548</v>
      </c>
    </row>
    <row r="136" spans="1:34" x14ac:dyDescent="0.3">
      <c r="A136" t="s">
        <v>9146</v>
      </c>
      <c r="K136" t="s">
        <v>48</v>
      </c>
      <c r="L136" t="s">
        <v>149</v>
      </c>
      <c r="M136">
        <v>3.58923551449416E-3</v>
      </c>
      <c r="N136">
        <v>3.8543228433424302E-2</v>
      </c>
      <c r="O136">
        <v>6.9682792840687497</v>
      </c>
      <c r="P136">
        <v>39.230130538776699</v>
      </c>
      <c r="Q136" t="s">
        <v>11822</v>
      </c>
      <c r="AB136" t="s">
        <v>1971</v>
      </c>
      <c r="AC136" t="s">
        <v>10</v>
      </c>
      <c r="AD136" s="3">
        <v>1.8906275535597201E-4</v>
      </c>
      <c r="AE136">
        <v>2.3211439482859701E-3</v>
      </c>
      <c r="AF136">
        <v>5.5176102177966904</v>
      </c>
      <c r="AG136">
        <v>47.304853572053503</v>
      </c>
      <c r="AH136" t="s">
        <v>13549</v>
      </c>
    </row>
    <row r="137" spans="1:34" x14ac:dyDescent="0.3">
      <c r="A137" t="s">
        <v>9140</v>
      </c>
      <c r="K137" t="s">
        <v>2756</v>
      </c>
      <c r="L137" t="s">
        <v>149</v>
      </c>
      <c r="M137">
        <v>3.58923551449416E-3</v>
      </c>
      <c r="N137">
        <v>3.8543228433424302E-2</v>
      </c>
      <c r="O137">
        <v>6.9682792840687497</v>
      </c>
      <c r="P137">
        <v>39.230130538776699</v>
      </c>
      <c r="Q137" t="s">
        <v>11801</v>
      </c>
      <c r="AB137" t="s">
        <v>1987</v>
      </c>
      <c r="AC137" t="s">
        <v>10</v>
      </c>
      <c r="AD137" s="3">
        <v>1.8906275535597201E-4</v>
      </c>
      <c r="AE137">
        <v>2.3211439482859701E-3</v>
      </c>
      <c r="AF137">
        <v>5.5176102177966904</v>
      </c>
      <c r="AG137">
        <v>47.304853572053503</v>
      </c>
      <c r="AH137" t="s">
        <v>13550</v>
      </c>
    </row>
    <row r="138" spans="1:34" x14ac:dyDescent="0.3">
      <c r="A138" t="s">
        <v>9172</v>
      </c>
      <c r="K138" t="s">
        <v>1463</v>
      </c>
      <c r="L138" t="s">
        <v>149</v>
      </c>
      <c r="M138">
        <v>3.58923551449416E-3</v>
      </c>
      <c r="N138">
        <v>3.8543228433424302E-2</v>
      </c>
      <c r="O138">
        <v>6.9682792840687497</v>
      </c>
      <c r="P138">
        <v>39.230130538776699</v>
      </c>
      <c r="Q138" t="s">
        <v>11823</v>
      </c>
      <c r="AB138" t="s">
        <v>2000</v>
      </c>
      <c r="AC138" t="s">
        <v>10</v>
      </c>
      <c r="AD138" s="3">
        <v>1.8906275535597201E-4</v>
      </c>
      <c r="AE138">
        <v>2.3211439482859701E-3</v>
      </c>
      <c r="AF138">
        <v>5.5176102177966904</v>
      </c>
      <c r="AG138">
        <v>47.304853572053503</v>
      </c>
      <c r="AH138" t="s">
        <v>13551</v>
      </c>
    </row>
    <row r="139" spans="1:34" x14ac:dyDescent="0.3">
      <c r="A139" t="s">
        <v>789</v>
      </c>
      <c r="K139" t="s">
        <v>2160</v>
      </c>
      <c r="L139" t="s">
        <v>149</v>
      </c>
      <c r="M139">
        <v>3.58923551449416E-3</v>
      </c>
      <c r="N139">
        <v>3.8543228433424302E-2</v>
      </c>
      <c r="O139">
        <v>6.9682792840687497</v>
      </c>
      <c r="P139">
        <v>39.230130538776699</v>
      </c>
      <c r="Q139" t="s">
        <v>11824</v>
      </c>
      <c r="AB139" t="s">
        <v>2311</v>
      </c>
      <c r="AC139" t="s">
        <v>10</v>
      </c>
      <c r="AD139" s="3">
        <v>1.8906275535597201E-4</v>
      </c>
      <c r="AE139">
        <v>2.3211439482859701E-3</v>
      </c>
      <c r="AF139">
        <v>5.5176102177966904</v>
      </c>
      <c r="AG139">
        <v>47.304853572053503</v>
      </c>
      <c r="AH139" t="s">
        <v>13552</v>
      </c>
    </row>
    <row r="140" spans="1:34" x14ac:dyDescent="0.3">
      <c r="A140" t="s">
        <v>9289</v>
      </c>
      <c r="K140" t="s">
        <v>1785</v>
      </c>
      <c r="L140" t="s">
        <v>149</v>
      </c>
      <c r="M140">
        <v>3.58923551449416E-3</v>
      </c>
      <c r="N140">
        <v>3.8543228433424302E-2</v>
      </c>
      <c r="O140">
        <v>6.9682792840687497</v>
      </c>
      <c r="P140">
        <v>39.230130538776699</v>
      </c>
      <c r="Q140" t="s">
        <v>11825</v>
      </c>
      <c r="AB140" t="s">
        <v>1043</v>
      </c>
      <c r="AC140" t="s">
        <v>10</v>
      </c>
      <c r="AD140" s="3">
        <v>1.8906275535597201E-4</v>
      </c>
      <c r="AE140">
        <v>2.3211439482859701E-3</v>
      </c>
      <c r="AF140">
        <v>5.5176102177966904</v>
      </c>
      <c r="AG140">
        <v>47.304853572053503</v>
      </c>
      <c r="AH140" t="s">
        <v>13553</v>
      </c>
    </row>
    <row r="141" spans="1:34" x14ac:dyDescent="0.3">
      <c r="A141" t="s">
        <v>9289</v>
      </c>
      <c r="K141" t="s">
        <v>1786</v>
      </c>
      <c r="L141" t="s">
        <v>149</v>
      </c>
      <c r="M141">
        <v>3.58923551449416E-3</v>
      </c>
      <c r="N141">
        <v>3.8543228433424302E-2</v>
      </c>
      <c r="O141">
        <v>6.9682792840687497</v>
      </c>
      <c r="P141">
        <v>39.230130538776699</v>
      </c>
      <c r="Q141" t="s">
        <v>11811</v>
      </c>
      <c r="AB141" t="s">
        <v>1375</v>
      </c>
      <c r="AC141" t="s">
        <v>10</v>
      </c>
      <c r="AD141" s="3">
        <v>1.8906275535597201E-4</v>
      </c>
      <c r="AE141">
        <v>2.3211439482859701E-3</v>
      </c>
      <c r="AF141">
        <v>5.5176102177966904</v>
      </c>
      <c r="AG141">
        <v>47.304853572053503</v>
      </c>
      <c r="AH141" t="s">
        <v>13554</v>
      </c>
    </row>
    <row r="142" spans="1:34" x14ac:dyDescent="0.3">
      <c r="A142" t="s">
        <v>9289</v>
      </c>
      <c r="K142" t="s">
        <v>1787</v>
      </c>
      <c r="L142" t="s">
        <v>149</v>
      </c>
      <c r="M142">
        <v>3.58923551449416E-3</v>
      </c>
      <c r="N142">
        <v>3.8543228433424302E-2</v>
      </c>
      <c r="O142">
        <v>6.9682792840687497</v>
      </c>
      <c r="P142">
        <v>39.230130538776699</v>
      </c>
      <c r="Q142" t="s">
        <v>11811</v>
      </c>
      <c r="AB142" t="s">
        <v>1046</v>
      </c>
      <c r="AC142" t="s">
        <v>10</v>
      </c>
      <c r="AD142" s="3">
        <v>1.8906275535597201E-4</v>
      </c>
      <c r="AE142">
        <v>2.3211439482859701E-3</v>
      </c>
      <c r="AF142">
        <v>5.5176102177966904</v>
      </c>
      <c r="AG142">
        <v>47.304853572053503</v>
      </c>
      <c r="AH142" t="s">
        <v>13555</v>
      </c>
    </row>
    <row r="143" spans="1:34" x14ac:dyDescent="0.3">
      <c r="A143" t="s">
        <v>787</v>
      </c>
      <c r="K143" t="s">
        <v>774</v>
      </c>
      <c r="L143" t="s">
        <v>149</v>
      </c>
      <c r="M143">
        <v>3.58923551449416E-3</v>
      </c>
      <c r="N143">
        <v>3.8543228433424302E-2</v>
      </c>
      <c r="O143">
        <v>6.9682792840687497</v>
      </c>
      <c r="P143">
        <v>39.230130538776699</v>
      </c>
      <c r="Q143" t="s">
        <v>11826</v>
      </c>
      <c r="AB143" t="s">
        <v>1732</v>
      </c>
      <c r="AC143" t="s">
        <v>10</v>
      </c>
      <c r="AD143" s="3">
        <v>1.8906275535597201E-4</v>
      </c>
      <c r="AE143">
        <v>2.3211439482859701E-3</v>
      </c>
      <c r="AF143">
        <v>5.5176102177966904</v>
      </c>
      <c r="AG143">
        <v>47.304853572053503</v>
      </c>
      <c r="AH143" t="s">
        <v>13556</v>
      </c>
    </row>
    <row r="144" spans="1:34" x14ac:dyDescent="0.3">
      <c r="A144" t="s">
        <v>787</v>
      </c>
      <c r="K144" t="s">
        <v>120</v>
      </c>
      <c r="L144" t="s">
        <v>149</v>
      </c>
      <c r="M144">
        <v>3.58923551449416E-3</v>
      </c>
      <c r="N144">
        <v>3.8543228433424302E-2</v>
      </c>
      <c r="O144">
        <v>6.9682792840687497</v>
      </c>
      <c r="P144">
        <v>39.230130538776699</v>
      </c>
      <c r="Q144" t="s">
        <v>11827</v>
      </c>
      <c r="AB144" t="s">
        <v>2361</v>
      </c>
      <c r="AC144" t="s">
        <v>10</v>
      </c>
      <c r="AD144" s="3">
        <v>1.8906275535597201E-4</v>
      </c>
      <c r="AE144">
        <v>2.3211439482859701E-3</v>
      </c>
      <c r="AF144">
        <v>5.5176102177966904</v>
      </c>
      <c r="AG144">
        <v>47.304853572053503</v>
      </c>
      <c r="AH144" t="s">
        <v>13557</v>
      </c>
    </row>
    <row r="145" spans="1:34" x14ac:dyDescent="0.3">
      <c r="A145" t="s">
        <v>9146</v>
      </c>
      <c r="K145" t="s">
        <v>2180</v>
      </c>
      <c r="L145" t="s">
        <v>149</v>
      </c>
      <c r="M145">
        <v>3.58923551449416E-3</v>
      </c>
      <c r="N145">
        <v>3.8543228433424302E-2</v>
      </c>
      <c r="O145">
        <v>6.9682792840687497</v>
      </c>
      <c r="P145">
        <v>39.230130538776699</v>
      </c>
      <c r="Q145" t="s">
        <v>11797</v>
      </c>
      <c r="AB145" t="s">
        <v>2730</v>
      </c>
      <c r="AC145" t="s">
        <v>10</v>
      </c>
      <c r="AD145" s="3">
        <v>1.8906275535597201E-4</v>
      </c>
      <c r="AE145">
        <v>2.3211439482859701E-3</v>
      </c>
      <c r="AF145">
        <v>5.5176102177966904</v>
      </c>
      <c r="AG145">
        <v>47.304853572053503</v>
      </c>
      <c r="AH145" t="s">
        <v>13558</v>
      </c>
    </row>
    <row r="146" spans="1:34" x14ac:dyDescent="0.3">
      <c r="A146" t="s">
        <v>714</v>
      </c>
      <c r="K146" t="s">
        <v>2181</v>
      </c>
      <c r="L146" t="s">
        <v>149</v>
      </c>
      <c r="M146">
        <v>3.58923551449416E-3</v>
      </c>
      <c r="N146">
        <v>3.8543228433424302E-2</v>
      </c>
      <c r="O146">
        <v>6.9682792840687497</v>
      </c>
      <c r="P146">
        <v>39.230130538776699</v>
      </c>
      <c r="Q146" t="s">
        <v>11828</v>
      </c>
      <c r="AB146" t="s">
        <v>2731</v>
      </c>
      <c r="AC146" t="s">
        <v>10</v>
      </c>
      <c r="AD146" s="3">
        <v>1.8906275535597201E-4</v>
      </c>
      <c r="AE146">
        <v>2.3211439482859701E-3</v>
      </c>
      <c r="AF146">
        <v>5.5176102177966904</v>
      </c>
      <c r="AG146">
        <v>47.304853572053503</v>
      </c>
      <c r="AH146" t="s">
        <v>13558</v>
      </c>
    </row>
    <row r="147" spans="1:34" x14ac:dyDescent="0.3">
      <c r="A147" t="s">
        <v>2470</v>
      </c>
      <c r="K147" t="s">
        <v>2193</v>
      </c>
      <c r="L147" t="s">
        <v>149</v>
      </c>
      <c r="M147">
        <v>3.58923551449416E-3</v>
      </c>
      <c r="N147">
        <v>3.8543228433424302E-2</v>
      </c>
      <c r="O147">
        <v>6.9682792840687497</v>
      </c>
      <c r="P147">
        <v>39.230130538776699</v>
      </c>
      <c r="Q147" t="s">
        <v>11829</v>
      </c>
      <c r="AB147" t="s">
        <v>2026</v>
      </c>
      <c r="AC147" t="s">
        <v>10</v>
      </c>
      <c r="AD147" s="3">
        <v>1.8906275535597201E-4</v>
      </c>
      <c r="AE147">
        <v>2.3211439482859701E-3</v>
      </c>
      <c r="AF147">
        <v>5.5176102177966904</v>
      </c>
      <c r="AG147">
        <v>47.304853572053503</v>
      </c>
      <c r="AH147" t="s">
        <v>13551</v>
      </c>
    </row>
    <row r="148" spans="1:34" x14ac:dyDescent="0.3">
      <c r="A148" t="s">
        <v>2470</v>
      </c>
      <c r="K148" t="s">
        <v>2437</v>
      </c>
      <c r="L148" t="s">
        <v>149</v>
      </c>
      <c r="M148">
        <v>3.58923551449416E-3</v>
      </c>
      <c r="N148">
        <v>3.8543228433424302E-2</v>
      </c>
      <c r="O148">
        <v>6.9682792840687497</v>
      </c>
      <c r="P148">
        <v>39.230130538776699</v>
      </c>
      <c r="Q148" t="s">
        <v>11801</v>
      </c>
      <c r="AB148" t="s">
        <v>1746</v>
      </c>
      <c r="AC148" t="s">
        <v>10</v>
      </c>
      <c r="AD148" s="3">
        <v>1.8906275535597201E-4</v>
      </c>
      <c r="AE148">
        <v>2.3211439482859701E-3</v>
      </c>
      <c r="AF148">
        <v>5.5176102177966904</v>
      </c>
      <c r="AG148">
        <v>47.304853572053503</v>
      </c>
      <c r="AH148" t="s">
        <v>13559</v>
      </c>
    </row>
    <row r="149" spans="1:34" x14ac:dyDescent="0.3">
      <c r="A149" t="s">
        <v>9178</v>
      </c>
      <c r="K149" t="s">
        <v>2438</v>
      </c>
      <c r="L149" t="s">
        <v>149</v>
      </c>
      <c r="M149">
        <v>3.58923551449416E-3</v>
      </c>
      <c r="N149">
        <v>3.8543228433424302E-2</v>
      </c>
      <c r="O149">
        <v>6.9682792840687497</v>
      </c>
      <c r="P149">
        <v>39.230130538776699</v>
      </c>
      <c r="Q149" t="s">
        <v>11801</v>
      </c>
      <c r="AB149" t="s">
        <v>2050</v>
      </c>
      <c r="AC149" t="s">
        <v>10</v>
      </c>
      <c r="AD149" s="3">
        <v>1.8906275535597201E-4</v>
      </c>
      <c r="AE149">
        <v>2.3211439482859701E-3</v>
      </c>
      <c r="AF149">
        <v>5.5176102177966904</v>
      </c>
      <c r="AG149">
        <v>47.304853572053503</v>
      </c>
      <c r="AH149" t="s">
        <v>13560</v>
      </c>
    </row>
    <row r="150" spans="1:34" x14ac:dyDescent="0.3">
      <c r="A150" t="s">
        <v>9146</v>
      </c>
      <c r="K150" t="s">
        <v>396</v>
      </c>
      <c r="L150" t="s">
        <v>149</v>
      </c>
      <c r="M150">
        <v>3.58923551449416E-3</v>
      </c>
      <c r="N150">
        <v>3.8543228433424302E-2</v>
      </c>
      <c r="O150">
        <v>6.9682792840687497</v>
      </c>
      <c r="P150">
        <v>39.230130538776699</v>
      </c>
      <c r="Q150" t="s">
        <v>11830</v>
      </c>
      <c r="AB150" t="s">
        <v>2071</v>
      </c>
      <c r="AC150" t="s">
        <v>10</v>
      </c>
      <c r="AD150" s="3">
        <v>1.8906275535597201E-4</v>
      </c>
      <c r="AE150">
        <v>2.3211439482859701E-3</v>
      </c>
      <c r="AF150">
        <v>5.5176102177966904</v>
      </c>
      <c r="AG150">
        <v>47.304853572053503</v>
      </c>
      <c r="AH150" t="s">
        <v>13551</v>
      </c>
    </row>
    <row r="151" spans="1:34" x14ac:dyDescent="0.3">
      <c r="A151" t="s">
        <v>9172</v>
      </c>
      <c r="K151" t="s">
        <v>898</v>
      </c>
      <c r="L151" t="s">
        <v>149</v>
      </c>
      <c r="M151">
        <v>3.58923551449416E-3</v>
      </c>
      <c r="N151">
        <v>3.8543228433424302E-2</v>
      </c>
      <c r="O151">
        <v>6.9682792840687497</v>
      </c>
      <c r="P151">
        <v>39.230130538776699</v>
      </c>
      <c r="Q151" t="s">
        <v>11798</v>
      </c>
      <c r="AB151" t="s">
        <v>2317</v>
      </c>
      <c r="AC151" t="s">
        <v>10</v>
      </c>
      <c r="AD151" s="3">
        <v>1.8906275535597201E-4</v>
      </c>
      <c r="AE151">
        <v>2.3211439482859701E-3</v>
      </c>
      <c r="AF151">
        <v>5.5176102177966904</v>
      </c>
      <c r="AG151">
        <v>47.304853572053503</v>
      </c>
      <c r="AH151" t="s">
        <v>13552</v>
      </c>
    </row>
    <row r="152" spans="1:34" x14ac:dyDescent="0.3">
      <c r="A152" t="s">
        <v>9146</v>
      </c>
      <c r="K152" t="s">
        <v>1808</v>
      </c>
      <c r="L152" t="s">
        <v>149</v>
      </c>
      <c r="M152">
        <v>3.58923551449416E-3</v>
      </c>
      <c r="N152">
        <v>3.8543228433424302E-2</v>
      </c>
      <c r="O152">
        <v>6.9682792840687497</v>
      </c>
      <c r="P152">
        <v>39.230130538776699</v>
      </c>
      <c r="Q152" t="s">
        <v>11804</v>
      </c>
      <c r="AB152" t="s">
        <v>764</v>
      </c>
      <c r="AC152" t="s">
        <v>10</v>
      </c>
      <c r="AD152" s="3">
        <v>1.8906275535597201E-4</v>
      </c>
      <c r="AE152">
        <v>2.3211439482859701E-3</v>
      </c>
      <c r="AF152">
        <v>5.5176102177966904</v>
      </c>
      <c r="AG152">
        <v>47.304853572053503</v>
      </c>
      <c r="AH152" t="s">
        <v>13561</v>
      </c>
    </row>
    <row r="153" spans="1:34" x14ac:dyDescent="0.3">
      <c r="A153" t="s">
        <v>9146</v>
      </c>
      <c r="K153" t="s">
        <v>1127</v>
      </c>
      <c r="L153" t="s">
        <v>149</v>
      </c>
      <c r="M153">
        <v>3.58923551449416E-3</v>
      </c>
      <c r="N153">
        <v>3.8543228433424302E-2</v>
      </c>
      <c r="O153">
        <v>6.9682792840687497</v>
      </c>
      <c r="P153">
        <v>39.230130538776699</v>
      </c>
      <c r="Q153" t="s">
        <v>11823</v>
      </c>
      <c r="AB153" t="s">
        <v>2076</v>
      </c>
      <c r="AC153" t="s">
        <v>10</v>
      </c>
      <c r="AD153" s="3">
        <v>1.8906275535597201E-4</v>
      </c>
      <c r="AE153">
        <v>2.3211439482859701E-3</v>
      </c>
      <c r="AF153">
        <v>5.5176102177966904</v>
      </c>
      <c r="AG153">
        <v>47.304853572053503</v>
      </c>
      <c r="AH153" t="s">
        <v>13560</v>
      </c>
    </row>
    <row r="154" spans="1:34" x14ac:dyDescent="0.3">
      <c r="A154" t="s">
        <v>9187</v>
      </c>
      <c r="K154" t="s">
        <v>1152</v>
      </c>
      <c r="L154" t="s">
        <v>149</v>
      </c>
      <c r="M154">
        <v>3.58923551449416E-3</v>
      </c>
      <c r="N154" s="1">
        <v>3.8543228433424302E-2</v>
      </c>
      <c r="O154">
        <v>6.9682792840687497</v>
      </c>
      <c r="P154">
        <v>39.230130538776699</v>
      </c>
      <c r="Q154" t="s">
        <v>11831</v>
      </c>
      <c r="AB154" t="s">
        <v>2378</v>
      </c>
      <c r="AC154" t="s">
        <v>10</v>
      </c>
      <c r="AD154" s="3">
        <v>1.8906275535597201E-4</v>
      </c>
      <c r="AE154">
        <v>2.3211439482859701E-3</v>
      </c>
      <c r="AF154">
        <v>5.5176102177966904</v>
      </c>
      <c r="AG154">
        <v>47.304853572053503</v>
      </c>
      <c r="AH154" t="s">
        <v>13562</v>
      </c>
    </row>
    <row r="155" spans="1:34" x14ac:dyDescent="0.3">
      <c r="A155" t="s">
        <v>2468</v>
      </c>
      <c r="K155" t="s">
        <v>19</v>
      </c>
      <c r="L155" t="s">
        <v>205</v>
      </c>
      <c r="M155">
        <v>7.85769614848136E-3</v>
      </c>
      <c r="N155">
        <v>8.3832433584122595E-2</v>
      </c>
      <c r="O155">
        <v>4.4360971140632097</v>
      </c>
      <c r="P155">
        <v>21.498488102028499</v>
      </c>
      <c r="Q155" t="s">
        <v>11832</v>
      </c>
      <c r="AB155" t="s">
        <v>2320</v>
      </c>
      <c r="AC155" t="s">
        <v>10</v>
      </c>
      <c r="AD155" s="3">
        <v>1.8906275535597201E-4</v>
      </c>
      <c r="AE155">
        <v>2.3211439482859701E-3</v>
      </c>
      <c r="AF155">
        <v>5.5176102177966904</v>
      </c>
      <c r="AG155">
        <v>47.304853572053503</v>
      </c>
      <c r="AH155" t="s">
        <v>13563</v>
      </c>
    </row>
    <row r="156" spans="1:34" x14ac:dyDescent="0.3">
      <c r="A156" t="s">
        <v>9146</v>
      </c>
      <c r="K156" t="s">
        <v>1519</v>
      </c>
      <c r="L156" t="s">
        <v>2626</v>
      </c>
      <c r="M156">
        <v>1.3276300099410001E-2</v>
      </c>
      <c r="N156">
        <v>0.117738646816891</v>
      </c>
      <c r="O156">
        <v>4.7242589231699901</v>
      </c>
      <c r="P156">
        <v>20.4171830717669</v>
      </c>
      <c r="Q156" t="s">
        <v>11804</v>
      </c>
      <c r="AB156" t="s">
        <v>1457</v>
      </c>
      <c r="AC156" t="s">
        <v>10</v>
      </c>
      <c r="AD156" s="3">
        <v>1.8906275535597201E-4</v>
      </c>
      <c r="AE156">
        <v>2.3211439482859701E-3</v>
      </c>
      <c r="AF156">
        <v>5.5176102177966904</v>
      </c>
      <c r="AG156">
        <v>47.304853572053503</v>
      </c>
      <c r="AH156" t="s">
        <v>13564</v>
      </c>
    </row>
    <row r="157" spans="1:34" x14ac:dyDescent="0.3">
      <c r="A157" t="s">
        <v>9187</v>
      </c>
      <c r="K157" t="s">
        <v>914</v>
      </c>
      <c r="L157" t="s">
        <v>110</v>
      </c>
      <c r="M157">
        <v>2.5152930634649202E-2</v>
      </c>
      <c r="N157">
        <v>0.117738646816891</v>
      </c>
      <c r="O157">
        <v>5.0748580278781601</v>
      </c>
      <c r="P157">
        <v>18.689590027493502</v>
      </c>
      <c r="Q157" t="s">
        <v>2740</v>
      </c>
      <c r="AB157" t="s">
        <v>2424</v>
      </c>
      <c r="AC157" t="s">
        <v>10</v>
      </c>
      <c r="AD157" s="3">
        <v>1.8906275535597201E-4</v>
      </c>
      <c r="AE157">
        <v>2.3211439482859701E-3</v>
      </c>
      <c r="AF157">
        <v>5.5176102177966904</v>
      </c>
      <c r="AG157">
        <v>47.304853572053503</v>
      </c>
      <c r="AH157" t="s">
        <v>13565</v>
      </c>
    </row>
    <row r="158" spans="1:34" x14ac:dyDescent="0.3">
      <c r="A158" t="s">
        <v>9146</v>
      </c>
      <c r="K158" t="s">
        <v>1133</v>
      </c>
      <c r="L158" t="s">
        <v>110</v>
      </c>
      <c r="M158">
        <v>2.5152930634649202E-2</v>
      </c>
      <c r="N158">
        <v>0.117738646816891</v>
      </c>
      <c r="O158">
        <v>5.0748580278781601</v>
      </c>
      <c r="P158">
        <v>18.689590027493502</v>
      </c>
      <c r="Q158" t="s">
        <v>11833</v>
      </c>
      <c r="AB158" t="s">
        <v>2177</v>
      </c>
      <c r="AC158" t="s">
        <v>10</v>
      </c>
      <c r="AD158" s="3">
        <v>1.8906275535597201E-4</v>
      </c>
      <c r="AE158">
        <v>2.3211439482859701E-3</v>
      </c>
      <c r="AF158">
        <v>5.5176102177966904</v>
      </c>
      <c r="AG158">
        <v>47.304853572053503</v>
      </c>
      <c r="AH158" t="s">
        <v>13551</v>
      </c>
    </row>
    <row r="159" spans="1:34" x14ac:dyDescent="0.3">
      <c r="A159" t="s">
        <v>9187</v>
      </c>
      <c r="K159" t="s">
        <v>1135</v>
      </c>
      <c r="L159" t="s">
        <v>110</v>
      </c>
      <c r="M159">
        <v>2.5152930634649202E-2</v>
      </c>
      <c r="N159">
        <v>0.117738646816891</v>
      </c>
      <c r="O159">
        <v>5.0748580278781601</v>
      </c>
      <c r="P159">
        <v>18.689590027493502</v>
      </c>
      <c r="Q159" t="s">
        <v>11834</v>
      </c>
      <c r="AB159" t="s">
        <v>777</v>
      </c>
      <c r="AC159" t="s">
        <v>10</v>
      </c>
      <c r="AD159" s="3">
        <v>1.8906275535597201E-4</v>
      </c>
      <c r="AE159">
        <v>2.3211439482859701E-3</v>
      </c>
      <c r="AF159">
        <v>5.5176102177966904</v>
      </c>
      <c r="AG159">
        <v>47.304853572053503</v>
      </c>
      <c r="AH159" t="s">
        <v>13561</v>
      </c>
    </row>
    <row r="160" spans="1:34" x14ac:dyDescent="0.3">
      <c r="A160" t="s">
        <v>9146</v>
      </c>
      <c r="K160" t="s">
        <v>1140</v>
      </c>
      <c r="L160" t="s">
        <v>110</v>
      </c>
      <c r="M160">
        <v>2.5152930634649202E-2</v>
      </c>
      <c r="N160">
        <v>0.117738646816891</v>
      </c>
      <c r="O160">
        <v>5.0748580278781601</v>
      </c>
      <c r="P160">
        <v>18.689590027493502</v>
      </c>
      <c r="Q160" t="s">
        <v>11835</v>
      </c>
      <c r="AB160" t="s">
        <v>2187</v>
      </c>
      <c r="AC160" t="s">
        <v>10</v>
      </c>
      <c r="AD160" s="3">
        <v>1.8906275535597201E-4</v>
      </c>
      <c r="AE160">
        <v>2.3211439482859701E-3</v>
      </c>
      <c r="AF160">
        <v>5.5176102177966904</v>
      </c>
      <c r="AG160">
        <v>47.304853572053503</v>
      </c>
      <c r="AH160" t="s">
        <v>13566</v>
      </c>
    </row>
    <row r="161" spans="1:34" x14ac:dyDescent="0.3">
      <c r="A161" t="s">
        <v>716</v>
      </c>
      <c r="K161" t="s">
        <v>4000</v>
      </c>
      <c r="L161" t="s">
        <v>110</v>
      </c>
      <c r="M161">
        <v>2.5152930634649202E-2</v>
      </c>
      <c r="N161">
        <v>0.117738646816891</v>
      </c>
      <c r="O161">
        <v>5.0748580278781601</v>
      </c>
      <c r="P161">
        <v>18.689590027493502</v>
      </c>
      <c r="Q161" t="s">
        <v>11835</v>
      </c>
      <c r="AB161" t="s">
        <v>2437</v>
      </c>
      <c r="AC161" t="s">
        <v>10</v>
      </c>
      <c r="AD161" s="3">
        <v>1.8906275535597201E-4</v>
      </c>
      <c r="AE161">
        <v>2.3211439482859701E-3</v>
      </c>
      <c r="AF161">
        <v>5.5176102177966904</v>
      </c>
      <c r="AG161">
        <v>47.304853572053503</v>
      </c>
      <c r="AH161" t="s">
        <v>13562</v>
      </c>
    </row>
    <row r="162" spans="1:34" x14ac:dyDescent="0.3">
      <c r="A162" t="s">
        <v>9146</v>
      </c>
      <c r="K162" t="s">
        <v>2529</v>
      </c>
      <c r="L162" t="s">
        <v>110</v>
      </c>
      <c r="M162">
        <v>2.5152930634649202E-2</v>
      </c>
      <c r="N162">
        <v>0.117738646816891</v>
      </c>
      <c r="O162">
        <v>5.0748580278781601</v>
      </c>
      <c r="P162">
        <v>18.689590027493502</v>
      </c>
      <c r="Q162" t="s">
        <v>11836</v>
      </c>
      <c r="AB162" t="s">
        <v>409</v>
      </c>
      <c r="AC162" t="s">
        <v>10</v>
      </c>
      <c r="AD162" s="3">
        <v>1.8906275535597201E-4</v>
      </c>
      <c r="AE162">
        <v>2.3211439482859701E-3</v>
      </c>
      <c r="AF162">
        <v>5.5176102177966904</v>
      </c>
      <c r="AG162">
        <v>47.304853572053503</v>
      </c>
      <c r="AH162" t="s">
        <v>13538</v>
      </c>
    </row>
    <row r="163" spans="1:34" x14ac:dyDescent="0.3">
      <c r="A163" t="s">
        <v>9187</v>
      </c>
      <c r="K163" t="s">
        <v>926</v>
      </c>
      <c r="L163" t="s">
        <v>110</v>
      </c>
      <c r="M163">
        <v>2.5152930634649202E-2</v>
      </c>
      <c r="N163">
        <v>0.117738646816891</v>
      </c>
      <c r="O163">
        <v>5.0748580278781601</v>
      </c>
      <c r="P163">
        <v>18.689590027493502</v>
      </c>
      <c r="Q163" t="s">
        <v>11837</v>
      </c>
      <c r="AB163" t="s">
        <v>1486</v>
      </c>
      <c r="AC163" t="s">
        <v>10</v>
      </c>
      <c r="AD163" s="3">
        <v>1.8906275535597201E-4</v>
      </c>
      <c r="AE163">
        <v>2.3211439482859701E-3</v>
      </c>
      <c r="AF163">
        <v>5.5176102177966904</v>
      </c>
      <c r="AG163">
        <v>47.304853572053503</v>
      </c>
      <c r="AH163" t="s">
        <v>13567</v>
      </c>
    </row>
    <row r="164" spans="1:34" x14ac:dyDescent="0.3">
      <c r="A164" t="s">
        <v>9289</v>
      </c>
      <c r="K164" t="s">
        <v>841</v>
      </c>
      <c r="L164" t="s">
        <v>110</v>
      </c>
      <c r="M164">
        <v>2.5152930634649202E-2</v>
      </c>
      <c r="N164">
        <v>0.117738646816891</v>
      </c>
      <c r="O164">
        <v>5.0748580278781601</v>
      </c>
      <c r="P164">
        <v>18.689590027493502</v>
      </c>
      <c r="Q164" t="s">
        <v>2633</v>
      </c>
      <c r="AB164" t="s">
        <v>1809</v>
      </c>
      <c r="AC164" t="s">
        <v>10</v>
      </c>
      <c r="AD164" s="3">
        <v>1.8906275535597201E-4</v>
      </c>
      <c r="AE164">
        <v>2.3211439482859701E-3</v>
      </c>
      <c r="AF164">
        <v>5.5176102177966904</v>
      </c>
      <c r="AG164">
        <v>47.304853572053503</v>
      </c>
      <c r="AH164" t="s">
        <v>13559</v>
      </c>
    </row>
    <row r="165" spans="1:34" x14ac:dyDescent="0.3">
      <c r="A165" t="s">
        <v>716</v>
      </c>
      <c r="K165" t="s">
        <v>933</v>
      </c>
      <c r="L165" t="s">
        <v>110</v>
      </c>
      <c r="M165">
        <v>2.5152930634649202E-2</v>
      </c>
      <c r="N165">
        <v>0.117738646816891</v>
      </c>
      <c r="O165">
        <v>5.0748580278781601</v>
      </c>
      <c r="P165">
        <v>18.689590027493502</v>
      </c>
      <c r="Q165" t="s">
        <v>11838</v>
      </c>
      <c r="AB165" t="s">
        <v>1616</v>
      </c>
      <c r="AC165" t="s">
        <v>10</v>
      </c>
      <c r="AD165" s="3">
        <v>1.8906275535597201E-4</v>
      </c>
      <c r="AE165">
        <v>2.3211439482859701E-3</v>
      </c>
      <c r="AF165">
        <v>5.5176102177966904</v>
      </c>
      <c r="AG165">
        <v>47.304853572053503</v>
      </c>
      <c r="AH165" t="s">
        <v>13568</v>
      </c>
    </row>
    <row r="166" spans="1:34" x14ac:dyDescent="0.3">
      <c r="A166" t="s">
        <v>2468</v>
      </c>
      <c r="K166" t="s">
        <v>934</v>
      </c>
      <c r="L166" t="s">
        <v>110</v>
      </c>
      <c r="M166">
        <v>2.5152930634649202E-2</v>
      </c>
      <c r="N166">
        <v>0.117738646816891</v>
      </c>
      <c r="O166">
        <v>5.0748580278781601</v>
      </c>
      <c r="P166">
        <v>18.689590027493502</v>
      </c>
      <c r="Q166" t="s">
        <v>2633</v>
      </c>
      <c r="AB166" t="s">
        <v>1858</v>
      </c>
      <c r="AC166" t="s">
        <v>10</v>
      </c>
      <c r="AD166" s="3">
        <v>1.8906275535597201E-4</v>
      </c>
      <c r="AE166">
        <v>2.3211439482859701E-3</v>
      </c>
      <c r="AF166">
        <v>5.5176102177966904</v>
      </c>
      <c r="AG166">
        <v>47.304853572053503</v>
      </c>
      <c r="AH166" t="s">
        <v>13569</v>
      </c>
    </row>
    <row r="167" spans="1:34" x14ac:dyDescent="0.3">
      <c r="A167" t="s">
        <v>9187</v>
      </c>
      <c r="K167" t="s">
        <v>481</v>
      </c>
      <c r="L167" t="s">
        <v>110</v>
      </c>
      <c r="M167">
        <v>2.5152930634649202E-2</v>
      </c>
      <c r="N167">
        <v>0.117738646816891</v>
      </c>
      <c r="O167">
        <v>5.0748580278781601</v>
      </c>
      <c r="P167">
        <v>18.689590027493502</v>
      </c>
      <c r="Q167" t="s">
        <v>11839</v>
      </c>
      <c r="AB167" t="s">
        <v>958</v>
      </c>
      <c r="AC167" t="s">
        <v>10</v>
      </c>
      <c r="AD167" s="3">
        <v>1.8906275535597201E-4</v>
      </c>
      <c r="AE167">
        <v>2.3211439482859701E-3</v>
      </c>
      <c r="AF167">
        <v>5.5176102177966904</v>
      </c>
      <c r="AG167">
        <v>47.304853572053503</v>
      </c>
      <c r="AH167" t="s">
        <v>13570</v>
      </c>
    </row>
    <row r="168" spans="1:34" x14ac:dyDescent="0.3">
      <c r="A168" t="s">
        <v>9146</v>
      </c>
      <c r="K168" t="s">
        <v>482</v>
      </c>
      <c r="L168" t="s">
        <v>110</v>
      </c>
      <c r="M168">
        <v>2.5152930634649202E-2</v>
      </c>
      <c r="N168">
        <v>0.117738646816891</v>
      </c>
      <c r="O168">
        <v>5.0748580278781601</v>
      </c>
      <c r="P168">
        <v>18.689590027493502</v>
      </c>
      <c r="Q168" t="s">
        <v>11839</v>
      </c>
      <c r="AB168" t="s">
        <v>1097</v>
      </c>
      <c r="AC168" t="s">
        <v>13571</v>
      </c>
      <c r="AD168" s="3">
        <v>7.4571526162015304E-4</v>
      </c>
      <c r="AE168">
        <v>9.1004054082746803E-3</v>
      </c>
      <c r="AF168">
        <v>4.4501908070854901</v>
      </c>
      <c r="AG168">
        <v>32.046565926320397</v>
      </c>
      <c r="AH168" t="s">
        <v>13572</v>
      </c>
    </row>
    <row r="169" spans="1:34" x14ac:dyDescent="0.3">
      <c r="A169" t="s">
        <v>9146</v>
      </c>
      <c r="K169" t="s">
        <v>428</v>
      </c>
      <c r="L169" t="s">
        <v>110</v>
      </c>
      <c r="M169">
        <v>2.5152930634649202E-2</v>
      </c>
      <c r="N169">
        <v>0.117738646816891</v>
      </c>
      <c r="O169">
        <v>5.0748580278781601</v>
      </c>
      <c r="P169">
        <v>18.689590027493502</v>
      </c>
      <c r="Q169" t="s">
        <v>11835</v>
      </c>
      <c r="AB169" t="s">
        <v>1141</v>
      </c>
      <c r="AC169" t="s">
        <v>23</v>
      </c>
      <c r="AD169">
        <v>1.0556459361415801E-3</v>
      </c>
      <c r="AE169">
        <v>9.5194974241440099E-3</v>
      </c>
      <c r="AF169">
        <v>4.7621477162293404</v>
      </c>
      <c r="AG169">
        <v>32.6378671964668</v>
      </c>
      <c r="AH169" t="s">
        <v>13573</v>
      </c>
    </row>
    <row r="170" spans="1:34" x14ac:dyDescent="0.3">
      <c r="A170" t="s">
        <v>787</v>
      </c>
      <c r="K170" t="s">
        <v>485</v>
      </c>
      <c r="L170" t="s">
        <v>110</v>
      </c>
      <c r="M170">
        <v>2.5152930634649202E-2</v>
      </c>
      <c r="N170">
        <v>0.117738646816891</v>
      </c>
      <c r="O170">
        <v>5.0748580278781601</v>
      </c>
      <c r="P170">
        <v>18.689590027493502</v>
      </c>
      <c r="Q170" t="s">
        <v>11840</v>
      </c>
      <c r="AB170" t="s">
        <v>926</v>
      </c>
      <c r="AC170" t="s">
        <v>23</v>
      </c>
      <c r="AD170">
        <v>1.0556459361415801E-3</v>
      </c>
      <c r="AE170">
        <v>9.5194974241440099E-3</v>
      </c>
      <c r="AF170">
        <v>4.7621477162293404</v>
      </c>
      <c r="AG170">
        <v>32.6378671964668</v>
      </c>
      <c r="AH170" t="s">
        <v>13574</v>
      </c>
    </row>
    <row r="171" spans="1:34" x14ac:dyDescent="0.3">
      <c r="A171" t="s">
        <v>9289</v>
      </c>
      <c r="K171" t="s">
        <v>951</v>
      </c>
      <c r="L171" t="s">
        <v>110</v>
      </c>
      <c r="M171">
        <v>2.5152930634649202E-2</v>
      </c>
      <c r="N171">
        <v>0.117738646816891</v>
      </c>
      <c r="O171">
        <v>5.0748580278781601</v>
      </c>
      <c r="P171">
        <v>18.689590027493502</v>
      </c>
      <c r="Q171" t="s">
        <v>2633</v>
      </c>
      <c r="AB171" t="s">
        <v>942</v>
      </c>
      <c r="AC171" t="s">
        <v>23</v>
      </c>
      <c r="AD171">
        <v>1.0556459361415801E-3</v>
      </c>
      <c r="AE171">
        <v>9.5194974241440099E-3</v>
      </c>
      <c r="AF171">
        <v>4.7621477162293404</v>
      </c>
      <c r="AG171">
        <v>32.6378671964668</v>
      </c>
      <c r="AH171" t="s">
        <v>13575</v>
      </c>
    </row>
    <row r="172" spans="1:34" x14ac:dyDescent="0.3">
      <c r="A172" t="s">
        <v>9289</v>
      </c>
      <c r="K172" t="s">
        <v>952</v>
      </c>
      <c r="L172" t="s">
        <v>110</v>
      </c>
      <c r="M172">
        <v>2.5152930634649202E-2</v>
      </c>
      <c r="N172">
        <v>0.117738646816891</v>
      </c>
      <c r="O172">
        <v>5.0748580278781601</v>
      </c>
      <c r="P172">
        <v>18.689590027493502</v>
      </c>
      <c r="Q172" t="s">
        <v>2633</v>
      </c>
      <c r="AB172" t="s">
        <v>428</v>
      </c>
      <c r="AC172" t="s">
        <v>23</v>
      </c>
      <c r="AD172">
        <v>1.0556459361415801E-3</v>
      </c>
      <c r="AE172">
        <v>9.5194974241440099E-3</v>
      </c>
      <c r="AF172">
        <v>4.7621477162293404</v>
      </c>
      <c r="AG172">
        <v>32.6378671964668</v>
      </c>
      <c r="AH172" t="s">
        <v>13576</v>
      </c>
    </row>
    <row r="173" spans="1:34" x14ac:dyDescent="0.3">
      <c r="A173" t="s">
        <v>711</v>
      </c>
      <c r="K173" t="s">
        <v>955</v>
      </c>
      <c r="L173" t="s">
        <v>110</v>
      </c>
      <c r="M173">
        <v>2.5152930634649202E-2</v>
      </c>
      <c r="N173">
        <v>0.117738646816891</v>
      </c>
      <c r="O173">
        <v>5.0748580278781601</v>
      </c>
      <c r="P173">
        <v>18.689590027493502</v>
      </c>
      <c r="Q173" t="s">
        <v>2633</v>
      </c>
      <c r="AB173" t="s">
        <v>2638</v>
      </c>
      <c r="AC173" t="s">
        <v>23</v>
      </c>
      <c r="AD173">
        <v>1.0556459361415801E-3</v>
      </c>
      <c r="AE173">
        <v>9.5194974241440099E-3</v>
      </c>
      <c r="AF173">
        <v>4.7621477162293404</v>
      </c>
      <c r="AG173">
        <v>32.6378671964668</v>
      </c>
      <c r="AH173" t="s">
        <v>13577</v>
      </c>
    </row>
    <row r="174" spans="1:34" x14ac:dyDescent="0.3">
      <c r="A174" t="s">
        <v>711</v>
      </c>
      <c r="K174" t="s">
        <v>848</v>
      </c>
      <c r="L174" t="s">
        <v>110</v>
      </c>
      <c r="M174">
        <v>2.5152930634649202E-2</v>
      </c>
      <c r="N174">
        <v>0.117738646816891</v>
      </c>
      <c r="O174">
        <v>5.0748580278781601</v>
      </c>
      <c r="P174">
        <v>18.689590027493502</v>
      </c>
      <c r="Q174" t="s">
        <v>2633</v>
      </c>
      <c r="AB174" t="s">
        <v>2641</v>
      </c>
      <c r="AC174" t="s">
        <v>23</v>
      </c>
      <c r="AD174">
        <v>1.0556459361415801E-3</v>
      </c>
      <c r="AE174">
        <v>9.5194974241440099E-3</v>
      </c>
      <c r="AF174">
        <v>4.7621477162293404</v>
      </c>
      <c r="AG174">
        <v>32.6378671964668</v>
      </c>
      <c r="AH174" t="s">
        <v>13577</v>
      </c>
    </row>
    <row r="175" spans="1:34" x14ac:dyDescent="0.3">
      <c r="A175" t="s">
        <v>9261</v>
      </c>
      <c r="K175" t="s">
        <v>957</v>
      </c>
      <c r="L175" t="s">
        <v>110</v>
      </c>
      <c r="M175">
        <v>2.5152930634649202E-2</v>
      </c>
      <c r="N175">
        <v>0.117738646816891</v>
      </c>
      <c r="O175">
        <v>5.0748580278781601</v>
      </c>
      <c r="P175">
        <v>18.689590027493502</v>
      </c>
      <c r="Q175" t="s">
        <v>2633</v>
      </c>
      <c r="AB175" t="s">
        <v>1653</v>
      </c>
      <c r="AC175" t="s">
        <v>23</v>
      </c>
      <c r="AD175">
        <v>1.0556459361415801E-3</v>
      </c>
      <c r="AE175">
        <v>9.5194974241440099E-3</v>
      </c>
      <c r="AF175">
        <v>4.7621477162293404</v>
      </c>
      <c r="AG175">
        <v>32.6378671964668</v>
      </c>
      <c r="AH175" t="s">
        <v>13578</v>
      </c>
    </row>
    <row r="176" spans="1:34" x14ac:dyDescent="0.3">
      <c r="A176" t="s">
        <v>9261</v>
      </c>
      <c r="K176" t="s">
        <v>1173</v>
      </c>
      <c r="L176" t="s">
        <v>110</v>
      </c>
      <c r="M176">
        <v>2.5152930634649202E-2</v>
      </c>
      <c r="N176">
        <v>0.117738646816891</v>
      </c>
      <c r="O176">
        <v>5.0748580278781601</v>
      </c>
      <c r="P176">
        <v>18.689590027493502</v>
      </c>
      <c r="Q176" t="s">
        <v>11841</v>
      </c>
      <c r="AB176" t="s">
        <v>1887</v>
      </c>
      <c r="AC176" t="s">
        <v>23</v>
      </c>
      <c r="AD176">
        <v>1.0556459361415801E-3</v>
      </c>
      <c r="AE176">
        <v>9.5194974241440099E-3</v>
      </c>
      <c r="AF176">
        <v>4.7621477162293404</v>
      </c>
      <c r="AG176">
        <v>32.6378671964668</v>
      </c>
      <c r="AH176" t="s">
        <v>13579</v>
      </c>
    </row>
    <row r="177" spans="1:34" x14ac:dyDescent="0.3">
      <c r="A177" t="s">
        <v>9261</v>
      </c>
      <c r="K177" t="s">
        <v>1873</v>
      </c>
      <c r="L177" t="s">
        <v>110</v>
      </c>
      <c r="M177">
        <v>2.5152930634649202E-2</v>
      </c>
      <c r="N177">
        <v>0.117738646816891</v>
      </c>
      <c r="O177">
        <v>5.0748580278781601</v>
      </c>
      <c r="P177">
        <v>18.689590027493502</v>
      </c>
      <c r="Q177" t="s">
        <v>11842</v>
      </c>
      <c r="AB177" t="s">
        <v>1194</v>
      </c>
      <c r="AC177" t="s">
        <v>23</v>
      </c>
      <c r="AD177">
        <v>1.0556459361415801E-3</v>
      </c>
      <c r="AE177">
        <v>9.5194974241440099E-3</v>
      </c>
      <c r="AF177">
        <v>4.7621477162293404</v>
      </c>
      <c r="AG177">
        <v>32.6378671964668</v>
      </c>
      <c r="AH177" t="s">
        <v>13580</v>
      </c>
    </row>
    <row r="178" spans="1:34" x14ac:dyDescent="0.3">
      <c r="A178" t="s">
        <v>9261</v>
      </c>
      <c r="K178" t="s">
        <v>731</v>
      </c>
      <c r="L178" t="s">
        <v>110</v>
      </c>
      <c r="M178">
        <v>2.5152930634649202E-2</v>
      </c>
      <c r="N178">
        <v>0.117738646816891</v>
      </c>
      <c r="O178">
        <v>5.0748580278781601</v>
      </c>
      <c r="P178">
        <v>18.689590027493502</v>
      </c>
      <c r="Q178" t="s">
        <v>11843</v>
      </c>
      <c r="AB178" t="s">
        <v>510</v>
      </c>
      <c r="AC178" t="s">
        <v>23</v>
      </c>
      <c r="AD178">
        <v>1.0556459361415801E-3</v>
      </c>
      <c r="AE178">
        <v>9.5194974241440099E-3</v>
      </c>
      <c r="AF178">
        <v>4.7621477162293404</v>
      </c>
      <c r="AG178">
        <v>32.6378671964668</v>
      </c>
      <c r="AH178" t="s">
        <v>13581</v>
      </c>
    </row>
    <row r="179" spans="1:34" x14ac:dyDescent="0.3">
      <c r="A179" t="s">
        <v>9172</v>
      </c>
      <c r="K179" t="s">
        <v>237</v>
      </c>
      <c r="L179" t="s">
        <v>110</v>
      </c>
      <c r="M179">
        <v>2.5152930634649202E-2</v>
      </c>
      <c r="N179">
        <v>0.117738646816891</v>
      </c>
      <c r="O179">
        <v>5.0748580278781601</v>
      </c>
      <c r="P179">
        <v>18.689590027493502</v>
      </c>
      <c r="Q179" t="s">
        <v>11844</v>
      </c>
      <c r="AB179" t="s">
        <v>1203</v>
      </c>
      <c r="AC179" t="s">
        <v>23</v>
      </c>
      <c r="AD179">
        <v>1.0556459361415801E-3</v>
      </c>
      <c r="AE179">
        <v>9.5194974241440099E-3</v>
      </c>
      <c r="AF179">
        <v>4.7621477162293404</v>
      </c>
      <c r="AG179">
        <v>32.6378671964668</v>
      </c>
      <c r="AH179" t="s">
        <v>13582</v>
      </c>
    </row>
    <row r="180" spans="1:34" x14ac:dyDescent="0.3">
      <c r="A180" t="s">
        <v>2470</v>
      </c>
      <c r="K180" t="s">
        <v>1881</v>
      </c>
      <c r="L180" t="s">
        <v>110</v>
      </c>
      <c r="M180">
        <v>2.5152930634649202E-2</v>
      </c>
      <c r="N180">
        <v>0.117738646816891</v>
      </c>
      <c r="O180">
        <v>5.0748580278781601</v>
      </c>
      <c r="P180">
        <v>18.689590027493502</v>
      </c>
      <c r="Q180" t="s">
        <v>11845</v>
      </c>
      <c r="AB180" t="s">
        <v>1907</v>
      </c>
      <c r="AC180" t="s">
        <v>23</v>
      </c>
      <c r="AD180">
        <v>1.0556459361415801E-3</v>
      </c>
      <c r="AE180">
        <v>9.5194974241440099E-3</v>
      </c>
      <c r="AF180">
        <v>4.7621477162293404</v>
      </c>
      <c r="AG180">
        <v>32.6378671964668</v>
      </c>
      <c r="AH180" t="s">
        <v>13583</v>
      </c>
    </row>
    <row r="181" spans="1:34" x14ac:dyDescent="0.3">
      <c r="A181" t="s">
        <v>2464</v>
      </c>
      <c r="K181" t="s">
        <v>496</v>
      </c>
      <c r="L181" t="s">
        <v>110</v>
      </c>
      <c r="M181">
        <v>2.5152930634649202E-2</v>
      </c>
      <c r="N181">
        <v>0.117738646816891</v>
      </c>
      <c r="O181">
        <v>5.0748580278781601</v>
      </c>
      <c r="P181">
        <v>18.689590027493502</v>
      </c>
      <c r="Q181" t="s">
        <v>11846</v>
      </c>
      <c r="AB181" t="s">
        <v>1918</v>
      </c>
      <c r="AC181" t="s">
        <v>23</v>
      </c>
      <c r="AD181">
        <v>1.0556459361415801E-3</v>
      </c>
      <c r="AE181">
        <v>9.5194974241440099E-3</v>
      </c>
      <c r="AF181">
        <v>4.7621477162293404</v>
      </c>
      <c r="AG181">
        <v>32.6378671964668</v>
      </c>
      <c r="AH181" t="s">
        <v>13584</v>
      </c>
    </row>
    <row r="182" spans="1:34" x14ac:dyDescent="0.3">
      <c r="A182" t="s">
        <v>9187</v>
      </c>
      <c r="K182" t="s">
        <v>32</v>
      </c>
      <c r="L182" t="s">
        <v>110</v>
      </c>
      <c r="M182">
        <v>2.5152930634649202E-2</v>
      </c>
      <c r="N182">
        <v>0.117738646816891</v>
      </c>
      <c r="O182">
        <v>5.0748580278781601</v>
      </c>
      <c r="P182">
        <v>18.689590027493502</v>
      </c>
      <c r="Q182" t="s">
        <v>11839</v>
      </c>
      <c r="AB182" t="s">
        <v>1920</v>
      </c>
      <c r="AC182" t="s">
        <v>23</v>
      </c>
      <c r="AD182">
        <v>1.0556459361415801E-3</v>
      </c>
      <c r="AE182">
        <v>9.5194974241440099E-3</v>
      </c>
      <c r="AF182">
        <v>4.7621477162293404</v>
      </c>
      <c r="AG182">
        <v>32.6378671964668</v>
      </c>
      <c r="AH182" t="s">
        <v>13585</v>
      </c>
    </row>
    <row r="183" spans="1:34" x14ac:dyDescent="0.3">
      <c r="A183" t="s">
        <v>9187</v>
      </c>
      <c r="K183" t="s">
        <v>859</v>
      </c>
      <c r="L183" t="s">
        <v>110</v>
      </c>
      <c r="M183">
        <v>2.5152930634649202E-2</v>
      </c>
      <c r="N183">
        <v>0.117738646816891</v>
      </c>
      <c r="O183">
        <v>5.0748580278781601</v>
      </c>
      <c r="P183">
        <v>18.689590027493502</v>
      </c>
      <c r="Q183" t="s">
        <v>11847</v>
      </c>
      <c r="AB183" t="s">
        <v>1233</v>
      </c>
      <c r="AC183" t="s">
        <v>23</v>
      </c>
      <c r="AD183">
        <v>1.0556459361415801E-3</v>
      </c>
      <c r="AE183">
        <v>9.5194974241440099E-3</v>
      </c>
      <c r="AF183">
        <v>4.7621477162293404</v>
      </c>
      <c r="AG183">
        <v>32.6378671964668</v>
      </c>
      <c r="AH183" t="s">
        <v>13586</v>
      </c>
    </row>
    <row r="184" spans="1:34" x14ac:dyDescent="0.3">
      <c r="A184" t="s">
        <v>716</v>
      </c>
      <c r="K184" t="s">
        <v>737</v>
      </c>
      <c r="L184" t="s">
        <v>110</v>
      </c>
      <c r="M184">
        <v>2.5152930634649202E-2</v>
      </c>
      <c r="N184">
        <v>0.117738646816891</v>
      </c>
      <c r="O184">
        <v>5.0748580278781601</v>
      </c>
      <c r="P184">
        <v>18.689590027493502</v>
      </c>
      <c r="Q184" t="s">
        <v>11848</v>
      </c>
      <c r="AB184" t="s">
        <v>1004</v>
      </c>
      <c r="AC184" t="s">
        <v>23</v>
      </c>
      <c r="AD184">
        <v>1.0556459361415801E-3</v>
      </c>
      <c r="AE184">
        <v>9.5194974241440099E-3</v>
      </c>
      <c r="AF184">
        <v>4.7621477162293404</v>
      </c>
      <c r="AG184">
        <v>32.6378671964668</v>
      </c>
      <c r="AH184" t="s">
        <v>13587</v>
      </c>
    </row>
    <row r="185" spans="1:34" x14ac:dyDescent="0.3">
      <c r="A185" t="s">
        <v>717</v>
      </c>
      <c r="K185" t="s">
        <v>1195</v>
      </c>
      <c r="L185" t="s">
        <v>110</v>
      </c>
      <c r="M185">
        <v>2.5152930634649202E-2</v>
      </c>
      <c r="N185">
        <v>0.117738646816891</v>
      </c>
      <c r="O185">
        <v>5.0748580278781601</v>
      </c>
      <c r="P185">
        <v>18.689590027493502</v>
      </c>
      <c r="Q185" t="s">
        <v>11833</v>
      </c>
      <c r="AB185" t="s">
        <v>1266</v>
      </c>
      <c r="AC185" t="s">
        <v>23</v>
      </c>
      <c r="AD185">
        <v>1.0556459361415801E-3</v>
      </c>
      <c r="AE185">
        <v>9.5194974241440099E-3</v>
      </c>
      <c r="AF185">
        <v>4.7621477162293404</v>
      </c>
      <c r="AG185">
        <v>32.6378671964668</v>
      </c>
      <c r="AH185" t="s">
        <v>13588</v>
      </c>
    </row>
    <row r="186" spans="1:34" x14ac:dyDescent="0.3">
      <c r="A186" t="s">
        <v>9462</v>
      </c>
      <c r="K186" t="s">
        <v>814</v>
      </c>
      <c r="L186" t="s">
        <v>110</v>
      </c>
      <c r="M186">
        <v>2.5152930634649202E-2</v>
      </c>
      <c r="N186">
        <v>0.117738646816891</v>
      </c>
      <c r="O186">
        <v>5.0748580278781601</v>
      </c>
      <c r="P186">
        <v>18.689590027493502</v>
      </c>
      <c r="Q186" t="s">
        <v>11849</v>
      </c>
      <c r="AB186" t="s">
        <v>1267</v>
      </c>
      <c r="AC186" t="s">
        <v>23</v>
      </c>
      <c r="AD186">
        <v>1.0556459361415801E-3</v>
      </c>
      <c r="AE186">
        <v>9.5194974241440099E-3</v>
      </c>
      <c r="AF186">
        <v>4.7621477162293404</v>
      </c>
      <c r="AG186">
        <v>32.6378671964668</v>
      </c>
      <c r="AH186" t="s">
        <v>13589</v>
      </c>
    </row>
    <row r="187" spans="1:34" x14ac:dyDescent="0.3">
      <c r="A187" t="s">
        <v>717</v>
      </c>
      <c r="K187" t="s">
        <v>1667</v>
      </c>
      <c r="L187" t="s">
        <v>110</v>
      </c>
      <c r="M187">
        <v>2.5152930634649202E-2</v>
      </c>
      <c r="N187">
        <v>0.117738646816891</v>
      </c>
      <c r="O187">
        <v>5.0748580278781601</v>
      </c>
      <c r="P187">
        <v>18.689590027493502</v>
      </c>
      <c r="Q187" t="s">
        <v>11850</v>
      </c>
      <c r="AB187" t="s">
        <v>1276</v>
      </c>
      <c r="AC187" t="s">
        <v>23</v>
      </c>
      <c r="AD187">
        <v>1.0556459361415801E-3</v>
      </c>
      <c r="AE187">
        <v>9.5194974241440099E-3</v>
      </c>
      <c r="AF187">
        <v>4.7621477162293404</v>
      </c>
      <c r="AG187">
        <v>32.6378671964668</v>
      </c>
      <c r="AH187" t="s">
        <v>13590</v>
      </c>
    </row>
    <row r="188" spans="1:34" x14ac:dyDescent="0.3">
      <c r="A188" t="s">
        <v>791</v>
      </c>
      <c r="K188" t="s">
        <v>1673</v>
      </c>
      <c r="L188" t="s">
        <v>110</v>
      </c>
      <c r="M188">
        <v>2.5152930634649202E-2</v>
      </c>
      <c r="N188">
        <v>0.117738646816891</v>
      </c>
      <c r="O188">
        <v>5.0748580278781601</v>
      </c>
      <c r="P188">
        <v>18.689590027493502</v>
      </c>
      <c r="Q188" t="s">
        <v>11851</v>
      </c>
      <c r="AB188" t="s">
        <v>1278</v>
      </c>
      <c r="AC188" t="s">
        <v>23</v>
      </c>
      <c r="AD188">
        <v>1.0556459361415801E-3</v>
      </c>
      <c r="AE188">
        <v>9.5194974241440099E-3</v>
      </c>
      <c r="AF188">
        <v>4.7621477162293404</v>
      </c>
      <c r="AG188">
        <v>32.6378671964668</v>
      </c>
      <c r="AH188" t="s">
        <v>13591</v>
      </c>
    </row>
    <row r="189" spans="1:34" x14ac:dyDescent="0.3">
      <c r="A189" t="s">
        <v>2459</v>
      </c>
      <c r="K189" t="s">
        <v>1908</v>
      </c>
      <c r="L189" t="s">
        <v>110</v>
      </c>
      <c r="M189">
        <v>2.5152930634649202E-2</v>
      </c>
      <c r="N189">
        <v>0.117738646816891</v>
      </c>
      <c r="O189">
        <v>5.0748580278781601</v>
      </c>
      <c r="P189">
        <v>18.689590027493502</v>
      </c>
      <c r="Q189" t="s">
        <v>11852</v>
      </c>
      <c r="AB189" t="s">
        <v>1281</v>
      </c>
      <c r="AC189" t="s">
        <v>23</v>
      </c>
      <c r="AD189">
        <v>1.0556459361415801E-3</v>
      </c>
      <c r="AE189">
        <v>9.5194974241440099E-3</v>
      </c>
      <c r="AF189">
        <v>4.7621477162293404</v>
      </c>
      <c r="AG189">
        <v>32.6378671964668</v>
      </c>
      <c r="AH189" t="s">
        <v>13592</v>
      </c>
    </row>
    <row r="190" spans="1:34" x14ac:dyDescent="0.3">
      <c r="A190" t="s">
        <v>2459</v>
      </c>
      <c r="K190" t="s">
        <v>1910</v>
      </c>
      <c r="L190" t="s">
        <v>110</v>
      </c>
      <c r="M190">
        <v>2.5152930634649202E-2</v>
      </c>
      <c r="N190">
        <v>0.117738646816891</v>
      </c>
      <c r="O190">
        <v>5.0748580278781601</v>
      </c>
      <c r="P190">
        <v>18.689590027493502</v>
      </c>
      <c r="Q190" t="s">
        <v>11842</v>
      </c>
      <c r="AB190" t="s">
        <v>1938</v>
      </c>
      <c r="AC190" t="s">
        <v>23</v>
      </c>
      <c r="AD190">
        <v>1.0556459361415801E-3</v>
      </c>
      <c r="AE190">
        <v>9.5194974241440099E-3</v>
      </c>
      <c r="AF190">
        <v>4.7621477162293404</v>
      </c>
      <c r="AG190">
        <v>32.6378671964668</v>
      </c>
      <c r="AH190" t="s">
        <v>13593</v>
      </c>
    </row>
    <row r="191" spans="1:34" x14ac:dyDescent="0.3">
      <c r="A191" t="s">
        <v>789</v>
      </c>
      <c r="K191" t="s">
        <v>268</v>
      </c>
      <c r="L191" t="s">
        <v>110</v>
      </c>
      <c r="M191">
        <v>2.5152930634649202E-2</v>
      </c>
      <c r="N191">
        <v>0.117738646816891</v>
      </c>
      <c r="O191">
        <v>5.0748580278781601</v>
      </c>
      <c r="P191">
        <v>18.689590027493502</v>
      </c>
      <c r="Q191" t="s">
        <v>11853</v>
      </c>
      <c r="AB191" t="s">
        <v>2685</v>
      </c>
      <c r="AC191" t="s">
        <v>23</v>
      </c>
      <c r="AD191">
        <v>1.0556459361415801E-3</v>
      </c>
      <c r="AE191">
        <v>9.5194974241440099E-3</v>
      </c>
      <c r="AF191">
        <v>4.7621477162293404</v>
      </c>
      <c r="AG191">
        <v>32.6378671964668</v>
      </c>
      <c r="AH191" t="s">
        <v>13594</v>
      </c>
    </row>
    <row r="192" spans="1:34" x14ac:dyDescent="0.3">
      <c r="A192" t="s">
        <v>717</v>
      </c>
      <c r="K192" t="s">
        <v>1920</v>
      </c>
      <c r="L192" t="s">
        <v>110</v>
      </c>
      <c r="M192">
        <v>2.5152930634649202E-2</v>
      </c>
      <c r="N192">
        <v>0.117738646816891</v>
      </c>
      <c r="O192">
        <v>5.0748580278781601</v>
      </c>
      <c r="P192">
        <v>18.689590027493502</v>
      </c>
      <c r="Q192" t="s">
        <v>11854</v>
      </c>
      <c r="AB192" t="s">
        <v>1698</v>
      </c>
      <c r="AC192" t="s">
        <v>23</v>
      </c>
      <c r="AD192">
        <v>1.0556459361415801E-3</v>
      </c>
      <c r="AE192">
        <v>9.5194974241440099E-3</v>
      </c>
      <c r="AF192">
        <v>4.7621477162293404</v>
      </c>
      <c r="AG192">
        <v>32.6378671964668</v>
      </c>
      <c r="AH192" t="s">
        <v>13595</v>
      </c>
    </row>
    <row r="193" spans="1:34" x14ac:dyDescent="0.3">
      <c r="A193" t="s">
        <v>2470</v>
      </c>
      <c r="K193" t="s">
        <v>269</v>
      </c>
      <c r="L193" t="s">
        <v>110</v>
      </c>
      <c r="M193">
        <v>2.5152930634649202E-2</v>
      </c>
      <c r="N193">
        <v>0.117738646816891</v>
      </c>
      <c r="O193">
        <v>5.0748580278781601</v>
      </c>
      <c r="P193">
        <v>18.689590027493502</v>
      </c>
      <c r="Q193" t="s">
        <v>11855</v>
      </c>
      <c r="AB193" t="s">
        <v>753</v>
      </c>
      <c r="AC193" t="s">
        <v>23</v>
      </c>
      <c r="AD193">
        <v>1.0556459361415801E-3</v>
      </c>
      <c r="AE193">
        <v>9.5194974241440099E-3</v>
      </c>
      <c r="AF193">
        <v>4.7621477162293404</v>
      </c>
      <c r="AG193">
        <v>32.6378671964668</v>
      </c>
      <c r="AH193" t="s">
        <v>13596</v>
      </c>
    </row>
    <row r="194" spans="1:34" x14ac:dyDescent="0.3">
      <c r="A194" t="s">
        <v>717</v>
      </c>
      <c r="K194" t="s">
        <v>748</v>
      </c>
      <c r="L194" t="s">
        <v>110</v>
      </c>
      <c r="M194">
        <v>2.5152930634649202E-2</v>
      </c>
      <c r="N194">
        <v>0.117738646816891</v>
      </c>
      <c r="O194">
        <v>5.0748580278781601</v>
      </c>
      <c r="P194">
        <v>18.689590027493502</v>
      </c>
      <c r="Q194" t="s">
        <v>11852</v>
      </c>
      <c r="AB194" t="s">
        <v>3553</v>
      </c>
      <c r="AC194" t="s">
        <v>23</v>
      </c>
      <c r="AD194">
        <v>1.0556459361415801E-3</v>
      </c>
      <c r="AE194">
        <v>9.5194974241440099E-3</v>
      </c>
      <c r="AF194">
        <v>4.7621477162293404</v>
      </c>
      <c r="AG194">
        <v>32.6378671964668</v>
      </c>
      <c r="AH194" t="s">
        <v>13597</v>
      </c>
    </row>
    <row r="195" spans="1:34" x14ac:dyDescent="0.3">
      <c r="A195" t="s">
        <v>717</v>
      </c>
      <c r="K195" t="s">
        <v>1225</v>
      </c>
      <c r="L195" t="s">
        <v>110</v>
      </c>
      <c r="M195">
        <v>2.5152930634649202E-2</v>
      </c>
      <c r="N195">
        <v>0.117738646816891</v>
      </c>
      <c r="O195">
        <v>5.0748580278781601</v>
      </c>
      <c r="P195">
        <v>18.689590027493502</v>
      </c>
      <c r="Q195" t="s">
        <v>11856</v>
      </c>
      <c r="AB195" t="s">
        <v>184</v>
      </c>
      <c r="AC195" t="s">
        <v>23</v>
      </c>
      <c r="AD195">
        <v>1.0556459361415801E-3</v>
      </c>
      <c r="AE195">
        <v>9.5194974241440099E-3</v>
      </c>
      <c r="AF195">
        <v>4.7621477162293404</v>
      </c>
      <c r="AG195">
        <v>32.6378671964668</v>
      </c>
      <c r="AH195" t="s">
        <v>13598</v>
      </c>
    </row>
    <row r="196" spans="1:34" x14ac:dyDescent="0.3">
      <c r="A196" t="s">
        <v>9462</v>
      </c>
      <c r="K196" t="s">
        <v>998</v>
      </c>
      <c r="L196" t="s">
        <v>110</v>
      </c>
      <c r="M196">
        <v>2.5152930634649202E-2</v>
      </c>
      <c r="N196">
        <v>0.117738646816891</v>
      </c>
      <c r="O196">
        <v>5.0748580278781601</v>
      </c>
      <c r="P196">
        <v>18.689590027493502</v>
      </c>
      <c r="Q196" t="s">
        <v>11857</v>
      </c>
      <c r="AB196" t="s">
        <v>311</v>
      </c>
      <c r="AC196" t="s">
        <v>23</v>
      </c>
      <c r="AD196">
        <v>1.0556459361415801E-3</v>
      </c>
      <c r="AE196">
        <v>9.5194974241440099E-3</v>
      </c>
      <c r="AF196">
        <v>4.7621477162293404</v>
      </c>
      <c r="AG196">
        <v>32.6378671964668</v>
      </c>
      <c r="AH196" t="s">
        <v>13599</v>
      </c>
    </row>
    <row r="197" spans="1:34" x14ac:dyDescent="0.3">
      <c r="A197" t="s">
        <v>9187</v>
      </c>
      <c r="K197" t="s">
        <v>2982</v>
      </c>
      <c r="L197" t="s">
        <v>110</v>
      </c>
      <c r="M197">
        <v>2.5152930634649202E-2</v>
      </c>
      <c r="N197">
        <v>0.117738646816891</v>
      </c>
      <c r="O197">
        <v>5.0748580278781601</v>
      </c>
      <c r="P197">
        <v>18.689590027493502</v>
      </c>
      <c r="Q197" t="s">
        <v>11858</v>
      </c>
      <c r="AB197" t="s">
        <v>581</v>
      </c>
      <c r="AC197" t="s">
        <v>23</v>
      </c>
      <c r="AD197">
        <v>1.0556459361415801E-3</v>
      </c>
      <c r="AE197">
        <v>9.5194974241440099E-3</v>
      </c>
      <c r="AF197">
        <v>4.7621477162293404</v>
      </c>
      <c r="AG197">
        <v>32.6378671964668</v>
      </c>
      <c r="AH197" t="s">
        <v>13600</v>
      </c>
    </row>
    <row r="198" spans="1:34" x14ac:dyDescent="0.3">
      <c r="A198" t="s">
        <v>717</v>
      </c>
      <c r="K198" t="s">
        <v>1687</v>
      </c>
      <c r="L198" t="s">
        <v>110</v>
      </c>
      <c r="M198">
        <v>2.5152930634649202E-2</v>
      </c>
      <c r="N198">
        <v>0.117738646816891</v>
      </c>
      <c r="O198">
        <v>5.0748580278781601</v>
      </c>
      <c r="P198">
        <v>18.689590027493502</v>
      </c>
      <c r="Q198" t="s">
        <v>11857</v>
      </c>
      <c r="AB198" t="s">
        <v>1977</v>
      </c>
      <c r="AC198" t="s">
        <v>23</v>
      </c>
      <c r="AD198">
        <v>1.0556459361415801E-3</v>
      </c>
      <c r="AE198">
        <v>9.5194974241440099E-3</v>
      </c>
      <c r="AF198">
        <v>4.7621477162293404</v>
      </c>
      <c r="AG198">
        <v>32.6378671964668</v>
      </c>
      <c r="AH198" t="s">
        <v>13601</v>
      </c>
    </row>
    <row r="199" spans="1:34" x14ac:dyDescent="0.3">
      <c r="A199" t="s">
        <v>9462</v>
      </c>
      <c r="K199" t="s">
        <v>1000</v>
      </c>
      <c r="L199" t="s">
        <v>110</v>
      </c>
      <c r="M199">
        <v>2.5152930634649202E-2</v>
      </c>
      <c r="N199">
        <v>0.117738646816891</v>
      </c>
      <c r="O199">
        <v>5.0748580278781601</v>
      </c>
      <c r="P199">
        <v>18.689590027493502</v>
      </c>
      <c r="Q199" t="s">
        <v>2633</v>
      </c>
      <c r="AB199" t="s">
        <v>193</v>
      </c>
      <c r="AC199" t="s">
        <v>23</v>
      </c>
      <c r="AD199">
        <v>1.0556459361415801E-3</v>
      </c>
      <c r="AE199">
        <v>9.5194974241440099E-3</v>
      </c>
      <c r="AF199">
        <v>4.7621477162293404</v>
      </c>
      <c r="AG199">
        <v>32.6378671964668</v>
      </c>
      <c r="AH199" t="s">
        <v>13598</v>
      </c>
    </row>
    <row r="200" spans="1:34" x14ac:dyDescent="0.3">
      <c r="A200" t="s">
        <v>717</v>
      </c>
      <c r="K200" t="s">
        <v>3755</v>
      </c>
      <c r="L200" t="s">
        <v>110</v>
      </c>
      <c r="M200">
        <v>2.5152930634649202E-2</v>
      </c>
      <c r="N200">
        <v>0.117738646816891</v>
      </c>
      <c r="O200">
        <v>5.0748580278781601</v>
      </c>
      <c r="P200">
        <v>18.689590027493502</v>
      </c>
      <c r="Q200" t="s">
        <v>11835</v>
      </c>
      <c r="AB200" t="s">
        <v>2579</v>
      </c>
      <c r="AC200" t="s">
        <v>23</v>
      </c>
      <c r="AD200">
        <v>1.0556459361415801E-3</v>
      </c>
      <c r="AE200">
        <v>9.5194974241440099E-3</v>
      </c>
      <c r="AF200">
        <v>4.7621477162293404</v>
      </c>
      <c r="AG200">
        <v>32.6378671964668</v>
      </c>
      <c r="AH200" t="s">
        <v>13602</v>
      </c>
    </row>
    <row r="201" spans="1:34" x14ac:dyDescent="0.3">
      <c r="A201" t="s">
        <v>9462</v>
      </c>
      <c r="K201" t="s">
        <v>1002</v>
      </c>
      <c r="L201" t="s">
        <v>110</v>
      </c>
      <c r="M201">
        <v>2.5152930634649202E-2</v>
      </c>
      <c r="N201">
        <v>0.117738646816891</v>
      </c>
      <c r="O201">
        <v>5.0748580278781601</v>
      </c>
      <c r="P201">
        <v>18.689590027493502</v>
      </c>
      <c r="Q201" t="s">
        <v>11859</v>
      </c>
      <c r="AB201" t="s">
        <v>2346</v>
      </c>
      <c r="AC201" t="s">
        <v>23</v>
      </c>
      <c r="AD201">
        <v>1.0556459361415801E-3</v>
      </c>
      <c r="AE201">
        <v>9.5194974241440099E-3</v>
      </c>
      <c r="AF201">
        <v>4.7621477162293404</v>
      </c>
      <c r="AG201">
        <v>32.6378671964668</v>
      </c>
      <c r="AH201" t="s">
        <v>13603</v>
      </c>
    </row>
    <row r="202" spans="1:34" x14ac:dyDescent="0.3">
      <c r="A202" t="s">
        <v>717</v>
      </c>
      <c r="K202" t="s">
        <v>1237</v>
      </c>
      <c r="L202" t="s">
        <v>110</v>
      </c>
      <c r="M202">
        <v>2.5152930634649202E-2</v>
      </c>
      <c r="N202">
        <v>0.117738646816891</v>
      </c>
      <c r="O202">
        <v>5.0748580278781601</v>
      </c>
      <c r="P202">
        <v>18.689590027493502</v>
      </c>
      <c r="Q202" t="s">
        <v>11860</v>
      </c>
      <c r="AB202" t="s">
        <v>2001</v>
      </c>
      <c r="AC202" t="s">
        <v>23</v>
      </c>
      <c r="AD202">
        <v>1.0556459361415801E-3</v>
      </c>
      <c r="AE202">
        <v>9.5194974241440099E-3</v>
      </c>
      <c r="AF202">
        <v>4.7621477162293404</v>
      </c>
      <c r="AG202">
        <v>32.6378671964668</v>
      </c>
      <c r="AH202" t="s">
        <v>13604</v>
      </c>
    </row>
    <row r="203" spans="1:34" x14ac:dyDescent="0.3">
      <c r="A203" t="s">
        <v>715</v>
      </c>
      <c r="K203" t="s">
        <v>1238</v>
      </c>
      <c r="L203" t="s">
        <v>110</v>
      </c>
      <c r="M203">
        <v>2.5152930634649202E-2</v>
      </c>
      <c r="N203">
        <v>0.117738646816891</v>
      </c>
      <c r="O203">
        <v>5.0748580278781601</v>
      </c>
      <c r="P203">
        <v>18.689590027493502</v>
      </c>
      <c r="Q203" t="s">
        <v>11861</v>
      </c>
      <c r="AB203" t="s">
        <v>2347</v>
      </c>
      <c r="AC203" t="s">
        <v>23</v>
      </c>
      <c r="AD203">
        <v>1.0556459361415801E-3</v>
      </c>
      <c r="AE203">
        <v>9.5194974241440099E-3</v>
      </c>
      <c r="AF203">
        <v>4.7621477162293404</v>
      </c>
      <c r="AG203">
        <v>32.6378671964668</v>
      </c>
      <c r="AH203" t="s">
        <v>13605</v>
      </c>
    </row>
    <row r="204" spans="1:34" x14ac:dyDescent="0.3">
      <c r="A204" t="s">
        <v>717</v>
      </c>
      <c r="K204" t="s">
        <v>1935</v>
      </c>
      <c r="L204" t="s">
        <v>110</v>
      </c>
      <c r="M204">
        <v>2.5152930634649202E-2</v>
      </c>
      <c r="N204">
        <v>0.117738646816891</v>
      </c>
      <c r="O204">
        <v>5.0748580278781601</v>
      </c>
      <c r="P204">
        <v>18.689590027493502</v>
      </c>
      <c r="Q204" t="s">
        <v>11862</v>
      </c>
      <c r="AB204" t="s">
        <v>2018</v>
      </c>
      <c r="AC204" t="s">
        <v>23</v>
      </c>
      <c r="AD204">
        <v>1.0556459361415801E-3</v>
      </c>
      <c r="AE204">
        <v>9.5194974241440099E-3</v>
      </c>
      <c r="AF204">
        <v>4.7621477162293404</v>
      </c>
      <c r="AG204">
        <v>32.6378671964668</v>
      </c>
      <c r="AH204" t="s">
        <v>13606</v>
      </c>
    </row>
    <row r="205" spans="1:34" x14ac:dyDescent="0.3">
      <c r="A205" t="s">
        <v>9462</v>
      </c>
      <c r="K205" t="s">
        <v>6829</v>
      </c>
      <c r="L205" t="s">
        <v>110</v>
      </c>
      <c r="M205">
        <v>2.5152930634649202E-2</v>
      </c>
      <c r="N205">
        <v>0.117738646816891</v>
      </c>
      <c r="O205">
        <v>5.0748580278781601</v>
      </c>
      <c r="P205">
        <v>18.689590027493502</v>
      </c>
      <c r="Q205" t="s">
        <v>11863</v>
      </c>
      <c r="AB205" t="s">
        <v>1385</v>
      </c>
      <c r="AC205" t="s">
        <v>23</v>
      </c>
      <c r="AD205">
        <v>1.0556459361415801E-3</v>
      </c>
      <c r="AE205">
        <v>9.5194974241440099E-3</v>
      </c>
      <c r="AF205">
        <v>4.7621477162293404</v>
      </c>
      <c r="AG205">
        <v>32.6378671964668</v>
      </c>
      <c r="AH205" t="s">
        <v>13607</v>
      </c>
    </row>
    <row r="206" spans="1:34" x14ac:dyDescent="0.3">
      <c r="A206" t="s">
        <v>712</v>
      </c>
      <c r="K206" t="s">
        <v>1012</v>
      </c>
      <c r="L206" t="s">
        <v>110</v>
      </c>
      <c r="M206">
        <v>2.5152930634649202E-2</v>
      </c>
      <c r="N206">
        <v>0.117738646816891</v>
      </c>
      <c r="O206">
        <v>5.0748580278781601</v>
      </c>
      <c r="P206">
        <v>18.689590027493502</v>
      </c>
      <c r="Q206" t="s">
        <v>11859</v>
      </c>
      <c r="AB206" t="s">
        <v>2593</v>
      </c>
      <c r="AC206" t="s">
        <v>23</v>
      </c>
      <c r="AD206">
        <v>1.0556459361415801E-3</v>
      </c>
      <c r="AE206">
        <v>9.5194974241440099E-3</v>
      </c>
      <c r="AF206">
        <v>4.7621477162293404</v>
      </c>
      <c r="AG206">
        <v>32.6378671964668</v>
      </c>
      <c r="AH206" t="s">
        <v>13608</v>
      </c>
    </row>
    <row r="207" spans="1:34" x14ac:dyDescent="0.3">
      <c r="A207" t="s">
        <v>715</v>
      </c>
      <c r="K207" t="s">
        <v>42</v>
      </c>
      <c r="L207" t="s">
        <v>110</v>
      </c>
      <c r="M207">
        <v>2.5152930634649202E-2</v>
      </c>
      <c r="N207">
        <v>0.117738646816891</v>
      </c>
      <c r="O207">
        <v>5.0748580278781601</v>
      </c>
      <c r="P207">
        <v>18.689590027493502</v>
      </c>
      <c r="Q207" t="s">
        <v>11864</v>
      </c>
      <c r="AB207" t="s">
        <v>2023</v>
      </c>
      <c r="AC207" t="s">
        <v>23</v>
      </c>
      <c r="AD207">
        <v>1.0556459361415801E-3</v>
      </c>
      <c r="AE207">
        <v>9.5194974241440099E-3</v>
      </c>
      <c r="AF207">
        <v>4.7621477162293404</v>
      </c>
      <c r="AG207">
        <v>32.6378671964668</v>
      </c>
      <c r="AH207" t="s">
        <v>13602</v>
      </c>
    </row>
    <row r="208" spans="1:34" x14ac:dyDescent="0.3">
      <c r="A208" t="s">
        <v>9187</v>
      </c>
      <c r="K208" t="s">
        <v>1014</v>
      </c>
      <c r="L208" t="s">
        <v>110</v>
      </c>
      <c r="M208">
        <v>2.5152930634649202E-2</v>
      </c>
      <c r="N208">
        <v>0.117738646816891</v>
      </c>
      <c r="O208">
        <v>5.0748580278781601</v>
      </c>
      <c r="P208">
        <v>18.689590027493502</v>
      </c>
      <c r="Q208" t="s">
        <v>11865</v>
      </c>
      <c r="AB208" t="s">
        <v>2027</v>
      </c>
      <c r="AC208" t="s">
        <v>23</v>
      </c>
      <c r="AD208">
        <v>1.0556459361415801E-3</v>
      </c>
      <c r="AE208">
        <v>9.5194974241440099E-3</v>
      </c>
      <c r="AF208">
        <v>4.7621477162293404</v>
      </c>
      <c r="AG208">
        <v>32.6378671964668</v>
      </c>
      <c r="AH208" t="s">
        <v>13605</v>
      </c>
    </row>
    <row r="209" spans="1:34" x14ac:dyDescent="0.3">
      <c r="A209" t="s">
        <v>716</v>
      </c>
      <c r="K209" t="s">
        <v>1267</v>
      </c>
      <c r="L209" t="s">
        <v>110</v>
      </c>
      <c r="M209">
        <v>2.5152930634649202E-2</v>
      </c>
      <c r="N209">
        <v>0.117738646816891</v>
      </c>
      <c r="O209">
        <v>5.0748580278781601</v>
      </c>
      <c r="P209">
        <v>18.689590027493502</v>
      </c>
      <c r="Q209" t="s">
        <v>11866</v>
      </c>
      <c r="AB209" t="s">
        <v>346</v>
      </c>
      <c r="AC209" t="s">
        <v>23</v>
      </c>
      <c r="AD209">
        <v>1.0556459361415801E-3</v>
      </c>
      <c r="AE209">
        <v>9.5194974241440099E-3</v>
      </c>
      <c r="AF209">
        <v>4.7621477162293404</v>
      </c>
      <c r="AG209">
        <v>32.6378671964668</v>
      </c>
      <c r="AH209" t="s">
        <v>13609</v>
      </c>
    </row>
    <row r="210" spans="1:34" x14ac:dyDescent="0.3">
      <c r="A210" t="s">
        <v>717</v>
      </c>
      <c r="K210" t="s">
        <v>2507</v>
      </c>
      <c r="L210" t="s">
        <v>110</v>
      </c>
      <c r="M210">
        <v>2.5152930634649202E-2</v>
      </c>
      <c r="N210">
        <v>0.117738646816891</v>
      </c>
      <c r="O210">
        <v>5.0748580278781601</v>
      </c>
      <c r="P210">
        <v>18.689590027493502</v>
      </c>
      <c r="Q210" t="s">
        <v>11867</v>
      </c>
      <c r="AB210" t="s">
        <v>2051</v>
      </c>
      <c r="AC210" t="s">
        <v>23</v>
      </c>
      <c r="AD210">
        <v>1.0556459361415801E-3</v>
      </c>
      <c r="AE210">
        <v>9.5194974241440099E-3</v>
      </c>
      <c r="AF210">
        <v>4.7621477162293404</v>
      </c>
      <c r="AG210">
        <v>32.6378671964668</v>
      </c>
      <c r="AH210" t="s">
        <v>13602</v>
      </c>
    </row>
    <row r="211" spans="1:34" x14ac:dyDescent="0.3">
      <c r="A211" t="s">
        <v>717</v>
      </c>
      <c r="K211" t="s">
        <v>550</v>
      </c>
      <c r="L211" t="s">
        <v>110</v>
      </c>
      <c r="M211">
        <v>2.5152930634649202E-2</v>
      </c>
      <c r="N211">
        <v>0.117738646816891</v>
      </c>
      <c r="O211">
        <v>5.0748580278781601</v>
      </c>
      <c r="P211">
        <v>18.689590027493502</v>
      </c>
      <c r="Q211" t="s">
        <v>11854</v>
      </c>
      <c r="AB211" t="s">
        <v>2318</v>
      </c>
      <c r="AC211" t="s">
        <v>23</v>
      </c>
      <c r="AD211">
        <v>1.0556459361415801E-3</v>
      </c>
      <c r="AE211">
        <v>9.5194974241440099E-3</v>
      </c>
      <c r="AF211">
        <v>4.7621477162293404</v>
      </c>
      <c r="AG211">
        <v>32.6378671964668</v>
      </c>
      <c r="AH211" t="s">
        <v>13610</v>
      </c>
    </row>
    <row r="212" spans="1:34" x14ac:dyDescent="0.3">
      <c r="A212" t="s">
        <v>9261</v>
      </c>
      <c r="K212" t="s">
        <v>1693</v>
      </c>
      <c r="L212" t="s">
        <v>110</v>
      </c>
      <c r="M212">
        <v>2.5152930634649202E-2</v>
      </c>
      <c r="N212">
        <v>0.117738646816891</v>
      </c>
      <c r="O212">
        <v>5.0748580278781601</v>
      </c>
      <c r="P212">
        <v>18.689590027493502</v>
      </c>
      <c r="Q212" t="s">
        <v>11868</v>
      </c>
      <c r="AB212" t="s">
        <v>2072</v>
      </c>
      <c r="AC212" t="s">
        <v>23</v>
      </c>
      <c r="AD212">
        <v>1.0556459361415801E-3</v>
      </c>
      <c r="AE212">
        <v>9.5194974241440099E-3</v>
      </c>
      <c r="AF212">
        <v>4.7621477162293404</v>
      </c>
      <c r="AG212">
        <v>32.6378671964668</v>
      </c>
      <c r="AH212" t="s">
        <v>13605</v>
      </c>
    </row>
    <row r="213" spans="1:34" x14ac:dyDescent="0.3">
      <c r="A213" t="s">
        <v>9187</v>
      </c>
      <c r="K213" t="s">
        <v>1284</v>
      </c>
      <c r="L213" t="s">
        <v>110</v>
      </c>
      <c r="M213">
        <v>2.5152930634649202E-2</v>
      </c>
      <c r="N213">
        <v>0.117738646816891</v>
      </c>
      <c r="O213">
        <v>5.0748580278781601</v>
      </c>
      <c r="P213">
        <v>18.689590027493502</v>
      </c>
      <c r="Q213" t="s">
        <v>11869</v>
      </c>
      <c r="AB213" t="s">
        <v>2319</v>
      </c>
      <c r="AC213" t="s">
        <v>23</v>
      </c>
      <c r="AD213">
        <v>1.0556459361415801E-3</v>
      </c>
      <c r="AE213">
        <v>9.5194974241440099E-3</v>
      </c>
      <c r="AF213">
        <v>4.7621477162293404</v>
      </c>
      <c r="AG213">
        <v>32.6378671964668</v>
      </c>
      <c r="AH213" t="s">
        <v>13610</v>
      </c>
    </row>
    <row r="214" spans="1:34" x14ac:dyDescent="0.3">
      <c r="A214" t="s">
        <v>9187</v>
      </c>
      <c r="K214" t="s">
        <v>2685</v>
      </c>
      <c r="L214" t="s">
        <v>110</v>
      </c>
      <c r="M214">
        <v>2.5152930634649202E-2</v>
      </c>
      <c r="N214">
        <v>0.117738646816891</v>
      </c>
      <c r="O214">
        <v>5.0748580278781601</v>
      </c>
      <c r="P214">
        <v>18.689590027493502</v>
      </c>
      <c r="Q214" t="s">
        <v>2686</v>
      </c>
      <c r="AB214" t="s">
        <v>411</v>
      </c>
      <c r="AC214" t="s">
        <v>23</v>
      </c>
      <c r="AD214">
        <v>1.0556459361415801E-3</v>
      </c>
      <c r="AE214">
        <v>9.5194974241440099E-3</v>
      </c>
      <c r="AF214">
        <v>4.7621477162293404</v>
      </c>
      <c r="AG214">
        <v>32.6378671964668</v>
      </c>
      <c r="AH214" t="s">
        <v>13582</v>
      </c>
    </row>
    <row r="215" spans="1:34" x14ac:dyDescent="0.3">
      <c r="A215" t="s">
        <v>716</v>
      </c>
      <c r="K215" t="s">
        <v>2559</v>
      </c>
      <c r="L215" t="s">
        <v>110</v>
      </c>
      <c r="M215">
        <v>2.5152930634649202E-2</v>
      </c>
      <c r="N215">
        <v>0.117738646816891</v>
      </c>
      <c r="O215">
        <v>5.0748580278781601</v>
      </c>
      <c r="P215">
        <v>18.689590027493502</v>
      </c>
      <c r="Q215" t="s">
        <v>2686</v>
      </c>
      <c r="AB215" t="s">
        <v>3569</v>
      </c>
      <c r="AC215" t="s">
        <v>23</v>
      </c>
      <c r="AD215">
        <v>1.0556459361415801E-3</v>
      </c>
      <c r="AE215">
        <v>9.5194974241440099E-3</v>
      </c>
      <c r="AF215">
        <v>4.7621477162293404</v>
      </c>
      <c r="AG215">
        <v>32.6378671964668</v>
      </c>
      <c r="AH215" t="s">
        <v>13597</v>
      </c>
    </row>
    <row r="216" spans="1:34" x14ac:dyDescent="0.3">
      <c r="A216" t="s">
        <v>716</v>
      </c>
      <c r="K216" t="s">
        <v>1292</v>
      </c>
      <c r="L216" t="s">
        <v>110</v>
      </c>
      <c r="M216">
        <v>2.5152930634649202E-2</v>
      </c>
      <c r="N216">
        <v>0.117738646816891</v>
      </c>
      <c r="O216">
        <v>5.0748580278781601</v>
      </c>
      <c r="P216">
        <v>18.689590027493502</v>
      </c>
      <c r="Q216" t="s">
        <v>11870</v>
      </c>
      <c r="AB216" t="s">
        <v>1448</v>
      </c>
      <c r="AC216" t="s">
        <v>23</v>
      </c>
      <c r="AD216">
        <v>1.0556459361415801E-3</v>
      </c>
      <c r="AE216">
        <v>9.5194974241440099E-3</v>
      </c>
      <c r="AF216">
        <v>4.7621477162293404</v>
      </c>
      <c r="AG216">
        <v>32.6378671964668</v>
      </c>
      <c r="AH216" t="s">
        <v>13611</v>
      </c>
    </row>
    <row r="217" spans="1:34" x14ac:dyDescent="0.3">
      <c r="A217" t="s">
        <v>717</v>
      </c>
      <c r="K217" t="s">
        <v>1700</v>
      </c>
      <c r="L217" t="s">
        <v>110</v>
      </c>
      <c r="M217">
        <v>2.5152930634649202E-2</v>
      </c>
      <c r="N217">
        <v>0.117738646816891</v>
      </c>
      <c r="O217">
        <v>5.0748580278781601</v>
      </c>
      <c r="P217">
        <v>18.689590027493502</v>
      </c>
      <c r="Q217" t="s">
        <v>11871</v>
      </c>
      <c r="AB217" t="s">
        <v>2391</v>
      </c>
      <c r="AC217" t="s">
        <v>23</v>
      </c>
      <c r="AD217">
        <v>1.0556459361415801E-3</v>
      </c>
      <c r="AE217">
        <v>9.5194974241440099E-3</v>
      </c>
      <c r="AF217">
        <v>4.7621477162293404</v>
      </c>
      <c r="AG217">
        <v>32.6378671964668</v>
      </c>
      <c r="AH217" t="s">
        <v>13612</v>
      </c>
    </row>
    <row r="218" spans="1:34" x14ac:dyDescent="0.3">
      <c r="A218" t="s">
        <v>717</v>
      </c>
      <c r="K218" t="s">
        <v>1304</v>
      </c>
      <c r="L218" t="s">
        <v>110</v>
      </c>
      <c r="M218">
        <v>2.5152930634649202E-2</v>
      </c>
      <c r="N218">
        <v>0.117738646816891</v>
      </c>
      <c r="O218">
        <v>5.0748580278781601</v>
      </c>
      <c r="P218">
        <v>18.689590027493502</v>
      </c>
      <c r="Q218" t="s">
        <v>11872</v>
      </c>
      <c r="AB218" t="s">
        <v>2132</v>
      </c>
      <c r="AC218" t="s">
        <v>23</v>
      </c>
      <c r="AD218">
        <v>1.0556459361415801E-3</v>
      </c>
      <c r="AE218">
        <v>9.5194974241440099E-3</v>
      </c>
      <c r="AF218">
        <v>4.7621477162293404</v>
      </c>
      <c r="AG218">
        <v>32.6378671964668</v>
      </c>
      <c r="AH218" t="s">
        <v>13613</v>
      </c>
    </row>
    <row r="219" spans="1:34" x14ac:dyDescent="0.3">
      <c r="A219" t="s">
        <v>717</v>
      </c>
      <c r="K219" t="s">
        <v>1021</v>
      </c>
      <c r="L219" t="s">
        <v>110</v>
      </c>
      <c r="M219">
        <v>2.5152930634649202E-2</v>
      </c>
      <c r="N219">
        <v>0.117738646816891</v>
      </c>
      <c r="O219">
        <v>5.0748580278781601</v>
      </c>
      <c r="P219">
        <v>18.689590027493502</v>
      </c>
      <c r="Q219" t="s">
        <v>2694</v>
      </c>
      <c r="AB219" t="s">
        <v>2394</v>
      </c>
      <c r="AC219" t="s">
        <v>23</v>
      </c>
      <c r="AD219">
        <v>1.0556459361415801E-3</v>
      </c>
      <c r="AE219">
        <v>9.5194974241440099E-3</v>
      </c>
      <c r="AF219">
        <v>4.7621477162293404</v>
      </c>
      <c r="AG219">
        <v>32.6378671964668</v>
      </c>
      <c r="AH219" t="s">
        <v>13614</v>
      </c>
    </row>
    <row r="220" spans="1:34" x14ac:dyDescent="0.3">
      <c r="A220" t="s">
        <v>717</v>
      </c>
      <c r="K220" t="s">
        <v>1022</v>
      </c>
      <c r="L220" t="s">
        <v>110</v>
      </c>
      <c r="M220">
        <v>2.5152930634649202E-2</v>
      </c>
      <c r="N220">
        <v>0.117738646816891</v>
      </c>
      <c r="O220">
        <v>5.0748580278781601</v>
      </c>
      <c r="P220">
        <v>18.689590027493502</v>
      </c>
      <c r="Q220" t="s">
        <v>2694</v>
      </c>
      <c r="AB220" t="s">
        <v>2605</v>
      </c>
      <c r="AC220" t="s">
        <v>23</v>
      </c>
      <c r="AD220">
        <v>1.0556459361415801E-3</v>
      </c>
      <c r="AE220">
        <v>9.5194974241440099E-3</v>
      </c>
      <c r="AF220">
        <v>4.7621477162293404</v>
      </c>
      <c r="AG220">
        <v>32.6378671964668</v>
      </c>
      <c r="AH220" t="s">
        <v>13602</v>
      </c>
    </row>
    <row r="221" spans="1:34" x14ac:dyDescent="0.3">
      <c r="A221" t="s">
        <v>2470</v>
      </c>
      <c r="K221" t="s">
        <v>99</v>
      </c>
      <c r="L221" t="s">
        <v>110</v>
      </c>
      <c r="M221">
        <v>2.5152930634649202E-2</v>
      </c>
      <c r="N221">
        <v>0.117738646816891</v>
      </c>
      <c r="O221">
        <v>5.0748580278781601</v>
      </c>
      <c r="P221">
        <v>18.689590027493502</v>
      </c>
      <c r="Q221" t="s">
        <v>11873</v>
      </c>
      <c r="AB221" t="s">
        <v>2182</v>
      </c>
      <c r="AC221" t="s">
        <v>23</v>
      </c>
      <c r="AD221">
        <v>1.0556459361415801E-3</v>
      </c>
      <c r="AE221">
        <v>9.5194974241440099E-3</v>
      </c>
      <c r="AF221">
        <v>4.7621477162293404</v>
      </c>
      <c r="AG221">
        <v>32.6378671964668</v>
      </c>
      <c r="AH221" t="s">
        <v>13615</v>
      </c>
    </row>
    <row r="222" spans="1:34" x14ac:dyDescent="0.3">
      <c r="A222" t="s">
        <v>787</v>
      </c>
      <c r="K222" t="s">
        <v>557</v>
      </c>
      <c r="L222" t="s">
        <v>110</v>
      </c>
      <c r="M222">
        <v>2.5152930634649202E-2</v>
      </c>
      <c r="N222">
        <v>0.117738646816891</v>
      </c>
      <c r="O222">
        <v>5.0748580278781601</v>
      </c>
      <c r="P222">
        <v>18.689590027493502</v>
      </c>
      <c r="Q222" t="s">
        <v>11835</v>
      </c>
      <c r="AB222" t="s">
        <v>2432</v>
      </c>
      <c r="AC222" t="s">
        <v>23</v>
      </c>
      <c r="AD222">
        <v>1.0556459361415801E-3</v>
      </c>
      <c r="AE222">
        <v>9.5194974241440099E-3</v>
      </c>
      <c r="AF222">
        <v>4.7621477162293404</v>
      </c>
      <c r="AG222">
        <v>32.6378671964668</v>
      </c>
      <c r="AH222" t="s">
        <v>13603</v>
      </c>
    </row>
    <row r="223" spans="1:34" x14ac:dyDescent="0.3">
      <c r="A223" t="s">
        <v>2459</v>
      </c>
      <c r="K223" t="s">
        <v>558</v>
      </c>
      <c r="L223" t="s">
        <v>110</v>
      </c>
      <c r="M223">
        <v>2.5152930634649202E-2</v>
      </c>
      <c r="N223">
        <v>0.117738646816891</v>
      </c>
      <c r="O223">
        <v>5.0748580278781601</v>
      </c>
      <c r="P223">
        <v>18.689590027493502</v>
      </c>
      <c r="Q223" t="s">
        <v>11874</v>
      </c>
      <c r="AB223" t="s">
        <v>2433</v>
      </c>
      <c r="AC223" t="s">
        <v>23</v>
      </c>
      <c r="AD223">
        <v>1.0556459361415801E-3</v>
      </c>
      <c r="AE223">
        <v>9.5194974241440099E-3</v>
      </c>
      <c r="AF223">
        <v>4.7621477162293404</v>
      </c>
      <c r="AG223">
        <v>32.6378671964668</v>
      </c>
      <c r="AH223" t="s">
        <v>13616</v>
      </c>
    </row>
    <row r="224" spans="1:34" x14ac:dyDescent="0.3">
      <c r="A224" t="s">
        <v>716</v>
      </c>
      <c r="K224" t="s">
        <v>1024</v>
      </c>
      <c r="L224" t="s">
        <v>110</v>
      </c>
      <c r="M224">
        <v>2.5152930634649202E-2</v>
      </c>
      <c r="N224">
        <v>0.117738646816891</v>
      </c>
      <c r="O224">
        <v>5.0748580278781601</v>
      </c>
      <c r="P224">
        <v>18.689590027493502</v>
      </c>
      <c r="Q224" t="s">
        <v>2633</v>
      </c>
      <c r="AB224" t="s">
        <v>2435</v>
      </c>
      <c r="AC224" t="s">
        <v>23</v>
      </c>
      <c r="AD224">
        <v>1.0556459361415801E-3</v>
      </c>
      <c r="AE224">
        <v>9.5194974241440099E-3</v>
      </c>
      <c r="AF224">
        <v>4.7621477162293404</v>
      </c>
      <c r="AG224">
        <v>32.6378671964668</v>
      </c>
      <c r="AH224" t="s">
        <v>13605</v>
      </c>
    </row>
    <row r="225" spans="1:34" x14ac:dyDescent="0.3">
      <c r="A225" t="s">
        <v>716</v>
      </c>
      <c r="K225" t="s">
        <v>1310</v>
      </c>
      <c r="L225" t="s">
        <v>110</v>
      </c>
      <c r="M225">
        <v>2.5152930634649202E-2</v>
      </c>
      <c r="N225">
        <v>0.117738646816891</v>
      </c>
      <c r="O225">
        <v>5.0748580278781601</v>
      </c>
      <c r="P225">
        <v>18.689590027493502</v>
      </c>
      <c r="Q225" t="s">
        <v>11875</v>
      </c>
      <c r="AB225" t="s">
        <v>209</v>
      </c>
      <c r="AC225" t="s">
        <v>23</v>
      </c>
      <c r="AD225">
        <v>1.0556459361415801E-3</v>
      </c>
      <c r="AE225">
        <v>9.5194974241440099E-3</v>
      </c>
      <c r="AF225">
        <v>4.7621477162293404</v>
      </c>
      <c r="AG225">
        <v>32.6378671964668</v>
      </c>
      <c r="AH225" t="s">
        <v>13599</v>
      </c>
    </row>
    <row r="226" spans="1:34" x14ac:dyDescent="0.3">
      <c r="A226" t="s">
        <v>718</v>
      </c>
      <c r="K226" t="s">
        <v>1027</v>
      </c>
      <c r="L226" t="s">
        <v>110</v>
      </c>
      <c r="M226">
        <v>2.5152930634649202E-2</v>
      </c>
      <c r="N226">
        <v>0.117738646816891</v>
      </c>
      <c r="O226">
        <v>5.0748580278781601</v>
      </c>
      <c r="P226">
        <v>18.689590027493502</v>
      </c>
      <c r="Q226" t="s">
        <v>2633</v>
      </c>
      <c r="AB226" t="s">
        <v>2336</v>
      </c>
      <c r="AC226" t="s">
        <v>23</v>
      </c>
      <c r="AD226">
        <v>1.0556459361415801E-3</v>
      </c>
      <c r="AE226">
        <v>9.5194974241440099E-3</v>
      </c>
      <c r="AF226">
        <v>4.7621477162293404</v>
      </c>
      <c r="AG226">
        <v>32.6378671964668</v>
      </c>
      <c r="AH226" t="s">
        <v>13614</v>
      </c>
    </row>
    <row r="227" spans="1:34" x14ac:dyDescent="0.3">
      <c r="A227" t="s">
        <v>708</v>
      </c>
      <c r="K227" t="s">
        <v>1028</v>
      </c>
      <c r="L227" t="s">
        <v>110</v>
      </c>
      <c r="M227">
        <v>2.5152930634649202E-2</v>
      </c>
      <c r="N227">
        <v>0.117738646816891</v>
      </c>
      <c r="O227">
        <v>5.0748580278781601</v>
      </c>
      <c r="P227">
        <v>18.689590027493502</v>
      </c>
      <c r="Q227" t="s">
        <v>2633</v>
      </c>
      <c r="AB227" t="s">
        <v>221</v>
      </c>
      <c r="AC227" t="s">
        <v>23</v>
      </c>
      <c r="AD227">
        <v>1.0556459361415801E-3</v>
      </c>
      <c r="AE227">
        <v>9.5194974241440099E-3</v>
      </c>
      <c r="AF227">
        <v>4.7621477162293404</v>
      </c>
      <c r="AG227">
        <v>32.6378671964668</v>
      </c>
      <c r="AH227" t="s">
        <v>13609</v>
      </c>
    </row>
    <row r="228" spans="1:34" x14ac:dyDescent="0.3">
      <c r="A228" t="s">
        <v>715</v>
      </c>
      <c r="K228" t="s">
        <v>564</v>
      </c>
      <c r="L228" t="s">
        <v>110</v>
      </c>
      <c r="M228">
        <v>2.5152930634649202E-2</v>
      </c>
      <c r="N228">
        <v>0.117738646816891</v>
      </c>
      <c r="O228">
        <v>5.0748580278781601</v>
      </c>
      <c r="P228">
        <v>18.689590027493502</v>
      </c>
      <c r="Q228" t="s">
        <v>11835</v>
      </c>
      <c r="AB228" t="s">
        <v>1504</v>
      </c>
      <c r="AC228" t="s">
        <v>13617</v>
      </c>
      <c r="AD228">
        <v>3.5368767004751701E-3</v>
      </c>
      <c r="AE228">
        <v>3.1753985531138298E-2</v>
      </c>
      <c r="AF228">
        <v>3.8112802498048399</v>
      </c>
      <c r="AG228">
        <v>21.512814167967701</v>
      </c>
      <c r="AH228" t="s">
        <v>13618</v>
      </c>
    </row>
    <row r="229" spans="1:34" x14ac:dyDescent="0.3">
      <c r="A229" t="s">
        <v>708</v>
      </c>
      <c r="K229" t="s">
        <v>1317</v>
      </c>
      <c r="L229" t="s">
        <v>110</v>
      </c>
      <c r="M229">
        <v>2.5152930634649202E-2</v>
      </c>
      <c r="N229">
        <v>0.117738646816891</v>
      </c>
      <c r="O229">
        <v>5.0748580278781601</v>
      </c>
      <c r="P229">
        <v>18.689590027493502</v>
      </c>
      <c r="Q229" t="s">
        <v>11875</v>
      </c>
      <c r="AB229" t="s">
        <v>933</v>
      </c>
      <c r="AC229" t="s">
        <v>53</v>
      </c>
      <c r="AD229">
        <v>5.1269481030849001E-3</v>
      </c>
      <c r="AE229">
        <v>3.39244163444384E-2</v>
      </c>
      <c r="AF229">
        <v>4.0267077555213104</v>
      </c>
      <c r="AG229">
        <v>21.2338153645148</v>
      </c>
      <c r="AH229" t="s">
        <v>13619</v>
      </c>
    </row>
    <row r="230" spans="1:34" x14ac:dyDescent="0.3">
      <c r="A230" t="s">
        <v>2449</v>
      </c>
      <c r="K230" t="s">
        <v>568</v>
      </c>
      <c r="L230" t="s">
        <v>110</v>
      </c>
      <c r="M230">
        <v>2.5152930634649202E-2</v>
      </c>
      <c r="N230">
        <v>0.117738646816891</v>
      </c>
      <c r="O230">
        <v>5.0748580278781601</v>
      </c>
      <c r="P230">
        <v>18.689590027493502</v>
      </c>
      <c r="Q230" t="s">
        <v>11839</v>
      </c>
      <c r="AB230" t="s">
        <v>22</v>
      </c>
      <c r="AC230" t="s">
        <v>53</v>
      </c>
      <c r="AD230">
        <v>5.1269481030849001E-3</v>
      </c>
      <c r="AE230">
        <v>3.39244163444384E-2</v>
      </c>
      <c r="AF230">
        <v>4.0267077555213104</v>
      </c>
      <c r="AG230">
        <v>21.2338153645148</v>
      </c>
      <c r="AH230" t="s">
        <v>13620</v>
      </c>
    </row>
    <row r="231" spans="1:34" x14ac:dyDescent="0.3">
      <c r="A231" t="s">
        <v>717</v>
      </c>
      <c r="K231" t="s">
        <v>1321</v>
      </c>
      <c r="L231" t="s">
        <v>110</v>
      </c>
      <c r="M231">
        <v>2.5152930634649202E-2</v>
      </c>
      <c r="N231">
        <v>0.117738646816891</v>
      </c>
      <c r="O231">
        <v>5.0748580278781601</v>
      </c>
      <c r="P231">
        <v>18.689590027493502</v>
      </c>
      <c r="Q231" t="s">
        <v>11856</v>
      </c>
      <c r="AB231" t="s">
        <v>855</v>
      </c>
      <c r="AC231" t="s">
        <v>53</v>
      </c>
      <c r="AD231">
        <v>5.1269481030849001E-3</v>
      </c>
      <c r="AE231">
        <v>3.39244163444384E-2</v>
      </c>
      <c r="AF231">
        <v>4.0267077555213104</v>
      </c>
      <c r="AG231">
        <v>21.2338153645148</v>
      </c>
      <c r="AH231" t="s">
        <v>13621</v>
      </c>
    </row>
    <row r="232" spans="1:34" x14ac:dyDescent="0.3">
      <c r="A232" t="s">
        <v>717</v>
      </c>
      <c r="K232" t="s">
        <v>2706</v>
      </c>
      <c r="L232" t="s">
        <v>110</v>
      </c>
      <c r="M232">
        <v>2.5152930634649202E-2</v>
      </c>
      <c r="N232">
        <v>0.117738646816891</v>
      </c>
      <c r="O232">
        <v>5.0748580278781601</v>
      </c>
      <c r="P232">
        <v>18.689590027493502</v>
      </c>
      <c r="Q232" t="s">
        <v>11876</v>
      </c>
      <c r="AB232" t="s">
        <v>1179</v>
      </c>
      <c r="AC232" t="s">
        <v>53</v>
      </c>
      <c r="AD232">
        <v>5.1269481030849001E-3</v>
      </c>
      <c r="AE232">
        <v>3.39244163444384E-2</v>
      </c>
      <c r="AF232">
        <v>4.0267077555213104</v>
      </c>
      <c r="AG232">
        <v>21.2338153645148</v>
      </c>
      <c r="AH232" t="s">
        <v>13622</v>
      </c>
    </row>
    <row r="233" spans="1:34" x14ac:dyDescent="0.3">
      <c r="A233" t="s">
        <v>2459</v>
      </c>
      <c r="K233" t="s">
        <v>1326</v>
      </c>
      <c r="L233" t="s">
        <v>110</v>
      </c>
      <c r="M233">
        <v>2.5152930634649202E-2</v>
      </c>
      <c r="N233">
        <v>0.117738646816891</v>
      </c>
      <c r="O233">
        <v>5.0748580278781601</v>
      </c>
      <c r="P233">
        <v>18.689590027493502</v>
      </c>
      <c r="Q233" t="s">
        <v>11877</v>
      </c>
      <c r="AB233" t="s">
        <v>857</v>
      </c>
      <c r="AC233" t="s">
        <v>53</v>
      </c>
      <c r="AD233">
        <v>5.1269481030849001E-3</v>
      </c>
      <c r="AE233">
        <v>3.39244163444384E-2</v>
      </c>
      <c r="AF233">
        <v>4.0267077555213104</v>
      </c>
      <c r="AG233">
        <v>21.2338153645148</v>
      </c>
      <c r="AH233" t="s">
        <v>13623</v>
      </c>
    </row>
    <row r="234" spans="1:34" x14ac:dyDescent="0.3">
      <c r="A234" t="s">
        <v>708</v>
      </c>
      <c r="K234" t="s">
        <v>1033</v>
      </c>
      <c r="L234" t="s">
        <v>110</v>
      </c>
      <c r="M234">
        <v>2.5152930634649202E-2</v>
      </c>
      <c r="N234">
        <v>0.117738646816891</v>
      </c>
      <c r="O234">
        <v>5.0748580278781601</v>
      </c>
      <c r="P234">
        <v>18.689590027493502</v>
      </c>
      <c r="Q234" t="s">
        <v>3423</v>
      </c>
      <c r="AB234" t="s">
        <v>237</v>
      </c>
      <c r="AC234" t="s">
        <v>53</v>
      </c>
      <c r="AD234">
        <v>5.1269481030849001E-3</v>
      </c>
      <c r="AE234">
        <v>3.39244163444384E-2</v>
      </c>
      <c r="AF234">
        <v>4.0267077555213104</v>
      </c>
      <c r="AG234">
        <v>21.2338153645148</v>
      </c>
      <c r="AH234" t="s">
        <v>13624</v>
      </c>
    </row>
    <row r="235" spans="1:34" x14ac:dyDescent="0.3">
      <c r="A235" t="s">
        <v>2459</v>
      </c>
      <c r="K235" t="s">
        <v>757</v>
      </c>
      <c r="L235" t="s">
        <v>110</v>
      </c>
      <c r="M235">
        <v>2.5152930634649202E-2</v>
      </c>
      <c r="N235">
        <v>0.117738646816891</v>
      </c>
      <c r="O235">
        <v>5.0748580278781601</v>
      </c>
      <c r="P235">
        <v>18.689590027493502</v>
      </c>
      <c r="Q235" t="s">
        <v>2633</v>
      </c>
      <c r="AB235" t="s">
        <v>34</v>
      </c>
      <c r="AC235" t="s">
        <v>53</v>
      </c>
      <c r="AD235">
        <v>5.1269481030849001E-3</v>
      </c>
      <c r="AE235">
        <v>3.39244163444384E-2</v>
      </c>
      <c r="AF235">
        <v>4.0267077555213104</v>
      </c>
      <c r="AG235">
        <v>21.2338153645148</v>
      </c>
      <c r="AH235" t="s">
        <v>13625</v>
      </c>
    </row>
    <row r="236" spans="1:34" x14ac:dyDescent="0.3">
      <c r="A236" t="s">
        <v>708</v>
      </c>
      <c r="K236" t="s">
        <v>1334</v>
      </c>
      <c r="L236" t="s">
        <v>110</v>
      </c>
      <c r="M236">
        <v>2.5152930634649202E-2</v>
      </c>
      <c r="N236">
        <v>0.117738646816891</v>
      </c>
      <c r="O236">
        <v>5.0748580278781601</v>
      </c>
      <c r="P236">
        <v>18.689590027493502</v>
      </c>
      <c r="Q236" t="s">
        <v>11875</v>
      </c>
      <c r="AB236" t="s">
        <v>1888</v>
      </c>
      <c r="AC236" t="s">
        <v>53</v>
      </c>
      <c r="AD236">
        <v>5.1269481030849001E-3</v>
      </c>
      <c r="AE236">
        <v>3.39244163444384E-2</v>
      </c>
      <c r="AF236">
        <v>4.0267077555213104</v>
      </c>
      <c r="AG236">
        <v>21.2338153645148</v>
      </c>
      <c r="AH236" t="s">
        <v>13626</v>
      </c>
    </row>
    <row r="237" spans="1:34" x14ac:dyDescent="0.3">
      <c r="A237" t="s">
        <v>708</v>
      </c>
      <c r="K237" t="s">
        <v>1337</v>
      </c>
      <c r="L237" t="s">
        <v>110</v>
      </c>
      <c r="M237">
        <v>2.5152930634649202E-2</v>
      </c>
      <c r="N237">
        <v>0.117738646816891</v>
      </c>
      <c r="O237">
        <v>5.0748580278781601</v>
      </c>
      <c r="P237">
        <v>18.689590027493502</v>
      </c>
      <c r="Q237" t="s">
        <v>11856</v>
      </c>
      <c r="AB237" t="s">
        <v>1196</v>
      </c>
      <c r="AC237" t="s">
        <v>53</v>
      </c>
      <c r="AD237">
        <v>5.1269481030849001E-3</v>
      </c>
      <c r="AE237">
        <v>3.39244163444384E-2</v>
      </c>
      <c r="AF237">
        <v>4.0267077555213104</v>
      </c>
      <c r="AG237">
        <v>21.2338153645148</v>
      </c>
      <c r="AH237" t="s">
        <v>13627</v>
      </c>
    </row>
    <row r="238" spans="1:34" x14ac:dyDescent="0.3">
      <c r="A238" t="s">
        <v>9539</v>
      </c>
      <c r="K238" t="s">
        <v>1976</v>
      </c>
      <c r="L238" t="s">
        <v>110</v>
      </c>
      <c r="M238">
        <v>2.5152930634649202E-2</v>
      </c>
      <c r="N238">
        <v>0.117738646816891</v>
      </c>
      <c r="O238">
        <v>5.0748580278781601</v>
      </c>
      <c r="P238">
        <v>18.689590027493502</v>
      </c>
      <c r="Q238" t="s">
        <v>11878</v>
      </c>
      <c r="AB238" t="s">
        <v>509</v>
      </c>
      <c r="AC238" t="s">
        <v>53</v>
      </c>
      <c r="AD238">
        <v>5.1269481030849001E-3</v>
      </c>
      <c r="AE238">
        <v>3.39244163444384E-2</v>
      </c>
      <c r="AF238">
        <v>4.0267077555213104</v>
      </c>
      <c r="AG238">
        <v>21.2338153645148</v>
      </c>
      <c r="AH238" t="s">
        <v>13628</v>
      </c>
    </row>
    <row r="239" spans="1:34" x14ac:dyDescent="0.3">
      <c r="A239" t="s">
        <v>716</v>
      </c>
      <c r="K239" t="s">
        <v>759</v>
      </c>
      <c r="L239" t="s">
        <v>110</v>
      </c>
      <c r="M239">
        <v>2.5152930634649202E-2</v>
      </c>
      <c r="N239">
        <v>0.117738646816891</v>
      </c>
      <c r="O239">
        <v>5.0748580278781601</v>
      </c>
      <c r="P239">
        <v>18.689590027493502</v>
      </c>
      <c r="Q239" t="s">
        <v>11874</v>
      </c>
      <c r="AB239" t="s">
        <v>260</v>
      </c>
      <c r="AC239" t="s">
        <v>53</v>
      </c>
      <c r="AD239">
        <v>5.1269481030849001E-3</v>
      </c>
      <c r="AE239">
        <v>3.39244163444384E-2</v>
      </c>
      <c r="AF239">
        <v>4.0267077555213104</v>
      </c>
      <c r="AG239">
        <v>21.2338153645148</v>
      </c>
      <c r="AH239" t="s">
        <v>13629</v>
      </c>
    </row>
    <row r="240" spans="1:34" x14ac:dyDescent="0.3">
      <c r="A240" t="s">
        <v>708</v>
      </c>
      <c r="K240" t="s">
        <v>1340</v>
      </c>
      <c r="L240" t="s">
        <v>110</v>
      </c>
      <c r="M240">
        <v>2.5152930634649202E-2</v>
      </c>
      <c r="N240">
        <v>0.117738646816891</v>
      </c>
      <c r="O240">
        <v>5.0748580278781601</v>
      </c>
      <c r="P240">
        <v>18.689590027493502</v>
      </c>
      <c r="Q240" t="s">
        <v>11875</v>
      </c>
      <c r="AB240" t="s">
        <v>984</v>
      </c>
      <c r="AC240" t="s">
        <v>53</v>
      </c>
      <c r="AD240">
        <v>5.1269481030849001E-3</v>
      </c>
      <c r="AE240">
        <v>3.39244163444384E-2</v>
      </c>
      <c r="AF240">
        <v>4.0267077555213104</v>
      </c>
      <c r="AG240">
        <v>21.2338153645148</v>
      </c>
      <c r="AH240" t="s">
        <v>13630</v>
      </c>
    </row>
    <row r="241" spans="1:34" x14ac:dyDescent="0.3">
      <c r="A241" t="s">
        <v>9539</v>
      </c>
      <c r="K241" t="s">
        <v>1347</v>
      </c>
      <c r="L241" t="s">
        <v>110</v>
      </c>
      <c r="M241">
        <v>2.5152930634649202E-2</v>
      </c>
      <c r="N241">
        <v>0.117738646816891</v>
      </c>
      <c r="O241">
        <v>5.0748580278781601</v>
      </c>
      <c r="P241">
        <v>18.689590027493502</v>
      </c>
      <c r="Q241" t="s">
        <v>11856</v>
      </c>
      <c r="AB241" t="s">
        <v>532</v>
      </c>
      <c r="AC241" t="s">
        <v>53</v>
      </c>
      <c r="AD241">
        <v>5.1269481030849001E-3</v>
      </c>
      <c r="AE241">
        <v>3.39244163444384E-2</v>
      </c>
      <c r="AF241">
        <v>4.0267077555213104</v>
      </c>
      <c r="AG241">
        <v>21.2338153645148</v>
      </c>
      <c r="AH241" t="s">
        <v>13631</v>
      </c>
    </row>
    <row r="242" spans="1:34" x14ac:dyDescent="0.3">
      <c r="A242" t="s">
        <v>708</v>
      </c>
      <c r="K242" t="s">
        <v>1348</v>
      </c>
      <c r="L242" t="s">
        <v>110</v>
      </c>
      <c r="M242">
        <v>2.5152930634649202E-2</v>
      </c>
      <c r="N242">
        <v>0.117738646816891</v>
      </c>
      <c r="O242">
        <v>5.0748580278781601</v>
      </c>
      <c r="P242">
        <v>18.689590027493502</v>
      </c>
      <c r="Q242" t="s">
        <v>11856</v>
      </c>
      <c r="AB242" t="s">
        <v>534</v>
      </c>
      <c r="AC242" t="s">
        <v>53</v>
      </c>
      <c r="AD242">
        <v>5.1269481030849001E-3</v>
      </c>
      <c r="AE242">
        <v>3.39244163444384E-2</v>
      </c>
      <c r="AF242">
        <v>4.0267077555213104</v>
      </c>
      <c r="AG242">
        <v>21.2338153645148</v>
      </c>
      <c r="AH242" t="s">
        <v>13632</v>
      </c>
    </row>
    <row r="243" spans="1:34" x14ac:dyDescent="0.3">
      <c r="A243" t="s">
        <v>9539</v>
      </c>
      <c r="K243" t="s">
        <v>2331</v>
      </c>
      <c r="L243" t="s">
        <v>110</v>
      </c>
      <c r="M243">
        <v>2.5152930634649202E-2</v>
      </c>
      <c r="N243">
        <v>0.117738646816891</v>
      </c>
      <c r="O243">
        <v>5.0748580278781601</v>
      </c>
      <c r="P243">
        <v>18.689590027493502</v>
      </c>
      <c r="Q243" t="s">
        <v>11870</v>
      </c>
      <c r="AB243" t="s">
        <v>1919</v>
      </c>
      <c r="AC243" t="s">
        <v>53</v>
      </c>
      <c r="AD243">
        <v>5.1269481030849001E-3</v>
      </c>
      <c r="AE243">
        <v>3.39244163444384E-2</v>
      </c>
      <c r="AF243">
        <v>4.0267077555213104</v>
      </c>
      <c r="AG243">
        <v>21.2338153645148</v>
      </c>
      <c r="AH243" t="s">
        <v>13633</v>
      </c>
    </row>
    <row r="244" spans="1:34" x14ac:dyDescent="0.3">
      <c r="A244" t="s">
        <v>708</v>
      </c>
      <c r="K244" t="s">
        <v>1996</v>
      </c>
      <c r="L244" t="s">
        <v>110</v>
      </c>
      <c r="M244">
        <v>2.5152930634649202E-2</v>
      </c>
      <c r="N244">
        <v>0.117738646816891</v>
      </c>
      <c r="O244">
        <v>5.0748580278781601</v>
      </c>
      <c r="P244">
        <v>18.689590027493502</v>
      </c>
      <c r="Q244" t="s">
        <v>11857</v>
      </c>
      <c r="AB244" t="s">
        <v>269</v>
      </c>
      <c r="AC244" t="s">
        <v>53</v>
      </c>
      <c r="AD244">
        <v>5.1269481030849001E-3</v>
      </c>
      <c r="AE244">
        <v>3.39244163444384E-2</v>
      </c>
      <c r="AF244">
        <v>4.0267077555213104</v>
      </c>
      <c r="AG244">
        <v>21.2338153645148</v>
      </c>
      <c r="AH244" t="s">
        <v>13634</v>
      </c>
    </row>
    <row r="245" spans="1:34" x14ac:dyDescent="0.3">
      <c r="A245" t="s">
        <v>2299</v>
      </c>
      <c r="K245" t="s">
        <v>2246</v>
      </c>
      <c r="L245" t="s">
        <v>110</v>
      </c>
      <c r="M245">
        <v>2.5152930634649202E-2</v>
      </c>
      <c r="N245">
        <v>0.117738646816891</v>
      </c>
      <c r="O245">
        <v>5.0748580278781601</v>
      </c>
      <c r="P245">
        <v>18.689590027493502</v>
      </c>
      <c r="Q245" t="s">
        <v>11879</v>
      </c>
      <c r="AB245" t="s">
        <v>1232</v>
      </c>
      <c r="AC245" t="s">
        <v>53</v>
      </c>
      <c r="AD245">
        <v>5.1269481030849001E-3</v>
      </c>
      <c r="AE245">
        <v>3.39244163444384E-2</v>
      </c>
      <c r="AF245">
        <v>4.0267077555213104</v>
      </c>
      <c r="AG245">
        <v>21.2338153645148</v>
      </c>
      <c r="AH245" t="s">
        <v>13635</v>
      </c>
    </row>
    <row r="246" spans="1:34" x14ac:dyDescent="0.3">
      <c r="A246" t="s">
        <v>708</v>
      </c>
      <c r="K246" t="s">
        <v>67</v>
      </c>
      <c r="L246" t="s">
        <v>110</v>
      </c>
      <c r="M246">
        <v>2.5152930634649202E-2</v>
      </c>
      <c r="N246">
        <v>0.117738646816891</v>
      </c>
      <c r="O246">
        <v>5.0748580278781601</v>
      </c>
      <c r="P246">
        <v>18.689590027493502</v>
      </c>
      <c r="Q246" t="s">
        <v>11880</v>
      </c>
      <c r="AB246" t="s">
        <v>1926</v>
      </c>
      <c r="AC246" t="s">
        <v>53</v>
      </c>
      <c r="AD246">
        <v>5.1269481030849001E-3</v>
      </c>
      <c r="AE246">
        <v>3.39244163444384E-2</v>
      </c>
      <c r="AF246">
        <v>4.0267077555213104</v>
      </c>
      <c r="AG246">
        <v>21.2338153645148</v>
      </c>
      <c r="AH246" t="s">
        <v>13636</v>
      </c>
    </row>
    <row r="247" spans="1:34" x14ac:dyDescent="0.3">
      <c r="A247" t="s">
        <v>9539</v>
      </c>
      <c r="K247" t="s">
        <v>1998</v>
      </c>
      <c r="L247" t="s">
        <v>110</v>
      </c>
      <c r="M247">
        <v>2.5152930634649202E-2</v>
      </c>
      <c r="N247">
        <v>0.117738646816891</v>
      </c>
      <c r="O247">
        <v>5.0748580278781601</v>
      </c>
      <c r="P247">
        <v>18.689590027493502</v>
      </c>
      <c r="Q247" t="s">
        <v>11881</v>
      </c>
      <c r="AB247" t="s">
        <v>1246</v>
      </c>
      <c r="AC247" t="s">
        <v>53</v>
      </c>
      <c r="AD247">
        <v>5.1269481030849001E-3</v>
      </c>
      <c r="AE247">
        <v>3.39244163444384E-2</v>
      </c>
      <c r="AF247">
        <v>4.0267077555213104</v>
      </c>
      <c r="AG247">
        <v>21.2338153645148</v>
      </c>
      <c r="AH247" t="s">
        <v>13637</v>
      </c>
    </row>
    <row r="248" spans="1:34" x14ac:dyDescent="0.3">
      <c r="A248" t="s">
        <v>2299</v>
      </c>
      <c r="K248" t="s">
        <v>1999</v>
      </c>
      <c r="L248" t="s">
        <v>110</v>
      </c>
      <c r="M248">
        <v>2.5152930634649202E-2</v>
      </c>
      <c r="N248">
        <v>0.117738646816891</v>
      </c>
      <c r="O248">
        <v>5.0748580278781601</v>
      </c>
      <c r="P248">
        <v>18.689590027493502</v>
      </c>
      <c r="Q248" t="s">
        <v>11851</v>
      </c>
      <c r="AB248" t="s">
        <v>1931</v>
      </c>
      <c r="AC248" t="s">
        <v>53</v>
      </c>
      <c r="AD248">
        <v>5.1269481030849001E-3</v>
      </c>
      <c r="AE248">
        <v>3.39244163444384E-2</v>
      </c>
      <c r="AF248">
        <v>4.0267077555213104</v>
      </c>
      <c r="AG248">
        <v>21.2338153645148</v>
      </c>
      <c r="AH248" t="s">
        <v>13638</v>
      </c>
    </row>
    <row r="249" spans="1:34" x14ac:dyDescent="0.3">
      <c r="A249" t="s">
        <v>2299</v>
      </c>
      <c r="K249" t="s">
        <v>1037</v>
      </c>
      <c r="L249" t="s">
        <v>110</v>
      </c>
      <c r="M249">
        <v>2.5152930634649202E-2</v>
      </c>
      <c r="N249">
        <v>0.117738646816891</v>
      </c>
      <c r="O249">
        <v>5.0748580278781601</v>
      </c>
      <c r="P249">
        <v>18.689590027493502</v>
      </c>
      <c r="Q249" t="s">
        <v>2633</v>
      </c>
      <c r="AB249" t="s">
        <v>1257</v>
      </c>
      <c r="AC249" t="s">
        <v>53</v>
      </c>
      <c r="AD249">
        <v>5.1269481030849001E-3</v>
      </c>
      <c r="AE249">
        <v>3.39244163444384E-2</v>
      </c>
      <c r="AF249">
        <v>4.0267077555213104</v>
      </c>
      <c r="AG249">
        <v>21.2338153645148</v>
      </c>
      <c r="AH249" t="s">
        <v>13639</v>
      </c>
    </row>
    <row r="250" spans="1:34" x14ac:dyDescent="0.3">
      <c r="A250" t="s">
        <v>716</v>
      </c>
      <c r="K250" t="s">
        <v>1365</v>
      </c>
      <c r="L250" t="s">
        <v>110</v>
      </c>
      <c r="M250">
        <v>2.5152930634649202E-2</v>
      </c>
      <c r="N250">
        <v>0.117738646816891</v>
      </c>
      <c r="O250">
        <v>5.0748580278781601</v>
      </c>
      <c r="P250">
        <v>18.689590027493502</v>
      </c>
      <c r="Q250" t="s">
        <v>11882</v>
      </c>
      <c r="AB250" t="s">
        <v>1012</v>
      </c>
      <c r="AC250" t="s">
        <v>53</v>
      </c>
      <c r="AD250">
        <v>5.1269481030849001E-3</v>
      </c>
      <c r="AE250">
        <v>3.39244163444384E-2</v>
      </c>
      <c r="AF250">
        <v>4.0267077555213104</v>
      </c>
      <c r="AG250">
        <v>21.2338153645148</v>
      </c>
      <c r="AH250" t="s">
        <v>13640</v>
      </c>
    </row>
    <row r="251" spans="1:34" x14ac:dyDescent="0.3">
      <c r="A251" t="s">
        <v>715</v>
      </c>
      <c r="K251" t="s">
        <v>1374</v>
      </c>
      <c r="L251" t="s">
        <v>110</v>
      </c>
      <c r="M251">
        <v>2.5152930634649202E-2</v>
      </c>
      <c r="N251">
        <v>0.117738646816891</v>
      </c>
      <c r="O251">
        <v>5.0748580278781601</v>
      </c>
      <c r="P251">
        <v>18.689590027493502</v>
      </c>
      <c r="Q251" t="s">
        <v>11883</v>
      </c>
      <c r="AB251" t="s">
        <v>1936</v>
      </c>
      <c r="AC251" t="s">
        <v>53</v>
      </c>
      <c r="AD251">
        <v>5.1269481030849001E-3</v>
      </c>
      <c r="AE251">
        <v>3.39244163444384E-2</v>
      </c>
      <c r="AF251">
        <v>4.0267077555213104</v>
      </c>
      <c r="AG251">
        <v>21.2338153645148</v>
      </c>
      <c r="AH251" t="s">
        <v>13641</v>
      </c>
    </row>
    <row r="252" spans="1:34" x14ac:dyDescent="0.3">
      <c r="A252" t="s">
        <v>708</v>
      </c>
      <c r="K252" t="s">
        <v>1732</v>
      </c>
      <c r="L252" t="s">
        <v>110</v>
      </c>
      <c r="M252">
        <v>2.5152930634649202E-2</v>
      </c>
      <c r="N252">
        <v>0.117738646816891</v>
      </c>
      <c r="O252">
        <v>5.0748580278781601</v>
      </c>
      <c r="P252">
        <v>18.689590027493502</v>
      </c>
      <c r="Q252" t="s">
        <v>11855</v>
      </c>
      <c r="AB252" t="s">
        <v>1269</v>
      </c>
      <c r="AC252" t="s">
        <v>53</v>
      </c>
      <c r="AD252">
        <v>5.1269481030849001E-3</v>
      </c>
      <c r="AE252">
        <v>3.39244163444384E-2</v>
      </c>
      <c r="AF252">
        <v>4.0267077555213104</v>
      </c>
      <c r="AG252">
        <v>21.2338153645148</v>
      </c>
      <c r="AH252" t="s">
        <v>13642</v>
      </c>
    </row>
    <row r="253" spans="1:34" x14ac:dyDescent="0.3">
      <c r="A253" t="s">
        <v>708</v>
      </c>
      <c r="K253" t="s">
        <v>1049</v>
      </c>
      <c r="L253" t="s">
        <v>110</v>
      </c>
      <c r="M253">
        <v>2.5152930634649202E-2</v>
      </c>
      <c r="N253">
        <v>0.117738646816891</v>
      </c>
      <c r="O253">
        <v>5.0748580278781601</v>
      </c>
      <c r="P253">
        <v>18.689590027493502</v>
      </c>
      <c r="Q253" t="s">
        <v>11884</v>
      </c>
      <c r="AB253" t="s">
        <v>2507</v>
      </c>
      <c r="AC253" t="s">
        <v>53</v>
      </c>
      <c r="AD253">
        <v>5.1269481030849001E-3</v>
      </c>
      <c r="AE253">
        <v>3.39244163444384E-2</v>
      </c>
      <c r="AF253">
        <v>4.0267077555213104</v>
      </c>
      <c r="AG253">
        <v>21.2338153645148</v>
      </c>
      <c r="AH253" t="s">
        <v>13643</v>
      </c>
    </row>
    <row r="254" spans="1:34" x14ac:dyDescent="0.3">
      <c r="A254" t="s">
        <v>717</v>
      </c>
      <c r="K254" t="s">
        <v>46</v>
      </c>
      <c r="L254" t="s">
        <v>110</v>
      </c>
      <c r="M254">
        <v>2.5152930634649202E-2</v>
      </c>
      <c r="N254">
        <v>0.117738646816891</v>
      </c>
      <c r="O254">
        <v>5.0748580278781601</v>
      </c>
      <c r="P254">
        <v>18.689590027493502</v>
      </c>
      <c r="Q254" t="s">
        <v>11885</v>
      </c>
      <c r="AB254" t="s">
        <v>2842</v>
      </c>
      <c r="AC254" t="s">
        <v>53</v>
      </c>
      <c r="AD254">
        <v>5.1269481030849001E-3</v>
      </c>
      <c r="AE254">
        <v>3.39244163444384E-2</v>
      </c>
      <c r="AF254">
        <v>4.0267077555213104</v>
      </c>
      <c r="AG254">
        <v>21.2338153645148</v>
      </c>
      <c r="AH254" t="s">
        <v>13644</v>
      </c>
    </row>
    <row r="255" spans="1:34" x14ac:dyDescent="0.3">
      <c r="A255" t="s">
        <v>716</v>
      </c>
      <c r="K255" t="s">
        <v>2019</v>
      </c>
      <c r="L255" t="s">
        <v>110</v>
      </c>
      <c r="M255">
        <v>2.5152930634649202E-2</v>
      </c>
      <c r="N255">
        <v>0.117738646816891</v>
      </c>
      <c r="O255">
        <v>5.0748580278781601</v>
      </c>
      <c r="P255">
        <v>18.689590027493502</v>
      </c>
      <c r="Q255" t="s">
        <v>11886</v>
      </c>
      <c r="AB255" t="s">
        <v>174</v>
      </c>
      <c r="AC255" t="s">
        <v>53</v>
      </c>
      <c r="AD255">
        <v>5.1269481030849001E-3</v>
      </c>
      <c r="AE255">
        <v>3.39244163444384E-2</v>
      </c>
      <c r="AF255">
        <v>4.0267077555213104</v>
      </c>
      <c r="AG255">
        <v>21.2338153645148</v>
      </c>
      <c r="AH255" t="s">
        <v>13645</v>
      </c>
    </row>
    <row r="256" spans="1:34" x14ac:dyDescent="0.3">
      <c r="A256" t="s">
        <v>716</v>
      </c>
      <c r="K256" t="s">
        <v>2593</v>
      </c>
      <c r="L256" t="s">
        <v>110</v>
      </c>
      <c r="M256">
        <v>2.5152930634649202E-2</v>
      </c>
      <c r="N256">
        <v>0.117738646816891</v>
      </c>
      <c r="O256">
        <v>5.0748580278781601</v>
      </c>
      <c r="P256">
        <v>18.689590027493502</v>
      </c>
      <c r="Q256" t="s">
        <v>11864</v>
      </c>
      <c r="AB256" t="s">
        <v>2559</v>
      </c>
      <c r="AC256" t="s">
        <v>53</v>
      </c>
      <c r="AD256">
        <v>5.1269481030849001E-3</v>
      </c>
      <c r="AE256">
        <v>3.39244163444384E-2</v>
      </c>
      <c r="AF256">
        <v>4.0267077555213104</v>
      </c>
      <c r="AG256">
        <v>21.2338153645148</v>
      </c>
      <c r="AH256" t="s">
        <v>13646</v>
      </c>
    </row>
    <row r="257" spans="1:34" x14ac:dyDescent="0.3">
      <c r="A257" t="s">
        <v>715</v>
      </c>
      <c r="K257" t="s">
        <v>2730</v>
      </c>
      <c r="L257" t="s">
        <v>110</v>
      </c>
      <c r="M257">
        <v>2.5152930634649202E-2</v>
      </c>
      <c r="N257">
        <v>0.117738646816891</v>
      </c>
      <c r="O257">
        <v>5.0748580278781601</v>
      </c>
      <c r="P257">
        <v>18.689590027493502</v>
      </c>
      <c r="Q257" t="s">
        <v>2686</v>
      </c>
      <c r="AB257" t="s">
        <v>1942</v>
      </c>
      <c r="AC257" t="s">
        <v>53</v>
      </c>
      <c r="AD257">
        <v>5.1269481030849001E-3</v>
      </c>
      <c r="AE257">
        <v>3.39244163444384E-2</v>
      </c>
      <c r="AF257">
        <v>4.0267077555213104</v>
      </c>
      <c r="AG257">
        <v>21.2338153645148</v>
      </c>
      <c r="AH257" t="s">
        <v>13647</v>
      </c>
    </row>
    <row r="258" spans="1:34" x14ac:dyDescent="0.3">
      <c r="A258" t="s">
        <v>715</v>
      </c>
      <c r="K258" t="s">
        <v>2731</v>
      </c>
      <c r="L258" t="s">
        <v>110</v>
      </c>
      <c r="M258">
        <v>2.5152930634649202E-2</v>
      </c>
      <c r="N258">
        <v>0.117738646816891</v>
      </c>
      <c r="O258">
        <v>5.0748580278781601</v>
      </c>
      <c r="P258">
        <v>18.689590027493502</v>
      </c>
      <c r="Q258" t="s">
        <v>2686</v>
      </c>
      <c r="AB258" t="s">
        <v>176</v>
      </c>
      <c r="AC258" t="s">
        <v>53</v>
      </c>
      <c r="AD258">
        <v>5.1269481030849001E-3</v>
      </c>
      <c r="AE258">
        <v>3.39244163444384E-2</v>
      </c>
      <c r="AF258">
        <v>4.0267077555213104</v>
      </c>
      <c r="AG258">
        <v>21.2338153645148</v>
      </c>
      <c r="AH258" t="s">
        <v>13648</v>
      </c>
    </row>
    <row r="259" spans="1:34" x14ac:dyDescent="0.3">
      <c r="A259" t="s">
        <v>708</v>
      </c>
      <c r="K259" t="s">
        <v>2025</v>
      </c>
      <c r="L259" t="s">
        <v>110</v>
      </c>
      <c r="M259">
        <v>2.5152930634649202E-2</v>
      </c>
      <c r="N259">
        <v>0.117738646816891</v>
      </c>
      <c r="O259">
        <v>5.0748580278781601</v>
      </c>
      <c r="P259">
        <v>18.689590027493502</v>
      </c>
      <c r="Q259" t="s">
        <v>11851</v>
      </c>
      <c r="AB259" t="s">
        <v>179</v>
      </c>
      <c r="AC259" t="s">
        <v>53</v>
      </c>
      <c r="AD259">
        <v>5.1269481030849001E-3</v>
      </c>
      <c r="AE259">
        <v>3.39244163444384E-2</v>
      </c>
      <c r="AF259">
        <v>4.0267077555213104</v>
      </c>
      <c r="AG259">
        <v>21.2338153645148</v>
      </c>
      <c r="AH259" t="s">
        <v>13649</v>
      </c>
    </row>
    <row r="260" spans="1:34" x14ac:dyDescent="0.3">
      <c r="A260" t="s">
        <v>708</v>
      </c>
      <c r="K260" t="s">
        <v>762</v>
      </c>
      <c r="L260" t="s">
        <v>110</v>
      </c>
      <c r="M260">
        <v>2.5152930634649202E-2</v>
      </c>
      <c r="N260">
        <v>0.117738646816891</v>
      </c>
      <c r="O260">
        <v>5.0748580278781601</v>
      </c>
      <c r="P260">
        <v>18.689590027493502</v>
      </c>
      <c r="Q260" t="s">
        <v>11874</v>
      </c>
      <c r="AB260" t="s">
        <v>417</v>
      </c>
      <c r="AC260" t="s">
        <v>53</v>
      </c>
      <c r="AD260">
        <v>5.1269481030849001E-3</v>
      </c>
      <c r="AE260">
        <v>3.39244163444384E-2</v>
      </c>
      <c r="AF260">
        <v>4.0267077555213104</v>
      </c>
      <c r="AG260">
        <v>21.2338153645148</v>
      </c>
      <c r="AH260" t="s">
        <v>13650</v>
      </c>
    </row>
    <row r="261" spans="1:34" x14ac:dyDescent="0.3">
      <c r="A261" t="s">
        <v>708</v>
      </c>
      <c r="K261" t="s">
        <v>1055</v>
      </c>
      <c r="L261" t="s">
        <v>110</v>
      </c>
      <c r="M261">
        <v>2.5152930634649202E-2</v>
      </c>
      <c r="N261">
        <v>0.117738646816891</v>
      </c>
      <c r="O261">
        <v>5.0748580278781601</v>
      </c>
      <c r="P261">
        <v>18.689590027493502</v>
      </c>
      <c r="Q261" t="s">
        <v>3423</v>
      </c>
      <c r="AB261" t="s">
        <v>419</v>
      </c>
      <c r="AC261" t="s">
        <v>53</v>
      </c>
      <c r="AD261">
        <v>5.1269481030849001E-3</v>
      </c>
      <c r="AE261">
        <v>3.39244163444384E-2</v>
      </c>
      <c r="AF261">
        <v>4.0267077555213104</v>
      </c>
      <c r="AG261">
        <v>21.2338153645148</v>
      </c>
      <c r="AH261" t="s">
        <v>13650</v>
      </c>
    </row>
    <row r="262" spans="1:34" x14ac:dyDescent="0.3">
      <c r="A262" t="s">
        <v>708</v>
      </c>
      <c r="K262" t="s">
        <v>1404</v>
      </c>
      <c r="L262" t="s">
        <v>110</v>
      </c>
      <c r="M262">
        <v>2.5152930634649202E-2</v>
      </c>
      <c r="N262">
        <v>0.117738646816891</v>
      </c>
      <c r="O262">
        <v>5.0748580278781601</v>
      </c>
      <c r="P262">
        <v>18.689590027493502</v>
      </c>
      <c r="Q262" t="s">
        <v>11887</v>
      </c>
      <c r="AB262" t="s">
        <v>557</v>
      </c>
      <c r="AC262" t="s">
        <v>53</v>
      </c>
      <c r="AD262">
        <v>5.1269481030849001E-3</v>
      </c>
      <c r="AE262">
        <v>3.39244163444384E-2</v>
      </c>
      <c r="AF262">
        <v>4.0267077555213104</v>
      </c>
      <c r="AG262">
        <v>21.2338153645148</v>
      </c>
      <c r="AH262" t="s">
        <v>13651</v>
      </c>
    </row>
    <row r="263" spans="1:34" x14ac:dyDescent="0.3">
      <c r="A263" t="s">
        <v>2459</v>
      </c>
      <c r="K263" t="s">
        <v>1405</v>
      </c>
      <c r="L263" t="s">
        <v>110</v>
      </c>
      <c r="M263">
        <v>2.5152930634649202E-2</v>
      </c>
      <c r="N263">
        <v>0.117738646816891</v>
      </c>
      <c r="O263">
        <v>5.0748580278781601</v>
      </c>
      <c r="P263">
        <v>18.689590027493502</v>
      </c>
      <c r="Q263" t="s">
        <v>11856</v>
      </c>
      <c r="AB263" t="s">
        <v>564</v>
      </c>
      <c r="AC263" t="s">
        <v>53</v>
      </c>
      <c r="AD263">
        <v>5.1269481030849001E-3</v>
      </c>
      <c r="AE263">
        <v>3.39244163444384E-2</v>
      </c>
      <c r="AF263">
        <v>4.0267077555213104</v>
      </c>
      <c r="AG263">
        <v>21.2338153645148</v>
      </c>
      <c r="AH263" t="s">
        <v>13651</v>
      </c>
    </row>
    <row r="264" spans="1:34" x14ac:dyDescent="0.3">
      <c r="A264" t="s">
        <v>2459</v>
      </c>
      <c r="K264" t="s">
        <v>1406</v>
      </c>
      <c r="L264" t="s">
        <v>110</v>
      </c>
      <c r="M264">
        <v>2.5152930634649202E-2</v>
      </c>
      <c r="N264">
        <v>0.117738646816891</v>
      </c>
      <c r="O264">
        <v>5.0748580278781601</v>
      </c>
      <c r="P264">
        <v>18.689590027493502</v>
      </c>
      <c r="Q264" t="s">
        <v>11856</v>
      </c>
      <c r="AB264" t="s">
        <v>1709</v>
      </c>
      <c r="AC264" t="s">
        <v>53</v>
      </c>
      <c r="AD264">
        <v>5.1269481030849001E-3</v>
      </c>
      <c r="AE264">
        <v>3.39244163444384E-2</v>
      </c>
      <c r="AF264">
        <v>4.0267077555213104</v>
      </c>
      <c r="AG264">
        <v>21.2338153645148</v>
      </c>
      <c r="AH264" t="s">
        <v>13652</v>
      </c>
    </row>
    <row r="265" spans="1:34" x14ac:dyDescent="0.3">
      <c r="A265" t="s">
        <v>2449</v>
      </c>
      <c r="K265" t="s">
        <v>2050</v>
      </c>
      <c r="L265" t="s">
        <v>110</v>
      </c>
      <c r="M265">
        <v>2.5152930634649202E-2</v>
      </c>
      <c r="N265">
        <v>0.117738646816891</v>
      </c>
      <c r="O265">
        <v>5.0748580278781601</v>
      </c>
      <c r="P265">
        <v>18.689590027493502</v>
      </c>
      <c r="Q265" t="s">
        <v>11881</v>
      </c>
      <c r="AB265" t="s">
        <v>3935</v>
      </c>
      <c r="AC265" t="s">
        <v>53</v>
      </c>
      <c r="AD265">
        <v>5.1269481030849001E-3</v>
      </c>
      <c r="AE265">
        <v>3.39244163444384E-2</v>
      </c>
      <c r="AF265">
        <v>4.0267077555213104</v>
      </c>
      <c r="AG265">
        <v>21.2338153645148</v>
      </c>
      <c r="AH265" t="s">
        <v>13653</v>
      </c>
    </row>
    <row r="266" spans="1:34" x14ac:dyDescent="0.3">
      <c r="A266" t="s">
        <v>715</v>
      </c>
      <c r="K266" t="s">
        <v>2365</v>
      </c>
      <c r="L266" t="s">
        <v>110</v>
      </c>
      <c r="M266">
        <v>2.5152930634649202E-2</v>
      </c>
      <c r="N266">
        <v>0.117738646816891</v>
      </c>
      <c r="O266">
        <v>5.0748580278781601</v>
      </c>
      <c r="P266">
        <v>18.689590027493502</v>
      </c>
      <c r="Q266" t="s">
        <v>11870</v>
      </c>
      <c r="AB266" t="s">
        <v>2706</v>
      </c>
      <c r="AC266" t="s">
        <v>53</v>
      </c>
      <c r="AD266">
        <v>5.1269481030849001E-3</v>
      </c>
      <c r="AE266">
        <v>3.39244163444384E-2</v>
      </c>
      <c r="AF266">
        <v>4.0267077555213104</v>
      </c>
      <c r="AG266">
        <v>21.2338153645148</v>
      </c>
      <c r="AH266" t="s">
        <v>13654</v>
      </c>
    </row>
    <row r="267" spans="1:34" x14ac:dyDescent="0.3">
      <c r="A267" t="s">
        <v>715</v>
      </c>
      <c r="K267" t="s">
        <v>619</v>
      </c>
      <c r="L267" t="s">
        <v>110</v>
      </c>
      <c r="M267">
        <v>2.5152930634649202E-2</v>
      </c>
      <c r="N267">
        <v>0.117738646816891</v>
      </c>
      <c r="O267">
        <v>5.0748580278781601</v>
      </c>
      <c r="P267">
        <v>18.689590027493502</v>
      </c>
      <c r="Q267" t="s">
        <v>11840</v>
      </c>
      <c r="AB267" t="s">
        <v>584</v>
      </c>
      <c r="AC267" t="s">
        <v>53</v>
      </c>
      <c r="AD267">
        <v>5.1269481030849001E-3</v>
      </c>
      <c r="AE267">
        <v>3.39244163444384E-2</v>
      </c>
      <c r="AF267">
        <v>4.0267077555213104</v>
      </c>
      <c r="AG267">
        <v>21.2338153645148</v>
      </c>
      <c r="AH267" t="s">
        <v>13651</v>
      </c>
    </row>
    <row r="268" spans="1:34" x14ac:dyDescent="0.3">
      <c r="A268" t="s">
        <v>2299</v>
      </c>
      <c r="K268" t="s">
        <v>2060</v>
      </c>
      <c r="L268" t="s">
        <v>110</v>
      </c>
      <c r="M268">
        <v>2.5152930634649202E-2</v>
      </c>
      <c r="N268">
        <v>0.117738646816891</v>
      </c>
      <c r="O268">
        <v>5.0748580278781601</v>
      </c>
      <c r="P268">
        <v>18.689590027493502</v>
      </c>
      <c r="Q268" t="s">
        <v>11840</v>
      </c>
      <c r="AB268" t="s">
        <v>1338</v>
      </c>
      <c r="AC268" t="s">
        <v>53</v>
      </c>
      <c r="AD268">
        <v>5.1269481030849001E-3</v>
      </c>
      <c r="AE268">
        <v>3.39244163444384E-2</v>
      </c>
      <c r="AF268">
        <v>4.0267077555213104</v>
      </c>
      <c r="AG268">
        <v>21.2338153645148</v>
      </c>
      <c r="AH268" t="s">
        <v>13655</v>
      </c>
    </row>
    <row r="269" spans="1:34" x14ac:dyDescent="0.3">
      <c r="A269" t="s">
        <v>708</v>
      </c>
      <c r="K269" t="s">
        <v>2065</v>
      </c>
      <c r="L269" t="s">
        <v>110</v>
      </c>
      <c r="M269">
        <v>2.5152930634649202E-2</v>
      </c>
      <c r="N269">
        <v>0.117738646816891</v>
      </c>
      <c r="O269">
        <v>5.0748580278781601</v>
      </c>
      <c r="P269">
        <v>18.689590027493502</v>
      </c>
      <c r="Q269" t="s">
        <v>11888</v>
      </c>
      <c r="AB269" t="s">
        <v>1980</v>
      </c>
      <c r="AC269" t="s">
        <v>53</v>
      </c>
      <c r="AD269">
        <v>5.1269481030849001E-3</v>
      </c>
      <c r="AE269">
        <v>3.39244163444384E-2</v>
      </c>
      <c r="AF269">
        <v>4.0267077555213104</v>
      </c>
      <c r="AG269">
        <v>21.2338153645148</v>
      </c>
      <c r="AH269" t="s">
        <v>13656</v>
      </c>
    </row>
    <row r="270" spans="1:34" x14ac:dyDescent="0.3">
      <c r="A270" t="s">
        <v>715</v>
      </c>
      <c r="K270" t="s">
        <v>2066</v>
      </c>
      <c r="L270" t="s">
        <v>110</v>
      </c>
      <c r="M270">
        <v>2.5152930634649202E-2</v>
      </c>
      <c r="N270">
        <v>0.117738646816891</v>
      </c>
      <c r="O270">
        <v>5.0748580278781601</v>
      </c>
      <c r="P270">
        <v>18.689590027493502</v>
      </c>
      <c r="Q270" t="s">
        <v>11857</v>
      </c>
      <c r="AB270" t="s">
        <v>1348</v>
      </c>
      <c r="AC270" t="s">
        <v>53</v>
      </c>
      <c r="AD270">
        <v>5.1269481030849001E-3</v>
      </c>
      <c r="AE270">
        <v>3.39244163444384E-2</v>
      </c>
      <c r="AF270">
        <v>4.0267077555213104</v>
      </c>
      <c r="AG270">
        <v>21.2338153645148</v>
      </c>
      <c r="AH270" t="s">
        <v>13657</v>
      </c>
    </row>
    <row r="271" spans="1:34" x14ac:dyDescent="0.3">
      <c r="A271" t="s">
        <v>715</v>
      </c>
      <c r="K271" t="s">
        <v>2068</v>
      </c>
      <c r="L271" t="s">
        <v>110</v>
      </c>
      <c r="M271">
        <v>2.5152930634649202E-2</v>
      </c>
      <c r="N271">
        <v>0.117738646816891</v>
      </c>
      <c r="O271">
        <v>5.0748580278781601</v>
      </c>
      <c r="P271">
        <v>18.689590027493502</v>
      </c>
      <c r="Q271" t="s">
        <v>11881</v>
      </c>
      <c r="AB271" t="s">
        <v>2717</v>
      </c>
      <c r="AC271" t="s">
        <v>53</v>
      </c>
      <c r="AD271">
        <v>5.1269481030849001E-3</v>
      </c>
      <c r="AE271">
        <v>3.39244163444384E-2</v>
      </c>
      <c r="AF271">
        <v>4.0267077555213104</v>
      </c>
      <c r="AG271">
        <v>21.2338153645148</v>
      </c>
      <c r="AH271" t="s">
        <v>13658</v>
      </c>
    </row>
    <row r="272" spans="1:34" x14ac:dyDescent="0.3">
      <c r="A272" t="s">
        <v>2299</v>
      </c>
      <c r="K272" t="s">
        <v>1757</v>
      </c>
      <c r="L272" t="s">
        <v>110</v>
      </c>
      <c r="M272">
        <v>2.5152930634649202E-2</v>
      </c>
      <c r="N272">
        <v>0.117738646816891</v>
      </c>
      <c r="O272">
        <v>5.0748580278781601</v>
      </c>
      <c r="P272">
        <v>18.689590027493502</v>
      </c>
      <c r="Q272" t="s">
        <v>11889</v>
      </c>
      <c r="AB272" t="s">
        <v>1999</v>
      </c>
      <c r="AC272" t="s">
        <v>53</v>
      </c>
      <c r="AD272">
        <v>5.1269481030849001E-3</v>
      </c>
      <c r="AE272">
        <v>3.39244163444384E-2</v>
      </c>
      <c r="AF272">
        <v>4.0267077555213104</v>
      </c>
      <c r="AG272">
        <v>21.2338153645148</v>
      </c>
      <c r="AH272" t="s">
        <v>13659</v>
      </c>
    </row>
    <row r="273" spans="1:34" x14ac:dyDescent="0.3">
      <c r="A273" t="s">
        <v>2299</v>
      </c>
      <c r="K273" t="s">
        <v>2070</v>
      </c>
      <c r="L273" t="s">
        <v>110</v>
      </c>
      <c r="M273">
        <v>2.5152930634649202E-2</v>
      </c>
      <c r="N273">
        <v>0.117738646816891</v>
      </c>
      <c r="O273">
        <v>5.0748580278781601</v>
      </c>
      <c r="P273">
        <v>18.689590027493502</v>
      </c>
      <c r="Q273" t="s">
        <v>11851</v>
      </c>
      <c r="AB273" t="s">
        <v>2720</v>
      </c>
      <c r="AC273" t="s">
        <v>53</v>
      </c>
      <c r="AD273">
        <v>5.1269481030849001E-3</v>
      </c>
      <c r="AE273">
        <v>3.39244163444384E-2</v>
      </c>
      <c r="AF273">
        <v>4.0267077555213104</v>
      </c>
      <c r="AG273">
        <v>21.2338153645148</v>
      </c>
      <c r="AH273" t="s">
        <v>13654</v>
      </c>
    </row>
    <row r="274" spans="1:34" x14ac:dyDescent="0.3">
      <c r="K274" t="s">
        <v>1758</v>
      </c>
      <c r="L274" t="s">
        <v>110</v>
      </c>
      <c r="M274">
        <v>2.5152930634649202E-2</v>
      </c>
      <c r="N274">
        <v>0.117738646816891</v>
      </c>
      <c r="O274">
        <v>5.0748580278781601</v>
      </c>
      <c r="P274">
        <v>18.689590027493502</v>
      </c>
      <c r="Q274" t="s">
        <v>3453</v>
      </c>
      <c r="AB274" t="s">
        <v>1729</v>
      </c>
      <c r="AC274" t="s">
        <v>53</v>
      </c>
      <c r="AD274">
        <v>5.1269481030849001E-3</v>
      </c>
      <c r="AE274">
        <v>3.39244163444384E-2</v>
      </c>
      <c r="AF274">
        <v>4.0267077555213104</v>
      </c>
      <c r="AG274">
        <v>21.2338153645148</v>
      </c>
      <c r="AH274" t="s">
        <v>13660</v>
      </c>
    </row>
    <row r="275" spans="1:34" x14ac:dyDescent="0.3">
      <c r="K275" t="s">
        <v>1760</v>
      </c>
      <c r="L275" t="s">
        <v>110</v>
      </c>
      <c r="M275">
        <v>2.5152930634649202E-2</v>
      </c>
      <c r="N275">
        <v>0.117738646816891</v>
      </c>
      <c r="O275">
        <v>5.0748580278781601</v>
      </c>
      <c r="P275">
        <v>18.689590027493502</v>
      </c>
      <c r="Q275" t="s">
        <v>3453</v>
      </c>
      <c r="AB275" t="s">
        <v>2723</v>
      </c>
      <c r="AC275" t="s">
        <v>53</v>
      </c>
      <c r="AD275">
        <v>5.1269481030849001E-3</v>
      </c>
      <c r="AE275">
        <v>3.39244163444384E-2</v>
      </c>
      <c r="AF275">
        <v>4.0267077555213104</v>
      </c>
      <c r="AG275">
        <v>21.2338153645148</v>
      </c>
      <c r="AH275" t="s">
        <v>13658</v>
      </c>
    </row>
    <row r="276" spans="1:34" x14ac:dyDescent="0.3">
      <c r="K276" t="s">
        <v>764</v>
      </c>
      <c r="L276" t="s">
        <v>110</v>
      </c>
      <c r="M276">
        <v>2.5152930634649202E-2</v>
      </c>
      <c r="N276">
        <v>0.117738646816891</v>
      </c>
      <c r="O276">
        <v>5.0748580278781601</v>
      </c>
      <c r="P276">
        <v>18.689590027493502</v>
      </c>
      <c r="Q276" t="s">
        <v>3453</v>
      </c>
      <c r="AB276" t="s">
        <v>2015</v>
      </c>
      <c r="AC276" t="s">
        <v>53</v>
      </c>
      <c r="AD276">
        <v>5.1269481030849001E-3</v>
      </c>
      <c r="AE276">
        <v>3.39244163444384E-2</v>
      </c>
      <c r="AF276">
        <v>4.0267077555213104</v>
      </c>
      <c r="AG276">
        <v>21.2338153645148</v>
      </c>
      <c r="AH276" t="s">
        <v>13661</v>
      </c>
    </row>
    <row r="277" spans="1:34" x14ac:dyDescent="0.3">
      <c r="K277" t="s">
        <v>890</v>
      </c>
      <c r="L277" t="s">
        <v>110</v>
      </c>
      <c r="M277">
        <v>2.5152930634649202E-2</v>
      </c>
      <c r="N277">
        <v>0.117738646816891</v>
      </c>
      <c r="O277">
        <v>5.0748580278781601</v>
      </c>
      <c r="P277">
        <v>18.689590027493502</v>
      </c>
      <c r="Q277" t="s">
        <v>11849</v>
      </c>
      <c r="AB277" t="s">
        <v>1731</v>
      </c>
      <c r="AC277" t="s">
        <v>53</v>
      </c>
      <c r="AD277">
        <v>5.1269481030849001E-3</v>
      </c>
      <c r="AE277">
        <v>3.39244163444384E-2</v>
      </c>
      <c r="AF277">
        <v>4.0267077555213104</v>
      </c>
      <c r="AG277">
        <v>21.2338153645148</v>
      </c>
      <c r="AH277" t="s">
        <v>13662</v>
      </c>
    </row>
    <row r="278" spans="1:34" x14ac:dyDescent="0.3">
      <c r="K278" t="s">
        <v>1414</v>
      </c>
      <c r="L278" t="s">
        <v>110</v>
      </c>
      <c r="M278">
        <v>2.5152930634649202E-2</v>
      </c>
      <c r="N278">
        <v>0.117738646816891</v>
      </c>
      <c r="O278">
        <v>5.0748580278781601</v>
      </c>
      <c r="P278">
        <v>18.689590027493502</v>
      </c>
      <c r="Q278" t="s">
        <v>2740</v>
      </c>
      <c r="AB278" t="s">
        <v>885</v>
      </c>
      <c r="AC278" t="s">
        <v>53</v>
      </c>
      <c r="AD278">
        <v>5.1269481030849001E-3</v>
      </c>
      <c r="AE278">
        <v>3.39244163444384E-2</v>
      </c>
      <c r="AF278">
        <v>4.0267077555213104</v>
      </c>
      <c r="AG278">
        <v>21.2338153645148</v>
      </c>
      <c r="AH278" t="s">
        <v>13663</v>
      </c>
    </row>
    <row r="279" spans="1:34" x14ac:dyDescent="0.3">
      <c r="K279" t="s">
        <v>1415</v>
      </c>
      <c r="L279" t="s">
        <v>110</v>
      </c>
      <c r="M279">
        <v>2.5152930634649202E-2</v>
      </c>
      <c r="N279">
        <v>0.117738646816891</v>
      </c>
      <c r="O279">
        <v>5.0748580278781601</v>
      </c>
      <c r="P279">
        <v>18.689590027493502</v>
      </c>
      <c r="Q279" t="s">
        <v>2741</v>
      </c>
      <c r="AB279" t="s">
        <v>1733</v>
      </c>
      <c r="AC279" t="s">
        <v>53</v>
      </c>
      <c r="AD279">
        <v>5.1269481030849001E-3</v>
      </c>
      <c r="AE279">
        <v>3.39244163444384E-2</v>
      </c>
      <c r="AF279">
        <v>4.0267077555213104</v>
      </c>
      <c r="AG279">
        <v>21.2338153645148</v>
      </c>
      <c r="AH279" t="s">
        <v>13664</v>
      </c>
    </row>
    <row r="280" spans="1:34" x14ac:dyDescent="0.3">
      <c r="K280" t="s">
        <v>2076</v>
      </c>
      <c r="L280" t="s">
        <v>110</v>
      </c>
      <c r="M280">
        <v>2.5152930634649202E-2</v>
      </c>
      <c r="N280">
        <v>0.117738646816891</v>
      </c>
      <c r="O280">
        <v>5.0748580278781601</v>
      </c>
      <c r="P280">
        <v>18.689590027493502</v>
      </c>
      <c r="Q280" t="s">
        <v>11881</v>
      </c>
      <c r="AB280" t="s">
        <v>1382</v>
      </c>
      <c r="AC280" t="s">
        <v>53</v>
      </c>
      <c r="AD280">
        <v>5.1269481030849001E-3</v>
      </c>
      <c r="AE280">
        <v>3.39244163444384E-2</v>
      </c>
      <c r="AF280">
        <v>4.0267077555213104</v>
      </c>
      <c r="AG280">
        <v>21.2338153645148</v>
      </c>
      <c r="AH280" t="s">
        <v>13665</v>
      </c>
    </row>
    <row r="281" spans="1:34" x14ac:dyDescent="0.3">
      <c r="K281" t="s">
        <v>2375</v>
      </c>
      <c r="L281" t="s">
        <v>110</v>
      </c>
      <c r="M281">
        <v>2.5152930634649202E-2</v>
      </c>
      <c r="N281">
        <v>0.117738646816891</v>
      </c>
      <c r="O281">
        <v>5.0748580278781601</v>
      </c>
      <c r="P281">
        <v>18.689590027493502</v>
      </c>
      <c r="Q281" t="s">
        <v>11870</v>
      </c>
      <c r="AB281" t="s">
        <v>2019</v>
      </c>
      <c r="AC281" t="s">
        <v>53</v>
      </c>
      <c r="AD281">
        <v>5.1269481030849001E-3</v>
      </c>
      <c r="AE281">
        <v>3.39244163444384E-2</v>
      </c>
      <c r="AF281">
        <v>4.0267077555213104</v>
      </c>
      <c r="AG281">
        <v>21.2338153645148</v>
      </c>
      <c r="AH281" t="s">
        <v>13666</v>
      </c>
    </row>
    <row r="282" spans="1:34" x14ac:dyDescent="0.3">
      <c r="K282" t="s">
        <v>2078</v>
      </c>
      <c r="L282" t="s">
        <v>110</v>
      </c>
      <c r="M282">
        <v>2.5152930634649202E-2</v>
      </c>
      <c r="N282">
        <v>0.117738646816891</v>
      </c>
      <c r="O282">
        <v>5.0748580278781601</v>
      </c>
      <c r="P282">
        <v>18.689590027493502</v>
      </c>
      <c r="Q282" t="s">
        <v>11857</v>
      </c>
      <c r="AB282" t="s">
        <v>1743</v>
      </c>
      <c r="AC282" t="s">
        <v>53</v>
      </c>
      <c r="AD282">
        <v>5.1269481030849001E-3</v>
      </c>
      <c r="AE282">
        <v>3.39244163444384E-2</v>
      </c>
      <c r="AF282">
        <v>4.0267077555213104</v>
      </c>
      <c r="AG282">
        <v>21.2338153645148</v>
      </c>
      <c r="AH282" t="s">
        <v>13660</v>
      </c>
    </row>
    <row r="283" spans="1:34" x14ac:dyDescent="0.3">
      <c r="K283" t="s">
        <v>2079</v>
      </c>
      <c r="L283" t="s">
        <v>110</v>
      </c>
      <c r="M283">
        <v>2.5152930634649202E-2</v>
      </c>
      <c r="N283">
        <v>0.117738646816891</v>
      </c>
      <c r="O283">
        <v>5.0748580278781601</v>
      </c>
      <c r="P283">
        <v>18.689590027493502</v>
      </c>
      <c r="Q283" t="s">
        <v>11881</v>
      </c>
      <c r="AB283" t="s">
        <v>2039</v>
      </c>
      <c r="AC283" t="s">
        <v>53</v>
      </c>
      <c r="AD283">
        <v>5.1269481030849001E-3</v>
      </c>
      <c r="AE283">
        <v>3.39244163444384E-2</v>
      </c>
      <c r="AF283">
        <v>4.0267077555213104</v>
      </c>
      <c r="AG283">
        <v>21.2338153645148</v>
      </c>
      <c r="AH283" t="s">
        <v>13667</v>
      </c>
    </row>
    <row r="284" spans="1:34" x14ac:dyDescent="0.3">
      <c r="K284" t="s">
        <v>2909</v>
      </c>
      <c r="L284" t="s">
        <v>110</v>
      </c>
      <c r="M284">
        <v>2.5152930634649202E-2</v>
      </c>
      <c r="N284">
        <v>0.117738646816891</v>
      </c>
      <c r="O284">
        <v>5.0748580278781601</v>
      </c>
      <c r="P284">
        <v>18.689590027493502</v>
      </c>
      <c r="Q284" t="s">
        <v>11890</v>
      </c>
      <c r="AB284" t="s">
        <v>3966</v>
      </c>
      <c r="AC284" t="s">
        <v>53</v>
      </c>
      <c r="AD284">
        <v>5.1269481030849001E-3</v>
      </c>
      <c r="AE284">
        <v>3.39244163444384E-2</v>
      </c>
      <c r="AF284">
        <v>4.0267077555213104</v>
      </c>
      <c r="AG284">
        <v>21.2338153645148</v>
      </c>
      <c r="AH284" t="s">
        <v>13653</v>
      </c>
    </row>
    <row r="285" spans="1:34" x14ac:dyDescent="0.3">
      <c r="K285" t="s">
        <v>1764</v>
      </c>
      <c r="L285" t="s">
        <v>110</v>
      </c>
      <c r="M285">
        <v>2.5152930634649202E-2</v>
      </c>
      <c r="N285">
        <v>0.117738646816891</v>
      </c>
      <c r="O285">
        <v>5.0748580278781601</v>
      </c>
      <c r="P285">
        <v>18.689590027493502</v>
      </c>
      <c r="Q285" t="s">
        <v>11891</v>
      </c>
      <c r="AB285" t="s">
        <v>2736</v>
      </c>
      <c r="AC285" t="s">
        <v>53</v>
      </c>
      <c r="AD285">
        <v>5.1269481030849001E-3</v>
      </c>
      <c r="AE285">
        <v>3.39244163444384E-2</v>
      </c>
      <c r="AF285">
        <v>4.0267077555213104</v>
      </c>
      <c r="AG285">
        <v>21.2338153645148</v>
      </c>
      <c r="AH285" t="s">
        <v>13658</v>
      </c>
    </row>
    <row r="286" spans="1:34" x14ac:dyDescent="0.3">
      <c r="K286" t="s">
        <v>444</v>
      </c>
      <c r="L286" t="s">
        <v>110</v>
      </c>
      <c r="M286">
        <v>2.5152930634649202E-2</v>
      </c>
      <c r="N286">
        <v>0.117738646816891</v>
      </c>
      <c r="O286">
        <v>5.0748580278781601</v>
      </c>
      <c r="P286">
        <v>18.689590027493502</v>
      </c>
      <c r="Q286" t="s">
        <v>11892</v>
      </c>
      <c r="AB286" t="s">
        <v>1413</v>
      </c>
      <c r="AC286" t="s">
        <v>53</v>
      </c>
      <c r="AD286">
        <v>5.1269481030849001E-3</v>
      </c>
      <c r="AE286">
        <v>3.39244163444384E-2</v>
      </c>
      <c r="AF286">
        <v>4.0267077555213104</v>
      </c>
      <c r="AG286">
        <v>21.2338153645148</v>
      </c>
      <c r="AH286" t="s">
        <v>13655</v>
      </c>
    </row>
    <row r="287" spans="1:34" x14ac:dyDescent="0.3">
      <c r="K287" t="s">
        <v>631</v>
      </c>
      <c r="L287" t="s">
        <v>110</v>
      </c>
      <c r="M287">
        <v>2.5152930634649202E-2</v>
      </c>
      <c r="N287">
        <v>0.117738646816891</v>
      </c>
      <c r="O287">
        <v>5.0748580278781601</v>
      </c>
      <c r="P287">
        <v>18.689590027493502</v>
      </c>
      <c r="Q287" t="s">
        <v>11874</v>
      </c>
      <c r="AB287" t="s">
        <v>357</v>
      </c>
      <c r="AC287" t="s">
        <v>53</v>
      </c>
      <c r="AD287">
        <v>5.1269481030849001E-3</v>
      </c>
      <c r="AE287">
        <v>3.39244163444384E-2</v>
      </c>
      <c r="AF287">
        <v>4.0267077555213104</v>
      </c>
      <c r="AG287">
        <v>21.2338153645148</v>
      </c>
      <c r="AH287" t="s">
        <v>13668</v>
      </c>
    </row>
    <row r="288" spans="1:34" x14ac:dyDescent="0.3">
      <c r="K288" t="s">
        <v>632</v>
      </c>
      <c r="L288" t="s">
        <v>110</v>
      </c>
      <c r="M288">
        <v>2.5152930634649202E-2</v>
      </c>
      <c r="N288">
        <v>0.117738646816891</v>
      </c>
      <c r="O288">
        <v>5.0748580278781601</v>
      </c>
      <c r="P288">
        <v>18.689590027493502</v>
      </c>
      <c r="Q288" t="s">
        <v>11839</v>
      </c>
      <c r="AB288" t="s">
        <v>2264</v>
      </c>
      <c r="AC288" t="s">
        <v>53</v>
      </c>
      <c r="AD288">
        <v>5.1269481030849001E-3</v>
      </c>
      <c r="AE288">
        <v>3.39244163444384E-2</v>
      </c>
      <c r="AF288">
        <v>4.0267077555213104</v>
      </c>
      <c r="AG288">
        <v>21.2338153645148</v>
      </c>
      <c r="AH288" t="s">
        <v>13669</v>
      </c>
    </row>
    <row r="289" spans="11:34" x14ac:dyDescent="0.3">
      <c r="K289" t="s">
        <v>1427</v>
      </c>
      <c r="L289" t="s">
        <v>110</v>
      </c>
      <c r="M289">
        <v>2.5152930634649202E-2</v>
      </c>
      <c r="N289">
        <v>0.117738646816891</v>
      </c>
      <c r="O289">
        <v>5.0748580278781601</v>
      </c>
      <c r="P289">
        <v>18.689590027493502</v>
      </c>
      <c r="Q289" t="s">
        <v>11882</v>
      </c>
      <c r="AB289" t="s">
        <v>1447</v>
      </c>
      <c r="AC289" t="s">
        <v>53</v>
      </c>
      <c r="AD289">
        <v>5.1269481030849001E-3</v>
      </c>
      <c r="AE289">
        <v>3.39244163444384E-2</v>
      </c>
      <c r="AF289">
        <v>4.0267077555213104</v>
      </c>
      <c r="AG289">
        <v>21.2338153645148</v>
      </c>
      <c r="AH289" t="s">
        <v>13670</v>
      </c>
    </row>
    <row r="290" spans="11:34" x14ac:dyDescent="0.3">
      <c r="K290" t="s">
        <v>2264</v>
      </c>
      <c r="L290" t="s">
        <v>110</v>
      </c>
      <c r="M290">
        <v>2.5152930634649202E-2</v>
      </c>
      <c r="N290">
        <v>0.117738646816891</v>
      </c>
      <c r="O290">
        <v>5.0748580278781601</v>
      </c>
      <c r="P290">
        <v>18.689590027493502</v>
      </c>
      <c r="Q290" t="s">
        <v>11893</v>
      </c>
      <c r="AB290" t="s">
        <v>2752</v>
      </c>
      <c r="AC290" t="s">
        <v>53</v>
      </c>
      <c r="AD290">
        <v>5.1269481030849001E-3</v>
      </c>
      <c r="AE290">
        <v>3.39244163444384E-2</v>
      </c>
      <c r="AF290">
        <v>4.0267077555213104</v>
      </c>
      <c r="AG290">
        <v>21.2338153645148</v>
      </c>
      <c r="AH290" t="s">
        <v>13671</v>
      </c>
    </row>
    <row r="291" spans="11:34" x14ac:dyDescent="0.3">
      <c r="K291" t="s">
        <v>88</v>
      </c>
      <c r="L291" t="s">
        <v>110</v>
      </c>
      <c r="M291">
        <v>2.5152930634649202E-2</v>
      </c>
      <c r="N291">
        <v>0.117738646816891</v>
      </c>
      <c r="O291">
        <v>5.0748580278781601</v>
      </c>
      <c r="P291">
        <v>18.689590027493502</v>
      </c>
      <c r="Q291" t="s">
        <v>11873</v>
      </c>
      <c r="AB291" t="s">
        <v>2128</v>
      </c>
      <c r="AC291" t="s">
        <v>53</v>
      </c>
      <c r="AD291">
        <v>5.1269481030849001E-3</v>
      </c>
      <c r="AE291">
        <v>3.39244163444384E-2</v>
      </c>
      <c r="AF291">
        <v>4.0267077555213104</v>
      </c>
      <c r="AG291">
        <v>21.2338153645148</v>
      </c>
      <c r="AH291" t="s">
        <v>13672</v>
      </c>
    </row>
    <row r="292" spans="11:34" x14ac:dyDescent="0.3">
      <c r="K292" t="s">
        <v>2383</v>
      </c>
      <c r="L292" t="s">
        <v>110</v>
      </c>
      <c r="M292">
        <v>2.5152930634649202E-2</v>
      </c>
      <c r="N292">
        <v>0.117738646816891</v>
      </c>
      <c r="O292">
        <v>5.0748580278781601</v>
      </c>
      <c r="P292">
        <v>18.689590027493502</v>
      </c>
      <c r="Q292" t="s">
        <v>11870</v>
      </c>
      <c r="AB292" t="s">
        <v>2756</v>
      </c>
      <c r="AC292" t="s">
        <v>53</v>
      </c>
      <c r="AD292">
        <v>5.1269481030849001E-3</v>
      </c>
      <c r="AE292">
        <v>3.39244163444384E-2</v>
      </c>
      <c r="AF292">
        <v>4.0267077555213104</v>
      </c>
      <c r="AG292">
        <v>21.2338153645148</v>
      </c>
      <c r="AH292" t="s">
        <v>13673</v>
      </c>
    </row>
    <row r="293" spans="11:34" x14ac:dyDescent="0.3">
      <c r="K293" t="s">
        <v>379</v>
      </c>
      <c r="L293" t="s">
        <v>110</v>
      </c>
      <c r="M293">
        <v>2.5152930634649202E-2</v>
      </c>
      <c r="N293">
        <v>0.117738646816891</v>
      </c>
      <c r="O293">
        <v>5.0748580278781601</v>
      </c>
      <c r="P293">
        <v>18.689590027493502</v>
      </c>
      <c r="Q293" t="s">
        <v>11894</v>
      </c>
      <c r="AB293" t="s">
        <v>2757</v>
      </c>
      <c r="AC293" t="s">
        <v>53</v>
      </c>
      <c r="AD293">
        <v>5.1269481030849001E-3</v>
      </c>
      <c r="AE293">
        <v>3.39244163444384E-2</v>
      </c>
      <c r="AF293">
        <v>4.0267077555213104</v>
      </c>
      <c r="AG293">
        <v>21.2338153645148</v>
      </c>
      <c r="AH293" t="s">
        <v>13658</v>
      </c>
    </row>
    <row r="294" spans="11:34" x14ac:dyDescent="0.3">
      <c r="K294" t="s">
        <v>2387</v>
      </c>
      <c r="L294" t="s">
        <v>110</v>
      </c>
      <c r="M294">
        <v>2.5152930634649202E-2</v>
      </c>
      <c r="N294">
        <v>0.117738646816891</v>
      </c>
      <c r="O294">
        <v>5.0748580278781601</v>
      </c>
      <c r="P294">
        <v>18.689590027493502</v>
      </c>
      <c r="Q294" t="s">
        <v>11895</v>
      </c>
      <c r="AB294" t="s">
        <v>2129</v>
      </c>
      <c r="AC294" t="s">
        <v>53</v>
      </c>
      <c r="AD294">
        <v>5.1269481030849001E-3</v>
      </c>
      <c r="AE294">
        <v>3.39244163444384E-2</v>
      </c>
      <c r="AF294">
        <v>4.0267077555213104</v>
      </c>
      <c r="AG294">
        <v>21.2338153645148</v>
      </c>
      <c r="AH294" t="s">
        <v>13674</v>
      </c>
    </row>
    <row r="295" spans="11:34" x14ac:dyDescent="0.3">
      <c r="K295" t="s">
        <v>1077</v>
      </c>
      <c r="L295" t="s">
        <v>110</v>
      </c>
      <c r="M295">
        <v>2.5152930634649202E-2</v>
      </c>
      <c r="N295">
        <v>0.117738646816891</v>
      </c>
      <c r="O295">
        <v>5.0748580278781601</v>
      </c>
      <c r="P295">
        <v>18.689590027493502</v>
      </c>
      <c r="Q295" t="s">
        <v>2747</v>
      </c>
      <c r="AB295" t="s">
        <v>2174</v>
      </c>
      <c r="AC295" t="s">
        <v>53</v>
      </c>
      <c r="AD295">
        <v>5.1269481030849001E-3</v>
      </c>
      <c r="AE295">
        <v>3.39244163444384E-2</v>
      </c>
      <c r="AF295">
        <v>4.0267077555213104</v>
      </c>
      <c r="AG295">
        <v>21.2338153645148</v>
      </c>
      <c r="AH295" t="s">
        <v>13659</v>
      </c>
    </row>
    <row r="296" spans="11:34" x14ac:dyDescent="0.3">
      <c r="K296" t="s">
        <v>1447</v>
      </c>
      <c r="L296" t="s">
        <v>110</v>
      </c>
      <c r="M296">
        <v>2.5152930634649202E-2</v>
      </c>
      <c r="N296">
        <v>0.117738646816891</v>
      </c>
      <c r="O296">
        <v>5.0748580278781601</v>
      </c>
      <c r="P296">
        <v>18.689590027493502</v>
      </c>
      <c r="Q296" t="s">
        <v>11835</v>
      </c>
      <c r="AB296" t="s">
        <v>2175</v>
      </c>
      <c r="AC296" t="s">
        <v>53</v>
      </c>
      <c r="AD296">
        <v>5.1269481030849001E-3</v>
      </c>
      <c r="AE296">
        <v>3.39244163444384E-2</v>
      </c>
      <c r="AF296">
        <v>4.0267077555213104</v>
      </c>
      <c r="AG296">
        <v>21.2338153645148</v>
      </c>
      <c r="AH296" t="s">
        <v>13675</v>
      </c>
    </row>
    <row r="297" spans="11:34" x14ac:dyDescent="0.3">
      <c r="K297" t="s">
        <v>1080</v>
      </c>
      <c r="L297" t="s">
        <v>110</v>
      </c>
      <c r="M297">
        <v>2.5152930634649202E-2</v>
      </c>
      <c r="N297">
        <v>0.117738646816891</v>
      </c>
      <c r="O297">
        <v>5.0748580278781601</v>
      </c>
      <c r="P297">
        <v>18.689590027493502</v>
      </c>
      <c r="Q297" t="s">
        <v>11896</v>
      </c>
      <c r="AB297" t="s">
        <v>1796</v>
      </c>
      <c r="AC297" t="s">
        <v>53</v>
      </c>
      <c r="AD297">
        <v>5.1269481030849001E-3</v>
      </c>
      <c r="AE297">
        <v>3.39244163444384E-2</v>
      </c>
      <c r="AF297">
        <v>4.0267077555213104</v>
      </c>
      <c r="AG297">
        <v>21.2338153645148</v>
      </c>
      <c r="AH297" t="s">
        <v>13676</v>
      </c>
    </row>
    <row r="298" spans="11:34" x14ac:dyDescent="0.3">
      <c r="K298" t="s">
        <v>1081</v>
      </c>
      <c r="L298" t="s">
        <v>110</v>
      </c>
      <c r="M298">
        <v>2.5152930634649202E-2</v>
      </c>
      <c r="N298">
        <v>0.117738646816891</v>
      </c>
      <c r="O298">
        <v>5.0748580278781601</v>
      </c>
      <c r="P298">
        <v>18.689590027493502</v>
      </c>
      <c r="Q298" t="s">
        <v>11896</v>
      </c>
      <c r="AB298" t="s">
        <v>2323</v>
      </c>
      <c r="AC298" t="s">
        <v>53</v>
      </c>
      <c r="AD298">
        <v>5.1269481030849001E-3</v>
      </c>
      <c r="AE298">
        <v>3.39244163444384E-2</v>
      </c>
      <c r="AF298">
        <v>4.0267077555213104</v>
      </c>
      <c r="AG298">
        <v>21.2338153645148</v>
      </c>
      <c r="AH298" t="s">
        <v>13677</v>
      </c>
    </row>
    <row r="299" spans="11:34" x14ac:dyDescent="0.3">
      <c r="K299" t="s">
        <v>1448</v>
      </c>
      <c r="L299" t="s">
        <v>110</v>
      </c>
      <c r="M299">
        <v>2.5152930634649202E-2</v>
      </c>
      <c r="N299">
        <v>0.117738646816891</v>
      </c>
      <c r="O299">
        <v>5.0748580278781601</v>
      </c>
      <c r="P299">
        <v>18.689590027493502</v>
      </c>
      <c r="Q299" t="s">
        <v>11865</v>
      </c>
      <c r="AB299" t="s">
        <v>2181</v>
      </c>
      <c r="AC299" t="s">
        <v>53</v>
      </c>
      <c r="AD299">
        <v>5.1269481030849001E-3</v>
      </c>
      <c r="AE299">
        <v>3.39244163444384E-2</v>
      </c>
      <c r="AF299">
        <v>4.0267077555213104</v>
      </c>
      <c r="AG299">
        <v>21.2338153645148</v>
      </c>
      <c r="AH299" t="s">
        <v>13678</v>
      </c>
    </row>
    <row r="300" spans="11:34" x14ac:dyDescent="0.3">
      <c r="K300" t="s">
        <v>644</v>
      </c>
      <c r="L300" t="s">
        <v>110</v>
      </c>
      <c r="M300">
        <v>2.5152930634649202E-2</v>
      </c>
      <c r="N300">
        <v>0.117738646816891</v>
      </c>
      <c r="O300">
        <v>5.0748580278781601</v>
      </c>
      <c r="P300">
        <v>18.689590027493502</v>
      </c>
      <c r="Q300" t="s">
        <v>11839</v>
      </c>
      <c r="AB300" t="s">
        <v>2324</v>
      </c>
      <c r="AC300" t="s">
        <v>53</v>
      </c>
      <c r="AD300">
        <v>5.1269481030849001E-3</v>
      </c>
      <c r="AE300">
        <v>3.39244163444384E-2</v>
      </c>
      <c r="AF300">
        <v>4.0267077555213104</v>
      </c>
      <c r="AG300">
        <v>21.2338153645148</v>
      </c>
      <c r="AH300" t="s">
        <v>13679</v>
      </c>
    </row>
    <row r="301" spans="11:34" x14ac:dyDescent="0.3">
      <c r="K301" t="s">
        <v>2123</v>
      </c>
      <c r="L301" t="s">
        <v>110</v>
      </c>
      <c r="M301">
        <v>2.5152930634649202E-2</v>
      </c>
      <c r="N301">
        <v>0.117738646816891</v>
      </c>
      <c r="O301">
        <v>5.0748580278781601</v>
      </c>
      <c r="P301">
        <v>18.689590027493502</v>
      </c>
      <c r="Q301" t="s">
        <v>11897</v>
      </c>
      <c r="AB301" t="s">
        <v>2185</v>
      </c>
      <c r="AC301" t="s">
        <v>53</v>
      </c>
      <c r="AD301">
        <v>5.1269481030849001E-3</v>
      </c>
      <c r="AE301">
        <v>3.39244163444384E-2</v>
      </c>
      <c r="AF301">
        <v>4.0267077555213104</v>
      </c>
      <c r="AG301">
        <v>21.2338153645148</v>
      </c>
      <c r="AH301" t="s">
        <v>13680</v>
      </c>
    </row>
    <row r="302" spans="11:34" x14ac:dyDescent="0.3">
      <c r="K302" t="s">
        <v>2391</v>
      </c>
      <c r="L302" t="s">
        <v>110</v>
      </c>
      <c r="M302">
        <v>2.5152930634649202E-2</v>
      </c>
      <c r="N302">
        <v>0.117738646816891</v>
      </c>
      <c r="O302">
        <v>5.0748580278781601</v>
      </c>
      <c r="P302">
        <v>18.689590027493502</v>
      </c>
      <c r="Q302" t="s">
        <v>11898</v>
      </c>
      <c r="AB302" t="s">
        <v>2189</v>
      </c>
      <c r="AC302" t="s">
        <v>53</v>
      </c>
      <c r="AD302">
        <v>5.1269481030849001E-3</v>
      </c>
      <c r="AE302">
        <v>3.39244163444384E-2</v>
      </c>
      <c r="AF302">
        <v>4.0267077555213104</v>
      </c>
      <c r="AG302">
        <v>21.2338153645148</v>
      </c>
      <c r="AH302" t="s">
        <v>13656</v>
      </c>
    </row>
    <row r="303" spans="11:34" x14ac:dyDescent="0.3">
      <c r="K303" t="s">
        <v>2130</v>
      </c>
      <c r="L303" t="s">
        <v>110</v>
      </c>
      <c r="M303">
        <v>2.5152930634649202E-2</v>
      </c>
      <c r="N303">
        <v>0.117738646816891</v>
      </c>
      <c r="O303">
        <v>5.0748580278781601</v>
      </c>
      <c r="P303">
        <v>18.689590027493502</v>
      </c>
      <c r="Q303" t="s">
        <v>11899</v>
      </c>
      <c r="AB303" t="s">
        <v>650</v>
      </c>
      <c r="AC303" t="s">
        <v>53</v>
      </c>
      <c r="AD303">
        <v>5.1269481030849001E-3</v>
      </c>
      <c r="AE303">
        <v>3.39244163444384E-2</v>
      </c>
      <c r="AF303">
        <v>4.0267077555213104</v>
      </c>
      <c r="AG303">
        <v>21.2338153645148</v>
      </c>
      <c r="AH303" t="s">
        <v>13651</v>
      </c>
    </row>
    <row r="304" spans="11:34" x14ac:dyDescent="0.3">
      <c r="K304" t="s">
        <v>2137</v>
      </c>
      <c r="L304" t="s">
        <v>110</v>
      </c>
      <c r="M304">
        <v>2.5152930634649202E-2</v>
      </c>
      <c r="N304">
        <v>0.117738646816891</v>
      </c>
      <c r="O304">
        <v>5.0748580278781601</v>
      </c>
      <c r="P304">
        <v>18.689590027493502</v>
      </c>
      <c r="Q304" t="s">
        <v>11840</v>
      </c>
      <c r="AB304" t="s">
        <v>2211</v>
      </c>
      <c r="AC304" t="s">
        <v>53</v>
      </c>
      <c r="AD304">
        <v>5.1269481030849001E-3</v>
      </c>
      <c r="AE304">
        <v>3.39244163444384E-2</v>
      </c>
      <c r="AF304">
        <v>4.0267077555213104</v>
      </c>
      <c r="AG304">
        <v>21.2338153645148</v>
      </c>
      <c r="AH304" t="s">
        <v>13661</v>
      </c>
    </row>
    <row r="305" spans="11:34" x14ac:dyDescent="0.3">
      <c r="K305" t="s">
        <v>647</v>
      </c>
      <c r="L305" t="s">
        <v>110</v>
      </c>
      <c r="M305">
        <v>2.5152930634649202E-2</v>
      </c>
      <c r="N305">
        <v>0.117738646816891</v>
      </c>
      <c r="O305">
        <v>5.0748580278781601</v>
      </c>
      <c r="P305">
        <v>18.689590027493502</v>
      </c>
      <c r="Q305" t="s">
        <v>11840</v>
      </c>
      <c r="AB305" t="s">
        <v>1855</v>
      </c>
      <c r="AC305" t="s">
        <v>53</v>
      </c>
      <c r="AD305">
        <v>5.1269481030849001E-3</v>
      </c>
      <c r="AE305">
        <v>3.39244163444384E-2</v>
      </c>
      <c r="AF305">
        <v>4.0267077555213104</v>
      </c>
      <c r="AG305">
        <v>21.2338153645148</v>
      </c>
      <c r="AH305" t="s">
        <v>13675</v>
      </c>
    </row>
    <row r="306" spans="11:34" x14ac:dyDescent="0.3">
      <c r="K306" t="s">
        <v>3576</v>
      </c>
      <c r="L306" t="s">
        <v>110</v>
      </c>
      <c r="M306">
        <v>2.5152930634649202E-2</v>
      </c>
      <c r="N306">
        <v>0.117738646816891</v>
      </c>
      <c r="O306">
        <v>5.0748580278781601</v>
      </c>
      <c r="P306">
        <v>18.689590027493502</v>
      </c>
      <c r="Q306" t="s">
        <v>11879</v>
      </c>
      <c r="AB306" t="s">
        <v>2351</v>
      </c>
      <c r="AC306" t="s">
        <v>53</v>
      </c>
      <c r="AD306">
        <v>5.1269481030849001E-3</v>
      </c>
      <c r="AE306">
        <v>3.39244163444384E-2</v>
      </c>
      <c r="AF306">
        <v>4.0267077555213104</v>
      </c>
      <c r="AG306">
        <v>21.2338153645148</v>
      </c>
      <c r="AH306" t="s">
        <v>13681</v>
      </c>
    </row>
    <row r="307" spans="11:34" x14ac:dyDescent="0.3">
      <c r="K307" t="s">
        <v>772</v>
      </c>
      <c r="L307" t="s">
        <v>110</v>
      </c>
      <c r="M307">
        <v>2.5152930634649202E-2</v>
      </c>
      <c r="N307">
        <v>0.117738646816891</v>
      </c>
      <c r="O307">
        <v>5.0748580278781601</v>
      </c>
      <c r="P307">
        <v>18.689590027493502</v>
      </c>
      <c r="Q307" t="s">
        <v>773</v>
      </c>
      <c r="AB307" t="s">
        <v>1857</v>
      </c>
      <c r="AC307" t="s">
        <v>53</v>
      </c>
      <c r="AD307">
        <v>5.1269481030849001E-3</v>
      </c>
      <c r="AE307">
        <v>3.39244163444384E-2</v>
      </c>
      <c r="AF307">
        <v>4.0267077555213104</v>
      </c>
      <c r="AG307">
        <v>21.2338153645148</v>
      </c>
      <c r="AH307" t="s">
        <v>13680</v>
      </c>
    </row>
    <row r="308" spans="11:34" x14ac:dyDescent="0.3">
      <c r="K308" t="s">
        <v>2143</v>
      </c>
      <c r="L308" t="s">
        <v>110</v>
      </c>
      <c r="M308">
        <v>2.5152930634649202E-2</v>
      </c>
      <c r="N308">
        <v>0.117738646816891</v>
      </c>
      <c r="O308">
        <v>5.0748580278781601</v>
      </c>
      <c r="P308">
        <v>18.689590027493502</v>
      </c>
      <c r="Q308" t="s">
        <v>11840</v>
      </c>
      <c r="AB308" t="s">
        <v>468</v>
      </c>
      <c r="AC308" t="s">
        <v>53</v>
      </c>
      <c r="AD308">
        <v>5.1269481030849001E-3</v>
      </c>
      <c r="AE308">
        <v>3.39244163444384E-2</v>
      </c>
      <c r="AF308">
        <v>4.0267077555213104</v>
      </c>
      <c r="AG308">
        <v>21.2338153645148</v>
      </c>
      <c r="AH308" t="s">
        <v>13651</v>
      </c>
    </row>
    <row r="309" spans="11:34" x14ac:dyDescent="0.3">
      <c r="K309" t="s">
        <v>96</v>
      </c>
      <c r="L309" t="s">
        <v>110</v>
      </c>
      <c r="M309">
        <v>2.5152930634649202E-2</v>
      </c>
      <c r="N309">
        <v>0.117738646816891</v>
      </c>
      <c r="O309">
        <v>5.0748580278781601</v>
      </c>
      <c r="P309">
        <v>18.689590027493502</v>
      </c>
      <c r="Q309" t="s">
        <v>3470</v>
      </c>
      <c r="AB309" t="s">
        <v>1864</v>
      </c>
      <c r="AC309" t="s">
        <v>53</v>
      </c>
      <c r="AD309">
        <v>5.1269481030849001E-3</v>
      </c>
      <c r="AE309">
        <v>3.39244163444384E-2</v>
      </c>
      <c r="AF309">
        <v>4.0267077555213104</v>
      </c>
      <c r="AG309">
        <v>21.2338153645148</v>
      </c>
      <c r="AH309" t="s">
        <v>13667</v>
      </c>
    </row>
    <row r="310" spans="11:34" x14ac:dyDescent="0.3">
      <c r="K310" t="s">
        <v>2149</v>
      </c>
      <c r="L310" t="s">
        <v>110</v>
      </c>
      <c r="M310">
        <v>2.5152930634649202E-2</v>
      </c>
      <c r="N310">
        <v>0.117738646816891</v>
      </c>
      <c r="O310">
        <v>5.0748580278781601</v>
      </c>
      <c r="P310">
        <v>18.689590027493502</v>
      </c>
      <c r="Q310" t="s">
        <v>11900</v>
      </c>
      <c r="AB310" t="s">
        <v>699</v>
      </c>
      <c r="AC310" t="s">
        <v>4716</v>
      </c>
      <c r="AD310">
        <v>6.8187089720403802E-3</v>
      </c>
      <c r="AE310">
        <v>4.4972585388408703E-2</v>
      </c>
      <c r="AF310">
        <v>3.06086819133388</v>
      </c>
      <c r="AG310">
        <v>15.267871095799499</v>
      </c>
      <c r="AH310" t="s">
        <v>13682</v>
      </c>
    </row>
    <row r="311" spans="11:34" x14ac:dyDescent="0.3">
      <c r="K311" t="s">
        <v>2156</v>
      </c>
      <c r="L311" t="s">
        <v>110</v>
      </c>
      <c r="M311">
        <v>2.5152930634649202E-2</v>
      </c>
      <c r="N311">
        <v>0.117738646816891</v>
      </c>
      <c r="O311">
        <v>5.0748580278781601</v>
      </c>
      <c r="P311">
        <v>18.689590027493502</v>
      </c>
      <c r="Q311" t="s">
        <v>11901</v>
      </c>
      <c r="AB311" t="s">
        <v>1110</v>
      </c>
      <c r="AC311" t="s">
        <v>13683</v>
      </c>
      <c r="AD311">
        <v>7.03736175682859E-3</v>
      </c>
      <c r="AE311" s="1">
        <v>4.6264978259408597E-2</v>
      </c>
      <c r="AF311">
        <v>3.3364165810208899</v>
      </c>
      <c r="AG311">
        <v>16.537021949774701</v>
      </c>
      <c r="AH311" t="s">
        <v>13684</v>
      </c>
    </row>
    <row r="312" spans="11:34" x14ac:dyDescent="0.3">
      <c r="K312" t="s">
        <v>2157</v>
      </c>
      <c r="L312" t="s">
        <v>110</v>
      </c>
      <c r="M312">
        <v>2.5152930634649202E-2</v>
      </c>
      <c r="N312">
        <v>0.117738646816891</v>
      </c>
      <c r="O312">
        <v>5.0748580278781601</v>
      </c>
      <c r="P312">
        <v>18.689590027493502</v>
      </c>
      <c r="Q312" t="s">
        <v>11888</v>
      </c>
      <c r="AB312" t="s">
        <v>3663</v>
      </c>
      <c r="AC312" t="s">
        <v>13685</v>
      </c>
      <c r="AD312">
        <v>1.38613777214907E-2</v>
      </c>
      <c r="AE312">
        <v>9.0834365904817194E-2</v>
      </c>
      <c r="AF312">
        <v>2.6845152205281502</v>
      </c>
      <c r="AG312">
        <v>11.4860980616702</v>
      </c>
      <c r="AH312" t="s">
        <v>13686</v>
      </c>
    </row>
    <row r="313" spans="11:34" x14ac:dyDescent="0.3">
      <c r="K313" t="s">
        <v>1784</v>
      </c>
      <c r="L313" t="s">
        <v>110</v>
      </c>
      <c r="M313">
        <v>2.5152930634649202E-2</v>
      </c>
      <c r="N313">
        <v>0.117738646816891</v>
      </c>
      <c r="O313">
        <v>5.0748580278781601</v>
      </c>
      <c r="P313">
        <v>18.689590027493502</v>
      </c>
      <c r="Q313" t="s">
        <v>11902</v>
      </c>
      <c r="AB313" t="s">
        <v>1515</v>
      </c>
      <c r="AC313" t="s">
        <v>13687</v>
      </c>
      <c r="AD313">
        <v>1.9991584873680902E-2</v>
      </c>
      <c r="AE313">
        <v>9.6906099447156696E-2</v>
      </c>
      <c r="AF313">
        <v>2.9613427508164301</v>
      </c>
      <c r="AG313">
        <v>11.586087234023299</v>
      </c>
      <c r="AH313" t="s">
        <v>13688</v>
      </c>
    </row>
    <row r="314" spans="11:34" x14ac:dyDescent="0.3">
      <c r="K314" t="s">
        <v>2161</v>
      </c>
      <c r="L314" t="s">
        <v>110</v>
      </c>
      <c r="M314">
        <v>2.5152930634649202E-2</v>
      </c>
      <c r="N314">
        <v>0.117738646816891</v>
      </c>
      <c r="O314">
        <v>5.0748580278781601</v>
      </c>
      <c r="P314">
        <v>18.689590027493502</v>
      </c>
      <c r="Q314" t="s">
        <v>11878</v>
      </c>
      <c r="AB314" t="s">
        <v>456</v>
      </c>
      <c r="AC314" t="s">
        <v>126</v>
      </c>
      <c r="AD314">
        <v>2.1302224019787101E-2</v>
      </c>
      <c r="AE314">
        <v>9.6906099447156696E-2</v>
      </c>
      <c r="AF314">
        <v>3.3106418918918901</v>
      </c>
      <c r="AG314">
        <v>12.7424745760144</v>
      </c>
      <c r="AH314" t="s">
        <v>13689</v>
      </c>
    </row>
    <row r="315" spans="11:34" x14ac:dyDescent="0.3">
      <c r="K315" t="s">
        <v>1472</v>
      </c>
      <c r="L315" t="s">
        <v>110</v>
      </c>
      <c r="M315">
        <v>2.5152930634649202E-2</v>
      </c>
      <c r="N315">
        <v>0.117738646816891</v>
      </c>
      <c r="O315">
        <v>5.0748580278781601</v>
      </c>
      <c r="P315">
        <v>18.689590027493502</v>
      </c>
      <c r="Q315" t="s">
        <v>3470</v>
      </c>
      <c r="AB315" t="s">
        <v>113</v>
      </c>
      <c r="AC315" t="s">
        <v>126</v>
      </c>
      <c r="AD315">
        <v>2.1302224019787101E-2</v>
      </c>
      <c r="AE315">
        <v>9.6906099447156696E-2</v>
      </c>
      <c r="AF315">
        <v>3.3106418918918901</v>
      </c>
      <c r="AG315">
        <v>12.7424745760144</v>
      </c>
      <c r="AH315" t="s">
        <v>13690</v>
      </c>
    </row>
    <row r="316" spans="11:34" x14ac:dyDescent="0.3">
      <c r="K316" t="s">
        <v>2267</v>
      </c>
      <c r="L316" t="s">
        <v>110</v>
      </c>
      <c r="M316">
        <v>2.5152930634649202E-2</v>
      </c>
      <c r="N316">
        <v>0.117738646816891</v>
      </c>
      <c r="O316">
        <v>5.0748580278781601</v>
      </c>
      <c r="P316">
        <v>18.689590027493502</v>
      </c>
      <c r="Q316" t="s">
        <v>11879</v>
      </c>
      <c r="AB316" t="s">
        <v>215</v>
      </c>
      <c r="AC316" t="s">
        <v>126</v>
      </c>
      <c r="AD316">
        <v>2.1302224019787101E-2</v>
      </c>
      <c r="AE316">
        <v>9.6906099447156696E-2</v>
      </c>
      <c r="AF316">
        <v>3.3106418918918901</v>
      </c>
      <c r="AG316">
        <v>12.7424745760144</v>
      </c>
      <c r="AH316" t="s">
        <v>13691</v>
      </c>
    </row>
    <row r="317" spans="11:34" x14ac:dyDescent="0.3">
      <c r="K317" t="s">
        <v>1091</v>
      </c>
      <c r="L317" t="s">
        <v>110</v>
      </c>
      <c r="M317">
        <v>2.5152930634649202E-2</v>
      </c>
      <c r="N317">
        <v>0.117738646816891</v>
      </c>
      <c r="O317">
        <v>5.0748580278781601</v>
      </c>
      <c r="P317">
        <v>18.689590027493502</v>
      </c>
      <c r="Q317" t="s">
        <v>11903</v>
      </c>
      <c r="AB317" t="s">
        <v>1146</v>
      </c>
      <c r="AC317" t="s">
        <v>126</v>
      </c>
      <c r="AD317">
        <v>2.1302224019787101E-2</v>
      </c>
      <c r="AE317">
        <v>9.6906099447156696E-2</v>
      </c>
      <c r="AF317">
        <v>3.3106418918918901</v>
      </c>
      <c r="AG317">
        <v>12.7424745760144</v>
      </c>
      <c r="AH317" t="s">
        <v>13692</v>
      </c>
    </row>
    <row r="318" spans="11:34" x14ac:dyDescent="0.3">
      <c r="K318" t="s">
        <v>384</v>
      </c>
      <c r="L318" t="s">
        <v>110</v>
      </c>
      <c r="M318">
        <v>2.5152930634649202E-2</v>
      </c>
      <c r="N318">
        <v>0.117738646816891</v>
      </c>
      <c r="O318">
        <v>5.0748580278781601</v>
      </c>
      <c r="P318">
        <v>18.689590027493502</v>
      </c>
      <c r="Q318" t="s">
        <v>11894</v>
      </c>
      <c r="AB318" t="s">
        <v>1159</v>
      </c>
      <c r="AC318" t="s">
        <v>126</v>
      </c>
      <c r="AD318">
        <v>2.1302224019787101E-2</v>
      </c>
      <c r="AE318">
        <v>9.6906099447156696E-2</v>
      </c>
      <c r="AF318">
        <v>3.3106418918918901</v>
      </c>
      <c r="AG318">
        <v>12.7424745760144</v>
      </c>
      <c r="AH318" t="s">
        <v>13693</v>
      </c>
    </row>
    <row r="319" spans="11:34" x14ac:dyDescent="0.3">
      <c r="K319" t="s">
        <v>2167</v>
      </c>
      <c r="L319" t="s">
        <v>110</v>
      </c>
      <c r="M319">
        <v>2.5152930634649202E-2</v>
      </c>
      <c r="N319">
        <v>0.117738646816891</v>
      </c>
      <c r="O319">
        <v>5.0748580278781601</v>
      </c>
      <c r="P319">
        <v>18.689590027493502</v>
      </c>
      <c r="Q319" t="s">
        <v>11904</v>
      </c>
      <c r="AB319" t="s">
        <v>426</v>
      </c>
      <c r="AC319" t="s">
        <v>126</v>
      </c>
      <c r="AD319">
        <v>2.1302224019787101E-2</v>
      </c>
      <c r="AE319">
        <v>9.6906099447156696E-2</v>
      </c>
      <c r="AF319">
        <v>3.3106418918918901</v>
      </c>
      <c r="AG319">
        <v>12.7424745760144</v>
      </c>
      <c r="AH319" t="s">
        <v>13694</v>
      </c>
    </row>
    <row r="320" spans="11:34" x14ac:dyDescent="0.3">
      <c r="K320" t="s">
        <v>2409</v>
      </c>
      <c r="L320" t="s">
        <v>110</v>
      </c>
      <c r="M320">
        <v>2.5152930634649202E-2</v>
      </c>
      <c r="N320">
        <v>0.117738646816891</v>
      </c>
      <c r="O320">
        <v>5.0748580278781601</v>
      </c>
      <c r="P320">
        <v>18.689590027493502</v>
      </c>
      <c r="Q320" t="s">
        <v>11870</v>
      </c>
      <c r="AB320" t="s">
        <v>1164</v>
      </c>
      <c r="AC320" t="s">
        <v>126</v>
      </c>
      <c r="AD320">
        <v>2.1302224019787101E-2</v>
      </c>
      <c r="AE320">
        <v>9.6906099447156696E-2</v>
      </c>
      <c r="AF320">
        <v>3.3106418918918901</v>
      </c>
      <c r="AG320">
        <v>12.7424745760144</v>
      </c>
      <c r="AH320" t="s">
        <v>13693</v>
      </c>
    </row>
    <row r="321" spans="11:34" x14ac:dyDescent="0.3">
      <c r="K321" t="s">
        <v>101</v>
      </c>
      <c r="L321" t="s">
        <v>110</v>
      </c>
      <c r="M321">
        <v>2.5152930634649202E-2</v>
      </c>
      <c r="N321">
        <v>0.117738646816891</v>
      </c>
      <c r="O321">
        <v>5.0748580278781601</v>
      </c>
      <c r="P321">
        <v>18.689590027493502</v>
      </c>
      <c r="Q321" t="s">
        <v>11880</v>
      </c>
      <c r="AB321" t="s">
        <v>483</v>
      </c>
      <c r="AC321" t="s">
        <v>126</v>
      </c>
      <c r="AD321">
        <v>2.1302224019787101E-2</v>
      </c>
      <c r="AE321">
        <v>9.6906099447156696E-2</v>
      </c>
      <c r="AF321">
        <v>3.3106418918918901</v>
      </c>
      <c r="AG321">
        <v>12.7424745760144</v>
      </c>
      <c r="AH321" t="s">
        <v>13695</v>
      </c>
    </row>
    <row r="322" spans="11:34" x14ac:dyDescent="0.3">
      <c r="K322" t="s">
        <v>1789</v>
      </c>
      <c r="L322" t="s">
        <v>110</v>
      </c>
      <c r="M322">
        <v>2.5152930634649202E-2</v>
      </c>
      <c r="N322">
        <v>0.117738646816891</v>
      </c>
      <c r="O322">
        <v>5.0748580278781601</v>
      </c>
      <c r="P322">
        <v>18.689590027493502</v>
      </c>
      <c r="Q322" t="s">
        <v>11889</v>
      </c>
      <c r="AB322" t="s">
        <v>487</v>
      </c>
      <c r="AC322" t="s">
        <v>126</v>
      </c>
      <c r="AD322">
        <v>2.1302224019787101E-2</v>
      </c>
      <c r="AE322">
        <v>9.6906099447156696E-2</v>
      </c>
      <c r="AF322">
        <v>3.3106418918918901</v>
      </c>
      <c r="AG322">
        <v>12.7424745760144</v>
      </c>
      <c r="AH322" t="s">
        <v>13694</v>
      </c>
    </row>
    <row r="323" spans="11:34" x14ac:dyDescent="0.3">
      <c r="K323" t="s">
        <v>387</v>
      </c>
      <c r="L323" t="s">
        <v>110</v>
      </c>
      <c r="M323">
        <v>2.5152930634649202E-2</v>
      </c>
      <c r="N323">
        <v>0.117738646816891</v>
      </c>
      <c r="O323">
        <v>5.0748580278781601</v>
      </c>
      <c r="P323">
        <v>18.689590027493502</v>
      </c>
      <c r="Q323" t="s">
        <v>388</v>
      </c>
      <c r="AB323" t="s">
        <v>1173</v>
      </c>
      <c r="AC323" t="s">
        <v>126</v>
      </c>
      <c r="AD323">
        <v>2.1302224019787101E-2</v>
      </c>
      <c r="AE323">
        <v>9.6906099447156696E-2</v>
      </c>
      <c r="AF323">
        <v>3.3106418918918901</v>
      </c>
      <c r="AG323">
        <v>12.7424745760144</v>
      </c>
      <c r="AH323" t="s">
        <v>13696</v>
      </c>
    </row>
    <row r="324" spans="11:34" x14ac:dyDescent="0.3">
      <c r="K324" t="s">
        <v>1790</v>
      </c>
      <c r="L324" t="s">
        <v>110</v>
      </c>
      <c r="M324">
        <v>2.5152930634649202E-2</v>
      </c>
      <c r="N324">
        <v>0.117738646816891</v>
      </c>
      <c r="O324">
        <v>5.0748580278781601</v>
      </c>
      <c r="P324">
        <v>18.689590027493502</v>
      </c>
      <c r="Q324" t="s">
        <v>3453</v>
      </c>
      <c r="AB324" t="s">
        <v>1650</v>
      </c>
      <c r="AC324" t="s">
        <v>126</v>
      </c>
      <c r="AD324">
        <v>2.1302224019787101E-2</v>
      </c>
      <c r="AE324">
        <v>9.6906099447156696E-2</v>
      </c>
      <c r="AF324">
        <v>3.3106418918918901</v>
      </c>
      <c r="AG324">
        <v>12.7424745760144</v>
      </c>
      <c r="AH324" t="s">
        <v>13697</v>
      </c>
    </row>
    <row r="325" spans="11:34" x14ac:dyDescent="0.3">
      <c r="K325" t="s">
        <v>1793</v>
      </c>
      <c r="L325" t="s">
        <v>110</v>
      </c>
      <c r="M325">
        <v>2.5152930634649202E-2</v>
      </c>
      <c r="N325">
        <v>0.117738646816891</v>
      </c>
      <c r="O325">
        <v>5.0748580278781601</v>
      </c>
      <c r="P325">
        <v>18.689590027493502</v>
      </c>
      <c r="Q325" t="s">
        <v>3453</v>
      </c>
      <c r="AB325" t="s">
        <v>960</v>
      </c>
      <c r="AC325" t="s">
        <v>126</v>
      </c>
      <c r="AD325">
        <v>2.1302224019787101E-2</v>
      </c>
      <c r="AE325">
        <v>9.6906099447156696E-2</v>
      </c>
      <c r="AF325">
        <v>3.3106418918918901</v>
      </c>
      <c r="AG325">
        <v>12.7424745760144</v>
      </c>
      <c r="AH325" t="s">
        <v>13698</v>
      </c>
    </row>
    <row r="326" spans="11:34" x14ac:dyDescent="0.3">
      <c r="K326" t="s">
        <v>2174</v>
      </c>
      <c r="L326" t="s">
        <v>110</v>
      </c>
      <c r="M326">
        <v>2.5152930634649202E-2</v>
      </c>
      <c r="N326">
        <v>0.117738646816891</v>
      </c>
      <c r="O326">
        <v>5.0748580278781601</v>
      </c>
      <c r="P326">
        <v>18.689590027493502</v>
      </c>
      <c r="Q326" t="s">
        <v>11851</v>
      </c>
      <c r="AB326" t="s">
        <v>965</v>
      </c>
      <c r="AC326" t="s">
        <v>126</v>
      </c>
      <c r="AD326">
        <v>2.1302224019787101E-2</v>
      </c>
      <c r="AE326">
        <v>9.6906099447156696E-2</v>
      </c>
      <c r="AF326">
        <v>3.3106418918918901</v>
      </c>
      <c r="AG326">
        <v>12.7424745760144</v>
      </c>
      <c r="AH326" t="s">
        <v>13699</v>
      </c>
    </row>
    <row r="327" spans="11:34" x14ac:dyDescent="0.3">
      <c r="K327" t="s">
        <v>2175</v>
      </c>
      <c r="L327" t="s">
        <v>110</v>
      </c>
      <c r="M327">
        <v>2.5152930634649202E-2</v>
      </c>
      <c r="N327">
        <v>0.117738646816891</v>
      </c>
      <c r="O327">
        <v>5.0748580278781601</v>
      </c>
      <c r="P327">
        <v>18.689590027493502</v>
      </c>
      <c r="Q327" t="s">
        <v>11905</v>
      </c>
      <c r="AB327" t="s">
        <v>1877</v>
      </c>
      <c r="AC327" t="s">
        <v>126</v>
      </c>
      <c r="AD327">
        <v>2.1302224019787101E-2</v>
      </c>
      <c r="AE327">
        <v>9.6906099447156696E-2</v>
      </c>
      <c r="AF327">
        <v>3.3106418918918901</v>
      </c>
      <c r="AG327">
        <v>12.7424745760144</v>
      </c>
      <c r="AH327" t="s">
        <v>13700</v>
      </c>
    </row>
    <row r="328" spans="11:34" x14ac:dyDescent="0.3">
      <c r="K328" t="s">
        <v>776</v>
      </c>
      <c r="L328" t="s">
        <v>110</v>
      </c>
      <c r="M328">
        <v>2.5152930634649202E-2</v>
      </c>
      <c r="N328">
        <v>0.117738646816891</v>
      </c>
      <c r="O328">
        <v>5.0748580278781601</v>
      </c>
      <c r="P328">
        <v>18.689590027493502</v>
      </c>
      <c r="Q328" t="s">
        <v>11852</v>
      </c>
      <c r="AB328" t="s">
        <v>1881</v>
      </c>
      <c r="AC328" t="s">
        <v>126</v>
      </c>
      <c r="AD328">
        <v>2.1302224019787101E-2</v>
      </c>
      <c r="AE328">
        <v>9.6906099447156696E-2</v>
      </c>
      <c r="AF328">
        <v>3.3106418918918901</v>
      </c>
      <c r="AG328">
        <v>12.7424745760144</v>
      </c>
      <c r="AH328" t="s">
        <v>13701</v>
      </c>
    </row>
    <row r="329" spans="11:34" x14ac:dyDescent="0.3">
      <c r="K329" t="s">
        <v>1796</v>
      </c>
      <c r="L329" t="s">
        <v>110</v>
      </c>
      <c r="M329">
        <v>2.5152930634649202E-2</v>
      </c>
      <c r="N329">
        <v>0.117738646816891</v>
      </c>
      <c r="O329">
        <v>5.0748580278781601</v>
      </c>
      <c r="P329">
        <v>18.689590027493502</v>
      </c>
      <c r="Q329" t="s">
        <v>3453</v>
      </c>
      <c r="AB329" t="s">
        <v>494</v>
      </c>
      <c r="AC329" t="s">
        <v>126</v>
      </c>
      <c r="AD329">
        <v>2.1302224019787101E-2</v>
      </c>
      <c r="AE329">
        <v>9.6906099447156696E-2</v>
      </c>
      <c r="AF329">
        <v>3.3106418918918901</v>
      </c>
      <c r="AG329">
        <v>12.7424745760144</v>
      </c>
      <c r="AH329" t="s">
        <v>13702</v>
      </c>
    </row>
    <row r="330" spans="11:34" x14ac:dyDescent="0.3">
      <c r="K330" t="s">
        <v>2323</v>
      </c>
      <c r="L330" t="s">
        <v>110</v>
      </c>
      <c r="M330">
        <v>2.5152930634649202E-2</v>
      </c>
      <c r="N330">
        <v>0.117738646816891</v>
      </c>
      <c r="O330">
        <v>5.0748580278781601</v>
      </c>
      <c r="P330">
        <v>18.689590027493502</v>
      </c>
      <c r="Q330" t="s">
        <v>11898</v>
      </c>
      <c r="AB330" t="s">
        <v>1188</v>
      </c>
      <c r="AC330" t="s">
        <v>126</v>
      </c>
      <c r="AD330">
        <v>2.1302224019787101E-2</v>
      </c>
      <c r="AE330">
        <v>9.6906099447156696E-2</v>
      </c>
      <c r="AF330">
        <v>3.3106418918918901</v>
      </c>
      <c r="AG330">
        <v>12.7424745760144</v>
      </c>
      <c r="AH330" t="s">
        <v>13703</v>
      </c>
    </row>
    <row r="331" spans="11:34" x14ac:dyDescent="0.3">
      <c r="K331" t="s">
        <v>1799</v>
      </c>
      <c r="L331" t="s">
        <v>110</v>
      </c>
      <c r="M331">
        <v>2.5152930634649202E-2</v>
      </c>
      <c r="N331">
        <v>0.117738646816891</v>
      </c>
      <c r="O331">
        <v>5.0748580278781601</v>
      </c>
      <c r="P331">
        <v>18.689590027493502</v>
      </c>
      <c r="Q331" t="s">
        <v>3453</v>
      </c>
      <c r="AB331" t="s">
        <v>1891</v>
      </c>
      <c r="AC331" t="s">
        <v>126</v>
      </c>
      <c r="AD331">
        <v>2.1302224019787101E-2</v>
      </c>
      <c r="AE331">
        <v>9.6906099447156696E-2</v>
      </c>
      <c r="AF331">
        <v>3.3106418918918901</v>
      </c>
      <c r="AG331">
        <v>12.7424745760144</v>
      </c>
      <c r="AH331" t="s">
        <v>13704</v>
      </c>
    </row>
    <row r="332" spans="11:34" x14ac:dyDescent="0.3">
      <c r="K332" t="s">
        <v>2427</v>
      </c>
      <c r="L332" t="s">
        <v>110</v>
      </c>
      <c r="M332">
        <v>2.5152930634649202E-2</v>
      </c>
      <c r="N332">
        <v>0.117738646816891</v>
      </c>
      <c r="O332">
        <v>5.0748580278781601</v>
      </c>
      <c r="P332">
        <v>18.689590027493502</v>
      </c>
      <c r="Q332" t="s">
        <v>11895</v>
      </c>
      <c r="AB332" t="s">
        <v>2811</v>
      </c>
      <c r="AC332" t="s">
        <v>126</v>
      </c>
      <c r="AD332">
        <v>2.1302224019787101E-2</v>
      </c>
      <c r="AE332">
        <v>9.6906099447156696E-2</v>
      </c>
      <c r="AF332">
        <v>3.3106418918918901</v>
      </c>
      <c r="AG332">
        <v>12.7424745760144</v>
      </c>
      <c r="AH332" t="s">
        <v>13705</v>
      </c>
    </row>
    <row r="333" spans="11:34" x14ac:dyDescent="0.3">
      <c r="K333" t="s">
        <v>777</v>
      </c>
      <c r="L333" t="s">
        <v>110</v>
      </c>
      <c r="M333">
        <v>2.5152930634649202E-2</v>
      </c>
      <c r="N333">
        <v>0.117738646816891</v>
      </c>
      <c r="O333">
        <v>5.0748580278781601</v>
      </c>
      <c r="P333">
        <v>18.689590027493502</v>
      </c>
      <c r="Q333" t="s">
        <v>3453</v>
      </c>
      <c r="AB333" t="s">
        <v>1195</v>
      </c>
      <c r="AC333" t="s">
        <v>126</v>
      </c>
      <c r="AD333">
        <v>2.1302224019787101E-2</v>
      </c>
      <c r="AE333">
        <v>9.6906099447156696E-2</v>
      </c>
      <c r="AF333">
        <v>3.3106418918918901</v>
      </c>
      <c r="AG333">
        <v>12.7424745760144</v>
      </c>
      <c r="AH333" t="s">
        <v>13706</v>
      </c>
    </row>
    <row r="334" spans="11:34" x14ac:dyDescent="0.3">
      <c r="K334" t="s">
        <v>2185</v>
      </c>
      <c r="L334" t="s">
        <v>110</v>
      </c>
      <c r="M334">
        <v>2.5152930634649202E-2</v>
      </c>
      <c r="N334">
        <v>0.117738646816891</v>
      </c>
      <c r="O334">
        <v>5.0748580278781601</v>
      </c>
      <c r="P334">
        <v>18.689590027493502</v>
      </c>
      <c r="Q334" t="s">
        <v>11905</v>
      </c>
      <c r="AB334" t="s">
        <v>2815</v>
      </c>
      <c r="AC334" t="s">
        <v>126</v>
      </c>
      <c r="AD334">
        <v>2.1302224019787101E-2</v>
      </c>
      <c r="AE334">
        <v>9.6906099447156696E-2</v>
      </c>
      <c r="AF334">
        <v>3.3106418918918901</v>
      </c>
      <c r="AG334">
        <v>12.7424745760144</v>
      </c>
      <c r="AH334" t="s">
        <v>13707</v>
      </c>
    </row>
    <row r="335" spans="11:34" x14ac:dyDescent="0.3">
      <c r="K335" t="s">
        <v>2196</v>
      </c>
      <c r="L335" t="s">
        <v>110</v>
      </c>
      <c r="M335">
        <v>2.5152930634649202E-2</v>
      </c>
      <c r="N335">
        <v>0.117738646816891</v>
      </c>
      <c r="O335">
        <v>5.0748580278781601</v>
      </c>
      <c r="P335">
        <v>18.689590027493502</v>
      </c>
      <c r="Q335" t="s">
        <v>11857</v>
      </c>
      <c r="AB335" t="s">
        <v>1901</v>
      </c>
      <c r="AC335" t="s">
        <v>126</v>
      </c>
      <c r="AD335">
        <v>2.1302224019787101E-2</v>
      </c>
      <c r="AE335">
        <v>9.6906099447156696E-2</v>
      </c>
      <c r="AF335">
        <v>3.3106418918918901</v>
      </c>
      <c r="AG335">
        <v>12.7424745760144</v>
      </c>
      <c r="AH335" t="s">
        <v>13708</v>
      </c>
    </row>
    <row r="336" spans="11:34" x14ac:dyDescent="0.3">
      <c r="K336" t="s">
        <v>1484</v>
      </c>
      <c r="L336" t="s">
        <v>110</v>
      </c>
      <c r="M336">
        <v>2.5152930634649202E-2</v>
      </c>
      <c r="N336">
        <v>0.117738646816891</v>
      </c>
      <c r="O336">
        <v>5.0748580278781601</v>
      </c>
      <c r="P336">
        <v>18.689590027493502</v>
      </c>
      <c r="Q336" t="s">
        <v>11856</v>
      </c>
      <c r="AB336" t="s">
        <v>1197</v>
      </c>
      <c r="AC336" t="s">
        <v>126</v>
      </c>
      <c r="AD336">
        <v>2.1302224019787101E-2</v>
      </c>
      <c r="AE336">
        <v>9.6906099447156696E-2</v>
      </c>
      <c r="AF336">
        <v>3.3106418918918901</v>
      </c>
      <c r="AG336">
        <v>12.7424745760144</v>
      </c>
      <c r="AH336" t="s">
        <v>13709</v>
      </c>
    </row>
    <row r="337" spans="11:34" x14ac:dyDescent="0.3">
      <c r="K337" t="s">
        <v>780</v>
      </c>
      <c r="L337" t="s">
        <v>110</v>
      </c>
      <c r="M337">
        <v>2.5152930634649202E-2</v>
      </c>
      <c r="N337">
        <v>0.117738646816891</v>
      </c>
      <c r="O337">
        <v>5.0748580278781601</v>
      </c>
      <c r="P337">
        <v>18.689590027493502</v>
      </c>
      <c r="Q337" t="s">
        <v>11874</v>
      </c>
      <c r="AB337" t="s">
        <v>258</v>
      </c>
      <c r="AC337" t="s">
        <v>126</v>
      </c>
      <c r="AD337">
        <v>2.1302224019787101E-2</v>
      </c>
      <c r="AE337">
        <v>9.6906099447156696E-2</v>
      </c>
      <c r="AF337">
        <v>3.3106418918918901</v>
      </c>
      <c r="AG337">
        <v>12.7424745760144</v>
      </c>
      <c r="AH337" t="s">
        <v>13710</v>
      </c>
    </row>
    <row r="338" spans="11:34" x14ac:dyDescent="0.3">
      <c r="K338" t="s">
        <v>2444</v>
      </c>
      <c r="L338" t="s">
        <v>110</v>
      </c>
      <c r="M338">
        <v>2.5152930634649202E-2</v>
      </c>
      <c r="N338">
        <v>0.117738646816891</v>
      </c>
      <c r="O338">
        <v>5.0748580278781601</v>
      </c>
      <c r="P338">
        <v>18.689590027493502</v>
      </c>
      <c r="Q338" t="s">
        <v>11864</v>
      </c>
      <c r="AB338" t="s">
        <v>979</v>
      </c>
      <c r="AC338" t="s">
        <v>126</v>
      </c>
      <c r="AD338">
        <v>2.1302224019787101E-2</v>
      </c>
      <c r="AE338">
        <v>9.6906099447156696E-2</v>
      </c>
      <c r="AF338">
        <v>3.3106418918918901</v>
      </c>
      <c r="AG338">
        <v>12.7424745760144</v>
      </c>
      <c r="AH338" t="s">
        <v>13711</v>
      </c>
    </row>
    <row r="339" spans="11:34" x14ac:dyDescent="0.3">
      <c r="K339" t="s">
        <v>1487</v>
      </c>
      <c r="L339" t="s">
        <v>110</v>
      </c>
      <c r="M339">
        <v>2.5152930634649202E-2</v>
      </c>
      <c r="N339">
        <v>0.117738646816891</v>
      </c>
      <c r="O339">
        <v>5.0748580278781601</v>
      </c>
      <c r="P339">
        <v>18.689590027493502</v>
      </c>
      <c r="Q339" t="s">
        <v>11865</v>
      </c>
      <c r="AB339" t="s">
        <v>159</v>
      </c>
      <c r="AC339" t="s">
        <v>126</v>
      </c>
      <c r="AD339">
        <v>2.1302224019787101E-2</v>
      </c>
      <c r="AE339">
        <v>9.6906099447156696E-2</v>
      </c>
      <c r="AF339">
        <v>3.3106418918918901</v>
      </c>
      <c r="AG339">
        <v>12.7424745760144</v>
      </c>
      <c r="AH339" t="s">
        <v>13710</v>
      </c>
    </row>
    <row r="340" spans="11:34" x14ac:dyDescent="0.3">
      <c r="K340" t="s">
        <v>2937</v>
      </c>
      <c r="L340" t="s">
        <v>110</v>
      </c>
      <c r="M340">
        <v>2.5152930634649202E-2</v>
      </c>
      <c r="N340">
        <v>0.117738646816891</v>
      </c>
      <c r="O340">
        <v>5.0748580278781601</v>
      </c>
      <c r="P340">
        <v>18.689590027493502</v>
      </c>
      <c r="Q340" t="s">
        <v>11906</v>
      </c>
      <c r="AB340" t="s">
        <v>259</v>
      </c>
      <c r="AC340" t="s">
        <v>126</v>
      </c>
      <c r="AD340">
        <v>2.1302224019787101E-2</v>
      </c>
      <c r="AE340">
        <v>9.6906099447156696E-2</v>
      </c>
      <c r="AF340">
        <v>3.3106418918918901</v>
      </c>
      <c r="AG340">
        <v>12.7424745760144</v>
      </c>
      <c r="AH340" t="s">
        <v>13712</v>
      </c>
    </row>
    <row r="341" spans="11:34" x14ac:dyDescent="0.3">
      <c r="K341" t="s">
        <v>1096</v>
      </c>
      <c r="L341" t="s">
        <v>110</v>
      </c>
      <c r="M341">
        <v>2.5152930634649202E-2</v>
      </c>
      <c r="N341">
        <v>0.117738646816891</v>
      </c>
      <c r="O341">
        <v>5.0748580278781601</v>
      </c>
      <c r="P341">
        <v>18.689590027493502</v>
      </c>
      <c r="Q341" t="s">
        <v>3423</v>
      </c>
      <c r="AB341" t="s">
        <v>15</v>
      </c>
      <c r="AC341" t="s">
        <v>126</v>
      </c>
      <c r="AD341">
        <v>2.1302224019787101E-2</v>
      </c>
      <c r="AE341">
        <v>9.6906099447156696E-2</v>
      </c>
      <c r="AF341">
        <v>3.3106418918918901</v>
      </c>
      <c r="AG341">
        <v>12.7424745760144</v>
      </c>
      <c r="AH341" t="s">
        <v>13713</v>
      </c>
    </row>
    <row r="342" spans="11:34" x14ac:dyDescent="0.3">
      <c r="K342" t="s">
        <v>1496</v>
      </c>
      <c r="L342" t="s">
        <v>110</v>
      </c>
      <c r="M342">
        <v>2.5152930634649202E-2</v>
      </c>
      <c r="N342">
        <v>0.117738646816891</v>
      </c>
      <c r="O342">
        <v>5.0748580278781601</v>
      </c>
      <c r="P342">
        <v>18.689590027493502</v>
      </c>
      <c r="Q342" t="s">
        <v>11887</v>
      </c>
      <c r="AB342" t="s">
        <v>1205</v>
      </c>
      <c r="AC342" t="s">
        <v>126</v>
      </c>
      <c r="AD342">
        <v>2.1302224019787101E-2</v>
      </c>
      <c r="AE342">
        <v>9.6906099447156696E-2</v>
      </c>
      <c r="AF342">
        <v>3.3106418918918901</v>
      </c>
      <c r="AG342">
        <v>12.7424745760144</v>
      </c>
      <c r="AH342" t="s">
        <v>13714</v>
      </c>
    </row>
    <row r="343" spans="11:34" x14ac:dyDescent="0.3">
      <c r="K343" t="s">
        <v>1843</v>
      </c>
      <c r="L343" t="s">
        <v>110</v>
      </c>
      <c r="M343">
        <v>2.5152930634649202E-2</v>
      </c>
      <c r="N343">
        <v>0.117738646816891</v>
      </c>
      <c r="O343">
        <v>5.0748580278781601</v>
      </c>
      <c r="P343">
        <v>18.689590027493502</v>
      </c>
      <c r="Q343" t="s">
        <v>11897</v>
      </c>
      <c r="AB343" t="s">
        <v>1208</v>
      </c>
      <c r="AC343" t="s">
        <v>126</v>
      </c>
      <c r="AD343">
        <v>2.1302224019787101E-2</v>
      </c>
      <c r="AE343">
        <v>9.6906099447156696E-2</v>
      </c>
      <c r="AF343">
        <v>3.3106418918918901</v>
      </c>
      <c r="AG343">
        <v>12.7424745760144</v>
      </c>
      <c r="AH343" t="s">
        <v>13715</v>
      </c>
    </row>
    <row r="344" spans="11:34" x14ac:dyDescent="0.3">
      <c r="K344" t="s">
        <v>1845</v>
      </c>
      <c r="L344" t="s">
        <v>110</v>
      </c>
      <c r="M344">
        <v>2.5152930634649202E-2</v>
      </c>
      <c r="N344">
        <v>0.117738646816891</v>
      </c>
      <c r="O344">
        <v>5.0748580278781601</v>
      </c>
      <c r="P344">
        <v>18.689590027493502</v>
      </c>
      <c r="Q344" t="s">
        <v>11840</v>
      </c>
      <c r="AB344" t="s">
        <v>1911</v>
      </c>
      <c r="AC344" t="s">
        <v>126</v>
      </c>
      <c r="AD344">
        <v>2.1302224019787101E-2</v>
      </c>
      <c r="AE344">
        <v>9.6906099447156696E-2</v>
      </c>
      <c r="AF344">
        <v>3.3106418918918901</v>
      </c>
      <c r="AG344">
        <v>12.7424745760144</v>
      </c>
      <c r="AH344" t="s">
        <v>13716</v>
      </c>
    </row>
    <row r="345" spans="11:34" x14ac:dyDescent="0.3">
      <c r="K345" t="s">
        <v>69</v>
      </c>
      <c r="L345" t="s">
        <v>110</v>
      </c>
      <c r="M345">
        <v>2.5152930634649202E-2</v>
      </c>
      <c r="N345">
        <v>0.117738646816891</v>
      </c>
      <c r="O345">
        <v>5.0748580278781601</v>
      </c>
      <c r="P345">
        <v>18.689590027493502</v>
      </c>
      <c r="Q345" t="s">
        <v>3470</v>
      </c>
      <c r="AB345" t="s">
        <v>819</v>
      </c>
      <c r="AC345" t="s">
        <v>126</v>
      </c>
      <c r="AD345">
        <v>2.1302224019787101E-2</v>
      </c>
      <c r="AE345">
        <v>9.6906099447156696E-2</v>
      </c>
      <c r="AF345">
        <v>3.3106418918918901</v>
      </c>
      <c r="AG345">
        <v>12.7424745760144</v>
      </c>
      <c r="AH345" t="s">
        <v>13717</v>
      </c>
    </row>
    <row r="346" spans="11:34" x14ac:dyDescent="0.3">
      <c r="K346" t="s">
        <v>1622</v>
      </c>
      <c r="L346" t="s">
        <v>110</v>
      </c>
      <c r="M346">
        <v>2.5152930634649202E-2</v>
      </c>
      <c r="N346">
        <v>0.117738646816891</v>
      </c>
      <c r="O346">
        <v>5.0748580278781601</v>
      </c>
      <c r="P346">
        <v>18.689590027493502</v>
      </c>
      <c r="Q346" t="s">
        <v>11891</v>
      </c>
      <c r="AB346" t="s">
        <v>1219</v>
      </c>
      <c r="AC346" t="s">
        <v>126</v>
      </c>
      <c r="AD346">
        <v>2.1302224019787101E-2</v>
      </c>
      <c r="AE346">
        <v>9.6906099447156696E-2</v>
      </c>
      <c r="AF346">
        <v>3.3106418918918901</v>
      </c>
      <c r="AG346">
        <v>12.7424745760144</v>
      </c>
      <c r="AH346" t="s">
        <v>13718</v>
      </c>
    </row>
    <row r="347" spans="11:34" x14ac:dyDescent="0.3">
      <c r="K347" t="s">
        <v>1134</v>
      </c>
      <c r="L347" t="s">
        <v>110</v>
      </c>
      <c r="M347">
        <v>2.5152930634649202E-2</v>
      </c>
      <c r="N347">
        <v>0.117738646816891</v>
      </c>
      <c r="O347">
        <v>5.0748580278781601</v>
      </c>
      <c r="P347">
        <v>18.689590027493502</v>
      </c>
      <c r="Q347" t="s">
        <v>3470</v>
      </c>
      <c r="AB347" t="s">
        <v>537</v>
      </c>
      <c r="AC347" t="s">
        <v>126</v>
      </c>
      <c r="AD347">
        <v>2.1302224019787101E-2</v>
      </c>
      <c r="AE347">
        <v>9.6906099447156696E-2</v>
      </c>
      <c r="AF347">
        <v>3.3106418918918901</v>
      </c>
      <c r="AG347">
        <v>12.7424745760144</v>
      </c>
      <c r="AH347" t="s">
        <v>13719</v>
      </c>
    </row>
    <row r="348" spans="11:34" x14ac:dyDescent="0.3">
      <c r="K348" t="s">
        <v>1855</v>
      </c>
      <c r="L348" t="s">
        <v>110</v>
      </c>
      <c r="M348">
        <v>2.5152930634649202E-2</v>
      </c>
      <c r="N348">
        <v>0.117738646816891</v>
      </c>
      <c r="O348">
        <v>5.0748580278781601</v>
      </c>
      <c r="P348">
        <v>18.689590027493502</v>
      </c>
      <c r="Q348" t="s">
        <v>11905</v>
      </c>
      <c r="AB348" t="s">
        <v>168</v>
      </c>
      <c r="AC348" t="s">
        <v>126</v>
      </c>
      <c r="AD348">
        <v>2.1302224019787101E-2</v>
      </c>
      <c r="AE348">
        <v>9.6906099447156696E-2</v>
      </c>
      <c r="AF348">
        <v>3.3106418918918901</v>
      </c>
      <c r="AG348">
        <v>12.7424745760144</v>
      </c>
      <c r="AH348" t="s">
        <v>13720</v>
      </c>
    </row>
    <row r="349" spans="11:34" x14ac:dyDescent="0.3">
      <c r="K349" t="s">
        <v>1857</v>
      </c>
      <c r="L349" t="s">
        <v>110</v>
      </c>
      <c r="M349">
        <v>2.5152930634649202E-2</v>
      </c>
      <c r="N349">
        <v>0.117738646816891</v>
      </c>
      <c r="O349">
        <v>5.0748580278781601</v>
      </c>
      <c r="P349">
        <v>18.689590027493502</v>
      </c>
      <c r="Q349" t="s">
        <v>11905</v>
      </c>
      <c r="AB349" t="s">
        <v>1231</v>
      </c>
      <c r="AC349" t="s">
        <v>126</v>
      </c>
      <c r="AD349">
        <v>2.1302224019787101E-2</v>
      </c>
      <c r="AE349">
        <v>9.6906099447156696E-2</v>
      </c>
      <c r="AF349">
        <v>3.3106418918918901</v>
      </c>
      <c r="AG349">
        <v>12.7424745760144</v>
      </c>
      <c r="AH349" t="s">
        <v>13721</v>
      </c>
    </row>
    <row r="350" spans="11:34" x14ac:dyDescent="0.3">
      <c r="K350" t="s">
        <v>468</v>
      </c>
      <c r="L350" t="s">
        <v>110</v>
      </c>
      <c r="M350">
        <v>2.5152930634649202E-2</v>
      </c>
      <c r="N350">
        <v>0.117738646816891</v>
      </c>
      <c r="O350">
        <v>5.0748580278781601</v>
      </c>
      <c r="P350">
        <v>18.689590027493502</v>
      </c>
      <c r="Q350" t="s">
        <v>11835</v>
      </c>
      <c r="AB350" t="s">
        <v>2837</v>
      </c>
      <c r="AC350" t="s">
        <v>126</v>
      </c>
      <c r="AD350">
        <v>2.1302224019787101E-2</v>
      </c>
      <c r="AE350">
        <v>9.6906099447156696E-2</v>
      </c>
      <c r="AF350">
        <v>3.3106418918918901</v>
      </c>
      <c r="AG350">
        <v>12.7424745760144</v>
      </c>
      <c r="AH350" t="s">
        <v>13722</v>
      </c>
    </row>
    <row r="351" spans="11:34" x14ac:dyDescent="0.3">
      <c r="K351" t="s">
        <v>223</v>
      </c>
      <c r="L351" t="s">
        <v>110</v>
      </c>
      <c r="M351">
        <v>2.5152930634649202E-2</v>
      </c>
      <c r="N351">
        <v>0.117738646816891</v>
      </c>
      <c r="O351">
        <v>5.0748580278781601</v>
      </c>
      <c r="P351">
        <v>18.689590027493502</v>
      </c>
      <c r="Q351" t="s">
        <v>11907</v>
      </c>
      <c r="AB351" t="s">
        <v>1270</v>
      </c>
      <c r="AC351" t="s">
        <v>126</v>
      </c>
      <c r="AD351">
        <v>2.1302224019787101E-2</v>
      </c>
      <c r="AE351">
        <v>9.6906099447156696E-2</v>
      </c>
      <c r="AF351">
        <v>3.3106418918918901</v>
      </c>
      <c r="AG351">
        <v>12.7424745760144</v>
      </c>
      <c r="AH351" t="s">
        <v>13723</v>
      </c>
    </row>
    <row r="352" spans="11:34" x14ac:dyDescent="0.3">
      <c r="K352" t="s">
        <v>1167</v>
      </c>
      <c r="L352" t="s">
        <v>110</v>
      </c>
      <c r="M352">
        <v>2.5152930634649202E-2</v>
      </c>
      <c r="N352">
        <v>0.117738646816891</v>
      </c>
      <c r="O352">
        <v>5.0748580278781601</v>
      </c>
      <c r="P352">
        <v>18.689590027493502</v>
      </c>
      <c r="Q352" t="s">
        <v>11872</v>
      </c>
      <c r="AB352" t="s">
        <v>1271</v>
      </c>
      <c r="AC352" t="s">
        <v>126</v>
      </c>
      <c r="AD352">
        <v>2.1302224019787101E-2</v>
      </c>
      <c r="AE352">
        <v>9.6906099447156696E-2</v>
      </c>
      <c r="AF352">
        <v>3.3106418918918901</v>
      </c>
      <c r="AG352">
        <v>12.7424745760144</v>
      </c>
      <c r="AH352" t="s">
        <v>13724</v>
      </c>
    </row>
    <row r="353" spans="11:34" x14ac:dyDescent="0.3">
      <c r="K353" t="s">
        <v>1099</v>
      </c>
      <c r="L353" t="s">
        <v>11908</v>
      </c>
      <c r="M353">
        <v>4.7978256168401803E-2</v>
      </c>
      <c r="N353">
        <v>0.22394396274058001</v>
      </c>
      <c r="O353">
        <v>3.9003587086488598</v>
      </c>
      <c r="P353">
        <v>11.845418132888399</v>
      </c>
      <c r="Q353" t="s">
        <v>11887</v>
      </c>
      <c r="AB353" t="s">
        <v>1272</v>
      </c>
      <c r="AC353" t="s">
        <v>126</v>
      </c>
      <c r="AD353">
        <v>2.1302224019787101E-2</v>
      </c>
      <c r="AE353">
        <v>9.6906099447156696E-2</v>
      </c>
      <c r="AF353">
        <v>3.3106418918918901</v>
      </c>
      <c r="AG353">
        <v>12.7424745760144</v>
      </c>
      <c r="AH353" t="s">
        <v>13725</v>
      </c>
    </row>
    <row r="354" spans="11:34" x14ac:dyDescent="0.3">
      <c r="K354" t="s">
        <v>1512</v>
      </c>
      <c r="L354" t="s">
        <v>11909</v>
      </c>
      <c r="M354">
        <v>5.1677595401661801E-2</v>
      </c>
      <c r="N354">
        <v>0.24052773157203999</v>
      </c>
      <c r="O354">
        <v>3.7804406648627702</v>
      </c>
      <c r="P354">
        <v>11.2004285593876</v>
      </c>
      <c r="Q354" t="s">
        <v>11874</v>
      </c>
      <c r="AB354" t="s">
        <v>1274</v>
      </c>
      <c r="AC354" t="s">
        <v>126</v>
      </c>
      <c r="AD354">
        <v>2.1302224019787101E-2</v>
      </c>
      <c r="AE354">
        <v>9.6906099447156696E-2</v>
      </c>
      <c r="AF354">
        <v>3.3106418918918901</v>
      </c>
      <c r="AG354">
        <v>12.7424745760144</v>
      </c>
      <c r="AH354" t="s">
        <v>13726</v>
      </c>
    </row>
    <row r="355" spans="11:34" x14ac:dyDescent="0.3">
      <c r="K355" t="s">
        <v>1515</v>
      </c>
      <c r="L355" t="s">
        <v>1603</v>
      </c>
      <c r="M355">
        <v>5.2941024424712498E-2</v>
      </c>
      <c r="N355">
        <v>0.24571215573390501</v>
      </c>
      <c r="O355">
        <v>3.7420589360887799</v>
      </c>
      <c r="P355">
        <v>10.9963273182249</v>
      </c>
      <c r="Q355" t="s">
        <v>11856</v>
      </c>
      <c r="AB355" t="s">
        <v>1275</v>
      </c>
      <c r="AC355" t="s">
        <v>126</v>
      </c>
      <c r="AD355">
        <v>2.1302224019787101E-2</v>
      </c>
      <c r="AE355">
        <v>9.6906099447156696E-2</v>
      </c>
      <c r="AF355">
        <v>3.3106418918918901</v>
      </c>
      <c r="AG355">
        <v>12.7424745760144</v>
      </c>
      <c r="AH355" t="s">
        <v>13727</v>
      </c>
    </row>
    <row r="356" spans="11:34" x14ac:dyDescent="0.3">
      <c r="K356" t="s">
        <v>1108</v>
      </c>
      <c r="L356" t="s">
        <v>1604</v>
      </c>
      <c r="M356">
        <v>5.4541450637561897E-2</v>
      </c>
      <c r="N356">
        <v>0.25242705182398301</v>
      </c>
      <c r="O356">
        <v>3.6951426951426898</v>
      </c>
      <c r="P356">
        <v>10.748410024972801</v>
      </c>
      <c r="Q356" t="s">
        <v>11910</v>
      </c>
      <c r="AB356" t="s">
        <v>1279</v>
      </c>
      <c r="AC356" t="s">
        <v>126</v>
      </c>
      <c r="AD356">
        <v>2.1302224019787101E-2</v>
      </c>
      <c r="AE356">
        <v>9.6906099447156696E-2</v>
      </c>
      <c r="AF356">
        <v>3.3106418918918901</v>
      </c>
      <c r="AG356">
        <v>12.7424745760144</v>
      </c>
      <c r="AH356" t="s">
        <v>13728</v>
      </c>
    </row>
    <row r="357" spans="11:34" x14ac:dyDescent="0.3">
      <c r="K357" t="s">
        <v>901</v>
      </c>
      <c r="L357" t="s">
        <v>902</v>
      </c>
      <c r="M357">
        <v>6.2201837630429503E-2</v>
      </c>
      <c r="N357">
        <v>0.26443542162353301</v>
      </c>
      <c r="O357">
        <v>3.49338103756708</v>
      </c>
      <c r="P357">
        <v>9.7024142626530399</v>
      </c>
      <c r="Q357" t="s">
        <v>11911</v>
      </c>
      <c r="AB357" t="s">
        <v>1280</v>
      </c>
      <c r="AC357" t="s">
        <v>126</v>
      </c>
      <c r="AD357">
        <v>2.1302224019787101E-2</v>
      </c>
      <c r="AE357">
        <v>9.6906099447156696E-2</v>
      </c>
      <c r="AF357">
        <v>3.3106418918918901</v>
      </c>
      <c r="AG357">
        <v>12.7424745760144</v>
      </c>
      <c r="AH357" t="s">
        <v>13729</v>
      </c>
    </row>
    <row r="358" spans="11:34" x14ac:dyDescent="0.3">
      <c r="K358" t="s">
        <v>1820</v>
      </c>
      <c r="L358" t="s">
        <v>11912</v>
      </c>
      <c r="M358">
        <v>6.5682712945330499E-2</v>
      </c>
      <c r="N358">
        <v>0.26443542162353301</v>
      </c>
      <c r="O358">
        <v>3.4122377622377602</v>
      </c>
      <c r="P358">
        <v>9.2912487727907802</v>
      </c>
      <c r="Q358" t="s">
        <v>11913</v>
      </c>
      <c r="AB358" t="s">
        <v>1285</v>
      </c>
      <c r="AC358" t="s">
        <v>126</v>
      </c>
      <c r="AD358">
        <v>2.1302224019787101E-2</v>
      </c>
      <c r="AE358">
        <v>9.6906099447156696E-2</v>
      </c>
      <c r="AF358">
        <v>3.3106418918918901</v>
      </c>
      <c r="AG358">
        <v>12.7424745760144</v>
      </c>
      <c r="AH358" t="s">
        <v>13693</v>
      </c>
    </row>
    <row r="359" spans="11:34" x14ac:dyDescent="0.3">
      <c r="K359" t="s">
        <v>1523</v>
      </c>
      <c r="L359" t="s">
        <v>11914</v>
      </c>
      <c r="M359">
        <v>8.0096638240399795E-2</v>
      </c>
      <c r="N359">
        <v>0.26443542162353301</v>
      </c>
      <c r="O359">
        <v>3.1281515978801901</v>
      </c>
      <c r="P359">
        <v>7.8970856366581801</v>
      </c>
      <c r="Q359" t="s">
        <v>11915</v>
      </c>
      <c r="AB359" t="s">
        <v>1286</v>
      </c>
      <c r="AC359" t="s">
        <v>126</v>
      </c>
      <c r="AD359">
        <v>2.1302224019787101E-2</v>
      </c>
      <c r="AE359">
        <v>9.6906099447156696E-2</v>
      </c>
      <c r="AF359">
        <v>3.3106418918918901</v>
      </c>
      <c r="AG359">
        <v>12.7424745760144</v>
      </c>
      <c r="AH359" t="s">
        <v>13693</v>
      </c>
    </row>
    <row r="360" spans="11:34" x14ac:dyDescent="0.3">
      <c r="K360" t="s">
        <v>1529</v>
      </c>
      <c r="L360" t="s">
        <v>1608</v>
      </c>
      <c r="M360">
        <v>9.2873895033297502E-2</v>
      </c>
      <c r="N360">
        <v>0.26443542162353301</v>
      </c>
      <c r="O360">
        <v>2.9274424205931</v>
      </c>
      <c r="P360">
        <v>6.9571040130959103</v>
      </c>
      <c r="Q360" t="s">
        <v>11916</v>
      </c>
      <c r="AB360" t="s">
        <v>2992</v>
      </c>
      <c r="AC360" t="s">
        <v>126</v>
      </c>
      <c r="AD360">
        <v>2.1302224019787101E-2</v>
      </c>
      <c r="AE360">
        <v>9.6906099447156696E-2</v>
      </c>
      <c r="AF360">
        <v>3.3106418918918901</v>
      </c>
      <c r="AG360">
        <v>12.7424745760144</v>
      </c>
      <c r="AH360" t="s">
        <v>13730</v>
      </c>
    </row>
    <row r="361" spans="11:34" x14ac:dyDescent="0.3">
      <c r="K361" t="s">
        <v>2236</v>
      </c>
      <c r="L361" t="s">
        <v>3543</v>
      </c>
      <c r="M361">
        <v>0.12959917716681599</v>
      </c>
      <c r="N361">
        <v>0.26443542162353301</v>
      </c>
      <c r="O361">
        <v>2.5076405076405002</v>
      </c>
      <c r="P361">
        <v>5.1238840270992903</v>
      </c>
      <c r="Q361" t="s">
        <v>11917</v>
      </c>
      <c r="AB361" t="s">
        <v>282</v>
      </c>
      <c r="AC361" t="s">
        <v>126</v>
      </c>
      <c r="AD361">
        <v>2.1302224019787101E-2</v>
      </c>
      <c r="AE361">
        <v>9.6906099447156696E-2</v>
      </c>
      <c r="AF361">
        <v>3.3106418918918901</v>
      </c>
      <c r="AG361">
        <v>12.7424745760144</v>
      </c>
      <c r="AH361" t="s">
        <v>13731</v>
      </c>
    </row>
    <row r="362" spans="11:34" x14ac:dyDescent="0.3">
      <c r="K362" t="s">
        <v>1119</v>
      </c>
      <c r="L362" t="s">
        <v>63</v>
      </c>
      <c r="M362">
        <v>0.13149345067950399</v>
      </c>
      <c r="N362">
        <v>0.26443542162353301</v>
      </c>
      <c r="O362">
        <v>3.2874581939799299</v>
      </c>
      <c r="P362">
        <v>6.6695893760703902</v>
      </c>
      <c r="Q362" t="s">
        <v>3480</v>
      </c>
      <c r="AB362" t="s">
        <v>180</v>
      </c>
      <c r="AC362" t="s">
        <v>126</v>
      </c>
      <c r="AD362">
        <v>2.1302224019787101E-2</v>
      </c>
      <c r="AE362">
        <v>9.6906099447156696E-2</v>
      </c>
      <c r="AF362">
        <v>3.3106418918918901</v>
      </c>
      <c r="AG362">
        <v>12.7424745760144</v>
      </c>
      <c r="AH362" t="s">
        <v>13732</v>
      </c>
    </row>
    <row r="363" spans="11:34" x14ac:dyDescent="0.3">
      <c r="K363" t="s">
        <v>1120</v>
      </c>
      <c r="L363" t="s">
        <v>63</v>
      </c>
      <c r="M363">
        <v>0.13149345067950399</v>
      </c>
      <c r="N363">
        <v>0.26443542162353301</v>
      </c>
      <c r="O363">
        <v>3.2874581939799299</v>
      </c>
      <c r="P363">
        <v>6.6695893760703902</v>
      </c>
      <c r="Q363" t="s">
        <v>3480</v>
      </c>
      <c r="AB363" t="s">
        <v>2403</v>
      </c>
      <c r="AC363" t="s">
        <v>126</v>
      </c>
      <c r="AD363">
        <v>2.1302224019787101E-2</v>
      </c>
      <c r="AE363">
        <v>9.6906099447156696E-2</v>
      </c>
      <c r="AF363">
        <v>3.3106418918918901</v>
      </c>
      <c r="AG363">
        <v>12.7424745760144</v>
      </c>
      <c r="AH363" t="s">
        <v>13733</v>
      </c>
    </row>
    <row r="364" spans="11:34" x14ac:dyDescent="0.3">
      <c r="K364" t="s">
        <v>835</v>
      </c>
      <c r="L364" t="s">
        <v>63</v>
      </c>
      <c r="M364">
        <v>0.13149345067950399</v>
      </c>
      <c r="N364">
        <v>0.26443542162353301</v>
      </c>
      <c r="O364">
        <v>3.2874581939799299</v>
      </c>
      <c r="P364">
        <v>6.6695893760703902</v>
      </c>
      <c r="Q364" t="s">
        <v>1034</v>
      </c>
      <c r="AB364" t="s">
        <v>1017</v>
      </c>
      <c r="AC364" t="s">
        <v>126</v>
      </c>
      <c r="AD364">
        <v>2.1302224019787101E-2</v>
      </c>
      <c r="AE364">
        <v>9.6906099447156696E-2</v>
      </c>
      <c r="AF364">
        <v>3.3106418918918901</v>
      </c>
      <c r="AG364">
        <v>12.7424745760144</v>
      </c>
      <c r="AH364" t="s">
        <v>13734</v>
      </c>
    </row>
    <row r="365" spans="11:34" x14ac:dyDescent="0.3">
      <c r="K365" t="s">
        <v>1121</v>
      </c>
      <c r="L365" t="s">
        <v>63</v>
      </c>
      <c r="M365">
        <v>0.13149345067950399</v>
      </c>
      <c r="N365">
        <v>0.26443542162353301</v>
      </c>
      <c r="O365">
        <v>3.2874581939799299</v>
      </c>
      <c r="P365">
        <v>6.6695893760703902</v>
      </c>
      <c r="Q365" t="s">
        <v>3480</v>
      </c>
      <c r="AB365" t="s">
        <v>1297</v>
      </c>
      <c r="AC365" t="s">
        <v>126</v>
      </c>
      <c r="AD365">
        <v>2.1302224019787101E-2</v>
      </c>
      <c r="AE365">
        <v>9.6906099447156696E-2</v>
      </c>
      <c r="AF365">
        <v>3.3106418918918901</v>
      </c>
      <c r="AG365">
        <v>12.7424745760144</v>
      </c>
      <c r="AH365" t="s">
        <v>13735</v>
      </c>
    </row>
    <row r="366" spans="11:34" x14ac:dyDescent="0.3">
      <c r="K366" t="s">
        <v>1613</v>
      </c>
      <c r="L366" t="s">
        <v>63</v>
      </c>
      <c r="M366">
        <v>0.13149345067950399</v>
      </c>
      <c r="N366">
        <v>0.26443542162353301</v>
      </c>
      <c r="O366">
        <v>3.2874581939799299</v>
      </c>
      <c r="P366">
        <v>6.6695893760703902</v>
      </c>
      <c r="Q366" t="s">
        <v>11918</v>
      </c>
      <c r="AB366" t="s">
        <v>1304</v>
      </c>
      <c r="AC366" t="s">
        <v>126</v>
      </c>
      <c r="AD366">
        <v>2.1302224019787101E-2</v>
      </c>
      <c r="AE366">
        <v>9.6906099447156696E-2</v>
      </c>
      <c r="AF366">
        <v>3.3106418918918901</v>
      </c>
      <c r="AG366">
        <v>12.7424745760144</v>
      </c>
      <c r="AH366" t="s">
        <v>13736</v>
      </c>
    </row>
    <row r="367" spans="11:34" x14ac:dyDescent="0.3">
      <c r="K367" t="s">
        <v>912</v>
      </c>
      <c r="L367" t="s">
        <v>63</v>
      </c>
      <c r="M367">
        <v>0.13149345067950399</v>
      </c>
      <c r="N367">
        <v>0.26443542162353301</v>
      </c>
      <c r="O367">
        <v>3.2874581939799299</v>
      </c>
      <c r="P367">
        <v>6.6695893760703902</v>
      </c>
      <c r="Q367" t="s">
        <v>2778</v>
      </c>
      <c r="AB367" t="s">
        <v>1305</v>
      </c>
      <c r="AC367" t="s">
        <v>126</v>
      </c>
      <c r="AD367">
        <v>2.1302224019787101E-2</v>
      </c>
      <c r="AE367">
        <v>9.6906099447156696E-2</v>
      </c>
      <c r="AF367">
        <v>3.3106418918918901</v>
      </c>
      <c r="AG367">
        <v>12.7424745760144</v>
      </c>
      <c r="AH367" t="s">
        <v>13737</v>
      </c>
    </row>
    <row r="368" spans="11:34" x14ac:dyDescent="0.3">
      <c r="K368" t="s">
        <v>1122</v>
      </c>
      <c r="L368" t="s">
        <v>63</v>
      </c>
      <c r="M368">
        <v>0.13149345067950399</v>
      </c>
      <c r="N368">
        <v>0.26443542162353301</v>
      </c>
      <c r="O368">
        <v>3.2874581939799299</v>
      </c>
      <c r="P368">
        <v>6.6695893760703902</v>
      </c>
      <c r="Q368" t="s">
        <v>2778</v>
      </c>
      <c r="AB368" t="s">
        <v>1959</v>
      </c>
      <c r="AC368" t="s">
        <v>126</v>
      </c>
      <c r="AD368">
        <v>2.1302224019787101E-2</v>
      </c>
      <c r="AE368">
        <v>9.6906099447156696E-2</v>
      </c>
      <c r="AF368">
        <v>3.3106418918918901</v>
      </c>
      <c r="AG368">
        <v>12.7424745760144</v>
      </c>
      <c r="AH368" t="s">
        <v>13738</v>
      </c>
    </row>
    <row r="369" spans="11:34" x14ac:dyDescent="0.3">
      <c r="K369" t="s">
        <v>1837</v>
      </c>
      <c r="L369" t="s">
        <v>63</v>
      </c>
      <c r="M369">
        <v>0.13149345067950399</v>
      </c>
      <c r="N369">
        <v>0.26443542162353301</v>
      </c>
      <c r="O369">
        <v>3.2874581939799299</v>
      </c>
      <c r="P369">
        <v>6.6695893760703902</v>
      </c>
      <c r="Q369" t="s">
        <v>11919</v>
      </c>
      <c r="AB369" t="s">
        <v>558</v>
      </c>
      <c r="AC369" t="s">
        <v>126</v>
      </c>
      <c r="AD369">
        <v>2.1302224019787101E-2</v>
      </c>
      <c r="AE369">
        <v>9.6906099447156696E-2</v>
      </c>
      <c r="AF369">
        <v>3.3106418918918901</v>
      </c>
      <c r="AG369">
        <v>12.7424745760144</v>
      </c>
      <c r="AH369" t="s">
        <v>13739</v>
      </c>
    </row>
    <row r="370" spans="11:34" x14ac:dyDescent="0.3">
      <c r="K370" t="s">
        <v>1615</v>
      </c>
      <c r="L370" t="s">
        <v>63</v>
      </c>
      <c r="M370">
        <v>0.13149345067950399</v>
      </c>
      <c r="N370">
        <v>0.26443542162353301</v>
      </c>
      <c r="O370">
        <v>3.2874581939799299</v>
      </c>
      <c r="P370">
        <v>6.6695893760703902</v>
      </c>
      <c r="Q370" t="s">
        <v>11918</v>
      </c>
      <c r="AB370" t="s">
        <v>1310</v>
      </c>
      <c r="AC370" t="s">
        <v>126</v>
      </c>
      <c r="AD370">
        <v>2.1302224019787101E-2</v>
      </c>
      <c r="AE370">
        <v>9.6906099447156696E-2</v>
      </c>
      <c r="AF370">
        <v>3.3106418918918901</v>
      </c>
      <c r="AG370">
        <v>12.7424745760144</v>
      </c>
      <c r="AH370" t="s">
        <v>13740</v>
      </c>
    </row>
    <row r="371" spans="11:34" x14ac:dyDescent="0.3">
      <c r="K371" t="s">
        <v>918</v>
      </c>
      <c r="L371" t="s">
        <v>63</v>
      </c>
      <c r="M371">
        <v>0.13149345067950399</v>
      </c>
      <c r="N371">
        <v>0.26443542162353301</v>
      </c>
      <c r="O371">
        <v>3.2874581939799299</v>
      </c>
      <c r="P371">
        <v>6.6695893760703902</v>
      </c>
      <c r="Q371" t="s">
        <v>11920</v>
      </c>
      <c r="AB371" t="s">
        <v>1026</v>
      </c>
      <c r="AC371" t="s">
        <v>126</v>
      </c>
      <c r="AD371">
        <v>2.1302224019787101E-2</v>
      </c>
      <c r="AE371">
        <v>9.6906099447156696E-2</v>
      </c>
      <c r="AF371">
        <v>3.3106418918918901</v>
      </c>
      <c r="AG371">
        <v>12.7424745760144</v>
      </c>
      <c r="AH371" t="s">
        <v>13741</v>
      </c>
    </row>
    <row r="372" spans="11:34" x14ac:dyDescent="0.3">
      <c r="K372" t="s">
        <v>461</v>
      </c>
      <c r="L372" t="s">
        <v>63</v>
      </c>
      <c r="M372">
        <v>0.13149345067950399</v>
      </c>
      <c r="N372">
        <v>0.26443542162353301</v>
      </c>
      <c r="O372">
        <v>3.2874581939799299</v>
      </c>
      <c r="P372">
        <v>6.6695893760703902</v>
      </c>
      <c r="Q372" t="s">
        <v>11921</v>
      </c>
      <c r="AB372" t="s">
        <v>304</v>
      </c>
      <c r="AC372" t="s">
        <v>126</v>
      </c>
      <c r="AD372">
        <v>2.1302224019787101E-2</v>
      </c>
      <c r="AE372">
        <v>9.6906099447156696E-2</v>
      </c>
      <c r="AF372">
        <v>3.3106418918918901</v>
      </c>
      <c r="AG372">
        <v>12.7424745760144</v>
      </c>
      <c r="AH372" t="s">
        <v>13742</v>
      </c>
    </row>
    <row r="373" spans="11:34" x14ac:dyDescent="0.3">
      <c r="K373" t="s">
        <v>1128</v>
      </c>
      <c r="L373" t="s">
        <v>63</v>
      </c>
      <c r="M373">
        <v>0.13149345067950399</v>
      </c>
      <c r="N373">
        <v>0.26443542162353301</v>
      </c>
      <c r="O373">
        <v>3.2874581939799299</v>
      </c>
      <c r="P373">
        <v>6.6695893760703902</v>
      </c>
      <c r="Q373" t="s">
        <v>11921</v>
      </c>
      <c r="AB373" t="s">
        <v>1317</v>
      </c>
      <c r="AC373" t="s">
        <v>126</v>
      </c>
      <c r="AD373">
        <v>2.1302224019787101E-2</v>
      </c>
      <c r="AE373">
        <v>9.6906099447156696E-2</v>
      </c>
      <c r="AF373">
        <v>3.3106418918918901</v>
      </c>
      <c r="AG373">
        <v>12.7424745760144</v>
      </c>
      <c r="AH373" t="s">
        <v>13743</v>
      </c>
    </row>
    <row r="374" spans="11:34" x14ac:dyDescent="0.3">
      <c r="K374" t="s">
        <v>925</v>
      </c>
      <c r="L374" t="s">
        <v>63</v>
      </c>
      <c r="M374">
        <v>0.13149345067950399</v>
      </c>
      <c r="N374">
        <v>0.26443542162353301</v>
      </c>
      <c r="O374">
        <v>3.2874581939799299</v>
      </c>
      <c r="P374">
        <v>6.6695893760703902</v>
      </c>
      <c r="Q374" t="s">
        <v>11922</v>
      </c>
      <c r="AB374" t="s">
        <v>566</v>
      </c>
      <c r="AC374" t="s">
        <v>126</v>
      </c>
      <c r="AD374">
        <v>2.1302224019787101E-2</v>
      </c>
      <c r="AE374">
        <v>9.6906099447156696E-2</v>
      </c>
      <c r="AF374">
        <v>3.3106418918918901</v>
      </c>
      <c r="AG374">
        <v>12.7424745760144</v>
      </c>
      <c r="AH374" t="s">
        <v>13702</v>
      </c>
    </row>
    <row r="375" spans="11:34" x14ac:dyDescent="0.3">
      <c r="K375" t="s">
        <v>1137</v>
      </c>
      <c r="L375" t="s">
        <v>63</v>
      </c>
      <c r="M375">
        <v>0.13149345067950399</v>
      </c>
      <c r="N375">
        <v>0.26443542162353301</v>
      </c>
      <c r="O375">
        <v>3.2874581939799299</v>
      </c>
      <c r="P375">
        <v>6.6695893760703902</v>
      </c>
      <c r="Q375" t="s">
        <v>11923</v>
      </c>
      <c r="AB375" t="s">
        <v>1318</v>
      </c>
      <c r="AC375" t="s">
        <v>126</v>
      </c>
      <c r="AD375">
        <v>2.1302224019787101E-2</v>
      </c>
      <c r="AE375">
        <v>9.6906099447156696E-2</v>
      </c>
      <c r="AF375">
        <v>3.3106418918918901</v>
      </c>
      <c r="AG375">
        <v>12.7424745760144</v>
      </c>
      <c r="AH375" t="s">
        <v>13744</v>
      </c>
    </row>
    <row r="376" spans="11:34" x14ac:dyDescent="0.3">
      <c r="K376" t="s">
        <v>1853</v>
      </c>
      <c r="L376" t="s">
        <v>63</v>
      </c>
      <c r="M376">
        <v>0.13149345067950399</v>
      </c>
      <c r="N376">
        <v>0.26443542162353301</v>
      </c>
      <c r="O376">
        <v>3.2874581939799299</v>
      </c>
      <c r="P376">
        <v>6.6695893760703902</v>
      </c>
      <c r="Q376" t="s">
        <v>11924</v>
      </c>
      <c r="AB376" t="s">
        <v>1326</v>
      </c>
      <c r="AC376" t="s">
        <v>126</v>
      </c>
      <c r="AD376">
        <v>2.1302224019787101E-2</v>
      </c>
      <c r="AE376">
        <v>9.6906099447156696E-2</v>
      </c>
      <c r="AF376">
        <v>3.3106418918918901</v>
      </c>
      <c r="AG376">
        <v>12.7424745760144</v>
      </c>
      <c r="AH376" t="s">
        <v>13745</v>
      </c>
    </row>
    <row r="377" spans="11:34" x14ac:dyDescent="0.3">
      <c r="K377" t="s">
        <v>1141</v>
      </c>
      <c r="L377" t="s">
        <v>63</v>
      </c>
      <c r="M377">
        <v>0.13149345067950399</v>
      </c>
      <c r="N377">
        <v>0.26443542162353301</v>
      </c>
      <c r="O377">
        <v>3.2874581939799299</v>
      </c>
      <c r="P377">
        <v>6.6695893760703902</v>
      </c>
      <c r="Q377" t="s">
        <v>11925</v>
      </c>
      <c r="AB377" t="s">
        <v>1331</v>
      </c>
      <c r="AC377" t="s">
        <v>126</v>
      </c>
      <c r="AD377">
        <v>2.1302224019787101E-2</v>
      </c>
      <c r="AE377">
        <v>9.6906099447156696E-2</v>
      </c>
      <c r="AF377">
        <v>3.3106418918918901</v>
      </c>
      <c r="AG377">
        <v>12.7424745760144</v>
      </c>
      <c r="AH377" t="s">
        <v>13703</v>
      </c>
    </row>
    <row r="378" spans="11:34" x14ac:dyDescent="0.3">
      <c r="K378" t="s">
        <v>1142</v>
      </c>
      <c r="L378" t="s">
        <v>63</v>
      </c>
      <c r="M378">
        <v>0.13149345067950399</v>
      </c>
      <c r="N378">
        <v>0.26443542162353301</v>
      </c>
      <c r="O378">
        <v>3.2874581939799299</v>
      </c>
      <c r="P378">
        <v>6.6695893760703902</v>
      </c>
      <c r="Q378" t="s">
        <v>11926</v>
      </c>
      <c r="AB378" t="s">
        <v>1712</v>
      </c>
      <c r="AC378" t="s">
        <v>126</v>
      </c>
      <c r="AD378">
        <v>2.1302224019787101E-2</v>
      </c>
      <c r="AE378">
        <v>9.6906099447156696E-2</v>
      </c>
      <c r="AF378">
        <v>3.3106418918918901</v>
      </c>
      <c r="AG378">
        <v>12.7424745760144</v>
      </c>
      <c r="AH378" t="s">
        <v>13746</v>
      </c>
    </row>
    <row r="379" spans="11:34" x14ac:dyDescent="0.3">
      <c r="K379" t="s">
        <v>1143</v>
      </c>
      <c r="L379" t="s">
        <v>63</v>
      </c>
      <c r="M379">
        <v>0.13149345067950399</v>
      </c>
      <c r="N379">
        <v>0.26443542162353301</v>
      </c>
      <c r="O379">
        <v>3.2874581939799299</v>
      </c>
      <c r="P379">
        <v>6.6695893760703902</v>
      </c>
      <c r="Q379" t="s">
        <v>2833</v>
      </c>
      <c r="AB379" t="s">
        <v>1337</v>
      </c>
      <c r="AC379" t="s">
        <v>126</v>
      </c>
      <c r="AD379">
        <v>2.1302224019787101E-2</v>
      </c>
      <c r="AE379">
        <v>9.6906099447156696E-2</v>
      </c>
      <c r="AF379">
        <v>3.3106418918918901</v>
      </c>
      <c r="AG379">
        <v>12.7424745760144</v>
      </c>
      <c r="AH379" t="s">
        <v>13747</v>
      </c>
    </row>
    <row r="380" spans="11:34" x14ac:dyDescent="0.3">
      <c r="K380" t="s">
        <v>406</v>
      </c>
      <c r="L380" t="s">
        <v>63</v>
      </c>
      <c r="M380">
        <v>0.13149345067950399</v>
      </c>
      <c r="N380">
        <v>0.26443542162353301</v>
      </c>
      <c r="O380">
        <v>3.2874581939799299</v>
      </c>
      <c r="P380">
        <v>6.6695893760703902</v>
      </c>
      <c r="Q380" t="s">
        <v>11927</v>
      </c>
      <c r="AB380" t="s">
        <v>759</v>
      </c>
      <c r="AC380" t="s">
        <v>126</v>
      </c>
      <c r="AD380">
        <v>2.1302224019787101E-2</v>
      </c>
      <c r="AE380">
        <v>9.6906099447156696E-2</v>
      </c>
      <c r="AF380">
        <v>3.3106418918918901</v>
      </c>
      <c r="AG380">
        <v>12.7424745760144</v>
      </c>
      <c r="AH380" t="s">
        <v>13739</v>
      </c>
    </row>
    <row r="381" spans="11:34" x14ac:dyDescent="0.3">
      <c r="K381" t="s">
        <v>927</v>
      </c>
      <c r="L381" t="s">
        <v>63</v>
      </c>
      <c r="M381">
        <v>0.13149345067950399</v>
      </c>
      <c r="N381">
        <v>0.26443542162353301</v>
      </c>
      <c r="O381">
        <v>3.2874581939799299</v>
      </c>
      <c r="P381">
        <v>6.6695893760703902</v>
      </c>
      <c r="Q381" t="s">
        <v>928</v>
      </c>
      <c r="AB381" t="s">
        <v>1340</v>
      </c>
      <c r="AC381" t="s">
        <v>126</v>
      </c>
      <c r="AD381">
        <v>2.1302224019787101E-2</v>
      </c>
      <c r="AE381">
        <v>9.6906099447156696E-2</v>
      </c>
      <c r="AF381">
        <v>3.3106418918918901</v>
      </c>
      <c r="AG381">
        <v>12.7424745760144</v>
      </c>
      <c r="AH381" t="s">
        <v>13743</v>
      </c>
    </row>
    <row r="382" spans="11:34" x14ac:dyDescent="0.3">
      <c r="K382" t="s">
        <v>843</v>
      </c>
      <c r="L382" t="s">
        <v>63</v>
      </c>
      <c r="M382">
        <v>0.13149345067950399</v>
      </c>
      <c r="N382">
        <v>0.26443542162353301</v>
      </c>
      <c r="O382">
        <v>3.2874581939799299</v>
      </c>
      <c r="P382">
        <v>6.6695893760703902</v>
      </c>
      <c r="Q382" t="s">
        <v>928</v>
      </c>
      <c r="AB382" t="s">
        <v>322</v>
      </c>
      <c r="AC382" t="s">
        <v>126</v>
      </c>
      <c r="AD382">
        <v>2.1302224019787101E-2</v>
      </c>
      <c r="AE382">
        <v>9.6906099447156696E-2</v>
      </c>
      <c r="AF382">
        <v>3.3106418918918901</v>
      </c>
      <c r="AG382">
        <v>12.7424745760144</v>
      </c>
      <c r="AH382" t="s">
        <v>13748</v>
      </c>
    </row>
    <row r="383" spans="11:34" x14ac:dyDescent="0.3">
      <c r="K383" t="s">
        <v>845</v>
      </c>
      <c r="L383" t="s">
        <v>63</v>
      </c>
      <c r="M383">
        <v>0.13149345067950399</v>
      </c>
      <c r="N383">
        <v>0.26443542162353301</v>
      </c>
      <c r="O383">
        <v>3.2874581939799299</v>
      </c>
      <c r="P383">
        <v>6.6695893760703902</v>
      </c>
      <c r="Q383" t="s">
        <v>928</v>
      </c>
      <c r="AB383" t="s">
        <v>325</v>
      </c>
      <c r="AC383" t="s">
        <v>126</v>
      </c>
      <c r="AD383">
        <v>2.1302224019787101E-2</v>
      </c>
      <c r="AE383">
        <v>9.6906099447156696E-2</v>
      </c>
      <c r="AF383">
        <v>3.3106418918918901</v>
      </c>
      <c r="AG383">
        <v>12.7424745760144</v>
      </c>
      <c r="AH383" t="s">
        <v>13749</v>
      </c>
    </row>
    <row r="384" spans="11:34" x14ac:dyDescent="0.3">
      <c r="K384" t="s">
        <v>847</v>
      </c>
      <c r="L384" t="s">
        <v>63</v>
      </c>
      <c r="M384">
        <v>0.13149345067950399</v>
      </c>
      <c r="N384">
        <v>0.26443542162353301</v>
      </c>
      <c r="O384">
        <v>3.2874581939799299</v>
      </c>
      <c r="P384">
        <v>6.6695893760703902</v>
      </c>
      <c r="Q384" t="s">
        <v>928</v>
      </c>
      <c r="AB384" t="s">
        <v>591</v>
      </c>
      <c r="AC384" t="s">
        <v>126</v>
      </c>
      <c r="AD384">
        <v>2.1302224019787101E-2</v>
      </c>
      <c r="AE384">
        <v>9.6906099447156696E-2</v>
      </c>
      <c r="AF384">
        <v>3.3106418918918901</v>
      </c>
      <c r="AG384">
        <v>12.7424745760144</v>
      </c>
      <c r="AH384" t="s">
        <v>13702</v>
      </c>
    </row>
    <row r="385" spans="11:34" x14ac:dyDescent="0.3">
      <c r="K385" t="s">
        <v>1159</v>
      </c>
      <c r="L385" t="s">
        <v>63</v>
      </c>
      <c r="M385">
        <v>0.13149345067950399</v>
      </c>
      <c r="N385">
        <v>0.26443542162353301</v>
      </c>
      <c r="O385">
        <v>3.2874581939799299</v>
      </c>
      <c r="P385">
        <v>6.6695893760703902</v>
      </c>
      <c r="Q385" t="s">
        <v>11928</v>
      </c>
      <c r="AB385" t="s">
        <v>2348</v>
      </c>
      <c r="AC385" t="s">
        <v>126</v>
      </c>
      <c r="AD385">
        <v>2.1302224019787101E-2</v>
      </c>
      <c r="AE385">
        <v>9.6906099447156696E-2</v>
      </c>
      <c r="AF385">
        <v>3.3106418918918901</v>
      </c>
      <c r="AG385">
        <v>12.7424745760144</v>
      </c>
      <c r="AH385" t="s">
        <v>13750</v>
      </c>
    </row>
    <row r="386" spans="11:34" x14ac:dyDescent="0.3">
      <c r="K386" t="s">
        <v>946</v>
      </c>
      <c r="L386" t="s">
        <v>63</v>
      </c>
      <c r="M386">
        <v>0.13149345067950399</v>
      </c>
      <c r="N386">
        <v>0.26443542162353301</v>
      </c>
      <c r="O386">
        <v>3.2874581939799299</v>
      </c>
      <c r="P386">
        <v>6.6695893760703902</v>
      </c>
      <c r="Q386" t="s">
        <v>11929</v>
      </c>
      <c r="AB386" t="s">
        <v>1726</v>
      </c>
      <c r="AC386" t="s">
        <v>126</v>
      </c>
      <c r="AD386">
        <v>2.1302224019787101E-2</v>
      </c>
      <c r="AE386">
        <v>9.6906099447156696E-2</v>
      </c>
      <c r="AF386">
        <v>3.3106418918918901</v>
      </c>
      <c r="AG386">
        <v>12.7424745760144</v>
      </c>
      <c r="AH386" t="s">
        <v>13751</v>
      </c>
    </row>
    <row r="387" spans="11:34" x14ac:dyDescent="0.3">
      <c r="K387" t="s">
        <v>225</v>
      </c>
      <c r="L387" t="s">
        <v>63</v>
      </c>
      <c r="M387">
        <v>0.13149345067950399</v>
      </c>
      <c r="N387">
        <v>0.26443542162353301</v>
      </c>
      <c r="O387">
        <v>3.2874581939799299</v>
      </c>
      <c r="P387">
        <v>6.6695893760703902</v>
      </c>
      <c r="Q387" t="s">
        <v>11930</v>
      </c>
      <c r="AB387" t="s">
        <v>2718</v>
      </c>
      <c r="AC387" t="s">
        <v>126</v>
      </c>
      <c r="AD387">
        <v>2.1302224019787101E-2</v>
      </c>
      <c r="AE387">
        <v>9.6906099447156696E-2</v>
      </c>
      <c r="AF387">
        <v>3.3106418918918901</v>
      </c>
      <c r="AG387">
        <v>12.7424745760144</v>
      </c>
      <c r="AH387" t="s">
        <v>13752</v>
      </c>
    </row>
    <row r="388" spans="11:34" x14ac:dyDescent="0.3">
      <c r="K388" t="s">
        <v>1164</v>
      </c>
      <c r="L388" t="s">
        <v>63</v>
      </c>
      <c r="M388">
        <v>0.13149345067950399</v>
      </c>
      <c r="N388">
        <v>0.26443542162353301</v>
      </c>
      <c r="O388">
        <v>3.2874581939799299</v>
      </c>
      <c r="P388">
        <v>6.6695893760703902</v>
      </c>
      <c r="Q388" t="s">
        <v>11928</v>
      </c>
      <c r="AB388" t="s">
        <v>595</v>
      </c>
      <c r="AC388" t="s">
        <v>126</v>
      </c>
      <c r="AD388">
        <v>2.1302224019787101E-2</v>
      </c>
      <c r="AE388">
        <v>9.6906099447156696E-2</v>
      </c>
      <c r="AF388">
        <v>3.3106418918918901</v>
      </c>
      <c r="AG388">
        <v>12.7424745760144</v>
      </c>
      <c r="AH388" t="s">
        <v>13753</v>
      </c>
    </row>
    <row r="389" spans="11:34" x14ac:dyDescent="0.3">
      <c r="K389" t="s">
        <v>491</v>
      </c>
      <c r="L389" t="s">
        <v>63</v>
      </c>
      <c r="M389">
        <v>0.13149345067950399</v>
      </c>
      <c r="N389">
        <v>0.26443542162353301</v>
      </c>
      <c r="O389">
        <v>3.2874581939799299</v>
      </c>
      <c r="P389">
        <v>6.6695893760703902</v>
      </c>
      <c r="Q389" t="s">
        <v>11931</v>
      </c>
      <c r="AB389" t="s">
        <v>597</v>
      </c>
      <c r="AC389" t="s">
        <v>126</v>
      </c>
      <c r="AD389">
        <v>2.1302224019787101E-2</v>
      </c>
      <c r="AE389">
        <v>9.6906099447156696E-2</v>
      </c>
      <c r="AF389">
        <v>3.3106418918918901</v>
      </c>
      <c r="AG389">
        <v>12.7424745760144</v>
      </c>
      <c r="AH389" t="s">
        <v>13754</v>
      </c>
    </row>
    <row r="390" spans="11:34" x14ac:dyDescent="0.3">
      <c r="K390" t="s">
        <v>2972</v>
      </c>
      <c r="L390" t="s">
        <v>63</v>
      </c>
      <c r="M390">
        <v>0.13149345067950399</v>
      </c>
      <c r="N390">
        <v>0.26443542162353301</v>
      </c>
      <c r="O390">
        <v>3.2874581939799299</v>
      </c>
      <c r="P390">
        <v>6.6695893760703902</v>
      </c>
      <c r="Q390" t="s">
        <v>11932</v>
      </c>
      <c r="AB390" t="s">
        <v>2885</v>
      </c>
      <c r="AC390" t="s">
        <v>126</v>
      </c>
      <c r="AD390">
        <v>2.1302224019787101E-2</v>
      </c>
      <c r="AE390">
        <v>9.6906099447156696E-2</v>
      </c>
      <c r="AF390">
        <v>3.3106418918918901</v>
      </c>
      <c r="AG390">
        <v>12.7424745760144</v>
      </c>
      <c r="AH390" t="s">
        <v>13755</v>
      </c>
    </row>
    <row r="391" spans="11:34" x14ac:dyDescent="0.3">
      <c r="K391" t="s">
        <v>1174</v>
      </c>
      <c r="L391" t="s">
        <v>63</v>
      </c>
      <c r="M391">
        <v>0.13149345067950399</v>
      </c>
      <c r="N391">
        <v>0.26443542162353301</v>
      </c>
      <c r="O391">
        <v>3.2874581939799299</v>
      </c>
      <c r="P391">
        <v>6.6695893760703902</v>
      </c>
      <c r="Q391" t="s">
        <v>11921</v>
      </c>
      <c r="AB391" t="s">
        <v>8204</v>
      </c>
      <c r="AC391" t="s">
        <v>126</v>
      </c>
      <c r="AD391">
        <v>2.1302224019787101E-2</v>
      </c>
      <c r="AE391">
        <v>9.6906099447156696E-2</v>
      </c>
      <c r="AF391">
        <v>3.3106418918918901</v>
      </c>
      <c r="AG391">
        <v>12.7424745760144</v>
      </c>
      <c r="AH391" t="s">
        <v>13756</v>
      </c>
    </row>
    <row r="392" spans="11:34" x14ac:dyDescent="0.3">
      <c r="K392" t="s">
        <v>1872</v>
      </c>
      <c r="L392" t="s">
        <v>63</v>
      </c>
      <c r="M392">
        <v>0.13149345067950399</v>
      </c>
      <c r="N392">
        <v>0.26443542162353301</v>
      </c>
      <c r="O392">
        <v>3.2874581939799299</v>
      </c>
      <c r="P392">
        <v>6.6695893760703902</v>
      </c>
      <c r="Q392" t="s">
        <v>11933</v>
      </c>
      <c r="AB392" t="s">
        <v>3009</v>
      </c>
      <c r="AC392" t="s">
        <v>126</v>
      </c>
      <c r="AD392">
        <v>2.1302224019787101E-2</v>
      </c>
      <c r="AE392">
        <v>9.6906099447156696E-2</v>
      </c>
      <c r="AF392">
        <v>3.3106418918918901</v>
      </c>
      <c r="AG392">
        <v>12.7424745760144</v>
      </c>
      <c r="AH392" t="s">
        <v>13757</v>
      </c>
    </row>
    <row r="393" spans="11:34" x14ac:dyDescent="0.3">
      <c r="K393" t="s">
        <v>962</v>
      </c>
      <c r="L393" t="s">
        <v>63</v>
      </c>
      <c r="M393">
        <v>0.13149345067950399</v>
      </c>
      <c r="N393">
        <v>0.26443542162353301</v>
      </c>
      <c r="O393">
        <v>3.2874581939799299</v>
      </c>
      <c r="P393">
        <v>6.6695893760703902</v>
      </c>
      <c r="Q393" t="s">
        <v>11921</v>
      </c>
      <c r="AB393" t="s">
        <v>1049</v>
      </c>
      <c r="AC393" t="s">
        <v>126</v>
      </c>
      <c r="AD393">
        <v>2.1302224019787101E-2</v>
      </c>
      <c r="AE393">
        <v>9.6906099447156696E-2</v>
      </c>
      <c r="AF393">
        <v>3.3106418918918901</v>
      </c>
      <c r="AG393">
        <v>12.7424745760144</v>
      </c>
      <c r="AH393" t="s">
        <v>13758</v>
      </c>
    </row>
    <row r="394" spans="11:34" x14ac:dyDescent="0.3">
      <c r="K394" t="s">
        <v>963</v>
      </c>
      <c r="L394" t="s">
        <v>63</v>
      </c>
      <c r="M394">
        <v>0.13149345067950399</v>
      </c>
      <c r="N394">
        <v>0.26443542162353301</v>
      </c>
      <c r="O394">
        <v>3.2874581939799299</v>
      </c>
      <c r="P394">
        <v>6.6695893760703902</v>
      </c>
      <c r="Q394" t="s">
        <v>11921</v>
      </c>
      <c r="AB394" t="s">
        <v>2025</v>
      </c>
      <c r="AC394" t="s">
        <v>126</v>
      </c>
      <c r="AD394">
        <v>2.1302224019787101E-2</v>
      </c>
      <c r="AE394">
        <v>9.6906099447156696E-2</v>
      </c>
      <c r="AF394">
        <v>3.3106418918918901</v>
      </c>
      <c r="AG394">
        <v>12.7424745760144</v>
      </c>
      <c r="AH394" t="s">
        <v>13759</v>
      </c>
    </row>
    <row r="395" spans="11:34" x14ac:dyDescent="0.3">
      <c r="K395" t="s">
        <v>964</v>
      </c>
      <c r="L395" t="s">
        <v>63</v>
      </c>
      <c r="M395">
        <v>0.13149345067950399</v>
      </c>
      <c r="N395">
        <v>0.26443542162353301</v>
      </c>
      <c r="O395">
        <v>3.2874581939799299</v>
      </c>
      <c r="P395">
        <v>6.6695893760703902</v>
      </c>
      <c r="Q395" t="s">
        <v>11921</v>
      </c>
      <c r="AB395" t="s">
        <v>762</v>
      </c>
      <c r="AC395" t="s">
        <v>126</v>
      </c>
      <c r="AD395">
        <v>2.1302224019787101E-2</v>
      </c>
      <c r="AE395">
        <v>9.6906099447156696E-2</v>
      </c>
      <c r="AF395">
        <v>3.3106418918918901</v>
      </c>
      <c r="AG395">
        <v>12.7424745760144</v>
      </c>
      <c r="AH395" t="s">
        <v>13739</v>
      </c>
    </row>
    <row r="396" spans="11:34" x14ac:dyDescent="0.3">
      <c r="K396" t="s">
        <v>733</v>
      </c>
      <c r="L396" t="s">
        <v>63</v>
      </c>
      <c r="M396">
        <v>0.13149345067950399</v>
      </c>
      <c r="N396">
        <v>0.26443542162353301</v>
      </c>
      <c r="O396">
        <v>3.2874581939799299</v>
      </c>
      <c r="P396">
        <v>6.6695893760703902</v>
      </c>
      <c r="Q396" t="s">
        <v>11921</v>
      </c>
      <c r="AB396" t="s">
        <v>345</v>
      </c>
      <c r="AC396" t="s">
        <v>126</v>
      </c>
      <c r="AD396">
        <v>2.1302224019787101E-2</v>
      </c>
      <c r="AE396">
        <v>9.6906099447156696E-2</v>
      </c>
      <c r="AF396">
        <v>3.3106418918918901</v>
      </c>
      <c r="AG396">
        <v>12.7424745760144</v>
      </c>
      <c r="AH396" t="s">
        <v>13703</v>
      </c>
    </row>
    <row r="397" spans="11:34" x14ac:dyDescent="0.3">
      <c r="K397" t="s">
        <v>1176</v>
      </c>
      <c r="L397" t="s">
        <v>63</v>
      </c>
      <c r="M397">
        <v>0.13149345067950399</v>
      </c>
      <c r="N397">
        <v>0.26443542162353301</v>
      </c>
      <c r="O397">
        <v>3.2874581939799299</v>
      </c>
      <c r="P397">
        <v>6.6695893760703902</v>
      </c>
      <c r="Q397" t="s">
        <v>11934</v>
      </c>
      <c r="AB397" t="s">
        <v>612</v>
      </c>
      <c r="AC397" t="s">
        <v>126</v>
      </c>
      <c r="AD397">
        <v>2.1302224019787101E-2</v>
      </c>
      <c r="AE397">
        <v>9.6906099447156696E-2</v>
      </c>
      <c r="AF397">
        <v>3.3106418918918901</v>
      </c>
      <c r="AG397">
        <v>12.7424745760144</v>
      </c>
      <c r="AH397" t="s">
        <v>13753</v>
      </c>
    </row>
    <row r="398" spans="11:34" x14ac:dyDescent="0.3">
      <c r="K398" t="s">
        <v>1181</v>
      </c>
      <c r="L398" t="s">
        <v>63</v>
      </c>
      <c r="M398">
        <v>0.13149345067950399</v>
      </c>
      <c r="N398">
        <v>0.26443542162353301</v>
      </c>
      <c r="O398">
        <v>3.2874581939799299</v>
      </c>
      <c r="P398">
        <v>6.6695893760703902</v>
      </c>
      <c r="Q398" t="s">
        <v>11935</v>
      </c>
      <c r="AB398" t="s">
        <v>1406</v>
      </c>
      <c r="AC398" t="s">
        <v>126</v>
      </c>
      <c r="AD398">
        <v>2.1302224019787101E-2</v>
      </c>
      <c r="AE398">
        <v>9.6906099447156696E-2</v>
      </c>
      <c r="AF398">
        <v>3.3106418918918901</v>
      </c>
      <c r="AG398">
        <v>12.7424745760144</v>
      </c>
      <c r="AH398" t="s">
        <v>13747</v>
      </c>
    </row>
    <row r="399" spans="11:34" x14ac:dyDescent="0.3">
      <c r="K399" t="s">
        <v>857</v>
      </c>
      <c r="L399" t="s">
        <v>63</v>
      </c>
      <c r="M399">
        <v>0.13149345067950399</v>
      </c>
      <c r="N399">
        <v>0.26443542162353301</v>
      </c>
      <c r="O399">
        <v>3.2874581939799299</v>
      </c>
      <c r="P399">
        <v>6.6695893760703902</v>
      </c>
      <c r="Q399" t="s">
        <v>11936</v>
      </c>
      <c r="AB399" t="s">
        <v>616</v>
      </c>
      <c r="AC399" t="s">
        <v>126</v>
      </c>
      <c r="AD399">
        <v>2.1302224019787101E-2</v>
      </c>
      <c r="AE399">
        <v>9.6906099447156696E-2</v>
      </c>
      <c r="AF399">
        <v>3.3106418918918901</v>
      </c>
      <c r="AG399">
        <v>12.7424745760144</v>
      </c>
      <c r="AH399" t="s">
        <v>13760</v>
      </c>
    </row>
    <row r="400" spans="11:34" x14ac:dyDescent="0.3">
      <c r="K400" t="s">
        <v>235</v>
      </c>
      <c r="L400" t="s">
        <v>63</v>
      </c>
      <c r="M400">
        <v>0.13149345067950399</v>
      </c>
      <c r="N400">
        <v>0.26443542162353301</v>
      </c>
      <c r="O400">
        <v>3.2874581939799299</v>
      </c>
      <c r="P400">
        <v>6.6695893760703902</v>
      </c>
      <c r="Q400" t="s">
        <v>11937</v>
      </c>
      <c r="AB400" t="s">
        <v>2052</v>
      </c>
      <c r="AC400" t="s">
        <v>126</v>
      </c>
      <c r="AD400">
        <v>2.1302224019787101E-2</v>
      </c>
      <c r="AE400">
        <v>9.6906099447156696E-2</v>
      </c>
      <c r="AF400">
        <v>3.3106418918918901</v>
      </c>
      <c r="AG400">
        <v>12.7424745760144</v>
      </c>
      <c r="AH400" t="s">
        <v>13761</v>
      </c>
    </row>
    <row r="401" spans="11:34" x14ac:dyDescent="0.3">
      <c r="K401" t="s">
        <v>1877</v>
      </c>
      <c r="L401" t="s">
        <v>63</v>
      </c>
      <c r="M401">
        <v>0.13149345067950399</v>
      </c>
      <c r="N401">
        <v>0.26443542162353301</v>
      </c>
      <c r="O401">
        <v>3.2874581939799299</v>
      </c>
      <c r="P401">
        <v>6.6695893760703902</v>
      </c>
      <c r="Q401" t="s">
        <v>11938</v>
      </c>
      <c r="AB401" t="s">
        <v>2070</v>
      </c>
      <c r="AC401" t="s">
        <v>126</v>
      </c>
      <c r="AD401">
        <v>2.1302224019787101E-2</v>
      </c>
      <c r="AE401">
        <v>9.6906099447156696E-2</v>
      </c>
      <c r="AF401">
        <v>3.3106418918918901</v>
      </c>
      <c r="AG401">
        <v>12.7424745760144</v>
      </c>
      <c r="AH401" t="s">
        <v>13759</v>
      </c>
    </row>
    <row r="402" spans="11:34" x14ac:dyDescent="0.3">
      <c r="K402" t="s">
        <v>1878</v>
      </c>
      <c r="L402" t="s">
        <v>63</v>
      </c>
      <c r="M402">
        <v>0.13149345067950399</v>
      </c>
      <c r="N402">
        <v>0.26443542162353301</v>
      </c>
      <c r="O402">
        <v>3.2874581939799299</v>
      </c>
      <c r="P402">
        <v>6.6695893760703902</v>
      </c>
      <c r="Q402" t="s">
        <v>11934</v>
      </c>
      <c r="AB402" t="s">
        <v>1760</v>
      </c>
      <c r="AC402" t="s">
        <v>126</v>
      </c>
      <c r="AD402">
        <v>2.1302224019787101E-2</v>
      </c>
      <c r="AE402">
        <v>9.6906099447156696E-2</v>
      </c>
      <c r="AF402">
        <v>3.3106418918918901</v>
      </c>
      <c r="AG402">
        <v>12.7424745760144</v>
      </c>
      <c r="AH402" t="s">
        <v>13762</v>
      </c>
    </row>
    <row r="403" spans="11:34" x14ac:dyDescent="0.3">
      <c r="K403" t="s">
        <v>1879</v>
      </c>
      <c r="L403" t="s">
        <v>63</v>
      </c>
      <c r="M403">
        <v>0.13149345067950399</v>
      </c>
      <c r="N403">
        <v>0.26443542162353301</v>
      </c>
      <c r="O403">
        <v>3.2874581939799299</v>
      </c>
      <c r="P403">
        <v>6.6695893760703902</v>
      </c>
      <c r="Q403" t="s">
        <v>11939</v>
      </c>
      <c r="AB403" t="s">
        <v>622</v>
      </c>
      <c r="AC403" t="s">
        <v>126</v>
      </c>
      <c r="AD403">
        <v>2.1302224019787101E-2</v>
      </c>
      <c r="AE403">
        <v>9.6906099447156696E-2</v>
      </c>
      <c r="AF403">
        <v>3.3106418918918901</v>
      </c>
      <c r="AG403">
        <v>12.7424745760144</v>
      </c>
      <c r="AH403" t="s">
        <v>13702</v>
      </c>
    </row>
    <row r="404" spans="11:34" x14ac:dyDescent="0.3">
      <c r="K404" t="s">
        <v>1880</v>
      </c>
      <c r="L404" t="s">
        <v>63</v>
      </c>
      <c r="M404">
        <v>0.13149345067950399</v>
      </c>
      <c r="N404">
        <v>0.26443542162353301</v>
      </c>
      <c r="O404">
        <v>3.2874581939799299</v>
      </c>
      <c r="P404">
        <v>6.6695893760703902</v>
      </c>
      <c r="Q404" t="s">
        <v>11939</v>
      </c>
      <c r="AB404" t="s">
        <v>1762</v>
      </c>
      <c r="AC404" t="s">
        <v>126</v>
      </c>
      <c r="AD404">
        <v>2.1302224019787101E-2</v>
      </c>
      <c r="AE404">
        <v>9.6906099447156696E-2</v>
      </c>
      <c r="AF404">
        <v>3.3106418918918901</v>
      </c>
      <c r="AG404">
        <v>12.7424745760144</v>
      </c>
      <c r="AH404" t="s">
        <v>13751</v>
      </c>
    </row>
    <row r="405" spans="11:34" x14ac:dyDescent="0.3">
      <c r="K405" t="s">
        <v>1653</v>
      </c>
      <c r="L405" t="s">
        <v>63</v>
      </c>
      <c r="M405">
        <v>0.13149345067950399</v>
      </c>
      <c r="N405">
        <v>0.26443542162353301</v>
      </c>
      <c r="O405">
        <v>3.2874581939799299</v>
      </c>
      <c r="P405">
        <v>6.6695893760703902</v>
      </c>
      <c r="Q405" t="s">
        <v>1654</v>
      </c>
      <c r="AB405" t="s">
        <v>2081</v>
      </c>
      <c r="AC405" t="s">
        <v>126</v>
      </c>
      <c r="AD405">
        <v>2.1302224019787101E-2</v>
      </c>
      <c r="AE405">
        <v>9.6906099447156696E-2</v>
      </c>
      <c r="AF405">
        <v>3.3106418918918901</v>
      </c>
      <c r="AG405">
        <v>12.7424745760144</v>
      </c>
      <c r="AH405" t="s">
        <v>13763</v>
      </c>
    </row>
    <row r="406" spans="11:34" x14ac:dyDescent="0.3">
      <c r="K406" t="s">
        <v>152</v>
      </c>
      <c r="L406" t="s">
        <v>63</v>
      </c>
      <c r="M406">
        <v>0.13149345067950399</v>
      </c>
      <c r="N406">
        <v>0.26443542162353301</v>
      </c>
      <c r="O406">
        <v>3.2874581939799299</v>
      </c>
      <c r="P406">
        <v>6.6695893760703902</v>
      </c>
      <c r="Q406" t="s">
        <v>11940</v>
      </c>
      <c r="AB406" t="s">
        <v>358</v>
      </c>
      <c r="AC406" t="s">
        <v>126</v>
      </c>
      <c r="AD406">
        <v>2.1302224019787101E-2</v>
      </c>
      <c r="AE406">
        <v>9.6906099447156696E-2</v>
      </c>
      <c r="AF406">
        <v>3.3106418918918901</v>
      </c>
      <c r="AG406">
        <v>12.7424745760144</v>
      </c>
      <c r="AH406" t="s">
        <v>13764</v>
      </c>
    </row>
    <row r="407" spans="11:34" x14ac:dyDescent="0.3">
      <c r="K407" t="s">
        <v>1882</v>
      </c>
      <c r="L407" t="s">
        <v>63</v>
      </c>
      <c r="M407">
        <v>0.13149345067950399</v>
      </c>
      <c r="N407">
        <v>0.26443542162353301</v>
      </c>
      <c r="O407">
        <v>3.2874581939799299</v>
      </c>
      <c r="P407">
        <v>6.6695893760703902</v>
      </c>
      <c r="Q407" t="s">
        <v>11941</v>
      </c>
      <c r="AB407" t="s">
        <v>143</v>
      </c>
      <c r="AC407" t="s">
        <v>126</v>
      </c>
      <c r="AD407">
        <v>2.1302224019787101E-2</v>
      </c>
      <c r="AE407">
        <v>9.6906099447156696E-2</v>
      </c>
      <c r="AF407">
        <v>3.3106418918918901</v>
      </c>
      <c r="AG407">
        <v>12.7424745760144</v>
      </c>
      <c r="AH407" t="s">
        <v>13710</v>
      </c>
    </row>
    <row r="408" spans="11:34" x14ac:dyDescent="0.3">
      <c r="K408" t="s">
        <v>971</v>
      </c>
      <c r="L408" t="s">
        <v>63</v>
      </c>
      <c r="M408">
        <v>0.13149345067950399</v>
      </c>
      <c r="N408">
        <v>0.26443542162353301</v>
      </c>
      <c r="O408">
        <v>3.2874581939799299</v>
      </c>
      <c r="P408">
        <v>6.6695893760703902</v>
      </c>
      <c r="Q408" t="s">
        <v>11922</v>
      </c>
      <c r="AB408" t="s">
        <v>2261</v>
      </c>
      <c r="AC408" t="s">
        <v>126</v>
      </c>
      <c r="AD408">
        <v>2.1302224019787101E-2</v>
      </c>
      <c r="AE408">
        <v>9.6906099447156696E-2</v>
      </c>
      <c r="AF408">
        <v>3.3106418918918901</v>
      </c>
      <c r="AG408">
        <v>12.7424745760144</v>
      </c>
      <c r="AH408" t="s">
        <v>13765</v>
      </c>
    </row>
    <row r="409" spans="11:34" x14ac:dyDescent="0.3">
      <c r="K409" t="s">
        <v>860</v>
      </c>
      <c r="L409" t="s">
        <v>63</v>
      </c>
      <c r="M409">
        <v>0.13149345067950399</v>
      </c>
      <c r="N409">
        <v>0.26443542162353301</v>
      </c>
      <c r="O409">
        <v>3.2874581939799299</v>
      </c>
      <c r="P409">
        <v>6.6695893760703902</v>
      </c>
      <c r="Q409" t="s">
        <v>1034</v>
      </c>
      <c r="AB409" t="s">
        <v>362</v>
      </c>
      <c r="AC409" t="s">
        <v>126</v>
      </c>
      <c r="AD409">
        <v>2.1302224019787101E-2</v>
      </c>
      <c r="AE409">
        <v>9.6906099447156696E-2</v>
      </c>
      <c r="AF409">
        <v>3.3106418918918901</v>
      </c>
      <c r="AG409">
        <v>12.7424745760144</v>
      </c>
      <c r="AH409" t="s">
        <v>13766</v>
      </c>
    </row>
    <row r="410" spans="11:34" x14ac:dyDescent="0.3">
      <c r="K410" t="s">
        <v>972</v>
      </c>
      <c r="L410" t="s">
        <v>63</v>
      </c>
      <c r="M410">
        <v>0.13149345067950399</v>
      </c>
      <c r="N410">
        <v>0.26443542162353301</v>
      </c>
      <c r="O410">
        <v>3.2874581939799299</v>
      </c>
      <c r="P410">
        <v>6.6695893760703902</v>
      </c>
      <c r="Q410" t="s">
        <v>2806</v>
      </c>
      <c r="AB410" t="s">
        <v>444</v>
      </c>
      <c r="AC410" t="s">
        <v>126</v>
      </c>
      <c r="AD410">
        <v>2.1302224019787101E-2</v>
      </c>
      <c r="AE410">
        <v>9.6906099447156696E-2</v>
      </c>
      <c r="AF410">
        <v>3.3106418918918901</v>
      </c>
      <c r="AG410">
        <v>12.7424745760144</v>
      </c>
      <c r="AH410" t="s">
        <v>13694</v>
      </c>
    </row>
    <row r="411" spans="11:34" x14ac:dyDescent="0.3">
      <c r="K411" t="s">
        <v>1883</v>
      </c>
      <c r="L411" t="s">
        <v>63</v>
      </c>
      <c r="M411">
        <v>0.13149345067950399</v>
      </c>
      <c r="N411">
        <v>0.26443542162353301</v>
      </c>
      <c r="O411">
        <v>3.2874581939799299</v>
      </c>
      <c r="P411">
        <v>6.6695893760703902</v>
      </c>
      <c r="Q411" t="s">
        <v>11942</v>
      </c>
      <c r="AB411" t="s">
        <v>1424</v>
      </c>
      <c r="AC411" t="s">
        <v>126</v>
      </c>
      <c r="AD411">
        <v>2.1302224019787101E-2</v>
      </c>
      <c r="AE411">
        <v>9.6906099447156696E-2</v>
      </c>
      <c r="AF411">
        <v>3.3106418918918901</v>
      </c>
      <c r="AG411">
        <v>12.7424745760144</v>
      </c>
      <c r="AH411" t="s">
        <v>13767</v>
      </c>
    </row>
    <row r="412" spans="11:34" x14ac:dyDescent="0.3">
      <c r="K412" t="s">
        <v>501</v>
      </c>
      <c r="L412" t="s">
        <v>63</v>
      </c>
      <c r="M412">
        <v>0.13149345067950399</v>
      </c>
      <c r="N412">
        <v>0.26443542162353301</v>
      </c>
      <c r="O412">
        <v>3.2874581939799299</v>
      </c>
      <c r="P412">
        <v>6.6695893760703902</v>
      </c>
      <c r="Q412" t="s">
        <v>11921</v>
      </c>
      <c r="AB412" t="s">
        <v>2091</v>
      </c>
      <c r="AC412" t="s">
        <v>126</v>
      </c>
      <c r="AD412">
        <v>2.1302224019787101E-2</v>
      </c>
      <c r="AE412">
        <v>9.6906099447156696E-2</v>
      </c>
      <c r="AF412">
        <v>3.3106418918918901</v>
      </c>
      <c r="AG412">
        <v>12.7424745760144</v>
      </c>
      <c r="AH412" t="s">
        <v>13768</v>
      </c>
    </row>
    <row r="413" spans="11:34" x14ac:dyDescent="0.3">
      <c r="K413" t="s">
        <v>973</v>
      </c>
      <c r="L413" t="s">
        <v>63</v>
      </c>
      <c r="M413">
        <v>0.13149345067950399</v>
      </c>
      <c r="N413">
        <v>0.26443542162353301</v>
      </c>
      <c r="O413">
        <v>3.2874581939799299</v>
      </c>
      <c r="P413">
        <v>6.6695893760703902</v>
      </c>
      <c r="Q413" t="s">
        <v>11921</v>
      </c>
      <c r="AB413" t="s">
        <v>631</v>
      </c>
      <c r="AC413" t="s">
        <v>126</v>
      </c>
      <c r="AD413">
        <v>2.1302224019787101E-2</v>
      </c>
      <c r="AE413">
        <v>9.6906099447156696E-2</v>
      </c>
      <c r="AF413">
        <v>3.3106418918918901</v>
      </c>
      <c r="AG413">
        <v>12.7424745760144</v>
      </c>
      <c r="AH413" t="s">
        <v>13739</v>
      </c>
    </row>
    <row r="414" spans="11:34" x14ac:dyDescent="0.3">
      <c r="K414" t="s">
        <v>670</v>
      </c>
      <c r="L414" t="s">
        <v>63</v>
      </c>
      <c r="M414">
        <v>0.13149345067950399</v>
      </c>
      <c r="N414">
        <v>0.26443542162353301</v>
      </c>
      <c r="O414">
        <v>3.2874581939799299</v>
      </c>
      <c r="P414">
        <v>6.6695893760703902</v>
      </c>
      <c r="Q414" t="s">
        <v>11921</v>
      </c>
      <c r="AB414" t="s">
        <v>633</v>
      </c>
      <c r="AC414" t="s">
        <v>126</v>
      </c>
      <c r="AD414">
        <v>2.1302224019787101E-2</v>
      </c>
      <c r="AE414">
        <v>9.6906099447156696E-2</v>
      </c>
      <c r="AF414">
        <v>3.3106418918918901</v>
      </c>
      <c r="AG414">
        <v>12.7424745760144</v>
      </c>
      <c r="AH414" t="s">
        <v>13695</v>
      </c>
    </row>
    <row r="415" spans="11:34" x14ac:dyDescent="0.3">
      <c r="K415" t="s">
        <v>430</v>
      </c>
      <c r="L415" t="s">
        <v>63</v>
      </c>
      <c r="M415">
        <v>0.13149345067950399</v>
      </c>
      <c r="N415">
        <v>0.26443542162353301</v>
      </c>
      <c r="O415">
        <v>3.2874581939799299</v>
      </c>
      <c r="P415">
        <v>6.6695893760703902</v>
      </c>
      <c r="Q415" t="s">
        <v>11943</v>
      </c>
      <c r="AB415" t="s">
        <v>1431</v>
      </c>
      <c r="AC415" t="s">
        <v>126</v>
      </c>
      <c r="AD415">
        <v>2.1302224019787101E-2</v>
      </c>
      <c r="AE415">
        <v>9.6906099447156696E-2</v>
      </c>
      <c r="AF415">
        <v>3.3106418918918901</v>
      </c>
      <c r="AG415">
        <v>12.7424745760144</v>
      </c>
      <c r="AH415" t="s">
        <v>13769</v>
      </c>
    </row>
    <row r="416" spans="11:34" x14ac:dyDescent="0.3">
      <c r="K416" t="s">
        <v>1660</v>
      </c>
      <c r="L416" t="s">
        <v>63</v>
      </c>
      <c r="M416">
        <v>0.13149345067950399</v>
      </c>
      <c r="N416">
        <v>0.26443542162353301</v>
      </c>
      <c r="O416">
        <v>3.2874581939799299</v>
      </c>
      <c r="P416">
        <v>6.6695893760703902</v>
      </c>
      <c r="Q416" t="s">
        <v>1617</v>
      </c>
      <c r="AB416" t="s">
        <v>2387</v>
      </c>
      <c r="AC416" t="s">
        <v>126</v>
      </c>
      <c r="AD416">
        <v>2.1302224019787101E-2</v>
      </c>
      <c r="AE416">
        <v>9.6906099447156696E-2</v>
      </c>
      <c r="AF416">
        <v>3.3106418918918901</v>
      </c>
      <c r="AG416">
        <v>12.7424745760144</v>
      </c>
      <c r="AH416" t="s">
        <v>13770</v>
      </c>
    </row>
    <row r="417" spans="11:34" x14ac:dyDescent="0.3">
      <c r="K417" t="s">
        <v>56</v>
      </c>
      <c r="L417" t="s">
        <v>63</v>
      </c>
      <c r="M417">
        <v>0.13149345067950399</v>
      </c>
      <c r="N417">
        <v>0.26443542162353301</v>
      </c>
      <c r="O417">
        <v>3.2874581939799299</v>
      </c>
      <c r="P417">
        <v>6.6695893760703902</v>
      </c>
      <c r="Q417" t="s">
        <v>1034</v>
      </c>
      <c r="AB417" t="s">
        <v>2108</v>
      </c>
      <c r="AC417" t="s">
        <v>126</v>
      </c>
      <c r="AD417">
        <v>2.1302224019787101E-2</v>
      </c>
      <c r="AE417">
        <v>9.6906099447156696E-2</v>
      </c>
      <c r="AF417">
        <v>3.3106418918918901</v>
      </c>
      <c r="AG417">
        <v>12.7424745760144</v>
      </c>
      <c r="AH417" t="s">
        <v>13771</v>
      </c>
    </row>
    <row r="418" spans="11:34" x14ac:dyDescent="0.3">
      <c r="K418" t="s">
        <v>77</v>
      </c>
      <c r="L418" t="s">
        <v>63</v>
      </c>
      <c r="M418">
        <v>0.13149345067950399</v>
      </c>
      <c r="N418">
        <v>0.26443542162353301</v>
      </c>
      <c r="O418">
        <v>3.2874581939799299</v>
      </c>
      <c r="P418">
        <v>6.6695893760703902</v>
      </c>
      <c r="Q418" t="s">
        <v>1034</v>
      </c>
      <c r="AB418" t="s">
        <v>1440</v>
      </c>
      <c r="AC418" t="s">
        <v>126</v>
      </c>
      <c r="AD418">
        <v>2.1302224019787101E-2</v>
      </c>
      <c r="AE418">
        <v>9.6906099447156696E-2</v>
      </c>
      <c r="AF418">
        <v>3.3106418918918901</v>
      </c>
      <c r="AG418">
        <v>12.7424745760144</v>
      </c>
      <c r="AH418" t="s">
        <v>13767</v>
      </c>
    </row>
    <row r="419" spans="11:34" x14ac:dyDescent="0.3">
      <c r="K419" t="s">
        <v>247</v>
      </c>
      <c r="L419" t="s">
        <v>63</v>
      </c>
      <c r="M419">
        <v>0.13149345067950399</v>
      </c>
      <c r="N419">
        <v>0.26443542162353301</v>
      </c>
      <c r="O419">
        <v>3.2874581939799299</v>
      </c>
      <c r="P419">
        <v>6.6695893760703902</v>
      </c>
      <c r="Q419" t="s">
        <v>11921</v>
      </c>
      <c r="AB419" t="s">
        <v>1441</v>
      </c>
      <c r="AC419" t="s">
        <v>126</v>
      </c>
      <c r="AD419">
        <v>2.1302224019787101E-2</v>
      </c>
      <c r="AE419">
        <v>9.6906099447156696E-2</v>
      </c>
      <c r="AF419">
        <v>3.3106418918918901</v>
      </c>
      <c r="AG419">
        <v>12.7424745760144</v>
      </c>
      <c r="AH419" t="s">
        <v>13772</v>
      </c>
    </row>
    <row r="420" spans="11:34" x14ac:dyDescent="0.3">
      <c r="K420" t="s">
        <v>1888</v>
      </c>
      <c r="L420" t="s">
        <v>63</v>
      </c>
      <c r="M420">
        <v>0.13149345067950399</v>
      </c>
      <c r="N420">
        <v>0.26443542162353301</v>
      </c>
      <c r="O420">
        <v>3.2874581939799299</v>
      </c>
      <c r="P420">
        <v>6.6695893760703902</v>
      </c>
      <c r="Q420" t="s">
        <v>11944</v>
      </c>
      <c r="AB420" t="s">
        <v>2115</v>
      </c>
      <c r="AC420" t="s">
        <v>126</v>
      </c>
      <c r="AD420">
        <v>2.1302224019787101E-2</v>
      </c>
      <c r="AE420">
        <v>9.6906099447156696E-2</v>
      </c>
      <c r="AF420">
        <v>3.3106418918918901</v>
      </c>
      <c r="AG420">
        <v>12.7424745760144</v>
      </c>
      <c r="AH420" t="s">
        <v>13738</v>
      </c>
    </row>
    <row r="421" spans="11:34" x14ac:dyDescent="0.3">
      <c r="K421" t="s">
        <v>1889</v>
      </c>
      <c r="L421" t="s">
        <v>63</v>
      </c>
      <c r="M421">
        <v>0.13149345067950399</v>
      </c>
      <c r="N421">
        <v>0.26443542162353301</v>
      </c>
      <c r="O421">
        <v>3.2874581939799299</v>
      </c>
      <c r="P421">
        <v>6.6695893760703902</v>
      </c>
      <c r="Q421" t="s">
        <v>11945</v>
      </c>
      <c r="AB421" t="s">
        <v>1455</v>
      </c>
      <c r="AC421" t="s">
        <v>126</v>
      </c>
      <c r="AD421">
        <v>2.1302224019787101E-2</v>
      </c>
      <c r="AE421">
        <v>9.6906099447156696E-2</v>
      </c>
      <c r="AF421">
        <v>3.3106418918918901</v>
      </c>
      <c r="AG421">
        <v>12.7424745760144</v>
      </c>
      <c r="AH421" t="s">
        <v>13769</v>
      </c>
    </row>
    <row r="422" spans="11:34" x14ac:dyDescent="0.3">
      <c r="K422" t="s">
        <v>1890</v>
      </c>
      <c r="L422" t="s">
        <v>63</v>
      </c>
      <c r="M422">
        <v>0.13149345067950399</v>
      </c>
      <c r="N422">
        <v>0.26443542162353301</v>
      </c>
      <c r="O422">
        <v>3.2874581939799299</v>
      </c>
      <c r="P422">
        <v>6.6695893760703902</v>
      </c>
      <c r="Q422" t="s">
        <v>2809</v>
      </c>
      <c r="AB422" t="s">
        <v>3574</v>
      </c>
      <c r="AC422" t="s">
        <v>126</v>
      </c>
      <c r="AD422">
        <v>2.1302224019787101E-2</v>
      </c>
      <c r="AE422">
        <v>9.6906099447156696E-2</v>
      </c>
      <c r="AF422">
        <v>3.3106418918918901</v>
      </c>
      <c r="AG422">
        <v>12.7424745760144</v>
      </c>
      <c r="AH422" t="s">
        <v>13773</v>
      </c>
    </row>
    <row r="423" spans="11:34" x14ac:dyDescent="0.3">
      <c r="K423" t="s">
        <v>1891</v>
      </c>
      <c r="L423" t="s">
        <v>63</v>
      </c>
      <c r="M423">
        <v>0.13149345067950399</v>
      </c>
      <c r="N423">
        <v>0.26443542162353301</v>
      </c>
      <c r="O423">
        <v>3.2874581939799299</v>
      </c>
      <c r="P423">
        <v>6.6695893760703902</v>
      </c>
      <c r="Q423" t="s">
        <v>11946</v>
      </c>
      <c r="AB423" t="s">
        <v>2134</v>
      </c>
      <c r="AC423" t="s">
        <v>126</v>
      </c>
      <c r="AD423">
        <v>2.1302224019787101E-2</v>
      </c>
      <c r="AE423">
        <v>9.6906099447156696E-2</v>
      </c>
      <c r="AF423">
        <v>3.3106418918918901</v>
      </c>
      <c r="AG423">
        <v>12.7424745760144</v>
      </c>
      <c r="AH423" t="s">
        <v>13761</v>
      </c>
    </row>
    <row r="424" spans="11:34" x14ac:dyDescent="0.3">
      <c r="K424" t="s">
        <v>2654</v>
      </c>
      <c r="L424" t="s">
        <v>63</v>
      </c>
      <c r="M424">
        <v>0.13149345067950399</v>
      </c>
      <c r="N424">
        <v>0.26443542162353301</v>
      </c>
      <c r="O424">
        <v>3.2874581939799299</v>
      </c>
      <c r="P424">
        <v>6.6695893760703902</v>
      </c>
      <c r="Q424" t="s">
        <v>11947</v>
      </c>
      <c r="AB424" t="s">
        <v>2137</v>
      </c>
      <c r="AC424" t="s">
        <v>126</v>
      </c>
      <c r="AD424">
        <v>2.1302224019787101E-2</v>
      </c>
      <c r="AE424">
        <v>9.6906099447156696E-2</v>
      </c>
      <c r="AF424">
        <v>3.3106418918918901</v>
      </c>
      <c r="AG424">
        <v>12.7424745760144</v>
      </c>
      <c r="AH424" t="s">
        <v>13774</v>
      </c>
    </row>
    <row r="425" spans="11:34" x14ac:dyDescent="0.3">
      <c r="K425" t="s">
        <v>1192</v>
      </c>
      <c r="L425" t="s">
        <v>63</v>
      </c>
      <c r="M425">
        <v>0.13149345067950399</v>
      </c>
      <c r="N425">
        <v>0.26443542162353301</v>
      </c>
      <c r="O425">
        <v>3.2874581939799299</v>
      </c>
      <c r="P425">
        <v>6.6695893760703902</v>
      </c>
      <c r="Q425" t="s">
        <v>11948</v>
      </c>
      <c r="AB425" t="s">
        <v>2423</v>
      </c>
      <c r="AC425" t="s">
        <v>126</v>
      </c>
      <c r="AD425">
        <v>2.1302224019787101E-2</v>
      </c>
      <c r="AE425">
        <v>9.6906099447156696E-2</v>
      </c>
      <c r="AF425">
        <v>3.3106418918918901</v>
      </c>
      <c r="AG425">
        <v>12.7424745760144</v>
      </c>
      <c r="AH425" t="s">
        <v>13775</v>
      </c>
    </row>
    <row r="426" spans="11:34" x14ac:dyDescent="0.3">
      <c r="K426" t="s">
        <v>974</v>
      </c>
      <c r="L426" t="s">
        <v>63</v>
      </c>
      <c r="M426">
        <v>0.13149345067950399</v>
      </c>
      <c r="N426">
        <v>0.26443542162353301</v>
      </c>
      <c r="O426">
        <v>3.2874581939799299</v>
      </c>
      <c r="P426">
        <v>6.6695893760703902</v>
      </c>
      <c r="Q426" t="s">
        <v>11949</v>
      </c>
      <c r="AB426" t="s">
        <v>1797</v>
      </c>
      <c r="AC426" t="s">
        <v>126</v>
      </c>
      <c r="AD426">
        <v>2.1302224019787101E-2</v>
      </c>
      <c r="AE426">
        <v>9.6906099447156696E-2</v>
      </c>
      <c r="AF426">
        <v>3.3106418918918901</v>
      </c>
      <c r="AG426">
        <v>12.7424745760144</v>
      </c>
      <c r="AH426" t="s">
        <v>13776</v>
      </c>
    </row>
    <row r="427" spans="11:34" x14ac:dyDescent="0.3">
      <c r="K427" t="s">
        <v>1193</v>
      </c>
      <c r="L427" t="s">
        <v>63</v>
      </c>
      <c r="M427">
        <v>0.13149345067950399</v>
      </c>
      <c r="N427">
        <v>0.26443542162353301</v>
      </c>
      <c r="O427">
        <v>3.2874581939799299</v>
      </c>
      <c r="P427">
        <v>6.6695893760703902</v>
      </c>
      <c r="Q427" t="s">
        <v>11921</v>
      </c>
      <c r="AB427" t="s">
        <v>1799</v>
      </c>
      <c r="AC427" t="s">
        <v>126</v>
      </c>
      <c r="AD427">
        <v>2.1302224019787101E-2</v>
      </c>
      <c r="AE427">
        <v>9.6906099447156696E-2</v>
      </c>
      <c r="AF427">
        <v>3.3106418918918901</v>
      </c>
      <c r="AG427">
        <v>12.7424745760144</v>
      </c>
      <c r="AH427" t="s">
        <v>13762</v>
      </c>
    </row>
    <row r="428" spans="11:34" x14ac:dyDescent="0.3">
      <c r="K428" t="s">
        <v>1896</v>
      </c>
      <c r="L428" t="s">
        <v>63</v>
      </c>
      <c r="M428">
        <v>0.13149345067950399</v>
      </c>
      <c r="N428">
        <v>0.26443542162353301</v>
      </c>
      <c r="O428">
        <v>3.2874581939799299</v>
      </c>
      <c r="P428">
        <v>6.6695893760703902</v>
      </c>
      <c r="Q428" t="s">
        <v>11944</v>
      </c>
      <c r="AB428" t="s">
        <v>2179</v>
      </c>
      <c r="AC428" t="s">
        <v>126</v>
      </c>
      <c r="AD428">
        <v>2.1302224019787101E-2</v>
      </c>
      <c r="AE428">
        <v>9.6906099447156696E-2</v>
      </c>
      <c r="AF428">
        <v>3.3106418918918901</v>
      </c>
      <c r="AG428">
        <v>12.7424745760144</v>
      </c>
      <c r="AH428" t="s">
        <v>13771</v>
      </c>
    </row>
    <row r="429" spans="11:34" x14ac:dyDescent="0.3">
      <c r="K429" t="s">
        <v>1897</v>
      </c>
      <c r="L429" t="s">
        <v>63</v>
      </c>
      <c r="M429">
        <v>0.13149345067950399</v>
      </c>
      <c r="N429">
        <v>0.26443542162353301</v>
      </c>
      <c r="O429">
        <v>3.2874581939799299</v>
      </c>
      <c r="P429">
        <v>6.6695893760703902</v>
      </c>
      <c r="Q429" t="s">
        <v>11944</v>
      </c>
      <c r="AB429" t="s">
        <v>2180</v>
      </c>
      <c r="AC429" t="s">
        <v>126</v>
      </c>
      <c r="AD429">
        <v>2.1302224019787101E-2</v>
      </c>
      <c r="AE429">
        <v>9.6906099447156696E-2</v>
      </c>
      <c r="AF429">
        <v>3.3106418918918901</v>
      </c>
      <c r="AG429">
        <v>12.7424745760144</v>
      </c>
      <c r="AH429" t="s">
        <v>13777</v>
      </c>
    </row>
    <row r="430" spans="11:34" x14ac:dyDescent="0.3">
      <c r="K430" t="s">
        <v>1196</v>
      </c>
      <c r="L430" t="s">
        <v>63</v>
      </c>
      <c r="M430">
        <v>0.13149345067950399</v>
      </c>
      <c r="N430">
        <v>0.26443542162353301</v>
      </c>
      <c r="O430">
        <v>3.2874581939799299</v>
      </c>
      <c r="P430">
        <v>6.6695893760703902</v>
      </c>
      <c r="Q430" t="s">
        <v>11934</v>
      </c>
      <c r="AB430" t="s">
        <v>2188</v>
      </c>
      <c r="AC430" t="s">
        <v>126</v>
      </c>
      <c r="AD430">
        <v>2.1302224019787101E-2</v>
      </c>
      <c r="AE430">
        <v>9.6906099447156696E-2</v>
      </c>
      <c r="AF430">
        <v>3.3106418918918901</v>
      </c>
      <c r="AG430">
        <v>12.7424745760144</v>
      </c>
      <c r="AH430" t="s">
        <v>13738</v>
      </c>
    </row>
    <row r="431" spans="11:34" x14ac:dyDescent="0.3">
      <c r="K431" t="s">
        <v>2815</v>
      </c>
      <c r="L431" t="s">
        <v>63</v>
      </c>
      <c r="M431">
        <v>0.13149345067950399</v>
      </c>
      <c r="N431">
        <v>0.26443542162353301</v>
      </c>
      <c r="O431">
        <v>3.2874581939799299</v>
      </c>
      <c r="P431">
        <v>6.6695893760703902</v>
      </c>
      <c r="Q431" t="s">
        <v>11934</v>
      </c>
      <c r="AB431" t="s">
        <v>2193</v>
      </c>
      <c r="AC431" t="s">
        <v>126</v>
      </c>
      <c r="AD431">
        <v>2.1302224019787101E-2</v>
      </c>
      <c r="AE431">
        <v>9.6906099447156696E-2</v>
      </c>
      <c r="AF431">
        <v>3.3106418918918901</v>
      </c>
      <c r="AG431">
        <v>12.7424745760144</v>
      </c>
      <c r="AH431" t="s">
        <v>13778</v>
      </c>
    </row>
    <row r="432" spans="11:34" x14ac:dyDescent="0.3">
      <c r="K432" t="s">
        <v>1898</v>
      </c>
      <c r="L432" t="s">
        <v>63</v>
      </c>
      <c r="M432">
        <v>0.13149345067950399</v>
      </c>
      <c r="N432">
        <v>0.26443542162353301</v>
      </c>
      <c r="O432">
        <v>3.2874581939799299</v>
      </c>
      <c r="P432">
        <v>6.6695893760703902</v>
      </c>
      <c r="Q432" t="s">
        <v>11950</v>
      </c>
      <c r="AB432" t="s">
        <v>391</v>
      </c>
      <c r="AC432" t="s">
        <v>126</v>
      </c>
      <c r="AD432">
        <v>2.1302224019787101E-2</v>
      </c>
      <c r="AE432">
        <v>9.6906099447156696E-2</v>
      </c>
      <c r="AF432">
        <v>3.3106418918918901</v>
      </c>
      <c r="AG432">
        <v>12.7424745760144</v>
      </c>
      <c r="AH432" t="s">
        <v>13779</v>
      </c>
    </row>
    <row r="433" spans="11:34" x14ac:dyDescent="0.3">
      <c r="K433" t="s">
        <v>521</v>
      </c>
      <c r="L433" t="s">
        <v>63</v>
      </c>
      <c r="M433">
        <v>0.13149345067950399</v>
      </c>
      <c r="N433">
        <v>0.26443542162353301</v>
      </c>
      <c r="O433">
        <v>3.2874581939799299</v>
      </c>
      <c r="P433">
        <v>6.6695893760703902</v>
      </c>
      <c r="Q433" t="s">
        <v>11951</v>
      </c>
      <c r="AB433" t="s">
        <v>652</v>
      </c>
      <c r="AC433" t="s">
        <v>126</v>
      </c>
      <c r="AD433">
        <v>2.1302224019787101E-2</v>
      </c>
      <c r="AE433">
        <v>9.6906099447156696E-2</v>
      </c>
      <c r="AF433">
        <v>3.3106418918918901</v>
      </c>
      <c r="AG433">
        <v>12.7424745760144</v>
      </c>
      <c r="AH433" t="s">
        <v>13780</v>
      </c>
    </row>
    <row r="434" spans="11:34" x14ac:dyDescent="0.3">
      <c r="K434" t="s">
        <v>979</v>
      </c>
      <c r="L434" t="s">
        <v>63</v>
      </c>
      <c r="M434">
        <v>0.13149345067950399</v>
      </c>
      <c r="N434">
        <v>0.26443542162353301</v>
      </c>
      <c r="O434">
        <v>3.2874581939799299</v>
      </c>
      <c r="P434">
        <v>6.6695893760703902</v>
      </c>
      <c r="Q434" t="s">
        <v>11952</v>
      </c>
      <c r="AB434" t="s">
        <v>780</v>
      </c>
      <c r="AC434" t="s">
        <v>126</v>
      </c>
      <c r="AD434">
        <v>2.1302224019787101E-2</v>
      </c>
      <c r="AE434">
        <v>9.6906099447156696E-2</v>
      </c>
      <c r="AF434">
        <v>3.3106418918918901</v>
      </c>
      <c r="AG434">
        <v>12.7424745760144</v>
      </c>
      <c r="AH434" t="s">
        <v>13739</v>
      </c>
    </row>
    <row r="435" spans="11:34" x14ac:dyDescent="0.3">
      <c r="K435" t="s">
        <v>1575</v>
      </c>
      <c r="L435" t="s">
        <v>63</v>
      </c>
      <c r="M435">
        <v>0.13149345067950399</v>
      </c>
      <c r="N435">
        <v>0.26443542162353301</v>
      </c>
      <c r="O435">
        <v>3.2874581939799299</v>
      </c>
      <c r="P435">
        <v>6.6695893760703902</v>
      </c>
      <c r="Q435" t="s">
        <v>11953</v>
      </c>
      <c r="AB435" t="s">
        <v>1485</v>
      </c>
      <c r="AC435" t="s">
        <v>126</v>
      </c>
      <c r="AD435">
        <v>2.1302224019787101E-2</v>
      </c>
      <c r="AE435">
        <v>9.6906099447156696E-2</v>
      </c>
      <c r="AF435">
        <v>3.3106418918918901</v>
      </c>
      <c r="AG435">
        <v>12.7424745760144</v>
      </c>
      <c r="AH435" t="s">
        <v>13781</v>
      </c>
    </row>
    <row r="436" spans="11:34" x14ac:dyDescent="0.3">
      <c r="K436" t="s">
        <v>159</v>
      </c>
      <c r="L436" t="s">
        <v>63</v>
      </c>
      <c r="M436">
        <v>0.13149345067950399</v>
      </c>
      <c r="N436">
        <v>0.26443542162353301</v>
      </c>
      <c r="O436">
        <v>3.2874581939799299</v>
      </c>
      <c r="P436">
        <v>6.6695893760703902</v>
      </c>
      <c r="Q436" t="s">
        <v>11954</v>
      </c>
      <c r="AB436" t="s">
        <v>2937</v>
      </c>
      <c r="AC436" t="s">
        <v>126</v>
      </c>
      <c r="AD436">
        <v>2.1302224019787101E-2</v>
      </c>
      <c r="AE436">
        <v>9.6906099447156696E-2</v>
      </c>
      <c r="AF436">
        <v>3.3106418918918901</v>
      </c>
      <c r="AG436">
        <v>12.7424745760144</v>
      </c>
      <c r="AH436" t="s">
        <v>13782</v>
      </c>
    </row>
    <row r="437" spans="11:34" x14ac:dyDescent="0.3">
      <c r="K437" t="s">
        <v>259</v>
      </c>
      <c r="L437" t="s">
        <v>63</v>
      </c>
      <c r="M437">
        <v>0.13149345067950399</v>
      </c>
      <c r="N437">
        <v>0.26443542162353301</v>
      </c>
      <c r="O437">
        <v>3.2874581939799299</v>
      </c>
      <c r="P437">
        <v>6.6695893760703902</v>
      </c>
      <c r="Q437" t="s">
        <v>11954</v>
      </c>
      <c r="AB437" t="s">
        <v>4022</v>
      </c>
      <c r="AC437" t="s">
        <v>126</v>
      </c>
      <c r="AD437">
        <v>2.1302224019787101E-2</v>
      </c>
      <c r="AE437">
        <v>9.6906099447156696E-2</v>
      </c>
      <c r="AF437">
        <v>3.3106418918918901</v>
      </c>
      <c r="AG437">
        <v>12.7424745760144</v>
      </c>
      <c r="AH437" t="s">
        <v>13783</v>
      </c>
    </row>
    <row r="438" spans="11:34" x14ac:dyDescent="0.3">
      <c r="K438" t="s">
        <v>263</v>
      </c>
      <c r="L438" t="s">
        <v>63</v>
      </c>
      <c r="M438">
        <v>0.13149345067950399</v>
      </c>
      <c r="N438">
        <v>0.26443542162353301</v>
      </c>
      <c r="O438">
        <v>3.2874581939799299</v>
      </c>
      <c r="P438">
        <v>6.6695893760703902</v>
      </c>
      <c r="Q438" t="s">
        <v>1674</v>
      </c>
      <c r="AB438" t="s">
        <v>203</v>
      </c>
      <c r="AC438" t="s">
        <v>126</v>
      </c>
      <c r="AD438">
        <v>2.1302224019787101E-2</v>
      </c>
      <c r="AE438">
        <v>9.6906099447156696E-2</v>
      </c>
      <c r="AF438">
        <v>3.3106418918918901</v>
      </c>
      <c r="AG438">
        <v>12.7424745760144</v>
      </c>
      <c r="AH438" t="s">
        <v>13703</v>
      </c>
    </row>
    <row r="439" spans="11:34" x14ac:dyDescent="0.3">
      <c r="K439" t="s">
        <v>15</v>
      </c>
      <c r="L439" t="s">
        <v>63</v>
      </c>
      <c r="M439">
        <v>0.13149345067950399</v>
      </c>
      <c r="N439">
        <v>0.26443542162353301</v>
      </c>
      <c r="O439">
        <v>3.2874581939799299</v>
      </c>
      <c r="P439">
        <v>6.6695893760703902</v>
      </c>
      <c r="Q439" t="s">
        <v>11955</v>
      </c>
      <c r="AB439" t="s">
        <v>2944</v>
      </c>
      <c r="AC439" t="s">
        <v>126</v>
      </c>
      <c r="AD439">
        <v>2.1302224019787101E-2</v>
      </c>
      <c r="AE439">
        <v>9.6906099447156696E-2</v>
      </c>
      <c r="AF439">
        <v>3.3106418918918901</v>
      </c>
      <c r="AG439">
        <v>12.7424745760144</v>
      </c>
      <c r="AH439" t="s">
        <v>13705</v>
      </c>
    </row>
    <row r="440" spans="11:34" x14ac:dyDescent="0.3">
      <c r="K440" t="s">
        <v>1907</v>
      </c>
      <c r="L440" t="s">
        <v>63</v>
      </c>
      <c r="M440">
        <v>0.13149345067950399</v>
      </c>
      <c r="N440">
        <v>0.26443542162353301</v>
      </c>
      <c r="O440">
        <v>3.2874581939799299</v>
      </c>
      <c r="P440">
        <v>6.6695893760703902</v>
      </c>
      <c r="Q440" t="s">
        <v>11944</v>
      </c>
      <c r="AB440" t="s">
        <v>4023</v>
      </c>
      <c r="AC440" t="s">
        <v>126</v>
      </c>
      <c r="AD440">
        <v>2.1302224019787101E-2</v>
      </c>
      <c r="AE440">
        <v>9.6906099447156696E-2</v>
      </c>
      <c r="AF440">
        <v>3.3106418918918901</v>
      </c>
      <c r="AG440">
        <v>12.7424745760144</v>
      </c>
      <c r="AH440" t="s">
        <v>13783</v>
      </c>
    </row>
    <row r="441" spans="11:34" x14ac:dyDescent="0.3">
      <c r="K441" t="s">
        <v>1204</v>
      </c>
      <c r="L441" t="s">
        <v>63</v>
      </c>
      <c r="M441">
        <v>0.13149345067950399</v>
      </c>
      <c r="N441">
        <v>0.26443542162353301</v>
      </c>
      <c r="O441">
        <v>3.2874581939799299</v>
      </c>
      <c r="P441">
        <v>6.6695893760703902</v>
      </c>
      <c r="Q441" t="s">
        <v>1674</v>
      </c>
      <c r="AB441" t="s">
        <v>122</v>
      </c>
      <c r="AC441" t="s">
        <v>126</v>
      </c>
      <c r="AD441">
        <v>2.1302224019787101E-2</v>
      </c>
      <c r="AE441">
        <v>9.6906099447156696E-2</v>
      </c>
      <c r="AF441">
        <v>3.3106418918918901</v>
      </c>
      <c r="AG441">
        <v>12.7424745760144</v>
      </c>
      <c r="AH441" t="s">
        <v>13784</v>
      </c>
    </row>
    <row r="442" spans="11:34" x14ac:dyDescent="0.3">
      <c r="K442" t="s">
        <v>983</v>
      </c>
      <c r="L442" t="s">
        <v>63</v>
      </c>
      <c r="M442">
        <v>0.13149345067950399</v>
      </c>
      <c r="N442">
        <v>0.26443542162353301</v>
      </c>
      <c r="O442">
        <v>3.2874581939799299</v>
      </c>
      <c r="P442">
        <v>6.6695893760703902</v>
      </c>
      <c r="Q442" t="s">
        <v>11956</v>
      </c>
      <c r="AB442" t="s">
        <v>207</v>
      </c>
      <c r="AC442" t="s">
        <v>126</v>
      </c>
      <c r="AD442">
        <v>2.1302224019787101E-2</v>
      </c>
      <c r="AE442">
        <v>9.6906099447156696E-2</v>
      </c>
      <c r="AF442">
        <v>3.3106418918918901</v>
      </c>
      <c r="AG442">
        <v>12.7424745760144</v>
      </c>
      <c r="AH442" t="s">
        <v>13764</v>
      </c>
    </row>
    <row r="443" spans="11:34" x14ac:dyDescent="0.3">
      <c r="K443" t="s">
        <v>1909</v>
      </c>
      <c r="L443" t="s">
        <v>63</v>
      </c>
      <c r="M443">
        <v>0.13149345067950399</v>
      </c>
      <c r="N443">
        <v>0.26443542162353301</v>
      </c>
      <c r="O443">
        <v>3.2874581939799299</v>
      </c>
      <c r="P443">
        <v>6.6695893760703902</v>
      </c>
      <c r="Q443" t="s">
        <v>11957</v>
      </c>
      <c r="AB443" t="s">
        <v>3589</v>
      </c>
      <c r="AC443" t="s">
        <v>126</v>
      </c>
      <c r="AD443">
        <v>2.1302224019787101E-2</v>
      </c>
      <c r="AE443">
        <v>9.6906099447156696E-2</v>
      </c>
      <c r="AF443">
        <v>3.3106418918918901</v>
      </c>
      <c r="AG443">
        <v>12.7424745760144</v>
      </c>
      <c r="AH443" t="s">
        <v>13773</v>
      </c>
    </row>
    <row r="444" spans="11:34" x14ac:dyDescent="0.3">
      <c r="K444" t="s">
        <v>744</v>
      </c>
      <c r="L444" t="s">
        <v>63</v>
      </c>
      <c r="M444">
        <v>0.13149345067950399</v>
      </c>
      <c r="N444">
        <v>0.26443542162353301</v>
      </c>
      <c r="O444">
        <v>3.2874581939799299</v>
      </c>
      <c r="P444">
        <v>6.6695893760703902</v>
      </c>
      <c r="Q444" t="s">
        <v>11958</v>
      </c>
      <c r="AB444" t="s">
        <v>1845</v>
      </c>
      <c r="AC444" t="s">
        <v>126</v>
      </c>
      <c r="AD444">
        <v>2.1302224019787101E-2</v>
      </c>
      <c r="AE444">
        <v>9.6906099447156696E-2</v>
      </c>
      <c r="AF444">
        <v>3.3106418918918901</v>
      </c>
      <c r="AG444">
        <v>12.7424745760144</v>
      </c>
      <c r="AH444" t="s">
        <v>13774</v>
      </c>
    </row>
    <row r="445" spans="11:34" x14ac:dyDescent="0.3">
      <c r="K445" t="s">
        <v>81</v>
      </c>
      <c r="L445" t="s">
        <v>63</v>
      </c>
      <c r="M445">
        <v>0.13149345067950399</v>
      </c>
      <c r="N445">
        <v>0.26443542162353301</v>
      </c>
      <c r="O445">
        <v>3.2874581939799299</v>
      </c>
      <c r="P445">
        <v>6.6695893760703902</v>
      </c>
      <c r="Q445" t="s">
        <v>11959</v>
      </c>
      <c r="AB445" t="s">
        <v>1850</v>
      </c>
      <c r="AC445" t="s">
        <v>126</v>
      </c>
      <c r="AD445">
        <v>2.1302224019787101E-2</v>
      </c>
      <c r="AE445">
        <v>9.6906099447156696E-2</v>
      </c>
      <c r="AF445">
        <v>3.3106418918918901</v>
      </c>
      <c r="AG445">
        <v>12.7424745760144</v>
      </c>
      <c r="AH445" t="s">
        <v>13763</v>
      </c>
    </row>
    <row r="446" spans="11:34" x14ac:dyDescent="0.3">
      <c r="K446" t="s">
        <v>746</v>
      </c>
      <c r="L446" t="s">
        <v>63</v>
      </c>
      <c r="M446">
        <v>0.13149345067950399</v>
      </c>
      <c r="N446">
        <v>0.26443542162353301</v>
      </c>
      <c r="O446">
        <v>3.2874581939799299</v>
      </c>
      <c r="P446">
        <v>6.6695893760703902</v>
      </c>
      <c r="Q446" t="s">
        <v>11958</v>
      </c>
      <c r="AB446" t="s">
        <v>1628</v>
      </c>
      <c r="AC446" t="s">
        <v>126</v>
      </c>
      <c r="AD446">
        <v>2.1302224019787101E-2</v>
      </c>
      <c r="AE446">
        <v>9.6906099447156696E-2</v>
      </c>
      <c r="AF446">
        <v>3.3106418918918901</v>
      </c>
      <c r="AG446">
        <v>12.7424745760144</v>
      </c>
      <c r="AH446" t="s">
        <v>13776</v>
      </c>
    </row>
    <row r="447" spans="11:34" x14ac:dyDescent="0.3">
      <c r="K447" t="s">
        <v>1911</v>
      </c>
      <c r="L447" t="s">
        <v>63</v>
      </c>
      <c r="M447">
        <v>0.13149345067950399</v>
      </c>
      <c r="N447">
        <v>0.26443542162353301</v>
      </c>
      <c r="O447">
        <v>3.2874581939799299</v>
      </c>
      <c r="P447">
        <v>6.6695893760703902</v>
      </c>
      <c r="Q447" t="s">
        <v>11960</v>
      </c>
      <c r="AB447" t="s">
        <v>463</v>
      </c>
      <c r="AC447" t="s">
        <v>126</v>
      </c>
      <c r="AD447">
        <v>2.1302224019787101E-2</v>
      </c>
      <c r="AE447">
        <v>9.6906099447156696E-2</v>
      </c>
      <c r="AF447">
        <v>3.3106418918918901</v>
      </c>
      <c r="AG447">
        <v>12.7424745760144</v>
      </c>
      <c r="AH447" t="s">
        <v>13754</v>
      </c>
    </row>
    <row r="448" spans="11:34" x14ac:dyDescent="0.3">
      <c r="K448" t="s">
        <v>747</v>
      </c>
      <c r="L448" t="s">
        <v>63</v>
      </c>
      <c r="M448">
        <v>0.13149345067950399</v>
      </c>
      <c r="N448">
        <v>0.26443542162353301</v>
      </c>
      <c r="O448">
        <v>3.2874581939799299</v>
      </c>
      <c r="P448">
        <v>6.6695893760703902</v>
      </c>
      <c r="Q448" t="s">
        <v>11959</v>
      </c>
      <c r="AB448" t="s">
        <v>232</v>
      </c>
      <c r="AC448" t="s">
        <v>126</v>
      </c>
      <c r="AD448">
        <v>2.1302224019787101E-2</v>
      </c>
      <c r="AE448">
        <v>9.6906099447156696E-2</v>
      </c>
      <c r="AF448">
        <v>3.3106418918918901</v>
      </c>
      <c r="AG448">
        <v>12.7424745760144</v>
      </c>
      <c r="AH448" t="s">
        <v>13785</v>
      </c>
    </row>
    <row r="449" spans="11:34" x14ac:dyDescent="0.3">
      <c r="K449" t="s">
        <v>531</v>
      </c>
      <c r="L449" t="s">
        <v>63</v>
      </c>
      <c r="M449">
        <v>0.13149345067950399</v>
      </c>
      <c r="N449">
        <v>0.26443542162353301</v>
      </c>
      <c r="O449">
        <v>3.2874581939799299</v>
      </c>
      <c r="P449">
        <v>6.6695893760703902</v>
      </c>
      <c r="Q449" t="s">
        <v>11921</v>
      </c>
      <c r="AB449" t="s">
        <v>115</v>
      </c>
      <c r="AC449" t="s">
        <v>126</v>
      </c>
      <c r="AD449">
        <v>2.1302224019787101E-2</v>
      </c>
      <c r="AE449">
        <v>9.6906099447156696E-2</v>
      </c>
      <c r="AF449">
        <v>3.3106418918918901</v>
      </c>
      <c r="AG449">
        <v>12.7424745760144</v>
      </c>
      <c r="AH449" t="s">
        <v>13786</v>
      </c>
    </row>
    <row r="450" spans="11:34" x14ac:dyDescent="0.3">
      <c r="K450" t="s">
        <v>1220</v>
      </c>
      <c r="L450" t="s">
        <v>63</v>
      </c>
      <c r="M450">
        <v>0.13149345067950399</v>
      </c>
      <c r="N450">
        <v>0.26443542162353301</v>
      </c>
      <c r="O450">
        <v>3.2874581939799299</v>
      </c>
      <c r="P450">
        <v>6.6695893760703902</v>
      </c>
      <c r="Q450" t="s">
        <v>11961</v>
      </c>
      <c r="AB450" t="s">
        <v>1817</v>
      </c>
      <c r="AC450" t="s">
        <v>13787</v>
      </c>
      <c r="AD450">
        <v>2.51173609630569E-2</v>
      </c>
      <c r="AE450">
        <v>0.114007086063942</v>
      </c>
      <c r="AF450">
        <v>2.8034261858489802</v>
      </c>
      <c r="AG450">
        <v>10.3283715404921</v>
      </c>
      <c r="AH450" t="s">
        <v>13788</v>
      </c>
    </row>
    <row r="451" spans="11:34" x14ac:dyDescent="0.3">
      <c r="K451" t="s">
        <v>1222</v>
      </c>
      <c r="L451" t="s">
        <v>63</v>
      </c>
      <c r="M451">
        <v>0.13149345067950399</v>
      </c>
      <c r="N451">
        <v>0.26443542162353301</v>
      </c>
      <c r="O451">
        <v>3.2874581939799299</v>
      </c>
      <c r="P451">
        <v>6.6695893760703902</v>
      </c>
      <c r="Q451" t="s">
        <v>11962</v>
      </c>
      <c r="AB451" t="s">
        <v>1113</v>
      </c>
      <c r="AC451" t="s">
        <v>13789</v>
      </c>
      <c r="AD451">
        <v>2.7180944278602698E-2</v>
      </c>
      <c r="AE451">
        <v>0.123099476532871</v>
      </c>
      <c r="AF451">
        <v>2.7500176591085599</v>
      </c>
      <c r="AG451">
        <v>9.9144712705876596</v>
      </c>
      <c r="AH451" t="s">
        <v>13790</v>
      </c>
    </row>
    <row r="452" spans="11:34" x14ac:dyDescent="0.3">
      <c r="K452" t="s">
        <v>84</v>
      </c>
      <c r="L452" t="s">
        <v>63</v>
      </c>
      <c r="M452">
        <v>0.13149345067950399</v>
      </c>
      <c r="N452">
        <v>0.26443542162353301</v>
      </c>
      <c r="O452">
        <v>3.2874581939799299</v>
      </c>
      <c r="P452">
        <v>6.6695893760703902</v>
      </c>
      <c r="Q452" t="s">
        <v>11959</v>
      </c>
      <c r="AB452" t="s">
        <v>2221</v>
      </c>
      <c r="AC452" t="s">
        <v>13791</v>
      </c>
      <c r="AD452">
        <v>3.4676755514903901E-2</v>
      </c>
      <c r="AE452">
        <v>0.15669895285892199</v>
      </c>
      <c r="AF452">
        <v>2.8930473372780998</v>
      </c>
      <c r="AG452">
        <v>9.7255158237472799</v>
      </c>
      <c r="AH452" t="s">
        <v>13792</v>
      </c>
    </row>
    <row r="453" spans="11:34" x14ac:dyDescent="0.3">
      <c r="K453" t="s">
        <v>868</v>
      </c>
      <c r="L453" t="s">
        <v>63</v>
      </c>
      <c r="M453">
        <v>0.13149345067950399</v>
      </c>
      <c r="N453">
        <v>0.26443542162353301</v>
      </c>
      <c r="O453">
        <v>3.2874581939799299</v>
      </c>
      <c r="P453">
        <v>6.6695893760703902</v>
      </c>
      <c r="Q453" t="s">
        <v>11921</v>
      </c>
      <c r="AB453" t="s">
        <v>402</v>
      </c>
      <c r="AC453" t="s">
        <v>4797</v>
      </c>
      <c r="AD453">
        <v>3.9302584852489997E-2</v>
      </c>
      <c r="AE453">
        <v>0.177209442321625</v>
      </c>
      <c r="AF453">
        <v>2.3169267707082799</v>
      </c>
      <c r="AG453">
        <v>7.4986523776563496</v>
      </c>
      <c r="AH453" t="s">
        <v>13793</v>
      </c>
    </row>
    <row r="454" spans="11:34" x14ac:dyDescent="0.3">
      <c r="K454" t="s">
        <v>870</v>
      </c>
      <c r="L454" t="s">
        <v>63</v>
      </c>
      <c r="M454">
        <v>0.13149345067950399</v>
      </c>
      <c r="N454">
        <v>0.26443542162353301</v>
      </c>
      <c r="O454">
        <v>3.2874581939799299</v>
      </c>
      <c r="P454">
        <v>6.6695893760703902</v>
      </c>
      <c r="Q454" t="s">
        <v>11921</v>
      </c>
      <c r="AB454" t="s">
        <v>1502</v>
      </c>
      <c r="AC454" t="s">
        <v>13794</v>
      </c>
      <c r="AD454">
        <v>4.0076965675311098E-2</v>
      </c>
      <c r="AE454">
        <v>0.18030211047744801</v>
      </c>
      <c r="AF454">
        <v>2.7759943181818101</v>
      </c>
      <c r="AG454">
        <v>8.9302447260629894</v>
      </c>
      <c r="AH454" t="s">
        <v>13795</v>
      </c>
    </row>
    <row r="455" spans="11:34" x14ac:dyDescent="0.3">
      <c r="K455" t="s">
        <v>993</v>
      </c>
      <c r="L455" t="s">
        <v>63</v>
      </c>
      <c r="M455">
        <v>0.13149345067950399</v>
      </c>
      <c r="N455">
        <v>0.26443542162353301</v>
      </c>
      <c r="O455">
        <v>3.2874581939799299</v>
      </c>
      <c r="P455">
        <v>6.6695893760703902</v>
      </c>
      <c r="Q455" t="s">
        <v>11921</v>
      </c>
      <c r="AB455" t="s">
        <v>1523</v>
      </c>
      <c r="AC455" t="s">
        <v>2523</v>
      </c>
      <c r="AD455">
        <v>4.1584822988655998E-2</v>
      </c>
      <c r="AE455">
        <v>0.18667372081691799</v>
      </c>
      <c r="AF455">
        <v>2.4724980901451401</v>
      </c>
      <c r="AG455">
        <v>7.8625934020549098</v>
      </c>
      <c r="AH455" t="s">
        <v>13796</v>
      </c>
    </row>
    <row r="456" spans="11:34" x14ac:dyDescent="0.3">
      <c r="K456" t="s">
        <v>994</v>
      </c>
      <c r="L456" t="s">
        <v>63</v>
      </c>
      <c r="M456">
        <v>0.13149345067950399</v>
      </c>
      <c r="N456">
        <v>0.26443542162353301</v>
      </c>
      <c r="O456">
        <v>3.2874581939799299</v>
      </c>
      <c r="P456">
        <v>6.6695893760703902</v>
      </c>
      <c r="Q456" t="s">
        <v>11921</v>
      </c>
      <c r="AB456" t="s">
        <v>448</v>
      </c>
      <c r="AC456" t="s">
        <v>3245</v>
      </c>
      <c r="AD456">
        <v>4.86371909025443E-2</v>
      </c>
      <c r="AE456">
        <v>0.214334747846358</v>
      </c>
      <c r="AF456">
        <v>2.62405913978494</v>
      </c>
      <c r="AG456">
        <v>7.93349327348845</v>
      </c>
      <c r="AH456" t="s">
        <v>13703</v>
      </c>
    </row>
    <row r="457" spans="11:34" x14ac:dyDescent="0.3">
      <c r="K457" t="s">
        <v>995</v>
      </c>
      <c r="L457" t="s">
        <v>63</v>
      </c>
      <c r="M457">
        <v>0.13149345067950399</v>
      </c>
      <c r="N457">
        <v>0.26443542162353301</v>
      </c>
      <c r="O457">
        <v>3.2874581939799299</v>
      </c>
      <c r="P457">
        <v>6.6695893760703902</v>
      </c>
      <c r="Q457" t="s">
        <v>11921</v>
      </c>
      <c r="AB457" t="s">
        <v>1099</v>
      </c>
      <c r="AC457" t="s">
        <v>13797</v>
      </c>
      <c r="AD457">
        <v>5.4255973556970302E-2</v>
      </c>
      <c r="AE457">
        <v>0.214334747846358</v>
      </c>
      <c r="AF457">
        <v>2.54049479166666</v>
      </c>
      <c r="AG457">
        <v>7.4031089834618902</v>
      </c>
      <c r="AH457" t="s">
        <v>13798</v>
      </c>
    </row>
    <row r="458" spans="11:34" x14ac:dyDescent="0.3">
      <c r="K458" t="s">
        <v>271</v>
      </c>
      <c r="L458" t="s">
        <v>63</v>
      </c>
      <c r="M458">
        <v>0.13149345067950399</v>
      </c>
      <c r="N458">
        <v>0.26443542162353301</v>
      </c>
      <c r="O458">
        <v>3.2874581939799299</v>
      </c>
      <c r="P458">
        <v>6.6695893760703902</v>
      </c>
      <c r="Q458" t="s">
        <v>1617</v>
      </c>
      <c r="AB458" t="s">
        <v>1512</v>
      </c>
      <c r="AC458" t="s">
        <v>13799</v>
      </c>
      <c r="AD458">
        <v>6.0238244534919397E-2</v>
      </c>
      <c r="AE458">
        <v>0.214334747846358</v>
      </c>
      <c r="AF458">
        <v>2.4619949494949398</v>
      </c>
      <c r="AG458">
        <v>6.9168463858139102</v>
      </c>
      <c r="AH458" t="s">
        <v>13800</v>
      </c>
    </row>
    <row r="459" spans="11:34" x14ac:dyDescent="0.3">
      <c r="K459" t="s">
        <v>273</v>
      </c>
      <c r="L459" t="s">
        <v>63</v>
      </c>
      <c r="M459">
        <v>0.13149345067950399</v>
      </c>
      <c r="N459">
        <v>0.26443542162353301</v>
      </c>
      <c r="O459">
        <v>3.2874581939799299</v>
      </c>
      <c r="P459">
        <v>6.6695893760703902</v>
      </c>
      <c r="Q459" t="s">
        <v>11963</v>
      </c>
      <c r="AB459" t="s">
        <v>2963</v>
      </c>
      <c r="AC459" t="s">
        <v>13801</v>
      </c>
      <c r="AD459">
        <v>6.1421043176380002E-2</v>
      </c>
      <c r="AE459">
        <v>0.214334747846358</v>
      </c>
      <c r="AF459">
        <v>2.2317087222030101</v>
      </c>
      <c r="AG459">
        <v>6.2264735386563901</v>
      </c>
      <c r="AH459" t="s">
        <v>13802</v>
      </c>
    </row>
    <row r="460" spans="11:34" x14ac:dyDescent="0.3">
      <c r="K460" t="s">
        <v>997</v>
      </c>
      <c r="L460" t="s">
        <v>63</v>
      </c>
      <c r="M460">
        <v>0.13149345067950399</v>
      </c>
      <c r="N460">
        <v>0.26443542162353301</v>
      </c>
      <c r="O460">
        <v>3.2874581939799299</v>
      </c>
      <c r="P460">
        <v>6.6695893760703902</v>
      </c>
      <c r="Q460" t="s">
        <v>11921</v>
      </c>
      <c r="AB460" t="s">
        <v>1108</v>
      </c>
      <c r="AC460" t="s">
        <v>13803</v>
      </c>
      <c r="AD460">
        <v>6.4963276995895297E-2</v>
      </c>
      <c r="AE460">
        <v>0.214334747846358</v>
      </c>
      <c r="AF460">
        <v>2.4061728395061701</v>
      </c>
      <c r="AG460">
        <v>6.5783156617673901</v>
      </c>
      <c r="AH460" t="s">
        <v>13804</v>
      </c>
    </row>
    <row r="461" spans="11:34" x14ac:dyDescent="0.3">
      <c r="K461" t="s">
        <v>675</v>
      </c>
      <c r="L461" t="s">
        <v>63</v>
      </c>
      <c r="M461">
        <v>0.13149345067950399</v>
      </c>
      <c r="N461">
        <v>0.26443542162353301</v>
      </c>
      <c r="O461">
        <v>3.2874581939799299</v>
      </c>
      <c r="P461">
        <v>6.6695893760703902</v>
      </c>
      <c r="Q461" t="s">
        <v>11921</v>
      </c>
      <c r="AB461" t="s">
        <v>2234</v>
      </c>
      <c r="AC461" t="s">
        <v>13805</v>
      </c>
      <c r="AD461">
        <v>7.0701217296149393E-2</v>
      </c>
      <c r="AE461">
        <v>0.214334747846358</v>
      </c>
      <c r="AF461">
        <v>2.1477411477411401</v>
      </c>
      <c r="AG461">
        <v>5.6899944898681802</v>
      </c>
      <c r="AH461" t="s">
        <v>13806</v>
      </c>
    </row>
    <row r="462" spans="11:34" x14ac:dyDescent="0.3">
      <c r="K462" t="s">
        <v>4002</v>
      </c>
      <c r="L462" t="s">
        <v>63</v>
      </c>
      <c r="M462">
        <v>0.13149345067950399</v>
      </c>
      <c r="N462">
        <v>0.26443542162353301</v>
      </c>
      <c r="O462">
        <v>3.2874581939799299</v>
      </c>
      <c r="P462">
        <v>6.6695893760703902</v>
      </c>
      <c r="Q462" t="s">
        <v>11924</v>
      </c>
      <c r="AB462" t="s">
        <v>3057</v>
      </c>
      <c r="AC462" t="s">
        <v>13807</v>
      </c>
      <c r="AD462">
        <v>7.1014637578351497E-2</v>
      </c>
      <c r="AE462">
        <v>0.214334747846358</v>
      </c>
      <c r="AF462">
        <v>2.3412259615384601</v>
      </c>
      <c r="AG462">
        <v>6.1922365766542304</v>
      </c>
      <c r="AH462" t="s">
        <v>13808</v>
      </c>
    </row>
    <row r="463" spans="11:34" x14ac:dyDescent="0.3">
      <c r="K463" t="s">
        <v>3903</v>
      </c>
      <c r="L463" t="s">
        <v>63</v>
      </c>
      <c r="M463">
        <v>0.13149345067950399</v>
      </c>
      <c r="N463">
        <v>0.26443542162353301</v>
      </c>
      <c r="O463">
        <v>3.2874581939799299</v>
      </c>
      <c r="P463">
        <v>6.6695893760703902</v>
      </c>
      <c r="Q463" t="s">
        <v>11924</v>
      </c>
      <c r="AB463" t="s">
        <v>833</v>
      </c>
      <c r="AC463" t="s">
        <v>149</v>
      </c>
      <c r="AD463">
        <v>7.4144257719177001E-2</v>
      </c>
      <c r="AE463">
        <v>0.214334747846358</v>
      </c>
      <c r="AF463">
        <v>2.6133279994666099</v>
      </c>
      <c r="AG463">
        <v>6.7992069272231301</v>
      </c>
      <c r="AH463" t="s">
        <v>13809</v>
      </c>
    </row>
    <row r="464" spans="11:34" x14ac:dyDescent="0.3">
      <c r="K464" t="s">
        <v>2380</v>
      </c>
      <c r="L464" t="s">
        <v>63</v>
      </c>
      <c r="M464">
        <v>0.13149345067950399</v>
      </c>
      <c r="N464">
        <v>0.26443542162353301</v>
      </c>
      <c r="O464">
        <v>3.2874581939799299</v>
      </c>
      <c r="P464">
        <v>6.6695893760703902</v>
      </c>
      <c r="Q464" t="s">
        <v>11926</v>
      </c>
      <c r="AB464" t="s">
        <v>1121</v>
      </c>
      <c r="AC464" t="s">
        <v>149</v>
      </c>
      <c r="AD464">
        <v>7.4144257719177001E-2</v>
      </c>
      <c r="AE464">
        <v>0.214334747846358</v>
      </c>
      <c r="AF464">
        <v>2.6133279994666099</v>
      </c>
      <c r="AG464">
        <v>6.7992069272231301</v>
      </c>
      <c r="AH464" t="s">
        <v>13810</v>
      </c>
    </row>
    <row r="465" spans="11:34" x14ac:dyDescent="0.3">
      <c r="K465" t="s">
        <v>1234</v>
      </c>
      <c r="L465" t="s">
        <v>63</v>
      </c>
      <c r="M465">
        <v>0.13149345067950399</v>
      </c>
      <c r="N465">
        <v>0.26443542162353301</v>
      </c>
      <c r="O465">
        <v>3.2874581939799299</v>
      </c>
      <c r="P465">
        <v>6.6695893760703902</v>
      </c>
      <c r="Q465" t="s">
        <v>11964</v>
      </c>
      <c r="AB465" t="s">
        <v>914</v>
      </c>
      <c r="AC465" t="s">
        <v>149</v>
      </c>
      <c r="AD465">
        <v>7.4144257719177001E-2</v>
      </c>
      <c r="AE465">
        <v>0.214334747846358</v>
      </c>
      <c r="AF465">
        <v>2.6133279994666099</v>
      </c>
      <c r="AG465">
        <v>6.7992069272231301</v>
      </c>
      <c r="AH465" t="s">
        <v>13811</v>
      </c>
    </row>
    <row r="466" spans="11:34" x14ac:dyDescent="0.3">
      <c r="K466" t="s">
        <v>1235</v>
      </c>
      <c r="L466" t="s">
        <v>63</v>
      </c>
      <c r="M466">
        <v>0.13149345067950399</v>
      </c>
      <c r="N466">
        <v>0.26443542162353301</v>
      </c>
      <c r="O466">
        <v>3.2874581939799299</v>
      </c>
      <c r="P466">
        <v>6.6695893760703902</v>
      </c>
      <c r="Q466" t="s">
        <v>11964</v>
      </c>
      <c r="AB466" t="s">
        <v>808</v>
      </c>
      <c r="AC466" t="s">
        <v>149</v>
      </c>
      <c r="AD466">
        <v>7.4144257719177001E-2</v>
      </c>
      <c r="AE466">
        <v>0.214334747846358</v>
      </c>
      <c r="AF466">
        <v>2.6133279994666099</v>
      </c>
      <c r="AG466">
        <v>6.7992069272231301</v>
      </c>
      <c r="AH466" t="s">
        <v>13812</v>
      </c>
    </row>
    <row r="467" spans="11:34" x14ac:dyDescent="0.3">
      <c r="K467" t="s">
        <v>1927</v>
      </c>
      <c r="L467" t="s">
        <v>63</v>
      </c>
      <c r="M467">
        <v>0.13149345067950399</v>
      </c>
      <c r="N467">
        <v>0.26443542162353301</v>
      </c>
      <c r="O467">
        <v>3.2874581939799299</v>
      </c>
      <c r="P467">
        <v>6.6695893760703902</v>
      </c>
      <c r="Q467" t="s">
        <v>11935</v>
      </c>
      <c r="AB467" t="s">
        <v>925</v>
      </c>
      <c r="AC467" t="s">
        <v>149</v>
      </c>
      <c r="AD467">
        <v>7.4144257719177001E-2</v>
      </c>
      <c r="AE467">
        <v>0.214334747846358</v>
      </c>
      <c r="AF467">
        <v>2.6133279994666099</v>
      </c>
      <c r="AG467">
        <v>6.7992069272231301</v>
      </c>
      <c r="AH467" t="s">
        <v>13813</v>
      </c>
    </row>
    <row r="468" spans="11:34" x14ac:dyDescent="0.3">
      <c r="K468" t="s">
        <v>1239</v>
      </c>
      <c r="L468" t="s">
        <v>63</v>
      </c>
      <c r="M468">
        <v>0.13149345067950399</v>
      </c>
      <c r="N468">
        <v>0.26443542162353301</v>
      </c>
      <c r="O468">
        <v>3.2874581939799299</v>
      </c>
      <c r="P468">
        <v>6.6695893760703902</v>
      </c>
      <c r="Q468" t="s">
        <v>11935</v>
      </c>
      <c r="AB468" t="s">
        <v>1133</v>
      </c>
      <c r="AC468" t="s">
        <v>149</v>
      </c>
      <c r="AD468">
        <v>7.4144257719177001E-2</v>
      </c>
      <c r="AE468">
        <v>0.214334747846358</v>
      </c>
      <c r="AF468">
        <v>2.6133279994666099</v>
      </c>
      <c r="AG468">
        <v>6.7992069272231301</v>
      </c>
      <c r="AH468" t="s">
        <v>13814</v>
      </c>
    </row>
    <row r="469" spans="11:34" x14ac:dyDescent="0.3">
      <c r="K469" t="s">
        <v>170</v>
      </c>
      <c r="L469" t="s">
        <v>63</v>
      </c>
      <c r="M469">
        <v>0.13149345067950399</v>
      </c>
      <c r="N469">
        <v>0.26443542162353301</v>
      </c>
      <c r="O469">
        <v>3.2874581939799299</v>
      </c>
      <c r="P469">
        <v>6.6695893760703902</v>
      </c>
      <c r="Q469" t="s">
        <v>11965</v>
      </c>
      <c r="AB469" t="s">
        <v>1147</v>
      </c>
      <c r="AC469" t="s">
        <v>149</v>
      </c>
      <c r="AD469">
        <v>7.4144257719177001E-2</v>
      </c>
      <c r="AE469">
        <v>0.214334747846358</v>
      </c>
      <c r="AF469">
        <v>2.6133279994666099</v>
      </c>
      <c r="AG469">
        <v>6.7992069272231301</v>
      </c>
      <c r="AH469" t="s">
        <v>13815</v>
      </c>
    </row>
    <row r="470" spans="11:34" x14ac:dyDescent="0.3">
      <c r="K470" t="s">
        <v>1248</v>
      </c>
      <c r="L470" t="s">
        <v>63</v>
      </c>
      <c r="M470">
        <v>0.13149345067950399</v>
      </c>
      <c r="N470">
        <v>0.26443542162353301</v>
      </c>
      <c r="O470">
        <v>3.2874581939799299</v>
      </c>
      <c r="P470">
        <v>6.6695893760703902</v>
      </c>
      <c r="Q470" t="s">
        <v>11966</v>
      </c>
      <c r="AB470" t="s">
        <v>946</v>
      </c>
      <c r="AC470" t="s">
        <v>149</v>
      </c>
      <c r="AD470">
        <v>7.4144257719177001E-2</v>
      </c>
      <c r="AE470">
        <v>0.214334747846358</v>
      </c>
      <c r="AF470">
        <v>2.6133279994666099</v>
      </c>
      <c r="AG470">
        <v>6.7992069272231301</v>
      </c>
      <c r="AH470" t="s">
        <v>13816</v>
      </c>
    </row>
    <row r="471" spans="11:34" x14ac:dyDescent="0.3">
      <c r="K471" t="s">
        <v>2832</v>
      </c>
      <c r="L471" t="s">
        <v>63</v>
      </c>
      <c r="M471">
        <v>0.13149345067950399</v>
      </c>
      <c r="N471">
        <v>0.26443542162353301</v>
      </c>
      <c r="O471">
        <v>3.2874581939799299</v>
      </c>
      <c r="P471">
        <v>6.6695893760703902</v>
      </c>
      <c r="Q471" t="s">
        <v>2833</v>
      </c>
      <c r="AB471" t="s">
        <v>479</v>
      </c>
      <c r="AC471" t="s">
        <v>149</v>
      </c>
      <c r="AD471">
        <v>7.4144257719177001E-2</v>
      </c>
      <c r="AE471">
        <v>0.214334747846358</v>
      </c>
      <c r="AF471">
        <v>2.6133279994666099</v>
      </c>
      <c r="AG471">
        <v>6.7992069272231301</v>
      </c>
      <c r="AH471" t="s">
        <v>13817</v>
      </c>
    </row>
    <row r="472" spans="11:34" x14ac:dyDescent="0.3">
      <c r="K472" t="s">
        <v>2834</v>
      </c>
      <c r="L472" t="s">
        <v>63</v>
      </c>
      <c r="M472">
        <v>0.13149345067950399</v>
      </c>
      <c r="N472">
        <v>0.26443542162353301</v>
      </c>
      <c r="O472">
        <v>3.2874581939799299</v>
      </c>
      <c r="P472">
        <v>6.6695893760703902</v>
      </c>
      <c r="Q472" t="s">
        <v>2835</v>
      </c>
      <c r="AB472" t="s">
        <v>1171</v>
      </c>
      <c r="AC472" t="s">
        <v>149</v>
      </c>
      <c r="AD472">
        <v>7.4144257719177001E-2</v>
      </c>
      <c r="AE472">
        <v>0.214334747846358</v>
      </c>
      <c r="AF472">
        <v>2.6133279994666099</v>
      </c>
      <c r="AG472">
        <v>6.7992069272231301</v>
      </c>
      <c r="AH472" t="s">
        <v>13818</v>
      </c>
    </row>
    <row r="473" spans="11:34" x14ac:dyDescent="0.3">
      <c r="K473" t="s">
        <v>1253</v>
      </c>
      <c r="L473" t="s">
        <v>63</v>
      </c>
      <c r="M473">
        <v>0.13149345067950399</v>
      </c>
      <c r="N473">
        <v>0.26443542162353301</v>
      </c>
      <c r="O473">
        <v>3.2874581939799299</v>
      </c>
      <c r="P473">
        <v>6.6695893760703902</v>
      </c>
      <c r="Q473" t="s">
        <v>3494</v>
      </c>
      <c r="AB473" t="s">
        <v>3876</v>
      </c>
      <c r="AC473" t="s">
        <v>149</v>
      </c>
      <c r="AD473">
        <v>7.4144257719177001E-2</v>
      </c>
      <c r="AE473">
        <v>0.214334747846358</v>
      </c>
      <c r="AF473">
        <v>2.6133279994666099</v>
      </c>
      <c r="AG473">
        <v>6.7992069272231301</v>
      </c>
      <c r="AH473" t="s">
        <v>13819</v>
      </c>
    </row>
    <row r="474" spans="11:34" x14ac:dyDescent="0.3">
      <c r="K474" t="s">
        <v>1257</v>
      </c>
      <c r="L474" t="s">
        <v>63</v>
      </c>
      <c r="M474">
        <v>0.13149345067950399</v>
      </c>
      <c r="N474">
        <v>0.26443542162353301</v>
      </c>
      <c r="O474">
        <v>3.2874581939799299</v>
      </c>
      <c r="P474">
        <v>6.6695893760703902</v>
      </c>
      <c r="Q474" t="s">
        <v>3494</v>
      </c>
      <c r="AB474" t="s">
        <v>3740</v>
      </c>
      <c r="AC474" t="s">
        <v>149</v>
      </c>
      <c r="AD474">
        <v>7.4144257719177001E-2</v>
      </c>
      <c r="AE474">
        <v>0.214334747846358</v>
      </c>
      <c r="AF474">
        <v>2.6133279994666099</v>
      </c>
      <c r="AG474">
        <v>6.7992069272231301</v>
      </c>
      <c r="AH474" t="s">
        <v>13819</v>
      </c>
    </row>
    <row r="475" spans="11:34" x14ac:dyDescent="0.3">
      <c r="K475" t="s">
        <v>2837</v>
      </c>
      <c r="L475" t="s">
        <v>63</v>
      </c>
      <c r="M475">
        <v>0.13149345067950399</v>
      </c>
      <c r="N475">
        <v>0.26443542162353301</v>
      </c>
      <c r="O475">
        <v>3.2874581939799299</v>
      </c>
      <c r="P475">
        <v>6.6695893760703902</v>
      </c>
      <c r="Q475" t="s">
        <v>2838</v>
      </c>
      <c r="AB475" t="s">
        <v>2972</v>
      </c>
      <c r="AC475" t="s">
        <v>149</v>
      </c>
      <c r="AD475">
        <v>7.4144257719177001E-2</v>
      </c>
      <c r="AE475">
        <v>0.214334747846358</v>
      </c>
      <c r="AF475">
        <v>2.6133279994666099</v>
      </c>
      <c r="AG475">
        <v>6.7992069272231301</v>
      </c>
      <c r="AH475" t="s">
        <v>13820</v>
      </c>
    </row>
    <row r="476" spans="11:34" x14ac:dyDescent="0.3">
      <c r="K476" t="s">
        <v>1261</v>
      </c>
      <c r="L476" t="s">
        <v>63</v>
      </c>
      <c r="M476">
        <v>0.13149345067950399</v>
      </c>
      <c r="N476">
        <v>0.26443542162353301</v>
      </c>
      <c r="O476">
        <v>3.2874581939799299</v>
      </c>
      <c r="P476">
        <v>6.6695893760703902</v>
      </c>
      <c r="Q476" t="s">
        <v>3502</v>
      </c>
      <c r="AB476" t="s">
        <v>733</v>
      </c>
      <c r="AC476" t="s">
        <v>149</v>
      </c>
      <c r="AD476">
        <v>7.4144257719177001E-2</v>
      </c>
      <c r="AE476">
        <v>0.214334747846358</v>
      </c>
      <c r="AF476">
        <v>2.6133279994666099</v>
      </c>
      <c r="AG476">
        <v>6.7992069272231301</v>
      </c>
      <c r="AH476" t="s">
        <v>13821</v>
      </c>
    </row>
    <row r="477" spans="11:34" x14ac:dyDescent="0.3">
      <c r="K477" t="s">
        <v>1262</v>
      </c>
      <c r="L477" t="s">
        <v>63</v>
      </c>
      <c r="M477">
        <v>0.13149345067950399</v>
      </c>
      <c r="N477">
        <v>0.26443542162353301</v>
      </c>
      <c r="O477">
        <v>3.2874581939799299</v>
      </c>
      <c r="P477">
        <v>6.6695893760703902</v>
      </c>
      <c r="Q477" t="s">
        <v>3494</v>
      </c>
      <c r="AB477" t="s">
        <v>1176</v>
      </c>
      <c r="AC477" t="s">
        <v>149</v>
      </c>
      <c r="AD477">
        <v>7.4144257719177001E-2</v>
      </c>
      <c r="AE477">
        <v>0.214334747846358</v>
      </c>
      <c r="AF477">
        <v>2.6133279994666099</v>
      </c>
      <c r="AG477">
        <v>6.7992069272231301</v>
      </c>
      <c r="AH477" t="s">
        <v>13822</v>
      </c>
    </row>
    <row r="478" spans="11:34" x14ac:dyDescent="0.3">
      <c r="K478" t="s">
        <v>1264</v>
      </c>
      <c r="L478" t="s">
        <v>63</v>
      </c>
      <c r="M478">
        <v>0.13149345067950399</v>
      </c>
      <c r="N478">
        <v>0.26443542162353301</v>
      </c>
      <c r="O478">
        <v>3.2874581939799299</v>
      </c>
      <c r="P478">
        <v>6.6695893760703902</v>
      </c>
      <c r="Q478" t="s">
        <v>3494</v>
      </c>
      <c r="AB478" t="s">
        <v>2974</v>
      </c>
      <c r="AC478" t="s">
        <v>149</v>
      </c>
      <c r="AD478">
        <v>7.4144257719177001E-2</v>
      </c>
      <c r="AE478">
        <v>0.214334747846358</v>
      </c>
      <c r="AF478">
        <v>2.6133279994666099</v>
      </c>
      <c r="AG478">
        <v>6.7992069272231301</v>
      </c>
      <c r="AH478" t="s">
        <v>13823</v>
      </c>
    </row>
    <row r="479" spans="11:34" x14ac:dyDescent="0.3">
      <c r="K479" t="s">
        <v>1691</v>
      </c>
      <c r="L479" t="s">
        <v>63</v>
      </c>
      <c r="M479">
        <v>0.13149345067950399</v>
      </c>
      <c r="N479">
        <v>0.26443542162353301</v>
      </c>
      <c r="O479">
        <v>3.2874581939799299</v>
      </c>
      <c r="P479">
        <v>6.6695893760703902</v>
      </c>
      <c r="Q479" t="s">
        <v>1674</v>
      </c>
      <c r="AB479" t="s">
        <v>1178</v>
      </c>
      <c r="AC479" t="s">
        <v>149</v>
      </c>
      <c r="AD479">
        <v>7.4144257719177001E-2</v>
      </c>
      <c r="AE479">
        <v>0.214334747846358</v>
      </c>
      <c r="AF479">
        <v>2.6133279994666099</v>
      </c>
      <c r="AG479">
        <v>6.7992069272231301</v>
      </c>
      <c r="AH479" t="s">
        <v>13824</v>
      </c>
    </row>
    <row r="480" spans="11:34" x14ac:dyDescent="0.3">
      <c r="K480" t="s">
        <v>172</v>
      </c>
      <c r="L480" t="s">
        <v>63</v>
      </c>
      <c r="M480">
        <v>0.13149345067950399</v>
      </c>
      <c r="N480">
        <v>0.26443542162353301</v>
      </c>
      <c r="O480">
        <v>3.2874581939799299</v>
      </c>
      <c r="P480">
        <v>6.6695893760703902</v>
      </c>
      <c r="Q480" t="s">
        <v>11967</v>
      </c>
      <c r="AB480" t="s">
        <v>1874</v>
      </c>
      <c r="AC480" t="s">
        <v>149</v>
      </c>
      <c r="AD480">
        <v>7.4144257719177001E-2</v>
      </c>
      <c r="AE480">
        <v>0.214334747846358</v>
      </c>
      <c r="AF480">
        <v>2.6133279994666099</v>
      </c>
      <c r="AG480">
        <v>6.7992069272231301</v>
      </c>
      <c r="AH480" t="s">
        <v>13825</v>
      </c>
    </row>
    <row r="481" spans="11:34" x14ac:dyDescent="0.3">
      <c r="K481" t="s">
        <v>876</v>
      </c>
      <c r="L481" t="s">
        <v>63</v>
      </c>
      <c r="M481">
        <v>0.13149345067950399</v>
      </c>
      <c r="N481">
        <v>0.26443542162353301</v>
      </c>
      <c r="O481">
        <v>3.2874581939799299</v>
      </c>
      <c r="P481">
        <v>6.6695893760703902</v>
      </c>
      <c r="Q481" t="s">
        <v>11968</v>
      </c>
      <c r="AB481" t="s">
        <v>1875</v>
      </c>
      <c r="AC481" t="s">
        <v>149</v>
      </c>
      <c r="AD481">
        <v>7.4144257719177001E-2</v>
      </c>
      <c r="AE481">
        <v>0.214334747846358</v>
      </c>
      <c r="AF481">
        <v>2.6133279994666099</v>
      </c>
      <c r="AG481">
        <v>6.7992069272231301</v>
      </c>
      <c r="AH481" t="s">
        <v>13826</v>
      </c>
    </row>
    <row r="482" spans="11:34" x14ac:dyDescent="0.3">
      <c r="K482" t="s">
        <v>1268</v>
      </c>
      <c r="L482" t="s">
        <v>63</v>
      </c>
      <c r="M482">
        <v>0.13149345067950399</v>
      </c>
      <c r="N482">
        <v>0.26443542162353301</v>
      </c>
      <c r="O482">
        <v>3.2874581939799299</v>
      </c>
      <c r="P482">
        <v>6.6695893760703902</v>
      </c>
      <c r="Q482" t="s">
        <v>11969</v>
      </c>
      <c r="AB482" t="s">
        <v>235</v>
      </c>
      <c r="AC482" t="s">
        <v>149</v>
      </c>
      <c r="AD482">
        <v>7.4144257719177001E-2</v>
      </c>
      <c r="AE482">
        <v>0.214334747846358</v>
      </c>
      <c r="AF482">
        <v>2.6133279994666099</v>
      </c>
      <c r="AG482">
        <v>6.7992069272231301</v>
      </c>
      <c r="AH482" t="s">
        <v>13827</v>
      </c>
    </row>
    <row r="483" spans="11:34" x14ac:dyDescent="0.3">
      <c r="K483" t="s">
        <v>1269</v>
      </c>
      <c r="L483" t="s">
        <v>63</v>
      </c>
      <c r="M483">
        <v>0.13149345067950399</v>
      </c>
      <c r="N483">
        <v>0.26443542162353301</v>
      </c>
      <c r="O483">
        <v>3.2874581939799299</v>
      </c>
      <c r="P483">
        <v>6.6695893760703902</v>
      </c>
      <c r="Q483" t="s">
        <v>11970</v>
      </c>
      <c r="AB483" t="s">
        <v>1878</v>
      </c>
      <c r="AC483" t="s">
        <v>149</v>
      </c>
      <c r="AD483">
        <v>7.4144257719177001E-2</v>
      </c>
      <c r="AE483">
        <v>0.214334747846358</v>
      </c>
      <c r="AF483">
        <v>2.6133279994666099</v>
      </c>
      <c r="AG483">
        <v>6.7992069272231301</v>
      </c>
      <c r="AH483" t="s">
        <v>13828</v>
      </c>
    </row>
    <row r="484" spans="11:34" x14ac:dyDescent="0.3">
      <c r="K484" t="s">
        <v>1270</v>
      </c>
      <c r="L484" t="s">
        <v>63</v>
      </c>
      <c r="M484">
        <v>0.13149345067950399</v>
      </c>
      <c r="N484">
        <v>0.26443542162353301</v>
      </c>
      <c r="O484">
        <v>3.2874581939799299</v>
      </c>
      <c r="P484">
        <v>6.6695893760703902</v>
      </c>
      <c r="Q484" t="s">
        <v>11970</v>
      </c>
      <c r="AB484" t="s">
        <v>1184</v>
      </c>
      <c r="AC484" t="s">
        <v>149</v>
      </c>
      <c r="AD484">
        <v>7.4144257719177001E-2</v>
      </c>
      <c r="AE484">
        <v>0.214334747846358</v>
      </c>
      <c r="AF484">
        <v>2.6133279994666099</v>
      </c>
      <c r="AG484">
        <v>6.7992069272231301</v>
      </c>
      <c r="AH484" t="s">
        <v>13829</v>
      </c>
    </row>
    <row r="485" spans="11:34" x14ac:dyDescent="0.3">
      <c r="K485" t="s">
        <v>1272</v>
      </c>
      <c r="L485" t="s">
        <v>63</v>
      </c>
      <c r="M485">
        <v>0.13149345067950399</v>
      </c>
      <c r="N485">
        <v>0.26443542162353301</v>
      </c>
      <c r="O485">
        <v>3.2874581939799299</v>
      </c>
      <c r="P485">
        <v>6.6695893760703902</v>
      </c>
      <c r="Q485" t="s">
        <v>11924</v>
      </c>
      <c r="AB485" t="s">
        <v>74</v>
      </c>
      <c r="AC485" t="s">
        <v>149</v>
      </c>
      <c r="AD485">
        <v>7.4144257719177001E-2</v>
      </c>
      <c r="AE485">
        <v>0.214334747846358</v>
      </c>
      <c r="AF485">
        <v>2.6133279994666099</v>
      </c>
      <c r="AG485">
        <v>6.7992069272231301</v>
      </c>
      <c r="AH485" t="s">
        <v>13830</v>
      </c>
    </row>
    <row r="486" spans="11:34" x14ac:dyDescent="0.3">
      <c r="K486" t="s">
        <v>1273</v>
      </c>
      <c r="L486" t="s">
        <v>63</v>
      </c>
      <c r="M486">
        <v>0.13149345067950399</v>
      </c>
      <c r="N486">
        <v>0.26443542162353301</v>
      </c>
      <c r="O486">
        <v>3.2874581939799299</v>
      </c>
      <c r="P486">
        <v>6.6695893760703902</v>
      </c>
      <c r="Q486" t="s">
        <v>11971</v>
      </c>
      <c r="AB486" t="s">
        <v>1882</v>
      </c>
      <c r="AC486" t="s">
        <v>149</v>
      </c>
      <c r="AD486">
        <v>7.4144257719177001E-2</v>
      </c>
      <c r="AE486">
        <v>0.214334747846358</v>
      </c>
      <c r="AF486">
        <v>2.6133279994666099</v>
      </c>
      <c r="AG486">
        <v>6.7992069272231301</v>
      </c>
      <c r="AH486" t="s">
        <v>13831</v>
      </c>
    </row>
    <row r="487" spans="11:34" x14ac:dyDescent="0.3">
      <c r="K487" t="s">
        <v>1274</v>
      </c>
      <c r="L487" t="s">
        <v>63</v>
      </c>
      <c r="M487">
        <v>0.13149345067950399</v>
      </c>
      <c r="N487">
        <v>0.26443542162353301</v>
      </c>
      <c r="O487">
        <v>3.2874581939799299</v>
      </c>
      <c r="P487">
        <v>6.6695893760703902</v>
      </c>
      <c r="Q487" t="s">
        <v>11924</v>
      </c>
      <c r="AB487" t="s">
        <v>971</v>
      </c>
      <c r="AC487" t="s">
        <v>149</v>
      </c>
      <c r="AD487">
        <v>7.4144257719177001E-2</v>
      </c>
      <c r="AE487">
        <v>0.214334747846358</v>
      </c>
      <c r="AF487">
        <v>2.6133279994666099</v>
      </c>
      <c r="AG487">
        <v>6.7992069272231301</v>
      </c>
      <c r="AH487" t="s">
        <v>13832</v>
      </c>
    </row>
    <row r="488" spans="11:34" x14ac:dyDescent="0.3">
      <c r="K488" t="s">
        <v>1275</v>
      </c>
      <c r="L488" t="s">
        <v>63</v>
      </c>
      <c r="M488">
        <v>0.13149345067950399</v>
      </c>
      <c r="N488">
        <v>0.26443542162353301</v>
      </c>
      <c r="O488">
        <v>3.2874581939799299</v>
      </c>
      <c r="P488">
        <v>6.6695893760703902</v>
      </c>
      <c r="Q488" t="s">
        <v>11926</v>
      </c>
      <c r="AB488" t="s">
        <v>1883</v>
      </c>
      <c r="AC488" t="s">
        <v>149</v>
      </c>
      <c r="AD488">
        <v>7.4144257719177001E-2</v>
      </c>
      <c r="AE488">
        <v>0.214334747846358</v>
      </c>
      <c r="AF488">
        <v>2.6133279994666099</v>
      </c>
      <c r="AG488">
        <v>6.7992069272231301</v>
      </c>
      <c r="AH488" t="s">
        <v>13833</v>
      </c>
    </row>
    <row r="489" spans="11:34" x14ac:dyDescent="0.3">
      <c r="K489" t="s">
        <v>174</v>
      </c>
      <c r="L489" t="s">
        <v>63</v>
      </c>
      <c r="M489">
        <v>0.13149345067950399</v>
      </c>
      <c r="N489">
        <v>0.26443542162353301</v>
      </c>
      <c r="O489">
        <v>3.2874581939799299</v>
      </c>
      <c r="P489">
        <v>6.6695893760703902</v>
      </c>
      <c r="Q489" t="s">
        <v>1617</v>
      </c>
      <c r="AB489" t="s">
        <v>861</v>
      </c>
      <c r="AC489" t="s">
        <v>149</v>
      </c>
      <c r="AD489">
        <v>7.4144257719177001E-2</v>
      </c>
      <c r="AE489">
        <v>0.214334747846358</v>
      </c>
      <c r="AF489">
        <v>2.6133279994666099</v>
      </c>
      <c r="AG489">
        <v>6.7992069272231301</v>
      </c>
      <c r="AH489" t="s">
        <v>13834</v>
      </c>
    </row>
    <row r="490" spans="11:34" x14ac:dyDescent="0.3">
      <c r="K490" t="s">
        <v>275</v>
      </c>
      <c r="L490" t="s">
        <v>63</v>
      </c>
      <c r="M490">
        <v>0.13149345067950399</v>
      </c>
      <c r="N490">
        <v>0.26443542162353301</v>
      </c>
      <c r="O490">
        <v>3.2874581939799299</v>
      </c>
      <c r="P490">
        <v>6.6695893760703902</v>
      </c>
      <c r="Q490" t="s">
        <v>11972</v>
      </c>
      <c r="AB490" t="s">
        <v>56</v>
      </c>
      <c r="AC490" t="s">
        <v>149</v>
      </c>
      <c r="AD490">
        <v>7.4144257719177001E-2</v>
      </c>
      <c r="AE490">
        <v>0.214334747846358</v>
      </c>
      <c r="AF490">
        <v>2.6133279994666099</v>
      </c>
      <c r="AG490">
        <v>6.7992069272231301</v>
      </c>
      <c r="AH490" t="s">
        <v>13835</v>
      </c>
    </row>
    <row r="491" spans="11:34" x14ac:dyDescent="0.3">
      <c r="K491" t="s">
        <v>1692</v>
      </c>
      <c r="L491" t="s">
        <v>63</v>
      </c>
      <c r="M491">
        <v>0.13149345067950399</v>
      </c>
      <c r="N491">
        <v>0.26443542162353301</v>
      </c>
      <c r="O491">
        <v>3.2874581939799299</v>
      </c>
      <c r="P491">
        <v>6.6695893760703902</v>
      </c>
      <c r="Q491" t="s">
        <v>1617</v>
      </c>
      <c r="AB491" t="s">
        <v>246</v>
      </c>
      <c r="AC491" t="s">
        <v>149</v>
      </c>
      <c r="AD491">
        <v>7.4144257719177001E-2</v>
      </c>
      <c r="AE491">
        <v>0.214334747846358</v>
      </c>
      <c r="AF491">
        <v>2.6133279994666099</v>
      </c>
      <c r="AG491">
        <v>6.7992069272231301</v>
      </c>
      <c r="AH491" t="s">
        <v>13836</v>
      </c>
    </row>
    <row r="492" spans="11:34" x14ac:dyDescent="0.3">
      <c r="K492" t="s">
        <v>1939</v>
      </c>
      <c r="L492" t="s">
        <v>63</v>
      </c>
      <c r="M492">
        <v>0.13149345067950399</v>
      </c>
      <c r="N492">
        <v>0.26443542162353301</v>
      </c>
      <c r="O492">
        <v>3.2874581939799299</v>
      </c>
      <c r="P492">
        <v>6.6695893760703902</v>
      </c>
      <c r="Q492" t="s">
        <v>11972</v>
      </c>
      <c r="AB492" t="s">
        <v>248</v>
      </c>
      <c r="AC492" t="s">
        <v>149</v>
      </c>
      <c r="AD492">
        <v>7.4144257719177001E-2</v>
      </c>
      <c r="AE492">
        <v>0.214334747846358</v>
      </c>
      <c r="AF492">
        <v>2.6133279994666099</v>
      </c>
      <c r="AG492">
        <v>6.7992069272231301</v>
      </c>
      <c r="AH492" t="s">
        <v>13837</v>
      </c>
    </row>
    <row r="493" spans="11:34" x14ac:dyDescent="0.3">
      <c r="K493" t="s">
        <v>276</v>
      </c>
      <c r="L493" t="s">
        <v>63</v>
      </c>
      <c r="M493">
        <v>0.13149345067950399</v>
      </c>
      <c r="N493">
        <v>0.26443542162353301</v>
      </c>
      <c r="O493">
        <v>3.2874581939799299</v>
      </c>
      <c r="P493">
        <v>6.6695893760703902</v>
      </c>
      <c r="Q493" t="s">
        <v>11972</v>
      </c>
      <c r="AB493" t="s">
        <v>1191</v>
      </c>
      <c r="AC493" t="s">
        <v>149</v>
      </c>
      <c r="AD493">
        <v>7.4144257719177001E-2</v>
      </c>
      <c r="AE493">
        <v>0.214334747846358</v>
      </c>
      <c r="AF493">
        <v>2.6133279994666099</v>
      </c>
      <c r="AG493">
        <v>6.7992069272231301</v>
      </c>
      <c r="AH493" t="s">
        <v>13838</v>
      </c>
    </row>
    <row r="494" spans="11:34" x14ac:dyDescent="0.3">
      <c r="K494" t="s">
        <v>92</v>
      </c>
      <c r="L494" t="s">
        <v>63</v>
      </c>
      <c r="M494">
        <v>0.13149345067950399</v>
      </c>
      <c r="N494">
        <v>0.26443542162353301</v>
      </c>
      <c r="O494">
        <v>3.2874581939799299</v>
      </c>
      <c r="P494">
        <v>6.6695893760703902</v>
      </c>
      <c r="Q494" t="s">
        <v>2805</v>
      </c>
      <c r="AB494" t="s">
        <v>250</v>
      </c>
      <c r="AC494" t="s">
        <v>149</v>
      </c>
      <c r="AD494">
        <v>7.4144257719177001E-2</v>
      </c>
      <c r="AE494">
        <v>0.214334747846358</v>
      </c>
      <c r="AF494">
        <v>2.6133279994666099</v>
      </c>
      <c r="AG494">
        <v>6.7992069272231301</v>
      </c>
      <c r="AH494" t="s">
        <v>13839</v>
      </c>
    </row>
    <row r="495" spans="11:34" x14ac:dyDescent="0.3">
      <c r="K495" t="s">
        <v>1285</v>
      </c>
      <c r="L495" t="s">
        <v>63</v>
      </c>
      <c r="M495">
        <v>0.13149345067950399</v>
      </c>
      <c r="N495">
        <v>0.26443542162353301</v>
      </c>
      <c r="O495">
        <v>3.2874581939799299</v>
      </c>
      <c r="P495">
        <v>6.6695893760703902</v>
      </c>
      <c r="Q495" t="s">
        <v>11928</v>
      </c>
      <c r="AB495" t="s">
        <v>2813</v>
      </c>
      <c r="AC495" t="s">
        <v>149</v>
      </c>
      <c r="AD495">
        <v>7.4144257719177001E-2</v>
      </c>
      <c r="AE495">
        <v>0.214334747846358</v>
      </c>
      <c r="AF495">
        <v>2.6133279994666099</v>
      </c>
      <c r="AG495">
        <v>6.7992069272231301</v>
      </c>
      <c r="AH495" t="s">
        <v>13840</v>
      </c>
    </row>
    <row r="496" spans="11:34" x14ac:dyDescent="0.3">
      <c r="K496" t="s">
        <v>1286</v>
      </c>
      <c r="L496" t="s">
        <v>63</v>
      </c>
      <c r="M496">
        <v>0.13149345067950399</v>
      </c>
      <c r="N496">
        <v>0.26443542162353301</v>
      </c>
      <c r="O496">
        <v>3.2874581939799299</v>
      </c>
      <c r="P496">
        <v>6.6695893760703902</v>
      </c>
      <c r="Q496" t="s">
        <v>11928</v>
      </c>
      <c r="AB496" t="s">
        <v>508</v>
      </c>
      <c r="AC496" t="s">
        <v>149</v>
      </c>
      <c r="AD496">
        <v>7.4144257719177001E-2</v>
      </c>
      <c r="AE496">
        <v>0.214334747846358</v>
      </c>
      <c r="AF496">
        <v>2.6133279994666099</v>
      </c>
      <c r="AG496">
        <v>6.7992069272231301</v>
      </c>
      <c r="AH496" t="s">
        <v>13841</v>
      </c>
    </row>
    <row r="497" spans="11:34" x14ac:dyDescent="0.3">
      <c r="K497" t="s">
        <v>2846</v>
      </c>
      <c r="L497" t="s">
        <v>63</v>
      </c>
      <c r="M497">
        <v>0.13149345067950399</v>
      </c>
      <c r="N497">
        <v>0.26443542162353301</v>
      </c>
      <c r="O497">
        <v>3.2874581939799299</v>
      </c>
      <c r="P497">
        <v>6.6695893760703902</v>
      </c>
      <c r="Q497" t="s">
        <v>2847</v>
      </c>
      <c r="AB497" t="s">
        <v>511</v>
      </c>
      <c r="AC497" t="s">
        <v>149</v>
      </c>
      <c r="AD497">
        <v>7.4144257719177001E-2</v>
      </c>
      <c r="AE497">
        <v>0.214334747846358</v>
      </c>
      <c r="AF497">
        <v>2.6133279994666099</v>
      </c>
      <c r="AG497">
        <v>6.7992069272231301</v>
      </c>
      <c r="AH497" t="s">
        <v>13842</v>
      </c>
    </row>
    <row r="498" spans="11:34" x14ac:dyDescent="0.3">
      <c r="K498" t="s">
        <v>750</v>
      </c>
      <c r="L498" t="s">
        <v>63</v>
      </c>
      <c r="M498">
        <v>0.13149345067950399</v>
      </c>
      <c r="N498">
        <v>0.26443542162353301</v>
      </c>
      <c r="O498">
        <v>3.2874581939799299</v>
      </c>
      <c r="P498">
        <v>6.6695893760703902</v>
      </c>
      <c r="Q498" t="s">
        <v>11921</v>
      </c>
      <c r="AB498" t="s">
        <v>812</v>
      </c>
      <c r="AC498" t="s">
        <v>149</v>
      </c>
      <c r="AD498">
        <v>7.4144257719177001E-2</v>
      </c>
      <c r="AE498">
        <v>0.214334747846358</v>
      </c>
      <c r="AF498">
        <v>2.6133279994666099</v>
      </c>
      <c r="AG498">
        <v>6.7992069272231301</v>
      </c>
      <c r="AH498" t="s">
        <v>13843</v>
      </c>
    </row>
    <row r="499" spans="11:34" x14ac:dyDescent="0.3">
      <c r="K499" t="s">
        <v>1578</v>
      </c>
      <c r="L499" t="s">
        <v>63</v>
      </c>
      <c r="M499">
        <v>0.13149345067950399</v>
      </c>
      <c r="N499">
        <v>0.26443542162353301</v>
      </c>
      <c r="O499">
        <v>3.2874581939799299</v>
      </c>
      <c r="P499">
        <v>6.6695893760703902</v>
      </c>
      <c r="Q499" t="s">
        <v>1674</v>
      </c>
      <c r="AB499" t="s">
        <v>814</v>
      </c>
      <c r="AC499" t="s">
        <v>149</v>
      </c>
      <c r="AD499">
        <v>7.4144257719177001E-2</v>
      </c>
      <c r="AE499">
        <v>0.214334747846358</v>
      </c>
      <c r="AF499">
        <v>2.6133279994666099</v>
      </c>
      <c r="AG499">
        <v>6.7992069272231301</v>
      </c>
      <c r="AH499" t="s">
        <v>13843</v>
      </c>
    </row>
    <row r="500" spans="11:34" x14ac:dyDescent="0.3">
      <c r="K500" t="s">
        <v>1291</v>
      </c>
      <c r="L500" t="s">
        <v>63</v>
      </c>
      <c r="M500">
        <v>0.13149345067950399</v>
      </c>
      <c r="N500">
        <v>0.26443542162353301</v>
      </c>
      <c r="O500">
        <v>3.2874581939799299</v>
      </c>
      <c r="P500">
        <v>6.6695893760703902</v>
      </c>
      <c r="Q500" t="s">
        <v>3518</v>
      </c>
      <c r="AB500" t="s">
        <v>9</v>
      </c>
      <c r="AC500" t="s">
        <v>149</v>
      </c>
      <c r="AD500">
        <v>7.4144257719177001E-2</v>
      </c>
      <c r="AE500">
        <v>0.214334747846358</v>
      </c>
      <c r="AF500">
        <v>2.6133279994666099</v>
      </c>
      <c r="AG500">
        <v>6.7992069272231301</v>
      </c>
      <c r="AH500" t="s">
        <v>13844</v>
      </c>
    </row>
    <row r="501" spans="11:34" x14ac:dyDescent="0.3">
      <c r="K501" t="s">
        <v>1947</v>
      </c>
      <c r="L501" t="s">
        <v>63</v>
      </c>
      <c r="M501">
        <v>0.13149345067950399</v>
      </c>
      <c r="N501">
        <v>0.26443542162353301</v>
      </c>
      <c r="O501">
        <v>3.2874581939799299</v>
      </c>
      <c r="P501">
        <v>6.6695893760703902</v>
      </c>
      <c r="Q501" t="s">
        <v>11973</v>
      </c>
      <c r="AB501" t="s">
        <v>157</v>
      </c>
      <c r="AC501" t="s">
        <v>149</v>
      </c>
      <c r="AD501">
        <v>7.4144257719177001E-2</v>
      </c>
      <c r="AE501">
        <v>0.214334747846358</v>
      </c>
      <c r="AF501">
        <v>2.6133279994666099</v>
      </c>
      <c r="AG501">
        <v>6.7992069272231301</v>
      </c>
      <c r="AH501" t="s">
        <v>13845</v>
      </c>
    </row>
    <row r="502" spans="11:34" x14ac:dyDescent="0.3">
      <c r="K502" t="s">
        <v>1948</v>
      </c>
      <c r="L502" t="s">
        <v>63</v>
      </c>
      <c r="M502">
        <v>0.13149345067950399</v>
      </c>
      <c r="N502">
        <v>0.26443542162353301</v>
      </c>
      <c r="O502">
        <v>3.2874581939799299</v>
      </c>
      <c r="P502">
        <v>6.6695893760703902</v>
      </c>
      <c r="Q502" t="s">
        <v>11974</v>
      </c>
      <c r="AB502" t="s">
        <v>255</v>
      </c>
      <c r="AC502" t="s">
        <v>149</v>
      </c>
      <c r="AD502">
        <v>7.4144257719177001E-2</v>
      </c>
      <c r="AE502">
        <v>0.214334747846358</v>
      </c>
      <c r="AF502">
        <v>2.6133279994666099</v>
      </c>
      <c r="AG502">
        <v>6.7992069272231301</v>
      </c>
      <c r="AH502" t="s">
        <v>13846</v>
      </c>
    </row>
    <row r="503" spans="11:34" x14ac:dyDescent="0.3">
      <c r="K503" t="s">
        <v>1949</v>
      </c>
      <c r="L503" t="s">
        <v>63</v>
      </c>
      <c r="M503">
        <v>0.13149345067950399</v>
      </c>
      <c r="N503">
        <v>0.26443542162353301</v>
      </c>
      <c r="O503">
        <v>3.2874581939799299</v>
      </c>
      <c r="P503">
        <v>6.6695893760703902</v>
      </c>
      <c r="Q503" t="s">
        <v>11973</v>
      </c>
      <c r="AB503" t="s">
        <v>256</v>
      </c>
      <c r="AC503" t="s">
        <v>149</v>
      </c>
      <c r="AD503">
        <v>7.4144257719177001E-2</v>
      </c>
      <c r="AE503">
        <v>0.214334747846358</v>
      </c>
      <c r="AF503">
        <v>2.6133279994666099</v>
      </c>
      <c r="AG503">
        <v>6.7992069272231301</v>
      </c>
      <c r="AH503" t="s">
        <v>13847</v>
      </c>
    </row>
    <row r="504" spans="11:34" x14ac:dyDescent="0.3">
      <c r="K504" t="s">
        <v>3550</v>
      </c>
      <c r="L504" t="s">
        <v>63</v>
      </c>
      <c r="M504">
        <v>0.13149345067950399</v>
      </c>
      <c r="N504">
        <v>0.26443542162353301</v>
      </c>
      <c r="O504">
        <v>3.2874581939799299</v>
      </c>
      <c r="P504">
        <v>6.6695893760703902</v>
      </c>
      <c r="Q504" t="s">
        <v>11975</v>
      </c>
      <c r="AB504" t="s">
        <v>257</v>
      </c>
      <c r="AC504" t="s">
        <v>149</v>
      </c>
      <c r="AD504">
        <v>7.4144257719177001E-2</v>
      </c>
      <c r="AE504">
        <v>0.214334747846358</v>
      </c>
      <c r="AF504">
        <v>2.6133279994666099</v>
      </c>
      <c r="AG504">
        <v>6.7992069272231301</v>
      </c>
      <c r="AH504" t="s">
        <v>13848</v>
      </c>
    </row>
    <row r="505" spans="11:34" x14ac:dyDescent="0.3">
      <c r="K505" t="s">
        <v>1295</v>
      </c>
      <c r="L505" t="s">
        <v>63</v>
      </c>
      <c r="M505">
        <v>0.13149345067950399</v>
      </c>
      <c r="N505">
        <v>0.26443542162353301</v>
      </c>
      <c r="O505">
        <v>3.2874581939799299</v>
      </c>
      <c r="P505">
        <v>6.6695893760703902</v>
      </c>
      <c r="Q505" t="s">
        <v>11934</v>
      </c>
      <c r="AB505" t="s">
        <v>1903</v>
      </c>
      <c r="AC505" t="s">
        <v>149</v>
      </c>
      <c r="AD505">
        <v>7.4144257719177001E-2</v>
      </c>
      <c r="AE505">
        <v>0.214334747846358</v>
      </c>
      <c r="AF505">
        <v>2.6133279994666099</v>
      </c>
      <c r="AG505">
        <v>6.7992069272231301</v>
      </c>
      <c r="AH505" t="s">
        <v>13849</v>
      </c>
    </row>
    <row r="506" spans="11:34" x14ac:dyDescent="0.3">
      <c r="K506" t="s">
        <v>1297</v>
      </c>
      <c r="L506" t="s">
        <v>63</v>
      </c>
      <c r="M506">
        <v>0.13149345067950399</v>
      </c>
      <c r="N506">
        <v>0.26443542162353301</v>
      </c>
      <c r="O506">
        <v>3.2874581939799299</v>
      </c>
      <c r="P506">
        <v>6.6695893760703902</v>
      </c>
      <c r="Q506" t="s">
        <v>11976</v>
      </c>
      <c r="AB506" t="s">
        <v>161</v>
      </c>
      <c r="AC506" t="s">
        <v>149</v>
      </c>
      <c r="AD506">
        <v>7.4144257719177001E-2</v>
      </c>
      <c r="AE506">
        <v>0.214334747846358</v>
      </c>
      <c r="AF506">
        <v>2.6133279994666099</v>
      </c>
      <c r="AG506">
        <v>6.7992069272231301</v>
      </c>
      <c r="AH506" t="s">
        <v>13850</v>
      </c>
    </row>
    <row r="507" spans="11:34" x14ac:dyDescent="0.3">
      <c r="K507" t="s">
        <v>1299</v>
      </c>
      <c r="L507" t="s">
        <v>63</v>
      </c>
      <c r="M507">
        <v>0.13149345067950399</v>
      </c>
      <c r="N507">
        <v>0.26443542162353301</v>
      </c>
      <c r="O507">
        <v>3.2874581939799299</v>
      </c>
      <c r="P507">
        <v>6.6695893760703902</v>
      </c>
      <c r="Q507" t="s">
        <v>11921</v>
      </c>
      <c r="AB507" t="s">
        <v>261</v>
      </c>
      <c r="AC507" t="s">
        <v>149</v>
      </c>
      <c r="AD507">
        <v>7.4144257719177001E-2</v>
      </c>
      <c r="AE507">
        <v>0.214334747846358</v>
      </c>
      <c r="AF507">
        <v>2.6133279994666099</v>
      </c>
      <c r="AG507">
        <v>6.7992069272231301</v>
      </c>
      <c r="AH507" t="s">
        <v>13851</v>
      </c>
    </row>
    <row r="508" spans="11:34" x14ac:dyDescent="0.3">
      <c r="K508" t="s">
        <v>1955</v>
      </c>
      <c r="L508" t="s">
        <v>63</v>
      </c>
      <c r="M508">
        <v>0.13149345067950399</v>
      </c>
      <c r="N508">
        <v>0.26443542162353301</v>
      </c>
      <c r="O508">
        <v>3.2874581939799299</v>
      </c>
      <c r="P508">
        <v>6.6695893760703902</v>
      </c>
      <c r="Q508" t="s">
        <v>11977</v>
      </c>
      <c r="AB508" t="s">
        <v>1667</v>
      </c>
      <c r="AC508" t="s">
        <v>149</v>
      </c>
      <c r="AD508">
        <v>7.4144257719177001E-2</v>
      </c>
      <c r="AE508">
        <v>0.214334747846358</v>
      </c>
      <c r="AF508">
        <v>2.6133279994666099</v>
      </c>
      <c r="AG508">
        <v>6.7992069272231301</v>
      </c>
      <c r="AH508" t="s">
        <v>13852</v>
      </c>
    </row>
    <row r="509" spans="11:34" x14ac:dyDescent="0.3">
      <c r="K509" t="s">
        <v>1301</v>
      </c>
      <c r="L509" t="s">
        <v>63</v>
      </c>
      <c r="M509">
        <v>0.13149345067950399</v>
      </c>
      <c r="N509">
        <v>0.26443542162353301</v>
      </c>
      <c r="O509">
        <v>3.2874581939799299</v>
      </c>
      <c r="P509">
        <v>6.6695893760703902</v>
      </c>
      <c r="Q509" t="s">
        <v>11972</v>
      </c>
      <c r="AB509" t="s">
        <v>982</v>
      </c>
      <c r="AC509" t="s">
        <v>149</v>
      </c>
      <c r="AD509">
        <v>7.4144257719177001E-2</v>
      </c>
      <c r="AE509">
        <v>0.214334747846358</v>
      </c>
      <c r="AF509">
        <v>2.6133279994666099</v>
      </c>
      <c r="AG509">
        <v>6.7992069272231301</v>
      </c>
      <c r="AH509" t="s">
        <v>13853</v>
      </c>
    </row>
    <row r="510" spans="11:34" x14ac:dyDescent="0.3">
      <c r="K510" t="s">
        <v>287</v>
      </c>
      <c r="L510" t="s">
        <v>63</v>
      </c>
      <c r="M510">
        <v>0.13149345067950399</v>
      </c>
      <c r="N510">
        <v>0.26443542162353301</v>
      </c>
      <c r="O510">
        <v>3.2874581939799299</v>
      </c>
      <c r="P510">
        <v>6.6695893760703902</v>
      </c>
      <c r="Q510" t="s">
        <v>11967</v>
      </c>
      <c r="AB510" t="s">
        <v>744</v>
      </c>
      <c r="AC510" t="s">
        <v>149</v>
      </c>
      <c r="AD510">
        <v>7.4144257719177001E-2</v>
      </c>
      <c r="AE510">
        <v>0.214334747846358</v>
      </c>
      <c r="AF510">
        <v>2.6133279994666099</v>
      </c>
      <c r="AG510">
        <v>6.7992069272231301</v>
      </c>
      <c r="AH510" t="s">
        <v>13854</v>
      </c>
    </row>
    <row r="511" spans="11:34" x14ac:dyDescent="0.3">
      <c r="K511" t="s">
        <v>753</v>
      </c>
      <c r="L511" t="s">
        <v>63</v>
      </c>
      <c r="M511">
        <v>0.13149345067950399</v>
      </c>
      <c r="N511">
        <v>0.26443542162353301</v>
      </c>
      <c r="O511">
        <v>3.2874581939799299</v>
      </c>
      <c r="P511">
        <v>6.6695893760703902</v>
      </c>
      <c r="Q511" t="s">
        <v>11921</v>
      </c>
      <c r="AB511" t="s">
        <v>746</v>
      </c>
      <c r="AC511" t="s">
        <v>149</v>
      </c>
      <c r="AD511">
        <v>7.4144257719177001E-2</v>
      </c>
      <c r="AE511">
        <v>0.214334747846358</v>
      </c>
      <c r="AF511">
        <v>2.6133279994666099</v>
      </c>
      <c r="AG511">
        <v>6.7992069272231301</v>
      </c>
      <c r="AH511" t="s">
        <v>13854</v>
      </c>
    </row>
    <row r="512" spans="11:34" x14ac:dyDescent="0.3">
      <c r="K512" t="s">
        <v>1306</v>
      </c>
      <c r="L512" t="s">
        <v>63</v>
      </c>
      <c r="M512">
        <v>0.13149345067950399</v>
      </c>
      <c r="N512">
        <v>0.26443542162353301</v>
      </c>
      <c r="O512">
        <v>3.2874581939799299</v>
      </c>
      <c r="P512">
        <v>6.6695893760703902</v>
      </c>
      <c r="Q512" t="s">
        <v>11921</v>
      </c>
      <c r="AB512" t="s">
        <v>1210</v>
      </c>
      <c r="AC512" t="s">
        <v>149</v>
      </c>
      <c r="AD512">
        <v>7.4144257719177001E-2</v>
      </c>
      <c r="AE512">
        <v>0.214334747846358</v>
      </c>
      <c r="AF512">
        <v>2.6133279994666099</v>
      </c>
      <c r="AG512">
        <v>6.7992069272231301</v>
      </c>
      <c r="AH512" t="s">
        <v>13855</v>
      </c>
    </row>
    <row r="513" spans="11:34" x14ac:dyDescent="0.3">
      <c r="K513" t="s">
        <v>2408</v>
      </c>
      <c r="L513" t="s">
        <v>63</v>
      </c>
      <c r="M513">
        <v>0.13149345067950399</v>
      </c>
      <c r="N513">
        <v>0.26443542162353301</v>
      </c>
      <c r="O513">
        <v>3.2874581939799299</v>
      </c>
      <c r="P513">
        <v>6.6695893760703902</v>
      </c>
      <c r="Q513" t="s">
        <v>11978</v>
      </c>
      <c r="AB513" t="s">
        <v>818</v>
      </c>
      <c r="AC513" t="s">
        <v>149</v>
      </c>
      <c r="AD513">
        <v>7.4144257719177001E-2</v>
      </c>
      <c r="AE513">
        <v>0.214334747846358</v>
      </c>
      <c r="AF513">
        <v>2.6133279994666099</v>
      </c>
      <c r="AG513">
        <v>6.7992069272231301</v>
      </c>
      <c r="AH513" t="s">
        <v>13856</v>
      </c>
    </row>
    <row r="514" spans="11:34" x14ac:dyDescent="0.3">
      <c r="K514" t="s">
        <v>555</v>
      </c>
      <c r="L514" t="s">
        <v>63</v>
      </c>
      <c r="M514">
        <v>0.13149345067950399</v>
      </c>
      <c r="N514">
        <v>0.26443542162353301</v>
      </c>
      <c r="O514">
        <v>3.2874581939799299</v>
      </c>
      <c r="P514">
        <v>6.6695893760703902</v>
      </c>
      <c r="Q514" t="s">
        <v>11921</v>
      </c>
      <c r="AB514" t="s">
        <v>804</v>
      </c>
      <c r="AC514" t="s">
        <v>149</v>
      </c>
      <c r="AD514">
        <v>7.4144257719177001E-2</v>
      </c>
      <c r="AE514">
        <v>0.214334747846358</v>
      </c>
      <c r="AF514">
        <v>2.6133279994666099</v>
      </c>
      <c r="AG514">
        <v>6.7992069272231301</v>
      </c>
      <c r="AH514" t="s">
        <v>13857</v>
      </c>
    </row>
    <row r="515" spans="11:34" x14ac:dyDescent="0.3">
      <c r="K515" t="s">
        <v>181</v>
      </c>
      <c r="L515" t="s">
        <v>63</v>
      </c>
      <c r="M515">
        <v>0.13149345067950399</v>
      </c>
      <c r="N515">
        <v>0.26443542162353301</v>
      </c>
      <c r="O515">
        <v>3.2874581939799299</v>
      </c>
      <c r="P515">
        <v>6.6695893760703902</v>
      </c>
      <c r="Q515" t="s">
        <v>11967</v>
      </c>
      <c r="AB515" t="s">
        <v>1218</v>
      </c>
      <c r="AC515" t="s">
        <v>149</v>
      </c>
      <c r="AD515">
        <v>7.4144257719177001E-2</v>
      </c>
      <c r="AE515">
        <v>0.214334747846358</v>
      </c>
      <c r="AF515">
        <v>2.6133279994666099</v>
      </c>
      <c r="AG515">
        <v>6.7992069272231301</v>
      </c>
      <c r="AH515" t="s">
        <v>13858</v>
      </c>
    </row>
    <row r="516" spans="11:34" x14ac:dyDescent="0.3">
      <c r="K516" t="s">
        <v>1960</v>
      </c>
      <c r="L516" t="s">
        <v>63</v>
      </c>
      <c r="M516">
        <v>0.13149345067950399</v>
      </c>
      <c r="N516">
        <v>0.26443542162353301</v>
      </c>
      <c r="O516">
        <v>3.2874581939799299</v>
      </c>
      <c r="P516">
        <v>6.6695893760703902</v>
      </c>
      <c r="Q516" t="s">
        <v>11979</v>
      </c>
      <c r="AB516" t="s">
        <v>535</v>
      </c>
      <c r="AC516" t="s">
        <v>149</v>
      </c>
      <c r="AD516">
        <v>7.4144257719177001E-2</v>
      </c>
      <c r="AE516">
        <v>0.214334747846358</v>
      </c>
      <c r="AF516">
        <v>2.6133279994666099</v>
      </c>
      <c r="AG516">
        <v>6.7992069272231301</v>
      </c>
      <c r="AH516" t="s">
        <v>13859</v>
      </c>
    </row>
    <row r="517" spans="11:34" x14ac:dyDescent="0.3">
      <c r="K517" t="s">
        <v>560</v>
      </c>
      <c r="L517" t="s">
        <v>63</v>
      </c>
      <c r="M517">
        <v>0.13149345067950399</v>
      </c>
      <c r="N517">
        <v>0.26443542162353301</v>
      </c>
      <c r="O517">
        <v>3.2874581939799299</v>
      </c>
      <c r="P517">
        <v>6.6695893760703902</v>
      </c>
      <c r="Q517" t="s">
        <v>11922</v>
      </c>
      <c r="AB517" t="s">
        <v>1682</v>
      </c>
      <c r="AC517" t="s">
        <v>149</v>
      </c>
      <c r="AD517">
        <v>7.4144257719177001E-2</v>
      </c>
      <c r="AE517">
        <v>0.214334747846358</v>
      </c>
      <c r="AF517">
        <v>2.6133279994666099</v>
      </c>
      <c r="AG517">
        <v>6.7992069272231301</v>
      </c>
      <c r="AH517" t="s">
        <v>13860</v>
      </c>
    </row>
    <row r="518" spans="11:34" x14ac:dyDescent="0.3">
      <c r="K518" t="s">
        <v>294</v>
      </c>
      <c r="L518" t="s">
        <v>63</v>
      </c>
      <c r="M518">
        <v>0.13149345067950399</v>
      </c>
      <c r="N518">
        <v>0.26443542162353301</v>
      </c>
      <c r="O518">
        <v>3.2874581939799299</v>
      </c>
      <c r="P518">
        <v>6.6695893760703902</v>
      </c>
      <c r="Q518" t="s">
        <v>11980</v>
      </c>
      <c r="AB518" t="s">
        <v>997</v>
      </c>
      <c r="AC518" t="s">
        <v>149</v>
      </c>
      <c r="AD518">
        <v>7.4144257719177001E-2</v>
      </c>
      <c r="AE518">
        <v>0.214334747846358</v>
      </c>
      <c r="AF518">
        <v>2.6133279994666099</v>
      </c>
      <c r="AG518">
        <v>6.7992069272231301</v>
      </c>
      <c r="AH518" t="s">
        <v>13861</v>
      </c>
    </row>
    <row r="519" spans="11:34" x14ac:dyDescent="0.3">
      <c r="K519" t="s">
        <v>1311</v>
      </c>
      <c r="L519" t="s">
        <v>63</v>
      </c>
      <c r="M519">
        <v>0.13149345067950399</v>
      </c>
      <c r="N519">
        <v>0.26443542162353301</v>
      </c>
      <c r="O519">
        <v>3.2874581939799299</v>
      </c>
      <c r="P519">
        <v>6.6695893760703902</v>
      </c>
      <c r="Q519" t="s">
        <v>11921</v>
      </c>
      <c r="AB519" t="s">
        <v>2978</v>
      </c>
      <c r="AC519" t="s">
        <v>149</v>
      </c>
      <c r="AD519">
        <v>7.4144257719177001E-2</v>
      </c>
      <c r="AE519">
        <v>0.214334747846358</v>
      </c>
      <c r="AF519">
        <v>2.6133279994666099</v>
      </c>
      <c r="AG519">
        <v>6.7992069272231301</v>
      </c>
      <c r="AH519" t="s">
        <v>13862</v>
      </c>
    </row>
    <row r="520" spans="11:34" x14ac:dyDescent="0.3">
      <c r="K520" t="s">
        <v>1312</v>
      </c>
      <c r="L520" t="s">
        <v>63</v>
      </c>
      <c r="M520">
        <v>0.13149345067950399</v>
      </c>
      <c r="N520">
        <v>0.26443542162353301</v>
      </c>
      <c r="O520">
        <v>3.2874581939799299</v>
      </c>
      <c r="P520">
        <v>6.6695893760703902</v>
      </c>
      <c r="Q520" t="s">
        <v>11921</v>
      </c>
      <c r="AB520" t="s">
        <v>2979</v>
      </c>
      <c r="AC520" t="s">
        <v>149</v>
      </c>
      <c r="AD520">
        <v>7.4144257719177001E-2</v>
      </c>
      <c r="AE520">
        <v>0.214334747846358</v>
      </c>
      <c r="AF520">
        <v>2.6133279994666099</v>
      </c>
      <c r="AG520">
        <v>6.7992069272231301</v>
      </c>
      <c r="AH520" t="s">
        <v>13829</v>
      </c>
    </row>
    <row r="521" spans="11:34" x14ac:dyDescent="0.3">
      <c r="K521" t="s">
        <v>1705</v>
      </c>
      <c r="L521" t="s">
        <v>63</v>
      </c>
      <c r="M521">
        <v>0.13149345067950399</v>
      </c>
      <c r="N521">
        <v>0.26443542162353301</v>
      </c>
      <c r="O521">
        <v>3.2874581939799299</v>
      </c>
      <c r="P521">
        <v>6.6695893760703902</v>
      </c>
      <c r="Q521" t="s">
        <v>1674</v>
      </c>
      <c r="AB521" t="s">
        <v>1687</v>
      </c>
      <c r="AC521" t="s">
        <v>149</v>
      </c>
      <c r="AD521">
        <v>7.4144257719177001E-2</v>
      </c>
      <c r="AE521">
        <v>0.214334747846358</v>
      </c>
      <c r="AF521">
        <v>2.6133279994666099</v>
      </c>
      <c r="AG521">
        <v>6.7992069272231301</v>
      </c>
      <c r="AH521" t="s">
        <v>13863</v>
      </c>
    </row>
    <row r="522" spans="11:34" x14ac:dyDescent="0.3">
      <c r="K522" t="s">
        <v>1706</v>
      </c>
      <c r="L522" t="s">
        <v>63</v>
      </c>
      <c r="M522">
        <v>0.13149345067950399</v>
      </c>
      <c r="N522">
        <v>0.26443542162353301</v>
      </c>
      <c r="O522">
        <v>3.2874581939799299</v>
      </c>
      <c r="P522">
        <v>6.6695893760703902</v>
      </c>
      <c r="Q522" t="s">
        <v>1674</v>
      </c>
      <c r="AB522" t="s">
        <v>3755</v>
      </c>
      <c r="AC522" t="s">
        <v>149</v>
      </c>
      <c r="AD522">
        <v>7.4144257719177001E-2</v>
      </c>
      <c r="AE522">
        <v>0.214334747846358</v>
      </c>
      <c r="AF522">
        <v>2.6133279994666099</v>
      </c>
      <c r="AG522">
        <v>6.7992069272231301</v>
      </c>
      <c r="AH522" t="s">
        <v>13864</v>
      </c>
    </row>
    <row r="523" spans="11:34" x14ac:dyDescent="0.3">
      <c r="K523" t="s">
        <v>298</v>
      </c>
      <c r="L523" t="s">
        <v>63</v>
      </c>
      <c r="M523">
        <v>0.13149345067950399</v>
      </c>
      <c r="N523">
        <v>0.26443542162353301</v>
      </c>
      <c r="O523">
        <v>3.2874581939799299</v>
      </c>
      <c r="P523">
        <v>6.6695893760703902</v>
      </c>
      <c r="Q523" t="s">
        <v>1674</v>
      </c>
      <c r="AB523" t="s">
        <v>2983</v>
      </c>
      <c r="AC523" t="s">
        <v>149</v>
      </c>
      <c r="AD523">
        <v>7.4144257719177001E-2</v>
      </c>
      <c r="AE523">
        <v>0.214334747846358</v>
      </c>
      <c r="AF523">
        <v>2.6133279994666099</v>
      </c>
      <c r="AG523">
        <v>6.7992069272231301</v>
      </c>
      <c r="AH523" t="s">
        <v>13865</v>
      </c>
    </row>
    <row r="524" spans="11:34" x14ac:dyDescent="0.3">
      <c r="K524" t="s">
        <v>1707</v>
      </c>
      <c r="L524" t="s">
        <v>63</v>
      </c>
      <c r="M524">
        <v>0.13149345067950399</v>
      </c>
      <c r="N524">
        <v>0.26443542162353301</v>
      </c>
      <c r="O524">
        <v>3.2874581939799299</v>
      </c>
      <c r="P524">
        <v>6.6695893760703902</v>
      </c>
      <c r="Q524" t="s">
        <v>1674</v>
      </c>
      <c r="AB524" t="s">
        <v>1001</v>
      </c>
      <c r="AC524" t="s">
        <v>149</v>
      </c>
      <c r="AD524">
        <v>7.4144257719177001E-2</v>
      </c>
      <c r="AE524">
        <v>0.214334747846358</v>
      </c>
      <c r="AF524">
        <v>2.6133279994666099</v>
      </c>
      <c r="AG524">
        <v>6.7992069272231301</v>
      </c>
      <c r="AH524" t="s">
        <v>13866</v>
      </c>
    </row>
    <row r="525" spans="11:34" x14ac:dyDescent="0.3">
      <c r="K525" t="s">
        <v>1965</v>
      </c>
      <c r="L525" t="s">
        <v>63</v>
      </c>
      <c r="M525">
        <v>0.13149345067950399</v>
      </c>
      <c r="N525">
        <v>0.26443542162353301</v>
      </c>
      <c r="O525">
        <v>3.2874581939799299</v>
      </c>
      <c r="P525">
        <v>6.6695893760703902</v>
      </c>
      <c r="Q525" t="s">
        <v>11981</v>
      </c>
      <c r="AB525" t="s">
        <v>1002</v>
      </c>
      <c r="AC525" t="s">
        <v>149</v>
      </c>
      <c r="AD525">
        <v>7.4144257719177001E-2</v>
      </c>
      <c r="AE525">
        <v>0.214334747846358</v>
      </c>
      <c r="AF525">
        <v>2.6133279994666099</v>
      </c>
      <c r="AG525">
        <v>6.7992069272231301</v>
      </c>
      <c r="AH525" t="s">
        <v>13867</v>
      </c>
    </row>
    <row r="526" spans="11:34" x14ac:dyDescent="0.3">
      <c r="K526" t="s">
        <v>562</v>
      </c>
      <c r="L526" t="s">
        <v>63</v>
      </c>
      <c r="M526">
        <v>0.13149345067950399</v>
      </c>
      <c r="N526">
        <v>0.26443542162353301</v>
      </c>
      <c r="O526">
        <v>3.2874581939799299</v>
      </c>
      <c r="P526">
        <v>6.6695893760703902</v>
      </c>
      <c r="Q526" t="s">
        <v>11928</v>
      </c>
      <c r="AB526" t="s">
        <v>1245</v>
      </c>
      <c r="AC526" t="s">
        <v>149</v>
      </c>
      <c r="AD526">
        <v>7.4144257719177001E-2</v>
      </c>
      <c r="AE526">
        <v>0.214334747846358</v>
      </c>
      <c r="AF526">
        <v>2.6133279994666099</v>
      </c>
      <c r="AG526">
        <v>6.7992069272231301</v>
      </c>
      <c r="AH526" t="s">
        <v>13868</v>
      </c>
    </row>
    <row r="527" spans="11:34" x14ac:dyDescent="0.3">
      <c r="K527" t="s">
        <v>302</v>
      </c>
      <c r="L527" t="s">
        <v>63</v>
      </c>
      <c r="M527">
        <v>0.13149345067950399</v>
      </c>
      <c r="N527">
        <v>0.26443542162353301</v>
      </c>
      <c r="O527">
        <v>3.2874581939799299</v>
      </c>
      <c r="P527">
        <v>6.6695893760703902</v>
      </c>
      <c r="Q527" t="s">
        <v>11930</v>
      </c>
      <c r="AB527" t="s">
        <v>3763</v>
      </c>
      <c r="AC527" t="s">
        <v>149</v>
      </c>
      <c r="AD527">
        <v>7.4144257719177001E-2</v>
      </c>
      <c r="AE527">
        <v>0.214334747846358</v>
      </c>
      <c r="AF527">
        <v>2.6133279994666099</v>
      </c>
      <c r="AG527">
        <v>6.7992069272231301</v>
      </c>
      <c r="AH527" t="s">
        <v>13869</v>
      </c>
    </row>
    <row r="528" spans="11:34" x14ac:dyDescent="0.3">
      <c r="K528" t="s">
        <v>1316</v>
      </c>
      <c r="L528" t="s">
        <v>63</v>
      </c>
      <c r="M528">
        <v>0.13149345067950399</v>
      </c>
      <c r="N528">
        <v>0.26443542162353301</v>
      </c>
      <c r="O528">
        <v>3.2874581939799299</v>
      </c>
      <c r="P528">
        <v>6.6695893760703902</v>
      </c>
      <c r="Q528" t="s">
        <v>11921</v>
      </c>
      <c r="AB528" t="s">
        <v>3912</v>
      </c>
      <c r="AC528" t="s">
        <v>149</v>
      </c>
      <c r="AD528">
        <v>7.4144257719177001E-2</v>
      </c>
      <c r="AE528">
        <v>0.214334747846358</v>
      </c>
      <c r="AF528">
        <v>2.6133279994666099</v>
      </c>
      <c r="AG528">
        <v>6.7992069272231301</v>
      </c>
      <c r="AH528" t="s">
        <v>13870</v>
      </c>
    </row>
    <row r="529" spans="11:34" x14ac:dyDescent="0.3">
      <c r="K529" t="s">
        <v>3554</v>
      </c>
      <c r="L529" t="s">
        <v>63</v>
      </c>
      <c r="M529">
        <v>0.13149345067950399</v>
      </c>
      <c r="N529">
        <v>0.26443542162353301</v>
      </c>
      <c r="O529">
        <v>3.2874581939799299</v>
      </c>
      <c r="P529">
        <v>6.6695893760703902</v>
      </c>
      <c r="Q529" t="s">
        <v>11928</v>
      </c>
      <c r="AB529" t="s">
        <v>2987</v>
      </c>
      <c r="AC529" t="s">
        <v>149</v>
      </c>
      <c r="AD529">
        <v>7.4144257719177001E-2</v>
      </c>
      <c r="AE529">
        <v>0.214334747846358</v>
      </c>
      <c r="AF529">
        <v>2.6133279994666099</v>
      </c>
      <c r="AG529">
        <v>6.7992069272231301</v>
      </c>
      <c r="AH529" t="s">
        <v>13871</v>
      </c>
    </row>
    <row r="530" spans="11:34" x14ac:dyDescent="0.3">
      <c r="K530" t="s">
        <v>305</v>
      </c>
      <c r="L530" t="s">
        <v>63</v>
      </c>
      <c r="M530">
        <v>0.13149345067950399</v>
      </c>
      <c r="N530">
        <v>0.26443542162353301</v>
      </c>
      <c r="O530">
        <v>3.2874581939799299</v>
      </c>
      <c r="P530">
        <v>6.6695893760703902</v>
      </c>
      <c r="Q530" t="s">
        <v>11945</v>
      </c>
      <c r="AB530" t="s">
        <v>1935</v>
      </c>
      <c r="AC530" t="s">
        <v>149</v>
      </c>
      <c r="AD530">
        <v>7.4144257719177001E-2</v>
      </c>
      <c r="AE530">
        <v>0.214334747846358</v>
      </c>
      <c r="AF530">
        <v>2.6133279994666099</v>
      </c>
      <c r="AG530">
        <v>6.7992069272231301</v>
      </c>
      <c r="AH530" t="s">
        <v>13872</v>
      </c>
    </row>
    <row r="531" spans="11:34" x14ac:dyDescent="0.3">
      <c r="K531" t="s">
        <v>567</v>
      </c>
      <c r="L531" t="s">
        <v>63</v>
      </c>
      <c r="M531">
        <v>0.13149345067950399</v>
      </c>
      <c r="N531">
        <v>0.26443542162353301</v>
      </c>
      <c r="O531">
        <v>3.2874581939799299</v>
      </c>
      <c r="P531">
        <v>6.6695893760703902</v>
      </c>
      <c r="Q531" t="s">
        <v>11982</v>
      </c>
      <c r="AB531" t="s">
        <v>1265</v>
      </c>
      <c r="AC531" t="s">
        <v>149</v>
      </c>
      <c r="AD531">
        <v>7.4144257719177001E-2</v>
      </c>
      <c r="AE531">
        <v>0.214334747846358</v>
      </c>
      <c r="AF531">
        <v>2.6133279994666099</v>
      </c>
      <c r="AG531">
        <v>6.7992069272231301</v>
      </c>
      <c r="AH531" t="s">
        <v>13873</v>
      </c>
    </row>
    <row r="532" spans="11:34" x14ac:dyDescent="0.3">
      <c r="K532" t="s">
        <v>307</v>
      </c>
      <c r="L532" t="s">
        <v>63</v>
      </c>
      <c r="M532">
        <v>0.13149345067950399</v>
      </c>
      <c r="N532">
        <v>0.26443542162353301</v>
      </c>
      <c r="O532">
        <v>3.2874581939799299</v>
      </c>
      <c r="P532">
        <v>6.6695893760703902</v>
      </c>
      <c r="Q532" t="s">
        <v>11921</v>
      </c>
      <c r="AB532" t="s">
        <v>546</v>
      </c>
      <c r="AC532" t="s">
        <v>149</v>
      </c>
      <c r="AD532">
        <v>7.4144257719177001E-2</v>
      </c>
      <c r="AE532">
        <v>0.214334747846358</v>
      </c>
      <c r="AF532">
        <v>2.6133279994666099</v>
      </c>
      <c r="AG532">
        <v>6.7992069272231301</v>
      </c>
      <c r="AH532" t="s">
        <v>13874</v>
      </c>
    </row>
    <row r="533" spans="11:34" x14ac:dyDescent="0.3">
      <c r="K533" t="s">
        <v>755</v>
      </c>
      <c r="L533" t="s">
        <v>63</v>
      </c>
      <c r="M533">
        <v>0.13149345067950399</v>
      </c>
      <c r="N533">
        <v>0.26443542162353301</v>
      </c>
      <c r="O533">
        <v>3.2874581939799299</v>
      </c>
      <c r="P533">
        <v>6.6695893760703902</v>
      </c>
      <c r="Q533" t="s">
        <v>11921</v>
      </c>
      <c r="AB533" t="s">
        <v>547</v>
      </c>
      <c r="AC533" t="s">
        <v>149</v>
      </c>
      <c r="AD533">
        <v>7.4144257719177001E-2</v>
      </c>
      <c r="AE533">
        <v>0.214334747846358</v>
      </c>
      <c r="AF533">
        <v>2.6133279994666099</v>
      </c>
      <c r="AG533">
        <v>6.7992069272231301</v>
      </c>
      <c r="AH533" t="s">
        <v>13874</v>
      </c>
    </row>
    <row r="534" spans="11:34" x14ac:dyDescent="0.3">
      <c r="K534" t="s">
        <v>1318</v>
      </c>
      <c r="L534" t="s">
        <v>63</v>
      </c>
      <c r="M534">
        <v>0.13149345067950399</v>
      </c>
      <c r="N534">
        <v>0.26443542162353301</v>
      </c>
      <c r="O534">
        <v>3.2874581939799299</v>
      </c>
      <c r="P534">
        <v>6.6695893760703902</v>
      </c>
      <c r="Q534" t="s">
        <v>11921</v>
      </c>
      <c r="AB534" t="s">
        <v>548</v>
      </c>
      <c r="AC534" t="s">
        <v>149</v>
      </c>
      <c r="AD534">
        <v>7.4144257719177001E-2</v>
      </c>
      <c r="AE534">
        <v>0.214334747846358</v>
      </c>
      <c r="AF534">
        <v>2.6133279994666099</v>
      </c>
      <c r="AG534">
        <v>6.7992069272231301</v>
      </c>
      <c r="AH534" t="s">
        <v>13874</v>
      </c>
    </row>
    <row r="535" spans="11:34" x14ac:dyDescent="0.3">
      <c r="K535" t="s">
        <v>1319</v>
      </c>
      <c r="L535" t="s">
        <v>63</v>
      </c>
      <c r="M535">
        <v>0.13149345067950399</v>
      </c>
      <c r="N535">
        <v>0.26443542162353301</v>
      </c>
      <c r="O535">
        <v>3.2874581939799299</v>
      </c>
      <c r="P535">
        <v>6.6695893760703902</v>
      </c>
      <c r="Q535" t="s">
        <v>11921</v>
      </c>
      <c r="AB535" t="s">
        <v>1691</v>
      </c>
      <c r="AC535" t="s">
        <v>149</v>
      </c>
      <c r="AD535">
        <v>7.4144257719177001E-2</v>
      </c>
      <c r="AE535">
        <v>0.214334747846358</v>
      </c>
      <c r="AF535">
        <v>2.6133279994666099</v>
      </c>
      <c r="AG535">
        <v>6.7992069272231301</v>
      </c>
      <c r="AH535" t="s">
        <v>13875</v>
      </c>
    </row>
    <row r="536" spans="11:34" x14ac:dyDescent="0.3">
      <c r="K536" t="s">
        <v>103</v>
      </c>
      <c r="L536" t="s">
        <v>63</v>
      </c>
      <c r="M536">
        <v>0.13149345067950399</v>
      </c>
      <c r="N536">
        <v>0.26443542162353301</v>
      </c>
      <c r="O536">
        <v>3.2874581939799299</v>
      </c>
      <c r="P536">
        <v>6.6695893760703902</v>
      </c>
      <c r="Q536" t="s">
        <v>2805</v>
      </c>
      <c r="AB536" t="s">
        <v>876</v>
      </c>
      <c r="AC536" t="s">
        <v>149</v>
      </c>
      <c r="AD536">
        <v>7.4144257719177001E-2</v>
      </c>
      <c r="AE536">
        <v>0.214334747846358</v>
      </c>
      <c r="AF536">
        <v>2.6133279994666099</v>
      </c>
      <c r="AG536">
        <v>6.7992069272231301</v>
      </c>
      <c r="AH536" t="s">
        <v>13876</v>
      </c>
    </row>
    <row r="537" spans="11:34" x14ac:dyDescent="0.3">
      <c r="K537" t="s">
        <v>1969</v>
      </c>
      <c r="L537" t="s">
        <v>63</v>
      </c>
      <c r="M537">
        <v>0.13149345067950399</v>
      </c>
      <c r="N537">
        <v>0.26443542162353301</v>
      </c>
      <c r="O537">
        <v>3.2874581939799299</v>
      </c>
      <c r="P537">
        <v>6.6695893760703902</v>
      </c>
      <c r="Q537" t="s">
        <v>11983</v>
      </c>
      <c r="AB537" t="s">
        <v>1268</v>
      </c>
      <c r="AC537" t="s">
        <v>149</v>
      </c>
      <c r="AD537">
        <v>7.4144257719177001E-2</v>
      </c>
      <c r="AE537">
        <v>0.214334747846358</v>
      </c>
      <c r="AF537">
        <v>2.6133279994666099</v>
      </c>
      <c r="AG537">
        <v>6.7992069272231301</v>
      </c>
      <c r="AH537" t="s">
        <v>13877</v>
      </c>
    </row>
    <row r="538" spans="11:34" x14ac:dyDescent="0.3">
      <c r="K538" t="s">
        <v>574</v>
      </c>
      <c r="L538" t="s">
        <v>63</v>
      </c>
      <c r="M538">
        <v>0.13149345067950399</v>
      </c>
      <c r="N538">
        <v>0.26443542162353301</v>
      </c>
      <c r="O538">
        <v>3.2874581939799299</v>
      </c>
      <c r="P538">
        <v>6.6695893760703902</v>
      </c>
      <c r="Q538" t="s">
        <v>11984</v>
      </c>
      <c r="AB538" t="s">
        <v>1273</v>
      </c>
      <c r="AC538" t="s">
        <v>149</v>
      </c>
      <c r="AD538">
        <v>7.4144257719177001E-2</v>
      </c>
      <c r="AE538">
        <v>0.214334747846358</v>
      </c>
      <c r="AF538">
        <v>2.6133279994666099</v>
      </c>
      <c r="AG538">
        <v>6.7992069272231301</v>
      </c>
      <c r="AH538" t="s">
        <v>13878</v>
      </c>
    </row>
    <row r="539" spans="11:34" x14ac:dyDescent="0.3">
      <c r="K539" t="s">
        <v>1320</v>
      </c>
      <c r="L539" t="s">
        <v>63</v>
      </c>
      <c r="M539">
        <v>0.13149345067950399</v>
      </c>
      <c r="N539">
        <v>0.26443542162353301</v>
      </c>
      <c r="O539">
        <v>3.2874581939799299</v>
      </c>
      <c r="P539">
        <v>6.6695893760703902</v>
      </c>
      <c r="Q539" t="s">
        <v>11921</v>
      </c>
      <c r="AB539" t="s">
        <v>1937</v>
      </c>
      <c r="AC539" t="s">
        <v>149</v>
      </c>
      <c r="AD539">
        <v>7.4144257719177001E-2</v>
      </c>
      <c r="AE539">
        <v>0.214334747846358</v>
      </c>
      <c r="AF539">
        <v>2.6133279994666099</v>
      </c>
      <c r="AG539">
        <v>6.7992069272231301</v>
      </c>
      <c r="AH539" t="s">
        <v>13879</v>
      </c>
    </row>
    <row r="540" spans="11:34" x14ac:dyDescent="0.3">
      <c r="K540" t="s">
        <v>2999</v>
      </c>
      <c r="L540" t="s">
        <v>63</v>
      </c>
      <c r="M540">
        <v>0.13149345067950399</v>
      </c>
      <c r="N540">
        <v>0.26443542162353301</v>
      </c>
      <c r="O540">
        <v>3.2874581939799299</v>
      </c>
      <c r="P540">
        <v>6.6695893760703902</v>
      </c>
      <c r="Q540" t="s">
        <v>11985</v>
      </c>
      <c r="AB540" t="s">
        <v>1284</v>
      </c>
      <c r="AC540" t="s">
        <v>149</v>
      </c>
      <c r="AD540">
        <v>7.4144257719177001E-2</v>
      </c>
      <c r="AE540">
        <v>0.214334747846358</v>
      </c>
      <c r="AF540">
        <v>2.6133279994666099</v>
      </c>
      <c r="AG540">
        <v>6.7992069272231301</v>
      </c>
      <c r="AH540" t="s">
        <v>13880</v>
      </c>
    </row>
    <row r="541" spans="11:34" x14ac:dyDescent="0.3">
      <c r="K541" t="s">
        <v>1324</v>
      </c>
      <c r="L541" t="s">
        <v>63</v>
      </c>
      <c r="M541">
        <v>0.13149345067950399</v>
      </c>
      <c r="N541">
        <v>0.26443542162353301</v>
      </c>
      <c r="O541">
        <v>3.2874581939799299</v>
      </c>
      <c r="P541">
        <v>6.6695893760703902</v>
      </c>
      <c r="Q541" t="s">
        <v>11980</v>
      </c>
      <c r="AB541" t="s">
        <v>1940</v>
      </c>
      <c r="AC541" t="s">
        <v>149</v>
      </c>
      <c r="AD541">
        <v>7.4144257719177001E-2</v>
      </c>
      <c r="AE541">
        <v>0.214334747846358</v>
      </c>
      <c r="AF541">
        <v>2.6133279994666099</v>
      </c>
      <c r="AG541">
        <v>6.7992069272231301</v>
      </c>
      <c r="AH541" t="s">
        <v>13881</v>
      </c>
    </row>
    <row r="542" spans="11:34" x14ac:dyDescent="0.3">
      <c r="K542" t="s">
        <v>579</v>
      </c>
      <c r="L542" t="s">
        <v>63</v>
      </c>
      <c r="M542">
        <v>0.13149345067950399</v>
      </c>
      <c r="N542">
        <v>0.26443542162353301</v>
      </c>
      <c r="O542">
        <v>3.2874581939799299</v>
      </c>
      <c r="P542">
        <v>6.6695893760703902</v>
      </c>
      <c r="Q542" t="s">
        <v>11986</v>
      </c>
      <c r="AB542" t="s">
        <v>44</v>
      </c>
      <c r="AC542" t="s">
        <v>149</v>
      </c>
      <c r="AD542">
        <v>7.4144257719177001E-2</v>
      </c>
      <c r="AE542">
        <v>0.214334747846358</v>
      </c>
      <c r="AF542">
        <v>2.6133279994666099</v>
      </c>
      <c r="AG542">
        <v>6.7992069272231301</v>
      </c>
      <c r="AH542" t="s">
        <v>13843</v>
      </c>
    </row>
    <row r="543" spans="11:34" x14ac:dyDescent="0.3">
      <c r="K543" t="s">
        <v>1325</v>
      </c>
      <c r="L543" t="s">
        <v>63</v>
      </c>
      <c r="M543">
        <v>0.13149345067950399</v>
      </c>
      <c r="N543">
        <v>0.26443542162353301</v>
      </c>
      <c r="O543">
        <v>3.2874581939799299</v>
      </c>
      <c r="P543">
        <v>6.6695893760703902</v>
      </c>
      <c r="Q543" t="s">
        <v>11921</v>
      </c>
      <c r="AB543" t="s">
        <v>2846</v>
      </c>
      <c r="AC543" t="s">
        <v>149</v>
      </c>
      <c r="AD543">
        <v>7.4144257719177001E-2</v>
      </c>
      <c r="AE543">
        <v>0.214334747846358</v>
      </c>
      <c r="AF543">
        <v>2.6133279994666099</v>
      </c>
      <c r="AG543">
        <v>6.7992069272231301</v>
      </c>
      <c r="AH543" t="s">
        <v>13882</v>
      </c>
    </row>
    <row r="544" spans="11:34" x14ac:dyDescent="0.3">
      <c r="K544" t="s">
        <v>584</v>
      </c>
      <c r="L544" t="s">
        <v>63</v>
      </c>
      <c r="M544">
        <v>0.13149345067950399</v>
      </c>
      <c r="N544">
        <v>0.26443542162353301</v>
      </c>
      <c r="O544">
        <v>3.2874581939799299</v>
      </c>
      <c r="P544">
        <v>6.6695893760703902</v>
      </c>
      <c r="Q544" t="s">
        <v>11928</v>
      </c>
      <c r="AB544" t="s">
        <v>1696</v>
      </c>
      <c r="AC544" t="s">
        <v>149</v>
      </c>
      <c r="AD544">
        <v>7.4144257719177001E-2</v>
      </c>
      <c r="AE544">
        <v>0.214334747846358</v>
      </c>
      <c r="AF544">
        <v>2.6133279994666099</v>
      </c>
      <c r="AG544">
        <v>6.7992069272231301</v>
      </c>
      <c r="AH544" t="s">
        <v>13883</v>
      </c>
    </row>
    <row r="545" spans="11:34" x14ac:dyDescent="0.3">
      <c r="K545" t="s">
        <v>3698</v>
      </c>
      <c r="L545" t="s">
        <v>63</v>
      </c>
      <c r="M545">
        <v>0.13149345067950399</v>
      </c>
      <c r="N545">
        <v>0.26443542162353301</v>
      </c>
      <c r="O545">
        <v>3.2874581939799299</v>
      </c>
      <c r="P545">
        <v>6.6695893760703902</v>
      </c>
      <c r="Q545" t="s">
        <v>11932</v>
      </c>
      <c r="AB545" t="s">
        <v>280</v>
      </c>
      <c r="AC545" t="s">
        <v>149</v>
      </c>
      <c r="AD545">
        <v>7.4144257719177001E-2</v>
      </c>
      <c r="AE545">
        <v>0.214334747846358</v>
      </c>
      <c r="AF545">
        <v>2.6133279994666099</v>
      </c>
      <c r="AG545">
        <v>6.7992069272231301</v>
      </c>
      <c r="AH545" t="s">
        <v>13884</v>
      </c>
    </row>
    <row r="546" spans="11:34" x14ac:dyDescent="0.3">
      <c r="K546" t="s">
        <v>321</v>
      </c>
      <c r="L546" t="s">
        <v>63</v>
      </c>
      <c r="M546">
        <v>0.13149345067950399</v>
      </c>
      <c r="N546">
        <v>0.26443542162353301</v>
      </c>
      <c r="O546">
        <v>3.2874581939799299</v>
      </c>
      <c r="P546">
        <v>6.6695893760703902</v>
      </c>
      <c r="Q546" t="s">
        <v>11967</v>
      </c>
      <c r="AB546" t="s">
        <v>1290</v>
      </c>
      <c r="AC546" t="s">
        <v>149</v>
      </c>
      <c r="AD546">
        <v>7.4144257719177001E-2</v>
      </c>
      <c r="AE546">
        <v>0.214334747846358</v>
      </c>
      <c r="AF546">
        <v>2.6133279994666099</v>
      </c>
      <c r="AG546">
        <v>6.7992069272231301</v>
      </c>
      <c r="AH546" t="s">
        <v>13858</v>
      </c>
    </row>
    <row r="547" spans="11:34" x14ac:dyDescent="0.3">
      <c r="K547" t="s">
        <v>1336</v>
      </c>
      <c r="L547" t="s">
        <v>63</v>
      </c>
      <c r="M547">
        <v>0.13149345067950399</v>
      </c>
      <c r="N547">
        <v>0.26443542162353301</v>
      </c>
      <c r="O547">
        <v>3.2874581939799299</v>
      </c>
      <c r="P547">
        <v>6.6695893760703902</v>
      </c>
      <c r="Q547" t="s">
        <v>11921</v>
      </c>
      <c r="AB547" t="s">
        <v>1944</v>
      </c>
      <c r="AC547" t="s">
        <v>149</v>
      </c>
      <c r="AD547">
        <v>7.4144257719177001E-2</v>
      </c>
      <c r="AE547">
        <v>0.214334747846358</v>
      </c>
      <c r="AF547">
        <v>2.6133279994666099</v>
      </c>
      <c r="AG547">
        <v>6.7992069272231301</v>
      </c>
      <c r="AH547" t="s">
        <v>13885</v>
      </c>
    </row>
    <row r="548" spans="11:34" x14ac:dyDescent="0.3">
      <c r="K548" t="s">
        <v>1714</v>
      </c>
      <c r="L548" t="s">
        <v>63</v>
      </c>
      <c r="M548">
        <v>0.13149345067950399</v>
      </c>
      <c r="N548">
        <v>0.26443542162353301</v>
      </c>
      <c r="O548">
        <v>3.2874581939799299</v>
      </c>
      <c r="P548">
        <v>6.6695893760703902</v>
      </c>
      <c r="Q548" t="s">
        <v>1674</v>
      </c>
      <c r="AB548" t="s">
        <v>2993</v>
      </c>
      <c r="AC548" t="s">
        <v>149</v>
      </c>
      <c r="AD548">
        <v>7.4144257719177001E-2</v>
      </c>
      <c r="AE548">
        <v>0.214334747846358</v>
      </c>
      <c r="AF548">
        <v>2.6133279994666099</v>
      </c>
      <c r="AG548">
        <v>6.7992069272231301</v>
      </c>
      <c r="AH548" t="s">
        <v>13886</v>
      </c>
    </row>
    <row r="549" spans="11:34" x14ac:dyDescent="0.3">
      <c r="K549" t="s">
        <v>2443</v>
      </c>
      <c r="L549" t="s">
        <v>63</v>
      </c>
      <c r="M549">
        <v>0.13149345067950399</v>
      </c>
      <c r="N549">
        <v>0.26443542162353301</v>
      </c>
      <c r="O549">
        <v>3.2874581939799299</v>
      </c>
      <c r="P549">
        <v>6.6695893760703902</v>
      </c>
      <c r="Q549" t="s">
        <v>11987</v>
      </c>
      <c r="AB549" t="s">
        <v>94</v>
      </c>
      <c r="AC549" t="s">
        <v>149</v>
      </c>
      <c r="AD549">
        <v>7.4144257719177001E-2</v>
      </c>
      <c r="AE549">
        <v>0.214334747846358</v>
      </c>
      <c r="AF549">
        <v>2.6133279994666099</v>
      </c>
      <c r="AG549">
        <v>6.7992069272231301</v>
      </c>
      <c r="AH549" t="s">
        <v>13887</v>
      </c>
    </row>
    <row r="550" spans="11:34" x14ac:dyDescent="0.3">
      <c r="K550" t="s">
        <v>3516</v>
      </c>
      <c r="L550" t="s">
        <v>63</v>
      </c>
      <c r="M550">
        <v>0.13149345067950399</v>
      </c>
      <c r="N550">
        <v>0.26443542162353301</v>
      </c>
      <c r="O550">
        <v>3.2874581939799299</v>
      </c>
      <c r="P550">
        <v>6.6695893760703902</v>
      </c>
      <c r="Q550" t="s">
        <v>11975</v>
      </c>
      <c r="AB550" t="s">
        <v>1295</v>
      </c>
      <c r="AC550" t="s">
        <v>149</v>
      </c>
      <c r="AD550">
        <v>7.4144257719177001E-2</v>
      </c>
      <c r="AE550">
        <v>0.214334747846358</v>
      </c>
      <c r="AF550">
        <v>2.6133279994666099</v>
      </c>
      <c r="AG550">
        <v>6.7992069272231301</v>
      </c>
      <c r="AH550" t="s">
        <v>13822</v>
      </c>
    </row>
    <row r="551" spans="11:34" x14ac:dyDescent="0.3">
      <c r="K551" t="s">
        <v>1338</v>
      </c>
      <c r="L551" t="s">
        <v>63</v>
      </c>
      <c r="M551">
        <v>0.13149345067950399</v>
      </c>
      <c r="N551">
        <v>0.26443542162353301</v>
      </c>
      <c r="O551">
        <v>3.2874581939799299</v>
      </c>
      <c r="P551">
        <v>6.6695893760703902</v>
      </c>
      <c r="Q551" t="s">
        <v>11960</v>
      </c>
      <c r="AB551" t="s">
        <v>1955</v>
      </c>
      <c r="AC551" t="s">
        <v>149</v>
      </c>
      <c r="AD551">
        <v>7.4144257719177001E-2</v>
      </c>
      <c r="AE551">
        <v>0.214334747846358</v>
      </c>
      <c r="AF551">
        <v>2.6133279994666099</v>
      </c>
      <c r="AG551">
        <v>6.7992069272231301</v>
      </c>
      <c r="AH551" t="s">
        <v>13888</v>
      </c>
    </row>
    <row r="552" spans="11:34" x14ac:dyDescent="0.3">
      <c r="K552" t="s">
        <v>1342</v>
      </c>
      <c r="L552" t="s">
        <v>63</v>
      </c>
      <c r="M552">
        <v>0.13149345067950399</v>
      </c>
      <c r="N552">
        <v>0.26443542162353301</v>
      </c>
      <c r="O552">
        <v>3.2874581939799299</v>
      </c>
      <c r="P552">
        <v>6.6695893760703902</v>
      </c>
      <c r="Q552" t="s">
        <v>11921</v>
      </c>
      <c r="AB552" t="s">
        <v>1703</v>
      </c>
      <c r="AC552" t="s">
        <v>149</v>
      </c>
      <c r="AD552">
        <v>7.4144257719177001E-2</v>
      </c>
      <c r="AE552">
        <v>0.214334747846358</v>
      </c>
      <c r="AF552">
        <v>2.6133279994666099</v>
      </c>
      <c r="AG552">
        <v>6.7992069272231301</v>
      </c>
      <c r="AH552" t="s">
        <v>13889</v>
      </c>
    </row>
    <row r="553" spans="11:34" x14ac:dyDescent="0.3">
      <c r="K553" t="s">
        <v>189</v>
      </c>
      <c r="L553" t="s">
        <v>63</v>
      </c>
      <c r="M553">
        <v>0.13149345067950399</v>
      </c>
      <c r="N553">
        <v>0.26443542162353301</v>
      </c>
      <c r="O553">
        <v>3.2874581939799299</v>
      </c>
      <c r="P553">
        <v>6.6695893760703902</v>
      </c>
      <c r="Q553" t="s">
        <v>11921</v>
      </c>
      <c r="AB553" t="s">
        <v>182</v>
      </c>
      <c r="AC553" t="s">
        <v>149</v>
      </c>
      <c r="AD553">
        <v>7.4144257719177001E-2</v>
      </c>
      <c r="AE553">
        <v>0.214334747846358</v>
      </c>
      <c r="AF553">
        <v>2.6133279994666099</v>
      </c>
      <c r="AG553">
        <v>6.7992069272231301</v>
      </c>
      <c r="AH553" t="s">
        <v>13890</v>
      </c>
    </row>
    <row r="554" spans="11:34" x14ac:dyDescent="0.3">
      <c r="K554" t="s">
        <v>588</v>
      </c>
      <c r="L554" t="s">
        <v>63</v>
      </c>
      <c r="M554">
        <v>0.13149345067950399</v>
      </c>
      <c r="N554">
        <v>0.26443542162353301</v>
      </c>
      <c r="O554">
        <v>3.2874581939799299</v>
      </c>
      <c r="P554">
        <v>6.6695893760703902</v>
      </c>
      <c r="Q554" t="s">
        <v>11921</v>
      </c>
      <c r="AB554" t="s">
        <v>822</v>
      </c>
      <c r="AC554" t="s">
        <v>149</v>
      </c>
      <c r="AD554">
        <v>7.4144257719177001E-2</v>
      </c>
      <c r="AE554">
        <v>0.214334747846358</v>
      </c>
      <c r="AF554">
        <v>2.6133279994666099</v>
      </c>
      <c r="AG554">
        <v>6.7992069272231301</v>
      </c>
      <c r="AH554" t="s">
        <v>13812</v>
      </c>
    </row>
    <row r="555" spans="11:34" x14ac:dyDescent="0.3">
      <c r="K555" t="s">
        <v>589</v>
      </c>
      <c r="L555" t="s">
        <v>63</v>
      </c>
      <c r="M555">
        <v>0.13149345067950399</v>
      </c>
      <c r="N555">
        <v>0.26443542162353301</v>
      </c>
      <c r="O555">
        <v>3.2874581939799299</v>
      </c>
      <c r="P555">
        <v>6.6695893760703902</v>
      </c>
      <c r="Q555" t="s">
        <v>11953</v>
      </c>
      <c r="AB555" t="s">
        <v>560</v>
      </c>
      <c r="AC555" t="s">
        <v>149</v>
      </c>
      <c r="AD555">
        <v>7.4144257719177001E-2</v>
      </c>
      <c r="AE555">
        <v>0.214334747846358</v>
      </c>
      <c r="AF555">
        <v>2.6133279994666099</v>
      </c>
      <c r="AG555">
        <v>6.7992069272231301</v>
      </c>
      <c r="AH555" t="s">
        <v>13891</v>
      </c>
    </row>
    <row r="556" spans="11:34" x14ac:dyDescent="0.3">
      <c r="K556" t="s">
        <v>1346</v>
      </c>
      <c r="L556" t="s">
        <v>63</v>
      </c>
      <c r="M556">
        <v>0.13149345067950399</v>
      </c>
      <c r="N556">
        <v>0.26443542162353301</v>
      </c>
      <c r="O556">
        <v>3.2874581939799299</v>
      </c>
      <c r="P556">
        <v>6.6695893760703902</v>
      </c>
      <c r="Q556" t="s">
        <v>11980</v>
      </c>
      <c r="AB556" t="s">
        <v>294</v>
      </c>
      <c r="AC556" t="s">
        <v>149</v>
      </c>
      <c r="AD556">
        <v>7.4144257719177001E-2</v>
      </c>
      <c r="AE556">
        <v>0.214334747846358</v>
      </c>
      <c r="AF556">
        <v>2.6133279994666099</v>
      </c>
      <c r="AG556">
        <v>6.7992069272231301</v>
      </c>
      <c r="AH556" t="s">
        <v>13892</v>
      </c>
    </row>
    <row r="557" spans="11:34" x14ac:dyDescent="0.3">
      <c r="K557" t="s">
        <v>324</v>
      </c>
      <c r="L557" t="s">
        <v>63</v>
      </c>
      <c r="M557">
        <v>0.13149345067950399</v>
      </c>
      <c r="N557">
        <v>0.26443542162353301</v>
      </c>
      <c r="O557">
        <v>3.2874581939799299</v>
      </c>
      <c r="P557">
        <v>6.6695893760703902</v>
      </c>
      <c r="Q557" t="s">
        <v>11980</v>
      </c>
      <c r="AB557" t="s">
        <v>2996</v>
      </c>
      <c r="AC557" t="s">
        <v>149</v>
      </c>
      <c r="AD557">
        <v>7.4144257719177001E-2</v>
      </c>
      <c r="AE557">
        <v>0.214334747846358</v>
      </c>
      <c r="AF557">
        <v>2.6133279994666099</v>
      </c>
      <c r="AG557">
        <v>6.7992069272231301</v>
      </c>
      <c r="AH557" t="s">
        <v>13893</v>
      </c>
    </row>
    <row r="558" spans="11:34" x14ac:dyDescent="0.3">
      <c r="K558" t="s">
        <v>192</v>
      </c>
      <c r="L558" t="s">
        <v>63</v>
      </c>
      <c r="M558">
        <v>0.13149345067950399</v>
      </c>
      <c r="N558">
        <v>0.26443542162353301</v>
      </c>
      <c r="O558">
        <v>3.2874581939799299</v>
      </c>
      <c r="P558">
        <v>6.6695893760703902</v>
      </c>
      <c r="Q558" t="s">
        <v>11967</v>
      </c>
      <c r="AB558" t="s">
        <v>298</v>
      </c>
      <c r="AC558" t="s">
        <v>149</v>
      </c>
      <c r="AD558">
        <v>7.4144257719177001E-2</v>
      </c>
      <c r="AE558">
        <v>0.214334747846358</v>
      </c>
      <c r="AF558">
        <v>2.6133279994666099</v>
      </c>
      <c r="AG558">
        <v>6.7992069272231301</v>
      </c>
      <c r="AH558" t="s">
        <v>13894</v>
      </c>
    </row>
    <row r="559" spans="11:34" x14ac:dyDescent="0.3">
      <c r="K559" t="s">
        <v>1718</v>
      </c>
      <c r="L559" t="s">
        <v>63</v>
      </c>
      <c r="M559">
        <v>0.13149345067950399</v>
      </c>
      <c r="N559">
        <v>0.26443542162353301</v>
      </c>
      <c r="O559">
        <v>3.2874581939799299</v>
      </c>
      <c r="P559">
        <v>6.6695893760703902</v>
      </c>
      <c r="Q559" t="s">
        <v>11988</v>
      </c>
      <c r="AB559" t="s">
        <v>1965</v>
      </c>
      <c r="AC559" t="s">
        <v>149</v>
      </c>
      <c r="AD559">
        <v>7.4144257719177001E-2</v>
      </c>
      <c r="AE559">
        <v>0.214334747846358</v>
      </c>
      <c r="AF559">
        <v>2.6133279994666099</v>
      </c>
      <c r="AG559">
        <v>6.7992069272231301</v>
      </c>
      <c r="AH559" t="s">
        <v>13895</v>
      </c>
    </row>
    <row r="560" spans="11:34" x14ac:dyDescent="0.3">
      <c r="K560" t="s">
        <v>1721</v>
      </c>
      <c r="L560" t="s">
        <v>63</v>
      </c>
      <c r="M560">
        <v>0.13149345067950399</v>
      </c>
      <c r="N560">
        <v>0.26443542162353301</v>
      </c>
      <c r="O560">
        <v>3.2874581939799299</v>
      </c>
      <c r="P560">
        <v>6.6695893760703902</v>
      </c>
      <c r="Q560" t="s">
        <v>1674</v>
      </c>
      <c r="AB560" t="s">
        <v>3552</v>
      </c>
      <c r="AC560" t="s">
        <v>149</v>
      </c>
      <c r="AD560">
        <v>7.4144257719177001E-2</v>
      </c>
      <c r="AE560">
        <v>0.214334747846358</v>
      </c>
      <c r="AF560">
        <v>2.6133279994666099</v>
      </c>
      <c r="AG560">
        <v>6.7992069272231301</v>
      </c>
      <c r="AH560" t="s">
        <v>13896</v>
      </c>
    </row>
    <row r="561" spans="11:34" x14ac:dyDescent="0.3">
      <c r="K561" t="s">
        <v>1722</v>
      </c>
      <c r="L561" t="s">
        <v>63</v>
      </c>
      <c r="M561">
        <v>0.13149345067950399</v>
      </c>
      <c r="N561">
        <v>0.26443542162353301</v>
      </c>
      <c r="O561">
        <v>3.2874581939799299</v>
      </c>
      <c r="P561">
        <v>6.6695893760703902</v>
      </c>
      <c r="Q561" t="s">
        <v>1674</v>
      </c>
      <c r="AB561" t="s">
        <v>562</v>
      </c>
      <c r="AC561" t="s">
        <v>149</v>
      </c>
      <c r="AD561">
        <v>7.4144257719177001E-2</v>
      </c>
      <c r="AE561">
        <v>0.214334747846358</v>
      </c>
      <c r="AF561">
        <v>2.6133279994666099</v>
      </c>
      <c r="AG561">
        <v>6.7992069272231301</v>
      </c>
      <c r="AH561" t="s">
        <v>13897</v>
      </c>
    </row>
    <row r="562" spans="11:34" x14ac:dyDescent="0.3">
      <c r="K562" t="s">
        <v>330</v>
      </c>
      <c r="L562" t="s">
        <v>63</v>
      </c>
      <c r="M562">
        <v>0.13149345067950399</v>
      </c>
      <c r="N562">
        <v>0.26443542162353301</v>
      </c>
      <c r="O562">
        <v>3.2874581939799299</v>
      </c>
      <c r="P562">
        <v>6.6695893760703902</v>
      </c>
      <c r="Q562" t="s">
        <v>11967</v>
      </c>
      <c r="AB562" t="s">
        <v>300</v>
      </c>
      <c r="AC562" t="s">
        <v>149</v>
      </c>
      <c r="AD562">
        <v>7.4144257719177001E-2</v>
      </c>
      <c r="AE562">
        <v>0.214334747846358</v>
      </c>
      <c r="AF562">
        <v>2.6133279994666099</v>
      </c>
      <c r="AG562">
        <v>6.7992069272231301</v>
      </c>
      <c r="AH562" t="s">
        <v>13898</v>
      </c>
    </row>
    <row r="563" spans="11:34" x14ac:dyDescent="0.3">
      <c r="K563" t="s">
        <v>332</v>
      </c>
      <c r="L563" t="s">
        <v>63</v>
      </c>
      <c r="M563">
        <v>0.13149345067950399</v>
      </c>
      <c r="N563">
        <v>0.26443542162353301</v>
      </c>
      <c r="O563">
        <v>3.2874581939799299</v>
      </c>
      <c r="P563">
        <v>6.6695893760703902</v>
      </c>
      <c r="Q563" t="s">
        <v>11967</v>
      </c>
      <c r="AB563" t="s">
        <v>7542</v>
      </c>
      <c r="AC563" t="s">
        <v>149</v>
      </c>
      <c r="AD563">
        <v>7.4144257719177001E-2</v>
      </c>
      <c r="AE563">
        <v>0.214334747846358</v>
      </c>
      <c r="AF563">
        <v>2.6133279994666099</v>
      </c>
      <c r="AG563">
        <v>6.7992069272231301</v>
      </c>
      <c r="AH563" t="s">
        <v>13899</v>
      </c>
    </row>
    <row r="564" spans="11:34" x14ac:dyDescent="0.3">
      <c r="K564" t="s">
        <v>2327</v>
      </c>
      <c r="L564" t="s">
        <v>63</v>
      </c>
      <c r="M564">
        <v>0.13149345067950399</v>
      </c>
      <c r="N564">
        <v>0.26443542162353301</v>
      </c>
      <c r="O564">
        <v>3.2874581939799299</v>
      </c>
      <c r="P564">
        <v>6.6695893760703902</v>
      </c>
      <c r="Q564" t="s">
        <v>11950</v>
      </c>
      <c r="AB564" t="s">
        <v>1316</v>
      </c>
      <c r="AC564" t="s">
        <v>149</v>
      </c>
      <c r="AD564">
        <v>7.4144257719177001E-2</v>
      </c>
      <c r="AE564">
        <v>0.214334747846358</v>
      </c>
      <c r="AF564">
        <v>2.6133279994666099</v>
      </c>
      <c r="AG564">
        <v>6.7992069272231301</v>
      </c>
      <c r="AH564" t="s">
        <v>13889</v>
      </c>
    </row>
    <row r="565" spans="11:34" x14ac:dyDescent="0.3">
      <c r="K565" t="s">
        <v>1988</v>
      </c>
      <c r="L565" t="s">
        <v>63</v>
      </c>
      <c r="M565">
        <v>0.13149345067950399</v>
      </c>
      <c r="N565">
        <v>0.26443542162353301</v>
      </c>
      <c r="O565">
        <v>3.2874581939799299</v>
      </c>
      <c r="P565">
        <v>6.6695893760703902</v>
      </c>
      <c r="Q565" t="s">
        <v>11989</v>
      </c>
      <c r="AB565" t="s">
        <v>3554</v>
      </c>
      <c r="AC565" t="s">
        <v>149</v>
      </c>
      <c r="AD565">
        <v>7.4144257719177001E-2</v>
      </c>
      <c r="AE565">
        <v>0.214334747846358</v>
      </c>
      <c r="AF565">
        <v>2.6133279994666099</v>
      </c>
      <c r="AG565">
        <v>6.7992069272231301</v>
      </c>
      <c r="AH565" t="s">
        <v>13900</v>
      </c>
    </row>
    <row r="566" spans="11:34" x14ac:dyDescent="0.3">
      <c r="K566" t="s">
        <v>3561</v>
      </c>
      <c r="L566" t="s">
        <v>63</v>
      </c>
      <c r="M566">
        <v>0.13149345067950399</v>
      </c>
      <c r="N566">
        <v>0.26443542162353301</v>
      </c>
      <c r="O566">
        <v>3.2874581939799299</v>
      </c>
      <c r="P566">
        <v>6.6695893760703902</v>
      </c>
      <c r="Q566" t="s">
        <v>11975</v>
      </c>
      <c r="AB566" t="s">
        <v>2420</v>
      </c>
      <c r="AC566" t="s">
        <v>149</v>
      </c>
      <c r="AD566">
        <v>7.4144257719177001E-2</v>
      </c>
      <c r="AE566">
        <v>0.214334747846358</v>
      </c>
      <c r="AF566">
        <v>2.6133279994666099</v>
      </c>
      <c r="AG566">
        <v>6.7992069272231301</v>
      </c>
      <c r="AH566" t="s">
        <v>13901</v>
      </c>
    </row>
    <row r="567" spans="11:34" x14ac:dyDescent="0.3">
      <c r="K567" t="s">
        <v>1994</v>
      </c>
      <c r="L567" t="s">
        <v>63</v>
      </c>
      <c r="M567">
        <v>0.13149345067950399</v>
      </c>
      <c r="N567">
        <v>0.26443542162353301</v>
      </c>
      <c r="O567">
        <v>3.2874581939799299</v>
      </c>
      <c r="P567">
        <v>6.6695893760703902</v>
      </c>
      <c r="Q567" t="s">
        <v>11990</v>
      </c>
      <c r="AB567" t="s">
        <v>755</v>
      </c>
      <c r="AC567" t="s">
        <v>149</v>
      </c>
      <c r="AD567">
        <v>7.4144257719177001E-2</v>
      </c>
      <c r="AE567">
        <v>0.214334747846358</v>
      </c>
      <c r="AF567">
        <v>2.6133279994666099</v>
      </c>
      <c r="AG567">
        <v>6.7992069272231301</v>
      </c>
      <c r="AH567" t="s">
        <v>13902</v>
      </c>
    </row>
    <row r="568" spans="11:34" x14ac:dyDescent="0.3">
      <c r="K568" t="s">
        <v>1995</v>
      </c>
      <c r="L568" t="s">
        <v>63</v>
      </c>
      <c r="M568">
        <v>0.13149345067950399</v>
      </c>
      <c r="N568">
        <v>0.26443542162353301</v>
      </c>
      <c r="O568">
        <v>3.2874581939799299</v>
      </c>
      <c r="P568">
        <v>6.6695893760703902</v>
      </c>
      <c r="Q568" t="s">
        <v>11990</v>
      </c>
      <c r="AB568" t="s">
        <v>103</v>
      </c>
      <c r="AC568" t="s">
        <v>149</v>
      </c>
      <c r="AD568">
        <v>7.4144257719177001E-2</v>
      </c>
      <c r="AE568">
        <v>0.214334747846358</v>
      </c>
      <c r="AF568">
        <v>2.6133279994666099</v>
      </c>
      <c r="AG568">
        <v>6.7992069272231301</v>
      </c>
      <c r="AH568" t="s">
        <v>13903</v>
      </c>
    </row>
    <row r="569" spans="11:34" x14ac:dyDescent="0.3">
      <c r="K569" t="s">
        <v>2337</v>
      </c>
      <c r="L569" t="s">
        <v>63</v>
      </c>
      <c r="M569">
        <v>0.13149345067950399</v>
      </c>
      <c r="N569">
        <v>0.26443542162353301</v>
      </c>
      <c r="O569">
        <v>3.2874581939799299</v>
      </c>
      <c r="P569">
        <v>6.6695893760703902</v>
      </c>
      <c r="Q569" t="s">
        <v>11987</v>
      </c>
      <c r="AB569" t="s">
        <v>1970</v>
      </c>
      <c r="AC569" t="s">
        <v>149</v>
      </c>
      <c r="AD569">
        <v>7.4144257719177001E-2</v>
      </c>
      <c r="AE569">
        <v>0.214334747846358</v>
      </c>
      <c r="AF569">
        <v>2.6133279994666099</v>
      </c>
      <c r="AG569">
        <v>6.7992069272231301</v>
      </c>
      <c r="AH569" t="s">
        <v>13849</v>
      </c>
    </row>
    <row r="570" spans="11:34" x14ac:dyDescent="0.3">
      <c r="K570" t="s">
        <v>1997</v>
      </c>
      <c r="L570" t="s">
        <v>63</v>
      </c>
      <c r="M570">
        <v>0.13149345067950399</v>
      </c>
      <c r="N570">
        <v>0.26443542162353301</v>
      </c>
      <c r="O570">
        <v>3.2874581939799299</v>
      </c>
      <c r="P570">
        <v>6.6695893760703902</v>
      </c>
      <c r="Q570" t="s">
        <v>11990</v>
      </c>
      <c r="AB570" t="s">
        <v>574</v>
      </c>
      <c r="AC570" t="s">
        <v>149</v>
      </c>
      <c r="AD570">
        <v>7.4144257719177001E-2</v>
      </c>
      <c r="AE570">
        <v>0.214334747846358</v>
      </c>
      <c r="AF570">
        <v>2.6133279994666099</v>
      </c>
      <c r="AG570">
        <v>6.7992069272231301</v>
      </c>
      <c r="AH570" t="s">
        <v>13904</v>
      </c>
    </row>
    <row r="571" spans="11:34" x14ac:dyDescent="0.3">
      <c r="K571" t="s">
        <v>2340</v>
      </c>
      <c r="L571" t="s">
        <v>63</v>
      </c>
      <c r="M571">
        <v>0.13149345067950399</v>
      </c>
      <c r="N571">
        <v>0.26443542162353301</v>
      </c>
      <c r="O571">
        <v>3.2874581939799299</v>
      </c>
      <c r="P571">
        <v>6.6695893760703902</v>
      </c>
      <c r="Q571" t="s">
        <v>11962</v>
      </c>
      <c r="AB571" t="s">
        <v>312</v>
      </c>
      <c r="AC571" t="s">
        <v>149</v>
      </c>
      <c r="AD571">
        <v>7.4144257719177001E-2</v>
      </c>
      <c r="AE571">
        <v>0.214334747846358</v>
      </c>
      <c r="AF571">
        <v>2.6133279994666099</v>
      </c>
      <c r="AG571">
        <v>6.7992069272231301</v>
      </c>
      <c r="AH571" t="s">
        <v>13905</v>
      </c>
    </row>
    <row r="572" spans="11:34" x14ac:dyDescent="0.3">
      <c r="K572" t="s">
        <v>2342</v>
      </c>
      <c r="L572" t="s">
        <v>63</v>
      </c>
      <c r="M572">
        <v>0.13149345067950399</v>
      </c>
      <c r="N572">
        <v>0.26443542162353301</v>
      </c>
      <c r="O572">
        <v>3.2874581939799299</v>
      </c>
      <c r="P572">
        <v>6.6695893760703902</v>
      </c>
      <c r="Q572" t="s">
        <v>11960</v>
      </c>
      <c r="AB572" t="s">
        <v>1324</v>
      </c>
      <c r="AC572" t="s">
        <v>149</v>
      </c>
      <c r="AD572">
        <v>7.4144257719177001E-2</v>
      </c>
      <c r="AE572">
        <v>0.214334747846358</v>
      </c>
      <c r="AF572">
        <v>2.6133279994666099</v>
      </c>
      <c r="AG572">
        <v>6.7992069272231301</v>
      </c>
      <c r="AH572" t="s">
        <v>13906</v>
      </c>
    </row>
    <row r="573" spans="11:34" x14ac:dyDescent="0.3">
      <c r="K573" t="s">
        <v>2343</v>
      </c>
      <c r="L573" t="s">
        <v>63</v>
      </c>
      <c r="M573">
        <v>0.13149345067950399</v>
      </c>
      <c r="N573">
        <v>0.26443542162353301</v>
      </c>
      <c r="O573">
        <v>3.2874581939799299</v>
      </c>
      <c r="P573">
        <v>6.6695893760703902</v>
      </c>
      <c r="Q573" t="s">
        <v>3867</v>
      </c>
      <c r="AB573" t="s">
        <v>578</v>
      </c>
      <c r="AC573" t="s">
        <v>149</v>
      </c>
      <c r="AD573">
        <v>7.4144257719177001E-2</v>
      </c>
      <c r="AE573">
        <v>0.214334747846358</v>
      </c>
      <c r="AF573">
        <v>2.6133279994666099</v>
      </c>
      <c r="AG573">
        <v>6.7992069272231301</v>
      </c>
      <c r="AH573" t="s">
        <v>13907</v>
      </c>
    </row>
    <row r="574" spans="11:34" x14ac:dyDescent="0.3">
      <c r="K574" t="s">
        <v>2344</v>
      </c>
      <c r="L574" t="s">
        <v>63</v>
      </c>
      <c r="M574">
        <v>0.13149345067950399</v>
      </c>
      <c r="N574">
        <v>0.26443542162353301</v>
      </c>
      <c r="O574">
        <v>3.2874581939799299</v>
      </c>
      <c r="P574">
        <v>6.6695893760703902</v>
      </c>
      <c r="Q574" t="s">
        <v>11962</v>
      </c>
      <c r="AB574" t="s">
        <v>316</v>
      </c>
      <c r="AC574" t="s">
        <v>149</v>
      </c>
      <c r="AD574">
        <v>7.4144257719177001E-2</v>
      </c>
      <c r="AE574">
        <v>0.214334747846358</v>
      </c>
      <c r="AF574">
        <v>2.6133279994666099</v>
      </c>
      <c r="AG574">
        <v>6.7992069272231301</v>
      </c>
      <c r="AH574" t="s">
        <v>13908</v>
      </c>
    </row>
    <row r="575" spans="11:34" x14ac:dyDescent="0.3">
      <c r="K575" t="s">
        <v>2345</v>
      </c>
      <c r="L575" t="s">
        <v>63</v>
      </c>
      <c r="M575">
        <v>0.13149345067950399</v>
      </c>
      <c r="N575">
        <v>0.26443542162353301</v>
      </c>
      <c r="O575">
        <v>3.2874581939799299</v>
      </c>
      <c r="P575">
        <v>6.6695893760703902</v>
      </c>
      <c r="Q575" t="s">
        <v>11974</v>
      </c>
      <c r="AB575" t="s">
        <v>2269</v>
      </c>
      <c r="AC575" t="s">
        <v>149</v>
      </c>
      <c r="AD575">
        <v>7.4144257719177001E-2</v>
      </c>
      <c r="AE575">
        <v>0.214334747846358</v>
      </c>
      <c r="AF575">
        <v>2.6133279994666099</v>
      </c>
      <c r="AG575">
        <v>6.7992069272231301</v>
      </c>
      <c r="AH575" t="s">
        <v>13909</v>
      </c>
    </row>
    <row r="576" spans="11:34" x14ac:dyDescent="0.3">
      <c r="K576" t="s">
        <v>1725</v>
      </c>
      <c r="L576" t="s">
        <v>63</v>
      </c>
      <c r="M576">
        <v>0.13149345067950399</v>
      </c>
      <c r="N576">
        <v>0.26443542162353301</v>
      </c>
      <c r="O576">
        <v>3.2874581939799299</v>
      </c>
      <c r="P576">
        <v>6.6695893760703902</v>
      </c>
      <c r="Q576" t="s">
        <v>1619</v>
      </c>
      <c r="AB576" t="s">
        <v>1325</v>
      </c>
      <c r="AC576" t="s">
        <v>149</v>
      </c>
      <c r="AD576">
        <v>7.4144257719177001E-2</v>
      </c>
      <c r="AE576">
        <v>0.214334747846358</v>
      </c>
      <c r="AF576">
        <v>2.6133279994666099</v>
      </c>
      <c r="AG576">
        <v>6.7992069272231301</v>
      </c>
      <c r="AH576" t="s">
        <v>13910</v>
      </c>
    </row>
    <row r="577" spans="11:34" x14ac:dyDescent="0.3">
      <c r="K577" t="s">
        <v>1360</v>
      </c>
      <c r="L577" t="s">
        <v>63</v>
      </c>
      <c r="M577">
        <v>0.13149345067950399</v>
      </c>
      <c r="N577">
        <v>0.26443542162353301</v>
      </c>
      <c r="O577">
        <v>3.2874581939799299</v>
      </c>
      <c r="P577">
        <v>6.6695893760703902</v>
      </c>
      <c r="Q577" t="s">
        <v>11960</v>
      </c>
      <c r="AB577" t="s">
        <v>3783</v>
      </c>
      <c r="AC577" t="s">
        <v>149</v>
      </c>
      <c r="AD577">
        <v>7.4144257719177001E-2</v>
      </c>
      <c r="AE577">
        <v>0.214334747846358</v>
      </c>
      <c r="AF577">
        <v>2.6133279994666099</v>
      </c>
      <c r="AG577">
        <v>6.7992069272231301</v>
      </c>
      <c r="AH577" t="s">
        <v>13819</v>
      </c>
    </row>
    <row r="578" spans="11:34" x14ac:dyDescent="0.3">
      <c r="K578" t="s">
        <v>2346</v>
      </c>
      <c r="L578" t="s">
        <v>63</v>
      </c>
      <c r="M578">
        <v>0.13149345067950399</v>
      </c>
      <c r="N578">
        <v>0.26443542162353301</v>
      </c>
      <c r="O578">
        <v>3.2874581939799299</v>
      </c>
      <c r="P578">
        <v>6.6695893760703902</v>
      </c>
      <c r="Q578" t="s">
        <v>11944</v>
      </c>
      <c r="AB578" t="s">
        <v>3698</v>
      </c>
      <c r="AC578" t="s">
        <v>149</v>
      </c>
      <c r="AD578">
        <v>7.4144257719177001E-2</v>
      </c>
      <c r="AE578">
        <v>0.214334747846358</v>
      </c>
      <c r="AF578">
        <v>2.6133279994666099</v>
      </c>
      <c r="AG578">
        <v>6.7992069272231301</v>
      </c>
      <c r="AH578" t="s">
        <v>13819</v>
      </c>
    </row>
    <row r="579" spans="11:34" x14ac:dyDescent="0.3">
      <c r="K579" t="s">
        <v>2348</v>
      </c>
      <c r="L579" t="s">
        <v>63</v>
      </c>
      <c r="M579">
        <v>0.13149345067950399</v>
      </c>
      <c r="N579">
        <v>0.26443542162353301</v>
      </c>
      <c r="O579">
        <v>3.2874581939799299</v>
      </c>
      <c r="P579">
        <v>6.6695893760703902</v>
      </c>
      <c r="Q579" t="s">
        <v>3867</v>
      </c>
      <c r="AB579" t="s">
        <v>3939</v>
      </c>
      <c r="AC579" t="s">
        <v>149</v>
      </c>
      <c r="AD579">
        <v>7.4144257719177001E-2</v>
      </c>
      <c r="AE579">
        <v>0.214334747846358</v>
      </c>
      <c r="AF579">
        <v>2.6133279994666099</v>
      </c>
      <c r="AG579">
        <v>6.7992069272231301</v>
      </c>
      <c r="AH579" t="s">
        <v>13911</v>
      </c>
    </row>
    <row r="580" spans="11:34" x14ac:dyDescent="0.3">
      <c r="K580" t="s">
        <v>337</v>
      </c>
      <c r="L580" t="s">
        <v>63</v>
      </c>
      <c r="M580">
        <v>0.13149345067950399</v>
      </c>
      <c r="N580">
        <v>0.26443542162353301</v>
      </c>
      <c r="O580">
        <v>3.2874581939799299</v>
      </c>
      <c r="P580">
        <v>6.6695893760703902</v>
      </c>
      <c r="Q580" t="s">
        <v>11967</v>
      </c>
      <c r="AB580" t="s">
        <v>1334</v>
      </c>
      <c r="AC580" t="s">
        <v>149</v>
      </c>
      <c r="AD580">
        <v>7.4144257719177001E-2</v>
      </c>
      <c r="AE580">
        <v>0.214334747846358</v>
      </c>
      <c r="AF580">
        <v>2.6133279994666099</v>
      </c>
      <c r="AG580">
        <v>6.7992069272231301</v>
      </c>
      <c r="AH580" t="s">
        <v>13912</v>
      </c>
    </row>
    <row r="581" spans="11:34" x14ac:dyDescent="0.3">
      <c r="K581" t="s">
        <v>338</v>
      </c>
      <c r="L581" t="s">
        <v>63</v>
      </c>
      <c r="M581">
        <v>0.13149345067950399</v>
      </c>
      <c r="N581">
        <v>0.26443542162353301</v>
      </c>
      <c r="O581">
        <v>3.2874581939799299</v>
      </c>
      <c r="P581">
        <v>6.6695893760703902</v>
      </c>
      <c r="Q581" t="s">
        <v>11930</v>
      </c>
      <c r="AB581" t="s">
        <v>439</v>
      </c>
      <c r="AC581" t="s">
        <v>149</v>
      </c>
      <c r="AD581">
        <v>7.4144257719177001E-2</v>
      </c>
      <c r="AE581">
        <v>0.214334747846358</v>
      </c>
      <c r="AF581">
        <v>2.6133279994666099</v>
      </c>
      <c r="AG581">
        <v>6.7992069272231301</v>
      </c>
      <c r="AH581" t="s">
        <v>13913</v>
      </c>
    </row>
    <row r="582" spans="11:34" x14ac:dyDescent="0.3">
      <c r="K582" t="s">
        <v>1364</v>
      </c>
      <c r="L582" t="s">
        <v>63</v>
      </c>
      <c r="M582">
        <v>0.13149345067950399</v>
      </c>
      <c r="N582">
        <v>0.26443542162353301</v>
      </c>
      <c r="O582">
        <v>3.2874581939799299</v>
      </c>
      <c r="P582">
        <v>6.6695893760703902</v>
      </c>
      <c r="Q582" t="s">
        <v>3847</v>
      </c>
      <c r="AB582" t="s">
        <v>2439</v>
      </c>
      <c r="AC582" t="s">
        <v>149</v>
      </c>
      <c r="AD582">
        <v>7.4144257719177001E-2</v>
      </c>
      <c r="AE582">
        <v>0.214334747846358</v>
      </c>
      <c r="AF582">
        <v>2.6133279994666099</v>
      </c>
      <c r="AG582">
        <v>6.7992069272231301</v>
      </c>
      <c r="AH582" t="s">
        <v>13914</v>
      </c>
    </row>
    <row r="583" spans="11:34" x14ac:dyDescent="0.3">
      <c r="K583" t="s">
        <v>1588</v>
      </c>
      <c r="L583" t="s">
        <v>63</v>
      </c>
      <c r="M583">
        <v>0.13149345067950399</v>
      </c>
      <c r="N583">
        <v>0.26443542162353301</v>
      </c>
      <c r="O583">
        <v>3.2874581939799299</v>
      </c>
      <c r="P583">
        <v>6.6695893760703902</v>
      </c>
      <c r="Q583" t="s">
        <v>1674</v>
      </c>
      <c r="AB583" t="s">
        <v>1339</v>
      </c>
      <c r="AC583" t="s">
        <v>149</v>
      </c>
      <c r="AD583">
        <v>7.4144257719177001E-2</v>
      </c>
      <c r="AE583">
        <v>0.214334747846358</v>
      </c>
      <c r="AF583">
        <v>2.6133279994666099</v>
      </c>
      <c r="AG583">
        <v>6.7992069272231301</v>
      </c>
      <c r="AH583" t="s">
        <v>13915</v>
      </c>
    </row>
    <row r="584" spans="11:34" x14ac:dyDescent="0.3">
      <c r="K584" t="s">
        <v>594</v>
      </c>
      <c r="L584" t="s">
        <v>63</v>
      </c>
      <c r="M584">
        <v>0.13149345067950399</v>
      </c>
      <c r="N584">
        <v>0.26443542162353301</v>
      </c>
      <c r="O584">
        <v>3.2874581939799299</v>
      </c>
      <c r="P584">
        <v>6.6695893760703902</v>
      </c>
      <c r="Q584" t="s">
        <v>11982</v>
      </c>
      <c r="AB584" t="s">
        <v>1978</v>
      </c>
      <c r="AC584" t="s">
        <v>149</v>
      </c>
      <c r="AD584">
        <v>7.4144257719177001E-2</v>
      </c>
      <c r="AE584">
        <v>0.214334747846358</v>
      </c>
      <c r="AF584">
        <v>2.6133279994666099</v>
      </c>
      <c r="AG584">
        <v>6.7992069272231301</v>
      </c>
      <c r="AH584" t="s">
        <v>13916</v>
      </c>
    </row>
    <row r="585" spans="11:34" x14ac:dyDescent="0.3">
      <c r="K585" t="s">
        <v>596</v>
      </c>
      <c r="L585" t="s">
        <v>63</v>
      </c>
      <c r="M585">
        <v>0.13149345067950399</v>
      </c>
      <c r="N585">
        <v>0.26443542162353301</v>
      </c>
      <c r="O585">
        <v>3.2874581939799299</v>
      </c>
      <c r="P585">
        <v>6.6695893760703902</v>
      </c>
      <c r="Q585" t="s">
        <v>11953</v>
      </c>
      <c r="AB585" t="s">
        <v>1346</v>
      </c>
      <c r="AC585" t="s">
        <v>149</v>
      </c>
      <c r="AD585">
        <v>7.4144257719177001E-2</v>
      </c>
      <c r="AE585">
        <v>0.214334747846358</v>
      </c>
      <c r="AF585">
        <v>2.6133279994666099</v>
      </c>
      <c r="AG585">
        <v>6.7992069272231301</v>
      </c>
      <c r="AH585" t="s">
        <v>13906</v>
      </c>
    </row>
    <row r="586" spans="11:34" x14ac:dyDescent="0.3">
      <c r="K586" t="s">
        <v>2720</v>
      </c>
      <c r="L586" t="s">
        <v>63</v>
      </c>
      <c r="M586">
        <v>0.13149345067950399</v>
      </c>
      <c r="N586">
        <v>0.26443542162353301</v>
      </c>
      <c r="O586">
        <v>3.2874581939799299</v>
      </c>
      <c r="P586">
        <v>6.6695893760703902</v>
      </c>
      <c r="Q586" t="s">
        <v>11991</v>
      </c>
      <c r="AB586" t="s">
        <v>324</v>
      </c>
      <c r="AC586" t="s">
        <v>149</v>
      </c>
      <c r="AD586">
        <v>7.4144257719177001E-2</v>
      </c>
      <c r="AE586">
        <v>0.214334747846358</v>
      </c>
      <c r="AF586">
        <v>2.6133279994666099</v>
      </c>
      <c r="AG586">
        <v>6.7992069272231301</v>
      </c>
      <c r="AH586" t="s">
        <v>13892</v>
      </c>
    </row>
    <row r="587" spans="11:34" x14ac:dyDescent="0.3">
      <c r="K587" t="s">
        <v>1727</v>
      </c>
      <c r="L587" t="s">
        <v>63</v>
      </c>
      <c r="M587">
        <v>0.13149345067950399</v>
      </c>
      <c r="N587">
        <v>0.26443542162353301</v>
      </c>
      <c r="O587">
        <v>3.2874581939799299</v>
      </c>
      <c r="P587">
        <v>6.6695893760703902</v>
      </c>
      <c r="Q587" t="s">
        <v>1728</v>
      </c>
      <c r="AB587" t="s">
        <v>1347</v>
      </c>
      <c r="AC587" t="s">
        <v>149</v>
      </c>
      <c r="AD587">
        <v>7.4144257719177001E-2</v>
      </c>
      <c r="AE587">
        <v>0.214334747846358</v>
      </c>
      <c r="AF587">
        <v>2.6133279994666099</v>
      </c>
      <c r="AG587">
        <v>6.7992069272231301</v>
      </c>
      <c r="AH587" t="s">
        <v>13889</v>
      </c>
    </row>
    <row r="588" spans="11:34" x14ac:dyDescent="0.3">
      <c r="K588" t="s">
        <v>1039</v>
      </c>
      <c r="L588" t="s">
        <v>63</v>
      </c>
      <c r="M588">
        <v>0.13149345067950399</v>
      </c>
      <c r="N588">
        <v>0.26443542162353301</v>
      </c>
      <c r="O588">
        <v>3.2874581939799299</v>
      </c>
      <c r="P588">
        <v>6.6695893760703902</v>
      </c>
      <c r="Q588" t="s">
        <v>11949</v>
      </c>
      <c r="AB588" t="s">
        <v>1718</v>
      </c>
      <c r="AC588" t="s">
        <v>149</v>
      </c>
      <c r="AD588">
        <v>7.4144257719177001E-2</v>
      </c>
      <c r="AE588">
        <v>0.214334747846358</v>
      </c>
      <c r="AF588">
        <v>2.6133279994666099</v>
      </c>
      <c r="AG588">
        <v>6.7992069272231301</v>
      </c>
      <c r="AH588" t="s">
        <v>13917</v>
      </c>
    </row>
    <row r="589" spans="11:34" x14ac:dyDescent="0.3">
      <c r="K589" t="s">
        <v>59</v>
      </c>
      <c r="L589" t="s">
        <v>63</v>
      </c>
      <c r="M589">
        <v>0.13149345067950399</v>
      </c>
      <c r="N589">
        <v>0.26443542162353301</v>
      </c>
      <c r="O589">
        <v>3.2874581939799299</v>
      </c>
      <c r="P589">
        <v>6.6695893760703902</v>
      </c>
      <c r="Q589" t="s">
        <v>1034</v>
      </c>
      <c r="AB589" t="s">
        <v>1349</v>
      </c>
      <c r="AC589" t="s">
        <v>149</v>
      </c>
      <c r="AD589">
        <v>7.4144257719177001E-2</v>
      </c>
      <c r="AE589">
        <v>0.214334747846358</v>
      </c>
      <c r="AF589">
        <v>2.6133279994666099</v>
      </c>
      <c r="AG589">
        <v>6.7992069272231301</v>
      </c>
      <c r="AH589" t="s">
        <v>13918</v>
      </c>
    </row>
    <row r="590" spans="11:34" x14ac:dyDescent="0.3">
      <c r="K590" t="s">
        <v>597</v>
      </c>
      <c r="L590" t="s">
        <v>63</v>
      </c>
      <c r="M590">
        <v>0.13149345067950399</v>
      </c>
      <c r="N590">
        <v>0.26443542162353301</v>
      </c>
      <c r="O590">
        <v>3.2874581939799299</v>
      </c>
      <c r="P590">
        <v>6.6695893760703902</v>
      </c>
      <c r="Q590" t="s">
        <v>11961</v>
      </c>
      <c r="AB590" t="s">
        <v>2274</v>
      </c>
      <c r="AC590" t="s">
        <v>149</v>
      </c>
      <c r="AD590">
        <v>7.4144257719177001E-2</v>
      </c>
      <c r="AE590">
        <v>0.214334747846358</v>
      </c>
      <c r="AF590">
        <v>2.6133279994666099</v>
      </c>
      <c r="AG590">
        <v>6.7992069272231301</v>
      </c>
      <c r="AH590" t="s">
        <v>13919</v>
      </c>
    </row>
    <row r="591" spans="11:34" x14ac:dyDescent="0.3">
      <c r="K591" t="s">
        <v>194</v>
      </c>
      <c r="L591" t="s">
        <v>63</v>
      </c>
      <c r="M591">
        <v>0.13149345067950399</v>
      </c>
      <c r="N591">
        <v>0.26443542162353301</v>
      </c>
      <c r="O591">
        <v>3.2874581939799299</v>
      </c>
      <c r="P591">
        <v>6.6695893760703902</v>
      </c>
      <c r="Q591" t="s">
        <v>11967</v>
      </c>
      <c r="AB591" t="s">
        <v>3004</v>
      </c>
      <c r="AC591" t="s">
        <v>149</v>
      </c>
      <c r="AD591">
        <v>7.4144257719177001E-2</v>
      </c>
      <c r="AE591">
        <v>0.214334747846358</v>
      </c>
      <c r="AF591">
        <v>2.6133279994666099</v>
      </c>
      <c r="AG591">
        <v>6.7992069272231301</v>
      </c>
      <c r="AH591" t="s">
        <v>13920</v>
      </c>
    </row>
    <row r="592" spans="11:34" x14ac:dyDescent="0.3">
      <c r="K592" t="s">
        <v>2355</v>
      </c>
      <c r="L592" t="s">
        <v>63</v>
      </c>
      <c r="M592">
        <v>0.13149345067950399</v>
      </c>
      <c r="N592">
        <v>0.26443542162353301</v>
      </c>
      <c r="O592">
        <v>3.2874581939799299</v>
      </c>
      <c r="P592">
        <v>6.6695893760703902</v>
      </c>
      <c r="Q592" t="s">
        <v>11973</v>
      </c>
      <c r="AB592" t="s">
        <v>2715</v>
      </c>
      <c r="AC592" t="s">
        <v>149</v>
      </c>
      <c r="AD592">
        <v>7.4144257719177001E-2</v>
      </c>
      <c r="AE592">
        <v>0.214334747846358</v>
      </c>
      <c r="AF592">
        <v>2.6133279994666099</v>
      </c>
      <c r="AG592">
        <v>6.7992069272231301</v>
      </c>
      <c r="AH592" t="s">
        <v>13914</v>
      </c>
    </row>
    <row r="593" spans="11:34" x14ac:dyDescent="0.3">
      <c r="K593" t="s">
        <v>2357</v>
      </c>
      <c r="L593" t="s">
        <v>63</v>
      </c>
      <c r="M593">
        <v>0.13149345067950399</v>
      </c>
      <c r="N593">
        <v>0.26443542162353301</v>
      </c>
      <c r="O593">
        <v>3.2874581939799299</v>
      </c>
      <c r="P593">
        <v>6.6695893760703902</v>
      </c>
      <c r="Q593" t="s">
        <v>11944</v>
      </c>
      <c r="AB593" t="s">
        <v>2339</v>
      </c>
      <c r="AC593" t="s">
        <v>149</v>
      </c>
      <c r="AD593">
        <v>7.4144257719177001E-2</v>
      </c>
      <c r="AE593">
        <v>0.214334747846358</v>
      </c>
      <c r="AF593">
        <v>2.6133279994666099</v>
      </c>
      <c r="AG593">
        <v>6.7992069272231301</v>
      </c>
      <c r="AH593" t="s">
        <v>13921</v>
      </c>
    </row>
    <row r="594" spans="11:34" x14ac:dyDescent="0.3">
      <c r="K594" t="s">
        <v>2311</v>
      </c>
      <c r="L594" t="s">
        <v>63</v>
      </c>
      <c r="M594">
        <v>0.13149345067950399</v>
      </c>
      <c r="N594">
        <v>0.26443542162353301</v>
      </c>
      <c r="O594">
        <v>3.2874581939799299</v>
      </c>
      <c r="P594">
        <v>6.6695893760703902</v>
      </c>
      <c r="Q594" t="s">
        <v>11944</v>
      </c>
      <c r="AB594" t="s">
        <v>2342</v>
      </c>
      <c r="AC594" t="s">
        <v>149</v>
      </c>
      <c r="AD594">
        <v>7.4144257719177001E-2</v>
      </c>
      <c r="AE594">
        <v>0.214334747846358</v>
      </c>
      <c r="AF594">
        <v>2.6133279994666099</v>
      </c>
      <c r="AG594">
        <v>6.7992069272231301</v>
      </c>
      <c r="AH594" t="s">
        <v>13922</v>
      </c>
    </row>
    <row r="595" spans="11:34" x14ac:dyDescent="0.3">
      <c r="K595" t="s">
        <v>599</v>
      </c>
      <c r="L595" t="s">
        <v>63</v>
      </c>
      <c r="M595">
        <v>0.13149345067950399</v>
      </c>
      <c r="N595">
        <v>0.26443542162353301</v>
      </c>
      <c r="O595">
        <v>3.2874581939799299</v>
      </c>
      <c r="P595">
        <v>6.6695893760703902</v>
      </c>
      <c r="Q595" t="s">
        <v>11953</v>
      </c>
      <c r="AB595" t="s">
        <v>2344</v>
      </c>
      <c r="AC595" t="s">
        <v>149</v>
      </c>
      <c r="AD595">
        <v>7.4144257719177001E-2</v>
      </c>
      <c r="AE595">
        <v>0.214334747846358</v>
      </c>
      <c r="AF595">
        <v>2.6133279994666099</v>
      </c>
      <c r="AG595">
        <v>6.7992069272231301</v>
      </c>
      <c r="AH595" t="s">
        <v>13923</v>
      </c>
    </row>
    <row r="596" spans="11:34" x14ac:dyDescent="0.3">
      <c r="K596" t="s">
        <v>2016</v>
      </c>
      <c r="L596" t="s">
        <v>63</v>
      </c>
      <c r="M596">
        <v>0.13149345067950399</v>
      </c>
      <c r="N596">
        <v>0.26443542162353301</v>
      </c>
      <c r="O596">
        <v>3.2874581939799299</v>
      </c>
      <c r="P596">
        <v>6.6695893760703902</v>
      </c>
      <c r="Q596" t="s">
        <v>11946</v>
      </c>
      <c r="AB596" t="s">
        <v>1725</v>
      </c>
      <c r="AC596" t="s">
        <v>149</v>
      </c>
      <c r="AD596">
        <v>7.4144257719177001E-2</v>
      </c>
      <c r="AE596">
        <v>0.214334747846358</v>
      </c>
      <c r="AF596">
        <v>2.6133279994666099</v>
      </c>
      <c r="AG596">
        <v>6.7992069272231301</v>
      </c>
      <c r="AH596" t="s">
        <v>13924</v>
      </c>
    </row>
    <row r="597" spans="11:34" x14ac:dyDescent="0.3">
      <c r="K597" t="s">
        <v>341</v>
      </c>
      <c r="L597" t="s">
        <v>63</v>
      </c>
      <c r="M597">
        <v>0.13149345067950399</v>
      </c>
      <c r="N597">
        <v>0.26443542162353301</v>
      </c>
      <c r="O597">
        <v>3.2874581939799299</v>
      </c>
      <c r="P597">
        <v>6.6695893760703902</v>
      </c>
      <c r="Q597" t="s">
        <v>1617</v>
      </c>
      <c r="AB597" t="s">
        <v>1360</v>
      </c>
      <c r="AC597" t="s">
        <v>149</v>
      </c>
      <c r="AD597">
        <v>7.4144257719177001E-2</v>
      </c>
      <c r="AE597">
        <v>0.214334747846358</v>
      </c>
      <c r="AF597">
        <v>2.6133279994666099</v>
      </c>
      <c r="AG597">
        <v>6.7992069272231301</v>
      </c>
      <c r="AH597" t="s">
        <v>13925</v>
      </c>
    </row>
    <row r="598" spans="11:34" x14ac:dyDescent="0.3">
      <c r="K598" t="s">
        <v>601</v>
      </c>
      <c r="L598" t="s">
        <v>63</v>
      </c>
      <c r="M598">
        <v>0.13149345067950399</v>
      </c>
      <c r="N598">
        <v>0.26443542162353301</v>
      </c>
      <c r="O598">
        <v>3.2874581939799299</v>
      </c>
      <c r="P598">
        <v>6.6695893760703902</v>
      </c>
      <c r="Q598" t="s">
        <v>11922</v>
      </c>
      <c r="AB598" t="s">
        <v>333</v>
      </c>
      <c r="AC598" t="s">
        <v>149</v>
      </c>
      <c r="AD598">
        <v>7.4144257719177001E-2</v>
      </c>
      <c r="AE598">
        <v>0.214334747846358</v>
      </c>
      <c r="AF598">
        <v>2.6133279994666099</v>
      </c>
      <c r="AG598">
        <v>6.7992069272231301</v>
      </c>
      <c r="AH598" t="s">
        <v>13926</v>
      </c>
    </row>
    <row r="599" spans="11:34" x14ac:dyDescent="0.3">
      <c r="K599" t="s">
        <v>1376</v>
      </c>
      <c r="L599" t="s">
        <v>63</v>
      </c>
      <c r="M599">
        <v>0.13149345067950399</v>
      </c>
      <c r="N599">
        <v>0.26443542162353301</v>
      </c>
      <c r="O599">
        <v>3.2874581939799299</v>
      </c>
      <c r="P599">
        <v>6.6695893760703902</v>
      </c>
      <c r="Q599" t="s">
        <v>11936</v>
      </c>
      <c r="AB599" t="s">
        <v>1364</v>
      </c>
      <c r="AC599" t="s">
        <v>149</v>
      </c>
      <c r="AD599">
        <v>7.4144257719177001E-2</v>
      </c>
      <c r="AE599">
        <v>0.214334747846358</v>
      </c>
      <c r="AF599">
        <v>2.6133279994666099</v>
      </c>
      <c r="AG599">
        <v>6.7992069272231301</v>
      </c>
      <c r="AH599" t="s">
        <v>13927</v>
      </c>
    </row>
    <row r="600" spans="11:34" x14ac:dyDescent="0.3">
      <c r="K600" t="s">
        <v>1047</v>
      </c>
      <c r="L600" t="s">
        <v>63</v>
      </c>
      <c r="M600">
        <v>0.13149345067950399</v>
      </c>
      <c r="N600">
        <v>0.26443542162353301</v>
      </c>
      <c r="O600">
        <v>3.2874581939799299</v>
      </c>
      <c r="P600">
        <v>6.6695893760703902</v>
      </c>
      <c r="Q600" t="s">
        <v>1034</v>
      </c>
      <c r="AB600" t="s">
        <v>1366</v>
      </c>
      <c r="AC600" t="s">
        <v>149</v>
      </c>
      <c r="AD600">
        <v>7.4144257719177001E-2</v>
      </c>
      <c r="AE600">
        <v>0.214334747846358</v>
      </c>
      <c r="AF600">
        <v>2.6133279994666099</v>
      </c>
      <c r="AG600">
        <v>6.7992069272231301</v>
      </c>
      <c r="AH600" t="s">
        <v>13928</v>
      </c>
    </row>
    <row r="601" spans="11:34" x14ac:dyDescent="0.3">
      <c r="K601" t="s">
        <v>1733</v>
      </c>
      <c r="L601" t="s">
        <v>63</v>
      </c>
      <c r="M601">
        <v>0.13149345067950399</v>
      </c>
      <c r="N601">
        <v>0.26443542162353301</v>
      </c>
      <c r="O601">
        <v>3.2874581939799299</v>
      </c>
      <c r="P601">
        <v>6.6695893760703902</v>
      </c>
      <c r="Q601" t="s">
        <v>2886</v>
      </c>
      <c r="AB601" t="s">
        <v>2006</v>
      </c>
      <c r="AC601" t="s">
        <v>149</v>
      </c>
      <c r="AD601">
        <v>7.4144257719177001E-2</v>
      </c>
      <c r="AE601">
        <v>0.214334747846358</v>
      </c>
      <c r="AF601">
        <v>2.6133279994666099</v>
      </c>
      <c r="AG601">
        <v>6.7992069272231301</v>
      </c>
      <c r="AH601" t="s">
        <v>13916</v>
      </c>
    </row>
    <row r="602" spans="11:34" x14ac:dyDescent="0.3">
      <c r="K602" t="s">
        <v>887</v>
      </c>
      <c r="L602" t="s">
        <v>63</v>
      </c>
      <c r="M602">
        <v>0.13149345067950399</v>
      </c>
      <c r="N602">
        <v>0.26443542162353301</v>
      </c>
      <c r="O602">
        <v>3.2874581939799299</v>
      </c>
      <c r="P602">
        <v>6.6695893760703902</v>
      </c>
      <c r="Q602" t="s">
        <v>11922</v>
      </c>
      <c r="AB602" t="s">
        <v>140</v>
      </c>
      <c r="AC602" t="s">
        <v>149</v>
      </c>
      <c r="AD602">
        <v>7.4144257719177001E-2</v>
      </c>
      <c r="AE602">
        <v>0.214334747846358</v>
      </c>
      <c r="AF602">
        <v>2.6133279994666099</v>
      </c>
      <c r="AG602">
        <v>6.7992069272231301</v>
      </c>
      <c r="AH602" t="s">
        <v>13850</v>
      </c>
    </row>
    <row r="603" spans="11:34" x14ac:dyDescent="0.3">
      <c r="K603" t="s">
        <v>602</v>
      </c>
      <c r="L603" t="s">
        <v>63</v>
      </c>
      <c r="M603">
        <v>0.13149345067950399</v>
      </c>
      <c r="N603">
        <v>0.26443542162353301</v>
      </c>
      <c r="O603">
        <v>3.2874581939799299</v>
      </c>
      <c r="P603">
        <v>6.6695893760703902</v>
      </c>
      <c r="Q603" t="s">
        <v>11970</v>
      </c>
      <c r="AB603" t="s">
        <v>2009</v>
      </c>
      <c r="AC603" t="s">
        <v>149</v>
      </c>
      <c r="AD603">
        <v>7.4144257719177001E-2</v>
      </c>
      <c r="AE603">
        <v>0.214334747846358</v>
      </c>
      <c r="AF603">
        <v>2.6133279994666099</v>
      </c>
      <c r="AG603">
        <v>6.7992069272231301</v>
      </c>
      <c r="AH603" t="s">
        <v>13929</v>
      </c>
    </row>
    <row r="604" spans="11:34" x14ac:dyDescent="0.3">
      <c r="K604" t="s">
        <v>1378</v>
      </c>
      <c r="L604" t="s">
        <v>63</v>
      </c>
      <c r="M604">
        <v>0.13149345067950399</v>
      </c>
      <c r="N604">
        <v>0.26443542162353301</v>
      </c>
      <c r="O604">
        <v>3.2874581939799299</v>
      </c>
      <c r="P604">
        <v>6.6695893760703902</v>
      </c>
      <c r="Q604" t="s">
        <v>11936</v>
      </c>
      <c r="AB604" t="s">
        <v>2250</v>
      </c>
      <c r="AC604" t="s">
        <v>149</v>
      </c>
      <c r="AD604">
        <v>7.4144257719177001E-2</v>
      </c>
      <c r="AE604">
        <v>0.214334747846358</v>
      </c>
      <c r="AF604">
        <v>2.6133279994666099</v>
      </c>
      <c r="AG604">
        <v>6.7992069272231301</v>
      </c>
      <c r="AH604" t="s">
        <v>13930</v>
      </c>
    </row>
    <row r="605" spans="11:34" x14ac:dyDescent="0.3">
      <c r="K605" t="s">
        <v>1380</v>
      </c>
      <c r="L605" t="s">
        <v>63</v>
      </c>
      <c r="M605">
        <v>0.13149345067950399</v>
      </c>
      <c r="N605">
        <v>0.26443542162353301</v>
      </c>
      <c r="O605">
        <v>3.2874581939799299</v>
      </c>
      <c r="P605">
        <v>6.6695893760703902</v>
      </c>
      <c r="Q605" t="s">
        <v>3480</v>
      </c>
      <c r="AB605" t="s">
        <v>2356</v>
      </c>
      <c r="AC605" t="s">
        <v>149</v>
      </c>
      <c r="AD605">
        <v>7.4144257719177001E-2</v>
      </c>
      <c r="AE605">
        <v>0.214334747846358</v>
      </c>
      <c r="AF605">
        <v>2.6133279994666099</v>
      </c>
      <c r="AG605">
        <v>6.7992069272231301</v>
      </c>
      <c r="AH605" t="s">
        <v>13921</v>
      </c>
    </row>
    <row r="606" spans="11:34" x14ac:dyDescent="0.3">
      <c r="K606" t="s">
        <v>2022</v>
      </c>
      <c r="L606" t="s">
        <v>63</v>
      </c>
      <c r="M606">
        <v>0.13149345067950399</v>
      </c>
      <c r="N606">
        <v>0.26443542162353301</v>
      </c>
      <c r="O606">
        <v>3.2874581939799299</v>
      </c>
      <c r="P606">
        <v>6.6695893760703902</v>
      </c>
      <c r="Q606" t="s">
        <v>11990</v>
      </c>
      <c r="AB606" t="s">
        <v>440</v>
      </c>
      <c r="AC606" t="s">
        <v>149</v>
      </c>
      <c r="AD606">
        <v>7.4144257719177001E-2</v>
      </c>
      <c r="AE606">
        <v>0.214334747846358</v>
      </c>
      <c r="AF606">
        <v>2.6133279994666099</v>
      </c>
      <c r="AG606">
        <v>6.7992069272231301</v>
      </c>
      <c r="AH606" t="s">
        <v>13913</v>
      </c>
    </row>
    <row r="607" spans="11:34" x14ac:dyDescent="0.3">
      <c r="K607" t="s">
        <v>2024</v>
      </c>
      <c r="L607" t="s">
        <v>63</v>
      </c>
      <c r="M607">
        <v>0.13149345067950399</v>
      </c>
      <c r="N607">
        <v>0.26443542162353301</v>
      </c>
      <c r="O607">
        <v>3.2874581939799299</v>
      </c>
      <c r="P607">
        <v>6.6695893760703902</v>
      </c>
      <c r="Q607" t="s">
        <v>11990</v>
      </c>
      <c r="AB607" t="s">
        <v>2358</v>
      </c>
      <c r="AC607" t="s">
        <v>149</v>
      </c>
      <c r="AD607">
        <v>7.4144257719177001E-2</v>
      </c>
      <c r="AE607">
        <v>0.214334747846358</v>
      </c>
      <c r="AF607">
        <v>2.6133279994666099</v>
      </c>
      <c r="AG607">
        <v>6.7992069272231301</v>
      </c>
      <c r="AH607" t="s">
        <v>13931</v>
      </c>
    </row>
    <row r="608" spans="11:34" x14ac:dyDescent="0.3">
      <c r="K608" t="s">
        <v>1739</v>
      </c>
      <c r="L608" t="s">
        <v>63</v>
      </c>
      <c r="M608">
        <v>0.13149345067950399</v>
      </c>
      <c r="N608">
        <v>0.26443542162353301</v>
      </c>
      <c r="O608">
        <v>3.2874581939799299</v>
      </c>
      <c r="P608">
        <v>6.6695893760703902</v>
      </c>
      <c r="Q608" t="s">
        <v>1674</v>
      </c>
      <c r="AB608" t="s">
        <v>824</v>
      </c>
      <c r="AC608" t="s">
        <v>149</v>
      </c>
      <c r="AD608">
        <v>7.4144257719177001E-2</v>
      </c>
      <c r="AE608">
        <v>0.214334747846358</v>
      </c>
      <c r="AF608">
        <v>2.6133279994666099</v>
      </c>
      <c r="AG608">
        <v>6.7992069272231301</v>
      </c>
      <c r="AH608" t="s">
        <v>13812</v>
      </c>
    </row>
    <row r="609" spans="11:34" x14ac:dyDescent="0.3">
      <c r="K609" t="s">
        <v>1590</v>
      </c>
      <c r="L609" t="s">
        <v>63</v>
      </c>
      <c r="M609">
        <v>0.13149345067950399</v>
      </c>
      <c r="N609">
        <v>0.26443542162353301</v>
      </c>
      <c r="O609">
        <v>3.2874581939799299</v>
      </c>
      <c r="P609">
        <v>6.6695893760703902</v>
      </c>
      <c r="Q609" t="s">
        <v>1674</v>
      </c>
      <c r="AB609" t="s">
        <v>1374</v>
      </c>
      <c r="AC609" t="s">
        <v>149</v>
      </c>
      <c r="AD609">
        <v>7.4144257719177001E-2</v>
      </c>
      <c r="AE609">
        <v>0.214334747846358</v>
      </c>
      <c r="AF609">
        <v>2.6133279994666099</v>
      </c>
      <c r="AG609">
        <v>6.7992069272231301</v>
      </c>
      <c r="AH609" t="s">
        <v>13932</v>
      </c>
    </row>
    <row r="610" spans="11:34" x14ac:dyDescent="0.3">
      <c r="K610" t="s">
        <v>682</v>
      </c>
      <c r="L610" t="s">
        <v>63</v>
      </c>
      <c r="M610">
        <v>0.13149345067950399</v>
      </c>
      <c r="N610">
        <v>0.26443542162353301</v>
      </c>
      <c r="O610">
        <v>3.2874581939799299</v>
      </c>
      <c r="P610">
        <v>6.6695893760703902</v>
      </c>
      <c r="Q610" t="s">
        <v>11992</v>
      </c>
      <c r="AB610" t="s">
        <v>887</v>
      </c>
      <c r="AC610" t="s">
        <v>149</v>
      </c>
      <c r="AD610">
        <v>7.4144257719177001E-2</v>
      </c>
      <c r="AE610">
        <v>0.214334747846358</v>
      </c>
      <c r="AF610">
        <v>2.6133279994666099</v>
      </c>
      <c r="AG610">
        <v>6.7992069272231301</v>
      </c>
      <c r="AH610" t="s">
        <v>13933</v>
      </c>
    </row>
    <row r="611" spans="11:34" x14ac:dyDescent="0.3">
      <c r="K611" t="s">
        <v>1741</v>
      </c>
      <c r="L611" t="s">
        <v>63</v>
      </c>
      <c r="M611">
        <v>0.13149345067950399</v>
      </c>
      <c r="N611">
        <v>0.26443542162353301</v>
      </c>
      <c r="O611">
        <v>3.2874581939799299</v>
      </c>
      <c r="P611">
        <v>6.6695893760703902</v>
      </c>
      <c r="Q611" t="s">
        <v>1674</v>
      </c>
      <c r="AB611" t="s">
        <v>1378</v>
      </c>
      <c r="AC611" t="s">
        <v>149</v>
      </c>
      <c r="AD611">
        <v>7.4144257719177001E-2</v>
      </c>
      <c r="AE611">
        <v>0.214334747846358</v>
      </c>
      <c r="AF611">
        <v>2.6133279994666099</v>
      </c>
      <c r="AG611">
        <v>6.7992069272231301</v>
      </c>
      <c r="AH611" t="s">
        <v>13934</v>
      </c>
    </row>
    <row r="612" spans="11:34" x14ac:dyDescent="0.3">
      <c r="K612" t="s">
        <v>1742</v>
      </c>
      <c r="L612" t="s">
        <v>63</v>
      </c>
      <c r="M612">
        <v>0.13149345067950399</v>
      </c>
      <c r="N612">
        <v>0.26443542162353301</v>
      </c>
      <c r="O612">
        <v>3.2874581939799299</v>
      </c>
      <c r="P612">
        <v>6.6695893760703902</v>
      </c>
      <c r="Q612" t="s">
        <v>1674</v>
      </c>
      <c r="AB612" t="s">
        <v>2360</v>
      </c>
      <c r="AC612" t="s">
        <v>149</v>
      </c>
      <c r="AD612">
        <v>7.4144257719177001E-2</v>
      </c>
      <c r="AE612">
        <v>0.214334747846358</v>
      </c>
      <c r="AF612">
        <v>2.6133279994666099</v>
      </c>
      <c r="AG612">
        <v>6.7992069272231301</v>
      </c>
      <c r="AH612" t="s">
        <v>13901</v>
      </c>
    </row>
    <row r="613" spans="11:34" x14ac:dyDescent="0.3">
      <c r="K613" t="s">
        <v>610</v>
      </c>
      <c r="L613" t="s">
        <v>63</v>
      </c>
      <c r="M613">
        <v>0.13149345067950399</v>
      </c>
      <c r="N613">
        <v>0.26443542162353301</v>
      </c>
      <c r="O613">
        <v>3.2874581939799299</v>
      </c>
      <c r="P613">
        <v>6.6695893760703902</v>
      </c>
      <c r="Q613" t="s">
        <v>11922</v>
      </c>
      <c r="AB613" t="s">
        <v>3012</v>
      </c>
      <c r="AC613" t="s">
        <v>149</v>
      </c>
      <c r="AD613">
        <v>7.4144257719177001E-2</v>
      </c>
      <c r="AE613">
        <v>0.214334747846358</v>
      </c>
      <c r="AF613">
        <v>2.6133279994666099</v>
      </c>
      <c r="AG613">
        <v>6.7992069272231301</v>
      </c>
      <c r="AH613" t="s">
        <v>13935</v>
      </c>
    </row>
    <row r="614" spans="11:34" x14ac:dyDescent="0.3">
      <c r="K614" t="s">
        <v>2037</v>
      </c>
      <c r="L614" t="s">
        <v>63</v>
      </c>
      <c r="M614">
        <v>0.13149345067950399</v>
      </c>
      <c r="N614">
        <v>0.26443542162353301</v>
      </c>
      <c r="O614">
        <v>3.2874581939799299</v>
      </c>
      <c r="P614">
        <v>6.6695893760703902</v>
      </c>
      <c r="Q614" t="s">
        <v>11981</v>
      </c>
      <c r="AB614" t="s">
        <v>2892</v>
      </c>
      <c r="AC614" t="s">
        <v>149</v>
      </c>
      <c r="AD614">
        <v>7.4144257719177001E-2</v>
      </c>
      <c r="AE614">
        <v>0.214334747846358</v>
      </c>
      <c r="AF614">
        <v>2.6133279994666099</v>
      </c>
      <c r="AG614">
        <v>6.7992069272231301</v>
      </c>
      <c r="AH614" t="s">
        <v>13936</v>
      </c>
    </row>
    <row r="615" spans="11:34" x14ac:dyDescent="0.3">
      <c r="K615" t="s">
        <v>1393</v>
      </c>
      <c r="L615" t="s">
        <v>63</v>
      </c>
      <c r="M615">
        <v>0.13149345067950399</v>
      </c>
      <c r="N615">
        <v>0.26443542162353301</v>
      </c>
      <c r="O615">
        <v>3.2874581939799299</v>
      </c>
      <c r="P615">
        <v>6.6695893760703902</v>
      </c>
      <c r="Q615" t="s">
        <v>11921</v>
      </c>
      <c r="AB615" t="s">
        <v>1590</v>
      </c>
      <c r="AC615" t="s">
        <v>149</v>
      </c>
      <c r="AD615">
        <v>7.4144257719177001E-2</v>
      </c>
      <c r="AE615">
        <v>0.214334747846358</v>
      </c>
      <c r="AF615">
        <v>2.6133279994666099</v>
      </c>
      <c r="AG615">
        <v>6.7992069272231301</v>
      </c>
      <c r="AH615" t="s">
        <v>13937</v>
      </c>
    </row>
    <row r="616" spans="11:34" x14ac:dyDescent="0.3">
      <c r="K616" t="s">
        <v>1399</v>
      </c>
      <c r="L616" t="s">
        <v>63</v>
      </c>
      <c r="M616">
        <v>0.13149345067950399</v>
      </c>
      <c r="N616">
        <v>0.26443542162353301</v>
      </c>
      <c r="O616">
        <v>3.2874581939799299</v>
      </c>
      <c r="P616">
        <v>6.6695893760703902</v>
      </c>
      <c r="Q616" t="s">
        <v>11921</v>
      </c>
      <c r="AB616" t="s">
        <v>825</v>
      </c>
      <c r="AC616" t="s">
        <v>149</v>
      </c>
      <c r="AD616">
        <v>7.4144257719177001E-2</v>
      </c>
      <c r="AE616">
        <v>0.214334747846358</v>
      </c>
      <c r="AF616">
        <v>2.6133279994666099</v>
      </c>
      <c r="AG616">
        <v>6.7992069272231301</v>
      </c>
      <c r="AH616" t="s">
        <v>13812</v>
      </c>
    </row>
    <row r="617" spans="11:34" x14ac:dyDescent="0.3">
      <c r="K617" t="s">
        <v>1400</v>
      </c>
      <c r="L617" t="s">
        <v>63</v>
      </c>
      <c r="M617">
        <v>0.13149345067950399</v>
      </c>
      <c r="N617">
        <v>0.26443542162353301</v>
      </c>
      <c r="O617">
        <v>3.2874581939799299</v>
      </c>
      <c r="P617">
        <v>6.6695893760703902</v>
      </c>
      <c r="Q617" t="s">
        <v>11921</v>
      </c>
      <c r="AB617" t="s">
        <v>610</v>
      </c>
      <c r="AC617" t="s">
        <v>149</v>
      </c>
      <c r="AD617">
        <v>7.4144257719177001E-2</v>
      </c>
      <c r="AE617">
        <v>0.214334747846358</v>
      </c>
      <c r="AF617">
        <v>2.6133279994666099</v>
      </c>
      <c r="AG617">
        <v>6.7992069272231301</v>
      </c>
      <c r="AH617" t="s">
        <v>13891</v>
      </c>
    </row>
    <row r="618" spans="11:34" x14ac:dyDescent="0.3">
      <c r="K618" t="s">
        <v>614</v>
      </c>
      <c r="L618" t="s">
        <v>63</v>
      </c>
      <c r="M618">
        <v>0.13149345067950399</v>
      </c>
      <c r="N618">
        <v>0.26443542162353301</v>
      </c>
      <c r="O618">
        <v>3.2874581939799299</v>
      </c>
      <c r="P618">
        <v>6.6695893760703902</v>
      </c>
      <c r="Q618" t="s">
        <v>11921</v>
      </c>
      <c r="AB618" t="s">
        <v>2362</v>
      </c>
      <c r="AC618" t="s">
        <v>149</v>
      </c>
      <c r="AD618">
        <v>7.4144257719177001E-2</v>
      </c>
      <c r="AE618">
        <v>0.214334747846358</v>
      </c>
      <c r="AF618">
        <v>2.6133279994666099</v>
      </c>
      <c r="AG618">
        <v>6.7992069272231301</v>
      </c>
      <c r="AH618" t="s">
        <v>13901</v>
      </c>
    </row>
    <row r="619" spans="11:34" x14ac:dyDescent="0.3">
      <c r="K619" t="s">
        <v>2043</v>
      </c>
      <c r="L619" t="s">
        <v>63</v>
      </c>
      <c r="M619">
        <v>0.13149345067950399</v>
      </c>
      <c r="N619">
        <v>0.26443542162353301</v>
      </c>
      <c r="O619">
        <v>3.2874581939799299</v>
      </c>
      <c r="P619">
        <v>6.6695893760703902</v>
      </c>
      <c r="Q619" t="s">
        <v>11993</v>
      </c>
      <c r="AB619" t="s">
        <v>2040</v>
      </c>
      <c r="AC619" t="s">
        <v>149</v>
      </c>
      <c r="AD619">
        <v>7.4144257719177001E-2</v>
      </c>
      <c r="AE619">
        <v>0.214334747846358</v>
      </c>
      <c r="AF619">
        <v>2.6133279994666099</v>
      </c>
      <c r="AG619">
        <v>6.7992069272231301</v>
      </c>
      <c r="AH619" t="s">
        <v>13929</v>
      </c>
    </row>
    <row r="620" spans="11:34" x14ac:dyDescent="0.3">
      <c r="K620" t="s">
        <v>196</v>
      </c>
      <c r="L620" t="s">
        <v>63</v>
      </c>
      <c r="M620">
        <v>0.13149345067950399</v>
      </c>
      <c r="N620">
        <v>0.26443542162353301</v>
      </c>
      <c r="O620">
        <v>3.2874581939799299</v>
      </c>
      <c r="P620">
        <v>6.6695893760703902</v>
      </c>
      <c r="Q620" t="s">
        <v>11967</v>
      </c>
      <c r="AB620" t="s">
        <v>1404</v>
      </c>
      <c r="AC620" t="s">
        <v>149</v>
      </c>
      <c r="AD620">
        <v>7.4144257719177001E-2</v>
      </c>
      <c r="AE620">
        <v>0.214334747846358</v>
      </c>
      <c r="AF620">
        <v>2.6133279994666099</v>
      </c>
      <c r="AG620">
        <v>6.7992069272231301</v>
      </c>
      <c r="AH620" t="s">
        <v>13938</v>
      </c>
    </row>
    <row r="621" spans="11:34" x14ac:dyDescent="0.3">
      <c r="K621" t="s">
        <v>3563</v>
      </c>
      <c r="L621" t="s">
        <v>63</v>
      </c>
      <c r="M621">
        <v>0.13149345067950399</v>
      </c>
      <c r="N621">
        <v>0.26443542162353301</v>
      </c>
      <c r="O621">
        <v>3.2874581939799299</v>
      </c>
      <c r="P621">
        <v>6.6695893760703902</v>
      </c>
      <c r="Q621" t="s">
        <v>11928</v>
      </c>
      <c r="AB621" t="s">
        <v>3563</v>
      </c>
      <c r="AC621" t="s">
        <v>149</v>
      </c>
      <c r="AD621">
        <v>7.4144257719177001E-2</v>
      </c>
      <c r="AE621">
        <v>0.214334747846358</v>
      </c>
      <c r="AF621">
        <v>2.6133279994666099</v>
      </c>
      <c r="AG621">
        <v>6.7992069272231301</v>
      </c>
      <c r="AH621" t="s">
        <v>13900</v>
      </c>
    </row>
    <row r="622" spans="11:34" x14ac:dyDescent="0.3">
      <c r="K622" t="s">
        <v>1407</v>
      </c>
      <c r="L622" t="s">
        <v>63</v>
      </c>
      <c r="M622">
        <v>0.13149345067950399</v>
      </c>
      <c r="N622">
        <v>0.26443542162353301</v>
      </c>
      <c r="O622">
        <v>3.2874581939799299</v>
      </c>
      <c r="P622">
        <v>6.6695893760703902</v>
      </c>
      <c r="Q622" t="s">
        <v>11994</v>
      </c>
      <c r="AB622" t="s">
        <v>347</v>
      </c>
      <c r="AC622" t="s">
        <v>149</v>
      </c>
      <c r="AD622">
        <v>7.4144257719177001E-2</v>
      </c>
      <c r="AE622">
        <v>0.214334747846358</v>
      </c>
      <c r="AF622">
        <v>2.6133279994666099</v>
      </c>
      <c r="AG622">
        <v>6.7992069272231301</v>
      </c>
      <c r="AH622" t="s">
        <v>13905</v>
      </c>
    </row>
    <row r="623" spans="11:34" x14ac:dyDescent="0.3">
      <c r="K623" t="s">
        <v>1057</v>
      </c>
      <c r="L623" t="s">
        <v>63</v>
      </c>
      <c r="M623">
        <v>0.13149345067950399</v>
      </c>
      <c r="N623">
        <v>0.26443542162353301</v>
      </c>
      <c r="O623">
        <v>3.2874581939799299</v>
      </c>
      <c r="P623">
        <v>6.6695893760703902</v>
      </c>
      <c r="Q623" t="s">
        <v>928</v>
      </c>
      <c r="AB623" t="s">
        <v>2256</v>
      </c>
      <c r="AC623" t="s">
        <v>149</v>
      </c>
      <c r="AD623">
        <v>7.4144257719177001E-2</v>
      </c>
      <c r="AE623">
        <v>0.214334747846358</v>
      </c>
      <c r="AF623">
        <v>2.6133279994666099</v>
      </c>
      <c r="AG623">
        <v>6.7992069272231301</v>
      </c>
      <c r="AH623" t="s">
        <v>13930</v>
      </c>
    </row>
    <row r="624" spans="11:34" x14ac:dyDescent="0.3">
      <c r="K624" t="s">
        <v>618</v>
      </c>
      <c r="L624" t="s">
        <v>63</v>
      </c>
      <c r="M624">
        <v>0.13149345067950399</v>
      </c>
      <c r="N624">
        <v>0.26443542162353301</v>
      </c>
      <c r="O624">
        <v>3.2874581939799299</v>
      </c>
      <c r="P624">
        <v>6.6695893760703902</v>
      </c>
      <c r="Q624" t="s">
        <v>11982</v>
      </c>
      <c r="AB624" t="s">
        <v>2257</v>
      </c>
      <c r="AC624" t="s">
        <v>149</v>
      </c>
      <c r="AD624">
        <v>7.4144257719177001E-2</v>
      </c>
      <c r="AE624">
        <v>0.214334747846358</v>
      </c>
      <c r="AF624">
        <v>2.6133279994666099</v>
      </c>
      <c r="AG624">
        <v>6.7992069272231301</v>
      </c>
      <c r="AH624" t="s">
        <v>13909</v>
      </c>
    </row>
    <row r="625" spans="11:34" x14ac:dyDescent="0.3">
      <c r="K625" t="s">
        <v>1750</v>
      </c>
      <c r="L625" t="s">
        <v>63</v>
      </c>
      <c r="M625">
        <v>0.13149345067950399</v>
      </c>
      <c r="N625">
        <v>0.26443542162353301</v>
      </c>
      <c r="O625">
        <v>3.2874581939799299</v>
      </c>
      <c r="P625">
        <v>6.6695893760703902</v>
      </c>
      <c r="Q625" t="s">
        <v>1674</v>
      </c>
      <c r="AB625" t="s">
        <v>2901</v>
      </c>
      <c r="AC625" t="s">
        <v>149</v>
      </c>
      <c r="AD625">
        <v>7.4144257719177001E-2</v>
      </c>
      <c r="AE625">
        <v>0.214334747846358</v>
      </c>
      <c r="AF625">
        <v>2.6133279994666099</v>
      </c>
      <c r="AG625">
        <v>6.7992069272231301</v>
      </c>
      <c r="AH625" t="s">
        <v>13936</v>
      </c>
    </row>
    <row r="626" spans="11:34" x14ac:dyDescent="0.3">
      <c r="K626" t="s">
        <v>1410</v>
      </c>
      <c r="L626" t="s">
        <v>63</v>
      </c>
      <c r="M626">
        <v>0.13149345067950399</v>
      </c>
      <c r="N626">
        <v>0.26443542162353301</v>
      </c>
      <c r="O626">
        <v>3.2874581939799299</v>
      </c>
      <c r="P626">
        <v>6.6695893760703902</v>
      </c>
      <c r="Q626" t="s">
        <v>2899</v>
      </c>
      <c r="AB626" t="s">
        <v>2363</v>
      </c>
      <c r="AC626" t="s">
        <v>149</v>
      </c>
      <c r="AD626">
        <v>7.4144257719177001E-2</v>
      </c>
      <c r="AE626">
        <v>0.214334747846358</v>
      </c>
      <c r="AF626">
        <v>2.6133279994666099</v>
      </c>
      <c r="AG626">
        <v>6.7992069272231301</v>
      </c>
      <c r="AH626" t="s">
        <v>13914</v>
      </c>
    </row>
    <row r="627" spans="11:34" x14ac:dyDescent="0.3">
      <c r="K627" t="s">
        <v>1751</v>
      </c>
      <c r="L627" t="s">
        <v>63</v>
      </c>
      <c r="M627">
        <v>0.13149345067950399</v>
      </c>
      <c r="N627">
        <v>0.26443542162353301</v>
      </c>
      <c r="O627">
        <v>3.2874581939799299</v>
      </c>
      <c r="P627">
        <v>6.6695893760703902</v>
      </c>
      <c r="Q627" t="s">
        <v>1674</v>
      </c>
      <c r="AB627" t="s">
        <v>3018</v>
      </c>
      <c r="AC627" t="s">
        <v>149</v>
      </c>
      <c r="AD627">
        <v>7.4144257719177001E-2</v>
      </c>
      <c r="AE627">
        <v>0.214334747846358</v>
      </c>
      <c r="AF627">
        <v>2.6133279994666099</v>
      </c>
      <c r="AG627">
        <v>6.7992069272231301</v>
      </c>
      <c r="AH627" t="s">
        <v>13939</v>
      </c>
    </row>
    <row r="628" spans="11:34" x14ac:dyDescent="0.3">
      <c r="K628" t="s">
        <v>1753</v>
      </c>
      <c r="L628" t="s">
        <v>63</v>
      </c>
      <c r="M628">
        <v>0.13149345067950399</v>
      </c>
      <c r="N628">
        <v>0.26443542162353301</v>
      </c>
      <c r="O628">
        <v>3.2874581939799299</v>
      </c>
      <c r="P628">
        <v>6.6695893760703902</v>
      </c>
      <c r="Q628" t="s">
        <v>1674</v>
      </c>
      <c r="AB628" t="s">
        <v>619</v>
      </c>
      <c r="AC628" t="s">
        <v>149</v>
      </c>
      <c r="AD628">
        <v>7.4144257719177001E-2</v>
      </c>
      <c r="AE628">
        <v>0.214334747846358</v>
      </c>
      <c r="AF628">
        <v>2.6133279994666099</v>
      </c>
      <c r="AG628">
        <v>6.7992069272231301</v>
      </c>
      <c r="AH628" t="s">
        <v>13940</v>
      </c>
    </row>
    <row r="629" spans="11:34" x14ac:dyDescent="0.3">
      <c r="K629" t="s">
        <v>1754</v>
      </c>
      <c r="L629" t="s">
        <v>63</v>
      </c>
      <c r="M629">
        <v>0.13149345067950399</v>
      </c>
      <c r="N629">
        <v>0.26443542162353301</v>
      </c>
      <c r="O629">
        <v>3.2874581939799299</v>
      </c>
      <c r="P629">
        <v>6.6695893760703902</v>
      </c>
      <c r="Q629" t="s">
        <v>1674</v>
      </c>
      <c r="AB629" t="s">
        <v>2371</v>
      </c>
      <c r="AC629" t="s">
        <v>149</v>
      </c>
      <c r="AD629">
        <v>7.4144257719177001E-2</v>
      </c>
      <c r="AE629">
        <v>0.214334747846358</v>
      </c>
      <c r="AF629">
        <v>2.6133279994666099</v>
      </c>
      <c r="AG629">
        <v>6.7992069272231301</v>
      </c>
      <c r="AH629" t="s">
        <v>13921</v>
      </c>
    </row>
    <row r="630" spans="11:34" x14ac:dyDescent="0.3">
      <c r="K630" t="s">
        <v>350</v>
      </c>
      <c r="L630" t="s">
        <v>63</v>
      </c>
      <c r="M630">
        <v>0.13149345067950399</v>
      </c>
      <c r="N630">
        <v>0.26443542162353301</v>
      </c>
      <c r="O630">
        <v>3.2874581939799299</v>
      </c>
      <c r="P630">
        <v>6.6695893760703902</v>
      </c>
      <c r="Q630" t="s">
        <v>11967</v>
      </c>
      <c r="AB630" t="s">
        <v>1761</v>
      </c>
      <c r="AC630" t="s">
        <v>149</v>
      </c>
      <c r="AD630">
        <v>7.4144257719177001E-2</v>
      </c>
      <c r="AE630">
        <v>0.214334747846358</v>
      </c>
      <c r="AF630">
        <v>2.6133279994666099</v>
      </c>
      <c r="AG630">
        <v>6.7992069272231301</v>
      </c>
      <c r="AH630" t="s">
        <v>13924</v>
      </c>
    </row>
    <row r="631" spans="11:34" x14ac:dyDescent="0.3">
      <c r="K631" t="s">
        <v>351</v>
      </c>
      <c r="L631" t="s">
        <v>63</v>
      </c>
      <c r="M631">
        <v>0.13149345067950399</v>
      </c>
      <c r="N631">
        <v>0.26443542162353301</v>
      </c>
      <c r="O631">
        <v>3.2874581939799299</v>
      </c>
      <c r="P631">
        <v>6.6695893760703902</v>
      </c>
      <c r="Q631" t="s">
        <v>11967</v>
      </c>
      <c r="AB631" t="s">
        <v>2073</v>
      </c>
      <c r="AC631" t="s">
        <v>149</v>
      </c>
      <c r="AD631">
        <v>7.4144257719177001E-2</v>
      </c>
      <c r="AE631">
        <v>0.214334747846358</v>
      </c>
      <c r="AF631">
        <v>2.6133279994666099</v>
      </c>
      <c r="AG631">
        <v>6.7992069272231301</v>
      </c>
      <c r="AH631" t="s">
        <v>13924</v>
      </c>
    </row>
    <row r="632" spans="11:34" x14ac:dyDescent="0.3">
      <c r="K632" t="s">
        <v>2052</v>
      </c>
      <c r="L632" t="s">
        <v>63</v>
      </c>
      <c r="M632">
        <v>0.13149345067950399</v>
      </c>
      <c r="N632">
        <v>0.26443542162353301</v>
      </c>
      <c r="O632">
        <v>3.2874581939799299</v>
      </c>
      <c r="P632">
        <v>6.6695893760703902</v>
      </c>
      <c r="Q632" t="s">
        <v>11995</v>
      </c>
      <c r="AB632" t="s">
        <v>1063</v>
      </c>
      <c r="AC632" t="s">
        <v>149</v>
      </c>
      <c r="AD632">
        <v>7.4144257719177001E-2</v>
      </c>
      <c r="AE632">
        <v>0.214334747846358</v>
      </c>
      <c r="AF632">
        <v>2.6133279994666099</v>
      </c>
      <c r="AG632">
        <v>6.7992069272231301</v>
      </c>
      <c r="AH632" t="s">
        <v>13941</v>
      </c>
    </row>
    <row r="633" spans="11:34" x14ac:dyDescent="0.3">
      <c r="K633" t="s">
        <v>2053</v>
      </c>
      <c r="L633" t="s">
        <v>63</v>
      </c>
      <c r="M633">
        <v>0.13149345067950399</v>
      </c>
      <c r="N633">
        <v>0.26443542162353301</v>
      </c>
      <c r="O633">
        <v>3.2874581939799299</v>
      </c>
      <c r="P633">
        <v>6.6695893760703902</v>
      </c>
      <c r="Q633" t="s">
        <v>11989</v>
      </c>
      <c r="AB633" t="s">
        <v>2906</v>
      </c>
      <c r="AC633" t="s">
        <v>149</v>
      </c>
      <c r="AD633">
        <v>7.4144257719177001E-2</v>
      </c>
      <c r="AE633">
        <v>0.214334747846358</v>
      </c>
      <c r="AF633">
        <v>2.6133279994666099</v>
      </c>
      <c r="AG633">
        <v>6.7992069272231301</v>
      </c>
      <c r="AH633" t="s">
        <v>13942</v>
      </c>
    </row>
    <row r="634" spans="11:34" x14ac:dyDescent="0.3">
      <c r="K634" t="s">
        <v>3564</v>
      </c>
      <c r="L634" t="s">
        <v>63</v>
      </c>
      <c r="M634">
        <v>0.13149345067950399</v>
      </c>
      <c r="N634">
        <v>0.26443542162353301</v>
      </c>
      <c r="O634">
        <v>3.2874581939799299</v>
      </c>
      <c r="P634">
        <v>6.6695893760703902</v>
      </c>
      <c r="Q634" t="s">
        <v>11975</v>
      </c>
      <c r="AB634" t="s">
        <v>766</v>
      </c>
      <c r="AC634" t="s">
        <v>149</v>
      </c>
      <c r="AD634">
        <v>7.4144257719177001E-2</v>
      </c>
      <c r="AE634">
        <v>0.214334747846358</v>
      </c>
      <c r="AF634">
        <v>2.6133279994666099</v>
      </c>
      <c r="AG634">
        <v>6.7992069272231301</v>
      </c>
      <c r="AH634" t="s">
        <v>13943</v>
      </c>
    </row>
    <row r="635" spans="11:34" x14ac:dyDescent="0.3">
      <c r="K635" t="s">
        <v>1060</v>
      </c>
      <c r="L635" t="s">
        <v>63</v>
      </c>
      <c r="M635">
        <v>0.13149345067950399</v>
      </c>
      <c r="N635">
        <v>0.26443542162353301</v>
      </c>
      <c r="O635">
        <v>3.2874581939799299</v>
      </c>
      <c r="P635">
        <v>6.6695893760703902</v>
      </c>
      <c r="Q635" t="s">
        <v>11996</v>
      </c>
      <c r="AB635" t="s">
        <v>1415</v>
      </c>
      <c r="AC635" t="s">
        <v>149</v>
      </c>
      <c r="AD635">
        <v>7.4144257719177001E-2</v>
      </c>
      <c r="AE635">
        <v>0.214334747846358</v>
      </c>
      <c r="AF635">
        <v>2.6133279994666099</v>
      </c>
      <c r="AG635">
        <v>6.7992069272231301</v>
      </c>
      <c r="AH635" t="s">
        <v>13944</v>
      </c>
    </row>
    <row r="636" spans="11:34" x14ac:dyDescent="0.3">
      <c r="K636" t="s">
        <v>2064</v>
      </c>
      <c r="L636" t="s">
        <v>63</v>
      </c>
      <c r="M636">
        <v>0.13149345067950399</v>
      </c>
      <c r="N636">
        <v>0.26443542162353301</v>
      </c>
      <c r="O636">
        <v>3.2874581939799299</v>
      </c>
      <c r="P636">
        <v>6.6695893760703902</v>
      </c>
      <c r="Q636" t="s">
        <v>11990</v>
      </c>
      <c r="AB636" t="s">
        <v>2080</v>
      </c>
      <c r="AC636" t="s">
        <v>149</v>
      </c>
      <c r="AD636">
        <v>7.4144257719177001E-2</v>
      </c>
      <c r="AE636">
        <v>0.214334747846358</v>
      </c>
      <c r="AF636">
        <v>2.6133279994666099</v>
      </c>
      <c r="AG636">
        <v>6.7992069272231301</v>
      </c>
      <c r="AH636" t="s">
        <v>13849</v>
      </c>
    </row>
    <row r="637" spans="11:34" x14ac:dyDescent="0.3">
      <c r="K637" t="s">
        <v>1061</v>
      </c>
      <c r="L637" t="s">
        <v>63</v>
      </c>
      <c r="M637">
        <v>0.13149345067950399</v>
      </c>
      <c r="N637">
        <v>0.26443542162353301</v>
      </c>
      <c r="O637">
        <v>3.2874581939799299</v>
      </c>
      <c r="P637">
        <v>6.6695893760703902</v>
      </c>
      <c r="Q637" t="s">
        <v>11996</v>
      </c>
      <c r="AB637" t="s">
        <v>2911</v>
      </c>
      <c r="AC637" t="s">
        <v>149</v>
      </c>
      <c r="AD637">
        <v>7.4144257719177001E-2</v>
      </c>
      <c r="AE637">
        <v>0.214334747846358</v>
      </c>
      <c r="AF637">
        <v>2.6133279994666099</v>
      </c>
      <c r="AG637">
        <v>6.7992069272231301</v>
      </c>
      <c r="AH637" t="s">
        <v>13945</v>
      </c>
    </row>
    <row r="638" spans="11:34" x14ac:dyDescent="0.3">
      <c r="K638" t="s">
        <v>2369</v>
      </c>
      <c r="L638" t="s">
        <v>63</v>
      </c>
      <c r="M638">
        <v>0.13149345067950399</v>
      </c>
      <c r="N638">
        <v>0.26443542162353301</v>
      </c>
      <c r="O638">
        <v>3.2874581939799299</v>
      </c>
      <c r="P638">
        <v>6.6695893760703902</v>
      </c>
      <c r="Q638" t="s">
        <v>11987</v>
      </c>
      <c r="AB638" t="s">
        <v>3812</v>
      </c>
      <c r="AC638" t="s">
        <v>149</v>
      </c>
      <c r="AD638">
        <v>7.4144257719177001E-2</v>
      </c>
      <c r="AE638">
        <v>0.214334747846358</v>
      </c>
      <c r="AF638">
        <v>2.6133279994666099</v>
      </c>
      <c r="AG638">
        <v>6.7992069272231301</v>
      </c>
      <c r="AH638" t="s">
        <v>13819</v>
      </c>
    </row>
    <row r="639" spans="11:34" x14ac:dyDescent="0.3">
      <c r="K639" t="s">
        <v>2370</v>
      </c>
      <c r="L639" t="s">
        <v>63</v>
      </c>
      <c r="M639">
        <v>0.13149345067950399</v>
      </c>
      <c r="N639">
        <v>0.26443542162353301</v>
      </c>
      <c r="O639">
        <v>3.2874581939799299</v>
      </c>
      <c r="P639">
        <v>6.6695893760703902</v>
      </c>
      <c r="Q639" t="s">
        <v>11973</v>
      </c>
      <c r="AB639" t="s">
        <v>2263</v>
      </c>
      <c r="AC639" t="s">
        <v>149</v>
      </c>
      <c r="AD639">
        <v>7.4144257719177001E-2</v>
      </c>
      <c r="AE639">
        <v>0.214334747846358</v>
      </c>
      <c r="AF639">
        <v>2.6133279994666099</v>
      </c>
      <c r="AG639">
        <v>6.7992069272231301</v>
      </c>
      <c r="AH639" t="s">
        <v>13946</v>
      </c>
    </row>
    <row r="640" spans="11:34" x14ac:dyDescent="0.3">
      <c r="K640" t="s">
        <v>2067</v>
      </c>
      <c r="L640" t="s">
        <v>63</v>
      </c>
      <c r="M640">
        <v>0.13149345067950399</v>
      </c>
      <c r="N640">
        <v>0.26443542162353301</v>
      </c>
      <c r="O640">
        <v>3.2874581939799299</v>
      </c>
      <c r="P640">
        <v>6.6695893760703902</v>
      </c>
      <c r="Q640" t="s">
        <v>11990</v>
      </c>
      <c r="AB640" t="s">
        <v>1767</v>
      </c>
      <c r="AC640" t="s">
        <v>149</v>
      </c>
      <c r="AD640">
        <v>7.4144257719177001E-2</v>
      </c>
      <c r="AE640">
        <v>0.214334747846358</v>
      </c>
      <c r="AF640">
        <v>2.6133279994666099</v>
      </c>
      <c r="AG640">
        <v>6.7992069272231301</v>
      </c>
      <c r="AH640" t="s">
        <v>13947</v>
      </c>
    </row>
    <row r="641" spans="11:34" x14ac:dyDescent="0.3">
      <c r="K641" t="s">
        <v>1062</v>
      </c>
      <c r="L641" t="s">
        <v>63</v>
      </c>
      <c r="M641">
        <v>0.13149345067950399</v>
      </c>
      <c r="N641">
        <v>0.26443542162353301</v>
      </c>
      <c r="O641">
        <v>3.2874581939799299</v>
      </c>
      <c r="P641">
        <v>6.6695893760703902</v>
      </c>
      <c r="Q641" t="s">
        <v>11996</v>
      </c>
      <c r="AB641" t="s">
        <v>367</v>
      </c>
      <c r="AC641" t="s">
        <v>149</v>
      </c>
      <c r="AD641">
        <v>7.4144257719177001E-2</v>
      </c>
      <c r="AE641">
        <v>0.214334747846358</v>
      </c>
      <c r="AF641">
        <v>2.6133279994666099</v>
      </c>
      <c r="AG641">
        <v>6.7992069272231301</v>
      </c>
      <c r="AH641" t="s">
        <v>13948</v>
      </c>
    </row>
    <row r="642" spans="11:34" x14ac:dyDescent="0.3">
      <c r="K642" t="s">
        <v>3522</v>
      </c>
      <c r="L642" t="s">
        <v>63</v>
      </c>
      <c r="M642">
        <v>0.13149345067950399</v>
      </c>
      <c r="N642">
        <v>0.26443542162353301</v>
      </c>
      <c r="O642">
        <v>3.2874581939799299</v>
      </c>
      <c r="P642">
        <v>6.6695893760703902</v>
      </c>
      <c r="Q642" t="s">
        <v>11975</v>
      </c>
      <c r="AB642" t="s">
        <v>3023</v>
      </c>
      <c r="AC642" t="s">
        <v>149</v>
      </c>
      <c r="AD642">
        <v>7.4144257719177001E-2</v>
      </c>
      <c r="AE642">
        <v>0.214334747846358</v>
      </c>
      <c r="AF642">
        <v>2.6133279994666099</v>
      </c>
      <c r="AG642">
        <v>6.7992069272231301</v>
      </c>
      <c r="AH642" t="s">
        <v>13949</v>
      </c>
    </row>
    <row r="643" spans="11:34" x14ac:dyDescent="0.3">
      <c r="K643" t="s">
        <v>354</v>
      </c>
      <c r="L643" t="s">
        <v>63</v>
      </c>
      <c r="M643">
        <v>0.13149345067950399</v>
      </c>
      <c r="N643">
        <v>0.26443542162353301</v>
      </c>
      <c r="O643">
        <v>3.2874581939799299</v>
      </c>
      <c r="P643">
        <v>6.6695893760703902</v>
      </c>
      <c r="Q643" t="s">
        <v>1756</v>
      </c>
      <c r="AB643" t="s">
        <v>629</v>
      </c>
      <c r="AC643" t="s">
        <v>149</v>
      </c>
      <c r="AD643">
        <v>7.4144257719177001E-2</v>
      </c>
      <c r="AE643">
        <v>0.214334747846358</v>
      </c>
      <c r="AF643">
        <v>2.6133279994666099</v>
      </c>
      <c r="AG643">
        <v>6.7992069272231301</v>
      </c>
      <c r="AH643" t="s">
        <v>13950</v>
      </c>
    </row>
    <row r="644" spans="11:34" x14ac:dyDescent="0.3">
      <c r="K644" t="s">
        <v>356</v>
      </c>
      <c r="L644" t="s">
        <v>63</v>
      </c>
      <c r="M644">
        <v>0.13149345067950399</v>
      </c>
      <c r="N644">
        <v>0.26443542162353301</v>
      </c>
      <c r="O644">
        <v>3.2874581939799299</v>
      </c>
      <c r="P644">
        <v>6.6695893760703902</v>
      </c>
      <c r="Q644" t="s">
        <v>1619</v>
      </c>
      <c r="AB644" t="s">
        <v>2094</v>
      </c>
      <c r="AC644" t="s">
        <v>149</v>
      </c>
      <c r="AD644">
        <v>7.4144257719177001E-2</v>
      </c>
      <c r="AE644">
        <v>0.214334747846358</v>
      </c>
      <c r="AF644">
        <v>2.6133279994666099</v>
      </c>
      <c r="AG644">
        <v>6.7992069272231301</v>
      </c>
      <c r="AH644" t="s">
        <v>13895</v>
      </c>
    </row>
    <row r="645" spans="11:34" x14ac:dyDescent="0.3">
      <c r="K645" t="s">
        <v>2372</v>
      </c>
      <c r="L645" t="s">
        <v>63</v>
      </c>
      <c r="M645">
        <v>0.13149345067950399</v>
      </c>
      <c r="N645">
        <v>0.26443542162353301</v>
      </c>
      <c r="O645">
        <v>3.2874581939799299</v>
      </c>
      <c r="P645">
        <v>6.6695893760703902</v>
      </c>
      <c r="Q645" t="s">
        <v>11962</v>
      </c>
      <c r="AB645" t="s">
        <v>372</v>
      </c>
      <c r="AC645" t="s">
        <v>149</v>
      </c>
      <c r="AD645">
        <v>7.4144257719177001E-2</v>
      </c>
      <c r="AE645">
        <v>0.214334747846358</v>
      </c>
      <c r="AF645">
        <v>2.6133279994666099</v>
      </c>
      <c r="AG645">
        <v>6.7992069272231301</v>
      </c>
      <c r="AH645" t="s">
        <v>13908</v>
      </c>
    </row>
    <row r="646" spans="11:34" x14ac:dyDescent="0.3">
      <c r="K646" t="s">
        <v>1759</v>
      </c>
      <c r="L646" t="s">
        <v>63</v>
      </c>
      <c r="M646">
        <v>0.13149345067950399</v>
      </c>
      <c r="N646">
        <v>0.26443542162353301</v>
      </c>
      <c r="O646">
        <v>3.2874581939799299</v>
      </c>
      <c r="P646">
        <v>6.6695893760703902</v>
      </c>
      <c r="Q646" t="s">
        <v>1619</v>
      </c>
      <c r="AB646" t="s">
        <v>637</v>
      </c>
      <c r="AC646" t="s">
        <v>149</v>
      </c>
      <c r="AD646">
        <v>7.4144257719177001E-2</v>
      </c>
      <c r="AE646">
        <v>0.214334747846358</v>
      </c>
      <c r="AF646">
        <v>2.6133279994666099</v>
      </c>
      <c r="AG646">
        <v>6.7992069272231301</v>
      </c>
      <c r="AH646" t="s">
        <v>13897</v>
      </c>
    </row>
    <row r="647" spans="11:34" x14ac:dyDescent="0.3">
      <c r="K647" t="s">
        <v>2373</v>
      </c>
      <c r="L647" t="s">
        <v>63</v>
      </c>
      <c r="M647">
        <v>0.13149345067950399</v>
      </c>
      <c r="N647">
        <v>0.26443542162353301</v>
      </c>
      <c r="O647">
        <v>3.2874581939799299</v>
      </c>
      <c r="P647">
        <v>6.6695893760703902</v>
      </c>
      <c r="Q647" t="s">
        <v>11944</v>
      </c>
      <c r="AB647" t="s">
        <v>374</v>
      </c>
      <c r="AC647" t="s">
        <v>149</v>
      </c>
      <c r="AD647">
        <v>7.4144257719177001E-2</v>
      </c>
      <c r="AE647">
        <v>0.214334747846358</v>
      </c>
      <c r="AF647">
        <v>2.6133279994666099</v>
      </c>
      <c r="AG647">
        <v>6.7992069272231301</v>
      </c>
      <c r="AH647" t="s">
        <v>13898</v>
      </c>
    </row>
    <row r="648" spans="11:34" x14ac:dyDescent="0.3">
      <c r="K648" t="s">
        <v>2374</v>
      </c>
      <c r="L648" t="s">
        <v>63</v>
      </c>
      <c r="M648">
        <v>0.13149345067950399</v>
      </c>
      <c r="N648">
        <v>0.26443542162353301</v>
      </c>
      <c r="O648">
        <v>3.2874581939799299</v>
      </c>
      <c r="P648">
        <v>6.6695893760703902</v>
      </c>
      <c r="Q648" t="s">
        <v>11962</v>
      </c>
      <c r="AB648" t="s">
        <v>2101</v>
      </c>
      <c r="AC648" t="s">
        <v>149</v>
      </c>
      <c r="AD648">
        <v>7.4144257719177001E-2</v>
      </c>
      <c r="AE648">
        <v>0.214334747846358</v>
      </c>
      <c r="AF648">
        <v>2.6133279994666099</v>
      </c>
      <c r="AG648">
        <v>6.7992069272231301</v>
      </c>
      <c r="AH648" t="s">
        <v>13951</v>
      </c>
    </row>
    <row r="649" spans="11:34" x14ac:dyDescent="0.3">
      <c r="K649" t="s">
        <v>1761</v>
      </c>
      <c r="L649" t="s">
        <v>63</v>
      </c>
      <c r="M649">
        <v>0.13149345067950399</v>
      </c>
      <c r="N649">
        <v>0.26443542162353301</v>
      </c>
      <c r="O649">
        <v>3.2874581939799299</v>
      </c>
      <c r="P649">
        <v>6.6695893760703902</v>
      </c>
      <c r="Q649" t="s">
        <v>1619</v>
      </c>
      <c r="AB649" t="s">
        <v>379</v>
      </c>
      <c r="AC649" t="s">
        <v>149</v>
      </c>
      <c r="AD649">
        <v>7.4144257719177001E-2</v>
      </c>
      <c r="AE649">
        <v>0.214334747846358</v>
      </c>
      <c r="AF649">
        <v>2.6133279994666099</v>
      </c>
      <c r="AG649">
        <v>6.7992069272231301</v>
      </c>
      <c r="AH649" t="s">
        <v>13952</v>
      </c>
    </row>
    <row r="650" spans="11:34" x14ac:dyDescent="0.3">
      <c r="K650" t="s">
        <v>1413</v>
      </c>
      <c r="L650" t="s">
        <v>63</v>
      </c>
      <c r="M650">
        <v>0.13149345067950399</v>
      </c>
      <c r="N650">
        <v>0.26443542162353301</v>
      </c>
      <c r="O650">
        <v>3.2874581939799299</v>
      </c>
      <c r="P650">
        <v>6.6695893760703902</v>
      </c>
      <c r="Q650" t="s">
        <v>11960</v>
      </c>
      <c r="AB650" t="s">
        <v>1782</v>
      </c>
      <c r="AC650" t="s">
        <v>149</v>
      </c>
      <c r="AD650">
        <v>7.4144257719177001E-2</v>
      </c>
      <c r="AE650">
        <v>0.214334747846358</v>
      </c>
      <c r="AF650">
        <v>2.6133279994666099</v>
      </c>
      <c r="AG650">
        <v>6.7992069272231301</v>
      </c>
      <c r="AH650" t="s">
        <v>13916</v>
      </c>
    </row>
    <row r="651" spans="11:34" x14ac:dyDescent="0.3">
      <c r="K651" t="s">
        <v>2317</v>
      </c>
      <c r="L651" t="s">
        <v>63</v>
      </c>
      <c r="M651">
        <v>0.13149345067950399</v>
      </c>
      <c r="N651">
        <v>0.26443542162353301</v>
      </c>
      <c r="O651">
        <v>3.2874581939799299</v>
      </c>
      <c r="P651">
        <v>6.6695893760703902</v>
      </c>
      <c r="Q651" t="s">
        <v>11944</v>
      </c>
      <c r="AB651" t="s">
        <v>1454</v>
      </c>
      <c r="AC651" t="s">
        <v>149</v>
      </c>
      <c r="AD651">
        <v>7.4144257719177001E-2</v>
      </c>
      <c r="AE651">
        <v>0.214334747846358</v>
      </c>
      <c r="AF651">
        <v>2.6133279994666099</v>
      </c>
      <c r="AG651">
        <v>6.7992069272231301</v>
      </c>
      <c r="AH651" t="s">
        <v>13938</v>
      </c>
    </row>
    <row r="652" spans="11:34" x14ac:dyDescent="0.3">
      <c r="K652" t="s">
        <v>2318</v>
      </c>
      <c r="L652" t="s">
        <v>63</v>
      </c>
      <c r="M652">
        <v>0.13149345067950399</v>
      </c>
      <c r="N652">
        <v>0.26443542162353301</v>
      </c>
      <c r="O652">
        <v>3.2874581939799299</v>
      </c>
      <c r="P652">
        <v>6.6695893760703902</v>
      </c>
      <c r="Q652" t="s">
        <v>11962</v>
      </c>
      <c r="AB652" t="s">
        <v>2131</v>
      </c>
      <c r="AC652" t="s">
        <v>149</v>
      </c>
      <c r="AD652">
        <v>7.4144257719177001E-2</v>
      </c>
      <c r="AE652">
        <v>0.214334747846358</v>
      </c>
      <c r="AF652">
        <v>2.6133279994666099</v>
      </c>
      <c r="AG652">
        <v>6.7992069272231301</v>
      </c>
      <c r="AH652" t="s">
        <v>13951</v>
      </c>
    </row>
    <row r="653" spans="11:34" x14ac:dyDescent="0.3">
      <c r="K653" t="s">
        <v>3567</v>
      </c>
      <c r="L653" t="s">
        <v>63</v>
      </c>
      <c r="M653">
        <v>0.13149345067950399</v>
      </c>
      <c r="N653">
        <v>0.26443542162353301</v>
      </c>
      <c r="O653">
        <v>3.2874581939799299</v>
      </c>
      <c r="P653">
        <v>6.6695893760703902</v>
      </c>
      <c r="Q653" t="s">
        <v>11975</v>
      </c>
      <c r="AB653" t="s">
        <v>2136</v>
      </c>
      <c r="AC653" t="s">
        <v>149</v>
      </c>
      <c r="AD653">
        <v>7.4144257719177001E-2</v>
      </c>
      <c r="AE653">
        <v>0.214334747846358</v>
      </c>
      <c r="AF653">
        <v>2.6133279994666099</v>
      </c>
      <c r="AG653">
        <v>6.7992069272231301</v>
      </c>
      <c r="AH653" t="s">
        <v>13953</v>
      </c>
    </row>
    <row r="654" spans="11:34" x14ac:dyDescent="0.3">
      <c r="K654" t="s">
        <v>2376</v>
      </c>
      <c r="L654" t="s">
        <v>63</v>
      </c>
      <c r="M654">
        <v>0.13149345067950399</v>
      </c>
      <c r="N654">
        <v>0.26443542162353301</v>
      </c>
      <c r="O654">
        <v>3.2874581939799299</v>
      </c>
      <c r="P654">
        <v>6.6695893760703902</v>
      </c>
      <c r="Q654" t="s">
        <v>11962</v>
      </c>
      <c r="AB654" t="s">
        <v>3027</v>
      </c>
      <c r="AC654" t="s">
        <v>149</v>
      </c>
      <c r="AD654">
        <v>7.4144257719177001E-2</v>
      </c>
      <c r="AE654">
        <v>0.214334747846358</v>
      </c>
      <c r="AF654">
        <v>2.6133279994666099</v>
      </c>
      <c r="AG654">
        <v>6.7992069272231301</v>
      </c>
      <c r="AH654" t="s">
        <v>13939</v>
      </c>
    </row>
    <row r="655" spans="11:34" x14ac:dyDescent="0.3">
      <c r="K655" t="s">
        <v>2377</v>
      </c>
      <c r="L655" t="s">
        <v>63</v>
      </c>
      <c r="M655">
        <v>0.13149345067950399</v>
      </c>
      <c r="N655">
        <v>0.26443542162353301</v>
      </c>
      <c r="O655">
        <v>3.2874581939799299</v>
      </c>
      <c r="P655">
        <v>6.6695893760703902</v>
      </c>
      <c r="Q655" t="s">
        <v>11962</v>
      </c>
      <c r="AB655" t="s">
        <v>3028</v>
      </c>
      <c r="AC655" t="s">
        <v>149</v>
      </c>
      <c r="AD655">
        <v>7.4144257719177001E-2</v>
      </c>
      <c r="AE655">
        <v>0.214334747846358</v>
      </c>
      <c r="AF655">
        <v>2.6133279994666099</v>
      </c>
      <c r="AG655">
        <v>6.7992069272231301</v>
      </c>
      <c r="AH655" t="s">
        <v>13939</v>
      </c>
    </row>
    <row r="656" spans="11:34" x14ac:dyDescent="0.3">
      <c r="K656" t="s">
        <v>2319</v>
      </c>
      <c r="L656" t="s">
        <v>63</v>
      </c>
      <c r="M656">
        <v>0.13149345067950399</v>
      </c>
      <c r="N656">
        <v>0.26443542162353301</v>
      </c>
      <c r="O656">
        <v>3.2874581939799299</v>
      </c>
      <c r="P656">
        <v>6.6695893760703902</v>
      </c>
      <c r="Q656" t="s">
        <v>11962</v>
      </c>
      <c r="AB656" t="s">
        <v>647</v>
      </c>
      <c r="AC656" t="s">
        <v>149</v>
      </c>
      <c r="AD656">
        <v>7.4144257719177001E-2</v>
      </c>
      <c r="AE656">
        <v>0.214334747846358</v>
      </c>
      <c r="AF656">
        <v>2.6133279994666099</v>
      </c>
      <c r="AG656">
        <v>6.7992069272231301</v>
      </c>
      <c r="AH656" t="s">
        <v>13940</v>
      </c>
    </row>
    <row r="657" spans="11:34" x14ac:dyDescent="0.3">
      <c r="K657" t="s">
        <v>1417</v>
      </c>
      <c r="L657" t="s">
        <v>63</v>
      </c>
      <c r="M657">
        <v>0.13149345067950399</v>
      </c>
      <c r="N657">
        <v>0.26443542162353301</v>
      </c>
      <c r="O657">
        <v>3.2874581939799299</v>
      </c>
      <c r="P657">
        <v>6.6695893760703902</v>
      </c>
      <c r="Q657" t="s">
        <v>2899</v>
      </c>
      <c r="AB657" t="s">
        <v>1463</v>
      </c>
      <c r="AC657" t="s">
        <v>149</v>
      </c>
      <c r="AD657">
        <v>7.4144257719177001E-2</v>
      </c>
      <c r="AE657">
        <v>0.214334747846358</v>
      </c>
      <c r="AF657">
        <v>2.6133279994666099</v>
      </c>
      <c r="AG657">
        <v>6.7992069272231301</v>
      </c>
      <c r="AH657" t="s">
        <v>13954</v>
      </c>
    </row>
    <row r="658" spans="11:34" x14ac:dyDescent="0.3">
      <c r="K658" t="s">
        <v>2081</v>
      </c>
      <c r="L658" t="s">
        <v>63</v>
      </c>
      <c r="M658">
        <v>0.13149345067950399</v>
      </c>
      <c r="N658">
        <v>0.26443542162353301</v>
      </c>
      <c r="O658">
        <v>3.2874581939799299</v>
      </c>
      <c r="P658">
        <v>6.6695893760703902</v>
      </c>
      <c r="Q658" t="s">
        <v>11941</v>
      </c>
      <c r="AB658" t="s">
        <v>3577</v>
      </c>
      <c r="AC658" t="s">
        <v>149</v>
      </c>
      <c r="AD658">
        <v>7.4144257719177001E-2</v>
      </c>
      <c r="AE658">
        <v>0.214334747846358</v>
      </c>
      <c r="AF658">
        <v>2.6133279994666099</v>
      </c>
      <c r="AG658">
        <v>6.7992069272231301</v>
      </c>
      <c r="AH658" t="s">
        <v>13955</v>
      </c>
    </row>
    <row r="659" spans="11:34" x14ac:dyDescent="0.3">
      <c r="K659" t="s">
        <v>358</v>
      </c>
      <c r="L659" t="s">
        <v>63</v>
      </c>
      <c r="M659">
        <v>0.13149345067950399</v>
      </c>
      <c r="N659">
        <v>0.26443542162353301</v>
      </c>
      <c r="O659">
        <v>3.2874581939799299</v>
      </c>
      <c r="P659">
        <v>6.6695893760703902</v>
      </c>
      <c r="Q659" t="s">
        <v>11977</v>
      </c>
      <c r="AB659" t="s">
        <v>2161</v>
      </c>
      <c r="AC659" t="s">
        <v>149</v>
      </c>
      <c r="AD659">
        <v>7.4144257719177001E-2</v>
      </c>
      <c r="AE659">
        <v>0.214334747846358</v>
      </c>
      <c r="AF659">
        <v>2.6133279994666099</v>
      </c>
      <c r="AG659">
        <v>6.7992069272231301</v>
      </c>
      <c r="AH659" t="s">
        <v>13956</v>
      </c>
    </row>
    <row r="660" spans="11:34" x14ac:dyDescent="0.3">
      <c r="K660" t="s">
        <v>143</v>
      </c>
      <c r="L660" t="s">
        <v>63</v>
      </c>
      <c r="M660">
        <v>0.13149345067950399</v>
      </c>
      <c r="N660">
        <v>0.26443542162353301</v>
      </c>
      <c r="O660">
        <v>3.2874581939799299</v>
      </c>
      <c r="P660">
        <v>6.6695893760703902</v>
      </c>
      <c r="Q660" t="s">
        <v>11954</v>
      </c>
      <c r="AB660" t="s">
        <v>2166</v>
      </c>
      <c r="AC660" t="s">
        <v>149</v>
      </c>
      <c r="AD660">
        <v>7.4144257719177001E-2</v>
      </c>
      <c r="AE660">
        <v>0.214334747846358</v>
      </c>
      <c r="AF660">
        <v>2.6133279994666099</v>
      </c>
      <c r="AG660">
        <v>6.7992069272231301</v>
      </c>
      <c r="AH660" t="s">
        <v>13957</v>
      </c>
    </row>
    <row r="661" spans="11:34" x14ac:dyDescent="0.3">
      <c r="K661" t="s">
        <v>2911</v>
      </c>
      <c r="L661" t="s">
        <v>63</v>
      </c>
      <c r="M661">
        <v>0.13149345067950399</v>
      </c>
      <c r="N661">
        <v>0.26443542162353301</v>
      </c>
      <c r="O661">
        <v>3.2874581939799299</v>
      </c>
      <c r="P661">
        <v>6.6695893760703902</v>
      </c>
      <c r="Q661" t="s">
        <v>11997</v>
      </c>
      <c r="AB661" t="s">
        <v>384</v>
      </c>
      <c r="AC661" t="s">
        <v>149</v>
      </c>
      <c r="AD661">
        <v>7.4144257719177001E-2</v>
      </c>
      <c r="AE661">
        <v>0.214334747846358</v>
      </c>
      <c r="AF661">
        <v>2.6133279994666099</v>
      </c>
      <c r="AG661">
        <v>6.7992069272231301</v>
      </c>
      <c r="AH661" t="s">
        <v>13952</v>
      </c>
    </row>
    <row r="662" spans="11:34" x14ac:dyDescent="0.3">
      <c r="K662" t="s">
        <v>1770</v>
      </c>
      <c r="L662" t="s">
        <v>63</v>
      </c>
      <c r="M662">
        <v>0.13149345067950399</v>
      </c>
      <c r="N662">
        <v>0.26443542162353301</v>
      </c>
      <c r="O662">
        <v>3.2874581939799299</v>
      </c>
      <c r="P662">
        <v>6.6695893760703902</v>
      </c>
      <c r="Q662" t="s">
        <v>1674</v>
      </c>
      <c r="AB662" t="s">
        <v>5008</v>
      </c>
      <c r="AC662" t="s">
        <v>149</v>
      </c>
      <c r="AD662">
        <v>7.4144257719177001E-2</v>
      </c>
      <c r="AE662">
        <v>0.214334747846358</v>
      </c>
      <c r="AF662">
        <v>2.6133279994666099</v>
      </c>
      <c r="AG662">
        <v>6.7992069272231301</v>
      </c>
      <c r="AH662" t="s">
        <v>13958</v>
      </c>
    </row>
    <row r="663" spans="11:34" x14ac:dyDescent="0.3">
      <c r="K663" t="s">
        <v>1594</v>
      </c>
      <c r="L663" t="s">
        <v>63</v>
      </c>
      <c r="M663">
        <v>0.13149345067950399</v>
      </c>
      <c r="N663">
        <v>0.26443542162353301</v>
      </c>
      <c r="O663">
        <v>3.2874581939799299</v>
      </c>
      <c r="P663">
        <v>6.6695893760703902</v>
      </c>
      <c r="Q663" t="s">
        <v>1674</v>
      </c>
      <c r="AB663" t="s">
        <v>1790</v>
      </c>
      <c r="AC663" t="s">
        <v>149</v>
      </c>
      <c r="AD663">
        <v>7.4144257719177001E-2</v>
      </c>
      <c r="AE663">
        <v>0.214334747846358</v>
      </c>
      <c r="AF663">
        <v>2.6133279994666099</v>
      </c>
      <c r="AG663">
        <v>6.7992069272231301</v>
      </c>
      <c r="AH663" t="s">
        <v>13959</v>
      </c>
    </row>
    <row r="664" spans="11:34" x14ac:dyDescent="0.3">
      <c r="K664" t="s">
        <v>1595</v>
      </c>
      <c r="L664" t="s">
        <v>63</v>
      </c>
      <c r="M664">
        <v>0.13149345067950399</v>
      </c>
      <c r="N664">
        <v>0.26443542162353301</v>
      </c>
      <c r="O664">
        <v>3.2874581939799299</v>
      </c>
      <c r="P664">
        <v>6.6695893760703902</v>
      </c>
      <c r="Q664" t="s">
        <v>1674</v>
      </c>
      <c r="AB664" t="s">
        <v>2413</v>
      </c>
      <c r="AC664" t="s">
        <v>149</v>
      </c>
      <c r="AD664">
        <v>7.4144257719177001E-2</v>
      </c>
      <c r="AE664">
        <v>0.214334747846358</v>
      </c>
      <c r="AF664">
        <v>2.6133279994666099</v>
      </c>
      <c r="AG664">
        <v>6.7992069272231301</v>
      </c>
      <c r="AH664" t="s">
        <v>13921</v>
      </c>
    </row>
    <row r="665" spans="11:34" x14ac:dyDescent="0.3">
      <c r="K665" t="s">
        <v>1771</v>
      </c>
      <c r="L665" t="s">
        <v>63</v>
      </c>
      <c r="M665">
        <v>0.13149345067950399</v>
      </c>
      <c r="N665">
        <v>0.26443542162353301</v>
      </c>
      <c r="O665">
        <v>3.2874581939799299</v>
      </c>
      <c r="P665">
        <v>6.6695893760703902</v>
      </c>
      <c r="Q665" t="s">
        <v>1674</v>
      </c>
      <c r="AB665" t="s">
        <v>1792</v>
      </c>
      <c r="AC665" t="s">
        <v>149</v>
      </c>
      <c r="AD665">
        <v>7.4144257719177001E-2</v>
      </c>
      <c r="AE665">
        <v>0.214334747846358</v>
      </c>
      <c r="AF665">
        <v>2.6133279994666099</v>
      </c>
      <c r="AG665">
        <v>6.7992069272231301</v>
      </c>
      <c r="AH665" t="s">
        <v>13960</v>
      </c>
    </row>
    <row r="666" spans="11:34" x14ac:dyDescent="0.3">
      <c r="K666" t="s">
        <v>364</v>
      </c>
      <c r="L666" t="s">
        <v>63</v>
      </c>
      <c r="M666">
        <v>0.13149345067950399</v>
      </c>
      <c r="N666">
        <v>0.26443542162353301</v>
      </c>
      <c r="O666">
        <v>3.2874581939799299</v>
      </c>
      <c r="P666">
        <v>6.6695893760703902</v>
      </c>
      <c r="Q666" t="s">
        <v>11967</v>
      </c>
      <c r="AB666" t="s">
        <v>2417</v>
      </c>
      <c r="AC666" t="s">
        <v>149</v>
      </c>
      <c r="AD666">
        <v>7.4144257719177001E-2</v>
      </c>
      <c r="AE666">
        <v>0.214334747846358</v>
      </c>
      <c r="AF666">
        <v>2.6133279994666099</v>
      </c>
      <c r="AG666">
        <v>6.7992069272231301</v>
      </c>
      <c r="AH666" t="s">
        <v>13961</v>
      </c>
    </row>
    <row r="667" spans="11:34" x14ac:dyDescent="0.3">
      <c r="K667" t="s">
        <v>2087</v>
      </c>
      <c r="L667" t="s">
        <v>63</v>
      </c>
      <c r="M667">
        <v>0.13149345067950399</v>
      </c>
      <c r="N667">
        <v>0.26443542162353301</v>
      </c>
      <c r="O667">
        <v>3.2874581939799299</v>
      </c>
      <c r="P667">
        <v>6.6695893760703902</v>
      </c>
      <c r="Q667" t="s">
        <v>11981</v>
      </c>
      <c r="AB667" t="s">
        <v>2418</v>
      </c>
      <c r="AC667" t="s">
        <v>149</v>
      </c>
      <c r="AD667">
        <v>7.4144257719177001E-2</v>
      </c>
      <c r="AE667">
        <v>0.214334747846358</v>
      </c>
      <c r="AF667">
        <v>2.6133279994666099</v>
      </c>
      <c r="AG667">
        <v>6.7992069272231301</v>
      </c>
      <c r="AH667" t="s">
        <v>13922</v>
      </c>
    </row>
    <row r="668" spans="11:34" x14ac:dyDescent="0.3">
      <c r="K668" t="s">
        <v>2089</v>
      </c>
      <c r="L668" t="s">
        <v>63</v>
      </c>
      <c r="M668">
        <v>0.13149345067950399</v>
      </c>
      <c r="N668">
        <v>0.26443542162353301</v>
      </c>
      <c r="O668">
        <v>3.2874581939799299</v>
      </c>
      <c r="P668">
        <v>6.6695893760703902</v>
      </c>
      <c r="Q668" t="s">
        <v>11993</v>
      </c>
      <c r="AB668" t="s">
        <v>1478</v>
      </c>
      <c r="AC668" t="s">
        <v>149</v>
      </c>
      <c r="AD668">
        <v>7.4144257719177001E-2</v>
      </c>
      <c r="AE668">
        <v>0.214334747846358</v>
      </c>
      <c r="AF668">
        <v>2.6133279994666099</v>
      </c>
      <c r="AG668">
        <v>6.7992069272231301</v>
      </c>
      <c r="AH668" t="s">
        <v>13962</v>
      </c>
    </row>
    <row r="669" spans="11:34" x14ac:dyDescent="0.3">
      <c r="K669" t="s">
        <v>367</v>
      </c>
      <c r="L669" t="s">
        <v>63</v>
      </c>
      <c r="M669">
        <v>0.13149345067950399</v>
      </c>
      <c r="N669">
        <v>0.26443542162353301</v>
      </c>
      <c r="O669">
        <v>3.2874581939799299</v>
      </c>
      <c r="P669">
        <v>6.6695893760703902</v>
      </c>
      <c r="Q669" t="s">
        <v>11998</v>
      </c>
      <c r="AB669" t="s">
        <v>1798</v>
      </c>
      <c r="AC669" t="s">
        <v>149</v>
      </c>
      <c r="AD669">
        <v>7.4144257719177001E-2</v>
      </c>
      <c r="AE669">
        <v>0.214334747846358</v>
      </c>
      <c r="AF669">
        <v>2.6133279994666099</v>
      </c>
      <c r="AG669">
        <v>6.7992069272231301</v>
      </c>
      <c r="AH669" t="s">
        <v>13924</v>
      </c>
    </row>
    <row r="670" spans="11:34" x14ac:dyDescent="0.3">
      <c r="K670" t="s">
        <v>895</v>
      </c>
      <c r="L670" t="s">
        <v>63</v>
      </c>
      <c r="M670">
        <v>0.13149345067950399</v>
      </c>
      <c r="N670">
        <v>0.26443542162353301</v>
      </c>
      <c r="O670">
        <v>3.2874581939799299</v>
      </c>
      <c r="P670">
        <v>6.6695893760703902</v>
      </c>
      <c r="Q670" t="s">
        <v>11921</v>
      </c>
      <c r="AB670" t="s">
        <v>1800</v>
      </c>
      <c r="AC670" t="s">
        <v>149</v>
      </c>
      <c r="AD670">
        <v>7.4144257719177001E-2</v>
      </c>
      <c r="AE670">
        <v>0.214334747846358</v>
      </c>
      <c r="AF670">
        <v>2.6133279994666099</v>
      </c>
      <c r="AG670">
        <v>6.7992069272231301</v>
      </c>
      <c r="AH670" t="s">
        <v>13924</v>
      </c>
    </row>
    <row r="671" spans="11:34" x14ac:dyDescent="0.3">
      <c r="K671" t="s">
        <v>1070</v>
      </c>
      <c r="L671" t="s">
        <v>63</v>
      </c>
      <c r="M671">
        <v>0.13149345067950399</v>
      </c>
      <c r="N671">
        <v>0.26443542162353301</v>
      </c>
      <c r="O671">
        <v>3.2874581939799299</v>
      </c>
      <c r="P671">
        <v>6.6695893760703902</v>
      </c>
      <c r="Q671" t="s">
        <v>11921</v>
      </c>
      <c r="AB671" t="s">
        <v>2178</v>
      </c>
      <c r="AC671" t="s">
        <v>149</v>
      </c>
      <c r="AD671">
        <v>7.4144257719177001E-2</v>
      </c>
      <c r="AE671">
        <v>0.214334747846358</v>
      </c>
      <c r="AF671">
        <v>2.6133279994666099</v>
      </c>
      <c r="AG671">
        <v>6.7992069272231301</v>
      </c>
      <c r="AH671" t="s">
        <v>13963</v>
      </c>
    </row>
    <row r="672" spans="11:34" x14ac:dyDescent="0.3">
      <c r="K672" t="s">
        <v>1425</v>
      </c>
      <c r="L672" t="s">
        <v>63</v>
      </c>
      <c r="M672">
        <v>0.13149345067950399</v>
      </c>
      <c r="N672">
        <v>0.26443542162353301</v>
      </c>
      <c r="O672">
        <v>3.2874581939799299</v>
      </c>
      <c r="P672">
        <v>6.6695893760703902</v>
      </c>
      <c r="Q672" t="s">
        <v>11921</v>
      </c>
      <c r="AB672" t="s">
        <v>1479</v>
      </c>
      <c r="AC672" t="s">
        <v>149</v>
      </c>
      <c r="AD672">
        <v>7.4144257719177001E-2</v>
      </c>
      <c r="AE672">
        <v>0.214334747846358</v>
      </c>
      <c r="AF672">
        <v>2.6133279994666099</v>
      </c>
      <c r="AG672">
        <v>6.7992069272231301</v>
      </c>
      <c r="AH672" t="s">
        <v>13925</v>
      </c>
    </row>
    <row r="673" spans="11:34" x14ac:dyDescent="0.3">
      <c r="K673" t="s">
        <v>1071</v>
      </c>
      <c r="L673" t="s">
        <v>63</v>
      </c>
      <c r="M673">
        <v>0.13149345067950399</v>
      </c>
      <c r="N673">
        <v>0.26443542162353301</v>
      </c>
      <c r="O673">
        <v>3.2874581939799299</v>
      </c>
      <c r="P673">
        <v>6.6695893760703902</v>
      </c>
      <c r="Q673" t="s">
        <v>11921</v>
      </c>
      <c r="AB673" t="s">
        <v>3032</v>
      </c>
      <c r="AC673" t="s">
        <v>149</v>
      </c>
      <c r="AD673">
        <v>7.4144257719177001E-2</v>
      </c>
      <c r="AE673">
        <v>0.214334747846358</v>
      </c>
      <c r="AF673">
        <v>2.6133279994666099</v>
      </c>
      <c r="AG673">
        <v>6.7992069272231301</v>
      </c>
      <c r="AH673" t="s">
        <v>13964</v>
      </c>
    </row>
    <row r="674" spans="11:34" x14ac:dyDescent="0.3">
      <c r="K674" t="s">
        <v>628</v>
      </c>
      <c r="L674" t="s">
        <v>63</v>
      </c>
      <c r="M674">
        <v>0.13149345067950399</v>
      </c>
      <c r="N674">
        <v>0.26443542162353301</v>
      </c>
      <c r="O674">
        <v>3.2874581939799299</v>
      </c>
      <c r="P674">
        <v>6.6695893760703902</v>
      </c>
      <c r="Q674" t="s">
        <v>11921</v>
      </c>
      <c r="AB674" t="s">
        <v>2184</v>
      </c>
      <c r="AC674" t="s">
        <v>149</v>
      </c>
      <c r="AD674">
        <v>7.4144257719177001E-2</v>
      </c>
      <c r="AE674">
        <v>0.214334747846358</v>
      </c>
      <c r="AF674">
        <v>2.6133279994666099</v>
      </c>
      <c r="AG674">
        <v>6.7992069272231301</v>
      </c>
      <c r="AH674" t="s">
        <v>13924</v>
      </c>
    </row>
    <row r="675" spans="11:34" x14ac:dyDescent="0.3">
      <c r="K675" t="s">
        <v>369</v>
      </c>
      <c r="L675" t="s">
        <v>63</v>
      </c>
      <c r="M675">
        <v>0.13149345067950399</v>
      </c>
      <c r="N675">
        <v>0.26443542162353301</v>
      </c>
      <c r="O675">
        <v>3.2874581939799299</v>
      </c>
      <c r="P675">
        <v>6.6695893760703902</v>
      </c>
      <c r="Q675" t="s">
        <v>11921</v>
      </c>
      <c r="AB675" t="s">
        <v>3035</v>
      </c>
      <c r="AC675" t="s">
        <v>149</v>
      </c>
      <c r="AD675">
        <v>7.4144257719177001E-2</v>
      </c>
      <c r="AE675">
        <v>0.214334747846358</v>
      </c>
      <c r="AF675">
        <v>2.6133279994666099</v>
      </c>
      <c r="AG675">
        <v>6.7992069272231301</v>
      </c>
      <c r="AH675" t="s">
        <v>13920</v>
      </c>
    </row>
    <row r="676" spans="11:34" x14ac:dyDescent="0.3">
      <c r="K676" t="s">
        <v>1072</v>
      </c>
      <c r="L676" t="s">
        <v>63</v>
      </c>
      <c r="M676">
        <v>0.13149345067950399</v>
      </c>
      <c r="N676">
        <v>0.26443542162353301</v>
      </c>
      <c r="O676">
        <v>3.2874581939799299</v>
      </c>
      <c r="P676">
        <v>6.6695893760703902</v>
      </c>
      <c r="Q676" t="s">
        <v>2918</v>
      </c>
      <c r="AB676" t="s">
        <v>3036</v>
      </c>
      <c r="AC676" t="s">
        <v>149</v>
      </c>
      <c r="AD676">
        <v>7.4144257719177001E-2</v>
      </c>
      <c r="AE676">
        <v>0.214334747846358</v>
      </c>
      <c r="AF676">
        <v>2.6133279994666099</v>
      </c>
      <c r="AG676">
        <v>6.7992069272231301</v>
      </c>
      <c r="AH676" t="s">
        <v>13965</v>
      </c>
    </row>
    <row r="677" spans="11:34" x14ac:dyDescent="0.3">
      <c r="K677" t="s">
        <v>2094</v>
      </c>
      <c r="L677" t="s">
        <v>63</v>
      </c>
      <c r="M677">
        <v>0.13149345067950399</v>
      </c>
      <c r="N677">
        <v>0.26443542162353301</v>
      </c>
      <c r="O677">
        <v>3.2874581939799299</v>
      </c>
      <c r="P677">
        <v>6.6695893760703902</v>
      </c>
      <c r="Q677" t="s">
        <v>11981</v>
      </c>
      <c r="AB677" t="s">
        <v>2436</v>
      </c>
      <c r="AC677" t="s">
        <v>149</v>
      </c>
      <c r="AD677">
        <v>7.4144257719177001E-2</v>
      </c>
      <c r="AE677">
        <v>0.214334747846358</v>
      </c>
      <c r="AF677">
        <v>2.6133279994666099</v>
      </c>
      <c r="AG677">
        <v>6.7992069272231301</v>
      </c>
      <c r="AH677" t="s">
        <v>13922</v>
      </c>
    </row>
    <row r="678" spans="11:34" x14ac:dyDescent="0.3">
      <c r="K678" t="s">
        <v>896</v>
      </c>
      <c r="L678" t="s">
        <v>63</v>
      </c>
      <c r="M678">
        <v>0.13149345067950399</v>
      </c>
      <c r="N678">
        <v>0.26443542162353301</v>
      </c>
      <c r="O678">
        <v>3.2874581939799299</v>
      </c>
      <c r="P678">
        <v>6.6695893760703902</v>
      </c>
      <c r="Q678" t="s">
        <v>11921</v>
      </c>
      <c r="AB678" t="s">
        <v>1483</v>
      </c>
      <c r="AC678" t="s">
        <v>149</v>
      </c>
      <c r="AD678">
        <v>7.4144257719177001E-2</v>
      </c>
      <c r="AE678">
        <v>0.214334747846358</v>
      </c>
      <c r="AF678">
        <v>2.6133279994666099</v>
      </c>
      <c r="AG678">
        <v>6.7992069272231301</v>
      </c>
      <c r="AH678" t="s">
        <v>13910</v>
      </c>
    </row>
    <row r="679" spans="11:34" x14ac:dyDescent="0.3">
      <c r="K679" t="s">
        <v>637</v>
      </c>
      <c r="L679" t="s">
        <v>63</v>
      </c>
      <c r="M679">
        <v>0.13149345067950399</v>
      </c>
      <c r="N679">
        <v>0.26443542162353301</v>
      </c>
      <c r="O679">
        <v>3.2874581939799299</v>
      </c>
      <c r="P679">
        <v>6.6695893760703902</v>
      </c>
      <c r="Q679" t="s">
        <v>11928</v>
      </c>
      <c r="AB679" t="s">
        <v>3584</v>
      </c>
      <c r="AC679" t="s">
        <v>149</v>
      </c>
      <c r="AD679">
        <v>7.4144257719177001E-2</v>
      </c>
      <c r="AE679">
        <v>0.214334747846358</v>
      </c>
      <c r="AF679">
        <v>2.6133279994666099</v>
      </c>
      <c r="AG679">
        <v>6.7992069272231301</v>
      </c>
      <c r="AH679" t="s">
        <v>13900</v>
      </c>
    </row>
    <row r="680" spans="11:34" x14ac:dyDescent="0.3">
      <c r="K680" t="s">
        <v>640</v>
      </c>
      <c r="L680" t="s">
        <v>63</v>
      </c>
      <c r="M680">
        <v>0.13149345067950399</v>
      </c>
      <c r="N680">
        <v>0.26443542162353301</v>
      </c>
      <c r="O680">
        <v>3.2874581939799299</v>
      </c>
      <c r="P680">
        <v>6.6695893760703902</v>
      </c>
      <c r="Q680" t="s">
        <v>11982</v>
      </c>
      <c r="AB680" t="s">
        <v>3981</v>
      </c>
      <c r="AC680" t="s">
        <v>149</v>
      </c>
      <c r="AD680">
        <v>7.4144257719177001E-2</v>
      </c>
      <c r="AE680">
        <v>0.214334747846358</v>
      </c>
      <c r="AF680">
        <v>2.6133279994666099</v>
      </c>
      <c r="AG680">
        <v>6.7992069272231301</v>
      </c>
      <c r="AH680" t="s">
        <v>13935</v>
      </c>
    </row>
    <row r="681" spans="11:34" x14ac:dyDescent="0.3">
      <c r="K681" t="s">
        <v>1598</v>
      </c>
      <c r="L681" t="s">
        <v>63</v>
      </c>
      <c r="M681">
        <v>0.13149345067950399</v>
      </c>
      <c r="N681">
        <v>0.26443542162353301</v>
      </c>
      <c r="O681">
        <v>3.2874581939799299</v>
      </c>
      <c r="P681">
        <v>6.6695893760703902</v>
      </c>
      <c r="Q681" t="s">
        <v>1674</v>
      </c>
      <c r="AB681" t="s">
        <v>3040</v>
      </c>
      <c r="AC681" t="s">
        <v>149</v>
      </c>
      <c r="AD681">
        <v>7.4144257719177001E-2</v>
      </c>
      <c r="AE681">
        <v>0.214334747846358</v>
      </c>
      <c r="AF681">
        <v>2.6133279994666099</v>
      </c>
      <c r="AG681">
        <v>6.7992069272231301</v>
      </c>
      <c r="AH681" t="s">
        <v>13966</v>
      </c>
    </row>
    <row r="682" spans="11:34" x14ac:dyDescent="0.3">
      <c r="K682" t="s">
        <v>89</v>
      </c>
      <c r="L682" t="s">
        <v>63</v>
      </c>
      <c r="M682">
        <v>0.13149345067950399</v>
      </c>
      <c r="N682">
        <v>0.26443542162353301</v>
      </c>
      <c r="O682">
        <v>3.2874581939799299</v>
      </c>
      <c r="P682">
        <v>6.6695893760703902</v>
      </c>
      <c r="Q682" t="s">
        <v>11975</v>
      </c>
      <c r="AB682" t="s">
        <v>396</v>
      </c>
      <c r="AC682" t="s">
        <v>149</v>
      </c>
      <c r="AD682">
        <v>7.4144257719177001E-2</v>
      </c>
      <c r="AE682">
        <v>0.214334747846358</v>
      </c>
      <c r="AF682">
        <v>2.6133279994666099</v>
      </c>
      <c r="AG682">
        <v>6.7992069272231301</v>
      </c>
      <c r="AH682" t="s">
        <v>13943</v>
      </c>
    </row>
    <row r="683" spans="11:34" x14ac:dyDescent="0.3">
      <c r="K683" t="s">
        <v>1438</v>
      </c>
      <c r="L683" t="s">
        <v>63</v>
      </c>
      <c r="M683">
        <v>0.13149345067950399</v>
      </c>
      <c r="N683">
        <v>0.26443542162353301</v>
      </c>
      <c r="O683">
        <v>3.2874581939799299</v>
      </c>
      <c r="P683">
        <v>6.6695893760703902</v>
      </c>
      <c r="Q683" t="s">
        <v>11975</v>
      </c>
      <c r="AB683" t="s">
        <v>827</v>
      </c>
      <c r="AC683" t="s">
        <v>149</v>
      </c>
      <c r="AD683">
        <v>7.4144257719177001E-2</v>
      </c>
      <c r="AE683">
        <v>0.214334747846358</v>
      </c>
      <c r="AF683">
        <v>2.6133279994666099</v>
      </c>
      <c r="AG683">
        <v>6.7992069272231301</v>
      </c>
      <c r="AH683" t="s">
        <v>13812</v>
      </c>
    </row>
    <row r="684" spans="11:34" x14ac:dyDescent="0.3">
      <c r="K684" t="s">
        <v>2384</v>
      </c>
      <c r="L684" t="s">
        <v>63</v>
      </c>
      <c r="M684">
        <v>0.13149345067950399</v>
      </c>
      <c r="N684">
        <v>0.26443542162353301</v>
      </c>
      <c r="O684">
        <v>3.2874581939799299</v>
      </c>
      <c r="P684">
        <v>6.6695893760703902</v>
      </c>
      <c r="Q684" t="s">
        <v>11962</v>
      </c>
      <c r="AB684" t="s">
        <v>657</v>
      </c>
      <c r="AC684" t="s">
        <v>149</v>
      </c>
      <c r="AD684">
        <v>7.4144257719177001E-2</v>
      </c>
      <c r="AE684">
        <v>0.214334747846358</v>
      </c>
      <c r="AF684">
        <v>2.6133279994666099</v>
      </c>
      <c r="AG684">
        <v>6.7992069272231301</v>
      </c>
      <c r="AH684" t="s">
        <v>13891</v>
      </c>
    </row>
    <row r="685" spans="11:34" x14ac:dyDescent="0.3">
      <c r="K685" t="s">
        <v>2106</v>
      </c>
      <c r="L685" t="s">
        <v>63</v>
      </c>
      <c r="M685">
        <v>0.13149345067950399</v>
      </c>
      <c r="N685">
        <v>0.26443542162353301</v>
      </c>
      <c r="O685">
        <v>3.2874581939799299</v>
      </c>
      <c r="P685">
        <v>6.6695893760703902</v>
      </c>
      <c r="Q685" t="s">
        <v>11959</v>
      </c>
      <c r="AB685" t="s">
        <v>2445</v>
      </c>
      <c r="AC685" t="s">
        <v>149</v>
      </c>
      <c r="AD685">
        <v>7.4144257719177001E-2</v>
      </c>
      <c r="AE685">
        <v>0.214334747846358</v>
      </c>
      <c r="AF685">
        <v>2.6133279994666099</v>
      </c>
      <c r="AG685">
        <v>6.7992069272231301</v>
      </c>
      <c r="AH685" t="s">
        <v>13901</v>
      </c>
    </row>
    <row r="686" spans="11:34" x14ac:dyDescent="0.3">
      <c r="K686" t="s">
        <v>2386</v>
      </c>
      <c r="L686" t="s">
        <v>63</v>
      </c>
      <c r="M686">
        <v>0.13149345067950399</v>
      </c>
      <c r="N686">
        <v>0.26443542162353301</v>
      </c>
      <c r="O686">
        <v>3.2874581939799299</v>
      </c>
      <c r="P686">
        <v>6.6695893760703902</v>
      </c>
      <c r="Q686" t="s">
        <v>11962</v>
      </c>
      <c r="AB686" t="s">
        <v>2943</v>
      </c>
      <c r="AC686" t="s">
        <v>149</v>
      </c>
      <c r="AD686">
        <v>7.4144257719177001E-2</v>
      </c>
      <c r="AE686">
        <v>0.214334747846358</v>
      </c>
      <c r="AF686">
        <v>2.6133279994666099</v>
      </c>
      <c r="AG686">
        <v>6.7992069272231301</v>
      </c>
      <c r="AH686" t="s">
        <v>13893</v>
      </c>
    </row>
    <row r="687" spans="11:34" x14ac:dyDescent="0.3">
      <c r="K687" t="s">
        <v>91</v>
      </c>
      <c r="L687" t="s">
        <v>63</v>
      </c>
      <c r="M687">
        <v>0.13149345067950399</v>
      </c>
      <c r="N687">
        <v>0.26443542162353301</v>
      </c>
      <c r="O687">
        <v>3.2874581939799299</v>
      </c>
      <c r="P687">
        <v>6.6695893760703902</v>
      </c>
      <c r="Q687" t="s">
        <v>11959</v>
      </c>
      <c r="AB687" t="s">
        <v>658</v>
      </c>
      <c r="AC687" t="s">
        <v>149</v>
      </c>
      <c r="AD687">
        <v>7.4144257719177001E-2</v>
      </c>
      <c r="AE687">
        <v>0.214334747846358</v>
      </c>
      <c r="AF687">
        <v>2.6133279994666099</v>
      </c>
      <c r="AG687">
        <v>6.7992069272231301</v>
      </c>
      <c r="AH687" t="s">
        <v>13950</v>
      </c>
    </row>
    <row r="688" spans="11:34" x14ac:dyDescent="0.3">
      <c r="K688" t="s">
        <v>2108</v>
      </c>
      <c r="L688" t="s">
        <v>63</v>
      </c>
      <c r="M688">
        <v>0.13149345067950399</v>
      </c>
      <c r="N688">
        <v>0.26443542162353301</v>
      </c>
      <c r="O688">
        <v>3.2874581939799299</v>
      </c>
      <c r="P688">
        <v>6.6695893760703902</v>
      </c>
      <c r="Q688" t="s">
        <v>11958</v>
      </c>
      <c r="AB688" t="s">
        <v>401</v>
      </c>
      <c r="AC688" t="s">
        <v>149</v>
      </c>
      <c r="AD688">
        <v>7.4144257719177001E-2</v>
      </c>
      <c r="AE688">
        <v>0.214334747846358</v>
      </c>
      <c r="AF688">
        <v>2.6133279994666099</v>
      </c>
      <c r="AG688">
        <v>6.7992069272231301</v>
      </c>
      <c r="AH688" t="s">
        <v>13948</v>
      </c>
    </row>
    <row r="689" spans="11:34" x14ac:dyDescent="0.3">
      <c r="K689" t="s">
        <v>2389</v>
      </c>
      <c r="L689" t="s">
        <v>63</v>
      </c>
      <c r="M689">
        <v>0.13149345067950399</v>
      </c>
      <c r="N689">
        <v>0.26443542162353301</v>
      </c>
      <c r="O689">
        <v>3.2874581939799299</v>
      </c>
      <c r="P689">
        <v>6.6695893760703902</v>
      </c>
      <c r="Q689" t="s">
        <v>11960</v>
      </c>
      <c r="AB689" t="s">
        <v>3044</v>
      </c>
      <c r="AC689" t="s">
        <v>149</v>
      </c>
      <c r="AD689">
        <v>7.4144257719177001E-2</v>
      </c>
      <c r="AE689">
        <v>0.214334747846358</v>
      </c>
      <c r="AF689">
        <v>2.6133279994666099</v>
      </c>
      <c r="AG689">
        <v>6.7992069272231301</v>
      </c>
      <c r="AH689" t="s">
        <v>13893</v>
      </c>
    </row>
    <row r="690" spans="11:34" x14ac:dyDescent="0.3">
      <c r="K690" t="s">
        <v>1441</v>
      </c>
      <c r="L690" t="s">
        <v>63</v>
      </c>
      <c r="M690">
        <v>0.13149345067950399</v>
      </c>
      <c r="N690">
        <v>0.26443542162353301</v>
      </c>
      <c r="O690">
        <v>3.2874581939799299</v>
      </c>
      <c r="P690">
        <v>6.6695893760703902</v>
      </c>
      <c r="Q690" t="s">
        <v>11999</v>
      </c>
      <c r="AB690" t="s">
        <v>1496</v>
      </c>
      <c r="AC690" t="s">
        <v>149</v>
      </c>
      <c r="AD690">
        <v>7.4144257719177001E-2</v>
      </c>
      <c r="AE690">
        <v>0.214334747846358</v>
      </c>
      <c r="AF690">
        <v>2.6133279994666099</v>
      </c>
      <c r="AG690">
        <v>6.7992069272231301</v>
      </c>
      <c r="AH690" t="s">
        <v>13938</v>
      </c>
    </row>
    <row r="691" spans="11:34" x14ac:dyDescent="0.3">
      <c r="K691" t="s">
        <v>1442</v>
      </c>
      <c r="L691" t="s">
        <v>63</v>
      </c>
      <c r="M691">
        <v>0.13149345067950399</v>
      </c>
      <c r="N691">
        <v>0.26443542162353301</v>
      </c>
      <c r="O691">
        <v>3.2874581939799299</v>
      </c>
      <c r="P691">
        <v>6.6695893760703902</v>
      </c>
      <c r="Q691" t="s">
        <v>11921</v>
      </c>
      <c r="AB691" t="s">
        <v>1497</v>
      </c>
      <c r="AC691" t="s">
        <v>149</v>
      </c>
      <c r="AD691">
        <v>7.4144257719177001E-2</v>
      </c>
      <c r="AE691">
        <v>0.214334747846358</v>
      </c>
      <c r="AF691">
        <v>2.6133279994666099</v>
      </c>
      <c r="AG691">
        <v>6.7992069272231301</v>
      </c>
      <c r="AH691" t="s">
        <v>13967</v>
      </c>
    </row>
    <row r="692" spans="11:34" x14ac:dyDescent="0.3">
      <c r="K692" t="s">
        <v>1443</v>
      </c>
      <c r="L692" t="s">
        <v>63</v>
      </c>
      <c r="M692">
        <v>0.13149345067950399</v>
      </c>
      <c r="N692">
        <v>0.26443542162353301</v>
      </c>
      <c r="O692">
        <v>3.2874581939799299</v>
      </c>
      <c r="P692">
        <v>6.6695893760703902</v>
      </c>
      <c r="Q692" t="s">
        <v>11921</v>
      </c>
      <c r="AB692" t="s">
        <v>1831</v>
      </c>
      <c r="AC692" t="s">
        <v>149</v>
      </c>
      <c r="AD692">
        <v>7.4144257719177001E-2</v>
      </c>
      <c r="AE692">
        <v>0.214334747846358</v>
      </c>
      <c r="AF692">
        <v>2.6133279994666099</v>
      </c>
      <c r="AG692">
        <v>6.7992069272231301</v>
      </c>
      <c r="AH692" t="s">
        <v>13968</v>
      </c>
    </row>
    <row r="693" spans="11:34" x14ac:dyDescent="0.3">
      <c r="K693" t="s">
        <v>1778</v>
      </c>
      <c r="L693" t="s">
        <v>63</v>
      </c>
      <c r="M693">
        <v>0.13149345067950399</v>
      </c>
      <c r="N693">
        <v>0.26443542162353301</v>
      </c>
      <c r="O693">
        <v>3.2874581939799299</v>
      </c>
      <c r="P693">
        <v>6.6695893760703902</v>
      </c>
      <c r="Q693" t="s">
        <v>1674</v>
      </c>
      <c r="AB693" t="s">
        <v>2244</v>
      </c>
      <c r="AC693" t="s">
        <v>149</v>
      </c>
      <c r="AD693">
        <v>7.4144257719177001E-2</v>
      </c>
      <c r="AE693">
        <v>0.214334747846358</v>
      </c>
      <c r="AF693">
        <v>2.6133279994666099</v>
      </c>
      <c r="AG693">
        <v>6.7992069272231301</v>
      </c>
      <c r="AH693" t="s">
        <v>13946</v>
      </c>
    </row>
    <row r="694" spans="11:34" x14ac:dyDescent="0.3">
      <c r="K694" t="s">
        <v>1452</v>
      </c>
      <c r="L694" t="s">
        <v>63</v>
      </c>
      <c r="M694">
        <v>0.13149345067950399</v>
      </c>
      <c r="N694">
        <v>0.26443542162353301</v>
      </c>
      <c r="O694">
        <v>3.2874581939799299</v>
      </c>
      <c r="P694">
        <v>6.6695893760703902</v>
      </c>
      <c r="Q694" t="s">
        <v>11994</v>
      </c>
      <c r="AB694" t="s">
        <v>3047</v>
      </c>
      <c r="AC694" t="s">
        <v>149</v>
      </c>
      <c r="AD694">
        <v>7.4144257719177001E-2</v>
      </c>
      <c r="AE694">
        <v>0.214334747846358</v>
      </c>
      <c r="AF694">
        <v>2.6133279994666099</v>
      </c>
      <c r="AG694">
        <v>6.7992069272231301</v>
      </c>
      <c r="AH694" t="s">
        <v>13939</v>
      </c>
    </row>
    <row r="695" spans="11:34" x14ac:dyDescent="0.3">
      <c r="K695" t="s">
        <v>1781</v>
      </c>
      <c r="L695" t="s">
        <v>63</v>
      </c>
      <c r="M695">
        <v>0.13149345067950399</v>
      </c>
      <c r="N695">
        <v>0.26443542162353301</v>
      </c>
      <c r="O695">
        <v>3.2874581939799299</v>
      </c>
      <c r="P695">
        <v>6.6695893760703902</v>
      </c>
      <c r="Q695" t="s">
        <v>1674</v>
      </c>
      <c r="AB695" t="s">
        <v>1842</v>
      </c>
      <c r="AC695" t="s">
        <v>149</v>
      </c>
      <c r="AD695">
        <v>7.4144257719177001E-2</v>
      </c>
      <c r="AE695">
        <v>0.214334747846358</v>
      </c>
      <c r="AF695">
        <v>2.6133279994666099</v>
      </c>
      <c r="AG695">
        <v>6.7992069272231301</v>
      </c>
      <c r="AH695" t="s">
        <v>13899</v>
      </c>
    </row>
    <row r="696" spans="11:34" x14ac:dyDescent="0.3">
      <c r="K696" t="s">
        <v>382</v>
      </c>
      <c r="L696" t="s">
        <v>63</v>
      </c>
      <c r="M696">
        <v>0.13149345067950399</v>
      </c>
      <c r="N696">
        <v>0.26443542162353301</v>
      </c>
      <c r="O696">
        <v>3.2874581939799299</v>
      </c>
      <c r="P696">
        <v>6.6695893760703902</v>
      </c>
      <c r="Q696" t="s">
        <v>11967</v>
      </c>
      <c r="AB696" t="s">
        <v>3590</v>
      </c>
      <c r="AC696" t="s">
        <v>149</v>
      </c>
      <c r="AD696">
        <v>7.4144257719177001E-2</v>
      </c>
      <c r="AE696">
        <v>0.214334747846358</v>
      </c>
      <c r="AF696">
        <v>2.6133279994666099</v>
      </c>
      <c r="AG696">
        <v>6.7992069272231301</v>
      </c>
      <c r="AH696" t="s">
        <v>13955</v>
      </c>
    </row>
    <row r="697" spans="11:34" x14ac:dyDescent="0.3">
      <c r="K697" t="s">
        <v>199</v>
      </c>
      <c r="L697" t="s">
        <v>63</v>
      </c>
      <c r="M697">
        <v>0.13149345067950399</v>
      </c>
      <c r="N697">
        <v>0.26443542162353301</v>
      </c>
      <c r="O697">
        <v>3.2874581939799299</v>
      </c>
      <c r="P697">
        <v>6.6695893760703902</v>
      </c>
      <c r="Q697" t="s">
        <v>11967</v>
      </c>
      <c r="AB697" t="s">
        <v>1127</v>
      </c>
      <c r="AC697" t="s">
        <v>149</v>
      </c>
      <c r="AD697">
        <v>7.4144257719177001E-2</v>
      </c>
      <c r="AE697">
        <v>0.214334747846358</v>
      </c>
      <c r="AF697">
        <v>2.6133279994666099</v>
      </c>
      <c r="AG697">
        <v>6.7992069272231301</v>
      </c>
      <c r="AH697" t="s">
        <v>13954</v>
      </c>
    </row>
    <row r="698" spans="11:34" x14ac:dyDescent="0.3">
      <c r="K698" t="s">
        <v>200</v>
      </c>
      <c r="L698" t="s">
        <v>63</v>
      </c>
      <c r="M698">
        <v>0.13149345067950399</v>
      </c>
      <c r="N698">
        <v>0.26443542162353301</v>
      </c>
      <c r="O698">
        <v>3.2874581939799299</v>
      </c>
      <c r="P698">
        <v>6.6695893760703902</v>
      </c>
      <c r="Q698" t="s">
        <v>11967</v>
      </c>
      <c r="AB698" t="s">
        <v>1626</v>
      </c>
      <c r="AC698" t="s">
        <v>149</v>
      </c>
      <c r="AD698">
        <v>7.4144257719177001E-2</v>
      </c>
      <c r="AE698">
        <v>0.214334747846358</v>
      </c>
      <c r="AF698">
        <v>2.6133279994666099</v>
      </c>
      <c r="AG698">
        <v>6.7992069272231301</v>
      </c>
      <c r="AH698" t="s">
        <v>13960</v>
      </c>
    </row>
    <row r="699" spans="11:34" x14ac:dyDescent="0.3">
      <c r="K699" t="s">
        <v>1454</v>
      </c>
      <c r="L699" t="s">
        <v>63</v>
      </c>
      <c r="M699">
        <v>0.13149345067950399</v>
      </c>
      <c r="N699">
        <v>0.26443542162353301</v>
      </c>
      <c r="O699">
        <v>3.2874581939799299</v>
      </c>
      <c r="P699">
        <v>6.6695893760703902</v>
      </c>
      <c r="Q699" t="s">
        <v>2838</v>
      </c>
      <c r="AB699" t="s">
        <v>1144</v>
      </c>
      <c r="AC699" t="s">
        <v>149</v>
      </c>
      <c r="AD699">
        <v>7.4144257719177001E-2</v>
      </c>
      <c r="AE699">
        <v>0.214334747846358</v>
      </c>
      <c r="AF699">
        <v>2.6133279994666099</v>
      </c>
      <c r="AG699">
        <v>6.7992069272231301</v>
      </c>
      <c r="AH699" t="s">
        <v>13962</v>
      </c>
    </row>
    <row r="700" spans="11:34" x14ac:dyDescent="0.3">
      <c r="K700" t="s">
        <v>2392</v>
      </c>
      <c r="L700" t="s">
        <v>63</v>
      </c>
      <c r="M700">
        <v>0.13149345067950399</v>
      </c>
      <c r="N700">
        <v>0.26443542162353301</v>
      </c>
      <c r="O700">
        <v>3.2874581939799299</v>
      </c>
      <c r="P700">
        <v>6.6695893760703902</v>
      </c>
      <c r="Q700" t="s">
        <v>11950</v>
      </c>
      <c r="AB700" t="s">
        <v>1856</v>
      </c>
      <c r="AC700" t="s">
        <v>149</v>
      </c>
      <c r="AD700">
        <v>7.4144257719177001E-2</v>
      </c>
      <c r="AE700">
        <v>0.214334747846358</v>
      </c>
      <c r="AF700">
        <v>2.6133279994666099</v>
      </c>
      <c r="AG700">
        <v>6.7992069272231301</v>
      </c>
      <c r="AH700" t="s">
        <v>13963</v>
      </c>
    </row>
    <row r="701" spans="11:34" x14ac:dyDescent="0.3">
      <c r="K701" t="s">
        <v>2133</v>
      </c>
      <c r="L701" t="s">
        <v>63</v>
      </c>
      <c r="M701">
        <v>0.13149345067950399</v>
      </c>
      <c r="N701">
        <v>0.26443542162353301</v>
      </c>
      <c r="O701">
        <v>3.2874581939799299</v>
      </c>
      <c r="P701">
        <v>6.6695893760703902</v>
      </c>
      <c r="Q701" t="s">
        <v>11989</v>
      </c>
      <c r="AB701" t="s">
        <v>929</v>
      </c>
      <c r="AC701" t="s">
        <v>149</v>
      </c>
      <c r="AD701">
        <v>7.4144257719177001E-2</v>
      </c>
      <c r="AE701">
        <v>0.214334747846358</v>
      </c>
      <c r="AF701">
        <v>2.6133279994666099</v>
      </c>
      <c r="AG701">
        <v>6.7992069272231301</v>
      </c>
      <c r="AH701" t="s">
        <v>13941</v>
      </c>
    </row>
    <row r="702" spans="11:34" x14ac:dyDescent="0.3">
      <c r="K702" t="s">
        <v>2134</v>
      </c>
      <c r="L702" t="s">
        <v>63</v>
      </c>
      <c r="M702">
        <v>0.13149345067950399</v>
      </c>
      <c r="N702">
        <v>0.26443542162353301</v>
      </c>
      <c r="O702">
        <v>3.2874581939799299</v>
      </c>
      <c r="P702">
        <v>6.6695893760703902</v>
      </c>
      <c r="Q702" t="s">
        <v>11995</v>
      </c>
      <c r="AB702" t="s">
        <v>1167</v>
      </c>
      <c r="AC702" t="s">
        <v>149</v>
      </c>
      <c r="AD702">
        <v>7.4144257719177001E-2</v>
      </c>
      <c r="AE702">
        <v>0.214334747846358</v>
      </c>
      <c r="AF702">
        <v>2.6133279994666099</v>
      </c>
      <c r="AG702">
        <v>6.7992069272231301</v>
      </c>
      <c r="AH702" t="s">
        <v>13910</v>
      </c>
    </row>
    <row r="703" spans="11:34" x14ac:dyDescent="0.3">
      <c r="K703" t="s">
        <v>2135</v>
      </c>
      <c r="L703" t="s">
        <v>63</v>
      </c>
      <c r="M703">
        <v>0.13149345067950399</v>
      </c>
      <c r="N703">
        <v>0.26443542162353301</v>
      </c>
      <c r="O703">
        <v>3.2874581939799299</v>
      </c>
      <c r="P703">
        <v>6.6695893760703902</v>
      </c>
      <c r="Q703" t="s">
        <v>11989</v>
      </c>
      <c r="AB703" t="s">
        <v>1169</v>
      </c>
      <c r="AC703" t="s">
        <v>149</v>
      </c>
      <c r="AD703">
        <v>7.4144257719177001E-2</v>
      </c>
      <c r="AE703">
        <v>0.214334747846358</v>
      </c>
      <c r="AF703">
        <v>2.6133279994666099</v>
      </c>
      <c r="AG703">
        <v>6.7992069272231301</v>
      </c>
      <c r="AH703" t="s">
        <v>13918</v>
      </c>
    </row>
    <row r="704" spans="11:34" x14ac:dyDescent="0.3">
      <c r="K704" t="s">
        <v>3575</v>
      </c>
      <c r="L704" t="s">
        <v>63</v>
      </c>
      <c r="M704">
        <v>0.13149345067950399</v>
      </c>
      <c r="N704">
        <v>0.26443542162353301</v>
      </c>
      <c r="O704">
        <v>3.2874581939799299</v>
      </c>
      <c r="P704">
        <v>6.6695893760703902</v>
      </c>
      <c r="Q704" t="s">
        <v>11975</v>
      </c>
      <c r="AB704" t="s">
        <v>1867</v>
      </c>
      <c r="AC704" t="s">
        <v>149</v>
      </c>
      <c r="AD704">
        <v>7.4144257719177001E-2</v>
      </c>
      <c r="AE704">
        <v>0.214334747846358</v>
      </c>
      <c r="AF704">
        <v>2.6133279994666099</v>
      </c>
      <c r="AG704">
        <v>6.7992069272231301</v>
      </c>
      <c r="AH704" t="s">
        <v>13968</v>
      </c>
    </row>
    <row r="705" spans="11:34" x14ac:dyDescent="0.3">
      <c r="K705" t="s">
        <v>2396</v>
      </c>
      <c r="L705" t="s">
        <v>63</v>
      </c>
      <c r="M705">
        <v>0.13149345067950399</v>
      </c>
      <c r="N705">
        <v>0.26443542162353301</v>
      </c>
      <c r="O705">
        <v>3.2874581939799299</v>
      </c>
      <c r="P705">
        <v>6.6695893760703902</v>
      </c>
      <c r="Q705" t="s">
        <v>3518</v>
      </c>
      <c r="AB705" t="s">
        <v>1644</v>
      </c>
      <c r="AC705" t="s">
        <v>149</v>
      </c>
      <c r="AD705">
        <v>7.4144257719177001E-2</v>
      </c>
      <c r="AE705">
        <v>0.214334747846358</v>
      </c>
      <c r="AF705">
        <v>2.6133279994666099</v>
      </c>
      <c r="AG705">
        <v>6.7992069272231301</v>
      </c>
      <c r="AH705" t="s">
        <v>13889</v>
      </c>
    </row>
    <row r="706" spans="11:34" x14ac:dyDescent="0.3">
      <c r="K706" t="s">
        <v>2398</v>
      </c>
      <c r="L706" t="s">
        <v>63</v>
      </c>
      <c r="M706">
        <v>0.13149345067950399</v>
      </c>
      <c r="N706">
        <v>0.26443542162353301</v>
      </c>
      <c r="O706">
        <v>3.2874581939799299</v>
      </c>
      <c r="P706">
        <v>6.6695893760703902</v>
      </c>
      <c r="Q706" t="s">
        <v>3518</v>
      </c>
      <c r="AB706" t="s">
        <v>2952</v>
      </c>
      <c r="AC706" t="s">
        <v>149</v>
      </c>
      <c r="AD706">
        <v>7.4144257719177001E-2</v>
      </c>
      <c r="AE706">
        <v>0.214334747846358</v>
      </c>
      <c r="AF706">
        <v>2.6133279994666099</v>
      </c>
      <c r="AG706">
        <v>6.7992069272231301</v>
      </c>
      <c r="AH706" t="s">
        <v>13936</v>
      </c>
    </row>
    <row r="707" spans="11:34" x14ac:dyDescent="0.3">
      <c r="K707" t="s">
        <v>2141</v>
      </c>
      <c r="L707" t="s">
        <v>63</v>
      </c>
      <c r="M707">
        <v>0.13149345067950399</v>
      </c>
      <c r="N707">
        <v>0.26443542162353301</v>
      </c>
      <c r="O707">
        <v>3.2874581939799299</v>
      </c>
      <c r="P707">
        <v>6.6695893760703902</v>
      </c>
      <c r="Q707" t="s">
        <v>11972</v>
      </c>
      <c r="AB707" t="s">
        <v>901</v>
      </c>
      <c r="AC707" t="s">
        <v>13969</v>
      </c>
      <c r="AD707">
        <v>7.7960353876000296E-2</v>
      </c>
      <c r="AE707">
        <v>0.22504702719445899</v>
      </c>
      <c r="AF707">
        <v>2.27418224299065</v>
      </c>
      <c r="AG707">
        <v>5.8027007663484698</v>
      </c>
      <c r="AH707" t="s">
        <v>13970</v>
      </c>
    </row>
    <row r="708" spans="11:34" x14ac:dyDescent="0.3">
      <c r="K708" t="s">
        <v>2142</v>
      </c>
      <c r="L708" t="s">
        <v>63</v>
      </c>
      <c r="M708">
        <v>0.13149345067950399</v>
      </c>
      <c r="N708">
        <v>0.26443542162353301</v>
      </c>
      <c r="O708">
        <v>3.2874581939799299</v>
      </c>
      <c r="P708">
        <v>6.6695893760703902</v>
      </c>
      <c r="Q708" t="s">
        <v>11972</v>
      </c>
      <c r="AB708" t="s">
        <v>123</v>
      </c>
      <c r="AC708" t="s">
        <v>3250</v>
      </c>
      <c r="AD708">
        <v>8.7141529889089797E-2</v>
      </c>
      <c r="AE708">
        <v>0.25119439591791298</v>
      </c>
      <c r="AF708">
        <v>2.1954853273137598</v>
      </c>
      <c r="AG708">
        <v>5.35747094162212</v>
      </c>
      <c r="AH708" t="s">
        <v>13760</v>
      </c>
    </row>
    <row r="709" spans="11:34" x14ac:dyDescent="0.3">
      <c r="K709" t="s">
        <v>3578</v>
      </c>
      <c r="L709" t="s">
        <v>63</v>
      </c>
      <c r="M709">
        <v>0.13149345067950399</v>
      </c>
      <c r="N709">
        <v>0.26443542162353301</v>
      </c>
      <c r="O709">
        <v>3.2874581939799299</v>
      </c>
      <c r="P709">
        <v>6.6695893760703902</v>
      </c>
      <c r="Q709" t="s">
        <v>11975</v>
      </c>
      <c r="AB709" t="s">
        <v>3655</v>
      </c>
      <c r="AC709" t="s">
        <v>13971</v>
      </c>
      <c r="AD709">
        <v>8.8130121328656399E-2</v>
      </c>
      <c r="AE709">
        <v>0.253685292751132</v>
      </c>
      <c r="AF709">
        <v>2.45381626770271</v>
      </c>
      <c r="AG709">
        <v>5.9601747063960504</v>
      </c>
      <c r="AH709" t="s">
        <v>13819</v>
      </c>
    </row>
    <row r="710" spans="11:34" x14ac:dyDescent="0.3">
      <c r="K710" t="s">
        <v>3579</v>
      </c>
      <c r="L710" t="s">
        <v>63</v>
      </c>
      <c r="M710">
        <v>0.13149345067950399</v>
      </c>
      <c r="N710">
        <v>0.26443542162353301</v>
      </c>
      <c r="O710">
        <v>3.2874581939799299</v>
      </c>
      <c r="P710">
        <v>6.6695893760703902</v>
      </c>
      <c r="Q710" t="s">
        <v>11975</v>
      </c>
      <c r="AB710" t="s">
        <v>1500</v>
      </c>
      <c r="AC710" t="s">
        <v>13972</v>
      </c>
      <c r="AD710">
        <v>0.108325490106487</v>
      </c>
      <c r="AE710">
        <v>0.31137848919185002</v>
      </c>
      <c r="AF710">
        <v>2.2710141981940102</v>
      </c>
      <c r="AG710">
        <v>5.0475897382986696</v>
      </c>
      <c r="AH710" t="s">
        <v>13836</v>
      </c>
    </row>
    <row r="711" spans="11:34" x14ac:dyDescent="0.3">
      <c r="K711" t="s">
        <v>2146</v>
      </c>
      <c r="L711" t="s">
        <v>63</v>
      </c>
      <c r="M711">
        <v>0.13149345067950399</v>
      </c>
      <c r="N711">
        <v>0.26443542162353301</v>
      </c>
      <c r="O711">
        <v>3.2874581939799299</v>
      </c>
      <c r="P711">
        <v>6.6695893760703902</v>
      </c>
      <c r="Q711" t="s">
        <v>11972</v>
      </c>
      <c r="AB711" t="s">
        <v>2774</v>
      </c>
      <c r="AC711" t="s">
        <v>3356</v>
      </c>
      <c r="AD711">
        <v>0.11519612954537101</v>
      </c>
      <c r="AE711">
        <v>0.33066156621615</v>
      </c>
      <c r="AF711">
        <v>2.2180487389713099</v>
      </c>
      <c r="AG711">
        <v>4.7934675588035196</v>
      </c>
      <c r="AH711" t="s">
        <v>13973</v>
      </c>
    </row>
    <row r="712" spans="11:34" x14ac:dyDescent="0.3">
      <c r="K712" t="s">
        <v>2148</v>
      </c>
      <c r="L712" t="s">
        <v>63</v>
      </c>
      <c r="M712">
        <v>0.13149345067950399</v>
      </c>
      <c r="N712">
        <v>0.26443542162353301</v>
      </c>
      <c r="O712">
        <v>3.2874581939799299</v>
      </c>
      <c r="P712">
        <v>6.6695893760703902</v>
      </c>
      <c r="Q712" t="s">
        <v>11972</v>
      </c>
      <c r="AB712" t="s">
        <v>145</v>
      </c>
      <c r="AC712" t="s">
        <v>13974</v>
      </c>
      <c r="AD712">
        <v>0.16316374436610401</v>
      </c>
      <c r="AE712">
        <v>0.37291042417044801</v>
      </c>
      <c r="AF712">
        <v>1.9301980198019799</v>
      </c>
      <c r="AG712">
        <v>3.4994509705026702</v>
      </c>
      <c r="AH712" t="s">
        <v>13975</v>
      </c>
    </row>
    <row r="713" spans="11:34" x14ac:dyDescent="0.3">
      <c r="K713" t="s">
        <v>1085</v>
      </c>
      <c r="L713" t="s">
        <v>63</v>
      </c>
      <c r="M713">
        <v>0.13149345067950399</v>
      </c>
      <c r="N713">
        <v>0.26443542162353301</v>
      </c>
      <c r="O713">
        <v>3.2874581939799299</v>
      </c>
      <c r="P713">
        <v>6.6695893760703902</v>
      </c>
      <c r="Q713" t="s">
        <v>11996</v>
      </c>
      <c r="AB713" t="s">
        <v>1815</v>
      </c>
      <c r="AC713" t="s">
        <v>4894</v>
      </c>
      <c r="AD713">
        <v>0.18475080641477801</v>
      </c>
      <c r="AE713">
        <v>0.37291042417044801</v>
      </c>
      <c r="AF713">
        <v>1.8319418640201299</v>
      </c>
      <c r="AG713">
        <v>3.0936869760331902</v>
      </c>
      <c r="AH713" t="s">
        <v>13976</v>
      </c>
    </row>
    <row r="714" spans="11:34" x14ac:dyDescent="0.3">
      <c r="K714" t="s">
        <v>1086</v>
      </c>
      <c r="L714" t="s">
        <v>63</v>
      </c>
      <c r="M714">
        <v>0.13149345067950399</v>
      </c>
      <c r="N714">
        <v>0.26443542162353301</v>
      </c>
      <c r="O714">
        <v>3.2874581939799299</v>
      </c>
      <c r="P714">
        <v>6.6695893760703902</v>
      </c>
      <c r="Q714" t="s">
        <v>12000</v>
      </c>
      <c r="AB714" t="s">
        <v>1819</v>
      </c>
      <c r="AC714" t="s">
        <v>3359</v>
      </c>
      <c r="AD714">
        <v>0.19108670334371999</v>
      </c>
      <c r="AE714">
        <v>0.37291042417044801</v>
      </c>
      <c r="AF714">
        <v>1.80564379622974</v>
      </c>
      <c r="AG714">
        <v>2.9883910583537099</v>
      </c>
      <c r="AH714" t="s">
        <v>13976</v>
      </c>
    </row>
    <row r="715" spans="11:34" x14ac:dyDescent="0.3">
      <c r="K715" t="s">
        <v>2151</v>
      </c>
      <c r="L715" t="s">
        <v>63</v>
      </c>
      <c r="M715">
        <v>0.13149345067950399</v>
      </c>
      <c r="N715">
        <v>0.26443542162353301</v>
      </c>
      <c r="O715">
        <v>3.2874581939799299</v>
      </c>
      <c r="P715">
        <v>6.6695893760703902</v>
      </c>
      <c r="Q715" t="s">
        <v>11972</v>
      </c>
      <c r="AB715" t="s">
        <v>1820</v>
      </c>
      <c r="AC715" t="s">
        <v>13977</v>
      </c>
      <c r="AD715">
        <v>0.20396305313015001</v>
      </c>
      <c r="AE715">
        <v>0.37291042417044801</v>
      </c>
      <c r="AF715">
        <v>1.7552042220167301</v>
      </c>
      <c r="AG715">
        <v>2.7904524814661298</v>
      </c>
      <c r="AH715" t="s">
        <v>13978</v>
      </c>
    </row>
    <row r="716" spans="11:34" x14ac:dyDescent="0.3">
      <c r="K716" t="s">
        <v>2153</v>
      </c>
      <c r="L716" t="s">
        <v>63</v>
      </c>
      <c r="M716">
        <v>0.13149345067950399</v>
      </c>
      <c r="N716">
        <v>0.26443542162353301</v>
      </c>
      <c r="O716">
        <v>3.2874581939799299</v>
      </c>
      <c r="P716">
        <v>6.6695893760703902</v>
      </c>
      <c r="Q716" t="s">
        <v>11990</v>
      </c>
      <c r="AB716" t="s">
        <v>2236</v>
      </c>
      <c r="AC716" t="s">
        <v>12290</v>
      </c>
      <c r="AD716">
        <v>0.20503140169029299</v>
      </c>
      <c r="AE716">
        <v>0.37291042417044801</v>
      </c>
      <c r="AF716">
        <v>1.63032094594594</v>
      </c>
      <c r="AG716">
        <v>2.5833937445546802</v>
      </c>
      <c r="AH716" t="s">
        <v>13979</v>
      </c>
    </row>
    <row r="717" spans="11:34" x14ac:dyDescent="0.3">
      <c r="K717" t="s">
        <v>1088</v>
      </c>
      <c r="L717" t="s">
        <v>63</v>
      </c>
      <c r="M717">
        <v>0.13149345067950399</v>
      </c>
      <c r="N717">
        <v>0.26443542162353301</v>
      </c>
      <c r="O717">
        <v>3.2874581939799299</v>
      </c>
      <c r="P717">
        <v>6.6695893760703902</v>
      </c>
      <c r="Q717" t="s">
        <v>11996</v>
      </c>
      <c r="AB717" t="s">
        <v>2238</v>
      </c>
      <c r="AC717" t="s">
        <v>13980</v>
      </c>
      <c r="AD717">
        <v>0.206888940158375</v>
      </c>
      <c r="AE717">
        <v>0.37291042417044801</v>
      </c>
      <c r="AF717">
        <v>1.6246632996632899</v>
      </c>
      <c r="AG717">
        <v>2.5597758738279</v>
      </c>
      <c r="AH717" t="s">
        <v>13979</v>
      </c>
    </row>
    <row r="718" spans="11:34" x14ac:dyDescent="0.3">
      <c r="K718" t="s">
        <v>2154</v>
      </c>
      <c r="L718" t="s">
        <v>63</v>
      </c>
      <c r="M718">
        <v>0.13149345067950399</v>
      </c>
      <c r="N718">
        <v>0.26443542162353301</v>
      </c>
      <c r="O718">
        <v>3.2874581939799299</v>
      </c>
      <c r="P718">
        <v>6.6695893760703902</v>
      </c>
      <c r="Q718" t="s">
        <v>2829</v>
      </c>
      <c r="AB718" t="s">
        <v>453</v>
      </c>
      <c r="AC718" t="s">
        <v>110</v>
      </c>
      <c r="AD718">
        <v>0.210425411087348</v>
      </c>
      <c r="AE718">
        <v>0.37291042417044801</v>
      </c>
      <c r="AF718">
        <v>1.9341689696012601</v>
      </c>
      <c r="AG718">
        <v>3.0146422346450001</v>
      </c>
      <c r="AH718" t="s">
        <v>13981</v>
      </c>
    </row>
    <row r="719" spans="11:34" x14ac:dyDescent="0.3">
      <c r="K719" t="s">
        <v>3581</v>
      </c>
      <c r="L719" t="s">
        <v>63</v>
      </c>
      <c r="M719">
        <v>0.13149345067950399</v>
      </c>
      <c r="N719">
        <v>0.26443542162353301</v>
      </c>
      <c r="O719">
        <v>3.2874581939799299</v>
      </c>
      <c r="P719">
        <v>6.6695893760703902</v>
      </c>
      <c r="Q719" t="s">
        <v>11975</v>
      </c>
      <c r="AB719" t="s">
        <v>911</v>
      </c>
      <c r="AC719" t="s">
        <v>110</v>
      </c>
      <c r="AD719">
        <v>0.210425411087348</v>
      </c>
      <c r="AE719">
        <v>0.37291042417044801</v>
      </c>
      <c r="AF719">
        <v>1.9341689696012601</v>
      </c>
      <c r="AG719">
        <v>3.0146422346450001</v>
      </c>
      <c r="AH719" t="s">
        <v>13982</v>
      </c>
    </row>
    <row r="720" spans="11:34" x14ac:dyDescent="0.3">
      <c r="K720" t="s">
        <v>2155</v>
      </c>
      <c r="L720" t="s">
        <v>63</v>
      </c>
      <c r="M720">
        <v>0.13149345067950399</v>
      </c>
      <c r="N720">
        <v>0.26443542162353301</v>
      </c>
      <c r="O720">
        <v>3.2874581939799299</v>
      </c>
      <c r="P720">
        <v>6.6695893760703902</v>
      </c>
      <c r="Q720" t="s">
        <v>12001</v>
      </c>
      <c r="AB720" t="s">
        <v>1119</v>
      </c>
      <c r="AC720" t="s">
        <v>110</v>
      </c>
      <c r="AD720">
        <v>0.210425411087348</v>
      </c>
      <c r="AE720">
        <v>0.37291042417044801</v>
      </c>
      <c r="AF720">
        <v>1.9341689696012601</v>
      </c>
      <c r="AG720">
        <v>3.0146422346450001</v>
      </c>
      <c r="AH720" t="s">
        <v>13983</v>
      </c>
    </row>
    <row r="721" spans="11:34" x14ac:dyDescent="0.3">
      <c r="K721" t="s">
        <v>2158</v>
      </c>
      <c r="L721" t="s">
        <v>63</v>
      </c>
      <c r="M721">
        <v>0.13149345067950399</v>
      </c>
      <c r="N721">
        <v>0.26443542162353301</v>
      </c>
      <c r="O721">
        <v>3.2874581939799299</v>
      </c>
      <c r="P721">
        <v>6.6695893760703902</v>
      </c>
      <c r="Q721" t="s">
        <v>11990</v>
      </c>
      <c r="AB721" t="s">
        <v>1120</v>
      </c>
      <c r="AC721" t="s">
        <v>110</v>
      </c>
      <c r="AD721">
        <v>0.210425411087348</v>
      </c>
      <c r="AE721">
        <v>0.37291042417044801</v>
      </c>
      <c r="AF721">
        <v>1.9341689696012601</v>
      </c>
      <c r="AG721">
        <v>3.0146422346450001</v>
      </c>
      <c r="AH721" t="s">
        <v>13983</v>
      </c>
    </row>
    <row r="722" spans="11:34" x14ac:dyDescent="0.3">
      <c r="K722" t="s">
        <v>1089</v>
      </c>
      <c r="L722" t="s">
        <v>63</v>
      </c>
      <c r="M722">
        <v>0.13149345067950399</v>
      </c>
      <c r="N722">
        <v>0.26443542162353301</v>
      </c>
      <c r="O722">
        <v>3.2874581939799299</v>
      </c>
      <c r="P722">
        <v>6.6695893760703902</v>
      </c>
      <c r="Q722" t="s">
        <v>11996</v>
      </c>
      <c r="AB722" t="s">
        <v>835</v>
      </c>
      <c r="AC722" t="s">
        <v>110</v>
      </c>
      <c r="AD722">
        <v>0.210425411087348</v>
      </c>
      <c r="AE722">
        <v>0.37291042417044801</v>
      </c>
      <c r="AF722">
        <v>1.9341689696012601</v>
      </c>
      <c r="AG722">
        <v>3.0146422346450001</v>
      </c>
      <c r="AH722" t="s">
        <v>13984</v>
      </c>
    </row>
    <row r="723" spans="11:34" x14ac:dyDescent="0.3">
      <c r="K723" t="s">
        <v>98</v>
      </c>
      <c r="L723" t="s">
        <v>63</v>
      </c>
      <c r="M723">
        <v>0.13149345067950399</v>
      </c>
      <c r="N723">
        <v>0.26443542162353301</v>
      </c>
      <c r="O723">
        <v>3.2874581939799299</v>
      </c>
      <c r="P723">
        <v>6.6695893760703902</v>
      </c>
      <c r="Q723" t="s">
        <v>11975</v>
      </c>
      <c r="AB723" t="s">
        <v>919</v>
      </c>
      <c r="AC723" t="s">
        <v>110</v>
      </c>
      <c r="AD723">
        <v>0.210425411087348</v>
      </c>
      <c r="AE723">
        <v>0.37291042417044801</v>
      </c>
      <c r="AF723">
        <v>1.9341689696012601</v>
      </c>
      <c r="AG723">
        <v>3.0146422346450001</v>
      </c>
      <c r="AH723" t="s">
        <v>13985</v>
      </c>
    </row>
    <row r="724" spans="11:34" x14ac:dyDescent="0.3">
      <c r="K724" t="s">
        <v>2407</v>
      </c>
      <c r="L724" t="s">
        <v>63</v>
      </c>
      <c r="M724">
        <v>0.13149345067950399</v>
      </c>
      <c r="N724">
        <v>0.26443542162353301</v>
      </c>
      <c r="O724">
        <v>3.2874581939799299</v>
      </c>
      <c r="P724">
        <v>6.6695893760703902</v>
      </c>
      <c r="Q724" t="s">
        <v>11987</v>
      </c>
      <c r="AB724" t="s">
        <v>1124</v>
      </c>
      <c r="AC724" t="s">
        <v>110</v>
      </c>
      <c r="AD724">
        <v>0.210425411087348</v>
      </c>
      <c r="AE724">
        <v>0.37291042417044801</v>
      </c>
      <c r="AF724">
        <v>1.9341689696012601</v>
      </c>
      <c r="AG724">
        <v>3.0146422346450001</v>
      </c>
      <c r="AH724" t="s">
        <v>13986</v>
      </c>
    </row>
    <row r="725" spans="11:34" x14ac:dyDescent="0.3">
      <c r="K725" t="s">
        <v>2163</v>
      </c>
      <c r="L725" t="s">
        <v>63</v>
      </c>
      <c r="M725">
        <v>0.13149345067950399</v>
      </c>
      <c r="N725">
        <v>0.26443542162353301</v>
      </c>
      <c r="O725">
        <v>3.2874581939799299</v>
      </c>
      <c r="P725">
        <v>6.6695893760703902</v>
      </c>
      <c r="Q725" t="s">
        <v>11972</v>
      </c>
      <c r="AB725" t="s">
        <v>1846</v>
      </c>
      <c r="AC725" t="s">
        <v>110</v>
      </c>
      <c r="AD725">
        <v>0.210425411087348</v>
      </c>
      <c r="AE725">
        <v>0.37291042417044801</v>
      </c>
      <c r="AF725">
        <v>1.9341689696012601</v>
      </c>
      <c r="AG725">
        <v>3.0146422346450001</v>
      </c>
      <c r="AH725" t="s">
        <v>13987</v>
      </c>
    </row>
    <row r="726" spans="11:34" x14ac:dyDescent="0.3">
      <c r="K726" t="s">
        <v>1090</v>
      </c>
      <c r="L726" t="s">
        <v>63</v>
      </c>
      <c r="M726">
        <v>0.13149345067950399</v>
      </c>
      <c r="N726">
        <v>0.26443542162353301</v>
      </c>
      <c r="O726">
        <v>3.2874581939799299</v>
      </c>
      <c r="P726">
        <v>6.6695893760703902</v>
      </c>
      <c r="Q726" t="s">
        <v>11996</v>
      </c>
      <c r="AB726" t="s">
        <v>52</v>
      </c>
      <c r="AC726" t="s">
        <v>110</v>
      </c>
      <c r="AD726">
        <v>0.210425411087348</v>
      </c>
      <c r="AE726">
        <v>0.37291042417044801</v>
      </c>
      <c r="AF726">
        <v>1.9341689696012601</v>
      </c>
      <c r="AG726">
        <v>3.0146422346450001</v>
      </c>
      <c r="AH726" t="s">
        <v>13988</v>
      </c>
    </row>
    <row r="727" spans="11:34" x14ac:dyDescent="0.3">
      <c r="K727" t="s">
        <v>2164</v>
      </c>
      <c r="L727" t="s">
        <v>63</v>
      </c>
      <c r="M727">
        <v>0.13149345067950399</v>
      </c>
      <c r="N727">
        <v>0.26443542162353301</v>
      </c>
      <c r="O727">
        <v>3.2874581939799299</v>
      </c>
      <c r="P727">
        <v>6.6695893760703902</v>
      </c>
      <c r="Q727" t="s">
        <v>11990</v>
      </c>
      <c r="AB727" t="s">
        <v>213</v>
      </c>
      <c r="AC727" t="s">
        <v>110</v>
      </c>
      <c r="AD727">
        <v>0.210425411087348</v>
      </c>
      <c r="AE727">
        <v>0.37291042417044801</v>
      </c>
      <c r="AF727">
        <v>1.9341689696012601</v>
      </c>
      <c r="AG727">
        <v>3.0146422346450001</v>
      </c>
      <c r="AH727" t="s">
        <v>13989</v>
      </c>
    </row>
    <row r="728" spans="11:34" x14ac:dyDescent="0.3">
      <c r="K728" t="s">
        <v>1473</v>
      </c>
      <c r="L728" t="s">
        <v>63</v>
      </c>
      <c r="M728">
        <v>0.13149345067950399</v>
      </c>
      <c r="N728">
        <v>0.26443542162353301</v>
      </c>
      <c r="O728">
        <v>3.2874581939799299</v>
      </c>
      <c r="P728">
        <v>6.6695893760703902</v>
      </c>
      <c r="Q728" t="s">
        <v>11975</v>
      </c>
      <c r="AB728" t="s">
        <v>837</v>
      </c>
      <c r="AC728" t="s">
        <v>110</v>
      </c>
      <c r="AD728">
        <v>0.210425411087348</v>
      </c>
      <c r="AE728">
        <v>0.37291042417044801</v>
      </c>
      <c r="AF728">
        <v>1.9341689696012601</v>
      </c>
      <c r="AG728">
        <v>3.0146422346450001</v>
      </c>
      <c r="AH728" t="s">
        <v>13990</v>
      </c>
    </row>
    <row r="729" spans="11:34" x14ac:dyDescent="0.3">
      <c r="K729" t="s">
        <v>2166</v>
      </c>
      <c r="L729" t="s">
        <v>63</v>
      </c>
      <c r="M729">
        <v>0.13149345067950399</v>
      </c>
      <c r="N729">
        <v>0.26443542162353301</v>
      </c>
      <c r="O729">
        <v>3.2874581939799299</v>
      </c>
      <c r="P729">
        <v>6.6695893760703902</v>
      </c>
      <c r="Q729" t="s">
        <v>12001</v>
      </c>
      <c r="AB729" t="s">
        <v>839</v>
      </c>
      <c r="AC729" t="s">
        <v>110</v>
      </c>
      <c r="AD729">
        <v>0.210425411087348</v>
      </c>
      <c r="AE729">
        <v>0.37291042417044801</v>
      </c>
      <c r="AF729">
        <v>1.9341689696012601</v>
      </c>
      <c r="AG729">
        <v>3.0146422346450001</v>
      </c>
      <c r="AH729" t="s">
        <v>13990</v>
      </c>
    </row>
    <row r="730" spans="11:34" x14ac:dyDescent="0.3">
      <c r="K730" t="s">
        <v>2168</v>
      </c>
      <c r="L730" t="s">
        <v>63</v>
      </c>
      <c r="M730">
        <v>0.13149345067950399</v>
      </c>
      <c r="N730">
        <v>0.26443542162353301</v>
      </c>
      <c r="O730">
        <v>3.2874581939799299</v>
      </c>
      <c r="P730">
        <v>6.6695893760703902</v>
      </c>
      <c r="Q730" t="s">
        <v>12001</v>
      </c>
      <c r="AB730" t="s">
        <v>811</v>
      </c>
      <c r="AC730" t="s">
        <v>110</v>
      </c>
      <c r="AD730">
        <v>0.210425411087348</v>
      </c>
      <c r="AE730">
        <v>0.37291042417044801</v>
      </c>
      <c r="AF730">
        <v>1.9341689696012601</v>
      </c>
      <c r="AG730">
        <v>3.0146422346450001</v>
      </c>
      <c r="AH730" t="s">
        <v>13991</v>
      </c>
    </row>
    <row r="731" spans="11:34" x14ac:dyDescent="0.3">
      <c r="K731" t="s">
        <v>1475</v>
      </c>
      <c r="L731" t="s">
        <v>63</v>
      </c>
      <c r="M731">
        <v>0.13149345067950399</v>
      </c>
      <c r="N731">
        <v>0.26443542162353301</v>
      </c>
      <c r="O731">
        <v>3.2874581939799299</v>
      </c>
      <c r="P731">
        <v>6.6695893760703902</v>
      </c>
      <c r="Q731" t="s">
        <v>11975</v>
      </c>
      <c r="AB731" t="s">
        <v>1130</v>
      </c>
      <c r="AC731" t="s">
        <v>110</v>
      </c>
      <c r="AD731">
        <v>0.210425411087348</v>
      </c>
      <c r="AE731">
        <v>0.37291042417044801</v>
      </c>
      <c r="AF731">
        <v>1.9341689696012601</v>
      </c>
      <c r="AG731">
        <v>3.0146422346450001</v>
      </c>
      <c r="AH731" t="s">
        <v>13992</v>
      </c>
    </row>
    <row r="732" spans="11:34" x14ac:dyDescent="0.3">
      <c r="K732" t="s">
        <v>3531</v>
      </c>
      <c r="L732" t="s">
        <v>63</v>
      </c>
      <c r="M732">
        <v>0.13149345067950399</v>
      </c>
      <c r="N732">
        <v>0.26443542162353301</v>
      </c>
      <c r="O732">
        <v>3.2874581939799299</v>
      </c>
      <c r="P732">
        <v>6.6695893760703902</v>
      </c>
      <c r="Q732" t="s">
        <v>11975</v>
      </c>
      <c r="AB732" t="s">
        <v>1136</v>
      </c>
      <c r="AC732" t="s">
        <v>110</v>
      </c>
      <c r="AD732">
        <v>0.210425411087348</v>
      </c>
      <c r="AE732">
        <v>0.37291042417044801</v>
      </c>
      <c r="AF732">
        <v>1.9341689696012601</v>
      </c>
      <c r="AG732">
        <v>3.0146422346450001</v>
      </c>
      <c r="AH732" t="s">
        <v>13993</v>
      </c>
    </row>
    <row r="733" spans="11:34" x14ac:dyDescent="0.3">
      <c r="K733" t="s">
        <v>1788</v>
      </c>
      <c r="L733" t="s">
        <v>63</v>
      </c>
      <c r="M733">
        <v>0.13149345067950399</v>
      </c>
      <c r="N733">
        <v>0.26443542162353301</v>
      </c>
      <c r="O733">
        <v>3.2874581939799299</v>
      </c>
      <c r="P733">
        <v>6.6695893760703902</v>
      </c>
      <c r="Q733" t="s">
        <v>1619</v>
      </c>
      <c r="AB733" t="s">
        <v>1139</v>
      </c>
      <c r="AC733" t="s">
        <v>110</v>
      </c>
      <c r="AD733">
        <v>0.210425411087348</v>
      </c>
      <c r="AE733">
        <v>0.37291042417044801</v>
      </c>
      <c r="AF733">
        <v>1.9341689696012601</v>
      </c>
      <c r="AG733">
        <v>3.0146422346450001</v>
      </c>
      <c r="AH733" t="s">
        <v>13994</v>
      </c>
    </row>
    <row r="734" spans="11:34" x14ac:dyDescent="0.3">
      <c r="K734" t="s">
        <v>385</v>
      </c>
      <c r="L734" t="s">
        <v>63</v>
      </c>
      <c r="M734">
        <v>0.13149345067950399</v>
      </c>
      <c r="N734">
        <v>0.26443542162353301</v>
      </c>
      <c r="O734">
        <v>3.2874581939799299</v>
      </c>
      <c r="P734">
        <v>6.6695893760703902</v>
      </c>
      <c r="Q734" t="s">
        <v>1756</v>
      </c>
      <c r="AB734" t="s">
        <v>217</v>
      </c>
      <c r="AC734" t="s">
        <v>110</v>
      </c>
      <c r="AD734">
        <v>0.210425411087348</v>
      </c>
      <c r="AE734">
        <v>0.37291042417044801</v>
      </c>
      <c r="AF734">
        <v>1.9341689696012601</v>
      </c>
      <c r="AG734">
        <v>3.0146422346450001</v>
      </c>
      <c r="AH734" t="s">
        <v>13995</v>
      </c>
    </row>
    <row r="735" spans="11:34" x14ac:dyDescent="0.3">
      <c r="K735" t="s">
        <v>386</v>
      </c>
      <c r="L735" t="s">
        <v>63</v>
      </c>
      <c r="M735">
        <v>0.13149345067950399</v>
      </c>
      <c r="N735">
        <v>0.26443542162353301</v>
      </c>
      <c r="O735">
        <v>3.2874581939799299</v>
      </c>
      <c r="P735">
        <v>6.6695893760703902</v>
      </c>
      <c r="Q735" t="s">
        <v>1619</v>
      </c>
      <c r="AB735" t="s">
        <v>219</v>
      </c>
      <c r="AC735" t="s">
        <v>110</v>
      </c>
      <c r="AD735">
        <v>0.210425411087348</v>
      </c>
      <c r="AE735">
        <v>0.37291042417044801</v>
      </c>
      <c r="AF735">
        <v>1.9341689696012601</v>
      </c>
      <c r="AG735">
        <v>3.0146422346450001</v>
      </c>
      <c r="AH735" t="s">
        <v>13996</v>
      </c>
    </row>
    <row r="736" spans="11:34" x14ac:dyDescent="0.3">
      <c r="K736" t="s">
        <v>2412</v>
      </c>
      <c r="L736" t="s">
        <v>63</v>
      </c>
      <c r="M736">
        <v>0.13149345067950399</v>
      </c>
      <c r="N736">
        <v>0.26443542162353301</v>
      </c>
      <c r="O736">
        <v>3.2874581939799299</v>
      </c>
      <c r="P736">
        <v>6.6695893760703902</v>
      </c>
      <c r="Q736" t="s">
        <v>11962</v>
      </c>
      <c r="AB736" t="s">
        <v>7741</v>
      </c>
      <c r="AC736" t="s">
        <v>110</v>
      </c>
      <c r="AD736">
        <v>0.210425411087348</v>
      </c>
      <c r="AE736">
        <v>0.37291042417044801</v>
      </c>
      <c r="AF736">
        <v>1.9341689696012601</v>
      </c>
      <c r="AG736">
        <v>3.0146422346450001</v>
      </c>
      <c r="AH736" t="s">
        <v>13997</v>
      </c>
    </row>
    <row r="737" spans="11:34" x14ac:dyDescent="0.3">
      <c r="K737" t="s">
        <v>2415</v>
      </c>
      <c r="L737" t="s">
        <v>63</v>
      </c>
      <c r="M737">
        <v>0.13149345067950399</v>
      </c>
      <c r="N737">
        <v>0.26443542162353301</v>
      </c>
      <c r="O737">
        <v>3.2874581939799299</v>
      </c>
      <c r="P737">
        <v>6.6695893760703902</v>
      </c>
      <c r="Q737" t="s">
        <v>11962</v>
      </c>
      <c r="AB737" t="s">
        <v>843</v>
      </c>
      <c r="AC737" t="s">
        <v>110</v>
      </c>
      <c r="AD737">
        <v>0.210425411087348</v>
      </c>
      <c r="AE737">
        <v>0.37291042417044801</v>
      </c>
      <c r="AF737">
        <v>1.9341689696012601</v>
      </c>
      <c r="AG737">
        <v>3.0146422346450001</v>
      </c>
      <c r="AH737" t="s">
        <v>13998</v>
      </c>
    </row>
    <row r="738" spans="11:34" x14ac:dyDescent="0.3">
      <c r="K738" t="s">
        <v>2171</v>
      </c>
      <c r="L738" t="s">
        <v>63</v>
      </c>
      <c r="M738">
        <v>0.13149345067950399</v>
      </c>
      <c r="N738">
        <v>0.26443542162353301</v>
      </c>
      <c r="O738">
        <v>3.2874581939799299</v>
      </c>
      <c r="P738">
        <v>6.6695893760703902</v>
      </c>
      <c r="Q738" t="s">
        <v>11959</v>
      </c>
      <c r="AB738" t="s">
        <v>845</v>
      </c>
      <c r="AC738" t="s">
        <v>110</v>
      </c>
      <c r="AD738">
        <v>0.210425411087348</v>
      </c>
      <c r="AE738">
        <v>0.37291042417044801</v>
      </c>
      <c r="AF738">
        <v>1.9341689696012601</v>
      </c>
      <c r="AG738">
        <v>3.0146422346450001</v>
      </c>
      <c r="AH738" t="s">
        <v>13999</v>
      </c>
    </row>
    <row r="739" spans="11:34" x14ac:dyDescent="0.3">
      <c r="K739" t="s">
        <v>1791</v>
      </c>
      <c r="L739" t="s">
        <v>63</v>
      </c>
      <c r="M739">
        <v>0.13149345067950399</v>
      </c>
      <c r="N739">
        <v>0.26443542162353301</v>
      </c>
      <c r="O739">
        <v>3.2874581939799299</v>
      </c>
      <c r="P739">
        <v>6.6695893760703902</v>
      </c>
      <c r="Q739" t="s">
        <v>1617</v>
      </c>
      <c r="AB739" t="s">
        <v>471</v>
      </c>
      <c r="AC739" t="s">
        <v>110</v>
      </c>
      <c r="AD739">
        <v>0.210425411087348</v>
      </c>
      <c r="AE739">
        <v>0.37291042417044801</v>
      </c>
      <c r="AF739">
        <v>1.9341689696012601</v>
      </c>
      <c r="AG739">
        <v>3.0146422346450001</v>
      </c>
      <c r="AH739" t="s">
        <v>13998</v>
      </c>
    </row>
    <row r="740" spans="11:34" x14ac:dyDescent="0.3">
      <c r="K740" t="s">
        <v>1792</v>
      </c>
      <c r="L740" t="s">
        <v>63</v>
      </c>
      <c r="M740">
        <v>0.13149345067950399</v>
      </c>
      <c r="N740">
        <v>0.26443542162353301</v>
      </c>
      <c r="O740">
        <v>3.2874581939799299</v>
      </c>
      <c r="P740">
        <v>6.6695893760703902</v>
      </c>
      <c r="Q740" t="s">
        <v>1619</v>
      </c>
      <c r="AB740" t="s">
        <v>225</v>
      </c>
      <c r="AC740" t="s">
        <v>110</v>
      </c>
      <c r="AD740">
        <v>0.210425411087348</v>
      </c>
      <c r="AE740">
        <v>0.37291042417044801</v>
      </c>
      <c r="AF740">
        <v>1.9341689696012601</v>
      </c>
      <c r="AG740">
        <v>3.0146422346450001</v>
      </c>
      <c r="AH740" t="s">
        <v>14000</v>
      </c>
    </row>
    <row r="741" spans="11:34" x14ac:dyDescent="0.3">
      <c r="K741" t="s">
        <v>2416</v>
      </c>
      <c r="L741" t="s">
        <v>63</v>
      </c>
      <c r="M741">
        <v>0.13149345067950399</v>
      </c>
      <c r="N741">
        <v>0.26443542162353301</v>
      </c>
      <c r="O741">
        <v>3.2874581939799299</v>
      </c>
      <c r="P741">
        <v>6.6695893760703902</v>
      </c>
      <c r="Q741" t="s">
        <v>11962</v>
      </c>
      <c r="AB741" t="s">
        <v>226</v>
      </c>
      <c r="AC741" t="s">
        <v>110</v>
      </c>
      <c r="AD741">
        <v>0.210425411087348</v>
      </c>
      <c r="AE741">
        <v>0.37291042417044801</v>
      </c>
      <c r="AF741">
        <v>1.9341689696012601</v>
      </c>
      <c r="AG741">
        <v>3.0146422346450001</v>
      </c>
      <c r="AH741" t="s">
        <v>14001</v>
      </c>
    </row>
    <row r="742" spans="11:34" x14ac:dyDescent="0.3">
      <c r="K742" t="s">
        <v>1794</v>
      </c>
      <c r="L742" t="s">
        <v>63</v>
      </c>
      <c r="M742">
        <v>0.13149345067950399</v>
      </c>
      <c r="N742">
        <v>0.26443542162353301</v>
      </c>
      <c r="O742">
        <v>3.2874581939799299</v>
      </c>
      <c r="P742">
        <v>6.6695893760703902</v>
      </c>
      <c r="Q742" t="s">
        <v>1619</v>
      </c>
      <c r="AB742" t="s">
        <v>2970</v>
      </c>
      <c r="AC742" t="s">
        <v>110</v>
      </c>
      <c r="AD742">
        <v>0.210425411087348</v>
      </c>
      <c r="AE742">
        <v>0.37291042417044801</v>
      </c>
      <c r="AF742">
        <v>1.9341689696012601</v>
      </c>
      <c r="AG742">
        <v>3.0146422346450001</v>
      </c>
      <c r="AH742" t="s">
        <v>14002</v>
      </c>
    </row>
    <row r="743" spans="11:34" x14ac:dyDescent="0.3">
      <c r="K743" t="s">
        <v>1795</v>
      </c>
      <c r="L743" t="s">
        <v>63</v>
      </c>
      <c r="M743">
        <v>0.13149345067950399</v>
      </c>
      <c r="N743">
        <v>0.26443542162353301</v>
      </c>
      <c r="O743">
        <v>3.2874581939799299</v>
      </c>
      <c r="P743">
        <v>6.6695893760703902</v>
      </c>
      <c r="Q743" t="s">
        <v>1617</v>
      </c>
      <c r="AB743" t="s">
        <v>230</v>
      </c>
      <c r="AC743" t="s">
        <v>110</v>
      </c>
      <c r="AD743">
        <v>0.210425411087348</v>
      </c>
      <c r="AE743">
        <v>0.37291042417044801</v>
      </c>
      <c r="AF743">
        <v>1.9341689696012601</v>
      </c>
      <c r="AG743">
        <v>3.0146422346450001</v>
      </c>
      <c r="AH743" t="s">
        <v>14003</v>
      </c>
    </row>
    <row r="744" spans="11:34" x14ac:dyDescent="0.3">
      <c r="K744" t="s">
        <v>2417</v>
      </c>
      <c r="L744" t="s">
        <v>63</v>
      </c>
      <c r="M744">
        <v>0.13149345067950399</v>
      </c>
      <c r="N744">
        <v>0.26443542162353301</v>
      </c>
      <c r="O744">
        <v>3.2874581939799299</v>
      </c>
      <c r="P744">
        <v>6.6695893760703902</v>
      </c>
      <c r="Q744" t="s">
        <v>11962</v>
      </c>
      <c r="AB744" t="s">
        <v>485</v>
      </c>
      <c r="AC744" t="s">
        <v>110</v>
      </c>
      <c r="AD744">
        <v>0.210425411087348</v>
      </c>
      <c r="AE744">
        <v>0.37291042417044801</v>
      </c>
      <c r="AF744">
        <v>1.9341689696012601</v>
      </c>
      <c r="AG744">
        <v>3.0146422346450001</v>
      </c>
      <c r="AH744" t="s">
        <v>14004</v>
      </c>
    </row>
    <row r="745" spans="11:34" x14ac:dyDescent="0.3">
      <c r="K745" t="s">
        <v>2418</v>
      </c>
      <c r="L745" t="s">
        <v>63</v>
      </c>
      <c r="M745">
        <v>0.13149345067950399</v>
      </c>
      <c r="N745">
        <v>0.26443542162353301</v>
      </c>
      <c r="O745">
        <v>3.2874581939799299</v>
      </c>
      <c r="P745">
        <v>6.6695893760703902</v>
      </c>
      <c r="Q745" t="s">
        <v>11960</v>
      </c>
      <c r="AB745" t="s">
        <v>1168</v>
      </c>
      <c r="AC745" t="s">
        <v>110</v>
      </c>
      <c r="AD745">
        <v>0.210425411087348</v>
      </c>
      <c r="AE745">
        <v>0.37291042417044801</v>
      </c>
      <c r="AF745">
        <v>1.9341689696012601</v>
      </c>
      <c r="AG745">
        <v>3.0146422346450001</v>
      </c>
      <c r="AH745" t="s">
        <v>14005</v>
      </c>
    </row>
    <row r="746" spans="11:34" x14ac:dyDescent="0.3">
      <c r="K746" t="s">
        <v>2419</v>
      </c>
      <c r="L746" t="s">
        <v>63</v>
      </c>
      <c r="M746">
        <v>0.13149345067950399</v>
      </c>
      <c r="N746">
        <v>0.26443542162353301</v>
      </c>
      <c r="O746">
        <v>3.2874581939799299</v>
      </c>
      <c r="P746">
        <v>6.6695893760703902</v>
      </c>
      <c r="Q746" t="s">
        <v>3867</v>
      </c>
      <c r="AB746" t="s">
        <v>1170</v>
      </c>
      <c r="AC746" t="s">
        <v>110</v>
      </c>
      <c r="AD746">
        <v>0.210425411087348</v>
      </c>
      <c r="AE746">
        <v>0.37291042417044801</v>
      </c>
      <c r="AF746">
        <v>1.9341689696012601</v>
      </c>
      <c r="AG746">
        <v>3.0146422346450001</v>
      </c>
      <c r="AH746" t="s">
        <v>14005</v>
      </c>
    </row>
    <row r="747" spans="11:34" x14ac:dyDescent="0.3">
      <c r="K747" t="s">
        <v>2421</v>
      </c>
      <c r="L747" t="s">
        <v>63</v>
      </c>
      <c r="M747">
        <v>0.13149345067950399</v>
      </c>
      <c r="N747">
        <v>0.26443542162353301</v>
      </c>
      <c r="O747">
        <v>3.2874581939799299</v>
      </c>
      <c r="P747">
        <v>6.6695893760703902</v>
      </c>
      <c r="Q747" t="s">
        <v>11962</v>
      </c>
      <c r="AB747" t="s">
        <v>2971</v>
      </c>
      <c r="AC747" t="s">
        <v>110</v>
      </c>
      <c r="AD747">
        <v>0.210425411087348</v>
      </c>
      <c r="AE747">
        <v>0.37291042417044801</v>
      </c>
      <c r="AF747">
        <v>1.9341689696012601</v>
      </c>
      <c r="AG747">
        <v>3.0146422346450001</v>
      </c>
      <c r="AH747" t="s">
        <v>14006</v>
      </c>
    </row>
    <row r="748" spans="11:34" x14ac:dyDescent="0.3">
      <c r="K748" t="s">
        <v>2422</v>
      </c>
      <c r="L748" t="s">
        <v>63</v>
      </c>
      <c r="M748">
        <v>0.13149345067950399</v>
      </c>
      <c r="N748">
        <v>0.26443542162353301</v>
      </c>
      <c r="O748">
        <v>3.2874581939799299</v>
      </c>
      <c r="P748">
        <v>6.6695893760703902</v>
      </c>
      <c r="Q748" t="s">
        <v>11974</v>
      </c>
      <c r="AB748" t="s">
        <v>1870</v>
      </c>
      <c r="AC748" t="s">
        <v>110</v>
      </c>
      <c r="AD748">
        <v>0.210425411087348</v>
      </c>
      <c r="AE748">
        <v>0.37291042417044801</v>
      </c>
      <c r="AF748">
        <v>1.9341689696012601</v>
      </c>
      <c r="AG748">
        <v>3.0146422346450001</v>
      </c>
      <c r="AH748" t="s">
        <v>14007</v>
      </c>
    </row>
    <row r="749" spans="11:34" x14ac:dyDescent="0.3">
      <c r="K749" t="s">
        <v>2423</v>
      </c>
      <c r="L749" t="s">
        <v>63</v>
      </c>
      <c r="M749">
        <v>0.13149345067950399</v>
      </c>
      <c r="N749">
        <v>0.26443542162353301</v>
      </c>
      <c r="O749">
        <v>3.2874581939799299</v>
      </c>
      <c r="P749">
        <v>6.6695893760703902</v>
      </c>
      <c r="Q749" t="s">
        <v>11962</v>
      </c>
      <c r="AB749" t="s">
        <v>1648</v>
      </c>
      <c r="AC749" t="s">
        <v>110</v>
      </c>
      <c r="AD749">
        <v>0.210425411087348</v>
      </c>
      <c r="AE749">
        <v>0.37291042417044801</v>
      </c>
      <c r="AF749">
        <v>1.9341689696012601</v>
      </c>
      <c r="AG749">
        <v>3.0146422346450001</v>
      </c>
      <c r="AH749" t="s">
        <v>14008</v>
      </c>
    </row>
    <row r="750" spans="11:34" x14ac:dyDescent="0.3">
      <c r="K750" t="s">
        <v>2425</v>
      </c>
      <c r="L750" t="s">
        <v>63</v>
      </c>
      <c r="M750">
        <v>0.13149345067950399</v>
      </c>
      <c r="N750">
        <v>0.26443542162353301</v>
      </c>
      <c r="O750">
        <v>3.2874581939799299</v>
      </c>
      <c r="P750">
        <v>6.6695893760703902</v>
      </c>
      <c r="Q750" t="s">
        <v>11944</v>
      </c>
      <c r="AB750" t="s">
        <v>1873</v>
      </c>
      <c r="AC750" t="s">
        <v>110</v>
      </c>
      <c r="AD750">
        <v>0.210425411087348</v>
      </c>
      <c r="AE750">
        <v>0.37291042417044801</v>
      </c>
      <c r="AF750">
        <v>1.9341689696012601</v>
      </c>
      <c r="AG750">
        <v>3.0146422346450001</v>
      </c>
      <c r="AH750" t="s">
        <v>14009</v>
      </c>
    </row>
    <row r="751" spans="11:34" x14ac:dyDescent="0.3">
      <c r="K751" t="s">
        <v>2426</v>
      </c>
      <c r="L751" t="s">
        <v>63</v>
      </c>
      <c r="M751">
        <v>0.13149345067950399</v>
      </c>
      <c r="N751">
        <v>0.26443542162353301</v>
      </c>
      <c r="O751">
        <v>3.2874581939799299</v>
      </c>
      <c r="P751">
        <v>6.6695893760703902</v>
      </c>
      <c r="Q751" t="s">
        <v>11962</v>
      </c>
      <c r="AB751" t="s">
        <v>233</v>
      </c>
      <c r="AC751" t="s">
        <v>110</v>
      </c>
      <c r="AD751">
        <v>0.210425411087348</v>
      </c>
      <c r="AE751">
        <v>0.37291042417044801</v>
      </c>
      <c r="AF751">
        <v>1.9341689696012601</v>
      </c>
      <c r="AG751">
        <v>3.0146422346450001</v>
      </c>
      <c r="AH751" t="s">
        <v>14010</v>
      </c>
    </row>
    <row r="752" spans="11:34" x14ac:dyDescent="0.3">
      <c r="K752" t="s">
        <v>102</v>
      </c>
      <c r="L752" t="s">
        <v>63</v>
      </c>
      <c r="M752">
        <v>0.13149345067950399</v>
      </c>
      <c r="N752">
        <v>0.26443542162353301</v>
      </c>
      <c r="O752">
        <v>3.2874581939799299</v>
      </c>
      <c r="P752">
        <v>6.6695893760703902</v>
      </c>
      <c r="Q752" t="s">
        <v>11959</v>
      </c>
      <c r="AB752" t="s">
        <v>853</v>
      </c>
      <c r="AC752" t="s">
        <v>110</v>
      </c>
      <c r="AD752">
        <v>0.210425411087348</v>
      </c>
      <c r="AE752">
        <v>0.37291042417044801</v>
      </c>
      <c r="AF752">
        <v>1.9341689696012601</v>
      </c>
      <c r="AG752">
        <v>3.0146422346450001</v>
      </c>
      <c r="AH752" t="s">
        <v>14011</v>
      </c>
    </row>
    <row r="753" spans="11:34" x14ac:dyDescent="0.3">
      <c r="K753" t="s">
        <v>1797</v>
      </c>
      <c r="L753" t="s">
        <v>63</v>
      </c>
      <c r="M753">
        <v>0.13149345067950399</v>
      </c>
      <c r="N753">
        <v>0.26443542162353301</v>
      </c>
      <c r="O753">
        <v>3.2874581939799299</v>
      </c>
      <c r="P753">
        <v>6.6695893760703902</v>
      </c>
      <c r="Q753" t="s">
        <v>1617</v>
      </c>
      <c r="AB753" t="s">
        <v>5005</v>
      </c>
      <c r="AC753" t="s">
        <v>110</v>
      </c>
      <c r="AD753">
        <v>0.210425411087348</v>
      </c>
      <c r="AE753">
        <v>0.37291042417044801</v>
      </c>
      <c r="AF753">
        <v>1.9341689696012601</v>
      </c>
      <c r="AG753">
        <v>3.0146422346450001</v>
      </c>
      <c r="AH753" t="s">
        <v>14012</v>
      </c>
    </row>
    <row r="754" spans="11:34" x14ac:dyDescent="0.3">
      <c r="K754" t="s">
        <v>1798</v>
      </c>
      <c r="L754" t="s">
        <v>63</v>
      </c>
      <c r="M754">
        <v>0.13149345067950399</v>
      </c>
      <c r="N754">
        <v>0.26443542162353301</v>
      </c>
      <c r="O754">
        <v>3.2874581939799299</v>
      </c>
      <c r="P754">
        <v>6.6695893760703902</v>
      </c>
      <c r="Q754" t="s">
        <v>1619</v>
      </c>
      <c r="AB754" t="s">
        <v>1175</v>
      </c>
      <c r="AC754" t="s">
        <v>110</v>
      </c>
      <c r="AD754">
        <v>0.210425411087348</v>
      </c>
      <c r="AE754">
        <v>0.37291042417044801</v>
      </c>
      <c r="AF754">
        <v>1.9341689696012601</v>
      </c>
      <c r="AG754">
        <v>3.0146422346450001</v>
      </c>
      <c r="AH754" t="s">
        <v>14013</v>
      </c>
    </row>
    <row r="755" spans="11:34" x14ac:dyDescent="0.3">
      <c r="K755" t="s">
        <v>1800</v>
      </c>
      <c r="L755" t="s">
        <v>63</v>
      </c>
      <c r="M755">
        <v>0.13149345067950399</v>
      </c>
      <c r="N755">
        <v>0.26443542162353301</v>
      </c>
      <c r="O755">
        <v>3.2874581939799299</v>
      </c>
      <c r="P755">
        <v>6.6695893760703902</v>
      </c>
      <c r="Q755" t="s">
        <v>1619</v>
      </c>
      <c r="AB755" t="s">
        <v>962</v>
      </c>
      <c r="AC755" t="s">
        <v>110</v>
      </c>
      <c r="AD755">
        <v>0.210425411087348</v>
      </c>
      <c r="AE755">
        <v>0.37291042417044801</v>
      </c>
      <c r="AF755">
        <v>1.9341689696012601</v>
      </c>
      <c r="AG755">
        <v>3.0146422346450001</v>
      </c>
      <c r="AH755" t="s">
        <v>14014</v>
      </c>
    </row>
    <row r="756" spans="11:34" x14ac:dyDescent="0.3">
      <c r="K756" t="s">
        <v>2178</v>
      </c>
      <c r="L756" t="s">
        <v>63</v>
      </c>
      <c r="M756">
        <v>0.13149345067950399</v>
      </c>
      <c r="N756">
        <v>0.26443542162353301</v>
      </c>
      <c r="O756">
        <v>3.2874581939799299</v>
      </c>
      <c r="P756">
        <v>6.6695893760703902</v>
      </c>
      <c r="Q756" t="s">
        <v>12002</v>
      </c>
      <c r="AB756" t="s">
        <v>964</v>
      </c>
      <c r="AC756" t="s">
        <v>110</v>
      </c>
      <c r="AD756">
        <v>0.210425411087348</v>
      </c>
      <c r="AE756">
        <v>0.37291042417044801</v>
      </c>
      <c r="AF756">
        <v>1.9341689696012601</v>
      </c>
      <c r="AG756">
        <v>3.0146422346450001</v>
      </c>
      <c r="AH756" t="s">
        <v>14014</v>
      </c>
    </row>
    <row r="757" spans="11:34" x14ac:dyDescent="0.3">
      <c r="K757" t="s">
        <v>2179</v>
      </c>
      <c r="L757" t="s">
        <v>63</v>
      </c>
      <c r="M757">
        <v>0.13149345067950399</v>
      </c>
      <c r="N757">
        <v>0.26443542162353301</v>
      </c>
      <c r="O757">
        <v>3.2874581939799299</v>
      </c>
      <c r="P757">
        <v>6.6695893760703902</v>
      </c>
      <c r="Q757" t="s">
        <v>11958</v>
      </c>
      <c r="AB757" t="s">
        <v>967</v>
      </c>
      <c r="AC757" t="s">
        <v>110</v>
      </c>
      <c r="AD757">
        <v>0.210425411087348</v>
      </c>
      <c r="AE757">
        <v>0.37291042417044801</v>
      </c>
      <c r="AF757">
        <v>1.9341689696012601</v>
      </c>
      <c r="AG757">
        <v>3.0146422346450001</v>
      </c>
      <c r="AH757" t="s">
        <v>14015</v>
      </c>
    </row>
    <row r="758" spans="11:34" x14ac:dyDescent="0.3">
      <c r="K758" t="s">
        <v>1479</v>
      </c>
      <c r="L758" t="s">
        <v>63</v>
      </c>
      <c r="M758">
        <v>0.13149345067950399</v>
      </c>
      <c r="N758">
        <v>0.26443542162353301</v>
      </c>
      <c r="O758">
        <v>3.2874581939799299</v>
      </c>
      <c r="P758">
        <v>6.6695893760703902</v>
      </c>
      <c r="Q758" t="s">
        <v>11960</v>
      </c>
      <c r="AB758" t="s">
        <v>2973</v>
      </c>
      <c r="AC758" t="s">
        <v>110</v>
      </c>
      <c r="AD758">
        <v>0.210425411087348</v>
      </c>
      <c r="AE758">
        <v>0.37291042417044801</v>
      </c>
      <c r="AF758">
        <v>1.9341689696012601</v>
      </c>
      <c r="AG758">
        <v>3.0146422346450001</v>
      </c>
      <c r="AH758" t="s">
        <v>14016</v>
      </c>
    </row>
    <row r="759" spans="11:34" x14ac:dyDescent="0.3">
      <c r="K759" t="s">
        <v>2324</v>
      </c>
      <c r="L759" t="s">
        <v>63</v>
      </c>
      <c r="M759">
        <v>0.13149345067950399</v>
      </c>
      <c r="N759">
        <v>0.26443542162353301</v>
      </c>
      <c r="O759">
        <v>3.2874581939799299</v>
      </c>
      <c r="P759">
        <v>6.6695893760703902</v>
      </c>
      <c r="Q759" t="s">
        <v>11962</v>
      </c>
      <c r="AB759" t="s">
        <v>1177</v>
      </c>
      <c r="AC759" t="s">
        <v>110</v>
      </c>
      <c r="AD759">
        <v>0.210425411087348</v>
      </c>
      <c r="AE759">
        <v>0.37291042417044801</v>
      </c>
      <c r="AF759">
        <v>1.9341689696012601</v>
      </c>
      <c r="AG759">
        <v>3.0146422346450001</v>
      </c>
      <c r="AH759" t="s">
        <v>14017</v>
      </c>
    </row>
    <row r="760" spans="11:34" x14ac:dyDescent="0.3">
      <c r="K760" t="s">
        <v>2430</v>
      </c>
      <c r="L760" t="s">
        <v>63</v>
      </c>
      <c r="M760">
        <v>0.13149345067950399</v>
      </c>
      <c r="N760">
        <v>0.26443542162353301</v>
      </c>
      <c r="O760">
        <v>3.2874581939799299</v>
      </c>
      <c r="P760">
        <v>6.6695893760703902</v>
      </c>
      <c r="Q760" t="s">
        <v>12003</v>
      </c>
      <c r="AB760" t="s">
        <v>1180</v>
      </c>
      <c r="AC760" t="s">
        <v>110</v>
      </c>
      <c r="AD760">
        <v>0.210425411087348</v>
      </c>
      <c r="AE760">
        <v>0.37291042417044801</v>
      </c>
      <c r="AF760">
        <v>1.9341689696012601</v>
      </c>
      <c r="AG760">
        <v>3.0146422346450001</v>
      </c>
      <c r="AH760" t="s">
        <v>14017</v>
      </c>
    </row>
    <row r="761" spans="11:34" x14ac:dyDescent="0.3">
      <c r="K761" t="s">
        <v>2432</v>
      </c>
      <c r="L761" t="s">
        <v>63</v>
      </c>
      <c r="M761">
        <v>0.13149345067950399</v>
      </c>
      <c r="N761">
        <v>0.26443542162353301</v>
      </c>
      <c r="O761">
        <v>3.2874581939799299</v>
      </c>
      <c r="P761">
        <v>6.6695893760703902</v>
      </c>
      <c r="Q761" t="s">
        <v>11944</v>
      </c>
      <c r="AB761" t="s">
        <v>1181</v>
      </c>
      <c r="AC761" t="s">
        <v>110</v>
      </c>
      <c r="AD761">
        <v>0.210425411087348</v>
      </c>
      <c r="AE761">
        <v>0.37291042417044801</v>
      </c>
      <c r="AF761">
        <v>1.9341689696012601</v>
      </c>
      <c r="AG761">
        <v>3.0146422346450001</v>
      </c>
      <c r="AH761" t="s">
        <v>14018</v>
      </c>
    </row>
    <row r="762" spans="11:34" x14ac:dyDescent="0.3">
      <c r="K762" t="s">
        <v>2608</v>
      </c>
      <c r="L762" t="s">
        <v>63</v>
      </c>
      <c r="M762">
        <v>0.13149345067950399</v>
      </c>
      <c r="N762">
        <v>0.26443542162353301</v>
      </c>
      <c r="O762">
        <v>3.2874581939799299</v>
      </c>
      <c r="P762">
        <v>6.6695893760703902</v>
      </c>
      <c r="Q762" t="s">
        <v>3867</v>
      </c>
      <c r="AB762" t="s">
        <v>1182</v>
      </c>
      <c r="AC762" t="s">
        <v>110</v>
      </c>
      <c r="AD762">
        <v>0.210425411087348</v>
      </c>
      <c r="AE762">
        <v>0.37291042417044801</v>
      </c>
      <c r="AF762">
        <v>1.9341689696012601</v>
      </c>
      <c r="AG762">
        <v>3.0146422346450001</v>
      </c>
      <c r="AH762" t="s">
        <v>14018</v>
      </c>
    </row>
    <row r="763" spans="11:34" x14ac:dyDescent="0.3">
      <c r="K763" t="s">
        <v>2186</v>
      </c>
      <c r="L763" t="s">
        <v>63</v>
      </c>
      <c r="M763">
        <v>0.13149345067950399</v>
      </c>
      <c r="N763">
        <v>0.26443542162353301</v>
      </c>
      <c r="O763">
        <v>3.2874581939799299</v>
      </c>
      <c r="P763">
        <v>6.6695893760703902</v>
      </c>
      <c r="Q763" t="s">
        <v>11988</v>
      </c>
      <c r="AB763" t="s">
        <v>1183</v>
      </c>
      <c r="AC763" t="s">
        <v>110</v>
      </c>
      <c r="AD763">
        <v>0.210425411087348</v>
      </c>
      <c r="AE763">
        <v>0.37291042417044801</v>
      </c>
      <c r="AF763">
        <v>1.9341689696012601</v>
      </c>
      <c r="AG763">
        <v>3.0146422346450001</v>
      </c>
      <c r="AH763" t="s">
        <v>14019</v>
      </c>
    </row>
    <row r="764" spans="11:34" x14ac:dyDescent="0.3">
      <c r="K764" t="s">
        <v>1801</v>
      </c>
      <c r="L764" t="s">
        <v>63</v>
      </c>
      <c r="M764">
        <v>0.13149345067950399</v>
      </c>
      <c r="N764">
        <v>0.26443542162353301</v>
      </c>
      <c r="O764">
        <v>3.2874581939799299</v>
      </c>
      <c r="P764">
        <v>6.6695893760703902</v>
      </c>
      <c r="Q764" t="s">
        <v>1674</v>
      </c>
      <c r="AB764" t="s">
        <v>1876</v>
      </c>
      <c r="AC764" t="s">
        <v>110</v>
      </c>
      <c r="AD764">
        <v>0.210425411087348</v>
      </c>
      <c r="AE764">
        <v>0.37291042417044801</v>
      </c>
      <c r="AF764">
        <v>1.9341689696012601</v>
      </c>
      <c r="AG764">
        <v>3.0146422346450001</v>
      </c>
      <c r="AH764" t="s">
        <v>14019</v>
      </c>
    </row>
    <row r="765" spans="11:34" x14ac:dyDescent="0.3">
      <c r="K765" t="s">
        <v>201</v>
      </c>
      <c r="L765" t="s">
        <v>63</v>
      </c>
      <c r="M765">
        <v>0.13149345067950399</v>
      </c>
      <c r="N765">
        <v>0.26443542162353301</v>
      </c>
      <c r="O765">
        <v>3.2874581939799299</v>
      </c>
      <c r="P765">
        <v>6.6695893760703902</v>
      </c>
      <c r="Q765" t="s">
        <v>11967</v>
      </c>
      <c r="AB765" t="s">
        <v>1879</v>
      </c>
      <c r="AC765" t="s">
        <v>110</v>
      </c>
      <c r="AD765">
        <v>0.210425411087348</v>
      </c>
      <c r="AE765">
        <v>0.37291042417044801</v>
      </c>
      <c r="AF765">
        <v>1.9341689696012601</v>
      </c>
      <c r="AG765">
        <v>3.0146422346450001</v>
      </c>
      <c r="AH765" t="s">
        <v>14020</v>
      </c>
    </row>
    <row r="766" spans="11:34" x14ac:dyDescent="0.3">
      <c r="K766" t="s">
        <v>2187</v>
      </c>
      <c r="L766" t="s">
        <v>63</v>
      </c>
      <c r="M766">
        <v>0.13149345067950399</v>
      </c>
      <c r="N766">
        <v>0.26443542162353301</v>
      </c>
      <c r="O766">
        <v>3.2874581939799299</v>
      </c>
      <c r="P766">
        <v>6.6695893760703902</v>
      </c>
      <c r="Q766" t="s">
        <v>11957</v>
      </c>
      <c r="AB766" t="s">
        <v>1880</v>
      </c>
      <c r="AC766" t="s">
        <v>110</v>
      </c>
      <c r="AD766">
        <v>0.210425411087348</v>
      </c>
      <c r="AE766">
        <v>0.37291042417044801</v>
      </c>
      <c r="AF766">
        <v>1.9341689696012601</v>
      </c>
      <c r="AG766">
        <v>3.0146422346450001</v>
      </c>
      <c r="AH766" t="s">
        <v>14021</v>
      </c>
    </row>
    <row r="767" spans="11:34" x14ac:dyDescent="0.3">
      <c r="K767" t="s">
        <v>202</v>
      </c>
      <c r="L767" t="s">
        <v>63</v>
      </c>
      <c r="M767">
        <v>0.13149345067950399</v>
      </c>
      <c r="N767">
        <v>0.26443542162353301</v>
      </c>
      <c r="O767">
        <v>3.2874581939799299</v>
      </c>
      <c r="P767">
        <v>6.6695893760703902</v>
      </c>
      <c r="Q767" t="s">
        <v>11967</v>
      </c>
      <c r="AB767" t="s">
        <v>1185</v>
      </c>
      <c r="AC767" t="s">
        <v>110</v>
      </c>
      <c r="AD767">
        <v>0.210425411087348</v>
      </c>
      <c r="AE767">
        <v>0.37291042417044801</v>
      </c>
      <c r="AF767">
        <v>1.9341689696012601</v>
      </c>
      <c r="AG767">
        <v>3.0146422346450001</v>
      </c>
      <c r="AH767" t="s">
        <v>14022</v>
      </c>
    </row>
    <row r="768" spans="11:34" x14ac:dyDescent="0.3">
      <c r="K768" t="s">
        <v>3583</v>
      </c>
      <c r="L768" t="s">
        <v>63</v>
      </c>
      <c r="M768">
        <v>0.13149345067950399</v>
      </c>
      <c r="N768">
        <v>0.26443542162353301</v>
      </c>
      <c r="O768">
        <v>3.2874581939799299</v>
      </c>
      <c r="P768">
        <v>6.6695893760703902</v>
      </c>
      <c r="Q768" t="s">
        <v>11975</v>
      </c>
      <c r="AB768" t="s">
        <v>1186</v>
      </c>
      <c r="AC768" t="s">
        <v>110</v>
      </c>
      <c r="AD768">
        <v>0.210425411087348</v>
      </c>
      <c r="AE768">
        <v>0.37291042417044801</v>
      </c>
      <c r="AF768">
        <v>1.9341689696012601</v>
      </c>
      <c r="AG768">
        <v>3.0146422346450001</v>
      </c>
      <c r="AH768" t="s">
        <v>14022</v>
      </c>
    </row>
    <row r="769" spans="11:34" x14ac:dyDescent="0.3">
      <c r="K769" t="s">
        <v>3037</v>
      </c>
      <c r="L769" t="s">
        <v>63</v>
      </c>
      <c r="M769">
        <v>0.13149345067950399</v>
      </c>
      <c r="N769">
        <v>0.26443542162353301</v>
      </c>
      <c r="O769">
        <v>3.2874581939799299</v>
      </c>
      <c r="P769">
        <v>6.6695893760703902</v>
      </c>
      <c r="Q769" t="s">
        <v>11960</v>
      </c>
      <c r="AB769" t="s">
        <v>968</v>
      </c>
      <c r="AC769" t="s">
        <v>110</v>
      </c>
      <c r="AD769">
        <v>0.210425411087348</v>
      </c>
      <c r="AE769">
        <v>0.37291042417044801</v>
      </c>
      <c r="AF769">
        <v>1.9341689696012601</v>
      </c>
      <c r="AG769">
        <v>3.0146422346450001</v>
      </c>
      <c r="AH769" t="s">
        <v>14023</v>
      </c>
    </row>
    <row r="770" spans="11:34" x14ac:dyDescent="0.3">
      <c r="K770" t="s">
        <v>2436</v>
      </c>
      <c r="L770" t="s">
        <v>63</v>
      </c>
      <c r="M770">
        <v>0.13149345067950399</v>
      </c>
      <c r="N770">
        <v>0.26443542162353301</v>
      </c>
      <c r="O770">
        <v>3.2874581939799299</v>
      </c>
      <c r="P770">
        <v>6.6695893760703902</v>
      </c>
      <c r="Q770" t="s">
        <v>11960</v>
      </c>
      <c r="AB770" t="s">
        <v>969</v>
      </c>
      <c r="AC770" t="s">
        <v>110</v>
      </c>
      <c r="AD770">
        <v>0.210425411087348</v>
      </c>
      <c r="AE770">
        <v>0.37291042417044801</v>
      </c>
      <c r="AF770">
        <v>1.9341689696012601</v>
      </c>
      <c r="AG770">
        <v>3.0146422346450001</v>
      </c>
      <c r="AH770" t="s">
        <v>14024</v>
      </c>
    </row>
    <row r="771" spans="11:34" x14ac:dyDescent="0.3">
      <c r="K771" t="s">
        <v>391</v>
      </c>
      <c r="L771" t="s">
        <v>63</v>
      </c>
      <c r="M771">
        <v>0.13149345067950399</v>
      </c>
      <c r="N771">
        <v>0.26443542162353301</v>
      </c>
      <c r="O771">
        <v>3.2874581939799299</v>
      </c>
      <c r="P771">
        <v>6.6695893760703902</v>
      </c>
      <c r="Q771" t="s">
        <v>11955</v>
      </c>
      <c r="AB771" t="s">
        <v>970</v>
      </c>
      <c r="AC771" t="s">
        <v>110</v>
      </c>
      <c r="AD771">
        <v>0.210425411087348</v>
      </c>
      <c r="AE771">
        <v>0.37291042417044801</v>
      </c>
      <c r="AF771">
        <v>1.9341689696012601</v>
      </c>
      <c r="AG771">
        <v>3.0146422346450001</v>
      </c>
      <c r="AH771" t="s">
        <v>14023</v>
      </c>
    </row>
    <row r="772" spans="11:34" x14ac:dyDescent="0.3">
      <c r="K772" t="s">
        <v>409</v>
      </c>
      <c r="L772" t="s">
        <v>63</v>
      </c>
      <c r="M772">
        <v>0.13149345067950399</v>
      </c>
      <c r="N772">
        <v>0.26443542162353301</v>
      </c>
      <c r="O772">
        <v>3.2874581939799299</v>
      </c>
      <c r="P772">
        <v>6.6695893760703902</v>
      </c>
      <c r="Q772" t="s">
        <v>11927</v>
      </c>
      <c r="AB772" t="s">
        <v>1187</v>
      </c>
      <c r="AC772" t="s">
        <v>110</v>
      </c>
      <c r="AD772">
        <v>0.210425411087348</v>
      </c>
      <c r="AE772">
        <v>0.37291042417044801</v>
      </c>
      <c r="AF772">
        <v>1.9341689696012601</v>
      </c>
      <c r="AG772">
        <v>3.0146422346450001</v>
      </c>
      <c r="AH772" t="s">
        <v>14025</v>
      </c>
    </row>
    <row r="773" spans="11:34" x14ac:dyDescent="0.3">
      <c r="K773" t="s">
        <v>1480</v>
      </c>
      <c r="L773" t="s">
        <v>63</v>
      </c>
      <c r="M773">
        <v>0.13149345067950399</v>
      </c>
      <c r="N773">
        <v>0.26443542162353301</v>
      </c>
      <c r="O773">
        <v>3.2874581939799299</v>
      </c>
      <c r="P773">
        <v>6.6695893760703902</v>
      </c>
      <c r="Q773" t="s">
        <v>11973</v>
      </c>
      <c r="AB773" t="s">
        <v>240</v>
      </c>
      <c r="AC773" t="s">
        <v>110</v>
      </c>
      <c r="AD773">
        <v>0.210425411087348</v>
      </c>
      <c r="AE773">
        <v>0.37291042417044801</v>
      </c>
      <c r="AF773">
        <v>1.9341689696012601</v>
      </c>
      <c r="AG773">
        <v>3.0146422346450001</v>
      </c>
      <c r="AH773" t="s">
        <v>14026</v>
      </c>
    </row>
    <row r="774" spans="11:34" x14ac:dyDescent="0.3">
      <c r="K774" t="s">
        <v>1481</v>
      </c>
      <c r="L774" t="s">
        <v>63</v>
      </c>
      <c r="M774">
        <v>0.13149345067950399</v>
      </c>
      <c r="N774">
        <v>0.26443542162353301</v>
      </c>
      <c r="O774">
        <v>3.2874581939799299</v>
      </c>
      <c r="P774">
        <v>6.6695893760703902</v>
      </c>
      <c r="Q774" t="s">
        <v>11921</v>
      </c>
      <c r="AB774" t="s">
        <v>241</v>
      </c>
      <c r="AC774" t="s">
        <v>110</v>
      </c>
      <c r="AD774">
        <v>0.210425411087348</v>
      </c>
      <c r="AE774">
        <v>0.37291042417044801</v>
      </c>
      <c r="AF774">
        <v>1.9341689696012601</v>
      </c>
      <c r="AG774">
        <v>3.0146422346450001</v>
      </c>
      <c r="AH774" t="s">
        <v>14026</v>
      </c>
    </row>
    <row r="775" spans="11:34" x14ac:dyDescent="0.3">
      <c r="K775" t="s">
        <v>650</v>
      </c>
      <c r="L775" t="s">
        <v>63</v>
      </c>
      <c r="M775">
        <v>0.13149345067950399</v>
      </c>
      <c r="N775">
        <v>0.26443542162353301</v>
      </c>
      <c r="O775">
        <v>3.2874581939799299</v>
      </c>
      <c r="P775">
        <v>6.6695893760703902</v>
      </c>
      <c r="Q775" t="s">
        <v>11928</v>
      </c>
      <c r="AB775" t="s">
        <v>148</v>
      </c>
      <c r="AC775" t="s">
        <v>110</v>
      </c>
      <c r="AD775">
        <v>0.210425411087348</v>
      </c>
      <c r="AE775">
        <v>0.37291042417044801</v>
      </c>
      <c r="AF775">
        <v>1.9341689696012601</v>
      </c>
      <c r="AG775">
        <v>3.0146422346450001</v>
      </c>
      <c r="AH775" t="s">
        <v>14027</v>
      </c>
    </row>
    <row r="776" spans="11:34" x14ac:dyDescent="0.3">
      <c r="K776" t="s">
        <v>1482</v>
      </c>
      <c r="L776" t="s">
        <v>63</v>
      </c>
      <c r="M776">
        <v>0.13149345067950399</v>
      </c>
      <c r="N776">
        <v>0.26443542162353301</v>
      </c>
      <c r="O776">
        <v>3.2874581939799299</v>
      </c>
      <c r="P776">
        <v>6.6695893760703902</v>
      </c>
      <c r="Q776" t="s">
        <v>11921</v>
      </c>
      <c r="AB776" t="s">
        <v>152</v>
      </c>
      <c r="AC776" t="s">
        <v>110</v>
      </c>
      <c r="AD776">
        <v>0.210425411087348</v>
      </c>
      <c r="AE776">
        <v>0.37291042417044801</v>
      </c>
      <c r="AF776">
        <v>1.9341689696012601</v>
      </c>
      <c r="AG776">
        <v>3.0146422346450001</v>
      </c>
      <c r="AH776" t="s">
        <v>14028</v>
      </c>
    </row>
    <row r="777" spans="11:34" x14ac:dyDescent="0.3">
      <c r="K777" t="s">
        <v>1483</v>
      </c>
      <c r="L777" t="s">
        <v>63</v>
      </c>
      <c r="M777">
        <v>0.13149345067950399</v>
      </c>
      <c r="N777">
        <v>0.26443542162353301</v>
      </c>
      <c r="O777">
        <v>3.2874581939799299</v>
      </c>
      <c r="P777">
        <v>6.6695893760703902</v>
      </c>
      <c r="Q777" t="s">
        <v>11921</v>
      </c>
      <c r="AB777" t="s">
        <v>859</v>
      </c>
      <c r="AC777" t="s">
        <v>110</v>
      </c>
      <c r="AD777">
        <v>0.210425411087348</v>
      </c>
      <c r="AE777">
        <v>0.37291042417044801</v>
      </c>
      <c r="AF777">
        <v>1.9341689696012601</v>
      </c>
      <c r="AG777">
        <v>3.0146422346450001</v>
      </c>
      <c r="AH777" t="s">
        <v>14029</v>
      </c>
    </row>
    <row r="778" spans="11:34" x14ac:dyDescent="0.3">
      <c r="K778" t="s">
        <v>3584</v>
      </c>
      <c r="L778" t="s">
        <v>63</v>
      </c>
      <c r="M778">
        <v>0.13149345067950399</v>
      </c>
      <c r="N778">
        <v>0.26443542162353301</v>
      </c>
      <c r="O778">
        <v>3.2874581939799299</v>
      </c>
      <c r="P778">
        <v>6.6695893760703902</v>
      </c>
      <c r="Q778" t="s">
        <v>11928</v>
      </c>
      <c r="AB778" t="s">
        <v>972</v>
      </c>
      <c r="AC778" t="s">
        <v>110</v>
      </c>
      <c r="AD778">
        <v>0.210425411087348</v>
      </c>
      <c r="AE778">
        <v>0.37291042417044801</v>
      </c>
      <c r="AF778">
        <v>1.9341689696012601</v>
      </c>
      <c r="AG778">
        <v>3.0146422346450001</v>
      </c>
      <c r="AH778" t="s">
        <v>14030</v>
      </c>
    </row>
    <row r="779" spans="11:34" x14ac:dyDescent="0.3">
      <c r="K779" t="s">
        <v>1486</v>
      </c>
      <c r="L779" t="s">
        <v>63</v>
      </c>
      <c r="M779">
        <v>0.13149345067950399</v>
      </c>
      <c r="N779">
        <v>0.26443542162353301</v>
      </c>
      <c r="O779">
        <v>3.2874581939799299</v>
      </c>
      <c r="P779">
        <v>6.6695893760703902</v>
      </c>
      <c r="Q779" t="s">
        <v>12004</v>
      </c>
      <c r="AB779" t="s">
        <v>1884</v>
      </c>
      <c r="AC779" t="s">
        <v>110</v>
      </c>
      <c r="AD779">
        <v>0.210425411087348</v>
      </c>
      <c r="AE779">
        <v>0.37291042417044801</v>
      </c>
      <c r="AF779">
        <v>1.9341689696012601</v>
      </c>
      <c r="AG779">
        <v>3.0146422346450001</v>
      </c>
      <c r="AH779" t="s">
        <v>14031</v>
      </c>
    </row>
    <row r="780" spans="11:34" x14ac:dyDescent="0.3">
      <c r="K780" t="s">
        <v>3585</v>
      </c>
      <c r="L780" t="s">
        <v>63</v>
      </c>
      <c r="M780">
        <v>0.13149345067950399</v>
      </c>
      <c r="N780">
        <v>0.26443542162353301</v>
      </c>
      <c r="O780">
        <v>3.2874581939799299</v>
      </c>
      <c r="P780">
        <v>6.6695893760703902</v>
      </c>
      <c r="Q780" t="s">
        <v>11928</v>
      </c>
      <c r="AB780" t="s">
        <v>973</v>
      </c>
      <c r="AC780" t="s">
        <v>110</v>
      </c>
      <c r="AD780">
        <v>0.210425411087348</v>
      </c>
      <c r="AE780">
        <v>0.37291042417044801</v>
      </c>
      <c r="AF780">
        <v>1.9341689696012601</v>
      </c>
      <c r="AG780">
        <v>3.0146422346450001</v>
      </c>
      <c r="AH780" t="s">
        <v>14032</v>
      </c>
    </row>
    <row r="781" spans="11:34" x14ac:dyDescent="0.3">
      <c r="K781" t="s">
        <v>654</v>
      </c>
      <c r="L781" t="s">
        <v>63</v>
      </c>
      <c r="M781">
        <v>0.13149345067950399</v>
      </c>
      <c r="N781">
        <v>0.26443542162353301</v>
      </c>
      <c r="O781">
        <v>3.2874581939799299</v>
      </c>
      <c r="P781">
        <v>6.6695893760703902</v>
      </c>
      <c r="Q781" t="s">
        <v>12005</v>
      </c>
      <c r="AB781" t="s">
        <v>430</v>
      </c>
      <c r="AC781" t="s">
        <v>110</v>
      </c>
      <c r="AD781">
        <v>0.210425411087348</v>
      </c>
      <c r="AE781">
        <v>0.37291042417044801</v>
      </c>
      <c r="AF781">
        <v>1.9341689696012601</v>
      </c>
      <c r="AG781">
        <v>3.0146422346450001</v>
      </c>
      <c r="AH781" t="s">
        <v>14033</v>
      </c>
    </row>
    <row r="782" spans="11:34" x14ac:dyDescent="0.3">
      <c r="K782" t="s">
        <v>1804</v>
      </c>
      <c r="L782" t="s">
        <v>63</v>
      </c>
      <c r="M782">
        <v>0.13149345067950399</v>
      </c>
      <c r="N782">
        <v>0.26443542162353301</v>
      </c>
      <c r="O782">
        <v>3.2874581939799299</v>
      </c>
      <c r="P782">
        <v>6.6695893760703902</v>
      </c>
      <c r="Q782" t="s">
        <v>1674</v>
      </c>
      <c r="AB782" t="s">
        <v>76</v>
      </c>
      <c r="AC782" t="s">
        <v>110</v>
      </c>
      <c r="AD782">
        <v>0.210425411087348</v>
      </c>
      <c r="AE782">
        <v>0.37291042417044801</v>
      </c>
      <c r="AF782">
        <v>1.9341689696012601</v>
      </c>
      <c r="AG782">
        <v>3.0146422346450001</v>
      </c>
      <c r="AH782" t="s">
        <v>14034</v>
      </c>
    </row>
    <row r="783" spans="11:34" x14ac:dyDescent="0.3">
      <c r="K783" t="s">
        <v>1805</v>
      </c>
      <c r="L783" t="s">
        <v>63</v>
      </c>
      <c r="M783">
        <v>0.13149345067950399</v>
      </c>
      <c r="N783">
        <v>0.26443542162353301</v>
      </c>
      <c r="O783">
        <v>3.2874581939799299</v>
      </c>
      <c r="P783">
        <v>6.6695893760703902</v>
      </c>
      <c r="Q783" t="s">
        <v>1674</v>
      </c>
      <c r="AB783" t="s">
        <v>77</v>
      </c>
      <c r="AC783" t="s">
        <v>110</v>
      </c>
      <c r="AD783">
        <v>0.210425411087348</v>
      </c>
      <c r="AE783">
        <v>0.37291042417044801</v>
      </c>
      <c r="AF783">
        <v>1.9341689696012601</v>
      </c>
      <c r="AG783">
        <v>3.0146422346450001</v>
      </c>
      <c r="AH783" t="s">
        <v>14035</v>
      </c>
    </row>
    <row r="784" spans="11:34" x14ac:dyDescent="0.3">
      <c r="K784" t="s">
        <v>1489</v>
      </c>
      <c r="L784" t="s">
        <v>63</v>
      </c>
      <c r="M784">
        <v>0.13149345067950399</v>
      </c>
      <c r="N784">
        <v>0.26443542162353301</v>
      </c>
      <c r="O784">
        <v>3.2874581939799299</v>
      </c>
      <c r="P784">
        <v>6.6695893760703902</v>
      </c>
      <c r="Q784" t="s">
        <v>11977</v>
      </c>
      <c r="AB784" t="s">
        <v>154</v>
      </c>
      <c r="AC784" t="s">
        <v>110</v>
      </c>
      <c r="AD784">
        <v>0.210425411087348</v>
      </c>
      <c r="AE784">
        <v>0.37291042417044801</v>
      </c>
      <c r="AF784">
        <v>1.9341689696012601</v>
      </c>
      <c r="AG784">
        <v>3.0146422346450001</v>
      </c>
      <c r="AH784" t="s">
        <v>13989</v>
      </c>
    </row>
    <row r="785" spans="11:34" x14ac:dyDescent="0.3">
      <c r="K785" t="s">
        <v>657</v>
      </c>
      <c r="L785" t="s">
        <v>63</v>
      </c>
      <c r="M785">
        <v>0.13149345067950399</v>
      </c>
      <c r="N785">
        <v>0.26443542162353301</v>
      </c>
      <c r="O785">
        <v>3.2874581939799299</v>
      </c>
      <c r="P785">
        <v>6.6695893760703902</v>
      </c>
      <c r="Q785" t="s">
        <v>11922</v>
      </c>
      <c r="AB785" t="s">
        <v>737</v>
      </c>
      <c r="AC785" t="s">
        <v>110</v>
      </c>
      <c r="AD785">
        <v>0.210425411087348</v>
      </c>
      <c r="AE785">
        <v>0.37291042417044801</v>
      </c>
      <c r="AF785">
        <v>1.9341689696012601</v>
      </c>
      <c r="AG785">
        <v>3.0146422346450001</v>
      </c>
      <c r="AH785" t="s">
        <v>14036</v>
      </c>
    </row>
    <row r="786" spans="11:34" x14ac:dyDescent="0.3">
      <c r="K786" t="s">
        <v>1095</v>
      </c>
      <c r="L786" t="s">
        <v>63</v>
      </c>
      <c r="M786">
        <v>0.13149345067950399</v>
      </c>
      <c r="N786">
        <v>0.26443542162353301</v>
      </c>
      <c r="O786">
        <v>3.2874581939799299</v>
      </c>
      <c r="P786">
        <v>6.6695893760703902</v>
      </c>
      <c r="Q786" t="s">
        <v>11921</v>
      </c>
      <c r="AB786" t="s">
        <v>1889</v>
      </c>
      <c r="AC786" t="s">
        <v>110</v>
      </c>
      <c r="AD786">
        <v>0.210425411087348</v>
      </c>
      <c r="AE786">
        <v>0.37291042417044801</v>
      </c>
      <c r="AF786">
        <v>1.9341689696012601</v>
      </c>
      <c r="AG786">
        <v>3.0146422346450001</v>
      </c>
      <c r="AH786" t="s">
        <v>14001</v>
      </c>
    </row>
    <row r="787" spans="11:34" x14ac:dyDescent="0.3">
      <c r="K787" t="s">
        <v>203</v>
      </c>
      <c r="L787" t="s">
        <v>63</v>
      </c>
      <c r="M787">
        <v>0.13149345067950399</v>
      </c>
      <c r="N787">
        <v>0.26443542162353301</v>
      </c>
      <c r="O787">
        <v>3.2874581939799299</v>
      </c>
      <c r="P787">
        <v>6.6695893760703902</v>
      </c>
      <c r="Q787" t="s">
        <v>11955</v>
      </c>
      <c r="AB787" t="s">
        <v>1893</v>
      </c>
      <c r="AC787" t="s">
        <v>110</v>
      </c>
      <c r="AD787">
        <v>0.210425411087348</v>
      </c>
      <c r="AE787">
        <v>0.37291042417044801</v>
      </c>
      <c r="AF787">
        <v>1.9341689696012601</v>
      </c>
      <c r="AG787">
        <v>3.0146422346450001</v>
      </c>
      <c r="AH787" t="s">
        <v>14001</v>
      </c>
    </row>
    <row r="788" spans="11:34" x14ac:dyDescent="0.3">
      <c r="K788" t="s">
        <v>401</v>
      </c>
      <c r="L788" t="s">
        <v>63</v>
      </c>
      <c r="M788">
        <v>0.13149345067950399</v>
      </c>
      <c r="N788">
        <v>0.26443542162353301</v>
      </c>
      <c r="O788">
        <v>3.2874581939799299</v>
      </c>
      <c r="P788">
        <v>6.6695893760703902</v>
      </c>
      <c r="Q788" t="s">
        <v>11998</v>
      </c>
      <c r="AB788" t="s">
        <v>1895</v>
      </c>
      <c r="AC788" t="s">
        <v>110</v>
      </c>
      <c r="AD788">
        <v>0.210425411087348</v>
      </c>
      <c r="AE788">
        <v>0.37291042417044801</v>
      </c>
      <c r="AF788">
        <v>1.9341689696012601</v>
      </c>
      <c r="AG788">
        <v>3.0146422346450001</v>
      </c>
      <c r="AH788" t="s">
        <v>14037</v>
      </c>
    </row>
    <row r="789" spans="11:34" x14ac:dyDescent="0.3">
      <c r="K789" t="s">
        <v>2216</v>
      </c>
      <c r="L789" t="s">
        <v>63</v>
      </c>
      <c r="M789">
        <v>0.13149345067950399</v>
      </c>
      <c r="N789">
        <v>0.26443542162353301</v>
      </c>
      <c r="O789">
        <v>3.2874581939799299</v>
      </c>
      <c r="P789">
        <v>6.6695893760703902</v>
      </c>
      <c r="Q789" t="s">
        <v>12006</v>
      </c>
      <c r="AB789" t="s">
        <v>503</v>
      </c>
      <c r="AC789" t="s">
        <v>110</v>
      </c>
      <c r="AD789">
        <v>0.210425411087348</v>
      </c>
      <c r="AE789">
        <v>0.37291042417044801</v>
      </c>
      <c r="AF789">
        <v>1.9341689696012601</v>
      </c>
      <c r="AG789">
        <v>3.0146422346450001</v>
      </c>
      <c r="AH789" t="s">
        <v>14038</v>
      </c>
    </row>
    <row r="790" spans="11:34" x14ac:dyDescent="0.3">
      <c r="K790" t="s">
        <v>207</v>
      </c>
      <c r="L790" t="s">
        <v>63</v>
      </c>
      <c r="M790">
        <v>0.13149345067950399</v>
      </c>
      <c r="N790">
        <v>0.26443542162353301</v>
      </c>
      <c r="O790">
        <v>3.2874581939799299</v>
      </c>
      <c r="P790">
        <v>6.6695893760703902</v>
      </c>
      <c r="Q790" t="s">
        <v>11977</v>
      </c>
      <c r="AB790" t="s">
        <v>2654</v>
      </c>
      <c r="AC790" t="s">
        <v>110</v>
      </c>
      <c r="AD790">
        <v>0.210425411087348</v>
      </c>
      <c r="AE790">
        <v>0.37291042417044801</v>
      </c>
      <c r="AF790">
        <v>1.9341689696012601</v>
      </c>
      <c r="AG790">
        <v>3.0146422346450001</v>
      </c>
      <c r="AH790" t="s">
        <v>14039</v>
      </c>
    </row>
    <row r="791" spans="11:34" x14ac:dyDescent="0.3">
      <c r="K791" t="s">
        <v>1616</v>
      </c>
      <c r="L791" t="s">
        <v>63</v>
      </c>
      <c r="M791">
        <v>0.13149345067950399</v>
      </c>
      <c r="N791">
        <v>0.26443542162353301</v>
      </c>
      <c r="O791">
        <v>3.2874581939799299</v>
      </c>
      <c r="P791">
        <v>6.6695893760703902</v>
      </c>
      <c r="Q791" t="s">
        <v>1617</v>
      </c>
      <c r="AB791" t="s">
        <v>1192</v>
      </c>
      <c r="AC791" t="s">
        <v>110</v>
      </c>
      <c r="AD791">
        <v>0.210425411087348</v>
      </c>
      <c r="AE791">
        <v>0.37291042417044801</v>
      </c>
      <c r="AF791">
        <v>1.9341689696012601</v>
      </c>
      <c r="AG791">
        <v>3.0146422346450001</v>
      </c>
      <c r="AH791" t="s">
        <v>14040</v>
      </c>
    </row>
    <row r="792" spans="11:34" x14ac:dyDescent="0.3">
      <c r="K792" t="s">
        <v>1842</v>
      </c>
      <c r="L792" t="s">
        <v>63</v>
      </c>
      <c r="M792">
        <v>0.13149345067950399</v>
      </c>
      <c r="N792">
        <v>0.26443542162353301</v>
      </c>
      <c r="O792">
        <v>3.2874581939799299</v>
      </c>
      <c r="P792">
        <v>6.6695893760703902</v>
      </c>
      <c r="Q792" t="s">
        <v>12007</v>
      </c>
      <c r="AB792" t="s">
        <v>251</v>
      </c>
      <c r="AC792" t="s">
        <v>110</v>
      </c>
      <c r="AD792">
        <v>0.210425411087348</v>
      </c>
      <c r="AE792">
        <v>0.37291042417044801</v>
      </c>
      <c r="AF792">
        <v>1.9341689696012601</v>
      </c>
      <c r="AG792">
        <v>3.0146422346450001</v>
      </c>
      <c r="AH792" t="s">
        <v>14041</v>
      </c>
    </row>
    <row r="793" spans="11:34" x14ac:dyDescent="0.3">
      <c r="K793" t="s">
        <v>3591</v>
      </c>
      <c r="L793" t="s">
        <v>63</v>
      </c>
      <c r="M793">
        <v>0.13149345067950399</v>
      </c>
      <c r="N793">
        <v>0.26443542162353301</v>
      </c>
      <c r="O793">
        <v>3.2874581939799299</v>
      </c>
      <c r="P793">
        <v>6.6695893760703902</v>
      </c>
      <c r="Q793" t="s">
        <v>11975</v>
      </c>
      <c r="AB793" t="s">
        <v>413</v>
      </c>
      <c r="AC793" t="s">
        <v>110</v>
      </c>
      <c r="AD793">
        <v>0.210425411087348</v>
      </c>
      <c r="AE793">
        <v>0.37291042417044801</v>
      </c>
      <c r="AF793">
        <v>1.9341689696012601</v>
      </c>
      <c r="AG793">
        <v>3.0146422346450001</v>
      </c>
      <c r="AH793" t="s">
        <v>14042</v>
      </c>
    </row>
    <row r="794" spans="11:34" x14ac:dyDescent="0.3">
      <c r="K794" t="s">
        <v>1847</v>
      </c>
      <c r="L794" t="s">
        <v>63</v>
      </c>
      <c r="M794">
        <v>0.13149345067950399</v>
      </c>
      <c r="N794">
        <v>0.26443542162353301</v>
      </c>
      <c r="O794">
        <v>3.2874581939799299</v>
      </c>
      <c r="P794">
        <v>6.6695893760703902</v>
      </c>
      <c r="Q794" t="s">
        <v>11972</v>
      </c>
      <c r="AB794" t="s">
        <v>415</v>
      </c>
      <c r="AC794" t="s">
        <v>110</v>
      </c>
      <c r="AD794">
        <v>0.210425411087348</v>
      </c>
      <c r="AE794">
        <v>0.37291042417044801</v>
      </c>
      <c r="AF794">
        <v>1.9341689696012601</v>
      </c>
      <c r="AG794">
        <v>3.0146422346450001</v>
      </c>
      <c r="AH794" t="s">
        <v>14042</v>
      </c>
    </row>
    <row r="795" spans="11:34" x14ac:dyDescent="0.3">
      <c r="K795" t="s">
        <v>3592</v>
      </c>
      <c r="L795" t="s">
        <v>63</v>
      </c>
      <c r="M795">
        <v>0.13149345067950399</v>
      </c>
      <c r="N795">
        <v>0.26443542162353301</v>
      </c>
      <c r="O795">
        <v>3.2874581939799299</v>
      </c>
      <c r="P795">
        <v>6.6695893760703902</v>
      </c>
      <c r="Q795" t="s">
        <v>11975</v>
      </c>
      <c r="AB795" t="s">
        <v>432</v>
      </c>
      <c r="AC795" t="s">
        <v>110</v>
      </c>
      <c r="AD795">
        <v>0.210425411087348</v>
      </c>
      <c r="AE795">
        <v>0.37291042417044801</v>
      </c>
      <c r="AF795">
        <v>1.9341689696012601</v>
      </c>
      <c r="AG795">
        <v>3.0146422346450001</v>
      </c>
      <c r="AH795" t="s">
        <v>14043</v>
      </c>
    </row>
    <row r="796" spans="11:34" x14ac:dyDescent="0.3">
      <c r="K796" t="s">
        <v>1848</v>
      </c>
      <c r="L796" t="s">
        <v>63</v>
      </c>
      <c r="M796">
        <v>0.13149345067950399</v>
      </c>
      <c r="N796">
        <v>0.26443542162353301</v>
      </c>
      <c r="O796">
        <v>3.2874581939799299</v>
      </c>
      <c r="P796">
        <v>6.6695893760703902</v>
      </c>
      <c r="Q796" t="s">
        <v>11972</v>
      </c>
      <c r="AB796" t="s">
        <v>978</v>
      </c>
      <c r="AC796" t="s">
        <v>110</v>
      </c>
      <c r="AD796">
        <v>0.210425411087348</v>
      </c>
      <c r="AE796">
        <v>0.37291042417044801</v>
      </c>
      <c r="AF796">
        <v>1.9341689696012601</v>
      </c>
      <c r="AG796">
        <v>3.0146422346450001</v>
      </c>
      <c r="AH796" t="s">
        <v>14044</v>
      </c>
    </row>
    <row r="797" spans="11:34" x14ac:dyDescent="0.3">
      <c r="K797" t="s">
        <v>924</v>
      </c>
      <c r="L797" t="s">
        <v>63</v>
      </c>
      <c r="M797">
        <v>0.13149345067950399</v>
      </c>
      <c r="N797">
        <v>0.26443542162353301</v>
      </c>
      <c r="O797">
        <v>3.2874581939799299</v>
      </c>
      <c r="P797">
        <v>6.6695893760703902</v>
      </c>
      <c r="Q797" t="s">
        <v>11996</v>
      </c>
      <c r="AB797" t="s">
        <v>1898</v>
      </c>
      <c r="AC797" t="s">
        <v>110</v>
      </c>
      <c r="AD797">
        <v>0.210425411087348</v>
      </c>
      <c r="AE797">
        <v>0.37291042417044801</v>
      </c>
      <c r="AF797">
        <v>1.9341689696012601</v>
      </c>
      <c r="AG797">
        <v>3.0146422346450001</v>
      </c>
      <c r="AH797" t="s">
        <v>2657</v>
      </c>
    </row>
    <row r="798" spans="11:34" x14ac:dyDescent="0.3">
      <c r="K798" t="s">
        <v>1849</v>
      </c>
      <c r="L798" t="s">
        <v>63</v>
      </c>
      <c r="M798">
        <v>0.13149345067950399</v>
      </c>
      <c r="N798">
        <v>0.26443542162353301</v>
      </c>
      <c r="O798">
        <v>3.2874581939799299</v>
      </c>
      <c r="P798">
        <v>6.6695893760703902</v>
      </c>
      <c r="Q798" t="s">
        <v>11946</v>
      </c>
      <c r="AB798" t="s">
        <v>506</v>
      </c>
      <c r="AC798" t="s">
        <v>110</v>
      </c>
      <c r="AD798">
        <v>0.210425411087348</v>
      </c>
      <c r="AE798">
        <v>0.37291042417044801</v>
      </c>
      <c r="AF798">
        <v>1.9341689696012601</v>
      </c>
      <c r="AG798">
        <v>3.0146422346450001</v>
      </c>
      <c r="AH798" t="s">
        <v>14045</v>
      </c>
    </row>
    <row r="799" spans="11:34" x14ac:dyDescent="0.3">
      <c r="K799" t="s">
        <v>1850</v>
      </c>
      <c r="L799" t="s">
        <v>63</v>
      </c>
      <c r="M799">
        <v>0.13149345067950399</v>
      </c>
      <c r="N799">
        <v>0.26443542162353301</v>
      </c>
      <c r="O799">
        <v>3.2874581939799299</v>
      </c>
      <c r="P799">
        <v>6.6695893760703902</v>
      </c>
      <c r="Q799" t="s">
        <v>11941</v>
      </c>
      <c r="AB799" t="s">
        <v>507</v>
      </c>
      <c r="AC799" t="s">
        <v>110</v>
      </c>
      <c r="AD799">
        <v>0.210425411087348</v>
      </c>
      <c r="AE799">
        <v>0.37291042417044801</v>
      </c>
      <c r="AF799">
        <v>1.9341689696012601</v>
      </c>
      <c r="AG799">
        <v>3.0146422346450001</v>
      </c>
      <c r="AH799" t="s">
        <v>14045</v>
      </c>
    </row>
    <row r="800" spans="11:34" x14ac:dyDescent="0.3">
      <c r="K800" t="s">
        <v>1851</v>
      </c>
      <c r="L800" t="s">
        <v>63</v>
      </c>
      <c r="M800">
        <v>0.13149345067950399</v>
      </c>
      <c r="N800">
        <v>0.26443542162353301</v>
      </c>
      <c r="O800">
        <v>3.2874581939799299</v>
      </c>
      <c r="P800">
        <v>6.6695893760703902</v>
      </c>
      <c r="Q800" t="s">
        <v>11972</v>
      </c>
      <c r="AB800" t="s">
        <v>4001</v>
      </c>
      <c r="AC800" t="s">
        <v>110</v>
      </c>
      <c r="AD800">
        <v>0.210425411087348</v>
      </c>
      <c r="AE800">
        <v>0.37291042417044801</v>
      </c>
      <c r="AF800">
        <v>1.9341689696012601</v>
      </c>
      <c r="AG800">
        <v>3.0146422346450001</v>
      </c>
      <c r="AH800" t="s">
        <v>14046</v>
      </c>
    </row>
    <row r="801" spans="11:34" x14ac:dyDescent="0.3">
      <c r="K801" t="s">
        <v>3541</v>
      </c>
      <c r="L801" t="s">
        <v>63</v>
      </c>
      <c r="M801">
        <v>0.13149345067950399</v>
      </c>
      <c r="N801">
        <v>0.26443542162353301</v>
      </c>
      <c r="O801">
        <v>3.2874581939799299</v>
      </c>
      <c r="P801">
        <v>6.6695893760703902</v>
      </c>
      <c r="Q801" t="s">
        <v>11975</v>
      </c>
      <c r="AB801" t="s">
        <v>515</v>
      </c>
      <c r="AC801" t="s">
        <v>110</v>
      </c>
      <c r="AD801">
        <v>0.210425411087348</v>
      </c>
      <c r="AE801">
        <v>0.37291042417044801</v>
      </c>
      <c r="AF801">
        <v>1.9341689696012601</v>
      </c>
      <c r="AG801">
        <v>3.0146422346450001</v>
      </c>
      <c r="AH801" t="s">
        <v>14047</v>
      </c>
    </row>
    <row r="802" spans="11:34" x14ac:dyDescent="0.3">
      <c r="K802" t="s">
        <v>1624</v>
      </c>
      <c r="L802" t="s">
        <v>63</v>
      </c>
      <c r="M802">
        <v>0.13149345067950399</v>
      </c>
      <c r="N802">
        <v>0.26443542162353301</v>
      </c>
      <c r="O802">
        <v>3.2874581939799299</v>
      </c>
      <c r="P802">
        <v>6.6695893760703902</v>
      </c>
      <c r="Q802" t="s">
        <v>1619</v>
      </c>
      <c r="AB802" t="s">
        <v>516</v>
      </c>
      <c r="AC802" t="s">
        <v>110</v>
      </c>
      <c r="AD802">
        <v>0.210425411087348</v>
      </c>
      <c r="AE802">
        <v>0.37291042417044801</v>
      </c>
      <c r="AF802">
        <v>1.9341689696012601</v>
      </c>
      <c r="AG802">
        <v>3.0146422346450001</v>
      </c>
      <c r="AH802" t="s">
        <v>14047</v>
      </c>
    </row>
    <row r="803" spans="11:34" x14ac:dyDescent="0.3">
      <c r="K803" t="s">
        <v>1625</v>
      </c>
      <c r="L803" t="s">
        <v>63</v>
      </c>
      <c r="M803">
        <v>0.13149345067950399</v>
      </c>
      <c r="N803">
        <v>0.26443542162353301</v>
      </c>
      <c r="O803">
        <v>3.2874581939799299</v>
      </c>
      <c r="P803">
        <v>6.6695893760703902</v>
      </c>
      <c r="Q803" t="s">
        <v>1617</v>
      </c>
      <c r="AB803" t="s">
        <v>1902</v>
      </c>
      <c r="AC803" t="s">
        <v>110</v>
      </c>
      <c r="AD803">
        <v>0.210425411087348</v>
      </c>
      <c r="AE803">
        <v>0.37291042417044801</v>
      </c>
      <c r="AF803">
        <v>1.9341689696012601</v>
      </c>
      <c r="AG803">
        <v>3.0146422346450001</v>
      </c>
      <c r="AH803" t="s">
        <v>14048</v>
      </c>
    </row>
    <row r="804" spans="11:34" x14ac:dyDescent="0.3">
      <c r="K804" t="s">
        <v>1626</v>
      </c>
      <c r="L804" t="s">
        <v>63</v>
      </c>
      <c r="M804">
        <v>0.13149345067950399</v>
      </c>
      <c r="N804">
        <v>0.26443542162353301</v>
      </c>
      <c r="O804">
        <v>3.2874581939799299</v>
      </c>
      <c r="P804">
        <v>6.6695893760703902</v>
      </c>
      <c r="Q804" t="s">
        <v>1619</v>
      </c>
      <c r="AB804" t="s">
        <v>13</v>
      </c>
      <c r="AC804" t="s">
        <v>110</v>
      </c>
      <c r="AD804">
        <v>0.210425411087348</v>
      </c>
      <c r="AE804">
        <v>0.37291042417044801</v>
      </c>
      <c r="AF804">
        <v>1.9341689696012601</v>
      </c>
      <c r="AG804">
        <v>3.0146422346450001</v>
      </c>
      <c r="AH804" t="s">
        <v>14049</v>
      </c>
    </row>
    <row r="805" spans="11:34" x14ac:dyDescent="0.3">
      <c r="K805" t="s">
        <v>2349</v>
      </c>
      <c r="L805" t="s">
        <v>63</v>
      </c>
      <c r="M805">
        <v>0.13149345067950399</v>
      </c>
      <c r="N805">
        <v>0.26443542162353301</v>
      </c>
      <c r="O805">
        <v>3.2874581939799299</v>
      </c>
      <c r="P805">
        <v>6.6695893760703902</v>
      </c>
      <c r="Q805" t="s">
        <v>11944</v>
      </c>
      <c r="AB805" t="s">
        <v>36</v>
      </c>
      <c r="AC805" t="s">
        <v>110</v>
      </c>
      <c r="AD805">
        <v>0.210425411087348</v>
      </c>
      <c r="AE805">
        <v>0.37291042417044801</v>
      </c>
      <c r="AF805">
        <v>1.9341689696012601</v>
      </c>
      <c r="AG805">
        <v>3.0146422346450001</v>
      </c>
      <c r="AH805" t="s">
        <v>14050</v>
      </c>
    </row>
    <row r="806" spans="11:34" x14ac:dyDescent="0.3">
      <c r="K806" t="s">
        <v>1856</v>
      </c>
      <c r="L806" t="s">
        <v>63</v>
      </c>
      <c r="M806">
        <v>0.13149345067950399</v>
      </c>
      <c r="N806">
        <v>0.26443542162353301</v>
      </c>
      <c r="O806">
        <v>3.2874581939799299</v>
      </c>
      <c r="P806">
        <v>6.6695893760703902</v>
      </c>
      <c r="Q806" t="s">
        <v>12002</v>
      </c>
      <c r="AB806" t="s">
        <v>1198</v>
      </c>
      <c r="AC806" t="s">
        <v>110</v>
      </c>
      <c r="AD806">
        <v>0.210425411087348</v>
      </c>
      <c r="AE806">
        <v>0.37291042417044801</v>
      </c>
      <c r="AF806">
        <v>1.9341689696012601</v>
      </c>
      <c r="AG806">
        <v>3.0146422346450001</v>
      </c>
      <c r="AH806" t="s">
        <v>14051</v>
      </c>
    </row>
    <row r="807" spans="11:34" x14ac:dyDescent="0.3">
      <c r="K807" t="s">
        <v>1628</v>
      </c>
      <c r="L807" t="s">
        <v>63</v>
      </c>
      <c r="M807">
        <v>0.13149345067950399</v>
      </c>
      <c r="N807">
        <v>0.26443542162353301</v>
      </c>
      <c r="O807">
        <v>3.2874581939799299</v>
      </c>
      <c r="P807">
        <v>6.6695893760703902</v>
      </c>
      <c r="Q807" t="s">
        <v>1617</v>
      </c>
      <c r="AB807" t="s">
        <v>254</v>
      </c>
      <c r="AC807" t="s">
        <v>110</v>
      </c>
      <c r="AD807">
        <v>0.210425411087348</v>
      </c>
      <c r="AE807">
        <v>0.37291042417044801</v>
      </c>
      <c r="AF807">
        <v>1.9341689696012601</v>
      </c>
      <c r="AG807">
        <v>3.0146422346450001</v>
      </c>
      <c r="AH807" t="s">
        <v>14026</v>
      </c>
    </row>
    <row r="808" spans="11:34" x14ac:dyDescent="0.3">
      <c r="K808" t="s">
        <v>2350</v>
      </c>
      <c r="L808" t="s">
        <v>63</v>
      </c>
      <c r="M808">
        <v>0.13149345067950399</v>
      </c>
      <c r="N808">
        <v>0.26443542162353301</v>
      </c>
      <c r="O808">
        <v>3.2874581939799299</v>
      </c>
      <c r="P808">
        <v>6.6695893760703902</v>
      </c>
      <c r="Q808" t="s">
        <v>12003</v>
      </c>
      <c r="AB808" t="s">
        <v>80</v>
      </c>
      <c r="AC808" t="s">
        <v>110</v>
      </c>
      <c r="AD808">
        <v>0.210425411087348</v>
      </c>
      <c r="AE808">
        <v>0.37291042417044801</v>
      </c>
      <c r="AF808">
        <v>1.9341689696012601</v>
      </c>
      <c r="AG808">
        <v>3.0146422346450001</v>
      </c>
      <c r="AH808" t="s">
        <v>14052</v>
      </c>
    </row>
    <row r="809" spans="11:34" x14ac:dyDescent="0.3">
      <c r="K809" t="s">
        <v>463</v>
      </c>
      <c r="L809" t="s">
        <v>63</v>
      </c>
      <c r="M809">
        <v>0.13149345067950399</v>
      </c>
      <c r="N809">
        <v>0.26443542162353301</v>
      </c>
      <c r="O809">
        <v>3.2874581939799299</v>
      </c>
      <c r="P809">
        <v>6.6695893760703902</v>
      </c>
      <c r="Q809" t="s">
        <v>11961</v>
      </c>
      <c r="AB809" t="s">
        <v>521</v>
      </c>
      <c r="AC809" t="s">
        <v>110</v>
      </c>
      <c r="AD809">
        <v>0.210425411087348</v>
      </c>
      <c r="AE809">
        <v>0.37291042417044801</v>
      </c>
      <c r="AF809">
        <v>1.9341689696012601</v>
      </c>
      <c r="AG809">
        <v>3.0146422346450001</v>
      </c>
      <c r="AH809" t="s">
        <v>14053</v>
      </c>
    </row>
    <row r="810" spans="11:34" x14ac:dyDescent="0.3">
      <c r="K810" t="s">
        <v>1154</v>
      </c>
      <c r="L810" t="s">
        <v>63</v>
      </c>
      <c r="M810">
        <v>0.13149345067950399</v>
      </c>
      <c r="N810">
        <v>0.26443542162353301</v>
      </c>
      <c r="O810">
        <v>3.2874581939799299</v>
      </c>
      <c r="P810">
        <v>6.6695893760703902</v>
      </c>
      <c r="Q810" t="s">
        <v>11921</v>
      </c>
      <c r="AB810" t="s">
        <v>162</v>
      </c>
      <c r="AC810" t="s">
        <v>110</v>
      </c>
      <c r="AD810">
        <v>0.210425411087348</v>
      </c>
      <c r="AE810">
        <v>0.37291042417044801</v>
      </c>
      <c r="AF810">
        <v>1.9341689696012601</v>
      </c>
      <c r="AG810">
        <v>3.0146422346450001</v>
      </c>
      <c r="AH810" t="s">
        <v>14026</v>
      </c>
    </row>
    <row r="811" spans="11:34" x14ac:dyDescent="0.3">
      <c r="K811" t="s">
        <v>222</v>
      </c>
      <c r="L811" t="s">
        <v>63</v>
      </c>
      <c r="M811">
        <v>0.13149345067950399</v>
      </c>
      <c r="N811">
        <v>0.26443542162353301</v>
      </c>
      <c r="O811">
        <v>3.2874581939799299</v>
      </c>
      <c r="P811">
        <v>6.6695893760703902</v>
      </c>
      <c r="Q811" t="s">
        <v>11967</v>
      </c>
      <c r="AB811" t="s">
        <v>263</v>
      </c>
      <c r="AC811" t="s">
        <v>110</v>
      </c>
      <c r="AD811">
        <v>0.210425411087348</v>
      </c>
      <c r="AE811">
        <v>0.37291042417044801</v>
      </c>
      <c r="AF811">
        <v>1.9341689696012601</v>
      </c>
      <c r="AG811">
        <v>3.0146422346450001</v>
      </c>
      <c r="AH811" t="s">
        <v>14054</v>
      </c>
    </row>
    <row r="812" spans="11:34" x14ac:dyDescent="0.3">
      <c r="K812" t="s">
        <v>945</v>
      </c>
      <c r="L812" t="s">
        <v>63</v>
      </c>
      <c r="M812">
        <v>0.13149345067950399</v>
      </c>
      <c r="N812">
        <v>0.26443542162353301</v>
      </c>
      <c r="O812">
        <v>3.2874581939799299</v>
      </c>
      <c r="P812">
        <v>6.6695893760703902</v>
      </c>
      <c r="Q812" t="s">
        <v>11921</v>
      </c>
      <c r="AB812" t="s">
        <v>1906</v>
      </c>
      <c r="AC812" t="s">
        <v>110</v>
      </c>
      <c r="AD812">
        <v>0.210425411087348</v>
      </c>
      <c r="AE812">
        <v>0.37291042417044801</v>
      </c>
      <c r="AF812">
        <v>1.9341689696012601</v>
      </c>
      <c r="AG812">
        <v>3.0146422346450001</v>
      </c>
      <c r="AH812" t="s">
        <v>14055</v>
      </c>
    </row>
    <row r="813" spans="11:34" x14ac:dyDescent="0.3">
      <c r="K813" t="s">
        <v>947</v>
      </c>
      <c r="L813" t="s">
        <v>63</v>
      </c>
      <c r="M813">
        <v>0.13149345067950399</v>
      </c>
      <c r="N813">
        <v>0.26443542162353301</v>
      </c>
      <c r="O813">
        <v>3.2874581939799299</v>
      </c>
      <c r="P813">
        <v>6.6695893760703902</v>
      </c>
      <c r="Q813" t="s">
        <v>2918</v>
      </c>
      <c r="AB813" t="s">
        <v>265</v>
      </c>
      <c r="AC813" t="s">
        <v>110</v>
      </c>
      <c r="AD813">
        <v>0.210425411087348</v>
      </c>
      <c r="AE813">
        <v>0.37291042417044801</v>
      </c>
      <c r="AF813">
        <v>1.9341689696012601</v>
      </c>
      <c r="AG813">
        <v>3.0146422346450001</v>
      </c>
      <c r="AH813" t="s">
        <v>14056</v>
      </c>
    </row>
    <row r="814" spans="11:34" x14ac:dyDescent="0.3">
      <c r="K814" t="s">
        <v>1165</v>
      </c>
      <c r="L814" t="s">
        <v>63</v>
      </c>
      <c r="M814">
        <v>0.13149345067950399</v>
      </c>
      <c r="N814">
        <v>0.26443542162353301</v>
      </c>
      <c r="O814">
        <v>3.2874581939799299</v>
      </c>
      <c r="P814">
        <v>6.6695893760703902</v>
      </c>
      <c r="Q814" t="s">
        <v>11994</v>
      </c>
      <c r="AB814" t="s">
        <v>434</v>
      </c>
      <c r="AC814" t="s">
        <v>110</v>
      </c>
      <c r="AD814">
        <v>0.210425411087348</v>
      </c>
      <c r="AE814">
        <v>0.37291042417044801</v>
      </c>
      <c r="AF814">
        <v>1.9341689696012601</v>
      </c>
      <c r="AG814">
        <v>3.0146422346450001</v>
      </c>
      <c r="AH814" t="s">
        <v>14002</v>
      </c>
    </row>
    <row r="815" spans="11:34" x14ac:dyDescent="0.3">
      <c r="K815" t="s">
        <v>229</v>
      </c>
      <c r="L815" t="s">
        <v>63</v>
      </c>
      <c r="M815">
        <v>0.13149345067950399</v>
      </c>
      <c r="N815">
        <v>0.26443542162353301</v>
      </c>
      <c r="O815">
        <v>3.2874581939799299</v>
      </c>
      <c r="P815">
        <v>6.6695893760703902</v>
      </c>
      <c r="Q815" t="s">
        <v>11967</v>
      </c>
      <c r="AB815" t="s">
        <v>1207</v>
      </c>
      <c r="AC815" t="s">
        <v>110</v>
      </c>
      <c r="AD815">
        <v>0.210425411087348</v>
      </c>
      <c r="AE815">
        <v>0.37291042417044801</v>
      </c>
      <c r="AF815">
        <v>1.9341689696012601</v>
      </c>
      <c r="AG815">
        <v>3.0146422346450001</v>
      </c>
      <c r="AH815" t="s">
        <v>14057</v>
      </c>
    </row>
    <row r="816" spans="11:34" x14ac:dyDescent="0.3">
      <c r="K816" t="s">
        <v>956</v>
      </c>
      <c r="L816" t="s">
        <v>63</v>
      </c>
      <c r="M816">
        <v>0.13149345067950399</v>
      </c>
      <c r="N816">
        <v>0.26443542162353301</v>
      </c>
      <c r="O816">
        <v>3.2874581939799299</v>
      </c>
      <c r="P816">
        <v>6.6695893760703902</v>
      </c>
      <c r="Q816" t="s">
        <v>928</v>
      </c>
      <c r="AB816" t="s">
        <v>1209</v>
      </c>
      <c r="AC816" t="s">
        <v>110</v>
      </c>
      <c r="AD816">
        <v>0.210425411087348</v>
      </c>
      <c r="AE816">
        <v>0.37291042417044801</v>
      </c>
      <c r="AF816">
        <v>1.9341689696012601</v>
      </c>
      <c r="AG816">
        <v>3.0146422346450001</v>
      </c>
      <c r="AH816" t="s">
        <v>14058</v>
      </c>
    </row>
    <row r="817" spans="11:34" x14ac:dyDescent="0.3">
      <c r="K817" t="s">
        <v>1172</v>
      </c>
      <c r="L817" t="s">
        <v>63</v>
      </c>
      <c r="M817">
        <v>0.13149345067950399</v>
      </c>
      <c r="N817">
        <v>0.26443542162353301</v>
      </c>
      <c r="O817">
        <v>3.2874581939799299</v>
      </c>
      <c r="P817">
        <v>6.6695893760703902</v>
      </c>
      <c r="Q817" t="s">
        <v>11921</v>
      </c>
      <c r="AB817" t="s">
        <v>1677</v>
      </c>
      <c r="AC817" t="s">
        <v>110</v>
      </c>
      <c r="AD817">
        <v>0.210425411087348</v>
      </c>
      <c r="AE817">
        <v>0.37291042417044801</v>
      </c>
      <c r="AF817">
        <v>1.9341689696012601</v>
      </c>
      <c r="AG817">
        <v>3.0146422346450001</v>
      </c>
      <c r="AH817" t="s">
        <v>14008</v>
      </c>
    </row>
    <row r="818" spans="11:34" x14ac:dyDescent="0.3">
      <c r="K818" t="s">
        <v>488</v>
      </c>
      <c r="L818" t="s">
        <v>63</v>
      </c>
      <c r="M818">
        <v>0.13149345067950399</v>
      </c>
      <c r="N818">
        <v>0.26443542162353301</v>
      </c>
      <c r="O818">
        <v>3.2874581939799299</v>
      </c>
      <c r="P818">
        <v>6.6695893760703902</v>
      </c>
      <c r="Q818" t="s">
        <v>11982</v>
      </c>
      <c r="AB818" t="s">
        <v>164</v>
      </c>
      <c r="AC818" t="s">
        <v>110</v>
      </c>
      <c r="AD818">
        <v>0.210425411087348</v>
      </c>
      <c r="AE818">
        <v>0.37291042417044801</v>
      </c>
      <c r="AF818">
        <v>1.9341689696012601</v>
      </c>
      <c r="AG818">
        <v>3.0146422346450001</v>
      </c>
      <c r="AH818" t="s">
        <v>14059</v>
      </c>
    </row>
    <row r="819" spans="11:34" x14ac:dyDescent="0.3">
      <c r="K819" t="s">
        <v>402</v>
      </c>
      <c r="L819" t="s">
        <v>12008</v>
      </c>
      <c r="M819">
        <v>0.13196115740308501</v>
      </c>
      <c r="N819">
        <v>0.26505156676438801</v>
      </c>
      <c r="O819">
        <v>2.48606652112495</v>
      </c>
      <c r="P819">
        <v>5.0349004089805796</v>
      </c>
      <c r="Q819" t="s">
        <v>12009</v>
      </c>
      <c r="AB819" t="s">
        <v>1212</v>
      </c>
      <c r="AC819" t="s">
        <v>110</v>
      </c>
      <c r="AD819">
        <v>0.210425411087348</v>
      </c>
      <c r="AE819">
        <v>0.37291042417044801</v>
      </c>
      <c r="AF819">
        <v>1.9341689696012601</v>
      </c>
      <c r="AG819">
        <v>3.0146422346450001</v>
      </c>
      <c r="AH819" t="s">
        <v>14060</v>
      </c>
    </row>
    <row r="820" spans="11:34" x14ac:dyDescent="0.3">
      <c r="K820" t="s">
        <v>2221</v>
      </c>
      <c r="L820" t="s">
        <v>12010</v>
      </c>
      <c r="M820">
        <v>0.16191681617954401</v>
      </c>
      <c r="N820">
        <v>0.32482213551036698</v>
      </c>
      <c r="O820">
        <v>2.8763929618768298</v>
      </c>
      <c r="P820">
        <v>5.2369697259581898</v>
      </c>
      <c r="Q820" t="s">
        <v>2888</v>
      </c>
      <c r="AB820" t="s">
        <v>1912</v>
      </c>
      <c r="AC820" t="s">
        <v>110</v>
      </c>
      <c r="AD820">
        <v>0.210425411087348</v>
      </c>
      <c r="AE820">
        <v>0.37291042417044801</v>
      </c>
      <c r="AF820">
        <v>1.9341689696012601</v>
      </c>
      <c r="AG820">
        <v>3.0146422346450001</v>
      </c>
      <c r="AH820" t="s">
        <v>14061</v>
      </c>
    </row>
    <row r="821" spans="11:34" x14ac:dyDescent="0.3">
      <c r="K821" t="s">
        <v>1097</v>
      </c>
      <c r="L821" t="s">
        <v>1098</v>
      </c>
      <c r="M821">
        <v>0.18211228922832401</v>
      </c>
      <c r="N821">
        <v>0.36489084292943602</v>
      </c>
      <c r="O821">
        <v>2.66168478260869</v>
      </c>
      <c r="P821">
        <v>4.5332000171243401</v>
      </c>
      <c r="Q821" t="s">
        <v>11952</v>
      </c>
      <c r="AB821" t="s">
        <v>1914</v>
      </c>
      <c r="AC821" t="s">
        <v>110</v>
      </c>
      <c r="AD821">
        <v>0.210425411087348</v>
      </c>
      <c r="AE821">
        <v>0.37291042417044801</v>
      </c>
      <c r="AF821">
        <v>1.9341689696012601</v>
      </c>
      <c r="AG821">
        <v>3.0146422346450001</v>
      </c>
      <c r="AH821" t="s">
        <v>14061</v>
      </c>
    </row>
    <row r="822" spans="11:34" x14ac:dyDescent="0.3">
      <c r="K822" t="s">
        <v>1103</v>
      </c>
      <c r="L822" t="s">
        <v>1104</v>
      </c>
      <c r="M822">
        <v>0.203443050747843</v>
      </c>
      <c r="N822">
        <v>0.40713390058307702</v>
      </c>
      <c r="O822">
        <v>2.46994949494949</v>
      </c>
      <c r="P822">
        <v>3.93307140787357</v>
      </c>
      <c r="Q822" t="s">
        <v>12001</v>
      </c>
      <c r="AB822" t="s">
        <v>1915</v>
      </c>
      <c r="AC822" t="s">
        <v>110</v>
      </c>
      <c r="AD822">
        <v>0.210425411087348</v>
      </c>
      <c r="AE822">
        <v>0.37291042417044801</v>
      </c>
      <c r="AF822">
        <v>1.9341689696012601</v>
      </c>
      <c r="AG822">
        <v>3.0146422346450001</v>
      </c>
      <c r="AH822" t="s">
        <v>14061</v>
      </c>
    </row>
    <row r="823" spans="11:34" x14ac:dyDescent="0.3">
      <c r="K823" t="s">
        <v>145</v>
      </c>
      <c r="L823" t="s">
        <v>2289</v>
      </c>
      <c r="M823">
        <v>0.20805462467834901</v>
      </c>
      <c r="N823">
        <v>0.41585614154078698</v>
      </c>
      <c r="O823">
        <v>2.4323383084577102</v>
      </c>
      <c r="P823">
        <v>3.8186607528796901</v>
      </c>
      <c r="Q823" t="s">
        <v>11955</v>
      </c>
      <c r="AB823" t="s">
        <v>800</v>
      </c>
      <c r="AC823" t="s">
        <v>110</v>
      </c>
      <c r="AD823">
        <v>0.210425411087348</v>
      </c>
      <c r="AE823">
        <v>0.37291042417044801</v>
      </c>
      <c r="AF823">
        <v>1.9341689696012601</v>
      </c>
      <c r="AG823">
        <v>3.0146422346450001</v>
      </c>
      <c r="AH823" t="s">
        <v>13991</v>
      </c>
    </row>
    <row r="824" spans="11:34" x14ac:dyDescent="0.3">
      <c r="K824" t="s">
        <v>1106</v>
      </c>
      <c r="L824" t="s">
        <v>1107</v>
      </c>
      <c r="M824">
        <v>0.20882441943423</v>
      </c>
      <c r="N824">
        <v>0.41688763199324502</v>
      </c>
      <c r="O824">
        <v>2.42617866004962</v>
      </c>
      <c r="P824">
        <v>3.80003017519098</v>
      </c>
      <c r="Q824" t="s">
        <v>2918</v>
      </c>
      <c r="AB824" t="s">
        <v>820</v>
      </c>
      <c r="AC824" t="s">
        <v>110</v>
      </c>
      <c r="AD824">
        <v>0.210425411087348</v>
      </c>
      <c r="AE824">
        <v>0.37291042417044801</v>
      </c>
      <c r="AF824">
        <v>1.9341689696012601</v>
      </c>
      <c r="AG824">
        <v>3.0146422346450001</v>
      </c>
      <c r="AH824" t="s">
        <v>14062</v>
      </c>
    </row>
    <row r="825" spans="11:34" x14ac:dyDescent="0.3">
      <c r="K825" t="s">
        <v>1817</v>
      </c>
      <c r="L825" t="s">
        <v>1818</v>
      </c>
      <c r="M825">
        <v>0.225835367511457</v>
      </c>
      <c r="N825">
        <v>0.45030037478316098</v>
      </c>
      <c r="O825">
        <v>2.298</v>
      </c>
      <c r="P825">
        <v>3.4193068192491198</v>
      </c>
      <c r="Q825" t="s">
        <v>11977</v>
      </c>
      <c r="AB825" t="s">
        <v>802</v>
      </c>
      <c r="AC825" t="s">
        <v>110</v>
      </c>
      <c r="AD825">
        <v>0.210425411087348</v>
      </c>
      <c r="AE825">
        <v>0.37291042417044801</v>
      </c>
      <c r="AF825">
        <v>1.9341689696012601</v>
      </c>
      <c r="AG825">
        <v>3.0146422346450001</v>
      </c>
      <c r="AH825" t="s">
        <v>14063</v>
      </c>
    </row>
    <row r="826" spans="11:34" x14ac:dyDescent="0.3">
      <c r="K826" t="s">
        <v>1525</v>
      </c>
      <c r="L826" t="s">
        <v>1826</v>
      </c>
      <c r="M826">
        <v>0.27658964889606902</v>
      </c>
      <c r="N826">
        <v>0.47870462848318202</v>
      </c>
      <c r="O826">
        <v>1.98653061224489</v>
      </c>
      <c r="P826">
        <v>2.55312943585202</v>
      </c>
      <c r="Q826" t="s">
        <v>11921</v>
      </c>
      <c r="AB826" t="s">
        <v>531</v>
      </c>
      <c r="AC826" t="s">
        <v>110</v>
      </c>
      <c r="AD826">
        <v>0.210425411087348</v>
      </c>
      <c r="AE826">
        <v>0.37291042417044801</v>
      </c>
      <c r="AF826">
        <v>1.9341689696012601</v>
      </c>
      <c r="AG826">
        <v>3.0146422346450001</v>
      </c>
      <c r="AH826" t="s">
        <v>14064</v>
      </c>
    </row>
    <row r="827" spans="11:34" x14ac:dyDescent="0.3">
      <c r="K827" t="s">
        <v>699</v>
      </c>
      <c r="L827" t="s">
        <v>1115</v>
      </c>
      <c r="M827">
        <v>0.306299568299433</v>
      </c>
      <c r="N827">
        <v>0.47870462848318202</v>
      </c>
      <c r="O827">
        <v>1.83996212121212</v>
      </c>
      <c r="P827">
        <v>2.1770278633033202</v>
      </c>
      <c r="Q827" t="s">
        <v>2882</v>
      </c>
      <c r="AB827" t="s">
        <v>134</v>
      </c>
      <c r="AC827" t="s">
        <v>110</v>
      </c>
      <c r="AD827">
        <v>0.210425411087348</v>
      </c>
      <c r="AE827">
        <v>0.37291042417044801</v>
      </c>
      <c r="AF827">
        <v>1.9341689696012601</v>
      </c>
      <c r="AG827">
        <v>3.0146422346450001</v>
      </c>
      <c r="AH827" t="s">
        <v>14027</v>
      </c>
    </row>
    <row r="828" spans="11:34" x14ac:dyDescent="0.3">
      <c r="K828" t="s">
        <v>2963</v>
      </c>
      <c r="L828" t="s">
        <v>2964</v>
      </c>
      <c r="M828">
        <v>0.30785942717756998</v>
      </c>
      <c r="N828">
        <v>0.47870462848318202</v>
      </c>
      <c r="O828">
        <v>1.83283018867924</v>
      </c>
      <c r="P828">
        <v>2.1592792492539501</v>
      </c>
      <c r="Q828" t="s">
        <v>12011</v>
      </c>
      <c r="AB828" t="s">
        <v>533</v>
      </c>
      <c r="AC828" t="s">
        <v>110</v>
      </c>
      <c r="AD828">
        <v>0.210425411087348</v>
      </c>
      <c r="AE828">
        <v>0.37291042417044801</v>
      </c>
      <c r="AF828">
        <v>1.9341689696012601</v>
      </c>
      <c r="AG828">
        <v>3.0146422346450001</v>
      </c>
      <c r="AH828" t="s">
        <v>14065</v>
      </c>
    </row>
    <row r="829" spans="11:34" x14ac:dyDescent="0.3">
      <c r="K829" t="s">
        <v>2238</v>
      </c>
      <c r="L829" t="s">
        <v>5009</v>
      </c>
      <c r="M829">
        <v>0.359667124033553</v>
      </c>
      <c r="N829">
        <v>0.47870462848318202</v>
      </c>
      <c r="O829">
        <v>1.6215242881072001</v>
      </c>
      <c r="P829">
        <v>1.65813235675774</v>
      </c>
      <c r="Q829" t="s">
        <v>12012</v>
      </c>
      <c r="AB829" t="s">
        <v>1220</v>
      </c>
      <c r="AC829" t="s">
        <v>110</v>
      </c>
      <c r="AD829">
        <v>0.210425411087348</v>
      </c>
      <c r="AE829">
        <v>0.37291042417044801</v>
      </c>
      <c r="AF829">
        <v>1.9341689696012601</v>
      </c>
      <c r="AG829">
        <v>3.0146422346450001</v>
      </c>
      <c r="AH829" t="s">
        <v>3377</v>
      </c>
    </row>
    <row r="830" spans="11:34" x14ac:dyDescent="0.3">
      <c r="K830" t="s">
        <v>805</v>
      </c>
      <c r="L830" t="s">
        <v>1118</v>
      </c>
      <c r="M830">
        <v>0.471420626223852</v>
      </c>
      <c r="N830">
        <v>0.47870462848318202</v>
      </c>
      <c r="O830">
        <v>1.59821138211382</v>
      </c>
      <c r="P830">
        <v>1.2018622059427799</v>
      </c>
      <c r="Q830" t="s">
        <v>787</v>
      </c>
      <c r="AB830" t="s">
        <v>1916</v>
      </c>
      <c r="AC830" t="s">
        <v>110</v>
      </c>
      <c r="AD830">
        <v>0.210425411087348</v>
      </c>
      <c r="AE830">
        <v>0.37291042417044801</v>
      </c>
      <c r="AF830">
        <v>1.9341689696012601</v>
      </c>
      <c r="AG830">
        <v>3.0146422346450001</v>
      </c>
      <c r="AH830" t="s">
        <v>14055</v>
      </c>
    </row>
    <row r="831" spans="11:34" x14ac:dyDescent="0.3">
      <c r="K831" t="s">
        <v>62</v>
      </c>
      <c r="L831" t="s">
        <v>1118</v>
      </c>
      <c r="M831">
        <v>0.471420626223852</v>
      </c>
      <c r="N831">
        <v>0.47870462848318202</v>
      </c>
      <c r="O831">
        <v>1.59821138211382</v>
      </c>
      <c r="P831">
        <v>1.2018622059427799</v>
      </c>
      <c r="Q831" t="s">
        <v>9221</v>
      </c>
      <c r="AB831" t="s">
        <v>1917</v>
      </c>
      <c r="AC831" t="s">
        <v>110</v>
      </c>
      <c r="AD831">
        <v>0.210425411087348</v>
      </c>
      <c r="AE831">
        <v>0.37291042417044801</v>
      </c>
      <c r="AF831">
        <v>1.9341689696012601</v>
      </c>
      <c r="AG831">
        <v>3.0146422346450001</v>
      </c>
      <c r="AH831" t="s">
        <v>14055</v>
      </c>
    </row>
    <row r="832" spans="11:34" x14ac:dyDescent="0.3">
      <c r="K832" t="s">
        <v>1832</v>
      </c>
      <c r="L832" t="s">
        <v>1118</v>
      </c>
      <c r="M832">
        <v>0.471420626223852</v>
      </c>
      <c r="N832">
        <v>0.47870462848318202</v>
      </c>
      <c r="O832">
        <v>1.59821138211382</v>
      </c>
      <c r="P832">
        <v>1.2018622059427799</v>
      </c>
      <c r="Q832" t="s">
        <v>712</v>
      </c>
      <c r="AB832" t="s">
        <v>84</v>
      </c>
      <c r="AC832" t="s">
        <v>110</v>
      </c>
      <c r="AD832">
        <v>0.210425411087348</v>
      </c>
      <c r="AE832">
        <v>0.37291042417044801</v>
      </c>
      <c r="AF832">
        <v>1.9341689696012601</v>
      </c>
      <c r="AG832">
        <v>3.0146422346450001</v>
      </c>
      <c r="AH832" t="s">
        <v>14008</v>
      </c>
    </row>
    <row r="833" spans="11:34" x14ac:dyDescent="0.3">
      <c r="K833" t="s">
        <v>833</v>
      </c>
      <c r="L833" t="s">
        <v>1118</v>
      </c>
      <c r="M833">
        <v>0.471420626223852</v>
      </c>
      <c r="N833">
        <v>0.47870462848318202</v>
      </c>
      <c r="O833">
        <v>1.59821138211382</v>
      </c>
      <c r="P833">
        <v>1.2018622059427799</v>
      </c>
      <c r="Q833" t="s">
        <v>787</v>
      </c>
      <c r="AB833" t="s">
        <v>1224</v>
      </c>
      <c r="AC833" t="s">
        <v>110</v>
      </c>
      <c r="AD833">
        <v>0.210425411087348</v>
      </c>
      <c r="AE833">
        <v>0.37291042417044801</v>
      </c>
      <c r="AF833">
        <v>1.9341689696012601</v>
      </c>
      <c r="AG833">
        <v>3.0146422346450001</v>
      </c>
      <c r="AH833" t="s">
        <v>14066</v>
      </c>
    </row>
    <row r="834" spans="11:34" x14ac:dyDescent="0.3">
      <c r="K834" t="s">
        <v>2966</v>
      </c>
      <c r="L834" t="s">
        <v>1118</v>
      </c>
      <c r="M834">
        <v>0.471420626223852</v>
      </c>
      <c r="N834">
        <v>0.47870462848318202</v>
      </c>
      <c r="O834">
        <v>1.59821138211382</v>
      </c>
      <c r="P834">
        <v>1.2018622059427799</v>
      </c>
      <c r="Q834" t="s">
        <v>2449</v>
      </c>
      <c r="AB834" t="s">
        <v>1922</v>
      </c>
      <c r="AC834" t="s">
        <v>110</v>
      </c>
      <c r="AD834">
        <v>0.210425411087348</v>
      </c>
      <c r="AE834">
        <v>0.37291042417044801</v>
      </c>
      <c r="AF834">
        <v>1.9341689696012601</v>
      </c>
      <c r="AG834">
        <v>3.0146422346450001</v>
      </c>
      <c r="AH834" t="s">
        <v>14037</v>
      </c>
    </row>
    <row r="835" spans="11:34" x14ac:dyDescent="0.3">
      <c r="K835" t="s">
        <v>2967</v>
      </c>
      <c r="L835" t="s">
        <v>1118</v>
      </c>
      <c r="M835">
        <v>0.471420626223852</v>
      </c>
      <c r="N835">
        <v>0.47870462848318202</v>
      </c>
      <c r="O835">
        <v>1.59821138211382</v>
      </c>
      <c r="P835">
        <v>1.2018622059427799</v>
      </c>
      <c r="Q835" t="s">
        <v>2449</v>
      </c>
      <c r="AB835" t="s">
        <v>1227</v>
      </c>
      <c r="AC835" t="s">
        <v>110</v>
      </c>
      <c r="AD835">
        <v>0.210425411087348</v>
      </c>
      <c r="AE835">
        <v>0.37291042417044801</v>
      </c>
      <c r="AF835">
        <v>1.9341689696012601</v>
      </c>
      <c r="AG835">
        <v>3.0146422346450001</v>
      </c>
      <c r="AH835" t="s">
        <v>14067</v>
      </c>
    </row>
    <row r="836" spans="11:34" x14ac:dyDescent="0.3">
      <c r="K836" t="s">
        <v>1840</v>
      </c>
      <c r="L836" t="s">
        <v>1118</v>
      </c>
      <c r="M836">
        <v>0.471420626223852</v>
      </c>
      <c r="N836">
        <v>0.47870462848318202</v>
      </c>
      <c r="O836">
        <v>1.59821138211382</v>
      </c>
      <c r="P836">
        <v>1.2018622059427799</v>
      </c>
      <c r="Q836" t="s">
        <v>9305</v>
      </c>
      <c r="AB836" t="s">
        <v>2981</v>
      </c>
      <c r="AC836" t="s">
        <v>110</v>
      </c>
      <c r="AD836">
        <v>0.210425411087348</v>
      </c>
      <c r="AE836">
        <v>0.37291042417044801</v>
      </c>
      <c r="AF836">
        <v>1.9341689696012601</v>
      </c>
      <c r="AG836">
        <v>3.0146422346450001</v>
      </c>
      <c r="AH836" t="s">
        <v>14020</v>
      </c>
    </row>
    <row r="837" spans="11:34" x14ac:dyDescent="0.3">
      <c r="K837" t="s">
        <v>2968</v>
      </c>
      <c r="L837" t="s">
        <v>1118</v>
      </c>
      <c r="M837">
        <v>0.471420626223852</v>
      </c>
      <c r="N837">
        <v>0.47870462848318202</v>
      </c>
      <c r="O837">
        <v>1.59821138211382</v>
      </c>
      <c r="P837">
        <v>1.2018622059427799</v>
      </c>
      <c r="Q837" t="s">
        <v>2464</v>
      </c>
      <c r="AB837" t="s">
        <v>998</v>
      </c>
      <c r="AC837" t="s">
        <v>110</v>
      </c>
      <c r="AD837">
        <v>0.210425411087348</v>
      </c>
      <c r="AE837">
        <v>0.37291042417044801</v>
      </c>
      <c r="AF837">
        <v>1.9341689696012601</v>
      </c>
      <c r="AG837">
        <v>3.0146422346450001</v>
      </c>
      <c r="AH837" t="s">
        <v>14068</v>
      </c>
    </row>
    <row r="838" spans="11:34" x14ac:dyDescent="0.3">
      <c r="K838" t="s">
        <v>65</v>
      </c>
      <c r="L838" t="s">
        <v>1118</v>
      </c>
      <c r="M838">
        <v>0.471420626223852</v>
      </c>
      <c r="N838">
        <v>0.47870462848318202</v>
      </c>
      <c r="O838">
        <v>1.59821138211382</v>
      </c>
      <c r="P838">
        <v>1.2018622059427799</v>
      </c>
      <c r="Q838" t="s">
        <v>783</v>
      </c>
      <c r="AB838" t="s">
        <v>1228</v>
      </c>
      <c r="AC838" t="s">
        <v>110</v>
      </c>
      <c r="AD838">
        <v>0.210425411087348</v>
      </c>
      <c r="AE838">
        <v>0.37291042417044801</v>
      </c>
      <c r="AF838">
        <v>1.9341689696012601</v>
      </c>
      <c r="AG838">
        <v>3.0146422346450001</v>
      </c>
      <c r="AH838" t="s">
        <v>14069</v>
      </c>
    </row>
    <row r="839" spans="11:34" x14ac:dyDescent="0.3">
      <c r="K839" t="s">
        <v>916</v>
      </c>
      <c r="L839" t="s">
        <v>1118</v>
      </c>
      <c r="M839">
        <v>0.471420626223852</v>
      </c>
      <c r="N839">
        <v>0.47870462848318202</v>
      </c>
      <c r="O839">
        <v>1.59821138211382</v>
      </c>
      <c r="P839">
        <v>1.2018622059427799</v>
      </c>
      <c r="Q839" t="s">
        <v>783</v>
      </c>
      <c r="AB839" t="s">
        <v>999</v>
      </c>
      <c r="AC839" t="s">
        <v>110</v>
      </c>
      <c r="AD839">
        <v>0.210425411087348</v>
      </c>
      <c r="AE839">
        <v>0.37291042417044801</v>
      </c>
      <c r="AF839">
        <v>1.9341689696012601</v>
      </c>
      <c r="AG839">
        <v>3.0146422346450001</v>
      </c>
      <c r="AH839" t="s">
        <v>14070</v>
      </c>
    </row>
    <row r="840" spans="11:34" x14ac:dyDescent="0.3">
      <c r="K840" t="s">
        <v>919</v>
      </c>
      <c r="L840" t="s">
        <v>1118</v>
      </c>
      <c r="M840">
        <v>0.471420626223852</v>
      </c>
      <c r="N840">
        <v>0.47870462848318202</v>
      </c>
      <c r="O840">
        <v>1.59821138211382</v>
      </c>
      <c r="P840">
        <v>1.2018622059427799</v>
      </c>
      <c r="Q840" t="s">
        <v>783</v>
      </c>
      <c r="AB840" t="s">
        <v>1230</v>
      </c>
      <c r="AC840" t="s">
        <v>110</v>
      </c>
      <c r="AD840">
        <v>0.210425411087348</v>
      </c>
      <c r="AE840">
        <v>0.37291042417044801</v>
      </c>
      <c r="AF840">
        <v>1.9341689696012601</v>
      </c>
      <c r="AG840">
        <v>3.0146422346450001</v>
      </c>
      <c r="AH840" t="s">
        <v>14071</v>
      </c>
    </row>
    <row r="841" spans="11:34" x14ac:dyDescent="0.3">
      <c r="K841" t="s">
        <v>1124</v>
      </c>
      <c r="L841" t="s">
        <v>1118</v>
      </c>
      <c r="M841">
        <v>0.471420626223852</v>
      </c>
      <c r="N841">
        <v>0.47870462848318202</v>
      </c>
      <c r="O841">
        <v>1.59821138211382</v>
      </c>
      <c r="P841">
        <v>1.2018622059427799</v>
      </c>
      <c r="Q841" t="s">
        <v>2470</v>
      </c>
      <c r="AB841" t="s">
        <v>1234</v>
      </c>
      <c r="AC841" t="s">
        <v>110</v>
      </c>
      <c r="AD841">
        <v>0.210425411087348</v>
      </c>
      <c r="AE841">
        <v>0.37291042417044801</v>
      </c>
      <c r="AF841">
        <v>1.9341689696012601</v>
      </c>
      <c r="AG841">
        <v>3.0146422346450001</v>
      </c>
      <c r="AH841" t="s">
        <v>14072</v>
      </c>
    </row>
    <row r="842" spans="11:34" x14ac:dyDescent="0.3">
      <c r="K842" t="s">
        <v>68</v>
      </c>
      <c r="L842" t="s">
        <v>1118</v>
      </c>
      <c r="M842">
        <v>0.471420626223852</v>
      </c>
      <c r="N842">
        <v>0.47870462848318202</v>
      </c>
      <c r="O842">
        <v>1.59821138211382</v>
      </c>
      <c r="P842">
        <v>1.2018622059427799</v>
      </c>
      <c r="Q842" t="s">
        <v>783</v>
      </c>
      <c r="AB842" t="s">
        <v>1235</v>
      </c>
      <c r="AC842" t="s">
        <v>110</v>
      </c>
      <c r="AD842">
        <v>0.210425411087348</v>
      </c>
      <c r="AE842">
        <v>0.37291042417044801</v>
      </c>
      <c r="AF842">
        <v>1.9341689696012601</v>
      </c>
      <c r="AG842">
        <v>3.0146422346450001</v>
      </c>
      <c r="AH842" t="s">
        <v>14072</v>
      </c>
    </row>
    <row r="843" spans="11:34" x14ac:dyDescent="0.3">
      <c r="K843" t="s">
        <v>52</v>
      </c>
      <c r="L843" t="s">
        <v>1118</v>
      </c>
      <c r="M843">
        <v>0.471420626223852</v>
      </c>
      <c r="N843">
        <v>0.47870462848318202</v>
      </c>
      <c r="O843">
        <v>1.59821138211382</v>
      </c>
      <c r="P843">
        <v>1.2018622059427799</v>
      </c>
      <c r="Q843" t="s">
        <v>783</v>
      </c>
      <c r="AB843" t="s">
        <v>1238</v>
      </c>
      <c r="AC843" t="s">
        <v>110</v>
      </c>
      <c r="AD843">
        <v>0.210425411087348</v>
      </c>
      <c r="AE843">
        <v>0.37291042417044801</v>
      </c>
      <c r="AF843">
        <v>1.9341689696012601</v>
      </c>
      <c r="AG843">
        <v>3.0146422346450001</v>
      </c>
      <c r="AH843" t="s">
        <v>14073</v>
      </c>
    </row>
    <row r="844" spans="11:34" x14ac:dyDescent="0.3">
      <c r="K844" t="s">
        <v>920</v>
      </c>
      <c r="L844" t="s">
        <v>1118</v>
      </c>
      <c r="M844">
        <v>0.471420626223852</v>
      </c>
      <c r="N844">
        <v>0.47870462848318202</v>
      </c>
      <c r="O844">
        <v>1.59821138211382</v>
      </c>
      <c r="P844">
        <v>1.2018622059427799</v>
      </c>
      <c r="Q844" t="s">
        <v>783</v>
      </c>
      <c r="AB844" t="s">
        <v>2381</v>
      </c>
      <c r="AC844" t="s">
        <v>110</v>
      </c>
      <c r="AD844">
        <v>0.210425411087348</v>
      </c>
      <c r="AE844">
        <v>0.37291042417044801</v>
      </c>
      <c r="AF844">
        <v>1.9341689696012601</v>
      </c>
      <c r="AG844">
        <v>3.0146422346450001</v>
      </c>
      <c r="AH844" t="s">
        <v>14074</v>
      </c>
    </row>
    <row r="845" spans="11:34" x14ac:dyDescent="0.3">
      <c r="K845" t="s">
        <v>113</v>
      </c>
      <c r="L845" t="s">
        <v>1118</v>
      </c>
      <c r="M845">
        <v>0.471420626223852</v>
      </c>
      <c r="N845">
        <v>0.47870462848318202</v>
      </c>
      <c r="O845">
        <v>1.59821138211382</v>
      </c>
      <c r="P845">
        <v>1.2018622059427799</v>
      </c>
      <c r="Q845" t="s">
        <v>791</v>
      </c>
      <c r="AB845" t="s">
        <v>3757</v>
      </c>
      <c r="AC845" t="s">
        <v>110</v>
      </c>
      <c r="AD845">
        <v>0.210425411087348</v>
      </c>
      <c r="AE845">
        <v>0.37291042417044801</v>
      </c>
      <c r="AF845">
        <v>1.9341689696012601</v>
      </c>
      <c r="AG845">
        <v>3.0146422346450001</v>
      </c>
      <c r="AH845" t="s">
        <v>14075</v>
      </c>
    </row>
    <row r="846" spans="11:34" x14ac:dyDescent="0.3">
      <c r="K846" t="s">
        <v>837</v>
      </c>
      <c r="L846" t="s">
        <v>1118</v>
      </c>
      <c r="M846">
        <v>0.471420626223852</v>
      </c>
      <c r="N846">
        <v>0.47870462848318202</v>
      </c>
      <c r="O846">
        <v>1.59821138211382</v>
      </c>
      <c r="P846">
        <v>1.2018622059427799</v>
      </c>
      <c r="Q846" t="s">
        <v>787</v>
      </c>
      <c r="AB846" t="s">
        <v>1929</v>
      </c>
      <c r="AC846" t="s">
        <v>110</v>
      </c>
      <c r="AD846">
        <v>0.210425411087348</v>
      </c>
      <c r="AE846">
        <v>0.37291042417044801</v>
      </c>
      <c r="AF846">
        <v>1.9341689696012601</v>
      </c>
      <c r="AG846">
        <v>3.0146422346450001</v>
      </c>
      <c r="AH846" t="s">
        <v>14076</v>
      </c>
    </row>
    <row r="847" spans="11:34" x14ac:dyDescent="0.3">
      <c r="K847" t="s">
        <v>808</v>
      </c>
      <c r="L847" t="s">
        <v>1118</v>
      </c>
      <c r="M847">
        <v>0.471420626223852</v>
      </c>
      <c r="N847">
        <v>0.47870462848318202</v>
      </c>
      <c r="O847">
        <v>1.59821138211382</v>
      </c>
      <c r="P847">
        <v>1.2018622059427799</v>
      </c>
      <c r="Q847" t="s">
        <v>787</v>
      </c>
      <c r="AB847" t="s">
        <v>3910</v>
      </c>
      <c r="AC847" t="s">
        <v>110</v>
      </c>
      <c r="AD847">
        <v>0.210425411087348</v>
      </c>
      <c r="AE847">
        <v>0.37291042417044801</v>
      </c>
      <c r="AF847">
        <v>1.9341689696012601</v>
      </c>
      <c r="AG847">
        <v>3.0146422346450001</v>
      </c>
      <c r="AH847" t="s">
        <v>14077</v>
      </c>
    </row>
    <row r="848" spans="11:34" x14ac:dyDescent="0.3">
      <c r="K848" t="s">
        <v>810</v>
      </c>
      <c r="L848" t="s">
        <v>1118</v>
      </c>
      <c r="M848">
        <v>0.471420626223852</v>
      </c>
      <c r="N848">
        <v>0.47870462848318202</v>
      </c>
      <c r="O848">
        <v>1.59821138211382</v>
      </c>
      <c r="P848">
        <v>1.2018622059427799</v>
      </c>
      <c r="Q848" t="s">
        <v>787</v>
      </c>
      <c r="AB848" t="s">
        <v>3761</v>
      </c>
      <c r="AC848" t="s">
        <v>110</v>
      </c>
      <c r="AD848">
        <v>0.210425411087348</v>
      </c>
      <c r="AE848">
        <v>0.37291042417044801</v>
      </c>
      <c r="AF848">
        <v>1.9341689696012601</v>
      </c>
      <c r="AG848">
        <v>3.0146422346450001</v>
      </c>
      <c r="AH848" t="s">
        <v>14078</v>
      </c>
    </row>
    <row r="849" spans="11:34" x14ac:dyDescent="0.3">
      <c r="K849" t="s">
        <v>839</v>
      </c>
      <c r="L849" t="s">
        <v>1118</v>
      </c>
      <c r="M849">
        <v>0.471420626223852</v>
      </c>
      <c r="N849">
        <v>0.47870462848318202</v>
      </c>
      <c r="O849">
        <v>1.59821138211382</v>
      </c>
      <c r="P849">
        <v>1.2018622059427799</v>
      </c>
      <c r="Q849" t="s">
        <v>787</v>
      </c>
      <c r="AB849" t="s">
        <v>1249</v>
      </c>
      <c r="AC849" t="s">
        <v>110</v>
      </c>
      <c r="AD849">
        <v>0.210425411087348</v>
      </c>
      <c r="AE849">
        <v>0.37291042417044801</v>
      </c>
      <c r="AF849">
        <v>1.9341689696012601</v>
      </c>
      <c r="AG849">
        <v>3.0146422346450001</v>
      </c>
      <c r="AH849" t="s">
        <v>14079</v>
      </c>
    </row>
    <row r="850" spans="11:34" x14ac:dyDescent="0.3">
      <c r="K850" t="s">
        <v>811</v>
      </c>
      <c r="L850" t="s">
        <v>1118</v>
      </c>
      <c r="M850">
        <v>0.471420626223852</v>
      </c>
      <c r="N850">
        <v>0.47870462848318202</v>
      </c>
      <c r="O850">
        <v>1.59821138211382</v>
      </c>
      <c r="P850">
        <v>1.2018622059427799</v>
      </c>
      <c r="Q850" t="s">
        <v>787</v>
      </c>
      <c r="AB850" t="s">
        <v>4005</v>
      </c>
      <c r="AC850" t="s">
        <v>110</v>
      </c>
      <c r="AD850">
        <v>0.210425411087348</v>
      </c>
      <c r="AE850">
        <v>0.37291042417044801</v>
      </c>
      <c r="AF850">
        <v>1.9341689696012601</v>
      </c>
      <c r="AG850">
        <v>3.0146422346450001</v>
      </c>
      <c r="AH850" t="s">
        <v>14080</v>
      </c>
    </row>
    <row r="851" spans="11:34" x14ac:dyDescent="0.3">
      <c r="K851" t="s">
        <v>1130</v>
      </c>
      <c r="L851" t="s">
        <v>1118</v>
      </c>
      <c r="M851">
        <v>0.471420626223852</v>
      </c>
      <c r="N851">
        <v>0.47870462848318202</v>
      </c>
      <c r="O851">
        <v>1.59821138211382</v>
      </c>
      <c r="P851">
        <v>1.2018622059427799</v>
      </c>
      <c r="Q851" t="s">
        <v>9305</v>
      </c>
      <c r="AB851" t="s">
        <v>2986</v>
      </c>
      <c r="AC851" t="s">
        <v>110</v>
      </c>
      <c r="AD851">
        <v>0.210425411087348</v>
      </c>
      <c r="AE851">
        <v>0.37291042417044801</v>
      </c>
      <c r="AF851">
        <v>1.9341689696012601</v>
      </c>
      <c r="AG851">
        <v>3.0146422346450001</v>
      </c>
      <c r="AH851" t="s">
        <v>14081</v>
      </c>
    </row>
    <row r="852" spans="11:34" x14ac:dyDescent="0.3">
      <c r="K852" t="s">
        <v>215</v>
      </c>
      <c r="L852" t="s">
        <v>1118</v>
      </c>
      <c r="M852">
        <v>0.471420626223852</v>
      </c>
      <c r="N852">
        <v>0.47870462848318202</v>
      </c>
      <c r="O852">
        <v>1.59821138211382</v>
      </c>
      <c r="P852">
        <v>1.2018622059427799</v>
      </c>
      <c r="Q852" t="s">
        <v>717</v>
      </c>
      <c r="AB852" t="s">
        <v>2832</v>
      </c>
      <c r="AC852" t="s">
        <v>110</v>
      </c>
      <c r="AD852">
        <v>0.210425411087348</v>
      </c>
      <c r="AE852">
        <v>0.37291042417044801</v>
      </c>
      <c r="AF852">
        <v>1.9341689696012601</v>
      </c>
      <c r="AG852">
        <v>3.0146422346450001</v>
      </c>
      <c r="AH852" t="s">
        <v>14082</v>
      </c>
    </row>
    <row r="853" spans="11:34" x14ac:dyDescent="0.3">
      <c r="K853" t="s">
        <v>1132</v>
      </c>
      <c r="L853" t="s">
        <v>1118</v>
      </c>
      <c r="M853">
        <v>0.471420626223852</v>
      </c>
      <c r="N853">
        <v>0.47870462848318202</v>
      </c>
      <c r="O853">
        <v>1.59821138211382</v>
      </c>
      <c r="P853">
        <v>1.2018622059427799</v>
      </c>
      <c r="Q853" t="s">
        <v>791</v>
      </c>
      <c r="AB853" t="s">
        <v>2834</v>
      </c>
      <c r="AC853" t="s">
        <v>110</v>
      </c>
      <c r="AD853">
        <v>0.210425411087348</v>
      </c>
      <c r="AE853">
        <v>0.37291042417044801</v>
      </c>
      <c r="AF853">
        <v>1.9341689696012601</v>
      </c>
      <c r="AG853">
        <v>3.0146422346450001</v>
      </c>
      <c r="AH853" t="s">
        <v>14083</v>
      </c>
    </row>
    <row r="854" spans="11:34" x14ac:dyDescent="0.3">
      <c r="K854" t="s">
        <v>1136</v>
      </c>
      <c r="L854" t="s">
        <v>1118</v>
      </c>
      <c r="M854">
        <v>0.471420626223852</v>
      </c>
      <c r="N854">
        <v>0.47870462848318202</v>
      </c>
      <c r="O854">
        <v>1.59821138211382</v>
      </c>
      <c r="P854">
        <v>1.2018622059427799</v>
      </c>
      <c r="Q854" t="s">
        <v>9166</v>
      </c>
      <c r="AB854" t="s">
        <v>1933</v>
      </c>
      <c r="AC854" t="s">
        <v>110</v>
      </c>
      <c r="AD854">
        <v>0.210425411087348</v>
      </c>
      <c r="AE854">
        <v>0.37291042417044801</v>
      </c>
      <c r="AF854">
        <v>1.9341689696012601</v>
      </c>
      <c r="AG854">
        <v>3.0146422346450001</v>
      </c>
      <c r="AH854" t="s">
        <v>14084</v>
      </c>
    </row>
    <row r="855" spans="11:34" x14ac:dyDescent="0.3">
      <c r="K855" t="s">
        <v>1139</v>
      </c>
      <c r="L855" t="s">
        <v>1118</v>
      </c>
      <c r="M855">
        <v>0.471420626223852</v>
      </c>
      <c r="N855">
        <v>0.47870462848318202</v>
      </c>
      <c r="O855">
        <v>1.59821138211382</v>
      </c>
      <c r="P855">
        <v>1.2018622059427799</v>
      </c>
      <c r="Q855" t="s">
        <v>2459</v>
      </c>
      <c r="AB855" t="s">
        <v>1934</v>
      </c>
      <c r="AC855" t="s">
        <v>110</v>
      </c>
      <c r="AD855">
        <v>0.210425411087348</v>
      </c>
      <c r="AE855">
        <v>0.37291042417044801</v>
      </c>
      <c r="AF855">
        <v>1.9341689696012601</v>
      </c>
      <c r="AG855">
        <v>3.0146422346450001</v>
      </c>
      <c r="AH855" t="s">
        <v>14085</v>
      </c>
    </row>
    <row r="856" spans="11:34" x14ac:dyDescent="0.3">
      <c r="K856" t="s">
        <v>217</v>
      </c>
      <c r="L856" t="s">
        <v>1118</v>
      </c>
      <c r="M856">
        <v>0.471420626223852</v>
      </c>
      <c r="N856">
        <v>0.47870462848318202</v>
      </c>
      <c r="O856">
        <v>1.59821138211382</v>
      </c>
      <c r="P856">
        <v>1.2018622059427799</v>
      </c>
      <c r="Q856" t="s">
        <v>9261</v>
      </c>
      <c r="AB856" t="s">
        <v>4006</v>
      </c>
      <c r="AC856" t="s">
        <v>110</v>
      </c>
      <c r="AD856">
        <v>0.210425411087348</v>
      </c>
      <c r="AE856">
        <v>0.37291042417044801</v>
      </c>
      <c r="AF856">
        <v>1.9341689696012601</v>
      </c>
      <c r="AG856">
        <v>3.0146422346450001</v>
      </c>
      <c r="AH856" t="s">
        <v>14086</v>
      </c>
    </row>
    <row r="857" spans="11:34" x14ac:dyDescent="0.3">
      <c r="K857" t="s">
        <v>219</v>
      </c>
      <c r="L857" t="s">
        <v>1118</v>
      </c>
      <c r="M857">
        <v>0.471420626223852</v>
      </c>
      <c r="N857">
        <v>0.47870462848318202</v>
      </c>
      <c r="O857">
        <v>1.59821138211382</v>
      </c>
      <c r="P857">
        <v>1.2018622059427799</v>
      </c>
      <c r="Q857" t="s">
        <v>708</v>
      </c>
      <c r="AB857" t="s">
        <v>1255</v>
      </c>
      <c r="AC857" t="s">
        <v>110</v>
      </c>
      <c r="AD857">
        <v>0.210425411087348</v>
      </c>
      <c r="AE857">
        <v>0.37291042417044801</v>
      </c>
      <c r="AF857">
        <v>1.9341689696012601</v>
      </c>
      <c r="AG857">
        <v>3.0146422346450001</v>
      </c>
      <c r="AH857" t="s">
        <v>14087</v>
      </c>
    </row>
    <row r="858" spans="11:34" x14ac:dyDescent="0.3">
      <c r="K858" t="s">
        <v>1148</v>
      </c>
      <c r="L858" t="s">
        <v>1118</v>
      </c>
      <c r="M858">
        <v>0.471420626223852</v>
      </c>
      <c r="N858">
        <v>0.47870462848318202</v>
      </c>
      <c r="O858">
        <v>1.59821138211382</v>
      </c>
      <c r="P858">
        <v>1.2018622059427799</v>
      </c>
      <c r="Q858" t="s">
        <v>789</v>
      </c>
      <c r="AB858" t="s">
        <v>1256</v>
      </c>
      <c r="AC858" t="s">
        <v>110</v>
      </c>
      <c r="AD858">
        <v>0.210425411087348</v>
      </c>
      <c r="AE858">
        <v>0.37291042417044801</v>
      </c>
      <c r="AF858">
        <v>1.9341689696012601</v>
      </c>
      <c r="AG858">
        <v>3.0146422346450001</v>
      </c>
      <c r="AH858" t="s">
        <v>14087</v>
      </c>
    </row>
    <row r="859" spans="11:34" x14ac:dyDescent="0.3">
      <c r="K859" t="s">
        <v>1149</v>
      </c>
      <c r="L859" t="s">
        <v>1118</v>
      </c>
      <c r="M859">
        <v>0.471420626223852</v>
      </c>
      <c r="N859">
        <v>0.47870462848318202</v>
      </c>
      <c r="O859">
        <v>1.59821138211382</v>
      </c>
      <c r="P859">
        <v>1.2018622059427799</v>
      </c>
      <c r="Q859" t="s">
        <v>789</v>
      </c>
      <c r="AB859" t="s">
        <v>2988</v>
      </c>
      <c r="AC859" t="s">
        <v>110</v>
      </c>
      <c r="AD859">
        <v>0.210425411087348</v>
      </c>
      <c r="AE859">
        <v>0.37291042417044801</v>
      </c>
      <c r="AF859">
        <v>1.9341689696012601</v>
      </c>
      <c r="AG859">
        <v>3.0146422346450001</v>
      </c>
      <c r="AH859" t="s">
        <v>14088</v>
      </c>
    </row>
    <row r="860" spans="11:34" x14ac:dyDescent="0.3">
      <c r="K860" t="s">
        <v>1150</v>
      </c>
      <c r="L860" t="s">
        <v>1118</v>
      </c>
      <c r="M860">
        <v>0.471420626223852</v>
      </c>
      <c r="N860">
        <v>0.47870462848318202</v>
      </c>
      <c r="O860">
        <v>1.59821138211382</v>
      </c>
      <c r="P860">
        <v>1.2018622059427799</v>
      </c>
      <c r="Q860" t="s">
        <v>789</v>
      </c>
      <c r="AB860" t="s">
        <v>6829</v>
      </c>
      <c r="AC860" t="s">
        <v>110</v>
      </c>
      <c r="AD860">
        <v>0.210425411087348</v>
      </c>
      <c r="AE860">
        <v>0.37291042417044801</v>
      </c>
      <c r="AF860">
        <v>1.9341689696012601</v>
      </c>
      <c r="AG860">
        <v>3.0146422346450001</v>
      </c>
      <c r="AH860" t="s">
        <v>14089</v>
      </c>
    </row>
    <row r="861" spans="11:34" x14ac:dyDescent="0.3">
      <c r="K861" t="s">
        <v>935</v>
      </c>
      <c r="L861" t="s">
        <v>1118</v>
      </c>
      <c r="M861">
        <v>0.471420626223852</v>
      </c>
      <c r="N861">
        <v>0.47870462848318202</v>
      </c>
      <c r="O861">
        <v>1.59821138211382</v>
      </c>
      <c r="P861">
        <v>1.2018622059427799</v>
      </c>
      <c r="Q861" t="s">
        <v>791</v>
      </c>
      <c r="AB861" t="s">
        <v>2991</v>
      </c>
      <c r="AC861" t="s">
        <v>110</v>
      </c>
      <c r="AD861">
        <v>0.210425411087348</v>
      </c>
      <c r="AE861">
        <v>0.37291042417044801</v>
      </c>
      <c r="AF861">
        <v>1.9341689696012601</v>
      </c>
      <c r="AG861">
        <v>3.0146422346450001</v>
      </c>
      <c r="AH861" t="s">
        <v>14090</v>
      </c>
    </row>
    <row r="862" spans="11:34" x14ac:dyDescent="0.3">
      <c r="K862" t="s">
        <v>465</v>
      </c>
      <c r="L862" t="s">
        <v>1118</v>
      </c>
      <c r="M862">
        <v>0.471420626223852</v>
      </c>
      <c r="N862">
        <v>0.47870462848318202</v>
      </c>
      <c r="O862">
        <v>1.59821138211382</v>
      </c>
      <c r="P862">
        <v>1.2018622059427799</v>
      </c>
      <c r="Q862" t="s">
        <v>791</v>
      </c>
      <c r="AB862" t="s">
        <v>1283</v>
      </c>
      <c r="AC862" t="s">
        <v>110</v>
      </c>
      <c r="AD862">
        <v>0.210425411087348</v>
      </c>
      <c r="AE862">
        <v>0.37291042417044801</v>
      </c>
      <c r="AF862">
        <v>1.9341689696012601</v>
      </c>
      <c r="AG862">
        <v>3.0146422346450001</v>
      </c>
      <c r="AH862" t="s">
        <v>14091</v>
      </c>
    </row>
    <row r="863" spans="11:34" x14ac:dyDescent="0.3">
      <c r="K863" t="s">
        <v>467</v>
      </c>
      <c r="L863" t="s">
        <v>1118</v>
      </c>
      <c r="M863">
        <v>0.471420626223852</v>
      </c>
      <c r="N863">
        <v>0.47870462848318202</v>
      </c>
      <c r="O863">
        <v>1.59821138211382</v>
      </c>
      <c r="P863">
        <v>1.2018622059427799</v>
      </c>
      <c r="Q863" t="s">
        <v>791</v>
      </c>
      <c r="AB863" t="s">
        <v>275</v>
      </c>
      <c r="AC863" t="s">
        <v>110</v>
      </c>
      <c r="AD863">
        <v>0.210425411087348</v>
      </c>
      <c r="AE863">
        <v>0.37291042417044801</v>
      </c>
      <c r="AF863">
        <v>1.9341689696012601</v>
      </c>
      <c r="AG863">
        <v>3.0146422346450001</v>
      </c>
      <c r="AH863" t="s">
        <v>14092</v>
      </c>
    </row>
    <row r="864" spans="11:34" x14ac:dyDescent="0.3">
      <c r="K864" t="s">
        <v>938</v>
      </c>
      <c r="L864" t="s">
        <v>1118</v>
      </c>
      <c r="M864">
        <v>0.471420626223852</v>
      </c>
      <c r="N864">
        <v>0.47870462848318202</v>
      </c>
      <c r="O864">
        <v>1.59821138211382</v>
      </c>
      <c r="P864">
        <v>1.2018622059427799</v>
      </c>
      <c r="Q864" t="s">
        <v>791</v>
      </c>
      <c r="AB864" t="s">
        <v>1693</v>
      </c>
      <c r="AC864" t="s">
        <v>110</v>
      </c>
      <c r="AD864">
        <v>0.210425411087348</v>
      </c>
      <c r="AE864">
        <v>0.37291042417044801</v>
      </c>
      <c r="AF864">
        <v>1.9341689696012601</v>
      </c>
      <c r="AG864">
        <v>3.0146422346450001</v>
      </c>
      <c r="AH864" t="s">
        <v>14093</v>
      </c>
    </row>
    <row r="865" spans="11:34" x14ac:dyDescent="0.3">
      <c r="K865" t="s">
        <v>939</v>
      </c>
      <c r="L865" t="s">
        <v>1118</v>
      </c>
      <c r="M865">
        <v>0.471420626223852</v>
      </c>
      <c r="N865">
        <v>0.47870462848318202</v>
      </c>
      <c r="O865">
        <v>1.59821138211382</v>
      </c>
      <c r="P865">
        <v>1.2018622059427799</v>
      </c>
      <c r="Q865" t="s">
        <v>791</v>
      </c>
      <c r="AB865" t="s">
        <v>276</v>
      </c>
      <c r="AC865" t="s">
        <v>110</v>
      </c>
      <c r="AD865">
        <v>0.210425411087348</v>
      </c>
      <c r="AE865">
        <v>0.37291042417044801</v>
      </c>
      <c r="AF865">
        <v>1.9341689696012601</v>
      </c>
      <c r="AG865">
        <v>3.0146422346450001</v>
      </c>
      <c r="AH865" t="s">
        <v>14092</v>
      </c>
    </row>
    <row r="866" spans="11:34" x14ac:dyDescent="0.3">
      <c r="K866" t="s">
        <v>1153</v>
      </c>
      <c r="L866" t="s">
        <v>1118</v>
      </c>
      <c r="M866">
        <v>0.471420626223852</v>
      </c>
      <c r="N866">
        <v>0.47870462848318202</v>
      </c>
      <c r="O866">
        <v>1.59821138211382</v>
      </c>
      <c r="P866">
        <v>1.2018622059427799</v>
      </c>
      <c r="Q866" t="s">
        <v>9140</v>
      </c>
      <c r="AB866" t="s">
        <v>277</v>
      </c>
      <c r="AC866" t="s">
        <v>110</v>
      </c>
      <c r="AD866">
        <v>0.210425411087348</v>
      </c>
      <c r="AE866">
        <v>0.37291042417044801</v>
      </c>
      <c r="AF866">
        <v>1.9341689696012601</v>
      </c>
      <c r="AG866">
        <v>3.0146422346450001</v>
      </c>
      <c r="AH866" t="s">
        <v>14094</v>
      </c>
    </row>
    <row r="867" spans="11:34" x14ac:dyDescent="0.3">
      <c r="K867" t="s">
        <v>1155</v>
      </c>
      <c r="L867" t="s">
        <v>1118</v>
      </c>
      <c r="M867">
        <v>0.471420626223852</v>
      </c>
      <c r="N867">
        <v>0.47870462848318202</v>
      </c>
      <c r="O867">
        <v>1.59821138211382</v>
      </c>
      <c r="P867">
        <v>1.2018622059427799</v>
      </c>
      <c r="Q867" t="s">
        <v>791</v>
      </c>
      <c r="AB867" t="s">
        <v>2393</v>
      </c>
      <c r="AC867" t="s">
        <v>110</v>
      </c>
      <c r="AD867">
        <v>0.210425411087348</v>
      </c>
      <c r="AE867">
        <v>0.37291042417044801</v>
      </c>
      <c r="AF867">
        <v>1.9341689696012601</v>
      </c>
      <c r="AG867">
        <v>3.0146422346450001</v>
      </c>
      <c r="AH867" t="s">
        <v>14095</v>
      </c>
    </row>
    <row r="868" spans="11:34" x14ac:dyDescent="0.3">
      <c r="K868" t="s">
        <v>471</v>
      </c>
      <c r="L868" t="s">
        <v>1118</v>
      </c>
      <c r="M868">
        <v>0.471420626223852</v>
      </c>
      <c r="N868">
        <v>0.47870462848318202</v>
      </c>
      <c r="O868">
        <v>1.59821138211382</v>
      </c>
      <c r="P868">
        <v>1.2018622059427799</v>
      </c>
      <c r="Q868" t="s">
        <v>791</v>
      </c>
      <c r="AB868" t="s">
        <v>1289</v>
      </c>
      <c r="AC868" t="s">
        <v>110</v>
      </c>
      <c r="AD868">
        <v>0.210425411087348</v>
      </c>
      <c r="AE868">
        <v>0.37291042417044801</v>
      </c>
      <c r="AF868">
        <v>1.9341689696012601</v>
      </c>
      <c r="AG868">
        <v>3.0146422346450001</v>
      </c>
      <c r="AH868" t="s">
        <v>14096</v>
      </c>
    </row>
    <row r="869" spans="11:34" x14ac:dyDescent="0.3">
      <c r="K869" t="s">
        <v>942</v>
      </c>
      <c r="L869" t="s">
        <v>1118</v>
      </c>
      <c r="M869">
        <v>0.471420626223852</v>
      </c>
      <c r="N869">
        <v>0.47870462848318202</v>
      </c>
      <c r="O869">
        <v>1.59821138211382</v>
      </c>
      <c r="P869">
        <v>1.2018622059427799</v>
      </c>
      <c r="Q869" t="s">
        <v>2449</v>
      </c>
      <c r="AB869" t="s">
        <v>750</v>
      </c>
      <c r="AC869" t="s">
        <v>110</v>
      </c>
      <c r="AD869">
        <v>0.210425411087348</v>
      </c>
      <c r="AE869">
        <v>0.37291042417044801</v>
      </c>
      <c r="AF869">
        <v>1.9341689696012601</v>
      </c>
      <c r="AG869">
        <v>3.0146422346450001</v>
      </c>
      <c r="AH869" t="s">
        <v>14097</v>
      </c>
    </row>
    <row r="870" spans="11:34" x14ac:dyDescent="0.3">
      <c r="K870" t="s">
        <v>22</v>
      </c>
      <c r="L870" t="s">
        <v>1118</v>
      </c>
      <c r="M870">
        <v>0.471420626223852</v>
      </c>
      <c r="N870">
        <v>0.47870462848318202</v>
      </c>
      <c r="O870">
        <v>1.59821138211382</v>
      </c>
      <c r="P870">
        <v>1.2018622059427799</v>
      </c>
      <c r="Q870" t="s">
        <v>714</v>
      </c>
      <c r="AB870" t="s">
        <v>1578</v>
      </c>
      <c r="AC870" t="s">
        <v>110</v>
      </c>
      <c r="AD870">
        <v>0.210425411087348</v>
      </c>
      <c r="AE870">
        <v>0.37291042417044801</v>
      </c>
      <c r="AF870">
        <v>1.9341689696012601</v>
      </c>
      <c r="AG870">
        <v>3.0146422346450001</v>
      </c>
      <c r="AH870" t="s">
        <v>14098</v>
      </c>
    </row>
    <row r="871" spans="11:34" x14ac:dyDescent="0.3">
      <c r="K871" t="s">
        <v>475</v>
      </c>
      <c r="L871" t="s">
        <v>1118</v>
      </c>
      <c r="M871">
        <v>0.471420626223852</v>
      </c>
      <c r="N871">
        <v>0.47870462848318202</v>
      </c>
      <c r="O871">
        <v>1.59821138211382</v>
      </c>
      <c r="P871">
        <v>1.2018622059427799</v>
      </c>
      <c r="Q871" t="s">
        <v>791</v>
      </c>
      <c r="AB871" t="s">
        <v>178</v>
      </c>
      <c r="AC871" t="s">
        <v>110</v>
      </c>
      <c r="AD871">
        <v>0.210425411087348</v>
      </c>
      <c r="AE871">
        <v>0.37291042417044801</v>
      </c>
      <c r="AF871">
        <v>1.9341689696012601</v>
      </c>
      <c r="AG871">
        <v>3.0146422346450001</v>
      </c>
      <c r="AH871" t="s">
        <v>14099</v>
      </c>
    </row>
    <row r="872" spans="11:34" x14ac:dyDescent="0.3">
      <c r="K872" t="s">
        <v>477</v>
      </c>
      <c r="L872" t="s">
        <v>1118</v>
      </c>
      <c r="M872">
        <v>0.471420626223852</v>
      </c>
      <c r="N872">
        <v>0.47870462848318202</v>
      </c>
      <c r="O872">
        <v>1.59821138211382</v>
      </c>
      <c r="P872">
        <v>1.2018622059427799</v>
      </c>
      <c r="Q872" t="s">
        <v>707</v>
      </c>
      <c r="AB872" t="s">
        <v>281</v>
      </c>
      <c r="AC872" t="s">
        <v>110</v>
      </c>
      <c r="AD872">
        <v>0.210425411087348</v>
      </c>
      <c r="AE872">
        <v>0.37291042417044801</v>
      </c>
      <c r="AF872">
        <v>1.9341689696012601</v>
      </c>
      <c r="AG872">
        <v>3.0146422346450001</v>
      </c>
      <c r="AH872" t="s">
        <v>14041</v>
      </c>
    </row>
    <row r="873" spans="11:34" x14ac:dyDescent="0.3">
      <c r="K873" t="s">
        <v>479</v>
      </c>
      <c r="L873" t="s">
        <v>1118</v>
      </c>
      <c r="M873">
        <v>0.471420626223852</v>
      </c>
      <c r="N873">
        <v>0.47870462848318202</v>
      </c>
      <c r="O873">
        <v>1.59821138211382</v>
      </c>
      <c r="P873">
        <v>1.2018622059427799</v>
      </c>
      <c r="Q873" t="s">
        <v>708</v>
      </c>
      <c r="AB873" t="s">
        <v>1699</v>
      </c>
      <c r="AC873" t="s">
        <v>110</v>
      </c>
      <c r="AD873">
        <v>0.210425411087348</v>
      </c>
      <c r="AE873">
        <v>0.37291042417044801</v>
      </c>
      <c r="AF873">
        <v>1.9341689696012601</v>
      </c>
      <c r="AG873">
        <v>3.0146422346450001</v>
      </c>
      <c r="AH873" t="s">
        <v>14100</v>
      </c>
    </row>
    <row r="874" spans="11:34" x14ac:dyDescent="0.3">
      <c r="K874" t="s">
        <v>226</v>
      </c>
      <c r="L874" t="s">
        <v>1118</v>
      </c>
      <c r="M874">
        <v>0.471420626223852</v>
      </c>
      <c r="N874">
        <v>0.47870462848318202</v>
      </c>
      <c r="O874">
        <v>1.59821138211382</v>
      </c>
      <c r="P874">
        <v>1.2018622059427799</v>
      </c>
      <c r="Q874" t="s">
        <v>9261</v>
      </c>
      <c r="AB874" t="s">
        <v>1945</v>
      </c>
      <c r="AC874" t="s">
        <v>110</v>
      </c>
      <c r="AD874">
        <v>0.210425411087348</v>
      </c>
      <c r="AE874">
        <v>0.37291042417044801</v>
      </c>
      <c r="AF874">
        <v>1.9341689696012601</v>
      </c>
      <c r="AG874">
        <v>3.0146422346450001</v>
      </c>
      <c r="AH874" t="s">
        <v>14101</v>
      </c>
    </row>
    <row r="875" spans="11:34" x14ac:dyDescent="0.3">
      <c r="K875" t="s">
        <v>483</v>
      </c>
      <c r="L875" t="s">
        <v>1118</v>
      </c>
      <c r="M875">
        <v>0.471420626223852</v>
      </c>
      <c r="N875">
        <v>0.47870462848318202</v>
      </c>
      <c r="O875">
        <v>1.59821138211382</v>
      </c>
      <c r="P875">
        <v>1.2018622059427799</v>
      </c>
      <c r="Q875" t="s">
        <v>714</v>
      </c>
      <c r="AB875" t="s">
        <v>1946</v>
      </c>
      <c r="AC875" t="s">
        <v>110</v>
      </c>
      <c r="AD875">
        <v>0.210425411087348</v>
      </c>
      <c r="AE875">
        <v>0.37291042417044801</v>
      </c>
      <c r="AF875">
        <v>1.9341689696012601</v>
      </c>
      <c r="AG875">
        <v>3.0146422346450001</v>
      </c>
      <c r="AH875" t="s">
        <v>14101</v>
      </c>
    </row>
    <row r="876" spans="11:34" x14ac:dyDescent="0.3">
      <c r="K876" t="s">
        <v>2638</v>
      </c>
      <c r="L876" t="s">
        <v>1118</v>
      </c>
      <c r="M876">
        <v>0.471420626223852</v>
      </c>
      <c r="N876">
        <v>0.47870462848318202</v>
      </c>
      <c r="O876">
        <v>1.59821138211382</v>
      </c>
      <c r="P876">
        <v>1.2018622059427799</v>
      </c>
      <c r="Q876" t="s">
        <v>2453</v>
      </c>
      <c r="AB876" t="s">
        <v>1947</v>
      </c>
      <c r="AC876" t="s">
        <v>110</v>
      </c>
      <c r="AD876">
        <v>0.210425411087348</v>
      </c>
      <c r="AE876">
        <v>0.37291042417044801</v>
      </c>
      <c r="AF876">
        <v>1.9341689696012601</v>
      </c>
      <c r="AG876">
        <v>3.0146422346450001</v>
      </c>
      <c r="AH876" t="s">
        <v>14102</v>
      </c>
    </row>
    <row r="877" spans="11:34" x14ac:dyDescent="0.3">
      <c r="K877" t="s">
        <v>2640</v>
      </c>
      <c r="L877" t="s">
        <v>1118</v>
      </c>
      <c r="M877">
        <v>0.471420626223852</v>
      </c>
      <c r="N877">
        <v>0.47870462848318202</v>
      </c>
      <c r="O877">
        <v>1.59821138211382</v>
      </c>
      <c r="P877">
        <v>1.2018622059427799</v>
      </c>
      <c r="Q877" t="s">
        <v>2453</v>
      </c>
      <c r="AB877" t="s">
        <v>1700</v>
      </c>
      <c r="AC877" t="s">
        <v>110</v>
      </c>
      <c r="AD877">
        <v>0.210425411087348</v>
      </c>
      <c r="AE877">
        <v>0.37291042417044801</v>
      </c>
      <c r="AF877">
        <v>1.9341689696012601</v>
      </c>
      <c r="AG877">
        <v>3.0146422346450001</v>
      </c>
      <c r="AH877" t="s">
        <v>14103</v>
      </c>
    </row>
    <row r="878" spans="11:34" x14ac:dyDescent="0.3">
      <c r="K878" t="s">
        <v>2641</v>
      </c>
      <c r="L878" t="s">
        <v>1118</v>
      </c>
      <c r="M878">
        <v>0.471420626223852</v>
      </c>
      <c r="N878">
        <v>0.47870462848318202</v>
      </c>
      <c r="O878">
        <v>1.59821138211382</v>
      </c>
      <c r="P878">
        <v>1.2018622059427799</v>
      </c>
      <c r="Q878" t="s">
        <v>2453</v>
      </c>
      <c r="AB878" t="s">
        <v>1948</v>
      </c>
      <c r="AC878" t="s">
        <v>110</v>
      </c>
      <c r="AD878">
        <v>0.210425411087348</v>
      </c>
      <c r="AE878">
        <v>0.37291042417044801</v>
      </c>
      <c r="AF878">
        <v>1.9341689696012601</v>
      </c>
      <c r="AG878">
        <v>3.0146422346450001</v>
      </c>
      <c r="AH878" t="s">
        <v>14104</v>
      </c>
    </row>
    <row r="879" spans="11:34" x14ac:dyDescent="0.3">
      <c r="K879" t="s">
        <v>1170</v>
      </c>
      <c r="L879" t="s">
        <v>1118</v>
      </c>
      <c r="M879">
        <v>0.471420626223852</v>
      </c>
      <c r="N879">
        <v>0.47870462848318202</v>
      </c>
      <c r="O879">
        <v>1.59821138211382</v>
      </c>
      <c r="P879">
        <v>1.2018622059427799</v>
      </c>
      <c r="Q879" t="s">
        <v>2472</v>
      </c>
      <c r="AB879" t="s">
        <v>1949</v>
      </c>
      <c r="AC879" t="s">
        <v>110</v>
      </c>
      <c r="AD879">
        <v>0.210425411087348</v>
      </c>
      <c r="AE879">
        <v>0.37291042417044801</v>
      </c>
      <c r="AF879">
        <v>1.9341689696012601</v>
      </c>
      <c r="AG879">
        <v>3.0146422346450001</v>
      </c>
      <c r="AH879" t="s">
        <v>14102</v>
      </c>
    </row>
    <row r="880" spans="11:34" x14ac:dyDescent="0.3">
      <c r="K880" t="s">
        <v>953</v>
      </c>
      <c r="L880" t="s">
        <v>1118</v>
      </c>
      <c r="M880">
        <v>0.471420626223852</v>
      </c>
      <c r="N880">
        <v>0.47870462848318202</v>
      </c>
      <c r="O880">
        <v>1.59821138211382</v>
      </c>
      <c r="P880">
        <v>1.2018622059427799</v>
      </c>
      <c r="Q880" t="s">
        <v>791</v>
      </c>
      <c r="AB880" t="s">
        <v>93</v>
      </c>
      <c r="AC880" t="s">
        <v>110</v>
      </c>
      <c r="AD880">
        <v>0.210425411087348</v>
      </c>
      <c r="AE880">
        <v>0.37291042417044801</v>
      </c>
      <c r="AF880">
        <v>1.9341689696012601</v>
      </c>
      <c r="AG880">
        <v>3.0146422346450001</v>
      </c>
      <c r="AH880" t="s">
        <v>14105</v>
      </c>
    </row>
    <row r="881" spans="11:34" x14ac:dyDescent="0.3">
      <c r="K881" t="s">
        <v>2792</v>
      </c>
      <c r="L881" t="s">
        <v>1118</v>
      </c>
      <c r="M881">
        <v>0.471420626223852</v>
      </c>
      <c r="N881">
        <v>0.47870462848318202</v>
      </c>
      <c r="O881">
        <v>1.59821138211382</v>
      </c>
      <c r="P881">
        <v>1.2018622059427799</v>
      </c>
      <c r="Q881" t="s">
        <v>2472</v>
      </c>
      <c r="AB881" t="s">
        <v>95</v>
      </c>
      <c r="AC881" t="s">
        <v>110</v>
      </c>
      <c r="AD881">
        <v>0.210425411087348</v>
      </c>
      <c r="AE881">
        <v>0.37291042417044801</v>
      </c>
      <c r="AF881">
        <v>1.9341689696012601</v>
      </c>
      <c r="AG881">
        <v>3.0146422346450001</v>
      </c>
      <c r="AH881" t="s">
        <v>14105</v>
      </c>
    </row>
    <row r="882" spans="11:34" x14ac:dyDescent="0.3">
      <c r="K882" t="s">
        <v>1870</v>
      </c>
      <c r="L882" t="s">
        <v>1118</v>
      </c>
      <c r="M882">
        <v>0.471420626223852</v>
      </c>
      <c r="N882">
        <v>0.47870462848318202</v>
      </c>
      <c r="O882">
        <v>1.59821138211382</v>
      </c>
      <c r="P882">
        <v>1.2018622059427799</v>
      </c>
      <c r="Q882" t="s">
        <v>2472</v>
      </c>
      <c r="AB882" t="s">
        <v>284</v>
      </c>
      <c r="AC882" t="s">
        <v>110</v>
      </c>
      <c r="AD882">
        <v>0.210425411087348</v>
      </c>
      <c r="AE882">
        <v>0.37291042417044801</v>
      </c>
      <c r="AF882">
        <v>1.9341689696012601</v>
      </c>
      <c r="AG882">
        <v>3.0146422346450001</v>
      </c>
      <c r="AH882" t="s">
        <v>14106</v>
      </c>
    </row>
    <row r="883" spans="11:34" x14ac:dyDescent="0.3">
      <c r="K883" t="s">
        <v>850</v>
      </c>
      <c r="L883" t="s">
        <v>1118</v>
      </c>
      <c r="M883">
        <v>0.471420626223852</v>
      </c>
      <c r="N883">
        <v>0.47870462848318202</v>
      </c>
      <c r="O883">
        <v>1.59821138211382</v>
      </c>
      <c r="P883">
        <v>1.2018622059427799</v>
      </c>
      <c r="Q883" t="s">
        <v>789</v>
      </c>
      <c r="AB883" t="s">
        <v>1296</v>
      </c>
      <c r="AC883" t="s">
        <v>110</v>
      </c>
      <c r="AD883">
        <v>0.210425411087348</v>
      </c>
      <c r="AE883">
        <v>0.37291042417044801</v>
      </c>
      <c r="AF883">
        <v>1.9341689696012601</v>
      </c>
      <c r="AG883">
        <v>3.0146422346450001</v>
      </c>
      <c r="AH883" t="s">
        <v>14107</v>
      </c>
    </row>
    <row r="884" spans="11:34" x14ac:dyDescent="0.3">
      <c r="K884" t="s">
        <v>490</v>
      </c>
      <c r="L884" t="s">
        <v>1118</v>
      </c>
      <c r="M884">
        <v>0.471420626223852</v>
      </c>
      <c r="N884">
        <v>0.47870462848318202</v>
      </c>
      <c r="O884">
        <v>1.59821138211382</v>
      </c>
      <c r="P884">
        <v>1.2018622059427799</v>
      </c>
      <c r="Q884" t="s">
        <v>2453</v>
      </c>
      <c r="AB884" t="s">
        <v>1954</v>
      </c>
      <c r="AC884" t="s">
        <v>110</v>
      </c>
      <c r="AD884">
        <v>0.210425411087348</v>
      </c>
      <c r="AE884">
        <v>0.37291042417044801</v>
      </c>
      <c r="AF884">
        <v>1.9341689696012601</v>
      </c>
      <c r="AG884">
        <v>3.0146422346450001</v>
      </c>
      <c r="AH884" t="s">
        <v>14001</v>
      </c>
    </row>
    <row r="885" spans="11:34" x14ac:dyDescent="0.3">
      <c r="K885" t="s">
        <v>1648</v>
      </c>
      <c r="L885" t="s">
        <v>1118</v>
      </c>
      <c r="M885">
        <v>0.471420626223852</v>
      </c>
      <c r="N885">
        <v>0.47870462848318202</v>
      </c>
      <c r="O885">
        <v>1.59821138211382</v>
      </c>
      <c r="P885">
        <v>1.2018622059427799</v>
      </c>
      <c r="Q885" t="s">
        <v>714</v>
      </c>
      <c r="AB885" t="s">
        <v>286</v>
      </c>
      <c r="AC885" t="s">
        <v>110</v>
      </c>
      <c r="AD885">
        <v>0.210425411087348</v>
      </c>
      <c r="AE885">
        <v>0.37291042417044801</v>
      </c>
      <c r="AF885">
        <v>1.9341689696012601</v>
      </c>
      <c r="AG885">
        <v>3.0146422346450001</v>
      </c>
      <c r="AH885" t="s">
        <v>14010</v>
      </c>
    </row>
    <row r="886" spans="11:34" x14ac:dyDescent="0.3">
      <c r="K886" t="s">
        <v>492</v>
      </c>
      <c r="L886" t="s">
        <v>1118</v>
      </c>
      <c r="M886">
        <v>0.471420626223852</v>
      </c>
      <c r="N886">
        <v>0.47870462848318202</v>
      </c>
      <c r="O886">
        <v>1.59821138211382</v>
      </c>
      <c r="P886">
        <v>1.2018622059427799</v>
      </c>
      <c r="Q886" t="s">
        <v>2453</v>
      </c>
      <c r="AB886" t="s">
        <v>1299</v>
      </c>
      <c r="AC886" t="s">
        <v>110</v>
      </c>
      <c r="AD886">
        <v>0.210425411087348</v>
      </c>
      <c r="AE886">
        <v>0.37291042417044801</v>
      </c>
      <c r="AF886">
        <v>1.9341689696012601</v>
      </c>
      <c r="AG886">
        <v>3.0146422346450001</v>
      </c>
      <c r="AH886" t="s">
        <v>14108</v>
      </c>
    </row>
    <row r="887" spans="11:34" x14ac:dyDescent="0.3">
      <c r="K887" t="s">
        <v>493</v>
      </c>
      <c r="L887" t="s">
        <v>1118</v>
      </c>
      <c r="M887">
        <v>0.471420626223852</v>
      </c>
      <c r="N887">
        <v>0.47870462848318202</v>
      </c>
      <c r="O887">
        <v>1.59821138211382</v>
      </c>
      <c r="P887">
        <v>1.2018622059427799</v>
      </c>
      <c r="Q887" t="s">
        <v>2466</v>
      </c>
      <c r="AB887" t="s">
        <v>420</v>
      </c>
      <c r="AC887" t="s">
        <v>110</v>
      </c>
      <c r="AD887">
        <v>0.210425411087348</v>
      </c>
      <c r="AE887">
        <v>0.37291042417044801</v>
      </c>
      <c r="AF887">
        <v>1.9341689696012601</v>
      </c>
      <c r="AG887">
        <v>3.0146422346450001</v>
      </c>
      <c r="AH887" t="s">
        <v>14109</v>
      </c>
    </row>
    <row r="888" spans="11:34" x14ac:dyDescent="0.3">
      <c r="K888" t="s">
        <v>3876</v>
      </c>
      <c r="L888" t="s">
        <v>1118</v>
      </c>
      <c r="M888">
        <v>0.471420626223852</v>
      </c>
      <c r="N888">
        <v>0.47870462848318202</v>
      </c>
      <c r="O888">
        <v>1.59821138211382</v>
      </c>
      <c r="P888">
        <v>1.2018622059427799</v>
      </c>
      <c r="Q888" t="s">
        <v>9305</v>
      </c>
      <c r="AB888" t="s">
        <v>1303</v>
      </c>
      <c r="AC888" t="s">
        <v>110</v>
      </c>
      <c r="AD888">
        <v>0.210425411087348</v>
      </c>
      <c r="AE888">
        <v>0.37291042417044801</v>
      </c>
      <c r="AF888">
        <v>1.9341689696012601</v>
      </c>
      <c r="AG888">
        <v>3.0146422346450001</v>
      </c>
      <c r="AH888" t="s">
        <v>14110</v>
      </c>
    </row>
    <row r="889" spans="11:34" x14ac:dyDescent="0.3">
      <c r="K889" t="s">
        <v>3740</v>
      </c>
      <c r="L889" t="s">
        <v>1118</v>
      </c>
      <c r="M889">
        <v>0.471420626223852</v>
      </c>
      <c r="N889">
        <v>0.47870462848318202</v>
      </c>
      <c r="O889">
        <v>1.59821138211382</v>
      </c>
      <c r="P889">
        <v>1.2018622059427799</v>
      </c>
      <c r="Q889" t="s">
        <v>9305</v>
      </c>
      <c r="AB889" t="s">
        <v>1306</v>
      </c>
      <c r="AC889" t="s">
        <v>110</v>
      </c>
      <c r="AD889">
        <v>0.210425411087348</v>
      </c>
      <c r="AE889">
        <v>0.37291042417044801</v>
      </c>
      <c r="AF889">
        <v>1.9341689696012601</v>
      </c>
      <c r="AG889">
        <v>3.0146422346450001</v>
      </c>
      <c r="AH889" t="s">
        <v>14111</v>
      </c>
    </row>
    <row r="890" spans="11:34" x14ac:dyDescent="0.3">
      <c r="K890" t="s">
        <v>1871</v>
      </c>
      <c r="L890" t="s">
        <v>1118</v>
      </c>
      <c r="M890">
        <v>0.471420626223852</v>
      </c>
      <c r="N890">
        <v>0.47870462848318202</v>
      </c>
      <c r="O890">
        <v>1.59821138211382</v>
      </c>
      <c r="P890">
        <v>1.2018622059427799</v>
      </c>
      <c r="Q890" t="s">
        <v>718</v>
      </c>
      <c r="AB890" t="s">
        <v>1021</v>
      </c>
      <c r="AC890" t="s">
        <v>110</v>
      </c>
      <c r="AD890">
        <v>0.210425411087348</v>
      </c>
      <c r="AE890">
        <v>0.37291042417044801</v>
      </c>
      <c r="AF890">
        <v>1.9341689696012601</v>
      </c>
      <c r="AG890">
        <v>3.0146422346450001</v>
      </c>
      <c r="AH890" t="s">
        <v>14112</v>
      </c>
    </row>
    <row r="891" spans="11:34" x14ac:dyDescent="0.3">
      <c r="K891" t="s">
        <v>1650</v>
      </c>
      <c r="L891" t="s">
        <v>1118</v>
      </c>
      <c r="M891">
        <v>0.471420626223852</v>
      </c>
      <c r="N891">
        <v>0.47870462848318202</v>
      </c>
      <c r="O891">
        <v>1.59821138211382</v>
      </c>
      <c r="P891">
        <v>1.2018622059427799</v>
      </c>
      <c r="Q891" t="s">
        <v>714</v>
      </c>
      <c r="AB891" t="s">
        <v>1022</v>
      </c>
      <c r="AC891" t="s">
        <v>110</v>
      </c>
      <c r="AD891">
        <v>0.210425411087348</v>
      </c>
      <c r="AE891">
        <v>0.37291042417044801</v>
      </c>
      <c r="AF891">
        <v>1.9341689696012601</v>
      </c>
      <c r="AG891">
        <v>3.0146422346450001</v>
      </c>
      <c r="AH891" t="s">
        <v>14112</v>
      </c>
    </row>
    <row r="892" spans="11:34" x14ac:dyDescent="0.3">
      <c r="K892" t="s">
        <v>960</v>
      </c>
      <c r="L892" t="s">
        <v>1118</v>
      </c>
      <c r="M892">
        <v>0.471420626223852</v>
      </c>
      <c r="N892">
        <v>0.47870462848318202</v>
      </c>
      <c r="O892">
        <v>1.59821138211382</v>
      </c>
      <c r="P892">
        <v>1.2018622059427799</v>
      </c>
      <c r="Q892" t="s">
        <v>2472</v>
      </c>
      <c r="AB892" t="s">
        <v>137</v>
      </c>
      <c r="AC892" t="s">
        <v>110</v>
      </c>
      <c r="AD892">
        <v>0.210425411087348</v>
      </c>
      <c r="AE892">
        <v>0.37291042417044801</v>
      </c>
      <c r="AF892">
        <v>1.9341689696012601</v>
      </c>
      <c r="AG892">
        <v>3.0146422346450001</v>
      </c>
      <c r="AH892" t="s">
        <v>14026</v>
      </c>
    </row>
    <row r="893" spans="11:34" x14ac:dyDescent="0.3">
      <c r="K893" t="s">
        <v>853</v>
      </c>
      <c r="L893" t="s">
        <v>1118</v>
      </c>
      <c r="M893">
        <v>0.471420626223852</v>
      </c>
      <c r="N893">
        <v>0.47870462848318202</v>
      </c>
      <c r="O893">
        <v>1.59821138211382</v>
      </c>
      <c r="P893">
        <v>1.2018622059427799</v>
      </c>
      <c r="Q893" t="s">
        <v>2472</v>
      </c>
      <c r="AB893" t="s">
        <v>99</v>
      </c>
      <c r="AC893" t="s">
        <v>110</v>
      </c>
      <c r="AD893">
        <v>0.210425411087348</v>
      </c>
      <c r="AE893">
        <v>0.37291042417044801</v>
      </c>
      <c r="AF893">
        <v>1.9341689696012601</v>
      </c>
      <c r="AG893">
        <v>3.0146422346450001</v>
      </c>
      <c r="AH893" t="s">
        <v>14113</v>
      </c>
    </row>
    <row r="894" spans="11:34" x14ac:dyDescent="0.3">
      <c r="K894" t="s">
        <v>855</v>
      </c>
      <c r="L894" t="s">
        <v>1118</v>
      </c>
      <c r="M894">
        <v>0.471420626223852</v>
      </c>
      <c r="N894">
        <v>0.47870462848318202</v>
      </c>
      <c r="O894">
        <v>1.59821138211382</v>
      </c>
      <c r="P894">
        <v>1.2018622059427799</v>
      </c>
      <c r="Q894" t="s">
        <v>783</v>
      </c>
      <c r="AB894" t="s">
        <v>1958</v>
      </c>
      <c r="AC894" t="s">
        <v>110</v>
      </c>
      <c r="AD894">
        <v>0.210425411087348</v>
      </c>
      <c r="AE894">
        <v>0.37291042417044801</v>
      </c>
      <c r="AF894">
        <v>1.9341689696012601</v>
      </c>
      <c r="AG894">
        <v>3.0146422346450001</v>
      </c>
      <c r="AH894" t="s">
        <v>14114</v>
      </c>
    </row>
    <row r="895" spans="11:34" x14ac:dyDescent="0.3">
      <c r="K895" t="s">
        <v>965</v>
      </c>
      <c r="L895" t="s">
        <v>1118</v>
      </c>
      <c r="M895">
        <v>0.471420626223852</v>
      </c>
      <c r="N895">
        <v>0.47870462848318202</v>
      </c>
      <c r="O895">
        <v>1.59821138211382</v>
      </c>
      <c r="P895">
        <v>1.2018622059427799</v>
      </c>
      <c r="Q895" t="s">
        <v>9172</v>
      </c>
      <c r="AB895" t="s">
        <v>290</v>
      </c>
      <c r="AC895" t="s">
        <v>110</v>
      </c>
      <c r="AD895">
        <v>0.210425411087348</v>
      </c>
      <c r="AE895">
        <v>0.37291042417044801</v>
      </c>
      <c r="AF895">
        <v>1.9341689696012601</v>
      </c>
      <c r="AG895">
        <v>3.0146422346450001</v>
      </c>
      <c r="AH895" t="s">
        <v>14115</v>
      </c>
    </row>
    <row r="896" spans="11:34" x14ac:dyDescent="0.3">
      <c r="K896" t="s">
        <v>2973</v>
      </c>
      <c r="L896" t="s">
        <v>1118</v>
      </c>
      <c r="M896">
        <v>0.471420626223852</v>
      </c>
      <c r="N896">
        <v>0.47870462848318202</v>
      </c>
      <c r="O896">
        <v>1.59821138211382</v>
      </c>
      <c r="P896">
        <v>1.2018622059427799</v>
      </c>
      <c r="Q896" t="s">
        <v>2449</v>
      </c>
      <c r="AB896" t="s">
        <v>1962</v>
      </c>
      <c r="AC896" t="s">
        <v>110</v>
      </c>
      <c r="AD896">
        <v>0.210425411087348</v>
      </c>
      <c r="AE896">
        <v>0.37291042417044801</v>
      </c>
      <c r="AF896">
        <v>1.9341689696012601</v>
      </c>
      <c r="AG896">
        <v>3.0146422346450001</v>
      </c>
      <c r="AH896" t="s">
        <v>14116</v>
      </c>
    </row>
    <row r="897" spans="11:34" x14ac:dyDescent="0.3">
      <c r="K897" t="s">
        <v>2974</v>
      </c>
      <c r="L897" t="s">
        <v>1118</v>
      </c>
      <c r="M897">
        <v>0.471420626223852</v>
      </c>
      <c r="N897">
        <v>0.47870462848318202</v>
      </c>
      <c r="O897">
        <v>1.59821138211382</v>
      </c>
      <c r="P897">
        <v>1.2018622059427799</v>
      </c>
      <c r="Q897" t="s">
        <v>2449</v>
      </c>
      <c r="AB897" t="s">
        <v>296</v>
      </c>
      <c r="AC897" t="s">
        <v>110</v>
      </c>
      <c r="AD897">
        <v>0.210425411087348</v>
      </c>
      <c r="AE897">
        <v>0.37291042417044801</v>
      </c>
      <c r="AF897">
        <v>1.9341689696012601</v>
      </c>
      <c r="AG897">
        <v>3.0146422346450001</v>
      </c>
      <c r="AH897" t="s">
        <v>13996</v>
      </c>
    </row>
    <row r="898" spans="11:34" x14ac:dyDescent="0.3">
      <c r="K898" t="s">
        <v>1177</v>
      </c>
      <c r="L898" t="s">
        <v>1118</v>
      </c>
      <c r="M898">
        <v>0.471420626223852</v>
      </c>
      <c r="N898">
        <v>0.47870462848318202</v>
      </c>
      <c r="O898">
        <v>1.59821138211382</v>
      </c>
      <c r="P898">
        <v>1.2018622059427799</v>
      </c>
      <c r="Q898" t="s">
        <v>9261</v>
      </c>
      <c r="AB898" t="s">
        <v>1311</v>
      </c>
      <c r="AC898" t="s">
        <v>110</v>
      </c>
      <c r="AD898">
        <v>0.210425411087348</v>
      </c>
      <c r="AE898">
        <v>0.37291042417044801</v>
      </c>
      <c r="AF898">
        <v>1.9341689696012601</v>
      </c>
      <c r="AG898">
        <v>3.0146422346450001</v>
      </c>
      <c r="AH898" t="s">
        <v>14117</v>
      </c>
    </row>
    <row r="899" spans="11:34" x14ac:dyDescent="0.3">
      <c r="K899" t="s">
        <v>1178</v>
      </c>
      <c r="L899" t="s">
        <v>1118</v>
      </c>
      <c r="M899">
        <v>0.471420626223852</v>
      </c>
      <c r="N899">
        <v>0.47870462848318202</v>
      </c>
      <c r="O899">
        <v>1.59821138211382</v>
      </c>
      <c r="P899">
        <v>1.2018622059427799</v>
      </c>
      <c r="Q899" t="s">
        <v>9261</v>
      </c>
      <c r="AB899" t="s">
        <v>1706</v>
      </c>
      <c r="AC899" t="s">
        <v>110</v>
      </c>
      <c r="AD899">
        <v>0.210425411087348</v>
      </c>
      <c r="AE899">
        <v>0.37291042417044801</v>
      </c>
      <c r="AF899">
        <v>1.9341689696012601</v>
      </c>
      <c r="AG899">
        <v>3.0146422346450001</v>
      </c>
      <c r="AH899" t="s">
        <v>14118</v>
      </c>
    </row>
    <row r="900" spans="11:34" x14ac:dyDescent="0.3">
      <c r="K900" t="s">
        <v>1874</v>
      </c>
      <c r="L900" t="s">
        <v>1118</v>
      </c>
      <c r="M900">
        <v>0.471420626223852</v>
      </c>
      <c r="N900">
        <v>0.47870462848318202</v>
      </c>
      <c r="O900">
        <v>1.59821138211382</v>
      </c>
      <c r="P900">
        <v>1.2018622059427799</v>
      </c>
      <c r="Q900" t="s">
        <v>9261</v>
      </c>
      <c r="AB900" t="s">
        <v>1029</v>
      </c>
      <c r="AC900" t="s">
        <v>110</v>
      </c>
      <c r="AD900">
        <v>0.210425411087348</v>
      </c>
      <c r="AE900">
        <v>0.37291042417044801</v>
      </c>
      <c r="AF900">
        <v>1.9341689696012601</v>
      </c>
      <c r="AG900">
        <v>3.0146422346450001</v>
      </c>
      <c r="AH900" t="s">
        <v>14119</v>
      </c>
    </row>
    <row r="901" spans="11:34" x14ac:dyDescent="0.3">
      <c r="K901" t="s">
        <v>1179</v>
      </c>
      <c r="L901" t="s">
        <v>1118</v>
      </c>
      <c r="M901">
        <v>0.471420626223852</v>
      </c>
      <c r="N901">
        <v>0.47870462848318202</v>
      </c>
      <c r="O901">
        <v>1.59821138211382</v>
      </c>
      <c r="P901">
        <v>1.2018622059427799</v>
      </c>
      <c r="Q901" t="s">
        <v>9261</v>
      </c>
      <c r="AB901" t="s">
        <v>302</v>
      </c>
      <c r="AC901" t="s">
        <v>110</v>
      </c>
      <c r="AD901">
        <v>0.210425411087348</v>
      </c>
      <c r="AE901">
        <v>0.37291042417044801</v>
      </c>
      <c r="AF901">
        <v>1.9341689696012601</v>
      </c>
      <c r="AG901">
        <v>3.0146422346450001</v>
      </c>
      <c r="AH901" t="s">
        <v>14000</v>
      </c>
    </row>
    <row r="902" spans="11:34" x14ac:dyDescent="0.3">
      <c r="K902" t="s">
        <v>1875</v>
      </c>
      <c r="L902" t="s">
        <v>1118</v>
      </c>
      <c r="M902">
        <v>0.471420626223852</v>
      </c>
      <c r="N902">
        <v>0.47870462848318202</v>
      </c>
      <c r="O902">
        <v>1.59821138211382</v>
      </c>
      <c r="P902">
        <v>1.2018622059427799</v>
      </c>
      <c r="Q902" t="s">
        <v>9261</v>
      </c>
      <c r="AB902" t="s">
        <v>1030</v>
      </c>
      <c r="AC902" t="s">
        <v>110</v>
      </c>
      <c r="AD902">
        <v>0.210425411087348</v>
      </c>
      <c r="AE902">
        <v>0.37291042417044801</v>
      </c>
      <c r="AF902">
        <v>1.9341689696012601</v>
      </c>
      <c r="AG902">
        <v>3.0146422346450001</v>
      </c>
      <c r="AH902" t="s">
        <v>14053</v>
      </c>
    </row>
    <row r="903" spans="11:34" x14ac:dyDescent="0.3">
      <c r="K903" t="s">
        <v>1180</v>
      </c>
      <c r="L903" t="s">
        <v>1118</v>
      </c>
      <c r="M903">
        <v>0.471420626223852</v>
      </c>
      <c r="N903">
        <v>0.47870462848318202</v>
      </c>
      <c r="O903">
        <v>1.59821138211382</v>
      </c>
      <c r="P903">
        <v>1.2018622059427799</v>
      </c>
      <c r="Q903" t="s">
        <v>9261</v>
      </c>
      <c r="AB903" t="s">
        <v>305</v>
      </c>
      <c r="AC903" t="s">
        <v>110</v>
      </c>
      <c r="AD903">
        <v>0.210425411087348</v>
      </c>
      <c r="AE903">
        <v>0.37291042417044801</v>
      </c>
      <c r="AF903">
        <v>1.9341689696012601</v>
      </c>
      <c r="AG903">
        <v>3.0146422346450001</v>
      </c>
      <c r="AH903" t="s">
        <v>14001</v>
      </c>
    </row>
    <row r="904" spans="11:34" x14ac:dyDescent="0.3">
      <c r="K904" t="s">
        <v>1182</v>
      </c>
      <c r="L904" t="s">
        <v>1118</v>
      </c>
      <c r="M904">
        <v>0.471420626223852</v>
      </c>
      <c r="N904">
        <v>0.47870462848318202</v>
      </c>
      <c r="O904">
        <v>1.59821138211382</v>
      </c>
      <c r="P904">
        <v>1.2018622059427799</v>
      </c>
      <c r="Q904" t="s">
        <v>9261</v>
      </c>
      <c r="AB904" t="s">
        <v>1708</v>
      </c>
      <c r="AC904" t="s">
        <v>110</v>
      </c>
      <c r="AD904">
        <v>0.210425411087348</v>
      </c>
      <c r="AE904">
        <v>0.37291042417044801</v>
      </c>
      <c r="AF904">
        <v>1.9341689696012601</v>
      </c>
      <c r="AG904">
        <v>3.0146422346450001</v>
      </c>
      <c r="AH904" t="s">
        <v>14120</v>
      </c>
    </row>
    <row r="905" spans="11:34" x14ac:dyDescent="0.3">
      <c r="K905" t="s">
        <v>1183</v>
      </c>
      <c r="L905" t="s">
        <v>1118</v>
      </c>
      <c r="M905">
        <v>0.471420626223852</v>
      </c>
      <c r="N905">
        <v>0.47870462848318202</v>
      </c>
      <c r="O905">
        <v>1.59821138211382</v>
      </c>
      <c r="P905">
        <v>1.2018622059427799</v>
      </c>
      <c r="Q905" t="s">
        <v>9172</v>
      </c>
      <c r="AB905" t="s">
        <v>569</v>
      </c>
      <c r="AC905" t="s">
        <v>110</v>
      </c>
      <c r="AD905">
        <v>0.210425411087348</v>
      </c>
      <c r="AE905">
        <v>0.37291042417044801</v>
      </c>
      <c r="AF905">
        <v>1.9341689696012601</v>
      </c>
      <c r="AG905">
        <v>3.0146422346450001</v>
      </c>
      <c r="AH905" t="s">
        <v>14121</v>
      </c>
    </row>
    <row r="906" spans="11:34" x14ac:dyDescent="0.3">
      <c r="K906" t="s">
        <v>1876</v>
      </c>
      <c r="L906" t="s">
        <v>1118</v>
      </c>
      <c r="M906">
        <v>0.471420626223852</v>
      </c>
      <c r="N906">
        <v>0.47870462848318202</v>
      </c>
      <c r="O906">
        <v>1.59821138211382</v>
      </c>
      <c r="P906">
        <v>1.2018622059427799</v>
      </c>
      <c r="Q906" t="s">
        <v>9172</v>
      </c>
      <c r="AB906" t="s">
        <v>309</v>
      </c>
      <c r="AC906" t="s">
        <v>110</v>
      </c>
      <c r="AD906">
        <v>0.210425411087348</v>
      </c>
      <c r="AE906">
        <v>0.37291042417044801</v>
      </c>
      <c r="AF906">
        <v>1.9341689696012601</v>
      </c>
      <c r="AG906">
        <v>3.0146422346450001</v>
      </c>
      <c r="AH906" t="s">
        <v>14122</v>
      </c>
    </row>
    <row r="907" spans="11:34" x14ac:dyDescent="0.3">
      <c r="K907" t="s">
        <v>1184</v>
      </c>
      <c r="L907" t="s">
        <v>1118</v>
      </c>
      <c r="M907">
        <v>0.471420626223852</v>
      </c>
      <c r="N907">
        <v>0.47870462848318202</v>
      </c>
      <c r="O907">
        <v>1.59821138211382</v>
      </c>
      <c r="P907">
        <v>1.2018622059427799</v>
      </c>
      <c r="Q907" t="s">
        <v>9172</v>
      </c>
      <c r="AB907" t="s">
        <v>2858</v>
      </c>
      <c r="AC907" t="s">
        <v>110</v>
      </c>
      <c r="AD907">
        <v>0.210425411087348</v>
      </c>
      <c r="AE907">
        <v>0.37291042417044801</v>
      </c>
      <c r="AF907">
        <v>1.9341689696012601</v>
      </c>
      <c r="AG907">
        <v>3.0146422346450001</v>
      </c>
      <c r="AH907" t="s">
        <v>14037</v>
      </c>
    </row>
    <row r="908" spans="11:34" x14ac:dyDescent="0.3">
      <c r="K908" t="s">
        <v>74</v>
      </c>
      <c r="L908" t="s">
        <v>1118</v>
      </c>
      <c r="M908">
        <v>0.471420626223852</v>
      </c>
      <c r="N908">
        <v>0.47870462848318202</v>
      </c>
      <c r="O908">
        <v>1.59821138211382</v>
      </c>
      <c r="P908">
        <v>1.2018622059427799</v>
      </c>
      <c r="Q908" t="s">
        <v>714</v>
      </c>
      <c r="AB908" t="s">
        <v>1321</v>
      </c>
      <c r="AC908" t="s">
        <v>110</v>
      </c>
      <c r="AD908">
        <v>0.210425411087348</v>
      </c>
      <c r="AE908">
        <v>0.37291042417044801</v>
      </c>
      <c r="AF908">
        <v>1.9341689696012601</v>
      </c>
      <c r="AG908">
        <v>3.0146422346450001</v>
      </c>
      <c r="AH908" t="s">
        <v>14117</v>
      </c>
    </row>
    <row r="909" spans="11:34" x14ac:dyDescent="0.3">
      <c r="K909" t="s">
        <v>1185</v>
      </c>
      <c r="L909" t="s">
        <v>1118</v>
      </c>
      <c r="M909">
        <v>0.471420626223852</v>
      </c>
      <c r="N909">
        <v>0.47870462848318202</v>
      </c>
      <c r="O909">
        <v>1.59821138211382</v>
      </c>
      <c r="P909">
        <v>1.2018622059427799</v>
      </c>
      <c r="Q909" t="s">
        <v>2464</v>
      </c>
      <c r="AB909" t="s">
        <v>104</v>
      </c>
      <c r="AC909" t="s">
        <v>110</v>
      </c>
      <c r="AD909">
        <v>0.210425411087348</v>
      </c>
      <c r="AE909">
        <v>0.37291042417044801</v>
      </c>
      <c r="AF909">
        <v>1.9341689696012601</v>
      </c>
      <c r="AG909">
        <v>3.0146422346450001</v>
      </c>
      <c r="AH909" t="s">
        <v>14052</v>
      </c>
    </row>
    <row r="910" spans="11:34" x14ac:dyDescent="0.3">
      <c r="K910" t="s">
        <v>1186</v>
      </c>
      <c r="L910" t="s">
        <v>1118</v>
      </c>
      <c r="M910">
        <v>0.471420626223852</v>
      </c>
      <c r="N910">
        <v>0.47870462848318202</v>
      </c>
      <c r="O910">
        <v>1.59821138211382</v>
      </c>
      <c r="P910">
        <v>1.2018622059427799</v>
      </c>
      <c r="Q910" t="s">
        <v>2464</v>
      </c>
      <c r="AB910" t="s">
        <v>2999</v>
      </c>
      <c r="AC910" t="s">
        <v>110</v>
      </c>
      <c r="AD910">
        <v>0.210425411087348</v>
      </c>
      <c r="AE910">
        <v>0.37291042417044801</v>
      </c>
      <c r="AF910">
        <v>1.9341689696012601</v>
      </c>
      <c r="AG910">
        <v>3.0146422346450001</v>
      </c>
      <c r="AH910" t="s">
        <v>14123</v>
      </c>
    </row>
    <row r="911" spans="11:34" x14ac:dyDescent="0.3">
      <c r="K911" t="s">
        <v>2975</v>
      </c>
      <c r="L911" t="s">
        <v>1118</v>
      </c>
      <c r="M911">
        <v>0.471420626223852</v>
      </c>
      <c r="N911">
        <v>0.47870462848318202</v>
      </c>
      <c r="O911">
        <v>1.59821138211382</v>
      </c>
      <c r="P911">
        <v>1.2018622059427799</v>
      </c>
      <c r="Q911" t="s">
        <v>2464</v>
      </c>
      <c r="AB911" t="s">
        <v>318</v>
      </c>
      <c r="AC911" t="s">
        <v>110</v>
      </c>
      <c r="AD911">
        <v>0.210425411087348</v>
      </c>
      <c r="AE911">
        <v>0.37291042417044801</v>
      </c>
      <c r="AF911">
        <v>1.9341689696012601</v>
      </c>
      <c r="AG911">
        <v>3.0146422346450001</v>
      </c>
      <c r="AH911" t="s">
        <v>14041</v>
      </c>
    </row>
    <row r="912" spans="11:34" x14ac:dyDescent="0.3">
      <c r="K912" t="s">
        <v>1655</v>
      </c>
      <c r="L912" t="s">
        <v>1118</v>
      </c>
      <c r="M912">
        <v>0.471420626223852</v>
      </c>
      <c r="N912">
        <v>0.47870462848318202</v>
      </c>
      <c r="O912">
        <v>1.59821138211382</v>
      </c>
      <c r="P912">
        <v>1.2018622059427799</v>
      </c>
      <c r="Q912" t="s">
        <v>2464</v>
      </c>
      <c r="AB912" t="s">
        <v>319</v>
      </c>
      <c r="AC912" t="s">
        <v>110</v>
      </c>
      <c r="AD912">
        <v>0.210425411087348</v>
      </c>
      <c r="AE912">
        <v>0.37291042417044801</v>
      </c>
      <c r="AF912">
        <v>1.9341689696012601</v>
      </c>
      <c r="AG912">
        <v>3.0146422346450001</v>
      </c>
      <c r="AH912" t="s">
        <v>14124</v>
      </c>
    </row>
    <row r="913" spans="11:34" x14ac:dyDescent="0.3">
      <c r="K913" t="s">
        <v>3616</v>
      </c>
      <c r="L913" t="s">
        <v>1118</v>
      </c>
      <c r="M913">
        <v>0.471420626223852</v>
      </c>
      <c r="N913">
        <v>0.47870462848318202</v>
      </c>
      <c r="O913">
        <v>1.59821138211382</v>
      </c>
      <c r="P913">
        <v>1.2018622059427799</v>
      </c>
      <c r="Q913" t="s">
        <v>9462</v>
      </c>
      <c r="AB913" t="s">
        <v>3937</v>
      </c>
      <c r="AC913" t="s">
        <v>110</v>
      </c>
      <c r="AD913">
        <v>0.210425411087348</v>
      </c>
      <c r="AE913">
        <v>0.37291042417044801</v>
      </c>
      <c r="AF913">
        <v>1.9341689696012601</v>
      </c>
      <c r="AG913">
        <v>3.0146422346450001</v>
      </c>
      <c r="AH913" t="s">
        <v>14125</v>
      </c>
    </row>
    <row r="914" spans="11:34" x14ac:dyDescent="0.3">
      <c r="K914" t="s">
        <v>3603</v>
      </c>
      <c r="L914" t="s">
        <v>1118</v>
      </c>
      <c r="M914">
        <v>0.471420626223852</v>
      </c>
      <c r="N914">
        <v>0.47870462848318202</v>
      </c>
      <c r="O914">
        <v>1.59821138211382</v>
      </c>
      <c r="P914">
        <v>1.2018622059427799</v>
      </c>
      <c r="Q914" t="s">
        <v>9462</v>
      </c>
      <c r="AB914" t="s">
        <v>187</v>
      </c>
      <c r="AC914" t="s">
        <v>110</v>
      </c>
      <c r="AD914">
        <v>0.210425411087348</v>
      </c>
      <c r="AE914">
        <v>0.37291042417044801</v>
      </c>
      <c r="AF914">
        <v>1.9341689696012601</v>
      </c>
      <c r="AG914">
        <v>3.0146422346450001</v>
      </c>
      <c r="AH914" t="s">
        <v>14056</v>
      </c>
    </row>
    <row r="915" spans="11:34" x14ac:dyDescent="0.3">
      <c r="K915" t="s">
        <v>1657</v>
      </c>
      <c r="L915" t="s">
        <v>1118</v>
      </c>
      <c r="M915">
        <v>0.471420626223852</v>
      </c>
      <c r="N915">
        <v>0.47870462848318202</v>
      </c>
      <c r="O915">
        <v>1.59821138211382</v>
      </c>
      <c r="P915">
        <v>1.2018622059427799</v>
      </c>
      <c r="Q915" t="s">
        <v>711</v>
      </c>
      <c r="AB915" t="s">
        <v>1031</v>
      </c>
      <c r="AC915" t="s">
        <v>110</v>
      </c>
      <c r="AD915">
        <v>0.210425411087348</v>
      </c>
      <c r="AE915">
        <v>0.37291042417044801</v>
      </c>
      <c r="AF915">
        <v>1.9341689696012601</v>
      </c>
      <c r="AG915">
        <v>3.0146422346450001</v>
      </c>
      <c r="AH915" t="s">
        <v>14041</v>
      </c>
    </row>
    <row r="916" spans="11:34" x14ac:dyDescent="0.3">
      <c r="K916" t="s">
        <v>497</v>
      </c>
      <c r="L916" t="s">
        <v>1118</v>
      </c>
      <c r="M916">
        <v>0.471420626223852</v>
      </c>
      <c r="N916">
        <v>0.47870462848318202</v>
      </c>
      <c r="O916">
        <v>1.59821138211382</v>
      </c>
      <c r="P916">
        <v>1.2018622059427799</v>
      </c>
      <c r="Q916" t="s">
        <v>2453</v>
      </c>
      <c r="AB916" t="s">
        <v>1328</v>
      </c>
      <c r="AC916" t="s">
        <v>110</v>
      </c>
      <c r="AD916">
        <v>0.210425411087348</v>
      </c>
      <c r="AE916">
        <v>0.37291042417044801</v>
      </c>
      <c r="AF916">
        <v>1.9341689696012601</v>
      </c>
      <c r="AG916">
        <v>3.0146422346450001</v>
      </c>
      <c r="AH916" t="s">
        <v>14126</v>
      </c>
    </row>
    <row r="917" spans="11:34" x14ac:dyDescent="0.3">
      <c r="K917" t="s">
        <v>498</v>
      </c>
      <c r="L917" t="s">
        <v>1118</v>
      </c>
      <c r="M917">
        <v>0.471420626223852</v>
      </c>
      <c r="N917">
        <v>0.47870462848318202</v>
      </c>
      <c r="O917">
        <v>1.59821138211382</v>
      </c>
      <c r="P917">
        <v>1.2018622059427799</v>
      </c>
      <c r="Q917" t="s">
        <v>2453</v>
      </c>
      <c r="AB917" t="s">
        <v>3555</v>
      </c>
      <c r="AC917" t="s">
        <v>110</v>
      </c>
      <c r="AD917">
        <v>0.210425411087348</v>
      </c>
      <c r="AE917">
        <v>0.37291042417044801</v>
      </c>
      <c r="AF917">
        <v>1.9341689696012601</v>
      </c>
      <c r="AG917">
        <v>3.0146422346450001</v>
      </c>
      <c r="AH917" t="s">
        <v>14127</v>
      </c>
    </row>
    <row r="918" spans="11:34" x14ac:dyDescent="0.3">
      <c r="K918" t="s">
        <v>499</v>
      </c>
      <c r="L918" t="s">
        <v>1118</v>
      </c>
      <c r="M918">
        <v>0.471420626223852</v>
      </c>
      <c r="N918">
        <v>0.47870462848318202</v>
      </c>
      <c r="O918">
        <v>1.59821138211382</v>
      </c>
      <c r="P918">
        <v>1.2018622059427799</v>
      </c>
      <c r="Q918" t="s">
        <v>2453</v>
      </c>
      <c r="AB918" t="s">
        <v>105</v>
      </c>
      <c r="AC918" t="s">
        <v>110</v>
      </c>
      <c r="AD918">
        <v>0.210425411087348</v>
      </c>
      <c r="AE918">
        <v>0.37291042417044801</v>
      </c>
      <c r="AF918">
        <v>1.9341689696012601</v>
      </c>
      <c r="AG918">
        <v>3.0146422346450001</v>
      </c>
      <c r="AH918" t="s">
        <v>14052</v>
      </c>
    </row>
    <row r="919" spans="11:34" x14ac:dyDescent="0.3">
      <c r="K919" t="s">
        <v>1884</v>
      </c>
      <c r="L919" t="s">
        <v>1118</v>
      </c>
      <c r="M919">
        <v>0.471420626223852</v>
      </c>
      <c r="N919">
        <v>0.47870462848318202</v>
      </c>
      <c r="O919">
        <v>1.59821138211382</v>
      </c>
      <c r="P919">
        <v>1.2018622059427799</v>
      </c>
      <c r="Q919" t="s">
        <v>9305</v>
      </c>
      <c r="AB919" t="s">
        <v>1972</v>
      </c>
      <c r="AC919" t="s">
        <v>110</v>
      </c>
      <c r="AD919">
        <v>0.210425411087348</v>
      </c>
      <c r="AE919">
        <v>0.37291042417044801</v>
      </c>
      <c r="AF919">
        <v>1.9341689696012601</v>
      </c>
      <c r="AG919">
        <v>3.0146422346450001</v>
      </c>
      <c r="AH919" t="s">
        <v>14022</v>
      </c>
    </row>
    <row r="920" spans="11:34" x14ac:dyDescent="0.3">
      <c r="K920" t="s">
        <v>1885</v>
      </c>
      <c r="L920" t="s">
        <v>1118</v>
      </c>
      <c r="M920">
        <v>0.471420626223852</v>
      </c>
      <c r="N920">
        <v>0.47870462848318202</v>
      </c>
      <c r="O920">
        <v>1.59821138211382</v>
      </c>
      <c r="P920">
        <v>1.2018622059427799</v>
      </c>
      <c r="Q920" t="s">
        <v>9305</v>
      </c>
      <c r="AB920" t="s">
        <v>882</v>
      </c>
      <c r="AC920" t="s">
        <v>110</v>
      </c>
      <c r="AD920">
        <v>0.210425411087348</v>
      </c>
      <c r="AE920">
        <v>0.37291042417044801</v>
      </c>
      <c r="AF920">
        <v>1.9341689696012601</v>
      </c>
      <c r="AG920">
        <v>3.0146422346450001</v>
      </c>
      <c r="AH920" t="s">
        <v>14128</v>
      </c>
    </row>
    <row r="921" spans="11:34" x14ac:dyDescent="0.3">
      <c r="K921" t="s">
        <v>1886</v>
      </c>
      <c r="L921" t="s">
        <v>1118</v>
      </c>
      <c r="M921">
        <v>0.471420626223852</v>
      </c>
      <c r="N921">
        <v>0.47870462848318202</v>
      </c>
      <c r="O921">
        <v>1.59821138211382</v>
      </c>
      <c r="P921">
        <v>1.2018622059427799</v>
      </c>
      <c r="Q921" t="s">
        <v>2464</v>
      </c>
      <c r="AB921" t="s">
        <v>1033</v>
      </c>
      <c r="AC921" t="s">
        <v>110</v>
      </c>
      <c r="AD921">
        <v>0.210425411087348</v>
      </c>
      <c r="AE921">
        <v>0.37291042417044801</v>
      </c>
      <c r="AF921">
        <v>1.9341689696012601</v>
      </c>
      <c r="AG921">
        <v>3.0146422346450001</v>
      </c>
      <c r="AH921" t="s">
        <v>14129</v>
      </c>
    </row>
    <row r="922" spans="11:34" x14ac:dyDescent="0.3">
      <c r="K922" t="s">
        <v>244</v>
      </c>
      <c r="L922" t="s">
        <v>1118</v>
      </c>
      <c r="M922">
        <v>0.471420626223852</v>
      </c>
      <c r="N922">
        <v>0.47870462848318202</v>
      </c>
      <c r="O922">
        <v>1.59821138211382</v>
      </c>
      <c r="P922">
        <v>1.2018622059427799</v>
      </c>
      <c r="Q922" t="s">
        <v>714</v>
      </c>
      <c r="AB922" t="s">
        <v>320</v>
      </c>
      <c r="AC922" t="s">
        <v>110</v>
      </c>
      <c r="AD922">
        <v>0.210425411087348</v>
      </c>
      <c r="AE922">
        <v>0.37291042417044801</v>
      </c>
      <c r="AF922">
        <v>1.9341689696012601</v>
      </c>
      <c r="AG922">
        <v>3.0146422346450001</v>
      </c>
      <c r="AH922" t="s">
        <v>13989</v>
      </c>
    </row>
    <row r="923" spans="11:34" x14ac:dyDescent="0.3">
      <c r="K923" t="s">
        <v>1887</v>
      </c>
      <c r="L923" t="s">
        <v>1118</v>
      </c>
      <c r="M923">
        <v>0.471420626223852</v>
      </c>
      <c r="N923">
        <v>0.47870462848318202</v>
      </c>
      <c r="O923">
        <v>1.59821138211382</v>
      </c>
      <c r="P923">
        <v>1.2018622059427799</v>
      </c>
      <c r="Q923" t="s">
        <v>9221</v>
      </c>
      <c r="AB923" t="s">
        <v>3001</v>
      </c>
      <c r="AC923" t="s">
        <v>110</v>
      </c>
      <c r="AD923">
        <v>0.210425411087348</v>
      </c>
      <c r="AE923">
        <v>0.37291042417044801</v>
      </c>
      <c r="AF923">
        <v>1.9341689696012601</v>
      </c>
      <c r="AG923">
        <v>3.0146422346450001</v>
      </c>
      <c r="AH923" t="s">
        <v>14130</v>
      </c>
    </row>
    <row r="924" spans="11:34" x14ac:dyDescent="0.3">
      <c r="K924" t="s">
        <v>76</v>
      </c>
      <c r="L924" t="s">
        <v>1118</v>
      </c>
      <c r="M924">
        <v>0.471420626223852</v>
      </c>
      <c r="N924">
        <v>0.47870462848318202</v>
      </c>
      <c r="O924">
        <v>1.59821138211382</v>
      </c>
      <c r="P924">
        <v>1.2018622059427799</v>
      </c>
      <c r="Q924" t="s">
        <v>783</v>
      </c>
      <c r="AB924" t="s">
        <v>1976</v>
      </c>
      <c r="AC924" t="s">
        <v>110</v>
      </c>
      <c r="AD924">
        <v>0.210425411087348</v>
      </c>
      <c r="AE924">
        <v>0.37291042417044801</v>
      </c>
      <c r="AF924">
        <v>1.9341689696012601</v>
      </c>
      <c r="AG924">
        <v>3.0146422346450001</v>
      </c>
      <c r="AH924" t="s">
        <v>14131</v>
      </c>
    </row>
    <row r="925" spans="11:34" x14ac:dyDescent="0.3">
      <c r="K925" t="s">
        <v>861</v>
      </c>
      <c r="L925" t="s">
        <v>1118</v>
      </c>
      <c r="M925">
        <v>0.471420626223852</v>
      </c>
      <c r="N925">
        <v>0.47870462848318202</v>
      </c>
      <c r="O925">
        <v>1.59821138211382</v>
      </c>
      <c r="P925">
        <v>1.2018622059427799</v>
      </c>
      <c r="Q925" t="s">
        <v>2472</v>
      </c>
      <c r="AB925" t="s">
        <v>1979</v>
      </c>
      <c r="AC925" t="s">
        <v>110</v>
      </c>
      <c r="AD925">
        <v>0.210425411087348</v>
      </c>
      <c r="AE925">
        <v>0.37291042417044801</v>
      </c>
      <c r="AF925">
        <v>1.9341689696012601</v>
      </c>
      <c r="AG925">
        <v>3.0146422346450001</v>
      </c>
      <c r="AH925" t="s">
        <v>14132</v>
      </c>
    </row>
    <row r="926" spans="11:34" x14ac:dyDescent="0.3">
      <c r="K926" t="s">
        <v>863</v>
      </c>
      <c r="L926" t="s">
        <v>1118</v>
      </c>
      <c r="M926">
        <v>0.471420626223852</v>
      </c>
      <c r="N926">
        <v>0.47870462848318202</v>
      </c>
      <c r="O926">
        <v>1.59821138211382</v>
      </c>
      <c r="P926">
        <v>1.2018622059427799</v>
      </c>
      <c r="Q926" t="s">
        <v>783</v>
      </c>
      <c r="AB926" t="s">
        <v>2867</v>
      </c>
      <c r="AC926" t="s">
        <v>110</v>
      </c>
      <c r="AD926">
        <v>0.210425411087348</v>
      </c>
      <c r="AE926">
        <v>0.37291042417044801</v>
      </c>
      <c r="AF926">
        <v>1.9341689696012601</v>
      </c>
      <c r="AG926">
        <v>3.0146422346450001</v>
      </c>
      <c r="AH926" t="s">
        <v>14037</v>
      </c>
    </row>
    <row r="927" spans="11:34" x14ac:dyDescent="0.3">
      <c r="K927" t="s">
        <v>246</v>
      </c>
      <c r="L927" t="s">
        <v>1118</v>
      </c>
      <c r="M927">
        <v>0.471420626223852</v>
      </c>
      <c r="N927">
        <v>0.47870462848318202</v>
      </c>
      <c r="O927">
        <v>1.59821138211382</v>
      </c>
      <c r="P927">
        <v>1.2018622059427799</v>
      </c>
      <c r="Q927" t="s">
        <v>9261</v>
      </c>
      <c r="AB927" t="s">
        <v>1981</v>
      </c>
      <c r="AC927" t="s">
        <v>110</v>
      </c>
      <c r="AD927">
        <v>0.210425411087348</v>
      </c>
      <c r="AE927">
        <v>0.37291042417044801</v>
      </c>
      <c r="AF927">
        <v>1.9341689696012601</v>
      </c>
      <c r="AG927">
        <v>3.0146422346450001</v>
      </c>
      <c r="AH927" t="s">
        <v>14132</v>
      </c>
    </row>
    <row r="928" spans="11:34" x14ac:dyDescent="0.3">
      <c r="K928" t="s">
        <v>1892</v>
      </c>
      <c r="L928" t="s">
        <v>1118</v>
      </c>
      <c r="M928">
        <v>0.471420626223852</v>
      </c>
      <c r="N928">
        <v>0.47870462848318202</v>
      </c>
      <c r="O928">
        <v>1.59821138211382</v>
      </c>
      <c r="P928">
        <v>1.2018622059427799</v>
      </c>
      <c r="Q928" t="s">
        <v>707</v>
      </c>
      <c r="AB928" t="s">
        <v>189</v>
      </c>
      <c r="AC928" t="s">
        <v>110</v>
      </c>
      <c r="AD928">
        <v>0.210425411087348</v>
      </c>
      <c r="AE928">
        <v>0.37291042417044801</v>
      </c>
      <c r="AF928">
        <v>1.9341689696012601</v>
      </c>
      <c r="AG928">
        <v>3.0146422346450001</v>
      </c>
      <c r="AH928" t="s">
        <v>14133</v>
      </c>
    </row>
    <row r="929" spans="11:34" x14ac:dyDescent="0.3">
      <c r="K929" t="s">
        <v>1893</v>
      </c>
      <c r="L929" t="s">
        <v>1118</v>
      </c>
      <c r="M929">
        <v>0.471420626223852</v>
      </c>
      <c r="N929">
        <v>0.47870462848318202</v>
      </c>
      <c r="O929">
        <v>1.59821138211382</v>
      </c>
      <c r="P929">
        <v>1.2018622059427799</v>
      </c>
      <c r="Q929" t="s">
        <v>9261</v>
      </c>
      <c r="AB929" t="s">
        <v>589</v>
      </c>
      <c r="AC929" t="s">
        <v>110</v>
      </c>
      <c r="AD929">
        <v>0.210425411087348</v>
      </c>
      <c r="AE929">
        <v>0.37291042417044801</v>
      </c>
      <c r="AF929">
        <v>1.9341689696012601</v>
      </c>
      <c r="AG929">
        <v>3.0146422346450001</v>
      </c>
      <c r="AH929" t="s">
        <v>14134</v>
      </c>
    </row>
    <row r="930" spans="11:34" x14ac:dyDescent="0.3">
      <c r="K930" t="s">
        <v>1894</v>
      </c>
      <c r="L930" t="s">
        <v>1118</v>
      </c>
      <c r="M930">
        <v>0.471420626223852</v>
      </c>
      <c r="N930">
        <v>0.47870462848318202</v>
      </c>
      <c r="O930">
        <v>1.59821138211382</v>
      </c>
      <c r="P930">
        <v>1.2018622059427799</v>
      </c>
      <c r="Q930" t="s">
        <v>718</v>
      </c>
      <c r="AB930" t="s">
        <v>1983</v>
      </c>
      <c r="AC930" t="s">
        <v>110</v>
      </c>
      <c r="AD930">
        <v>0.210425411087348</v>
      </c>
      <c r="AE930">
        <v>0.37291042417044801</v>
      </c>
      <c r="AF930">
        <v>1.9341689696012601</v>
      </c>
      <c r="AG930">
        <v>3.0146422346450001</v>
      </c>
      <c r="AH930" t="s">
        <v>14116</v>
      </c>
    </row>
    <row r="931" spans="11:34" x14ac:dyDescent="0.3">
      <c r="K931" t="s">
        <v>2811</v>
      </c>
      <c r="L931" t="s">
        <v>1118</v>
      </c>
      <c r="M931">
        <v>0.471420626223852</v>
      </c>
      <c r="N931">
        <v>0.47870462848318202</v>
      </c>
      <c r="O931">
        <v>1.59821138211382</v>
      </c>
      <c r="P931">
        <v>1.2018622059427799</v>
      </c>
      <c r="Q931" t="s">
        <v>2462</v>
      </c>
      <c r="AB931" t="s">
        <v>1716</v>
      </c>
      <c r="AC931" t="s">
        <v>110</v>
      </c>
      <c r="AD931">
        <v>0.210425411087348</v>
      </c>
      <c r="AE931">
        <v>0.37291042417044801</v>
      </c>
      <c r="AF931">
        <v>1.9341689696012601</v>
      </c>
      <c r="AG931">
        <v>3.0146422346450001</v>
      </c>
      <c r="AH931" t="s">
        <v>14115</v>
      </c>
    </row>
    <row r="932" spans="11:34" x14ac:dyDescent="0.3">
      <c r="K932" t="s">
        <v>1895</v>
      </c>
      <c r="L932" t="s">
        <v>1118</v>
      </c>
      <c r="M932">
        <v>0.471420626223852</v>
      </c>
      <c r="N932">
        <v>0.47870462848318202</v>
      </c>
      <c r="O932">
        <v>1.59821138211382</v>
      </c>
      <c r="P932">
        <v>1.2018622059427799</v>
      </c>
      <c r="Q932" t="s">
        <v>714</v>
      </c>
      <c r="AB932" t="s">
        <v>326</v>
      </c>
      <c r="AC932" t="s">
        <v>110</v>
      </c>
      <c r="AD932">
        <v>0.210425411087348</v>
      </c>
      <c r="AE932">
        <v>0.37291042417044801</v>
      </c>
      <c r="AF932">
        <v>1.9341689696012601</v>
      </c>
      <c r="AG932">
        <v>3.0146422346450001</v>
      </c>
      <c r="AH932" t="s">
        <v>14115</v>
      </c>
    </row>
    <row r="933" spans="11:34" x14ac:dyDescent="0.3">
      <c r="K933" t="s">
        <v>503</v>
      </c>
      <c r="L933" t="s">
        <v>1118</v>
      </c>
      <c r="M933">
        <v>0.471420626223852</v>
      </c>
      <c r="N933">
        <v>0.47870462848318202</v>
      </c>
      <c r="O933">
        <v>1.59821138211382</v>
      </c>
      <c r="P933">
        <v>1.2018622059427799</v>
      </c>
      <c r="Q933" t="s">
        <v>714</v>
      </c>
      <c r="AB933" t="s">
        <v>1720</v>
      </c>
      <c r="AC933" t="s">
        <v>110</v>
      </c>
      <c r="AD933">
        <v>0.210425411087348</v>
      </c>
      <c r="AE933">
        <v>0.37291042417044801</v>
      </c>
      <c r="AF933">
        <v>1.9341689696012601</v>
      </c>
      <c r="AG933">
        <v>3.0146422346450001</v>
      </c>
      <c r="AH933" t="s">
        <v>14135</v>
      </c>
    </row>
    <row r="934" spans="11:34" x14ac:dyDescent="0.3">
      <c r="K934" t="s">
        <v>249</v>
      </c>
      <c r="L934" t="s">
        <v>1118</v>
      </c>
      <c r="M934">
        <v>0.471420626223852</v>
      </c>
      <c r="N934">
        <v>0.47870462848318202</v>
      </c>
      <c r="O934">
        <v>1.59821138211382</v>
      </c>
      <c r="P934">
        <v>1.2018622059427799</v>
      </c>
      <c r="Q934" t="s">
        <v>714</v>
      </c>
      <c r="AB934" t="s">
        <v>327</v>
      </c>
      <c r="AC934" t="s">
        <v>110</v>
      </c>
      <c r="AD934">
        <v>0.210425411087348</v>
      </c>
      <c r="AE934">
        <v>0.37291042417044801</v>
      </c>
      <c r="AF934">
        <v>1.9341689696012601</v>
      </c>
      <c r="AG934">
        <v>3.0146422346450001</v>
      </c>
      <c r="AH934" t="s">
        <v>14136</v>
      </c>
    </row>
    <row r="935" spans="11:34" x14ac:dyDescent="0.3">
      <c r="K935" t="s">
        <v>250</v>
      </c>
      <c r="L935" t="s">
        <v>1118</v>
      </c>
      <c r="M935">
        <v>0.471420626223852</v>
      </c>
      <c r="N935">
        <v>0.47870462848318202</v>
      </c>
      <c r="O935">
        <v>1.59821138211382</v>
      </c>
      <c r="P935">
        <v>1.2018622059427799</v>
      </c>
      <c r="Q935" t="s">
        <v>2459</v>
      </c>
      <c r="AB935" t="s">
        <v>2272</v>
      </c>
      <c r="AC935" t="s">
        <v>110</v>
      </c>
      <c r="AD935">
        <v>0.210425411087348</v>
      </c>
      <c r="AE935">
        <v>0.37291042417044801</v>
      </c>
      <c r="AF935">
        <v>1.9341689696012601</v>
      </c>
      <c r="AG935">
        <v>3.0146422346450001</v>
      </c>
      <c r="AH935" t="s">
        <v>14137</v>
      </c>
    </row>
    <row r="936" spans="11:34" x14ac:dyDescent="0.3">
      <c r="K936" t="s">
        <v>251</v>
      </c>
      <c r="L936" t="s">
        <v>1118</v>
      </c>
      <c r="M936">
        <v>0.471420626223852</v>
      </c>
      <c r="N936">
        <v>0.47870462848318202</v>
      </c>
      <c r="O936">
        <v>1.59821138211382</v>
      </c>
      <c r="P936">
        <v>1.2018622059427799</v>
      </c>
      <c r="Q936" t="s">
        <v>714</v>
      </c>
      <c r="AB936" t="s">
        <v>2273</v>
      </c>
      <c r="AC936" t="s">
        <v>110</v>
      </c>
      <c r="AD936">
        <v>0.210425411087348</v>
      </c>
      <c r="AE936">
        <v>0.37291042417044801</v>
      </c>
      <c r="AF936">
        <v>1.9341689696012601</v>
      </c>
      <c r="AG936">
        <v>3.0146422346450001</v>
      </c>
      <c r="AH936" t="s">
        <v>14138</v>
      </c>
    </row>
    <row r="937" spans="11:34" x14ac:dyDescent="0.3">
      <c r="K937" t="s">
        <v>504</v>
      </c>
      <c r="L937" t="s">
        <v>1118</v>
      </c>
      <c r="M937">
        <v>0.471420626223852</v>
      </c>
      <c r="N937">
        <v>0.47870462848318202</v>
      </c>
      <c r="O937">
        <v>1.59821138211382</v>
      </c>
      <c r="P937">
        <v>1.2018622059427799</v>
      </c>
      <c r="Q937" t="s">
        <v>791</v>
      </c>
      <c r="AB937" t="s">
        <v>1986</v>
      </c>
      <c r="AC937" t="s">
        <v>110</v>
      </c>
      <c r="AD937">
        <v>0.210425411087348</v>
      </c>
      <c r="AE937">
        <v>0.37291042417044801</v>
      </c>
      <c r="AF937">
        <v>1.9341689696012601</v>
      </c>
      <c r="AG937">
        <v>3.0146422346450001</v>
      </c>
      <c r="AH937" t="s">
        <v>14139</v>
      </c>
    </row>
    <row r="938" spans="11:34" x14ac:dyDescent="0.3">
      <c r="K938" t="s">
        <v>1194</v>
      </c>
      <c r="L938" t="s">
        <v>1118</v>
      </c>
      <c r="M938">
        <v>0.471420626223852</v>
      </c>
      <c r="N938">
        <v>0.47870462848318202</v>
      </c>
      <c r="O938">
        <v>1.59821138211382</v>
      </c>
      <c r="P938">
        <v>1.2018622059427799</v>
      </c>
      <c r="Q938" t="s">
        <v>705</v>
      </c>
      <c r="AB938" t="s">
        <v>1722</v>
      </c>
      <c r="AC938" t="s">
        <v>110</v>
      </c>
      <c r="AD938">
        <v>0.210425411087348</v>
      </c>
      <c r="AE938">
        <v>0.37291042417044801</v>
      </c>
      <c r="AF938">
        <v>1.9341689696012601</v>
      </c>
      <c r="AG938">
        <v>3.0146422346450001</v>
      </c>
      <c r="AH938" t="s">
        <v>14118</v>
      </c>
    </row>
    <row r="939" spans="11:34" x14ac:dyDescent="0.3">
      <c r="K939" t="s">
        <v>432</v>
      </c>
      <c r="L939" t="s">
        <v>1118</v>
      </c>
      <c r="M939">
        <v>0.471420626223852</v>
      </c>
      <c r="N939">
        <v>0.47870462848318202</v>
      </c>
      <c r="O939">
        <v>1.59821138211382</v>
      </c>
      <c r="P939">
        <v>1.2018622059427799</v>
      </c>
      <c r="Q939" t="s">
        <v>9165</v>
      </c>
      <c r="AB939" t="s">
        <v>3003</v>
      </c>
      <c r="AC939" t="s">
        <v>110</v>
      </c>
      <c r="AD939">
        <v>0.210425411087348</v>
      </c>
      <c r="AE939">
        <v>0.37291042417044801</v>
      </c>
      <c r="AF939">
        <v>1.9341689696012601</v>
      </c>
      <c r="AG939">
        <v>3.0146422346450001</v>
      </c>
      <c r="AH939" t="s">
        <v>14132</v>
      </c>
    </row>
    <row r="940" spans="11:34" x14ac:dyDescent="0.3">
      <c r="K940" t="s">
        <v>2976</v>
      </c>
      <c r="L940" t="s">
        <v>1118</v>
      </c>
      <c r="M940">
        <v>0.471420626223852</v>
      </c>
      <c r="N940">
        <v>0.47870462848318202</v>
      </c>
      <c r="O940">
        <v>1.59821138211382</v>
      </c>
      <c r="P940">
        <v>1.2018622059427799</v>
      </c>
      <c r="Q940" t="s">
        <v>2449</v>
      </c>
      <c r="AB940" t="s">
        <v>2327</v>
      </c>
      <c r="AC940" t="s">
        <v>110</v>
      </c>
      <c r="AD940">
        <v>0.210425411087348</v>
      </c>
      <c r="AE940">
        <v>0.37291042417044801</v>
      </c>
      <c r="AF940">
        <v>1.9341689696012601</v>
      </c>
      <c r="AG940">
        <v>3.0146422346450001</v>
      </c>
      <c r="AH940" t="s">
        <v>14131</v>
      </c>
    </row>
    <row r="941" spans="11:34" x14ac:dyDescent="0.3">
      <c r="K941" t="s">
        <v>506</v>
      </c>
      <c r="L941" t="s">
        <v>1118</v>
      </c>
      <c r="M941">
        <v>0.471420626223852</v>
      </c>
      <c r="N941">
        <v>0.47870462848318202</v>
      </c>
      <c r="O941">
        <v>1.59821138211382</v>
      </c>
      <c r="P941">
        <v>1.2018622059427799</v>
      </c>
      <c r="Q941" t="s">
        <v>708</v>
      </c>
      <c r="AB941" t="s">
        <v>2330</v>
      </c>
      <c r="AC941" t="s">
        <v>110</v>
      </c>
      <c r="AD941">
        <v>0.210425411087348</v>
      </c>
      <c r="AE941">
        <v>0.37291042417044801</v>
      </c>
      <c r="AF941">
        <v>1.9341689696012601</v>
      </c>
      <c r="AG941">
        <v>3.0146422346450001</v>
      </c>
      <c r="AH941" t="s">
        <v>14095</v>
      </c>
    </row>
    <row r="942" spans="11:34" x14ac:dyDescent="0.3">
      <c r="K942" t="s">
        <v>507</v>
      </c>
      <c r="L942" t="s">
        <v>1118</v>
      </c>
      <c r="M942">
        <v>0.471420626223852</v>
      </c>
      <c r="N942">
        <v>0.47870462848318202</v>
      </c>
      <c r="O942">
        <v>1.59821138211382</v>
      </c>
      <c r="P942">
        <v>1.2018622059427799</v>
      </c>
      <c r="Q942" t="s">
        <v>708</v>
      </c>
      <c r="AB942" t="s">
        <v>67</v>
      </c>
      <c r="AC942" t="s">
        <v>110</v>
      </c>
      <c r="AD942">
        <v>0.210425411087348</v>
      </c>
      <c r="AE942">
        <v>0.37291042417044801</v>
      </c>
      <c r="AF942">
        <v>1.9341689696012601</v>
      </c>
      <c r="AG942">
        <v>3.0146422346450001</v>
      </c>
      <c r="AH942" t="s">
        <v>14140</v>
      </c>
    </row>
    <row r="943" spans="11:34" x14ac:dyDescent="0.3">
      <c r="K943" t="s">
        <v>508</v>
      </c>
      <c r="L943" t="s">
        <v>1118</v>
      </c>
      <c r="M943">
        <v>0.471420626223852</v>
      </c>
      <c r="N943">
        <v>0.47870462848318202</v>
      </c>
      <c r="O943">
        <v>1.59821138211382</v>
      </c>
      <c r="P943">
        <v>1.2018622059427799</v>
      </c>
      <c r="Q943" t="s">
        <v>708</v>
      </c>
      <c r="AB943" t="s">
        <v>2341</v>
      </c>
      <c r="AC943" t="s">
        <v>110</v>
      </c>
      <c r="AD943">
        <v>0.210425411087348</v>
      </c>
      <c r="AE943">
        <v>0.37291042417044801</v>
      </c>
      <c r="AF943">
        <v>1.9341689696012601</v>
      </c>
      <c r="AG943">
        <v>3.0146422346450001</v>
      </c>
      <c r="AH943" t="s">
        <v>14141</v>
      </c>
    </row>
    <row r="944" spans="11:34" x14ac:dyDescent="0.3">
      <c r="K944" t="s">
        <v>512</v>
      </c>
      <c r="L944" t="s">
        <v>1118</v>
      </c>
      <c r="M944">
        <v>0.471420626223852</v>
      </c>
      <c r="N944">
        <v>0.47870462848318202</v>
      </c>
      <c r="O944">
        <v>1.59821138211382</v>
      </c>
      <c r="P944">
        <v>1.2018622059427799</v>
      </c>
      <c r="Q944" t="s">
        <v>2453</v>
      </c>
      <c r="AB944" t="s">
        <v>2345</v>
      </c>
      <c r="AC944" t="s">
        <v>110</v>
      </c>
      <c r="AD944">
        <v>0.210425411087348</v>
      </c>
      <c r="AE944">
        <v>0.37291042417044801</v>
      </c>
      <c r="AF944">
        <v>1.9341689696012601</v>
      </c>
      <c r="AG944">
        <v>3.0146422346450001</v>
      </c>
      <c r="AH944" t="s">
        <v>14142</v>
      </c>
    </row>
    <row r="945" spans="11:34" x14ac:dyDescent="0.3">
      <c r="K945" t="s">
        <v>513</v>
      </c>
      <c r="L945" t="s">
        <v>1118</v>
      </c>
      <c r="M945">
        <v>0.471420626223852</v>
      </c>
      <c r="N945">
        <v>0.47870462848318202</v>
      </c>
      <c r="O945">
        <v>1.59821138211382</v>
      </c>
      <c r="P945">
        <v>1.2018622059427799</v>
      </c>
      <c r="Q945" t="s">
        <v>2453</v>
      </c>
      <c r="AB945" t="s">
        <v>2002</v>
      </c>
      <c r="AC945" t="s">
        <v>110</v>
      </c>
      <c r="AD945">
        <v>0.210425411087348</v>
      </c>
      <c r="AE945">
        <v>0.37291042417044801</v>
      </c>
      <c r="AF945">
        <v>1.9341689696012601</v>
      </c>
      <c r="AG945">
        <v>3.0146422346450001</v>
      </c>
      <c r="AH945" t="s">
        <v>14143</v>
      </c>
    </row>
    <row r="946" spans="11:34" x14ac:dyDescent="0.3">
      <c r="K946" t="s">
        <v>514</v>
      </c>
      <c r="L946" t="s">
        <v>1118</v>
      </c>
      <c r="M946">
        <v>0.471420626223852</v>
      </c>
      <c r="N946">
        <v>0.47870462848318202</v>
      </c>
      <c r="O946">
        <v>1.59821138211382</v>
      </c>
      <c r="P946">
        <v>1.2018622059427799</v>
      </c>
      <c r="Q946" t="s">
        <v>2453</v>
      </c>
      <c r="AB946" t="s">
        <v>2585</v>
      </c>
      <c r="AC946" t="s">
        <v>110</v>
      </c>
      <c r="AD946">
        <v>0.210425411087348</v>
      </c>
      <c r="AE946">
        <v>0.37291042417044801</v>
      </c>
      <c r="AF946">
        <v>1.9341689696012601</v>
      </c>
      <c r="AG946">
        <v>3.0146422346450001</v>
      </c>
      <c r="AH946" t="s">
        <v>14000</v>
      </c>
    </row>
    <row r="947" spans="11:34" x14ac:dyDescent="0.3">
      <c r="K947" t="s">
        <v>1901</v>
      </c>
      <c r="L947" t="s">
        <v>1118</v>
      </c>
      <c r="M947">
        <v>0.471420626223852</v>
      </c>
      <c r="N947">
        <v>0.47870462848318202</v>
      </c>
      <c r="O947">
        <v>1.59821138211382</v>
      </c>
      <c r="P947">
        <v>1.2018622059427799</v>
      </c>
      <c r="Q947" t="s">
        <v>9221</v>
      </c>
      <c r="AB947" t="s">
        <v>2003</v>
      </c>
      <c r="AC947" t="s">
        <v>110</v>
      </c>
      <c r="AD947">
        <v>0.210425411087348</v>
      </c>
      <c r="AE947">
        <v>0.37291042417044801</v>
      </c>
      <c r="AF947">
        <v>1.9341689696012601</v>
      </c>
      <c r="AG947">
        <v>3.0146422346450001</v>
      </c>
      <c r="AH947" t="s">
        <v>14144</v>
      </c>
    </row>
    <row r="948" spans="11:34" x14ac:dyDescent="0.3">
      <c r="K948" t="s">
        <v>515</v>
      </c>
      <c r="L948" t="s">
        <v>1118</v>
      </c>
      <c r="M948">
        <v>0.471420626223852</v>
      </c>
      <c r="N948">
        <v>0.47870462848318202</v>
      </c>
      <c r="O948">
        <v>1.59821138211382</v>
      </c>
      <c r="P948">
        <v>1.2018622059427799</v>
      </c>
      <c r="Q948" t="s">
        <v>716</v>
      </c>
      <c r="AB948" t="s">
        <v>338</v>
      </c>
      <c r="AC948" t="s">
        <v>110</v>
      </c>
      <c r="AD948">
        <v>0.210425411087348</v>
      </c>
      <c r="AE948">
        <v>0.37291042417044801</v>
      </c>
      <c r="AF948">
        <v>1.9341689696012601</v>
      </c>
      <c r="AG948">
        <v>3.0146422346450001</v>
      </c>
      <c r="AH948" t="s">
        <v>14000</v>
      </c>
    </row>
    <row r="949" spans="11:34" x14ac:dyDescent="0.3">
      <c r="K949" t="s">
        <v>516</v>
      </c>
      <c r="L949" t="s">
        <v>1118</v>
      </c>
      <c r="M949">
        <v>0.471420626223852</v>
      </c>
      <c r="N949">
        <v>0.47870462848318202</v>
      </c>
      <c r="O949">
        <v>1.59821138211382</v>
      </c>
      <c r="P949">
        <v>1.2018622059427799</v>
      </c>
      <c r="Q949" t="s">
        <v>716</v>
      </c>
      <c r="AB949" t="s">
        <v>2004</v>
      </c>
      <c r="AC949" t="s">
        <v>110</v>
      </c>
      <c r="AD949">
        <v>0.210425411087348</v>
      </c>
      <c r="AE949">
        <v>0.37291042417044801</v>
      </c>
      <c r="AF949">
        <v>1.9341689696012601</v>
      </c>
      <c r="AG949">
        <v>3.0146422346450001</v>
      </c>
      <c r="AH949" t="s">
        <v>14115</v>
      </c>
    </row>
    <row r="950" spans="11:34" x14ac:dyDescent="0.3">
      <c r="K950" t="s">
        <v>519</v>
      </c>
      <c r="L950" t="s">
        <v>1118</v>
      </c>
      <c r="M950">
        <v>0.471420626223852</v>
      </c>
      <c r="N950">
        <v>0.47870462848318202</v>
      </c>
      <c r="O950">
        <v>1.59821138211382</v>
      </c>
      <c r="P950">
        <v>1.2018622059427799</v>
      </c>
      <c r="Q950" t="s">
        <v>716</v>
      </c>
      <c r="AB950" t="s">
        <v>1038</v>
      </c>
      <c r="AC950" t="s">
        <v>110</v>
      </c>
      <c r="AD950">
        <v>0.210425411087348</v>
      </c>
      <c r="AE950">
        <v>0.37291042417044801</v>
      </c>
      <c r="AF950">
        <v>1.9341689696012601</v>
      </c>
      <c r="AG950">
        <v>3.0146422346450001</v>
      </c>
      <c r="AH950" t="s">
        <v>14145</v>
      </c>
    </row>
    <row r="951" spans="11:34" x14ac:dyDescent="0.3">
      <c r="K951" t="s">
        <v>520</v>
      </c>
      <c r="L951" t="s">
        <v>1118</v>
      </c>
      <c r="M951">
        <v>0.471420626223852</v>
      </c>
      <c r="N951">
        <v>0.47870462848318202</v>
      </c>
      <c r="O951">
        <v>1.59821138211382</v>
      </c>
      <c r="P951">
        <v>1.2018622059427799</v>
      </c>
      <c r="Q951" t="s">
        <v>716</v>
      </c>
      <c r="AB951" t="s">
        <v>1362</v>
      </c>
      <c r="AC951" t="s">
        <v>110</v>
      </c>
      <c r="AD951">
        <v>0.210425411087348</v>
      </c>
      <c r="AE951">
        <v>0.37291042417044801</v>
      </c>
      <c r="AF951">
        <v>1.9341689696012601</v>
      </c>
      <c r="AG951">
        <v>3.0146422346450001</v>
      </c>
      <c r="AH951" t="s">
        <v>14146</v>
      </c>
    </row>
    <row r="952" spans="11:34" x14ac:dyDescent="0.3">
      <c r="K952" t="s">
        <v>1902</v>
      </c>
      <c r="L952" t="s">
        <v>1118</v>
      </c>
      <c r="M952">
        <v>0.471420626223852</v>
      </c>
      <c r="N952">
        <v>0.47870462848318202</v>
      </c>
      <c r="O952">
        <v>1.59821138211382</v>
      </c>
      <c r="P952">
        <v>1.2018622059427799</v>
      </c>
      <c r="Q952" t="s">
        <v>718</v>
      </c>
      <c r="AB952" t="s">
        <v>1365</v>
      </c>
      <c r="AC952" t="s">
        <v>110</v>
      </c>
      <c r="AD952">
        <v>0.210425411087348</v>
      </c>
      <c r="AE952">
        <v>0.37291042417044801</v>
      </c>
      <c r="AF952">
        <v>1.9341689696012601</v>
      </c>
      <c r="AG952">
        <v>3.0146422346450001</v>
      </c>
      <c r="AH952" t="s">
        <v>14147</v>
      </c>
    </row>
    <row r="953" spans="11:34" x14ac:dyDescent="0.3">
      <c r="K953" t="s">
        <v>1197</v>
      </c>
      <c r="L953" t="s">
        <v>1118</v>
      </c>
      <c r="M953">
        <v>0.471420626223852</v>
      </c>
      <c r="N953">
        <v>0.47870462848318202</v>
      </c>
      <c r="O953">
        <v>1.59821138211382</v>
      </c>
      <c r="P953">
        <v>1.2018622059427799</v>
      </c>
      <c r="Q953" t="s">
        <v>2449</v>
      </c>
      <c r="AB953" t="s">
        <v>2005</v>
      </c>
      <c r="AC953" t="s">
        <v>110</v>
      </c>
      <c r="AD953">
        <v>0.210425411087348</v>
      </c>
      <c r="AE953">
        <v>0.37291042417044801</v>
      </c>
      <c r="AF953">
        <v>1.9341689696012601</v>
      </c>
      <c r="AG953">
        <v>3.0146422346450001</v>
      </c>
      <c r="AH953" t="s">
        <v>14148</v>
      </c>
    </row>
    <row r="954" spans="11:34" x14ac:dyDescent="0.3">
      <c r="K954" t="s">
        <v>1198</v>
      </c>
      <c r="L954" t="s">
        <v>1118</v>
      </c>
      <c r="M954">
        <v>0.471420626223852</v>
      </c>
      <c r="N954">
        <v>0.47870462848318202</v>
      </c>
      <c r="O954">
        <v>1.59821138211382</v>
      </c>
      <c r="P954">
        <v>1.2018622059427799</v>
      </c>
      <c r="Q954" t="s">
        <v>791</v>
      </c>
      <c r="AB954" t="s">
        <v>2007</v>
      </c>
      <c r="AC954" t="s">
        <v>110</v>
      </c>
      <c r="AD954">
        <v>0.210425411087348</v>
      </c>
      <c r="AE954">
        <v>0.37291042417044801</v>
      </c>
      <c r="AF954">
        <v>1.9341689696012601</v>
      </c>
      <c r="AG954">
        <v>3.0146422346450001</v>
      </c>
      <c r="AH954" t="s">
        <v>14041</v>
      </c>
    </row>
    <row r="955" spans="11:34" x14ac:dyDescent="0.3">
      <c r="K955" t="s">
        <v>256</v>
      </c>
      <c r="L955" t="s">
        <v>1118</v>
      </c>
      <c r="M955">
        <v>0.471420626223852</v>
      </c>
      <c r="N955">
        <v>0.47870462848318202</v>
      </c>
      <c r="O955">
        <v>1.59821138211382</v>
      </c>
      <c r="P955">
        <v>1.2018622059427799</v>
      </c>
      <c r="Q955" t="s">
        <v>2449</v>
      </c>
      <c r="AB955" t="s">
        <v>1727</v>
      </c>
      <c r="AC955" t="s">
        <v>110</v>
      </c>
      <c r="AD955">
        <v>0.210425411087348</v>
      </c>
      <c r="AE955">
        <v>0.37291042417044801</v>
      </c>
      <c r="AF955">
        <v>1.9341689696012601</v>
      </c>
      <c r="AG955">
        <v>3.0146422346450001</v>
      </c>
      <c r="AH955" t="s">
        <v>14041</v>
      </c>
    </row>
    <row r="956" spans="11:34" x14ac:dyDescent="0.3">
      <c r="K956" t="s">
        <v>257</v>
      </c>
      <c r="L956" t="s">
        <v>1118</v>
      </c>
      <c r="M956">
        <v>0.471420626223852</v>
      </c>
      <c r="N956">
        <v>0.47870462848318202</v>
      </c>
      <c r="O956">
        <v>1.59821138211382</v>
      </c>
      <c r="P956">
        <v>1.2018622059427799</v>
      </c>
      <c r="Q956" t="s">
        <v>9261</v>
      </c>
      <c r="AB956" t="s">
        <v>2008</v>
      </c>
      <c r="AC956" t="s">
        <v>110</v>
      </c>
      <c r="AD956">
        <v>0.210425411087348</v>
      </c>
      <c r="AE956">
        <v>0.37291042417044801</v>
      </c>
      <c r="AF956">
        <v>1.9341689696012601</v>
      </c>
      <c r="AG956">
        <v>3.0146422346450001</v>
      </c>
      <c r="AH956" t="s">
        <v>14149</v>
      </c>
    </row>
    <row r="957" spans="11:34" x14ac:dyDescent="0.3">
      <c r="K957" t="s">
        <v>258</v>
      </c>
      <c r="L957" t="s">
        <v>1118</v>
      </c>
      <c r="M957">
        <v>0.471420626223852</v>
      </c>
      <c r="N957">
        <v>0.47870462848318202</v>
      </c>
      <c r="O957">
        <v>1.59821138211382</v>
      </c>
      <c r="P957">
        <v>1.2018622059427799</v>
      </c>
      <c r="Q957" t="s">
        <v>9261</v>
      </c>
      <c r="AB957" t="s">
        <v>2010</v>
      </c>
      <c r="AC957" t="s">
        <v>110</v>
      </c>
      <c r="AD957">
        <v>0.210425411087348</v>
      </c>
      <c r="AE957">
        <v>0.37291042417044801</v>
      </c>
      <c r="AF957">
        <v>1.9341689696012601</v>
      </c>
      <c r="AG957">
        <v>3.0146422346450001</v>
      </c>
      <c r="AH957" t="s">
        <v>14150</v>
      </c>
    </row>
    <row r="958" spans="11:34" x14ac:dyDescent="0.3">
      <c r="K958" t="s">
        <v>80</v>
      </c>
      <c r="L958" t="s">
        <v>1118</v>
      </c>
      <c r="M958">
        <v>0.471420626223852</v>
      </c>
      <c r="N958">
        <v>0.47870462848318202</v>
      </c>
      <c r="O958">
        <v>1.59821138211382</v>
      </c>
      <c r="P958">
        <v>1.2018622059427799</v>
      </c>
      <c r="Q958" t="s">
        <v>714</v>
      </c>
      <c r="AB958" t="s">
        <v>2011</v>
      </c>
      <c r="AC958" t="s">
        <v>110</v>
      </c>
      <c r="AD958">
        <v>0.210425411087348</v>
      </c>
      <c r="AE958">
        <v>0.37291042417044801</v>
      </c>
      <c r="AF958">
        <v>1.9341689696012601</v>
      </c>
      <c r="AG958">
        <v>3.0146422346450001</v>
      </c>
      <c r="AH958" t="s">
        <v>14151</v>
      </c>
    </row>
    <row r="959" spans="11:34" x14ac:dyDescent="0.3">
      <c r="K959" t="s">
        <v>1199</v>
      </c>
      <c r="L959" t="s">
        <v>1118</v>
      </c>
      <c r="M959">
        <v>0.471420626223852</v>
      </c>
      <c r="N959">
        <v>0.47870462848318202</v>
      </c>
      <c r="O959">
        <v>1.59821138211382</v>
      </c>
      <c r="P959">
        <v>1.2018622059427799</v>
      </c>
      <c r="Q959" t="s">
        <v>791</v>
      </c>
      <c r="AB959" t="s">
        <v>2884</v>
      </c>
      <c r="AC959" t="s">
        <v>110</v>
      </c>
      <c r="AD959">
        <v>0.210425411087348</v>
      </c>
      <c r="AE959">
        <v>0.37291042417044801</v>
      </c>
      <c r="AF959">
        <v>1.9341689696012601</v>
      </c>
      <c r="AG959">
        <v>3.0146422346450001</v>
      </c>
      <c r="AH959" t="s">
        <v>14152</v>
      </c>
    </row>
    <row r="960" spans="11:34" x14ac:dyDescent="0.3">
      <c r="K960" t="s">
        <v>1903</v>
      </c>
      <c r="L960" t="s">
        <v>1118</v>
      </c>
      <c r="M960">
        <v>0.471420626223852</v>
      </c>
      <c r="N960">
        <v>0.47870462848318202</v>
      </c>
      <c r="O960">
        <v>1.59821138211382</v>
      </c>
      <c r="P960">
        <v>1.2018622059427799</v>
      </c>
      <c r="Q960" t="s">
        <v>714</v>
      </c>
      <c r="AB960" t="s">
        <v>2354</v>
      </c>
      <c r="AC960" t="s">
        <v>110</v>
      </c>
      <c r="AD960">
        <v>0.210425411087348</v>
      </c>
      <c r="AE960">
        <v>0.37291042417044801</v>
      </c>
      <c r="AF960">
        <v>1.9341689696012601</v>
      </c>
      <c r="AG960">
        <v>3.0146422346450001</v>
      </c>
      <c r="AH960" t="s">
        <v>14153</v>
      </c>
    </row>
    <row r="961" spans="11:34" x14ac:dyDescent="0.3">
      <c r="K961" t="s">
        <v>1665</v>
      </c>
      <c r="L961" t="s">
        <v>1118</v>
      </c>
      <c r="M961">
        <v>0.471420626223852</v>
      </c>
      <c r="N961">
        <v>0.47870462848318202</v>
      </c>
      <c r="O961">
        <v>1.59821138211382</v>
      </c>
      <c r="P961">
        <v>1.2018622059427799</v>
      </c>
      <c r="Q961" t="s">
        <v>718</v>
      </c>
      <c r="AB961" t="s">
        <v>2355</v>
      </c>
      <c r="AC961" t="s">
        <v>110</v>
      </c>
      <c r="AD961">
        <v>0.210425411087348</v>
      </c>
      <c r="AE961">
        <v>0.37291042417044801</v>
      </c>
      <c r="AF961">
        <v>1.9341689696012601</v>
      </c>
      <c r="AG961">
        <v>3.0146422346450001</v>
      </c>
      <c r="AH961" t="s">
        <v>14131</v>
      </c>
    </row>
    <row r="962" spans="11:34" x14ac:dyDescent="0.3">
      <c r="K962" t="s">
        <v>980</v>
      </c>
      <c r="L962" t="s">
        <v>1118</v>
      </c>
      <c r="M962">
        <v>0.471420626223852</v>
      </c>
      <c r="N962">
        <v>0.47870462848318202</v>
      </c>
      <c r="O962">
        <v>1.59821138211382</v>
      </c>
      <c r="P962">
        <v>1.2018622059427799</v>
      </c>
      <c r="Q962" t="s">
        <v>791</v>
      </c>
      <c r="AB962" t="s">
        <v>71</v>
      </c>
      <c r="AC962" t="s">
        <v>110</v>
      </c>
      <c r="AD962">
        <v>0.210425411087348</v>
      </c>
      <c r="AE962">
        <v>0.37291042417044801</v>
      </c>
      <c r="AF962">
        <v>1.9341689696012601</v>
      </c>
      <c r="AG962">
        <v>3.0146422346450001</v>
      </c>
      <c r="AH962" t="s">
        <v>14154</v>
      </c>
    </row>
    <row r="963" spans="11:34" x14ac:dyDescent="0.3">
      <c r="K963" t="s">
        <v>161</v>
      </c>
      <c r="L963" t="s">
        <v>1118</v>
      </c>
      <c r="M963">
        <v>0.471420626223852</v>
      </c>
      <c r="N963">
        <v>0.47870462848318202</v>
      </c>
      <c r="O963">
        <v>1.59821138211382</v>
      </c>
      <c r="P963">
        <v>1.2018622059427799</v>
      </c>
      <c r="Q963" t="s">
        <v>714</v>
      </c>
      <c r="AB963" t="s">
        <v>339</v>
      </c>
      <c r="AC963" t="s">
        <v>110</v>
      </c>
      <c r="AD963">
        <v>0.210425411087348</v>
      </c>
      <c r="AE963">
        <v>0.37291042417044801</v>
      </c>
      <c r="AF963">
        <v>1.9341689696012601</v>
      </c>
      <c r="AG963">
        <v>3.0146422346450001</v>
      </c>
      <c r="AH963" t="s">
        <v>14155</v>
      </c>
    </row>
    <row r="964" spans="11:34" x14ac:dyDescent="0.3">
      <c r="K964" t="s">
        <v>260</v>
      </c>
      <c r="L964" t="s">
        <v>1118</v>
      </c>
      <c r="M964">
        <v>0.471420626223852</v>
      </c>
      <c r="N964">
        <v>0.47870462848318202</v>
      </c>
      <c r="O964">
        <v>1.59821138211382</v>
      </c>
      <c r="P964">
        <v>1.2018622059427799</v>
      </c>
      <c r="Q964" t="s">
        <v>9261</v>
      </c>
      <c r="AB964" t="s">
        <v>599</v>
      </c>
      <c r="AC964" t="s">
        <v>110</v>
      </c>
      <c r="AD964">
        <v>0.210425411087348</v>
      </c>
      <c r="AE964">
        <v>0.37291042417044801</v>
      </c>
      <c r="AF964">
        <v>1.9341689696012601</v>
      </c>
      <c r="AG964">
        <v>3.0146422346450001</v>
      </c>
      <c r="AH964" t="s">
        <v>14134</v>
      </c>
    </row>
    <row r="965" spans="11:34" x14ac:dyDescent="0.3">
      <c r="K965" t="s">
        <v>261</v>
      </c>
      <c r="L965" t="s">
        <v>1118</v>
      </c>
      <c r="M965">
        <v>0.471420626223852</v>
      </c>
      <c r="N965">
        <v>0.47870462848318202</v>
      </c>
      <c r="O965">
        <v>1.59821138211382</v>
      </c>
      <c r="P965">
        <v>1.2018622059427799</v>
      </c>
      <c r="Q965" t="s">
        <v>715</v>
      </c>
      <c r="AB965" t="s">
        <v>3007</v>
      </c>
      <c r="AC965" t="s">
        <v>110</v>
      </c>
      <c r="AD965">
        <v>0.210425411087348</v>
      </c>
      <c r="AE965">
        <v>0.37291042417044801</v>
      </c>
      <c r="AF965">
        <v>1.9341689696012601</v>
      </c>
      <c r="AG965">
        <v>3.0146422346450001</v>
      </c>
      <c r="AH965" t="s">
        <v>14156</v>
      </c>
    </row>
    <row r="966" spans="11:34" x14ac:dyDescent="0.3">
      <c r="K966" t="s">
        <v>1202</v>
      </c>
      <c r="L966" t="s">
        <v>1118</v>
      </c>
      <c r="M966">
        <v>0.471420626223852</v>
      </c>
      <c r="N966">
        <v>0.47870462848318202</v>
      </c>
      <c r="O966">
        <v>1.59821138211382</v>
      </c>
      <c r="P966">
        <v>1.2018622059427799</v>
      </c>
      <c r="Q966" t="s">
        <v>707</v>
      </c>
      <c r="AB966" t="s">
        <v>1041</v>
      </c>
      <c r="AC966" t="s">
        <v>110</v>
      </c>
      <c r="AD966">
        <v>0.210425411087348</v>
      </c>
      <c r="AE966">
        <v>0.37291042417044801</v>
      </c>
      <c r="AF966">
        <v>1.9341689696012601</v>
      </c>
      <c r="AG966">
        <v>3.0146422346450001</v>
      </c>
      <c r="AH966" t="s">
        <v>14157</v>
      </c>
    </row>
    <row r="967" spans="11:34" x14ac:dyDescent="0.3">
      <c r="K967" t="s">
        <v>162</v>
      </c>
      <c r="L967" t="s">
        <v>1118</v>
      </c>
      <c r="M967">
        <v>0.471420626223852</v>
      </c>
      <c r="N967">
        <v>0.47870462848318202</v>
      </c>
      <c r="O967">
        <v>1.59821138211382</v>
      </c>
      <c r="P967">
        <v>1.2018622059427799</v>
      </c>
      <c r="Q967" t="s">
        <v>707</v>
      </c>
      <c r="AB967" t="s">
        <v>1373</v>
      </c>
      <c r="AC967" t="s">
        <v>110</v>
      </c>
      <c r="AD967">
        <v>0.210425411087348</v>
      </c>
      <c r="AE967">
        <v>0.37291042417044801</v>
      </c>
      <c r="AF967">
        <v>1.9341689696012601</v>
      </c>
      <c r="AG967">
        <v>3.0146422346450001</v>
      </c>
      <c r="AH967" t="s">
        <v>14016</v>
      </c>
    </row>
    <row r="968" spans="11:34" x14ac:dyDescent="0.3">
      <c r="K968" t="s">
        <v>865</v>
      </c>
      <c r="L968" t="s">
        <v>1118</v>
      </c>
      <c r="M968">
        <v>0.471420626223852</v>
      </c>
      <c r="N968">
        <v>0.47870462848318202</v>
      </c>
      <c r="O968">
        <v>1.59821138211382</v>
      </c>
      <c r="P968">
        <v>1.2018622059427799</v>
      </c>
      <c r="Q968" t="s">
        <v>707</v>
      </c>
      <c r="AB968" t="s">
        <v>441</v>
      </c>
      <c r="AC968" t="s">
        <v>110</v>
      </c>
      <c r="AD968">
        <v>0.210425411087348</v>
      </c>
      <c r="AE968">
        <v>0.37291042417044801</v>
      </c>
      <c r="AF968">
        <v>1.9341689696012601</v>
      </c>
      <c r="AG968">
        <v>3.0146422346450001</v>
      </c>
      <c r="AH968" t="s">
        <v>14158</v>
      </c>
    </row>
    <row r="969" spans="11:34" x14ac:dyDescent="0.3">
      <c r="K969" t="s">
        <v>265</v>
      </c>
      <c r="L969" t="s">
        <v>1118</v>
      </c>
      <c r="M969">
        <v>0.471420626223852</v>
      </c>
      <c r="N969">
        <v>0.47870462848318202</v>
      </c>
      <c r="O969">
        <v>1.59821138211382</v>
      </c>
      <c r="P969">
        <v>1.2018622059427799</v>
      </c>
      <c r="Q969" t="s">
        <v>714</v>
      </c>
      <c r="AB969" t="s">
        <v>1044</v>
      </c>
      <c r="AC969" t="s">
        <v>110</v>
      </c>
      <c r="AD969">
        <v>0.210425411087348</v>
      </c>
      <c r="AE969">
        <v>0.37291042417044801</v>
      </c>
      <c r="AF969">
        <v>1.9341689696012601</v>
      </c>
      <c r="AG969">
        <v>3.0146422346450001</v>
      </c>
      <c r="AH969" t="s">
        <v>14159</v>
      </c>
    </row>
    <row r="970" spans="11:34" x14ac:dyDescent="0.3">
      <c r="K970" t="s">
        <v>1203</v>
      </c>
      <c r="L970" t="s">
        <v>1118</v>
      </c>
      <c r="M970">
        <v>0.471420626223852</v>
      </c>
      <c r="N970">
        <v>0.47870462848318202</v>
      </c>
      <c r="O970">
        <v>1.59821138211382</v>
      </c>
      <c r="P970">
        <v>1.2018622059427799</v>
      </c>
      <c r="Q970" t="s">
        <v>9140</v>
      </c>
      <c r="AB970" t="s">
        <v>601</v>
      </c>
      <c r="AC970" t="s">
        <v>110</v>
      </c>
      <c r="AD970">
        <v>0.210425411087348</v>
      </c>
      <c r="AE970">
        <v>0.37291042417044801</v>
      </c>
      <c r="AF970">
        <v>1.9341689696012601</v>
      </c>
      <c r="AG970">
        <v>3.0146422346450001</v>
      </c>
      <c r="AH970" t="s">
        <v>14160</v>
      </c>
    </row>
    <row r="971" spans="11:34" x14ac:dyDescent="0.3">
      <c r="K971" t="s">
        <v>523</v>
      </c>
      <c r="L971" t="s">
        <v>1118</v>
      </c>
      <c r="M971">
        <v>0.471420626223852</v>
      </c>
      <c r="N971">
        <v>0.47870462848318202</v>
      </c>
      <c r="O971">
        <v>1.59821138211382</v>
      </c>
      <c r="P971">
        <v>1.2018622059427799</v>
      </c>
      <c r="Q971" t="s">
        <v>714</v>
      </c>
      <c r="AB971" t="s">
        <v>1376</v>
      </c>
      <c r="AC971" t="s">
        <v>110</v>
      </c>
      <c r="AD971">
        <v>0.210425411087348</v>
      </c>
      <c r="AE971">
        <v>0.37291042417044801</v>
      </c>
      <c r="AF971">
        <v>1.9341689696012601</v>
      </c>
      <c r="AG971">
        <v>3.0146422346450001</v>
      </c>
      <c r="AH971" t="s">
        <v>14161</v>
      </c>
    </row>
    <row r="972" spans="11:34" x14ac:dyDescent="0.3">
      <c r="K972" t="s">
        <v>434</v>
      </c>
      <c r="L972" t="s">
        <v>1118</v>
      </c>
      <c r="M972">
        <v>0.471420626223852</v>
      </c>
      <c r="N972">
        <v>0.47870462848318202</v>
      </c>
      <c r="O972">
        <v>1.59821138211382</v>
      </c>
      <c r="P972">
        <v>1.2018622059427799</v>
      </c>
      <c r="Q972" t="s">
        <v>714</v>
      </c>
      <c r="AB972" t="s">
        <v>1377</v>
      </c>
      <c r="AC972" t="s">
        <v>110</v>
      </c>
      <c r="AD972">
        <v>0.210425411087348</v>
      </c>
      <c r="AE972">
        <v>0.37291042417044801</v>
      </c>
      <c r="AF972">
        <v>1.9341689696012601</v>
      </c>
      <c r="AG972">
        <v>3.0146422346450001</v>
      </c>
      <c r="AH972" t="s">
        <v>14016</v>
      </c>
    </row>
    <row r="973" spans="11:34" x14ac:dyDescent="0.3">
      <c r="K973" t="s">
        <v>742</v>
      </c>
      <c r="L973" t="s">
        <v>1118</v>
      </c>
      <c r="M973">
        <v>0.471420626223852</v>
      </c>
      <c r="N973">
        <v>0.47870462848318202</v>
      </c>
      <c r="O973">
        <v>1.59821138211382</v>
      </c>
      <c r="P973">
        <v>1.2018622059427799</v>
      </c>
      <c r="Q973" t="s">
        <v>714</v>
      </c>
      <c r="AB973" t="s">
        <v>3961</v>
      </c>
      <c r="AC973" t="s">
        <v>110</v>
      </c>
      <c r="AD973">
        <v>0.210425411087348</v>
      </c>
      <c r="AE973">
        <v>0.37291042417044801</v>
      </c>
      <c r="AF973">
        <v>1.9341689696012601</v>
      </c>
      <c r="AG973">
        <v>3.0146422346450001</v>
      </c>
      <c r="AH973" t="s">
        <v>14162</v>
      </c>
    </row>
    <row r="974" spans="11:34" x14ac:dyDescent="0.3">
      <c r="K974" t="s">
        <v>2258</v>
      </c>
      <c r="L974" t="s">
        <v>1118</v>
      </c>
      <c r="M974">
        <v>0.471420626223852</v>
      </c>
      <c r="N974">
        <v>0.47870462848318202</v>
      </c>
      <c r="O974">
        <v>1.59821138211382</v>
      </c>
      <c r="P974">
        <v>1.2018622059427799</v>
      </c>
      <c r="Q974" t="s">
        <v>9465</v>
      </c>
      <c r="AB974" t="s">
        <v>1383</v>
      </c>
      <c r="AC974" t="s">
        <v>110</v>
      </c>
      <c r="AD974">
        <v>0.210425411087348</v>
      </c>
      <c r="AE974">
        <v>0.37291042417044801</v>
      </c>
      <c r="AF974">
        <v>1.9341689696012601</v>
      </c>
      <c r="AG974">
        <v>3.0146422346450001</v>
      </c>
      <c r="AH974" t="s">
        <v>14018</v>
      </c>
    </row>
    <row r="975" spans="11:34" x14ac:dyDescent="0.3">
      <c r="K975" t="s">
        <v>984</v>
      </c>
      <c r="L975" t="s">
        <v>1118</v>
      </c>
      <c r="M975">
        <v>0.471420626223852</v>
      </c>
      <c r="N975">
        <v>0.47870462848318202</v>
      </c>
      <c r="O975">
        <v>1.59821138211382</v>
      </c>
      <c r="P975">
        <v>1.2018622059427799</v>
      </c>
      <c r="Q975" t="s">
        <v>2449</v>
      </c>
      <c r="AB975" t="s">
        <v>1388</v>
      </c>
      <c r="AC975" t="s">
        <v>110</v>
      </c>
      <c r="AD975">
        <v>0.210425411087348</v>
      </c>
      <c r="AE975">
        <v>0.37291042417044801</v>
      </c>
      <c r="AF975">
        <v>1.9341689696012601</v>
      </c>
      <c r="AG975">
        <v>3.0146422346450001</v>
      </c>
      <c r="AH975" t="s">
        <v>14018</v>
      </c>
    </row>
    <row r="976" spans="11:34" x14ac:dyDescent="0.3">
      <c r="K976" t="s">
        <v>1209</v>
      </c>
      <c r="L976" t="s">
        <v>1118</v>
      </c>
      <c r="M976">
        <v>0.471420626223852</v>
      </c>
      <c r="N976">
        <v>0.47870462848318202</v>
      </c>
      <c r="O976">
        <v>1.59821138211382</v>
      </c>
      <c r="P976">
        <v>1.2018622059427799</v>
      </c>
      <c r="Q976" t="s">
        <v>717</v>
      </c>
      <c r="AB976" t="s">
        <v>1390</v>
      </c>
      <c r="AC976" t="s">
        <v>110</v>
      </c>
      <c r="AD976">
        <v>0.210425411087348</v>
      </c>
      <c r="AE976">
        <v>0.37291042417044801</v>
      </c>
      <c r="AF976">
        <v>1.9341689696012601</v>
      </c>
      <c r="AG976">
        <v>3.0146422346450001</v>
      </c>
      <c r="AH976" t="s">
        <v>14163</v>
      </c>
    </row>
    <row r="977" spans="11:34" x14ac:dyDescent="0.3">
      <c r="K977" t="s">
        <v>1677</v>
      </c>
      <c r="L977" t="s">
        <v>1118</v>
      </c>
      <c r="M977">
        <v>0.471420626223852</v>
      </c>
      <c r="N977">
        <v>0.47870462848318202</v>
      </c>
      <c r="O977">
        <v>1.59821138211382</v>
      </c>
      <c r="P977">
        <v>1.2018622059427799</v>
      </c>
      <c r="Q977" t="s">
        <v>715</v>
      </c>
      <c r="AB977" t="s">
        <v>1391</v>
      </c>
      <c r="AC977" t="s">
        <v>110</v>
      </c>
      <c r="AD977">
        <v>0.210425411087348</v>
      </c>
      <c r="AE977">
        <v>0.37291042417044801</v>
      </c>
      <c r="AF977">
        <v>1.9341689696012601</v>
      </c>
      <c r="AG977">
        <v>3.0146422346450001</v>
      </c>
      <c r="AH977" t="s">
        <v>14018</v>
      </c>
    </row>
    <row r="978" spans="11:34" x14ac:dyDescent="0.3">
      <c r="K978" t="s">
        <v>1211</v>
      </c>
      <c r="L978" t="s">
        <v>1118</v>
      </c>
      <c r="M978">
        <v>0.471420626223852</v>
      </c>
      <c r="N978">
        <v>0.47870462848318202</v>
      </c>
      <c r="O978">
        <v>1.59821138211382</v>
      </c>
      <c r="P978">
        <v>1.2018622059427799</v>
      </c>
      <c r="Q978" t="s">
        <v>714</v>
      </c>
      <c r="AB978" t="s">
        <v>1735</v>
      </c>
      <c r="AC978" t="s">
        <v>110</v>
      </c>
      <c r="AD978">
        <v>0.210425411087348</v>
      </c>
      <c r="AE978">
        <v>0.37291042417044801</v>
      </c>
      <c r="AF978">
        <v>1.9341689696012601</v>
      </c>
      <c r="AG978">
        <v>3.0146422346450001</v>
      </c>
      <c r="AH978" t="s">
        <v>14164</v>
      </c>
    </row>
    <row r="979" spans="11:34" x14ac:dyDescent="0.3">
      <c r="K979" t="s">
        <v>525</v>
      </c>
      <c r="L979" t="s">
        <v>1118</v>
      </c>
      <c r="M979">
        <v>0.471420626223852</v>
      </c>
      <c r="N979">
        <v>0.47870462848318202</v>
      </c>
      <c r="O979">
        <v>1.59821138211382</v>
      </c>
      <c r="P979">
        <v>1.2018622059427799</v>
      </c>
      <c r="Q979" t="s">
        <v>716</v>
      </c>
      <c r="AB979" t="s">
        <v>3014</v>
      </c>
      <c r="AC979" t="s">
        <v>110</v>
      </c>
      <c r="AD979">
        <v>0.210425411087348</v>
      </c>
      <c r="AE979">
        <v>0.37291042417044801</v>
      </c>
      <c r="AF979">
        <v>1.9341689696012601</v>
      </c>
      <c r="AG979">
        <v>3.0146422346450001</v>
      </c>
      <c r="AH979" t="s">
        <v>14116</v>
      </c>
    </row>
    <row r="980" spans="11:34" x14ac:dyDescent="0.3">
      <c r="K980" t="s">
        <v>526</v>
      </c>
      <c r="L980" t="s">
        <v>1118</v>
      </c>
      <c r="M980">
        <v>0.471420626223852</v>
      </c>
      <c r="N980">
        <v>0.47870462848318202</v>
      </c>
      <c r="O980">
        <v>1.59821138211382</v>
      </c>
      <c r="P980">
        <v>1.2018622059427799</v>
      </c>
      <c r="Q980" t="s">
        <v>716</v>
      </c>
      <c r="AB980" t="s">
        <v>343</v>
      </c>
      <c r="AC980" t="s">
        <v>110</v>
      </c>
      <c r="AD980">
        <v>0.210425411087348</v>
      </c>
      <c r="AE980">
        <v>0.37291042417044801</v>
      </c>
      <c r="AF980">
        <v>1.9341689696012601</v>
      </c>
      <c r="AG980">
        <v>3.0146422346450001</v>
      </c>
      <c r="AH980" t="s">
        <v>14165</v>
      </c>
    </row>
    <row r="981" spans="11:34" x14ac:dyDescent="0.3">
      <c r="K981" t="s">
        <v>527</v>
      </c>
      <c r="L981" t="s">
        <v>1118</v>
      </c>
      <c r="M981">
        <v>0.471420626223852</v>
      </c>
      <c r="N981">
        <v>0.47870462848318202</v>
      </c>
      <c r="O981">
        <v>1.59821138211382</v>
      </c>
      <c r="P981">
        <v>1.2018622059427799</v>
      </c>
      <c r="Q981" t="s">
        <v>716</v>
      </c>
      <c r="AB981" t="s">
        <v>344</v>
      </c>
      <c r="AC981" t="s">
        <v>110</v>
      </c>
      <c r="AD981">
        <v>0.210425411087348</v>
      </c>
      <c r="AE981">
        <v>0.37291042417044801</v>
      </c>
      <c r="AF981">
        <v>1.9341689696012601</v>
      </c>
      <c r="AG981">
        <v>3.0146422346450001</v>
      </c>
      <c r="AH981" t="s">
        <v>14166</v>
      </c>
    </row>
    <row r="982" spans="11:34" x14ac:dyDescent="0.3">
      <c r="K982" t="s">
        <v>528</v>
      </c>
      <c r="L982" t="s">
        <v>1118</v>
      </c>
      <c r="M982">
        <v>0.471420626223852</v>
      </c>
      <c r="N982">
        <v>0.47870462848318202</v>
      </c>
      <c r="O982">
        <v>1.59821138211382</v>
      </c>
      <c r="P982">
        <v>1.2018622059427799</v>
      </c>
      <c r="Q982" t="s">
        <v>716</v>
      </c>
      <c r="AB982" t="s">
        <v>1740</v>
      </c>
      <c r="AC982" t="s">
        <v>110</v>
      </c>
      <c r="AD982">
        <v>0.210425411087348</v>
      </c>
      <c r="AE982">
        <v>0.37291042417044801</v>
      </c>
      <c r="AF982">
        <v>1.9341689696012601</v>
      </c>
      <c r="AG982">
        <v>3.0146422346450001</v>
      </c>
      <c r="AH982" t="s">
        <v>14164</v>
      </c>
    </row>
    <row r="983" spans="11:34" x14ac:dyDescent="0.3">
      <c r="K983" t="s">
        <v>1212</v>
      </c>
      <c r="L983" t="s">
        <v>1118</v>
      </c>
      <c r="M983">
        <v>0.471420626223852</v>
      </c>
      <c r="N983">
        <v>0.47870462848318202</v>
      </c>
      <c r="O983">
        <v>1.59821138211382</v>
      </c>
      <c r="P983">
        <v>1.2018622059427799</v>
      </c>
      <c r="Q983" t="s">
        <v>716</v>
      </c>
      <c r="AB983" t="s">
        <v>2254</v>
      </c>
      <c r="AC983" t="s">
        <v>110</v>
      </c>
      <c r="AD983">
        <v>0.210425411087348</v>
      </c>
      <c r="AE983">
        <v>0.37291042417044801</v>
      </c>
      <c r="AF983">
        <v>1.9341689696012601</v>
      </c>
      <c r="AG983">
        <v>3.0146422346450001</v>
      </c>
      <c r="AH983" t="s">
        <v>14138</v>
      </c>
    </row>
    <row r="984" spans="11:34" x14ac:dyDescent="0.3">
      <c r="K984" t="s">
        <v>529</v>
      </c>
      <c r="L984" t="s">
        <v>1118</v>
      </c>
      <c r="M984">
        <v>0.471420626223852</v>
      </c>
      <c r="N984">
        <v>0.47870462848318202</v>
      </c>
      <c r="O984">
        <v>1.59821138211382</v>
      </c>
      <c r="P984">
        <v>1.2018622059427799</v>
      </c>
      <c r="Q984" t="s">
        <v>716</v>
      </c>
      <c r="AB984" t="s">
        <v>2031</v>
      </c>
      <c r="AC984" t="s">
        <v>110</v>
      </c>
      <c r="AD984">
        <v>0.210425411087348</v>
      </c>
      <c r="AE984">
        <v>0.37291042417044801</v>
      </c>
      <c r="AF984">
        <v>1.9341689696012601</v>
      </c>
      <c r="AG984">
        <v>3.0146422346450001</v>
      </c>
      <c r="AH984" t="s">
        <v>14167</v>
      </c>
    </row>
    <row r="985" spans="11:34" x14ac:dyDescent="0.3">
      <c r="K985" t="s">
        <v>1912</v>
      </c>
      <c r="L985" t="s">
        <v>1118</v>
      </c>
      <c r="M985">
        <v>0.471420626223852</v>
      </c>
      <c r="N985">
        <v>0.47870462848318202</v>
      </c>
      <c r="O985">
        <v>1.59821138211382</v>
      </c>
      <c r="P985">
        <v>1.2018622059427799</v>
      </c>
      <c r="Q985" t="s">
        <v>718</v>
      </c>
      <c r="AB985" t="s">
        <v>2032</v>
      </c>
      <c r="AC985" t="s">
        <v>110</v>
      </c>
      <c r="AD985">
        <v>0.210425411087348</v>
      </c>
      <c r="AE985">
        <v>0.37291042417044801</v>
      </c>
      <c r="AF985">
        <v>1.9341689696012601</v>
      </c>
      <c r="AG985">
        <v>3.0146422346450001</v>
      </c>
      <c r="AH985" t="s">
        <v>14168</v>
      </c>
    </row>
    <row r="986" spans="11:34" x14ac:dyDescent="0.3">
      <c r="K986" t="s">
        <v>1913</v>
      </c>
      <c r="L986" t="s">
        <v>1118</v>
      </c>
      <c r="M986">
        <v>0.471420626223852</v>
      </c>
      <c r="N986">
        <v>0.47870462848318202</v>
      </c>
      <c r="O986">
        <v>1.59821138211382</v>
      </c>
      <c r="P986">
        <v>1.2018622059427799</v>
      </c>
      <c r="Q986" t="s">
        <v>718</v>
      </c>
      <c r="AB986" t="s">
        <v>2034</v>
      </c>
      <c r="AC986" t="s">
        <v>110</v>
      </c>
      <c r="AD986">
        <v>0.210425411087348</v>
      </c>
      <c r="AE986">
        <v>0.37291042417044801</v>
      </c>
      <c r="AF986">
        <v>1.9341689696012601</v>
      </c>
      <c r="AG986">
        <v>3.0146422346450001</v>
      </c>
      <c r="AH986" t="s">
        <v>14096</v>
      </c>
    </row>
    <row r="987" spans="11:34" x14ac:dyDescent="0.3">
      <c r="K987" t="s">
        <v>1914</v>
      </c>
      <c r="L987" t="s">
        <v>1118</v>
      </c>
      <c r="M987">
        <v>0.471420626223852</v>
      </c>
      <c r="N987">
        <v>0.47870462848318202</v>
      </c>
      <c r="O987">
        <v>1.59821138211382</v>
      </c>
      <c r="P987">
        <v>1.2018622059427799</v>
      </c>
      <c r="Q987" t="s">
        <v>718</v>
      </c>
      <c r="AB987" t="s">
        <v>3016</v>
      </c>
      <c r="AC987" t="s">
        <v>110</v>
      </c>
      <c r="AD987">
        <v>0.210425411087348</v>
      </c>
      <c r="AE987">
        <v>0.37291042417044801</v>
      </c>
      <c r="AF987">
        <v>1.9341689696012601</v>
      </c>
      <c r="AG987">
        <v>3.0146422346450001</v>
      </c>
      <c r="AH987" t="s">
        <v>14038</v>
      </c>
    </row>
    <row r="988" spans="11:34" x14ac:dyDescent="0.3">
      <c r="K988" t="s">
        <v>1915</v>
      </c>
      <c r="L988" t="s">
        <v>1118</v>
      </c>
      <c r="M988">
        <v>0.471420626223852</v>
      </c>
      <c r="N988">
        <v>0.47870462848318202</v>
      </c>
      <c r="O988">
        <v>1.59821138211382</v>
      </c>
      <c r="P988">
        <v>1.2018622059427799</v>
      </c>
      <c r="Q988" t="s">
        <v>718</v>
      </c>
      <c r="AB988" t="s">
        <v>889</v>
      </c>
      <c r="AC988" t="s">
        <v>110</v>
      </c>
      <c r="AD988">
        <v>0.210425411087348</v>
      </c>
      <c r="AE988">
        <v>0.37291042417044801</v>
      </c>
      <c r="AF988">
        <v>1.9341689696012601</v>
      </c>
      <c r="AG988">
        <v>3.0146422346450001</v>
      </c>
      <c r="AH988" t="s">
        <v>14128</v>
      </c>
    </row>
    <row r="989" spans="11:34" x14ac:dyDescent="0.3">
      <c r="K989" t="s">
        <v>818</v>
      </c>
      <c r="L989" t="s">
        <v>1118</v>
      </c>
      <c r="M989">
        <v>0.471420626223852</v>
      </c>
      <c r="N989">
        <v>0.47870462848318202</v>
      </c>
      <c r="O989">
        <v>1.59821138211382</v>
      </c>
      <c r="P989">
        <v>1.2018622059427799</v>
      </c>
      <c r="Q989" t="s">
        <v>2449</v>
      </c>
      <c r="AB989" t="s">
        <v>2038</v>
      </c>
      <c r="AC989" t="s">
        <v>110</v>
      </c>
      <c r="AD989">
        <v>0.210425411087348</v>
      </c>
      <c r="AE989">
        <v>0.37291042417044801</v>
      </c>
      <c r="AF989">
        <v>1.9341689696012601</v>
      </c>
      <c r="AG989">
        <v>3.0146422346450001</v>
      </c>
      <c r="AH989" t="s">
        <v>14022</v>
      </c>
    </row>
    <row r="990" spans="11:34" x14ac:dyDescent="0.3">
      <c r="K990" t="s">
        <v>800</v>
      </c>
      <c r="L990" t="s">
        <v>1118</v>
      </c>
      <c r="M990">
        <v>0.471420626223852</v>
      </c>
      <c r="N990">
        <v>0.47870462848318202</v>
      </c>
      <c r="O990">
        <v>1.59821138211382</v>
      </c>
      <c r="P990">
        <v>1.2018622059427799</v>
      </c>
      <c r="Q990" t="s">
        <v>787</v>
      </c>
      <c r="AB990" t="s">
        <v>78</v>
      </c>
      <c r="AC990" t="s">
        <v>110</v>
      </c>
      <c r="AD990">
        <v>0.210425411087348</v>
      </c>
      <c r="AE990">
        <v>0.37291042417044801</v>
      </c>
      <c r="AF990">
        <v>1.9341689696012601</v>
      </c>
      <c r="AG990">
        <v>3.0146422346450001</v>
      </c>
      <c r="AH990" t="s">
        <v>14052</v>
      </c>
    </row>
    <row r="991" spans="11:34" x14ac:dyDescent="0.3">
      <c r="K991" t="s">
        <v>819</v>
      </c>
      <c r="L991" t="s">
        <v>1118</v>
      </c>
      <c r="M991">
        <v>0.471420626223852</v>
      </c>
      <c r="N991">
        <v>0.47870462848318202</v>
      </c>
      <c r="O991">
        <v>1.59821138211382</v>
      </c>
      <c r="P991">
        <v>1.2018622059427799</v>
      </c>
      <c r="Q991" t="s">
        <v>2449</v>
      </c>
      <c r="AB991" t="s">
        <v>2597</v>
      </c>
      <c r="AC991" t="s">
        <v>110</v>
      </c>
      <c r="AD991">
        <v>0.210425411087348</v>
      </c>
      <c r="AE991">
        <v>0.37291042417044801</v>
      </c>
      <c r="AF991">
        <v>1.9341689696012601</v>
      </c>
      <c r="AG991">
        <v>3.0146422346450001</v>
      </c>
      <c r="AH991" t="s">
        <v>14000</v>
      </c>
    </row>
    <row r="992" spans="11:34" x14ac:dyDescent="0.3">
      <c r="K992" t="s">
        <v>1213</v>
      </c>
      <c r="L992" t="s">
        <v>1118</v>
      </c>
      <c r="M992">
        <v>0.471420626223852</v>
      </c>
      <c r="N992">
        <v>0.47870462848318202</v>
      </c>
      <c r="O992">
        <v>1.59821138211382</v>
      </c>
      <c r="P992">
        <v>1.2018622059427799</v>
      </c>
      <c r="Q992" t="s">
        <v>2449</v>
      </c>
      <c r="AB992" t="s">
        <v>1055</v>
      </c>
      <c r="AC992" t="s">
        <v>110</v>
      </c>
      <c r="AD992">
        <v>0.210425411087348</v>
      </c>
      <c r="AE992">
        <v>0.37291042417044801</v>
      </c>
      <c r="AF992">
        <v>1.9341689696012601</v>
      </c>
      <c r="AG992">
        <v>3.0146422346450001</v>
      </c>
      <c r="AH992" t="s">
        <v>14129</v>
      </c>
    </row>
    <row r="993" spans="11:34" x14ac:dyDescent="0.3">
      <c r="K993" t="s">
        <v>820</v>
      </c>
      <c r="L993" t="s">
        <v>1118</v>
      </c>
      <c r="M993">
        <v>0.471420626223852</v>
      </c>
      <c r="N993">
        <v>0.47870462848318202</v>
      </c>
      <c r="O993">
        <v>1.59821138211382</v>
      </c>
      <c r="P993">
        <v>1.2018622059427799</v>
      </c>
      <c r="Q993" t="s">
        <v>787</v>
      </c>
      <c r="AB993" t="s">
        <v>2897</v>
      </c>
      <c r="AC993" t="s">
        <v>110</v>
      </c>
      <c r="AD993">
        <v>0.210425411087348</v>
      </c>
      <c r="AE993">
        <v>0.37291042417044801</v>
      </c>
      <c r="AF993">
        <v>1.9341689696012601</v>
      </c>
      <c r="AG993">
        <v>3.0146422346450001</v>
      </c>
      <c r="AH993" t="s">
        <v>14037</v>
      </c>
    </row>
    <row r="994" spans="11:34" x14ac:dyDescent="0.3">
      <c r="K994" t="s">
        <v>989</v>
      </c>
      <c r="L994" t="s">
        <v>1118</v>
      </c>
      <c r="M994">
        <v>0.471420626223852</v>
      </c>
      <c r="N994">
        <v>0.47870462848318202</v>
      </c>
      <c r="O994">
        <v>1.59821138211382</v>
      </c>
      <c r="P994">
        <v>1.2018622059427799</v>
      </c>
      <c r="Q994" t="s">
        <v>783</v>
      </c>
      <c r="AB994" t="s">
        <v>2041</v>
      </c>
      <c r="AC994" t="s">
        <v>110</v>
      </c>
      <c r="AD994">
        <v>0.210425411087348</v>
      </c>
      <c r="AE994">
        <v>0.37291042417044801</v>
      </c>
      <c r="AF994">
        <v>1.9341689696012601</v>
      </c>
      <c r="AG994">
        <v>3.0146422346450001</v>
      </c>
      <c r="AH994" t="s">
        <v>14132</v>
      </c>
    </row>
    <row r="995" spans="11:34" x14ac:dyDescent="0.3">
      <c r="K995" t="s">
        <v>1216</v>
      </c>
      <c r="L995" t="s">
        <v>1118</v>
      </c>
      <c r="M995">
        <v>0.471420626223852</v>
      </c>
      <c r="N995">
        <v>0.47870462848318202</v>
      </c>
      <c r="O995">
        <v>1.59821138211382</v>
      </c>
      <c r="P995">
        <v>1.2018622059427799</v>
      </c>
      <c r="Q995" t="s">
        <v>783</v>
      </c>
      <c r="AB995" t="s">
        <v>1397</v>
      </c>
      <c r="AC995" t="s">
        <v>110</v>
      </c>
      <c r="AD995">
        <v>0.210425411087348</v>
      </c>
      <c r="AE995">
        <v>0.37291042417044801</v>
      </c>
      <c r="AF995">
        <v>1.9341689696012601</v>
      </c>
      <c r="AG995">
        <v>3.0146422346450001</v>
      </c>
      <c r="AH995" t="s">
        <v>14016</v>
      </c>
    </row>
    <row r="996" spans="11:34" x14ac:dyDescent="0.3">
      <c r="K996" t="s">
        <v>802</v>
      </c>
      <c r="L996" t="s">
        <v>1118</v>
      </c>
      <c r="M996">
        <v>0.471420626223852</v>
      </c>
      <c r="N996">
        <v>0.47870462848318202</v>
      </c>
      <c r="O996">
        <v>1.59821138211382</v>
      </c>
      <c r="P996">
        <v>1.2018622059427799</v>
      </c>
      <c r="Q996" t="s">
        <v>787</v>
      </c>
      <c r="AB996" t="s">
        <v>2044</v>
      </c>
      <c r="AC996" t="s">
        <v>110</v>
      </c>
      <c r="AD996">
        <v>0.210425411087348</v>
      </c>
      <c r="AE996">
        <v>0.37291042417044801</v>
      </c>
      <c r="AF996">
        <v>1.9341689696012601</v>
      </c>
      <c r="AG996">
        <v>3.0146422346450001</v>
      </c>
      <c r="AH996" t="s">
        <v>14151</v>
      </c>
    </row>
    <row r="997" spans="11:34" x14ac:dyDescent="0.3">
      <c r="K997" t="s">
        <v>803</v>
      </c>
      <c r="L997" t="s">
        <v>1118</v>
      </c>
      <c r="M997">
        <v>0.471420626223852</v>
      </c>
      <c r="N997">
        <v>0.47870462848318202</v>
      </c>
      <c r="O997">
        <v>1.59821138211382</v>
      </c>
      <c r="P997">
        <v>1.2018622059427799</v>
      </c>
      <c r="Q997" t="s">
        <v>787</v>
      </c>
      <c r="AB997" t="s">
        <v>2045</v>
      </c>
      <c r="AC997" t="s">
        <v>110</v>
      </c>
      <c r="AD997">
        <v>0.210425411087348</v>
      </c>
      <c r="AE997">
        <v>0.37291042417044801</v>
      </c>
      <c r="AF997">
        <v>1.9341689696012601</v>
      </c>
      <c r="AG997">
        <v>3.0146422346450001</v>
      </c>
      <c r="AH997" t="s">
        <v>14116</v>
      </c>
    </row>
    <row r="998" spans="11:34" x14ac:dyDescent="0.3">
      <c r="K998" t="s">
        <v>804</v>
      </c>
      <c r="L998" t="s">
        <v>1118</v>
      </c>
      <c r="M998">
        <v>0.471420626223852</v>
      </c>
      <c r="N998">
        <v>0.47870462848318202</v>
      </c>
      <c r="O998">
        <v>1.59821138211382</v>
      </c>
      <c r="P998">
        <v>1.2018622059427799</v>
      </c>
      <c r="Q998" t="s">
        <v>787</v>
      </c>
      <c r="AB998" t="s">
        <v>1747</v>
      </c>
      <c r="AC998" t="s">
        <v>110</v>
      </c>
      <c r="AD998">
        <v>0.210425411087348</v>
      </c>
      <c r="AE998">
        <v>0.37291042417044801</v>
      </c>
      <c r="AF998">
        <v>1.9341689696012601</v>
      </c>
      <c r="AG998">
        <v>3.0146422346450001</v>
      </c>
      <c r="AH998" t="s">
        <v>14120</v>
      </c>
    </row>
    <row r="999" spans="11:34" x14ac:dyDescent="0.3">
      <c r="K999" t="s">
        <v>990</v>
      </c>
      <c r="L999" t="s">
        <v>1118</v>
      </c>
      <c r="M999">
        <v>0.471420626223852</v>
      </c>
      <c r="N999">
        <v>0.47870462848318202</v>
      </c>
      <c r="O999">
        <v>1.59821138211382</v>
      </c>
      <c r="P999">
        <v>1.2018622059427799</v>
      </c>
      <c r="Q999" t="s">
        <v>791</v>
      </c>
      <c r="AB999" t="s">
        <v>2047</v>
      </c>
      <c r="AC999" t="s">
        <v>110</v>
      </c>
      <c r="AD999">
        <v>0.210425411087348</v>
      </c>
      <c r="AE999">
        <v>0.37291042417044801</v>
      </c>
      <c r="AF999">
        <v>1.9341689696012601</v>
      </c>
      <c r="AG999">
        <v>3.0146422346450001</v>
      </c>
      <c r="AH999" t="s">
        <v>14115</v>
      </c>
    </row>
    <row r="1000" spans="11:34" x14ac:dyDescent="0.3">
      <c r="K1000" t="s">
        <v>134</v>
      </c>
      <c r="L1000" t="s">
        <v>1118</v>
      </c>
      <c r="M1000">
        <v>0.471420626223852</v>
      </c>
      <c r="N1000">
        <v>0.47870462848318202</v>
      </c>
      <c r="O1000">
        <v>1.59821138211382</v>
      </c>
      <c r="P1000">
        <v>1.2018622059427799</v>
      </c>
      <c r="Q1000" t="s">
        <v>718</v>
      </c>
      <c r="AB1000" t="s">
        <v>1405</v>
      </c>
      <c r="AC1000" t="s">
        <v>110</v>
      </c>
      <c r="AD1000">
        <v>0.210425411087348</v>
      </c>
      <c r="AE1000">
        <v>0.37291042417044801</v>
      </c>
      <c r="AF1000">
        <v>1.9341689696012601</v>
      </c>
      <c r="AG1000">
        <v>3.0146422346450001</v>
      </c>
      <c r="AH1000" t="s">
        <v>14117</v>
      </c>
    </row>
    <row r="1001" spans="11:34" x14ac:dyDescent="0.3">
      <c r="K1001" t="s">
        <v>1577</v>
      </c>
      <c r="L1001" t="s">
        <v>1118</v>
      </c>
      <c r="M1001">
        <v>0.471420626223852</v>
      </c>
      <c r="N1001">
        <v>0.47870462848318202</v>
      </c>
      <c r="O1001">
        <v>1.59821138211382</v>
      </c>
      <c r="P1001">
        <v>1.2018622059427799</v>
      </c>
      <c r="Q1001" t="s">
        <v>718</v>
      </c>
      <c r="AB1001" t="s">
        <v>2048</v>
      </c>
      <c r="AC1001" t="s">
        <v>110</v>
      </c>
      <c r="AD1001">
        <v>0.210425411087348</v>
      </c>
      <c r="AE1001">
        <v>0.37291042417044801</v>
      </c>
      <c r="AF1001">
        <v>1.9341689696012601</v>
      </c>
      <c r="AG1001">
        <v>3.0146422346450001</v>
      </c>
      <c r="AH1001" t="s">
        <v>14169</v>
      </c>
    </row>
    <row r="1002" spans="11:34" x14ac:dyDescent="0.3">
      <c r="K1002" t="s">
        <v>1218</v>
      </c>
      <c r="L1002" t="s">
        <v>1118</v>
      </c>
      <c r="M1002">
        <v>0.471420626223852</v>
      </c>
      <c r="N1002">
        <v>0.47870462848318202</v>
      </c>
      <c r="O1002">
        <v>1.59821138211382</v>
      </c>
      <c r="P1002">
        <v>1.2018622059427799</v>
      </c>
      <c r="Q1002" t="s">
        <v>718</v>
      </c>
      <c r="AB1002" t="s">
        <v>1407</v>
      </c>
      <c r="AC1002" t="s">
        <v>110</v>
      </c>
      <c r="AD1002">
        <v>0.210425411087348</v>
      </c>
      <c r="AE1002">
        <v>0.37291042417044801</v>
      </c>
      <c r="AF1002">
        <v>1.9341689696012601</v>
      </c>
      <c r="AG1002">
        <v>3.0146422346450001</v>
      </c>
      <c r="AH1002" t="s">
        <v>14170</v>
      </c>
    </row>
    <row r="1003" spans="11:34" x14ac:dyDescent="0.3">
      <c r="K1003" t="s">
        <v>532</v>
      </c>
      <c r="L1003" t="s">
        <v>1118</v>
      </c>
      <c r="M1003">
        <v>0.471420626223852</v>
      </c>
      <c r="N1003">
        <v>0.47870462848318202</v>
      </c>
      <c r="O1003">
        <v>1.59821138211382</v>
      </c>
      <c r="P1003">
        <v>1.2018622059427799</v>
      </c>
      <c r="Q1003" t="s">
        <v>2453</v>
      </c>
      <c r="AB1003" t="s">
        <v>1749</v>
      </c>
      <c r="AC1003" t="s">
        <v>110</v>
      </c>
      <c r="AD1003">
        <v>0.210425411087348</v>
      </c>
      <c r="AE1003">
        <v>0.37291042417044801</v>
      </c>
      <c r="AF1003">
        <v>1.9341689696012601</v>
      </c>
      <c r="AG1003">
        <v>3.0146422346450001</v>
      </c>
      <c r="AH1003" t="s">
        <v>14135</v>
      </c>
    </row>
    <row r="1004" spans="11:34" x14ac:dyDescent="0.3">
      <c r="K1004" t="s">
        <v>533</v>
      </c>
      <c r="L1004" t="s">
        <v>1118</v>
      </c>
      <c r="M1004">
        <v>0.471420626223852</v>
      </c>
      <c r="N1004">
        <v>0.47870462848318202</v>
      </c>
      <c r="O1004">
        <v>1.59821138211382</v>
      </c>
      <c r="P1004">
        <v>1.2018622059427799</v>
      </c>
      <c r="Q1004" t="s">
        <v>718</v>
      </c>
      <c r="AB1004" t="s">
        <v>1752</v>
      </c>
      <c r="AC1004" t="s">
        <v>110</v>
      </c>
      <c r="AD1004">
        <v>0.210425411087348</v>
      </c>
      <c r="AE1004">
        <v>0.37291042417044801</v>
      </c>
      <c r="AF1004">
        <v>1.9341689696012601</v>
      </c>
      <c r="AG1004">
        <v>3.0146422346450001</v>
      </c>
      <c r="AH1004" t="s">
        <v>14164</v>
      </c>
    </row>
    <row r="1005" spans="11:34" x14ac:dyDescent="0.3">
      <c r="K1005" t="s">
        <v>534</v>
      </c>
      <c r="L1005" t="s">
        <v>1118</v>
      </c>
      <c r="M1005">
        <v>0.471420626223852</v>
      </c>
      <c r="N1005">
        <v>0.47870462848318202</v>
      </c>
      <c r="O1005">
        <v>1.59821138211382</v>
      </c>
      <c r="P1005">
        <v>1.2018622059427799</v>
      </c>
      <c r="Q1005" t="s">
        <v>2453</v>
      </c>
      <c r="AB1005" t="s">
        <v>2900</v>
      </c>
      <c r="AC1005" t="s">
        <v>110</v>
      </c>
      <c r="AD1005">
        <v>0.210425411087348</v>
      </c>
      <c r="AE1005">
        <v>0.37291042417044801</v>
      </c>
      <c r="AF1005">
        <v>1.9341689696012601</v>
      </c>
      <c r="AG1005">
        <v>3.0146422346450001</v>
      </c>
      <c r="AH1005" t="s">
        <v>14152</v>
      </c>
    </row>
    <row r="1006" spans="11:34" x14ac:dyDescent="0.3">
      <c r="K1006" t="s">
        <v>537</v>
      </c>
      <c r="L1006" t="s">
        <v>1118</v>
      </c>
      <c r="M1006">
        <v>0.471420626223852</v>
      </c>
      <c r="N1006">
        <v>0.47870462848318202</v>
      </c>
      <c r="O1006">
        <v>1.59821138211382</v>
      </c>
      <c r="P1006">
        <v>1.2018622059427799</v>
      </c>
      <c r="Q1006" t="s">
        <v>2453</v>
      </c>
      <c r="AB1006" t="s">
        <v>1754</v>
      </c>
      <c r="AC1006" t="s">
        <v>110</v>
      </c>
      <c r="AD1006">
        <v>0.210425411087348</v>
      </c>
      <c r="AE1006">
        <v>0.37291042417044801</v>
      </c>
      <c r="AF1006">
        <v>1.9341689696012601</v>
      </c>
      <c r="AG1006">
        <v>3.0146422346450001</v>
      </c>
      <c r="AH1006" t="s">
        <v>14118</v>
      </c>
    </row>
    <row r="1007" spans="11:34" x14ac:dyDescent="0.3">
      <c r="K1007" t="s">
        <v>1221</v>
      </c>
      <c r="L1007" t="s">
        <v>1118</v>
      </c>
      <c r="M1007">
        <v>0.471420626223852</v>
      </c>
      <c r="N1007">
        <v>0.47870462848318202</v>
      </c>
      <c r="O1007">
        <v>1.59821138211382</v>
      </c>
      <c r="P1007">
        <v>1.2018622059427799</v>
      </c>
      <c r="Q1007" t="s">
        <v>791</v>
      </c>
      <c r="AB1007" t="s">
        <v>3017</v>
      </c>
      <c r="AC1007" t="s">
        <v>110</v>
      </c>
      <c r="AD1007">
        <v>0.210425411087348</v>
      </c>
      <c r="AE1007">
        <v>0.37291042417044801</v>
      </c>
      <c r="AF1007">
        <v>1.9341689696012601</v>
      </c>
      <c r="AG1007">
        <v>3.0146422346450001</v>
      </c>
      <c r="AH1007" t="s">
        <v>14116</v>
      </c>
    </row>
    <row r="1008" spans="11:34" x14ac:dyDescent="0.3">
      <c r="K1008" t="s">
        <v>1918</v>
      </c>
      <c r="L1008" t="s">
        <v>1118</v>
      </c>
      <c r="M1008">
        <v>0.471420626223852</v>
      </c>
      <c r="N1008">
        <v>0.47870462848318202</v>
      </c>
      <c r="O1008">
        <v>1.59821138211382</v>
      </c>
      <c r="P1008">
        <v>1.2018622059427799</v>
      </c>
      <c r="Q1008" t="s">
        <v>2452</v>
      </c>
      <c r="AB1008" t="s">
        <v>2053</v>
      </c>
      <c r="AC1008" t="s">
        <v>110</v>
      </c>
      <c r="AD1008">
        <v>0.210425411087348</v>
      </c>
      <c r="AE1008">
        <v>0.37291042417044801</v>
      </c>
      <c r="AF1008">
        <v>1.9341689696012601</v>
      </c>
      <c r="AG1008">
        <v>3.0146422346450001</v>
      </c>
      <c r="AH1008" t="s">
        <v>14171</v>
      </c>
    </row>
    <row r="1009" spans="11:34" x14ac:dyDescent="0.3">
      <c r="K1009" t="s">
        <v>1223</v>
      </c>
      <c r="L1009" t="s">
        <v>1118</v>
      </c>
      <c r="M1009">
        <v>0.471420626223852</v>
      </c>
      <c r="N1009">
        <v>0.47870462848318202</v>
      </c>
      <c r="O1009">
        <v>1.59821138211382</v>
      </c>
      <c r="P1009">
        <v>1.2018622059427799</v>
      </c>
      <c r="Q1009" t="s">
        <v>791</v>
      </c>
      <c r="AB1009" t="s">
        <v>1411</v>
      </c>
      <c r="AC1009" t="s">
        <v>110</v>
      </c>
      <c r="AD1009">
        <v>0.210425411087348</v>
      </c>
      <c r="AE1009">
        <v>0.37291042417044801</v>
      </c>
      <c r="AF1009">
        <v>1.9341689696012601</v>
      </c>
      <c r="AG1009">
        <v>3.0146422346450001</v>
      </c>
      <c r="AH1009" t="s">
        <v>14172</v>
      </c>
    </row>
    <row r="1010" spans="11:34" x14ac:dyDescent="0.3">
      <c r="K1010" t="s">
        <v>1224</v>
      </c>
      <c r="L1010" t="s">
        <v>1118</v>
      </c>
      <c r="M1010">
        <v>0.471420626223852</v>
      </c>
      <c r="N1010">
        <v>0.47870462848318202</v>
      </c>
      <c r="O1010">
        <v>1.59821138211382</v>
      </c>
      <c r="P1010">
        <v>1.2018622059427799</v>
      </c>
      <c r="Q1010" t="s">
        <v>707</v>
      </c>
      <c r="AB1010" t="s">
        <v>2060</v>
      </c>
      <c r="AC1010" t="s">
        <v>110</v>
      </c>
      <c r="AD1010">
        <v>0.210425411087348</v>
      </c>
      <c r="AE1010">
        <v>0.37291042417044801</v>
      </c>
      <c r="AF1010">
        <v>1.9341689696012601</v>
      </c>
      <c r="AG1010">
        <v>3.0146422346450001</v>
      </c>
      <c r="AH1010" t="s">
        <v>14173</v>
      </c>
    </row>
    <row r="1011" spans="11:34" x14ac:dyDescent="0.3">
      <c r="K1011" t="s">
        <v>1682</v>
      </c>
      <c r="L1011" t="s">
        <v>1118</v>
      </c>
      <c r="M1011">
        <v>0.471420626223852</v>
      </c>
      <c r="N1011">
        <v>0.47870462848318202</v>
      </c>
      <c r="O1011">
        <v>1.59821138211382</v>
      </c>
      <c r="P1011">
        <v>1.2018622059427799</v>
      </c>
      <c r="Q1011" t="s">
        <v>717</v>
      </c>
      <c r="AB1011" t="s">
        <v>2368</v>
      </c>
      <c r="AC1011" t="s">
        <v>110</v>
      </c>
      <c r="AD1011">
        <v>0.210425411087348</v>
      </c>
      <c r="AE1011">
        <v>0.37291042417044801</v>
      </c>
      <c r="AF1011">
        <v>1.9341689696012601</v>
      </c>
      <c r="AG1011">
        <v>3.0146422346450001</v>
      </c>
      <c r="AH1011" t="s">
        <v>14153</v>
      </c>
    </row>
    <row r="1012" spans="11:34" x14ac:dyDescent="0.3">
      <c r="K1012" t="s">
        <v>867</v>
      </c>
      <c r="L1012" t="s">
        <v>1118</v>
      </c>
      <c r="M1012">
        <v>0.471420626223852</v>
      </c>
      <c r="N1012">
        <v>0.47870462848318202</v>
      </c>
      <c r="O1012">
        <v>1.59821138211382</v>
      </c>
      <c r="P1012">
        <v>1.2018622059427799</v>
      </c>
      <c r="Q1012" t="s">
        <v>791</v>
      </c>
      <c r="AB1012" t="s">
        <v>2370</v>
      </c>
      <c r="AC1012" t="s">
        <v>110</v>
      </c>
      <c r="AD1012">
        <v>0.210425411087348</v>
      </c>
      <c r="AE1012">
        <v>0.37291042417044801</v>
      </c>
      <c r="AF1012">
        <v>1.9341689696012601</v>
      </c>
      <c r="AG1012">
        <v>3.0146422346450001</v>
      </c>
      <c r="AH1012" t="s">
        <v>14131</v>
      </c>
    </row>
    <row r="1013" spans="11:34" x14ac:dyDescent="0.3">
      <c r="K1013" t="s">
        <v>991</v>
      </c>
      <c r="L1013" t="s">
        <v>1118</v>
      </c>
      <c r="M1013">
        <v>0.471420626223852</v>
      </c>
      <c r="N1013">
        <v>0.47870462848318202</v>
      </c>
      <c r="O1013">
        <v>1.59821138211382</v>
      </c>
      <c r="P1013">
        <v>1.2018622059427799</v>
      </c>
      <c r="Q1013" t="s">
        <v>791</v>
      </c>
      <c r="AB1013" t="s">
        <v>354</v>
      </c>
      <c r="AC1013" t="s">
        <v>110</v>
      </c>
      <c r="AD1013">
        <v>0.210425411087348</v>
      </c>
      <c r="AE1013">
        <v>0.37291042417044801</v>
      </c>
      <c r="AF1013">
        <v>1.9341689696012601</v>
      </c>
      <c r="AG1013">
        <v>3.0146422346450001</v>
      </c>
      <c r="AH1013" t="s">
        <v>14174</v>
      </c>
    </row>
    <row r="1014" spans="11:34" x14ac:dyDescent="0.3">
      <c r="K1014" t="s">
        <v>992</v>
      </c>
      <c r="L1014" t="s">
        <v>1118</v>
      </c>
      <c r="M1014">
        <v>0.471420626223852</v>
      </c>
      <c r="N1014">
        <v>0.47870462848318202</v>
      </c>
      <c r="O1014">
        <v>1.59821138211382</v>
      </c>
      <c r="P1014">
        <v>1.2018622059427799</v>
      </c>
      <c r="Q1014" t="s">
        <v>791</v>
      </c>
      <c r="AB1014" t="s">
        <v>2374</v>
      </c>
      <c r="AC1014" t="s">
        <v>110</v>
      </c>
      <c r="AD1014">
        <v>0.210425411087348</v>
      </c>
      <c r="AE1014">
        <v>0.37291042417044801</v>
      </c>
      <c r="AF1014">
        <v>1.9341689696012601</v>
      </c>
      <c r="AG1014">
        <v>3.0146422346450001</v>
      </c>
      <c r="AH1014" t="s">
        <v>14175</v>
      </c>
    </row>
    <row r="1015" spans="11:34" x14ac:dyDescent="0.3">
      <c r="K1015" t="s">
        <v>871</v>
      </c>
      <c r="L1015" t="s">
        <v>1118</v>
      </c>
      <c r="M1015">
        <v>0.471420626223852</v>
      </c>
      <c r="N1015">
        <v>0.47870462848318202</v>
      </c>
      <c r="O1015">
        <v>1.59821138211382</v>
      </c>
      <c r="P1015">
        <v>1.2018622059427799</v>
      </c>
      <c r="Q1015" t="s">
        <v>791</v>
      </c>
      <c r="AB1015" t="s">
        <v>1064</v>
      </c>
      <c r="AC1015" t="s">
        <v>110</v>
      </c>
      <c r="AD1015">
        <v>0.210425411087348</v>
      </c>
      <c r="AE1015">
        <v>0.37291042417044801</v>
      </c>
      <c r="AF1015">
        <v>1.9341689696012601</v>
      </c>
      <c r="AG1015">
        <v>3.0146422346450001</v>
      </c>
      <c r="AH1015" t="s">
        <v>14176</v>
      </c>
    </row>
    <row r="1016" spans="11:34" x14ac:dyDescent="0.3">
      <c r="K1016" t="s">
        <v>872</v>
      </c>
      <c r="L1016" t="s">
        <v>1118</v>
      </c>
      <c r="M1016">
        <v>0.471420626223852</v>
      </c>
      <c r="N1016">
        <v>0.47870462848318202</v>
      </c>
      <c r="O1016">
        <v>1.59821138211382</v>
      </c>
      <c r="P1016">
        <v>1.2018622059427799</v>
      </c>
      <c r="Q1016" t="s">
        <v>791</v>
      </c>
      <c r="AB1016" t="s">
        <v>621</v>
      </c>
      <c r="AC1016" t="s">
        <v>110</v>
      </c>
      <c r="AD1016">
        <v>0.210425411087348</v>
      </c>
      <c r="AE1016">
        <v>0.37291042417044801</v>
      </c>
      <c r="AF1016">
        <v>1.9341689696012601</v>
      </c>
      <c r="AG1016">
        <v>3.0146422346450001</v>
      </c>
      <c r="AH1016" t="s">
        <v>14177</v>
      </c>
    </row>
    <row r="1017" spans="11:34" x14ac:dyDescent="0.3">
      <c r="K1017" t="s">
        <v>1922</v>
      </c>
      <c r="L1017" t="s">
        <v>1118</v>
      </c>
      <c r="M1017">
        <v>0.471420626223852</v>
      </c>
      <c r="N1017">
        <v>0.47870462848318202</v>
      </c>
      <c r="O1017">
        <v>1.59821138211382</v>
      </c>
      <c r="P1017">
        <v>1.2018622059427799</v>
      </c>
      <c r="Q1017" t="s">
        <v>714</v>
      </c>
      <c r="AB1017" t="s">
        <v>2074</v>
      </c>
      <c r="AC1017" t="s">
        <v>110</v>
      </c>
      <c r="AD1017">
        <v>0.210425411087348</v>
      </c>
      <c r="AE1017">
        <v>0.37291042417044801</v>
      </c>
      <c r="AF1017">
        <v>1.9341689696012601</v>
      </c>
      <c r="AG1017">
        <v>3.0146422346450001</v>
      </c>
      <c r="AH1017" t="s">
        <v>14178</v>
      </c>
    </row>
    <row r="1018" spans="11:34" x14ac:dyDescent="0.3">
      <c r="K1018" t="s">
        <v>168</v>
      </c>
      <c r="L1018" t="s">
        <v>1118</v>
      </c>
      <c r="M1018">
        <v>0.471420626223852</v>
      </c>
      <c r="N1018">
        <v>0.47870462848318202</v>
      </c>
      <c r="O1018">
        <v>1.59821138211382</v>
      </c>
      <c r="P1018">
        <v>1.2018622059427799</v>
      </c>
      <c r="Q1018" t="s">
        <v>718</v>
      </c>
      <c r="AB1018" t="s">
        <v>890</v>
      </c>
      <c r="AC1018" t="s">
        <v>110</v>
      </c>
      <c r="AD1018">
        <v>0.210425411087348</v>
      </c>
      <c r="AE1018">
        <v>0.37291042417044801</v>
      </c>
      <c r="AF1018">
        <v>1.9341689696012601</v>
      </c>
      <c r="AG1018">
        <v>3.0146422346450001</v>
      </c>
      <c r="AH1018" t="s">
        <v>14128</v>
      </c>
    </row>
    <row r="1019" spans="11:34" x14ac:dyDescent="0.3">
      <c r="K1019" t="s">
        <v>2978</v>
      </c>
      <c r="L1019" t="s">
        <v>1118</v>
      </c>
      <c r="M1019">
        <v>0.471420626223852</v>
      </c>
      <c r="N1019">
        <v>0.47870462848318202</v>
      </c>
      <c r="O1019">
        <v>1.59821138211382</v>
      </c>
      <c r="P1019">
        <v>1.2018622059427799</v>
      </c>
      <c r="Q1019" t="s">
        <v>2449</v>
      </c>
      <c r="AB1019" t="s">
        <v>83</v>
      </c>
      <c r="AC1019" t="s">
        <v>110</v>
      </c>
      <c r="AD1019">
        <v>0.210425411087348</v>
      </c>
      <c r="AE1019">
        <v>0.37291042417044801</v>
      </c>
      <c r="AF1019">
        <v>1.9341689696012601</v>
      </c>
      <c r="AG1019">
        <v>3.0146422346450001</v>
      </c>
      <c r="AH1019" t="s">
        <v>14179</v>
      </c>
    </row>
    <row r="1020" spans="11:34" x14ac:dyDescent="0.3">
      <c r="K1020" t="s">
        <v>2979</v>
      </c>
      <c r="L1020" t="s">
        <v>1118</v>
      </c>
      <c r="M1020">
        <v>0.471420626223852</v>
      </c>
      <c r="N1020">
        <v>0.47870462848318202</v>
      </c>
      <c r="O1020">
        <v>1.59821138211382</v>
      </c>
      <c r="P1020">
        <v>1.2018622059427799</v>
      </c>
      <c r="Q1020" t="s">
        <v>9172</v>
      </c>
      <c r="AB1020" t="s">
        <v>1416</v>
      </c>
      <c r="AC1020" t="s">
        <v>110</v>
      </c>
      <c r="AD1020">
        <v>0.210425411087348</v>
      </c>
      <c r="AE1020">
        <v>0.37291042417044801</v>
      </c>
      <c r="AF1020">
        <v>1.9341689696012601</v>
      </c>
      <c r="AG1020">
        <v>3.0146422346450001</v>
      </c>
      <c r="AH1020" t="s">
        <v>14172</v>
      </c>
    </row>
    <row r="1021" spans="11:34" x14ac:dyDescent="0.3">
      <c r="K1021" t="s">
        <v>2980</v>
      </c>
      <c r="L1021" t="s">
        <v>1118</v>
      </c>
      <c r="M1021">
        <v>0.471420626223852</v>
      </c>
      <c r="N1021">
        <v>0.47870462848318202</v>
      </c>
      <c r="O1021">
        <v>1.59821138211382</v>
      </c>
      <c r="P1021">
        <v>1.2018622059427799</v>
      </c>
      <c r="Q1021" t="s">
        <v>9172</v>
      </c>
      <c r="AB1021" t="s">
        <v>2377</v>
      </c>
      <c r="AC1021" t="s">
        <v>110</v>
      </c>
      <c r="AD1021">
        <v>0.210425411087348</v>
      </c>
      <c r="AE1021">
        <v>0.37291042417044801</v>
      </c>
      <c r="AF1021">
        <v>1.9341689696012601</v>
      </c>
      <c r="AG1021">
        <v>3.0146422346450001</v>
      </c>
      <c r="AH1021" t="s">
        <v>14175</v>
      </c>
    </row>
    <row r="1022" spans="11:34" x14ac:dyDescent="0.3">
      <c r="K1022" t="s">
        <v>1227</v>
      </c>
      <c r="L1022" t="s">
        <v>1118</v>
      </c>
      <c r="M1022">
        <v>0.471420626223852</v>
      </c>
      <c r="N1022">
        <v>0.47870462848318202</v>
      </c>
      <c r="O1022">
        <v>1.59821138211382</v>
      </c>
      <c r="P1022">
        <v>1.2018622059427799</v>
      </c>
      <c r="Q1022" t="s">
        <v>791</v>
      </c>
      <c r="AB1022" t="s">
        <v>2908</v>
      </c>
      <c r="AC1022" t="s">
        <v>110</v>
      </c>
      <c r="AD1022">
        <v>0.210425411087348</v>
      </c>
      <c r="AE1022">
        <v>0.37291042417044801</v>
      </c>
      <c r="AF1022">
        <v>1.9341689696012601</v>
      </c>
      <c r="AG1022">
        <v>3.0146422346450001</v>
      </c>
      <c r="AH1022" t="s">
        <v>14180</v>
      </c>
    </row>
    <row r="1023" spans="11:34" x14ac:dyDescent="0.3">
      <c r="K1023" t="s">
        <v>2981</v>
      </c>
      <c r="L1023" t="s">
        <v>1118</v>
      </c>
      <c r="M1023">
        <v>0.471420626223852</v>
      </c>
      <c r="N1023">
        <v>0.47870462848318202</v>
      </c>
      <c r="O1023">
        <v>1.59821138211382</v>
      </c>
      <c r="P1023">
        <v>1.2018622059427799</v>
      </c>
      <c r="Q1023" t="s">
        <v>9172</v>
      </c>
      <c r="AB1023" t="s">
        <v>2909</v>
      </c>
      <c r="AC1023" t="s">
        <v>110</v>
      </c>
      <c r="AD1023">
        <v>0.210425411087348</v>
      </c>
      <c r="AE1023">
        <v>0.37291042417044801</v>
      </c>
      <c r="AF1023">
        <v>1.9341689696012601</v>
      </c>
      <c r="AG1023">
        <v>3.0146422346450001</v>
      </c>
      <c r="AH1023" t="s">
        <v>14181</v>
      </c>
    </row>
    <row r="1024" spans="11:34" x14ac:dyDescent="0.3">
      <c r="K1024" t="s">
        <v>1228</v>
      </c>
      <c r="L1024" t="s">
        <v>1118</v>
      </c>
      <c r="M1024">
        <v>0.471420626223852</v>
      </c>
      <c r="N1024">
        <v>0.47870462848318202</v>
      </c>
      <c r="O1024">
        <v>1.59821138211382</v>
      </c>
      <c r="P1024">
        <v>1.2018622059427799</v>
      </c>
      <c r="Q1024" t="s">
        <v>9221</v>
      </c>
      <c r="AB1024" t="s">
        <v>360</v>
      </c>
      <c r="AC1024" t="s">
        <v>110</v>
      </c>
      <c r="AD1024">
        <v>0.210425411087348</v>
      </c>
      <c r="AE1024">
        <v>0.37291042417044801</v>
      </c>
      <c r="AF1024">
        <v>1.9341689696012601</v>
      </c>
      <c r="AG1024">
        <v>3.0146422346450001</v>
      </c>
      <c r="AH1024" t="s">
        <v>14138</v>
      </c>
    </row>
    <row r="1025" spans="11:34" x14ac:dyDescent="0.3">
      <c r="K1025" t="s">
        <v>999</v>
      </c>
      <c r="L1025" t="s">
        <v>1118</v>
      </c>
      <c r="M1025">
        <v>0.471420626223852</v>
      </c>
      <c r="N1025">
        <v>0.47870462848318202</v>
      </c>
      <c r="O1025">
        <v>1.59821138211382</v>
      </c>
      <c r="P1025">
        <v>1.2018622059427799</v>
      </c>
      <c r="Q1025" t="s">
        <v>715</v>
      </c>
      <c r="AB1025" t="s">
        <v>2262</v>
      </c>
      <c r="AC1025" t="s">
        <v>110</v>
      </c>
      <c r="AD1025">
        <v>0.210425411087348</v>
      </c>
      <c r="AE1025">
        <v>0.37291042417044801</v>
      </c>
      <c r="AF1025">
        <v>1.9341689696012601</v>
      </c>
      <c r="AG1025">
        <v>3.0146422346450001</v>
      </c>
      <c r="AH1025" t="s">
        <v>14138</v>
      </c>
    </row>
    <row r="1026" spans="11:34" x14ac:dyDescent="0.3">
      <c r="K1026" t="s">
        <v>1230</v>
      </c>
      <c r="L1026" t="s">
        <v>1118</v>
      </c>
      <c r="M1026">
        <v>0.471420626223852</v>
      </c>
      <c r="N1026">
        <v>0.47870462848318202</v>
      </c>
      <c r="O1026">
        <v>1.59821138211382</v>
      </c>
      <c r="P1026">
        <v>1.2018622059427799</v>
      </c>
      <c r="Q1026" t="s">
        <v>9221</v>
      </c>
      <c r="AB1026" t="s">
        <v>2082</v>
      </c>
      <c r="AC1026" t="s">
        <v>110</v>
      </c>
      <c r="AD1026">
        <v>0.210425411087348</v>
      </c>
      <c r="AE1026">
        <v>0.37291042417044801</v>
      </c>
      <c r="AF1026">
        <v>1.9341689696012601</v>
      </c>
      <c r="AG1026">
        <v>3.0146422346450001</v>
      </c>
      <c r="AH1026" t="s">
        <v>14182</v>
      </c>
    </row>
    <row r="1027" spans="11:34" x14ac:dyDescent="0.3">
      <c r="K1027" t="s">
        <v>2671</v>
      </c>
      <c r="L1027" t="s">
        <v>1118</v>
      </c>
      <c r="M1027">
        <v>0.471420626223852</v>
      </c>
      <c r="N1027">
        <v>0.47870462848318202</v>
      </c>
      <c r="O1027">
        <v>1.59821138211382</v>
      </c>
      <c r="P1027">
        <v>1.2018622059427799</v>
      </c>
      <c r="Q1027" t="s">
        <v>2459</v>
      </c>
      <c r="AB1027" t="s">
        <v>1594</v>
      </c>
      <c r="AC1027" t="s">
        <v>110</v>
      </c>
      <c r="AD1027">
        <v>0.210425411087348</v>
      </c>
      <c r="AE1027">
        <v>0.37291042417044801</v>
      </c>
      <c r="AF1027">
        <v>1.9341689696012601</v>
      </c>
      <c r="AG1027">
        <v>3.0146422346450001</v>
      </c>
      <c r="AH1027" t="s">
        <v>14183</v>
      </c>
    </row>
    <row r="1028" spans="11:34" x14ac:dyDescent="0.3">
      <c r="K1028" t="s">
        <v>1688</v>
      </c>
      <c r="L1028" t="s">
        <v>1118</v>
      </c>
      <c r="M1028">
        <v>0.471420626223852</v>
      </c>
      <c r="N1028">
        <v>0.47870462848318202</v>
      </c>
      <c r="O1028">
        <v>1.59821138211382</v>
      </c>
      <c r="P1028">
        <v>1.2018622059427799</v>
      </c>
      <c r="Q1028" t="s">
        <v>707</v>
      </c>
      <c r="AB1028" t="s">
        <v>3022</v>
      </c>
      <c r="AC1028" t="s">
        <v>110</v>
      </c>
      <c r="AD1028">
        <v>0.210425411087348</v>
      </c>
      <c r="AE1028">
        <v>0.37291042417044801</v>
      </c>
      <c r="AF1028">
        <v>1.9341689696012601</v>
      </c>
      <c r="AG1028">
        <v>3.0146422346450001</v>
      </c>
      <c r="AH1028" t="s">
        <v>14184</v>
      </c>
    </row>
    <row r="1029" spans="11:34" x14ac:dyDescent="0.3">
      <c r="K1029" t="s">
        <v>3756</v>
      </c>
      <c r="L1029" t="s">
        <v>1118</v>
      </c>
      <c r="M1029">
        <v>0.471420626223852</v>
      </c>
      <c r="N1029">
        <v>0.47870462848318202</v>
      </c>
      <c r="O1029">
        <v>1.59821138211382</v>
      </c>
      <c r="P1029">
        <v>1.2018622059427799</v>
      </c>
      <c r="Q1029" t="s">
        <v>9166</v>
      </c>
      <c r="AB1029" t="s">
        <v>2084</v>
      </c>
      <c r="AC1029" t="s">
        <v>110</v>
      </c>
      <c r="AD1029">
        <v>0.210425411087348</v>
      </c>
      <c r="AE1029">
        <v>0.37291042417044801</v>
      </c>
      <c r="AF1029">
        <v>1.9341689696012601</v>
      </c>
      <c r="AG1029">
        <v>3.0146422346450001</v>
      </c>
      <c r="AH1029" t="s">
        <v>14185</v>
      </c>
    </row>
    <row r="1030" spans="11:34" x14ac:dyDescent="0.3">
      <c r="K1030" t="s">
        <v>1232</v>
      </c>
      <c r="L1030" t="s">
        <v>1118</v>
      </c>
      <c r="M1030">
        <v>0.471420626223852</v>
      </c>
      <c r="N1030">
        <v>0.47870462848318202</v>
      </c>
      <c r="O1030">
        <v>1.59821138211382</v>
      </c>
      <c r="P1030">
        <v>1.2018622059427799</v>
      </c>
      <c r="Q1030" t="s">
        <v>2470</v>
      </c>
      <c r="AB1030" t="s">
        <v>2085</v>
      </c>
      <c r="AC1030" t="s">
        <v>110</v>
      </c>
      <c r="AD1030">
        <v>0.210425411087348</v>
      </c>
      <c r="AE1030">
        <v>0.37291042417044801</v>
      </c>
      <c r="AF1030">
        <v>1.9341689696012601</v>
      </c>
      <c r="AG1030">
        <v>3.0146422346450001</v>
      </c>
      <c r="AH1030" t="s">
        <v>14186</v>
      </c>
    </row>
    <row r="1031" spans="11:34" x14ac:dyDescent="0.3">
      <c r="K1031" t="s">
        <v>2983</v>
      </c>
      <c r="L1031" t="s">
        <v>1118</v>
      </c>
      <c r="M1031">
        <v>0.471420626223852</v>
      </c>
      <c r="N1031">
        <v>0.47870462848318202</v>
      </c>
      <c r="O1031">
        <v>1.59821138211382</v>
      </c>
      <c r="P1031">
        <v>1.2018622059427799</v>
      </c>
      <c r="Q1031" t="s">
        <v>2459</v>
      </c>
      <c r="AB1031" t="s">
        <v>7949</v>
      </c>
      <c r="AC1031" t="s">
        <v>110</v>
      </c>
      <c r="AD1031">
        <v>0.210425411087348</v>
      </c>
      <c r="AE1031">
        <v>0.37291042417044801</v>
      </c>
      <c r="AF1031">
        <v>1.9341689696012601</v>
      </c>
      <c r="AG1031">
        <v>3.0146422346450001</v>
      </c>
      <c r="AH1031" t="s">
        <v>14187</v>
      </c>
    </row>
    <row r="1032" spans="11:34" x14ac:dyDescent="0.3">
      <c r="K1032" t="s">
        <v>1926</v>
      </c>
      <c r="L1032" t="s">
        <v>1118</v>
      </c>
      <c r="M1032">
        <v>0.471420626223852</v>
      </c>
      <c r="N1032">
        <v>0.47870462848318202</v>
      </c>
      <c r="O1032">
        <v>1.59821138211382</v>
      </c>
      <c r="P1032">
        <v>1.2018622059427799</v>
      </c>
      <c r="Q1032" t="s">
        <v>714</v>
      </c>
      <c r="AB1032" t="s">
        <v>2088</v>
      </c>
      <c r="AC1032" t="s">
        <v>110</v>
      </c>
      <c r="AD1032">
        <v>0.210425411087348</v>
      </c>
      <c r="AE1032">
        <v>0.37291042417044801</v>
      </c>
      <c r="AF1032">
        <v>1.9341689696012601</v>
      </c>
      <c r="AG1032">
        <v>3.0146422346450001</v>
      </c>
      <c r="AH1032" t="s">
        <v>14188</v>
      </c>
    </row>
    <row r="1033" spans="11:34" x14ac:dyDescent="0.3">
      <c r="K1033" t="s">
        <v>1001</v>
      </c>
      <c r="L1033" t="s">
        <v>1118</v>
      </c>
      <c r="M1033">
        <v>0.471420626223852</v>
      </c>
      <c r="N1033">
        <v>0.47870462848318202</v>
      </c>
      <c r="O1033">
        <v>1.59821138211382</v>
      </c>
      <c r="P1033">
        <v>1.2018622059427799</v>
      </c>
      <c r="Q1033" t="s">
        <v>791</v>
      </c>
      <c r="AB1033" t="s">
        <v>1068</v>
      </c>
      <c r="AC1033" t="s">
        <v>110</v>
      </c>
      <c r="AD1033">
        <v>0.210425411087348</v>
      </c>
      <c r="AE1033">
        <v>0.37291042417044801</v>
      </c>
      <c r="AF1033">
        <v>1.9341689696012601</v>
      </c>
      <c r="AG1033">
        <v>3.0146422346450001</v>
      </c>
      <c r="AH1033" t="s">
        <v>14189</v>
      </c>
    </row>
    <row r="1034" spans="11:34" x14ac:dyDescent="0.3">
      <c r="K1034" t="s">
        <v>1928</v>
      </c>
      <c r="L1034" t="s">
        <v>1118</v>
      </c>
      <c r="M1034">
        <v>0.471420626223852</v>
      </c>
      <c r="N1034">
        <v>0.47870462848318202</v>
      </c>
      <c r="O1034">
        <v>1.59821138211382</v>
      </c>
      <c r="P1034">
        <v>1.2018622059427799</v>
      </c>
      <c r="Q1034" t="s">
        <v>9261</v>
      </c>
      <c r="AB1034" t="s">
        <v>627</v>
      </c>
      <c r="AC1034" t="s">
        <v>110</v>
      </c>
      <c r="AD1034">
        <v>0.210425411087348</v>
      </c>
      <c r="AE1034">
        <v>0.37291042417044801</v>
      </c>
      <c r="AF1034">
        <v>1.9341689696012601</v>
      </c>
      <c r="AG1034">
        <v>3.0146422346450001</v>
      </c>
      <c r="AH1034" t="s">
        <v>14177</v>
      </c>
    </row>
    <row r="1035" spans="11:34" x14ac:dyDescent="0.3">
      <c r="K1035" t="s">
        <v>1240</v>
      </c>
      <c r="L1035" t="s">
        <v>1118</v>
      </c>
      <c r="M1035">
        <v>0.471420626223852</v>
      </c>
      <c r="N1035">
        <v>0.47870462848318202</v>
      </c>
      <c r="O1035">
        <v>1.59821138211382</v>
      </c>
      <c r="P1035">
        <v>1.2018622059427799</v>
      </c>
      <c r="Q1035" t="s">
        <v>9237</v>
      </c>
      <c r="AB1035" t="s">
        <v>365</v>
      </c>
      <c r="AC1035" t="s">
        <v>110</v>
      </c>
      <c r="AD1035">
        <v>0.210425411087348</v>
      </c>
      <c r="AE1035">
        <v>0.37291042417044801</v>
      </c>
      <c r="AF1035">
        <v>1.9341689696012601</v>
      </c>
      <c r="AG1035">
        <v>3.0146422346450001</v>
      </c>
      <c r="AH1035" t="s">
        <v>14115</v>
      </c>
    </row>
    <row r="1036" spans="11:34" x14ac:dyDescent="0.3">
      <c r="K1036" t="s">
        <v>1241</v>
      </c>
      <c r="L1036" t="s">
        <v>1118</v>
      </c>
      <c r="M1036">
        <v>0.471420626223852</v>
      </c>
      <c r="N1036">
        <v>0.47870462848318202</v>
      </c>
      <c r="O1036">
        <v>1.59821138211382</v>
      </c>
      <c r="P1036">
        <v>1.2018622059427799</v>
      </c>
      <c r="Q1036" t="s">
        <v>9237</v>
      </c>
      <c r="AB1036" t="s">
        <v>892</v>
      </c>
      <c r="AC1036" t="s">
        <v>110</v>
      </c>
      <c r="AD1036">
        <v>0.210425411087348</v>
      </c>
      <c r="AE1036">
        <v>0.37291042417044801</v>
      </c>
      <c r="AF1036">
        <v>1.9341689696012601</v>
      </c>
      <c r="AG1036">
        <v>3.0146422346450001</v>
      </c>
      <c r="AH1036" t="s">
        <v>14190</v>
      </c>
    </row>
    <row r="1037" spans="11:34" x14ac:dyDescent="0.3">
      <c r="K1037" t="s">
        <v>1242</v>
      </c>
      <c r="L1037" t="s">
        <v>1118</v>
      </c>
      <c r="M1037">
        <v>0.471420626223852</v>
      </c>
      <c r="N1037">
        <v>0.47870462848318202</v>
      </c>
      <c r="O1037">
        <v>1.59821138211382</v>
      </c>
      <c r="P1037">
        <v>1.2018622059427799</v>
      </c>
      <c r="Q1037" t="s">
        <v>783</v>
      </c>
      <c r="AB1037" t="s">
        <v>2917</v>
      </c>
      <c r="AC1037" t="s">
        <v>110</v>
      </c>
      <c r="AD1037">
        <v>0.210425411087348</v>
      </c>
      <c r="AE1037">
        <v>0.37291042417044801</v>
      </c>
      <c r="AF1037">
        <v>1.9341689696012601</v>
      </c>
      <c r="AG1037">
        <v>3.0146422346450001</v>
      </c>
      <c r="AH1037" t="s">
        <v>14116</v>
      </c>
    </row>
    <row r="1038" spans="11:34" x14ac:dyDescent="0.3">
      <c r="K1038" t="s">
        <v>3757</v>
      </c>
      <c r="L1038" t="s">
        <v>1118</v>
      </c>
      <c r="M1038">
        <v>0.471420626223852</v>
      </c>
      <c r="N1038">
        <v>0.47870462848318202</v>
      </c>
      <c r="O1038">
        <v>1.59821138211382</v>
      </c>
      <c r="P1038">
        <v>1.2018622059427799</v>
      </c>
      <c r="Q1038" t="s">
        <v>9166</v>
      </c>
      <c r="AB1038" t="s">
        <v>2093</v>
      </c>
      <c r="AC1038" t="s">
        <v>110</v>
      </c>
      <c r="AD1038">
        <v>0.210425411087348</v>
      </c>
      <c r="AE1038">
        <v>0.37291042417044801</v>
      </c>
      <c r="AF1038">
        <v>1.9341689696012601</v>
      </c>
      <c r="AG1038">
        <v>3.0146422346450001</v>
      </c>
      <c r="AH1038" t="s">
        <v>14169</v>
      </c>
    </row>
    <row r="1039" spans="11:34" x14ac:dyDescent="0.3">
      <c r="K1039" t="s">
        <v>1243</v>
      </c>
      <c r="L1039" t="s">
        <v>1118</v>
      </c>
      <c r="M1039">
        <v>0.471420626223852</v>
      </c>
      <c r="N1039">
        <v>0.47870462848318202</v>
      </c>
      <c r="O1039">
        <v>1.59821138211382</v>
      </c>
      <c r="P1039">
        <v>1.2018622059427799</v>
      </c>
      <c r="Q1039" t="s">
        <v>783</v>
      </c>
      <c r="AB1039" t="s">
        <v>370</v>
      </c>
      <c r="AC1039" t="s">
        <v>110</v>
      </c>
      <c r="AD1039">
        <v>0.210425411087348</v>
      </c>
      <c r="AE1039">
        <v>0.37291042417044801</v>
      </c>
      <c r="AF1039">
        <v>1.9341689696012601</v>
      </c>
      <c r="AG1039">
        <v>3.0146422346450001</v>
      </c>
      <c r="AH1039" t="s">
        <v>14155</v>
      </c>
    </row>
    <row r="1040" spans="11:34" x14ac:dyDescent="0.3">
      <c r="K1040" t="s">
        <v>1006</v>
      </c>
      <c r="L1040" t="s">
        <v>1118</v>
      </c>
      <c r="M1040">
        <v>0.471420626223852</v>
      </c>
      <c r="N1040">
        <v>0.47870462848318202</v>
      </c>
      <c r="O1040">
        <v>1.59821138211382</v>
      </c>
      <c r="P1040">
        <v>1.2018622059427799</v>
      </c>
      <c r="Q1040" t="s">
        <v>783</v>
      </c>
      <c r="AB1040" t="s">
        <v>371</v>
      </c>
      <c r="AC1040" t="s">
        <v>110</v>
      </c>
      <c r="AD1040">
        <v>0.210425411087348</v>
      </c>
      <c r="AE1040">
        <v>0.37291042417044801</v>
      </c>
      <c r="AF1040">
        <v>1.9341689696012601</v>
      </c>
      <c r="AG1040">
        <v>3.0146422346450001</v>
      </c>
      <c r="AH1040" t="s">
        <v>14001</v>
      </c>
    </row>
    <row r="1041" spans="11:34" x14ac:dyDescent="0.3">
      <c r="K1041" t="s">
        <v>1244</v>
      </c>
      <c r="L1041" t="s">
        <v>1118</v>
      </c>
      <c r="M1041">
        <v>0.471420626223852</v>
      </c>
      <c r="N1041">
        <v>0.47870462848318202</v>
      </c>
      <c r="O1041">
        <v>1.59821138211382</v>
      </c>
      <c r="P1041">
        <v>1.2018622059427799</v>
      </c>
      <c r="Q1041" t="s">
        <v>783</v>
      </c>
      <c r="AB1041" t="s">
        <v>1073</v>
      </c>
      <c r="AC1041" t="s">
        <v>110</v>
      </c>
      <c r="AD1041">
        <v>0.210425411087348</v>
      </c>
      <c r="AE1041">
        <v>0.37291042417044801</v>
      </c>
      <c r="AF1041">
        <v>1.9341689696012601</v>
      </c>
      <c r="AG1041">
        <v>3.0146422346450001</v>
      </c>
      <c r="AH1041" t="s">
        <v>14119</v>
      </c>
    </row>
    <row r="1042" spans="11:34" x14ac:dyDescent="0.3">
      <c r="K1042" t="s">
        <v>1929</v>
      </c>
      <c r="L1042" t="s">
        <v>1118</v>
      </c>
      <c r="M1042">
        <v>0.471420626223852</v>
      </c>
      <c r="N1042">
        <v>0.47870462848318202</v>
      </c>
      <c r="O1042">
        <v>1.59821138211382</v>
      </c>
      <c r="P1042">
        <v>1.2018622059427799</v>
      </c>
      <c r="Q1042" t="s">
        <v>717</v>
      </c>
      <c r="AB1042" t="s">
        <v>86</v>
      </c>
      <c r="AC1042" t="s">
        <v>110</v>
      </c>
      <c r="AD1042">
        <v>0.210425411087348</v>
      </c>
      <c r="AE1042">
        <v>0.37291042417044801</v>
      </c>
      <c r="AF1042">
        <v>1.9341689696012601</v>
      </c>
      <c r="AG1042">
        <v>3.0146422346450001</v>
      </c>
      <c r="AH1042" t="s">
        <v>14179</v>
      </c>
    </row>
    <row r="1043" spans="11:34" x14ac:dyDescent="0.3">
      <c r="K1043" t="s">
        <v>4004</v>
      </c>
      <c r="L1043" t="s">
        <v>1118</v>
      </c>
      <c r="M1043">
        <v>0.471420626223852</v>
      </c>
      <c r="N1043">
        <v>0.47870462848318202</v>
      </c>
      <c r="O1043">
        <v>1.59821138211382</v>
      </c>
      <c r="P1043">
        <v>1.2018622059427799</v>
      </c>
      <c r="Q1043" t="s">
        <v>9237</v>
      </c>
      <c r="AB1043" t="s">
        <v>2602</v>
      </c>
      <c r="AC1043" t="s">
        <v>110</v>
      </c>
      <c r="AD1043">
        <v>0.210425411087348</v>
      </c>
      <c r="AE1043">
        <v>0.37291042417044801</v>
      </c>
      <c r="AF1043">
        <v>1.9341689696012601</v>
      </c>
      <c r="AG1043">
        <v>3.0146422346450001</v>
      </c>
      <c r="AH1043" t="s">
        <v>14000</v>
      </c>
    </row>
    <row r="1044" spans="11:34" x14ac:dyDescent="0.3">
      <c r="K1044" t="s">
        <v>2984</v>
      </c>
      <c r="L1044" t="s">
        <v>1118</v>
      </c>
      <c r="M1044">
        <v>0.471420626223852</v>
      </c>
      <c r="N1044">
        <v>0.47870462848318202</v>
      </c>
      <c r="O1044">
        <v>1.59821138211382</v>
      </c>
      <c r="P1044">
        <v>1.2018622059427799</v>
      </c>
      <c r="Q1044" t="s">
        <v>2470</v>
      </c>
      <c r="AB1044" t="s">
        <v>1427</v>
      </c>
      <c r="AC1044" t="s">
        <v>110</v>
      </c>
      <c r="AD1044">
        <v>0.210425411087348</v>
      </c>
      <c r="AE1044">
        <v>0.37291042417044801</v>
      </c>
      <c r="AF1044">
        <v>1.9341689696012601</v>
      </c>
      <c r="AG1044">
        <v>3.0146422346450001</v>
      </c>
      <c r="AH1044" t="s">
        <v>14147</v>
      </c>
    </row>
    <row r="1045" spans="11:34" x14ac:dyDescent="0.3">
      <c r="K1045" t="s">
        <v>3910</v>
      </c>
      <c r="L1045" t="s">
        <v>1118</v>
      </c>
      <c r="M1045">
        <v>0.471420626223852</v>
      </c>
      <c r="N1045">
        <v>0.47870462848318202</v>
      </c>
      <c r="O1045">
        <v>1.59821138211382</v>
      </c>
      <c r="P1045">
        <v>1.2018622059427799</v>
      </c>
      <c r="Q1045" t="s">
        <v>9172</v>
      </c>
      <c r="AB1045" t="s">
        <v>2095</v>
      </c>
      <c r="AC1045" t="s">
        <v>110</v>
      </c>
      <c r="AD1045">
        <v>0.210425411087348</v>
      </c>
      <c r="AE1045">
        <v>0.37291042417044801</v>
      </c>
      <c r="AF1045">
        <v>1.9341689696012601</v>
      </c>
      <c r="AG1045">
        <v>3.0146422346450001</v>
      </c>
      <c r="AH1045" t="s">
        <v>14037</v>
      </c>
    </row>
    <row r="1046" spans="11:34" x14ac:dyDescent="0.3">
      <c r="K1046" t="s">
        <v>3761</v>
      </c>
      <c r="L1046" t="s">
        <v>1118</v>
      </c>
      <c r="M1046">
        <v>0.471420626223852</v>
      </c>
      <c r="N1046">
        <v>0.47870462848318202</v>
      </c>
      <c r="O1046">
        <v>1.59821138211382</v>
      </c>
      <c r="P1046">
        <v>1.2018622059427799</v>
      </c>
      <c r="Q1046" t="s">
        <v>9172</v>
      </c>
      <c r="AB1046" t="s">
        <v>634</v>
      </c>
      <c r="AC1046" t="s">
        <v>110</v>
      </c>
      <c r="AD1046">
        <v>0.210425411087348</v>
      </c>
      <c r="AE1046">
        <v>0.37291042417044801</v>
      </c>
      <c r="AF1046">
        <v>1.9341689696012601</v>
      </c>
      <c r="AG1046">
        <v>3.0146422346450001</v>
      </c>
      <c r="AH1046" t="s">
        <v>14038</v>
      </c>
    </row>
    <row r="1047" spans="11:34" x14ac:dyDescent="0.3">
      <c r="K1047" t="s">
        <v>1249</v>
      </c>
      <c r="L1047" t="s">
        <v>1118</v>
      </c>
      <c r="M1047">
        <v>0.471420626223852</v>
      </c>
      <c r="N1047">
        <v>0.47870462848318202</v>
      </c>
      <c r="O1047">
        <v>1.59821138211382</v>
      </c>
      <c r="P1047">
        <v>1.2018622059427799</v>
      </c>
      <c r="Q1047" t="s">
        <v>9172</v>
      </c>
      <c r="AB1047" t="s">
        <v>2096</v>
      </c>
      <c r="AC1047" t="s">
        <v>110</v>
      </c>
      <c r="AD1047">
        <v>0.210425411087348</v>
      </c>
      <c r="AE1047">
        <v>0.37291042417044801</v>
      </c>
      <c r="AF1047">
        <v>1.9341689696012601</v>
      </c>
      <c r="AG1047">
        <v>3.0146422346450001</v>
      </c>
      <c r="AH1047" t="s">
        <v>14037</v>
      </c>
    </row>
    <row r="1048" spans="11:34" x14ac:dyDescent="0.3">
      <c r="K1048" t="s">
        <v>2985</v>
      </c>
      <c r="L1048" t="s">
        <v>1118</v>
      </c>
      <c r="M1048">
        <v>0.471420626223852</v>
      </c>
      <c r="N1048">
        <v>0.47870462848318202</v>
      </c>
      <c r="O1048">
        <v>1.59821138211382</v>
      </c>
      <c r="P1048">
        <v>1.2018622059427799</v>
      </c>
      <c r="Q1048" t="s">
        <v>2470</v>
      </c>
      <c r="AB1048" t="s">
        <v>375</v>
      </c>
      <c r="AC1048" t="s">
        <v>110</v>
      </c>
      <c r="AD1048">
        <v>0.210425411087348</v>
      </c>
      <c r="AE1048">
        <v>0.37291042417044801</v>
      </c>
      <c r="AF1048">
        <v>1.9341689696012601</v>
      </c>
      <c r="AG1048">
        <v>3.0146422346450001</v>
      </c>
      <c r="AH1048" t="s">
        <v>14124</v>
      </c>
    </row>
    <row r="1049" spans="11:34" x14ac:dyDescent="0.3">
      <c r="K1049" t="s">
        <v>1931</v>
      </c>
      <c r="L1049" t="s">
        <v>1118</v>
      </c>
      <c r="M1049">
        <v>0.471420626223852</v>
      </c>
      <c r="N1049">
        <v>0.47870462848318202</v>
      </c>
      <c r="O1049">
        <v>1.59821138211382</v>
      </c>
      <c r="P1049">
        <v>1.2018622059427799</v>
      </c>
      <c r="Q1049" t="s">
        <v>9172</v>
      </c>
      <c r="AB1049" t="s">
        <v>638</v>
      </c>
      <c r="AC1049" t="s">
        <v>110</v>
      </c>
      <c r="AD1049">
        <v>0.210425411087348</v>
      </c>
      <c r="AE1049">
        <v>0.37291042417044801</v>
      </c>
      <c r="AF1049">
        <v>1.9341689696012601</v>
      </c>
      <c r="AG1049">
        <v>3.0146422346450001</v>
      </c>
      <c r="AH1049" t="s">
        <v>14191</v>
      </c>
    </row>
    <row r="1050" spans="11:34" x14ac:dyDescent="0.3">
      <c r="K1050" t="s">
        <v>2986</v>
      </c>
      <c r="L1050" t="s">
        <v>1118</v>
      </c>
      <c r="M1050">
        <v>0.471420626223852</v>
      </c>
      <c r="N1050">
        <v>0.47870462848318202</v>
      </c>
      <c r="O1050">
        <v>1.59821138211382</v>
      </c>
      <c r="P1050">
        <v>1.2018622059427799</v>
      </c>
      <c r="Q1050" t="s">
        <v>2470</v>
      </c>
      <c r="AB1050" t="s">
        <v>2099</v>
      </c>
      <c r="AC1050" t="s">
        <v>110</v>
      </c>
      <c r="AD1050">
        <v>0.210425411087348</v>
      </c>
      <c r="AE1050">
        <v>0.37291042417044801</v>
      </c>
      <c r="AF1050">
        <v>1.9341689696012601</v>
      </c>
      <c r="AG1050">
        <v>3.0146422346450001</v>
      </c>
      <c r="AH1050" t="s">
        <v>14096</v>
      </c>
    </row>
    <row r="1051" spans="11:34" x14ac:dyDescent="0.3">
      <c r="K1051" t="s">
        <v>1251</v>
      </c>
      <c r="L1051" t="s">
        <v>1118</v>
      </c>
      <c r="M1051">
        <v>0.471420626223852</v>
      </c>
      <c r="N1051">
        <v>0.47870462848318202</v>
      </c>
      <c r="O1051">
        <v>1.59821138211382</v>
      </c>
      <c r="P1051">
        <v>1.2018622059427799</v>
      </c>
      <c r="Q1051" t="s">
        <v>783</v>
      </c>
      <c r="AB1051" t="s">
        <v>376</v>
      </c>
      <c r="AC1051" t="s">
        <v>110</v>
      </c>
      <c r="AD1051">
        <v>0.210425411087348</v>
      </c>
      <c r="AE1051">
        <v>0.37291042417044801</v>
      </c>
      <c r="AF1051">
        <v>1.9341689696012601</v>
      </c>
      <c r="AG1051">
        <v>3.0146422346450001</v>
      </c>
      <c r="AH1051" t="s">
        <v>14166</v>
      </c>
    </row>
    <row r="1052" spans="11:34" x14ac:dyDescent="0.3">
      <c r="K1052" t="s">
        <v>1009</v>
      </c>
      <c r="L1052" t="s">
        <v>1118</v>
      </c>
      <c r="M1052">
        <v>0.471420626223852</v>
      </c>
      <c r="N1052">
        <v>0.47870462848318202</v>
      </c>
      <c r="O1052">
        <v>1.59821138211382</v>
      </c>
      <c r="P1052">
        <v>1.2018622059427799</v>
      </c>
      <c r="Q1052" t="s">
        <v>783</v>
      </c>
      <c r="AB1052" t="s">
        <v>2921</v>
      </c>
      <c r="AC1052" t="s">
        <v>110</v>
      </c>
      <c r="AD1052">
        <v>0.210425411087348</v>
      </c>
      <c r="AE1052">
        <v>0.37291042417044801</v>
      </c>
      <c r="AF1052">
        <v>1.9341689696012601</v>
      </c>
      <c r="AG1052">
        <v>3.0146422346450001</v>
      </c>
      <c r="AH1052" t="s">
        <v>14041</v>
      </c>
    </row>
    <row r="1053" spans="11:34" x14ac:dyDescent="0.3">
      <c r="K1053" t="s">
        <v>1252</v>
      </c>
      <c r="L1053" t="s">
        <v>1118</v>
      </c>
      <c r="M1053">
        <v>0.471420626223852</v>
      </c>
      <c r="N1053">
        <v>0.47870462848318202</v>
      </c>
      <c r="O1053">
        <v>1.59821138211382</v>
      </c>
      <c r="P1053">
        <v>1.2018622059427799</v>
      </c>
      <c r="Q1053" t="s">
        <v>783</v>
      </c>
      <c r="AB1053" t="s">
        <v>1776</v>
      </c>
      <c r="AC1053" t="s">
        <v>110</v>
      </c>
      <c r="AD1053">
        <v>0.210425411087348</v>
      </c>
      <c r="AE1053">
        <v>0.37291042417044801</v>
      </c>
      <c r="AF1053">
        <v>1.9341689696012601</v>
      </c>
      <c r="AG1053">
        <v>3.0146422346450001</v>
      </c>
      <c r="AH1053" t="s">
        <v>14164</v>
      </c>
    </row>
    <row r="1054" spans="11:34" x14ac:dyDescent="0.3">
      <c r="K1054" t="s">
        <v>1254</v>
      </c>
      <c r="L1054" t="s">
        <v>1118</v>
      </c>
      <c r="M1054">
        <v>0.471420626223852</v>
      </c>
      <c r="N1054">
        <v>0.47870462848318202</v>
      </c>
      <c r="O1054">
        <v>1.59821138211382</v>
      </c>
      <c r="P1054">
        <v>1.2018622059427799</v>
      </c>
      <c r="Q1054" t="s">
        <v>2299</v>
      </c>
      <c r="AB1054" t="s">
        <v>1076</v>
      </c>
      <c r="AC1054" t="s">
        <v>110</v>
      </c>
      <c r="AD1054">
        <v>0.210425411087348</v>
      </c>
      <c r="AE1054">
        <v>0.37291042417044801</v>
      </c>
      <c r="AF1054">
        <v>1.9341689696012601</v>
      </c>
      <c r="AG1054">
        <v>3.0146422346450001</v>
      </c>
      <c r="AH1054" t="s">
        <v>14041</v>
      </c>
    </row>
    <row r="1055" spans="11:34" x14ac:dyDescent="0.3">
      <c r="K1055" t="s">
        <v>2382</v>
      </c>
      <c r="L1055" t="s">
        <v>1118</v>
      </c>
      <c r="M1055">
        <v>0.471420626223852</v>
      </c>
      <c r="N1055">
        <v>0.47870462848318202</v>
      </c>
      <c r="O1055">
        <v>1.59821138211382</v>
      </c>
      <c r="P1055">
        <v>1.2018622059427799</v>
      </c>
      <c r="Q1055" t="s">
        <v>2299</v>
      </c>
      <c r="AB1055" t="s">
        <v>3025</v>
      </c>
      <c r="AC1055" t="s">
        <v>110</v>
      </c>
      <c r="AD1055">
        <v>0.210425411087348</v>
      </c>
      <c r="AE1055">
        <v>0.37291042417044801</v>
      </c>
      <c r="AF1055">
        <v>1.9341689696012601</v>
      </c>
      <c r="AG1055">
        <v>3.0146422346450001</v>
      </c>
      <c r="AH1055" t="s">
        <v>14184</v>
      </c>
    </row>
    <row r="1056" spans="11:34" x14ac:dyDescent="0.3">
      <c r="K1056" t="s">
        <v>1933</v>
      </c>
      <c r="L1056" t="s">
        <v>1118</v>
      </c>
      <c r="M1056">
        <v>0.471420626223852</v>
      </c>
      <c r="N1056">
        <v>0.47870462848318202</v>
      </c>
      <c r="O1056">
        <v>1.59821138211382</v>
      </c>
      <c r="P1056">
        <v>1.2018622059427799</v>
      </c>
      <c r="Q1056" t="s">
        <v>9305</v>
      </c>
      <c r="AB1056" t="s">
        <v>768</v>
      </c>
      <c r="AC1056" t="s">
        <v>110</v>
      </c>
      <c r="AD1056">
        <v>0.210425411087348</v>
      </c>
      <c r="AE1056">
        <v>0.37291042417044801</v>
      </c>
      <c r="AF1056">
        <v>1.9341689696012601</v>
      </c>
      <c r="AG1056">
        <v>3.0146422346450001</v>
      </c>
      <c r="AH1056" t="s">
        <v>14192</v>
      </c>
    </row>
    <row r="1057" spans="11:34" x14ac:dyDescent="0.3">
      <c r="K1057" t="s">
        <v>1934</v>
      </c>
      <c r="L1057" t="s">
        <v>1118</v>
      </c>
      <c r="M1057">
        <v>0.471420626223852</v>
      </c>
      <c r="N1057">
        <v>0.47870462848318202</v>
      </c>
      <c r="O1057">
        <v>1.59821138211382</v>
      </c>
      <c r="P1057">
        <v>1.2018622059427799</v>
      </c>
      <c r="Q1057" t="s">
        <v>9305</v>
      </c>
      <c r="AB1057" t="s">
        <v>1433</v>
      </c>
      <c r="AC1057" t="s">
        <v>110</v>
      </c>
      <c r="AD1057">
        <v>0.210425411087348</v>
      </c>
      <c r="AE1057">
        <v>0.37291042417044801</v>
      </c>
      <c r="AF1057">
        <v>1.9341689696012601</v>
      </c>
      <c r="AG1057">
        <v>3.0146422346450001</v>
      </c>
      <c r="AH1057" t="s">
        <v>14004</v>
      </c>
    </row>
    <row r="1058" spans="11:34" x14ac:dyDescent="0.3">
      <c r="K1058" t="s">
        <v>2987</v>
      </c>
      <c r="L1058" t="s">
        <v>1118</v>
      </c>
      <c r="M1058">
        <v>0.471420626223852</v>
      </c>
      <c r="N1058">
        <v>0.47870462848318202</v>
      </c>
      <c r="O1058">
        <v>1.59821138211382</v>
      </c>
      <c r="P1058">
        <v>1.2018622059427799</v>
      </c>
      <c r="Q1058" t="s">
        <v>2470</v>
      </c>
      <c r="AB1058" t="s">
        <v>88</v>
      </c>
      <c r="AC1058" t="s">
        <v>110</v>
      </c>
      <c r="AD1058">
        <v>0.210425411087348</v>
      </c>
      <c r="AE1058">
        <v>0.37291042417044801</v>
      </c>
      <c r="AF1058">
        <v>1.9341689696012601</v>
      </c>
      <c r="AG1058">
        <v>3.0146422346450001</v>
      </c>
      <c r="AH1058" t="s">
        <v>14113</v>
      </c>
    </row>
    <row r="1059" spans="11:34" x14ac:dyDescent="0.3">
      <c r="K1059" t="s">
        <v>4006</v>
      </c>
      <c r="L1059" t="s">
        <v>1118</v>
      </c>
      <c r="M1059">
        <v>0.471420626223852</v>
      </c>
      <c r="N1059">
        <v>0.47870462848318202</v>
      </c>
      <c r="O1059">
        <v>1.59821138211382</v>
      </c>
      <c r="P1059">
        <v>1.2018622059427799</v>
      </c>
      <c r="Q1059" t="s">
        <v>9187</v>
      </c>
      <c r="AB1059" t="s">
        <v>2105</v>
      </c>
      <c r="AC1059" t="s">
        <v>110</v>
      </c>
      <c r="AD1059">
        <v>0.210425411087348</v>
      </c>
      <c r="AE1059">
        <v>0.37291042417044801</v>
      </c>
      <c r="AF1059">
        <v>1.9341689696012601</v>
      </c>
      <c r="AG1059">
        <v>3.0146422346450001</v>
      </c>
      <c r="AH1059" t="s">
        <v>14193</v>
      </c>
    </row>
    <row r="1060" spans="11:34" x14ac:dyDescent="0.3">
      <c r="K1060" t="s">
        <v>1256</v>
      </c>
      <c r="L1060" t="s">
        <v>1118</v>
      </c>
      <c r="M1060">
        <v>0.471420626223852</v>
      </c>
      <c r="N1060">
        <v>0.47870462848318202</v>
      </c>
      <c r="O1060">
        <v>1.59821138211382</v>
      </c>
      <c r="P1060">
        <v>1.2018622059427799</v>
      </c>
      <c r="Q1060" t="s">
        <v>783</v>
      </c>
      <c r="AB1060" t="s">
        <v>770</v>
      </c>
      <c r="AC1060" t="s">
        <v>110</v>
      </c>
      <c r="AD1060">
        <v>0.210425411087348</v>
      </c>
      <c r="AE1060">
        <v>0.37291042417044801</v>
      </c>
      <c r="AF1060">
        <v>1.9341689696012601</v>
      </c>
      <c r="AG1060">
        <v>3.0146422346450001</v>
      </c>
      <c r="AH1060" t="s">
        <v>14194</v>
      </c>
    </row>
    <row r="1061" spans="11:34" x14ac:dyDescent="0.3">
      <c r="K1061" t="s">
        <v>2988</v>
      </c>
      <c r="L1061" t="s">
        <v>1118</v>
      </c>
      <c r="M1061">
        <v>0.471420626223852</v>
      </c>
      <c r="N1061">
        <v>0.47870462848318202</v>
      </c>
      <c r="O1061">
        <v>1.59821138211382</v>
      </c>
      <c r="P1061">
        <v>1.2018622059427799</v>
      </c>
      <c r="Q1061" t="s">
        <v>2470</v>
      </c>
      <c r="AB1061" t="s">
        <v>2388</v>
      </c>
      <c r="AC1061" t="s">
        <v>110</v>
      </c>
      <c r="AD1061">
        <v>0.210425411087348</v>
      </c>
      <c r="AE1061">
        <v>0.37291042417044801</v>
      </c>
      <c r="AF1061">
        <v>1.9341689696012601</v>
      </c>
      <c r="AG1061">
        <v>3.0146422346450001</v>
      </c>
      <c r="AH1061" t="s">
        <v>14195</v>
      </c>
    </row>
    <row r="1062" spans="11:34" x14ac:dyDescent="0.3">
      <c r="K1062" t="s">
        <v>1258</v>
      </c>
      <c r="L1062" t="s">
        <v>1118</v>
      </c>
      <c r="M1062">
        <v>0.471420626223852</v>
      </c>
      <c r="N1062">
        <v>0.47870462848318202</v>
      </c>
      <c r="O1062">
        <v>1.59821138211382</v>
      </c>
      <c r="P1062">
        <v>1.2018622059427799</v>
      </c>
      <c r="Q1062" t="s">
        <v>783</v>
      </c>
      <c r="AB1062" t="s">
        <v>2111</v>
      </c>
      <c r="AC1062" t="s">
        <v>110</v>
      </c>
      <c r="AD1062">
        <v>0.210425411087348</v>
      </c>
      <c r="AE1062">
        <v>0.37291042417044801</v>
      </c>
      <c r="AF1062">
        <v>1.9341689696012601</v>
      </c>
      <c r="AG1062">
        <v>3.0146422346450001</v>
      </c>
      <c r="AH1062" t="s">
        <v>14187</v>
      </c>
    </row>
    <row r="1063" spans="11:34" x14ac:dyDescent="0.3">
      <c r="K1063" t="s">
        <v>1260</v>
      </c>
      <c r="L1063" t="s">
        <v>1118</v>
      </c>
      <c r="M1063">
        <v>0.471420626223852</v>
      </c>
      <c r="N1063">
        <v>0.47870462848318202</v>
      </c>
      <c r="O1063">
        <v>1.59821138211382</v>
      </c>
      <c r="P1063">
        <v>1.2018622059427799</v>
      </c>
      <c r="Q1063" t="s">
        <v>783</v>
      </c>
      <c r="AB1063" t="s">
        <v>2389</v>
      </c>
      <c r="AC1063" t="s">
        <v>110</v>
      </c>
      <c r="AD1063">
        <v>0.210425411087348</v>
      </c>
      <c r="AE1063">
        <v>0.37291042417044801</v>
      </c>
      <c r="AF1063">
        <v>1.9341689696012601</v>
      </c>
      <c r="AG1063">
        <v>3.0146422346450001</v>
      </c>
      <c r="AH1063" t="s">
        <v>14131</v>
      </c>
    </row>
    <row r="1064" spans="11:34" x14ac:dyDescent="0.3">
      <c r="K1064" t="s">
        <v>4007</v>
      </c>
      <c r="L1064" t="s">
        <v>1118</v>
      </c>
      <c r="M1064">
        <v>0.471420626223852</v>
      </c>
      <c r="N1064">
        <v>0.47870462848318202</v>
      </c>
      <c r="O1064">
        <v>1.59821138211382</v>
      </c>
      <c r="P1064">
        <v>1.2018622059427799</v>
      </c>
      <c r="Q1064" t="s">
        <v>9237</v>
      </c>
      <c r="AB1064" t="s">
        <v>2748</v>
      </c>
      <c r="AC1064" t="s">
        <v>110</v>
      </c>
      <c r="AD1064">
        <v>0.210425411087348</v>
      </c>
      <c r="AE1064">
        <v>0.37291042417044801</v>
      </c>
      <c r="AF1064">
        <v>1.9341689696012601</v>
      </c>
      <c r="AG1064">
        <v>3.0146422346450001</v>
      </c>
      <c r="AH1064" t="s">
        <v>14196</v>
      </c>
    </row>
    <row r="1065" spans="11:34" x14ac:dyDescent="0.3">
      <c r="K1065" t="s">
        <v>1263</v>
      </c>
      <c r="L1065" t="s">
        <v>1118</v>
      </c>
      <c r="M1065">
        <v>0.471420626223852</v>
      </c>
      <c r="N1065">
        <v>0.47870462848318202</v>
      </c>
      <c r="O1065">
        <v>1.59821138211382</v>
      </c>
      <c r="P1065">
        <v>1.2018622059427799</v>
      </c>
      <c r="Q1065" t="s">
        <v>783</v>
      </c>
      <c r="AB1065" t="s">
        <v>2114</v>
      </c>
      <c r="AC1065" t="s">
        <v>110</v>
      </c>
      <c r="AD1065">
        <v>0.210425411087348</v>
      </c>
      <c r="AE1065">
        <v>0.37291042417044801</v>
      </c>
      <c r="AF1065">
        <v>1.9341689696012601</v>
      </c>
      <c r="AG1065">
        <v>3.0146422346450001</v>
      </c>
      <c r="AH1065" t="s">
        <v>14197</v>
      </c>
    </row>
    <row r="1066" spans="11:34" x14ac:dyDescent="0.3">
      <c r="K1066" t="s">
        <v>2989</v>
      </c>
      <c r="L1066" t="s">
        <v>1118</v>
      </c>
      <c r="M1066">
        <v>0.471420626223852</v>
      </c>
      <c r="N1066">
        <v>0.47870462848318202</v>
      </c>
      <c r="O1066">
        <v>1.59821138211382</v>
      </c>
      <c r="P1066">
        <v>1.2018622059427799</v>
      </c>
      <c r="Q1066" t="s">
        <v>2470</v>
      </c>
      <c r="AB1066" t="s">
        <v>381</v>
      </c>
      <c r="AC1066" t="s">
        <v>110</v>
      </c>
      <c r="AD1066">
        <v>0.210425411087348</v>
      </c>
      <c r="AE1066">
        <v>0.37291042417044801</v>
      </c>
      <c r="AF1066">
        <v>1.9341689696012601</v>
      </c>
      <c r="AG1066">
        <v>3.0146422346450001</v>
      </c>
      <c r="AH1066" t="s">
        <v>14198</v>
      </c>
    </row>
    <row r="1067" spans="11:34" x14ac:dyDescent="0.3">
      <c r="K1067" t="s">
        <v>2990</v>
      </c>
      <c r="L1067" t="s">
        <v>1118</v>
      </c>
      <c r="M1067">
        <v>0.471420626223852</v>
      </c>
      <c r="N1067">
        <v>0.47870462848318202</v>
      </c>
      <c r="O1067">
        <v>1.59821138211382</v>
      </c>
      <c r="P1067">
        <v>1.2018622059427799</v>
      </c>
      <c r="Q1067" t="s">
        <v>2459</v>
      </c>
      <c r="AB1067" t="s">
        <v>2265</v>
      </c>
      <c r="AC1067" t="s">
        <v>110</v>
      </c>
      <c r="AD1067">
        <v>0.210425411087348</v>
      </c>
      <c r="AE1067">
        <v>0.37291042417044801</v>
      </c>
      <c r="AF1067">
        <v>1.9341689696012601</v>
      </c>
      <c r="AG1067">
        <v>3.0146422346450001</v>
      </c>
      <c r="AH1067" t="s">
        <v>14138</v>
      </c>
    </row>
    <row r="1068" spans="11:34" x14ac:dyDescent="0.3">
      <c r="K1068" t="s">
        <v>1015</v>
      </c>
      <c r="L1068" t="s">
        <v>1118</v>
      </c>
      <c r="M1068">
        <v>0.471420626223852</v>
      </c>
      <c r="N1068">
        <v>0.47870462848318202</v>
      </c>
      <c r="O1068">
        <v>1.59821138211382</v>
      </c>
      <c r="P1068">
        <v>1.2018622059427799</v>
      </c>
      <c r="Q1068" t="s">
        <v>715</v>
      </c>
      <c r="AB1068" t="s">
        <v>1781</v>
      </c>
      <c r="AC1068" t="s">
        <v>110</v>
      </c>
      <c r="AD1068">
        <v>0.210425411087348</v>
      </c>
      <c r="AE1068">
        <v>0.37291042417044801</v>
      </c>
      <c r="AF1068">
        <v>1.9341689696012601</v>
      </c>
      <c r="AG1068">
        <v>3.0146422346450001</v>
      </c>
      <c r="AH1068" t="s">
        <v>14118</v>
      </c>
    </row>
    <row r="1069" spans="11:34" x14ac:dyDescent="0.3">
      <c r="K1069" t="s">
        <v>545</v>
      </c>
      <c r="L1069" t="s">
        <v>1118</v>
      </c>
      <c r="M1069">
        <v>0.471420626223852</v>
      </c>
      <c r="N1069">
        <v>0.47870462848318202</v>
      </c>
      <c r="O1069">
        <v>1.59821138211382</v>
      </c>
      <c r="P1069">
        <v>1.2018622059427799</v>
      </c>
      <c r="Q1069" t="s">
        <v>708</v>
      </c>
      <c r="AB1069" t="s">
        <v>1083</v>
      </c>
      <c r="AC1069" t="s">
        <v>110</v>
      </c>
      <c r="AD1069">
        <v>0.210425411087348</v>
      </c>
      <c r="AE1069">
        <v>0.37291042417044801</v>
      </c>
      <c r="AF1069">
        <v>1.9341689696012601</v>
      </c>
      <c r="AG1069">
        <v>3.0146422346450001</v>
      </c>
      <c r="AH1069" t="s">
        <v>14176</v>
      </c>
    </row>
    <row r="1070" spans="11:34" x14ac:dyDescent="0.3">
      <c r="K1070" t="s">
        <v>1266</v>
      </c>
      <c r="L1070" t="s">
        <v>1118</v>
      </c>
      <c r="M1070">
        <v>0.471420626223852</v>
      </c>
      <c r="N1070">
        <v>0.47870462848318202</v>
      </c>
      <c r="O1070">
        <v>1.59821138211382</v>
      </c>
      <c r="P1070">
        <v>1.2018622059427799</v>
      </c>
      <c r="Q1070" t="s">
        <v>787</v>
      </c>
      <c r="AB1070" t="s">
        <v>1084</v>
      </c>
      <c r="AC1070" t="s">
        <v>110</v>
      </c>
      <c r="AD1070">
        <v>0.210425411087348</v>
      </c>
      <c r="AE1070">
        <v>0.37291042417044801</v>
      </c>
      <c r="AF1070">
        <v>1.9341689696012601</v>
      </c>
      <c r="AG1070">
        <v>3.0146422346450001</v>
      </c>
      <c r="AH1070" t="s">
        <v>14011</v>
      </c>
    </row>
    <row r="1071" spans="11:34" x14ac:dyDescent="0.3">
      <c r="K1071" t="s">
        <v>1271</v>
      </c>
      <c r="L1071" t="s">
        <v>1118</v>
      </c>
      <c r="M1071">
        <v>0.471420626223852</v>
      </c>
      <c r="N1071">
        <v>0.47870462848318202</v>
      </c>
      <c r="O1071">
        <v>1.59821138211382</v>
      </c>
      <c r="P1071">
        <v>1.2018622059427799</v>
      </c>
      <c r="Q1071" t="s">
        <v>2470</v>
      </c>
      <c r="AB1071" t="s">
        <v>2120</v>
      </c>
      <c r="AC1071" t="s">
        <v>110</v>
      </c>
      <c r="AD1071">
        <v>0.210425411087348</v>
      </c>
      <c r="AE1071">
        <v>0.37291042417044801</v>
      </c>
      <c r="AF1071">
        <v>1.9341689696012601</v>
      </c>
      <c r="AG1071">
        <v>3.0146422346450001</v>
      </c>
      <c r="AH1071" t="s">
        <v>14199</v>
      </c>
    </row>
    <row r="1072" spans="11:34" x14ac:dyDescent="0.3">
      <c r="K1072" t="s">
        <v>1276</v>
      </c>
      <c r="L1072" t="s">
        <v>1118</v>
      </c>
      <c r="M1072">
        <v>0.471420626223852</v>
      </c>
      <c r="N1072">
        <v>0.47870462848318202</v>
      </c>
      <c r="O1072">
        <v>1.59821138211382</v>
      </c>
      <c r="P1072">
        <v>1.2018622059427799</v>
      </c>
      <c r="Q1072" t="s">
        <v>2470</v>
      </c>
      <c r="AB1072" t="s">
        <v>2122</v>
      </c>
      <c r="AC1072" t="s">
        <v>110</v>
      </c>
      <c r="AD1072">
        <v>0.210425411087348</v>
      </c>
      <c r="AE1072">
        <v>0.37291042417044801</v>
      </c>
      <c r="AF1072">
        <v>1.9341689696012601</v>
      </c>
      <c r="AG1072">
        <v>3.0146422346450001</v>
      </c>
      <c r="AH1072" t="s">
        <v>14200</v>
      </c>
    </row>
    <row r="1073" spans="11:34" x14ac:dyDescent="0.3">
      <c r="K1073" t="s">
        <v>1277</v>
      </c>
      <c r="L1073" t="s">
        <v>1118</v>
      </c>
      <c r="M1073">
        <v>0.471420626223852</v>
      </c>
      <c r="N1073">
        <v>0.47870462848318202</v>
      </c>
      <c r="O1073">
        <v>1.59821138211382</v>
      </c>
      <c r="P1073">
        <v>1.2018622059427799</v>
      </c>
      <c r="Q1073" t="s">
        <v>2470</v>
      </c>
      <c r="AB1073" t="s">
        <v>2123</v>
      </c>
      <c r="AC1073" t="s">
        <v>110</v>
      </c>
      <c r="AD1073">
        <v>0.210425411087348</v>
      </c>
      <c r="AE1073">
        <v>0.37291042417044801</v>
      </c>
      <c r="AF1073">
        <v>1.9341689696012601</v>
      </c>
      <c r="AG1073">
        <v>3.0146422346450001</v>
      </c>
      <c r="AH1073" t="s">
        <v>14201</v>
      </c>
    </row>
    <row r="1074" spans="11:34" x14ac:dyDescent="0.3">
      <c r="K1074" t="s">
        <v>1278</v>
      </c>
      <c r="L1074" t="s">
        <v>1118</v>
      </c>
      <c r="M1074">
        <v>0.471420626223852</v>
      </c>
      <c r="N1074">
        <v>0.47870462848318202</v>
      </c>
      <c r="O1074">
        <v>1.59821138211382</v>
      </c>
      <c r="P1074">
        <v>1.2018622059427799</v>
      </c>
      <c r="Q1074" t="s">
        <v>787</v>
      </c>
      <c r="AB1074" t="s">
        <v>2392</v>
      </c>
      <c r="AC1074" t="s">
        <v>110</v>
      </c>
      <c r="AD1074">
        <v>0.210425411087348</v>
      </c>
      <c r="AE1074">
        <v>0.37291042417044801</v>
      </c>
      <c r="AF1074">
        <v>1.9341689696012601</v>
      </c>
      <c r="AG1074">
        <v>3.0146422346450001</v>
      </c>
      <c r="AH1074" t="s">
        <v>14131</v>
      </c>
    </row>
    <row r="1075" spans="11:34" x14ac:dyDescent="0.3">
      <c r="K1075" t="s">
        <v>1279</v>
      </c>
      <c r="L1075" t="s">
        <v>1118</v>
      </c>
      <c r="M1075">
        <v>0.471420626223852</v>
      </c>
      <c r="N1075">
        <v>0.47870462848318202</v>
      </c>
      <c r="O1075">
        <v>1.59821138211382</v>
      </c>
      <c r="P1075">
        <v>1.2018622059427799</v>
      </c>
      <c r="Q1075" t="s">
        <v>787</v>
      </c>
      <c r="AB1075" t="s">
        <v>2130</v>
      </c>
      <c r="AC1075" t="s">
        <v>110</v>
      </c>
      <c r="AD1075">
        <v>0.210425411087348</v>
      </c>
      <c r="AE1075">
        <v>0.37291042417044801</v>
      </c>
      <c r="AF1075">
        <v>1.9341689696012601</v>
      </c>
      <c r="AG1075">
        <v>3.0146422346450001</v>
      </c>
      <c r="AH1075" t="s">
        <v>14202</v>
      </c>
    </row>
    <row r="1076" spans="11:34" x14ac:dyDescent="0.3">
      <c r="K1076" t="s">
        <v>2390</v>
      </c>
      <c r="L1076" t="s">
        <v>1118</v>
      </c>
      <c r="M1076">
        <v>0.471420626223852</v>
      </c>
      <c r="N1076">
        <v>0.47870462848318202</v>
      </c>
      <c r="O1076">
        <v>1.59821138211382</v>
      </c>
      <c r="P1076">
        <v>1.2018622059427799</v>
      </c>
      <c r="Q1076" t="s">
        <v>9221</v>
      </c>
      <c r="AB1076" t="s">
        <v>2135</v>
      </c>
      <c r="AC1076" t="s">
        <v>110</v>
      </c>
      <c r="AD1076">
        <v>0.210425411087348</v>
      </c>
      <c r="AE1076">
        <v>0.37291042417044801</v>
      </c>
      <c r="AF1076">
        <v>1.9341689696012601</v>
      </c>
      <c r="AG1076">
        <v>3.0146422346450001</v>
      </c>
      <c r="AH1076" t="s">
        <v>14171</v>
      </c>
    </row>
    <row r="1077" spans="11:34" x14ac:dyDescent="0.3">
      <c r="K1077" t="s">
        <v>1280</v>
      </c>
      <c r="L1077" t="s">
        <v>1118</v>
      </c>
      <c r="M1077">
        <v>0.471420626223852</v>
      </c>
      <c r="N1077">
        <v>0.47870462848318202</v>
      </c>
      <c r="O1077">
        <v>1.59821138211382</v>
      </c>
      <c r="P1077">
        <v>1.2018622059427799</v>
      </c>
      <c r="Q1077" t="s">
        <v>787</v>
      </c>
      <c r="AB1077" t="s">
        <v>771</v>
      </c>
      <c r="AC1077" t="s">
        <v>110</v>
      </c>
      <c r="AD1077">
        <v>0.210425411087348</v>
      </c>
      <c r="AE1077">
        <v>0.37291042417044801</v>
      </c>
      <c r="AF1077">
        <v>1.9341689696012601</v>
      </c>
      <c r="AG1077">
        <v>3.0146422346450001</v>
      </c>
      <c r="AH1077" t="s">
        <v>14192</v>
      </c>
    </row>
    <row r="1078" spans="11:34" x14ac:dyDescent="0.3">
      <c r="K1078" t="s">
        <v>1281</v>
      </c>
      <c r="L1078" t="s">
        <v>1118</v>
      </c>
      <c r="M1078">
        <v>0.471420626223852</v>
      </c>
      <c r="N1078">
        <v>0.47870462848318202</v>
      </c>
      <c r="O1078">
        <v>1.59821138211382</v>
      </c>
      <c r="P1078">
        <v>1.2018622059427799</v>
      </c>
      <c r="Q1078" t="s">
        <v>787</v>
      </c>
      <c r="AB1078" t="s">
        <v>2138</v>
      </c>
      <c r="AC1078" t="s">
        <v>110</v>
      </c>
      <c r="AD1078">
        <v>0.210425411087348</v>
      </c>
      <c r="AE1078">
        <v>0.37291042417044801</v>
      </c>
      <c r="AF1078">
        <v>1.9341689696012601</v>
      </c>
      <c r="AG1078">
        <v>3.0146422346450001</v>
      </c>
      <c r="AH1078" t="s">
        <v>14095</v>
      </c>
    </row>
    <row r="1079" spans="11:34" x14ac:dyDescent="0.3">
      <c r="K1079" t="s">
        <v>2842</v>
      </c>
      <c r="L1079" t="s">
        <v>1118</v>
      </c>
      <c r="M1079">
        <v>0.471420626223852</v>
      </c>
      <c r="N1079">
        <v>0.47870462848318202</v>
      </c>
      <c r="O1079">
        <v>1.59821138211382</v>
      </c>
      <c r="P1079">
        <v>1.2018622059427799</v>
      </c>
      <c r="Q1079" t="s">
        <v>2464</v>
      </c>
      <c r="AB1079" t="s">
        <v>1459</v>
      </c>
      <c r="AC1079" t="s">
        <v>110</v>
      </c>
      <c r="AD1079">
        <v>0.210425411087348</v>
      </c>
      <c r="AE1079">
        <v>0.37291042417044801</v>
      </c>
      <c r="AF1079">
        <v>1.9341689696012601</v>
      </c>
      <c r="AG1079">
        <v>3.0146422346450001</v>
      </c>
      <c r="AH1079" t="s">
        <v>14004</v>
      </c>
    </row>
    <row r="1080" spans="11:34" x14ac:dyDescent="0.3">
      <c r="K1080" t="s">
        <v>1283</v>
      </c>
      <c r="L1080" t="s">
        <v>1118</v>
      </c>
      <c r="M1080">
        <v>0.471420626223852</v>
      </c>
      <c r="N1080">
        <v>0.47870462848318202</v>
      </c>
      <c r="O1080">
        <v>1.59821138211382</v>
      </c>
      <c r="P1080">
        <v>1.2018622059427799</v>
      </c>
      <c r="Q1080" t="s">
        <v>2472</v>
      </c>
      <c r="AB1080" t="s">
        <v>2143</v>
      </c>
      <c r="AC1080" t="s">
        <v>110</v>
      </c>
      <c r="AD1080">
        <v>0.210425411087348</v>
      </c>
      <c r="AE1080">
        <v>0.37291042417044801</v>
      </c>
      <c r="AF1080">
        <v>1.9341689696012601</v>
      </c>
      <c r="AG1080">
        <v>3.0146422346450001</v>
      </c>
      <c r="AH1080" t="s">
        <v>14173</v>
      </c>
    </row>
    <row r="1081" spans="11:34" x14ac:dyDescent="0.3">
      <c r="K1081" t="s">
        <v>1938</v>
      </c>
      <c r="L1081" t="s">
        <v>1118</v>
      </c>
      <c r="M1081">
        <v>0.471420626223852</v>
      </c>
      <c r="N1081">
        <v>0.47870462848318202</v>
      </c>
      <c r="O1081">
        <v>1.59821138211382</v>
      </c>
      <c r="P1081">
        <v>1.2018622059427799</v>
      </c>
      <c r="Q1081" t="s">
        <v>705</v>
      </c>
      <c r="AB1081" t="s">
        <v>3578</v>
      </c>
      <c r="AC1081" t="s">
        <v>110</v>
      </c>
      <c r="AD1081">
        <v>0.210425411087348</v>
      </c>
      <c r="AE1081">
        <v>0.37291042417044801</v>
      </c>
      <c r="AF1081">
        <v>1.9341689696012601</v>
      </c>
      <c r="AG1081">
        <v>3.0146422346450001</v>
      </c>
      <c r="AH1081" t="s">
        <v>14203</v>
      </c>
    </row>
    <row r="1082" spans="11:34" x14ac:dyDescent="0.3">
      <c r="K1082" t="s">
        <v>1940</v>
      </c>
      <c r="L1082" t="s">
        <v>1118</v>
      </c>
      <c r="M1082">
        <v>0.471420626223852</v>
      </c>
      <c r="N1082">
        <v>0.47870462848318202</v>
      </c>
      <c r="O1082">
        <v>1.59821138211382</v>
      </c>
      <c r="P1082">
        <v>1.2018622059427799</v>
      </c>
      <c r="Q1082" t="s">
        <v>718</v>
      </c>
      <c r="AB1082" t="s">
        <v>1086</v>
      </c>
      <c r="AC1082" t="s">
        <v>110</v>
      </c>
      <c r="AD1082">
        <v>0.210425411087348</v>
      </c>
      <c r="AE1082">
        <v>0.37291042417044801</v>
      </c>
      <c r="AF1082">
        <v>1.9341689696012601</v>
      </c>
      <c r="AG1082">
        <v>3.0146422346450001</v>
      </c>
      <c r="AH1082" t="s">
        <v>14204</v>
      </c>
    </row>
    <row r="1083" spans="11:34" x14ac:dyDescent="0.3">
      <c r="K1083" t="s">
        <v>1941</v>
      </c>
      <c r="L1083" t="s">
        <v>1118</v>
      </c>
      <c r="M1083">
        <v>0.471420626223852</v>
      </c>
      <c r="N1083">
        <v>0.47870462848318202</v>
      </c>
      <c r="O1083">
        <v>1.59821138211382</v>
      </c>
      <c r="P1083">
        <v>1.2018622059427799</v>
      </c>
      <c r="Q1083" t="s">
        <v>715</v>
      </c>
      <c r="AB1083" t="s">
        <v>2156</v>
      </c>
      <c r="AC1083" t="s">
        <v>110</v>
      </c>
      <c r="AD1083">
        <v>0.210425411087348</v>
      </c>
      <c r="AE1083">
        <v>0.37291042417044801</v>
      </c>
      <c r="AF1083">
        <v>1.9341689696012601</v>
      </c>
      <c r="AG1083">
        <v>3.0146422346450001</v>
      </c>
      <c r="AH1083" t="s">
        <v>14205</v>
      </c>
    </row>
    <row r="1084" spans="11:34" x14ac:dyDescent="0.3">
      <c r="K1084" t="s">
        <v>2992</v>
      </c>
      <c r="L1084" t="s">
        <v>1118</v>
      </c>
      <c r="M1084">
        <v>0.471420626223852</v>
      </c>
      <c r="N1084">
        <v>0.47870462848318202</v>
      </c>
      <c r="O1084">
        <v>1.59821138211382</v>
      </c>
      <c r="P1084">
        <v>1.2018622059427799</v>
      </c>
      <c r="Q1084" t="s">
        <v>2470</v>
      </c>
      <c r="AB1084" t="s">
        <v>2160</v>
      </c>
      <c r="AC1084" t="s">
        <v>110</v>
      </c>
      <c r="AD1084">
        <v>0.210425411087348</v>
      </c>
      <c r="AE1084">
        <v>0.37291042417044801</v>
      </c>
      <c r="AF1084">
        <v>1.9341689696012601</v>
      </c>
      <c r="AG1084">
        <v>3.0146422346450001</v>
      </c>
      <c r="AH1084" t="s">
        <v>14131</v>
      </c>
    </row>
    <row r="1085" spans="11:34" x14ac:dyDescent="0.3">
      <c r="K1085" t="s">
        <v>1942</v>
      </c>
      <c r="L1085" t="s">
        <v>1118</v>
      </c>
      <c r="M1085">
        <v>0.471420626223852</v>
      </c>
      <c r="N1085">
        <v>0.47870462848318202</v>
      </c>
      <c r="O1085">
        <v>1.59821138211382</v>
      </c>
      <c r="P1085">
        <v>1.2018622059427799</v>
      </c>
      <c r="Q1085" t="s">
        <v>9261</v>
      </c>
      <c r="AB1085" t="s">
        <v>3531</v>
      </c>
      <c r="AC1085" t="s">
        <v>110</v>
      </c>
      <c r="AD1085">
        <v>0.210425411087348</v>
      </c>
      <c r="AE1085">
        <v>0.37291042417044801</v>
      </c>
      <c r="AF1085">
        <v>1.9341689696012601</v>
      </c>
      <c r="AG1085">
        <v>3.0146422346450001</v>
      </c>
      <c r="AH1085" t="s">
        <v>14206</v>
      </c>
    </row>
    <row r="1086" spans="11:34" x14ac:dyDescent="0.3">
      <c r="K1086" t="s">
        <v>1290</v>
      </c>
      <c r="L1086" t="s">
        <v>1118</v>
      </c>
      <c r="M1086">
        <v>0.471420626223852</v>
      </c>
      <c r="N1086">
        <v>0.47870462848318202</v>
      </c>
      <c r="O1086">
        <v>1.59821138211382</v>
      </c>
      <c r="P1086">
        <v>1.2018622059427799</v>
      </c>
      <c r="Q1086" t="s">
        <v>718</v>
      </c>
      <c r="AB1086" t="s">
        <v>101</v>
      </c>
      <c r="AC1086" t="s">
        <v>110</v>
      </c>
      <c r="AD1086">
        <v>0.210425411087348</v>
      </c>
      <c r="AE1086">
        <v>0.37291042417044801</v>
      </c>
      <c r="AF1086">
        <v>1.9341689696012601</v>
      </c>
      <c r="AG1086">
        <v>3.0146422346450001</v>
      </c>
      <c r="AH1086" t="s">
        <v>14140</v>
      </c>
    </row>
    <row r="1087" spans="11:34" x14ac:dyDescent="0.3">
      <c r="K1087" t="s">
        <v>1943</v>
      </c>
      <c r="L1087" t="s">
        <v>1118</v>
      </c>
      <c r="M1087">
        <v>0.471420626223852</v>
      </c>
      <c r="N1087">
        <v>0.47870462848318202</v>
      </c>
      <c r="O1087">
        <v>1.59821138211382</v>
      </c>
      <c r="P1087">
        <v>1.2018622059427799</v>
      </c>
      <c r="Q1087" t="s">
        <v>707</v>
      </c>
      <c r="AB1087" t="s">
        <v>385</v>
      </c>
      <c r="AC1087" t="s">
        <v>110</v>
      </c>
      <c r="AD1087">
        <v>0.210425411087348</v>
      </c>
      <c r="AE1087">
        <v>0.37291042417044801</v>
      </c>
      <c r="AF1087">
        <v>1.9341689696012601</v>
      </c>
      <c r="AG1087">
        <v>3.0146422346450001</v>
      </c>
      <c r="AH1087" t="s">
        <v>14174</v>
      </c>
    </row>
    <row r="1088" spans="11:34" x14ac:dyDescent="0.3">
      <c r="K1088" t="s">
        <v>1580</v>
      </c>
      <c r="L1088" t="s">
        <v>1118</v>
      </c>
      <c r="M1088">
        <v>0.471420626223852</v>
      </c>
      <c r="N1088">
        <v>0.47870462848318202</v>
      </c>
      <c r="O1088">
        <v>1.59821138211382</v>
      </c>
      <c r="P1088">
        <v>1.2018622059427799</v>
      </c>
      <c r="Q1088" t="s">
        <v>718</v>
      </c>
      <c r="AB1088" t="s">
        <v>5170</v>
      </c>
      <c r="AC1088" t="s">
        <v>110</v>
      </c>
      <c r="AD1088">
        <v>0.210425411087348</v>
      </c>
      <c r="AE1088">
        <v>0.37291042417044801</v>
      </c>
      <c r="AF1088">
        <v>1.9341689696012601</v>
      </c>
      <c r="AG1088">
        <v>3.0146422346450001</v>
      </c>
      <c r="AH1088" t="s">
        <v>14207</v>
      </c>
    </row>
    <row r="1089" spans="11:34" x14ac:dyDescent="0.3">
      <c r="K1089" t="s">
        <v>176</v>
      </c>
      <c r="L1089" t="s">
        <v>1118</v>
      </c>
      <c r="M1089">
        <v>0.471420626223852</v>
      </c>
      <c r="N1089">
        <v>0.47870462848318202</v>
      </c>
      <c r="O1089">
        <v>1.59821138211382</v>
      </c>
      <c r="P1089">
        <v>1.2018622059427799</v>
      </c>
      <c r="Q1089" t="s">
        <v>714</v>
      </c>
      <c r="AB1089" t="s">
        <v>1791</v>
      </c>
      <c r="AC1089" t="s">
        <v>110</v>
      </c>
      <c r="AD1089">
        <v>0.210425411087348</v>
      </c>
      <c r="AE1089">
        <v>0.37291042417044801</v>
      </c>
      <c r="AF1089">
        <v>1.9341689696012601</v>
      </c>
      <c r="AG1089">
        <v>3.0146422346450001</v>
      </c>
      <c r="AH1089" t="s">
        <v>14208</v>
      </c>
    </row>
    <row r="1090" spans="11:34" x14ac:dyDescent="0.3">
      <c r="K1090" t="s">
        <v>178</v>
      </c>
      <c r="L1090" t="s">
        <v>1118</v>
      </c>
      <c r="M1090">
        <v>0.471420626223852</v>
      </c>
      <c r="N1090">
        <v>0.47870462848318202</v>
      </c>
      <c r="O1090">
        <v>1.59821138211382</v>
      </c>
      <c r="P1090">
        <v>1.2018622059427799</v>
      </c>
      <c r="Q1090" t="s">
        <v>714</v>
      </c>
      <c r="AB1090" t="s">
        <v>2172</v>
      </c>
      <c r="AC1090" t="s">
        <v>110</v>
      </c>
      <c r="AD1090">
        <v>0.210425411087348</v>
      </c>
      <c r="AE1090">
        <v>0.37291042417044801</v>
      </c>
      <c r="AF1090">
        <v>1.9341689696012601</v>
      </c>
      <c r="AG1090">
        <v>3.0146422346450001</v>
      </c>
      <c r="AH1090" t="s">
        <v>14193</v>
      </c>
    </row>
    <row r="1091" spans="11:34" x14ac:dyDescent="0.3">
      <c r="K1091" t="s">
        <v>281</v>
      </c>
      <c r="L1091" t="s">
        <v>1118</v>
      </c>
      <c r="M1091">
        <v>0.471420626223852</v>
      </c>
      <c r="N1091">
        <v>0.47870462848318202</v>
      </c>
      <c r="O1091">
        <v>1.59821138211382</v>
      </c>
      <c r="P1091">
        <v>1.2018622059427799</v>
      </c>
      <c r="Q1091" t="s">
        <v>714</v>
      </c>
      <c r="AB1091" t="s">
        <v>2422</v>
      </c>
      <c r="AC1091" t="s">
        <v>110</v>
      </c>
      <c r="AD1091">
        <v>0.210425411087348</v>
      </c>
      <c r="AE1091">
        <v>0.37291042417044801</v>
      </c>
      <c r="AF1091">
        <v>1.9341689696012601</v>
      </c>
      <c r="AG1091">
        <v>3.0146422346450001</v>
      </c>
      <c r="AH1091" t="s">
        <v>14142</v>
      </c>
    </row>
    <row r="1092" spans="11:34" x14ac:dyDescent="0.3">
      <c r="K1092" t="s">
        <v>179</v>
      </c>
      <c r="L1092" t="s">
        <v>1118</v>
      </c>
      <c r="M1092">
        <v>0.471420626223852</v>
      </c>
      <c r="N1092">
        <v>0.47870462848318202</v>
      </c>
      <c r="O1092">
        <v>1.59821138211382</v>
      </c>
      <c r="P1092">
        <v>1.2018622059427799</v>
      </c>
      <c r="Q1092" t="s">
        <v>714</v>
      </c>
      <c r="AB1092" t="s">
        <v>2426</v>
      </c>
      <c r="AC1092" t="s">
        <v>110</v>
      </c>
      <c r="AD1092">
        <v>0.210425411087348</v>
      </c>
      <c r="AE1092">
        <v>0.37291042417044801</v>
      </c>
      <c r="AF1092">
        <v>1.9341689696012601</v>
      </c>
      <c r="AG1092">
        <v>3.0146422346450001</v>
      </c>
      <c r="AH1092" t="s">
        <v>14209</v>
      </c>
    </row>
    <row r="1093" spans="11:34" x14ac:dyDescent="0.3">
      <c r="K1093" t="s">
        <v>1698</v>
      </c>
      <c r="L1093" t="s">
        <v>1118</v>
      </c>
      <c r="M1093">
        <v>0.471420626223852</v>
      </c>
      <c r="N1093">
        <v>0.47870462848318202</v>
      </c>
      <c r="O1093">
        <v>1.59821138211382</v>
      </c>
      <c r="P1093">
        <v>1.2018622059427799</v>
      </c>
      <c r="Q1093" t="s">
        <v>714</v>
      </c>
      <c r="AB1093" t="s">
        <v>3031</v>
      </c>
      <c r="AC1093" t="s">
        <v>110</v>
      </c>
      <c r="AD1093">
        <v>0.210425411087348</v>
      </c>
      <c r="AE1093">
        <v>0.37291042417044801</v>
      </c>
      <c r="AF1093">
        <v>1.9341689696012601</v>
      </c>
      <c r="AG1093">
        <v>3.0146422346450001</v>
      </c>
      <c r="AH1093" t="s">
        <v>14175</v>
      </c>
    </row>
    <row r="1094" spans="11:34" x14ac:dyDescent="0.3">
      <c r="K1094" t="s">
        <v>282</v>
      </c>
      <c r="L1094" t="s">
        <v>1118</v>
      </c>
      <c r="M1094">
        <v>0.471420626223852</v>
      </c>
      <c r="N1094">
        <v>0.47870462848318202</v>
      </c>
      <c r="O1094">
        <v>1.59821138211382</v>
      </c>
      <c r="P1094">
        <v>1.2018622059427799</v>
      </c>
      <c r="Q1094" t="s">
        <v>714</v>
      </c>
      <c r="AB1094" t="s">
        <v>2429</v>
      </c>
      <c r="AC1094" t="s">
        <v>110</v>
      </c>
      <c r="AD1094">
        <v>0.210425411087348</v>
      </c>
      <c r="AE1094">
        <v>0.37291042417044801</v>
      </c>
      <c r="AF1094">
        <v>1.9341689696012601</v>
      </c>
      <c r="AG1094">
        <v>3.0146422346450001</v>
      </c>
      <c r="AH1094" t="s">
        <v>14210</v>
      </c>
    </row>
    <row r="1095" spans="11:34" x14ac:dyDescent="0.3">
      <c r="K1095" t="s">
        <v>1944</v>
      </c>
      <c r="L1095" t="s">
        <v>1118</v>
      </c>
      <c r="M1095">
        <v>0.471420626223852</v>
      </c>
      <c r="N1095">
        <v>0.47870462848318202</v>
      </c>
      <c r="O1095">
        <v>1.59821138211382</v>
      </c>
      <c r="P1095">
        <v>1.2018622059427799</v>
      </c>
      <c r="Q1095" t="s">
        <v>714</v>
      </c>
      <c r="AB1095" t="s">
        <v>2431</v>
      </c>
      <c r="AC1095" t="s">
        <v>110</v>
      </c>
      <c r="AD1095">
        <v>0.210425411087348</v>
      </c>
      <c r="AE1095">
        <v>0.37291042417044801</v>
      </c>
      <c r="AF1095">
        <v>1.9341689696012601</v>
      </c>
      <c r="AG1095">
        <v>3.0146422346450001</v>
      </c>
      <c r="AH1095" t="s">
        <v>14195</v>
      </c>
    </row>
    <row r="1096" spans="11:34" x14ac:dyDescent="0.3">
      <c r="K1096" t="s">
        <v>180</v>
      </c>
      <c r="L1096" t="s">
        <v>1118</v>
      </c>
      <c r="M1096">
        <v>0.471420626223852</v>
      </c>
      <c r="N1096">
        <v>0.47870462848318202</v>
      </c>
      <c r="O1096">
        <v>1.59821138211382</v>
      </c>
      <c r="P1096">
        <v>1.2018622059427799</v>
      </c>
      <c r="Q1096" t="s">
        <v>714</v>
      </c>
      <c r="AB1096" t="s">
        <v>2183</v>
      </c>
      <c r="AC1096" t="s">
        <v>110</v>
      </c>
      <c r="AD1096">
        <v>0.210425411087348</v>
      </c>
      <c r="AE1096">
        <v>0.37291042417044801</v>
      </c>
      <c r="AF1096">
        <v>1.9341689696012601</v>
      </c>
      <c r="AG1096">
        <v>3.0146422346450001</v>
      </c>
      <c r="AH1096" t="s">
        <v>14143</v>
      </c>
    </row>
    <row r="1097" spans="11:34" x14ac:dyDescent="0.3">
      <c r="K1097" t="s">
        <v>1699</v>
      </c>
      <c r="L1097" t="s">
        <v>1118</v>
      </c>
      <c r="M1097">
        <v>0.471420626223852</v>
      </c>
      <c r="N1097">
        <v>0.47870462848318202</v>
      </c>
      <c r="O1097">
        <v>1.59821138211382</v>
      </c>
      <c r="P1097">
        <v>1.2018622059427799</v>
      </c>
      <c r="Q1097" t="s">
        <v>714</v>
      </c>
      <c r="AB1097" t="s">
        <v>2608</v>
      </c>
      <c r="AC1097" t="s">
        <v>110</v>
      </c>
      <c r="AD1097">
        <v>0.210425411087348</v>
      </c>
      <c r="AE1097">
        <v>0.37291042417044801</v>
      </c>
      <c r="AF1097">
        <v>1.9341689696012601</v>
      </c>
      <c r="AG1097">
        <v>3.0146422346450001</v>
      </c>
      <c r="AH1097" t="s">
        <v>2716</v>
      </c>
    </row>
    <row r="1098" spans="11:34" x14ac:dyDescent="0.3">
      <c r="K1098" t="s">
        <v>1945</v>
      </c>
      <c r="L1098" t="s">
        <v>1118</v>
      </c>
      <c r="M1098">
        <v>0.471420626223852</v>
      </c>
      <c r="N1098">
        <v>0.47870462848318202</v>
      </c>
      <c r="O1098">
        <v>1.59821138211382</v>
      </c>
      <c r="P1098">
        <v>1.2018622059427799</v>
      </c>
      <c r="Q1098" t="s">
        <v>714</v>
      </c>
      <c r="AB1098" t="s">
        <v>778</v>
      </c>
      <c r="AC1098" t="s">
        <v>110</v>
      </c>
      <c r="AD1098">
        <v>0.210425411087348</v>
      </c>
      <c r="AE1098">
        <v>0.37291042417044801</v>
      </c>
      <c r="AF1098">
        <v>1.9341689696012601</v>
      </c>
      <c r="AG1098">
        <v>3.0146422346450001</v>
      </c>
      <c r="AH1098" t="s">
        <v>14194</v>
      </c>
    </row>
    <row r="1099" spans="11:34" x14ac:dyDescent="0.3">
      <c r="K1099" t="s">
        <v>1946</v>
      </c>
      <c r="L1099" t="s">
        <v>1118</v>
      </c>
      <c r="M1099">
        <v>0.471420626223852</v>
      </c>
      <c r="N1099">
        <v>0.47870462848318202</v>
      </c>
      <c r="O1099">
        <v>1.59821138211382</v>
      </c>
      <c r="P1099">
        <v>1.2018622059427799</v>
      </c>
      <c r="Q1099" t="s">
        <v>714</v>
      </c>
      <c r="AB1099" t="s">
        <v>779</v>
      </c>
      <c r="AC1099" t="s">
        <v>110</v>
      </c>
      <c r="AD1099">
        <v>0.210425411087348</v>
      </c>
      <c r="AE1099">
        <v>0.37291042417044801</v>
      </c>
      <c r="AF1099">
        <v>1.9341689696012601</v>
      </c>
      <c r="AG1099">
        <v>3.0146422346450001</v>
      </c>
      <c r="AH1099" t="s">
        <v>14194</v>
      </c>
    </row>
    <row r="1100" spans="11:34" x14ac:dyDescent="0.3">
      <c r="K1100" t="s">
        <v>1293</v>
      </c>
      <c r="L1100" t="s">
        <v>1118</v>
      </c>
      <c r="M1100">
        <v>0.471420626223852</v>
      </c>
      <c r="N1100">
        <v>0.47870462848318202</v>
      </c>
      <c r="O1100">
        <v>1.59821138211382</v>
      </c>
      <c r="P1100">
        <v>1.2018622059427799</v>
      </c>
      <c r="Q1100" t="s">
        <v>2299</v>
      </c>
      <c r="AB1100" t="s">
        <v>3034</v>
      </c>
      <c r="AC1100" t="s">
        <v>110</v>
      </c>
      <c r="AD1100">
        <v>0.210425411087348</v>
      </c>
      <c r="AE1100">
        <v>0.37291042417044801</v>
      </c>
      <c r="AF1100">
        <v>1.9341689696012601</v>
      </c>
      <c r="AG1100">
        <v>3.0146422346450001</v>
      </c>
      <c r="AH1100" t="s">
        <v>14132</v>
      </c>
    </row>
    <row r="1101" spans="11:34" x14ac:dyDescent="0.3">
      <c r="K1101" t="s">
        <v>2399</v>
      </c>
      <c r="L1101" t="s">
        <v>1118</v>
      </c>
      <c r="M1101">
        <v>0.471420626223852</v>
      </c>
      <c r="N1101">
        <v>0.47870462848318202</v>
      </c>
      <c r="O1101">
        <v>1.59821138211382</v>
      </c>
      <c r="P1101">
        <v>1.2018622059427799</v>
      </c>
      <c r="Q1101" t="s">
        <v>2299</v>
      </c>
      <c r="AB1101" t="s">
        <v>2196</v>
      </c>
      <c r="AC1101" t="s">
        <v>110</v>
      </c>
      <c r="AD1101">
        <v>0.210425411087348</v>
      </c>
      <c r="AE1101">
        <v>0.37291042417044801</v>
      </c>
      <c r="AF1101">
        <v>1.9341689696012601</v>
      </c>
      <c r="AG1101">
        <v>3.0146422346450001</v>
      </c>
      <c r="AH1101" t="s">
        <v>14131</v>
      </c>
    </row>
    <row r="1102" spans="11:34" x14ac:dyDescent="0.3">
      <c r="K1102" t="s">
        <v>2400</v>
      </c>
      <c r="L1102" t="s">
        <v>1118</v>
      </c>
      <c r="M1102">
        <v>0.471420626223852</v>
      </c>
      <c r="N1102">
        <v>0.47870462848318202</v>
      </c>
      <c r="O1102">
        <v>1.59821138211382</v>
      </c>
      <c r="P1102">
        <v>1.2018622059427799</v>
      </c>
      <c r="Q1102" t="s">
        <v>2299</v>
      </c>
      <c r="AB1102" t="s">
        <v>2197</v>
      </c>
      <c r="AC1102" t="s">
        <v>110</v>
      </c>
      <c r="AD1102">
        <v>0.210425411087348</v>
      </c>
      <c r="AE1102">
        <v>0.37291042417044801</v>
      </c>
      <c r="AF1102">
        <v>1.9341689696012601</v>
      </c>
      <c r="AG1102">
        <v>3.0146422346450001</v>
      </c>
      <c r="AH1102" t="s">
        <v>14211</v>
      </c>
    </row>
    <row r="1103" spans="11:34" x14ac:dyDescent="0.3">
      <c r="K1103" t="s">
        <v>1950</v>
      </c>
      <c r="L1103" t="s">
        <v>1118</v>
      </c>
      <c r="M1103">
        <v>0.471420626223852</v>
      </c>
      <c r="N1103">
        <v>0.47870462848318202</v>
      </c>
      <c r="O1103">
        <v>1.59821138211382</v>
      </c>
      <c r="P1103">
        <v>1.2018622059427799</v>
      </c>
      <c r="Q1103" t="s">
        <v>707</v>
      </c>
      <c r="AB1103" t="s">
        <v>2198</v>
      </c>
      <c r="AC1103" t="s">
        <v>110</v>
      </c>
      <c r="AD1103">
        <v>0.210425411087348</v>
      </c>
      <c r="AE1103">
        <v>0.37291042417044801</v>
      </c>
      <c r="AF1103">
        <v>1.9341689696012601</v>
      </c>
      <c r="AG1103">
        <v>3.0146422346450001</v>
      </c>
      <c r="AH1103" t="s">
        <v>14212</v>
      </c>
    </row>
    <row r="1104" spans="11:34" x14ac:dyDescent="0.3">
      <c r="K1104" t="s">
        <v>1951</v>
      </c>
      <c r="L1104" t="s">
        <v>1118</v>
      </c>
      <c r="M1104">
        <v>0.471420626223852</v>
      </c>
      <c r="N1104">
        <v>0.47870462848318202</v>
      </c>
      <c r="O1104">
        <v>1.59821138211382</v>
      </c>
      <c r="P1104">
        <v>1.2018622059427799</v>
      </c>
      <c r="Q1104" t="s">
        <v>707</v>
      </c>
      <c r="AB1104" t="s">
        <v>649</v>
      </c>
      <c r="AC1104" t="s">
        <v>110</v>
      </c>
      <c r="AD1104">
        <v>0.210425411087348</v>
      </c>
      <c r="AE1104">
        <v>0.37291042417044801</v>
      </c>
      <c r="AF1104">
        <v>1.9341689696012601</v>
      </c>
      <c r="AG1104">
        <v>3.0146422346450001</v>
      </c>
      <c r="AH1104" t="s">
        <v>14191</v>
      </c>
    </row>
    <row r="1105" spans="11:34" x14ac:dyDescent="0.3">
      <c r="K1105" t="s">
        <v>1952</v>
      </c>
      <c r="L1105" t="s">
        <v>1118</v>
      </c>
      <c r="M1105">
        <v>0.471420626223852</v>
      </c>
      <c r="N1105">
        <v>0.47870462848318202</v>
      </c>
      <c r="O1105">
        <v>1.59821138211382</v>
      </c>
      <c r="P1105">
        <v>1.2018622059427799</v>
      </c>
      <c r="Q1105" t="s">
        <v>707</v>
      </c>
      <c r="AB1105" t="s">
        <v>1802</v>
      </c>
      <c r="AC1105" t="s">
        <v>110</v>
      </c>
      <c r="AD1105">
        <v>0.210425411087348</v>
      </c>
      <c r="AE1105">
        <v>0.37291042417044801</v>
      </c>
      <c r="AF1105">
        <v>1.9341689696012601</v>
      </c>
      <c r="AG1105">
        <v>3.0146422346450001</v>
      </c>
      <c r="AH1105" t="s">
        <v>14135</v>
      </c>
    </row>
    <row r="1106" spans="11:34" x14ac:dyDescent="0.3">
      <c r="K1106" t="s">
        <v>1953</v>
      </c>
      <c r="L1106" t="s">
        <v>1118</v>
      </c>
      <c r="M1106">
        <v>0.471420626223852</v>
      </c>
      <c r="N1106">
        <v>0.47870462848318202</v>
      </c>
      <c r="O1106">
        <v>1.59821138211382</v>
      </c>
      <c r="P1106">
        <v>1.2018622059427799</v>
      </c>
      <c r="Q1106" t="s">
        <v>715</v>
      </c>
      <c r="AB1106" t="s">
        <v>2201</v>
      </c>
      <c r="AC1106" t="s">
        <v>110</v>
      </c>
      <c r="AD1106">
        <v>0.210425411087348</v>
      </c>
      <c r="AE1106">
        <v>0.37291042417044801</v>
      </c>
      <c r="AF1106">
        <v>1.9341689696012601</v>
      </c>
      <c r="AG1106">
        <v>3.0146422346450001</v>
      </c>
      <c r="AH1106" t="s">
        <v>14115</v>
      </c>
    </row>
    <row r="1107" spans="11:34" x14ac:dyDescent="0.3">
      <c r="K1107" t="s">
        <v>1296</v>
      </c>
      <c r="L1107" t="s">
        <v>1118</v>
      </c>
      <c r="M1107">
        <v>0.471420626223852</v>
      </c>
      <c r="N1107">
        <v>0.47870462848318202</v>
      </c>
      <c r="O1107">
        <v>1.59821138211382</v>
      </c>
      <c r="P1107">
        <v>1.2018622059427799</v>
      </c>
      <c r="Q1107" t="s">
        <v>2459</v>
      </c>
      <c r="AB1107" t="s">
        <v>1484</v>
      </c>
      <c r="AC1107" t="s">
        <v>110</v>
      </c>
      <c r="AD1107">
        <v>0.210425411087348</v>
      </c>
      <c r="AE1107">
        <v>0.37291042417044801</v>
      </c>
      <c r="AF1107">
        <v>1.9341689696012601</v>
      </c>
      <c r="AG1107">
        <v>3.0146422346450001</v>
      </c>
      <c r="AH1107" t="s">
        <v>14117</v>
      </c>
    </row>
    <row r="1108" spans="11:34" x14ac:dyDescent="0.3">
      <c r="K1108" t="s">
        <v>1298</v>
      </c>
      <c r="L1108" t="s">
        <v>1118</v>
      </c>
      <c r="M1108">
        <v>0.471420626223852</v>
      </c>
      <c r="N1108">
        <v>0.47870462848318202</v>
      </c>
      <c r="O1108">
        <v>1.59821138211382</v>
      </c>
      <c r="P1108">
        <v>1.2018622059427799</v>
      </c>
      <c r="Q1108" t="s">
        <v>9237</v>
      </c>
      <c r="AB1108" t="s">
        <v>1094</v>
      </c>
      <c r="AC1108" t="s">
        <v>110</v>
      </c>
      <c r="AD1108">
        <v>0.210425411087348</v>
      </c>
      <c r="AE1108">
        <v>0.37291042417044801</v>
      </c>
      <c r="AF1108">
        <v>1.9341689696012601</v>
      </c>
      <c r="AG1108">
        <v>3.0146422346450001</v>
      </c>
      <c r="AH1108" t="s">
        <v>13999</v>
      </c>
    </row>
    <row r="1109" spans="11:34" x14ac:dyDescent="0.3">
      <c r="K1109" t="s">
        <v>1954</v>
      </c>
      <c r="L1109" t="s">
        <v>1118</v>
      </c>
      <c r="M1109">
        <v>0.471420626223852</v>
      </c>
      <c r="N1109">
        <v>0.47870462848318202</v>
      </c>
      <c r="O1109">
        <v>1.59821138211382</v>
      </c>
      <c r="P1109">
        <v>1.2018622059427799</v>
      </c>
      <c r="Q1109" t="s">
        <v>9261</v>
      </c>
      <c r="AB1109" t="s">
        <v>2766</v>
      </c>
      <c r="AC1109" t="s">
        <v>110</v>
      </c>
      <c r="AD1109">
        <v>0.210425411087348</v>
      </c>
      <c r="AE1109">
        <v>0.37291042417044801</v>
      </c>
      <c r="AF1109">
        <v>1.9341689696012601</v>
      </c>
      <c r="AG1109">
        <v>3.0146422346450001</v>
      </c>
      <c r="AH1109" t="s">
        <v>14000</v>
      </c>
    </row>
    <row r="1110" spans="11:34" x14ac:dyDescent="0.3">
      <c r="K1110" t="s">
        <v>286</v>
      </c>
      <c r="L1110" t="s">
        <v>1118</v>
      </c>
      <c r="M1110">
        <v>0.471420626223852</v>
      </c>
      <c r="N1110">
        <v>0.47870462848318202</v>
      </c>
      <c r="O1110">
        <v>1.59821138211382</v>
      </c>
      <c r="P1110">
        <v>1.2018622059427799</v>
      </c>
      <c r="Q1110" t="s">
        <v>789</v>
      </c>
      <c r="AB1110" t="s">
        <v>2203</v>
      </c>
      <c r="AC1110" t="s">
        <v>110</v>
      </c>
      <c r="AD1110">
        <v>0.210425411087348</v>
      </c>
      <c r="AE1110">
        <v>0.37291042417044801</v>
      </c>
      <c r="AF1110">
        <v>1.9341689696012601</v>
      </c>
      <c r="AG1110">
        <v>3.0146422346450001</v>
      </c>
      <c r="AH1110" t="s">
        <v>14213</v>
      </c>
    </row>
    <row r="1111" spans="11:34" x14ac:dyDescent="0.3">
      <c r="K1111" t="s">
        <v>417</v>
      </c>
      <c r="L1111" t="s">
        <v>1118</v>
      </c>
      <c r="M1111">
        <v>0.471420626223852</v>
      </c>
      <c r="N1111">
        <v>0.47870462848318202</v>
      </c>
      <c r="O1111">
        <v>1.59821138211382</v>
      </c>
      <c r="P1111">
        <v>1.2018622059427799</v>
      </c>
      <c r="Q1111" t="s">
        <v>714</v>
      </c>
      <c r="AB1111" t="s">
        <v>395</v>
      </c>
      <c r="AC1111" t="s">
        <v>110</v>
      </c>
      <c r="AD1111">
        <v>0.210425411087348</v>
      </c>
      <c r="AE1111">
        <v>0.37291042417044801</v>
      </c>
      <c r="AF1111">
        <v>1.9341689696012601</v>
      </c>
      <c r="AG1111">
        <v>3.0146422346450001</v>
      </c>
      <c r="AH1111" t="s">
        <v>14214</v>
      </c>
    </row>
    <row r="1112" spans="11:34" x14ac:dyDescent="0.3">
      <c r="K1112" t="s">
        <v>419</v>
      </c>
      <c r="L1112" t="s">
        <v>1118</v>
      </c>
      <c r="M1112">
        <v>0.471420626223852</v>
      </c>
      <c r="N1112">
        <v>0.47870462848318202</v>
      </c>
      <c r="O1112">
        <v>1.59821138211382</v>
      </c>
      <c r="P1112">
        <v>1.2018622059427799</v>
      </c>
      <c r="Q1112" t="s">
        <v>714</v>
      </c>
      <c r="AB1112" t="s">
        <v>3585</v>
      </c>
      <c r="AC1112" t="s">
        <v>110</v>
      </c>
      <c r="AD1112">
        <v>0.210425411087348</v>
      </c>
      <c r="AE1112">
        <v>0.37291042417044801</v>
      </c>
      <c r="AF1112">
        <v>1.9341689696012601</v>
      </c>
      <c r="AG1112">
        <v>3.0146422346450001</v>
      </c>
      <c r="AH1112" t="s">
        <v>14215</v>
      </c>
    </row>
    <row r="1113" spans="11:34" x14ac:dyDescent="0.3">
      <c r="K1113" t="s">
        <v>420</v>
      </c>
      <c r="L1113" t="s">
        <v>1118</v>
      </c>
      <c r="M1113">
        <v>0.471420626223852</v>
      </c>
      <c r="N1113">
        <v>0.47870462848318202</v>
      </c>
      <c r="O1113">
        <v>1.59821138211382</v>
      </c>
      <c r="P1113">
        <v>1.2018622059427799</v>
      </c>
      <c r="Q1113" t="s">
        <v>714</v>
      </c>
      <c r="AB1113" t="s">
        <v>2204</v>
      </c>
      <c r="AC1113" t="s">
        <v>110</v>
      </c>
      <c r="AD1113">
        <v>0.210425411087348</v>
      </c>
      <c r="AE1113">
        <v>0.37291042417044801</v>
      </c>
      <c r="AF1113">
        <v>1.9341689696012601</v>
      </c>
      <c r="AG1113">
        <v>3.0146422346450001</v>
      </c>
      <c r="AH1113" t="s">
        <v>14132</v>
      </c>
    </row>
    <row r="1114" spans="11:34" x14ac:dyDescent="0.3">
      <c r="K1114" t="s">
        <v>1300</v>
      </c>
      <c r="L1114" t="s">
        <v>1118</v>
      </c>
      <c r="M1114">
        <v>0.471420626223852</v>
      </c>
      <c r="N1114">
        <v>0.47870462848318202</v>
      </c>
      <c r="O1114">
        <v>1.59821138211382</v>
      </c>
      <c r="P1114">
        <v>1.2018622059427799</v>
      </c>
      <c r="Q1114" t="s">
        <v>789</v>
      </c>
      <c r="AB1114" t="s">
        <v>2206</v>
      </c>
      <c r="AC1114" t="s">
        <v>110</v>
      </c>
      <c r="AD1114">
        <v>0.210425411087348</v>
      </c>
      <c r="AE1114">
        <v>0.37291042417044801</v>
      </c>
      <c r="AF1114">
        <v>1.9341689696012601</v>
      </c>
      <c r="AG1114">
        <v>3.0146422346450001</v>
      </c>
      <c r="AH1114" t="s">
        <v>14216</v>
      </c>
    </row>
    <row r="1115" spans="11:34" x14ac:dyDescent="0.3">
      <c r="K1115" t="s">
        <v>1018</v>
      </c>
      <c r="L1115" t="s">
        <v>1118</v>
      </c>
      <c r="M1115">
        <v>0.471420626223852</v>
      </c>
      <c r="N1115">
        <v>0.47870462848318202</v>
      </c>
      <c r="O1115">
        <v>1.59821138211382</v>
      </c>
      <c r="P1115">
        <v>1.2018622059427799</v>
      </c>
      <c r="Q1115" t="s">
        <v>789</v>
      </c>
      <c r="AB1115" t="s">
        <v>1488</v>
      </c>
      <c r="AC1115" t="s">
        <v>110</v>
      </c>
      <c r="AD1115">
        <v>0.210425411087348</v>
      </c>
      <c r="AE1115">
        <v>0.37291042417044801</v>
      </c>
      <c r="AF1115">
        <v>1.9341689696012601</v>
      </c>
      <c r="AG1115">
        <v>3.0146422346450001</v>
      </c>
      <c r="AH1115" t="s">
        <v>14217</v>
      </c>
    </row>
    <row r="1116" spans="11:34" x14ac:dyDescent="0.3">
      <c r="K1116" t="s">
        <v>1020</v>
      </c>
      <c r="L1116" t="s">
        <v>1118</v>
      </c>
      <c r="M1116">
        <v>0.471420626223852</v>
      </c>
      <c r="N1116">
        <v>0.47870462848318202</v>
      </c>
      <c r="O1116">
        <v>1.59821138211382</v>
      </c>
      <c r="P1116">
        <v>1.2018622059427799</v>
      </c>
      <c r="Q1116" t="s">
        <v>789</v>
      </c>
      <c r="AB1116" t="s">
        <v>2209</v>
      </c>
      <c r="AC1116" t="s">
        <v>110</v>
      </c>
      <c r="AD1116">
        <v>0.210425411087348</v>
      </c>
      <c r="AE1116">
        <v>0.37291042417044801</v>
      </c>
      <c r="AF1116">
        <v>1.9341689696012601</v>
      </c>
      <c r="AG1116">
        <v>3.0146422346450001</v>
      </c>
      <c r="AH1116" t="s">
        <v>14218</v>
      </c>
    </row>
    <row r="1117" spans="11:34" x14ac:dyDescent="0.3">
      <c r="K1117" t="s">
        <v>288</v>
      </c>
      <c r="L1117" t="s">
        <v>1118</v>
      </c>
      <c r="M1117">
        <v>0.471420626223852</v>
      </c>
      <c r="N1117">
        <v>0.47870462848318202</v>
      </c>
      <c r="O1117">
        <v>1.59821138211382</v>
      </c>
      <c r="P1117">
        <v>1.2018622059427799</v>
      </c>
      <c r="Q1117" t="s">
        <v>787</v>
      </c>
      <c r="AB1117" t="s">
        <v>898</v>
      </c>
      <c r="AC1117" t="s">
        <v>110</v>
      </c>
      <c r="AD1117">
        <v>0.210425411087348</v>
      </c>
      <c r="AE1117">
        <v>0.37291042417044801</v>
      </c>
      <c r="AF1117">
        <v>1.9341689696012601</v>
      </c>
      <c r="AG1117">
        <v>3.0146422346450001</v>
      </c>
      <c r="AH1117" t="s">
        <v>14128</v>
      </c>
    </row>
    <row r="1118" spans="11:34" x14ac:dyDescent="0.3">
      <c r="K1118" t="s">
        <v>1302</v>
      </c>
      <c r="L1118" t="s">
        <v>1118</v>
      </c>
      <c r="M1118">
        <v>0.471420626223852</v>
      </c>
      <c r="N1118">
        <v>0.47870462848318202</v>
      </c>
      <c r="O1118">
        <v>1.59821138211382</v>
      </c>
      <c r="P1118">
        <v>1.2018622059427799</v>
      </c>
      <c r="Q1118" t="s">
        <v>789</v>
      </c>
      <c r="AB1118" t="s">
        <v>656</v>
      </c>
      <c r="AC1118" t="s">
        <v>110</v>
      </c>
      <c r="AD1118">
        <v>0.210425411087348</v>
      </c>
      <c r="AE1118">
        <v>0.37291042417044801</v>
      </c>
      <c r="AF1118">
        <v>1.9341689696012601</v>
      </c>
      <c r="AG1118">
        <v>3.0146422346450001</v>
      </c>
      <c r="AH1118" t="s">
        <v>13981</v>
      </c>
    </row>
    <row r="1119" spans="11:34" x14ac:dyDescent="0.3">
      <c r="K1119" t="s">
        <v>1303</v>
      </c>
      <c r="L1119" t="s">
        <v>1118</v>
      </c>
      <c r="M1119">
        <v>0.471420626223852</v>
      </c>
      <c r="N1119">
        <v>0.47870462848318202</v>
      </c>
      <c r="O1119">
        <v>1.59821138211382</v>
      </c>
      <c r="P1119">
        <v>1.2018622059427799</v>
      </c>
      <c r="Q1119" t="s">
        <v>787</v>
      </c>
      <c r="AB1119" t="s">
        <v>2210</v>
      </c>
      <c r="AC1119" t="s">
        <v>110</v>
      </c>
      <c r="AD1119">
        <v>0.210425411087348</v>
      </c>
      <c r="AE1119">
        <v>0.37291042417044801</v>
      </c>
      <c r="AF1119">
        <v>1.9341689696012601</v>
      </c>
      <c r="AG1119">
        <v>3.0146422346450001</v>
      </c>
      <c r="AH1119" t="s">
        <v>14022</v>
      </c>
    </row>
    <row r="1120" spans="11:34" x14ac:dyDescent="0.3">
      <c r="K1120" t="s">
        <v>1957</v>
      </c>
      <c r="L1120" t="s">
        <v>1118</v>
      </c>
      <c r="M1120">
        <v>0.471420626223852</v>
      </c>
      <c r="N1120">
        <v>0.47870462848318202</v>
      </c>
      <c r="O1120">
        <v>1.59821138211382</v>
      </c>
      <c r="P1120">
        <v>1.2018622059427799</v>
      </c>
      <c r="Q1120" t="s">
        <v>707</v>
      </c>
      <c r="AB1120" t="s">
        <v>3043</v>
      </c>
      <c r="AC1120" t="s">
        <v>110</v>
      </c>
      <c r="AD1120">
        <v>0.210425411087348</v>
      </c>
      <c r="AE1120">
        <v>0.37291042417044801</v>
      </c>
      <c r="AF1120">
        <v>1.9341689696012601</v>
      </c>
      <c r="AG1120">
        <v>3.0146422346450001</v>
      </c>
      <c r="AH1120" t="s">
        <v>14156</v>
      </c>
    </row>
    <row r="1121" spans="11:34" x14ac:dyDescent="0.3">
      <c r="K1121" t="s">
        <v>1305</v>
      </c>
      <c r="L1121" t="s">
        <v>1118</v>
      </c>
      <c r="M1121">
        <v>0.471420626223852</v>
      </c>
      <c r="N1121">
        <v>0.47870462848318202</v>
      </c>
      <c r="O1121">
        <v>1.59821138211382</v>
      </c>
      <c r="P1121">
        <v>1.2018622059427799</v>
      </c>
      <c r="Q1121" t="s">
        <v>791</v>
      </c>
      <c r="AB1121" t="s">
        <v>106</v>
      </c>
      <c r="AC1121" t="s">
        <v>110</v>
      </c>
      <c r="AD1121">
        <v>0.210425411087348</v>
      </c>
      <c r="AE1121">
        <v>0.37291042417044801</v>
      </c>
      <c r="AF1121">
        <v>1.9341689696012601</v>
      </c>
      <c r="AG1121">
        <v>3.0146422346450001</v>
      </c>
      <c r="AH1121" t="s">
        <v>14154</v>
      </c>
    </row>
    <row r="1122" spans="11:34" x14ac:dyDescent="0.3">
      <c r="K1122" t="s">
        <v>1703</v>
      </c>
      <c r="L1122" t="s">
        <v>1118</v>
      </c>
      <c r="M1122">
        <v>0.471420626223852</v>
      </c>
      <c r="N1122">
        <v>0.47870462848318202</v>
      </c>
      <c r="O1122">
        <v>1.59821138211382</v>
      </c>
      <c r="P1122">
        <v>1.2018622059427799</v>
      </c>
      <c r="Q1122" t="s">
        <v>718</v>
      </c>
      <c r="AB1122" t="s">
        <v>1096</v>
      </c>
      <c r="AC1122" t="s">
        <v>110</v>
      </c>
      <c r="AD1122">
        <v>0.210425411087348</v>
      </c>
      <c r="AE1122">
        <v>0.37291042417044801</v>
      </c>
      <c r="AF1122">
        <v>1.9341689696012601</v>
      </c>
      <c r="AG1122">
        <v>3.0146422346450001</v>
      </c>
      <c r="AH1122" t="s">
        <v>14129</v>
      </c>
    </row>
    <row r="1123" spans="11:34" x14ac:dyDescent="0.3">
      <c r="K1123" t="s">
        <v>137</v>
      </c>
      <c r="L1123" t="s">
        <v>1118</v>
      </c>
      <c r="M1123">
        <v>0.471420626223852</v>
      </c>
      <c r="N1123">
        <v>0.47870462848318202</v>
      </c>
      <c r="O1123">
        <v>1.59821138211382</v>
      </c>
      <c r="P1123">
        <v>1.2018622059427799</v>
      </c>
      <c r="Q1123" t="s">
        <v>718</v>
      </c>
      <c r="AB1123" t="s">
        <v>1493</v>
      </c>
      <c r="AC1123" t="s">
        <v>110</v>
      </c>
      <c r="AD1123">
        <v>0.210425411087348</v>
      </c>
      <c r="AE1123">
        <v>0.37291042417044801</v>
      </c>
      <c r="AF1123">
        <v>1.9341689696012601</v>
      </c>
      <c r="AG1123">
        <v>3.0146422346450001</v>
      </c>
      <c r="AH1123" t="s">
        <v>14219</v>
      </c>
    </row>
    <row r="1124" spans="11:34" x14ac:dyDescent="0.3">
      <c r="K1124" t="s">
        <v>290</v>
      </c>
      <c r="L1124" t="s">
        <v>1118</v>
      </c>
      <c r="M1124">
        <v>0.471420626223852</v>
      </c>
      <c r="N1124">
        <v>0.47870462848318202</v>
      </c>
      <c r="O1124">
        <v>1.59821138211382</v>
      </c>
      <c r="P1124">
        <v>1.2018622059427799</v>
      </c>
      <c r="Q1124" t="s">
        <v>718</v>
      </c>
      <c r="AB1124" t="s">
        <v>659</v>
      </c>
      <c r="AC1124" t="s">
        <v>110</v>
      </c>
      <c r="AD1124">
        <v>0.210425411087348</v>
      </c>
      <c r="AE1124">
        <v>0.37291042417044801</v>
      </c>
      <c r="AF1124">
        <v>1.9341689696012601</v>
      </c>
      <c r="AG1124">
        <v>3.0146422346450001</v>
      </c>
      <c r="AH1124" t="s">
        <v>14060</v>
      </c>
    </row>
    <row r="1125" spans="11:34" x14ac:dyDescent="0.3">
      <c r="K1125" t="s">
        <v>1309</v>
      </c>
      <c r="L1125" t="s">
        <v>1118</v>
      </c>
      <c r="M1125">
        <v>0.471420626223852</v>
      </c>
      <c r="N1125">
        <v>0.47870462848318202</v>
      </c>
      <c r="O1125">
        <v>1.59821138211382</v>
      </c>
      <c r="P1125">
        <v>1.2018622059427799</v>
      </c>
      <c r="Q1125" t="s">
        <v>791</v>
      </c>
      <c r="AB1125" t="s">
        <v>1495</v>
      </c>
      <c r="AC1125" t="s">
        <v>110</v>
      </c>
      <c r="AD1125">
        <v>0.210425411087348</v>
      </c>
      <c r="AE1125">
        <v>0.37291042417044801</v>
      </c>
      <c r="AF1125">
        <v>1.9341689696012601</v>
      </c>
      <c r="AG1125">
        <v>3.0146422346450001</v>
      </c>
      <c r="AH1125" t="s">
        <v>14126</v>
      </c>
    </row>
    <row r="1126" spans="11:34" x14ac:dyDescent="0.3">
      <c r="K1126" t="s">
        <v>292</v>
      </c>
      <c r="L1126" t="s">
        <v>1118</v>
      </c>
      <c r="M1126">
        <v>0.471420626223852</v>
      </c>
      <c r="N1126">
        <v>0.47870462848318202</v>
      </c>
      <c r="O1126">
        <v>1.59821138211382</v>
      </c>
      <c r="P1126">
        <v>1.2018622059427799</v>
      </c>
      <c r="Q1126" t="s">
        <v>714</v>
      </c>
      <c r="AB1126" t="s">
        <v>2215</v>
      </c>
      <c r="AC1126" t="s">
        <v>110</v>
      </c>
      <c r="AD1126">
        <v>0.210425411087348</v>
      </c>
      <c r="AE1126">
        <v>0.37291042417044801</v>
      </c>
      <c r="AF1126">
        <v>1.9341689696012601</v>
      </c>
      <c r="AG1126">
        <v>3.0146422346450001</v>
      </c>
      <c r="AH1126" t="s">
        <v>14188</v>
      </c>
    </row>
    <row r="1127" spans="11:34" x14ac:dyDescent="0.3">
      <c r="K1127" t="s">
        <v>1961</v>
      </c>
      <c r="L1127" t="s">
        <v>1118</v>
      </c>
      <c r="M1127">
        <v>0.471420626223852</v>
      </c>
      <c r="N1127">
        <v>0.47870462848318202</v>
      </c>
      <c r="O1127">
        <v>1.59821138211382</v>
      </c>
      <c r="P1127">
        <v>1.2018622059427799</v>
      </c>
      <c r="Q1127" t="s">
        <v>708</v>
      </c>
      <c r="AB1127" t="s">
        <v>2216</v>
      </c>
      <c r="AC1127" t="s">
        <v>110</v>
      </c>
      <c r="AD1127">
        <v>0.210425411087348</v>
      </c>
      <c r="AE1127">
        <v>0.37291042417044801</v>
      </c>
      <c r="AF1127">
        <v>1.9341689696012601</v>
      </c>
      <c r="AG1127">
        <v>3.0146422346450001</v>
      </c>
      <c r="AH1127" t="s">
        <v>14220</v>
      </c>
    </row>
    <row r="1128" spans="11:34" x14ac:dyDescent="0.3">
      <c r="K1128" t="s">
        <v>182</v>
      </c>
      <c r="L1128" t="s">
        <v>1118</v>
      </c>
      <c r="M1128">
        <v>0.471420626223852</v>
      </c>
      <c r="N1128">
        <v>0.47870462848318202</v>
      </c>
      <c r="O1128">
        <v>1.59821138211382</v>
      </c>
      <c r="P1128">
        <v>1.2018622059427799</v>
      </c>
      <c r="Q1128" t="s">
        <v>708</v>
      </c>
      <c r="AB1128" t="s">
        <v>3046</v>
      </c>
      <c r="AC1128" t="s">
        <v>110</v>
      </c>
      <c r="AD1128">
        <v>0.210425411087348</v>
      </c>
      <c r="AE1128">
        <v>0.37291042417044801</v>
      </c>
      <c r="AF1128">
        <v>1.9341689696012601</v>
      </c>
      <c r="AG1128">
        <v>3.0146422346450001</v>
      </c>
      <c r="AH1128" t="s">
        <v>14218</v>
      </c>
    </row>
    <row r="1129" spans="11:34" x14ac:dyDescent="0.3">
      <c r="K1129" t="s">
        <v>822</v>
      </c>
      <c r="L1129" t="s">
        <v>1118</v>
      </c>
      <c r="M1129">
        <v>0.471420626223852</v>
      </c>
      <c r="N1129">
        <v>0.47870462848318202</v>
      </c>
      <c r="O1129">
        <v>1.59821138211382</v>
      </c>
      <c r="P1129">
        <v>1.2018622059427799</v>
      </c>
      <c r="Q1129" t="s">
        <v>787</v>
      </c>
      <c r="AB1129" t="s">
        <v>1117</v>
      </c>
      <c r="AC1129" t="s">
        <v>110</v>
      </c>
      <c r="AD1129">
        <v>0.210425411087348</v>
      </c>
      <c r="AE1129">
        <v>0.37291042417044801</v>
      </c>
      <c r="AF1129">
        <v>1.9341689696012601</v>
      </c>
      <c r="AG1129">
        <v>3.0146422346450001</v>
      </c>
      <c r="AH1129" t="s">
        <v>14221</v>
      </c>
    </row>
    <row r="1130" spans="11:34" x14ac:dyDescent="0.3">
      <c r="K1130" t="s">
        <v>296</v>
      </c>
      <c r="L1130" t="s">
        <v>1118</v>
      </c>
      <c r="M1130">
        <v>0.471420626223852</v>
      </c>
      <c r="N1130">
        <v>0.47870462848318202</v>
      </c>
      <c r="O1130">
        <v>1.59821138211382</v>
      </c>
      <c r="P1130">
        <v>1.2018622059427799</v>
      </c>
      <c r="Q1130" t="s">
        <v>708</v>
      </c>
      <c r="AB1130" t="s">
        <v>909</v>
      </c>
      <c r="AC1130" t="s">
        <v>110</v>
      </c>
      <c r="AD1130">
        <v>0.210425411087348</v>
      </c>
      <c r="AE1130">
        <v>0.37291042417044801</v>
      </c>
      <c r="AF1130">
        <v>1.9341689696012601</v>
      </c>
      <c r="AG1130">
        <v>3.0146422346450001</v>
      </c>
      <c r="AH1130" t="s">
        <v>14011</v>
      </c>
    </row>
    <row r="1131" spans="11:34" x14ac:dyDescent="0.3">
      <c r="K1131" t="s">
        <v>297</v>
      </c>
      <c r="L1131" t="s">
        <v>1118</v>
      </c>
      <c r="M1131">
        <v>0.471420626223852</v>
      </c>
      <c r="N1131">
        <v>0.47870462848318202</v>
      </c>
      <c r="O1131">
        <v>1.59821138211382</v>
      </c>
      <c r="P1131">
        <v>1.2018622059427799</v>
      </c>
      <c r="Q1131" t="s">
        <v>718</v>
      </c>
      <c r="AB1131" t="s">
        <v>1833</v>
      </c>
      <c r="AC1131" t="s">
        <v>110</v>
      </c>
      <c r="AD1131">
        <v>0.210425411087348</v>
      </c>
      <c r="AE1131">
        <v>0.37291042417044801</v>
      </c>
      <c r="AF1131">
        <v>1.9341689696012601</v>
      </c>
      <c r="AG1131">
        <v>3.0146422346450001</v>
      </c>
      <c r="AH1131" t="s">
        <v>14216</v>
      </c>
    </row>
    <row r="1132" spans="11:34" x14ac:dyDescent="0.3">
      <c r="K1132" t="s">
        <v>1026</v>
      </c>
      <c r="L1132" t="s">
        <v>1118</v>
      </c>
      <c r="M1132">
        <v>0.471420626223852</v>
      </c>
      <c r="N1132">
        <v>0.47870462848318202</v>
      </c>
      <c r="O1132">
        <v>1.59821138211382</v>
      </c>
      <c r="P1132">
        <v>1.2018622059427799</v>
      </c>
      <c r="Q1132" t="s">
        <v>791</v>
      </c>
      <c r="AB1132" t="s">
        <v>2946</v>
      </c>
      <c r="AC1132" t="s">
        <v>110</v>
      </c>
      <c r="AD1132">
        <v>0.210425411087348</v>
      </c>
      <c r="AE1132">
        <v>0.37291042417044801</v>
      </c>
      <c r="AF1132">
        <v>1.9341689696012601</v>
      </c>
      <c r="AG1132">
        <v>3.0146422346450001</v>
      </c>
      <c r="AH1132" t="s">
        <v>14222</v>
      </c>
    </row>
    <row r="1133" spans="11:34" x14ac:dyDescent="0.3">
      <c r="K1133" t="s">
        <v>1963</v>
      </c>
      <c r="L1133" t="s">
        <v>1118</v>
      </c>
      <c r="M1133">
        <v>0.471420626223852</v>
      </c>
      <c r="N1133">
        <v>0.47870462848318202</v>
      </c>
      <c r="O1133">
        <v>1.59821138211382</v>
      </c>
      <c r="P1133">
        <v>1.2018622059427799</v>
      </c>
      <c r="Q1133" t="s">
        <v>707</v>
      </c>
      <c r="AB1133" t="s">
        <v>211</v>
      </c>
      <c r="AC1133" t="s">
        <v>110</v>
      </c>
      <c r="AD1133">
        <v>0.210425411087348</v>
      </c>
      <c r="AE1133">
        <v>0.37291042417044801</v>
      </c>
      <c r="AF1133">
        <v>1.9341689696012601</v>
      </c>
      <c r="AG1133">
        <v>3.0146422346450001</v>
      </c>
      <c r="AH1133" t="s">
        <v>14198</v>
      </c>
    </row>
    <row r="1134" spans="11:34" x14ac:dyDescent="0.3">
      <c r="K1134" t="s">
        <v>1964</v>
      </c>
      <c r="L1134" t="s">
        <v>1118</v>
      </c>
      <c r="M1134">
        <v>0.471420626223852</v>
      </c>
      <c r="N1134">
        <v>0.47870462848318202</v>
      </c>
      <c r="O1134">
        <v>1.59821138211382</v>
      </c>
      <c r="P1134">
        <v>1.2018622059427799</v>
      </c>
      <c r="Q1134" t="s">
        <v>707</v>
      </c>
      <c r="AB1134" t="s">
        <v>1841</v>
      </c>
      <c r="AC1134" t="s">
        <v>110</v>
      </c>
      <c r="AD1134">
        <v>0.210425411087348</v>
      </c>
      <c r="AE1134">
        <v>0.37291042417044801</v>
      </c>
      <c r="AF1134">
        <v>1.9341689696012601</v>
      </c>
      <c r="AG1134">
        <v>3.0146422346450001</v>
      </c>
      <c r="AH1134" t="s">
        <v>14200</v>
      </c>
    </row>
    <row r="1135" spans="11:34" x14ac:dyDescent="0.3">
      <c r="K1135" t="s">
        <v>1313</v>
      </c>
      <c r="L1135" t="s">
        <v>1118</v>
      </c>
      <c r="M1135">
        <v>0.471420626223852</v>
      </c>
      <c r="N1135">
        <v>0.47870462848318202</v>
      </c>
      <c r="O1135">
        <v>1.59821138211382</v>
      </c>
      <c r="P1135">
        <v>1.2018622059427799</v>
      </c>
      <c r="Q1135" t="s">
        <v>789</v>
      </c>
      <c r="AB1135" t="s">
        <v>1843</v>
      </c>
      <c r="AC1135" t="s">
        <v>110</v>
      </c>
      <c r="AD1135">
        <v>0.210425411087348</v>
      </c>
      <c r="AE1135">
        <v>0.37291042417044801</v>
      </c>
      <c r="AF1135">
        <v>1.9341689696012601</v>
      </c>
      <c r="AG1135">
        <v>3.0146422346450001</v>
      </c>
      <c r="AH1135" t="s">
        <v>14201</v>
      </c>
    </row>
    <row r="1136" spans="11:34" x14ac:dyDescent="0.3">
      <c r="K1136" t="s">
        <v>1314</v>
      </c>
      <c r="L1136" t="s">
        <v>1118</v>
      </c>
      <c r="M1136">
        <v>0.471420626223852</v>
      </c>
      <c r="N1136">
        <v>0.47870462848318202</v>
      </c>
      <c r="O1136">
        <v>1.59821138211382</v>
      </c>
      <c r="P1136">
        <v>1.2018622059427799</v>
      </c>
      <c r="Q1136" t="s">
        <v>789</v>
      </c>
      <c r="AB1136" t="s">
        <v>3591</v>
      </c>
      <c r="AC1136" t="s">
        <v>110</v>
      </c>
      <c r="AD1136">
        <v>0.210425411087348</v>
      </c>
      <c r="AE1136">
        <v>0.37291042417044801</v>
      </c>
      <c r="AF1136">
        <v>1.9341689696012601</v>
      </c>
      <c r="AG1136">
        <v>3.0146422346450001</v>
      </c>
      <c r="AH1136" t="s">
        <v>14203</v>
      </c>
    </row>
    <row r="1137" spans="11:34" x14ac:dyDescent="0.3">
      <c r="K1137" t="s">
        <v>1029</v>
      </c>
      <c r="L1137" t="s">
        <v>1118</v>
      </c>
      <c r="M1137">
        <v>0.471420626223852</v>
      </c>
      <c r="N1137">
        <v>0.47870462848318202</v>
      </c>
      <c r="O1137">
        <v>1.59821138211382</v>
      </c>
      <c r="P1137">
        <v>1.2018622059427799</v>
      </c>
      <c r="Q1137" t="s">
        <v>791</v>
      </c>
      <c r="AB1137" t="s">
        <v>3541</v>
      </c>
      <c r="AC1137" t="s">
        <v>110</v>
      </c>
      <c r="AD1137">
        <v>0.210425411087348</v>
      </c>
      <c r="AE1137">
        <v>0.37291042417044801</v>
      </c>
      <c r="AF1137">
        <v>1.9341689696012601</v>
      </c>
      <c r="AG1137">
        <v>3.0146422346450001</v>
      </c>
      <c r="AH1137" t="s">
        <v>14223</v>
      </c>
    </row>
    <row r="1138" spans="11:34" x14ac:dyDescent="0.3">
      <c r="K1138" t="s">
        <v>7542</v>
      </c>
      <c r="L1138" t="s">
        <v>1118</v>
      </c>
      <c r="M1138">
        <v>0.471420626223852</v>
      </c>
      <c r="N1138">
        <v>0.47870462848318202</v>
      </c>
      <c r="O1138">
        <v>1.59821138211382</v>
      </c>
      <c r="P1138">
        <v>1.2018622059427799</v>
      </c>
      <c r="Q1138" t="s">
        <v>9221</v>
      </c>
      <c r="AB1138" t="s">
        <v>5173</v>
      </c>
      <c r="AC1138" t="s">
        <v>110</v>
      </c>
      <c r="AD1138">
        <v>0.210425411087348</v>
      </c>
      <c r="AE1138">
        <v>0.37291042417044801</v>
      </c>
      <c r="AF1138">
        <v>1.9341689696012601</v>
      </c>
      <c r="AG1138">
        <v>3.0146422346450001</v>
      </c>
      <c r="AH1138" t="s">
        <v>14207</v>
      </c>
    </row>
    <row r="1139" spans="11:34" x14ac:dyDescent="0.3">
      <c r="K1139" t="s">
        <v>1315</v>
      </c>
      <c r="L1139" t="s">
        <v>1118</v>
      </c>
      <c r="M1139">
        <v>0.471420626223852</v>
      </c>
      <c r="N1139">
        <v>0.47870462848318202</v>
      </c>
      <c r="O1139">
        <v>1.59821138211382</v>
      </c>
      <c r="P1139">
        <v>1.2018622059427799</v>
      </c>
      <c r="Q1139" t="s">
        <v>707</v>
      </c>
      <c r="AB1139" t="s">
        <v>1625</v>
      </c>
      <c r="AC1139" t="s">
        <v>110</v>
      </c>
      <c r="AD1139">
        <v>0.210425411087348</v>
      </c>
      <c r="AE1139">
        <v>0.37291042417044801</v>
      </c>
      <c r="AF1139">
        <v>1.9341689696012601</v>
      </c>
      <c r="AG1139">
        <v>3.0146422346450001</v>
      </c>
      <c r="AH1139" t="s">
        <v>14208</v>
      </c>
    </row>
    <row r="1140" spans="11:34" x14ac:dyDescent="0.3">
      <c r="K1140" t="s">
        <v>3553</v>
      </c>
      <c r="L1140" t="s">
        <v>1118</v>
      </c>
      <c r="M1140">
        <v>0.471420626223852</v>
      </c>
      <c r="N1140">
        <v>0.47870462848318202</v>
      </c>
      <c r="O1140">
        <v>1.59821138211382</v>
      </c>
      <c r="P1140">
        <v>1.2018622059427799</v>
      </c>
      <c r="Q1140" t="s">
        <v>9165</v>
      </c>
      <c r="AB1140" t="s">
        <v>3052</v>
      </c>
      <c r="AC1140" t="s">
        <v>110</v>
      </c>
      <c r="AD1140">
        <v>0.210425411087348</v>
      </c>
      <c r="AE1140">
        <v>0.37291042417044801</v>
      </c>
      <c r="AF1140">
        <v>1.9341689696012601</v>
      </c>
      <c r="AG1140">
        <v>3.0146422346450001</v>
      </c>
      <c r="AH1140" t="s">
        <v>14175</v>
      </c>
    </row>
    <row r="1141" spans="11:34" x14ac:dyDescent="0.3">
      <c r="K1141" t="s">
        <v>184</v>
      </c>
      <c r="L1141" t="s">
        <v>1118</v>
      </c>
      <c r="M1141">
        <v>0.471420626223852</v>
      </c>
      <c r="N1141">
        <v>0.47870462848318202</v>
      </c>
      <c r="O1141">
        <v>1.59821138211382</v>
      </c>
      <c r="P1141">
        <v>1.2018622059427799</v>
      </c>
      <c r="Q1141" t="s">
        <v>714</v>
      </c>
      <c r="AB1141" t="s">
        <v>2352</v>
      </c>
      <c r="AC1141" t="s">
        <v>110</v>
      </c>
      <c r="AD1141">
        <v>0.210425411087348</v>
      </c>
      <c r="AE1141">
        <v>0.37291042417044801</v>
      </c>
      <c r="AF1141">
        <v>1.9341689696012601</v>
      </c>
      <c r="AG1141">
        <v>3.0146422346450001</v>
      </c>
      <c r="AH1141" t="s">
        <v>14210</v>
      </c>
    </row>
    <row r="1142" spans="11:34" x14ac:dyDescent="0.3">
      <c r="K1142" t="s">
        <v>303</v>
      </c>
      <c r="L1142" t="s">
        <v>1118</v>
      </c>
      <c r="M1142">
        <v>0.471420626223852</v>
      </c>
      <c r="N1142">
        <v>0.47870462848318202</v>
      </c>
      <c r="O1142">
        <v>1.59821138211382</v>
      </c>
      <c r="P1142">
        <v>1.2018622059427799</v>
      </c>
      <c r="Q1142" t="s">
        <v>714</v>
      </c>
      <c r="AB1142" t="s">
        <v>931</v>
      </c>
      <c r="AC1142" t="s">
        <v>110</v>
      </c>
      <c r="AD1142">
        <v>0.210425411087348</v>
      </c>
      <c r="AE1142">
        <v>0.37291042417044801</v>
      </c>
      <c r="AF1142">
        <v>1.9341689696012601</v>
      </c>
      <c r="AG1142">
        <v>3.0146422346450001</v>
      </c>
      <c r="AH1142" t="s">
        <v>14176</v>
      </c>
    </row>
    <row r="1143" spans="11:34" x14ac:dyDescent="0.3">
      <c r="K1143" t="s">
        <v>304</v>
      </c>
      <c r="L1143" t="s">
        <v>1118</v>
      </c>
      <c r="M1143">
        <v>0.471420626223852</v>
      </c>
      <c r="N1143">
        <v>0.47870462848318202</v>
      </c>
      <c r="O1143">
        <v>1.59821138211382</v>
      </c>
      <c r="P1143">
        <v>1.2018622059427799</v>
      </c>
      <c r="Q1143" t="s">
        <v>708</v>
      </c>
      <c r="AB1143" t="s">
        <v>1637</v>
      </c>
      <c r="AC1143" t="s">
        <v>110</v>
      </c>
      <c r="AD1143">
        <v>0.210425411087348</v>
      </c>
      <c r="AE1143">
        <v>0.37291042417044801</v>
      </c>
      <c r="AF1143">
        <v>1.9341689696012601</v>
      </c>
      <c r="AG1143">
        <v>3.0146422346450001</v>
      </c>
      <c r="AH1143" t="s">
        <v>14224</v>
      </c>
    </row>
    <row r="1144" spans="11:34" x14ac:dyDescent="0.3">
      <c r="K1144" t="s">
        <v>1030</v>
      </c>
      <c r="L1144" t="s">
        <v>1118</v>
      </c>
      <c r="M1144">
        <v>0.471420626223852</v>
      </c>
      <c r="N1144">
        <v>0.47870462848318202</v>
      </c>
      <c r="O1144">
        <v>1.59821138211382</v>
      </c>
      <c r="P1144">
        <v>1.2018622059427799</v>
      </c>
      <c r="Q1144" t="s">
        <v>791</v>
      </c>
      <c r="AB1144" t="s">
        <v>1862</v>
      </c>
      <c r="AC1144" t="s">
        <v>110</v>
      </c>
      <c r="AD1144">
        <v>0.210425411087348</v>
      </c>
      <c r="AE1144">
        <v>0.37291042417044801</v>
      </c>
      <c r="AF1144">
        <v>1.9341689696012601</v>
      </c>
      <c r="AG1144">
        <v>3.0146422346450001</v>
      </c>
      <c r="AH1144" t="s">
        <v>14132</v>
      </c>
    </row>
    <row r="1145" spans="11:34" x14ac:dyDescent="0.3">
      <c r="K1145" t="s">
        <v>306</v>
      </c>
      <c r="L1145" t="s">
        <v>1118</v>
      </c>
      <c r="M1145">
        <v>0.471420626223852</v>
      </c>
      <c r="N1145">
        <v>0.47870462848318202</v>
      </c>
      <c r="O1145">
        <v>1.59821138211382</v>
      </c>
      <c r="P1145">
        <v>1.2018622059427799</v>
      </c>
      <c r="Q1145" t="s">
        <v>714</v>
      </c>
      <c r="AB1145" t="s">
        <v>480</v>
      </c>
      <c r="AC1145" t="s">
        <v>110</v>
      </c>
      <c r="AD1145">
        <v>0.210425411087348</v>
      </c>
      <c r="AE1145">
        <v>0.37291042417044801</v>
      </c>
      <c r="AF1145">
        <v>1.9341689696012601</v>
      </c>
      <c r="AG1145">
        <v>3.0146422346450001</v>
      </c>
      <c r="AH1145" t="s">
        <v>14225</v>
      </c>
    </row>
    <row r="1146" spans="11:34" x14ac:dyDescent="0.3">
      <c r="K1146" t="s">
        <v>1708</v>
      </c>
      <c r="L1146" t="s">
        <v>1118</v>
      </c>
      <c r="M1146">
        <v>0.471420626223852</v>
      </c>
      <c r="N1146">
        <v>0.47870462848318202</v>
      </c>
      <c r="O1146">
        <v>1.59821138211382</v>
      </c>
      <c r="P1146">
        <v>1.2018622059427799</v>
      </c>
      <c r="Q1146" t="s">
        <v>714</v>
      </c>
      <c r="AB1146" t="s">
        <v>228</v>
      </c>
      <c r="AC1146" t="s">
        <v>110</v>
      </c>
      <c r="AD1146">
        <v>0.210425411087348</v>
      </c>
      <c r="AE1146">
        <v>0.37291042417044801</v>
      </c>
      <c r="AF1146">
        <v>1.9341689696012601</v>
      </c>
      <c r="AG1146">
        <v>3.0146422346450001</v>
      </c>
      <c r="AH1146" t="s">
        <v>14136</v>
      </c>
    </row>
    <row r="1147" spans="11:34" x14ac:dyDescent="0.3">
      <c r="K1147" t="s">
        <v>1709</v>
      </c>
      <c r="L1147" t="s">
        <v>1118</v>
      </c>
      <c r="M1147">
        <v>0.471420626223852</v>
      </c>
      <c r="N1147">
        <v>0.47870462848318202</v>
      </c>
      <c r="O1147">
        <v>1.59821138211382</v>
      </c>
      <c r="P1147">
        <v>1.2018622059427799</v>
      </c>
      <c r="Q1147" t="s">
        <v>714</v>
      </c>
      <c r="AB1147" t="s">
        <v>1865</v>
      </c>
      <c r="AC1147" t="s">
        <v>110</v>
      </c>
      <c r="AD1147">
        <v>0.210425411087348</v>
      </c>
      <c r="AE1147">
        <v>0.37291042417044801</v>
      </c>
      <c r="AF1147">
        <v>1.9341689696012601</v>
      </c>
      <c r="AG1147">
        <v>3.0146422346450001</v>
      </c>
      <c r="AH1147" t="s">
        <v>14132</v>
      </c>
    </row>
    <row r="1148" spans="11:34" x14ac:dyDescent="0.3">
      <c r="K1148" t="s">
        <v>569</v>
      </c>
      <c r="L1148" t="s">
        <v>1118</v>
      </c>
      <c r="M1148">
        <v>0.471420626223852</v>
      </c>
      <c r="N1148">
        <v>0.47870462848318202</v>
      </c>
      <c r="O1148">
        <v>1.59821138211382</v>
      </c>
      <c r="P1148">
        <v>1.2018622059427799</v>
      </c>
      <c r="Q1148" t="s">
        <v>708</v>
      </c>
      <c r="AB1148" t="s">
        <v>1866</v>
      </c>
      <c r="AC1148" t="s">
        <v>110</v>
      </c>
      <c r="AD1148">
        <v>0.210425411087348</v>
      </c>
      <c r="AE1148">
        <v>0.37291042417044801</v>
      </c>
      <c r="AF1148">
        <v>1.9341689696012601</v>
      </c>
      <c r="AG1148">
        <v>3.0146422346450001</v>
      </c>
      <c r="AH1148" t="s">
        <v>14116</v>
      </c>
    </row>
    <row r="1149" spans="11:34" x14ac:dyDescent="0.3">
      <c r="K1149" t="s">
        <v>572</v>
      </c>
      <c r="L1149" t="s">
        <v>1118</v>
      </c>
      <c r="M1149">
        <v>0.471420626223852</v>
      </c>
      <c r="N1149">
        <v>0.47870462848318202</v>
      </c>
      <c r="O1149">
        <v>1.59821138211382</v>
      </c>
      <c r="P1149">
        <v>1.2018622059427799</v>
      </c>
      <c r="Q1149" t="s">
        <v>2453</v>
      </c>
      <c r="AB1149" t="s">
        <v>1165</v>
      </c>
      <c r="AC1149" t="s">
        <v>110</v>
      </c>
      <c r="AD1149">
        <v>0.210425411087348</v>
      </c>
      <c r="AE1149">
        <v>0.37291042417044801</v>
      </c>
      <c r="AF1149">
        <v>1.9341689696012601</v>
      </c>
      <c r="AG1149">
        <v>3.0146422346450001</v>
      </c>
      <c r="AH1149" t="s">
        <v>14170</v>
      </c>
    </row>
    <row r="1150" spans="11:34" x14ac:dyDescent="0.3">
      <c r="K1150" t="s">
        <v>1966</v>
      </c>
      <c r="L1150" t="s">
        <v>1118</v>
      </c>
      <c r="M1150">
        <v>0.471420626223852</v>
      </c>
      <c r="N1150">
        <v>0.47870462848318202</v>
      </c>
      <c r="O1150">
        <v>1.59821138211382</v>
      </c>
      <c r="P1150">
        <v>1.2018622059427799</v>
      </c>
      <c r="Q1150" t="s">
        <v>718</v>
      </c>
      <c r="AB1150" t="s">
        <v>1645</v>
      </c>
      <c r="AC1150" t="s">
        <v>110</v>
      </c>
      <c r="AD1150">
        <v>0.210425411087348</v>
      </c>
      <c r="AE1150">
        <v>0.37291042417044801</v>
      </c>
      <c r="AF1150">
        <v>1.9341689696012601</v>
      </c>
      <c r="AG1150">
        <v>3.0146422346450001</v>
      </c>
      <c r="AH1150" t="s">
        <v>14164</v>
      </c>
    </row>
    <row r="1151" spans="11:34" x14ac:dyDescent="0.3">
      <c r="K1151" t="s">
        <v>1967</v>
      </c>
      <c r="L1151" t="s">
        <v>1118</v>
      </c>
      <c r="M1151">
        <v>0.471420626223852</v>
      </c>
      <c r="N1151">
        <v>0.47870462848318202</v>
      </c>
      <c r="O1151">
        <v>1.59821138211382</v>
      </c>
      <c r="P1151">
        <v>1.2018622059427799</v>
      </c>
      <c r="Q1151" t="s">
        <v>718</v>
      </c>
      <c r="AB1151" t="s">
        <v>1647</v>
      </c>
      <c r="AC1151" t="s">
        <v>110</v>
      </c>
      <c r="AD1151">
        <v>0.210425411087348</v>
      </c>
      <c r="AE1151">
        <v>0.37291042417044801</v>
      </c>
      <c r="AF1151">
        <v>1.9341689696012601</v>
      </c>
      <c r="AG1151">
        <v>3.0146422346450001</v>
      </c>
      <c r="AH1151" t="s">
        <v>14135</v>
      </c>
    </row>
    <row r="1152" spans="11:34" x14ac:dyDescent="0.3">
      <c r="K1152" t="s">
        <v>309</v>
      </c>
      <c r="L1152" t="s">
        <v>1118</v>
      </c>
      <c r="M1152">
        <v>0.471420626223852</v>
      </c>
      <c r="N1152">
        <v>0.47870462848318202</v>
      </c>
      <c r="O1152">
        <v>1.59821138211382</v>
      </c>
      <c r="P1152">
        <v>1.2018622059427799</v>
      </c>
      <c r="Q1152" t="s">
        <v>714</v>
      </c>
      <c r="AB1152" t="s">
        <v>828</v>
      </c>
      <c r="AC1152" t="s">
        <v>829</v>
      </c>
      <c r="AD1152">
        <v>0.21159239221699899</v>
      </c>
      <c r="AE1152">
        <v>0.374652732700472</v>
      </c>
      <c r="AF1152">
        <v>1.72703458686675</v>
      </c>
      <c r="AG1152">
        <v>2.6822462485621901</v>
      </c>
      <c r="AH1152" t="s">
        <v>14226</v>
      </c>
    </row>
    <row r="1153" spans="11:34" x14ac:dyDescent="0.3">
      <c r="K1153" t="s">
        <v>310</v>
      </c>
      <c r="L1153" t="s">
        <v>1118</v>
      </c>
      <c r="M1153">
        <v>0.471420626223852</v>
      </c>
      <c r="N1153">
        <v>0.47870462848318202</v>
      </c>
      <c r="O1153">
        <v>1.59821138211382</v>
      </c>
      <c r="P1153">
        <v>1.2018622059427799</v>
      </c>
      <c r="Q1153" t="s">
        <v>714</v>
      </c>
      <c r="AB1153" t="s">
        <v>2219</v>
      </c>
      <c r="AC1153" t="s">
        <v>14227</v>
      </c>
      <c r="AD1153">
        <v>0.25057811077842101</v>
      </c>
      <c r="AE1153">
        <v>0.44329703972779699</v>
      </c>
      <c r="AF1153">
        <v>1.76002878215506</v>
      </c>
      <c r="AG1153">
        <v>2.4358527082140098</v>
      </c>
      <c r="AH1153" t="s">
        <v>14228</v>
      </c>
    </row>
    <row r="1154" spans="11:34" x14ac:dyDescent="0.3">
      <c r="K1154" t="s">
        <v>1968</v>
      </c>
      <c r="L1154" t="s">
        <v>1118</v>
      </c>
      <c r="M1154">
        <v>0.471420626223852</v>
      </c>
      <c r="N1154">
        <v>0.47870462848318202</v>
      </c>
      <c r="O1154">
        <v>1.59821138211382</v>
      </c>
      <c r="P1154">
        <v>1.2018622059427799</v>
      </c>
      <c r="Q1154" t="s">
        <v>718</v>
      </c>
      <c r="AB1154" t="s">
        <v>1498</v>
      </c>
      <c r="AC1154" t="s">
        <v>2770</v>
      </c>
      <c r="AD1154">
        <v>0.25621232964873603</v>
      </c>
      <c r="AE1154">
        <v>0.452871403143214</v>
      </c>
      <c r="AF1154">
        <v>1.7384041229784899</v>
      </c>
      <c r="AG1154">
        <v>2.3672696685535399</v>
      </c>
      <c r="AH1154" t="s">
        <v>14229</v>
      </c>
    </row>
    <row r="1155" spans="11:34" x14ac:dyDescent="0.3">
      <c r="K1155" t="s">
        <v>1710</v>
      </c>
      <c r="L1155" t="s">
        <v>1118</v>
      </c>
      <c r="M1155">
        <v>0.471420626223852</v>
      </c>
      <c r="N1155">
        <v>0.47870462848318202</v>
      </c>
      <c r="O1155">
        <v>1.59821138211382</v>
      </c>
      <c r="P1155">
        <v>1.2018622059427799</v>
      </c>
      <c r="Q1155" t="s">
        <v>718</v>
      </c>
      <c r="AB1155" t="s">
        <v>2223</v>
      </c>
      <c r="AC1155" t="s">
        <v>4957</v>
      </c>
      <c r="AD1155">
        <v>0.270374024316893</v>
      </c>
      <c r="AE1155">
        <v>0.47748896148858699</v>
      </c>
      <c r="AF1155">
        <v>1.68656201483525</v>
      </c>
      <c r="AG1155">
        <v>2.2059371063825899</v>
      </c>
      <c r="AH1155" t="s">
        <v>14022</v>
      </c>
    </row>
    <row r="1156" spans="11:34" x14ac:dyDescent="0.3">
      <c r="K1156" t="s">
        <v>1970</v>
      </c>
      <c r="L1156" t="s">
        <v>1118</v>
      </c>
      <c r="M1156">
        <v>0.471420626223852</v>
      </c>
      <c r="N1156">
        <v>0.47870462848318202</v>
      </c>
      <c r="O1156">
        <v>1.59821138211382</v>
      </c>
      <c r="P1156">
        <v>1.2018622059427799</v>
      </c>
      <c r="Q1156" t="s">
        <v>714</v>
      </c>
      <c r="AB1156" t="s">
        <v>2225</v>
      </c>
      <c r="AC1156" t="s">
        <v>2773</v>
      </c>
      <c r="AD1156">
        <v>0.27179550268361002</v>
      </c>
      <c r="AE1156">
        <v>0.47958375278718401</v>
      </c>
      <c r="AF1156">
        <v>1.6815445476436099</v>
      </c>
      <c r="AG1156">
        <v>2.19055703445567</v>
      </c>
      <c r="AH1156" t="s">
        <v>14022</v>
      </c>
    </row>
    <row r="1157" spans="11:34" x14ac:dyDescent="0.3">
      <c r="K1157" t="s">
        <v>2856</v>
      </c>
      <c r="L1157" t="s">
        <v>1118</v>
      </c>
      <c r="M1157">
        <v>0.471420626223852</v>
      </c>
      <c r="N1157">
        <v>0.47870462848318202</v>
      </c>
      <c r="O1157">
        <v>1.59821138211382</v>
      </c>
      <c r="P1157">
        <v>1.2018622059427799</v>
      </c>
      <c r="Q1157" t="s">
        <v>9462</v>
      </c>
      <c r="AB1157" t="s">
        <v>899</v>
      </c>
      <c r="AC1157" t="s">
        <v>900</v>
      </c>
      <c r="AD1157">
        <v>0.32049176568148102</v>
      </c>
      <c r="AE1157">
        <v>0.56501922012011996</v>
      </c>
      <c r="AF1157">
        <v>1.52683041301627</v>
      </c>
      <c r="AG1157">
        <v>1.73737833453832</v>
      </c>
      <c r="AH1157" t="s">
        <v>13982</v>
      </c>
    </row>
    <row r="1158" spans="11:34" x14ac:dyDescent="0.3">
      <c r="K1158" t="s">
        <v>311</v>
      </c>
      <c r="L1158" t="s">
        <v>1118</v>
      </c>
      <c r="M1158">
        <v>0.471420626223852</v>
      </c>
      <c r="N1158">
        <v>0.47870462848318202</v>
      </c>
      <c r="O1158">
        <v>1.59821138211382</v>
      </c>
      <c r="P1158">
        <v>1.2018622059427799</v>
      </c>
      <c r="Q1158" t="s">
        <v>714</v>
      </c>
      <c r="AB1158" t="s">
        <v>3596</v>
      </c>
      <c r="AC1158" t="s">
        <v>11678</v>
      </c>
      <c r="AD1158">
        <v>0.326245614099898</v>
      </c>
      <c r="AE1158">
        <v>0.57466599959861098</v>
      </c>
      <c r="AF1158">
        <v>1.5104489164086601</v>
      </c>
      <c r="AG1158">
        <v>1.6918610267573</v>
      </c>
      <c r="AH1158" t="s">
        <v>14230</v>
      </c>
    </row>
    <row r="1159" spans="11:34" x14ac:dyDescent="0.3">
      <c r="K1159" t="s">
        <v>3935</v>
      </c>
      <c r="L1159" t="s">
        <v>1118</v>
      </c>
      <c r="M1159">
        <v>0.471420626223852</v>
      </c>
      <c r="N1159">
        <v>0.47870462848318202</v>
      </c>
      <c r="O1159">
        <v>1.59821138211382</v>
      </c>
      <c r="P1159">
        <v>1.2018622059427799</v>
      </c>
      <c r="Q1159" t="s">
        <v>9305</v>
      </c>
      <c r="AB1159" t="s">
        <v>2229</v>
      </c>
      <c r="AC1159" t="s">
        <v>14231</v>
      </c>
      <c r="AD1159">
        <v>0.32768420755056898</v>
      </c>
      <c r="AE1159">
        <v>0.57670156734720301</v>
      </c>
      <c r="AF1159">
        <v>1.5064072873243699</v>
      </c>
      <c r="AG1159">
        <v>1.68070601630974</v>
      </c>
      <c r="AH1159" t="s">
        <v>14232</v>
      </c>
    </row>
    <row r="1160" spans="11:34" x14ac:dyDescent="0.3">
      <c r="K1160" t="s">
        <v>104</v>
      </c>
      <c r="L1160" t="s">
        <v>1118</v>
      </c>
      <c r="M1160">
        <v>0.471420626223852</v>
      </c>
      <c r="N1160">
        <v>0.47870462848318202</v>
      </c>
      <c r="O1160">
        <v>1.59821138211382</v>
      </c>
      <c r="P1160">
        <v>1.2018622059427799</v>
      </c>
      <c r="Q1160" t="s">
        <v>714</v>
      </c>
      <c r="AB1160" t="s">
        <v>5166</v>
      </c>
      <c r="AC1160" t="s">
        <v>14233</v>
      </c>
      <c r="AD1160">
        <v>0.33343850527385299</v>
      </c>
      <c r="AE1160">
        <v>0.58632241048154798</v>
      </c>
      <c r="AF1160">
        <v>1.4904507257448401</v>
      </c>
      <c r="AG1160">
        <v>1.6369572963441099</v>
      </c>
      <c r="AH1160" t="s">
        <v>14234</v>
      </c>
    </row>
    <row r="1161" spans="11:34" x14ac:dyDescent="0.3">
      <c r="K1161" t="s">
        <v>312</v>
      </c>
      <c r="L1161" t="s">
        <v>1118</v>
      </c>
      <c r="M1161">
        <v>0.471420626223852</v>
      </c>
      <c r="N1161">
        <v>0.47870462848318202</v>
      </c>
      <c r="O1161">
        <v>1.59821138211382</v>
      </c>
      <c r="P1161">
        <v>1.2018622059427799</v>
      </c>
      <c r="Q1161" t="s">
        <v>714</v>
      </c>
      <c r="AB1161" t="s">
        <v>1507</v>
      </c>
      <c r="AC1161" t="s">
        <v>14235</v>
      </c>
      <c r="AD1161">
        <v>0.34062972939596098</v>
      </c>
      <c r="AE1161">
        <v>0.58729382670475105</v>
      </c>
      <c r="AF1161">
        <v>1.4709653092006001</v>
      </c>
      <c r="AG1161">
        <v>1.58416966557045</v>
      </c>
      <c r="AH1161" t="s">
        <v>14000</v>
      </c>
    </row>
    <row r="1162" spans="11:34" x14ac:dyDescent="0.3">
      <c r="K1162" t="s">
        <v>313</v>
      </c>
      <c r="L1162" t="s">
        <v>1118</v>
      </c>
      <c r="M1162">
        <v>0.471420626223852</v>
      </c>
      <c r="N1162">
        <v>0.47870462848318202</v>
      </c>
      <c r="O1162">
        <v>1.59821138211382</v>
      </c>
      <c r="P1162">
        <v>1.2018622059427799</v>
      </c>
      <c r="Q1162" t="s">
        <v>712</v>
      </c>
      <c r="AB1162" t="s">
        <v>450</v>
      </c>
      <c r="AC1162" t="s">
        <v>1602</v>
      </c>
      <c r="AD1162">
        <v>0.34494265560137699</v>
      </c>
      <c r="AE1162">
        <v>0.58729382670475105</v>
      </c>
      <c r="AF1162">
        <v>1.45951204909444</v>
      </c>
      <c r="AG1162">
        <v>1.5534711896992801</v>
      </c>
      <c r="AH1162" t="s">
        <v>14236</v>
      </c>
    </row>
    <row r="1163" spans="11:34" x14ac:dyDescent="0.3">
      <c r="K1163" t="s">
        <v>315</v>
      </c>
      <c r="L1163" t="s">
        <v>1118</v>
      </c>
      <c r="M1163">
        <v>0.471420626223852</v>
      </c>
      <c r="N1163">
        <v>0.47870462848318202</v>
      </c>
      <c r="O1163">
        <v>1.59821138211382</v>
      </c>
      <c r="P1163">
        <v>1.2018622059427799</v>
      </c>
      <c r="Q1163" t="s">
        <v>712</v>
      </c>
      <c r="AB1163" t="s">
        <v>1814</v>
      </c>
      <c r="AC1163" t="s">
        <v>1604</v>
      </c>
      <c r="AD1163">
        <v>0.36503539529665202</v>
      </c>
      <c r="AE1163">
        <v>0.58729382670475105</v>
      </c>
      <c r="AF1163">
        <v>1.40829599653129</v>
      </c>
      <c r="AG1163">
        <v>1.4192257207611201</v>
      </c>
      <c r="AH1163" t="s">
        <v>14022</v>
      </c>
    </row>
    <row r="1164" spans="11:34" x14ac:dyDescent="0.3">
      <c r="K1164" t="s">
        <v>1322</v>
      </c>
      <c r="L1164" t="s">
        <v>1118</v>
      </c>
      <c r="M1164">
        <v>0.471420626223852</v>
      </c>
      <c r="N1164">
        <v>0.47870462848318202</v>
      </c>
      <c r="O1164">
        <v>1.59821138211382</v>
      </c>
      <c r="P1164">
        <v>1.2018622059427799</v>
      </c>
      <c r="Q1164" t="s">
        <v>791</v>
      </c>
      <c r="AB1164" t="s">
        <v>1517</v>
      </c>
      <c r="AC1164" t="s">
        <v>3479</v>
      </c>
      <c r="AD1164">
        <v>0.38645953165813701</v>
      </c>
      <c r="AE1164">
        <v>0.58729382670475105</v>
      </c>
      <c r="AF1164">
        <v>1.35719264008921</v>
      </c>
      <c r="AG1164">
        <v>1.2903212086457101</v>
      </c>
      <c r="AH1164" t="s">
        <v>14237</v>
      </c>
    </row>
    <row r="1165" spans="11:34" x14ac:dyDescent="0.3">
      <c r="K1165" t="s">
        <v>1971</v>
      </c>
      <c r="L1165" t="s">
        <v>1118</v>
      </c>
      <c r="M1165">
        <v>0.471420626223852</v>
      </c>
      <c r="N1165">
        <v>0.47870462848318202</v>
      </c>
      <c r="O1165">
        <v>1.59821138211382</v>
      </c>
      <c r="P1165">
        <v>1.2018622059427799</v>
      </c>
      <c r="Q1165" t="s">
        <v>2462</v>
      </c>
      <c r="AB1165" t="s">
        <v>903</v>
      </c>
      <c r="AC1165" t="s">
        <v>904</v>
      </c>
      <c r="AD1165">
        <v>0.40065549527283001</v>
      </c>
      <c r="AE1165">
        <v>0.58729382670475105</v>
      </c>
      <c r="AF1165">
        <v>1.3250953159041301</v>
      </c>
      <c r="AG1165">
        <v>1.21200284982943</v>
      </c>
      <c r="AH1165" t="s">
        <v>14176</v>
      </c>
    </row>
    <row r="1166" spans="11:34" x14ac:dyDescent="0.3">
      <c r="K1166" t="s">
        <v>318</v>
      </c>
      <c r="L1166" t="s">
        <v>1118</v>
      </c>
      <c r="M1166">
        <v>0.471420626223852</v>
      </c>
      <c r="N1166">
        <v>0.47870462848318202</v>
      </c>
      <c r="O1166">
        <v>1.59821138211382</v>
      </c>
      <c r="P1166">
        <v>1.2018622059427799</v>
      </c>
      <c r="Q1166" t="s">
        <v>714</v>
      </c>
      <c r="AB1166" t="s">
        <v>1521</v>
      </c>
      <c r="AC1166" t="s">
        <v>2776</v>
      </c>
      <c r="AD1166">
        <v>0.460527637496151</v>
      </c>
      <c r="AE1166">
        <v>0.58729382670475105</v>
      </c>
      <c r="AF1166">
        <v>1.2024767801857501</v>
      </c>
      <c r="AG1166">
        <v>0.93237934235779596</v>
      </c>
      <c r="AH1166" t="s">
        <v>14238</v>
      </c>
    </row>
    <row r="1167" spans="11:34" x14ac:dyDescent="0.3">
      <c r="K1167" t="s">
        <v>319</v>
      </c>
      <c r="L1167" t="s">
        <v>1118</v>
      </c>
      <c r="M1167">
        <v>0.471420626223852</v>
      </c>
      <c r="N1167">
        <v>0.47870462848318202</v>
      </c>
      <c r="O1167">
        <v>1.59821138211382</v>
      </c>
      <c r="P1167">
        <v>1.2018622059427799</v>
      </c>
      <c r="Q1167" t="s">
        <v>714</v>
      </c>
      <c r="AB1167" t="s">
        <v>1830</v>
      </c>
      <c r="AC1167" t="s">
        <v>63</v>
      </c>
      <c r="AD1167">
        <v>0.47058430765891002</v>
      </c>
      <c r="AE1167">
        <v>0.58729382670475105</v>
      </c>
      <c r="AF1167">
        <v>1.27259148618371</v>
      </c>
      <c r="AG1167">
        <v>0.959254199608504</v>
      </c>
      <c r="AH1167" t="s">
        <v>14239</v>
      </c>
    </row>
    <row r="1168" spans="11:34" x14ac:dyDescent="0.3">
      <c r="K1168" t="s">
        <v>187</v>
      </c>
      <c r="L1168" t="s">
        <v>1118</v>
      </c>
      <c r="M1168">
        <v>0.471420626223852</v>
      </c>
      <c r="N1168">
        <v>0.47870462848318202</v>
      </c>
      <c r="O1168">
        <v>1.59821138211382</v>
      </c>
      <c r="P1168">
        <v>1.2018622059427799</v>
      </c>
      <c r="Q1168" t="s">
        <v>714</v>
      </c>
      <c r="AB1168" t="s">
        <v>832</v>
      </c>
      <c r="AC1168" t="s">
        <v>63</v>
      </c>
      <c r="AD1168">
        <v>0.47058430765891002</v>
      </c>
      <c r="AE1168">
        <v>0.58729382670475105</v>
      </c>
      <c r="AF1168">
        <v>1.27259148618371</v>
      </c>
      <c r="AG1168">
        <v>0.959254199608504</v>
      </c>
      <c r="AH1168" t="s">
        <v>14240</v>
      </c>
    </row>
    <row r="1169" spans="11:34" x14ac:dyDescent="0.3">
      <c r="K1169" t="s">
        <v>1031</v>
      </c>
      <c r="L1169" t="s">
        <v>1118</v>
      </c>
      <c r="M1169">
        <v>0.471420626223852</v>
      </c>
      <c r="N1169">
        <v>0.47870462848318202</v>
      </c>
      <c r="O1169">
        <v>1.59821138211382</v>
      </c>
      <c r="P1169">
        <v>1.2018622059427799</v>
      </c>
      <c r="Q1169" t="s">
        <v>791</v>
      </c>
      <c r="AB1169" t="s">
        <v>907</v>
      </c>
      <c r="AC1169" t="s">
        <v>63</v>
      </c>
      <c r="AD1169">
        <v>0.47058430765891002</v>
      </c>
      <c r="AE1169">
        <v>0.58729382670475105</v>
      </c>
      <c r="AF1169">
        <v>1.27259148618371</v>
      </c>
      <c r="AG1169">
        <v>0.959254199608504</v>
      </c>
      <c r="AH1169" t="s">
        <v>14240</v>
      </c>
    </row>
    <row r="1170" spans="11:34" x14ac:dyDescent="0.3">
      <c r="K1170" t="s">
        <v>1327</v>
      </c>
      <c r="L1170" t="s">
        <v>1118</v>
      </c>
      <c r="M1170">
        <v>0.471420626223852</v>
      </c>
      <c r="N1170">
        <v>0.47870462848318202</v>
      </c>
      <c r="O1170">
        <v>1.59821138211382</v>
      </c>
      <c r="P1170">
        <v>1.2018622059427799</v>
      </c>
      <c r="Q1170" t="s">
        <v>791</v>
      </c>
      <c r="AB1170" t="s">
        <v>805</v>
      </c>
      <c r="AC1170" t="s">
        <v>63</v>
      </c>
      <c r="AD1170">
        <v>0.47058430765891002</v>
      </c>
      <c r="AE1170">
        <v>0.58729382670475105</v>
      </c>
      <c r="AF1170">
        <v>1.27259148618371</v>
      </c>
      <c r="AG1170">
        <v>0.959254199608504</v>
      </c>
      <c r="AH1170" t="s">
        <v>14241</v>
      </c>
    </row>
    <row r="1171" spans="11:34" x14ac:dyDescent="0.3">
      <c r="K1171" t="s">
        <v>1330</v>
      </c>
      <c r="L1171" t="s">
        <v>1118</v>
      </c>
      <c r="M1171">
        <v>0.471420626223852</v>
      </c>
      <c r="N1171">
        <v>0.47870462848318202</v>
      </c>
      <c r="O1171">
        <v>1.59821138211382</v>
      </c>
      <c r="P1171">
        <v>1.2018622059427799</v>
      </c>
      <c r="Q1171" t="s">
        <v>9261</v>
      </c>
      <c r="AB1171" t="s">
        <v>1832</v>
      </c>
      <c r="AC1171" t="s">
        <v>63</v>
      </c>
      <c r="AD1171">
        <v>0.47058430765891002</v>
      </c>
      <c r="AE1171">
        <v>0.58729382670475105</v>
      </c>
      <c r="AF1171">
        <v>1.27259148618371</v>
      </c>
      <c r="AG1171">
        <v>0.959254199608504</v>
      </c>
      <c r="AH1171" t="s">
        <v>14242</v>
      </c>
    </row>
    <row r="1172" spans="11:34" x14ac:dyDescent="0.3">
      <c r="K1172" t="s">
        <v>2709</v>
      </c>
      <c r="L1172" t="s">
        <v>1118</v>
      </c>
      <c r="M1172">
        <v>0.471420626223852</v>
      </c>
      <c r="N1172">
        <v>0.47870462848318202</v>
      </c>
      <c r="O1172">
        <v>1.59821138211382</v>
      </c>
      <c r="P1172">
        <v>1.2018622059427799</v>
      </c>
      <c r="Q1172" t="s">
        <v>2459</v>
      </c>
      <c r="AB1172" t="s">
        <v>2966</v>
      </c>
      <c r="AC1172" t="s">
        <v>63</v>
      </c>
      <c r="AD1172">
        <v>0.47058430765891002</v>
      </c>
      <c r="AE1172">
        <v>0.58729382670475105</v>
      </c>
      <c r="AF1172">
        <v>1.27259148618371</v>
      </c>
      <c r="AG1172">
        <v>0.959254199608504</v>
      </c>
      <c r="AH1172" t="s">
        <v>14243</v>
      </c>
    </row>
    <row r="1173" spans="11:34" x14ac:dyDescent="0.3">
      <c r="K1173" t="s">
        <v>3555</v>
      </c>
      <c r="L1173" t="s">
        <v>1118</v>
      </c>
      <c r="M1173">
        <v>0.471420626223852</v>
      </c>
      <c r="N1173">
        <v>0.47870462848318202</v>
      </c>
      <c r="O1173">
        <v>1.59821138211382</v>
      </c>
      <c r="P1173">
        <v>1.2018622059427799</v>
      </c>
      <c r="Q1173" t="s">
        <v>9140</v>
      </c>
      <c r="AB1173" t="s">
        <v>1613</v>
      </c>
      <c r="AC1173" t="s">
        <v>63</v>
      </c>
      <c r="AD1173">
        <v>0.47058430765891002</v>
      </c>
      <c r="AE1173">
        <v>0.58729382670475105</v>
      </c>
      <c r="AF1173">
        <v>1.27259148618371</v>
      </c>
      <c r="AG1173">
        <v>0.959254199608504</v>
      </c>
      <c r="AH1173" t="s">
        <v>14244</v>
      </c>
    </row>
    <row r="1174" spans="11:34" x14ac:dyDescent="0.3">
      <c r="K1174" t="s">
        <v>881</v>
      </c>
      <c r="L1174" t="s">
        <v>1118</v>
      </c>
      <c r="M1174">
        <v>0.471420626223852</v>
      </c>
      <c r="N1174">
        <v>0.47870462848318202</v>
      </c>
      <c r="O1174">
        <v>1.59821138211382</v>
      </c>
      <c r="P1174">
        <v>1.2018622059427799</v>
      </c>
      <c r="Q1174" t="s">
        <v>787</v>
      </c>
      <c r="AB1174" t="s">
        <v>912</v>
      </c>
      <c r="AC1174" t="s">
        <v>63</v>
      </c>
      <c r="AD1174">
        <v>0.47058430765891002</v>
      </c>
      <c r="AE1174">
        <v>0.58729382670475105</v>
      </c>
      <c r="AF1174">
        <v>1.27259148618371</v>
      </c>
      <c r="AG1174">
        <v>0.959254199608504</v>
      </c>
      <c r="AH1174" t="s">
        <v>2778</v>
      </c>
    </row>
    <row r="1175" spans="11:34" x14ac:dyDescent="0.3">
      <c r="K1175" t="s">
        <v>1332</v>
      </c>
      <c r="L1175" t="s">
        <v>1118</v>
      </c>
      <c r="M1175">
        <v>0.471420626223852</v>
      </c>
      <c r="N1175">
        <v>0.47870462848318202</v>
      </c>
      <c r="O1175">
        <v>1.59821138211382</v>
      </c>
      <c r="P1175">
        <v>1.2018622059427799</v>
      </c>
      <c r="Q1175" t="s">
        <v>791</v>
      </c>
      <c r="AB1175" t="s">
        <v>1122</v>
      </c>
      <c r="AC1175" t="s">
        <v>63</v>
      </c>
      <c r="AD1175">
        <v>0.47058430765891002</v>
      </c>
      <c r="AE1175">
        <v>0.58729382670475105</v>
      </c>
      <c r="AF1175">
        <v>1.27259148618371</v>
      </c>
      <c r="AG1175">
        <v>0.959254199608504</v>
      </c>
      <c r="AH1175" t="s">
        <v>2778</v>
      </c>
    </row>
    <row r="1176" spans="11:34" x14ac:dyDescent="0.3">
      <c r="K1176" t="s">
        <v>3783</v>
      </c>
      <c r="L1176" t="s">
        <v>1118</v>
      </c>
      <c r="M1176">
        <v>0.471420626223852</v>
      </c>
      <c r="N1176">
        <v>0.47870462848318202</v>
      </c>
      <c r="O1176">
        <v>1.59821138211382</v>
      </c>
      <c r="P1176">
        <v>1.2018622059427799</v>
      </c>
      <c r="Q1176" t="s">
        <v>9305</v>
      </c>
      <c r="AB1176" t="s">
        <v>1837</v>
      </c>
      <c r="AC1176" t="s">
        <v>63</v>
      </c>
      <c r="AD1176">
        <v>0.47058430765891002</v>
      </c>
      <c r="AE1176">
        <v>0.58729382670475105</v>
      </c>
      <c r="AF1176">
        <v>1.27259148618371</v>
      </c>
      <c r="AG1176">
        <v>0.959254199608504</v>
      </c>
      <c r="AH1176" t="s">
        <v>14243</v>
      </c>
    </row>
    <row r="1177" spans="11:34" x14ac:dyDescent="0.3">
      <c r="K1177" t="s">
        <v>105</v>
      </c>
      <c r="L1177" t="s">
        <v>1118</v>
      </c>
      <c r="M1177">
        <v>0.471420626223852</v>
      </c>
      <c r="N1177">
        <v>0.47870462848318202</v>
      </c>
      <c r="O1177">
        <v>1.59821138211382</v>
      </c>
      <c r="P1177">
        <v>1.2018622059427799</v>
      </c>
      <c r="Q1177" t="s">
        <v>714</v>
      </c>
      <c r="AB1177" t="s">
        <v>1615</v>
      </c>
      <c r="AC1177" t="s">
        <v>63</v>
      </c>
      <c r="AD1177">
        <v>0.47058430765891002</v>
      </c>
      <c r="AE1177">
        <v>0.58729382670475105</v>
      </c>
      <c r="AF1177">
        <v>1.27259148618371</v>
      </c>
      <c r="AG1177">
        <v>0.959254199608504</v>
      </c>
      <c r="AH1177" t="s">
        <v>14245</v>
      </c>
    </row>
    <row r="1178" spans="11:34" x14ac:dyDescent="0.3">
      <c r="K1178" t="s">
        <v>1972</v>
      </c>
      <c r="L1178" t="s">
        <v>1118</v>
      </c>
      <c r="M1178">
        <v>0.471420626223852</v>
      </c>
      <c r="N1178">
        <v>0.47870462848318202</v>
      </c>
      <c r="O1178">
        <v>1.59821138211382</v>
      </c>
      <c r="P1178">
        <v>1.2018622059427799</v>
      </c>
      <c r="Q1178" t="s">
        <v>2464</v>
      </c>
      <c r="AB1178" t="s">
        <v>2967</v>
      </c>
      <c r="AC1178" t="s">
        <v>63</v>
      </c>
      <c r="AD1178">
        <v>0.47058430765891002</v>
      </c>
      <c r="AE1178">
        <v>0.58729382670475105</v>
      </c>
      <c r="AF1178">
        <v>1.27259148618371</v>
      </c>
      <c r="AG1178">
        <v>0.959254199608504</v>
      </c>
      <c r="AH1178" t="s">
        <v>14243</v>
      </c>
    </row>
    <row r="1179" spans="11:34" x14ac:dyDescent="0.3">
      <c r="K1179" t="s">
        <v>1712</v>
      </c>
      <c r="L1179" t="s">
        <v>1118</v>
      </c>
      <c r="M1179">
        <v>0.471420626223852</v>
      </c>
      <c r="N1179">
        <v>0.47870462848318202</v>
      </c>
      <c r="O1179">
        <v>1.59821138211382</v>
      </c>
      <c r="P1179">
        <v>1.2018622059427799</v>
      </c>
      <c r="Q1179" t="s">
        <v>714</v>
      </c>
      <c r="AB1179" t="s">
        <v>2969</v>
      </c>
      <c r="AC1179" t="s">
        <v>63</v>
      </c>
      <c r="AD1179">
        <v>0.47058430765891002</v>
      </c>
      <c r="AE1179">
        <v>0.58729382670475105</v>
      </c>
      <c r="AF1179">
        <v>1.27259148618371</v>
      </c>
      <c r="AG1179">
        <v>0.959254199608504</v>
      </c>
      <c r="AH1179" t="s">
        <v>14246</v>
      </c>
    </row>
    <row r="1180" spans="11:34" x14ac:dyDescent="0.3">
      <c r="K1180" t="s">
        <v>1035</v>
      </c>
      <c r="L1180" t="s">
        <v>1118</v>
      </c>
      <c r="M1180">
        <v>0.471420626223852</v>
      </c>
      <c r="N1180">
        <v>0.47870462848318202</v>
      </c>
      <c r="O1180">
        <v>1.59821138211382</v>
      </c>
      <c r="P1180">
        <v>1.2018622059427799</v>
      </c>
      <c r="Q1180" t="s">
        <v>2299</v>
      </c>
      <c r="AB1180" t="s">
        <v>1125</v>
      </c>
      <c r="AC1180" t="s">
        <v>63</v>
      </c>
      <c r="AD1180">
        <v>0.47058430765891002</v>
      </c>
      <c r="AE1180">
        <v>0.58729382670475105</v>
      </c>
      <c r="AF1180">
        <v>1.27259148618371</v>
      </c>
      <c r="AG1180">
        <v>0.959254199608504</v>
      </c>
      <c r="AH1180" t="s">
        <v>14247</v>
      </c>
    </row>
    <row r="1181" spans="11:34" x14ac:dyDescent="0.3">
      <c r="K1181" t="s">
        <v>1335</v>
      </c>
      <c r="L1181" t="s">
        <v>1118</v>
      </c>
      <c r="M1181">
        <v>0.471420626223852</v>
      </c>
      <c r="N1181">
        <v>0.47870462848318202</v>
      </c>
      <c r="O1181">
        <v>1.59821138211382</v>
      </c>
      <c r="P1181">
        <v>1.2018622059427799</v>
      </c>
      <c r="Q1181" t="s">
        <v>707</v>
      </c>
      <c r="AB1181" t="s">
        <v>1128</v>
      </c>
      <c r="AC1181" t="s">
        <v>63</v>
      </c>
      <c r="AD1181">
        <v>0.47058430765891002</v>
      </c>
      <c r="AE1181">
        <v>0.58729382670475105</v>
      </c>
      <c r="AF1181">
        <v>1.27259148618371</v>
      </c>
      <c r="AG1181">
        <v>0.959254199608504</v>
      </c>
      <c r="AH1181" t="s">
        <v>14248</v>
      </c>
    </row>
    <row r="1182" spans="11:34" x14ac:dyDescent="0.3">
      <c r="K1182" t="s">
        <v>439</v>
      </c>
      <c r="L1182" t="s">
        <v>1118</v>
      </c>
      <c r="M1182">
        <v>0.471420626223852</v>
      </c>
      <c r="N1182">
        <v>0.47870462848318202</v>
      </c>
      <c r="O1182">
        <v>1.59821138211382</v>
      </c>
      <c r="P1182">
        <v>1.2018622059427799</v>
      </c>
      <c r="Q1182" t="s">
        <v>9165</v>
      </c>
      <c r="AB1182" t="s">
        <v>810</v>
      </c>
      <c r="AC1182" t="s">
        <v>63</v>
      </c>
      <c r="AD1182">
        <v>0.47058430765891002</v>
      </c>
      <c r="AE1182">
        <v>0.58729382670475105</v>
      </c>
      <c r="AF1182">
        <v>1.27259148618371</v>
      </c>
      <c r="AG1182">
        <v>0.959254199608504</v>
      </c>
      <c r="AH1182" t="s">
        <v>14241</v>
      </c>
    </row>
    <row r="1183" spans="11:34" x14ac:dyDescent="0.3">
      <c r="K1183" t="s">
        <v>1973</v>
      </c>
      <c r="L1183" t="s">
        <v>1118</v>
      </c>
      <c r="M1183">
        <v>0.471420626223852</v>
      </c>
      <c r="N1183">
        <v>0.47870462848318202</v>
      </c>
      <c r="O1183">
        <v>1.59821138211382</v>
      </c>
      <c r="P1183">
        <v>1.2018622059427799</v>
      </c>
      <c r="Q1183" t="s">
        <v>707</v>
      </c>
      <c r="AB1183" t="s">
        <v>1132</v>
      </c>
      <c r="AC1183" t="s">
        <v>63</v>
      </c>
      <c r="AD1183">
        <v>0.47058430765891002</v>
      </c>
      <c r="AE1183">
        <v>0.58729382670475105</v>
      </c>
      <c r="AF1183">
        <v>1.27259148618371</v>
      </c>
      <c r="AG1183">
        <v>0.959254199608504</v>
      </c>
      <c r="AH1183" t="s">
        <v>14249</v>
      </c>
    </row>
    <row r="1184" spans="11:34" x14ac:dyDescent="0.3">
      <c r="K1184" t="s">
        <v>1974</v>
      </c>
      <c r="L1184" t="s">
        <v>1118</v>
      </c>
      <c r="M1184">
        <v>0.471420626223852</v>
      </c>
      <c r="N1184">
        <v>0.47870462848318202</v>
      </c>
      <c r="O1184">
        <v>1.59821138211382</v>
      </c>
      <c r="P1184">
        <v>1.2018622059427799</v>
      </c>
      <c r="Q1184" t="s">
        <v>712</v>
      </c>
      <c r="AB1184" t="s">
        <v>1137</v>
      </c>
      <c r="AC1184" t="s">
        <v>63</v>
      </c>
      <c r="AD1184">
        <v>0.47058430765891002</v>
      </c>
      <c r="AE1184">
        <v>0.58729382670475105</v>
      </c>
      <c r="AF1184">
        <v>1.27259148618371</v>
      </c>
      <c r="AG1184">
        <v>0.959254199608504</v>
      </c>
      <c r="AH1184" t="s">
        <v>14250</v>
      </c>
    </row>
    <row r="1185" spans="11:34" x14ac:dyDescent="0.3">
      <c r="K1185" t="s">
        <v>3557</v>
      </c>
      <c r="L1185" t="s">
        <v>1118</v>
      </c>
      <c r="M1185">
        <v>0.471420626223852</v>
      </c>
      <c r="N1185">
        <v>0.47870462848318202</v>
      </c>
      <c r="O1185">
        <v>1.59821138211382</v>
      </c>
      <c r="P1185">
        <v>1.2018622059427799</v>
      </c>
      <c r="Q1185" t="s">
        <v>9221</v>
      </c>
      <c r="AB1185" t="s">
        <v>218</v>
      </c>
      <c r="AC1185" t="s">
        <v>63</v>
      </c>
      <c r="AD1185">
        <v>0.47058430765891002</v>
      </c>
      <c r="AE1185">
        <v>0.58729382670475105</v>
      </c>
      <c r="AF1185">
        <v>1.27259148618371</v>
      </c>
      <c r="AG1185">
        <v>0.959254199608504</v>
      </c>
      <c r="AH1185" t="s">
        <v>14251</v>
      </c>
    </row>
    <row r="1186" spans="11:34" x14ac:dyDescent="0.3">
      <c r="K1186" t="s">
        <v>3000</v>
      </c>
      <c r="L1186" t="s">
        <v>1118</v>
      </c>
      <c r="M1186">
        <v>0.471420626223852</v>
      </c>
      <c r="N1186">
        <v>0.47870462848318202</v>
      </c>
      <c r="O1186">
        <v>1.59821138211382</v>
      </c>
      <c r="P1186">
        <v>1.2018622059427799</v>
      </c>
      <c r="Q1186" t="s">
        <v>9221</v>
      </c>
      <c r="AB1186" t="s">
        <v>1853</v>
      </c>
      <c r="AC1186" t="s">
        <v>63</v>
      </c>
      <c r="AD1186">
        <v>0.47058430765891002</v>
      </c>
      <c r="AE1186">
        <v>0.58729382670475105</v>
      </c>
      <c r="AF1186">
        <v>1.27259148618371</v>
      </c>
      <c r="AG1186">
        <v>0.959254199608504</v>
      </c>
      <c r="AH1186" t="s">
        <v>14252</v>
      </c>
    </row>
    <row r="1187" spans="11:34" x14ac:dyDescent="0.3">
      <c r="K1187" t="s">
        <v>1975</v>
      </c>
      <c r="L1187" t="s">
        <v>1118</v>
      </c>
      <c r="M1187">
        <v>0.471420626223852</v>
      </c>
      <c r="N1187">
        <v>0.47870462848318202</v>
      </c>
      <c r="O1187">
        <v>1.59821138211382</v>
      </c>
      <c r="P1187">
        <v>1.2018622059427799</v>
      </c>
      <c r="Q1187" t="s">
        <v>707</v>
      </c>
      <c r="AB1187" t="s">
        <v>4000</v>
      </c>
      <c r="AC1187" t="s">
        <v>63</v>
      </c>
      <c r="AD1187">
        <v>0.47058430765891002</v>
      </c>
      <c r="AE1187">
        <v>0.58729382670475105</v>
      </c>
      <c r="AF1187">
        <v>1.27259148618371</v>
      </c>
      <c r="AG1187">
        <v>0.959254199608504</v>
      </c>
      <c r="AH1187" t="s">
        <v>14253</v>
      </c>
    </row>
    <row r="1188" spans="11:34" x14ac:dyDescent="0.3">
      <c r="K1188" t="s">
        <v>823</v>
      </c>
      <c r="L1188" t="s">
        <v>1118</v>
      </c>
      <c r="M1188">
        <v>0.471420626223852</v>
      </c>
      <c r="N1188">
        <v>0.47870462848318202</v>
      </c>
      <c r="O1188">
        <v>1.59821138211382</v>
      </c>
      <c r="P1188">
        <v>1.2018622059427799</v>
      </c>
      <c r="Q1188" t="s">
        <v>787</v>
      </c>
      <c r="AB1188" t="s">
        <v>1145</v>
      </c>
      <c r="AC1188" t="s">
        <v>63</v>
      </c>
      <c r="AD1188">
        <v>0.47058430765891002</v>
      </c>
      <c r="AE1188">
        <v>0.58729382670475105</v>
      </c>
      <c r="AF1188">
        <v>1.27259148618371</v>
      </c>
      <c r="AG1188">
        <v>0.959254199608504</v>
      </c>
      <c r="AH1188" t="s">
        <v>2785</v>
      </c>
    </row>
    <row r="1189" spans="11:34" x14ac:dyDescent="0.3">
      <c r="K1189" t="s">
        <v>585</v>
      </c>
      <c r="L1189" t="s">
        <v>1118</v>
      </c>
      <c r="M1189">
        <v>0.471420626223852</v>
      </c>
      <c r="N1189">
        <v>0.47870462848318202</v>
      </c>
      <c r="O1189">
        <v>1.59821138211382</v>
      </c>
      <c r="P1189">
        <v>1.2018622059427799</v>
      </c>
      <c r="Q1189" t="s">
        <v>2462</v>
      </c>
      <c r="AB1189" t="s">
        <v>1148</v>
      </c>
      <c r="AC1189" t="s">
        <v>63</v>
      </c>
      <c r="AD1189">
        <v>0.47058430765891002</v>
      </c>
      <c r="AE1189">
        <v>0.58729382670475105</v>
      </c>
      <c r="AF1189">
        <v>1.27259148618371</v>
      </c>
      <c r="AG1189">
        <v>0.959254199608504</v>
      </c>
      <c r="AH1189" t="s">
        <v>14254</v>
      </c>
    </row>
    <row r="1190" spans="11:34" x14ac:dyDescent="0.3">
      <c r="K1190" t="s">
        <v>322</v>
      </c>
      <c r="L1190" t="s">
        <v>1118</v>
      </c>
      <c r="M1190">
        <v>0.471420626223852</v>
      </c>
      <c r="N1190">
        <v>0.47870462848318202</v>
      </c>
      <c r="O1190">
        <v>1.59821138211382</v>
      </c>
      <c r="P1190">
        <v>1.2018622059427799</v>
      </c>
      <c r="Q1190" t="s">
        <v>714</v>
      </c>
      <c r="AB1190" t="s">
        <v>927</v>
      </c>
      <c r="AC1190" t="s">
        <v>63</v>
      </c>
      <c r="AD1190">
        <v>0.47058430765891002</v>
      </c>
      <c r="AE1190">
        <v>0.58729382670475105</v>
      </c>
      <c r="AF1190">
        <v>1.27259148618371</v>
      </c>
      <c r="AG1190">
        <v>0.959254199608504</v>
      </c>
      <c r="AH1190" t="s">
        <v>14255</v>
      </c>
    </row>
    <row r="1191" spans="11:34" x14ac:dyDescent="0.3">
      <c r="K1191" t="s">
        <v>323</v>
      </c>
      <c r="L1191" t="s">
        <v>1118</v>
      </c>
      <c r="M1191">
        <v>0.471420626223852</v>
      </c>
      <c r="N1191">
        <v>0.47870462848318202</v>
      </c>
      <c r="O1191">
        <v>1.59821138211382</v>
      </c>
      <c r="P1191">
        <v>1.2018622059427799</v>
      </c>
      <c r="Q1191" t="s">
        <v>714</v>
      </c>
      <c r="AB1191" t="s">
        <v>841</v>
      </c>
      <c r="AC1191" t="s">
        <v>63</v>
      </c>
      <c r="AD1191">
        <v>0.47058430765891002</v>
      </c>
      <c r="AE1191">
        <v>0.58729382670475105</v>
      </c>
      <c r="AF1191">
        <v>1.27259148618371</v>
      </c>
      <c r="AG1191">
        <v>0.959254199608504</v>
      </c>
      <c r="AH1191" t="s">
        <v>14256</v>
      </c>
    </row>
    <row r="1192" spans="11:34" x14ac:dyDescent="0.3">
      <c r="K1192" t="s">
        <v>2714</v>
      </c>
      <c r="L1192" t="s">
        <v>1118</v>
      </c>
      <c r="M1192">
        <v>0.471420626223852</v>
      </c>
      <c r="N1192">
        <v>0.47870462848318202</v>
      </c>
      <c r="O1192">
        <v>1.59821138211382</v>
      </c>
      <c r="P1192">
        <v>1.2018622059427799</v>
      </c>
      <c r="Q1192" t="s">
        <v>2459</v>
      </c>
      <c r="AB1192" t="s">
        <v>935</v>
      </c>
      <c r="AC1192" t="s">
        <v>63</v>
      </c>
      <c r="AD1192">
        <v>0.47058430765891002</v>
      </c>
      <c r="AE1192">
        <v>0.58729382670475105</v>
      </c>
      <c r="AF1192">
        <v>1.27259148618371</v>
      </c>
      <c r="AG1192">
        <v>0.959254199608504</v>
      </c>
      <c r="AH1192" t="s">
        <v>14257</v>
      </c>
    </row>
    <row r="1193" spans="11:34" x14ac:dyDescent="0.3">
      <c r="K1193" t="s">
        <v>1341</v>
      </c>
      <c r="L1193" t="s">
        <v>1118</v>
      </c>
      <c r="M1193">
        <v>0.471420626223852</v>
      </c>
      <c r="N1193">
        <v>0.47870462848318202</v>
      </c>
      <c r="O1193">
        <v>1.59821138211382</v>
      </c>
      <c r="P1193">
        <v>1.2018622059427799</v>
      </c>
      <c r="Q1193" t="s">
        <v>789</v>
      </c>
      <c r="AB1193" t="s">
        <v>465</v>
      </c>
      <c r="AC1193" t="s">
        <v>63</v>
      </c>
      <c r="AD1193">
        <v>0.47058430765891002</v>
      </c>
      <c r="AE1193">
        <v>0.58729382670475105</v>
      </c>
      <c r="AF1193">
        <v>1.27259148618371</v>
      </c>
      <c r="AG1193">
        <v>0.959254199608504</v>
      </c>
      <c r="AH1193" t="s">
        <v>14257</v>
      </c>
    </row>
    <row r="1194" spans="11:34" x14ac:dyDescent="0.3">
      <c r="K1194" t="s">
        <v>3002</v>
      </c>
      <c r="L1194" t="s">
        <v>1118</v>
      </c>
      <c r="M1194">
        <v>0.471420626223852</v>
      </c>
      <c r="N1194">
        <v>0.47870462848318202</v>
      </c>
      <c r="O1194">
        <v>1.59821138211382</v>
      </c>
      <c r="P1194">
        <v>1.2018622059427799</v>
      </c>
      <c r="Q1194" t="s">
        <v>2449</v>
      </c>
      <c r="AB1194" t="s">
        <v>467</v>
      </c>
      <c r="AC1194" t="s">
        <v>63</v>
      </c>
      <c r="AD1194">
        <v>0.47058430765891002</v>
      </c>
      <c r="AE1194">
        <v>0.58729382670475105</v>
      </c>
      <c r="AF1194">
        <v>1.27259148618371</v>
      </c>
      <c r="AG1194">
        <v>0.959254199608504</v>
      </c>
      <c r="AH1194" t="s">
        <v>14257</v>
      </c>
    </row>
    <row r="1195" spans="11:34" x14ac:dyDescent="0.3">
      <c r="K1195" t="s">
        <v>587</v>
      </c>
      <c r="L1195" t="s">
        <v>1118</v>
      </c>
      <c r="M1195">
        <v>0.471420626223852</v>
      </c>
      <c r="N1195">
        <v>0.47870462848318202</v>
      </c>
      <c r="O1195">
        <v>1.59821138211382</v>
      </c>
      <c r="P1195">
        <v>1.2018622059427799</v>
      </c>
      <c r="Q1195" t="s">
        <v>716</v>
      </c>
      <c r="AB1195" t="s">
        <v>1564</v>
      </c>
      <c r="AC1195" t="s">
        <v>63</v>
      </c>
      <c r="AD1195">
        <v>0.47058430765891002</v>
      </c>
      <c r="AE1195">
        <v>0.58729382670475105</v>
      </c>
      <c r="AF1195">
        <v>1.27259148618371</v>
      </c>
      <c r="AG1195">
        <v>0.959254199608504</v>
      </c>
      <c r="AH1195" t="s">
        <v>14257</v>
      </c>
    </row>
    <row r="1196" spans="11:34" x14ac:dyDescent="0.3">
      <c r="K1196" t="s">
        <v>1982</v>
      </c>
      <c r="L1196" t="s">
        <v>1118</v>
      </c>
      <c r="M1196">
        <v>0.471420626223852</v>
      </c>
      <c r="N1196">
        <v>0.47870462848318202</v>
      </c>
      <c r="O1196">
        <v>1.59821138211382</v>
      </c>
      <c r="P1196">
        <v>1.2018622059427799</v>
      </c>
      <c r="Q1196" t="s">
        <v>707</v>
      </c>
      <c r="AB1196" t="s">
        <v>1153</v>
      </c>
      <c r="AC1196" t="s">
        <v>63</v>
      </c>
      <c r="AD1196">
        <v>0.47058430765891002</v>
      </c>
      <c r="AE1196">
        <v>0.58729382670475105</v>
      </c>
      <c r="AF1196">
        <v>1.27259148618371</v>
      </c>
      <c r="AG1196">
        <v>0.959254199608504</v>
      </c>
      <c r="AH1196" t="s">
        <v>14258</v>
      </c>
    </row>
    <row r="1197" spans="11:34" x14ac:dyDescent="0.3">
      <c r="K1197" t="s">
        <v>1344</v>
      </c>
      <c r="L1197" t="s">
        <v>1118</v>
      </c>
      <c r="M1197">
        <v>0.471420626223852</v>
      </c>
      <c r="N1197">
        <v>0.47870462848318202</v>
      </c>
      <c r="O1197">
        <v>1.59821138211382</v>
      </c>
      <c r="P1197">
        <v>1.2018622059427799</v>
      </c>
      <c r="Q1197" t="s">
        <v>791</v>
      </c>
      <c r="AB1197" t="s">
        <v>847</v>
      </c>
      <c r="AC1197" t="s">
        <v>63</v>
      </c>
      <c r="AD1197">
        <v>0.47058430765891002</v>
      </c>
      <c r="AE1197">
        <v>0.58729382670475105</v>
      </c>
      <c r="AF1197">
        <v>1.27259148618371</v>
      </c>
      <c r="AG1197">
        <v>0.959254199608504</v>
      </c>
      <c r="AH1197" t="s">
        <v>14259</v>
      </c>
    </row>
    <row r="1198" spans="11:34" x14ac:dyDescent="0.3">
      <c r="K1198" t="s">
        <v>1345</v>
      </c>
      <c r="L1198" t="s">
        <v>1118</v>
      </c>
      <c r="M1198">
        <v>0.471420626223852</v>
      </c>
      <c r="N1198">
        <v>0.47870462848318202</v>
      </c>
      <c r="O1198">
        <v>1.59821138211382</v>
      </c>
      <c r="P1198">
        <v>1.2018622059427799</v>
      </c>
      <c r="Q1198" t="s">
        <v>791</v>
      </c>
      <c r="AB1198" t="s">
        <v>475</v>
      </c>
      <c r="AC1198" t="s">
        <v>63</v>
      </c>
      <c r="AD1198">
        <v>0.47058430765891002</v>
      </c>
      <c r="AE1198">
        <v>0.58729382670475105</v>
      </c>
      <c r="AF1198">
        <v>1.27259148618371</v>
      </c>
      <c r="AG1198">
        <v>0.959254199608504</v>
      </c>
      <c r="AH1198" t="s">
        <v>14260</v>
      </c>
    </row>
    <row r="1199" spans="11:34" x14ac:dyDescent="0.3">
      <c r="K1199" t="s">
        <v>1715</v>
      </c>
      <c r="L1199" t="s">
        <v>1118</v>
      </c>
      <c r="M1199">
        <v>0.471420626223852</v>
      </c>
      <c r="N1199">
        <v>0.47870462848318202</v>
      </c>
      <c r="O1199">
        <v>1.59821138211382</v>
      </c>
      <c r="P1199">
        <v>1.2018622059427799</v>
      </c>
      <c r="Q1199" t="s">
        <v>718</v>
      </c>
      <c r="AB1199" t="s">
        <v>951</v>
      </c>
      <c r="AC1199" t="s">
        <v>63</v>
      </c>
      <c r="AD1199">
        <v>0.47058430765891002</v>
      </c>
      <c r="AE1199">
        <v>0.58729382670475105</v>
      </c>
      <c r="AF1199">
        <v>1.27259148618371</v>
      </c>
      <c r="AG1199">
        <v>0.959254199608504</v>
      </c>
      <c r="AH1199" t="s">
        <v>14261</v>
      </c>
    </row>
    <row r="1200" spans="11:34" x14ac:dyDescent="0.3">
      <c r="K1200" t="s">
        <v>3558</v>
      </c>
      <c r="L1200" t="s">
        <v>1118</v>
      </c>
      <c r="M1200">
        <v>0.471420626223852</v>
      </c>
      <c r="N1200">
        <v>0.47870462848318202</v>
      </c>
      <c r="O1200">
        <v>1.59821138211382</v>
      </c>
      <c r="P1200">
        <v>1.2018622059427799</v>
      </c>
      <c r="Q1200" t="s">
        <v>9140</v>
      </c>
      <c r="AB1200" t="s">
        <v>952</v>
      </c>
      <c r="AC1200" t="s">
        <v>63</v>
      </c>
      <c r="AD1200">
        <v>0.47058430765891002</v>
      </c>
      <c r="AE1200">
        <v>0.58729382670475105</v>
      </c>
      <c r="AF1200">
        <v>1.27259148618371</v>
      </c>
      <c r="AG1200">
        <v>0.959254199608504</v>
      </c>
      <c r="AH1200" t="s">
        <v>14261</v>
      </c>
    </row>
    <row r="1201" spans="11:34" x14ac:dyDescent="0.3">
      <c r="K1201" t="s">
        <v>1984</v>
      </c>
      <c r="L1201" t="s">
        <v>1118</v>
      </c>
      <c r="M1201">
        <v>0.471420626223852</v>
      </c>
      <c r="N1201">
        <v>0.47870462848318202</v>
      </c>
      <c r="O1201">
        <v>1.59821138211382</v>
      </c>
      <c r="P1201">
        <v>1.2018622059427799</v>
      </c>
      <c r="Q1201" t="s">
        <v>707</v>
      </c>
      <c r="AB1201" t="s">
        <v>953</v>
      </c>
      <c r="AC1201" t="s">
        <v>63</v>
      </c>
      <c r="AD1201">
        <v>0.47058430765891002</v>
      </c>
      <c r="AE1201">
        <v>0.58729382670475105</v>
      </c>
      <c r="AF1201">
        <v>1.27259148618371</v>
      </c>
      <c r="AG1201">
        <v>0.959254199608504</v>
      </c>
      <c r="AH1201" t="s">
        <v>14261</v>
      </c>
    </row>
    <row r="1202" spans="11:34" x14ac:dyDescent="0.3">
      <c r="K1202" t="s">
        <v>325</v>
      </c>
      <c r="L1202" t="s">
        <v>1118</v>
      </c>
      <c r="M1202">
        <v>0.471420626223852</v>
      </c>
      <c r="N1202">
        <v>0.47870462848318202</v>
      </c>
      <c r="O1202">
        <v>1.59821138211382</v>
      </c>
      <c r="P1202">
        <v>1.2018622059427799</v>
      </c>
      <c r="Q1202" t="s">
        <v>714</v>
      </c>
      <c r="AB1202" t="s">
        <v>2792</v>
      </c>
      <c r="AC1202" t="s">
        <v>63</v>
      </c>
      <c r="AD1202">
        <v>0.47058430765891002</v>
      </c>
      <c r="AE1202">
        <v>0.58729382670475105</v>
      </c>
      <c r="AF1202">
        <v>1.27259148618371</v>
      </c>
      <c r="AG1202">
        <v>0.959254199608504</v>
      </c>
      <c r="AH1202" t="s">
        <v>14261</v>
      </c>
    </row>
    <row r="1203" spans="11:34" x14ac:dyDescent="0.3">
      <c r="K1203" t="s">
        <v>1716</v>
      </c>
      <c r="L1203" t="s">
        <v>1118</v>
      </c>
      <c r="M1203">
        <v>0.471420626223852</v>
      </c>
      <c r="N1203">
        <v>0.47870462848318202</v>
      </c>
      <c r="O1203">
        <v>1.59821138211382</v>
      </c>
      <c r="P1203">
        <v>1.2018622059427799</v>
      </c>
      <c r="Q1203" t="s">
        <v>718</v>
      </c>
      <c r="AB1203" t="s">
        <v>955</v>
      </c>
      <c r="AC1203" t="s">
        <v>63</v>
      </c>
      <c r="AD1203">
        <v>0.47058430765891002</v>
      </c>
      <c r="AE1203">
        <v>0.58729382670475105</v>
      </c>
      <c r="AF1203">
        <v>1.27259148618371</v>
      </c>
      <c r="AG1203">
        <v>0.959254199608504</v>
      </c>
      <c r="AH1203" t="s">
        <v>14262</v>
      </c>
    </row>
    <row r="1204" spans="11:34" x14ac:dyDescent="0.3">
      <c r="K1204" t="s">
        <v>326</v>
      </c>
      <c r="L1204" t="s">
        <v>1118</v>
      </c>
      <c r="M1204">
        <v>0.471420626223852</v>
      </c>
      <c r="N1204">
        <v>0.47870462848318202</v>
      </c>
      <c r="O1204">
        <v>1.59821138211382</v>
      </c>
      <c r="P1204">
        <v>1.2018622059427799</v>
      </c>
      <c r="Q1204" t="s">
        <v>718</v>
      </c>
      <c r="AB1204" t="s">
        <v>848</v>
      </c>
      <c r="AC1204" t="s">
        <v>63</v>
      </c>
      <c r="AD1204">
        <v>0.47058430765891002</v>
      </c>
      <c r="AE1204">
        <v>0.58729382670475105</v>
      </c>
      <c r="AF1204">
        <v>1.27259148618371</v>
      </c>
      <c r="AG1204">
        <v>0.959254199608504</v>
      </c>
      <c r="AH1204" t="s">
        <v>14263</v>
      </c>
    </row>
    <row r="1205" spans="11:34" x14ac:dyDescent="0.3">
      <c r="K1205" t="s">
        <v>3559</v>
      </c>
      <c r="L1205" t="s">
        <v>1118</v>
      </c>
      <c r="M1205">
        <v>0.471420626223852</v>
      </c>
      <c r="N1205">
        <v>0.47870462848318202</v>
      </c>
      <c r="O1205">
        <v>1.59821138211382</v>
      </c>
      <c r="P1205">
        <v>1.2018622059427799</v>
      </c>
      <c r="Q1205" t="s">
        <v>9140</v>
      </c>
      <c r="AB1205" t="s">
        <v>957</v>
      </c>
      <c r="AC1205" t="s">
        <v>63</v>
      </c>
      <c r="AD1205">
        <v>0.47058430765891002</v>
      </c>
      <c r="AE1205">
        <v>0.58729382670475105</v>
      </c>
      <c r="AF1205">
        <v>1.27259148618371</v>
      </c>
      <c r="AG1205">
        <v>0.959254199608504</v>
      </c>
      <c r="AH1205" t="s">
        <v>14263</v>
      </c>
    </row>
    <row r="1206" spans="11:34" x14ac:dyDescent="0.3">
      <c r="K1206" t="s">
        <v>193</v>
      </c>
      <c r="L1206" t="s">
        <v>1118</v>
      </c>
      <c r="M1206">
        <v>0.471420626223852</v>
      </c>
      <c r="N1206">
        <v>0.47870462848318202</v>
      </c>
      <c r="O1206">
        <v>1.59821138211382</v>
      </c>
      <c r="P1206">
        <v>1.2018622059427799</v>
      </c>
      <c r="Q1206" t="s">
        <v>714</v>
      </c>
      <c r="AB1206" t="s">
        <v>731</v>
      </c>
      <c r="AC1206" t="s">
        <v>63</v>
      </c>
      <c r="AD1206">
        <v>0.47058430765891002</v>
      </c>
      <c r="AE1206">
        <v>0.58729382670475105</v>
      </c>
      <c r="AF1206">
        <v>1.27259148618371</v>
      </c>
      <c r="AG1206">
        <v>0.959254199608504</v>
      </c>
      <c r="AH1206" t="s">
        <v>14264</v>
      </c>
    </row>
    <row r="1207" spans="11:34" x14ac:dyDescent="0.3">
      <c r="K1207" t="s">
        <v>1349</v>
      </c>
      <c r="L1207" t="s">
        <v>1118</v>
      </c>
      <c r="M1207">
        <v>0.471420626223852</v>
      </c>
      <c r="N1207">
        <v>0.47870462848318202</v>
      </c>
      <c r="O1207">
        <v>1.59821138211382</v>
      </c>
      <c r="P1207">
        <v>1.2018622059427799</v>
      </c>
      <c r="Q1207" t="s">
        <v>791</v>
      </c>
      <c r="AB1207" t="s">
        <v>963</v>
      </c>
      <c r="AC1207" t="s">
        <v>63</v>
      </c>
      <c r="AD1207">
        <v>0.47058430765891002</v>
      </c>
      <c r="AE1207">
        <v>0.58729382670475105</v>
      </c>
      <c r="AF1207">
        <v>1.27259148618371</v>
      </c>
      <c r="AG1207">
        <v>0.959254199608504</v>
      </c>
      <c r="AH1207" t="s">
        <v>14265</v>
      </c>
    </row>
    <row r="1208" spans="11:34" x14ac:dyDescent="0.3">
      <c r="K1208" t="s">
        <v>1350</v>
      </c>
      <c r="L1208" t="s">
        <v>1118</v>
      </c>
      <c r="M1208">
        <v>0.471420626223852</v>
      </c>
      <c r="N1208">
        <v>0.47870462848318202</v>
      </c>
      <c r="O1208">
        <v>1.59821138211382</v>
      </c>
      <c r="P1208">
        <v>1.2018622059427799</v>
      </c>
      <c r="Q1208" t="s">
        <v>791</v>
      </c>
      <c r="AB1208" t="s">
        <v>2975</v>
      </c>
      <c r="AC1208" t="s">
        <v>63</v>
      </c>
      <c r="AD1208">
        <v>0.47058430765891002</v>
      </c>
      <c r="AE1208">
        <v>0.58729382670475105</v>
      </c>
      <c r="AF1208">
        <v>1.27259148618371</v>
      </c>
      <c r="AG1208">
        <v>0.959254199608504</v>
      </c>
      <c r="AH1208" t="s">
        <v>14266</v>
      </c>
    </row>
    <row r="1209" spans="11:34" x14ac:dyDescent="0.3">
      <c r="K1209" t="s">
        <v>1351</v>
      </c>
      <c r="L1209" t="s">
        <v>1118</v>
      </c>
      <c r="M1209">
        <v>0.471420626223852</v>
      </c>
      <c r="N1209">
        <v>0.47870462848318202</v>
      </c>
      <c r="O1209">
        <v>1.59821138211382</v>
      </c>
      <c r="P1209">
        <v>1.2018622059427799</v>
      </c>
      <c r="Q1209" t="s">
        <v>791</v>
      </c>
      <c r="AB1209" t="s">
        <v>1655</v>
      </c>
      <c r="AC1209" t="s">
        <v>63</v>
      </c>
      <c r="AD1209">
        <v>0.47058430765891002</v>
      </c>
      <c r="AE1209">
        <v>0.58729382670475105</v>
      </c>
      <c r="AF1209">
        <v>1.27259148618371</v>
      </c>
      <c r="AG1209">
        <v>0.959254199608504</v>
      </c>
      <c r="AH1209" t="s">
        <v>2802</v>
      </c>
    </row>
    <row r="1210" spans="11:34" x14ac:dyDescent="0.3">
      <c r="K1210" t="s">
        <v>1720</v>
      </c>
      <c r="L1210" t="s">
        <v>1118</v>
      </c>
      <c r="M1210">
        <v>0.471420626223852</v>
      </c>
      <c r="N1210">
        <v>0.47870462848318202</v>
      </c>
      <c r="O1210">
        <v>1.59821138211382</v>
      </c>
      <c r="P1210">
        <v>1.2018622059427799</v>
      </c>
      <c r="Q1210" t="s">
        <v>718</v>
      </c>
      <c r="AB1210" t="s">
        <v>1657</v>
      </c>
      <c r="AC1210" t="s">
        <v>63</v>
      </c>
      <c r="AD1210">
        <v>0.47058430765891002</v>
      </c>
      <c r="AE1210">
        <v>0.58729382670475105</v>
      </c>
      <c r="AF1210">
        <v>1.27259148618371</v>
      </c>
      <c r="AG1210">
        <v>0.959254199608504</v>
      </c>
      <c r="AH1210" t="s">
        <v>14267</v>
      </c>
    </row>
    <row r="1211" spans="11:34" x14ac:dyDescent="0.3">
      <c r="K1211" t="s">
        <v>1352</v>
      </c>
      <c r="L1211" t="s">
        <v>1118</v>
      </c>
      <c r="M1211">
        <v>0.471420626223852</v>
      </c>
      <c r="N1211">
        <v>0.47870462848318202</v>
      </c>
      <c r="O1211">
        <v>1.59821138211382</v>
      </c>
      <c r="P1211">
        <v>1.2018622059427799</v>
      </c>
      <c r="Q1211" t="s">
        <v>787</v>
      </c>
      <c r="AB1211" t="s">
        <v>860</v>
      </c>
      <c r="AC1211" t="s">
        <v>63</v>
      </c>
      <c r="AD1211">
        <v>0.47058430765891002</v>
      </c>
      <c r="AE1211">
        <v>0.58729382670475105</v>
      </c>
      <c r="AF1211">
        <v>1.27259148618371</v>
      </c>
      <c r="AG1211">
        <v>0.959254199608504</v>
      </c>
      <c r="AH1211" t="s">
        <v>14268</v>
      </c>
    </row>
    <row r="1212" spans="11:34" x14ac:dyDescent="0.3">
      <c r="K1212" t="s">
        <v>1353</v>
      </c>
      <c r="L1212" t="s">
        <v>1118</v>
      </c>
      <c r="M1212">
        <v>0.471420626223852</v>
      </c>
      <c r="N1212">
        <v>0.47870462848318202</v>
      </c>
      <c r="O1212">
        <v>1.59821138211382</v>
      </c>
      <c r="P1212">
        <v>1.2018622059427799</v>
      </c>
      <c r="Q1212" t="s">
        <v>787</v>
      </c>
      <c r="AB1212" t="s">
        <v>1885</v>
      </c>
      <c r="AC1212" t="s">
        <v>63</v>
      </c>
      <c r="AD1212">
        <v>0.47058430765891002</v>
      </c>
      <c r="AE1212">
        <v>0.58729382670475105</v>
      </c>
      <c r="AF1212">
        <v>1.27259148618371</v>
      </c>
      <c r="AG1212">
        <v>0.959254199608504</v>
      </c>
      <c r="AH1212" t="s">
        <v>14269</v>
      </c>
    </row>
    <row r="1213" spans="11:34" x14ac:dyDescent="0.3">
      <c r="K1213" t="s">
        <v>327</v>
      </c>
      <c r="L1213" t="s">
        <v>1118</v>
      </c>
      <c r="M1213">
        <v>0.471420626223852</v>
      </c>
      <c r="N1213">
        <v>0.47870462848318202</v>
      </c>
      <c r="O1213">
        <v>1.59821138211382</v>
      </c>
      <c r="P1213">
        <v>1.2018622059427799</v>
      </c>
      <c r="Q1213" t="s">
        <v>714</v>
      </c>
      <c r="AB1213" t="s">
        <v>1886</v>
      </c>
      <c r="AC1213" t="s">
        <v>63</v>
      </c>
      <c r="AD1213">
        <v>0.47058430765891002</v>
      </c>
      <c r="AE1213">
        <v>0.58729382670475105</v>
      </c>
      <c r="AF1213">
        <v>1.27259148618371</v>
      </c>
      <c r="AG1213">
        <v>0.959254199608504</v>
      </c>
      <c r="AH1213" t="s">
        <v>14270</v>
      </c>
    </row>
    <row r="1214" spans="11:34" x14ac:dyDescent="0.3">
      <c r="K1214" t="s">
        <v>1985</v>
      </c>
      <c r="L1214" t="s">
        <v>1118</v>
      </c>
      <c r="M1214">
        <v>0.471420626223852</v>
      </c>
      <c r="N1214">
        <v>0.47870462848318202</v>
      </c>
      <c r="O1214">
        <v>1.59821138211382</v>
      </c>
      <c r="P1214">
        <v>1.2018622059427799</v>
      </c>
      <c r="Q1214" t="s">
        <v>707</v>
      </c>
      <c r="AB1214" t="s">
        <v>3685</v>
      </c>
      <c r="AC1214" t="s">
        <v>63</v>
      </c>
      <c r="AD1214">
        <v>0.47058430765891002</v>
      </c>
      <c r="AE1214">
        <v>0.58729382670475105</v>
      </c>
      <c r="AF1214">
        <v>1.27259148618371</v>
      </c>
      <c r="AG1214">
        <v>0.959254199608504</v>
      </c>
      <c r="AH1214" t="s">
        <v>14271</v>
      </c>
    </row>
    <row r="1215" spans="11:34" x14ac:dyDescent="0.3">
      <c r="K1215" t="s">
        <v>1986</v>
      </c>
      <c r="L1215" t="s">
        <v>1118</v>
      </c>
      <c r="M1215">
        <v>0.471420626223852</v>
      </c>
      <c r="N1215">
        <v>0.47870462848318202</v>
      </c>
      <c r="O1215">
        <v>1.59821138211382</v>
      </c>
      <c r="P1215">
        <v>1.2018622059427799</v>
      </c>
      <c r="Q1215" t="s">
        <v>708</v>
      </c>
      <c r="AB1215" t="s">
        <v>735</v>
      </c>
      <c r="AC1215" t="s">
        <v>63</v>
      </c>
      <c r="AD1215">
        <v>0.47058430765891002</v>
      </c>
      <c r="AE1215">
        <v>0.58729382670475105</v>
      </c>
      <c r="AF1215">
        <v>1.27259148618371</v>
      </c>
      <c r="AG1215">
        <v>0.959254199608504</v>
      </c>
      <c r="AH1215" t="s">
        <v>14272</v>
      </c>
    </row>
    <row r="1216" spans="11:34" x14ac:dyDescent="0.3">
      <c r="K1216" t="s">
        <v>328</v>
      </c>
      <c r="L1216" t="s">
        <v>1118</v>
      </c>
      <c r="M1216">
        <v>0.471420626223852</v>
      </c>
      <c r="N1216">
        <v>0.47870462848318202</v>
      </c>
      <c r="O1216">
        <v>1.59821138211382</v>
      </c>
      <c r="P1216">
        <v>1.2018622059427799</v>
      </c>
      <c r="Q1216" t="s">
        <v>707</v>
      </c>
      <c r="AB1216" t="s">
        <v>670</v>
      </c>
      <c r="AC1216" t="s">
        <v>63</v>
      </c>
      <c r="AD1216">
        <v>0.47058430765891002</v>
      </c>
      <c r="AE1216">
        <v>0.58729382670475105</v>
      </c>
      <c r="AF1216">
        <v>1.27259148618371</v>
      </c>
      <c r="AG1216">
        <v>0.959254199608504</v>
      </c>
      <c r="AH1216" t="s">
        <v>14273</v>
      </c>
    </row>
    <row r="1217" spans="11:34" x14ac:dyDescent="0.3">
      <c r="K1217" t="s">
        <v>331</v>
      </c>
      <c r="L1217" t="s">
        <v>1118</v>
      </c>
      <c r="M1217">
        <v>0.471420626223852</v>
      </c>
      <c r="N1217">
        <v>0.47870462848318202</v>
      </c>
      <c r="O1217">
        <v>1.59821138211382</v>
      </c>
      <c r="P1217">
        <v>1.2018622059427799</v>
      </c>
      <c r="Q1217" t="s">
        <v>707</v>
      </c>
      <c r="AB1217" t="s">
        <v>244</v>
      </c>
      <c r="AC1217" t="s">
        <v>63</v>
      </c>
      <c r="AD1217">
        <v>0.47058430765891002</v>
      </c>
      <c r="AE1217">
        <v>0.58729382670475105</v>
      </c>
      <c r="AF1217">
        <v>1.27259148618371</v>
      </c>
      <c r="AG1217">
        <v>0.959254199608504</v>
      </c>
      <c r="AH1217" t="s">
        <v>14274</v>
      </c>
    </row>
    <row r="1218" spans="11:34" x14ac:dyDescent="0.3">
      <c r="K1218" t="s">
        <v>1989</v>
      </c>
      <c r="L1218" t="s">
        <v>1118</v>
      </c>
      <c r="M1218">
        <v>0.471420626223852</v>
      </c>
      <c r="N1218">
        <v>0.47870462848318202</v>
      </c>
      <c r="O1218">
        <v>1.59821138211382</v>
      </c>
      <c r="P1218">
        <v>1.2018622059427799</v>
      </c>
      <c r="Q1218" t="s">
        <v>707</v>
      </c>
      <c r="AB1218" t="s">
        <v>1189</v>
      </c>
      <c r="AC1218" t="s">
        <v>63</v>
      </c>
      <c r="AD1218">
        <v>0.47058430765891002</v>
      </c>
      <c r="AE1218">
        <v>0.58729382670475105</v>
      </c>
      <c r="AF1218">
        <v>1.27259148618371</v>
      </c>
      <c r="AG1218">
        <v>0.959254199608504</v>
      </c>
      <c r="AH1218" t="s">
        <v>14275</v>
      </c>
    </row>
    <row r="1219" spans="11:34" x14ac:dyDescent="0.3">
      <c r="K1219" t="s">
        <v>1354</v>
      </c>
      <c r="L1219" t="s">
        <v>1118</v>
      </c>
      <c r="M1219">
        <v>0.471420626223852</v>
      </c>
      <c r="N1219">
        <v>0.47870462848318202</v>
      </c>
      <c r="O1219">
        <v>1.59821138211382</v>
      </c>
      <c r="P1219">
        <v>1.2018622059427799</v>
      </c>
      <c r="Q1219" t="s">
        <v>707</v>
      </c>
      <c r="AB1219" t="s">
        <v>1890</v>
      </c>
      <c r="AC1219" t="s">
        <v>63</v>
      </c>
      <c r="AD1219">
        <v>0.47058430765891002</v>
      </c>
      <c r="AE1219">
        <v>0.58729382670475105</v>
      </c>
      <c r="AF1219">
        <v>1.27259148618371</v>
      </c>
      <c r="AG1219">
        <v>0.959254199608504</v>
      </c>
      <c r="AH1219" t="s">
        <v>14276</v>
      </c>
    </row>
    <row r="1220" spans="11:34" x14ac:dyDescent="0.3">
      <c r="K1220" t="s">
        <v>1990</v>
      </c>
      <c r="L1220" t="s">
        <v>1118</v>
      </c>
      <c r="M1220">
        <v>0.471420626223852</v>
      </c>
      <c r="N1220">
        <v>0.47870462848318202</v>
      </c>
      <c r="O1220">
        <v>1.59821138211382</v>
      </c>
      <c r="P1220">
        <v>1.2018622059427799</v>
      </c>
      <c r="Q1220" t="s">
        <v>715</v>
      </c>
      <c r="AB1220" t="s">
        <v>1894</v>
      </c>
      <c r="AC1220" t="s">
        <v>63</v>
      </c>
      <c r="AD1220">
        <v>0.47058430765891002</v>
      </c>
      <c r="AE1220">
        <v>0.58729382670475105</v>
      </c>
      <c r="AF1220">
        <v>1.27259148618371</v>
      </c>
      <c r="AG1220">
        <v>0.959254199608504</v>
      </c>
      <c r="AH1220" t="s">
        <v>14277</v>
      </c>
    </row>
    <row r="1221" spans="11:34" x14ac:dyDescent="0.3">
      <c r="K1221" t="s">
        <v>1991</v>
      </c>
      <c r="L1221" t="s">
        <v>1118</v>
      </c>
      <c r="M1221">
        <v>0.471420626223852</v>
      </c>
      <c r="N1221">
        <v>0.47870462848318202</v>
      </c>
      <c r="O1221">
        <v>1.59821138211382</v>
      </c>
      <c r="P1221">
        <v>1.2018622059427799</v>
      </c>
      <c r="Q1221" t="s">
        <v>715</v>
      </c>
      <c r="AB1221" t="s">
        <v>977</v>
      </c>
      <c r="AC1221" t="s">
        <v>63</v>
      </c>
      <c r="AD1221">
        <v>0.47058430765891002</v>
      </c>
      <c r="AE1221">
        <v>0.58729382670475105</v>
      </c>
      <c r="AF1221">
        <v>1.27259148618371</v>
      </c>
      <c r="AG1221">
        <v>0.959254199608504</v>
      </c>
      <c r="AH1221" t="s">
        <v>14278</v>
      </c>
    </row>
    <row r="1222" spans="11:34" x14ac:dyDescent="0.3">
      <c r="K1222" t="s">
        <v>1355</v>
      </c>
      <c r="L1222" t="s">
        <v>1118</v>
      </c>
      <c r="M1222">
        <v>0.471420626223852</v>
      </c>
      <c r="N1222">
        <v>0.47870462848318202</v>
      </c>
      <c r="O1222">
        <v>1.59821138211382</v>
      </c>
      <c r="P1222">
        <v>1.2018622059427799</v>
      </c>
      <c r="Q1222" t="s">
        <v>714</v>
      </c>
      <c r="AB1222" t="s">
        <v>2976</v>
      </c>
      <c r="AC1222" t="s">
        <v>63</v>
      </c>
      <c r="AD1222">
        <v>0.47058430765891002</v>
      </c>
      <c r="AE1222">
        <v>0.58729382670475105</v>
      </c>
      <c r="AF1222">
        <v>1.27259148618371</v>
      </c>
      <c r="AG1222">
        <v>0.959254199608504</v>
      </c>
      <c r="AH1222" t="s">
        <v>14279</v>
      </c>
    </row>
    <row r="1223" spans="11:34" x14ac:dyDescent="0.3">
      <c r="K1223" t="s">
        <v>1992</v>
      </c>
      <c r="L1223" t="s">
        <v>1118</v>
      </c>
      <c r="M1223">
        <v>0.471420626223852</v>
      </c>
      <c r="N1223">
        <v>0.47870462848318202</v>
      </c>
      <c r="O1223">
        <v>1.59821138211382</v>
      </c>
      <c r="P1223">
        <v>1.2018622059427799</v>
      </c>
      <c r="Q1223" t="s">
        <v>715</v>
      </c>
      <c r="AB1223" t="s">
        <v>6861</v>
      </c>
      <c r="AC1223" t="s">
        <v>63</v>
      </c>
      <c r="AD1223">
        <v>0.47058430765891002</v>
      </c>
      <c r="AE1223">
        <v>0.58729382670475105</v>
      </c>
      <c r="AF1223">
        <v>1.27259148618371</v>
      </c>
      <c r="AG1223">
        <v>0.959254199608504</v>
      </c>
      <c r="AH1223" t="s">
        <v>14239</v>
      </c>
    </row>
    <row r="1224" spans="11:34" x14ac:dyDescent="0.3">
      <c r="K1224" t="s">
        <v>1356</v>
      </c>
      <c r="L1224" t="s">
        <v>1118</v>
      </c>
      <c r="M1224">
        <v>0.471420626223852</v>
      </c>
      <c r="N1224">
        <v>0.47870462848318202</v>
      </c>
      <c r="O1224">
        <v>1.59821138211382</v>
      </c>
      <c r="P1224">
        <v>1.2018622059427799</v>
      </c>
      <c r="Q1224" t="s">
        <v>715</v>
      </c>
      <c r="AB1224" t="s">
        <v>517</v>
      </c>
      <c r="AC1224" t="s">
        <v>63</v>
      </c>
      <c r="AD1224">
        <v>0.47058430765891002</v>
      </c>
      <c r="AE1224">
        <v>0.58729382670475105</v>
      </c>
      <c r="AF1224">
        <v>1.27259148618371</v>
      </c>
      <c r="AG1224">
        <v>0.959254199608504</v>
      </c>
      <c r="AH1224" t="s">
        <v>14280</v>
      </c>
    </row>
    <row r="1225" spans="11:34" x14ac:dyDescent="0.3">
      <c r="K1225" t="s">
        <v>1357</v>
      </c>
      <c r="L1225" t="s">
        <v>1118</v>
      </c>
      <c r="M1225">
        <v>0.471420626223852</v>
      </c>
      <c r="N1225">
        <v>0.47870462848318202</v>
      </c>
      <c r="O1225">
        <v>1.59821138211382</v>
      </c>
      <c r="P1225">
        <v>1.2018622059427799</v>
      </c>
      <c r="Q1225" t="s">
        <v>715</v>
      </c>
      <c r="AB1225" t="s">
        <v>518</v>
      </c>
      <c r="AC1225" t="s">
        <v>63</v>
      </c>
      <c r="AD1225">
        <v>0.47058430765891002</v>
      </c>
      <c r="AE1225">
        <v>0.58729382670475105</v>
      </c>
      <c r="AF1225">
        <v>1.27259148618371</v>
      </c>
      <c r="AG1225">
        <v>0.959254199608504</v>
      </c>
      <c r="AH1225" t="s">
        <v>14280</v>
      </c>
    </row>
    <row r="1226" spans="11:34" x14ac:dyDescent="0.3">
      <c r="K1226" t="s">
        <v>1358</v>
      </c>
      <c r="L1226" t="s">
        <v>1118</v>
      </c>
      <c r="M1226">
        <v>0.471420626223852</v>
      </c>
      <c r="N1226">
        <v>0.47870462848318202</v>
      </c>
      <c r="O1226">
        <v>1.59821138211382</v>
      </c>
      <c r="P1226">
        <v>1.2018622059427799</v>
      </c>
      <c r="Q1226" t="s">
        <v>715</v>
      </c>
      <c r="AB1226" t="s">
        <v>519</v>
      </c>
      <c r="AC1226" t="s">
        <v>63</v>
      </c>
      <c r="AD1226">
        <v>0.47058430765891002</v>
      </c>
      <c r="AE1226">
        <v>0.58729382670475105</v>
      </c>
      <c r="AF1226">
        <v>1.27259148618371</v>
      </c>
      <c r="AG1226">
        <v>0.959254199608504</v>
      </c>
      <c r="AH1226" t="s">
        <v>14280</v>
      </c>
    </row>
    <row r="1227" spans="11:34" x14ac:dyDescent="0.3">
      <c r="K1227" t="s">
        <v>1359</v>
      </c>
      <c r="L1227" t="s">
        <v>1118</v>
      </c>
      <c r="M1227">
        <v>0.471420626223852</v>
      </c>
      <c r="N1227">
        <v>0.47870462848318202</v>
      </c>
      <c r="O1227">
        <v>1.59821138211382</v>
      </c>
      <c r="P1227">
        <v>1.2018622059427799</v>
      </c>
      <c r="Q1227" t="s">
        <v>715</v>
      </c>
      <c r="AB1227" t="s">
        <v>520</v>
      </c>
      <c r="AC1227" t="s">
        <v>63</v>
      </c>
      <c r="AD1227">
        <v>0.47058430765891002</v>
      </c>
      <c r="AE1227">
        <v>0.58729382670475105</v>
      </c>
      <c r="AF1227">
        <v>1.27259148618371</v>
      </c>
      <c r="AG1227">
        <v>0.959254199608504</v>
      </c>
      <c r="AH1227" t="s">
        <v>14280</v>
      </c>
    </row>
    <row r="1228" spans="11:34" x14ac:dyDescent="0.3">
      <c r="K1228" t="s">
        <v>2247</v>
      </c>
      <c r="L1228" t="s">
        <v>1118</v>
      </c>
      <c r="M1228">
        <v>0.471420626223852</v>
      </c>
      <c r="N1228">
        <v>0.47870462848318202</v>
      </c>
      <c r="O1228">
        <v>1.59821138211382</v>
      </c>
      <c r="P1228">
        <v>1.2018622059427799</v>
      </c>
      <c r="Q1228" t="s">
        <v>9221</v>
      </c>
      <c r="AB1228" t="s">
        <v>3547</v>
      </c>
      <c r="AC1228" t="s">
        <v>63</v>
      </c>
      <c r="AD1228">
        <v>0.47058430765891002</v>
      </c>
      <c r="AE1228">
        <v>0.58729382670475105</v>
      </c>
      <c r="AF1228">
        <v>1.27259148618371</v>
      </c>
      <c r="AG1228">
        <v>0.959254199608504</v>
      </c>
      <c r="AH1228" t="s">
        <v>14281</v>
      </c>
    </row>
    <row r="1229" spans="11:34" x14ac:dyDescent="0.3">
      <c r="K1229" t="s">
        <v>2341</v>
      </c>
      <c r="L1229" t="s">
        <v>1118</v>
      </c>
      <c r="M1229">
        <v>0.471420626223852</v>
      </c>
      <c r="N1229">
        <v>0.47870462848318202</v>
      </c>
      <c r="O1229">
        <v>1.59821138211382</v>
      </c>
      <c r="P1229">
        <v>1.2018622059427799</v>
      </c>
      <c r="Q1229" t="s">
        <v>2452</v>
      </c>
      <c r="AB1229" t="s">
        <v>980</v>
      </c>
      <c r="AC1229" t="s">
        <v>63</v>
      </c>
      <c r="AD1229">
        <v>0.47058430765891002</v>
      </c>
      <c r="AE1229">
        <v>0.58729382670475105</v>
      </c>
      <c r="AF1229">
        <v>1.27259148618371</v>
      </c>
      <c r="AG1229">
        <v>0.959254199608504</v>
      </c>
      <c r="AH1229" t="s">
        <v>2308</v>
      </c>
    </row>
    <row r="1230" spans="11:34" x14ac:dyDescent="0.3">
      <c r="K1230" t="s">
        <v>2002</v>
      </c>
      <c r="L1230" t="s">
        <v>1118</v>
      </c>
      <c r="M1230">
        <v>0.471420626223852</v>
      </c>
      <c r="N1230">
        <v>0.47870462848318202</v>
      </c>
      <c r="O1230">
        <v>1.59821138211382</v>
      </c>
      <c r="P1230">
        <v>1.2018622059427799</v>
      </c>
      <c r="Q1230" t="s">
        <v>715</v>
      </c>
      <c r="AB1230" t="s">
        <v>1202</v>
      </c>
      <c r="AC1230" t="s">
        <v>63</v>
      </c>
      <c r="AD1230">
        <v>0.47058430765891002</v>
      </c>
      <c r="AE1230">
        <v>0.58729382670475105</v>
      </c>
      <c r="AF1230">
        <v>1.27259148618371</v>
      </c>
      <c r="AG1230">
        <v>0.959254199608504</v>
      </c>
      <c r="AH1230" t="s">
        <v>14276</v>
      </c>
    </row>
    <row r="1231" spans="11:34" x14ac:dyDescent="0.3">
      <c r="K1231" t="s">
        <v>1726</v>
      </c>
      <c r="L1231" t="s">
        <v>1118</v>
      </c>
      <c r="M1231">
        <v>0.471420626223852</v>
      </c>
      <c r="N1231">
        <v>0.47870462848318202</v>
      </c>
      <c r="O1231">
        <v>1.59821138211382</v>
      </c>
      <c r="P1231">
        <v>1.2018622059427799</v>
      </c>
      <c r="Q1231" t="s">
        <v>718</v>
      </c>
      <c r="AB1231" t="s">
        <v>865</v>
      </c>
      <c r="AC1231" t="s">
        <v>63</v>
      </c>
      <c r="AD1231">
        <v>0.47058430765891002</v>
      </c>
      <c r="AE1231">
        <v>0.58729382670475105</v>
      </c>
      <c r="AF1231">
        <v>1.27259148618371</v>
      </c>
      <c r="AG1231">
        <v>0.959254199608504</v>
      </c>
      <c r="AH1231" t="s">
        <v>14282</v>
      </c>
    </row>
    <row r="1232" spans="11:34" x14ac:dyDescent="0.3">
      <c r="K1232" t="s">
        <v>2585</v>
      </c>
      <c r="L1232" t="s">
        <v>1118</v>
      </c>
      <c r="M1232">
        <v>0.471420626223852</v>
      </c>
      <c r="N1232">
        <v>0.47870462848318202</v>
      </c>
      <c r="O1232">
        <v>1.59821138211382</v>
      </c>
      <c r="P1232">
        <v>1.2018622059427799</v>
      </c>
      <c r="Q1232" t="s">
        <v>2459</v>
      </c>
      <c r="AB1232" t="s">
        <v>266</v>
      </c>
      <c r="AC1232" t="s">
        <v>63</v>
      </c>
      <c r="AD1232">
        <v>0.47058430765891002</v>
      </c>
      <c r="AE1232">
        <v>0.58729382670475105</v>
      </c>
      <c r="AF1232">
        <v>1.27259148618371</v>
      </c>
      <c r="AG1232">
        <v>0.959254199608504</v>
      </c>
      <c r="AH1232" t="s">
        <v>14283</v>
      </c>
    </row>
    <row r="1233" spans="11:34" x14ac:dyDescent="0.3">
      <c r="K1233" t="s">
        <v>333</v>
      </c>
      <c r="L1233" t="s">
        <v>1118</v>
      </c>
      <c r="M1233">
        <v>0.471420626223852</v>
      </c>
      <c r="N1233">
        <v>0.47870462848318202</v>
      </c>
      <c r="O1233">
        <v>1.59821138211382</v>
      </c>
      <c r="P1233">
        <v>1.2018622059427799</v>
      </c>
      <c r="Q1233" t="s">
        <v>714</v>
      </c>
      <c r="AB1233" t="s">
        <v>523</v>
      </c>
      <c r="AC1233" t="s">
        <v>63</v>
      </c>
      <c r="AD1233">
        <v>0.47058430765891002</v>
      </c>
      <c r="AE1233">
        <v>0.58729382670475105</v>
      </c>
      <c r="AF1233">
        <v>1.27259148618371</v>
      </c>
      <c r="AG1233">
        <v>0.959254199608504</v>
      </c>
      <c r="AH1233" t="s">
        <v>14284</v>
      </c>
    </row>
    <row r="1234" spans="11:34" x14ac:dyDescent="0.3">
      <c r="K1234" t="s">
        <v>2718</v>
      </c>
      <c r="L1234" t="s">
        <v>1118</v>
      </c>
      <c r="M1234">
        <v>0.471420626223852</v>
      </c>
      <c r="N1234">
        <v>0.47870462848318202</v>
      </c>
      <c r="O1234">
        <v>1.59821138211382</v>
      </c>
      <c r="P1234">
        <v>1.2018622059427799</v>
      </c>
      <c r="Q1234" t="s">
        <v>2459</v>
      </c>
      <c r="AB1234" t="s">
        <v>3548</v>
      </c>
      <c r="AC1234" t="s">
        <v>63</v>
      </c>
      <c r="AD1234">
        <v>0.47058430765891002</v>
      </c>
      <c r="AE1234">
        <v>0.58729382670475105</v>
      </c>
      <c r="AF1234">
        <v>1.27259148618371</v>
      </c>
      <c r="AG1234">
        <v>0.959254199608504</v>
      </c>
      <c r="AH1234" t="s">
        <v>14285</v>
      </c>
    </row>
    <row r="1235" spans="11:34" x14ac:dyDescent="0.3">
      <c r="K1235" t="s">
        <v>2003</v>
      </c>
      <c r="L1235" t="s">
        <v>1118</v>
      </c>
      <c r="M1235">
        <v>0.471420626223852</v>
      </c>
      <c r="N1235">
        <v>0.47870462848318202</v>
      </c>
      <c r="O1235">
        <v>1.59821138211382</v>
      </c>
      <c r="P1235">
        <v>1.2018622059427799</v>
      </c>
      <c r="Q1235" t="s">
        <v>707</v>
      </c>
      <c r="AB1235" t="s">
        <v>1204</v>
      </c>
      <c r="AC1235" t="s">
        <v>63</v>
      </c>
      <c r="AD1235">
        <v>0.47058430765891002</v>
      </c>
      <c r="AE1235">
        <v>0.58729382670475105</v>
      </c>
      <c r="AF1235">
        <v>1.27259148618371</v>
      </c>
      <c r="AG1235">
        <v>0.959254199608504</v>
      </c>
      <c r="AH1235" t="s">
        <v>14286</v>
      </c>
    </row>
    <row r="1236" spans="11:34" x14ac:dyDescent="0.3">
      <c r="K1236" t="s">
        <v>334</v>
      </c>
      <c r="L1236" t="s">
        <v>1118</v>
      </c>
      <c r="M1236">
        <v>0.471420626223852</v>
      </c>
      <c r="N1236">
        <v>0.47870462848318202</v>
      </c>
      <c r="O1236">
        <v>1.59821138211382</v>
      </c>
      <c r="P1236">
        <v>1.2018622059427799</v>
      </c>
      <c r="Q1236" t="s">
        <v>718</v>
      </c>
      <c r="AB1236" t="s">
        <v>267</v>
      </c>
      <c r="AC1236" t="s">
        <v>63</v>
      </c>
      <c r="AD1236">
        <v>0.47058430765891002</v>
      </c>
      <c r="AE1236">
        <v>0.58729382670475105</v>
      </c>
      <c r="AF1236">
        <v>1.27259148618371</v>
      </c>
      <c r="AG1236">
        <v>0.959254199608504</v>
      </c>
      <c r="AH1236" t="s">
        <v>14283</v>
      </c>
    </row>
    <row r="1237" spans="11:34" x14ac:dyDescent="0.3">
      <c r="K1237" t="s">
        <v>592</v>
      </c>
      <c r="L1237" t="s">
        <v>1118</v>
      </c>
      <c r="M1237">
        <v>0.471420626223852</v>
      </c>
      <c r="N1237">
        <v>0.47870462848318202</v>
      </c>
      <c r="O1237">
        <v>1.59821138211382</v>
      </c>
      <c r="P1237">
        <v>1.2018622059427799</v>
      </c>
      <c r="Q1237" t="s">
        <v>2453</v>
      </c>
      <c r="AB1237" t="s">
        <v>1206</v>
      </c>
      <c r="AC1237" t="s">
        <v>63</v>
      </c>
      <c r="AD1237">
        <v>0.47058430765891002</v>
      </c>
      <c r="AE1237">
        <v>0.58729382670475105</v>
      </c>
      <c r="AF1237">
        <v>1.27259148618371</v>
      </c>
      <c r="AG1237">
        <v>0.959254199608504</v>
      </c>
      <c r="AH1237" t="s">
        <v>2287</v>
      </c>
    </row>
    <row r="1238" spans="11:34" x14ac:dyDescent="0.3">
      <c r="K1238" t="s">
        <v>593</v>
      </c>
      <c r="L1238" t="s">
        <v>1118</v>
      </c>
      <c r="M1238">
        <v>0.471420626223852</v>
      </c>
      <c r="N1238">
        <v>0.47870462848318202</v>
      </c>
      <c r="O1238">
        <v>1.59821138211382</v>
      </c>
      <c r="P1238">
        <v>1.2018622059427799</v>
      </c>
      <c r="Q1238" t="s">
        <v>2453</v>
      </c>
      <c r="AB1238" t="s">
        <v>983</v>
      </c>
      <c r="AC1238" t="s">
        <v>63</v>
      </c>
      <c r="AD1238">
        <v>0.47058430765891002</v>
      </c>
      <c r="AE1238">
        <v>0.58729382670475105</v>
      </c>
      <c r="AF1238">
        <v>1.27259148618371</v>
      </c>
      <c r="AG1238">
        <v>0.959254199608504</v>
      </c>
      <c r="AH1238" t="s">
        <v>2960</v>
      </c>
    </row>
    <row r="1239" spans="11:34" x14ac:dyDescent="0.3">
      <c r="K1239" t="s">
        <v>1361</v>
      </c>
      <c r="L1239" t="s">
        <v>1118</v>
      </c>
      <c r="M1239">
        <v>0.471420626223852</v>
      </c>
      <c r="N1239">
        <v>0.47870462848318202</v>
      </c>
      <c r="O1239">
        <v>1.59821138211382</v>
      </c>
      <c r="P1239">
        <v>1.2018622059427799</v>
      </c>
      <c r="Q1239" t="s">
        <v>707</v>
      </c>
      <c r="AB1239" t="s">
        <v>1910</v>
      </c>
      <c r="AC1239" t="s">
        <v>63</v>
      </c>
      <c r="AD1239">
        <v>0.47058430765891002</v>
      </c>
      <c r="AE1239">
        <v>0.58729382670475105</v>
      </c>
      <c r="AF1239">
        <v>1.27259148618371</v>
      </c>
      <c r="AG1239">
        <v>0.959254199608504</v>
      </c>
      <c r="AH1239" t="s">
        <v>14287</v>
      </c>
    </row>
    <row r="1240" spans="11:34" x14ac:dyDescent="0.3">
      <c r="K1240" t="s">
        <v>1362</v>
      </c>
      <c r="L1240" t="s">
        <v>1118</v>
      </c>
      <c r="M1240">
        <v>0.471420626223852</v>
      </c>
      <c r="N1240">
        <v>0.47870462848318202</v>
      </c>
      <c r="O1240">
        <v>1.59821138211382</v>
      </c>
      <c r="P1240">
        <v>1.2018622059427799</v>
      </c>
      <c r="Q1240" t="s">
        <v>787</v>
      </c>
      <c r="AB1240" t="s">
        <v>81</v>
      </c>
      <c r="AC1240" t="s">
        <v>63</v>
      </c>
      <c r="AD1240">
        <v>0.47058430765891002</v>
      </c>
      <c r="AE1240">
        <v>0.58729382670475105</v>
      </c>
      <c r="AF1240">
        <v>1.27259148618371</v>
      </c>
      <c r="AG1240">
        <v>0.959254199608504</v>
      </c>
      <c r="AH1240" t="s">
        <v>14288</v>
      </c>
    </row>
    <row r="1241" spans="11:34" x14ac:dyDescent="0.3">
      <c r="K1241" t="s">
        <v>1363</v>
      </c>
      <c r="L1241" t="s">
        <v>1118</v>
      </c>
      <c r="M1241">
        <v>0.471420626223852</v>
      </c>
      <c r="N1241">
        <v>0.47870462848318202</v>
      </c>
      <c r="O1241">
        <v>1.59821138211382</v>
      </c>
      <c r="P1241">
        <v>1.2018622059427799</v>
      </c>
      <c r="Q1241" t="s">
        <v>787</v>
      </c>
      <c r="AB1241" t="s">
        <v>1211</v>
      </c>
      <c r="AC1241" t="s">
        <v>63</v>
      </c>
      <c r="AD1241">
        <v>0.47058430765891002</v>
      </c>
      <c r="AE1241">
        <v>0.58729382670475105</v>
      </c>
      <c r="AF1241">
        <v>1.27259148618371</v>
      </c>
      <c r="AG1241">
        <v>0.959254199608504</v>
      </c>
      <c r="AH1241" t="s">
        <v>14289</v>
      </c>
    </row>
    <row r="1242" spans="11:34" x14ac:dyDescent="0.3">
      <c r="K1242" t="s">
        <v>1366</v>
      </c>
      <c r="L1242" t="s">
        <v>1118</v>
      </c>
      <c r="M1242">
        <v>0.471420626223852</v>
      </c>
      <c r="N1242">
        <v>0.47870462848318202</v>
      </c>
      <c r="O1242">
        <v>1.59821138211382</v>
      </c>
      <c r="P1242">
        <v>1.2018622059427799</v>
      </c>
      <c r="Q1242" t="s">
        <v>708</v>
      </c>
      <c r="AB1242" t="s">
        <v>525</v>
      </c>
      <c r="AC1242" t="s">
        <v>63</v>
      </c>
      <c r="AD1242">
        <v>0.47058430765891002</v>
      </c>
      <c r="AE1242">
        <v>0.58729382670475105</v>
      </c>
      <c r="AF1242">
        <v>1.27259148618371</v>
      </c>
      <c r="AG1242">
        <v>0.959254199608504</v>
      </c>
      <c r="AH1242" t="s">
        <v>14280</v>
      </c>
    </row>
    <row r="1243" spans="11:34" x14ac:dyDescent="0.3">
      <c r="K1243" t="s">
        <v>2005</v>
      </c>
      <c r="L1243" t="s">
        <v>1118</v>
      </c>
      <c r="M1243">
        <v>0.471420626223852</v>
      </c>
      <c r="N1243">
        <v>0.47870462848318202</v>
      </c>
      <c r="O1243">
        <v>1.59821138211382</v>
      </c>
      <c r="P1243">
        <v>1.2018622059427799</v>
      </c>
      <c r="Q1243" t="s">
        <v>712</v>
      </c>
      <c r="AB1243" t="s">
        <v>526</v>
      </c>
      <c r="AC1243" t="s">
        <v>63</v>
      </c>
      <c r="AD1243">
        <v>0.47058430765891002</v>
      </c>
      <c r="AE1243">
        <v>0.58729382670475105</v>
      </c>
      <c r="AF1243">
        <v>1.27259148618371</v>
      </c>
      <c r="AG1243">
        <v>0.959254199608504</v>
      </c>
      <c r="AH1243" t="s">
        <v>14280</v>
      </c>
    </row>
    <row r="1244" spans="11:34" x14ac:dyDescent="0.3">
      <c r="K1244" t="s">
        <v>595</v>
      </c>
      <c r="L1244" t="s">
        <v>1118</v>
      </c>
      <c r="M1244">
        <v>0.471420626223852</v>
      </c>
      <c r="N1244">
        <v>0.47870462848318202</v>
      </c>
      <c r="O1244">
        <v>1.59821138211382</v>
      </c>
      <c r="P1244">
        <v>1.2018622059427799</v>
      </c>
      <c r="Q1244" t="s">
        <v>787</v>
      </c>
      <c r="AB1244" t="s">
        <v>527</v>
      </c>
      <c r="AC1244" t="s">
        <v>63</v>
      </c>
      <c r="AD1244">
        <v>0.47058430765891002</v>
      </c>
      <c r="AE1244">
        <v>0.58729382670475105</v>
      </c>
      <c r="AF1244">
        <v>1.27259148618371</v>
      </c>
      <c r="AG1244">
        <v>0.959254199608504</v>
      </c>
      <c r="AH1244" t="s">
        <v>14280</v>
      </c>
    </row>
    <row r="1245" spans="11:34" x14ac:dyDescent="0.3">
      <c r="K1245" t="s">
        <v>140</v>
      </c>
      <c r="L1245" t="s">
        <v>1118</v>
      </c>
      <c r="M1245">
        <v>0.471420626223852</v>
      </c>
      <c r="N1245">
        <v>0.47870462848318202</v>
      </c>
      <c r="O1245">
        <v>1.59821138211382</v>
      </c>
      <c r="P1245">
        <v>1.2018622059427799</v>
      </c>
      <c r="Q1245" t="s">
        <v>714</v>
      </c>
      <c r="AB1245" t="s">
        <v>528</v>
      </c>
      <c r="AC1245" t="s">
        <v>63</v>
      </c>
      <c r="AD1245">
        <v>0.47058430765891002</v>
      </c>
      <c r="AE1245">
        <v>0.58729382670475105</v>
      </c>
      <c r="AF1245">
        <v>1.27259148618371</v>
      </c>
      <c r="AG1245">
        <v>0.959254199608504</v>
      </c>
      <c r="AH1245" t="s">
        <v>14280</v>
      </c>
    </row>
    <row r="1246" spans="11:34" x14ac:dyDescent="0.3">
      <c r="K1246" t="s">
        <v>2007</v>
      </c>
      <c r="L1246" t="s">
        <v>1118</v>
      </c>
      <c r="M1246">
        <v>0.471420626223852</v>
      </c>
      <c r="N1246">
        <v>0.47870462848318202</v>
      </c>
      <c r="O1246">
        <v>1.59821138211382</v>
      </c>
      <c r="P1246">
        <v>1.2018622059427799</v>
      </c>
      <c r="Q1246" t="s">
        <v>712</v>
      </c>
      <c r="AB1246" t="s">
        <v>529</v>
      </c>
      <c r="AC1246" t="s">
        <v>63</v>
      </c>
      <c r="AD1246">
        <v>0.47058430765891002</v>
      </c>
      <c r="AE1246">
        <v>0.58729382670475105</v>
      </c>
      <c r="AF1246">
        <v>1.27259148618371</v>
      </c>
      <c r="AG1246">
        <v>0.959254199608504</v>
      </c>
      <c r="AH1246" t="s">
        <v>14280</v>
      </c>
    </row>
    <row r="1247" spans="11:34" x14ac:dyDescent="0.3">
      <c r="K1247" t="s">
        <v>1367</v>
      </c>
      <c r="L1247" t="s">
        <v>1118</v>
      </c>
      <c r="M1247">
        <v>0.471420626223852</v>
      </c>
      <c r="N1247">
        <v>0.47870462848318202</v>
      </c>
      <c r="O1247">
        <v>1.59821138211382</v>
      </c>
      <c r="P1247">
        <v>1.2018622059427799</v>
      </c>
      <c r="Q1247" t="s">
        <v>791</v>
      </c>
      <c r="AB1247" t="s">
        <v>530</v>
      </c>
      <c r="AC1247" t="s">
        <v>63</v>
      </c>
      <c r="AD1247">
        <v>0.47058430765891002</v>
      </c>
      <c r="AE1247">
        <v>0.58729382670475105</v>
      </c>
      <c r="AF1247">
        <v>1.27259148618371</v>
      </c>
      <c r="AG1247">
        <v>0.959254199608504</v>
      </c>
      <c r="AH1247" t="s">
        <v>14290</v>
      </c>
    </row>
    <row r="1248" spans="11:34" x14ac:dyDescent="0.3">
      <c r="K1248" t="s">
        <v>1729</v>
      </c>
      <c r="L1248" t="s">
        <v>1118</v>
      </c>
      <c r="M1248">
        <v>0.471420626223852</v>
      </c>
      <c r="N1248">
        <v>0.47870462848318202</v>
      </c>
      <c r="O1248">
        <v>1.59821138211382</v>
      </c>
      <c r="P1248">
        <v>1.2018622059427799</v>
      </c>
      <c r="Q1248" t="s">
        <v>714</v>
      </c>
      <c r="AB1248" t="s">
        <v>1913</v>
      </c>
      <c r="AC1248" t="s">
        <v>63</v>
      </c>
      <c r="AD1248">
        <v>0.47058430765891002</v>
      </c>
      <c r="AE1248">
        <v>0.58729382670475105</v>
      </c>
      <c r="AF1248">
        <v>1.27259148618371</v>
      </c>
      <c r="AG1248">
        <v>0.959254199608504</v>
      </c>
      <c r="AH1248" t="s">
        <v>14291</v>
      </c>
    </row>
    <row r="1249" spans="11:34" x14ac:dyDescent="0.3">
      <c r="K1249" t="s">
        <v>1040</v>
      </c>
      <c r="L1249" t="s">
        <v>1118</v>
      </c>
      <c r="M1249">
        <v>0.471420626223852</v>
      </c>
      <c r="N1249">
        <v>0.47870462848318202</v>
      </c>
      <c r="O1249">
        <v>1.59821138211382</v>
      </c>
      <c r="P1249">
        <v>1.2018622059427799</v>
      </c>
      <c r="Q1249" t="s">
        <v>791</v>
      </c>
      <c r="AB1249" t="s">
        <v>816</v>
      </c>
      <c r="AC1249" t="s">
        <v>63</v>
      </c>
      <c r="AD1249">
        <v>0.47058430765891002</v>
      </c>
      <c r="AE1249">
        <v>0.58729382670475105</v>
      </c>
      <c r="AF1249">
        <v>1.27259148618371</v>
      </c>
      <c r="AG1249">
        <v>0.959254199608504</v>
      </c>
      <c r="AH1249" t="s">
        <v>14292</v>
      </c>
    </row>
    <row r="1250" spans="11:34" x14ac:dyDescent="0.3">
      <c r="K1250" t="s">
        <v>2010</v>
      </c>
      <c r="L1250" t="s">
        <v>1118</v>
      </c>
      <c r="M1250">
        <v>0.471420626223852</v>
      </c>
      <c r="N1250">
        <v>0.47870462848318202</v>
      </c>
      <c r="O1250">
        <v>1.59821138211382</v>
      </c>
      <c r="P1250">
        <v>1.2018622059427799</v>
      </c>
      <c r="Q1250" t="s">
        <v>712</v>
      </c>
      <c r="AB1250" t="s">
        <v>1213</v>
      </c>
      <c r="AC1250" t="s">
        <v>63</v>
      </c>
      <c r="AD1250">
        <v>0.47058430765891002</v>
      </c>
      <c r="AE1250">
        <v>0.58729382670475105</v>
      </c>
      <c r="AF1250">
        <v>1.27259148618371</v>
      </c>
      <c r="AG1250">
        <v>0.959254199608504</v>
      </c>
      <c r="AH1250" t="s">
        <v>14279</v>
      </c>
    </row>
    <row r="1251" spans="11:34" x14ac:dyDescent="0.3">
      <c r="K1251" t="s">
        <v>1368</v>
      </c>
      <c r="L1251" t="s">
        <v>1118</v>
      </c>
      <c r="M1251">
        <v>0.471420626223852</v>
      </c>
      <c r="N1251">
        <v>0.47870462848318202</v>
      </c>
      <c r="O1251">
        <v>1.59821138211382</v>
      </c>
      <c r="P1251">
        <v>1.2018622059427799</v>
      </c>
      <c r="Q1251" t="s">
        <v>791</v>
      </c>
      <c r="AB1251" t="s">
        <v>985</v>
      </c>
      <c r="AC1251" t="s">
        <v>63</v>
      </c>
      <c r="AD1251">
        <v>0.47058430765891002</v>
      </c>
      <c r="AE1251">
        <v>0.58729382670475105</v>
      </c>
      <c r="AF1251">
        <v>1.27259148618371</v>
      </c>
      <c r="AG1251">
        <v>0.959254199608504</v>
      </c>
      <c r="AH1251" t="s">
        <v>14293</v>
      </c>
    </row>
    <row r="1252" spans="11:34" x14ac:dyDescent="0.3">
      <c r="K1252" t="s">
        <v>2012</v>
      </c>
      <c r="L1252" t="s">
        <v>1118</v>
      </c>
      <c r="M1252">
        <v>0.471420626223852</v>
      </c>
      <c r="N1252">
        <v>0.47870462848318202</v>
      </c>
      <c r="O1252">
        <v>1.59821138211382</v>
      </c>
      <c r="P1252">
        <v>1.2018622059427799</v>
      </c>
      <c r="Q1252" t="s">
        <v>715</v>
      </c>
      <c r="AB1252" t="s">
        <v>989</v>
      </c>
      <c r="AC1252" t="s">
        <v>63</v>
      </c>
      <c r="AD1252">
        <v>0.47058430765891002</v>
      </c>
      <c r="AE1252">
        <v>0.58729382670475105</v>
      </c>
      <c r="AF1252">
        <v>1.27259148618371</v>
      </c>
      <c r="AG1252">
        <v>0.959254199608504</v>
      </c>
      <c r="AH1252" t="s">
        <v>14294</v>
      </c>
    </row>
    <row r="1253" spans="11:34" x14ac:dyDescent="0.3">
      <c r="K1253" t="s">
        <v>2013</v>
      </c>
      <c r="L1253" t="s">
        <v>1118</v>
      </c>
      <c r="M1253">
        <v>0.471420626223852</v>
      </c>
      <c r="N1253">
        <v>0.47870462848318202</v>
      </c>
      <c r="O1253">
        <v>1.59821138211382</v>
      </c>
      <c r="P1253">
        <v>1.2018622059427799</v>
      </c>
      <c r="Q1253" t="s">
        <v>715</v>
      </c>
      <c r="AB1253" t="s">
        <v>1216</v>
      </c>
      <c r="AC1253" t="s">
        <v>63</v>
      </c>
      <c r="AD1253">
        <v>0.47058430765891002</v>
      </c>
      <c r="AE1253">
        <v>0.58729382670475105</v>
      </c>
      <c r="AF1253">
        <v>1.27259148618371</v>
      </c>
      <c r="AG1253">
        <v>0.959254199608504</v>
      </c>
      <c r="AH1253" t="s">
        <v>14295</v>
      </c>
    </row>
    <row r="1254" spans="11:34" x14ac:dyDescent="0.3">
      <c r="K1254" t="s">
        <v>1369</v>
      </c>
      <c r="L1254" t="s">
        <v>1118</v>
      </c>
      <c r="M1254">
        <v>0.471420626223852</v>
      </c>
      <c r="N1254">
        <v>0.47870462848318202</v>
      </c>
      <c r="O1254">
        <v>1.59821138211382</v>
      </c>
      <c r="P1254">
        <v>1.2018622059427799</v>
      </c>
      <c r="Q1254" t="s">
        <v>707</v>
      </c>
      <c r="AB1254" t="s">
        <v>803</v>
      </c>
      <c r="AC1254" t="s">
        <v>63</v>
      </c>
      <c r="AD1254">
        <v>0.47058430765891002</v>
      </c>
      <c r="AE1254">
        <v>0.58729382670475105</v>
      </c>
      <c r="AF1254">
        <v>1.27259148618371</v>
      </c>
      <c r="AG1254">
        <v>0.959254199608504</v>
      </c>
      <c r="AH1254" t="s">
        <v>959</v>
      </c>
    </row>
    <row r="1255" spans="11:34" x14ac:dyDescent="0.3">
      <c r="K1255" t="s">
        <v>71</v>
      </c>
      <c r="L1255" t="s">
        <v>1118</v>
      </c>
      <c r="M1255">
        <v>0.471420626223852</v>
      </c>
      <c r="N1255">
        <v>0.47870462848318202</v>
      </c>
      <c r="O1255">
        <v>1.59821138211382</v>
      </c>
      <c r="P1255">
        <v>1.2018622059427799</v>
      </c>
      <c r="Q1255" t="s">
        <v>714</v>
      </c>
      <c r="AB1255" t="s">
        <v>990</v>
      </c>
      <c r="AC1255" t="s">
        <v>63</v>
      </c>
      <c r="AD1255">
        <v>0.47058430765891002</v>
      </c>
      <c r="AE1255">
        <v>0.58729382670475105</v>
      </c>
      <c r="AF1255">
        <v>1.27259148618371</v>
      </c>
      <c r="AG1255">
        <v>0.959254199608504</v>
      </c>
      <c r="AH1255" t="s">
        <v>14257</v>
      </c>
    </row>
    <row r="1256" spans="11:34" x14ac:dyDescent="0.3">
      <c r="K1256" t="s">
        <v>2014</v>
      </c>
      <c r="L1256" t="s">
        <v>1118</v>
      </c>
      <c r="M1256">
        <v>0.471420626223852</v>
      </c>
      <c r="N1256">
        <v>0.47870462848318202</v>
      </c>
      <c r="O1256">
        <v>1.59821138211382</v>
      </c>
      <c r="P1256">
        <v>1.2018622059427799</v>
      </c>
      <c r="Q1256" t="s">
        <v>707</v>
      </c>
      <c r="AB1256" t="s">
        <v>1221</v>
      </c>
      <c r="AC1256" t="s">
        <v>63</v>
      </c>
      <c r="AD1256">
        <v>0.47058430765891002</v>
      </c>
      <c r="AE1256">
        <v>0.58729382670475105</v>
      </c>
      <c r="AF1256">
        <v>1.27259148618371</v>
      </c>
      <c r="AG1256">
        <v>0.959254199608504</v>
      </c>
      <c r="AH1256" t="s">
        <v>14296</v>
      </c>
    </row>
    <row r="1257" spans="11:34" x14ac:dyDescent="0.3">
      <c r="K1257" t="s">
        <v>1370</v>
      </c>
      <c r="L1257" t="s">
        <v>1118</v>
      </c>
      <c r="M1257">
        <v>0.471420626223852</v>
      </c>
      <c r="N1257">
        <v>0.47870462848318202</v>
      </c>
      <c r="O1257">
        <v>1.59821138211382</v>
      </c>
      <c r="P1257">
        <v>1.2018622059427799</v>
      </c>
      <c r="Q1257" t="s">
        <v>791</v>
      </c>
      <c r="AB1257" t="s">
        <v>1223</v>
      </c>
      <c r="AC1257" t="s">
        <v>63</v>
      </c>
      <c r="AD1257">
        <v>0.47058430765891002</v>
      </c>
      <c r="AE1257">
        <v>0.58729382670475105</v>
      </c>
      <c r="AF1257">
        <v>1.27259148618371</v>
      </c>
      <c r="AG1257">
        <v>0.959254199608504</v>
      </c>
      <c r="AH1257" t="s">
        <v>14297</v>
      </c>
    </row>
    <row r="1258" spans="11:34" x14ac:dyDescent="0.3">
      <c r="K1258" t="s">
        <v>440</v>
      </c>
      <c r="L1258" t="s">
        <v>1118</v>
      </c>
      <c r="M1258">
        <v>0.471420626223852</v>
      </c>
      <c r="N1258">
        <v>0.47870462848318202</v>
      </c>
      <c r="O1258">
        <v>1.59821138211382</v>
      </c>
      <c r="P1258">
        <v>1.2018622059427799</v>
      </c>
      <c r="Q1258" t="s">
        <v>9165</v>
      </c>
      <c r="AB1258" t="s">
        <v>166</v>
      </c>
      <c r="AC1258" t="s">
        <v>63</v>
      </c>
      <c r="AD1258">
        <v>0.47058430765891002</v>
      </c>
      <c r="AE1258">
        <v>0.58729382670475105</v>
      </c>
      <c r="AF1258">
        <v>1.27259148618371</v>
      </c>
      <c r="AG1258">
        <v>0.959254199608504</v>
      </c>
      <c r="AH1258" t="s">
        <v>14283</v>
      </c>
    </row>
    <row r="1259" spans="11:34" x14ac:dyDescent="0.3">
      <c r="K1259" t="s">
        <v>600</v>
      </c>
      <c r="L1259" t="s">
        <v>1118</v>
      </c>
      <c r="M1259">
        <v>0.471420626223852</v>
      </c>
      <c r="N1259">
        <v>0.47870462848318202</v>
      </c>
      <c r="O1259">
        <v>1.59821138211382</v>
      </c>
      <c r="P1259">
        <v>1.2018622059427799</v>
      </c>
      <c r="Q1259" t="s">
        <v>2462</v>
      </c>
      <c r="AB1259" t="s">
        <v>868</v>
      </c>
      <c r="AC1259" t="s">
        <v>63</v>
      </c>
      <c r="AD1259">
        <v>0.47058430765891002</v>
      </c>
      <c r="AE1259">
        <v>0.58729382670475105</v>
      </c>
      <c r="AF1259">
        <v>1.27259148618371</v>
      </c>
      <c r="AG1259">
        <v>0.959254199608504</v>
      </c>
      <c r="AH1259" t="s">
        <v>2315</v>
      </c>
    </row>
    <row r="1260" spans="11:34" x14ac:dyDescent="0.3">
      <c r="K1260" t="s">
        <v>2015</v>
      </c>
      <c r="L1260" t="s">
        <v>1118</v>
      </c>
      <c r="M1260">
        <v>0.471420626223852</v>
      </c>
      <c r="N1260">
        <v>0.47870462848318202</v>
      </c>
      <c r="O1260">
        <v>1.59821138211382</v>
      </c>
      <c r="P1260">
        <v>1.2018622059427799</v>
      </c>
      <c r="Q1260" t="s">
        <v>2462</v>
      </c>
      <c r="AB1260" t="s">
        <v>870</v>
      </c>
      <c r="AC1260" t="s">
        <v>63</v>
      </c>
      <c r="AD1260">
        <v>0.47058430765891002</v>
      </c>
      <c r="AE1260">
        <v>0.58729382670475105</v>
      </c>
      <c r="AF1260">
        <v>1.27259148618371</v>
      </c>
      <c r="AG1260">
        <v>0.959254199608504</v>
      </c>
      <c r="AH1260" t="s">
        <v>2315</v>
      </c>
    </row>
    <row r="1261" spans="11:34" x14ac:dyDescent="0.3">
      <c r="K1261" t="s">
        <v>1041</v>
      </c>
      <c r="L1261" t="s">
        <v>1118</v>
      </c>
      <c r="M1261">
        <v>0.471420626223852</v>
      </c>
      <c r="N1261">
        <v>0.47870462848318202</v>
      </c>
      <c r="O1261">
        <v>1.59821138211382</v>
      </c>
      <c r="P1261">
        <v>1.2018622059427799</v>
      </c>
      <c r="Q1261" t="s">
        <v>787</v>
      </c>
      <c r="AB1261" t="s">
        <v>992</v>
      </c>
      <c r="AC1261" t="s">
        <v>63</v>
      </c>
      <c r="AD1261">
        <v>0.47058430765891002</v>
      </c>
      <c r="AE1261">
        <v>0.58729382670475105</v>
      </c>
      <c r="AF1261">
        <v>1.27259148618371</v>
      </c>
      <c r="AG1261">
        <v>0.959254199608504</v>
      </c>
      <c r="AH1261" t="s">
        <v>14298</v>
      </c>
    </row>
    <row r="1262" spans="11:34" x14ac:dyDescent="0.3">
      <c r="K1262" t="s">
        <v>1371</v>
      </c>
      <c r="L1262" t="s">
        <v>1118</v>
      </c>
      <c r="M1262">
        <v>0.471420626223852</v>
      </c>
      <c r="N1262">
        <v>0.47870462848318202</v>
      </c>
      <c r="O1262">
        <v>1.59821138211382</v>
      </c>
      <c r="P1262">
        <v>1.2018622059427799</v>
      </c>
      <c r="Q1262" t="s">
        <v>9539</v>
      </c>
      <c r="AB1262" t="s">
        <v>270</v>
      </c>
      <c r="AC1262" t="s">
        <v>63</v>
      </c>
      <c r="AD1262">
        <v>0.47058430765891002</v>
      </c>
      <c r="AE1262">
        <v>0.58729382670475105</v>
      </c>
      <c r="AF1262">
        <v>1.27259148618371</v>
      </c>
      <c r="AG1262">
        <v>0.959254199608504</v>
      </c>
      <c r="AH1262" t="s">
        <v>14283</v>
      </c>
    </row>
    <row r="1263" spans="11:34" x14ac:dyDescent="0.3">
      <c r="K1263" t="s">
        <v>340</v>
      </c>
      <c r="L1263" t="s">
        <v>1118</v>
      </c>
      <c r="M1263">
        <v>0.471420626223852</v>
      </c>
      <c r="N1263">
        <v>0.47870462848318202</v>
      </c>
      <c r="O1263">
        <v>1.59821138211382</v>
      </c>
      <c r="P1263">
        <v>1.2018622059427799</v>
      </c>
      <c r="Q1263" t="s">
        <v>714</v>
      </c>
      <c r="AB1263" t="s">
        <v>271</v>
      </c>
      <c r="AC1263" t="s">
        <v>63</v>
      </c>
      <c r="AD1263">
        <v>0.47058430765891002</v>
      </c>
      <c r="AE1263">
        <v>0.58729382670475105</v>
      </c>
      <c r="AF1263">
        <v>1.27259148618371</v>
      </c>
      <c r="AG1263">
        <v>0.959254199608504</v>
      </c>
      <c r="AH1263" t="s">
        <v>1668</v>
      </c>
    </row>
    <row r="1264" spans="11:34" x14ac:dyDescent="0.3">
      <c r="K1264" t="s">
        <v>1372</v>
      </c>
      <c r="L1264" t="s">
        <v>1118</v>
      </c>
      <c r="M1264">
        <v>0.471420626223852</v>
      </c>
      <c r="N1264">
        <v>0.47870462848318202</v>
      </c>
      <c r="O1264">
        <v>1.59821138211382</v>
      </c>
      <c r="P1264">
        <v>1.2018622059427799</v>
      </c>
      <c r="Q1264" t="s">
        <v>789</v>
      </c>
      <c r="AB1264" t="s">
        <v>1923</v>
      </c>
      <c r="AC1264" t="s">
        <v>63</v>
      </c>
      <c r="AD1264">
        <v>0.47058430765891002</v>
      </c>
      <c r="AE1264">
        <v>0.58729382670475105</v>
      </c>
      <c r="AF1264">
        <v>1.27259148618371</v>
      </c>
      <c r="AG1264">
        <v>0.959254199608504</v>
      </c>
      <c r="AH1264" t="s">
        <v>14299</v>
      </c>
    </row>
    <row r="1265" spans="11:34" x14ac:dyDescent="0.3">
      <c r="K1265" t="s">
        <v>1373</v>
      </c>
      <c r="L1265" t="s">
        <v>1118</v>
      </c>
      <c r="M1265">
        <v>0.471420626223852</v>
      </c>
      <c r="N1265">
        <v>0.47870462848318202</v>
      </c>
      <c r="O1265">
        <v>1.59821138211382</v>
      </c>
      <c r="P1265">
        <v>1.2018622059427799</v>
      </c>
      <c r="Q1265" t="s">
        <v>2449</v>
      </c>
      <c r="AB1265" t="s">
        <v>273</v>
      </c>
      <c r="AC1265" t="s">
        <v>63</v>
      </c>
      <c r="AD1265">
        <v>0.47058430765891002</v>
      </c>
      <c r="AE1265">
        <v>0.58729382670475105</v>
      </c>
      <c r="AF1265">
        <v>1.27259148618371</v>
      </c>
      <c r="AG1265">
        <v>0.959254199608504</v>
      </c>
      <c r="AH1265" t="s">
        <v>14300</v>
      </c>
    </row>
    <row r="1266" spans="11:34" x14ac:dyDescent="0.3">
      <c r="K1266" t="s">
        <v>824</v>
      </c>
      <c r="L1266" t="s">
        <v>1118</v>
      </c>
      <c r="M1266">
        <v>0.471420626223852</v>
      </c>
      <c r="N1266">
        <v>0.47870462848318202</v>
      </c>
      <c r="O1266">
        <v>1.59821138211382</v>
      </c>
      <c r="P1266">
        <v>1.2018622059427799</v>
      </c>
      <c r="Q1266" t="s">
        <v>787</v>
      </c>
      <c r="AB1266" t="s">
        <v>541</v>
      </c>
      <c r="AC1266" t="s">
        <v>63</v>
      </c>
      <c r="AD1266">
        <v>0.47058430765891002</v>
      </c>
      <c r="AE1266">
        <v>0.58729382670475105</v>
      </c>
      <c r="AF1266">
        <v>1.27259148618371</v>
      </c>
      <c r="AG1266">
        <v>0.959254199608504</v>
      </c>
      <c r="AH1266" t="s">
        <v>14301</v>
      </c>
    </row>
    <row r="1267" spans="11:34" x14ac:dyDescent="0.3">
      <c r="K1267" t="s">
        <v>1043</v>
      </c>
      <c r="L1267" t="s">
        <v>1118</v>
      </c>
      <c r="M1267">
        <v>0.471420626223852</v>
      </c>
      <c r="N1267">
        <v>0.47870462848318202</v>
      </c>
      <c r="O1267">
        <v>1.59821138211382</v>
      </c>
      <c r="P1267">
        <v>1.2018622059427799</v>
      </c>
      <c r="Q1267" t="s">
        <v>787</v>
      </c>
      <c r="AB1267" t="s">
        <v>675</v>
      </c>
      <c r="AC1267" t="s">
        <v>63</v>
      </c>
      <c r="AD1267">
        <v>0.47058430765891002</v>
      </c>
      <c r="AE1267">
        <v>0.58729382670475105</v>
      </c>
      <c r="AF1267">
        <v>1.27259148618371</v>
      </c>
      <c r="AG1267">
        <v>0.959254199608504</v>
      </c>
      <c r="AH1267" t="s">
        <v>14302</v>
      </c>
    </row>
    <row r="1268" spans="11:34" x14ac:dyDescent="0.3">
      <c r="K1268" t="s">
        <v>2017</v>
      </c>
      <c r="L1268" t="s">
        <v>1118</v>
      </c>
      <c r="M1268">
        <v>0.471420626223852</v>
      </c>
      <c r="N1268">
        <v>0.47870462848318202</v>
      </c>
      <c r="O1268">
        <v>1.59821138211382</v>
      </c>
      <c r="P1268">
        <v>1.2018622059427799</v>
      </c>
      <c r="Q1268" t="s">
        <v>9261</v>
      </c>
      <c r="AB1268" t="s">
        <v>1225</v>
      </c>
      <c r="AC1268" t="s">
        <v>63</v>
      </c>
      <c r="AD1268">
        <v>0.47058430765891002</v>
      </c>
      <c r="AE1268">
        <v>0.58729382670475105</v>
      </c>
      <c r="AF1268">
        <v>1.27259148618371</v>
      </c>
      <c r="AG1268">
        <v>0.959254199608504</v>
      </c>
      <c r="AH1268" t="s">
        <v>14303</v>
      </c>
    </row>
    <row r="1269" spans="11:34" x14ac:dyDescent="0.3">
      <c r="K1269" t="s">
        <v>1044</v>
      </c>
      <c r="L1269" t="s">
        <v>1118</v>
      </c>
      <c r="M1269">
        <v>0.471420626223852</v>
      </c>
      <c r="N1269">
        <v>0.47870462848318202</v>
      </c>
      <c r="O1269">
        <v>1.59821138211382</v>
      </c>
      <c r="P1269">
        <v>1.2018622059427799</v>
      </c>
      <c r="Q1269" t="s">
        <v>787</v>
      </c>
      <c r="AB1269" t="s">
        <v>3901</v>
      </c>
      <c r="AC1269" t="s">
        <v>63</v>
      </c>
      <c r="AD1269">
        <v>0.47058430765891002</v>
      </c>
      <c r="AE1269">
        <v>0.58729382670475105</v>
      </c>
      <c r="AF1269">
        <v>1.27259148618371</v>
      </c>
      <c r="AG1269">
        <v>0.959254199608504</v>
      </c>
      <c r="AH1269" t="s">
        <v>14291</v>
      </c>
    </row>
    <row r="1270" spans="11:34" x14ac:dyDescent="0.3">
      <c r="K1270" t="s">
        <v>1045</v>
      </c>
      <c r="L1270" t="s">
        <v>1118</v>
      </c>
      <c r="M1270">
        <v>0.471420626223852</v>
      </c>
      <c r="N1270">
        <v>0.47870462848318202</v>
      </c>
      <c r="O1270">
        <v>1.59821138211382</v>
      </c>
      <c r="P1270">
        <v>1.2018622059427799</v>
      </c>
      <c r="Q1270" t="s">
        <v>787</v>
      </c>
      <c r="AB1270" t="s">
        <v>1226</v>
      </c>
      <c r="AC1270" t="s">
        <v>63</v>
      </c>
      <c r="AD1270">
        <v>0.47058430765891002</v>
      </c>
      <c r="AE1270">
        <v>0.58729382670475105</v>
      </c>
      <c r="AF1270">
        <v>1.27259148618371</v>
      </c>
      <c r="AG1270">
        <v>0.959254199608504</v>
      </c>
      <c r="AH1270" t="s">
        <v>14291</v>
      </c>
    </row>
    <row r="1271" spans="11:34" x14ac:dyDescent="0.3">
      <c r="K1271" t="s">
        <v>1731</v>
      </c>
      <c r="L1271" t="s">
        <v>1118</v>
      </c>
      <c r="M1271">
        <v>0.471420626223852</v>
      </c>
      <c r="N1271">
        <v>0.47870462848318202</v>
      </c>
      <c r="O1271">
        <v>1.59821138211382</v>
      </c>
      <c r="P1271">
        <v>1.2018622059427799</v>
      </c>
      <c r="Q1271" t="s">
        <v>717</v>
      </c>
      <c r="AB1271" t="s">
        <v>1924</v>
      </c>
      <c r="AC1271" t="s">
        <v>63</v>
      </c>
      <c r="AD1271">
        <v>0.47058430765891002</v>
      </c>
      <c r="AE1271">
        <v>0.58729382670475105</v>
      </c>
      <c r="AF1271">
        <v>1.27259148618371</v>
      </c>
      <c r="AG1271">
        <v>0.959254199608504</v>
      </c>
      <c r="AH1271" t="s">
        <v>14304</v>
      </c>
    </row>
    <row r="1272" spans="11:34" x14ac:dyDescent="0.3">
      <c r="K1272" t="s">
        <v>3008</v>
      </c>
      <c r="L1272" t="s">
        <v>1118</v>
      </c>
      <c r="M1272">
        <v>0.471420626223852</v>
      </c>
      <c r="N1272">
        <v>0.47870462848318202</v>
      </c>
      <c r="O1272">
        <v>1.59821138211382</v>
      </c>
      <c r="P1272">
        <v>1.2018622059427799</v>
      </c>
      <c r="Q1272" t="s">
        <v>2462</v>
      </c>
      <c r="AB1272" t="s">
        <v>2980</v>
      </c>
      <c r="AC1272" t="s">
        <v>63</v>
      </c>
      <c r="AD1272">
        <v>0.47058430765891002</v>
      </c>
      <c r="AE1272">
        <v>0.58729382670475105</v>
      </c>
      <c r="AF1272">
        <v>1.27259148618371</v>
      </c>
      <c r="AG1272">
        <v>0.959254199608504</v>
      </c>
      <c r="AH1272" t="s">
        <v>14305</v>
      </c>
    </row>
    <row r="1273" spans="11:34" x14ac:dyDescent="0.3">
      <c r="K1273" t="s">
        <v>885</v>
      </c>
      <c r="L1273" t="s">
        <v>1118</v>
      </c>
      <c r="M1273">
        <v>0.471420626223852</v>
      </c>
      <c r="N1273">
        <v>0.47870462848318202</v>
      </c>
      <c r="O1273">
        <v>1.59821138211382</v>
      </c>
      <c r="P1273">
        <v>1.2018622059427799</v>
      </c>
      <c r="Q1273" t="s">
        <v>787</v>
      </c>
      <c r="AB1273" t="s">
        <v>1925</v>
      </c>
      <c r="AC1273" t="s">
        <v>63</v>
      </c>
      <c r="AD1273">
        <v>0.47058430765891002</v>
      </c>
      <c r="AE1273">
        <v>0.58729382670475105</v>
      </c>
      <c r="AF1273">
        <v>1.27259148618371</v>
      </c>
      <c r="AG1273">
        <v>0.959254199608504</v>
      </c>
      <c r="AH1273" t="s">
        <v>14306</v>
      </c>
    </row>
    <row r="1274" spans="11:34" x14ac:dyDescent="0.3">
      <c r="K1274" t="s">
        <v>1046</v>
      </c>
      <c r="L1274" t="s">
        <v>1118</v>
      </c>
      <c r="M1274">
        <v>0.471420626223852</v>
      </c>
      <c r="N1274">
        <v>0.47870462848318202</v>
      </c>
      <c r="O1274">
        <v>1.59821138211382</v>
      </c>
      <c r="P1274">
        <v>1.2018622059427799</v>
      </c>
      <c r="Q1274" t="s">
        <v>787</v>
      </c>
      <c r="AB1274" t="s">
        <v>1229</v>
      </c>
      <c r="AC1274" t="s">
        <v>63</v>
      </c>
      <c r="AD1274">
        <v>0.47058430765891002</v>
      </c>
      <c r="AE1274">
        <v>0.58729382670475105</v>
      </c>
      <c r="AF1274">
        <v>1.27259148618371</v>
      </c>
      <c r="AG1274">
        <v>0.959254199608504</v>
      </c>
      <c r="AH1274" t="s">
        <v>14307</v>
      </c>
    </row>
    <row r="1275" spans="11:34" x14ac:dyDescent="0.3">
      <c r="K1275" t="s">
        <v>1377</v>
      </c>
      <c r="L1275" t="s">
        <v>1118</v>
      </c>
      <c r="M1275">
        <v>0.471420626223852</v>
      </c>
      <c r="N1275">
        <v>0.47870462848318202</v>
      </c>
      <c r="O1275">
        <v>1.59821138211382</v>
      </c>
      <c r="P1275">
        <v>1.2018622059427799</v>
      </c>
      <c r="Q1275" t="s">
        <v>2449</v>
      </c>
      <c r="AB1275" t="s">
        <v>2982</v>
      </c>
      <c r="AC1275" t="s">
        <v>63</v>
      </c>
      <c r="AD1275">
        <v>0.47058430765891002</v>
      </c>
      <c r="AE1275">
        <v>0.58729382670475105</v>
      </c>
      <c r="AF1275">
        <v>1.27259148618371</v>
      </c>
      <c r="AG1275">
        <v>0.959254199608504</v>
      </c>
      <c r="AH1275" t="s">
        <v>14308</v>
      </c>
    </row>
    <row r="1276" spans="11:34" x14ac:dyDescent="0.3">
      <c r="K1276" t="s">
        <v>1048</v>
      </c>
      <c r="L1276" t="s">
        <v>1118</v>
      </c>
      <c r="M1276">
        <v>0.471420626223852</v>
      </c>
      <c r="N1276">
        <v>0.47870462848318202</v>
      </c>
      <c r="O1276">
        <v>1.59821138211382</v>
      </c>
      <c r="P1276">
        <v>1.2018622059427799</v>
      </c>
      <c r="Q1276" t="s">
        <v>783</v>
      </c>
      <c r="AB1276" t="s">
        <v>1000</v>
      </c>
      <c r="AC1276" t="s">
        <v>63</v>
      </c>
      <c r="AD1276">
        <v>0.47058430765891002</v>
      </c>
      <c r="AE1276">
        <v>0.58729382670475105</v>
      </c>
      <c r="AF1276">
        <v>1.27259148618371</v>
      </c>
      <c r="AG1276">
        <v>0.959254199608504</v>
      </c>
      <c r="AH1276" t="s">
        <v>14309</v>
      </c>
    </row>
    <row r="1277" spans="11:34" x14ac:dyDescent="0.3">
      <c r="K1277" t="s">
        <v>1381</v>
      </c>
      <c r="L1277" t="s">
        <v>1118</v>
      </c>
      <c r="M1277">
        <v>0.471420626223852</v>
      </c>
      <c r="N1277">
        <v>0.47870462848318202</v>
      </c>
      <c r="O1277">
        <v>1.59821138211382</v>
      </c>
      <c r="P1277">
        <v>1.2018622059427799</v>
      </c>
      <c r="Q1277" t="s">
        <v>2449</v>
      </c>
      <c r="AB1277" t="s">
        <v>2671</v>
      </c>
      <c r="AC1277" t="s">
        <v>63</v>
      </c>
      <c r="AD1277">
        <v>0.47058430765891002</v>
      </c>
      <c r="AE1277">
        <v>0.58729382670475105</v>
      </c>
      <c r="AF1277">
        <v>1.27259148618371</v>
      </c>
      <c r="AG1277">
        <v>0.959254199608504</v>
      </c>
      <c r="AH1277" t="s">
        <v>14310</v>
      </c>
    </row>
    <row r="1278" spans="11:34" x14ac:dyDescent="0.3">
      <c r="K1278" t="s">
        <v>1051</v>
      </c>
      <c r="L1278" t="s">
        <v>1118</v>
      </c>
      <c r="M1278">
        <v>0.471420626223852</v>
      </c>
      <c r="N1278">
        <v>0.47870462848318202</v>
      </c>
      <c r="O1278">
        <v>1.59821138211382</v>
      </c>
      <c r="P1278">
        <v>1.2018622059427799</v>
      </c>
      <c r="Q1278" t="s">
        <v>783</v>
      </c>
      <c r="AB1278" t="s">
        <v>3903</v>
      </c>
      <c r="AC1278" t="s">
        <v>63</v>
      </c>
      <c r="AD1278">
        <v>0.47058430765891002</v>
      </c>
      <c r="AE1278">
        <v>0.58729382670475105</v>
      </c>
      <c r="AF1278">
        <v>1.27259148618371</v>
      </c>
      <c r="AG1278">
        <v>0.959254199608504</v>
      </c>
      <c r="AH1278" t="s">
        <v>14311</v>
      </c>
    </row>
    <row r="1279" spans="11:34" x14ac:dyDescent="0.3">
      <c r="K1279" t="s">
        <v>1383</v>
      </c>
      <c r="L1279" t="s">
        <v>1118</v>
      </c>
      <c r="M1279">
        <v>0.471420626223852</v>
      </c>
      <c r="N1279">
        <v>0.47870462848318202</v>
      </c>
      <c r="O1279">
        <v>1.59821138211382</v>
      </c>
      <c r="P1279">
        <v>1.2018622059427799</v>
      </c>
      <c r="Q1279" t="s">
        <v>9261</v>
      </c>
      <c r="AB1279" t="s">
        <v>3756</v>
      </c>
      <c r="AC1279" t="s">
        <v>63</v>
      </c>
      <c r="AD1279">
        <v>0.47058430765891002</v>
      </c>
      <c r="AE1279">
        <v>0.58729382670475105</v>
      </c>
      <c r="AF1279">
        <v>1.27259148618371</v>
      </c>
      <c r="AG1279">
        <v>0.959254199608504</v>
      </c>
      <c r="AH1279" t="s">
        <v>14312</v>
      </c>
    </row>
    <row r="1280" spans="11:34" x14ac:dyDescent="0.3">
      <c r="K1280" t="s">
        <v>1384</v>
      </c>
      <c r="L1280" t="s">
        <v>1118</v>
      </c>
      <c r="M1280">
        <v>0.471420626223852</v>
      </c>
      <c r="N1280">
        <v>0.47870462848318202</v>
      </c>
      <c r="O1280">
        <v>1.59821138211382</v>
      </c>
      <c r="P1280">
        <v>1.2018622059427799</v>
      </c>
      <c r="Q1280" t="s">
        <v>787</v>
      </c>
      <c r="AB1280" t="s">
        <v>1927</v>
      </c>
      <c r="AC1280" t="s">
        <v>63</v>
      </c>
      <c r="AD1280">
        <v>0.47058430765891002</v>
      </c>
      <c r="AE1280">
        <v>0.58729382670475105</v>
      </c>
      <c r="AF1280">
        <v>1.27259148618371</v>
      </c>
      <c r="AG1280">
        <v>0.959254199608504</v>
      </c>
      <c r="AH1280" t="s">
        <v>14313</v>
      </c>
    </row>
    <row r="1281" spans="11:34" x14ac:dyDescent="0.3">
      <c r="K1281" t="s">
        <v>1386</v>
      </c>
      <c r="L1281" t="s">
        <v>1118</v>
      </c>
      <c r="M1281">
        <v>0.471420626223852</v>
      </c>
      <c r="N1281">
        <v>0.47870462848318202</v>
      </c>
      <c r="O1281">
        <v>1.59821138211382</v>
      </c>
      <c r="P1281">
        <v>1.2018622059427799</v>
      </c>
      <c r="Q1281" t="s">
        <v>783</v>
      </c>
      <c r="AB1281" t="s">
        <v>1928</v>
      </c>
      <c r="AC1281" t="s">
        <v>63</v>
      </c>
      <c r="AD1281">
        <v>0.47058430765891002</v>
      </c>
      <c r="AE1281">
        <v>0.58729382670475105</v>
      </c>
      <c r="AF1281">
        <v>1.27259148618371</v>
      </c>
      <c r="AG1281">
        <v>0.959254199608504</v>
      </c>
      <c r="AH1281" t="s">
        <v>14314</v>
      </c>
    </row>
    <row r="1282" spans="11:34" x14ac:dyDescent="0.3">
      <c r="K1282" t="s">
        <v>1388</v>
      </c>
      <c r="L1282" t="s">
        <v>1118</v>
      </c>
      <c r="M1282">
        <v>0.471420626223852</v>
      </c>
      <c r="N1282">
        <v>0.47870462848318202</v>
      </c>
      <c r="O1282">
        <v>1.59821138211382</v>
      </c>
      <c r="P1282">
        <v>1.2018622059427799</v>
      </c>
      <c r="Q1282" t="s">
        <v>9261</v>
      </c>
      <c r="AB1282" t="s">
        <v>1239</v>
      </c>
      <c r="AC1282" t="s">
        <v>63</v>
      </c>
      <c r="AD1282">
        <v>0.47058430765891002</v>
      </c>
      <c r="AE1282">
        <v>0.58729382670475105</v>
      </c>
      <c r="AF1282">
        <v>1.27259148618371</v>
      </c>
      <c r="AG1282">
        <v>0.959254199608504</v>
      </c>
      <c r="AH1282" t="s">
        <v>14315</v>
      </c>
    </row>
    <row r="1283" spans="11:34" x14ac:dyDescent="0.3">
      <c r="K1283" t="s">
        <v>3010</v>
      </c>
      <c r="L1283" t="s">
        <v>1118</v>
      </c>
      <c r="M1283">
        <v>0.471420626223852</v>
      </c>
      <c r="N1283">
        <v>0.47870462848318202</v>
      </c>
      <c r="O1283">
        <v>1.59821138211382</v>
      </c>
      <c r="P1283">
        <v>1.2018622059427799</v>
      </c>
      <c r="Q1283" t="s">
        <v>2449</v>
      </c>
      <c r="AB1283" t="s">
        <v>1243</v>
      </c>
      <c r="AC1283" t="s">
        <v>63</v>
      </c>
      <c r="AD1283">
        <v>0.47058430765891002</v>
      </c>
      <c r="AE1283">
        <v>0.58729382670475105</v>
      </c>
      <c r="AF1283">
        <v>1.27259148618371</v>
      </c>
      <c r="AG1283">
        <v>0.959254199608504</v>
      </c>
      <c r="AH1283" t="s">
        <v>14316</v>
      </c>
    </row>
    <row r="1284" spans="11:34" x14ac:dyDescent="0.3">
      <c r="K1284" t="s">
        <v>3011</v>
      </c>
      <c r="L1284" t="s">
        <v>1118</v>
      </c>
      <c r="M1284">
        <v>0.471420626223852</v>
      </c>
      <c r="N1284">
        <v>0.47870462848318202</v>
      </c>
      <c r="O1284">
        <v>1.59821138211382</v>
      </c>
      <c r="P1284">
        <v>1.2018622059427799</v>
      </c>
      <c r="Q1284" t="s">
        <v>2470</v>
      </c>
      <c r="AB1284" t="s">
        <v>3907</v>
      </c>
      <c r="AC1284" t="s">
        <v>63</v>
      </c>
      <c r="AD1284">
        <v>0.47058430765891002</v>
      </c>
      <c r="AE1284">
        <v>0.58729382670475105</v>
      </c>
      <c r="AF1284">
        <v>1.27259148618371</v>
      </c>
      <c r="AG1284">
        <v>0.959254199608504</v>
      </c>
      <c r="AH1284" t="s">
        <v>14317</v>
      </c>
    </row>
    <row r="1285" spans="11:34" x14ac:dyDescent="0.3">
      <c r="K1285" t="s">
        <v>1390</v>
      </c>
      <c r="L1285" t="s">
        <v>1118</v>
      </c>
      <c r="M1285">
        <v>0.471420626223852</v>
      </c>
      <c r="N1285">
        <v>0.47870462848318202</v>
      </c>
      <c r="O1285">
        <v>1.59821138211382</v>
      </c>
      <c r="P1285">
        <v>1.2018622059427799</v>
      </c>
      <c r="Q1285" t="s">
        <v>9305</v>
      </c>
      <c r="AB1285" t="s">
        <v>3908</v>
      </c>
      <c r="AC1285" t="s">
        <v>63</v>
      </c>
      <c r="AD1285">
        <v>0.47058430765891002</v>
      </c>
      <c r="AE1285">
        <v>0.58729382670475105</v>
      </c>
      <c r="AF1285">
        <v>1.27259148618371</v>
      </c>
      <c r="AG1285">
        <v>0.959254199608504</v>
      </c>
      <c r="AH1285" t="s">
        <v>14318</v>
      </c>
    </row>
    <row r="1286" spans="11:34" x14ac:dyDescent="0.3">
      <c r="K1286" t="s">
        <v>1391</v>
      </c>
      <c r="L1286" t="s">
        <v>1118</v>
      </c>
      <c r="M1286">
        <v>0.471420626223852</v>
      </c>
      <c r="N1286">
        <v>0.47870462848318202</v>
      </c>
      <c r="O1286">
        <v>1.59821138211382</v>
      </c>
      <c r="P1286">
        <v>1.2018622059427799</v>
      </c>
      <c r="Q1286" t="s">
        <v>9261</v>
      </c>
      <c r="AB1286" t="s">
        <v>3760</v>
      </c>
      <c r="AC1286" t="s">
        <v>63</v>
      </c>
      <c r="AD1286">
        <v>0.47058430765891002</v>
      </c>
      <c r="AE1286">
        <v>0.58729382670475105</v>
      </c>
      <c r="AF1286">
        <v>1.27259148618371</v>
      </c>
      <c r="AG1286">
        <v>0.959254199608504</v>
      </c>
      <c r="AH1286" t="s">
        <v>14319</v>
      </c>
    </row>
    <row r="1287" spans="11:34" x14ac:dyDescent="0.3">
      <c r="K1287" t="s">
        <v>3013</v>
      </c>
      <c r="L1287" t="s">
        <v>1118</v>
      </c>
      <c r="M1287">
        <v>0.471420626223852</v>
      </c>
      <c r="N1287">
        <v>0.47870462848318202</v>
      </c>
      <c r="O1287">
        <v>1.59821138211382</v>
      </c>
      <c r="P1287">
        <v>1.2018622059427799</v>
      </c>
      <c r="Q1287" t="s">
        <v>2470</v>
      </c>
      <c r="AB1287" t="s">
        <v>1250</v>
      </c>
      <c r="AC1287" t="s">
        <v>63</v>
      </c>
      <c r="AD1287">
        <v>0.47058430765891002</v>
      </c>
      <c r="AE1287">
        <v>0.58729382670475105</v>
      </c>
      <c r="AF1287">
        <v>1.27259148618371</v>
      </c>
      <c r="AG1287">
        <v>0.959254199608504</v>
      </c>
      <c r="AH1287" t="s">
        <v>14252</v>
      </c>
    </row>
    <row r="1288" spans="11:34" x14ac:dyDescent="0.3">
      <c r="K1288" t="s">
        <v>1735</v>
      </c>
      <c r="L1288" t="s">
        <v>1118</v>
      </c>
      <c r="M1288">
        <v>0.471420626223852</v>
      </c>
      <c r="N1288">
        <v>0.47870462848318202</v>
      </c>
      <c r="O1288">
        <v>1.59821138211382</v>
      </c>
      <c r="P1288">
        <v>1.2018622059427799</v>
      </c>
      <c r="Q1288" t="s">
        <v>712</v>
      </c>
      <c r="AB1288" t="s">
        <v>1007</v>
      </c>
      <c r="AC1288" t="s">
        <v>63</v>
      </c>
      <c r="AD1288">
        <v>0.47058430765891002</v>
      </c>
      <c r="AE1288">
        <v>0.58729382670475105</v>
      </c>
      <c r="AF1288">
        <v>1.27259148618371</v>
      </c>
      <c r="AG1288">
        <v>0.959254199608504</v>
      </c>
      <c r="AH1288" t="s">
        <v>14320</v>
      </c>
    </row>
    <row r="1289" spans="11:34" x14ac:dyDescent="0.3">
      <c r="K1289" t="s">
        <v>1736</v>
      </c>
      <c r="L1289" t="s">
        <v>1118</v>
      </c>
      <c r="M1289">
        <v>0.471420626223852</v>
      </c>
      <c r="N1289">
        <v>0.47870462848318202</v>
      </c>
      <c r="O1289">
        <v>1.59821138211382</v>
      </c>
      <c r="P1289">
        <v>1.2018622059427799</v>
      </c>
      <c r="Q1289" t="s">
        <v>712</v>
      </c>
      <c r="AB1289" t="s">
        <v>1009</v>
      </c>
      <c r="AC1289" t="s">
        <v>63</v>
      </c>
      <c r="AD1289">
        <v>0.47058430765891002</v>
      </c>
      <c r="AE1289">
        <v>0.58729382670475105</v>
      </c>
      <c r="AF1289">
        <v>1.27259148618371</v>
      </c>
      <c r="AG1289">
        <v>0.959254199608504</v>
      </c>
      <c r="AH1289" t="s">
        <v>14320</v>
      </c>
    </row>
    <row r="1290" spans="11:34" x14ac:dyDescent="0.3">
      <c r="K1290" t="s">
        <v>343</v>
      </c>
      <c r="L1290" t="s">
        <v>1118</v>
      </c>
      <c r="M1290">
        <v>0.471420626223852</v>
      </c>
      <c r="N1290">
        <v>0.47870462848318202</v>
      </c>
      <c r="O1290">
        <v>1.59821138211382</v>
      </c>
      <c r="P1290">
        <v>1.2018622059427799</v>
      </c>
      <c r="Q1290" t="s">
        <v>718</v>
      </c>
      <c r="AB1290" t="s">
        <v>5007</v>
      </c>
      <c r="AC1290" t="s">
        <v>63</v>
      </c>
      <c r="AD1290">
        <v>0.47058430765891002</v>
      </c>
      <c r="AE1290">
        <v>0.58729382670475105</v>
      </c>
      <c r="AF1290">
        <v>1.27259148618371</v>
      </c>
      <c r="AG1290">
        <v>0.959254199608504</v>
      </c>
      <c r="AH1290" t="s">
        <v>14321</v>
      </c>
    </row>
    <row r="1291" spans="11:34" x14ac:dyDescent="0.3">
      <c r="K1291" t="s">
        <v>1738</v>
      </c>
      <c r="L1291" t="s">
        <v>1118</v>
      </c>
      <c r="M1291">
        <v>0.471420626223852</v>
      </c>
      <c r="N1291">
        <v>0.47870462848318202</v>
      </c>
      <c r="O1291">
        <v>1.59821138211382</v>
      </c>
      <c r="P1291">
        <v>1.2018622059427799</v>
      </c>
      <c r="Q1291" t="s">
        <v>718</v>
      </c>
      <c r="AB1291" t="s">
        <v>1262</v>
      </c>
      <c r="AC1291" t="s">
        <v>63</v>
      </c>
      <c r="AD1291">
        <v>0.47058430765891002</v>
      </c>
      <c r="AE1291">
        <v>0.58729382670475105</v>
      </c>
      <c r="AF1291">
        <v>1.27259148618371</v>
      </c>
      <c r="AG1291">
        <v>0.959254199608504</v>
      </c>
      <c r="AH1291" t="s">
        <v>14322</v>
      </c>
    </row>
    <row r="1292" spans="11:34" x14ac:dyDescent="0.3">
      <c r="K1292" t="s">
        <v>2029</v>
      </c>
      <c r="L1292" t="s">
        <v>1118</v>
      </c>
      <c r="M1292">
        <v>0.471420626223852</v>
      </c>
      <c r="N1292">
        <v>0.47870462848318202</v>
      </c>
      <c r="O1292">
        <v>1.59821138211382</v>
      </c>
      <c r="P1292">
        <v>1.2018622059427799</v>
      </c>
      <c r="Q1292" t="s">
        <v>718</v>
      </c>
      <c r="AB1292" t="s">
        <v>1264</v>
      </c>
      <c r="AC1292" t="s">
        <v>63</v>
      </c>
      <c r="AD1292">
        <v>0.47058430765891002</v>
      </c>
      <c r="AE1292">
        <v>0.58729382670475105</v>
      </c>
      <c r="AF1292">
        <v>1.27259148618371</v>
      </c>
      <c r="AG1292">
        <v>0.959254199608504</v>
      </c>
      <c r="AH1292" t="s">
        <v>14323</v>
      </c>
    </row>
    <row r="1293" spans="11:34" x14ac:dyDescent="0.3">
      <c r="K1293" t="s">
        <v>2030</v>
      </c>
      <c r="L1293" t="s">
        <v>1118</v>
      </c>
      <c r="M1293">
        <v>0.471420626223852</v>
      </c>
      <c r="N1293">
        <v>0.47870462848318202</v>
      </c>
      <c r="O1293">
        <v>1.59821138211382</v>
      </c>
      <c r="P1293">
        <v>1.2018622059427799</v>
      </c>
      <c r="Q1293" t="s">
        <v>707</v>
      </c>
      <c r="AB1293" t="s">
        <v>2989</v>
      </c>
      <c r="AC1293" t="s">
        <v>63</v>
      </c>
      <c r="AD1293">
        <v>0.47058430765891002</v>
      </c>
      <c r="AE1293">
        <v>0.58729382670475105</v>
      </c>
      <c r="AF1293">
        <v>1.27259148618371</v>
      </c>
      <c r="AG1293">
        <v>0.959254199608504</v>
      </c>
      <c r="AH1293" t="s">
        <v>14324</v>
      </c>
    </row>
    <row r="1294" spans="11:34" x14ac:dyDescent="0.3">
      <c r="K1294" t="s">
        <v>344</v>
      </c>
      <c r="L1294" t="s">
        <v>1118</v>
      </c>
      <c r="M1294">
        <v>0.471420626223852</v>
      </c>
      <c r="N1294">
        <v>0.47870462848318202</v>
      </c>
      <c r="O1294">
        <v>1.59821138211382</v>
      </c>
      <c r="P1294">
        <v>1.2018622059427799</v>
      </c>
      <c r="Q1294" t="s">
        <v>712</v>
      </c>
      <c r="AB1294" t="s">
        <v>2990</v>
      </c>
      <c r="AC1294" t="s">
        <v>63</v>
      </c>
      <c r="AD1294">
        <v>0.47058430765891002</v>
      </c>
      <c r="AE1294">
        <v>0.58729382670475105</v>
      </c>
      <c r="AF1294">
        <v>1.27259148618371</v>
      </c>
      <c r="AG1294">
        <v>0.959254199608504</v>
      </c>
      <c r="AH1294" t="s">
        <v>14325</v>
      </c>
    </row>
    <row r="1295" spans="11:34" x14ac:dyDescent="0.3">
      <c r="K1295" t="s">
        <v>1740</v>
      </c>
      <c r="L1295" t="s">
        <v>1118</v>
      </c>
      <c r="M1295">
        <v>0.471420626223852</v>
      </c>
      <c r="N1295">
        <v>0.47870462848318202</v>
      </c>
      <c r="O1295">
        <v>1.59821138211382</v>
      </c>
      <c r="P1295">
        <v>1.2018622059427799</v>
      </c>
      <c r="Q1295" t="s">
        <v>712</v>
      </c>
      <c r="AB1295" t="s">
        <v>2390</v>
      </c>
      <c r="AC1295" t="s">
        <v>63</v>
      </c>
      <c r="AD1295">
        <v>0.47058430765891002</v>
      </c>
      <c r="AE1295">
        <v>0.58729382670475105</v>
      </c>
      <c r="AF1295">
        <v>1.27259148618371</v>
      </c>
      <c r="AG1295">
        <v>0.959254199608504</v>
      </c>
      <c r="AH1295" t="s">
        <v>14326</v>
      </c>
    </row>
    <row r="1296" spans="11:34" x14ac:dyDescent="0.3">
      <c r="K1296" t="s">
        <v>2031</v>
      </c>
      <c r="L1296" t="s">
        <v>1118</v>
      </c>
      <c r="M1296">
        <v>0.471420626223852</v>
      </c>
      <c r="N1296">
        <v>0.47870462848318202</v>
      </c>
      <c r="O1296">
        <v>1.59821138211382</v>
      </c>
      <c r="P1296">
        <v>1.2018622059427799</v>
      </c>
      <c r="Q1296" t="s">
        <v>707</v>
      </c>
      <c r="AB1296" t="s">
        <v>3920</v>
      </c>
      <c r="AC1296" t="s">
        <v>63</v>
      </c>
      <c r="AD1296">
        <v>0.47058430765891002</v>
      </c>
      <c r="AE1296">
        <v>0.58729382670475105</v>
      </c>
      <c r="AF1296">
        <v>1.27259148618371</v>
      </c>
      <c r="AG1296">
        <v>0.959254199608504</v>
      </c>
      <c r="AH1296" t="s">
        <v>14327</v>
      </c>
    </row>
    <row r="1297" spans="11:34" x14ac:dyDescent="0.3">
      <c r="K1297" t="s">
        <v>2032</v>
      </c>
      <c r="L1297" t="s">
        <v>1118</v>
      </c>
      <c r="M1297">
        <v>0.471420626223852</v>
      </c>
      <c r="N1297">
        <v>0.47870462848318202</v>
      </c>
      <c r="O1297">
        <v>1.59821138211382</v>
      </c>
      <c r="P1297">
        <v>1.2018622059427799</v>
      </c>
      <c r="Q1297" t="s">
        <v>707</v>
      </c>
      <c r="AB1297" t="s">
        <v>1692</v>
      </c>
      <c r="AC1297" t="s">
        <v>63</v>
      </c>
      <c r="AD1297">
        <v>0.47058430765891002</v>
      </c>
      <c r="AE1297">
        <v>0.58729382670475105</v>
      </c>
      <c r="AF1297">
        <v>1.27259148618371</v>
      </c>
      <c r="AG1297">
        <v>0.959254199608504</v>
      </c>
      <c r="AH1297" t="s">
        <v>14328</v>
      </c>
    </row>
    <row r="1298" spans="11:34" x14ac:dyDescent="0.3">
      <c r="K1298" t="s">
        <v>2033</v>
      </c>
      <c r="L1298" t="s">
        <v>1118</v>
      </c>
      <c r="M1298">
        <v>0.471420626223852</v>
      </c>
      <c r="N1298">
        <v>0.47870462848318202</v>
      </c>
      <c r="O1298">
        <v>1.59821138211382</v>
      </c>
      <c r="P1298">
        <v>1.2018622059427799</v>
      </c>
      <c r="Q1298" t="s">
        <v>707</v>
      </c>
      <c r="AB1298" t="s">
        <v>92</v>
      </c>
      <c r="AC1298" t="s">
        <v>63</v>
      </c>
      <c r="AD1298">
        <v>0.47058430765891002</v>
      </c>
      <c r="AE1298">
        <v>0.58729382670475105</v>
      </c>
      <c r="AF1298">
        <v>1.27259148618371</v>
      </c>
      <c r="AG1298">
        <v>0.959254199608504</v>
      </c>
      <c r="AH1298" t="s">
        <v>14329</v>
      </c>
    </row>
    <row r="1299" spans="11:34" x14ac:dyDescent="0.3">
      <c r="K1299" t="s">
        <v>1392</v>
      </c>
      <c r="L1299" t="s">
        <v>1118</v>
      </c>
      <c r="M1299">
        <v>0.471420626223852</v>
      </c>
      <c r="N1299">
        <v>0.47870462848318202</v>
      </c>
      <c r="O1299">
        <v>1.59821138211382</v>
      </c>
      <c r="P1299">
        <v>1.2018622059427799</v>
      </c>
      <c r="Q1299" t="s">
        <v>2299</v>
      </c>
      <c r="AB1299" t="s">
        <v>1941</v>
      </c>
      <c r="AC1299" t="s">
        <v>63</v>
      </c>
      <c r="AD1299">
        <v>0.47058430765891002</v>
      </c>
      <c r="AE1299">
        <v>0.58729382670475105</v>
      </c>
      <c r="AF1299">
        <v>1.27259148618371</v>
      </c>
      <c r="AG1299">
        <v>0.959254199608504</v>
      </c>
      <c r="AH1299" t="s">
        <v>14330</v>
      </c>
    </row>
    <row r="1300" spans="11:34" x14ac:dyDescent="0.3">
      <c r="K1300" t="s">
        <v>2036</v>
      </c>
      <c r="L1300" t="s">
        <v>1118</v>
      </c>
      <c r="M1300">
        <v>0.471420626223852</v>
      </c>
      <c r="N1300">
        <v>0.47870462848318202</v>
      </c>
      <c r="O1300">
        <v>1.59821138211382</v>
      </c>
      <c r="P1300">
        <v>1.2018622059427799</v>
      </c>
      <c r="Q1300" t="s">
        <v>707</v>
      </c>
      <c r="AB1300" t="s">
        <v>1287</v>
      </c>
      <c r="AC1300" t="s">
        <v>63</v>
      </c>
      <c r="AD1300">
        <v>0.47058430765891002</v>
      </c>
      <c r="AE1300">
        <v>0.58729382670475105</v>
      </c>
      <c r="AF1300">
        <v>1.27259148618371</v>
      </c>
      <c r="AG1300">
        <v>0.959254199608504</v>
      </c>
      <c r="AH1300" t="s">
        <v>1694</v>
      </c>
    </row>
    <row r="1301" spans="11:34" x14ac:dyDescent="0.3">
      <c r="K1301" t="s">
        <v>825</v>
      </c>
      <c r="L1301" t="s">
        <v>1118</v>
      </c>
      <c r="M1301">
        <v>0.471420626223852</v>
      </c>
      <c r="N1301">
        <v>0.47870462848318202</v>
      </c>
      <c r="O1301">
        <v>1.59821138211382</v>
      </c>
      <c r="P1301">
        <v>1.2018622059427799</v>
      </c>
      <c r="Q1301" t="s">
        <v>787</v>
      </c>
      <c r="AB1301" t="s">
        <v>279</v>
      </c>
      <c r="AC1301" t="s">
        <v>63</v>
      </c>
      <c r="AD1301">
        <v>0.47058430765891002</v>
      </c>
      <c r="AE1301">
        <v>0.58729382670475105</v>
      </c>
      <c r="AF1301">
        <v>1.27259148618371</v>
      </c>
      <c r="AG1301">
        <v>0.959254199608504</v>
      </c>
      <c r="AH1301" t="s">
        <v>2820</v>
      </c>
    </row>
    <row r="1302" spans="11:34" x14ac:dyDescent="0.3">
      <c r="K1302" t="s">
        <v>2038</v>
      </c>
      <c r="L1302" t="s">
        <v>1118</v>
      </c>
      <c r="M1302">
        <v>0.471420626223852</v>
      </c>
      <c r="N1302">
        <v>0.47870462848318202</v>
      </c>
      <c r="O1302">
        <v>1.59821138211382</v>
      </c>
      <c r="P1302">
        <v>1.2018622059427799</v>
      </c>
      <c r="Q1302" t="s">
        <v>2464</v>
      </c>
      <c r="AB1302" t="s">
        <v>1943</v>
      </c>
      <c r="AC1302" t="s">
        <v>63</v>
      </c>
      <c r="AD1302">
        <v>0.47058430765891002</v>
      </c>
      <c r="AE1302">
        <v>0.58729382670475105</v>
      </c>
      <c r="AF1302">
        <v>1.27259148618371</v>
      </c>
      <c r="AG1302">
        <v>0.959254199608504</v>
      </c>
      <c r="AH1302" t="s">
        <v>14331</v>
      </c>
    </row>
    <row r="1303" spans="11:34" x14ac:dyDescent="0.3">
      <c r="K1303" t="s">
        <v>1743</v>
      </c>
      <c r="L1303" t="s">
        <v>1118</v>
      </c>
      <c r="M1303">
        <v>0.471420626223852</v>
      </c>
      <c r="N1303">
        <v>0.47870462848318202</v>
      </c>
      <c r="O1303">
        <v>1.59821138211382</v>
      </c>
      <c r="P1303">
        <v>1.2018622059427799</v>
      </c>
      <c r="Q1303" t="s">
        <v>714</v>
      </c>
      <c r="AB1303" t="s">
        <v>1580</v>
      </c>
      <c r="AC1303" t="s">
        <v>63</v>
      </c>
      <c r="AD1303">
        <v>0.47058430765891002</v>
      </c>
      <c r="AE1303">
        <v>0.58729382670475105</v>
      </c>
      <c r="AF1303">
        <v>1.27259148618371</v>
      </c>
      <c r="AG1303">
        <v>0.959254199608504</v>
      </c>
      <c r="AH1303" t="s">
        <v>14332</v>
      </c>
    </row>
    <row r="1304" spans="11:34" x14ac:dyDescent="0.3">
      <c r="K1304" t="s">
        <v>2039</v>
      </c>
      <c r="L1304" t="s">
        <v>1118</v>
      </c>
      <c r="M1304">
        <v>0.471420626223852</v>
      </c>
      <c r="N1304">
        <v>0.47870462848318202</v>
      </c>
      <c r="O1304">
        <v>1.59821138211382</v>
      </c>
      <c r="P1304">
        <v>1.2018622059427799</v>
      </c>
      <c r="Q1304" t="s">
        <v>714</v>
      </c>
      <c r="AB1304" t="s">
        <v>1291</v>
      </c>
      <c r="AC1304" t="s">
        <v>63</v>
      </c>
      <c r="AD1304">
        <v>0.47058430765891002</v>
      </c>
      <c r="AE1304">
        <v>0.58729382670475105</v>
      </c>
      <c r="AF1304">
        <v>1.27259148618371</v>
      </c>
      <c r="AG1304">
        <v>0.959254199608504</v>
      </c>
      <c r="AH1304" t="s">
        <v>14333</v>
      </c>
    </row>
    <row r="1305" spans="11:34" x14ac:dyDescent="0.3">
      <c r="K1305" t="s">
        <v>1394</v>
      </c>
      <c r="L1305" t="s">
        <v>1118</v>
      </c>
      <c r="M1305">
        <v>0.471420626223852</v>
      </c>
      <c r="N1305">
        <v>0.47870462848318202</v>
      </c>
      <c r="O1305">
        <v>1.59821138211382</v>
      </c>
      <c r="P1305">
        <v>1.2018622059427799</v>
      </c>
      <c r="Q1305" t="s">
        <v>9261</v>
      </c>
      <c r="AB1305" t="s">
        <v>1292</v>
      </c>
      <c r="AC1305" t="s">
        <v>63</v>
      </c>
      <c r="AD1305">
        <v>0.47058430765891002</v>
      </c>
      <c r="AE1305">
        <v>0.58729382670475105</v>
      </c>
      <c r="AF1305">
        <v>1.27259148618371</v>
      </c>
      <c r="AG1305">
        <v>0.959254199608504</v>
      </c>
      <c r="AH1305" t="s">
        <v>14333</v>
      </c>
    </row>
    <row r="1306" spans="11:34" x14ac:dyDescent="0.3">
      <c r="K1306" t="s">
        <v>78</v>
      </c>
      <c r="L1306" t="s">
        <v>1118</v>
      </c>
      <c r="M1306">
        <v>0.471420626223852</v>
      </c>
      <c r="N1306">
        <v>0.47870462848318202</v>
      </c>
      <c r="O1306">
        <v>1.59821138211382</v>
      </c>
      <c r="P1306">
        <v>1.2018622059427799</v>
      </c>
      <c r="Q1306" t="s">
        <v>714</v>
      </c>
      <c r="AB1306" t="s">
        <v>3926</v>
      </c>
      <c r="AC1306" t="s">
        <v>63</v>
      </c>
      <c r="AD1306">
        <v>0.47058430765891002</v>
      </c>
      <c r="AE1306">
        <v>0.58729382670475105</v>
      </c>
      <c r="AF1306">
        <v>1.27259148618371</v>
      </c>
      <c r="AG1306">
        <v>0.959254199608504</v>
      </c>
      <c r="AH1306" t="s">
        <v>14334</v>
      </c>
    </row>
    <row r="1307" spans="11:34" x14ac:dyDescent="0.3">
      <c r="K1307" t="s">
        <v>345</v>
      </c>
      <c r="L1307" t="s">
        <v>1118</v>
      </c>
      <c r="M1307">
        <v>0.471420626223852</v>
      </c>
      <c r="N1307">
        <v>0.47870462848318202</v>
      </c>
      <c r="O1307">
        <v>1.59821138211382</v>
      </c>
      <c r="P1307">
        <v>1.2018622059427799</v>
      </c>
      <c r="Q1307" t="s">
        <v>714</v>
      </c>
      <c r="AB1307" t="s">
        <v>1951</v>
      </c>
      <c r="AC1307" t="s">
        <v>63</v>
      </c>
      <c r="AD1307">
        <v>0.47058430765891002</v>
      </c>
      <c r="AE1307">
        <v>0.58729382670475105</v>
      </c>
      <c r="AF1307">
        <v>1.27259148618371</v>
      </c>
      <c r="AG1307">
        <v>0.959254199608504</v>
      </c>
      <c r="AH1307" t="s">
        <v>14335</v>
      </c>
    </row>
    <row r="1308" spans="11:34" x14ac:dyDescent="0.3">
      <c r="K1308" t="s">
        <v>2597</v>
      </c>
      <c r="L1308" t="s">
        <v>1118</v>
      </c>
      <c r="M1308">
        <v>0.471420626223852</v>
      </c>
      <c r="N1308">
        <v>0.47870462848318202</v>
      </c>
      <c r="O1308">
        <v>1.59821138211382</v>
      </c>
      <c r="P1308">
        <v>1.2018622059427799</v>
      </c>
      <c r="Q1308" t="s">
        <v>2459</v>
      </c>
      <c r="AB1308" t="s">
        <v>1294</v>
      </c>
      <c r="AC1308" t="s">
        <v>63</v>
      </c>
      <c r="AD1308">
        <v>0.47058430765891002</v>
      </c>
      <c r="AE1308">
        <v>0.58729382670475105</v>
      </c>
      <c r="AF1308">
        <v>1.27259148618371</v>
      </c>
      <c r="AG1308">
        <v>0.959254199608504</v>
      </c>
      <c r="AH1308" t="s">
        <v>14265</v>
      </c>
    </row>
    <row r="1309" spans="11:34" x14ac:dyDescent="0.3">
      <c r="K1309" t="s">
        <v>612</v>
      </c>
      <c r="L1309" t="s">
        <v>1118</v>
      </c>
      <c r="M1309">
        <v>0.471420626223852</v>
      </c>
      <c r="N1309">
        <v>0.47870462848318202</v>
      </c>
      <c r="O1309">
        <v>1.59821138211382</v>
      </c>
      <c r="P1309">
        <v>1.2018622059427799</v>
      </c>
      <c r="Q1309" t="s">
        <v>787</v>
      </c>
      <c r="AB1309" t="s">
        <v>3549</v>
      </c>
      <c r="AC1309" t="s">
        <v>63</v>
      </c>
      <c r="AD1309">
        <v>0.47058430765891002</v>
      </c>
      <c r="AE1309">
        <v>0.58729382670475105</v>
      </c>
      <c r="AF1309">
        <v>1.27259148618371</v>
      </c>
      <c r="AG1309">
        <v>0.959254199608504</v>
      </c>
      <c r="AH1309" t="s">
        <v>14290</v>
      </c>
    </row>
    <row r="1310" spans="11:34" x14ac:dyDescent="0.3">
      <c r="K1310" t="s">
        <v>1396</v>
      </c>
      <c r="L1310" t="s">
        <v>1118</v>
      </c>
      <c r="M1310">
        <v>0.471420626223852</v>
      </c>
      <c r="N1310">
        <v>0.47870462848318202</v>
      </c>
      <c r="O1310">
        <v>1.59821138211382</v>
      </c>
      <c r="P1310">
        <v>1.2018622059427799</v>
      </c>
      <c r="Q1310" t="s">
        <v>789</v>
      </c>
      <c r="AB1310" t="s">
        <v>1298</v>
      </c>
      <c r="AC1310" t="s">
        <v>63</v>
      </c>
      <c r="AD1310">
        <v>0.47058430765891002</v>
      </c>
      <c r="AE1310">
        <v>0.58729382670475105</v>
      </c>
      <c r="AF1310">
        <v>1.27259148618371</v>
      </c>
      <c r="AG1310">
        <v>0.959254199608504</v>
      </c>
      <c r="AH1310" t="s">
        <v>14336</v>
      </c>
    </row>
    <row r="1311" spans="11:34" x14ac:dyDescent="0.3">
      <c r="K1311" t="s">
        <v>1397</v>
      </c>
      <c r="L1311" t="s">
        <v>1118</v>
      </c>
      <c r="M1311">
        <v>0.471420626223852</v>
      </c>
      <c r="N1311">
        <v>0.47870462848318202</v>
      </c>
      <c r="O1311">
        <v>1.59821138211382</v>
      </c>
      <c r="P1311">
        <v>1.2018622059427799</v>
      </c>
      <c r="Q1311" t="s">
        <v>2449</v>
      </c>
      <c r="AB1311" t="s">
        <v>1301</v>
      </c>
      <c r="AC1311" t="s">
        <v>63</v>
      </c>
      <c r="AD1311">
        <v>0.47058430765891002</v>
      </c>
      <c r="AE1311">
        <v>0.58729382670475105</v>
      </c>
      <c r="AF1311">
        <v>1.27259148618371</v>
      </c>
      <c r="AG1311">
        <v>0.959254199608504</v>
      </c>
      <c r="AH1311" t="s">
        <v>2850</v>
      </c>
    </row>
    <row r="1312" spans="11:34" x14ac:dyDescent="0.3">
      <c r="K1312" t="s">
        <v>613</v>
      </c>
      <c r="L1312" t="s">
        <v>1118</v>
      </c>
      <c r="M1312">
        <v>0.471420626223852</v>
      </c>
      <c r="N1312">
        <v>0.47870462848318202</v>
      </c>
      <c r="O1312">
        <v>1.59821138211382</v>
      </c>
      <c r="P1312">
        <v>1.2018622059427799</v>
      </c>
      <c r="Q1312" t="s">
        <v>716</v>
      </c>
      <c r="AB1312" t="s">
        <v>1018</v>
      </c>
      <c r="AC1312" t="s">
        <v>63</v>
      </c>
      <c r="AD1312">
        <v>0.47058430765891002</v>
      </c>
      <c r="AE1312">
        <v>0.58729382670475105</v>
      </c>
      <c r="AF1312">
        <v>1.27259148618371</v>
      </c>
      <c r="AG1312">
        <v>0.959254199608504</v>
      </c>
      <c r="AH1312" t="s">
        <v>14337</v>
      </c>
    </row>
    <row r="1313" spans="11:34" x14ac:dyDescent="0.3">
      <c r="K1313" t="s">
        <v>2042</v>
      </c>
      <c r="L1313" t="s">
        <v>1118</v>
      </c>
      <c r="M1313">
        <v>0.471420626223852</v>
      </c>
      <c r="N1313">
        <v>0.47870462848318202</v>
      </c>
      <c r="O1313">
        <v>1.59821138211382</v>
      </c>
      <c r="P1313">
        <v>1.2018622059427799</v>
      </c>
      <c r="Q1313" t="s">
        <v>707</v>
      </c>
      <c r="AB1313" t="s">
        <v>1020</v>
      </c>
      <c r="AC1313" t="s">
        <v>63</v>
      </c>
      <c r="AD1313">
        <v>0.47058430765891002</v>
      </c>
      <c r="AE1313">
        <v>0.58729382670475105</v>
      </c>
      <c r="AF1313">
        <v>1.27259148618371</v>
      </c>
      <c r="AG1313">
        <v>0.959254199608504</v>
      </c>
      <c r="AH1313" t="s">
        <v>14337</v>
      </c>
    </row>
    <row r="1314" spans="11:34" x14ac:dyDescent="0.3">
      <c r="K1314" t="s">
        <v>1401</v>
      </c>
      <c r="L1314" t="s">
        <v>1118</v>
      </c>
      <c r="M1314">
        <v>0.471420626223852</v>
      </c>
      <c r="N1314">
        <v>0.47870462848318202</v>
      </c>
      <c r="O1314">
        <v>1.59821138211382</v>
      </c>
      <c r="P1314">
        <v>1.2018622059427799</v>
      </c>
      <c r="Q1314" t="s">
        <v>9465</v>
      </c>
      <c r="AB1314" t="s">
        <v>287</v>
      </c>
      <c r="AC1314" t="s">
        <v>63</v>
      </c>
      <c r="AD1314">
        <v>0.47058430765891002</v>
      </c>
      <c r="AE1314">
        <v>0.58729382670475105</v>
      </c>
      <c r="AF1314">
        <v>1.27259148618371</v>
      </c>
      <c r="AG1314">
        <v>0.959254199608504</v>
      </c>
      <c r="AH1314" t="s">
        <v>14337</v>
      </c>
    </row>
    <row r="1315" spans="11:34" x14ac:dyDescent="0.3">
      <c r="K1315" t="s">
        <v>1402</v>
      </c>
      <c r="L1315" t="s">
        <v>1118</v>
      </c>
      <c r="M1315">
        <v>0.471420626223852</v>
      </c>
      <c r="N1315">
        <v>0.47870462848318202</v>
      </c>
      <c r="O1315">
        <v>1.59821138211382</v>
      </c>
      <c r="P1315">
        <v>1.2018622059427799</v>
      </c>
      <c r="Q1315" t="s">
        <v>791</v>
      </c>
      <c r="AB1315" t="s">
        <v>288</v>
      </c>
      <c r="AC1315" t="s">
        <v>63</v>
      </c>
      <c r="AD1315">
        <v>0.47058430765891002</v>
      </c>
      <c r="AE1315">
        <v>0.58729382670475105</v>
      </c>
      <c r="AF1315">
        <v>1.27259148618371</v>
      </c>
      <c r="AG1315">
        <v>0.959254199608504</v>
      </c>
      <c r="AH1315" t="s">
        <v>14338</v>
      </c>
    </row>
    <row r="1316" spans="11:34" x14ac:dyDescent="0.3">
      <c r="K1316" t="s">
        <v>1056</v>
      </c>
      <c r="L1316" t="s">
        <v>1118</v>
      </c>
      <c r="M1316">
        <v>0.471420626223852</v>
      </c>
      <c r="N1316">
        <v>0.47870462848318202</v>
      </c>
      <c r="O1316">
        <v>1.59821138211382</v>
      </c>
      <c r="P1316">
        <v>1.2018622059427799</v>
      </c>
      <c r="Q1316" t="s">
        <v>791</v>
      </c>
      <c r="AB1316" t="s">
        <v>1302</v>
      </c>
      <c r="AC1316" t="s">
        <v>63</v>
      </c>
      <c r="AD1316">
        <v>0.47058430765891002</v>
      </c>
      <c r="AE1316">
        <v>0.58729382670475105</v>
      </c>
      <c r="AF1316">
        <v>1.27259148618371</v>
      </c>
      <c r="AG1316">
        <v>0.959254199608504</v>
      </c>
      <c r="AH1316" t="s">
        <v>14337</v>
      </c>
    </row>
    <row r="1317" spans="11:34" x14ac:dyDescent="0.3">
      <c r="K1317" t="s">
        <v>1403</v>
      </c>
      <c r="L1317" t="s">
        <v>1118</v>
      </c>
      <c r="M1317">
        <v>0.471420626223852</v>
      </c>
      <c r="N1317">
        <v>0.47870462848318202</v>
      </c>
      <c r="O1317">
        <v>1.59821138211382</v>
      </c>
      <c r="P1317">
        <v>1.2018622059427799</v>
      </c>
      <c r="Q1317" t="s">
        <v>791</v>
      </c>
      <c r="AB1317" t="s">
        <v>1957</v>
      </c>
      <c r="AC1317" t="s">
        <v>63</v>
      </c>
      <c r="AD1317">
        <v>0.47058430765891002</v>
      </c>
      <c r="AE1317">
        <v>0.58729382670475105</v>
      </c>
      <c r="AF1317">
        <v>1.27259148618371</v>
      </c>
      <c r="AG1317">
        <v>0.959254199608504</v>
      </c>
      <c r="AH1317" t="s">
        <v>14339</v>
      </c>
    </row>
    <row r="1318" spans="11:34" x14ac:dyDescent="0.3">
      <c r="K1318" t="s">
        <v>1744</v>
      </c>
      <c r="L1318" t="s">
        <v>1118</v>
      </c>
      <c r="M1318">
        <v>0.471420626223852</v>
      </c>
      <c r="N1318">
        <v>0.47870462848318202</v>
      </c>
      <c r="O1318">
        <v>1.59821138211382</v>
      </c>
      <c r="P1318">
        <v>1.2018622059427799</v>
      </c>
      <c r="Q1318" t="s">
        <v>718</v>
      </c>
      <c r="AB1318" t="s">
        <v>1307</v>
      </c>
      <c r="AC1318" t="s">
        <v>63</v>
      </c>
      <c r="AD1318">
        <v>0.47058430765891002</v>
      </c>
      <c r="AE1318">
        <v>0.58729382670475105</v>
      </c>
      <c r="AF1318">
        <v>1.27259148618371</v>
      </c>
      <c r="AG1318">
        <v>0.959254199608504</v>
      </c>
      <c r="AH1318" t="s">
        <v>14334</v>
      </c>
    </row>
    <row r="1319" spans="11:34" x14ac:dyDescent="0.3">
      <c r="K1319" t="s">
        <v>615</v>
      </c>
      <c r="L1319" t="s">
        <v>1118</v>
      </c>
      <c r="M1319">
        <v>0.471420626223852</v>
      </c>
      <c r="N1319">
        <v>0.47870462848318202</v>
      </c>
      <c r="O1319">
        <v>1.59821138211382</v>
      </c>
      <c r="P1319">
        <v>1.2018622059427799</v>
      </c>
      <c r="Q1319" t="s">
        <v>718</v>
      </c>
      <c r="AB1319" t="s">
        <v>2995</v>
      </c>
      <c r="AC1319" t="s">
        <v>63</v>
      </c>
      <c r="AD1319">
        <v>0.47058430765891002</v>
      </c>
      <c r="AE1319">
        <v>0.58729382670475105</v>
      </c>
      <c r="AF1319">
        <v>1.27259148618371</v>
      </c>
      <c r="AG1319">
        <v>0.959254199608504</v>
      </c>
      <c r="AH1319" t="s">
        <v>14340</v>
      </c>
    </row>
    <row r="1320" spans="11:34" x14ac:dyDescent="0.3">
      <c r="K1320" t="s">
        <v>3966</v>
      </c>
      <c r="L1320" t="s">
        <v>1118</v>
      </c>
      <c r="M1320">
        <v>0.471420626223852</v>
      </c>
      <c r="N1320">
        <v>0.47870462848318202</v>
      </c>
      <c r="O1320">
        <v>1.59821138211382</v>
      </c>
      <c r="P1320">
        <v>1.2018622059427799</v>
      </c>
      <c r="Q1320" t="s">
        <v>9305</v>
      </c>
      <c r="AB1320" t="s">
        <v>292</v>
      </c>
      <c r="AC1320" t="s">
        <v>63</v>
      </c>
      <c r="AD1320">
        <v>0.47058430765891002</v>
      </c>
      <c r="AE1320">
        <v>0.58729382670475105</v>
      </c>
      <c r="AF1320">
        <v>1.27259148618371</v>
      </c>
      <c r="AG1320">
        <v>0.959254199608504</v>
      </c>
      <c r="AH1320" t="s">
        <v>14341</v>
      </c>
    </row>
    <row r="1321" spans="11:34" x14ac:dyDescent="0.3">
      <c r="K1321" t="s">
        <v>2046</v>
      </c>
      <c r="L1321" t="s">
        <v>1118</v>
      </c>
      <c r="M1321">
        <v>0.471420626223852</v>
      </c>
      <c r="N1321">
        <v>0.47870462848318202</v>
      </c>
      <c r="O1321">
        <v>1.59821138211382</v>
      </c>
      <c r="P1321">
        <v>1.2018622059427799</v>
      </c>
      <c r="Q1321" t="s">
        <v>707</v>
      </c>
      <c r="AB1321" t="s">
        <v>2853</v>
      </c>
      <c r="AC1321" t="s">
        <v>63</v>
      </c>
      <c r="AD1321">
        <v>0.47058430765891002</v>
      </c>
      <c r="AE1321">
        <v>0.58729382670475105</v>
      </c>
      <c r="AF1321">
        <v>1.27259148618371</v>
      </c>
      <c r="AG1321">
        <v>0.959254199608504</v>
      </c>
      <c r="AH1321" t="s">
        <v>14283</v>
      </c>
    </row>
    <row r="1322" spans="11:34" x14ac:dyDescent="0.3">
      <c r="K1322" t="s">
        <v>1747</v>
      </c>
      <c r="L1322" t="s">
        <v>1118</v>
      </c>
      <c r="M1322">
        <v>0.471420626223852</v>
      </c>
      <c r="N1322">
        <v>0.47870462848318202</v>
      </c>
      <c r="O1322">
        <v>1.59821138211382</v>
      </c>
      <c r="P1322">
        <v>1.2018622059427799</v>
      </c>
      <c r="Q1322" t="s">
        <v>714</v>
      </c>
      <c r="AB1322" t="s">
        <v>181</v>
      </c>
      <c r="AC1322" t="s">
        <v>63</v>
      </c>
      <c r="AD1322">
        <v>0.47058430765891002</v>
      </c>
      <c r="AE1322">
        <v>0.58729382670475105</v>
      </c>
      <c r="AF1322">
        <v>1.27259148618371</v>
      </c>
      <c r="AG1322">
        <v>0.959254199608504</v>
      </c>
      <c r="AH1322" t="s">
        <v>14342</v>
      </c>
    </row>
    <row r="1323" spans="11:34" x14ac:dyDescent="0.3">
      <c r="K1323" t="s">
        <v>1591</v>
      </c>
      <c r="L1323" t="s">
        <v>1118</v>
      </c>
      <c r="M1323">
        <v>0.471420626223852</v>
      </c>
      <c r="N1323">
        <v>0.47870462848318202</v>
      </c>
      <c r="O1323">
        <v>1.59821138211382</v>
      </c>
      <c r="P1323">
        <v>1.2018622059427799</v>
      </c>
      <c r="Q1323" t="s">
        <v>718</v>
      </c>
      <c r="AB1323" t="s">
        <v>1960</v>
      </c>
      <c r="AC1323" t="s">
        <v>63</v>
      </c>
      <c r="AD1323">
        <v>0.47058430765891002</v>
      </c>
      <c r="AE1323">
        <v>0.58729382670475105</v>
      </c>
      <c r="AF1323">
        <v>1.27259148618371</v>
      </c>
      <c r="AG1323">
        <v>0.959254199608504</v>
      </c>
      <c r="AH1323" t="s">
        <v>14343</v>
      </c>
    </row>
    <row r="1324" spans="11:34" x14ac:dyDescent="0.3">
      <c r="K1324" t="s">
        <v>1748</v>
      </c>
      <c r="L1324" t="s">
        <v>1118</v>
      </c>
      <c r="M1324">
        <v>0.471420626223852</v>
      </c>
      <c r="N1324">
        <v>0.47870462848318202</v>
      </c>
      <c r="O1324">
        <v>1.59821138211382</v>
      </c>
      <c r="P1324">
        <v>1.2018622059427799</v>
      </c>
      <c r="Q1324" t="s">
        <v>718</v>
      </c>
      <c r="AB1324" t="s">
        <v>1961</v>
      </c>
      <c r="AC1324" t="s">
        <v>63</v>
      </c>
      <c r="AD1324">
        <v>0.47058430765891002</v>
      </c>
      <c r="AE1324">
        <v>0.58729382670475105</v>
      </c>
      <c r="AF1324">
        <v>1.27259148618371</v>
      </c>
      <c r="AG1324">
        <v>0.959254199608504</v>
      </c>
      <c r="AH1324" t="s">
        <v>14344</v>
      </c>
    </row>
    <row r="1325" spans="11:34" x14ac:dyDescent="0.3">
      <c r="K1325" t="s">
        <v>2047</v>
      </c>
      <c r="L1325" t="s">
        <v>1118</v>
      </c>
      <c r="M1325">
        <v>0.471420626223852</v>
      </c>
      <c r="N1325">
        <v>0.47870462848318202</v>
      </c>
      <c r="O1325">
        <v>1.59821138211382</v>
      </c>
      <c r="P1325">
        <v>1.2018622059427799</v>
      </c>
      <c r="Q1325" t="s">
        <v>718</v>
      </c>
      <c r="AB1325" t="s">
        <v>293</v>
      </c>
      <c r="AC1325" t="s">
        <v>63</v>
      </c>
      <c r="AD1325">
        <v>0.47058430765891002</v>
      </c>
      <c r="AE1325">
        <v>0.58729382670475105</v>
      </c>
      <c r="AF1325">
        <v>1.27259148618371</v>
      </c>
      <c r="AG1325">
        <v>0.959254199608504</v>
      </c>
      <c r="AH1325" t="s">
        <v>14283</v>
      </c>
    </row>
    <row r="1326" spans="11:34" x14ac:dyDescent="0.3">
      <c r="K1326" t="s">
        <v>346</v>
      </c>
      <c r="L1326" t="s">
        <v>1118</v>
      </c>
      <c r="M1326">
        <v>0.471420626223852</v>
      </c>
      <c r="N1326">
        <v>0.47870462848318202</v>
      </c>
      <c r="O1326">
        <v>1.59821138211382</v>
      </c>
      <c r="P1326">
        <v>1.2018622059427799</v>
      </c>
      <c r="Q1326" t="s">
        <v>714</v>
      </c>
      <c r="AB1326" t="s">
        <v>297</v>
      </c>
      <c r="AC1326" t="s">
        <v>63</v>
      </c>
      <c r="AD1326">
        <v>0.47058430765891002</v>
      </c>
      <c r="AE1326">
        <v>0.58729382670475105</v>
      </c>
      <c r="AF1326">
        <v>1.27259148618371</v>
      </c>
      <c r="AG1326">
        <v>0.959254199608504</v>
      </c>
      <c r="AH1326" t="s">
        <v>14342</v>
      </c>
    </row>
    <row r="1327" spans="11:34" x14ac:dyDescent="0.3">
      <c r="K1327" t="s">
        <v>2048</v>
      </c>
      <c r="L1327" t="s">
        <v>1118</v>
      </c>
      <c r="M1327">
        <v>0.471420626223852</v>
      </c>
      <c r="N1327">
        <v>0.47870462848318202</v>
      </c>
      <c r="O1327">
        <v>1.59821138211382</v>
      </c>
      <c r="P1327">
        <v>1.2018622059427799</v>
      </c>
      <c r="Q1327" t="s">
        <v>9539</v>
      </c>
      <c r="AB1327" t="s">
        <v>1707</v>
      </c>
      <c r="AC1327" t="s">
        <v>63</v>
      </c>
      <c r="AD1327">
        <v>0.47058430765891002</v>
      </c>
      <c r="AE1327">
        <v>0.58729382670475105</v>
      </c>
      <c r="AF1327">
        <v>1.27259148618371</v>
      </c>
      <c r="AG1327">
        <v>0.959254199608504</v>
      </c>
      <c r="AH1327" t="s">
        <v>14345</v>
      </c>
    </row>
    <row r="1328" spans="11:34" x14ac:dyDescent="0.3">
      <c r="K1328" t="s">
        <v>1408</v>
      </c>
      <c r="L1328" t="s">
        <v>1118</v>
      </c>
      <c r="M1328">
        <v>0.471420626223852</v>
      </c>
      <c r="N1328">
        <v>0.47870462848318202</v>
      </c>
      <c r="O1328">
        <v>1.59821138211382</v>
      </c>
      <c r="P1328">
        <v>1.2018622059427799</v>
      </c>
      <c r="Q1328" t="s">
        <v>791</v>
      </c>
      <c r="AB1328" t="s">
        <v>1313</v>
      </c>
      <c r="AC1328" t="s">
        <v>63</v>
      </c>
      <c r="AD1328">
        <v>0.47058430765891002</v>
      </c>
      <c r="AE1328">
        <v>0.58729382670475105</v>
      </c>
      <c r="AF1328">
        <v>1.27259148618371</v>
      </c>
      <c r="AG1328">
        <v>0.959254199608504</v>
      </c>
      <c r="AH1328" t="s">
        <v>14254</v>
      </c>
    </row>
    <row r="1329" spans="11:34" x14ac:dyDescent="0.3">
      <c r="K1329" t="s">
        <v>1409</v>
      </c>
      <c r="L1329" t="s">
        <v>1118</v>
      </c>
      <c r="M1329">
        <v>0.471420626223852</v>
      </c>
      <c r="N1329">
        <v>0.47870462848318202</v>
      </c>
      <c r="O1329">
        <v>1.59821138211382</v>
      </c>
      <c r="P1329">
        <v>1.2018622059427799</v>
      </c>
      <c r="Q1329" t="s">
        <v>791</v>
      </c>
      <c r="AB1329" t="s">
        <v>1314</v>
      </c>
      <c r="AC1329" t="s">
        <v>63</v>
      </c>
      <c r="AD1329">
        <v>0.47058430765891002</v>
      </c>
      <c r="AE1329">
        <v>0.58729382670475105</v>
      </c>
      <c r="AF1329">
        <v>1.27259148618371</v>
      </c>
      <c r="AG1329">
        <v>0.959254199608504</v>
      </c>
      <c r="AH1329" t="s">
        <v>14254</v>
      </c>
    </row>
    <row r="1330" spans="11:34" x14ac:dyDescent="0.3">
      <c r="K1330" t="s">
        <v>1749</v>
      </c>
      <c r="L1330" t="s">
        <v>1118</v>
      </c>
      <c r="M1330">
        <v>0.471420626223852</v>
      </c>
      <c r="N1330">
        <v>0.47870462848318202</v>
      </c>
      <c r="O1330">
        <v>1.59821138211382</v>
      </c>
      <c r="P1330">
        <v>1.2018622059427799</v>
      </c>
      <c r="Q1330" t="s">
        <v>718</v>
      </c>
      <c r="AB1330" t="s">
        <v>303</v>
      </c>
      <c r="AC1330" t="s">
        <v>63</v>
      </c>
      <c r="AD1330">
        <v>0.47058430765891002</v>
      </c>
      <c r="AE1330">
        <v>0.58729382670475105</v>
      </c>
      <c r="AF1330">
        <v>1.27259148618371</v>
      </c>
      <c r="AG1330">
        <v>0.959254199608504</v>
      </c>
      <c r="AH1330" t="s">
        <v>14274</v>
      </c>
    </row>
    <row r="1331" spans="11:34" x14ac:dyDescent="0.3">
      <c r="K1331" t="s">
        <v>1058</v>
      </c>
      <c r="L1331" t="s">
        <v>1118</v>
      </c>
      <c r="M1331">
        <v>0.471420626223852</v>
      </c>
      <c r="N1331">
        <v>0.47870462848318202</v>
      </c>
      <c r="O1331">
        <v>1.59821138211382</v>
      </c>
      <c r="P1331">
        <v>1.2018622059427799</v>
      </c>
      <c r="Q1331" t="s">
        <v>787</v>
      </c>
      <c r="AB1331" t="s">
        <v>306</v>
      </c>
      <c r="AC1331" t="s">
        <v>63</v>
      </c>
      <c r="AD1331">
        <v>0.47058430765891002</v>
      </c>
      <c r="AE1331">
        <v>0.58729382670475105</v>
      </c>
      <c r="AF1331">
        <v>1.27259148618371</v>
      </c>
      <c r="AG1331">
        <v>0.959254199608504</v>
      </c>
      <c r="AH1331" t="s">
        <v>14341</v>
      </c>
    </row>
    <row r="1332" spans="11:34" x14ac:dyDescent="0.3">
      <c r="K1332" t="s">
        <v>347</v>
      </c>
      <c r="L1332" t="s">
        <v>1118</v>
      </c>
      <c r="M1332">
        <v>0.471420626223852</v>
      </c>
      <c r="N1332">
        <v>0.47870462848318202</v>
      </c>
      <c r="O1332">
        <v>1.59821138211382</v>
      </c>
      <c r="P1332">
        <v>1.2018622059427799</v>
      </c>
      <c r="Q1332" t="s">
        <v>714</v>
      </c>
      <c r="AB1332" t="s">
        <v>307</v>
      </c>
      <c r="AC1332" t="s">
        <v>63</v>
      </c>
      <c r="AD1332">
        <v>0.47058430765891002</v>
      </c>
      <c r="AE1332">
        <v>0.58729382670475105</v>
      </c>
      <c r="AF1332">
        <v>1.27259148618371</v>
      </c>
      <c r="AG1332">
        <v>0.959254199608504</v>
      </c>
      <c r="AH1332" t="s">
        <v>14265</v>
      </c>
    </row>
    <row r="1333" spans="11:34" x14ac:dyDescent="0.3">
      <c r="K1333" t="s">
        <v>1752</v>
      </c>
      <c r="L1333" t="s">
        <v>1118</v>
      </c>
      <c r="M1333">
        <v>0.471420626223852</v>
      </c>
      <c r="N1333">
        <v>0.47870462848318202</v>
      </c>
      <c r="O1333">
        <v>1.59821138211382</v>
      </c>
      <c r="P1333">
        <v>1.2018622059427799</v>
      </c>
      <c r="Q1333" t="s">
        <v>712</v>
      </c>
      <c r="AB1333" t="s">
        <v>310</v>
      </c>
      <c r="AC1333" t="s">
        <v>63</v>
      </c>
      <c r="AD1333">
        <v>0.47058430765891002</v>
      </c>
      <c r="AE1333">
        <v>0.58729382670475105</v>
      </c>
      <c r="AF1333">
        <v>1.27259148618371</v>
      </c>
      <c r="AG1333">
        <v>0.959254199608504</v>
      </c>
      <c r="AH1333" t="s">
        <v>14346</v>
      </c>
    </row>
    <row r="1334" spans="11:34" x14ac:dyDescent="0.3">
      <c r="K1334" t="s">
        <v>348</v>
      </c>
      <c r="L1334" t="s">
        <v>1118</v>
      </c>
      <c r="M1334">
        <v>0.471420626223852</v>
      </c>
      <c r="N1334">
        <v>0.47870462848318202</v>
      </c>
      <c r="O1334">
        <v>1.59821138211382</v>
      </c>
      <c r="P1334">
        <v>1.2018622059427799</v>
      </c>
      <c r="Q1334" t="s">
        <v>712</v>
      </c>
      <c r="AB1334" t="s">
        <v>1969</v>
      </c>
      <c r="AC1334" t="s">
        <v>63</v>
      </c>
      <c r="AD1334">
        <v>0.47058430765891002</v>
      </c>
      <c r="AE1334">
        <v>0.58729382670475105</v>
      </c>
      <c r="AF1334">
        <v>1.27259148618371</v>
      </c>
      <c r="AG1334">
        <v>0.959254199608504</v>
      </c>
      <c r="AH1334" t="s">
        <v>14347</v>
      </c>
    </row>
    <row r="1335" spans="11:34" x14ac:dyDescent="0.3">
      <c r="K1335" t="s">
        <v>349</v>
      </c>
      <c r="L1335" t="s">
        <v>1118</v>
      </c>
      <c r="M1335">
        <v>0.471420626223852</v>
      </c>
      <c r="N1335">
        <v>0.47870462848318202</v>
      </c>
      <c r="O1335">
        <v>1.59821138211382</v>
      </c>
      <c r="P1335">
        <v>1.2018622059427799</v>
      </c>
      <c r="Q1335" t="s">
        <v>707</v>
      </c>
      <c r="AB1335" t="s">
        <v>1710</v>
      </c>
      <c r="AC1335" t="s">
        <v>63</v>
      </c>
      <c r="AD1335">
        <v>0.47058430765891002</v>
      </c>
      <c r="AE1335">
        <v>0.58729382670475105</v>
      </c>
      <c r="AF1335">
        <v>1.27259148618371</v>
      </c>
      <c r="AG1335">
        <v>0.959254199608504</v>
      </c>
      <c r="AH1335" t="s">
        <v>14348</v>
      </c>
    </row>
    <row r="1336" spans="11:34" x14ac:dyDescent="0.3">
      <c r="K1336" t="s">
        <v>2049</v>
      </c>
      <c r="L1336" t="s">
        <v>1118</v>
      </c>
      <c r="M1336">
        <v>0.471420626223852</v>
      </c>
      <c r="N1336">
        <v>0.47870462848318202</v>
      </c>
      <c r="O1336">
        <v>1.59821138211382</v>
      </c>
      <c r="P1336">
        <v>1.2018622059427799</v>
      </c>
      <c r="Q1336" t="s">
        <v>707</v>
      </c>
      <c r="AB1336" t="s">
        <v>2856</v>
      </c>
      <c r="AC1336" t="s">
        <v>63</v>
      </c>
      <c r="AD1336">
        <v>0.47058430765891002</v>
      </c>
      <c r="AE1336">
        <v>0.58729382670475105</v>
      </c>
      <c r="AF1336">
        <v>1.27259148618371</v>
      </c>
      <c r="AG1336">
        <v>0.959254199608504</v>
      </c>
      <c r="AH1336" t="s">
        <v>14337</v>
      </c>
    </row>
    <row r="1337" spans="11:34" x14ac:dyDescent="0.3">
      <c r="K1337" t="s">
        <v>3018</v>
      </c>
      <c r="L1337" t="s">
        <v>1118</v>
      </c>
      <c r="M1337">
        <v>0.471420626223852</v>
      </c>
      <c r="N1337">
        <v>0.47870462848318202</v>
      </c>
      <c r="O1337">
        <v>1.59821138211382</v>
      </c>
      <c r="P1337">
        <v>1.2018622059427799</v>
      </c>
      <c r="Q1337" t="s">
        <v>9187</v>
      </c>
      <c r="AB1337" t="s">
        <v>573</v>
      </c>
      <c r="AC1337" t="s">
        <v>63</v>
      </c>
      <c r="AD1337">
        <v>0.47058430765891002</v>
      </c>
      <c r="AE1337">
        <v>0.58729382670475105</v>
      </c>
      <c r="AF1337">
        <v>1.27259148618371</v>
      </c>
      <c r="AG1337">
        <v>0.959254199608504</v>
      </c>
      <c r="AH1337" t="s">
        <v>14349</v>
      </c>
    </row>
    <row r="1338" spans="11:34" x14ac:dyDescent="0.3">
      <c r="K1338" t="s">
        <v>2054</v>
      </c>
      <c r="L1338" t="s">
        <v>1118</v>
      </c>
      <c r="M1338">
        <v>0.471420626223852</v>
      </c>
      <c r="N1338">
        <v>0.47870462848318202</v>
      </c>
      <c r="O1338">
        <v>1.59821138211382</v>
      </c>
      <c r="P1338">
        <v>1.2018622059427799</v>
      </c>
      <c r="Q1338" t="s">
        <v>707</v>
      </c>
      <c r="AB1338" t="s">
        <v>313</v>
      </c>
      <c r="AC1338" t="s">
        <v>63</v>
      </c>
      <c r="AD1338">
        <v>0.47058430765891002</v>
      </c>
      <c r="AE1338">
        <v>0.58729382670475105</v>
      </c>
      <c r="AF1338">
        <v>1.27259148618371</v>
      </c>
      <c r="AG1338">
        <v>0.959254199608504</v>
      </c>
      <c r="AH1338" t="s">
        <v>14346</v>
      </c>
    </row>
    <row r="1339" spans="11:34" x14ac:dyDescent="0.3">
      <c r="K1339" t="s">
        <v>2055</v>
      </c>
      <c r="L1339" t="s">
        <v>1118</v>
      </c>
      <c r="M1339">
        <v>0.471420626223852</v>
      </c>
      <c r="N1339">
        <v>0.47870462848318202</v>
      </c>
      <c r="O1339">
        <v>1.59821138211382</v>
      </c>
      <c r="P1339">
        <v>1.2018622059427799</v>
      </c>
      <c r="Q1339" t="s">
        <v>715</v>
      </c>
      <c r="AB1339" t="s">
        <v>576</v>
      </c>
      <c r="AC1339" t="s">
        <v>63</v>
      </c>
      <c r="AD1339">
        <v>0.47058430765891002</v>
      </c>
      <c r="AE1339">
        <v>0.58729382670475105</v>
      </c>
      <c r="AF1339">
        <v>1.27259148618371</v>
      </c>
      <c r="AG1339">
        <v>0.959254199608504</v>
      </c>
      <c r="AH1339" t="s">
        <v>14350</v>
      </c>
    </row>
    <row r="1340" spans="11:34" x14ac:dyDescent="0.3">
      <c r="K1340" t="s">
        <v>1411</v>
      </c>
      <c r="L1340" t="s">
        <v>1118</v>
      </c>
      <c r="M1340">
        <v>0.471420626223852</v>
      </c>
      <c r="N1340">
        <v>0.47870462848318202</v>
      </c>
      <c r="O1340">
        <v>1.59821138211382</v>
      </c>
      <c r="P1340">
        <v>1.2018622059427799</v>
      </c>
      <c r="Q1340" t="s">
        <v>707</v>
      </c>
      <c r="AB1340" t="s">
        <v>437</v>
      </c>
      <c r="AC1340" t="s">
        <v>63</v>
      </c>
      <c r="AD1340">
        <v>0.47058430765891002</v>
      </c>
      <c r="AE1340">
        <v>0.58729382670475105</v>
      </c>
      <c r="AF1340">
        <v>1.27259148618371</v>
      </c>
      <c r="AG1340">
        <v>0.959254199608504</v>
      </c>
      <c r="AH1340" t="s">
        <v>14350</v>
      </c>
    </row>
    <row r="1341" spans="11:34" x14ac:dyDescent="0.3">
      <c r="K1341" t="s">
        <v>2056</v>
      </c>
      <c r="L1341" t="s">
        <v>1118</v>
      </c>
      <c r="M1341">
        <v>0.471420626223852</v>
      </c>
      <c r="N1341">
        <v>0.47870462848318202</v>
      </c>
      <c r="O1341">
        <v>1.59821138211382</v>
      </c>
      <c r="P1341">
        <v>1.2018622059427799</v>
      </c>
      <c r="Q1341" t="s">
        <v>715</v>
      </c>
      <c r="AB1341" t="s">
        <v>315</v>
      </c>
      <c r="AC1341" t="s">
        <v>63</v>
      </c>
      <c r="AD1341">
        <v>0.47058430765891002</v>
      </c>
      <c r="AE1341">
        <v>0.58729382670475105</v>
      </c>
      <c r="AF1341">
        <v>1.27259148618371</v>
      </c>
      <c r="AG1341">
        <v>0.959254199608504</v>
      </c>
      <c r="AH1341" t="s">
        <v>14346</v>
      </c>
    </row>
    <row r="1342" spans="11:34" x14ac:dyDescent="0.3">
      <c r="K1342" t="s">
        <v>2057</v>
      </c>
      <c r="L1342" t="s">
        <v>1118</v>
      </c>
      <c r="M1342">
        <v>0.471420626223852</v>
      </c>
      <c r="N1342">
        <v>0.47870462848318202</v>
      </c>
      <c r="O1342">
        <v>1.59821138211382</v>
      </c>
      <c r="P1342">
        <v>1.2018622059427799</v>
      </c>
      <c r="Q1342" t="s">
        <v>715</v>
      </c>
      <c r="AB1342" t="s">
        <v>2859</v>
      </c>
      <c r="AC1342" t="s">
        <v>63</v>
      </c>
      <c r="AD1342">
        <v>0.47058430765891002</v>
      </c>
      <c r="AE1342">
        <v>0.58729382670475105</v>
      </c>
      <c r="AF1342">
        <v>1.27259148618371</v>
      </c>
      <c r="AG1342">
        <v>0.959254199608504</v>
      </c>
      <c r="AH1342" t="s">
        <v>14299</v>
      </c>
    </row>
    <row r="1343" spans="11:34" x14ac:dyDescent="0.3">
      <c r="K1343" t="s">
        <v>2058</v>
      </c>
      <c r="L1343" t="s">
        <v>1118</v>
      </c>
      <c r="M1343">
        <v>0.471420626223852</v>
      </c>
      <c r="N1343">
        <v>0.47870462848318202</v>
      </c>
      <c r="O1343">
        <v>1.59821138211382</v>
      </c>
      <c r="P1343">
        <v>1.2018622059427799</v>
      </c>
      <c r="Q1343" t="s">
        <v>715</v>
      </c>
      <c r="AB1343" t="s">
        <v>2860</v>
      </c>
      <c r="AC1343" t="s">
        <v>63</v>
      </c>
      <c r="AD1343">
        <v>0.47058430765891002</v>
      </c>
      <c r="AE1343">
        <v>0.58729382670475105</v>
      </c>
      <c r="AF1343">
        <v>1.27259148618371</v>
      </c>
      <c r="AG1343">
        <v>0.959254199608504</v>
      </c>
      <c r="AH1343" t="s">
        <v>14351</v>
      </c>
    </row>
    <row r="1344" spans="11:34" x14ac:dyDescent="0.3">
      <c r="K1344" t="s">
        <v>2059</v>
      </c>
      <c r="L1344" t="s">
        <v>1118</v>
      </c>
      <c r="M1344">
        <v>0.471420626223852</v>
      </c>
      <c r="N1344">
        <v>0.47870462848318202</v>
      </c>
      <c r="O1344">
        <v>1.59821138211382</v>
      </c>
      <c r="P1344">
        <v>1.2018622059427799</v>
      </c>
      <c r="Q1344" t="s">
        <v>715</v>
      </c>
      <c r="AB1344" t="s">
        <v>2861</v>
      </c>
      <c r="AC1344" t="s">
        <v>63</v>
      </c>
      <c r="AD1344">
        <v>0.47058430765891002</v>
      </c>
      <c r="AE1344">
        <v>0.58729382670475105</v>
      </c>
      <c r="AF1344">
        <v>1.27259148618371</v>
      </c>
      <c r="AG1344">
        <v>0.959254199608504</v>
      </c>
      <c r="AH1344" t="s">
        <v>14283</v>
      </c>
    </row>
    <row r="1345" spans="11:34" x14ac:dyDescent="0.3">
      <c r="K1345" t="s">
        <v>1412</v>
      </c>
      <c r="L1345" t="s">
        <v>1118</v>
      </c>
      <c r="M1345">
        <v>0.471420626223852</v>
      </c>
      <c r="N1345">
        <v>0.47870462848318202</v>
      </c>
      <c r="O1345">
        <v>1.59821138211382</v>
      </c>
      <c r="P1345">
        <v>1.2018622059427799</v>
      </c>
      <c r="Q1345" t="s">
        <v>714</v>
      </c>
      <c r="AB1345" t="s">
        <v>1327</v>
      </c>
      <c r="AC1345" t="s">
        <v>63</v>
      </c>
      <c r="AD1345">
        <v>0.47058430765891002</v>
      </c>
      <c r="AE1345">
        <v>0.58729382670475105</v>
      </c>
      <c r="AF1345">
        <v>1.27259148618371</v>
      </c>
      <c r="AG1345">
        <v>0.959254199608504</v>
      </c>
      <c r="AH1345" t="s">
        <v>14352</v>
      </c>
    </row>
    <row r="1346" spans="11:34" x14ac:dyDescent="0.3">
      <c r="K1346" t="s">
        <v>2061</v>
      </c>
      <c r="L1346" t="s">
        <v>1118</v>
      </c>
      <c r="M1346">
        <v>0.471420626223852</v>
      </c>
      <c r="N1346">
        <v>0.47870462848318202</v>
      </c>
      <c r="O1346">
        <v>1.59821138211382</v>
      </c>
      <c r="P1346">
        <v>1.2018622059427799</v>
      </c>
      <c r="Q1346" t="s">
        <v>715</v>
      </c>
      <c r="AB1346" t="s">
        <v>1330</v>
      </c>
      <c r="AC1346" t="s">
        <v>63</v>
      </c>
      <c r="AD1346">
        <v>0.47058430765891002</v>
      </c>
      <c r="AE1346">
        <v>0.58729382670475105</v>
      </c>
      <c r="AF1346">
        <v>1.27259148618371</v>
      </c>
      <c r="AG1346">
        <v>0.959254199608504</v>
      </c>
      <c r="AH1346" t="s">
        <v>14353</v>
      </c>
    </row>
    <row r="1347" spans="11:34" x14ac:dyDescent="0.3">
      <c r="K1347" t="s">
        <v>2062</v>
      </c>
      <c r="L1347" t="s">
        <v>1118</v>
      </c>
      <c r="M1347">
        <v>0.471420626223852</v>
      </c>
      <c r="N1347">
        <v>0.47870462848318202</v>
      </c>
      <c r="O1347">
        <v>1.59821138211382</v>
      </c>
      <c r="P1347">
        <v>1.2018622059427799</v>
      </c>
      <c r="Q1347" t="s">
        <v>712</v>
      </c>
      <c r="AB1347" t="s">
        <v>6889</v>
      </c>
      <c r="AC1347" t="s">
        <v>63</v>
      </c>
      <c r="AD1347">
        <v>0.47058430765891002</v>
      </c>
      <c r="AE1347">
        <v>0.58729382670475105</v>
      </c>
      <c r="AF1347">
        <v>1.27259148618371</v>
      </c>
      <c r="AG1347">
        <v>0.959254199608504</v>
      </c>
      <c r="AH1347" t="s">
        <v>14354</v>
      </c>
    </row>
    <row r="1348" spans="11:34" x14ac:dyDescent="0.3">
      <c r="K1348" t="s">
        <v>352</v>
      </c>
      <c r="L1348" t="s">
        <v>1118</v>
      </c>
      <c r="M1348">
        <v>0.471420626223852</v>
      </c>
      <c r="N1348">
        <v>0.47870462848318202</v>
      </c>
      <c r="O1348">
        <v>1.59821138211382</v>
      </c>
      <c r="P1348">
        <v>1.2018622059427799</v>
      </c>
      <c r="Q1348" t="s">
        <v>714</v>
      </c>
      <c r="AB1348" t="s">
        <v>2709</v>
      </c>
      <c r="AC1348" t="s">
        <v>63</v>
      </c>
      <c r="AD1348">
        <v>0.47058430765891002</v>
      </c>
      <c r="AE1348">
        <v>0.58729382670475105</v>
      </c>
      <c r="AF1348">
        <v>1.27259148618371</v>
      </c>
      <c r="AG1348">
        <v>0.959254199608504</v>
      </c>
      <c r="AH1348" t="s">
        <v>14310</v>
      </c>
    </row>
    <row r="1349" spans="11:34" x14ac:dyDescent="0.3">
      <c r="K1349" t="s">
        <v>3566</v>
      </c>
      <c r="L1349" t="s">
        <v>1118</v>
      </c>
      <c r="M1349">
        <v>0.471420626223852</v>
      </c>
      <c r="N1349">
        <v>0.47870462848318202</v>
      </c>
      <c r="O1349">
        <v>1.59821138211382</v>
      </c>
      <c r="P1349">
        <v>1.2018622059427799</v>
      </c>
      <c r="Q1349" t="s">
        <v>9221</v>
      </c>
      <c r="AB1349" t="s">
        <v>881</v>
      </c>
      <c r="AC1349" t="s">
        <v>63</v>
      </c>
      <c r="AD1349">
        <v>0.47058430765891002</v>
      </c>
      <c r="AE1349">
        <v>0.58729382670475105</v>
      </c>
      <c r="AF1349">
        <v>1.27259148618371</v>
      </c>
      <c r="AG1349">
        <v>0.959254199608504</v>
      </c>
      <c r="AH1349" t="s">
        <v>14241</v>
      </c>
    </row>
    <row r="1350" spans="11:34" x14ac:dyDescent="0.3">
      <c r="K1350" t="s">
        <v>2069</v>
      </c>
      <c r="L1350" t="s">
        <v>1118</v>
      </c>
      <c r="M1350">
        <v>0.471420626223852</v>
      </c>
      <c r="N1350">
        <v>0.47870462848318202</v>
      </c>
      <c r="O1350">
        <v>1.59821138211382</v>
      </c>
      <c r="P1350">
        <v>1.2018622059427799</v>
      </c>
      <c r="Q1350" t="s">
        <v>714</v>
      </c>
      <c r="AB1350" t="s">
        <v>321</v>
      </c>
      <c r="AC1350" t="s">
        <v>63</v>
      </c>
      <c r="AD1350">
        <v>0.47058430765891002</v>
      </c>
      <c r="AE1350">
        <v>0.58729382670475105</v>
      </c>
      <c r="AF1350">
        <v>1.27259148618371</v>
      </c>
      <c r="AG1350">
        <v>0.959254199608504</v>
      </c>
      <c r="AH1350" t="s">
        <v>14342</v>
      </c>
    </row>
    <row r="1351" spans="11:34" x14ac:dyDescent="0.3">
      <c r="K1351" t="s">
        <v>3020</v>
      </c>
      <c r="L1351" t="s">
        <v>1118</v>
      </c>
      <c r="M1351">
        <v>0.471420626223852</v>
      </c>
      <c r="N1351">
        <v>0.47870462848318202</v>
      </c>
      <c r="O1351">
        <v>1.59821138211382</v>
      </c>
      <c r="P1351">
        <v>1.2018622059427799</v>
      </c>
      <c r="Q1351" t="s">
        <v>9221</v>
      </c>
      <c r="AB1351" t="s">
        <v>757</v>
      </c>
      <c r="AC1351" t="s">
        <v>63</v>
      </c>
      <c r="AD1351">
        <v>0.47058430765891002</v>
      </c>
      <c r="AE1351">
        <v>0.58729382670475105</v>
      </c>
      <c r="AF1351">
        <v>1.27259148618371</v>
      </c>
      <c r="AG1351">
        <v>0.959254199608504</v>
      </c>
      <c r="AH1351" t="s">
        <v>14355</v>
      </c>
    </row>
    <row r="1352" spans="11:34" x14ac:dyDescent="0.3">
      <c r="K1352" t="s">
        <v>2073</v>
      </c>
      <c r="L1352" t="s">
        <v>1118</v>
      </c>
      <c r="M1352">
        <v>0.471420626223852</v>
      </c>
      <c r="N1352">
        <v>0.47870462848318202</v>
      </c>
      <c r="O1352">
        <v>1.59821138211382</v>
      </c>
      <c r="P1352">
        <v>1.2018622059427799</v>
      </c>
      <c r="Q1352" t="s">
        <v>715</v>
      </c>
      <c r="AB1352" t="s">
        <v>2865</v>
      </c>
      <c r="AC1352" t="s">
        <v>63</v>
      </c>
      <c r="AD1352">
        <v>0.47058430765891002</v>
      </c>
      <c r="AE1352">
        <v>0.58729382670475105</v>
      </c>
      <c r="AF1352">
        <v>1.27259148618371</v>
      </c>
      <c r="AG1352">
        <v>0.959254199608504</v>
      </c>
      <c r="AH1352" t="s">
        <v>14342</v>
      </c>
    </row>
    <row r="1353" spans="11:34" x14ac:dyDescent="0.3">
      <c r="K1353" t="s">
        <v>1063</v>
      </c>
      <c r="L1353" t="s">
        <v>1118</v>
      </c>
      <c r="M1353">
        <v>0.471420626223852</v>
      </c>
      <c r="N1353">
        <v>0.47870462848318202</v>
      </c>
      <c r="O1353">
        <v>1.59821138211382</v>
      </c>
      <c r="P1353">
        <v>1.2018622059427799</v>
      </c>
      <c r="Q1353" t="s">
        <v>707</v>
      </c>
      <c r="AB1353" t="s">
        <v>1714</v>
      </c>
      <c r="AC1353" t="s">
        <v>63</v>
      </c>
      <c r="AD1353">
        <v>0.47058430765891002</v>
      </c>
      <c r="AE1353">
        <v>0.58729382670475105</v>
      </c>
      <c r="AF1353">
        <v>1.27259148618371</v>
      </c>
      <c r="AG1353">
        <v>0.959254199608504</v>
      </c>
      <c r="AH1353" t="s">
        <v>14345</v>
      </c>
    </row>
    <row r="1354" spans="11:34" x14ac:dyDescent="0.3">
      <c r="K1354" t="s">
        <v>621</v>
      </c>
      <c r="L1354" t="s">
        <v>1118</v>
      </c>
      <c r="M1354">
        <v>0.471420626223852</v>
      </c>
      <c r="N1354">
        <v>0.47870462848318202</v>
      </c>
      <c r="O1354">
        <v>1.59821138211382</v>
      </c>
      <c r="P1354">
        <v>1.2018622059427799</v>
      </c>
      <c r="Q1354" t="s">
        <v>791</v>
      </c>
      <c r="AB1354" t="s">
        <v>3516</v>
      </c>
      <c r="AC1354" t="s">
        <v>63</v>
      </c>
      <c r="AD1354">
        <v>0.47058430765891002</v>
      </c>
      <c r="AE1354">
        <v>0.58729382670475105</v>
      </c>
      <c r="AF1354">
        <v>1.27259148618371</v>
      </c>
      <c r="AG1354">
        <v>0.959254199608504</v>
      </c>
      <c r="AH1354" t="s">
        <v>14356</v>
      </c>
    </row>
    <row r="1355" spans="11:34" x14ac:dyDescent="0.3">
      <c r="K1355" t="s">
        <v>2906</v>
      </c>
      <c r="L1355" t="s">
        <v>1118</v>
      </c>
      <c r="M1355">
        <v>0.471420626223852</v>
      </c>
      <c r="N1355">
        <v>0.47870462848318202</v>
      </c>
      <c r="O1355">
        <v>1.59821138211382</v>
      </c>
      <c r="P1355">
        <v>1.2018622059427799</v>
      </c>
      <c r="Q1355" t="s">
        <v>9261</v>
      </c>
      <c r="AB1355" t="s">
        <v>3000</v>
      </c>
      <c r="AC1355" t="s">
        <v>63</v>
      </c>
      <c r="AD1355">
        <v>0.47058430765891002</v>
      </c>
      <c r="AE1355">
        <v>0.58729382670475105</v>
      </c>
      <c r="AF1355">
        <v>1.27259148618371</v>
      </c>
      <c r="AG1355">
        <v>0.959254199608504</v>
      </c>
      <c r="AH1355" t="s">
        <v>14357</v>
      </c>
    </row>
    <row r="1356" spans="11:34" x14ac:dyDescent="0.3">
      <c r="K1356" t="s">
        <v>2075</v>
      </c>
      <c r="L1356" t="s">
        <v>1118</v>
      </c>
      <c r="M1356">
        <v>0.471420626223852</v>
      </c>
      <c r="N1356">
        <v>0.47870462848318202</v>
      </c>
      <c r="O1356">
        <v>1.59821138211382</v>
      </c>
      <c r="P1356">
        <v>1.2018622059427799</v>
      </c>
      <c r="Q1356" t="s">
        <v>707</v>
      </c>
      <c r="AB1356" t="s">
        <v>823</v>
      </c>
      <c r="AC1356" t="s">
        <v>63</v>
      </c>
      <c r="AD1356">
        <v>0.47058430765891002</v>
      </c>
      <c r="AE1356">
        <v>0.58729382670475105</v>
      </c>
      <c r="AF1356">
        <v>1.27259148618371</v>
      </c>
      <c r="AG1356">
        <v>0.959254199608504</v>
      </c>
      <c r="AH1356" t="s">
        <v>14241</v>
      </c>
    </row>
    <row r="1357" spans="11:34" x14ac:dyDescent="0.3">
      <c r="K1357" t="s">
        <v>83</v>
      </c>
      <c r="L1357" t="s">
        <v>1118</v>
      </c>
      <c r="M1357">
        <v>0.471420626223852</v>
      </c>
      <c r="N1357">
        <v>0.47870462848318202</v>
      </c>
      <c r="O1357">
        <v>1.59821138211382</v>
      </c>
      <c r="P1357">
        <v>1.2018622059427799</v>
      </c>
      <c r="Q1357" t="s">
        <v>714</v>
      </c>
      <c r="AB1357" t="s">
        <v>2866</v>
      </c>
      <c r="AC1357" t="s">
        <v>63</v>
      </c>
      <c r="AD1357">
        <v>0.47058430765891002</v>
      </c>
      <c r="AE1357">
        <v>0.58729382670475105</v>
      </c>
      <c r="AF1357">
        <v>1.27259148618371</v>
      </c>
      <c r="AG1357">
        <v>0.959254199608504</v>
      </c>
      <c r="AH1357" t="s">
        <v>14283</v>
      </c>
    </row>
    <row r="1358" spans="11:34" x14ac:dyDescent="0.3">
      <c r="K1358" t="s">
        <v>3021</v>
      </c>
      <c r="L1358" t="s">
        <v>1118</v>
      </c>
      <c r="M1358">
        <v>0.471420626223852</v>
      </c>
      <c r="N1358">
        <v>0.47870462848318202</v>
      </c>
      <c r="O1358">
        <v>1.59821138211382</v>
      </c>
      <c r="P1358">
        <v>1.2018622059427799</v>
      </c>
      <c r="Q1358" t="s">
        <v>2464</v>
      </c>
      <c r="AB1358" t="s">
        <v>585</v>
      </c>
      <c r="AC1358" t="s">
        <v>63</v>
      </c>
      <c r="AD1358">
        <v>0.47058430765891002</v>
      </c>
      <c r="AE1358">
        <v>0.58729382670475105</v>
      </c>
      <c r="AF1358">
        <v>1.27259148618371</v>
      </c>
      <c r="AG1358">
        <v>0.959254199608504</v>
      </c>
      <c r="AH1358" t="s">
        <v>14358</v>
      </c>
    </row>
    <row r="1359" spans="11:34" x14ac:dyDescent="0.3">
      <c r="K1359" t="s">
        <v>1762</v>
      </c>
      <c r="L1359" t="s">
        <v>1118</v>
      </c>
      <c r="M1359">
        <v>0.471420626223852</v>
      </c>
      <c r="N1359">
        <v>0.47870462848318202</v>
      </c>
      <c r="O1359">
        <v>1.59821138211382</v>
      </c>
      <c r="P1359">
        <v>1.2018622059427799</v>
      </c>
      <c r="Q1359" t="s">
        <v>718</v>
      </c>
      <c r="AB1359" t="s">
        <v>323</v>
      </c>
      <c r="AC1359" t="s">
        <v>63</v>
      </c>
      <c r="AD1359">
        <v>0.47058430765891002</v>
      </c>
      <c r="AE1359">
        <v>0.58729382670475105</v>
      </c>
      <c r="AF1359">
        <v>1.27259148618371</v>
      </c>
      <c r="AG1359">
        <v>0.959254199608504</v>
      </c>
      <c r="AH1359" t="s">
        <v>14274</v>
      </c>
    </row>
    <row r="1360" spans="11:34" x14ac:dyDescent="0.3">
      <c r="K1360" t="s">
        <v>1065</v>
      </c>
      <c r="L1360" t="s">
        <v>1118</v>
      </c>
      <c r="M1360">
        <v>0.471420626223852</v>
      </c>
      <c r="N1360">
        <v>0.47870462848318202</v>
      </c>
      <c r="O1360">
        <v>1.59821138211382</v>
      </c>
      <c r="P1360">
        <v>1.2018622059427799</v>
      </c>
      <c r="Q1360" t="s">
        <v>791</v>
      </c>
      <c r="AB1360" t="s">
        <v>2714</v>
      </c>
      <c r="AC1360" t="s">
        <v>63</v>
      </c>
      <c r="AD1360">
        <v>0.47058430765891002</v>
      </c>
      <c r="AE1360">
        <v>0.58729382670475105</v>
      </c>
      <c r="AF1360">
        <v>1.27259148618371</v>
      </c>
      <c r="AG1360">
        <v>0.959254199608504</v>
      </c>
      <c r="AH1360" t="s">
        <v>14310</v>
      </c>
    </row>
    <row r="1361" spans="11:34" x14ac:dyDescent="0.3">
      <c r="K1361" t="s">
        <v>1416</v>
      </c>
      <c r="L1361" t="s">
        <v>1118</v>
      </c>
      <c r="M1361">
        <v>0.471420626223852</v>
      </c>
      <c r="N1361">
        <v>0.47870462848318202</v>
      </c>
      <c r="O1361">
        <v>1.59821138211382</v>
      </c>
      <c r="P1361">
        <v>1.2018622059427799</v>
      </c>
      <c r="Q1361" t="s">
        <v>707</v>
      </c>
      <c r="AB1361" t="s">
        <v>586</v>
      </c>
      <c r="AC1361" t="s">
        <v>63</v>
      </c>
      <c r="AD1361">
        <v>0.47058430765891002</v>
      </c>
      <c r="AE1361">
        <v>0.58729382670475105</v>
      </c>
      <c r="AF1361">
        <v>1.27259148618371</v>
      </c>
      <c r="AG1361">
        <v>0.959254199608504</v>
      </c>
      <c r="AH1361" t="s">
        <v>14349</v>
      </c>
    </row>
    <row r="1362" spans="11:34" x14ac:dyDescent="0.3">
      <c r="K1362" t="s">
        <v>357</v>
      </c>
      <c r="L1362" t="s">
        <v>1118</v>
      </c>
      <c r="M1362">
        <v>0.471420626223852</v>
      </c>
      <c r="N1362">
        <v>0.47870462848318202</v>
      </c>
      <c r="O1362">
        <v>1.59821138211382</v>
      </c>
      <c r="P1362">
        <v>1.2018622059427799</v>
      </c>
      <c r="Q1362" t="s">
        <v>714</v>
      </c>
      <c r="AB1362" t="s">
        <v>1341</v>
      </c>
      <c r="AC1362" t="s">
        <v>63</v>
      </c>
      <c r="AD1362">
        <v>0.47058430765891002</v>
      </c>
      <c r="AE1362">
        <v>0.58729382670475105</v>
      </c>
      <c r="AF1362">
        <v>1.27259148618371</v>
      </c>
      <c r="AG1362">
        <v>0.959254199608504</v>
      </c>
      <c r="AH1362" t="s">
        <v>14254</v>
      </c>
    </row>
    <row r="1363" spans="11:34" x14ac:dyDescent="0.3">
      <c r="K1363" t="s">
        <v>2080</v>
      </c>
      <c r="L1363" t="s">
        <v>1118</v>
      </c>
      <c r="M1363">
        <v>0.471420626223852</v>
      </c>
      <c r="N1363">
        <v>0.47870462848318202</v>
      </c>
      <c r="O1363">
        <v>1.59821138211382</v>
      </c>
      <c r="P1363">
        <v>1.2018622059427799</v>
      </c>
      <c r="Q1363" t="s">
        <v>714</v>
      </c>
      <c r="AB1363" t="s">
        <v>3002</v>
      </c>
      <c r="AC1363" t="s">
        <v>63</v>
      </c>
      <c r="AD1363">
        <v>0.47058430765891002</v>
      </c>
      <c r="AE1363">
        <v>0.58729382670475105</v>
      </c>
      <c r="AF1363">
        <v>1.27259148618371</v>
      </c>
      <c r="AG1363">
        <v>0.959254199608504</v>
      </c>
      <c r="AH1363" t="s">
        <v>14243</v>
      </c>
    </row>
    <row r="1364" spans="11:34" x14ac:dyDescent="0.3">
      <c r="K1364" t="s">
        <v>359</v>
      </c>
      <c r="L1364" t="s">
        <v>1118</v>
      </c>
      <c r="M1364">
        <v>0.471420626223852</v>
      </c>
      <c r="N1364">
        <v>0.47870462848318202</v>
      </c>
      <c r="O1364">
        <v>1.59821138211382</v>
      </c>
      <c r="P1364">
        <v>1.2018622059427799</v>
      </c>
      <c r="Q1364" t="s">
        <v>714</v>
      </c>
      <c r="AB1364" t="s">
        <v>5168</v>
      </c>
      <c r="AC1364" t="s">
        <v>63</v>
      </c>
      <c r="AD1364">
        <v>0.47058430765891002</v>
      </c>
      <c r="AE1364">
        <v>0.58729382670475105</v>
      </c>
      <c r="AF1364">
        <v>1.27259148618371</v>
      </c>
      <c r="AG1364">
        <v>0.959254199608504</v>
      </c>
      <c r="AH1364" t="s">
        <v>14359</v>
      </c>
    </row>
    <row r="1365" spans="11:34" x14ac:dyDescent="0.3">
      <c r="K1365" t="s">
        <v>360</v>
      </c>
      <c r="L1365" t="s">
        <v>1118</v>
      </c>
      <c r="M1365">
        <v>0.471420626223852</v>
      </c>
      <c r="N1365">
        <v>0.47870462848318202</v>
      </c>
      <c r="O1365">
        <v>1.59821138211382</v>
      </c>
      <c r="P1365">
        <v>1.2018622059427799</v>
      </c>
      <c r="Q1365" t="s">
        <v>707</v>
      </c>
      <c r="AB1365" t="s">
        <v>587</v>
      </c>
      <c r="AC1365" t="s">
        <v>63</v>
      </c>
      <c r="AD1365">
        <v>0.47058430765891002</v>
      </c>
      <c r="AE1365">
        <v>0.58729382670475105</v>
      </c>
      <c r="AF1365">
        <v>1.27259148618371</v>
      </c>
      <c r="AG1365">
        <v>0.959254199608504</v>
      </c>
      <c r="AH1365" t="s">
        <v>14280</v>
      </c>
    </row>
    <row r="1366" spans="11:34" x14ac:dyDescent="0.3">
      <c r="K1366" t="s">
        <v>624</v>
      </c>
      <c r="L1366" t="s">
        <v>1118</v>
      </c>
      <c r="M1366">
        <v>0.471420626223852</v>
      </c>
      <c r="N1366">
        <v>0.47870462848318202</v>
      </c>
      <c r="O1366">
        <v>1.59821138211382</v>
      </c>
      <c r="P1366">
        <v>1.2018622059427799</v>
      </c>
      <c r="Q1366" t="s">
        <v>2453</v>
      </c>
      <c r="AB1366" t="s">
        <v>1342</v>
      </c>
      <c r="AC1366" t="s">
        <v>63</v>
      </c>
      <c r="AD1366">
        <v>0.47058430765891002</v>
      </c>
      <c r="AE1366">
        <v>0.58729382670475105</v>
      </c>
      <c r="AF1366">
        <v>1.27259148618371</v>
      </c>
      <c r="AG1366">
        <v>0.959254199608504</v>
      </c>
      <c r="AH1366" t="s">
        <v>14265</v>
      </c>
    </row>
    <row r="1367" spans="11:34" x14ac:dyDescent="0.3">
      <c r="K1367" t="s">
        <v>3812</v>
      </c>
      <c r="L1367" t="s">
        <v>1118</v>
      </c>
      <c r="M1367">
        <v>0.471420626223852</v>
      </c>
      <c r="N1367">
        <v>0.47870462848318202</v>
      </c>
      <c r="O1367">
        <v>1.59821138211382</v>
      </c>
      <c r="P1367">
        <v>1.2018622059427799</v>
      </c>
      <c r="Q1367" t="s">
        <v>9305</v>
      </c>
      <c r="AB1367" t="s">
        <v>3558</v>
      </c>
      <c r="AC1367" t="s">
        <v>63</v>
      </c>
      <c r="AD1367">
        <v>0.47058430765891002</v>
      </c>
      <c r="AE1367">
        <v>0.58729382670475105</v>
      </c>
      <c r="AF1367">
        <v>1.27259148618371</v>
      </c>
      <c r="AG1367">
        <v>0.959254199608504</v>
      </c>
      <c r="AH1367" t="s">
        <v>14258</v>
      </c>
    </row>
    <row r="1368" spans="11:34" x14ac:dyDescent="0.3">
      <c r="K1368" t="s">
        <v>411</v>
      </c>
      <c r="L1368" t="s">
        <v>1118</v>
      </c>
      <c r="M1368">
        <v>0.471420626223852</v>
      </c>
      <c r="N1368">
        <v>0.47870462848318202</v>
      </c>
      <c r="O1368">
        <v>1.59821138211382</v>
      </c>
      <c r="P1368">
        <v>1.2018622059427799</v>
      </c>
      <c r="Q1368" t="s">
        <v>9140</v>
      </c>
      <c r="AB1368" t="s">
        <v>1984</v>
      </c>
      <c r="AC1368" t="s">
        <v>63</v>
      </c>
      <c r="AD1368">
        <v>0.47058430765891002</v>
      </c>
      <c r="AE1368">
        <v>0.58729382670475105</v>
      </c>
      <c r="AF1368">
        <v>1.27259148618371</v>
      </c>
      <c r="AG1368">
        <v>0.959254199608504</v>
      </c>
      <c r="AH1368" t="s">
        <v>14360</v>
      </c>
    </row>
    <row r="1369" spans="11:34" x14ac:dyDescent="0.3">
      <c r="K1369" t="s">
        <v>1066</v>
      </c>
      <c r="L1369" t="s">
        <v>1118</v>
      </c>
      <c r="M1369">
        <v>0.471420626223852</v>
      </c>
      <c r="N1369">
        <v>0.47870462848318202</v>
      </c>
      <c r="O1369">
        <v>1.59821138211382</v>
      </c>
      <c r="P1369">
        <v>1.2018622059427799</v>
      </c>
      <c r="Q1369" t="s">
        <v>791</v>
      </c>
      <c r="AB1369" t="s">
        <v>1586</v>
      </c>
      <c r="AC1369" t="s">
        <v>63</v>
      </c>
      <c r="AD1369">
        <v>0.47058430765891002</v>
      </c>
      <c r="AE1369">
        <v>0.58729382670475105</v>
      </c>
      <c r="AF1369">
        <v>1.27259148618371</v>
      </c>
      <c r="AG1369">
        <v>0.959254199608504</v>
      </c>
      <c r="AH1369" t="s">
        <v>14257</v>
      </c>
    </row>
    <row r="1370" spans="11:34" x14ac:dyDescent="0.3">
      <c r="K1370" t="s">
        <v>1422</v>
      </c>
      <c r="L1370" t="s">
        <v>1118</v>
      </c>
      <c r="M1370">
        <v>0.471420626223852</v>
      </c>
      <c r="N1370">
        <v>0.47870462848318202</v>
      </c>
      <c r="O1370">
        <v>1.59821138211382</v>
      </c>
      <c r="P1370">
        <v>1.2018622059427799</v>
      </c>
      <c r="Q1370" t="s">
        <v>718</v>
      </c>
      <c r="AB1370" t="s">
        <v>3559</v>
      </c>
      <c r="AC1370" t="s">
        <v>63</v>
      </c>
      <c r="AD1370">
        <v>0.47058430765891002</v>
      </c>
      <c r="AE1370">
        <v>0.58729382670475105</v>
      </c>
      <c r="AF1370">
        <v>1.27259148618371</v>
      </c>
      <c r="AG1370">
        <v>0.959254199608504</v>
      </c>
      <c r="AH1370" t="s">
        <v>14361</v>
      </c>
    </row>
    <row r="1371" spans="11:34" x14ac:dyDescent="0.3">
      <c r="K1371" t="s">
        <v>625</v>
      </c>
      <c r="L1371" t="s">
        <v>1118</v>
      </c>
      <c r="M1371">
        <v>0.471420626223852</v>
      </c>
      <c r="N1371">
        <v>0.47870462848318202</v>
      </c>
      <c r="O1371">
        <v>1.59821138211382</v>
      </c>
      <c r="P1371">
        <v>1.2018622059427799</v>
      </c>
      <c r="Q1371" t="s">
        <v>716</v>
      </c>
      <c r="AB1371" t="s">
        <v>1351</v>
      </c>
      <c r="AC1371" t="s">
        <v>63</v>
      </c>
      <c r="AD1371">
        <v>0.47058430765891002</v>
      </c>
      <c r="AE1371">
        <v>0.58729382670475105</v>
      </c>
      <c r="AF1371">
        <v>1.27259148618371</v>
      </c>
      <c r="AG1371">
        <v>0.959254199608504</v>
      </c>
      <c r="AH1371" t="s">
        <v>14362</v>
      </c>
    </row>
    <row r="1372" spans="11:34" x14ac:dyDescent="0.3">
      <c r="K1372" t="s">
        <v>1767</v>
      </c>
      <c r="L1372" t="s">
        <v>1118</v>
      </c>
      <c r="M1372">
        <v>0.471420626223852</v>
      </c>
      <c r="N1372">
        <v>0.47870462848318202</v>
      </c>
      <c r="O1372">
        <v>1.59821138211382</v>
      </c>
      <c r="P1372">
        <v>1.2018622059427799</v>
      </c>
      <c r="Q1372" t="s">
        <v>714</v>
      </c>
      <c r="AB1372" t="s">
        <v>590</v>
      </c>
      <c r="AC1372" t="s">
        <v>63</v>
      </c>
      <c r="AD1372">
        <v>0.47058430765891002</v>
      </c>
      <c r="AE1372">
        <v>0.58729382670475105</v>
      </c>
      <c r="AF1372">
        <v>1.27259148618371</v>
      </c>
      <c r="AG1372">
        <v>0.959254199608504</v>
      </c>
      <c r="AH1372" t="s">
        <v>14350</v>
      </c>
    </row>
    <row r="1373" spans="11:34" x14ac:dyDescent="0.3">
      <c r="K1373" t="s">
        <v>2082</v>
      </c>
      <c r="L1373" t="s">
        <v>1118</v>
      </c>
      <c r="M1373">
        <v>0.471420626223852</v>
      </c>
      <c r="N1373">
        <v>0.47870462848318202</v>
      </c>
      <c r="O1373">
        <v>1.59821138211382</v>
      </c>
      <c r="P1373">
        <v>1.2018622059427799</v>
      </c>
      <c r="Q1373" t="s">
        <v>707</v>
      </c>
      <c r="AB1373" t="s">
        <v>3560</v>
      </c>
      <c r="AC1373" t="s">
        <v>63</v>
      </c>
      <c r="AD1373">
        <v>0.47058430765891002</v>
      </c>
      <c r="AE1373">
        <v>0.58729382670475105</v>
      </c>
      <c r="AF1373">
        <v>1.27259148618371</v>
      </c>
      <c r="AG1373">
        <v>0.959254199608504</v>
      </c>
      <c r="AH1373" t="s">
        <v>14285</v>
      </c>
    </row>
    <row r="1374" spans="11:34" x14ac:dyDescent="0.3">
      <c r="K1374" t="s">
        <v>1768</v>
      </c>
      <c r="L1374" t="s">
        <v>1118</v>
      </c>
      <c r="M1374">
        <v>0.471420626223852</v>
      </c>
      <c r="N1374">
        <v>0.47870462848318202</v>
      </c>
      <c r="O1374">
        <v>1.59821138211382</v>
      </c>
      <c r="P1374">
        <v>1.2018622059427799</v>
      </c>
      <c r="Q1374" t="s">
        <v>707</v>
      </c>
      <c r="AB1374" t="s">
        <v>2868</v>
      </c>
      <c r="AC1374" t="s">
        <v>63</v>
      </c>
      <c r="AD1374">
        <v>0.47058430765891002</v>
      </c>
      <c r="AE1374">
        <v>0.58729382670475105</v>
      </c>
      <c r="AF1374">
        <v>1.27259148618371</v>
      </c>
      <c r="AG1374">
        <v>0.959254199608504</v>
      </c>
      <c r="AH1374" t="s">
        <v>14342</v>
      </c>
    </row>
    <row r="1375" spans="11:34" x14ac:dyDescent="0.3">
      <c r="K1375" t="s">
        <v>2083</v>
      </c>
      <c r="L1375" t="s">
        <v>1118</v>
      </c>
      <c r="M1375">
        <v>0.471420626223852</v>
      </c>
      <c r="N1375">
        <v>0.47870462848318202</v>
      </c>
      <c r="O1375">
        <v>1.59821138211382</v>
      </c>
      <c r="P1375">
        <v>1.2018622059427799</v>
      </c>
      <c r="Q1375" t="s">
        <v>707</v>
      </c>
      <c r="AB1375" t="s">
        <v>1721</v>
      </c>
      <c r="AC1375" t="s">
        <v>63</v>
      </c>
      <c r="AD1375">
        <v>0.47058430765891002</v>
      </c>
      <c r="AE1375">
        <v>0.58729382670475105</v>
      </c>
      <c r="AF1375">
        <v>1.27259148618371</v>
      </c>
      <c r="AG1375">
        <v>0.959254199608504</v>
      </c>
      <c r="AH1375" t="s">
        <v>14345</v>
      </c>
    </row>
    <row r="1376" spans="11:34" x14ac:dyDescent="0.3">
      <c r="K1376" t="s">
        <v>363</v>
      </c>
      <c r="L1376" t="s">
        <v>1118</v>
      </c>
      <c r="M1376">
        <v>0.471420626223852</v>
      </c>
      <c r="N1376">
        <v>0.47870462848318202</v>
      </c>
      <c r="O1376">
        <v>1.59821138211382</v>
      </c>
      <c r="P1376">
        <v>1.2018622059427799</v>
      </c>
      <c r="Q1376" t="s">
        <v>718</v>
      </c>
      <c r="AB1376" t="s">
        <v>1352</v>
      </c>
      <c r="AC1376" t="s">
        <v>63</v>
      </c>
      <c r="AD1376">
        <v>0.47058430765891002</v>
      </c>
      <c r="AE1376">
        <v>0.58729382670475105</v>
      </c>
      <c r="AF1376">
        <v>1.27259148618371</v>
      </c>
      <c r="AG1376">
        <v>0.959254199608504</v>
      </c>
      <c r="AH1376" t="s">
        <v>14363</v>
      </c>
    </row>
    <row r="1377" spans="11:34" x14ac:dyDescent="0.3">
      <c r="K1377" t="s">
        <v>2084</v>
      </c>
      <c r="L1377" t="s">
        <v>1118</v>
      </c>
      <c r="M1377">
        <v>0.471420626223852</v>
      </c>
      <c r="N1377">
        <v>0.47870462848318202</v>
      </c>
      <c r="O1377">
        <v>1.59821138211382</v>
      </c>
      <c r="P1377">
        <v>1.2018622059427799</v>
      </c>
      <c r="Q1377" t="s">
        <v>707</v>
      </c>
      <c r="AB1377" t="s">
        <v>1353</v>
      </c>
      <c r="AC1377" t="s">
        <v>63</v>
      </c>
      <c r="AD1377">
        <v>0.47058430765891002</v>
      </c>
      <c r="AE1377">
        <v>0.58729382670475105</v>
      </c>
      <c r="AF1377">
        <v>1.27259148618371</v>
      </c>
      <c r="AG1377">
        <v>0.959254199608504</v>
      </c>
      <c r="AH1377" t="s">
        <v>2870</v>
      </c>
    </row>
    <row r="1378" spans="11:34" x14ac:dyDescent="0.3">
      <c r="K1378" t="s">
        <v>2085</v>
      </c>
      <c r="L1378" t="s">
        <v>1118</v>
      </c>
      <c r="M1378">
        <v>0.471420626223852</v>
      </c>
      <c r="N1378">
        <v>0.47870462848318202</v>
      </c>
      <c r="O1378">
        <v>1.59821138211382</v>
      </c>
      <c r="P1378">
        <v>1.2018622059427799</v>
      </c>
      <c r="Q1378" t="s">
        <v>707</v>
      </c>
      <c r="AB1378" t="s">
        <v>107</v>
      </c>
      <c r="AC1378" t="s">
        <v>63</v>
      </c>
      <c r="AD1378">
        <v>0.47058430765891002</v>
      </c>
      <c r="AE1378">
        <v>0.58729382670475105</v>
      </c>
      <c r="AF1378">
        <v>1.27259148618371</v>
      </c>
      <c r="AG1378">
        <v>0.959254199608504</v>
      </c>
      <c r="AH1378" t="s">
        <v>4159</v>
      </c>
    </row>
    <row r="1379" spans="11:34" x14ac:dyDescent="0.3">
      <c r="K1379" t="s">
        <v>2086</v>
      </c>
      <c r="L1379" t="s">
        <v>1118</v>
      </c>
      <c r="M1379">
        <v>0.471420626223852</v>
      </c>
      <c r="N1379">
        <v>0.47870462848318202</v>
      </c>
      <c r="O1379">
        <v>1.59821138211382</v>
      </c>
      <c r="P1379">
        <v>1.2018622059427799</v>
      </c>
      <c r="Q1379" t="s">
        <v>707</v>
      </c>
      <c r="AB1379" t="s">
        <v>330</v>
      </c>
      <c r="AC1379" t="s">
        <v>63</v>
      </c>
      <c r="AD1379">
        <v>0.47058430765891002</v>
      </c>
      <c r="AE1379">
        <v>0.58729382670475105</v>
      </c>
      <c r="AF1379">
        <v>1.27259148618371</v>
      </c>
      <c r="AG1379">
        <v>0.959254199608504</v>
      </c>
      <c r="AH1379" t="s">
        <v>14342</v>
      </c>
    </row>
    <row r="1380" spans="11:34" x14ac:dyDescent="0.3">
      <c r="K1380" t="s">
        <v>1423</v>
      </c>
      <c r="L1380" t="s">
        <v>1118</v>
      </c>
      <c r="M1380">
        <v>0.471420626223852</v>
      </c>
      <c r="N1380">
        <v>0.47870462848318202</v>
      </c>
      <c r="O1380">
        <v>1.59821138211382</v>
      </c>
      <c r="P1380">
        <v>1.2018622059427799</v>
      </c>
      <c r="Q1380" t="s">
        <v>707</v>
      </c>
      <c r="AB1380" t="s">
        <v>331</v>
      </c>
      <c r="AC1380" t="s">
        <v>63</v>
      </c>
      <c r="AD1380">
        <v>0.47058430765891002</v>
      </c>
      <c r="AE1380">
        <v>0.58729382670475105</v>
      </c>
      <c r="AF1380">
        <v>1.27259148618371</v>
      </c>
      <c r="AG1380">
        <v>0.959254199608504</v>
      </c>
      <c r="AH1380" t="s">
        <v>14342</v>
      </c>
    </row>
    <row r="1381" spans="11:34" x14ac:dyDescent="0.3">
      <c r="K1381" t="s">
        <v>1772</v>
      </c>
      <c r="L1381" t="s">
        <v>1118</v>
      </c>
      <c r="M1381">
        <v>0.471420626223852</v>
      </c>
      <c r="N1381">
        <v>0.47870462848318202</v>
      </c>
      <c r="O1381">
        <v>1.59821138211382</v>
      </c>
      <c r="P1381">
        <v>1.2018622059427799</v>
      </c>
      <c r="Q1381" t="s">
        <v>707</v>
      </c>
      <c r="AB1381" t="s">
        <v>332</v>
      </c>
      <c r="AC1381" t="s">
        <v>63</v>
      </c>
      <c r="AD1381">
        <v>0.47058430765891002</v>
      </c>
      <c r="AE1381">
        <v>0.58729382670475105</v>
      </c>
      <c r="AF1381">
        <v>1.27259148618371</v>
      </c>
      <c r="AG1381">
        <v>0.959254199608504</v>
      </c>
      <c r="AH1381" t="s">
        <v>14342</v>
      </c>
    </row>
    <row r="1382" spans="11:34" x14ac:dyDescent="0.3">
      <c r="K1382" t="s">
        <v>2088</v>
      </c>
      <c r="L1382" t="s">
        <v>1118</v>
      </c>
      <c r="M1382">
        <v>0.471420626223852</v>
      </c>
      <c r="N1382">
        <v>0.47870462848318202</v>
      </c>
      <c r="O1382">
        <v>1.59821138211382</v>
      </c>
      <c r="P1382">
        <v>1.2018622059427799</v>
      </c>
      <c r="Q1382" t="s">
        <v>718</v>
      </c>
      <c r="AB1382" t="s">
        <v>1988</v>
      </c>
      <c r="AC1382" t="s">
        <v>63</v>
      </c>
      <c r="AD1382">
        <v>0.47058430765891002</v>
      </c>
      <c r="AE1382">
        <v>0.58729382670475105</v>
      </c>
      <c r="AF1382">
        <v>1.27259148618371</v>
      </c>
      <c r="AG1382">
        <v>0.959254199608504</v>
      </c>
      <c r="AH1382" t="s">
        <v>14364</v>
      </c>
    </row>
    <row r="1383" spans="11:34" x14ac:dyDescent="0.3">
      <c r="K1383" t="s">
        <v>626</v>
      </c>
      <c r="L1383" t="s">
        <v>1118</v>
      </c>
      <c r="M1383">
        <v>0.471420626223852</v>
      </c>
      <c r="N1383">
        <v>0.47870462848318202</v>
      </c>
      <c r="O1383">
        <v>1.59821138211382</v>
      </c>
      <c r="P1383">
        <v>1.2018622059427799</v>
      </c>
      <c r="Q1383" t="s">
        <v>718</v>
      </c>
      <c r="AB1383" t="s">
        <v>1354</v>
      </c>
      <c r="AC1383" t="s">
        <v>63</v>
      </c>
      <c r="AD1383">
        <v>0.47058430765891002</v>
      </c>
      <c r="AE1383">
        <v>0.58729382670475105</v>
      </c>
      <c r="AF1383">
        <v>1.27259148618371</v>
      </c>
      <c r="AG1383">
        <v>0.959254199608504</v>
      </c>
      <c r="AH1383" t="s">
        <v>14365</v>
      </c>
    </row>
    <row r="1384" spans="11:34" x14ac:dyDescent="0.3">
      <c r="K1384" t="s">
        <v>627</v>
      </c>
      <c r="L1384" t="s">
        <v>1118</v>
      </c>
      <c r="M1384">
        <v>0.471420626223852</v>
      </c>
      <c r="N1384">
        <v>0.47870462848318202</v>
      </c>
      <c r="O1384">
        <v>1.59821138211382</v>
      </c>
      <c r="P1384">
        <v>1.2018622059427799</v>
      </c>
      <c r="Q1384" t="s">
        <v>791</v>
      </c>
      <c r="AB1384" t="s">
        <v>1355</v>
      </c>
      <c r="AC1384" t="s">
        <v>63</v>
      </c>
      <c r="AD1384">
        <v>0.47058430765891002</v>
      </c>
      <c r="AE1384">
        <v>0.58729382670475105</v>
      </c>
      <c r="AF1384">
        <v>1.27259148618371</v>
      </c>
      <c r="AG1384">
        <v>0.959254199608504</v>
      </c>
      <c r="AH1384" t="s">
        <v>14366</v>
      </c>
    </row>
    <row r="1385" spans="11:34" x14ac:dyDescent="0.3">
      <c r="K1385" t="s">
        <v>1424</v>
      </c>
      <c r="L1385" t="s">
        <v>1118</v>
      </c>
      <c r="M1385">
        <v>0.471420626223852</v>
      </c>
      <c r="N1385">
        <v>0.47870462848318202</v>
      </c>
      <c r="O1385">
        <v>1.59821138211382</v>
      </c>
      <c r="P1385">
        <v>1.2018622059427799</v>
      </c>
      <c r="Q1385" t="s">
        <v>791</v>
      </c>
      <c r="AB1385" t="s">
        <v>3561</v>
      </c>
      <c r="AC1385" t="s">
        <v>63</v>
      </c>
      <c r="AD1385">
        <v>0.47058430765891002</v>
      </c>
      <c r="AE1385">
        <v>0.58729382670475105</v>
      </c>
      <c r="AF1385">
        <v>1.27259148618371</v>
      </c>
      <c r="AG1385">
        <v>0.959254199608504</v>
      </c>
      <c r="AH1385" t="s">
        <v>14367</v>
      </c>
    </row>
    <row r="1386" spans="11:34" x14ac:dyDescent="0.3">
      <c r="K1386" t="s">
        <v>1773</v>
      </c>
      <c r="L1386" t="s">
        <v>1118</v>
      </c>
      <c r="M1386">
        <v>0.471420626223852</v>
      </c>
      <c r="N1386">
        <v>0.47870462848318202</v>
      </c>
      <c r="O1386">
        <v>1.59821138211382</v>
      </c>
      <c r="P1386">
        <v>1.2018622059427799</v>
      </c>
      <c r="Q1386" t="s">
        <v>707</v>
      </c>
      <c r="AB1386" t="s">
        <v>1356</v>
      </c>
      <c r="AC1386" t="s">
        <v>63</v>
      </c>
      <c r="AD1386">
        <v>0.47058430765891002</v>
      </c>
      <c r="AE1386">
        <v>0.58729382670475105</v>
      </c>
      <c r="AF1386">
        <v>1.27259148618371</v>
      </c>
      <c r="AG1386">
        <v>0.959254199608504</v>
      </c>
      <c r="AH1386" t="s">
        <v>14368</v>
      </c>
    </row>
    <row r="1387" spans="11:34" x14ac:dyDescent="0.3">
      <c r="K1387" t="s">
        <v>365</v>
      </c>
      <c r="L1387" t="s">
        <v>1118</v>
      </c>
      <c r="M1387">
        <v>0.471420626223852</v>
      </c>
      <c r="N1387">
        <v>0.47870462848318202</v>
      </c>
      <c r="O1387">
        <v>1.59821138211382</v>
      </c>
      <c r="P1387">
        <v>1.2018622059427799</v>
      </c>
      <c r="Q1387" t="s">
        <v>718</v>
      </c>
      <c r="AB1387" t="s">
        <v>2335</v>
      </c>
      <c r="AC1387" t="s">
        <v>63</v>
      </c>
      <c r="AD1387">
        <v>0.47058430765891002</v>
      </c>
      <c r="AE1387">
        <v>0.58729382670475105</v>
      </c>
      <c r="AF1387">
        <v>1.27259148618371</v>
      </c>
      <c r="AG1387">
        <v>0.959254199608504</v>
      </c>
      <c r="AH1387" t="s">
        <v>14369</v>
      </c>
    </row>
    <row r="1388" spans="11:34" x14ac:dyDescent="0.3">
      <c r="K1388" t="s">
        <v>892</v>
      </c>
      <c r="L1388" t="s">
        <v>1118</v>
      </c>
      <c r="M1388">
        <v>0.471420626223852</v>
      </c>
      <c r="N1388">
        <v>0.47870462848318202</v>
      </c>
      <c r="O1388">
        <v>1.59821138211382</v>
      </c>
      <c r="P1388">
        <v>1.2018622059427799</v>
      </c>
      <c r="Q1388" t="s">
        <v>791</v>
      </c>
      <c r="AB1388" t="s">
        <v>1357</v>
      </c>
      <c r="AC1388" t="s">
        <v>63</v>
      </c>
      <c r="AD1388">
        <v>0.47058430765891002</v>
      </c>
      <c r="AE1388">
        <v>0.58729382670475105</v>
      </c>
      <c r="AF1388">
        <v>1.27259148618371</v>
      </c>
      <c r="AG1388">
        <v>0.959254199608504</v>
      </c>
      <c r="AH1388" t="s">
        <v>14370</v>
      </c>
    </row>
    <row r="1389" spans="11:34" x14ac:dyDescent="0.3">
      <c r="K1389" t="s">
        <v>1774</v>
      </c>
      <c r="L1389" t="s">
        <v>1118</v>
      </c>
      <c r="M1389">
        <v>0.471420626223852</v>
      </c>
      <c r="N1389">
        <v>0.47870462848318202</v>
      </c>
      <c r="O1389">
        <v>1.59821138211382</v>
      </c>
      <c r="P1389">
        <v>1.2018622059427799</v>
      </c>
      <c r="Q1389" t="s">
        <v>712</v>
      </c>
      <c r="AB1389" t="s">
        <v>1996</v>
      </c>
      <c r="AC1389" t="s">
        <v>63</v>
      </c>
      <c r="AD1389">
        <v>0.47058430765891002</v>
      </c>
      <c r="AE1389">
        <v>0.58729382670475105</v>
      </c>
      <c r="AF1389">
        <v>1.27259148618371</v>
      </c>
      <c r="AG1389">
        <v>0.959254199608504</v>
      </c>
      <c r="AH1389" t="s">
        <v>14371</v>
      </c>
    </row>
    <row r="1390" spans="11:34" x14ac:dyDescent="0.3">
      <c r="K1390" t="s">
        <v>1069</v>
      </c>
      <c r="L1390" t="s">
        <v>1118</v>
      </c>
      <c r="M1390">
        <v>0.471420626223852</v>
      </c>
      <c r="N1390">
        <v>0.47870462848318202</v>
      </c>
      <c r="O1390">
        <v>1.59821138211382</v>
      </c>
      <c r="P1390">
        <v>1.2018622059427799</v>
      </c>
      <c r="Q1390" t="s">
        <v>791</v>
      </c>
      <c r="AB1390" t="s">
        <v>1723</v>
      </c>
      <c r="AC1390" t="s">
        <v>63</v>
      </c>
      <c r="AD1390">
        <v>0.47058430765891002</v>
      </c>
      <c r="AE1390">
        <v>0.58729382670475105</v>
      </c>
      <c r="AF1390">
        <v>1.27259148618371</v>
      </c>
      <c r="AG1390">
        <v>0.959254199608504</v>
      </c>
      <c r="AH1390" t="s">
        <v>12671</v>
      </c>
    </row>
    <row r="1391" spans="11:34" x14ac:dyDescent="0.3">
      <c r="K1391" t="s">
        <v>894</v>
      </c>
      <c r="L1391" t="s">
        <v>1118</v>
      </c>
      <c r="M1391">
        <v>0.471420626223852</v>
      </c>
      <c r="N1391">
        <v>0.47870462848318202</v>
      </c>
      <c r="O1391">
        <v>1.59821138211382</v>
      </c>
      <c r="P1391">
        <v>1.2018622059427799</v>
      </c>
      <c r="Q1391" t="s">
        <v>791</v>
      </c>
      <c r="AB1391" t="s">
        <v>1998</v>
      </c>
      <c r="AC1391" t="s">
        <v>63</v>
      </c>
      <c r="AD1391">
        <v>0.47058430765891002</v>
      </c>
      <c r="AE1391">
        <v>0.58729382670475105</v>
      </c>
      <c r="AF1391">
        <v>1.27259148618371</v>
      </c>
      <c r="AG1391">
        <v>0.959254199608504</v>
      </c>
      <c r="AH1391" t="s">
        <v>14372</v>
      </c>
    </row>
    <row r="1392" spans="11:34" x14ac:dyDescent="0.3">
      <c r="K1392" t="s">
        <v>2090</v>
      </c>
      <c r="L1392" t="s">
        <v>1118</v>
      </c>
      <c r="M1392">
        <v>0.471420626223852</v>
      </c>
      <c r="N1392">
        <v>0.47870462848318202</v>
      </c>
      <c r="O1392">
        <v>1.59821138211382</v>
      </c>
      <c r="P1392">
        <v>1.2018622059427799</v>
      </c>
      <c r="Q1392" t="s">
        <v>718</v>
      </c>
      <c r="AB1392" t="s">
        <v>1724</v>
      </c>
      <c r="AC1392" t="s">
        <v>63</v>
      </c>
      <c r="AD1392">
        <v>0.47058430765891002</v>
      </c>
      <c r="AE1392">
        <v>0.58729382670475105</v>
      </c>
      <c r="AF1392">
        <v>1.27259148618371</v>
      </c>
      <c r="AG1392">
        <v>0.959254199608504</v>
      </c>
      <c r="AH1392" t="s">
        <v>12671</v>
      </c>
    </row>
    <row r="1393" spans="11:34" x14ac:dyDescent="0.3">
      <c r="K1393" t="s">
        <v>2091</v>
      </c>
      <c r="L1393" t="s">
        <v>1118</v>
      </c>
      <c r="M1393">
        <v>0.471420626223852</v>
      </c>
      <c r="N1393">
        <v>0.47870462848318202</v>
      </c>
      <c r="O1393">
        <v>1.59821138211382</v>
      </c>
      <c r="P1393">
        <v>1.2018622059427799</v>
      </c>
      <c r="Q1393" t="s">
        <v>714</v>
      </c>
      <c r="AB1393" t="s">
        <v>334</v>
      </c>
      <c r="AC1393" t="s">
        <v>63</v>
      </c>
      <c r="AD1393">
        <v>0.47058430765891002</v>
      </c>
      <c r="AE1393">
        <v>0.58729382670475105</v>
      </c>
      <c r="AF1393">
        <v>1.27259148618371</v>
      </c>
      <c r="AG1393">
        <v>0.959254199608504</v>
      </c>
      <c r="AH1393" t="s">
        <v>14373</v>
      </c>
    </row>
    <row r="1394" spans="11:34" x14ac:dyDescent="0.3">
      <c r="K1394" t="s">
        <v>3023</v>
      </c>
      <c r="L1394" t="s">
        <v>1118</v>
      </c>
      <c r="M1394">
        <v>0.471420626223852</v>
      </c>
      <c r="N1394">
        <v>0.47870462848318202</v>
      </c>
      <c r="O1394">
        <v>1.59821138211382</v>
      </c>
      <c r="P1394">
        <v>1.2018622059427799</v>
      </c>
      <c r="Q1394" t="s">
        <v>9462</v>
      </c>
      <c r="AB1394" t="s">
        <v>337</v>
      </c>
      <c r="AC1394" t="s">
        <v>63</v>
      </c>
      <c r="AD1394">
        <v>0.47058430765891002</v>
      </c>
      <c r="AE1394">
        <v>0.58729382670475105</v>
      </c>
      <c r="AF1394">
        <v>1.27259148618371</v>
      </c>
      <c r="AG1394">
        <v>0.959254199608504</v>
      </c>
      <c r="AH1394" t="s">
        <v>14342</v>
      </c>
    </row>
    <row r="1395" spans="11:34" x14ac:dyDescent="0.3">
      <c r="K1395" t="s">
        <v>2321</v>
      </c>
      <c r="L1395" t="s">
        <v>1118</v>
      </c>
      <c r="M1395">
        <v>0.471420626223852</v>
      </c>
      <c r="N1395">
        <v>0.47870462848318202</v>
      </c>
      <c r="O1395">
        <v>1.59821138211382</v>
      </c>
      <c r="P1395">
        <v>1.2018622059427799</v>
      </c>
      <c r="Q1395" t="s">
        <v>9187</v>
      </c>
      <c r="AB1395" t="s">
        <v>1363</v>
      </c>
      <c r="AC1395" t="s">
        <v>63</v>
      </c>
      <c r="AD1395">
        <v>0.47058430765891002</v>
      </c>
      <c r="AE1395">
        <v>0.58729382670475105</v>
      </c>
      <c r="AF1395">
        <v>1.27259148618371</v>
      </c>
      <c r="AG1395">
        <v>0.959254199608504</v>
      </c>
      <c r="AH1395" t="s">
        <v>14363</v>
      </c>
    </row>
    <row r="1396" spans="11:34" x14ac:dyDescent="0.3">
      <c r="K1396" t="s">
        <v>1775</v>
      </c>
      <c r="L1396" t="s">
        <v>1118</v>
      </c>
      <c r="M1396">
        <v>0.471420626223852</v>
      </c>
      <c r="N1396">
        <v>0.47870462848318202</v>
      </c>
      <c r="O1396">
        <v>1.59821138211382</v>
      </c>
      <c r="P1396">
        <v>1.2018622059427799</v>
      </c>
      <c r="Q1396" t="s">
        <v>718</v>
      </c>
      <c r="AB1396" t="s">
        <v>2249</v>
      </c>
      <c r="AC1396" t="s">
        <v>63</v>
      </c>
      <c r="AD1396">
        <v>0.47058430765891002</v>
      </c>
      <c r="AE1396">
        <v>0.58729382670475105</v>
      </c>
      <c r="AF1396">
        <v>1.27259148618371</v>
      </c>
      <c r="AG1396">
        <v>0.959254199608504</v>
      </c>
      <c r="AH1396" t="s">
        <v>2881</v>
      </c>
    </row>
    <row r="1397" spans="11:34" x14ac:dyDescent="0.3">
      <c r="K1397" t="s">
        <v>2092</v>
      </c>
      <c r="L1397" t="s">
        <v>1118</v>
      </c>
      <c r="M1397">
        <v>0.471420626223852</v>
      </c>
      <c r="N1397">
        <v>0.47870462848318202</v>
      </c>
      <c r="O1397">
        <v>1.59821138211382</v>
      </c>
      <c r="P1397">
        <v>1.2018622059427799</v>
      </c>
      <c r="Q1397" t="s">
        <v>707</v>
      </c>
      <c r="AB1397" t="s">
        <v>1588</v>
      </c>
      <c r="AC1397" t="s">
        <v>63</v>
      </c>
      <c r="AD1397">
        <v>0.47058430765891002</v>
      </c>
      <c r="AE1397">
        <v>0.58729382670475105</v>
      </c>
      <c r="AF1397">
        <v>1.27259148618371</v>
      </c>
      <c r="AG1397">
        <v>0.959254199608504</v>
      </c>
      <c r="AH1397" t="s">
        <v>14374</v>
      </c>
    </row>
    <row r="1398" spans="11:34" x14ac:dyDescent="0.3">
      <c r="K1398" t="s">
        <v>2093</v>
      </c>
      <c r="L1398" t="s">
        <v>1118</v>
      </c>
      <c r="M1398">
        <v>0.471420626223852</v>
      </c>
      <c r="N1398">
        <v>0.47870462848318202</v>
      </c>
      <c r="O1398">
        <v>1.59821138211382</v>
      </c>
      <c r="P1398">
        <v>1.2018622059427799</v>
      </c>
      <c r="Q1398" t="s">
        <v>9539</v>
      </c>
      <c r="AB1398" t="s">
        <v>596</v>
      </c>
      <c r="AC1398" t="s">
        <v>63</v>
      </c>
      <c r="AD1398">
        <v>0.47058430765891002</v>
      </c>
      <c r="AE1398">
        <v>0.58729382670475105</v>
      </c>
      <c r="AF1398">
        <v>1.27259148618371</v>
      </c>
      <c r="AG1398">
        <v>0.959254199608504</v>
      </c>
      <c r="AH1398" t="s">
        <v>14375</v>
      </c>
    </row>
    <row r="1399" spans="11:34" x14ac:dyDescent="0.3">
      <c r="K1399" t="s">
        <v>633</v>
      </c>
      <c r="L1399" t="s">
        <v>1118</v>
      </c>
      <c r="M1399">
        <v>0.471420626223852</v>
      </c>
      <c r="N1399">
        <v>0.47870462848318202</v>
      </c>
      <c r="O1399">
        <v>1.59821138211382</v>
      </c>
      <c r="P1399">
        <v>1.2018622059427799</v>
      </c>
      <c r="Q1399" t="s">
        <v>714</v>
      </c>
      <c r="AB1399" t="s">
        <v>8972</v>
      </c>
      <c r="AC1399" t="s">
        <v>63</v>
      </c>
      <c r="AD1399">
        <v>0.47058430765891002</v>
      </c>
      <c r="AE1399">
        <v>0.58729382670475105</v>
      </c>
      <c r="AF1399">
        <v>1.27259148618371</v>
      </c>
      <c r="AG1399">
        <v>0.959254199608504</v>
      </c>
      <c r="AH1399" t="s">
        <v>14359</v>
      </c>
    </row>
    <row r="1400" spans="11:34" x14ac:dyDescent="0.3">
      <c r="K1400" t="s">
        <v>371</v>
      </c>
      <c r="L1400" t="s">
        <v>1118</v>
      </c>
      <c r="M1400">
        <v>0.471420626223852</v>
      </c>
      <c r="N1400">
        <v>0.47870462848318202</v>
      </c>
      <c r="O1400">
        <v>1.59821138211382</v>
      </c>
      <c r="P1400">
        <v>1.2018622059427799</v>
      </c>
      <c r="Q1400" t="s">
        <v>9261</v>
      </c>
      <c r="AB1400" t="s">
        <v>1040</v>
      </c>
      <c r="AC1400" t="s">
        <v>63</v>
      </c>
      <c r="AD1400">
        <v>0.47058430765891002</v>
      </c>
      <c r="AE1400">
        <v>0.58729382670475105</v>
      </c>
      <c r="AF1400">
        <v>1.27259148618371</v>
      </c>
      <c r="AG1400">
        <v>0.959254199608504</v>
      </c>
      <c r="AH1400" t="s">
        <v>14376</v>
      </c>
    </row>
    <row r="1401" spans="11:34" x14ac:dyDescent="0.3">
      <c r="K1401" t="s">
        <v>1073</v>
      </c>
      <c r="L1401" t="s">
        <v>1118</v>
      </c>
      <c r="M1401">
        <v>0.471420626223852</v>
      </c>
      <c r="N1401">
        <v>0.47870462848318202</v>
      </c>
      <c r="O1401">
        <v>1.59821138211382</v>
      </c>
      <c r="P1401">
        <v>1.2018622059427799</v>
      </c>
      <c r="Q1401" t="s">
        <v>791</v>
      </c>
      <c r="AB1401" t="s">
        <v>2883</v>
      </c>
      <c r="AC1401" t="s">
        <v>63</v>
      </c>
      <c r="AD1401">
        <v>0.47058430765891002</v>
      </c>
      <c r="AE1401">
        <v>0.58729382670475105</v>
      </c>
      <c r="AF1401">
        <v>1.27259148618371</v>
      </c>
      <c r="AG1401">
        <v>0.959254199608504</v>
      </c>
      <c r="AH1401" t="s">
        <v>14283</v>
      </c>
    </row>
    <row r="1402" spans="11:34" x14ac:dyDescent="0.3">
      <c r="K1402" t="s">
        <v>86</v>
      </c>
      <c r="L1402" t="s">
        <v>1118</v>
      </c>
      <c r="M1402">
        <v>0.471420626223852</v>
      </c>
      <c r="N1402">
        <v>0.47870462848318202</v>
      </c>
      <c r="O1402">
        <v>1.59821138211382</v>
      </c>
      <c r="P1402">
        <v>1.2018622059427799</v>
      </c>
      <c r="Q1402" t="s">
        <v>714</v>
      </c>
      <c r="AB1402" t="s">
        <v>1368</v>
      </c>
      <c r="AC1402" t="s">
        <v>63</v>
      </c>
      <c r="AD1402">
        <v>0.47058430765891002</v>
      </c>
      <c r="AE1402">
        <v>0.58729382670475105</v>
      </c>
      <c r="AF1402">
        <v>1.27259148618371</v>
      </c>
      <c r="AG1402">
        <v>0.959254199608504</v>
      </c>
      <c r="AH1402" t="s">
        <v>14301</v>
      </c>
    </row>
    <row r="1403" spans="11:34" x14ac:dyDescent="0.3">
      <c r="K1403" t="s">
        <v>2602</v>
      </c>
      <c r="L1403" t="s">
        <v>1118</v>
      </c>
      <c r="M1403">
        <v>0.471420626223852</v>
      </c>
      <c r="N1403">
        <v>0.47870462848318202</v>
      </c>
      <c r="O1403">
        <v>1.59821138211382</v>
      </c>
      <c r="P1403">
        <v>1.2018622059427799</v>
      </c>
      <c r="Q1403" t="s">
        <v>2459</v>
      </c>
      <c r="AB1403" t="s">
        <v>2012</v>
      </c>
      <c r="AC1403" t="s">
        <v>63</v>
      </c>
      <c r="AD1403">
        <v>0.47058430765891002</v>
      </c>
      <c r="AE1403">
        <v>0.58729382670475105</v>
      </c>
      <c r="AF1403">
        <v>1.27259148618371</v>
      </c>
      <c r="AG1403">
        <v>0.959254199608504</v>
      </c>
      <c r="AH1403" t="s">
        <v>14239</v>
      </c>
    </row>
    <row r="1404" spans="11:34" x14ac:dyDescent="0.3">
      <c r="K1404" t="s">
        <v>2095</v>
      </c>
      <c r="L1404" t="s">
        <v>1118</v>
      </c>
      <c r="M1404">
        <v>0.471420626223852</v>
      </c>
      <c r="N1404">
        <v>0.47870462848318202</v>
      </c>
      <c r="O1404">
        <v>1.59821138211382</v>
      </c>
      <c r="P1404">
        <v>1.2018622059427799</v>
      </c>
      <c r="Q1404" t="s">
        <v>714</v>
      </c>
      <c r="AB1404" t="s">
        <v>2013</v>
      </c>
      <c r="AC1404" t="s">
        <v>63</v>
      </c>
      <c r="AD1404">
        <v>0.47058430765891002</v>
      </c>
      <c r="AE1404">
        <v>0.58729382670475105</v>
      </c>
      <c r="AF1404">
        <v>1.27259148618371</v>
      </c>
      <c r="AG1404">
        <v>0.959254199608504</v>
      </c>
      <c r="AH1404" t="s">
        <v>14330</v>
      </c>
    </row>
    <row r="1405" spans="11:34" x14ac:dyDescent="0.3">
      <c r="K1405" t="s">
        <v>634</v>
      </c>
      <c r="L1405" t="s">
        <v>1118</v>
      </c>
      <c r="M1405">
        <v>0.471420626223852</v>
      </c>
      <c r="N1405">
        <v>0.47870462848318202</v>
      </c>
      <c r="O1405">
        <v>1.59821138211382</v>
      </c>
      <c r="P1405">
        <v>1.2018622059427799</v>
      </c>
      <c r="Q1405" t="s">
        <v>714</v>
      </c>
      <c r="AB1405" t="s">
        <v>2014</v>
      </c>
      <c r="AC1405" t="s">
        <v>63</v>
      </c>
      <c r="AD1405">
        <v>0.47058430765891002</v>
      </c>
      <c r="AE1405">
        <v>0.58729382670475105</v>
      </c>
      <c r="AF1405">
        <v>1.27259148618371</v>
      </c>
      <c r="AG1405">
        <v>0.959254199608504</v>
      </c>
      <c r="AH1405" t="s">
        <v>14377</v>
      </c>
    </row>
    <row r="1406" spans="11:34" x14ac:dyDescent="0.3">
      <c r="K1406" t="s">
        <v>635</v>
      </c>
      <c r="L1406" t="s">
        <v>1118</v>
      </c>
      <c r="M1406">
        <v>0.471420626223852</v>
      </c>
      <c r="N1406">
        <v>0.47870462848318202</v>
      </c>
      <c r="O1406">
        <v>1.59821138211382</v>
      </c>
      <c r="P1406">
        <v>1.2018622059427799</v>
      </c>
      <c r="Q1406" t="s">
        <v>716</v>
      </c>
      <c r="AB1406" t="s">
        <v>4012</v>
      </c>
      <c r="AC1406" t="s">
        <v>63</v>
      </c>
      <c r="AD1406">
        <v>0.47058430765891002</v>
      </c>
      <c r="AE1406">
        <v>0.58729382670475105</v>
      </c>
      <c r="AF1406">
        <v>1.27259148618371</v>
      </c>
      <c r="AG1406">
        <v>0.959254199608504</v>
      </c>
      <c r="AH1406" t="s">
        <v>14378</v>
      </c>
    </row>
    <row r="1407" spans="11:34" x14ac:dyDescent="0.3">
      <c r="K1407" t="s">
        <v>1428</v>
      </c>
      <c r="L1407" t="s">
        <v>1118</v>
      </c>
      <c r="M1407">
        <v>0.471420626223852</v>
      </c>
      <c r="N1407">
        <v>0.47870462848318202</v>
      </c>
      <c r="O1407">
        <v>1.59821138211382</v>
      </c>
      <c r="P1407">
        <v>1.2018622059427799</v>
      </c>
      <c r="Q1407" t="s">
        <v>791</v>
      </c>
      <c r="AB1407" t="s">
        <v>600</v>
      </c>
      <c r="AC1407" t="s">
        <v>63</v>
      </c>
      <c r="AD1407">
        <v>0.47058430765891002</v>
      </c>
      <c r="AE1407">
        <v>0.58729382670475105</v>
      </c>
      <c r="AF1407">
        <v>1.27259148618371</v>
      </c>
      <c r="AG1407">
        <v>0.959254199608504</v>
      </c>
      <c r="AH1407" t="s">
        <v>14358</v>
      </c>
    </row>
    <row r="1408" spans="11:34" x14ac:dyDescent="0.3">
      <c r="K1408" t="s">
        <v>636</v>
      </c>
      <c r="L1408" t="s">
        <v>1118</v>
      </c>
      <c r="M1408">
        <v>0.471420626223852</v>
      </c>
      <c r="N1408">
        <v>0.47870462848318202</v>
      </c>
      <c r="O1408">
        <v>1.59821138211382</v>
      </c>
      <c r="P1408">
        <v>1.2018622059427799</v>
      </c>
      <c r="Q1408" t="s">
        <v>791</v>
      </c>
      <c r="AB1408" t="s">
        <v>341</v>
      </c>
      <c r="AC1408" t="s">
        <v>63</v>
      </c>
      <c r="AD1408">
        <v>0.47058430765891002</v>
      </c>
      <c r="AE1408">
        <v>0.58729382670475105</v>
      </c>
      <c r="AF1408">
        <v>1.27259148618371</v>
      </c>
      <c r="AG1408">
        <v>0.959254199608504</v>
      </c>
      <c r="AH1408" t="s">
        <v>14379</v>
      </c>
    </row>
    <row r="1409" spans="11:34" x14ac:dyDescent="0.3">
      <c r="K1409" t="s">
        <v>2096</v>
      </c>
      <c r="L1409" t="s">
        <v>1118</v>
      </c>
      <c r="M1409">
        <v>0.471420626223852</v>
      </c>
      <c r="N1409">
        <v>0.47870462848318202</v>
      </c>
      <c r="O1409">
        <v>1.59821138211382</v>
      </c>
      <c r="P1409">
        <v>1.2018622059427799</v>
      </c>
      <c r="Q1409" t="s">
        <v>714</v>
      </c>
      <c r="AB1409" t="s">
        <v>2017</v>
      </c>
      <c r="AC1409" t="s">
        <v>63</v>
      </c>
      <c r="AD1409">
        <v>0.47058430765891002</v>
      </c>
      <c r="AE1409">
        <v>0.58729382670475105</v>
      </c>
      <c r="AF1409">
        <v>1.27259148618371</v>
      </c>
      <c r="AG1409">
        <v>0.959254199608504</v>
      </c>
      <c r="AH1409" t="s">
        <v>14353</v>
      </c>
    </row>
    <row r="1410" spans="11:34" x14ac:dyDescent="0.3">
      <c r="K1410" t="s">
        <v>2098</v>
      </c>
      <c r="L1410" t="s">
        <v>1118</v>
      </c>
      <c r="M1410">
        <v>0.471420626223852</v>
      </c>
      <c r="N1410">
        <v>0.47870462848318202</v>
      </c>
      <c r="O1410">
        <v>1.59821138211382</v>
      </c>
      <c r="P1410">
        <v>1.2018622059427799</v>
      </c>
      <c r="Q1410" t="s">
        <v>707</v>
      </c>
      <c r="AB1410" t="s">
        <v>8197</v>
      </c>
      <c r="AC1410" t="s">
        <v>63</v>
      </c>
      <c r="AD1410">
        <v>0.47058430765891002</v>
      </c>
      <c r="AE1410">
        <v>0.58729382670475105</v>
      </c>
      <c r="AF1410">
        <v>1.27259148618371</v>
      </c>
      <c r="AG1410">
        <v>0.959254199608504</v>
      </c>
      <c r="AH1410" t="s">
        <v>14380</v>
      </c>
    </row>
    <row r="1411" spans="11:34" x14ac:dyDescent="0.3">
      <c r="K1411" t="s">
        <v>373</v>
      </c>
      <c r="L1411" t="s">
        <v>1118</v>
      </c>
      <c r="M1411">
        <v>0.471420626223852</v>
      </c>
      <c r="N1411">
        <v>0.47870462848318202</v>
      </c>
      <c r="O1411">
        <v>1.59821138211382</v>
      </c>
      <c r="P1411">
        <v>1.2018622059427799</v>
      </c>
      <c r="Q1411" t="s">
        <v>714</v>
      </c>
      <c r="AB1411" t="s">
        <v>1045</v>
      </c>
      <c r="AC1411" t="s">
        <v>63</v>
      </c>
      <c r="AD1411">
        <v>0.47058430765891002</v>
      </c>
      <c r="AE1411">
        <v>0.58729382670475105</v>
      </c>
      <c r="AF1411">
        <v>1.27259148618371</v>
      </c>
      <c r="AG1411">
        <v>0.959254199608504</v>
      </c>
      <c r="AH1411" t="s">
        <v>14381</v>
      </c>
    </row>
    <row r="1412" spans="11:34" x14ac:dyDescent="0.3">
      <c r="K1412" t="s">
        <v>3569</v>
      </c>
      <c r="L1412" t="s">
        <v>1118</v>
      </c>
      <c r="M1412">
        <v>0.471420626223852</v>
      </c>
      <c r="N1412">
        <v>0.47870462848318202</v>
      </c>
      <c r="O1412">
        <v>1.59821138211382</v>
      </c>
      <c r="P1412">
        <v>1.2018622059427799</v>
      </c>
      <c r="Q1412" t="s">
        <v>9165</v>
      </c>
      <c r="AB1412" t="s">
        <v>3956</v>
      </c>
      <c r="AC1412" t="s">
        <v>63</v>
      </c>
      <c r="AD1412">
        <v>0.47058430765891002</v>
      </c>
      <c r="AE1412">
        <v>0.58729382670475105</v>
      </c>
      <c r="AF1412">
        <v>1.27259148618371</v>
      </c>
      <c r="AG1412">
        <v>0.959254199608504</v>
      </c>
      <c r="AH1412" t="s">
        <v>14382</v>
      </c>
    </row>
    <row r="1413" spans="11:34" x14ac:dyDescent="0.3">
      <c r="K1413" t="s">
        <v>375</v>
      </c>
      <c r="L1413" t="s">
        <v>1118</v>
      </c>
      <c r="M1413">
        <v>0.471420626223852</v>
      </c>
      <c r="N1413">
        <v>0.47870462848318202</v>
      </c>
      <c r="O1413">
        <v>1.59821138211382</v>
      </c>
      <c r="P1413">
        <v>1.2018622059427799</v>
      </c>
      <c r="Q1413" t="s">
        <v>714</v>
      </c>
      <c r="AB1413" t="s">
        <v>3008</v>
      </c>
      <c r="AC1413" t="s">
        <v>63</v>
      </c>
      <c r="AD1413">
        <v>0.47058430765891002</v>
      </c>
      <c r="AE1413">
        <v>0.58729382670475105</v>
      </c>
      <c r="AF1413">
        <v>1.27259148618371</v>
      </c>
      <c r="AG1413">
        <v>0.959254199608504</v>
      </c>
      <c r="AH1413" t="s">
        <v>14383</v>
      </c>
    </row>
    <row r="1414" spans="11:34" x14ac:dyDescent="0.3">
      <c r="K1414" t="s">
        <v>638</v>
      </c>
      <c r="L1414" t="s">
        <v>1118</v>
      </c>
      <c r="M1414">
        <v>0.471420626223852</v>
      </c>
      <c r="N1414">
        <v>0.47870462848318202</v>
      </c>
      <c r="O1414">
        <v>1.59821138211382</v>
      </c>
      <c r="P1414">
        <v>1.2018622059427799</v>
      </c>
      <c r="Q1414" t="s">
        <v>791</v>
      </c>
      <c r="AB1414" t="s">
        <v>4013</v>
      </c>
      <c r="AC1414" t="s">
        <v>63</v>
      </c>
      <c r="AD1414">
        <v>0.47058430765891002</v>
      </c>
      <c r="AE1414">
        <v>0.58729382670475105</v>
      </c>
      <c r="AF1414">
        <v>1.27259148618371</v>
      </c>
      <c r="AG1414">
        <v>0.959254199608504</v>
      </c>
      <c r="AH1414" t="s">
        <v>14384</v>
      </c>
    </row>
    <row r="1415" spans="11:34" x14ac:dyDescent="0.3">
      <c r="K1415" t="s">
        <v>1075</v>
      </c>
      <c r="L1415" t="s">
        <v>1118</v>
      </c>
      <c r="M1415">
        <v>0.471420626223852</v>
      </c>
      <c r="N1415">
        <v>0.47870462848318202</v>
      </c>
      <c r="O1415">
        <v>1.59821138211382</v>
      </c>
      <c r="P1415">
        <v>1.2018622059427799</v>
      </c>
      <c r="Q1415" t="s">
        <v>2299</v>
      </c>
      <c r="AB1415" t="s">
        <v>4014</v>
      </c>
      <c r="AC1415" t="s">
        <v>63</v>
      </c>
      <c r="AD1415">
        <v>0.47058430765891002</v>
      </c>
      <c r="AE1415">
        <v>0.58729382670475105</v>
      </c>
      <c r="AF1415">
        <v>1.27259148618371</v>
      </c>
      <c r="AG1415">
        <v>0.959254199608504</v>
      </c>
      <c r="AH1415" t="s">
        <v>14385</v>
      </c>
    </row>
    <row r="1416" spans="11:34" x14ac:dyDescent="0.3">
      <c r="K1416" t="s">
        <v>641</v>
      </c>
      <c r="L1416" t="s">
        <v>1118</v>
      </c>
      <c r="M1416">
        <v>0.471420626223852</v>
      </c>
      <c r="N1416">
        <v>0.47870462848318202</v>
      </c>
      <c r="O1416">
        <v>1.59821138211382</v>
      </c>
      <c r="P1416">
        <v>1.2018622059427799</v>
      </c>
      <c r="Q1416" t="s">
        <v>707</v>
      </c>
      <c r="AB1416" t="s">
        <v>1048</v>
      </c>
      <c r="AC1416" t="s">
        <v>63</v>
      </c>
      <c r="AD1416">
        <v>0.47058430765891002</v>
      </c>
      <c r="AE1416">
        <v>0.58729382670475105</v>
      </c>
      <c r="AF1416">
        <v>1.27259148618371</v>
      </c>
      <c r="AG1416">
        <v>0.959254199608504</v>
      </c>
      <c r="AH1416" t="s">
        <v>14386</v>
      </c>
    </row>
    <row r="1417" spans="11:34" x14ac:dyDescent="0.3">
      <c r="K1417" t="s">
        <v>376</v>
      </c>
      <c r="L1417" t="s">
        <v>1118</v>
      </c>
      <c r="M1417">
        <v>0.471420626223852</v>
      </c>
      <c r="N1417">
        <v>0.47870462848318202</v>
      </c>
      <c r="O1417">
        <v>1.59821138211382</v>
      </c>
      <c r="P1417">
        <v>1.2018622059427799</v>
      </c>
      <c r="Q1417" t="s">
        <v>712</v>
      </c>
      <c r="AB1417" t="s">
        <v>3960</v>
      </c>
      <c r="AC1417" t="s">
        <v>63</v>
      </c>
      <c r="AD1417">
        <v>0.47058430765891002</v>
      </c>
      <c r="AE1417">
        <v>0.58729382670475105</v>
      </c>
      <c r="AF1417">
        <v>1.27259148618371</v>
      </c>
      <c r="AG1417">
        <v>0.959254199608504</v>
      </c>
      <c r="AH1417" t="s">
        <v>14387</v>
      </c>
    </row>
    <row r="1418" spans="11:34" x14ac:dyDescent="0.3">
      <c r="K1418" t="s">
        <v>1596</v>
      </c>
      <c r="L1418" t="s">
        <v>1118</v>
      </c>
      <c r="M1418">
        <v>0.471420626223852</v>
      </c>
      <c r="N1418">
        <v>0.47870462848318202</v>
      </c>
      <c r="O1418">
        <v>1.59821138211382</v>
      </c>
      <c r="P1418">
        <v>1.2018622059427799</v>
      </c>
      <c r="Q1418" t="s">
        <v>707</v>
      </c>
      <c r="AB1418" t="s">
        <v>1379</v>
      </c>
      <c r="AC1418" t="s">
        <v>63</v>
      </c>
      <c r="AD1418">
        <v>0.47058430765891002</v>
      </c>
      <c r="AE1418">
        <v>0.58729382670475105</v>
      </c>
      <c r="AF1418">
        <v>1.27259148618371</v>
      </c>
      <c r="AG1418">
        <v>0.959254199608504</v>
      </c>
      <c r="AH1418" t="s">
        <v>14388</v>
      </c>
    </row>
    <row r="1419" spans="11:34" x14ac:dyDescent="0.3">
      <c r="K1419" t="s">
        <v>1776</v>
      </c>
      <c r="L1419" t="s">
        <v>1118</v>
      </c>
      <c r="M1419">
        <v>0.471420626223852</v>
      </c>
      <c r="N1419">
        <v>0.47870462848318202</v>
      </c>
      <c r="O1419">
        <v>1.59821138211382</v>
      </c>
      <c r="P1419">
        <v>1.2018622059427799</v>
      </c>
      <c r="Q1419" t="s">
        <v>712</v>
      </c>
      <c r="AB1419" t="s">
        <v>1380</v>
      </c>
      <c r="AC1419" t="s">
        <v>63</v>
      </c>
      <c r="AD1419">
        <v>0.47058430765891002</v>
      </c>
      <c r="AE1419">
        <v>0.58729382670475105</v>
      </c>
      <c r="AF1419">
        <v>1.27259148618371</v>
      </c>
      <c r="AG1419">
        <v>0.959254199608504</v>
      </c>
      <c r="AH1419" t="s">
        <v>14243</v>
      </c>
    </row>
    <row r="1420" spans="11:34" x14ac:dyDescent="0.3">
      <c r="K1420" t="s">
        <v>377</v>
      </c>
      <c r="L1420" t="s">
        <v>1118</v>
      </c>
      <c r="M1420">
        <v>0.471420626223852</v>
      </c>
      <c r="N1420">
        <v>0.47870462848318202</v>
      </c>
      <c r="O1420">
        <v>1.59821138211382</v>
      </c>
      <c r="P1420">
        <v>1.2018622059427799</v>
      </c>
      <c r="Q1420" t="s">
        <v>712</v>
      </c>
      <c r="AB1420" t="s">
        <v>1381</v>
      </c>
      <c r="AC1420" t="s">
        <v>63</v>
      </c>
      <c r="AD1420">
        <v>0.47058430765891002</v>
      </c>
      <c r="AE1420">
        <v>0.58729382670475105</v>
      </c>
      <c r="AF1420">
        <v>1.27259148618371</v>
      </c>
      <c r="AG1420">
        <v>0.959254199608504</v>
      </c>
      <c r="AH1420" t="s">
        <v>14389</v>
      </c>
    </row>
    <row r="1421" spans="11:34" x14ac:dyDescent="0.3">
      <c r="K1421" t="s">
        <v>1076</v>
      </c>
      <c r="L1421" t="s">
        <v>1118</v>
      </c>
      <c r="M1421">
        <v>0.471420626223852</v>
      </c>
      <c r="N1421">
        <v>0.47870462848318202</v>
      </c>
      <c r="O1421">
        <v>1.59821138211382</v>
      </c>
      <c r="P1421">
        <v>1.2018622059427799</v>
      </c>
      <c r="Q1421" t="s">
        <v>791</v>
      </c>
      <c r="AB1421" t="s">
        <v>3962</v>
      </c>
      <c r="AC1421" t="s">
        <v>63</v>
      </c>
      <c r="AD1421">
        <v>0.47058430765891002</v>
      </c>
      <c r="AE1421">
        <v>0.58729382670475105</v>
      </c>
      <c r="AF1421">
        <v>1.27259148618371</v>
      </c>
      <c r="AG1421">
        <v>0.959254199608504</v>
      </c>
      <c r="AH1421" t="s">
        <v>14317</v>
      </c>
    </row>
    <row r="1422" spans="11:34" x14ac:dyDescent="0.3">
      <c r="K1422" t="s">
        <v>1430</v>
      </c>
      <c r="L1422" t="s">
        <v>1118</v>
      </c>
      <c r="M1422">
        <v>0.471420626223852</v>
      </c>
      <c r="N1422">
        <v>0.47870462848318202</v>
      </c>
      <c r="O1422">
        <v>1.59821138211382</v>
      </c>
      <c r="P1422">
        <v>1.2018622059427799</v>
      </c>
      <c r="Q1422" t="s">
        <v>791</v>
      </c>
      <c r="AB1422" t="s">
        <v>1384</v>
      </c>
      <c r="AC1422" t="s">
        <v>63</v>
      </c>
      <c r="AD1422">
        <v>0.47058430765891002</v>
      </c>
      <c r="AE1422">
        <v>0.58729382670475105</v>
      </c>
      <c r="AF1422">
        <v>1.27259148618371</v>
      </c>
      <c r="AG1422">
        <v>0.959254199608504</v>
      </c>
      <c r="AH1422" t="s">
        <v>14268</v>
      </c>
    </row>
    <row r="1423" spans="11:34" x14ac:dyDescent="0.3">
      <c r="K1423" t="s">
        <v>1431</v>
      </c>
      <c r="L1423" t="s">
        <v>1118</v>
      </c>
      <c r="M1423">
        <v>0.471420626223852</v>
      </c>
      <c r="N1423">
        <v>0.47870462848318202</v>
      </c>
      <c r="O1423">
        <v>1.59821138211382</v>
      </c>
      <c r="P1423">
        <v>1.2018622059427799</v>
      </c>
      <c r="Q1423" t="s">
        <v>714</v>
      </c>
      <c r="AB1423" t="s">
        <v>1387</v>
      </c>
      <c r="AC1423" t="s">
        <v>63</v>
      </c>
      <c r="AD1423">
        <v>0.47058430765891002</v>
      </c>
      <c r="AE1423">
        <v>0.58729382670475105</v>
      </c>
      <c r="AF1423">
        <v>1.27259148618371</v>
      </c>
      <c r="AG1423">
        <v>0.959254199608504</v>
      </c>
      <c r="AH1423" t="s">
        <v>14390</v>
      </c>
    </row>
    <row r="1424" spans="11:34" x14ac:dyDescent="0.3">
      <c r="K1424" t="s">
        <v>1433</v>
      </c>
      <c r="L1424" t="s">
        <v>1118</v>
      </c>
      <c r="M1424">
        <v>0.471420626223852</v>
      </c>
      <c r="N1424">
        <v>0.47870462848318202</v>
      </c>
      <c r="O1424">
        <v>1.59821138211382</v>
      </c>
      <c r="P1424">
        <v>1.2018622059427799</v>
      </c>
      <c r="Q1424" t="s">
        <v>9462</v>
      </c>
      <c r="AB1424" t="s">
        <v>3010</v>
      </c>
      <c r="AC1424" t="s">
        <v>63</v>
      </c>
      <c r="AD1424">
        <v>0.47058430765891002</v>
      </c>
      <c r="AE1424">
        <v>0.58729382670475105</v>
      </c>
      <c r="AF1424">
        <v>1.27259148618371</v>
      </c>
      <c r="AG1424">
        <v>0.959254199608504</v>
      </c>
      <c r="AH1424" t="s">
        <v>14243</v>
      </c>
    </row>
    <row r="1425" spans="11:34" x14ac:dyDescent="0.3">
      <c r="K1425" t="s">
        <v>2102</v>
      </c>
      <c r="L1425" t="s">
        <v>1118</v>
      </c>
      <c r="M1425">
        <v>0.471420626223852</v>
      </c>
      <c r="N1425">
        <v>0.47870462848318202</v>
      </c>
      <c r="O1425">
        <v>1.59821138211382</v>
      </c>
      <c r="P1425">
        <v>1.2018622059427799</v>
      </c>
      <c r="Q1425" t="s">
        <v>714</v>
      </c>
      <c r="AB1425" t="s">
        <v>3013</v>
      </c>
      <c r="AC1425" t="s">
        <v>63</v>
      </c>
      <c r="AD1425">
        <v>0.47058430765891002</v>
      </c>
      <c r="AE1425">
        <v>0.58729382670475105</v>
      </c>
      <c r="AF1425">
        <v>1.27259148618371</v>
      </c>
      <c r="AG1425">
        <v>0.959254199608504</v>
      </c>
      <c r="AH1425" t="s">
        <v>14391</v>
      </c>
    </row>
    <row r="1426" spans="11:34" x14ac:dyDescent="0.3">
      <c r="K1426" t="s">
        <v>2103</v>
      </c>
      <c r="L1426" t="s">
        <v>1118</v>
      </c>
      <c r="M1426">
        <v>0.471420626223852</v>
      </c>
      <c r="N1426">
        <v>0.47870462848318202</v>
      </c>
      <c r="O1426">
        <v>1.59821138211382</v>
      </c>
      <c r="P1426">
        <v>1.2018622059427799</v>
      </c>
      <c r="Q1426" t="s">
        <v>714</v>
      </c>
      <c r="AB1426" t="s">
        <v>2732</v>
      </c>
      <c r="AC1426" t="s">
        <v>63</v>
      </c>
      <c r="AD1426">
        <v>0.47058430765891002</v>
      </c>
      <c r="AE1426">
        <v>0.58729382670475105</v>
      </c>
      <c r="AF1426">
        <v>1.27259148618371</v>
      </c>
      <c r="AG1426">
        <v>0.959254199608504</v>
      </c>
      <c r="AH1426" t="s">
        <v>14392</v>
      </c>
    </row>
    <row r="1427" spans="11:34" x14ac:dyDescent="0.3">
      <c r="K1427" t="s">
        <v>2104</v>
      </c>
      <c r="L1427" t="s">
        <v>1118</v>
      </c>
      <c r="M1427">
        <v>0.471420626223852</v>
      </c>
      <c r="N1427">
        <v>0.47870462848318202</v>
      </c>
      <c r="O1427">
        <v>1.59821138211382</v>
      </c>
      <c r="P1427">
        <v>1.2018622059427799</v>
      </c>
      <c r="Q1427" t="s">
        <v>714</v>
      </c>
      <c r="AB1427" t="s">
        <v>2028</v>
      </c>
      <c r="AC1427" t="s">
        <v>63</v>
      </c>
      <c r="AD1427">
        <v>0.47058430765891002</v>
      </c>
      <c r="AE1427">
        <v>0.58729382670475105</v>
      </c>
      <c r="AF1427">
        <v>1.27259148618371</v>
      </c>
      <c r="AG1427">
        <v>0.959254199608504</v>
      </c>
      <c r="AH1427" t="s">
        <v>14301</v>
      </c>
    </row>
    <row r="1428" spans="11:34" x14ac:dyDescent="0.3">
      <c r="K1428" t="s">
        <v>2105</v>
      </c>
      <c r="L1428" t="s">
        <v>1118</v>
      </c>
      <c r="M1428">
        <v>0.471420626223852</v>
      </c>
      <c r="N1428">
        <v>0.47870462848318202</v>
      </c>
      <c r="O1428">
        <v>1.59821138211382</v>
      </c>
      <c r="P1428">
        <v>1.2018622059427799</v>
      </c>
      <c r="Q1428" t="s">
        <v>714</v>
      </c>
      <c r="AB1428" t="s">
        <v>3562</v>
      </c>
      <c r="AC1428" t="s">
        <v>63</v>
      </c>
      <c r="AD1428">
        <v>0.47058430765891002</v>
      </c>
      <c r="AE1428">
        <v>0.58729382670475105</v>
      </c>
      <c r="AF1428">
        <v>1.27259148618371</v>
      </c>
      <c r="AG1428">
        <v>0.959254199608504</v>
      </c>
      <c r="AH1428" t="s">
        <v>14239</v>
      </c>
    </row>
    <row r="1429" spans="11:34" x14ac:dyDescent="0.3">
      <c r="K1429" t="s">
        <v>2385</v>
      </c>
      <c r="L1429" t="s">
        <v>1118</v>
      </c>
      <c r="M1429">
        <v>0.471420626223852</v>
      </c>
      <c r="N1429">
        <v>0.47870462848318202</v>
      </c>
      <c r="O1429">
        <v>1.59821138211382</v>
      </c>
      <c r="P1429">
        <v>1.2018622059427799</v>
      </c>
      <c r="Q1429" t="s">
        <v>9221</v>
      </c>
      <c r="AB1429" t="s">
        <v>2030</v>
      </c>
      <c r="AC1429" t="s">
        <v>63</v>
      </c>
      <c r="AD1429">
        <v>0.47058430765891002</v>
      </c>
      <c r="AE1429">
        <v>0.58729382670475105</v>
      </c>
      <c r="AF1429">
        <v>1.27259148618371</v>
      </c>
      <c r="AG1429">
        <v>0.959254199608504</v>
      </c>
      <c r="AH1429" t="s">
        <v>14393</v>
      </c>
    </row>
    <row r="1430" spans="11:34" x14ac:dyDescent="0.3">
      <c r="K1430" t="s">
        <v>2107</v>
      </c>
      <c r="L1430" t="s">
        <v>1118</v>
      </c>
      <c r="M1430">
        <v>0.471420626223852</v>
      </c>
      <c r="N1430">
        <v>0.47870462848318202</v>
      </c>
      <c r="O1430">
        <v>1.59821138211382</v>
      </c>
      <c r="P1430">
        <v>1.2018622059427799</v>
      </c>
      <c r="Q1430" t="s">
        <v>9221</v>
      </c>
      <c r="AB1430" t="s">
        <v>1742</v>
      </c>
      <c r="AC1430" t="s">
        <v>63</v>
      </c>
      <c r="AD1430">
        <v>0.47058430765891002</v>
      </c>
      <c r="AE1430">
        <v>0.58729382670475105</v>
      </c>
      <c r="AF1430">
        <v>1.27259148618371</v>
      </c>
      <c r="AG1430">
        <v>0.959254199608504</v>
      </c>
      <c r="AH1430" t="s">
        <v>14394</v>
      </c>
    </row>
    <row r="1431" spans="11:34" x14ac:dyDescent="0.3">
      <c r="K1431" t="s">
        <v>2388</v>
      </c>
      <c r="L1431" t="s">
        <v>1118</v>
      </c>
      <c r="M1431">
        <v>0.471420626223852</v>
      </c>
      <c r="N1431">
        <v>0.47870462848318202</v>
      </c>
      <c r="O1431">
        <v>1.59821138211382</v>
      </c>
      <c r="P1431">
        <v>1.2018622059427799</v>
      </c>
      <c r="Q1431" t="s">
        <v>9221</v>
      </c>
      <c r="AB1431" t="s">
        <v>9056</v>
      </c>
      <c r="AC1431" t="s">
        <v>63</v>
      </c>
      <c r="AD1431">
        <v>0.47058430765891002</v>
      </c>
      <c r="AE1431">
        <v>0.58729382670475105</v>
      </c>
      <c r="AF1431">
        <v>1.27259148618371</v>
      </c>
      <c r="AG1431">
        <v>0.959254199608504</v>
      </c>
      <c r="AH1431" t="s">
        <v>14359</v>
      </c>
    </row>
    <row r="1432" spans="11:34" x14ac:dyDescent="0.3">
      <c r="K1432" t="s">
        <v>1440</v>
      </c>
      <c r="L1432" t="s">
        <v>1118</v>
      </c>
      <c r="M1432">
        <v>0.471420626223852</v>
      </c>
      <c r="N1432">
        <v>0.47870462848318202</v>
      </c>
      <c r="O1432">
        <v>1.59821138211382</v>
      </c>
      <c r="P1432">
        <v>1.2018622059427799</v>
      </c>
      <c r="Q1432" t="s">
        <v>791</v>
      </c>
      <c r="AB1432" t="s">
        <v>9060</v>
      </c>
      <c r="AC1432" t="s">
        <v>63</v>
      </c>
      <c r="AD1432">
        <v>0.47058430765891002</v>
      </c>
      <c r="AE1432">
        <v>0.58729382670475105</v>
      </c>
      <c r="AF1432">
        <v>1.27259148618371</v>
      </c>
      <c r="AG1432">
        <v>0.959254199608504</v>
      </c>
      <c r="AH1432" t="s">
        <v>14359</v>
      </c>
    </row>
    <row r="1433" spans="11:34" x14ac:dyDescent="0.3">
      <c r="K1433" t="s">
        <v>2109</v>
      </c>
      <c r="L1433" t="s">
        <v>1118</v>
      </c>
      <c r="M1433">
        <v>0.471420626223852</v>
      </c>
      <c r="N1433">
        <v>0.47870462848318202</v>
      </c>
      <c r="O1433">
        <v>1.59821138211382</v>
      </c>
      <c r="P1433">
        <v>1.2018622059427799</v>
      </c>
      <c r="Q1433" t="s">
        <v>718</v>
      </c>
      <c r="AB1433" t="s">
        <v>609</v>
      </c>
      <c r="AC1433" t="s">
        <v>63</v>
      </c>
      <c r="AD1433">
        <v>0.47058430765891002</v>
      </c>
      <c r="AE1433">
        <v>0.58729382670475105</v>
      </c>
      <c r="AF1433">
        <v>1.27259148618371</v>
      </c>
      <c r="AG1433">
        <v>0.959254199608504</v>
      </c>
      <c r="AH1433" t="s">
        <v>14240</v>
      </c>
    </row>
    <row r="1434" spans="11:34" x14ac:dyDescent="0.3">
      <c r="K1434" t="s">
        <v>2110</v>
      </c>
      <c r="L1434" t="s">
        <v>1118</v>
      </c>
      <c r="M1434">
        <v>0.471420626223852</v>
      </c>
      <c r="N1434">
        <v>0.47870462848318202</v>
      </c>
      <c r="O1434">
        <v>1.59821138211382</v>
      </c>
      <c r="P1434">
        <v>1.2018622059427799</v>
      </c>
      <c r="Q1434" t="s">
        <v>718</v>
      </c>
      <c r="AB1434" t="s">
        <v>2037</v>
      </c>
      <c r="AC1434" t="s">
        <v>63</v>
      </c>
      <c r="AD1434">
        <v>0.47058430765891002</v>
      </c>
      <c r="AE1434">
        <v>0.58729382670475105</v>
      </c>
      <c r="AF1434">
        <v>1.27259148618371</v>
      </c>
      <c r="AG1434">
        <v>0.959254199608504</v>
      </c>
      <c r="AH1434" t="s">
        <v>14395</v>
      </c>
    </row>
    <row r="1435" spans="11:34" x14ac:dyDescent="0.3">
      <c r="K1435" t="s">
        <v>2111</v>
      </c>
      <c r="L1435" t="s">
        <v>1118</v>
      </c>
      <c r="M1435">
        <v>0.471420626223852</v>
      </c>
      <c r="N1435">
        <v>0.47870462848318202</v>
      </c>
      <c r="O1435">
        <v>1.59821138211382</v>
      </c>
      <c r="P1435">
        <v>1.2018622059427799</v>
      </c>
      <c r="Q1435" t="s">
        <v>718</v>
      </c>
      <c r="AB1435" t="s">
        <v>2896</v>
      </c>
      <c r="AC1435" t="s">
        <v>63</v>
      </c>
      <c r="AD1435">
        <v>0.47058430765891002</v>
      </c>
      <c r="AE1435">
        <v>0.58729382670475105</v>
      </c>
      <c r="AF1435">
        <v>1.27259148618371</v>
      </c>
      <c r="AG1435">
        <v>0.959254199608504</v>
      </c>
      <c r="AH1435" t="s">
        <v>14283</v>
      </c>
    </row>
    <row r="1436" spans="11:34" x14ac:dyDescent="0.3">
      <c r="K1436" t="s">
        <v>2112</v>
      </c>
      <c r="L1436" t="s">
        <v>1118</v>
      </c>
      <c r="M1436">
        <v>0.471420626223852</v>
      </c>
      <c r="N1436">
        <v>0.47870462848318202</v>
      </c>
      <c r="O1436">
        <v>1.59821138211382</v>
      </c>
      <c r="P1436">
        <v>1.2018622059427799</v>
      </c>
      <c r="Q1436" t="s">
        <v>718</v>
      </c>
      <c r="AB1436" t="s">
        <v>1394</v>
      </c>
      <c r="AC1436" t="s">
        <v>63</v>
      </c>
      <c r="AD1436">
        <v>0.47058430765891002</v>
      </c>
      <c r="AE1436">
        <v>0.58729382670475105</v>
      </c>
      <c r="AF1436">
        <v>1.27259148618371</v>
      </c>
      <c r="AG1436">
        <v>0.959254199608504</v>
      </c>
      <c r="AH1436" t="s">
        <v>14353</v>
      </c>
    </row>
    <row r="1437" spans="11:34" x14ac:dyDescent="0.3">
      <c r="K1437" t="s">
        <v>2748</v>
      </c>
      <c r="L1437" t="s">
        <v>1118</v>
      </c>
      <c r="M1437">
        <v>0.471420626223852</v>
      </c>
      <c r="N1437">
        <v>0.47870462848318202</v>
      </c>
      <c r="O1437">
        <v>1.59821138211382</v>
      </c>
      <c r="P1437">
        <v>1.2018622059427799</v>
      </c>
      <c r="Q1437" t="s">
        <v>2459</v>
      </c>
      <c r="AB1437" t="s">
        <v>9062</v>
      </c>
      <c r="AC1437" t="s">
        <v>63</v>
      </c>
      <c r="AD1437">
        <v>0.47058430765891002</v>
      </c>
      <c r="AE1437">
        <v>0.58729382670475105</v>
      </c>
      <c r="AF1437">
        <v>1.27259148618371</v>
      </c>
      <c r="AG1437">
        <v>0.959254199608504</v>
      </c>
      <c r="AH1437" t="s">
        <v>14359</v>
      </c>
    </row>
    <row r="1438" spans="11:34" x14ac:dyDescent="0.3">
      <c r="K1438" t="s">
        <v>1445</v>
      </c>
      <c r="L1438" t="s">
        <v>1118</v>
      </c>
      <c r="M1438">
        <v>0.471420626223852</v>
      </c>
      <c r="N1438">
        <v>0.47870462848318202</v>
      </c>
      <c r="O1438">
        <v>1.59821138211382</v>
      </c>
      <c r="P1438">
        <v>1.2018622059427799</v>
      </c>
      <c r="Q1438" t="s">
        <v>791</v>
      </c>
      <c r="AB1438" t="s">
        <v>613</v>
      </c>
      <c r="AC1438" t="s">
        <v>63</v>
      </c>
      <c r="AD1438">
        <v>0.47058430765891002</v>
      </c>
      <c r="AE1438">
        <v>0.58729382670475105</v>
      </c>
      <c r="AF1438">
        <v>1.27259148618371</v>
      </c>
      <c r="AG1438">
        <v>0.959254199608504</v>
      </c>
      <c r="AH1438" t="s">
        <v>14280</v>
      </c>
    </row>
    <row r="1439" spans="11:34" x14ac:dyDescent="0.3">
      <c r="K1439" t="s">
        <v>1446</v>
      </c>
      <c r="L1439" t="s">
        <v>1118</v>
      </c>
      <c r="M1439">
        <v>0.471420626223852</v>
      </c>
      <c r="N1439">
        <v>0.47870462848318202</v>
      </c>
      <c r="O1439">
        <v>1.59821138211382</v>
      </c>
      <c r="P1439">
        <v>1.2018622059427799</v>
      </c>
      <c r="Q1439" t="s">
        <v>789</v>
      </c>
      <c r="AB1439" t="s">
        <v>3804</v>
      </c>
      <c r="AC1439" t="s">
        <v>63</v>
      </c>
      <c r="AD1439">
        <v>0.47058430765891002</v>
      </c>
      <c r="AE1439">
        <v>0.58729382670475105</v>
      </c>
      <c r="AF1439">
        <v>1.27259148618371</v>
      </c>
      <c r="AG1439">
        <v>0.959254199608504</v>
      </c>
      <c r="AH1439" t="s">
        <v>14396</v>
      </c>
    </row>
    <row r="1440" spans="11:34" x14ac:dyDescent="0.3">
      <c r="K1440" t="s">
        <v>380</v>
      </c>
      <c r="L1440" t="s">
        <v>1118</v>
      </c>
      <c r="M1440">
        <v>0.471420626223852</v>
      </c>
      <c r="N1440">
        <v>0.47870462848318202</v>
      </c>
      <c r="O1440">
        <v>1.59821138211382</v>
      </c>
      <c r="P1440">
        <v>1.2018622059427799</v>
      </c>
      <c r="Q1440" t="s">
        <v>718</v>
      </c>
      <c r="AB1440" t="s">
        <v>2042</v>
      </c>
      <c r="AC1440" t="s">
        <v>63</v>
      </c>
      <c r="AD1440">
        <v>0.47058430765891002</v>
      </c>
      <c r="AE1440">
        <v>0.58729382670475105</v>
      </c>
      <c r="AF1440">
        <v>1.27259148618371</v>
      </c>
      <c r="AG1440">
        <v>0.959254199608504</v>
      </c>
      <c r="AH1440" t="s">
        <v>14397</v>
      </c>
    </row>
    <row r="1441" spans="11:34" x14ac:dyDescent="0.3">
      <c r="K1441" t="s">
        <v>381</v>
      </c>
      <c r="L1441" t="s">
        <v>1118</v>
      </c>
      <c r="M1441">
        <v>0.471420626223852</v>
      </c>
      <c r="N1441">
        <v>0.47870462848318202</v>
      </c>
      <c r="O1441">
        <v>1.59821138211382</v>
      </c>
      <c r="P1441">
        <v>1.2018622059427799</v>
      </c>
      <c r="Q1441" t="s">
        <v>718</v>
      </c>
      <c r="AB1441" t="s">
        <v>2043</v>
      </c>
      <c r="AC1441" t="s">
        <v>63</v>
      </c>
      <c r="AD1441">
        <v>0.47058430765891002</v>
      </c>
      <c r="AE1441">
        <v>0.58729382670475105</v>
      </c>
      <c r="AF1441">
        <v>1.27259148618371</v>
      </c>
      <c r="AG1441">
        <v>0.959254199608504</v>
      </c>
      <c r="AH1441" t="s">
        <v>14258</v>
      </c>
    </row>
    <row r="1442" spans="11:34" x14ac:dyDescent="0.3">
      <c r="K1442" t="s">
        <v>1449</v>
      </c>
      <c r="L1442" t="s">
        <v>1118</v>
      </c>
      <c r="M1442">
        <v>0.471420626223852</v>
      </c>
      <c r="N1442">
        <v>0.47870462848318202</v>
      </c>
      <c r="O1442">
        <v>1.59821138211382</v>
      </c>
      <c r="P1442">
        <v>1.2018622059427799</v>
      </c>
      <c r="Q1442" t="s">
        <v>791</v>
      </c>
      <c r="AB1442" t="s">
        <v>1591</v>
      </c>
      <c r="AC1442" t="s">
        <v>63</v>
      </c>
      <c r="AD1442">
        <v>0.47058430765891002</v>
      </c>
      <c r="AE1442">
        <v>0.58729382670475105</v>
      </c>
      <c r="AF1442">
        <v>1.27259148618371</v>
      </c>
      <c r="AG1442">
        <v>0.959254199608504</v>
      </c>
      <c r="AH1442" t="s">
        <v>14257</v>
      </c>
    </row>
    <row r="1443" spans="11:34" x14ac:dyDescent="0.3">
      <c r="K1443" t="s">
        <v>1450</v>
      </c>
      <c r="L1443" t="s">
        <v>1118</v>
      </c>
      <c r="M1443">
        <v>0.471420626223852</v>
      </c>
      <c r="N1443">
        <v>0.47870462848318202</v>
      </c>
      <c r="O1443">
        <v>1.59821138211382</v>
      </c>
      <c r="P1443">
        <v>1.2018622059427799</v>
      </c>
      <c r="Q1443" t="s">
        <v>791</v>
      </c>
      <c r="AB1443" t="s">
        <v>1748</v>
      </c>
      <c r="AC1443" t="s">
        <v>63</v>
      </c>
      <c r="AD1443">
        <v>0.47058430765891002</v>
      </c>
      <c r="AE1443">
        <v>0.58729382670475105</v>
      </c>
      <c r="AF1443">
        <v>1.27259148618371</v>
      </c>
      <c r="AG1443">
        <v>0.959254199608504</v>
      </c>
      <c r="AH1443" t="s">
        <v>14398</v>
      </c>
    </row>
    <row r="1444" spans="11:34" x14ac:dyDescent="0.3">
      <c r="K1444" t="s">
        <v>1451</v>
      </c>
      <c r="L1444" t="s">
        <v>1118</v>
      </c>
      <c r="M1444">
        <v>0.471420626223852</v>
      </c>
      <c r="N1444">
        <v>0.47870462848318202</v>
      </c>
      <c r="O1444">
        <v>1.59821138211382</v>
      </c>
      <c r="P1444">
        <v>1.2018622059427799</v>
      </c>
      <c r="Q1444" t="s">
        <v>791</v>
      </c>
      <c r="AB1444" t="s">
        <v>421</v>
      </c>
      <c r="AC1444" t="s">
        <v>63</v>
      </c>
      <c r="AD1444">
        <v>0.47058430765891002</v>
      </c>
      <c r="AE1444">
        <v>0.58729382670475105</v>
      </c>
      <c r="AF1444">
        <v>1.27259148618371</v>
      </c>
      <c r="AG1444">
        <v>0.959254199608504</v>
      </c>
      <c r="AH1444" t="s">
        <v>14399</v>
      </c>
    </row>
    <row r="1445" spans="11:34" x14ac:dyDescent="0.3">
      <c r="K1445" t="s">
        <v>1453</v>
      </c>
      <c r="L1445" t="s">
        <v>1118</v>
      </c>
      <c r="M1445">
        <v>0.471420626223852</v>
      </c>
      <c r="N1445">
        <v>0.47870462848318202</v>
      </c>
      <c r="O1445">
        <v>1.59821138211382</v>
      </c>
      <c r="P1445">
        <v>1.2018622059427799</v>
      </c>
      <c r="Q1445" t="s">
        <v>791</v>
      </c>
      <c r="AB1445" t="s">
        <v>1409</v>
      </c>
      <c r="AC1445" t="s">
        <v>63</v>
      </c>
      <c r="AD1445">
        <v>0.47058430765891002</v>
      </c>
      <c r="AE1445">
        <v>0.58729382670475105</v>
      </c>
      <c r="AF1445">
        <v>1.27259148618371</v>
      </c>
      <c r="AG1445">
        <v>0.959254199608504</v>
      </c>
      <c r="AH1445" t="s">
        <v>14362</v>
      </c>
    </row>
    <row r="1446" spans="11:34" x14ac:dyDescent="0.3">
      <c r="K1446" t="s">
        <v>1779</v>
      </c>
      <c r="L1446" t="s">
        <v>1118</v>
      </c>
      <c r="M1446">
        <v>0.471420626223852</v>
      </c>
      <c r="N1446">
        <v>0.47870462848318202</v>
      </c>
      <c r="O1446">
        <v>1.59821138211382</v>
      </c>
      <c r="P1446">
        <v>1.2018622059427799</v>
      </c>
      <c r="Q1446" t="s">
        <v>707</v>
      </c>
      <c r="AB1446" t="s">
        <v>2898</v>
      </c>
      <c r="AC1446" t="s">
        <v>63</v>
      </c>
      <c r="AD1446">
        <v>0.47058430765891002</v>
      </c>
      <c r="AE1446">
        <v>0.58729382670475105</v>
      </c>
      <c r="AF1446">
        <v>1.27259148618371</v>
      </c>
      <c r="AG1446">
        <v>0.959254199608504</v>
      </c>
      <c r="AH1446" t="s">
        <v>14342</v>
      </c>
    </row>
    <row r="1447" spans="11:34" x14ac:dyDescent="0.3">
      <c r="K1447" t="s">
        <v>2116</v>
      </c>
      <c r="L1447" t="s">
        <v>1118</v>
      </c>
      <c r="M1447">
        <v>0.471420626223852</v>
      </c>
      <c r="N1447">
        <v>0.47870462848318202</v>
      </c>
      <c r="O1447">
        <v>1.59821138211382</v>
      </c>
      <c r="P1447">
        <v>1.2018622059427799</v>
      </c>
      <c r="Q1447" t="s">
        <v>707</v>
      </c>
      <c r="AB1447" t="s">
        <v>1750</v>
      </c>
      <c r="AC1447" t="s">
        <v>63</v>
      </c>
      <c r="AD1447">
        <v>0.47058430765891002</v>
      </c>
      <c r="AE1447">
        <v>0.58729382670475105</v>
      </c>
      <c r="AF1447">
        <v>1.27259148618371</v>
      </c>
      <c r="AG1447">
        <v>0.959254199608504</v>
      </c>
      <c r="AH1447" t="s">
        <v>14345</v>
      </c>
    </row>
    <row r="1448" spans="11:34" x14ac:dyDescent="0.3">
      <c r="K1448" t="s">
        <v>1782</v>
      </c>
      <c r="L1448" t="s">
        <v>1118</v>
      </c>
      <c r="M1448">
        <v>0.471420626223852</v>
      </c>
      <c r="N1448">
        <v>0.47870462848318202</v>
      </c>
      <c r="O1448">
        <v>1.59821138211382</v>
      </c>
      <c r="P1448">
        <v>1.2018622059427799</v>
      </c>
      <c r="Q1448" t="s">
        <v>707</v>
      </c>
      <c r="AB1448" t="s">
        <v>1058</v>
      </c>
      <c r="AC1448" t="s">
        <v>63</v>
      </c>
      <c r="AD1448">
        <v>0.47058430765891002</v>
      </c>
      <c r="AE1448">
        <v>0.58729382670475105</v>
      </c>
      <c r="AF1448">
        <v>1.27259148618371</v>
      </c>
      <c r="AG1448">
        <v>0.959254199608504</v>
      </c>
      <c r="AH1448" t="s">
        <v>14363</v>
      </c>
    </row>
    <row r="1449" spans="11:34" x14ac:dyDescent="0.3">
      <c r="K1449" t="s">
        <v>2117</v>
      </c>
      <c r="L1449" t="s">
        <v>1118</v>
      </c>
      <c r="M1449">
        <v>0.471420626223852</v>
      </c>
      <c r="N1449">
        <v>0.47870462848318202</v>
      </c>
      <c r="O1449">
        <v>1.59821138211382</v>
      </c>
      <c r="P1449">
        <v>1.2018622059427799</v>
      </c>
      <c r="Q1449" t="s">
        <v>708</v>
      </c>
      <c r="AB1449" t="s">
        <v>348</v>
      </c>
      <c r="AC1449" t="s">
        <v>63</v>
      </c>
      <c r="AD1449">
        <v>0.47058430765891002</v>
      </c>
      <c r="AE1449">
        <v>0.58729382670475105</v>
      </c>
      <c r="AF1449">
        <v>1.27259148618371</v>
      </c>
      <c r="AG1449">
        <v>0.959254199608504</v>
      </c>
      <c r="AH1449" t="s">
        <v>14346</v>
      </c>
    </row>
    <row r="1450" spans="11:34" x14ac:dyDescent="0.3">
      <c r="K1450" t="s">
        <v>2118</v>
      </c>
      <c r="L1450" t="s">
        <v>1118</v>
      </c>
      <c r="M1450">
        <v>0.471420626223852</v>
      </c>
      <c r="N1450">
        <v>0.47870462848318202</v>
      </c>
      <c r="O1450">
        <v>1.59821138211382</v>
      </c>
      <c r="P1450">
        <v>1.2018622059427799</v>
      </c>
      <c r="Q1450" t="s">
        <v>707</v>
      </c>
      <c r="AB1450" t="s">
        <v>1753</v>
      </c>
      <c r="AC1450" t="s">
        <v>63</v>
      </c>
      <c r="AD1450">
        <v>0.47058430765891002</v>
      </c>
      <c r="AE1450">
        <v>0.58729382670475105</v>
      </c>
      <c r="AF1450">
        <v>1.27259148618371</v>
      </c>
      <c r="AG1450">
        <v>0.959254199608504</v>
      </c>
      <c r="AH1450" t="s">
        <v>14394</v>
      </c>
    </row>
    <row r="1451" spans="11:34" x14ac:dyDescent="0.3">
      <c r="K1451" t="s">
        <v>2119</v>
      </c>
      <c r="L1451" t="s">
        <v>1118</v>
      </c>
      <c r="M1451">
        <v>0.471420626223852</v>
      </c>
      <c r="N1451">
        <v>0.47870462848318202</v>
      </c>
      <c r="O1451">
        <v>1.59821138211382</v>
      </c>
      <c r="P1451">
        <v>1.2018622059427799</v>
      </c>
      <c r="Q1451" t="s">
        <v>707</v>
      </c>
      <c r="AB1451" t="s">
        <v>350</v>
      </c>
      <c r="AC1451" t="s">
        <v>63</v>
      </c>
      <c r="AD1451">
        <v>0.47058430765891002</v>
      </c>
      <c r="AE1451">
        <v>0.58729382670475105</v>
      </c>
      <c r="AF1451">
        <v>1.27259148618371</v>
      </c>
      <c r="AG1451">
        <v>0.959254199608504</v>
      </c>
      <c r="AH1451" t="s">
        <v>14342</v>
      </c>
    </row>
    <row r="1452" spans="11:34" x14ac:dyDescent="0.3">
      <c r="K1452" t="s">
        <v>2120</v>
      </c>
      <c r="L1452" t="s">
        <v>1118</v>
      </c>
      <c r="M1452">
        <v>0.471420626223852</v>
      </c>
      <c r="N1452">
        <v>0.47870462848318202</v>
      </c>
      <c r="O1452">
        <v>1.59821138211382</v>
      </c>
      <c r="P1452">
        <v>1.2018622059427799</v>
      </c>
      <c r="Q1452" t="s">
        <v>707</v>
      </c>
      <c r="AB1452" t="s">
        <v>2049</v>
      </c>
      <c r="AC1452" t="s">
        <v>63</v>
      </c>
      <c r="AD1452">
        <v>0.47058430765891002</v>
      </c>
      <c r="AE1452">
        <v>0.58729382670475105</v>
      </c>
      <c r="AF1452">
        <v>1.27259148618371</v>
      </c>
      <c r="AG1452">
        <v>0.959254199608504</v>
      </c>
      <c r="AH1452" t="s">
        <v>14400</v>
      </c>
    </row>
    <row r="1453" spans="11:34" x14ac:dyDescent="0.3">
      <c r="K1453" t="s">
        <v>2121</v>
      </c>
      <c r="L1453" t="s">
        <v>1118</v>
      </c>
      <c r="M1453">
        <v>0.471420626223852</v>
      </c>
      <c r="N1453">
        <v>0.47870462848318202</v>
      </c>
      <c r="O1453">
        <v>1.59821138211382</v>
      </c>
      <c r="P1453">
        <v>1.2018622059427799</v>
      </c>
      <c r="Q1453" t="s">
        <v>715</v>
      </c>
      <c r="AB1453" t="s">
        <v>351</v>
      </c>
      <c r="AC1453" t="s">
        <v>63</v>
      </c>
      <c r="AD1453">
        <v>0.47058430765891002</v>
      </c>
      <c r="AE1453">
        <v>0.58729382670475105</v>
      </c>
      <c r="AF1453">
        <v>1.27259148618371</v>
      </c>
      <c r="AG1453">
        <v>0.959254199608504</v>
      </c>
      <c r="AH1453" t="s">
        <v>14342</v>
      </c>
    </row>
    <row r="1454" spans="11:34" x14ac:dyDescent="0.3">
      <c r="K1454" t="s">
        <v>2122</v>
      </c>
      <c r="L1454" t="s">
        <v>1118</v>
      </c>
      <c r="M1454">
        <v>0.471420626223852</v>
      </c>
      <c r="N1454">
        <v>0.47870462848318202</v>
      </c>
      <c r="O1454">
        <v>1.59821138211382</v>
      </c>
      <c r="P1454">
        <v>1.2018622059427799</v>
      </c>
      <c r="Q1454" t="s">
        <v>717</v>
      </c>
      <c r="AB1454" t="s">
        <v>2055</v>
      </c>
      <c r="AC1454" t="s">
        <v>63</v>
      </c>
      <c r="AD1454">
        <v>0.47058430765891002</v>
      </c>
      <c r="AE1454">
        <v>0.58729382670475105</v>
      </c>
      <c r="AF1454">
        <v>1.27259148618371</v>
      </c>
      <c r="AG1454">
        <v>0.959254199608504</v>
      </c>
      <c r="AH1454" t="s">
        <v>14239</v>
      </c>
    </row>
    <row r="1455" spans="11:34" x14ac:dyDescent="0.3">
      <c r="K1455" t="s">
        <v>2124</v>
      </c>
      <c r="L1455" t="s">
        <v>1118</v>
      </c>
      <c r="M1455">
        <v>0.471420626223852</v>
      </c>
      <c r="N1455">
        <v>0.47870462848318202</v>
      </c>
      <c r="O1455">
        <v>1.59821138211382</v>
      </c>
      <c r="P1455">
        <v>1.2018622059427799</v>
      </c>
      <c r="Q1455" t="s">
        <v>715</v>
      </c>
      <c r="AB1455" t="s">
        <v>2058</v>
      </c>
      <c r="AC1455" t="s">
        <v>63</v>
      </c>
      <c r="AD1455">
        <v>0.47058430765891002</v>
      </c>
      <c r="AE1455">
        <v>0.58729382670475105</v>
      </c>
      <c r="AF1455">
        <v>1.27259148618371</v>
      </c>
      <c r="AG1455">
        <v>0.959254199608504</v>
      </c>
      <c r="AH1455" t="s">
        <v>14330</v>
      </c>
    </row>
    <row r="1456" spans="11:34" x14ac:dyDescent="0.3">
      <c r="K1456" t="s">
        <v>2125</v>
      </c>
      <c r="L1456" t="s">
        <v>1118</v>
      </c>
      <c r="M1456">
        <v>0.471420626223852</v>
      </c>
      <c r="N1456">
        <v>0.47870462848318202</v>
      </c>
      <c r="O1456">
        <v>1.59821138211382</v>
      </c>
      <c r="P1456">
        <v>1.2018622059427799</v>
      </c>
      <c r="Q1456" t="s">
        <v>715</v>
      </c>
      <c r="AB1456" t="s">
        <v>1412</v>
      </c>
      <c r="AC1456" t="s">
        <v>63</v>
      </c>
      <c r="AD1456">
        <v>0.47058430765891002</v>
      </c>
      <c r="AE1456">
        <v>0.58729382670475105</v>
      </c>
      <c r="AF1456">
        <v>1.27259148618371</v>
      </c>
      <c r="AG1456">
        <v>0.959254199608504</v>
      </c>
      <c r="AH1456" t="s">
        <v>14366</v>
      </c>
    </row>
    <row r="1457" spans="11:34" x14ac:dyDescent="0.3">
      <c r="K1457" t="s">
        <v>2126</v>
      </c>
      <c r="L1457" t="s">
        <v>1118</v>
      </c>
      <c r="M1457">
        <v>0.471420626223852</v>
      </c>
      <c r="N1457">
        <v>0.47870462848318202</v>
      </c>
      <c r="O1457">
        <v>1.59821138211382</v>
      </c>
      <c r="P1457">
        <v>1.2018622059427799</v>
      </c>
      <c r="Q1457" t="s">
        <v>715</v>
      </c>
      <c r="AB1457" t="s">
        <v>1060</v>
      </c>
      <c r="AC1457" t="s">
        <v>63</v>
      </c>
      <c r="AD1457">
        <v>0.47058430765891002</v>
      </c>
      <c r="AE1457">
        <v>0.58729382670475105</v>
      </c>
      <c r="AF1457">
        <v>1.27259148618371</v>
      </c>
      <c r="AG1457">
        <v>0.959254199608504</v>
      </c>
      <c r="AH1457" t="s">
        <v>14329</v>
      </c>
    </row>
    <row r="1458" spans="11:34" x14ac:dyDescent="0.3">
      <c r="K1458" t="s">
        <v>1455</v>
      </c>
      <c r="L1458" t="s">
        <v>1118</v>
      </c>
      <c r="M1458">
        <v>0.471420626223852</v>
      </c>
      <c r="N1458">
        <v>0.47870462848318202</v>
      </c>
      <c r="O1458">
        <v>1.59821138211382</v>
      </c>
      <c r="P1458">
        <v>1.2018622059427799</v>
      </c>
      <c r="Q1458" t="s">
        <v>714</v>
      </c>
      <c r="AB1458" t="s">
        <v>1061</v>
      </c>
      <c r="AC1458" t="s">
        <v>63</v>
      </c>
      <c r="AD1458">
        <v>0.47058430765891002</v>
      </c>
      <c r="AE1458">
        <v>0.58729382670475105</v>
      </c>
      <c r="AF1458">
        <v>1.27259148618371</v>
      </c>
      <c r="AG1458">
        <v>0.959254199608504</v>
      </c>
      <c r="AH1458" t="s">
        <v>14329</v>
      </c>
    </row>
    <row r="1459" spans="11:34" x14ac:dyDescent="0.3">
      <c r="K1459" t="s">
        <v>2127</v>
      </c>
      <c r="L1459" t="s">
        <v>1118</v>
      </c>
      <c r="M1459">
        <v>0.471420626223852</v>
      </c>
      <c r="N1459">
        <v>0.47870462848318202</v>
      </c>
      <c r="O1459">
        <v>1.59821138211382</v>
      </c>
      <c r="P1459">
        <v>1.2018622059427799</v>
      </c>
      <c r="Q1459" t="s">
        <v>715</v>
      </c>
      <c r="AB1459" t="s">
        <v>2066</v>
      </c>
      <c r="AC1459" t="s">
        <v>63</v>
      </c>
      <c r="AD1459">
        <v>0.47058430765891002</v>
      </c>
      <c r="AE1459">
        <v>0.58729382670475105</v>
      </c>
      <c r="AF1459">
        <v>1.27259148618371</v>
      </c>
      <c r="AG1459">
        <v>0.959254199608504</v>
      </c>
      <c r="AH1459" t="s">
        <v>14371</v>
      </c>
    </row>
    <row r="1460" spans="11:34" x14ac:dyDescent="0.3">
      <c r="K1460" t="s">
        <v>3574</v>
      </c>
      <c r="L1460" t="s">
        <v>1118</v>
      </c>
      <c r="M1460">
        <v>0.471420626223852</v>
      </c>
      <c r="N1460">
        <v>0.47870462848318202</v>
      </c>
      <c r="O1460">
        <v>1.59821138211382</v>
      </c>
      <c r="P1460">
        <v>1.2018622059427799</v>
      </c>
      <c r="Q1460" t="s">
        <v>9221</v>
      </c>
      <c r="AB1460" t="s">
        <v>352</v>
      </c>
      <c r="AC1460" t="s">
        <v>63</v>
      </c>
      <c r="AD1460">
        <v>0.47058430765891002</v>
      </c>
      <c r="AE1460">
        <v>0.58729382670475105</v>
      </c>
      <c r="AF1460">
        <v>1.27259148618371</v>
      </c>
      <c r="AG1460">
        <v>0.959254199608504</v>
      </c>
      <c r="AH1460" t="s">
        <v>14401</v>
      </c>
    </row>
    <row r="1461" spans="11:34" x14ac:dyDescent="0.3">
      <c r="K1461" t="s">
        <v>2132</v>
      </c>
      <c r="L1461" t="s">
        <v>1118</v>
      </c>
      <c r="M1461">
        <v>0.471420626223852</v>
      </c>
      <c r="N1461">
        <v>0.47870462848318202</v>
      </c>
      <c r="O1461">
        <v>1.59821138211382</v>
      </c>
      <c r="P1461">
        <v>1.2018622059427799</v>
      </c>
      <c r="Q1461" t="s">
        <v>705</v>
      </c>
      <c r="AB1461" t="s">
        <v>1755</v>
      </c>
      <c r="AC1461" t="s">
        <v>63</v>
      </c>
      <c r="AD1461">
        <v>0.47058430765891002</v>
      </c>
      <c r="AE1461">
        <v>0.58729382670475105</v>
      </c>
      <c r="AF1461">
        <v>1.27259148618371</v>
      </c>
      <c r="AG1461">
        <v>0.959254199608504</v>
      </c>
      <c r="AH1461" t="s">
        <v>12671</v>
      </c>
    </row>
    <row r="1462" spans="11:34" x14ac:dyDescent="0.3">
      <c r="K1462" t="s">
        <v>3027</v>
      </c>
      <c r="L1462" t="s">
        <v>1118</v>
      </c>
      <c r="M1462">
        <v>0.471420626223852</v>
      </c>
      <c r="N1462">
        <v>0.47870462848318202</v>
      </c>
      <c r="O1462">
        <v>1.59821138211382</v>
      </c>
      <c r="P1462">
        <v>1.2018622059427799</v>
      </c>
      <c r="Q1462" t="s">
        <v>9187</v>
      </c>
      <c r="AB1462" t="s">
        <v>1062</v>
      </c>
      <c r="AC1462" t="s">
        <v>63</v>
      </c>
      <c r="AD1462">
        <v>0.47058430765891002</v>
      </c>
      <c r="AE1462">
        <v>0.58729382670475105</v>
      </c>
      <c r="AF1462">
        <v>1.27259148618371</v>
      </c>
      <c r="AG1462">
        <v>0.959254199608504</v>
      </c>
      <c r="AH1462" t="s">
        <v>14329</v>
      </c>
    </row>
    <row r="1463" spans="11:34" x14ac:dyDescent="0.3">
      <c r="K1463" t="s">
        <v>3028</v>
      </c>
      <c r="L1463" t="s">
        <v>1118</v>
      </c>
      <c r="M1463">
        <v>0.471420626223852</v>
      </c>
      <c r="N1463">
        <v>0.47870462848318202</v>
      </c>
      <c r="O1463">
        <v>1.59821138211382</v>
      </c>
      <c r="P1463">
        <v>1.2018622059427799</v>
      </c>
      <c r="Q1463" t="s">
        <v>9187</v>
      </c>
      <c r="AB1463" t="s">
        <v>3522</v>
      </c>
      <c r="AC1463" t="s">
        <v>63</v>
      </c>
      <c r="AD1463">
        <v>0.47058430765891002</v>
      </c>
      <c r="AE1463">
        <v>0.58729382670475105</v>
      </c>
      <c r="AF1463">
        <v>1.27259148618371</v>
      </c>
      <c r="AG1463">
        <v>0.959254199608504</v>
      </c>
      <c r="AH1463" t="s">
        <v>14356</v>
      </c>
    </row>
    <row r="1464" spans="11:34" x14ac:dyDescent="0.3">
      <c r="K1464" t="s">
        <v>2138</v>
      </c>
      <c r="L1464" t="s">
        <v>1118</v>
      </c>
      <c r="M1464">
        <v>0.471420626223852</v>
      </c>
      <c r="N1464">
        <v>0.47870462848318202</v>
      </c>
      <c r="O1464">
        <v>1.59821138211382</v>
      </c>
      <c r="P1464">
        <v>1.2018622059427799</v>
      </c>
      <c r="Q1464" t="s">
        <v>715</v>
      </c>
      <c r="AB1464" t="s">
        <v>2068</v>
      </c>
      <c r="AC1464" t="s">
        <v>63</v>
      </c>
      <c r="AD1464">
        <v>0.47058430765891002</v>
      </c>
      <c r="AE1464">
        <v>0.58729382670475105</v>
      </c>
      <c r="AF1464">
        <v>1.27259148618371</v>
      </c>
      <c r="AG1464">
        <v>0.959254199608504</v>
      </c>
      <c r="AH1464" t="s">
        <v>14372</v>
      </c>
    </row>
    <row r="1465" spans="11:34" x14ac:dyDescent="0.3">
      <c r="K1465" t="s">
        <v>1459</v>
      </c>
      <c r="L1465" t="s">
        <v>1118</v>
      </c>
      <c r="M1465">
        <v>0.471420626223852</v>
      </c>
      <c r="N1465">
        <v>0.47870462848318202</v>
      </c>
      <c r="O1465">
        <v>1.59821138211382</v>
      </c>
      <c r="P1465">
        <v>1.2018622059427799</v>
      </c>
      <c r="Q1465" t="s">
        <v>9462</v>
      </c>
      <c r="AB1465" t="s">
        <v>1757</v>
      </c>
      <c r="AC1465" t="s">
        <v>63</v>
      </c>
      <c r="AD1465">
        <v>0.47058430765891002</v>
      </c>
      <c r="AE1465">
        <v>0.58729382670475105</v>
      </c>
      <c r="AF1465">
        <v>1.27259148618371</v>
      </c>
      <c r="AG1465">
        <v>0.959254199608504</v>
      </c>
      <c r="AH1465" t="s">
        <v>12671</v>
      </c>
    </row>
    <row r="1466" spans="11:34" x14ac:dyDescent="0.3">
      <c r="K1466" t="s">
        <v>2139</v>
      </c>
      <c r="L1466" t="s">
        <v>1118</v>
      </c>
      <c r="M1466">
        <v>0.471420626223852</v>
      </c>
      <c r="N1466">
        <v>0.47870462848318202</v>
      </c>
      <c r="O1466">
        <v>1.59821138211382</v>
      </c>
      <c r="P1466">
        <v>1.2018622059427799</v>
      </c>
      <c r="Q1466" t="s">
        <v>717</v>
      </c>
      <c r="AB1466" t="s">
        <v>1758</v>
      </c>
      <c r="AC1466" t="s">
        <v>63</v>
      </c>
      <c r="AD1466">
        <v>0.47058430765891002</v>
      </c>
      <c r="AE1466">
        <v>0.58729382670475105</v>
      </c>
      <c r="AF1466">
        <v>1.27259148618371</v>
      </c>
      <c r="AG1466">
        <v>0.959254199608504</v>
      </c>
      <c r="AH1466" t="s">
        <v>14402</v>
      </c>
    </row>
    <row r="1467" spans="11:34" x14ac:dyDescent="0.3">
      <c r="K1467" t="s">
        <v>2931</v>
      </c>
      <c r="L1467" t="s">
        <v>1118</v>
      </c>
      <c r="M1467">
        <v>0.471420626223852</v>
      </c>
      <c r="N1467">
        <v>0.47870462848318202</v>
      </c>
      <c r="O1467">
        <v>1.59821138211382</v>
      </c>
      <c r="P1467">
        <v>1.2018622059427799</v>
      </c>
      <c r="Q1467" t="s">
        <v>2449</v>
      </c>
      <c r="AB1467" t="s">
        <v>1759</v>
      </c>
      <c r="AC1467" t="s">
        <v>63</v>
      </c>
      <c r="AD1467">
        <v>0.47058430765891002</v>
      </c>
      <c r="AE1467">
        <v>0.58729382670475105</v>
      </c>
      <c r="AF1467">
        <v>1.27259148618371</v>
      </c>
      <c r="AG1467">
        <v>0.959254199608504</v>
      </c>
      <c r="AH1467" t="s">
        <v>14370</v>
      </c>
    </row>
    <row r="1468" spans="11:34" x14ac:dyDescent="0.3">
      <c r="K1468" t="s">
        <v>1460</v>
      </c>
      <c r="L1468" t="s">
        <v>1118</v>
      </c>
      <c r="M1468">
        <v>0.471420626223852</v>
      </c>
      <c r="N1468">
        <v>0.47870462848318202</v>
      </c>
      <c r="O1468">
        <v>1.59821138211382</v>
      </c>
      <c r="P1468">
        <v>1.2018622059427799</v>
      </c>
      <c r="Q1468" t="s">
        <v>714</v>
      </c>
      <c r="AB1468" t="s">
        <v>3020</v>
      </c>
      <c r="AC1468" t="s">
        <v>63</v>
      </c>
      <c r="AD1468">
        <v>0.47058430765891002</v>
      </c>
      <c r="AE1468">
        <v>0.58729382670475105</v>
      </c>
      <c r="AF1468">
        <v>1.27259148618371</v>
      </c>
      <c r="AG1468">
        <v>0.959254199608504</v>
      </c>
      <c r="AH1468" t="s">
        <v>14357</v>
      </c>
    </row>
    <row r="1469" spans="11:34" x14ac:dyDescent="0.3">
      <c r="K1469" t="s">
        <v>2140</v>
      </c>
      <c r="L1469" t="s">
        <v>1118</v>
      </c>
      <c r="M1469">
        <v>0.471420626223852</v>
      </c>
      <c r="N1469">
        <v>0.47870462848318202</v>
      </c>
      <c r="O1469">
        <v>1.59821138211382</v>
      </c>
      <c r="P1469">
        <v>1.2018622059427799</v>
      </c>
      <c r="Q1469" t="s">
        <v>715</v>
      </c>
      <c r="AB1469" t="s">
        <v>1414</v>
      </c>
      <c r="AC1469" t="s">
        <v>63</v>
      </c>
      <c r="AD1469">
        <v>0.47058430765891002</v>
      </c>
      <c r="AE1469">
        <v>0.58729382670475105</v>
      </c>
      <c r="AF1469">
        <v>1.27259148618371</v>
      </c>
      <c r="AG1469">
        <v>0.959254199608504</v>
      </c>
      <c r="AH1469" t="s">
        <v>14403</v>
      </c>
    </row>
    <row r="1470" spans="11:34" x14ac:dyDescent="0.3">
      <c r="K1470" t="s">
        <v>1461</v>
      </c>
      <c r="L1470" t="s">
        <v>1118</v>
      </c>
      <c r="M1470">
        <v>0.471420626223852</v>
      </c>
      <c r="N1470">
        <v>0.47870462848318202</v>
      </c>
      <c r="O1470">
        <v>1.59821138211382</v>
      </c>
      <c r="P1470">
        <v>1.2018622059427799</v>
      </c>
      <c r="Q1470" t="s">
        <v>714</v>
      </c>
      <c r="AB1470" t="s">
        <v>2907</v>
      </c>
      <c r="AC1470" t="s">
        <v>63</v>
      </c>
      <c r="AD1470">
        <v>0.47058430765891002</v>
      </c>
      <c r="AE1470">
        <v>0.58729382670475105</v>
      </c>
      <c r="AF1470">
        <v>1.27259148618371</v>
      </c>
      <c r="AG1470">
        <v>0.959254199608504</v>
      </c>
      <c r="AH1470" t="s">
        <v>14342</v>
      </c>
    </row>
    <row r="1471" spans="11:34" x14ac:dyDescent="0.3">
      <c r="K1471" t="s">
        <v>2144</v>
      </c>
      <c r="L1471" t="s">
        <v>1118</v>
      </c>
      <c r="M1471">
        <v>0.471420626223852</v>
      </c>
      <c r="N1471">
        <v>0.47870462848318202</v>
      </c>
      <c r="O1471">
        <v>1.59821138211382</v>
      </c>
      <c r="P1471">
        <v>1.2018622059427799</v>
      </c>
      <c r="Q1471" t="s">
        <v>714</v>
      </c>
      <c r="AB1471" t="s">
        <v>3021</v>
      </c>
      <c r="AC1471" t="s">
        <v>63</v>
      </c>
      <c r="AD1471">
        <v>0.47058430765891002</v>
      </c>
      <c r="AE1471">
        <v>0.58729382670475105</v>
      </c>
      <c r="AF1471">
        <v>1.27259148618371</v>
      </c>
      <c r="AG1471">
        <v>0.959254199608504</v>
      </c>
      <c r="AH1471" t="s">
        <v>14270</v>
      </c>
    </row>
    <row r="1472" spans="11:34" x14ac:dyDescent="0.3">
      <c r="K1472" t="s">
        <v>2145</v>
      </c>
      <c r="L1472" t="s">
        <v>1118</v>
      </c>
      <c r="M1472">
        <v>0.471420626223852</v>
      </c>
      <c r="N1472">
        <v>0.47870462848318202</v>
      </c>
      <c r="O1472">
        <v>1.59821138211382</v>
      </c>
      <c r="P1472">
        <v>1.2018622059427799</v>
      </c>
      <c r="Q1472" t="s">
        <v>715</v>
      </c>
      <c r="AB1472" t="s">
        <v>1065</v>
      </c>
      <c r="AC1472" t="s">
        <v>63</v>
      </c>
      <c r="AD1472">
        <v>0.47058430765891002</v>
      </c>
      <c r="AE1472">
        <v>0.58729382670475105</v>
      </c>
      <c r="AF1472">
        <v>1.27259148618371</v>
      </c>
      <c r="AG1472">
        <v>0.959254199608504</v>
      </c>
      <c r="AH1472" t="s">
        <v>14352</v>
      </c>
    </row>
    <row r="1473" spans="11:34" x14ac:dyDescent="0.3">
      <c r="K1473" t="s">
        <v>1464</v>
      </c>
      <c r="L1473" t="s">
        <v>1118</v>
      </c>
      <c r="M1473">
        <v>0.471420626223852</v>
      </c>
      <c r="N1473">
        <v>0.47870462848318202</v>
      </c>
      <c r="O1473">
        <v>1.59821138211382</v>
      </c>
      <c r="P1473">
        <v>1.2018622059427799</v>
      </c>
      <c r="Q1473" t="s">
        <v>715</v>
      </c>
      <c r="AB1473" t="s">
        <v>2078</v>
      </c>
      <c r="AC1473" t="s">
        <v>63</v>
      </c>
      <c r="AD1473">
        <v>0.47058430765891002</v>
      </c>
      <c r="AE1473">
        <v>0.58729382670475105</v>
      </c>
      <c r="AF1473">
        <v>1.27259148618371</v>
      </c>
      <c r="AG1473">
        <v>0.959254199608504</v>
      </c>
      <c r="AH1473" t="s">
        <v>14371</v>
      </c>
    </row>
    <row r="1474" spans="11:34" x14ac:dyDescent="0.3">
      <c r="K1474" t="s">
        <v>2147</v>
      </c>
      <c r="L1474" t="s">
        <v>1118</v>
      </c>
      <c r="M1474">
        <v>0.471420626223852</v>
      </c>
      <c r="N1474">
        <v>0.47870462848318202</v>
      </c>
      <c r="O1474">
        <v>1.59821138211382</v>
      </c>
      <c r="P1474">
        <v>1.2018622059427799</v>
      </c>
      <c r="Q1474" t="s">
        <v>715</v>
      </c>
      <c r="AB1474" t="s">
        <v>2079</v>
      </c>
      <c r="AC1474" t="s">
        <v>63</v>
      </c>
      <c r="AD1474">
        <v>0.47058430765891002</v>
      </c>
      <c r="AE1474">
        <v>0.58729382670475105</v>
      </c>
      <c r="AF1474">
        <v>1.27259148618371</v>
      </c>
      <c r="AG1474">
        <v>0.959254199608504</v>
      </c>
      <c r="AH1474" t="s">
        <v>14372</v>
      </c>
    </row>
    <row r="1475" spans="11:34" x14ac:dyDescent="0.3">
      <c r="K1475" t="s">
        <v>1466</v>
      </c>
      <c r="L1475" t="s">
        <v>1118</v>
      </c>
      <c r="M1475">
        <v>0.471420626223852</v>
      </c>
      <c r="N1475">
        <v>0.47870462848318202</v>
      </c>
      <c r="O1475">
        <v>1.59821138211382</v>
      </c>
      <c r="P1475">
        <v>1.2018622059427799</v>
      </c>
      <c r="Q1475" t="s">
        <v>715</v>
      </c>
      <c r="AB1475" t="s">
        <v>359</v>
      </c>
      <c r="AC1475" t="s">
        <v>63</v>
      </c>
      <c r="AD1475">
        <v>0.47058430765891002</v>
      </c>
      <c r="AE1475">
        <v>0.58729382670475105</v>
      </c>
      <c r="AF1475">
        <v>1.27259148618371</v>
      </c>
      <c r="AG1475">
        <v>0.959254199608504</v>
      </c>
      <c r="AH1475" t="s">
        <v>14341</v>
      </c>
    </row>
    <row r="1476" spans="11:34" x14ac:dyDescent="0.3">
      <c r="K1476" t="s">
        <v>2152</v>
      </c>
      <c r="L1476" t="s">
        <v>1118</v>
      </c>
      <c r="M1476">
        <v>0.471420626223852</v>
      </c>
      <c r="N1476">
        <v>0.47870462848318202</v>
      </c>
      <c r="O1476">
        <v>1.59821138211382</v>
      </c>
      <c r="P1476">
        <v>1.2018622059427799</v>
      </c>
      <c r="Q1476" t="s">
        <v>714</v>
      </c>
      <c r="AB1476" t="s">
        <v>1418</v>
      </c>
      <c r="AC1476" t="s">
        <v>63</v>
      </c>
      <c r="AD1476">
        <v>0.47058430765891002</v>
      </c>
      <c r="AE1476">
        <v>0.58729382670475105</v>
      </c>
      <c r="AF1476">
        <v>1.27259148618371</v>
      </c>
      <c r="AG1476">
        <v>0.959254199608504</v>
      </c>
      <c r="AH1476" t="s">
        <v>14290</v>
      </c>
    </row>
    <row r="1477" spans="11:34" x14ac:dyDescent="0.3">
      <c r="K1477" t="s">
        <v>1468</v>
      </c>
      <c r="L1477" t="s">
        <v>1118</v>
      </c>
      <c r="M1477">
        <v>0.471420626223852</v>
      </c>
      <c r="N1477">
        <v>0.47870462848318202</v>
      </c>
      <c r="O1477">
        <v>1.59821138211382</v>
      </c>
      <c r="P1477">
        <v>1.2018622059427799</v>
      </c>
      <c r="Q1477" t="s">
        <v>712</v>
      </c>
      <c r="AB1477" t="s">
        <v>1419</v>
      </c>
      <c r="AC1477" t="s">
        <v>63</v>
      </c>
      <c r="AD1477">
        <v>0.47058430765891002</v>
      </c>
      <c r="AE1477">
        <v>0.58729382670475105</v>
      </c>
      <c r="AF1477">
        <v>1.27259148618371</v>
      </c>
      <c r="AG1477">
        <v>0.959254199608504</v>
      </c>
      <c r="AH1477" t="s">
        <v>14404</v>
      </c>
    </row>
    <row r="1478" spans="11:34" x14ac:dyDescent="0.3">
      <c r="K1478" t="s">
        <v>1469</v>
      </c>
      <c r="L1478" t="s">
        <v>1118</v>
      </c>
      <c r="M1478">
        <v>0.471420626223852</v>
      </c>
      <c r="N1478">
        <v>0.47870462848318202</v>
      </c>
      <c r="O1478">
        <v>1.59821138211382</v>
      </c>
      <c r="P1478">
        <v>1.2018622059427799</v>
      </c>
      <c r="Q1478" t="s">
        <v>715</v>
      </c>
      <c r="AB1478" t="s">
        <v>1066</v>
      </c>
      <c r="AC1478" t="s">
        <v>63</v>
      </c>
      <c r="AD1478">
        <v>0.47058430765891002</v>
      </c>
      <c r="AE1478">
        <v>0.58729382670475105</v>
      </c>
      <c r="AF1478">
        <v>1.27259148618371</v>
      </c>
      <c r="AG1478">
        <v>0.959254199608504</v>
      </c>
      <c r="AH1478" t="s">
        <v>14352</v>
      </c>
    </row>
    <row r="1479" spans="11:34" x14ac:dyDescent="0.3">
      <c r="K1479" t="s">
        <v>2159</v>
      </c>
      <c r="L1479" t="s">
        <v>1118</v>
      </c>
      <c r="M1479">
        <v>0.471420626223852</v>
      </c>
      <c r="N1479">
        <v>0.47870462848318202</v>
      </c>
      <c r="O1479">
        <v>1.59821138211382</v>
      </c>
      <c r="P1479">
        <v>1.2018622059427799</v>
      </c>
      <c r="Q1479" t="s">
        <v>715</v>
      </c>
      <c r="AB1479" t="s">
        <v>2379</v>
      </c>
      <c r="AC1479" t="s">
        <v>63</v>
      </c>
      <c r="AD1479">
        <v>0.47058430765891002</v>
      </c>
      <c r="AE1479">
        <v>0.58729382670475105</v>
      </c>
      <c r="AF1479">
        <v>1.27259148618371</v>
      </c>
      <c r="AG1479">
        <v>0.959254199608504</v>
      </c>
      <c r="AH1479" t="s">
        <v>14405</v>
      </c>
    </row>
    <row r="1480" spans="11:34" x14ac:dyDescent="0.3">
      <c r="K1480" t="s">
        <v>2162</v>
      </c>
      <c r="L1480" t="s">
        <v>1118</v>
      </c>
      <c r="M1480">
        <v>0.471420626223852</v>
      </c>
      <c r="N1480">
        <v>0.47870462848318202</v>
      </c>
      <c r="O1480">
        <v>1.59821138211382</v>
      </c>
      <c r="P1480">
        <v>1.2018622059427799</v>
      </c>
      <c r="Q1480" t="s">
        <v>714</v>
      </c>
      <c r="AB1480" t="s">
        <v>625</v>
      </c>
      <c r="AC1480" t="s">
        <v>63</v>
      </c>
      <c r="AD1480">
        <v>0.47058430765891002</v>
      </c>
      <c r="AE1480">
        <v>0.58729382670475105</v>
      </c>
      <c r="AF1480">
        <v>1.27259148618371</v>
      </c>
      <c r="AG1480">
        <v>0.959254199608504</v>
      </c>
      <c r="AH1480" t="s">
        <v>14280</v>
      </c>
    </row>
    <row r="1481" spans="11:34" x14ac:dyDescent="0.3">
      <c r="K1481" t="s">
        <v>1470</v>
      </c>
      <c r="L1481" t="s">
        <v>1118</v>
      </c>
      <c r="M1481">
        <v>0.471420626223852</v>
      </c>
      <c r="N1481">
        <v>0.47870462848318202</v>
      </c>
      <c r="O1481">
        <v>1.59821138211382</v>
      </c>
      <c r="P1481">
        <v>1.2018622059427799</v>
      </c>
      <c r="Q1481" t="s">
        <v>715</v>
      </c>
      <c r="AB1481" t="s">
        <v>1768</v>
      </c>
      <c r="AC1481" t="s">
        <v>63</v>
      </c>
      <c r="AD1481">
        <v>0.47058430765891002</v>
      </c>
      <c r="AE1481">
        <v>0.58729382670475105</v>
      </c>
      <c r="AF1481">
        <v>1.27259148618371</v>
      </c>
      <c r="AG1481">
        <v>0.959254199608504</v>
      </c>
      <c r="AH1481" t="s">
        <v>14346</v>
      </c>
    </row>
    <row r="1482" spans="11:34" x14ac:dyDescent="0.3">
      <c r="K1482" t="s">
        <v>1471</v>
      </c>
      <c r="L1482" t="s">
        <v>1118</v>
      </c>
      <c r="M1482">
        <v>0.471420626223852</v>
      </c>
      <c r="N1482">
        <v>0.47870462848318202</v>
      </c>
      <c r="O1482">
        <v>1.59821138211382</v>
      </c>
      <c r="P1482">
        <v>1.2018622059427799</v>
      </c>
      <c r="Q1482" t="s">
        <v>715</v>
      </c>
      <c r="AB1482" t="s">
        <v>1595</v>
      </c>
      <c r="AC1482" t="s">
        <v>63</v>
      </c>
      <c r="AD1482">
        <v>0.47058430765891002</v>
      </c>
      <c r="AE1482">
        <v>0.58729382670475105</v>
      </c>
      <c r="AF1482">
        <v>1.27259148618371</v>
      </c>
      <c r="AG1482">
        <v>0.959254199608504</v>
      </c>
      <c r="AH1482" t="s">
        <v>14286</v>
      </c>
    </row>
    <row r="1483" spans="11:34" x14ac:dyDescent="0.3">
      <c r="K1483" t="s">
        <v>383</v>
      </c>
      <c r="L1483" t="s">
        <v>1118</v>
      </c>
      <c r="M1483">
        <v>0.471420626223852</v>
      </c>
      <c r="N1483">
        <v>0.47870462848318202</v>
      </c>
      <c r="O1483">
        <v>1.59821138211382</v>
      </c>
      <c r="P1483">
        <v>1.2018622059427799</v>
      </c>
      <c r="Q1483" t="s">
        <v>714</v>
      </c>
      <c r="AB1483" t="s">
        <v>2086</v>
      </c>
      <c r="AC1483" t="s">
        <v>63</v>
      </c>
      <c r="AD1483">
        <v>0.47058430765891002</v>
      </c>
      <c r="AE1483">
        <v>0.58729382670475105</v>
      </c>
      <c r="AF1483">
        <v>1.27259148618371</v>
      </c>
      <c r="AG1483">
        <v>0.959254199608504</v>
      </c>
      <c r="AH1483" t="s">
        <v>14406</v>
      </c>
    </row>
    <row r="1484" spans="11:34" x14ac:dyDescent="0.3">
      <c r="K1484" t="s">
        <v>4019</v>
      </c>
      <c r="L1484" t="s">
        <v>1118</v>
      </c>
      <c r="M1484">
        <v>0.471420626223852</v>
      </c>
      <c r="N1484">
        <v>0.47870462848318202</v>
      </c>
      <c r="O1484">
        <v>1.59821138211382</v>
      </c>
      <c r="P1484">
        <v>1.2018622059427799</v>
      </c>
      <c r="Q1484" t="s">
        <v>9287</v>
      </c>
      <c r="AB1484" t="s">
        <v>1772</v>
      </c>
      <c r="AC1484" t="s">
        <v>63</v>
      </c>
      <c r="AD1484">
        <v>0.47058430765891002</v>
      </c>
      <c r="AE1484">
        <v>0.58729382670475105</v>
      </c>
      <c r="AF1484">
        <v>1.27259148618371</v>
      </c>
      <c r="AG1484">
        <v>0.959254199608504</v>
      </c>
      <c r="AH1484" t="s">
        <v>14407</v>
      </c>
    </row>
    <row r="1485" spans="11:34" x14ac:dyDescent="0.3">
      <c r="K1485" t="s">
        <v>2165</v>
      </c>
      <c r="L1485" t="s">
        <v>1118</v>
      </c>
      <c r="M1485">
        <v>0.471420626223852</v>
      </c>
      <c r="N1485">
        <v>0.47870462848318202</v>
      </c>
      <c r="O1485">
        <v>1.59821138211382</v>
      </c>
      <c r="P1485">
        <v>1.2018622059427799</v>
      </c>
      <c r="Q1485" t="s">
        <v>715</v>
      </c>
      <c r="AB1485" t="s">
        <v>3568</v>
      </c>
      <c r="AC1485" t="s">
        <v>63</v>
      </c>
      <c r="AD1485">
        <v>0.47058430765891002</v>
      </c>
      <c r="AE1485">
        <v>0.58729382670475105</v>
      </c>
      <c r="AF1485">
        <v>1.27259148618371</v>
      </c>
      <c r="AG1485">
        <v>0.959254199608504</v>
      </c>
      <c r="AH1485" t="s">
        <v>14408</v>
      </c>
    </row>
    <row r="1486" spans="11:34" x14ac:dyDescent="0.3">
      <c r="K1486" t="s">
        <v>1474</v>
      </c>
      <c r="L1486" t="s">
        <v>1118</v>
      </c>
      <c r="M1486">
        <v>0.471420626223852</v>
      </c>
      <c r="N1486">
        <v>0.47870462848318202</v>
      </c>
      <c r="O1486">
        <v>1.59821138211382</v>
      </c>
      <c r="P1486">
        <v>1.2018622059427799</v>
      </c>
      <c r="Q1486" t="s">
        <v>715</v>
      </c>
      <c r="AB1486" t="s">
        <v>2087</v>
      </c>
      <c r="AC1486" t="s">
        <v>63</v>
      </c>
      <c r="AD1486">
        <v>0.47058430765891002</v>
      </c>
      <c r="AE1486">
        <v>0.58729382670475105</v>
      </c>
      <c r="AF1486">
        <v>1.27259148618371</v>
      </c>
      <c r="AG1486">
        <v>0.959254199608504</v>
      </c>
      <c r="AH1486" t="s">
        <v>14395</v>
      </c>
    </row>
    <row r="1487" spans="11:34" x14ac:dyDescent="0.3">
      <c r="K1487" t="s">
        <v>2169</v>
      </c>
      <c r="L1487" t="s">
        <v>1118</v>
      </c>
      <c r="M1487">
        <v>0.471420626223852</v>
      </c>
      <c r="N1487">
        <v>0.47870462848318202</v>
      </c>
      <c r="O1487">
        <v>1.59821138211382</v>
      </c>
      <c r="P1487">
        <v>1.2018622059427799</v>
      </c>
      <c r="Q1487" t="s">
        <v>715</v>
      </c>
      <c r="AB1487" t="s">
        <v>2089</v>
      </c>
      <c r="AC1487" t="s">
        <v>63</v>
      </c>
      <c r="AD1487">
        <v>0.47058430765891002</v>
      </c>
      <c r="AE1487">
        <v>0.58729382670475105</v>
      </c>
      <c r="AF1487">
        <v>1.27259148618371</v>
      </c>
      <c r="AG1487">
        <v>0.959254199608504</v>
      </c>
      <c r="AH1487" t="s">
        <v>14258</v>
      </c>
    </row>
    <row r="1488" spans="11:34" x14ac:dyDescent="0.3">
      <c r="K1488" t="s">
        <v>5008</v>
      </c>
      <c r="L1488" t="s">
        <v>1118</v>
      </c>
      <c r="M1488">
        <v>0.471420626223852</v>
      </c>
      <c r="N1488">
        <v>0.47870462848318202</v>
      </c>
      <c r="O1488">
        <v>1.59821138211382</v>
      </c>
      <c r="P1488">
        <v>1.2018622059427799</v>
      </c>
      <c r="Q1488" t="s">
        <v>9221</v>
      </c>
      <c r="AB1488" t="s">
        <v>3817</v>
      </c>
      <c r="AC1488" t="s">
        <v>63</v>
      </c>
      <c r="AD1488">
        <v>0.47058430765891002</v>
      </c>
      <c r="AE1488">
        <v>0.58729382670475105</v>
      </c>
      <c r="AF1488">
        <v>1.27259148618371</v>
      </c>
      <c r="AG1488">
        <v>0.959254199608504</v>
      </c>
      <c r="AH1488" t="s">
        <v>14396</v>
      </c>
    </row>
    <row r="1489" spans="11:34" x14ac:dyDescent="0.3">
      <c r="K1489" t="s">
        <v>2411</v>
      </c>
      <c r="L1489" t="s">
        <v>1118</v>
      </c>
      <c r="M1489">
        <v>0.471420626223852</v>
      </c>
      <c r="N1489">
        <v>0.47870462848318202</v>
      </c>
      <c r="O1489">
        <v>1.59821138211382</v>
      </c>
      <c r="P1489">
        <v>1.2018622059427799</v>
      </c>
      <c r="Q1489" t="s">
        <v>9221</v>
      </c>
      <c r="AB1489" t="s">
        <v>1071</v>
      </c>
      <c r="AC1489" t="s">
        <v>63</v>
      </c>
      <c r="AD1489">
        <v>0.47058430765891002</v>
      </c>
      <c r="AE1489">
        <v>0.58729382670475105</v>
      </c>
      <c r="AF1489">
        <v>1.27259148618371</v>
      </c>
      <c r="AG1489">
        <v>0.959254199608504</v>
      </c>
      <c r="AH1489" t="s">
        <v>14409</v>
      </c>
    </row>
    <row r="1490" spans="11:34" x14ac:dyDescent="0.3">
      <c r="K1490" t="s">
        <v>4020</v>
      </c>
      <c r="L1490" t="s">
        <v>1118</v>
      </c>
      <c r="M1490">
        <v>0.471420626223852</v>
      </c>
      <c r="N1490">
        <v>0.47870462848318202</v>
      </c>
      <c r="O1490">
        <v>1.59821138211382</v>
      </c>
      <c r="P1490">
        <v>1.2018622059427799</v>
      </c>
      <c r="Q1490" t="s">
        <v>9221</v>
      </c>
      <c r="AB1490" t="s">
        <v>2092</v>
      </c>
      <c r="AC1490" t="s">
        <v>63</v>
      </c>
      <c r="AD1490">
        <v>0.47058430765891002</v>
      </c>
      <c r="AE1490">
        <v>0.58729382670475105</v>
      </c>
      <c r="AF1490">
        <v>1.27259148618371</v>
      </c>
      <c r="AG1490">
        <v>0.959254199608504</v>
      </c>
      <c r="AH1490" t="s">
        <v>14397</v>
      </c>
    </row>
    <row r="1491" spans="11:34" x14ac:dyDescent="0.3">
      <c r="K1491" t="s">
        <v>2170</v>
      </c>
      <c r="L1491" t="s">
        <v>1118</v>
      </c>
      <c r="M1491">
        <v>0.471420626223852</v>
      </c>
      <c r="N1491">
        <v>0.47870462848318202</v>
      </c>
      <c r="O1491">
        <v>1.59821138211382</v>
      </c>
      <c r="P1491">
        <v>1.2018622059427799</v>
      </c>
      <c r="Q1491" t="s">
        <v>714</v>
      </c>
      <c r="AB1491" t="s">
        <v>1426</v>
      </c>
      <c r="AC1491" t="s">
        <v>63</v>
      </c>
      <c r="AD1491">
        <v>0.47058430765891002</v>
      </c>
      <c r="AE1491">
        <v>0.58729382670475105</v>
      </c>
      <c r="AF1491">
        <v>1.27259148618371</v>
      </c>
      <c r="AG1491">
        <v>0.959254199608504</v>
      </c>
      <c r="AH1491" t="s">
        <v>14390</v>
      </c>
    </row>
    <row r="1492" spans="11:34" x14ac:dyDescent="0.3">
      <c r="K1492" t="s">
        <v>5169</v>
      </c>
      <c r="L1492" t="s">
        <v>1118</v>
      </c>
      <c r="M1492">
        <v>0.471420626223852</v>
      </c>
      <c r="N1492">
        <v>0.47870462848318202</v>
      </c>
      <c r="O1492">
        <v>1.59821138211382</v>
      </c>
      <c r="P1492">
        <v>1.2018622059427799</v>
      </c>
      <c r="Q1492" t="s">
        <v>9221</v>
      </c>
      <c r="AB1492" t="s">
        <v>635</v>
      </c>
      <c r="AC1492" t="s">
        <v>63</v>
      </c>
      <c r="AD1492">
        <v>0.47058430765891002</v>
      </c>
      <c r="AE1492">
        <v>0.58729382670475105</v>
      </c>
      <c r="AF1492">
        <v>1.27259148618371</v>
      </c>
      <c r="AG1492">
        <v>0.959254199608504</v>
      </c>
      <c r="AH1492" t="s">
        <v>14280</v>
      </c>
    </row>
    <row r="1493" spans="11:34" x14ac:dyDescent="0.3">
      <c r="K1493" t="s">
        <v>5170</v>
      </c>
      <c r="L1493" t="s">
        <v>1118</v>
      </c>
      <c r="M1493">
        <v>0.471420626223852</v>
      </c>
      <c r="N1493">
        <v>0.47870462848318202</v>
      </c>
      <c r="O1493">
        <v>1.59821138211382</v>
      </c>
      <c r="P1493">
        <v>1.2018622059427799</v>
      </c>
      <c r="Q1493" t="s">
        <v>9221</v>
      </c>
      <c r="AB1493" t="s">
        <v>636</v>
      </c>
      <c r="AC1493" t="s">
        <v>63</v>
      </c>
      <c r="AD1493">
        <v>0.47058430765891002</v>
      </c>
      <c r="AE1493">
        <v>0.58729382670475105</v>
      </c>
      <c r="AF1493">
        <v>1.27259148618371</v>
      </c>
      <c r="AG1493">
        <v>0.959254199608504</v>
      </c>
      <c r="AH1493" t="s">
        <v>14302</v>
      </c>
    </row>
    <row r="1494" spans="11:34" x14ac:dyDescent="0.3">
      <c r="K1494" t="s">
        <v>5171</v>
      </c>
      <c r="L1494" t="s">
        <v>1118</v>
      </c>
      <c r="M1494">
        <v>0.471420626223852</v>
      </c>
      <c r="N1494">
        <v>0.47870462848318202</v>
      </c>
      <c r="O1494">
        <v>1.59821138211382</v>
      </c>
      <c r="P1494">
        <v>1.2018622059427799</v>
      </c>
      <c r="Q1494" t="s">
        <v>9221</v>
      </c>
      <c r="AB1494" t="s">
        <v>4016</v>
      </c>
      <c r="AC1494" t="s">
        <v>63</v>
      </c>
      <c r="AD1494">
        <v>0.47058430765891002</v>
      </c>
      <c r="AE1494">
        <v>0.58729382670475105</v>
      </c>
      <c r="AF1494">
        <v>1.27259148618371</v>
      </c>
      <c r="AG1494">
        <v>0.959254199608504</v>
      </c>
      <c r="AH1494" t="s">
        <v>14378</v>
      </c>
    </row>
    <row r="1495" spans="11:34" x14ac:dyDescent="0.3">
      <c r="K1495" t="s">
        <v>2268</v>
      </c>
      <c r="L1495" t="s">
        <v>1118</v>
      </c>
      <c r="M1495">
        <v>0.471420626223852</v>
      </c>
      <c r="N1495">
        <v>0.47870462848318202</v>
      </c>
      <c r="O1495">
        <v>1.59821138211382</v>
      </c>
      <c r="P1495">
        <v>1.2018622059427799</v>
      </c>
      <c r="Q1495" t="s">
        <v>9221</v>
      </c>
      <c r="AB1495" t="s">
        <v>2097</v>
      </c>
      <c r="AC1495" t="s">
        <v>63</v>
      </c>
      <c r="AD1495">
        <v>0.47058430765891002</v>
      </c>
      <c r="AE1495">
        <v>0.58729382670475105</v>
      </c>
      <c r="AF1495">
        <v>1.27259148618371</v>
      </c>
      <c r="AG1495">
        <v>0.959254199608504</v>
      </c>
      <c r="AH1495" t="s">
        <v>14299</v>
      </c>
    </row>
    <row r="1496" spans="11:34" x14ac:dyDescent="0.3">
      <c r="K1496" t="s">
        <v>2172</v>
      </c>
      <c r="L1496" t="s">
        <v>1118</v>
      </c>
      <c r="M1496">
        <v>0.471420626223852</v>
      </c>
      <c r="N1496">
        <v>0.47870462848318202</v>
      </c>
      <c r="O1496">
        <v>1.59821138211382</v>
      </c>
      <c r="P1496">
        <v>1.2018622059427799</v>
      </c>
      <c r="Q1496" t="s">
        <v>714</v>
      </c>
      <c r="AB1496" t="s">
        <v>373</v>
      </c>
      <c r="AC1496" t="s">
        <v>63</v>
      </c>
      <c r="AD1496">
        <v>0.47058430765891002</v>
      </c>
      <c r="AE1496">
        <v>0.58729382670475105</v>
      </c>
      <c r="AF1496">
        <v>1.27259148618371</v>
      </c>
      <c r="AG1496">
        <v>0.959254199608504</v>
      </c>
      <c r="AH1496" t="s">
        <v>14346</v>
      </c>
    </row>
    <row r="1497" spans="11:34" x14ac:dyDescent="0.3">
      <c r="K1497" t="s">
        <v>2173</v>
      </c>
      <c r="L1497" t="s">
        <v>1118</v>
      </c>
      <c r="M1497">
        <v>0.471420626223852</v>
      </c>
      <c r="N1497">
        <v>0.47870462848318202</v>
      </c>
      <c r="O1497">
        <v>1.59821138211382</v>
      </c>
      <c r="P1497">
        <v>1.2018622059427799</v>
      </c>
      <c r="Q1497" t="s">
        <v>714</v>
      </c>
      <c r="AB1497" t="s">
        <v>3024</v>
      </c>
      <c r="AC1497" t="s">
        <v>63</v>
      </c>
      <c r="AD1497">
        <v>0.47058430765891002</v>
      </c>
      <c r="AE1497">
        <v>0.58729382670475105</v>
      </c>
      <c r="AF1497">
        <v>1.27259148618371</v>
      </c>
      <c r="AG1497">
        <v>0.959254199608504</v>
      </c>
      <c r="AH1497" t="s">
        <v>14340</v>
      </c>
    </row>
    <row r="1498" spans="11:34" x14ac:dyDescent="0.3">
      <c r="K1498" t="s">
        <v>2176</v>
      </c>
      <c r="L1498" t="s">
        <v>1118</v>
      </c>
      <c r="M1498">
        <v>0.471420626223852</v>
      </c>
      <c r="N1498">
        <v>0.47870462848318202</v>
      </c>
      <c r="O1498">
        <v>1.59821138211382</v>
      </c>
      <c r="P1498">
        <v>1.2018622059427799</v>
      </c>
      <c r="Q1498" t="s">
        <v>9221</v>
      </c>
      <c r="AB1498" t="s">
        <v>446</v>
      </c>
      <c r="AC1498" t="s">
        <v>63</v>
      </c>
      <c r="AD1498">
        <v>0.47058430765891002</v>
      </c>
      <c r="AE1498">
        <v>0.58729382670475105</v>
      </c>
      <c r="AF1498">
        <v>1.27259148618371</v>
      </c>
      <c r="AG1498">
        <v>0.959254199608504</v>
      </c>
      <c r="AH1498" t="s">
        <v>14350</v>
      </c>
    </row>
    <row r="1499" spans="11:34" x14ac:dyDescent="0.3">
      <c r="K1499" t="s">
        <v>1478</v>
      </c>
      <c r="L1499" t="s">
        <v>1118</v>
      </c>
      <c r="M1499">
        <v>0.471420626223852</v>
      </c>
      <c r="N1499">
        <v>0.47870462848318202</v>
      </c>
      <c r="O1499">
        <v>1.59821138211382</v>
      </c>
      <c r="P1499">
        <v>1.2018622059427799</v>
      </c>
      <c r="Q1499" t="s">
        <v>9221</v>
      </c>
      <c r="AB1499" t="s">
        <v>641</v>
      </c>
      <c r="AC1499" t="s">
        <v>63</v>
      </c>
      <c r="AD1499">
        <v>0.47058430765891002</v>
      </c>
      <c r="AE1499">
        <v>0.58729382670475105</v>
      </c>
      <c r="AF1499">
        <v>1.27259148618371</v>
      </c>
      <c r="AG1499">
        <v>0.959254199608504</v>
      </c>
      <c r="AH1499" t="s">
        <v>14410</v>
      </c>
    </row>
    <row r="1500" spans="11:34" x14ac:dyDescent="0.3">
      <c r="K1500" t="s">
        <v>2424</v>
      </c>
      <c r="L1500" t="s">
        <v>1118</v>
      </c>
      <c r="M1500">
        <v>0.471420626223852</v>
      </c>
      <c r="N1500">
        <v>0.47870462848318202</v>
      </c>
      <c r="O1500">
        <v>1.59821138211382</v>
      </c>
      <c r="P1500">
        <v>1.2018622059427799</v>
      </c>
      <c r="Q1500" t="s">
        <v>9187</v>
      </c>
      <c r="AB1500" t="s">
        <v>1429</v>
      </c>
      <c r="AC1500" t="s">
        <v>63</v>
      </c>
      <c r="AD1500">
        <v>0.47058430765891002</v>
      </c>
      <c r="AE1500">
        <v>0.58729382670475105</v>
      </c>
      <c r="AF1500">
        <v>1.27259148618371</v>
      </c>
      <c r="AG1500">
        <v>0.959254199608504</v>
      </c>
      <c r="AH1500" t="s">
        <v>14334</v>
      </c>
    </row>
    <row r="1501" spans="11:34" x14ac:dyDescent="0.3">
      <c r="K1501" t="s">
        <v>3031</v>
      </c>
      <c r="L1501" t="s">
        <v>1118</v>
      </c>
      <c r="M1501">
        <v>0.471420626223852</v>
      </c>
      <c r="N1501">
        <v>0.47870462848318202</v>
      </c>
      <c r="O1501">
        <v>1.59821138211382</v>
      </c>
      <c r="P1501">
        <v>1.2018622059427799</v>
      </c>
      <c r="Q1501" t="s">
        <v>9221</v>
      </c>
      <c r="AB1501" t="s">
        <v>377</v>
      </c>
      <c r="AC1501" t="s">
        <v>63</v>
      </c>
      <c r="AD1501">
        <v>0.47058430765891002</v>
      </c>
      <c r="AE1501">
        <v>0.58729382670475105</v>
      </c>
      <c r="AF1501">
        <v>1.27259148618371</v>
      </c>
      <c r="AG1501">
        <v>0.959254199608504</v>
      </c>
      <c r="AH1501" t="s">
        <v>14346</v>
      </c>
    </row>
    <row r="1502" spans="11:34" x14ac:dyDescent="0.3">
      <c r="K1502" t="s">
        <v>2428</v>
      </c>
      <c r="L1502" t="s">
        <v>1118</v>
      </c>
      <c r="M1502">
        <v>0.471420626223852</v>
      </c>
      <c r="N1502">
        <v>0.47870462848318202</v>
      </c>
      <c r="O1502">
        <v>1.59821138211382</v>
      </c>
      <c r="P1502">
        <v>1.2018622059427799</v>
      </c>
      <c r="Q1502" t="s">
        <v>716</v>
      </c>
      <c r="AB1502" t="s">
        <v>1430</v>
      </c>
      <c r="AC1502" t="s">
        <v>63</v>
      </c>
      <c r="AD1502">
        <v>0.47058430765891002</v>
      </c>
      <c r="AE1502">
        <v>0.58729382670475105</v>
      </c>
      <c r="AF1502">
        <v>1.27259148618371</v>
      </c>
      <c r="AG1502">
        <v>0.959254199608504</v>
      </c>
      <c r="AH1502" t="s">
        <v>14301</v>
      </c>
    </row>
    <row r="1503" spans="11:34" x14ac:dyDescent="0.3">
      <c r="K1503" t="s">
        <v>2429</v>
      </c>
      <c r="L1503" t="s">
        <v>1118</v>
      </c>
      <c r="M1503">
        <v>0.471420626223852</v>
      </c>
      <c r="N1503">
        <v>0.47870462848318202</v>
      </c>
      <c r="O1503">
        <v>1.59821138211382</v>
      </c>
      <c r="P1503">
        <v>1.2018622059427799</v>
      </c>
      <c r="Q1503" t="s">
        <v>9221</v>
      </c>
      <c r="AB1503" t="s">
        <v>2100</v>
      </c>
      <c r="AC1503" t="s">
        <v>63</v>
      </c>
      <c r="AD1503">
        <v>0.47058430765891002</v>
      </c>
      <c r="AE1503">
        <v>0.58729382670475105</v>
      </c>
      <c r="AF1503">
        <v>1.27259148618371</v>
      </c>
      <c r="AG1503">
        <v>0.959254199608504</v>
      </c>
      <c r="AH1503" t="s">
        <v>14301</v>
      </c>
    </row>
    <row r="1504" spans="11:34" x14ac:dyDescent="0.3">
      <c r="K1504" t="s">
        <v>3032</v>
      </c>
      <c r="L1504" t="s">
        <v>1118</v>
      </c>
      <c r="M1504">
        <v>0.471420626223852</v>
      </c>
      <c r="N1504">
        <v>0.47870462848318202</v>
      </c>
      <c r="O1504">
        <v>1.59821138211382</v>
      </c>
      <c r="P1504">
        <v>1.2018622059427799</v>
      </c>
      <c r="Q1504" t="s">
        <v>9221</v>
      </c>
      <c r="AB1504" t="s">
        <v>2744</v>
      </c>
      <c r="AC1504" t="s">
        <v>63</v>
      </c>
      <c r="AD1504">
        <v>0.47058430765891002</v>
      </c>
      <c r="AE1504">
        <v>0.58729382670475105</v>
      </c>
      <c r="AF1504">
        <v>1.27259148618371</v>
      </c>
      <c r="AG1504">
        <v>0.959254199608504</v>
      </c>
      <c r="AH1504" t="s">
        <v>14392</v>
      </c>
    </row>
    <row r="1505" spans="11:34" x14ac:dyDescent="0.3">
      <c r="K1505" t="s">
        <v>2431</v>
      </c>
      <c r="L1505" t="s">
        <v>1118</v>
      </c>
      <c r="M1505">
        <v>0.471420626223852</v>
      </c>
      <c r="N1505">
        <v>0.47870462848318202</v>
      </c>
      <c r="O1505">
        <v>1.59821138211382</v>
      </c>
      <c r="P1505">
        <v>1.2018622059427799</v>
      </c>
      <c r="Q1505" t="s">
        <v>9221</v>
      </c>
      <c r="AB1505" t="s">
        <v>3570</v>
      </c>
      <c r="AC1505" t="s">
        <v>63</v>
      </c>
      <c r="AD1505">
        <v>0.47058430765891002</v>
      </c>
      <c r="AE1505">
        <v>0.58729382670475105</v>
      </c>
      <c r="AF1505">
        <v>1.27259148618371</v>
      </c>
      <c r="AG1505">
        <v>0.959254199608504</v>
      </c>
      <c r="AH1505" t="s">
        <v>14239</v>
      </c>
    </row>
    <row r="1506" spans="11:34" x14ac:dyDescent="0.3">
      <c r="K1506" t="s">
        <v>2182</v>
      </c>
      <c r="L1506" t="s">
        <v>1118</v>
      </c>
      <c r="M1506">
        <v>0.471420626223852</v>
      </c>
      <c r="N1506">
        <v>0.47870462848318202</v>
      </c>
      <c r="O1506">
        <v>1.59821138211382</v>
      </c>
      <c r="P1506">
        <v>1.2018622059427799</v>
      </c>
      <c r="Q1506" t="s">
        <v>705</v>
      </c>
      <c r="AB1506" t="s">
        <v>642</v>
      </c>
      <c r="AC1506" t="s">
        <v>63</v>
      </c>
      <c r="AD1506">
        <v>0.47058430765891002</v>
      </c>
      <c r="AE1506">
        <v>0.58729382670475105</v>
      </c>
      <c r="AF1506">
        <v>1.27259148618371</v>
      </c>
      <c r="AG1506">
        <v>0.959254199608504</v>
      </c>
      <c r="AH1506" t="s">
        <v>14411</v>
      </c>
    </row>
    <row r="1507" spans="11:34" x14ac:dyDescent="0.3">
      <c r="K1507" t="s">
        <v>2183</v>
      </c>
      <c r="L1507" t="s">
        <v>1118</v>
      </c>
      <c r="M1507">
        <v>0.471420626223852</v>
      </c>
      <c r="N1507">
        <v>0.47870462848318202</v>
      </c>
      <c r="O1507">
        <v>1.59821138211382</v>
      </c>
      <c r="P1507">
        <v>1.2018622059427799</v>
      </c>
      <c r="Q1507" t="s">
        <v>715</v>
      </c>
      <c r="AB1507" t="s">
        <v>3571</v>
      </c>
      <c r="AC1507" t="s">
        <v>63</v>
      </c>
      <c r="AD1507">
        <v>0.47058430765891002</v>
      </c>
      <c r="AE1507">
        <v>0.58729382670475105</v>
      </c>
      <c r="AF1507">
        <v>1.27259148618371</v>
      </c>
      <c r="AG1507">
        <v>0.959254199608504</v>
      </c>
      <c r="AH1507" t="s">
        <v>14334</v>
      </c>
    </row>
    <row r="1508" spans="11:34" x14ac:dyDescent="0.3">
      <c r="K1508" t="s">
        <v>2433</v>
      </c>
      <c r="L1508" t="s">
        <v>1118</v>
      </c>
      <c r="M1508">
        <v>0.471420626223852</v>
      </c>
      <c r="N1508">
        <v>0.47870462848318202</v>
      </c>
      <c r="O1508">
        <v>1.59821138211382</v>
      </c>
      <c r="P1508">
        <v>1.2018622059427799</v>
      </c>
      <c r="Q1508" t="s">
        <v>9221</v>
      </c>
      <c r="AB1508" t="s">
        <v>2102</v>
      </c>
      <c r="AC1508" t="s">
        <v>63</v>
      </c>
      <c r="AD1508">
        <v>0.47058430765891002</v>
      </c>
      <c r="AE1508">
        <v>0.58729382670475105</v>
      </c>
      <c r="AF1508">
        <v>1.27259148618371</v>
      </c>
      <c r="AG1508">
        <v>0.959254199608504</v>
      </c>
      <c r="AH1508" t="s">
        <v>14412</v>
      </c>
    </row>
    <row r="1509" spans="11:34" x14ac:dyDescent="0.3">
      <c r="K1509" t="s">
        <v>2434</v>
      </c>
      <c r="L1509" t="s">
        <v>1118</v>
      </c>
      <c r="M1509">
        <v>0.471420626223852</v>
      </c>
      <c r="N1509">
        <v>0.47870462848318202</v>
      </c>
      <c r="O1509">
        <v>1.59821138211382</v>
      </c>
      <c r="P1509">
        <v>1.2018622059427799</v>
      </c>
      <c r="Q1509" t="s">
        <v>9187</v>
      </c>
      <c r="AB1509" t="s">
        <v>1436</v>
      </c>
      <c r="AC1509" t="s">
        <v>63</v>
      </c>
      <c r="AD1509">
        <v>0.47058430765891002</v>
      </c>
      <c r="AE1509">
        <v>0.58729382670475105</v>
      </c>
      <c r="AF1509">
        <v>1.27259148618371</v>
      </c>
      <c r="AG1509">
        <v>0.959254199608504</v>
      </c>
      <c r="AH1509" t="s">
        <v>14330</v>
      </c>
    </row>
    <row r="1510" spans="11:34" x14ac:dyDescent="0.3">
      <c r="K1510" t="s">
        <v>2184</v>
      </c>
      <c r="L1510" t="s">
        <v>1118</v>
      </c>
      <c r="M1510">
        <v>0.471420626223852</v>
      </c>
      <c r="N1510">
        <v>0.47870462848318202</v>
      </c>
      <c r="O1510">
        <v>1.59821138211382</v>
      </c>
      <c r="P1510">
        <v>1.2018622059427799</v>
      </c>
      <c r="Q1510" t="s">
        <v>715</v>
      </c>
      <c r="AB1510" t="s">
        <v>2386</v>
      </c>
      <c r="AC1510" t="s">
        <v>63</v>
      </c>
      <c r="AD1510">
        <v>0.47058430765891002</v>
      </c>
      <c r="AE1510">
        <v>0.58729382670475105</v>
      </c>
      <c r="AF1510">
        <v>1.27259148618371</v>
      </c>
      <c r="AG1510">
        <v>0.959254199608504</v>
      </c>
      <c r="AH1510" t="s">
        <v>14413</v>
      </c>
    </row>
    <row r="1511" spans="11:34" x14ac:dyDescent="0.3">
      <c r="K1511" t="s">
        <v>2190</v>
      </c>
      <c r="L1511" t="s">
        <v>1118</v>
      </c>
      <c r="M1511">
        <v>0.471420626223852</v>
      </c>
      <c r="N1511">
        <v>0.47870462848318202</v>
      </c>
      <c r="O1511">
        <v>1.59821138211382</v>
      </c>
      <c r="P1511">
        <v>1.2018622059427799</v>
      </c>
      <c r="Q1511" t="s">
        <v>707</v>
      </c>
      <c r="AB1511" t="s">
        <v>2107</v>
      </c>
      <c r="AC1511" t="s">
        <v>63</v>
      </c>
      <c r="AD1511">
        <v>0.47058430765891002</v>
      </c>
      <c r="AE1511">
        <v>0.58729382670475105</v>
      </c>
      <c r="AF1511">
        <v>1.27259148618371</v>
      </c>
      <c r="AG1511">
        <v>0.959254199608504</v>
      </c>
      <c r="AH1511" t="s">
        <v>14414</v>
      </c>
    </row>
    <row r="1512" spans="11:34" x14ac:dyDescent="0.3">
      <c r="K1512" t="s">
        <v>2191</v>
      </c>
      <c r="L1512" t="s">
        <v>1118</v>
      </c>
      <c r="M1512">
        <v>0.471420626223852</v>
      </c>
      <c r="N1512">
        <v>0.47870462848318202</v>
      </c>
      <c r="O1512">
        <v>1.59821138211382</v>
      </c>
      <c r="P1512">
        <v>1.2018622059427799</v>
      </c>
      <c r="Q1512" t="s">
        <v>707</v>
      </c>
      <c r="AB1512" t="s">
        <v>91</v>
      </c>
      <c r="AC1512" t="s">
        <v>63</v>
      </c>
      <c r="AD1512">
        <v>0.47058430765891002</v>
      </c>
      <c r="AE1512">
        <v>0.58729382670475105</v>
      </c>
      <c r="AF1512">
        <v>1.27259148618371</v>
      </c>
      <c r="AG1512">
        <v>0.959254199608504</v>
      </c>
      <c r="AH1512" t="s">
        <v>14414</v>
      </c>
    </row>
    <row r="1513" spans="11:34" x14ac:dyDescent="0.3">
      <c r="K1513" t="s">
        <v>2192</v>
      </c>
      <c r="L1513" t="s">
        <v>1118</v>
      </c>
      <c r="M1513">
        <v>0.471420626223852</v>
      </c>
      <c r="N1513">
        <v>0.47870462848318202</v>
      </c>
      <c r="O1513">
        <v>1.59821138211382</v>
      </c>
      <c r="P1513">
        <v>1.2018622059427799</v>
      </c>
      <c r="Q1513" t="s">
        <v>707</v>
      </c>
      <c r="AB1513" t="s">
        <v>2109</v>
      </c>
      <c r="AC1513" t="s">
        <v>63</v>
      </c>
      <c r="AD1513">
        <v>0.47058430765891002</v>
      </c>
      <c r="AE1513">
        <v>0.58729382670475105</v>
      </c>
      <c r="AF1513">
        <v>1.27259148618371</v>
      </c>
      <c r="AG1513">
        <v>0.959254199608504</v>
      </c>
      <c r="AH1513" t="s">
        <v>14415</v>
      </c>
    </row>
    <row r="1514" spans="11:34" x14ac:dyDescent="0.3">
      <c r="K1514" t="s">
        <v>2197</v>
      </c>
      <c r="L1514" t="s">
        <v>1118</v>
      </c>
      <c r="M1514">
        <v>0.471420626223852</v>
      </c>
      <c r="N1514">
        <v>0.47870462848318202</v>
      </c>
      <c r="O1514">
        <v>1.59821138211382</v>
      </c>
      <c r="P1514">
        <v>1.2018622059427799</v>
      </c>
      <c r="Q1514" t="s">
        <v>707</v>
      </c>
      <c r="AB1514" t="s">
        <v>2112</v>
      </c>
      <c r="AC1514" t="s">
        <v>63</v>
      </c>
      <c r="AD1514">
        <v>0.47058430765891002</v>
      </c>
      <c r="AE1514">
        <v>0.58729382670475105</v>
      </c>
      <c r="AF1514">
        <v>1.27259148618371</v>
      </c>
      <c r="AG1514">
        <v>0.959254199608504</v>
      </c>
      <c r="AH1514" t="s">
        <v>14285</v>
      </c>
    </row>
    <row r="1515" spans="11:34" x14ac:dyDescent="0.3">
      <c r="K1515" t="s">
        <v>2198</v>
      </c>
      <c r="L1515" t="s">
        <v>1118</v>
      </c>
      <c r="M1515">
        <v>0.471420626223852</v>
      </c>
      <c r="N1515">
        <v>0.47870462848318202</v>
      </c>
      <c r="O1515">
        <v>1.59821138211382</v>
      </c>
      <c r="P1515">
        <v>1.2018622059427799</v>
      </c>
      <c r="Q1515" t="s">
        <v>707</v>
      </c>
      <c r="AB1515" t="s">
        <v>2923</v>
      </c>
      <c r="AC1515" t="s">
        <v>63</v>
      </c>
      <c r="AD1515">
        <v>0.47058430765891002</v>
      </c>
      <c r="AE1515">
        <v>0.58729382670475105</v>
      </c>
      <c r="AF1515">
        <v>1.27259148618371</v>
      </c>
      <c r="AG1515">
        <v>0.959254199608504</v>
      </c>
      <c r="AH1515" t="s">
        <v>14342</v>
      </c>
    </row>
    <row r="1516" spans="11:34" x14ac:dyDescent="0.3">
      <c r="K1516" t="s">
        <v>649</v>
      </c>
      <c r="L1516" t="s">
        <v>1118</v>
      </c>
      <c r="M1516">
        <v>0.471420626223852</v>
      </c>
      <c r="N1516">
        <v>0.47870462848318202</v>
      </c>
      <c r="O1516">
        <v>1.59821138211382</v>
      </c>
      <c r="P1516">
        <v>1.2018622059427799</v>
      </c>
      <c r="Q1516" t="s">
        <v>791</v>
      </c>
      <c r="AB1516" t="s">
        <v>2749</v>
      </c>
      <c r="AC1516" t="s">
        <v>63</v>
      </c>
      <c r="AD1516">
        <v>0.47058430765891002</v>
      </c>
      <c r="AE1516">
        <v>0.58729382670475105</v>
      </c>
      <c r="AF1516">
        <v>1.27259148618371</v>
      </c>
      <c r="AG1516">
        <v>0.959254199608504</v>
      </c>
      <c r="AH1516" t="s">
        <v>14283</v>
      </c>
    </row>
    <row r="1517" spans="11:34" x14ac:dyDescent="0.3">
      <c r="K1517" t="s">
        <v>1802</v>
      </c>
      <c r="L1517" t="s">
        <v>1118</v>
      </c>
      <c r="M1517">
        <v>0.471420626223852</v>
      </c>
      <c r="N1517">
        <v>0.47870462848318202</v>
      </c>
      <c r="O1517">
        <v>1.59821138211382</v>
      </c>
      <c r="P1517">
        <v>1.2018622059427799</v>
      </c>
      <c r="Q1517" t="s">
        <v>718</v>
      </c>
      <c r="AB1517" t="s">
        <v>2924</v>
      </c>
      <c r="AC1517" t="s">
        <v>63</v>
      </c>
      <c r="AD1517">
        <v>0.47058430765891002</v>
      </c>
      <c r="AE1517">
        <v>0.58729382670475105</v>
      </c>
      <c r="AF1517">
        <v>1.27259148618371</v>
      </c>
      <c r="AG1517">
        <v>0.959254199608504</v>
      </c>
      <c r="AH1517" t="s">
        <v>14416</v>
      </c>
    </row>
    <row r="1518" spans="11:34" x14ac:dyDescent="0.3">
      <c r="K1518" t="s">
        <v>3038</v>
      </c>
      <c r="L1518" t="s">
        <v>1118</v>
      </c>
      <c r="M1518">
        <v>0.471420626223852</v>
      </c>
      <c r="N1518">
        <v>0.47870462848318202</v>
      </c>
      <c r="O1518">
        <v>1.59821138211382</v>
      </c>
      <c r="P1518">
        <v>1.2018622059427799</v>
      </c>
      <c r="Q1518" t="s">
        <v>9221</v>
      </c>
      <c r="AB1518" t="s">
        <v>1443</v>
      </c>
      <c r="AC1518" t="s">
        <v>63</v>
      </c>
      <c r="AD1518">
        <v>0.47058430765891002</v>
      </c>
      <c r="AE1518">
        <v>0.58729382670475105</v>
      </c>
      <c r="AF1518">
        <v>1.27259148618371</v>
      </c>
      <c r="AG1518">
        <v>0.959254199608504</v>
      </c>
      <c r="AH1518" t="s">
        <v>14265</v>
      </c>
    </row>
    <row r="1519" spans="11:34" x14ac:dyDescent="0.3">
      <c r="K1519" t="s">
        <v>1093</v>
      </c>
      <c r="L1519" t="s">
        <v>1118</v>
      </c>
      <c r="M1519">
        <v>0.471420626223852</v>
      </c>
      <c r="N1519">
        <v>0.47870462848318202</v>
      </c>
      <c r="O1519">
        <v>1.59821138211382</v>
      </c>
      <c r="P1519">
        <v>1.2018622059427799</v>
      </c>
      <c r="Q1519" t="s">
        <v>791</v>
      </c>
      <c r="AB1519" t="s">
        <v>1446</v>
      </c>
      <c r="AC1519" t="s">
        <v>63</v>
      </c>
      <c r="AD1519">
        <v>0.47058430765891002</v>
      </c>
      <c r="AE1519">
        <v>0.58729382670475105</v>
      </c>
      <c r="AF1519">
        <v>1.27259148618371</v>
      </c>
      <c r="AG1519">
        <v>0.959254199608504</v>
      </c>
      <c r="AH1519" t="s">
        <v>14417</v>
      </c>
    </row>
    <row r="1520" spans="11:34" x14ac:dyDescent="0.3">
      <c r="K1520" t="s">
        <v>1599</v>
      </c>
      <c r="L1520" t="s">
        <v>1118</v>
      </c>
      <c r="M1520">
        <v>0.471420626223852</v>
      </c>
      <c r="N1520">
        <v>0.47870462848318202</v>
      </c>
      <c r="O1520">
        <v>1.59821138211382</v>
      </c>
      <c r="P1520">
        <v>1.2018622059427799</v>
      </c>
      <c r="Q1520" t="s">
        <v>718</v>
      </c>
      <c r="AB1520" t="s">
        <v>380</v>
      </c>
      <c r="AC1520" t="s">
        <v>63</v>
      </c>
      <c r="AD1520">
        <v>0.47058430765891002</v>
      </c>
      <c r="AE1520">
        <v>0.58729382670475105</v>
      </c>
      <c r="AF1520">
        <v>1.27259148618371</v>
      </c>
      <c r="AG1520">
        <v>0.959254199608504</v>
      </c>
      <c r="AH1520" t="s">
        <v>14342</v>
      </c>
    </row>
    <row r="1521" spans="11:34" x14ac:dyDescent="0.3">
      <c r="K1521" t="s">
        <v>652</v>
      </c>
      <c r="L1521" t="s">
        <v>1118</v>
      </c>
      <c r="M1521">
        <v>0.471420626223852</v>
      </c>
      <c r="N1521">
        <v>0.47870462848318202</v>
      </c>
      <c r="O1521">
        <v>1.59821138211382</v>
      </c>
      <c r="P1521">
        <v>1.2018622059427799</v>
      </c>
      <c r="Q1521" t="s">
        <v>9172</v>
      </c>
      <c r="AB1521" t="s">
        <v>382</v>
      </c>
      <c r="AC1521" t="s">
        <v>63</v>
      </c>
      <c r="AD1521">
        <v>0.47058430765891002</v>
      </c>
      <c r="AE1521">
        <v>0.58729382670475105</v>
      </c>
      <c r="AF1521">
        <v>1.27259148618371</v>
      </c>
      <c r="AG1521">
        <v>0.959254199608504</v>
      </c>
      <c r="AH1521" t="s">
        <v>14342</v>
      </c>
    </row>
    <row r="1522" spans="11:34" x14ac:dyDescent="0.3">
      <c r="K1522" t="s">
        <v>2199</v>
      </c>
      <c r="L1522" t="s">
        <v>1118</v>
      </c>
      <c r="M1522">
        <v>0.471420626223852</v>
      </c>
      <c r="N1522">
        <v>0.47870462848318202</v>
      </c>
      <c r="O1522">
        <v>1.59821138211382</v>
      </c>
      <c r="P1522">
        <v>1.2018622059427799</v>
      </c>
      <c r="Q1522" t="s">
        <v>718</v>
      </c>
      <c r="AB1522" t="s">
        <v>199</v>
      </c>
      <c r="AC1522" t="s">
        <v>63</v>
      </c>
      <c r="AD1522">
        <v>0.47058430765891002</v>
      </c>
      <c r="AE1522">
        <v>0.58729382670475105</v>
      </c>
      <c r="AF1522">
        <v>1.27259148618371</v>
      </c>
      <c r="AG1522">
        <v>0.959254199608504</v>
      </c>
      <c r="AH1522" t="s">
        <v>14342</v>
      </c>
    </row>
    <row r="1523" spans="11:34" x14ac:dyDescent="0.3">
      <c r="K1523" t="s">
        <v>393</v>
      </c>
      <c r="L1523" t="s">
        <v>1118</v>
      </c>
      <c r="M1523">
        <v>0.471420626223852</v>
      </c>
      <c r="N1523">
        <v>0.47870462848318202</v>
      </c>
      <c r="O1523">
        <v>1.59821138211382</v>
      </c>
      <c r="P1523">
        <v>1.2018622059427799</v>
      </c>
      <c r="Q1523" t="s">
        <v>718</v>
      </c>
      <c r="AB1523" t="s">
        <v>2927</v>
      </c>
      <c r="AC1523" t="s">
        <v>63</v>
      </c>
      <c r="AD1523">
        <v>0.47058430765891002</v>
      </c>
      <c r="AE1523">
        <v>0.58729382670475105</v>
      </c>
      <c r="AF1523">
        <v>1.27259148618371</v>
      </c>
      <c r="AG1523">
        <v>0.959254199608504</v>
      </c>
      <c r="AH1523" t="s">
        <v>14283</v>
      </c>
    </row>
    <row r="1524" spans="11:34" x14ac:dyDescent="0.3">
      <c r="K1524" t="s">
        <v>1803</v>
      </c>
      <c r="L1524" t="s">
        <v>1118</v>
      </c>
      <c r="M1524">
        <v>0.471420626223852</v>
      </c>
      <c r="N1524">
        <v>0.47870462848318202</v>
      </c>
      <c r="O1524">
        <v>1.59821138211382</v>
      </c>
      <c r="P1524">
        <v>1.2018622059427799</v>
      </c>
      <c r="Q1524" t="s">
        <v>718</v>
      </c>
      <c r="AB1524" t="s">
        <v>200</v>
      </c>
      <c r="AC1524" t="s">
        <v>63</v>
      </c>
      <c r="AD1524">
        <v>0.47058430765891002</v>
      </c>
      <c r="AE1524">
        <v>0.58729382670475105</v>
      </c>
      <c r="AF1524">
        <v>1.27259148618371</v>
      </c>
      <c r="AG1524">
        <v>0.959254199608504</v>
      </c>
      <c r="AH1524" t="s">
        <v>14342</v>
      </c>
    </row>
    <row r="1525" spans="11:34" x14ac:dyDescent="0.3">
      <c r="K1525" t="s">
        <v>2200</v>
      </c>
      <c r="L1525" t="s">
        <v>1118</v>
      </c>
      <c r="M1525">
        <v>0.471420626223852</v>
      </c>
      <c r="N1525">
        <v>0.47870462848318202</v>
      </c>
      <c r="O1525">
        <v>1.59821138211382</v>
      </c>
      <c r="P1525">
        <v>1.2018622059427799</v>
      </c>
      <c r="Q1525" t="s">
        <v>718</v>
      </c>
      <c r="AB1525" t="s">
        <v>2117</v>
      </c>
      <c r="AC1525" t="s">
        <v>63</v>
      </c>
      <c r="AD1525">
        <v>0.47058430765891002</v>
      </c>
      <c r="AE1525">
        <v>0.58729382670475105</v>
      </c>
      <c r="AF1525">
        <v>1.27259148618371</v>
      </c>
      <c r="AG1525">
        <v>0.959254199608504</v>
      </c>
      <c r="AH1525" t="s">
        <v>14344</v>
      </c>
    </row>
    <row r="1526" spans="11:34" x14ac:dyDescent="0.3">
      <c r="K1526" t="s">
        <v>2201</v>
      </c>
      <c r="L1526" t="s">
        <v>1118</v>
      </c>
      <c r="M1526">
        <v>0.471420626223852</v>
      </c>
      <c r="N1526">
        <v>0.47870462848318202</v>
      </c>
      <c r="O1526">
        <v>1.59821138211382</v>
      </c>
      <c r="P1526">
        <v>1.2018622059427799</v>
      </c>
      <c r="Q1526" t="s">
        <v>718</v>
      </c>
      <c r="AB1526" t="s">
        <v>3573</v>
      </c>
      <c r="AC1526" t="s">
        <v>63</v>
      </c>
      <c r="AD1526">
        <v>0.47058430765891002</v>
      </c>
      <c r="AE1526">
        <v>0.58729382670475105</v>
      </c>
      <c r="AF1526">
        <v>1.27259148618371</v>
      </c>
      <c r="AG1526">
        <v>0.959254199608504</v>
      </c>
      <c r="AH1526" t="s">
        <v>14361</v>
      </c>
    </row>
    <row r="1527" spans="11:34" x14ac:dyDescent="0.3">
      <c r="K1527" t="s">
        <v>2202</v>
      </c>
      <c r="L1527" t="s">
        <v>1118</v>
      </c>
      <c r="M1527">
        <v>0.471420626223852</v>
      </c>
      <c r="N1527">
        <v>0.47870462848318202</v>
      </c>
      <c r="O1527">
        <v>1.59821138211382</v>
      </c>
      <c r="P1527">
        <v>1.2018622059427799</v>
      </c>
      <c r="Q1527" t="s">
        <v>718</v>
      </c>
      <c r="AB1527" t="s">
        <v>646</v>
      </c>
      <c r="AC1527" t="s">
        <v>63</v>
      </c>
      <c r="AD1527">
        <v>0.47058430765891002</v>
      </c>
      <c r="AE1527">
        <v>0.58729382670475105</v>
      </c>
      <c r="AF1527">
        <v>1.27259148618371</v>
      </c>
      <c r="AG1527">
        <v>0.959254199608504</v>
      </c>
      <c r="AH1527" t="s">
        <v>14411</v>
      </c>
    </row>
    <row r="1528" spans="11:34" x14ac:dyDescent="0.3">
      <c r="K1528" t="s">
        <v>1094</v>
      </c>
      <c r="L1528" t="s">
        <v>1118</v>
      </c>
      <c r="M1528">
        <v>0.471420626223852</v>
      </c>
      <c r="N1528">
        <v>0.47870462848318202</v>
      </c>
      <c r="O1528">
        <v>1.59821138211382</v>
      </c>
      <c r="P1528">
        <v>1.2018622059427799</v>
      </c>
      <c r="Q1528" t="s">
        <v>791</v>
      </c>
      <c r="AB1528" t="s">
        <v>2125</v>
      </c>
      <c r="AC1528" t="s">
        <v>63</v>
      </c>
      <c r="AD1528">
        <v>0.47058430765891002</v>
      </c>
      <c r="AE1528">
        <v>0.58729382670475105</v>
      </c>
      <c r="AF1528">
        <v>1.27259148618371</v>
      </c>
      <c r="AG1528">
        <v>0.959254199608504</v>
      </c>
      <c r="AH1528" t="s">
        <v>14334</v>
      </c>
    </row>
    <row r="1529" spans="11:34" x14ac:dyDescent="0.3">
      <c r="K1529" t="s">
        <v>1485</v>
      </c>
      <c r="L1529" t="s">
        <v>1118</v>
      </c>
      <c r="M1529">
        <v>0.471420626223852</v>
      </c>
      <c r="N1529">
        <v>0.47870462848318202</v>
      </c>
      <c r="O1529">
        <v>1.59821138211382</v>
      </c>
      <c r="P1529">
        <v>1.2018622059427799</v>
      </c>
      <c r="Q1529" t="s">
        <v>787</v>
      </c>
      <c r="AB1529" t="s">
        <v>2133</v>
      </c>
      <c r="AC1529" t="s">
        <v>63</v>
      </c>
      <c r="AD1529">
        <v>0.47058430765891002</v>
      </c>
      <c r="AE1529">
        <v>0.58729382670475105</v>
      </c>
      <c r="AF1529">
        <v>1.27259148618371</v>
      </c>
      <c r="AG1529">
        <v>0.959254199608504</v>
      </c>
      <c r="AH1529" t="s">
        <v>14364</v>
      </c>
    </row>
    <row r="1530" spans="11:34" x14ac:dyDescent="0.3">
      <c r="K1530" t="s">
        <v>2766</v>
      </c>
      <c r="L1530" t="s">
        <v>1118</v>
      </c>
      <c r="M1530">
        <v>0.471420626223852</v>
      </c>
      <c r="N1530">
        <v>0.47870462848318202</v>
      </c>
      <c r="O1530">
        <v>1.59821138211382</v>
      </c>
      <c r="P1530">
        <v>1.2018622059427799</v>
      </c>
      <c r="Q1530" t="s">
        <v>2459</v>
      </c>
      <c r="AB1530" t="s">
        <v>5790</v>
      </c>
      <c r="AC1530" t="s">
        <v>63</v>
      </c>
      <c r="AD1530">
        <v>0.47058430765891002</v>
      </c>
      <c r="AE1530">
        <v>0.58729382670475105</v>
      </c>
      <c r="AF1530">
        <v>1.27259148618371</v>
      </c>
      <c r="AG1530">
        <v>0.959254199608504</v>
      </c>
      <c r="AH1530" t="s">
        <v>14418</v>
      </c>
    </row>
    <row r="1531" spans="11:34" x14ac:dyDescent="0.3">
      <c r="K1531" t="s">
        <v>3039</v>
      </c>
      <c r="L1531" t="s">
        <v>1118</v>
      </c>
      <c r="M1531">
        <v>0.471420626223852</v>
      </c>
      <c r="N1531">
        <v>0.47870462848318202</v>
      </c>
      <c r="O1531">
        <v>1.59821138211382</v>
      </c>
      <c r="P1531">
        <v>1.2018622059427799</v>
      </c>
      <c r="Q1531" t="s">
        <v>2449</v>
      </c>
      <c r="AB1531" t="s">
        <v>2139</v>
      </c>
      <c r="AC1531" t="s">
        <v>63</v>
      </c>
      <c r="AD1531">
        <v>0.47058430765891002</v>
      </c>
      <c r="AE1531">
        <v>0.58729382670475105</v>
      </c>
      <c r="AF1531">
        <v>1.27259148618371</v>
      </c>
      <c r="AG1531">
        <v>0.959254199608504</v>
      </c>
      <c r="AH1531" t="s">
        <v>14419</v>
      </c>
    </row>
    <row r="1532" spans="11:34" x14ac:dyDescent="0.3">
      <c r="K1532" t="s">
        <v>3040</v>
      </c>
      <c r="L1532" t="s">
        <v>1118</v>
      </c>
      <c r="M1532">
        <v>0.471420626223852</v>
      </c>
      <c r="N1532">
        <v>0.47870462848318202</v>
      </c>
      <c r="O1532">
        <v>1.59821138211382</v>
      </c>
      <c r="P1532">
        <v>1.2018622059427799</v>
      </c>
      <c r="Q1532" t="s">
        <v>2470</v>
      </c>
      <c r="AB1532" t="s">
        <v>2398</v>
      </c>
      <c r="AC1532" t="s">
        <v>63</v>
      </c>
      <c r="AD1532">
        <v>0.47058430765891002</v>
      </c>
      <c r="AE1532">
        <v>0.58729382670475105</v>
      </c>
      <c r="AF1532">
        <v>1.27259148618371</v>
      </c>
      <c r="AG1532">
        <v>0.959254199608504</v>
      </c>
      <c r="AH1532" t="s">
        <v>14420</v>
      </c>
    </row>
    <row r="1533" spans="11:34" x14ac:dyDescent="0.3">
      <c r="K1533" t="s">
        <v>3041</v>
      </c>
      <c r="L1533" t="s">
        <v>1118</v>
      </c>
      <c r="M1533">
        <v>0.471420626223852</v>
      </c>
      <c r="N1533">
        <v>0.47870462848318202</v>
      </c>
      <c r="O1533">
        <v>1.59821138211382</v>
      </c>
      <c r="P1533">
        <v>1.2018622059427799</v>
      </c>
      <c r="Q1533" t="s">
        <v>2459</v>
      </c>
      <c r="AB1533" t="s">
        <v>1460</v>
      </c>
      <c r="AC1533" t="s">
        <v>63</v>
      </c>
      <c r="AD1533">
        <v>0.47058430765891002</v>
      </c>
      <c r="AE1533">
        <v>0.58729382670475105</v>
      </c>
      <c r="AF1533">
        <v>1.27259148618371</v>
      </c>
      <c r="AG1533">
        <v>0.959254199608504</v>
      </c>
      <c r="AH1533" t="s">
        <v>14366</v>
      </c>
    </row>
    <row r="1534" spans="11:34" x14ac:dyDescent="0.3">
      <c r="K1534" t="s">
        <v>3042</v>
      </c>
      <c r="L1534" t="s">
        <v>1118</v>
      </c>
      <c r="M1534">
        <v>0.471420626223852</v>
      </c>
      <c r="N1534">
        <v>0.47870462848318202</v>
      </c>
      <c r="O1534">
        <v>1.59821138211382</v>
      </c>
      <c r="P1534">
        <v>1.2018622059427799</v>
      </c>
      <c r="Q1534" t="s">
        <v>2449</v>
      </c>
      <c r="AB1534" t="s">
        <v>1461</v>
      </c>
      <c r="AC1534" t="s">
        <v>63</v>
      </c>
      <c r="AD1534">
        <v>0.47058430765891002</v>
      </c>
      <c r="AE1534">
        <v>0.58729382670475105</v>
      </c>
      <c r="AF1534">
        <v>1.27259148618371</v>
      </c>
      <c r="AG1534">
        <v>0.959254199608504</v>
      </c>
      <c r="AH1534" t="s">
        <v>14366</v>
      </c>
    </row>
    <row r="1535" spans="11:34" x14ac:dyDescent="0.3">
      <c r="K1535" t="s">
        <v>2203</v>
      </c>
      <c r="L1535" t="s">
        <v>1118</v>
      </c>
      <c r="M1535">
        <v>0.471420626223852</v>
      </c>
      <c r="N1535">
        <v>0.47870462848318202</v>
      </c>
      <c r="O1535">
        <v>1.59821138211382</v>
      </c>
      <c r="P1535">
        <v>1.2018622059427799</v>
      </c>
      <c r="Q1535" t="s">
        <v>707</v>
      </c>
      <c r="AB1535" t="s">
        <v>2144</v>
      </c>
      <c r="AC1535" t="s">
        <v>63</v>
      </c>
      <c r="AD1535">
        <v>0.47058430765891002</v>
      </c>
      <c r="AE1535">
        <v>0.58729382670475105</v>
      </c>
      <c r="AF1535">
        <v>1.27259148618371</v>
      </c>
      <c r="AG1535">
        <v>0.959254199608504</v>
      </c>
      <c r="AH1535" t="s">
        <v>14412</v>
      </c>
    </row>
    <row r="1536" spans="11:34" x14ac:dyDescent="0.3">
      <c r="K1536" t="s">
        <v>395</v>
      </c>
      <c r="L1536" t="s">
        <v>1118</v>
      </c>
      <c r="M1536">
        <v>0.471420626223852</v>
      </c>
      <c r="N1536">
        <v>0.47870462848318202</v>
      </c>
      <c r="O1536">
        <v>1.59821138211382</v>
      </c>
      <c r="P1536">
        <v>1.2018622059427799</v>
      </c>
      <c r="Q1536" t="s">
        <v>9261</v>
      </c>
      <c r="AB1536" t="s">
        <v>96</v>
      </c>
      <c r="AC1536" t="s">
        <v>63</v>
      </c>
      <c r="AD1536">
        <v>0.47058430765891002</v>
      </c>
      <c r="AE1536">
        <v>0.58729382670475105</v>
      </c>
      <c r="AF1536">
        <v>1.27259148618371</v>
      </c>
      <c r="AG1536">
        <v>0.959254199608504</v>
      </c>
      <c r="AH1536" t="s">
        <v>14329</v>
      </c>
    </row>
    <row r="1537" spans="11:34" x14ac:dyDescent="0.3">
      <c r="K1537" t="s">
        <v>398</v>
      </c>
      <c r="L1537" t="s">
        <v>1118</v>
      </c>
      <c r="M1537">
        <v>0.471420626223852</v>
      </c>
      <c r="N1537">
        <v>0.47870462848318202</v>
      </c>
      <c r="O1537">
        <v>1.59821138211382</v>
      </c>
      <c r="P1537">
        <v>1.2018622059427799</v>
      </c>
      <c r="Q1537" t="s">
        <v>718</v>
      </c>
      <c r="AB1537" t="s">
        <v>1464</v>
      </c>
      <c r="AC1537" t="s">
        <v>63</v>
      </c>
      <c r="AD1537">
        <v>0.47058430765891002</v>
      </c>
      <c r="AE1537">
        <v>0.58729382670475105</v>
      </c>
      <c r="AF1537">
        <v>1.27259148618371</v>
      </c>
      <c r="AG1537">
        <v>0.959254199608504</v>
      </c>
      <c r="AH1537" t="s">
        <v>14368</v>
      </c>
    </row>
    <row r="1538" spans="11:34" x14ac:dyDescent="0.3">
      <c r="K1538" t="s">
        <v>2205</v>
      </c>
      <c r="L1538" t="s">
        <v>1118</v>
      </c>
      <c r="M1538">
        <v>0.471420626223852</v>
      </c>
      <c r="N1538">
        <v>0.47870462848318202</v>
      </c>
      <c r="O1538">
        <v>1.59821138211382</v>
      </c>
      <c r="P1538">
        <v>1.2018622059427799</v>
      </c>
      <c r="Q1538" t="s">
        <v>707</v>
      </c>
      <c r="AB1538" t="s">
        <v>1465</v>
      </c>
      <c r="AC1538" t="s">
        <v>63</v>
      </c>
      <c r="AD1538">
        <v>0.47058430765891002</v>
      </c>
      <c r="AE1538">
        <v>0.58729382670475105</v>
      </c>
      <c r="AF1538">
        <v>1.27259148618371</v>
      </c>
      <c r="AG1538">
        <v>0.959254199608504</v>
      </c>
      <c r="AH1538" t="s">
        <v>14330</v>
      </c>
    </row>
    <row r="1539" spans="11:34" x14ac:dyDescent="0.3">
      <c r="K1539" t="s">
        <v>2206</v>
      </c>
      <c r="L1539" t="s">
        <v>1118</v>
      </c>
      <c r="M1539">
        <v>0.471420626223852</v>
      </c>
      <c r="N1539">
        <v>0.47870462848318202</v>
      </c>
      <c r="O1539">
        <v>1.59821138211382</v>
      </c>
      <c r="P1539">
        <v>1.2018622059427799</v>
      </c>
      <c r="Q1539" t="s">
        <v>707</v>
      </c>
      <c r="AB1539" t="s">
        <v>3529</v>
      </c>
      <c r="AC1539" t="s">
        <v>63</v>
      </c>
      <c r="AD1539">
        <v>0.47058430765891002</v>
      </c>
      <c r="AE1539">
        <v>0.58729382670475105</v>
      </c>
      <c r="AF1539">
        <v>1.27259148618371</v>
      </c>
      <c r="AG1539">
        <v>0.959254199608504</v>
      </c>
      <c r="AH1539" t="s">
        <v>14421</v>
      </c>
    </row>
    <row r="1540" spans="11:34" x14ac:dyDescent="0.3">
      <c r="K1540" t="s">
        <v>2207</v>
      </c>
      <c r="L1540" t="s">
        <v>1118</v>
      </c>
      <c r="M1540">
        <v>0.471420626223852</v>
      </c>
      <c r="N1540">
        <v>0.47870462848318202</v>
      </c>
      <c r="O1540">
        <v>1.59821138211382</v>
      </c>
      <c r="P1540">
        <v>1.2018622059427799</v>
      </c>
      <c r="Q1540" t="s">
        <v>707</v>
      </c>
      <c r="AB1540" t="s">
        <v>1085</v>
      </c>
      <c r="AC1540" t="s">
        <v>63</v>
      </c>
      <c r="AD1540">
        <v>0.47058430765891002</v>
      </c>
      <c r="AE1540">
        <v>0.58729382670475105</v>
      </c>
      <c r="AF1540">
        <v>1.27259148618371</v>
      </c>
      <c r="AG1540">
        <v>0.959254199608504</v>
      </c>
      <c r="AH1540" t="s">
        <v>14329</v>
      </c>
    </row>
    <row r="1541" spans="11:34" x14ac:dyDescent="0.3">
      <c r="K1541" t="s">
        <v>4022</v>
      </c>
      <c r="L1541" t="s">
        <v>1118</v>
      </c>
      <c r="M1541">
        <v>0.471420626223852</v>
      </c>
      <c r="N1541">
        <v>0.47870462848318202</v>
      </c>
      <c r="O1541">
        <v>1.59821138211382</v>
      </c>
      <c r="P1541">
        <v>1.2018622059427799</v>
      </c>
      <c r="Q1541" t="s">
        <v>9305</v>
      </c>
      <c r="AB1541" t="s">
        <v>2149</v>
      </c>
      <c r="AC1541" t="s">
        <v>63</v>
      </c>
      <c r="AD1541">
        <v>0.47058430765891002</v>
      </c>
      <c r="AE1541">
        <v>0.58729382670475105</v>
      </c>
      <c r="AF1541">
        <v>1.27259148618371</v>
      </c>
      <c r="AG1541">
        <v>0.959254199608504</v>
      </c>
      <c r="AH1541" t="s">
        <v>14422</v>
      </c>
    </row>
    <row r="1542" spans="11:34" x14ac:dyDescent="0.3">
      <c r="K1542" t="s">
        <v>2209</v>
      </c>
      <c r="L1542" t="s">
        <v>1118</v>
      </c>
      <c r="M1542">
        <v>0.471420626223852</v>
      </c>
      <c r="N1542">
        <v>0.47870462848318202</v>
      </c>
      <c r="O1542">
        <v>1.59821138211382</v>
      </c>
      <c r="P1542">
        <v>1.2018622059427799</v>
      </c>
      <c r="Q1542" t="s">
        <v>714</v>
      </c>
      <c r="AB1542" t="s">
        <v>2406</v>
      </c>
      <c r="AC1542" t="s">
        <v>63</v>
      </c>
      <c r="AD1542">
        <v>0.47058430765891002</v>
      </c>
      <c r="AE1542">
        <v>0.58729382670475105</v>
      </c>
      <c r="AF1542">
        <v>1.27259148618371</v>
      </c>
      <c r="AG1542">
        <v>0.959254199608504</v>
      </c>
      <c r="AH1542" t="s">
        <v>14369</v>
      </c>
    </row>
    <row r="1543" spans="11:34" x14ac:dyDescent="0.3">
      <c r="K1543" t="s">
        <v>827</v>
      </c>
      <c r="L1543" t="s">
        <v>1118</v>
      </c>
      <c r="M1543">
        <v>0.471420626223852</v>
      </c>
      <c r="N1543">
        <v>0.47870462848318202</v>
      </c>
      <c r="O1543">
        <v>1.59821138211382</v>
      </c>
      <c r="P1543">
        <v>1.2018622059427799</v>
      </c>
      <c r="Q1543" t="s">
        <v>787</v>
      </c>
      <c r="AB1543" t="s">
        <v>2151</v>
      </c>
      <c r="AC1543" t="s">
        <v>63</v>
      </c>
      <c r="AD1543">
        <v>0.47058430765891002</v>
      </c>
      <c r="AE1543">
        <v>0.58729382670475105</v>
      </c>
      <c r="AF1543">
        <v>1.27259148618371</v>
      </c>
      <c r="AG1543">
        <v>0.959254199608504</v>
      </c>
      <c r="AH1543" t="s">
        <v>14423</v>
      </c>
    </row>
    <row r="1544" spans="11:34" x14ac:dyDescent="0.3">
      <c r="K1544" t="s">
        <v>2210</v>
      </c>
      <c r="L1544" t="s">
        <v>1118</v>
      </c>
      <c r="M1544">
        <v>0.471420626223852</v>
      </c>
      <c r="N1544">
        <v>0.47870462848318202</v>
      </c>
      <c r="O1544">
        <v>1.59821138211382</v>
      </c>
      <c r="P1544">
        <v>1.2018622059427799</v>
      </c>
      <c r="Q1544" t="s">
        <v>2464</v>
      </c>
      <c r="AB1544" t="s">
        <v>1468</v>
      </c>
      <c r="AC1544" t="s">
        <v>63</v>
      </c>
      <c r="AD1544">
        <v>0.47058430765891002</v>
      </c>
      <c r="AE1544">
        <v>0.58729382670475105</v>
      </c>
      <c r="AF1544">
        <v>1.27259148618371</v>
      </c>
      <c r="AG1544">
        <v>0.959254199608504</v>
      </c>
      <c r="AH1544" t="s">
        <v>14424</v>
      </c>
    </row>
    <row r="1545" spans="11:34" x14ac:dyDescent="0.3">
      <c r="K1545" t="s">
        <v>2942</v>
      </c>
      <c r="L1545" t="s">
        <v>1118</v>
      </c>
      <c r="M1545">
        <v>0.471420626223852</v>
      </c>
      <c r="N1545">
        <v>0.47870462848318202</v>
      </c>
      <c r="O1545">
        <v>1.59821138211382</v>
      </c>
      <c r="P1545">
        <v>1.2018622059427799</v>
      </c>
      <c r="Q1545" t="s">
        <v>9305</v>
      </c>
      <c r="AB1545" t="s">
        <v>1088</v>
      </c>
      <c r="AC1545" t="s">
        <v>63</v>
      </c>
      <c r="AD1545">
        <v>0.47058430765891002</v>
      </c>
      <c r="AE1545">
        <v>0.58729382670475105</v>
      </c>
      <c r="AF1545">
        <v>1.27259148618371</v>
      </c>
      <c r="AG1545">
        <v>0.959254199608504</v>
      </c>
      <c r="AH1545" t="s">
        <v>14329</v>
      </c>
    </row>
    <row r="1546" spans="11:34" x14ac:dyDescent="0.3">
      <c r="K1546" t="s">
        <v>2211</v>
      </c>
      <c r="L1546" t="s">
        <v>1118</v>
      </c>
      <c r="M1546">
        <v>0.471420626223852</v>
      </c>
      <c r="N1546">
        <v>0.47870462848318202</v>
      </c>
      <c r="O1546">
        <v>1.59821138211382</v>
      </c>
      <c r="P1546">
        <v>1.2018622059427799</v>
      </c>
      <c r="Q1546" t="s">
        <v>2462</v>
      </c>
      <c r="AB1546" t="s">
        <v>1469</v>
      </c>
      <c r="AC1546" t="s">
        <v>63</v>
      </c>
      <c r="AD1546">
        <v>0.47058430765891002</v>
      </c>
      <c r="AE1546">
        <v>0.58729382670475105</v>
      </c>
      <c r="AF1546">
        <v>1.27259148618371</v>
      </c>
      <c r="AG1546">
        <v>0.959254199608504</v>
      </c>
      <c r="AH1546" t="s">
        <v>14370</v>
      </c>
    </row>
    <row r="1547" spans="11:34" x14ac:dyDescent="0.3">
      <c r="K1547" t="s">
        <v>400</v>
      </c>
      <c r="L1547" t="s">
        <v>1118</v>
      </c>
      <c r="M1547">
        <v>0.471420626223852</v>
      </c>
      <c r="N1547">
        <v>0.47870462848318202</v>
      </c>
      <c r="O1547">
        <v>1.59821138211382</v>
      </c>
      <c r="P1547">
        <v>1.2018622059427799</v>
      </c>
      <c r="Q1547" t="s">
        <v>714</v>
      </c>
      <c r="AB1547" t="s">
        <v>2154</v>
      </c>
      <c r="AC1547" t="s">
        <v>63</v>
      </c>
      <c r="AD1547">
        <v>0.47058430765891002</v>
      </c>
      <c r="AE1547">
        <v>0.58729382670475105</v>
      </c>
      <c r="AF1547">
        <v>1.27259148618371</v>
      </c>
      <c r="AG1547">
        <v>0.959254199608504</v>
      </c>
      <c r="AH1547" t="s">
        <v>14425</v>
      </c>
    </row>
    <row r="1548" spans="11:34" x14ac:dyDescent="0.3">
      <c r="K1548" t="s">
        <v>1490</v>
      </c>
      <c r="L1548" t="s">
        <v>1118</v>
      </c>
      <c r="M1548">
        <v>0.471420626223852</v>
      </c>
      <c r="N1548">
        <v>0.47870462848318202</v>
      </c>
      <c r="O1548">
        <v>1.59821138211382</v>
      </c>
      <c r="P1548">
        <v>1.2018622059427799</v>
      </c>
      <c r="Q1548" t="s">
        <v>9261</v>
      </c>
      <c r="AB1548" t="s">
        <v>1089</v>
      </c>
      <c r="AC1548" t="s">
        <v>63</v>
      </c>
      <c r="AD1548">
        <v>0.47058430765891002</v>
      </c>
      <c r="AE1548">
        <v>0.58729382670475105</v>
      </c>
      <c r="AF1548">
        <v>1.27259148618371</v>
      </c>
      <c r="AG1548">
        <v>0.959254199608504</v>
      </c>
      <c r="AH1548" t="s">
        <v>14329</v>
      </c>
    </row>
    <row r="1549" spans="11:34" x14ac:dyDescent="0.3">
      <c r="K1549" t="s">
        <v>106</v>
      </c>
      <c r="L1549" t="s">
        <v>1118</v>
      </c>
      <c r="M1549">
        <v>0.471420626223852</v>
      </c>
      <c r="N1549">
        <v>0.47870462848318202</v>
      </c>
      <c r="O1549">
        <v>1.59821138211382</v>
      </c>
      <c r="P1549">
        <v>1.2018622059427799</v>
      </c>
      <c r="Q1549" t="s">
        <v>714</v>
      </c>
      <c r="AB1549" t="s">
        <v>1785</v>
      </c>
      <c r="AC1549" t="s">
        <v>63</v>
      </c>
      <c r="AD1549">
        <v>0.47058430765891002</v>
      </c>
      <c r="AE1549">
        <v>0.58729382670475105</v>
      </c>
      <c r="AF1549">
        <v>1.27259148618371</v>
      </c>
      <c r="AG1549">
        <v>0.959254199608504</v>
      </c>
      <c r="AH1549" t="s">
        <v>14426</v>
      </c>
    </row>
    <row r="1550" spans="11:34" x14ac:dyDescent="0.3">
      <c r="K1550" t="s">
        <v>2944</v>
      </c>
      <c r="L1550" t="s">
        <v>1118</v>
      </c>
      <c r="M1550">
        <v>0.471420626223852</v>
      </c>
      <c r="N1550">
        <v>0.47870462848318202</v>
      </c>
      <c r="O1550">
        <v>1.59821138211382</v>
      </c>
      <c r="P1550">
        <v>1.2018622059427799</v>
      </c>
      <c r="Q1550" t="s">
        <v>2462</v>
      </c>
      <c r="AB1550" t="s">
        <v>1786</v>
      </c>
      <c r="AC1550" t="s">
        <v>63</v>
      </c>
      <c r="AD1550">
        <v>0.47058430765891002</v>
      </c>
      <c r="AE1550">
        <v>0.58729382670475105</v>
      </c>
      <c r="AF1550">
        <v>1.27259148618371</v>
      </c>
      <c r="AG1550">
        <v>0.959254199608504</v>
      </c>
      <c r="AH1550" t="s">
        <v>12671</v>
      </c>
    </row>
    <row r="1551" spans="11:34" x14ac:dyDescent="0.3">
      <c r="K1551" t="s">
        <v>659</v>
      </c>
      <c r="L1551" t="s">
        <v>1118</v>
      </c>
      <c r="M1551">
        <v>0.471420626223852</v>
      </c>
      <c r="N1551">
        <v>0.47870462848318202</v>
      </c>
      <c r="O1551">
        <v>1.59821138211382</v>
      </c>
      <c r="P1551">
        <v>1.2018622059427799</v>
      </c>
      <c r="Q1551" t="s">
        <v>716</v>
      </c>
      <c r="AB1551" t="s">
        <v>1472</v>
      </c>
      <c r="AC1551" t="s">
        <v>63</v>
      </c>
      <c r="AD1551">
        <v>0.47058430765891002</v>
      </c>
      <c r="AE1551">
        <v>0.58729382670475105</v>
      </c>
      <c r="AF1551">
        <v>1.27259148618371</v>
      </c>
      <c r="AG1551">
        <v>0.959254199608504</v>
      </c>
      <c r="AH1551" t="s">
        <v>14329</v>
      </c>
    </row>
    <row r="1552" spans="11:34" x14ac:dyDescent="0.3">
      <c r="K1552" t="s">
        <v>4023</v>
      </c>
      <c r="L1552" t="s">
        <v>1118</v>
      </c>
      <c r="M1552">
        <v>0.471420626223852</v>
      </c>
      <c r="N1552">
        <v>0.47870462848318202</v>
      </c>
      <c r="O1552">
        <v>1.59821138211382</v>
      </c>
      <c r="P1552">
        <v>1.2018622059427799</v>
      </c>
      <c r="Q1552" t="s">
        <v>9305</v>
      </c>
      <c r="AB1552" t="s">
        <v>383</v>
      </c>
      <c r="AC1552" t="s">
        <v>63</v>
      </c>
      <c r="AD1552">
        <v>0.47058430765891002</v>
      </c>
      <c r="AE1552">
        <v>0.58729382670475105</v>
      </c>
      <c r="AF1552">
        <v>1.27259148618371</v>
      </c>
      <c r="AG1552">
        <v>0.959254199608504</v>
      </c>
      <c r="AH1552" t="s">
        <v>14401</v>
      </c>
    </row>
    <row r="1553" spans="11:34" x14ac:dyDescent="0.3">
      <c r="K1553" t="s">
        <v>2214</v>
      </c>
      <c r="L1553" t="s">
        <v>1118</v>
      </c>
      <c r="M1553">
        <v>0.471420626223852</v>
      </c>
      <c r="N1553">
        <v>0.47870462848318202</v>
      </c>
      <c r="O1553">
        <v>1.59821138211382</v>
      </c>
      <c r="P1553">
        <v>1.2018622059427799</v>
      </c>
      <c r="Q1553" t="s">
        <v>707</v>
      </c>
      <c r="AB1553" t="s">
        <v>1787</v>
      </c>
      <c r="AC1553" t="s">
        <v>63</v>
      </c>
      <c r="AD1553">
        <v>0.47058430765891002</v>
      </c>
      <c r="AE1553">
        <v>0.58729382670475105</v>
      </c>
      <c r="AF1553">
        <v>1.27259148618371</v>
      </c>
      <c r="AG1553">
        <v>0.959254199608504</v>
      </c>
      <c r="AH1553" t="s">
        <v>12671</v>
      </c>
    </row>
    <row r="1554" spans="11:34" x14ac:dyDescent="0.3">
      <c r="K1554" t="s">
        <v>122</v>
      </c>
      <c r="L1554" t="s">
        <v>1118</v>
      </c>
      <c r="M1554">
        <v>0.471420626223852</v>
      </c>
      <c r="N1554">
        <v>0.47870462848318202</v>
      </c>
      <c r="O1554">
        <v>1.59821138211382</v>
      </c>
      <c r="P1554">
        <v>1.2018622059427799</v>
      </c>
      <c r="Q1554" t="s">
        <v>791</v>
      </c>
      <c r="AB1554" t="s">
        <v>1090</v>
      </c>
      <c r="AC1554" t="s">
        <v>63</v>
      </c>
      <c r="AD1554">
        <v>0.47058430765891002</v>
      </c>
      <c r="AE1554">
        <v>0.58729382670475105</v>
      </c>
      <c r="AF1554">
        <v>1.27259148618371</v>
      </c>
      <c r="AG1554">
        <v>0.959254199608504</v>
      </c>
      <c r="AH1554" t="s">
        <v>14329</v>
      </c>
    </row>
    <row r="1555" spans="11:34" x14ac:dyDescent="0.3">
      <c r="K1555" t="s">
        <v>1806</v>
      </c>
      <c r="L1555" t="s">
        <v>1118</v>
      </c>
      <c r="M1555">
        <v>0.471420626223852</v>
      </c>
      <c r="N1555">
        <v>0.47870462848318202</v>
      </c>
      <c r="O1555">
        <v>1.59821138211382</v>
      </c>
      <c r="P1555">
        <v>1.2018622059427799</v>
      </c>
      <c r="Q1555" t="s">
        <v>718</v>
      </c>
      <c r="AB1555" t="s">
        <v>1091</v>
      </c>
      <c r="AC1555" t="s">
        <v>63</v>
      </c>
      <c r="AD1555">
        <v>0.47058430765891002</v>
      </c>
      <c r="AE1555">
        <v>0.58729382670475105</v>
      </c>
      <c r="AF1555">
        <v>1.27259148618371</v>
      </c>
      <c r="AG1555">
        <v>0.959254199608504</v>
      </c>
      <c r="AH1555" t="s">
        <v>14427</v>
      </c>
    </row>
    <row r="1556" spans="11:34" x14ac:dyDescent="0.3">
      <c r="K1556" t="s">
        <v>1807</v>
      </c>
      <c r="L1556" t="s">
        <v>1118</v>
      </c>
      <c r="M1556">
        <v>0.471420626223852</v>
      </c>
      <c r="N1556">
        <v>0.47870462848318202</v>
      </c>
      <c r="O1556">
        <v>1.59821138211382</v>
      </c>
      <c r="P1556">
        <v>1.2018622059427799</v>
      </c>
      <c r="Q1556" t="s">
        <v>718</v>
      </c>
      <c r="AB1556" t="s">
        <v>2168</v>
      </c>
      <c r="AC1556" t="s">
        <v>63</v>
      </c>
      <c r="AD1556">
        <v>0.47058430765891002</v>
      </c>
      <c r="AE1556">
        <v>0.58729382670475105</v>
      </c>
      <c r="AF1556">
        <v>1.27259148618371</v>
      </c>
      <c r="AG1556">
        <v>0.959254199608504</v>
      </c>
      <c r="AH1556" t="s">
        <v>14428</v>
      </c>
    </row>
    <row r="1557" spans="11:34" x14ac:dyDescent="0.3">
      <c r="K1557" t="s">
        <v>2215</v>
      </c>
      <c r="L1557" t="s">
        <v>1118</v>
      </c>
      <c r="M1557">
        <v>0.471420626223852</v>
      </c>
      <c r="N1557">
        <v>0.47870462848318202</v>
      </c>
      <c r="O1557">
        <v>1.59821138211382</v>
      </c>
      <c r="P1557">
        <v>1.2018622059427799</v>
      </c>
      <c r="Q1557" t="s">
        <v>718</v>
      </c>
      <c r="AB1557" t="s">
        <v>1475</v>
      </c>
      <c r="AC1557" t="s">
        <v>63</v>
      </c>
      <c r="AD1557">
        <v>0.47058430765891002</v>
      </c>
      <c r="AE1557">
        <v>0.58729382670475105</v>
      </c>
      <c r="AF1557">
        <v>1.27259148618371</v>
      </c>
      <c r="AG1557">
        <v>0.959254199608504</v>
      </c>
      <c r="AH1557" t="s">
        <v>14429</v>
      </c>
    </row>
    <row r="1558" spans="11:34" x14ac:dyDescent="0.3">
      <c r="K1558" t="s">
        <v>2217</v>
      </c>
      <c r="L1558" t="s">
        <v>1118</v>
      </c>
      <c r="M1558">
        <v>0.471420626223852</v>
      </c>
      <c r="N1558">
        <v>0.47870462848318202</v>
      </c>
      <c r="O1558">
        <v>1.59821138211382</v>
      </c>
      <c r="P1558">
        <v>1.2018622059427799</v>
      </c>
      <c r="Q1558" t="s">
        <v>718</v>
      </c>
      <c r="AB1558" t="s">
        <v>2169</v>
      </c>
      <c r="AC1558" t="s">
        <v>63</v>
      </c>
      <c r="AD1558">
        <v>0.47058430765891002</v>
      </c>
      <c r="AE1558">
        <v>0.58729382670475105</v>
      </c>
      <c r="AF1558">
        <v>1.27259148618371</v>
      </c>
      <c r="AG1558">
        <v>0.959254199608504</v>
      </c>
      <c r="AH1558" t="s">
        <v>14430</v>
      </c>
    </row>
    <row r="1559" spans="11:34" x14ac:dyDescent="0.3">
      <c r="K1559" t="s">
        <v>2218</v>
      </c>
      <c r="L1559" t="s">
        <v>1118</v>
      </c>
      <c r="M1559">
        <v>0.471420626223852</v>
      </c>
      <c r="N1559">
        <v>0.47870462848318202</v>
      </c>
      <c r="O1559">
        <v>1.59821138211382</v>
      </c>
      <c r="P1559">
        <v>1.2018622059427799</v>
      </c>
      <c r="Q1559" t="s">
        <v>718</v>
      </c>
      <c r="AB1559" t="s">
        <v>1789</v>
      </c>
      <c r="AC1559" t="s">
        <v>63</v>
      </c>
      <c r="AD1559">
        <v>0.47058430765891002</v>
      </c>
      <c r="AE1559">
        <v>0.58729382670475105</v>
      </c>
      <c r="AF1559">
        <v>1.27259148618371</v>
      </c>
      <c r="AG1559">
        <v>0.959254199608504</v>
      </c>
      <c r="AH1559" t="s">
        <v>12671</v>
      </c>
    </row>
    <row r="1560" spans="11:34" x14ac:dyDescent="0.3">
      <c r="K1560" t="s">
        <v>1829</v>
      </c>
      <c r="L1560" t="s">
        <v>1118</v>
      </c>
      <c r="M1560">
        <v>0.471420626223852</v>
      </c>
      <c r="N1560">
        <v>0.47870462848318202</v>
      </c>
      <c r="O1560">
        <v>1.59821138211382</v>
      </c>
      <c r="P1560">
        <v>1.2018622059427799</v>
      </c>
      <c r="Q1560" t="s">
        <v>718</v>
      </c>
      <c r="AB1560" t="s">
        <v>5169</v>
      </c>
      <c r="AC1560" t="s">
        <v>63</v>
      </c>
      <c r="AD1560">
        <v>0.47058430765891002</v>
      </c>
      <c r="AE1560">
        <v>0.58729382670475105</v>
      </c>
      <c r="AF1560">
        <v>1.27259148618371</v>
      </c>
      <c r="AG1560">
        <v>0.959254199608504</v>
      </c>
      <c r="AH1560" t="s">
        <v>14431</v>
      </c>
    </row>
    <row r="1561" spans="11:34" x14ac:dyDescent="0.3">
      <c r="K1561" t="s">
        <v>1831</v>
      </c>
      <c r="L1561" t="s">
        <v>1118</v>
      </c>
      <c r="M1561">
        <v>0.471420626223852</v>
      </c>
      <c r="N1561">
        <v>0.47870462848318202</v>
      </c>
      <c r="O1561">
        <v>1.59821138211382</v>
      </c>
      <c r="P1561">
        <v>1.2018622059427799</v>
      </c>
      <c r="Q1561" t="s">
        <v>9539</v>
      </c>
      <c r="AB1561" t="s">
        <v>1793</v>
      </c>
      <c r="AC1561" t="s">
        <v>63</v>
      </c>
      <c r="AD1561">
        <v>0.47058430765891002</v>
      </c>
      <c r="AE1561">
        <v>0.58729382670475105</v>
      </c>
      <c r="AF1561">
        <v>1.27259148618371</v>
      </c>
      <c r="AG1561">
        <v>0.959254199608504</v>
      </c>
      <c r="AH1561" t="s">
        <v>14402</v>
      </c>
    </row>
    <row r="1562" spans="11:34" x14ac:dyDescent="0.3">
      <c r="K1562" t="s">
        <v>459</v>
      </c>
      <c r="L1562" t="s">
        <v>1118</v>
      </c>
      <c r="M1562">
        <v>0.471420626223852</v>
      </c>
      <c r="N1562">
        <v>0.47870462848318202</v>
      </c>
      <c r="O1562">
        <v>1.59821138211382</v>
      </c>
      <c r="P1562">
        <v>1.2018622059427799</v>
      </c>
      <c r="Q1562" t="s">
        <v>2453</v>
      </c>
      <c r="AB1562" t="s">
        <v>1794</v>
      </c>
      <c r="AC1562" t="s">
        <v>63</v>
      </c>
      <c r="AD1562">
        <v>0.47058430765891002</v>
      </c>
      <c r="AE1562">
        <v>0.58729382670475105</v>
      </c>
      <c r="AF1562">
        <v>1.27259148618371</v>
      </c>
      <c r="AG1562">
        <v>0.959254199608504</v>
      </c>
      <c r="AH1562" t="s">
        <v>14370</v>
      </c>
    </row>
    <row r="1563" spans="11:34" x14ac:dyDescent="0.3">
      <c r="K1563" t="s">
        <v>1833</v>
      </c>
      <c r="L1563" t="s">
        <v>1118</v>
      </c>
      <c r="M1563">
        <v>0.471420626223852</v>
      </c>
      <c r="N1563">
        <v>0.47870462848318202</v>
      </c>
      <c r="O1563">
        <v>1.59821138211382</v>
      </c>
      <c r="P1563">
        <v>1.2018622059427799</v>
      </c>
      <c r="Q1563" t="s">
        <v>707</v>
      </c>
      <c r="AB1563" t="s">
        <v>1795</v>
      </c>
      <c r="AC1563" t="s">
        <v>63</v>
      </c>
      <c r="AD1563">
        <v>0.47058430765891002</v>
      </c>
      <c r="AE1563">
        <v>0.58729382670475105</v>
      </c>
      <c r="AF1563">
        <v>1.27259148618371</v>
      </c>
      <c r="AG1563">
        <v>0.959254199608504</v>
      </c>
      <c r="AH1563" t="s">
        <v>3532</v>
      </c>
    </row>
    <row r="1564" spans="11:34" x14ac:dyDescent="0.3">
      <c r="K1564" t="s">
        <v>209</v>
      </c>
      <c r="L1564" t="s">
        <v>1118</v>
      </c>
      <c r="M1564">
        <v>0.471420626223852</v>
      </c>
      <c r="N1564">
        <v>0.47870462848318202</v>
      </c>
      <c r="O1564">
        <v>1.59821138211382</v>
      </c>
      <c r="P1564">
        <v>1.2018622059427799</v>
      </c>
      <c r="Q1564" t="s">
        <v>714</v>
      </c>
      <c r="AB1564" t="s">
        <v>776</v>
      </c>
      <c r="AC1564" t="s">
        <v>63</v>
      </c>
      <c r="AD1564">
        <v>0.47058430765891002</v>
      </c>
      <c r="AE1564">
        <v>0.58729382670475105</v>
      </c>
      <c r="AF1564">
        <v>1.27259148618371</v>
      </c>
      <c r="AG1564">
        <v>0.959254199608504</v>
      </c>
      <c r="AH1564" t="s">
        <v>14432</v>
      </c>
    </row>
    <row r="1565" spans="11:34" x14ac:dyDescent="0.3">
      <c r="K1565" t="s">
        <v>1834</v>
      </c>
      <c r="L1565" t="s">
        <v>1118</v>
      </c>
      <c r="M1565">
        <v>0.471420626223852</v>
      </c>
      <c r="N1565">
        <v>0.47870462848318202</v>
      </c>
      <c r="O1565">
        <v>1.59821138211382</v>
      </c>
      <c r="P1565">
        <v>1.2018622059427799</v>
      </c>
      <c r="Q1565" t="s">
        <v>707</v>
      </c>
      <c r="AB1565" t="s">
        <v>2176</v>
      </c>
      <c r="AC1565" t="s">
        <v>63</v>
      </c>
      <c r="AD1565">
        <v>0.47058430765891002</v>
      </c>
      <c r="AE1565">
        <v>0.58729382670475105</v>
      </c>
      <c r="AF1565">
        <v>1.27259148618371</v>
      </c>
      <c r="AG1565">
        <v>0.959254199608504</v>
      </c>
      <c r="AH1565" t="s">
        <v>14414</v>
      </c>
    </row>
    <row r="1566" spans="11:34" x14ac:dyDescent="0.3">
      <c r="K1566" t="s">
        <v>1835</v>
      </c>
      <c r="L1566" t="s">
        <v>1118</v>
      </c>
      <c r="M1566">
        <v>0.471420626223852</v>
      </c>
      <c r="N1566">
        <v>0.47870462848318202</v>
      </c>
      <c r="O1566">
        <v>1.59821138211382</v>
      </c>
      <c r="P1566">
        <v>1.2018622059427799</v>
      </c>
      <c r="Q1566" t="s">
        <v>707</v>
      </c>
      <c r="AB1566" t="s">
        <v>2421</v>
      </c>
      <c r="AC1566" t="s">
        <v>63</v>
      </c>
      <c r="AD1566">
        <v>0.47058430765891002</v>
      </c>
      <c r="AE1566">
        <v>0.58729382670475105</v>
      </c>
      <c r="AF1566">
        <v>1.27259148618371</v>
      </c>
      <c r="AG1566">
        <v>0.959254199608504</v>
      </c>
      <c r="AH1566" t="s">
        <v>14433</v>
      </c>
    </row>
    <row r="1567" spans="11:34" x14ac:dyDescent="0.3">
      <c r="K1567" t="s">
        <v>1836</v>
      </c>
      <c r="L1567" t="s">
        <v>1118</v>
      </c>
      <c r="M1567">
        <v>0.471420626223852</v>
      </c>
      <c r="N1567">
        <v>0.47870462848318202</v>
      </c>
      <c r="O1567">
        <v>1.59821138211382</v>
      </c>
      <c r="P1567">
        <v>1.2018622059427799</v>
      </c>
      <c r="Q1567" t="s">
        <v>707</v>
      </c>
      <c r="AB1567" t="s">
        <v>102</v>
      </c>
      <c r="AC1567" t="s">
        <v>63</v>
      </c>
      <c r="AD1567">
        <v>0.47058430765891002</v>
      </c>
      <c r="AE1567">
        <v>0.58729382670475105</v>
      </c>
      <c r="AF1567">
        <v>1.27259148618371</v>
      </c>
      <c r="AG1567">
        <v>0.959254199608504</v>
      </c>
      <c r="AH1567" t="s">
        <v>14414</v>
      </c>
    </row>
    <row r="1568" spans="11:34" x14ac:dyDescent="0.3">
      <c r="K1568" t="s">
        <v>1838</v>
      </c>
      <c r="L1568" t="s">
        <v>1118</v>
      </c>
      <c r="M1568">
        <v>0.471420626223852</v>
      </c>
      <c r="N1568">
        <v>0.47870462848318202</v>
      </c>
      <c r="O1568">
        <v>1.59821138211382</v>
      </c>
      <c r="P1568">
        <v>1.2018622059427799</v>
      </c>
      <c r="Q1568" t="s">
        <v>707</v>
      </c>
      <c r="AB1568" t="s">
        <v>2428</v>
      </c>
      <c r="AC1568" t="s">
        <v>63</v>
      </c>
      <c r="AD1568">
        <v>0.47058430765891002</v>
      </c>
      <c r="AE1568">
        <v>0.58729382670475105</v>
      </c>
      <c r="AF1568">
        <v>1.27259148618371</v>
      </c>
      <c r="AG1568">
        <v>0.959254199608504</v>
      </c>
      <c r="AH1568" t="s">
        <v>14434</v>
      </c>
    </row>
    <row r="1569" spans="11:34" x14ac:dyDescent="0.3">
      <c r="K1569" t="s">
        <v>1839</v>
      </c>
      <c r="L1569" t="s">
        <v>1118</v>
      </c>
      <c r="M1569">
        <v>0.471420626223852</v>
      </c>
      <c r="N1569">
        <v>0.47870462848318202</v>
      </c>
      <c r="O1569">
        <v>1.59821138211382</v>
      </c>
      <c r="P1569">
        <v>1.2018622059427799</v>
      </c>
      <c r="Q1569" t="s">
        <v>707</v>
      </c>
      <c r="AB1569" t="s">
        <v>1801</v>
      </c>
      <c r="AC1569" t="s">
        <v>63</v>
      </c>
      <c r="AD1569">
        <v>0.47058430765891002</v>
      </c>
      <c r="AE1569">
        <v>0.58729382670475105</v>
      </c>
      <c r="AF1569">
        <v>1.27259148618371</v>
      </c>
      <c r="AG1569">
        <v>0.959254199608504</v>
      </c>
      <c r="AH1569" t="s">
        <v>14435</v>
      </c>
    </row>
    <row r="1570" spans="11:34" x14ac:dyDescent="0.3">
      <c r="K1570" t="s">
        <v>211</v>
      </c>
      <c r="L1570" t="s">
        <v>1118</v>
      </c>
      <c r="M1570">
        <v>0.471420626223852</v>
      </c>
      <c r="N1570">
        <v>0.47870462848318202</v>
      </c>
      <c r="O1570">
        <v>1.59821138211382</v>
      </c>
      <c r="P1570">
        <v>1.2018622059427799</v>
      </c>
      <c r="Q1570" t="s">
        <v>718</v>
      </c>
      <c r="AB1570" t="s">
        <v>3033</v>
      </c>
      <c r="AC1570" t="s">
        <v>63</v>
      </c>
      <c r="AD1570">
        <v>0.47058430765891002</v>
      </c>
      <c r="AE1570">
        <v>0.58729382670475105</v>
      </c>
      <c r="AF1570">
        <v>1.27259148618371</v>
      </c>
      <c r="AG1570">
        <v>0.959254199608504</v>
      </c>
      <c r="AH1570" t="s">
        <v>14436</v>
      </c>
    </row>
    <row r="1571" spans="11:34" x14ac:dyDescent="0.3">
      <c r="K1571" t="s">
        <v>3589</v>
      </c>
      <c r="L1571" t="s">
        <v>1118</v>
      </c>
      <c r="M1571">
        <v>0.471420626223852</v>
      </c>
      <c r="N1571">
        <v>0.47870462848318202</v>
      </c>
      <c r="O1571">
        <v>1.59821138211382</v>
      </c>
      <c r="P1571">
        <v>1.2018622059427799</v>
      </c>
      <c r="Q1571" t="s">
        <v>9221</v>
      </c>
      <c r="AB1571" t="s">
        <v>2191</v>
      </c>
      <c r="AC1571" t="s">
        <v>63</v>
      </c>
      <c r="AD1571">
        <v>0.47058430765891002</v>
      </c>
      <c r="AE1571">
        <v>0.58729382670475105</v>
      </c>
      <c r="AF1571">
        <v>1.27259148618371</v>
      </c>
      <c r="AG1571">
        <v>0.959254199608504</v>
      </c>
      <c r="AH1571" t="s">
        <v>14360</v>
      </c>
    </row>
    <row r="1572" spans="11:34" x14ac:dyDescent="0.3">
      <c r="K1572" t="s">
        <v>3047</v>
      </c>
      <c r="L1572" t="s">
        <v>1118</v>
      </c>
      <c r="M1572">
        <v>0.471420626223852</v>
      </c>
      <c r="N1572">
        <v>0.47870462848318202</v>
      </c>
      <c r="O1572">
        <v>1.59821138211382</v>
      </c>
      <c r="P1572">
        <v>1.2018622059427799</v>
      </c>
      <c r="Q1572" t="s">
        <v>9187</v>
      </c>
      <c r="AB1572" t="s">
        <v>390</v>
      </c>
      <c r="AC1572" t="s">
        <v>63</v>
      </c>
      <c r="AD1572">
        <v>0.47058430765891002</v>
      </c>
      <c r="AE1572">
        <v>0.58729382670475105</v>
      </c>
      <c r="AF1572">
        <v>1.27259148618371</v>
      </c>
      <c r="AG1572">
        <v>0.959254199608504</v>
      </c>
      <c r="AH1572" t="s">
        <v>14283</v>
      </c>
    </row>
    <row r="1573" spans="11:34" x14ac:dyDescent="0.3">
      <c r="K1573" t="s">
        <v>1841</v>
      </c>
      <c r="L1573" t="s">
        <v>1118</v>
      </c>
      <c r="M1573">
        <v>0.471420626223852</v>
      </c>
      <c r="N1573">
        <v>0.47870462848318202</v>
      </c>
      <c r="O1573">
        <v>1.59821138211382</v>
      </c>
      <c r="P1573">
        <v>1.2018622059427799</v>
      </c>
      <c r="Q1573" t="s">
        <v>717</v>
      </c>
      <c r="AB1573" t="s">
        <v>1481</v>
      </c>
      <c r="AC1573" t="s">
        <v>63</v>
      </c>
      <c r="AD1573">
        <v>0.47058430765891002</v>
      </c>
      <c r="AE1573">
        <v>0.58729382670475105</v>
      </c>
      <c r="AF1573">
        <v>1.27259148618371</v>
      </c>
      <c r="AG1573">
        <v>0.959254199608504</v>
      </c>
      <c r="AH1573" t="s">
        <v>14437</v>
      </c>
    </row>
    <row r="1574" spans="11:34" x14ac:dyDescent="0.3">
      <c r="K1574" t="s">
        <v>1844</v>
      </c>
      <c r="L1574" t="s">
        <v>1118</v>
      </c>
      <c r="M1574">
        <v>0.471420626223852</v>
      </c>
      <c r="N1574">
        <v>0.47870462848318202</v>
      </c>
      <c r="O1574">
        <v>1.59821138211382</v>
      </c>
      <c r="P1574">
        <v>1.2018622059427799</v>
      </c>
      <c r="Q1574" t="s">
        <v>717</v>
      </c>
      <c r="AB1574" t="s">
        <v>2270</v>
      </c>
      <c r="AC1574" t="s">
        <v>63</v>
      </c>
      <c r="AD1574">
        <v>0.47058430765891002</v>
      </c>
      <c r="AE1574">
        <v>0.58729382670475105</v>
      </c>
      <c r="AF1574">
        <v>1.27259148618371</v>
      </c>
      <c r="AG1574">
        <v>0.959254199608504</v>
      </c>
      <c r="AH1574" t="s">
        <v>14438</v>
      </c>
    </row>
    <row r="1575" spans="11:34" x14ac:dyDescent="0.3">
      <c r="K1575" t="s">
        <v>3048</v>
      </c>
      <c r="L1575" t="s">
        <v>1118</v>
      </c>
      <c r="M1575">
        <v>0.471420626223852</v>
      </c>
      <c r="N1575">
        <v>0.47870462848318202</v>
      </c>
      <c r="O1575">
        <v>1.59821138211382</v>
      </c>
      <c r="P1575">
        <v>1.2018622059427799</v>
      </c>
      <c r="Q1575" t="s">
        <v>9221</v>
      </c>
      <c r="AB1575" t="s">
        <v>3038</v>
      </c>
      <c r="AC1575" t="s">
        <v>63</v>
      </c>
      <c r="AD1575">
        <v>0.47058430765891002</v>
      </c>
      <c r="AE1575">
        <v>0.58729382670475105</v>
      </c>
      <c r="AF1575">
        <v>1.27259148618371</v>
      </c>
      <c r="AG1575">
        <v>0.959254199608504</v>
      </c>
      <c r="AH1575" t="s">
        <v>14439</v>
      </c>
    </row>
    <row r="1576" spans="11:34" x14ac:dyDescent="0.3">
      <c r="K1576" t="s">
        <v>2947</v>
      </c>
      <c r="L1576" t="s">
        <v>1118</v>
      </c>
      <c r="M1576">
        <v>0.471420626223852</v>
      </c>
      <c r="N1576">
        <v>0.47870462848318202</v>
      </c>
      <c r="O1576">
        <v>1.59821138211382</v>
      </c>
      <c r="P1576">
        <v>1.2018622059427799</v>
      </c>
      <c r="Q1576" t="s">
        <v>2449</v>
      </c>
      <c r="AB1576" t="s">
        <v>1599</v>
      </c>
      <c r="AC1576" t="s">
        <v>63</v>
      </c>
      <c r="AD1576">
        <v>0.47058430765891002</v>
      </c>
      <c r="AE1576">
        <v>0.58729382670475105</v>
      </c>
      <c r="AF1576">
        <v>1.27259148618371</v>
      </c>
      <c r="AG1576">
        <v>0.959254199608504</v>
      </c>
      <c r="AH1576" t="s">
        <v>14257</v>
      </c>
    </row>
    <row r="1577" spans="11:34" x14ac:dyDescent="0.3">
      <c r="K1577" t="s">
        <v>1129</v>
      </c>
      <c r="L1577" t="s">
        <v>1118</v>
      </c>
      <c r="M1577">
        <v>0.471420626223852</v>
      </c>
      <c r="N1577">
        <v>0.47870462848318202</v>
      </c>
      <c r="O1577">
        <v>1.59821138211382</v>
      </c>
      <c r="P1577">
        <v>1.2018622059427799</v>
      </c>
      <c r="Q1577" t="s">
        <v>712</v>
      </c>
      <c r="AB1577" t="s">
        <v>393</v>
      </c>
      <c r="AC1577" t="s">
        <v>63</v>
      </c>
      <c r="AD1577">
        <v>0.47058430765891002</v>
      </c>
      <c r="AE1577">
        <v>0.58729382670475105</v>
      </c>
      <c r="AF1577">
        <v>1.27259148618371</v>
      </c>
      <c r="AG1577">
        <v>0.959254199608504</v>
      </c>
      <c r="AH1577" t="s">
        <v>14398</v>
      </c>
    </row>
    <row r="1578" spans="11:34" x14ac:dyDescent="0.3">
      <c r="K1578" t="s">
        <v>3050</v>
      </c>
      <c r="L1578" t="s">
        <v>1118</v>
      </c>
      <c r="M1578">
        <v>0.471420626223852</v>
      </c>
      <c r="N1578">
        <v>0.47870462848318202</v>
      </c>
      <c r="O1578">
        <v>1.59821138211382</v>
      </c>
      <c r="P1578">
        <v>1.2018622059427799</v>
      </c>
      <c r="Q1578" t="s">
        <v>2452</v>
      </c>
      <c r="AB1578" t="s">
        <v>1803</v>
      </c>
      <c r="AC1578" t="s">
        <v>63</v>
      </c>
      <c r="AD1578">
        <v>0.47058430765891002</v>
      </c>
      <c r="AE1578">
        <v>0.58729382670475105</v>
      </c>
      <c r="AF1578">
        <v>1.27259148618371</v>
      </c>
      <c r="AG1578">
        <v>0.959254199608504</v>
      </c>
      <c r="AH1578" t="s">
        <v>14398</v>
      </c>
    </row>
    <row r="1579" spans="11:34" x14ac:dyDescent="0.3">
      <c r="K1579" t="s">
        <v>1131</v>
      </c>
      <c r="L1579" t="s">
        <v>1118</v>
      </c>
      <c r="M1579">
        <v>0.471420626223852</v>
      </c>
      <c r="N1579">
        <v>0.47870462848318202</v>
      </c>
      <c r="O1579">
        <v>1.59821138211382</v>
      </c>
      <c r="P1579">
        <v>1.2018622059427799</v>
      </c>
      <c r="Q1579" t="s">
        <v>715</v>
      </c>
      <c r="AB1579" t="s">
        <v>1482</v>
      </c>
      <c r="AC1579" t="s">
        <v>63</v>
      </c>
      <c r="AD1579">
        <v>0.47058430765891002</v>
      </c>
      <c r="AE1579">
        <v>0.58729382670475105</v>
      </c>
      <c r="AF1579">
        <v>1.27259148618371</v>
      </c>
      <c r="AG1579">
        <v>0.959254199608504</v>
      </c>
      <c r="AH1579" t="s">
        <v>14440</v>
      </c>
    </row>
    <row r="1580" spans="11:34" x14ac:dyDescent="0.3">
      <c r="K1580" t="s">
        <v>1852</v>
      </c>
      <c r="L1580" t="s">
        <v>1118</v>
      </c>
      <c r="M1580">
        <v>0.471420626223852</v>
      </c>
      <c r="N1580">
        <v>0.47870462848318202</v>
      </c>
      <c r="O1580">
        <v>1.59821138211382</v>
      </c>
      <c r="P1580">
        <v>1.2018622059427799</v>
      </c>
      <c r="Q1580" t="s">
        <v>715</v>
      </c>
      <c r="AB1580" t="s">
        <v>2440</v>
      </c>
      <c r="AC1580" t="s">
        <v>63</v>
      </c>
      <c r="AD1580">
        <v>0.47058430765891002</v>
      </c>
      <c r="AE1580">
        <v>0.58729382670475105</v>
      </c>
      <c r="AF1580">
        <v>1.27259148618371</v>
      </c>
      <c r="AG1580">
        <v>0.959254199608504</v>
      </c>
      <c r="AH1580" t="s">
        <v>14441</v>
      </c>
    </row>
    <row r="1581" spans="11:34" x14ac:dyDescent="0.3">
      <c r="K1581" t="s">
        <v>5172</v>
      </c>
      <c r="L1581" t="s">
        <v>1118</v>
      </c>
      <c r="M1581">
        <v>0.471420626223852</v>
      </c>
      <c r="N1581">
        <v>0.47870462848318202</v>
      </c>
      <c r="O1581">
        <v>1.59821138211382</v>
      </c>
      <c r="P1581">
        <v>1.2018622059427799</v>
      </c>
      <c r="Q1581" t="s">
        <v>9221</v>
      </c>
      <c r="AB1581" t="s">
        <v>2202</v>
      </c>
      <c r="AC1581" t="s">
        <v>63</v>
      </c>
      <c r="AD1581">
        <v>0.47058430765891002</v>
      </c>
      <c r="AE1581">
        <v>0.58729382670475105</v>
      </c>
      <c r="AF1581">
        <v>1.27259148618371</v>
      </c>
      <c r="AG1581">
        <v>0.959254199608504</v>
      </c>
      <c r="AH1581" t="s">
        <v>14285</v>
      </c>
    </row>
    <row r="1582" spans="11:34" x14ac:dyDescent="0.3">
      <c r="K1582" t="s">
        <v>5173</v>
      </c>
      <c r="L1582" t="s">
        <v>1118</v>
      </c>
      <c r="M1582">
        <v>0.471420626223852</v>
      </c>
      <c r="N1582">
        <v>0.47870462848318202</v>
      </c>
      <c r="O1582">
        <v>1.59821138211382</v>
      </c>
      <c r="P1582">
        <v>1.2018622059427799</v>
      </c>
      <c r="Q1582" t="s">
        <v>9221</v>
      </c>
      <c r="AB1582" t="s">
        <v>423</v>
      </c>
      <c r="AC1582" t="s">
        <v>63</v>
      </c>
      <c r="AD1582">
        <v>0.47058430765891002</v>
      </c>
      <c r="AE1582">
        <v>0.58729382670475105</v>
      </c>
      <c r="AF1582">
        <v>1.27259148618371</v>
      </c>
      <c r="AG1582">
        <v>0.959254199608504</v>
      </c>
      <c r="AH1582" t="s">
        <v>14399</v>
      </c>
    </row>
    <row r="1583" spans="11:34" x14ac:dyDescent="0.3">
      <c r="K1583" t="s">
        <v>1854</v>
      </c>
      <c r="L1583" t="s">
        <v>1118</v>
      </c>
      <c r="M1583">
        <v>0.471420626223852</v>
      </c>
      <c r="N1583">
        <v>0.47870462848318202</v>
      </c>
      <c r="O1583">
        <v>1.59821138211382</v>
      </c>
      <c r="P1583">
        <v>1.2018622059427799</v>
      </c>
      <c r="Q1583" t="s">
        <v>714</v>
      </c>
      <c r="AB1583" t="s">
        <v>3039</v>
      </c>
      <c r="AC1583" t="s">
        <v>63</v>
      </c>
      <c r="AD1583">
        <v>0.47058430765891002</v>
      </c>
      <c r="AE1583">
        <v>0.58729382670475105</v>
      </c>
      <c r="AF1583">
        <v>1.27259148618371</v>
      </c>
      <c r="AG1583">
        <v>0.959254199608504</v>
      </c>
      <c r="AH1583" t="s">
        <v>14243</v>
      </c>
    </row>
    <row r="1584" spans="11:34" x14ac:dyDescent="0.3">
      <c r="K1584" t="s">
        <v>3052</v>
      </c>
      <c r="L1584" t="s">
        <v>1118</v>
      </c>
      <c r="M1584">
        <v>0.471420626223852</v>
      </c>
      <c r="N1584">
        <v>0.47870462848318202</v>
      </c>
      <c r="O1584">
        <v>1.59821138211382</v>
      </c>
      <c r="P1584">
        <v>1.2018622059427799</v>
      </c>
      <c r="Q1584" t="s">
        <v>9221</v>
      </c>
      <c r="AB1584" t="s">
        <v>3041</v>
      </c>
      <c r="AC1584" t="s">
        <v>63</v>
      </c>
      <c r="AD1584">
        <v>0.47058430765891002</v>
      </c>
      <c r="AE1584">
        <v>0.58729382670475105</v>
      </c>
      <c r="AF1584">
        <v>1.27259148618371</v>
      </c>
      <c r="AG1584">
        <v>0.959254199608504</v>
      </c>
      <c r="AH1584" t="s">
        <v>14325</v>
      </c>
    </row>
    <row r="1585" spans="11:34" x14ac:dyDescent="0.3">
      <c r="K1585" t="s">
        <v>1144</v>
      </c>
      <c r="L1585" t="s">
        <v>1118</v>
      </c>
      <c r="M1585">
        <v>0.471420626223852</v>
      </c>
      <c r="N1585">
        <v>0.47870462848318202</v>
      </c>
      <c r="O1585">
        <v>1.59821138211382</v>
      </c>
      <c r="P1585">
        <v>1.2018622059427799</v>
      </c>
      <c r="Q1585" t="s">
        <v>9221</v>
      </c>
      <c r="AB1585" t="s">
        <v>3042</v>
      </c>
      <c r="AC1585" t="s">
        <v>63</v>
      </c>
      <c r="AD1585">
        <v>0.47058430765891002</v>
      </c>
      <c r="AE1585">
        <v>0.58729382670475105</v>
      </c>
      <c r="AF1585">
        <v>1.27259148618371</v>
      </c>
      <c r="AG1585">
        <v>0.959254199608504</v>
      </c>
      <c r="AH1585" t="s">
        <v>14442</v>
      </c>
    </row>
    <row r="1586" spans="11:34" x14ac:dyDescent="0.3">
      <c r="K1586" t="s">
        <v>2309</v>
      </c>
      <c r="L1586" t="s">
        <v>1118</v>
      </c>
      <c r="M1586">
        <v>0.471420626223852</v>
      </c>
      <c r="N1586">
        <v>0.47870462848318202</v>
      </c>
      <c r="O1586">
        <v>1.59821138211382</v>
      </c>
      <c r="P1586">
        <v>1.2018622059427799</v>
      </c>
      <c r="Q1586" t="s">
        <v>9187</v>
      </c>
      <c r="AB1586" t="s">
        <v>8755</v>
      </c>
      <c r="AC1586" t="s">
        <v>63</v>
      </c>
      <c r="AD1586">
        <v>0.47058430765891002</v>
      </c>
      <c r="AE1586">
        <v>0.58729382670475105</v>
      </c>
      <c r="AF1586">
        <v>1.27259148618371</v>
      </c>
      <c r="AG1586">
        <v>0.959254199608504</v>
      </c>
      <c r="AH1586" t="s">
        <v>14443</v>
      </c>
    </row>
    <row r="1587" spans="11:34" x14ac:dyDescent="0.3">
      <c r="K1587" t="s">
        <v>2351</v>
      </c>
      <c r="L1587" t="s">
        <v>1118</v>
      </c>
      <c r="M1587">
        <v>0.471420626223852</v>
      </c>
      <c r="N1587">
        <v>0.47870462848318202</v>
      </c>
      <c r="O1587">
        <v>1.59821138211382</v>
      </c>
      <c r="P1587">
        <v>1.2018622059427799</v>
      </c>
      <c r="Q1587" t="s">
        <v>9221</v>
      </c>
      <c r="AB1587" t="s">
        <v>1600</v>
      </c>
      <c r="AC1587" t="s">
        <v>63</v>
      </c>
      <c r="AD1587">
        <v>0.47058430765891002</v>
      </c>
      <c r="AE1587">
        <v>0.58729382670475105</v>
      </c>
      <c r="AF1587">
        <v>1.27259148618371</v>
      </c>
      <c r="AG1587">
        <v>0.959254199608504</v>
      </c>
      <c r="AH1587" t="s">
        <v>14257</v>
      </c>
    </row>
    <row r="1588" spans="11:34" x14ac:dyDescent="0.3">
      <c r="K1588" t="s">
        <v>1858</v>
      </c>
      <c r="L1588" t="s">
        <v>1118</v>
      </c>
      <c r="M1588">
        <v>0.471420626223852</v>
      </c>
      <c r="N1588">
        <v>0.47870462848318202</v>
      </c>
      <c r="O1588">
        <v>1.59821138211382</v>
      </c>
      <c r="P1588">
        <v>1.2018622059427799</v>
      </c>
      <c r="Q1588" t="s">
        <v>705</v>
      </c>
      <c r="AB1588" t="s">
        <v>1804</v>
      </c>
      <c r="AC1588" t="s">
        <v>63</v>
      </c>
      <c r="AD1588">
        <v>0.47058430765891002</v>
      </c>
      <c r="AE1588">
        <v>0.58729382670475105</v>
      </c>
      <c r="AF1588">
        <v>1.27259148618371</v>
      </c>
      <c r="AG1588">
        <v>0.959254199608504</v>
      </c>
      <c r="AH1588" t="s">
        <v>14345</v>
      </c>
    </row>
    <row r="1589" spans="11:34" x14ac:dyDescent="0.3">
      <c r="K1589" t="s">
        <v>2352</v>
      </c>
      <c r="L1589" t="s">
        <v>1118</v>
      </c>
      <c r="M1589">
        <v>0.471420626223852</v>
      </c>
      <c r="N1589">
        <v>0.47870462848318202</v>
      </c>
      <c r="O1589">
        <v>1.59821138211382</v>
      </c>
      <c r="P1589">
        <v>1.2018622059427799</v>
      </c>
      <c r="Q1589" t="s">
        <v>9221</v>
      </c>
      <c r="AB1589" t="s">
        <v>2207</v>
      </c>
      <c r="AC1589" t="s">
        <v>63</v>
      </c>
      <c r="AD1589">
        <v>0.47058430765891002</v>
      </c>
      <c r="AE1589">
        <v>0.58729382670475105</v>
      </c>
      <c r="AF1589">
        <v>1.27259148618371</v>
      </c>
      <c r="AG1589">
        <v>0.959254199608504</v>
      </c>
      <c r="AH1589" t="s">
        <v>14444</v>
      </c>
    </row>
    <row r="1590" spans="11:34" x14ac:dyDescent="0.3">
      <c r="K1590" t="s">
        <v>929</v>
      </c>
      <c r="L1590" t="s">
        <v>1118</v>
      </c>
      <c r="M1590">
        <v>0.471420626223852</v>
      </c>
      <c r="N1590">
        <v>0.47870462848318202</v>
      </c>
      <c r="O1590">
        <v>1.59821138211382</v>
      </c>
      <c r="P1590">
        <v>1.2018622059427799</v>
      </c>
      <c r="Q1590" t="s">
        <v>707</v>
      </c>
      <c r="AB1590" t="s">
        <v>2208</v>
      </c>
      <c r="AC1590" t="s">
        <v>63</v>
      </c>
      <c r="AD1590">
        <v>0.47058430765891002</v>
      </c>
      <c r="AE1590">
        <v>0.58729382670475105</v>
      </c>
      <c r="AF1590">
        <v>1.27259148618371</v>
      </c>
      <c r="AG1590">
        <v>0.959254199608504</v>
      </c>
      <c r="AH1590" t="s">
        <v>14445</v>
      </c>
    </row>
    <row r="1591" spans="11:34" x14ac:dyDescent="0.3">
      <c r="K1591" t="s">
        <v>1151</v>
      </c>
      <c r="L1591" t="s">
        <v>1118</v>
      </c>
      <c r="M1591">
        <v>0.471420626223852</v>
      </c>
      <c r="N1591">
        <v>0.47870462848318202</v>
      </c>
      <c r="O1591">
        <v>1.59821138211382</v>
      </c>
      <c r="P1591">
        <v>1.2018622059427799</v>
      </c>
      <c r="Q1591" t="s">
        <v>789</v>
      </c>
      <c r="AB1591" t="s">
        <v>1805</v>
      </c>
      <c r="AC1591" t="s">
        <v>63</v>
      </c>
      <c r="AD1591">
        <v>0.47058430765891002</v>
      </c>
      <c r="AE1591">
        <v>0.58729382670475105</v>
      </c>
      <c r="AF1591">
        <v>1.27259148618371</v>
      </c>
      <c r="AG1591">
        <v>0.959254199608504</v>
      </c>
      <c r="AH1591" t="s">
        <v>14374</v>
      </c>
    </row>
    <row r="1592" spans="11:34" x14ac:dyDescent="0.3">
      <c r="K1592" t="s">
        <v>3053</v>
      </c>
      <c r="L1592" t="s">
        <v>1118</v>
      </c>
      <c r="M1592">
        <v>0.471420626223852</v>
      </c>
      <c r="N1592">
        <v>0.47870462848318202</v>
      </c>
      <c r="O1592">
        <v>1.59821138211382</v>
      </c>
      <c r="P1592">
        <v>1.2018622059427799</v>
      </c>
      <c r="Q1592" t="s">
        <v>2452</v>
      </c>
      <c r="AB1592" t="s">
        <v>1489</v>
      </c>
      <c r="AC1592" t="s">
        <v>63</v>
      </c>
      <c r="AD1592">
        <v>0.47058430765891002</v>
      </c>
      <c r="AE1592">
        <v>0.58729382670475105</v>
      </c>
      <c r="AF1592">
        <v>1.27259148618371</v>
      </c>
      <c r="AG1592">
        <v>0.959254199608504</v>
      </c>
      <c r="AH1592" t="s">
        <v>14446</v>
      </c>
    </row>
    <row r="1593" spans="11:34" x14ac:dyDescent="0.3">
      <c r="K1593" t="s">
        <v>221</v>
      </c>
      <c r="L1593" t="s">
        <v>1118</v>
      </c>
      <c r="M1593">
        <v>0.471420626223852</v>
      </c>
      <c r="N1593">
        <v>0.47870462848318202</v>
      </c>
      <c r="O1593">
        <v>1.59821138211382</v>
      </c>
      <c r="P1593">
        <v>1.2018622059427799</v>
      </c>
      <c r="Q1593" t="s">
        <v>714</v>
      </c>
      <c r="AB1593" t="s">
        <v>400</v>
      </c>
      <c r="AC1593" t="s">
        <v>63</v>
      </c>
      <c r="AD1593">
        <v>0.47058430765891002</v>
      </c>
      <c r="AE1593">
        <v>0.58729382670475105</v>
      </c>
      <c r="AF1593">
        <v>1.27259148618371</v>
      </c>
      <c r="AG1593">
        <v>0.959254199608504</v>
      </c>
      <c r="AH1593" t="s">
        <v>14337</v>
      </c>
    </row>
    <row r="1594" spans="11:34" x14ac:dyDescent="0.3">
      <c r="K1594" t="s">
        <v>1859</v>
      </c>
      <c r="L1594" t="s">
        <v>1118</v>
      </c>
      <c r="M1594">
        <v>0.471420626223852</v>
      </c>
      <c r="N1594">
        <v>0.47870462848318202</v>
      </c>
      <c r="O1594">
        <v>1.59821138211382</v>
      </c>
      <c r="P1594">
        <v>1.2018622059427799</v>
      </c>
      <c r="Q1594" t="s">
        <v>707</v>
      </c>
      <c r="AB1594" t="s">
        <v>1490</v>
      </c>
      <c r="AC1594" t="s">
        <v>63</v>
      </c>
      <c r="AD1594">
        <v>0.47058430765891002</v>
      </c>
      <c r="AE1594">
        <v>0.58729382670475105</v>
      </c>
      <c r="AF1594">
        <v>1.27259148618371</v>
      </c>
      <c r="AG1594">
        <v>0.959254199608504</v>
      </c>
      <c r="AH1594" t="s">
        <v>14353</v>
      </c>
    </row>
    <row r="1595" spans="11:34" x14ac:dyDescent="0.3">
      <c r="K1595" t="s">
        <v>1860</v>
      </c>
      <c r="L1595" t="s">
        <v>1118</v>
      </c>
      <c r="M1595">
        <v>0.471420626223852</v>
      </c>
      <c r="N1595">
        <v>0.47870462848318202</v>
      </c>
      <c r="O1595">
        <v>1.59821138211382</v>
      </c>
      <c r="P1595">
        <v>1.2018622059427799</v>
      </c>
      <c r="Q1595" t="s">
        <v>708</v>
      </c>
      <c r="AB1595" t="s">
        <v>3586</v>
      </c>
      <c r="AC1595" t="s">
        <v>63</v>
      </c>
      <c r="AD1595">
        <v>0.47058430765891002</v>
      </c>
      <c r="AE1595">
        <v>0.58729382670475105</v>
      </c>
      <c r="AF1595">
        <v>1.27259148618371</v>
      </c>
      <c r="AG1595">
        <v>0.959254199608504</v>
      </c>
      <c r="AH1595" t="s">
        <v>14281</v>
      </c>
    </row>
    <row r="1596" spans="11:34" x14ac:dyDescent="0.3">
      <c r="K1596" t="s">
        <v>940</v>
      </c>
      <c r="L1596" t="s">
        <v>1118</v>
      </c>
      <c r="M1596">
        <v>0.471420626223852</v>
      </c>
      <c r="N1596">
        <v>0.47870462848318202</v>
      </c>
      <c r="O1596">
        <v>1.59821138211382</v>
      </c>
      <c r="P1596">
        <v>1.2018622059427799</v>
      </c>
      <c r="Q1596" t="s">
        <v>791</v>
      </c>
      <c r="AB1596" t="s">
        <v>3829</v>
      </c>
      <c r="AC1596" t="s">
        <v>63</v>
      </c>
      <c r="AD1596">
        <v>0.47058430765891002</v>
      </c>
      <c r="AE1596">
        <v>0.58729382670475105</v>
      </c>
      <c r="AF1596">
        <v>1.27259148618371</v>
      </c>
      <c r="AG1596">
        <v>0.959254199608504</v>
      </c>
      <c r="AH1596" t="s">
        <v>14396</v>
      </c>
    </row>
    <row r="1597" spans="11:34" x14ac:dyDescent="0.3">
      <c r="K1597" t="s">
        <v>1156</v>
      </c>
      <c r="L1597" t="s">
        <v>1118</v>
      </c>
      <c r="M1597">
        <v>0.471420626223852</v>
      </c>
      <c r="N1597">
        <v>0.47870462848318202</v>
      </c>
      <c r="O1597">
        <v>1.59821138211382</v>
      </c>
      <c r="P1597">
        <v>1.2018622059427799</v>
      </c>
      <c r="Q1597" t="s">
        <v>791</v>
      </c>
      <c r="AB1597" t="s">
        <v>2214</v>
      </c>
      <c r="AC1597" t="s">
        <v>63</v>
      </c>
      <c r="AD1597">
        <v>0.47058430765891002</v>
      </c>
      <c r="AE1597">
        <v>0.58729382670475105</v>
      </c>
      <c r="AF1597">
        <v>1.27259148618371</v>
      </c>
      <c r="AG1597">
        <v>0.959254199608504</v>
      </c>
      <c r="AH1597" t="s">
        <v>14377</v>
      </c>
    </row>
    <row r="1598" spans="11:34" x14ac:dyDescent="0.3">
      <c r="K1598" t="s">
        <v>1157</v>
      </c>
      <c r="L1598" t="s">
        <v>1118</v>
      </c>
      <c r="M1598">
        <v>0.471420626223852</v>
      </c>
      <c r="N1598">
        <v>0.47870462848318202</v>
      </c>
      <c r="O1598">
        <v>1.59821138211382</v>
      </c>
      <c r="P1598">
        <v>1.2018622059427799</v>
      </c>
      <c r="Q1598" t="s">
        <v>791</v>
      </c>
      <c r="AB1598" t="s">
        <v>7047</v>
      </c>
      <c r="AC1598" t="s">
        <v>63</v>
      </c>
      <c r="AD1598">
        <v>0.47058430765891002</v>
      </c>
      <c r="AE1598">
        <v>0.58729382670475105</v>
      </c>
      <c r="AF1598">
        <v>1.27259148618371</v>
      </c>
      <c r="AG1598">
        <v>0.959254199608504</v>
      </c>
      <c r="AH1598" t="s">
        <v>14354</v>
      </c>
    </row>
    <row r="1599" spans="11:34" x14ac:dyDescent="0.3">
      <c r="K1599" t="s">
        <v>1861</v>
      </c>
      <c r="L1599" t="s">
        <v>1118</v>
      </c>
      <c r="M1599">
        <v>0.471420626223852</v>
      </c>
      <c r="N1599">
        <v>0.47870462848318202</v>
      </c>
      <c r="O1599">
        <v>1.59821138211382</v>
      </c>
      <c r="P1599">
        <v>1.2018622059427799</v>
      </c>
      <c r="Q1599" t="s">
        <v>707</v>
      </c>
      <c r="AB1599" t="s">
        <v>1806</v>
      </c>
      <c r="AC1599" t="s">
        <v>63</v>
      </c>
      <c r="AD1599">
        <v>0.47058430765891002</v>
      </c>
      <c r="AE1599">
        <v>0.58729382670475105</v>
      </c>
      <c r="AF1599">
        <v>1.27259148618371</v>
      </c>
      <c r="AG1599">
        <v>0.959254199608504</v>
      </c>
      <c r="AH1599" t="s">
        <v>14348</v>
      </c>
    </row>
    <row r="1600" spans="11:34" x14ac:dyDescent="0.3">
      <c r="K1600" t="s">
        <v>1635</v>
      </c>
      <c r="L1600" t="s">
        <v>1118</v>
      </c>
      <c r="M1600">
        <v>0.471420626223852</v>
      </c>
      <c r="N1600">
        <v>0.47870462848318202</v>
      </c>
      <c r="O1600">
        <v>1.59821138211382</v>
      </c>
      <c r="P1600">
        <v>1.2018622059427799</v>
      </c>
      <c r="Q1600" t="s">
        <v>718</v>
      </c>
      <c r="AB1600" t="s">
        <v>1807</v>
      </c>
      <c r="AC1600" t="s">
        <v>63</v>
      </c>
      <c r="AD1600">
        <v>0.47058430765891002</v>
      </c>
      <c r="AE1600">
        <v>0.58729382670475105</v>
      </c>
      <c r="AF1600">
        <v>1.27259148618371</v>
      </c>
      <c r="AG1600">
        <v>0.959254199608504</v>
      </c>
      <c r="AH1600" t="s">
        <v>14348</v>
      </c>
    </row>
    <row r="1601" spans="11:34" x14ac:dyDescent="0.3">
      <c r="K1601" t="s">
        <v>1637</v>
      </c>
      <c r="L1601" t="s">
        <v>1118</v>
      </c>
      <c r="M1601">
        <v>0.471420626223852</v>
      </c>
      <c r="N1601">
        <v>0.47870462848318202</v>
      </c>
      <c r="O1601">
        <v>1.59821138211382</v>
      </c>
      <c r="P1601">
        <v>1.2018622059427799</v>
      </c>
      <c r="Q1601" t="s">
        <v>718</v>
      </c>
      <c r="AB1601" t="s">
        <v>1829</v>
      </c>
      <c r="AC1601" t="s">
        <v>63</v>
      </c>
      <c r="AD1601">
        <v>0.47058430765891002</v>
      </c>
      <c r="AE1601">
        <v>0.58729382670475105</v>
      </c>
      <c r="AF1601">
        <v>1.27259148618371</v>
      </c>
      <c r="AG1601">
        <v>0.959254199608504</v>
      </c>
      <c r="AH1601" t="s">
        <v>14285</v>
      </c>
    </row>
    <row r="1602" spans="11:34" x14ac:dyDescent="0.3">
      <c r="K1602" t="s">
        <v>1639</v>
      </c>
      <c r="L1602" t="s">
        <v>1118</v>
      </c>
      <c r="M1602">
        <v>0.471420626223852</v>
      </c>
      <c r="N1602">
        <v>0.47870462848318202</v>
      </c>
      <c r="O1602">
        <v>1.59821138211382</v>
      </c>
      <c r="P1602">
        <v>1.2018622059427799</v>
      </c>
      <c r="Q1602" t="s">
        <v>718</v>
      </c>
      <c r="AB1602" t="s">
        <v>3588</v>
      </c>
      <c r="AC1602" t="s">
        <v>63</v>
      </c>
      <c r="AD1602">
        <v>0.47058430765891002</v>
      </c>
      <c r="AE1602">
        <v>0.58729382670475105</v>
      </c>
      <c r="AF1602">
        <v>1.27259148618371</v>
      </c>
      <c r="AG1602">
        <v>0.959254199608504</v>
      </c>
      <c r="AH1602" t="s">
        <v>14281</v>
      </c>
    </row>
    <row r="1603" spans="11:34" x14ac:dyDescent="0.3">
      <c r="K1603" t="s">
        <v>1160</v>
      </c>
      <c r="L1603" t="s">
        <v>1118</v>
      </c>
      <c r="M1603">
        <v>0.471420626223852</v>
      </c>
      <c r="N1603">
        <v>0.47870462848318202</v>
      </c>
      <c r="O1603">
        <v>1.59821138211382</v>
      </c>
      <c r="P1603">
        <v>1.2018622059427799</v>
      </c>
      <c r="Q1603" t="s">
        <v>789</v>
      </c>
      <c r="AB1603" t="s">
        <v>2328</v>
      </c>
      <c r="AC1603" t="s">
        <v>63</v>
      </c>
      <c r="AD1603">
        <v>0.47058430765891002</v>
      </c>
      <c r="AE1603">
        <v>0.58729382670475105</v>
      </c>
      <c r="AF1603">
        <v>1.27259148618371</v>
      </c>
      <c r="AG1603">
        <v>0.959254199608504</v>
      </c>
      <c r="AH1603" t="s">
        <v>14441</v>
      </c>
    </row>
    <row r="1604" spans="11:34" x14ac:dyDescent="0.3">
      <c r="K1604" t="s">
        <v>1161</v>
      </c>
      <c r="L1604" t="s">
        <v>1118</v>
      </c>
      <c r="M1604">
        <v>0.471420626223852</v>
      </c>
      <c r="N1604">
        <v>0.47870462848318202</v>
      </c>
      <c r="O1604">
        <v>1.59821138211382</v>
      </c>
      <c r="P1604">
        <v>1.2018622059427799</v>
      </c>
      <c r="Q1604" t="s">
        <v>787</v>
      </c>
      <c r="AB1604" t="s">
        <v>2945</v>
      </c>
      <c r="AC1604" t="s">
        <v>63</v>
      </c>
      <c r="AD1604">
        <v>0.47058430765891002</v>
      </c>
      <c r="AE1604">
        <v>0.58729382670475105</v>
      </c>
      <c r="AF1604">
        <v>1.27259148618371</v>
      </c>
      <c r="AG1604">
        <v>0.959254199608504</v>
      </c>
      <c r="AH1604" t="s">
        <v>14342</v>
      </c>
    </row>
    <row r="1605" spans="11:34" x14ac:dyDescent="0.3">
      <c r="K1605" t="s">
        <v>1162</v>
      </c>
      <c r="L1605" t="s">
        <v>1118</v>
      </c>
      <c r="M1605">
        <v>0.471420626223852</v>
      </c>
      <c r="N1605">
        <v>0.47870462848318202</v>
      </c>
      <c r="O1605">
        <v>1.59821138211382</v>
      </c>
      <c r="P1605">
        <v>1.2018622059427799</v>
      </c>
      <c r="Q1605" t="s">
        <v>789</v>
      </c>
      <c r="AB1605" t="s">
        <v>1836</v>
      </c>
      <c r="AC1605" t="s">
        <v>63</v>
      </c>
      <c r="AD1605">
        <v>0.47058430765891002</v>
      </c>
      <c r="AE1605">
        <v>0.58729382670475105</v>
      </c>
      <c r="AF1605">
        <v>1.27259148618371</v>
      </c>
      <c r="AG1605">
        <v>0.959254199608504</v>
      </c>
      <c r="AH1605" t="s">
        <v>14447</v>
      </c>
    </row>
    <row r="1606" spans="11:34" x14ac:dyDescent="0.3">
      <c r="K1606" t="s">
        <v>1863</v>
      </c>
      <c r="L1606" t="s">
        <v>1118</v>
      </c>
      <c r="M1606">
        <v>0.471420626223852</v>
      </c>
      <c r="N1606">
        <v>0.47870462848318202</v>
      </c>
      <c r="O1606">
        <v>1.59821138211382</v>
      </c>
      <c r="P1606">
        <v>1.2018622059427799</v>
      </c>
      <c r="Q1606" t="s">
        <v>718</v>
      </c>
      <c r="AB1606" t="s">
        <v>1838</v>
      </c>
      <c r="AC1606" t="s">
        <v>63</v>
      </c>
      <c r="AD1606">
        <v>0.47058430765891002</v>
      </c>
      <c r="AE1606">
        <v>0.58729382670475105</v>
      </c>
      <c r="AF1606">
        <v>1.27259148618371</v>
      </c>
      <c r="AG1606">
        <v>0.959254199608504</v>
      </c>
      <c r="AH1606" t="s">
        <v>14448</v>
      </c>
    </row>
    <row r="1607" spans="11:34" x14ac:dyDescent="0.3">
      <c r="K1607" t="s">
        <v>480</v>
      </c>
      <c r="L1607" t="s">
        <v>1118</v>
      </c>
      <c r="M1607">
        <v>0.471420626223852</v>
      </c>
      <c r="N1607">
        <v>0.47870462848318202</v>
      </c>
      <c r="O1607">
        <v>1.59821138211382</v>
      </c>
      <c r="P1607">
        <v>1.2018622059427799</v>
      </c>
      <c r="Q1607" t="s">
        <v>716</v>
      </c>
      <c r="AB1607" t="s">
        <v>1839</v>
      </c>
      <c r="AC1607" t="s">
        <v>63</v>
      </c>
      <c r="AD1607">
        <v>0.47058430765891002</v>
      </c>
      <c r="AE1607">
        <v>0.58729382670475105</v>
      </c>
      <c r="AF1607">
        <v>1.27259148618371</v>
      </c>
      <c r="AG1607">
        <v>0.959254199608504</v>
      </c>
      <c r="AH1607" t="s">
        <v>14408</v>
      </c>
    </row>
    <row r="1608" spans="11:34" x14ac:dyDescent="0.3">
      <c r="K1608" t="s">
        <v>228</v>
      </c>
      <c r="L1608" t="s">
        <v>1118</v>
      </c>
      <c r="M1608">
        <v>0.471420626223852</v>
      </c>
      <c r="N1608">
        <v>0.47870462848318202</v>
      </c>
      <c r="O1608">
        <v>1.59821138211382</v>
      </c>
      <c r="P1608">
        <v>1.2018622059427799</v>
      </c>
      <c r="Q1608" t="s">
        <v>714</v>
      </c>
      <c r="AB1608" t="s">
        <v>1844</v>
      </c>
      <c r="AC1608" t="s">
        <v>63</v>
      </c>
      <c r="AD1608">
        <v>0.47058430765891002</v>
      </c>
      <c r="AE1608">
        <v>0.58729382670475105</v>
      </c>
      <c r="AF1608">
        <v>1.27259148618371</v>
      </c>
      <c r="AG1608">
        <v>0.959254199608504</v>
      </c>
      <c r="AH1608" t="s">
        <v>14419</v>
      </c>
    </row>
    <row r="1609" spans="11:34" x14ac:dyDescent="0.3">
      <c r="K1609" t="s">
        <v>1864</v>
      </c>
      <c r="L1609" t="s">
        <v>1118</v>
      </c>
      <c r="M1609">
        <v>0.471420626223852</v>
      </c>
      <c r="N1609">
        <v>0.47870462848318202</v>
      </c>
      <c r="O1609">
        <v>1.59821138211382</v>
      </c>
      <c r="P1609">
        <v>1.2018622059427799</v>
      </c>
      <c r="Q1609" t="s">
        <v>714</v>
      </c>
      <c r="AB1609" t="s">
        <v>3048</v>
      </c>
      <c r="AC1609" t="s">
        <v>63</v>
      </c>
      <c r="AD1609">
        <v>0.47058430765891002</v>
      </c>
      <c r="AE1609">
        <v>0.58729382670475105</v>
      </c>
      <c r="AF1609">
        <v>1.27259148618371</v>
      </c>
      <c r="AG1609">
        <v>0.959254199608504</v>
      </c>
      <c r="AH1609" t="s">
        <v>14439</v>
      </c>
    </row>
    <row r="1610" spans="11:34" x14ac:dyDescent="0.3">
      <c r="K1610" t="s">
        <v>1163</v>
      </c>
      <c r="L1610" t="s">
        <v>1118</v>
      </c>
      <c r="M1610">
        <v>0.471420626223852</v>
      </c>
      <c r="N1610">
        <v>0.47870462848318202</v>
      </c>
      <c r="O1610">
        <v>1.59821138211382</v>
      </c>
      <c r="P1610">
        <v>1.2018622059427799</v>
      </c>
      <c r="Q1610" t="s">
        <v>9465</v>
      </c>
      <c r="AB1610" t="s">
        <v>3540</v>
      </c>
      <c r="AC1610" t="s">
        <v>63</v>
      </c>
      <c r="AD1610">
        <v>0.47058430765891002</v>
      </c>
      <c r="AE1610">
        <v>0.58729382670475105</v>
      </c>
      <c r="AF1610">
        <v>1.27259148618371</v>
      </c>
      <c r="AG1610">
        <v>0.959254199608504</v>
      </c>
      <c r="AH1610" t="s">
        <v>14421</v>
      </c>
    </row>
    <row r="1611" spans="11:34" x14ac:dyDescent="0.3">
      <c r="K1611" t="s">
        <v>1166</v>
      </c>
      <c r="L1611" t="s">
        <v>1118</v>
      </c>
      <c r="M1611">
        <v>0.471420626223852</v>
      </c>
      <c r="N1611">
        <v>0.47870462848318202</v>
      </c>
      <c r="O1611">
        <v>1.59821138211382</v>
      </c>
      <c r="P1611">
        <v>1.2018622059427799</v>
      </c>
      <c r="Q1611" t="s">
        <v>789</v>
      </c>
      <c r="AB1611" t="s">
        <v>69</v>
      </c>
      <c r="AC1611" t="s">
        <v>63</v>
      </c>
      <c r="AD1611">
        <v>0.47058430765891002</v>
      </c>
      <c r="AE1611">
        <v>0.58729382670475105</v>
      </c>
      <c r="AF1611">
        <v>1.27259148618371</v>
      </c>
      <c r="AG1611">
        <v>0.959254199608504</v>
      </c>
      <c r="AH1611" t="s">
        <v>14329</v>
      </c>
    </row>
    <row r="1612" spans="11:34" x14ac:dyDescent="0.3">
      <c r="K1612" t="s">
        <v>1169</v>
      </c>
      <c r="L1612" t="s">
        <v>1118</v>
      </c>
      <c r="M1612">
        <v>0.471420626223852</v>
      </c>
      <c r="N1612">
        <v>0.47870462848318202</v>
      </c>
      <c r="O1612">
        <v>1.59821138211382</v>
      </c>
      <c r="P1612">
        <v>1.2018622059427799</v>
      </c>
      <c r="Q1612" t="s">
        <v>791</v>
      </c>
      <c r="AB1612" t="s">
        <v>1129</v>
      </c>
      <c r="AC1612" t="s">
        <v>63</v>
      </c>
      <c r="AD1612">
        <v>0.47058430765891002</v>
      </c>
      <c r="AE1612">
        <v>0.58729382670475105</v>
      </c>
      <c r="AF1612">
        <v>1.27259148618371</v>
      </c>
      <c r="AG1612">
        <v>0.959254199608504</v>
      </c>
      <c r="AH1612" t="s">
        <v>14424</v>
      </c>
    </row>
    <row r="1613" spans="11:34" x14ac:dyDescent="0.3">
      <c r="K1613" t="s">
        <v>1867</v>
      </c>
      <c r="L1613" t="s">
        <v>1118</v>
      </c>
      <c r="M1613">
        <v>0.471420626223852</v>
      </c>
      <c r="N1613">
        <v>0.47870462848318202</v>
      </c>
      <c r="O1613">
        <v>1.59821138211382</v>
      </c>
      <c r="P1613">
        <v>1.2018622059427799</v>
      </c>
      <c r="Q1613" t="s">
        <v>9539</v>
      </c>
      <c r="AB1613" t="s">
        <v>1848</v>
      </c>
      <c r="AC1613" t="s">
        <v>63</v>
      </c>
      <c r="AD1613">
        <v>0.47058430765891002</v>
      </c>
      <c r="AE1613">
        <v>0.58729382670475105</v>
      </c>
      <c r="AF1613">
        <v>1.27259148618371</v>
      </c>
      <c r="AG1613">
        <v>0.959254199608504</v>
      </c>
      <c r="AH1613" t="s">
        <v>14423</v>
      </c>
    </row>
    <row r="1614" spans="11:34" x14ac:dyDescent="0.3">
      <c r="K1614" t="s">
        <v>1644</v>
      </c>
      <c r="L1614" t="s">
        <v>1118</v>
      </c>
      <c r="M1614">
        <v>0.471420626223852</v>
      </c>
      <c r="N1614">
        <v>0.47870462848318202</v>
      </c>
      <c r="O1614">
        <v>1.59821138211382</v>
      </c>
      <c r="P1614">
        <v>1.2018622059427799</v>
      </c>
      <c r="Q1614" t="s">
        <v>718</v>
      </c>
      <c r="AB1614" t="s">
        <v>924</v>
      </c>
      <c r="AC1614" t="s">
        <v>63</v>
      </c>
      <c r="AD1614">
        <v>0.47058430765891002</v>
      </c>
      <c r="AE1614">
        <v>0.58729382670475105</v>
      </c>
      <c r="AF1614">
        <v>1.27259148618371</v>
      </c>
      <c r="AG1614">
        <v>0.959254199608504</v>
      </c>
      <c r="AH1614" t="s">
        <v>14329</v>
      </c>
    </row>
    <row r="1615" spans="11:34" x14ac:dyDescent="0.3">
      <c r="K1615" t="s">
        <v>1645</v>
      </c>
      <c r="L1615" t="s">
        <v>1118</v>
      </c>
      <c r="M1615">
        <v>0.471420626223852</v>
      </c>
      <c r="N1615">
        <v>0.47870462848318202</v>
      </c>
      <c r="O1615">
        <v>1.59821138211382</v>
      </c>
      <c r="P1615">
        <v>1.2018622059427799</v>
      </c>
      <c r="Q1615" t="s">
        <v>712</v>
      </c>
      <c r="AB1615" t="s">
        <v>1134</v>
      </c>
      <c r="AC1615" t="s">
        <v>63</v>
      </c>
      <c r="AD1615">
        <v>0.47058430765891002</v>
      </c>
      <c r="AE1615">
        <v>0.58729382670475105</v>
      </c>
      <c r="AF1615">
        <v>1.27259148618371</v>
      </c>
      <c r="AG1615">
        <v>0.959254199608504</v>
      </c>
      <c r="AH1615" t="s">
        <v>14329</v>
      </c>
    </row>
    <row r="1616" spans="11:34" x14ac:dyDescent="0.3">
      <c r="K1616" t="s">
        <v>1868</v>
      </c>
      <c r="L1616" t="s">
        <v>1118</v>
      </c>
      <c r="M1616">
        <v>0.471420626223852</v>
      </c>
      <c r="N1616">
        <v>0.47870462848318202</v>
      </c>
      <c r="O1616">
        <v>1.59821138211382</v>
      </c>
      <c r="P1616">
        <v>1.2018622059427799</v>
      </c>
      <c r="Q1616" t="s">
        <v>718</v>
      </c>
      <c r="AB1616" t="s">
        <v>1852</v>
      </c>
      <c r="AC1616" t="s">
        <v>63</v>
      </c>
      <c r="AD1616">
        <v>0.47058430765891002</v>
      </c>
      <c r="AE1616">
        <v>0.58729382670475105</v>
      </c>
      <c r="AF1616">
        <v>1.27259148618371</v>
      </c>
      <c r="AG1616">
        <v>0.959254199608504</v>
      </c>
      <c r="AH1616" t="s">
        <v>14430</v>
      </c>
    </row>
    <row r="1617" spans="11:34" x14ac:dyDescent="0.3">
      <c r="K1617" t="s">
        <v>115</v>
      </c>
      <c r="L1617" t="s">
        <v>1118</v>
      </c>
      <c r="M1617">
        <v>0.471420626223852</v>
      </c>
      <c r="N1617">
        <v>0.47870462848318202</v>
      </c>
      <c r="O1617">
        <v>1.59821138211382</v>
      </c>
      <c r="P1617">
        <v>1.2018622059427799</v>
      </c>
      <c r="Q1617" t="s">
        <v>791</v>
      </c>
      <c r="AB1617" t="s">
        <v>2248</v>
      </c>
      <c r="AC1617" t="s">
        <v>63</v>
      </c>
      <c r="AD1617">
        <v>0.47058430765891002</v>
      </c>
      <c r="AE1617">
        <v>0.58729382670475105</v>
      </c>
      <c r="AF1617">
        <v>1.27259148618371</v>
      </c>
      <c r="AG1617">
        <v>0.959254199608504</v>
      </c>
      <c r="AH1617" t="s">
        <v>14438</v>
      </c>
    </row>
    <row r="1618" spans="11:34" x14ac:dyDescent="0.3">
      <c r="K1618" t="s">
        <v>1647</v>
      </c>
      <c r="L1618" t="s">
        <v>1118</v>
      </c>
      <c r="M1618">
        <v>0.471420626223852</v>
      </c>
      <c r="N1618">
        <v>0.47870462848318202</v>
      </c>
      <c r="O1618">
        <v>1.59821138211382</v>
      </c>
      <c r="P1618">
        <v>1.2018622059427799</v>
      </c>
      <c r="Q1618" t="s">
        <v>718</v>
      </c>
      <c r="AB1618" t="s">
        <v>1860</v>
      </c>
      <c r="AC1618" t="s">
        <v>63</v>
      </c>
      <c r="AD1618">
        <v>0.47058430765891002</v>
      </c>
      <c r="AE1618">
        <v>0.58729382670475105</v>
      </c>
      <c r="AF1618">
        <v>1.27259148618371</v>
      </c>
      <c r="AG1618">
        <v>0.959254199608504</v>
      </c>
      <c r="AH1618" t="s">
        <v>14344</v>
      </c>
    </row>
    <row r="1619" spans="11:34" x14ac:dyDescent="0.3">
      <c r="K1619" t="s">
        <v>958</v>
      </c>
      <c r="L1619" t="s">
        <v>1118</v>
      </c>
      <c r="M1619">
        <v>0.471420626223852</v>
      </c>
      <c r="N1619">
        <v>0.47870462848318202</v>
      </c>
      <c r="O1619">
        <v>1.59821138211382</v>
      </c>
      <c r="P1619">
        <v>1.2018622059427799</v>
      </c>
      <c r="Q1619" t="s">
        <v>787</v>
      </c>
      <c r="AB1619" t="s">
        <v>3594</v>
      </c>
      <c r="AC1619" t="s">
        <v>63</v>
      </c>
      <c r="AD1619">
        <v>0.47058430765891002</v>
      </c>
      <c r="AE1619">
        <v>0.58729382670475105</v>
      </c>
      <c r="AF1619">
        <v>1.27259148618371</v>
      </c>
      <c r="AG1619">
        <v>0.959254199608504</v>
      </c>
      <c r="AH1619" t="s">
        <v>14281</v>
      </c>
    </row>
    <row r="1620" spans="11:34" x14ac:dyDescent="0.3">
      <c r="K1620" t="s">
        <v>3655</v>
      </c>
      <c r="L1620" t="s">
        <v>12013</v>
      </c>
      <c r="M1620">
        <v>0.492436617498203</v>
      </c>
      <c r="N1620">
        <v>0.499736480882982</v>
      </c>
      <c r="O1620">
        <v>1.50156739811912</v>
      </c>
      <c r="P1620">
        <v>1.06369461153514</v>
      </c>
      <c r="Q1620" t="s">
        <v>9305</v>
      </c>
      <c r="AB1620" t="s">
        <v>940</v>
      </c>
      <c r="AC1620" t="s">
        <v>63</v>
      </c>
      <c r="AD1620">
        <v>0.47058430765891002</v>
      </c>
      <c r="AE1620">
        <v>0.58729382670475105</v>
      </c>
      <c r="AF1620">
        <v>1.27259148618371</v>
      </c>
      <c r="AG1620">
        <v>0.959254199608504</v>
      </c>
      <c r="AH1620" t="s">
        <v>14409</v>
      </c>
    </row>
    <row r="1621" spans="11:34" x14ac:dyDescent="0.3">
      <c r="K1621" t="s">
        <v>3607</v>
      </c>
      <c r="L1621" t="s">
        <v>5010</v>
      </c>
      <c r="M1621">
        <v>0.50949974610207205</v>
      </c>
      <c r="N1621">
        <v>0.51673338447265704</v>
      </c>
      <c r="O1621">
        <v>1.4286858390971899</v>
      </c>
      <c r="P1621">
        <v>0.96339989947945004</v>
      </c>
      <c r="Q1621" t="s">
        <v>9462</v>
      </c>
      <c r="AB1621" t="s">
        <v>1157</v>
      </c>
      <c r="AC1621" t="s">
        <v>63</v>
      </c>
      <c r="AD1621">
        <v>0.47058430765891002</v>
      </c>
      <c r="AE1621">
        <v>0.58729382670475105</v>
      </c>
      <c r="AF1621">
        <v>1.27259148618371</v>
      </c>
      <c r="AG1621">
        <v>0.959254199608504</v>
      </c>
      <c r="AH1621" t="s">
        <v>14362</v>
      </c>
    </row>
    <row r="1622" spans="11:34" x14ac:dyDescent="0.3">
      <c r="K1622" t="s">
        <v>2223</v>
      </c>
      <c r="L1622" t="s">
        <v>2224</v>
      </c>
      <c r="M1622">
        <v>0.51782001724028104</v>
      </c>
      <c r="N1622">
        <v>0.52484780279196896</v>
      </c>
      <c r="O1622">
        <v>1.3947948517386</v>
      </c>
      <c r="P1622">
        <v>0.91795292433657705</v>
      </c>
      <c r="Q1622" t="s">
        <v>2464</v>
      </c>
      <c r="AB1622" t="s">
        <v>222</v>
      </c>
      <c r="AC1622" t="s">
        <v>63</v>
      </c>
      <c r="AD1622">
        <v>0.47058430765891002</v>
      </c>
      <c r="AE1622">
        <v>0.58729382670475105</v>
      </c>
      <c r="AF1622">
        <v>1.27259148618371</v>
      </c>
      <c r="AG1622">
        <v>0.959254199608504</v>
      </c>
      <c r="AH1622" t="s">
        <v>14342</v>
      </c>
    </row>
    <row r="1623" spans="11:34" x14ac:dyDescent="0.3">
      <c r="K1623" t="s">
        <v>2225</v>
      </c>
      <c r="L1623" t="s">
        <v>1501</v>
      </c>
      <c r="M1623">
        <v>0.51885031386548397</v>
      </c>
      <c r="N1623">
        <v>0.52524403307516399</v>
      </c>
      <c r="O1623">
        <v>1.39066931366988</v>
      </c>
      <c r="P1623">
        <v>0.91247355487894899</v>
      </c>
      <c r="Q1623" t="s">
        <v>2464</v>
      </c>
      <c r="AB1623" t="s">
        <v>1635</v>
      </c>
      <c r="AC1623" t="s">
        <v>63</v>
      </c>
      <c r="AD1623">
        <v>0.47058430765891002</v>
      </c>
      <c r="AE1623">
        <v>0.58729382670475105</v>
      </c>
      <c r="AF1623">
        <v>1.27259148618371</v>
      </c>
      <c r="AG1623">
        <v>0.959254199608504</v>
      </c>
      <c r="AH1623" t="s">
        <v>14360</v>
      </c>
    </row>
    <row r="1624" spans="11:34" x14ac:dyDescent="0.3">
      <c r="K1624" t="s">
        <v>1500</v>
      </c>
      <c r="L1624" t="s">
        <v>1501</v>
      </c>
      <c r="M1624">
        <v>0.51885031386548397</v>
      </c>
      <c r="N1624">
        <v>0.52524403307516399</v>
      </c>
      <c r="O1624">
        <v>1.39066931366988</v>
      </c>
      <c r="P1624">
        <v>0.91247355487894899</v>
      </c>
      <c r="Q1624" t="s">
        <v>9261</v>
      </c>
      <c r="AB1624" t="s">
        <v>3737</v>
      </c>
      <c r="AC1624" t="s">
        <v>63</v>
      </c>
      <c r="AD1624">
        <v>0.47058430765891002</v>
      </c>
      <c r="AE1624">
        <v>0.58729382670475105</v>
      </c>
      <c r="AF1624">
        <v>1.27259148618371</v>
      </c>
      <c r="AG1624">
        <v>0.959254199608504</v>
      </c>
      <c r="AH1624" t="s">
        <v>14285</v>
      </c>
    </row>
    <row r="1625" spans="11:34" x14ac:dyDescent="0.3">
      <c r="K1625" t="s">
        <v>3609</v>
      </c>
      <c r="L1625" t="s">
        <v>5012</v>
      </c>
      <c r="M1625">
        <v>0.52295005208642198</v>
      </c>
      <c r="N1625">
        <v>0.52906831008497002</v>
      </c>
      <c r="O1625">
        <v>1.37440426128399</v>
      </c>
      <c r="P1625">
        <v>0.89098411886485795</v>
      </c>
      <c r="Q1625" t="s">
        <v>9462</v>
      </c>
      <c r="AB1625" t="s">
        <v>1639</v>
      </c>
      <c r="AC1625" t="s">
        <v>63</v>
      </c>
      <c r="AD1625">
        <v>0.47058430765891002</v>
      </c>
      <c r="AE1625">
        <v>0.58729382670475105</v>
      </c>
      <c r="AF1625">
        <v>1.27259148618371</v>
      </c>
      <c r="AG1625">
        <v>0.959254199608504</v>
      </c>
      <c r="AH1625" t="s">
        <v>14348</v>
      </c>
    </row>
    <row r="1626" spans="11:34" x14ac:dyDescent="0.3">
      <c r="K1626" t="s">
        <v>2774</v>
      </c>
      <c r="L1626" t="s">
        <v>12014</v>
      </c>
      <c r="M1626">
        <v>0.52701568239913499</v>
      </c>
      <c r="N1626">
        <v>0.53285339457340297</v>
      </c>
      <c r="O1626">
        <v>1.3585088691795999</v>
      </c>
      <c r="P1626">
        <v>0.87015885676566396</v>
      </c>
      <c r="Q1626" t="s">
        <v>2459</v>
      </c>
      <c r="AB1626" t="s">
        <v>1161</v>
      </c>
      <c r="AC1626" t="s">
        <v>63</v>
      </c>
      <c r="AD1626">
        <v>0.47058430765891002</v>
      </c>
      <c r="AE1626">
        <v>0.58729382670475105</v>
      </c>
      <c r="AF1626">
        <v>1.27259148618371</v>
      </c>
      <c r="AG1626">
        <v>0.959254199608504</v>
      </c>
      <c r="AH1626" t="s">
        <v>14338</v>
      </c>
    </row>
    <row r="1627" spans="11:34" x14ac:dyDescent="0.3">
      <c r="K1627" t="s">
        <v>2226</v>
      </c>
      <c r="L1627" t="s">
        <v>2227</v>
      </c>
      <c r="M1627">
        <v>0.52802679307584499</v>
      </c>
      <c r="N1627">
        <v>0.53354736840320605</v>
      </c>
      <c r="O1627">
        <v>1.3545913079527301</v>
      </c>
      <c r="P1627">
        <v>0.86505318748358795</v>
      </c>
      <c r="Q1627" t="s">
        <v>708</v>
      </c>
      <c r="AB1627" t="s">
        <v>1863</v>
      </c>
      <c r="AC1627" t="s">
        <v>63</v>
      </c>
      <c r="AD1627">
        <v>0.47058430765891002</v>
      </c>
      <c r="AE1627">
        <v>0.58729382670475105</v>
      </c>
      <c r="AF1627">
        <v>1.27259148618371</v>
      </c>
      <c r="AG1627">
        <v>0.959254199608504</v>
      </c>
      <c r="AH1627" t="s">
        <v>14285</v>
      </c>
    </row>
    <row r="1628" spans="11:34" x14ac:dyDescent="0.3">
      <c r="K1628" t="s">
        <v>1502</v>
      </c>
      <c r="L1628" t="s">
        <v>1503</v>
      </c>
      <c r="M1628">
        <v>0.53104748154405801</v>
      </c>
      <c r="N1628">
        <v>0.53626982924209499</v>
      </c>
      <c r="O1628">
        <v>1.34297067689778</v>
      </c>
      <c r="P1628">
        <v>0.84997130195360204</v>
      </c>
      <c r="Q1628" t="s">
        <v>9261</v>
      </c>
      <c r="AB1628" t="s">
        <v>2949</v>
      </c>
      <c r="AC1628" t="s">
        <v>63</v>
      </c>
      <c r="AD1628">
        <v>0.47058430765891002</v>
      </c>
      <c r="AE1628">
        <v>0.58729382670475105</v>
      </c>
      <c r="AF1628">
        <v>1.27259148618371</v>
      </c>
      <c r="AG1628">
        <v>0.959254199608504</v>
      </c>
      <c r="AH1628" t="s">
        <v>14449</v>
      </c>
    </row>
    <row r="1629" spans="11:34" x14ac:dyDescent="0.3">
      <c r="K1629" t="s">
        <v>1504</v>
      </c>
      <c r="L1629" t="s">
        <v>1505</v>
      </c>
      <c r="M1629">
        <v>0.546841828901942</v>
      </c>
      <c r="N1629">
        <v>0.55188029784145698</v>
      </c>
      <c r="O1629">
        <v>1.2841594544977699</v>
      </c>
      <c r="P1629">
        <v>0.77511309843667597</v>
      </c>
      <c r="Q1629" t="s">
        <v>2449</v>
      </c>
      <c r="AB1629" t="s">
        <v>229</v>
      </c>
      <c r="AC1629" t="s">
        <v>63</v>
      </c>
      <c r="AD1629">
        <v>0.47058430765891002</v>
      </c>
      <c r="AE1629">
        <v>0.58729382670475105</v>
      </c>
      <c r="AF1629">
        <v>1.27259148618371</v>
      </c>
      <c r="AG1629">
        <v>0.959254199608504</v>
      </c>
      <c r="AH1629" t="s">
        <v>14337</v>
      </c>
    </row>
    <row r="1630" spans="11:34" x14ac:dyDescent="0.3">
      <c r="K1630" t="s">
        <v>448</v>
      </c>
      <c r="L1630" t="s">
        <v>1506</v>
      </c>
      <c r="M1630">
        <v>0.55070854992045604</v>
      </c>
      <c r="N1630">
        <v>0.55544146563493502</v>
      </c>
      <c r="O1630">
        <v>1.27023871302542</v>
      </c>
      <c r="P1630">
        <v>0.75776034190043295</v>
      </c>
      <c r="Q1630" t="s">
        <v>714</v>
      </c>
      <c r="AB1630" t="s">
        <v>1166</v>
      </c>
      <c r="AC1630" t="s">
        <v>63</v>
      </c>
      <c r="AD1630">
        <v>0.47058430765891002</v>
      </c>
      <c r="AE1630">
        <v>0.58729382670475105</v>
      </c>
      <c r="AF1630">
        <v>1.27259148618371</v>
      </c>
      <c r="AG1630">
        <v>0.959254199608504</v>
      </c>
      <c r="AH1630" t="s">
        <v>14337</v>
      </c>
    </row>
    <row r="1631" spans="11:34" x14ac:dyDescent="0.3">
      <c r="K1631" t="s">
        <v>2229</v>
      </c>
      <c r="L1631" t="s">
        <v>2230</v>
      </c>
      <c r="M1631">
        <v>0.55739795160279104</v>
      </c>
      <c r="N1631">
        <v>0.56184345673827396</v>
      </c>
      <c r="O1631">
        <v>1.24657708718079</v>
      </c>
      <c r="P1631">
        <v>0.72859418872779202</v>
      </c>
      <c r="Q1631" t="s">
        <v>707</v>
      </c>
      <c r="AB1631" t="s">
        <v>3595</v>
      </c>
      <c r="AC1631" t="s">
        <v>63</v>
      </c>
      <c r="AD1631">
        <v>0.47058430765891002</v>
      </c>
      <c r="AE1631">
        <v>0.58729382670475105</v>
      </c>
      <c r="AF1631">
        <v>1.27259148618371</v>
      </c>
      <c r="AG1631">
        <v>0.959254199608504</v>
      </c>
      <c r="AH1631" t="s">
        <v>14285</v>
      </c>
    </row>
    <row r="1632" spans="11:34" x14ac:dyDescent="0.3">
      <c r="K1632" t="s">
        <v>3055</v>
      </c>
      <c r="L1632" t="s">
        <v>3056</v>
      </c>
      <c r="M1632">
        <v>0.559291284282736</v>
      </c>
      <c r="N1632">
        <v>0.56340624161651498</v>
      </c>
      <c r="O1632">
        <v>1.2399746594868499</v>
      </c>
      <c r="P1632">
        <v>0.72053050207598901</v>
      </c>
      <c r="Q1632" t="s">
        <v>2449</v>
      </c>
      <c r="AB1632" t="s">
        <v>2950</v>
      </c>
      <c r="AC1632" t="s">
        <v>63</v>
      </c>
      <c r="AD1632">
        <v>0.47058430765891002</v>
      </c>
      <c r="AE1632">
        <v>0.58729382670475105</v>
      </c>
      <c r="AF1632">
        <v>1.27259148618371</v>
      </c>
      <c r="AG1632">
        <v>0.959254199608504</v>
      </c>
      <c r="AH1632" t="s">
        <v>14342</v>
      </c>
    </row>
    <row r="1633" spans="11:34" x14ac:dyDescent="0.3">
      <c r="K1633" t="s">
        <v>1507</v>
      </c>
      <c r="L1633" t="s">
        <v>1508</v>
      </c>
      <c r="M1633">
        <v>0.56585589099752098</v>
      </c>
      <c r="N1633">
        <v>0.56966987065497998</v>
      </c>
      <c r="O1633">
        <v>1.2173967147834699</v>
      </c>
      <c r="P1633">
        <v>0.69320497630036104</v>
      </c>
      <c r="Q1633" t="s">
        <v>2459</v>
      </c>
      <c r="AB1633" t="s">
        <v>2951</v>
      </c>
      <c r="AC1633" t="s">
        <v>63</v>
      </c>
      <c r="AD1633">
        <v>0.47058430765891002</v>
      </c>
      <c r="AE1633">
        <v>0.58729382670475105</v>
      </c>
      <c r="AF1633">
        <v>1.27259148618371</v>
      </c>
      <c r="AG1633">
        <v>0.959254199608504</v>
      </c>
      <c r="AH1633" t="s">
        <v>14342</v>
      </c>
    </row>
    <row r="1634" spans="11:34" x14ac:dyDescent="0.3">
      <c r="K1634" t="s">
        <v>450</v>
      </c>
      <c r="L1634" t="s">
        <v>1509</v>
      </c>
      <c r="M1634">
        <v>0.56863998288312201</v>
      </c>
      <c r="N1634">
        <v>0.57212216281504502</v>
      </c>
      <c r="O1634">
        <v>1.20796542142636</v>
      </c>
      <c r="P1634">
        <v>0.68190585918038804</v>
      </c>
      <c r="Q1634" t="s">
        <v>708</v>
      </c>
      <c r="AB1634" t="s">
        <v>2953</v>
      </c>
      <c r="AC1634" t="s">
        <v>63</v>
      </c>
      <c r="AD1634">
        <v>0.47058430765891002</v>
      </c>
      <c r="AE1634">
        <v>0.58729382670475105</v>
      </c>
      <c r="AF1634">
        <v>1.27259148618371</v>
      </c>
      <c r="AG1634">
        <v>0.959254199608504</v>
      </c>
      <c r="AH1634" t="s">
        <v>14450</v>
      </c>
    </row>
    <row r="1635" spans="11:34" x14ac:dyDescent="0.3">
      <c r="K1635" t="s">
        <v>1814</v>
      </c>
      <c r="L1635" t="s">
        <v>2446</v>
      </c>
      <c r="M1635">
        <v>0.58140364232106601</v>
      </c>
      <c r="N1635">
        <v>0.58460598796420504</v>
      </c>
      <c r="O1635">
        <v>1.1657820979187701</v>
      </c>
      <c r="P1635">
        <v>0.632215319989894</v>
      </c>
      <c r="Q1635" t="s">
        <v>2464</v>
      </c>
      <c r="AB1635" t="s">
        <v>1525</v>
      </c>
      <c r="AC1635" t="s">
        <v>14451</v>
      </c>
      <c r="AD1635">
        <v>0.47949748160672001</v>
      </c>
      <c r="AE1635">
        <v>0.59805132650825898</v>
      </c>
      <c r="AF1635">
        <v>1.1672079874894701</v>
      </c>
      <c r="AG1635">
        <v>0.85791728940601597</v>
      </c>
      <c r="AH1635" t="s">
        <v>14452</v>
      </c>
    </row>
    <row r="1636" spans="11:34" x14ac:dyDescent="0.3">
      <c r="K1636" t="s">
        <v>3057</v>
      </c>
      <c r="L1636" t="s">
        <v>3058</v>
      </c>
      <c r="M1636">
        <v>0.59117288429898995</v>
      </c>
      <c r="N1636">
        <v>0.59406547333531501</v>
      </c>
      <c r="O1636">
        <v>1.1346109175377399</v>
      </c>
      <c r="P1636">
        <v>0.59640457073806996</v>
      </c>
      <c r="Q1636" t="s">
        <v>2464</v>
      </c>
      <c r="AB1636" t="s">
        <v>2226</v>
      </c>
      <c r="AC1636" t="s">
        <v>2956</v>
      </c>
      <c r="AD1636">
        <v>0.55720961100075195</v>
      </c>
      <c r="AE1636">
        <v>0.69455240808534202</v>
      </c>
      <c r="AF1636">
        <v>1.0780560458958499</v>
      </c>
      <c r="AG1636">
        <v>0.63046204039430997</v>
      </c>
      <c r="AH1636" t="s">
        <v>14453</v>
      </c>
    </row>
    <row r="1637" spans="11:34" x14ac:dyDescent="0.3">
      <c r="K1637" t="s">
        <v>1110</v>
      </c>
      <c r="L1637" t="s">
        <v>2232</v>
      </c>
      <c r="M1637">
        <v>0.59379836353170701</v>
      </c>
      <c r="N1637">
        <v>0.59633906557615801</v>
      </c>
      <c r="O1637">
        <v>1.1263910511445501</v>
      </c>
      <c r="P1637">
        <v>0.587092444033679</v>
      </c>
      <c r="Q1637" t="s">
        <v>787</v>
      </c>
      <c r="AB1637" t="s">
        <v>3055</v>
      </c>
      <c r="AC1637" t="s">
        <v>14454</v>
      </c>
      <c r="AD1637">
        <v>0.60450453977385599</v>
      </c>
      <c r="AE1637">
        <v>0.75304416385031603</v>
      </c>
      <c r="AF1637">
        <v>0.98659991909385103</v>
      </c>
      <c r="AG1637">
        <v>0.49660122054020001</v>
      </c>
      <c r="AH1637" t="s">
        <v>14243</v>
      </c>
    </row>
    <row r="1638" spans="11:34" x14ac:dyDescent="0.3">
      <c r="K1638" t="s">
        <v>1815</v>
      </c>
      <c r="L1638" t="s">
        <v>1518</v>
      </c>
      <c r="M1638">
        <v>0.59466986006334099</v>
      </c>
      <c r="N1638">
        <v>0.596849468591368</v>
      </c>
      <c r="O1638">
        <v>1.1236769443166099</v>
      </c>
      <c r="P1638">
        <v>0.58402983830539401</v>
      </c>
      <c r="Q1638" t="s">
        <v>2464</v>
      </c>
      <c r="AB1638" t="s">
        <v>1510</v>
      </c>
      <c r="AC1638" t="s">
        <v>1104</v>
      </c>
      <c r="AD1638">
        <v>0.62124206575065799</v>
      </c>
      <c r="AE1638">
        <v>0.773421704337105</v>
      </c>
      <c r="AF1638">
        <v>0.95611454349318403</v>
      </c>
      <c r="AG1638">
        <v>0.45514348291625101</v>
      </c>
      <c r="AH1638" t="s">
        <v>14334</v>
      </c>
    </row>
    <row r="1639" spans="11:34" x14ac:dyDescent="0.3">
      <c r="K1639" t="s">
        <v>1819</v>
      </c>
      <c r="L1639" t="s">
        <v>12015</v>
      </c>
      <c r="M1639">
        <v>0.59986063723513805</v>
      </c>
      <c r="N1639">
        <v>0.60169171366137497</v>
      </c>
      <c r="O1639">
        <v>1.10765740215541</v>
      </c>
      <c r="P1639">
        <v>0.566077090255518</v>
      </c>
      <c r="Q1639" t="s">
        <v>2464</v>
      </c>
      <c r="AB1639" t="s">
        <v>424</v>
      </c>
      <c r="AC1639" t="s">
        <v>1112</v>
      </c>
      <c r="AD1639">
        <v>0.66447717542114604</v>
      </c>
      <c r="AE1639">
        <v>0.79934509560617495</v>
      </c>
      <c r="AF1639">
        <v>0.88107361893769598</v>
      </c>
      <c r="AG1639">
        <v>0.36014302676969501</v>
      </c>
      <c r="AH1639" t="s">
        <v>14399</v>
      </c>
    </row>
    <row r="1640" spans="11:34" x14ac:dyDescent="0.3">
      <c r="K1640" t="s">
        <v>1113</v>
      </c>
      <c r="L1640" t="s">
        <v>2233</v>
      </c>
      <c r="M1640">
        <v>0.603285043989082</v>
      </c>
      <c r="N1640">
        <v>0.60475736868460095</v>
      </c>
      <c r="O1640">
        <v>1.0972237832977401</v>
      </c>
      <c r="P1640">
        <v>0.55449902850085298</v>
      </c>
      <c r="Q1640" t="s">
        <v>707</v>
      </c>
      <c r="AB1640" t="s">
        <v>455</v>
      </c>
      <c r="AC1640" t="s">
        <v>1118</v>
      </c>
      <c r="AD1640">
        <v>0.79738399380144898</v>
      </c>
      <c r="AE1640">
        <v>0.79934509560617495</v>
      </c>
      <c r="AF1640">
        <v>0.62804487179487101</v>
      </c>
      <c r="AG1640">
        <v>0.142201239838459</v>
      </c>
      <c r="AH1640" t="s">
        <v>10883</v>
      </c>
    </row>
    <row r="1641" spans="11:34" x14ac:dyDescent="0.3">
      <c r="K1641" t="s">
        <v>828</v>
      </c>
      <c r="L1641" t="s">
        <v>2447</v>
      </c>
      <c r="M1641">
        <v>0.61587362079988495</v>
      </c>
      <c r="N1641">
        <v>0.61700021888671397</v>
      </c>
      <c r="O1641">
        <v>1.0597533814981801</v>
      </c>
      <c r="P1641">
        <v>0.51367676807176399</v>
      </c>
      <c r="Q1641" t="s">
        <v>791</v>
      </c>
      <c r="AB1641" t="s">
        <v>62</v>
      </c>
      <c r="AC1641" t="s">
        <v>1118</v>
      </c>
      <c r="AD1641">
        <v>0.79738399380144898</v>
      </c>
      <c r="AE1641">
        <v>0.79934509560617495</v>
      </c>
      <c r="AF1641">
        <v>0.62804487179487101</v>
      </c>
      <c r="AG1641">
        <v>0.142201239838459</v>
      </c>
      <c r="AH1641" t="s">
        <v>9283</v>
      </c>
    </row>
    <row r="1642" spans="11:34" x14ac:dyDescent="0.3">
      <c r="K1642" t="s">
        <v>1521</v>
      </c>
      <c r="L1642" t="s">
        <v>1522</v>
      </c>
      <c r="M1642">
        <v>0.63833730690859003</v>
      </c>
      <c r="N1642">
        <v>0.63911529265741196</v>
      </c>
      <c r="O1642">
        <v>0.996113923403385</v>
      </c>
      <c r="P1642">
        <v>0.44714402626722399</v>
      </c>
      <c r="Q1642" t="s">
        <v>9462</v>
      </c>
      <c r="AB1642" t="s">
        <v>1123</v>
      </c>
      <c r="AC1642" t="s">
        <v>1118</v>
      </c>
      <c r="AD1642">
        <v>0.79738399380144898</v>
      </c>
      <c r="AE1642">
        <v>0.79934509560617495</v>
      </c>
      <c r="AF1642">
        <v>0.62804487179487101</v>
      </c>
      <c r="AG1642">
        <v>0.142201239838459</v>
      </c>
      <c r="AH1642" t="s">
        <v>10626</v>
      </c>
    </row>
    <row r="1643" spans="11:34" x14ac:dyDescent="0.3">
      <c r="K1643" t="s">
        <v>2234</v>
      </c>
      <c r="L1643" t="s">
        <v>2235</v>
      </c>
      <c r="M1643">
        <v>0.69171118241547902</v>
      </c>
      <c r="N1643">
        <v>0.69213244379331995</v>
      </c>
      <c r="O1643">
        <v>0.85905891726793804</v>
      </c>
      <c r="P1643">
        <v>0.31663775751538498</v>
      </c>
      <c r="Q1643" t="s">
        <v>707</v>
      </c>
      <c r="AB1643" t="s">
        <v>1840</v>
      </c>
      <c r="AC1643" t="s">
        <v>1118</v>
      </c>
      <c r="AD1643">
        <v>0.79738399380144898</v>
      </c>
      <c r="AE1643">
        <v>0.79934509560617495</v>
      </c>
      <c r="AF1643">
        <v>0.62804487179487101</v>
      </c>
      <c r="AG1643">
        <v>0.142201239838459</v>
      </c>
      <c r="AH1643" t="s">
        <v>9251</v>
      </c>
    </row>
    <row r="1644" spans="11:34" x14ac:dyDescent="0.3">
      <c r="K1644" t="s">
        <v>3663</v>
      </c>
      <c r="L1644" t="s">
        <v>12016</v>
      </c>
      <c r="M1644">
        <v>0.72273564708835203</v>
      </c>
      <c r="N1644">
        <v>0.72273564708835203</v>
      </c>
      <c r="O1644">
        <v>0.78691056910569102</v>
      </c>
      <c r="P1644">
        <v>0.25551911352213702</v>
      </c>
      <c r="Q1644" t="s">
        <v>9305</v>
      </c>
      <c r="AB1644" t="s">
        <v>2968</v>
      </c>
      <c r="AC1644" t="s">
        <v>1118</v>
      </c>
      <c r="AD1644">
        <v>0.79738399380144898</v>
      </c>
      <c r="AE1644">
        <v>0.79934509560617495</v>
      </c>
      <c r="AF1644">
        <v>0.62804487179487101</v>
      </c>
      <c r="AG1644">
        <v>0.142201239838459</v>
      </c>
      <c r="AH1644" t="s">
        <v>2464</v>
      </c>
    </row>
    <row r="1645" spans="11:34" x14ac:dyDescent="0.3">
      <c r="AB1645" t="s">
        <v>65</v>
      </c>
      <c r="AC1645" t="s">
        <v>1118</v>
      </c>
      <c r="AD1645">
        <v>0.79738399380144898</v>
      </c>
      <c r="AE1645">
        <v>0.79934509560617495</v>
      </c>
      <c r="AF1645">
        <v>0.62804487179487101</v>
      </c>
      <c r="AG1645">
        <v>0.142201239838459</v>
      </c>
      <c r="AH1645" t="s">
        <v>9171</v>
      </c>
    </row>
    <row r="1646" spans="11:34" x14ac:dyDescent="0.3">
      <c r="AB1646" t="s">
        <v>3849</v>
      </c>
      <c r="AC1646" t="s">
        <v>1118</v>
      </c>
      <c r="AD1646">
        <v>0.79738399380144898</v>
      </c>
      <c r="AE1646">
        <v>0.79934509560617495</v>
      </c>
      <c r="AF1646">
        <v>0.62804487179487101</v>
      </c>
      <c r="AG1646">
        <v>0.142201239838459</v>
      </c>
      <c r="AH1646" t="s">
        <v>9126</v>
      </c>
    </row>
    <row r="1647" spans="11:34" x14ac:dyDescent="0.3">
      <c r="AB1647" t="s">
        <v>68</v>
      </c>
      <c r="AC1647" t="s">
        <v>1118</v>
      </c>
      <c r="AD1647">
        <v>0.79738399380144898</v>
      </c>
      <c r="AE1647">
        <v>0.79934509560617495</v>
      </c>
      <c r="AF1647">
        <v>0.62804487179487101</v>
      </c>
      <c r="AG1647">
        <v>0.142201239838459</v>
      </c>
      <c r="AH1647" t="s">
        <v>9171</v>
      </c>
    </row>
    <row r="1648" spans="11:34" x14ac:dyDescent="0.3">
      <c r="AB1648" t="s">
        <v>1126</v>
      </c>
      <c r="AC1648" t="s">
        <v>1118</v>
      </c>
      <c r="AD1648">
        <v>0.79738399380144898</v>
      </c>
      <c r="AE1648">
        <v>0.79934509560617495</v>
      </c>
      <c r="AF1648">
        <v>0.62804487179487101</v>
      </c>
      <c r="AG1648">
        <v>0.142201239838459</v>
      </c>
      <c r="AH1648" t="s">
        <v>9171</v>
      </c>
    </row>
    <row r="1649" spans="28:34" x14ac:dyDescent="0.3">
      <c r="AB1649" t="s">
        <v>461</v>
      </c>
      <c r="AC1649" t="s">
        <v>1118</v>
      </c>
      <c r="AD1649">
        <v>0.79738399380144898</v>
      </c>
      <c r="AE1649">
        <v>0.79934509560617495</v>
      </c>
      <c r="AF1649">
        <v>0.62804487179487101</v>
      </c>
      <c r="AG1649">
        <v>0.142201239838459</v>
      </c>
      <c r="AH1649" t="s">
        <v>2296</v>
      </c>
    </row>
    <row r="1650" spans="28:34" x14ac:dyDescent="0.3">
      <c r="AB1650" t="s">
        <v>1135</v>
      </c>
      <c r="AC1650" t="s">
        <v>1118</v>
      </c>
      <c r="AD1650">
        <v>0.79738399380144898</v>
      </c>
      <c r="AE1650">
        <v>0.79934509560617495</v>
      </c>
      <c r="AF1650">
        <v>0.62804487179487101</v>
      </c>
      <c r="AG1650">
        <v>0.142201239838459</v>
      </c>
      <c r="AH1650" t="s">
        <v>9171</v>
      </c>
    </row>
    <row r="1651" spans="28:34" x14ac:dyDescent="0.3">
      <c r="AB1651" t="s">
        <v>1149</v>
      </c>
      <c r="AC1651" t="s">
        <v>1118</v>
      </c>
      <c r="AD1651">
        <v>0.79738399380144898</v>
      </c>
      <c r="AE1651">
        <v>0.79934509560617495</v>
      </c>
      <c r="AF1651">
        <v>0.62804487179487101</v>
      </c>
      <c r="AG1651">
        <v>0.142201239838459</v>
      </c>
      <c r="AH1651" t="s">
        <v>10803</v>
      </c>
    </row>
    <row r="1652" spans="28:34" x14ac:dyDescent="0.3">
      <c r="AB1652" t="s">
        <v>1150</v>
      </c>
      <c r="AC1652" t="s">
        <v>1118</v>
      </c>
      <c r="AD1652">
        <v>0.79738399380144898</v>
      </c>
      <c r="AE1652">
        <v>0.79934509560617495</v>
      </c>
      <c r="AF1652">
        <v>0.62804487179487101</v>
      </c>
      <c r="AG1652">
        <v>0.142201239838459</v>
      </c>
      <c r="AH1652" t="s">
        <v>721</v>
      </c>
    </row>
    <row r="1653" spans="28:34" x14ac:dyDescent="0.3">
      <c r="AB1653" t="s">
        <v>1629</v>
      </c>
      <c r="AC1653" t="s">
        <v>1118</v>
      </c>
      <c r="AD1653">
        <v>0.79738399380144898</v>
      </c>
      <c r="AE1653">
        <v>0.79934509560617495</v>
      </c>
      <c r="AF1653">
        <v>0.62804487179487101</v>
      </c>
      <c r="AG1653">
        <v>0.142201239838459</v>
      </c>
      <c r="AH1653" t="s">
        <v>9141</v>
      </c>
    </row>
    <row r="1654" spans="28:34" x14ac:dyDescent="0.3">
      <c r="AB1654" t="s">
        <v>938</v>
      </c>
      <c r="AC1654" t="s">
        <v>1118</v>
      </c>
      <c r="AD1654">
        <v>0.79738399380144898</v>
      </c>
      <c r="AE1654">
        <v>0.79934509560617495</v>
      </c>
      <c r="AF1654">
        <v>0.62804487179487101</v>
      </c>
      <c r="AG1654">
        <v>0.142201239838459</v>
      </c>
      <c r="AH1654" t="s">
        <v>704</v>
      </c>
    </row>
    <row r="1655" spans="28:34" x14ac:dyDescent="0.3">
      <c r="AB1655" t="s">
        <v>3545</v>
      </c>
      <c r="AC1655" t="s">
        <v>1118</v>
      </c>
      <c r="AD1655">
        <v>0.79738399380144898</v>
      </c>
      <c r="AE1655">
        <v>0.79934509560617495</v>
      </c>
      <c r="AF1655">
        <v>0.62804487179487101</v>
      </c>
      <c r="AG1655">
        <v>0.142201239838459</v>
      </c>
      <c r="AH1655" t="s">
        <v>9141</v>
      </c>
    </row>
    <row r="1656" spans="28:34" x14ac:dyDescent="0.3">
      <c r="AB1656" t="s">
        <v>939</v>
      </c>
      <c r="AC1656" t="s">
        <v>1118</v>
      </c>
      <c r="AD1656">
        <v>0.79738399380144898</v>
      </c>
      <c r="AE1656">
        <v>0.79934509560617495</v>
      </c>
      <c r="AF1656">
        <v>0.62804487179487101</v>
      </c>
      <c r="AG1656">
        <v>0.142201239838459</v>
      </c>
      <c r="AH1656" t="s">
        <v>704</v>
      </c>
    </row>
    <row r="1657" spans="28:34" x14ac:dyDescent="0.3">
      <c r="AB1657" t="s">
        <v>470</v>
      </c>
      <c r="AC1657" t="s">
        <v>1118</v>
      </c>
      <c r="AD1657">
        <v>0.79738399380144898</v>
      </c>
      <c r="AE1657">
        <v>0.79934509560617495</v>
      </c>
      <c r="AF1657">
        <v>0.62804487179487101</v>
      </c>
      <c r="AG1657">
        <v>0.142201239838459</v>
      </c>
      <c r="AH1657" t="s">
        <v>9141</v>
      </c>
    </row>
    <row r="1658" spans="28:34" x14ac:dyDescent="0.3">
      <c r="AB1658" t="s">
        <v>1155</v>
      </c>
      <c r="AC1658" t="s">
        <v>1118</v>
      </c>
      <c r="AD1658">
        <v>0.79738399380144898</v>
      </c>
      <c r="AE1658">
        <v>0.79934509560617495</v>
      </c>
      <c r="AF1658">
        <v>0.62804487179487101</v>
      </c>
      <c r="AG1658">
        <v>0.142201239838459</v>
      </c>
      <c r="AH1658" t="s">
        <v>704</v>
      </c>
    </row>
    <row r="1659" spans="28:34" x14ac:dyDescent="0.3">
      <c r="AB1659" t="s">
        <v>1158</v>
      </c>
      <c r="AC1659" t="s">
        <v>1118</v>
      </c>
      <c r="AD1659">
        <v>0.79738399380144898</v>
      </c>
      <c r="AE1659">
        <v>0.79934509560617495</v>
      </c>
      <c r="AF1659">
        <v>0.62804487179487101</v>
      </c>
      <c r="AG1659">
        <v>0.142201239838459</v>
      </c>
      <c r="AH1659" t="s">
        <v>9141</v>
      </c>
    </row>
    <row r="1660" spans="28:34" x14ac:dyDescent="0.3">
      <c r="AB1660" t="s">
        <v>477</v>
      </c>
      <c r="AC1660" t="s">
        <v>1118</v>
      </c>
      <c r="AD1660">
        <v>0.79738399380144898</v>
      </c>
      <c r="AE1660">
        <v>0.79934509560617495</v>
      </c>
      <c r="AF1660">
        <v>0.62804487179487101</v>
      </c>
      <c r="AG1660">
        <v>0.142201239838459</v>
      </c>
      <c r="AH1660" t="s">
        <v>9325</v>
      </c>
    </row>
    <row r="1661" spans="28:34" x14ac:dyDescent="0.3">
      <c r="AB1661" t="s">
        <v>1869</v>
      </c>
      <c r="AC1661" t="s">
        <v>1118</v>
      </c>
      <c r="AD1661">
        <v>0.79738399380144898</v>
      </c>
      <c r="AE1661">
        <v>0.79934509560617495</v>
      </c>
      <c r="AF1661">
        <v>0.62804487179487101</v>
      </c>
      <c r="AG1661">
        <v>0.142201239838459</v>
      </c>
      <c r="AH1661" t="s">
        <v>9137</v>
      </c>
    </row>
    <row r="1662" spans="28:34" x14ac:dyDescent="0.3">
      <c r="AB1662" t="s">
        <v>850</v>
      </c>
      <c r="AC1662" t="s">
        <v>1118</v>
      </c>
      <c r="AD1662">
        <v>0.79738399380144898</v>
      </c>
      <c r="AE1662">
        <v>0.79934509560617495</v>
      </c>
      <c r="AF1662">
        <v>0.62804487179487101</v>
      </c>
      <c r="AG1662">
        <v>0.142201239838459</v>
      </c>
      <c r="AH1662" t="s">
        <v>709</v>
      </c>
    </row>
    <row r="1663" spans="28:34" x14ac:dyDescent="0.3">
      <c r="AB1663" t="s">
        <v>1871</v>
      </c>
      <c r="AC1663" t="s">
        <v>1118</v>
      </c>
      <c r="AD1663">
        <v>0.79738399380144898</v>
      </c>
      <c r="AE1663">
        <v>0.79934509560617495</v>
      </c>
      <c r="AF1663">
        <v>0.62804487179487101</v>
      </c>
      <c r="AG1663">
        <v>0.142201239838459</v>
      </c>
      <c r="AH1663" t="s">
        <v>2296</v>
      </c>
    </row>
    <row r="1664" spans="28:34" x14ac:dyDescent="0.3">
      <c r="AB1664" t="s">
        <v>1872</v>
      </c>
      <c r="AC1664" t="s">
        <v>1118</v>
      </c>
      <c r="AD1664">
        <v>0.79738399380144898</v>
      </c>
      <c r="AE1664">
        <v>0.79934509560617495</v>
      </c>
      <c r="AF1664">
        <v>0.62804487179487101</v>
      </c>
      <c r="AG1664">
        <v>0.142201239838459</v>
      </c>
      <c r="AH1664" t="s">
        <v>9304</v>
      </c>
    </row>
    <row r="1665" spans="28:34" x14ac:dyDescent="0.3">
      <c r="AB1665" t="s">
        <v>3546</v>
      </c>
      <c r="AC1665" t="s">
        <v>1118</v>
      </c>
      <c r="AD1665">
        <v>0.79738399380144898</v>
      </c>
      <c r="AE1665">
        <v>0.79934509560617495</v>
      </c>
      <c r="AF1665">
        <v>0.62804487179487101</v>
      </c>
      <c r="AG1665">
        <v>0.142201239838459</v>
      </c>
      <c r="AH1665" t="s">
        <v>721</v>
      </c>
    </row>
    <row r="1666" spans="28:34" x14ac:dyDescent="0.3">
      <c r="AB1666" t="s">
        <v>242</v>
      </c>
      <c r="AC1666" t="s">
        <v>1118</v>
      </c>
      <c r="AD1666">
        <v>0.79738399380144898</v>
      </c>
      <c r="AE1666">
        <v>0.79934509560617495</v>
      </c>
      <c r="AF1666">
        <v>0.62804487179487101</v>
      </c>
      <c r="AG1666">
        <v>0.142201239838459</v>
      </c>
      <c r="AH1666" t="s">
        <v>787</v>
      </c>
    </row>
    <row r="1667" spans="28:34" x14ac:dyDescent="0.3">
      <c r="AB1667" t="s">
        <v>501</v>
      </c>
      <c r="AC1667" t="s">
        <v>1118</v>
      </c>
      <c r="AD1667">
        <v>0.79738399380144898</v>
      </c>
      <c r="AE1667">
        <v>0.79934509560617495</v>
      </c>
      <c r="AF1667">
        <v>0.62804487179487101</v>
      </c>
      <c r="AG1667">
        <v>0.142201239838459</v>
      </c>
      <c r="AH1667" t="s">
        <v>9137</v>
      </c>
    </row>
    <row r="1668" spans="28:34" x14ac:dyDescent="0.3">
      <c r="AB1668" t="s">
        <v>1660</v>
      </c>
      <c r="AC1668" t="s">
        <v>1118</v>
      </c>
      <c r="AD1668">
        <v>0.79738399380144898</v>
      </c>
      <c r="AE1668">
        <v>0.79934509560617495</v>
      </c>
      <c r="AF1668">
        <v>0.62804487179487101</v>
      </c>
      <c r="AG1668">
        <v>0.142201239838459</v>
      </c>
      <c r="AH1668" t="s">
        <v>705</v>
      </c>
    </row>
    <row r="1669" spans="28:34" x14ac:dyDescent="0.3">
      <c r="AB1669" t="s">
        <v>863</v>
      </c>
      <c r="AC1669" t="s">
        <v>1118</v>
      </c>
      <c r="AD1669">
        <v>0.79738399380144898</v>
      </c>
      <c r="AE1669">
        <v>0.79934509560617495</v>
      </c>
      <c r="AF1669">
        <v>0.62804487179487101</v>
      </c>
      <c r="AG1669">
        <v>0.142201239838459</v>
      </c>
      <c r="AH1669" t="s">
        <v>9235</v>
      </c>
    </row>
    <row r="1670" spans="28:34" x14ac:dyDescent="0.3">
      <c r="AB1670" t="s">
        <v>1190</v>
      </c>
      <c r="AC1670" t="s">
        <v>1118</v>
      </c>
      <c r="AD1670">
        <v>0.79738399380144898</v>
      </c>
      <c r="AE1670">
        <v>0.79934509560617495</v>
      </c>
      <c r="AF1670">
        <v>0.62804487179487101</v>
      </c>
      <c r="AG1670">
        <v>0.142201239838459</v>
      </c>
      <c r="AH1670" t="s">
        <v>11007</v>
      </c>
    </row>
    <row r="1671" spans="28:34" x14ac:dyDescent="0.3">
      <c r="AB1671" t="s">
        <v>247</v>
      </c>
      <c r="AC1671" t="s">
        <v>1118</v>
      </c>
      <c r="AD1671">
        <v>0.79738399380144898</v>
      </c>
      <c r="AE1671">
        <v>0.79934509560617495</v>
      </c>
      <c r="AF1671">
        <v>0.62804487179487101</v>
      </c>
      <c r="AG1671">
        <v>0.142201239838459</v>
      </c>
      <c r="AH1671" t="s">
        <v>2455</v>
      </c>
    </row>
    <row r="1672" spans="28:34" x14ac:dyDescent="0.3">
      <c r="AB1672" t="s">
        <v>1892</v>
      </c>
      <c r="AC1672" t="s">
        <v>1118</v>
      </c>
      <c r="AD1672">
        <v>0.79738399380144898</v>
      </c>
      <c r="AE1672">
        <v>0.79934509560617495</v>
      </c>
      <c r="AF1672">
        <v>0.62804487179487101</v>
      </c>
      <c r="AG1672">
        <v>0.142201239838459</v>
      </c>
      <c r="AH1672" t="s">
        <v>11022</v>
      </c>
    </row>
    <row r="1673" spans="28:34" x14ac:dyDescent="0.3">
      <c r="AB1673" t="s">
        <v>249</v>
      </c>
      <c r="AC1673" t="s">
        <v>1118</v>
      </c>
      <c r="AD1673">
        <v>0.79738399380144898</v>
      </c>
      <c r="AE1673">
        <v>0.79934509560617495</v>
      </c>
      <c r="AF1673">
        <v>0.62804487179487101</v>
      </c>
      <c r="AG1673">
        <v>0.142201239838459</v>
      </c>
      <c r="AH1673" t="s">
        <v>2455</v>
      </c>
    </row>
    <row r="1674" spans="28:34" x14ac:dyDescent="0.3">
      <c r="AB1674" t="s">
        <v>1193</v>
      </c>
      <c r="AC1674" t="s">
        <v>1118</v>
      </c>
      <c r="AD1674">
        <v>0.79738399380144898</v>
      </c>
      <c r="AE1674">
        <v>0.79934509560617495</v>
      </c>
      <c r="AF1674">
        <v>0.62804487179487101</v>
      </c>
      <c r="AG1674">
        <v>0.142201239838459</v>
      </c>
      <c r="AH1674" t="s">
        <v>3063</v>
      </c>
    </row>
    <row r="1675" spans="28:34" x14ac:dyDescent="0.3">
      <c r="AB1675" t="s">
        <v>252</v>
      </c>
      <c r="AC1675" t="s">
        <v>1118</v>
      </c>
      <c r="AD1675">
        <v>0.79738399380144898</v>
      </c>
      <c r="AE1675">
        <v>0.79934509560617495</v>
      </c>
      <c r="AF1675">
        <v>0.62804487179487101</v>
      </c>
      <c r="AG1675">
        <v>0.142201239838459</v>
      </c>
      <c r="AH1675" t="s">
        <v>704</v>
      </c>
    </row>
    <row r="1676" spans="28:34" x14ac:dyDescent="0.3">
      <c r="AB1676" t="s">
        <v>1199</v>
      </c>
      <c r="AC1676" t="s">
        <v>1118</v>
      </c>
      <c r="AD1676">
        <v>0.79738399380144898</v>
      </c>
      <c r="AE1676">
        <v>0.79934509560617495</v>
      </c>
      <c r="AF1676">
        <v>0.62804487179487101</v>
      </c>
      <c r="AG1676">
        <v>0.142201239838459</v>
      </c>
      <c r="AH1676" t="s">
        <v>704</v>
      </c>
    </row>
    <row r="1677" spans="28:34" x14ac:dyDescent="0.3">
      <c r="AB1677" t="s">
        <v>1575</v>
      </c>
      <c r="AC1677" t="s">
        <v>1118</v>
      </c>
      <c r="AD1677">
        <v>0.79738399380144898</v>
      </c>
      <c r="AE1677">
        <v>0.79934509560617495</v>
      </c>
      <c r="AF1677">
        <v>0.62804487179487101</v>
      </c>
      <c r="AG1677">
        <v>0.142201239838459</v>
      </c>
      <c r="AH1677" t="s">
        <v>9165</v>
      </c>
    </row>
    <row r="1678" spans="28:34" x14ac:dyDescent="0.3">
      <c r="AB1678" t="s">
        <v>1200</v>
      </c>
      <c r="AC1678" t="s">
        <v>1118</v>
      </c>
      <c r="AD1678">
        <v>0.79738399380144898</v>
      </c>
      <c r="AE1678">
        <v>0.79934509560617495</v>
      </c>
      <c r="AF1678">
        <v>0.62804487179487101</v>
      </c>
      <c r="AG1678">
        <v>0.142201239838459</v>
      </c>
      <c r="AH1678" t="s">
        <v>2297</v>
      </c>
    </row>
    <row r="1679" spans="28:34" x14ac:dyDescent="0.3">
      <c r="AB1679" t="s">
        <v>742</v>
      </c>
      <c r="AC1679" t="s">
        <v>1118</v>
      </c>
      <c r="AD1679">
        <v>0.79738399380144898</v>
      </c>
      <c r="AE1679">
        <v>0.79934509560617495</v>
      </c>
      <c r="AF1679">
        <v>0.62804487179487101</v>
      </c>
      <c r="AG1679">
        <v>0.142201239838459</v>
      </c>
      <c r="AH1679" t="s">
        <v>721</v>
      </c>
    </row>
    <row r="1680" spans="28:34" x14ac:dyDescent="0.3">
      <c r="AB1680" t="s">
        <v>1908</v>
      </c>
      <c r="AC1680" t="s">
        <v>1118</v>
      </c>
      <c r="AD1680">
        <v>0.79738399380144898</v>
      </c>
      <c r="AE1680">
        <v>0.79934509560617495</v>
      </c>
      <c r="AF1680">
        <v>0.62804487179487101</v>
      </c>
      <c r="AG1680">
        <v>0.142201239838459</v>
      </c>
      <c r="AH1680" t="s">
        <v>721</v>
      </c>
    </row>
    <row r="1681" spans="28:34" x14ac:dyDescent="0.3">
      <c r="AB1681" t="s">
        <v>2258</v>
      </c>
      <c r="AC1681" t="s">
        <v>1118</v>
      </c>
      <c r="AD1681">
        <v>0.79738399380144898</v>
      </c>
      <c r="AE1681">
        <v>0.79934509560617495</v>
      </c>
      <c r="AF1681">
        <v>0.62804487179487101</v>
      </c>
      <c r="AG1681">
        <v>0.142201239838459</v>
      </c>
      <c r="AH1681" t="s">
        <v>710</v>
      </c>
    </row>
    <row r="1682" spans="28:34" x14ac:dyDescent="0.3">
      <c r="AB1682" t="s">
        <v>747</v>
      </c>
      <c r="AC1682" t="s">
        <v>1118</v>
      </c>
      <c r="AD1682">
        <v>0.79738399380144898</v>
      </c>
      <c r="AE1682">
        <v>0.79934509560617495</v>
      </c>
      <c r="AF1682">
        <v>0.62804487179487101</v>
      </c>
      <c r="AG1682">
        <v>0.142201239838459</v>
      </c>
      <c r="AH1682" t="s">
        <v>721</v>
      </c>
    </row>
    <row r="1683" spans="28:34" x14ac:dyDescent="0.3">
      <c r="AB1683" t="s">
        <v>1215</v>
      </c>
      <c r="AC1683" t="s">
        <v>1118</v>
      </c>
      <c r="AD1683">
        <v>0.79738399380144898</v>
      </c>
      <c r="AE1683">
        <v>0.79934509560617495</v>
      </c>
      <c r="AF1683">
        <v>0.62804487179487101</v>
      </c>
      <c r="AG1683">
        <v>0.142201239838459</v>
      </c>
      <c r="AH1683" t="s">
        <v>9332</v>
      </c>
    </row>
    <row r="1684" spans="28:34" x14ac:dyDescent="0.3">
      <c r="AB1684" t="s">
        <v>987</v>
      </c>
      <c r="AC1684" t="s">
        <v>1118</v>
      </c>
      <c r="AD1684">
        <v>0.79738399380144898</v>
      </c>
      <c r="AE1684">
        <v>0.79934509560617495</v>
      </c>
      <c r="AF1684">
        <v>0.62804487179487101</v>
      </c>
      <c r="AG1684">
        <v>0.142201239838459</v>
      </c>
      <c r="AH1684" t="s">
        <v>9211</v>
      </c>
    </row>
    <row r="1685" spans="28:34" x14ac:dyDescent="0.3">
      <c r="AB1685" t="s">
        <v>1577</v>
      </c>
      <c r="AC1685" t="s">
        <v>1118</v>
      </c>
      <c r="AD1685">
        <v>0.79738399380144898</v>
      </c>
      <c r="AE1685">
        <v>0.79934509560617495</v>
      </c>
      <c r="AF1685">
        <v>0.62804487179487101</v>
      </c>
      <c r="AG1685">
        <v>0.142201239838459</v>
      </c>
      <c r="AH1685" t="s">
        <v>9262</v>
      </c>
    </row>
    <row r="1686" spans="28:34" x14ac:dyDescent="0.3">
      <c r="AB1686" t="s">
        <v>1222</v>
      </c>
      <c r="AC1686" t="s">
        <v>1118</v>
      </c>
      <c r="AD1686">
        <v>0.79738399380144898</v>
      </c>
      <c r="AE1686">
        <v>0.79934509560617495</v>
      </c>
      <c r="AF1686">
        <v>0.62804487179487101</v>
      </c>
      <c r="AG1686">
        <v>0.142201239838459</v>
      </c>
      <c r="AH1686" t="s">
        <v>10883</v>
      </c>
    </row>
    <row r="1687" spans="28:34" x14ac:dyDescent="0.3">
      <c r="AB1687" t="s">
        <v>1921</v>
      </c>
      <c r="AC1687" t="s">
        <v>1118</v>
      </c>
      <c r="AD1687">
        <v>0.79738399380144898</v>
      </c>
      <c r="AE1687">
        <v>0.79934509560617495</v>
      </c>
      <c r="AF1687">
        <v>0.62804487179487101</v>
      </c>
      <c r="AG1687">
        <v>0.142201239838459</v>
      </c>
      <c r="AH1687" t="s">
        <v>9228</v>
      </c>
    </row>
    <row r="1688" spans="28:34" x14ac:dyDescent="0.3">
      <c r="AB1688" t="s">
        <v>1684</v>
      </c>
      <c r="AC1688" t="s">
        <v>1118</v>
      </c>
      <c r="AD1688">
        <v>0.79738399380144898</v>
      </c>
      <c r="AE1688">
        <v>0.79934509560617495</v>
      </c>
      <c r="AF1688">
        <v>0.62804487179487101</v>
      </c>
      <c r="AG1688">
        <v>0.142201239838459</v>
      </c>
      <c r="AH1688" t="s">
        <v>3063</v>
      </c>
    </row>
    <row r="1689" spans="28:34" x14ac:dyDescent="0.3">
      <c r="AB1689" t="s">
        <v>991</v>
      </c>
      <c r="AC1689" t="s">
        <v>1118</v>
      </c>
      <c r="AD1689">
        <v>0.79738399380144898</v>
      </c>
      <c r="AE1689">
        <v>0.79934509560617495</v>
      </c>
      <c r="AF1689">
        <v>0.62804487179487101</v>
      </c>
      <c r="AG1689">
        <v>0.142201239838459</v>
      </c>
      <c r="AH1689" t="s">
        <v>2296</v>
      </c>
    </row>
    <row r="1690" spans="28:34" x14ac:dyDescent="0.3">
      <c r="AB1690" t="s">
        <v>993</v>
      </c>
      <c r="AC1690" t="s">
        <v>1118</v>
      </c>
      <c r="AD1690">
        <v>0.79738399380144898</v>
      </c>
      <c r="AE1690">
        <v>0.79934509560617495</v>
      </c>
      <c r="AF1690">
        <v>0.62804487179487101</v>
      </c>
      <c r="AG1690">
        <v>0.142201239838459</v>
      </c>
      <c r="AH1690" t="s">
        <v>2296</v>
      </c>
    </row>
    <row r="1691" spans="28:34" x14ac:dyDescent="0.3">
      <c r="AB1691" t="s">
        <v>994</v>
      </c>
      <c r="AC1691" t="s">
        <v>1118</v>
      </c>
      <c r="AD1691">
        <v>0.79738399380144898</v>
      </c>
      <c r="AE1691">
        <v>0.79934509560617495</v>
      </c>
      <c r="AF1691">
        <v>0.62804487179487101</v>
      </c>
      <c r="AG1691">
        <v>0.142201239838459</v>
      </c>
      <c r="AH1691" t="s">
        <v>2296</v>
      </c>
    </row>
    <row r="1692" spans="28:34" x14ac:dyDescent="0.3">
      <c r="AB1692" t="s">
        <v>748</v>
      </c>
      <c r="AC1692" t="s">
        <v>1118</v>
      </c>
      <c r="AD1692">
        <v>0.79738399380144898</v>
      </c>
      <c r="AE1692">
        <v>0.79934509560617495</v>
      </c>
      <c r="AF1692">
        <v>0.62804487179487101</v>
      </c>
      <c r="AG1692">
        <v>0.142201239838459</v>
      </c>
      <c r="AH1692" t="s">
        <v>721</v>
      </c>
    </row>
    <row r="1693" spans="28:34" x14ac:dyDescent="0.3">
      <c r="AB1693" t="s">
        <v>1688</v>
      </c>
      <c r="AC1693" t="s">
        <v>1118</v>
      </c>
      <c r="AD1693">
        <v>0.79738399380144898</v>
      </c>
      <c r="AE1693">
        <v>0.79934509560617495</v>
      </c>
      <c r="AF1693">
        <v>0.62804487179487101</v>
      </c>
      <c r="AG1693">
        <v>0.142201239838459</v>
      </c>
      <c r="AH1693" t="s">
        <v>9285</v>
      </c>
    </row>
    <row r="1694" spans="28:34" x14ac:dyDescent="0.3">
      <c r="AB1694" t="s">
        <v>4002</v>
      </c>
      <c r="AC1694" t="s">
        <v>1118</v>
      </c>
      <c r="AD1694">
        <v>0.79738399380144898</v>
      </c>
      <c r="AE1694">
        <v>0.79934509560617495</v>
      </c>
      <c r="AF1694">
        <v>0.62804487179487101</v>
      </c>
      <c r="AG1694">
        <v>0.142201239838459</v>
      </c>
      <c r="AH1694" t="s">
        <v>9171</v>
      </c>
    </row>
    <row r="1695" spans="28:34" x14ac:dyDescent="0.3">
      <c r="AB1695" t="s">
        <v>1242</v>
      </c>
      <c r="AC1695" t="s">
        <v>1118</v>
      </c>
      <c r="AD1695">
        <v>0.79738399380144898</v>
      </c>
      <c r="AE1695">
        <v>0.79934509560617495</v>
      </c>
      <c r="AF1695">
        <v>0.62804487179487101</v>
      </c>
      <c r="AG1695">
        <v>0.142201239838459</v>
      </c>
      <c r="AH1695" t="s">
        <v>9251</v>
      </c>
    </row>
    <row r="1696" spans="28:34" x14ac:dyDescent="0.3">
      <c r="AB1696" t="s">
        <v>4003</v>
      </c>
      <c r="AC1696" t="s">
        <v>1118</v>
      </c>
      <c r="AD1696">
        <v>0.79738399380144898</v>
      </c>
      <c r="AE1696">
        <v>0.79934509560617495</v>
      </c>
      <c r="AF1696">
        <v>0.62804487179487101</v>
      </c>
      <c r="AG1696">
        <v>0.142201239838459</v>
      </c>
      <c r="AH1696" t="s">
        <v>9332</v>
      </c>
    </row>
    <row r="1697" spans="28:34" x14ac:dyDescent="0.3">
      <c r="AB1697" t="s">
        <v>1006</v>
      </c>
      <c r="AC1697" t="s">
        <v>1118</v>
      </c>
      <c r="AD1697">
        <v>0.79738399380144898</v>
      </c>
      <c r="AE1697">
        <v>0.79934509560617495</v>
      </c>
      <c r="AF1697">
        <v>0.62804487179487101</v>
      </c>
      <c r="AG1697">
        <v>0.142201239838459</v>
      </c>
      <c r="AH1697" t="s">
        <v>10991</v>
      </c>
    </row>
    <row r="1698" spans="28:34" x14ac:dyDescent="0.3">
      <c r="AB1698" t="s">
        <v>1244</v>
      </c>
      <c r="AC1698" t="s">
        <v>1118</v>
      </c>
      <c r="AD1698">
        <v>0.79738399380144898</v>
      </c>
      <c r="AE1698">
        <v>0.79934509560617495</v>
      </c>
      <c r="AF1698">
        <v>0.62804487179487101</v>
      </c>
      <c r="AG1698">
        <v>0.142201239838459</v>
      </c>
      <c r="AH1698" t="s">
        <v>9126</v>
      </c>
    </row>
    <row r="1699" spans="28:34" x14ac:dyDescent="0.3">
      <c r="AB1699" t="s">
        <v>7176</v>
      </c>
      <c r="AC1699" t="s">
        <v>1118</v>
      </c>
      <c r="AD1699">
        <v>0.79738399380144898</v>
      </c>
      <c r="AE1699">
        <v>0.79934509560617495</v>
      </c>
      <c r="AF1699">
        <v>0.62804487179487101</v>
      </c>
      <c r="AG1699">
        <v>0.142201239838459</v>
      </c>
      <c r="AH1699" t="s">
        <v>11022</v>
      </c>
    </row>
    <row r="1700" spans="28:34" x14ac:dyDescent="0.3">
      <c r="AB1700" t="s">
        <v>4004</v>
      </c>
      <c r="AC1700" t="s">
        <v>1118</v>
      </c>
      <c r="AD1700">
        <v>0.79738399380144898</v>
      </c>
      <c r="AE1700">
        <v>0.79934509560617495</v>
      </c>
      <c r="AF1700">
        <v>0.62804487179487101</v>
      </c>
      <c r="AG1700">
        <v>0.142201239838459</v>
      </c>
      <c r="AH1700" t="s">
        <v>9531</v>
      </c>
    </row>
    <row r="1701" spans="28:34" x14ac:dyDescent="0.3">
      <c r="AB1701" t="s">
        <v>3909</v>
      </c>
      <c r="AC1701" t="s">
        <v>1118</v>
      </c>
      <c r="AD1701">
        <v>0.79738399380144898</v>
      </c>
      <c r="AE1701">
        <v>0.79934509560617495</v>
      </c>
      <c r="AF1701">
        <v>0.62804487179487101</v>
      </c>
      <c r="AG1701">
        <v>0.142201239838459</v>
      </c>
      <c r="AH1701" t="s">
        <v>9126</v>
      </c>
    </row>
    <row r="1702" spans="28:34" x14ac:dyDescent="0.3">
      <c r="AB1702" t="s">
        <v>2984</v>
      </c>
      <c r="AC1702" t="s">
        <v>1118</v>
      </c>
      <c r="AD1702">
        <v>0.79738399380144898</v>
      </c>
      <c r="AE1702">
        <v>0.79934509560617495</v>
      </c>
      <c r="AF1702">
        <v>0.62804487179487101</v>
      </c>
      <c r="AG1702">
        <v>0.142201239838459</v>
      </c>
      <c r="AH1702" t="s">
        <v>2470</v>
      </c>
    </row>
    <row r="1703" spans="28:34" x14ac:dyDescent="0.3">
      <c r="AB1703" t="s">
        <v>1248</v>
      </c>
      <c r="AC1703" t="s">
        <v>1118</v>
      </c>
      <c r="AD1703">
        <v>0.79738399380144898</v>
      </c>
      <c r="AE1703">
        <v>0.79934509560617495</v>
      </c>
      <c r="AF1703">
        <v>0.62804487179487101</v>
      </c>
      <c r="AG1703">
        <v>0.142201239838459</v>
      </c>
      <c r="AH1703" t="s">
        <v>9172</v>
      </c>
    </row>
    <row r="1704" spans="28:34" x14ac:dyDescent="0.3">
      <c r="AB1704" t="s">
        <v>2985</v>
      </c>
      <c r="AC1704" t="s">
        <v>1118</v>
      </c>
      <c r="AD1704">
        <v>0.79738399380144898</v>
      </c>
      <c r="AE1704">
        <v>0.79934509560617495</v>
      </c>
      <c r="AF1704">
        <v>0.62804487179487101</v>
      </c>
      <c r="AG1704">
        <v>0.142201239838459</v>
      </c>
      <c r="AH1704" t="s">
        <v>2470</v>
      </c>
    </row>
    <row r="1705" spans="28:34" x14ac:dyDescent="0.3">
      <c r="AB1705" t="s">
        <v>1930</v>
      </c>
      <c r="AC1705" t="s">
        <v>1118</v>
      </c>
      <c r="AD1705">
        <v>0.79738399380144898</v>
      </c>
      <c r="AE1705">
        <v>0.79934509560617495</v>
      </c>
      <c r="AF1705">
        <v>0.62804487179487101</v>
      </c>
      <c r="AG1705">
        <v>0.142201239838459</v>
      </c>
      <c r="AH1705" t="s">
        <v>9332</v>
      </c>
    </row>
    <row r="1706" spans="28:34" x14ac:dyDescent="0.3">
      <c r="AB1706" t="s">
        <v>1251</v>
      </c>
      <c r="AC1706" t="s">
        <v>1118</v>
      </c>
      <c r="AD1706">
        <v>0.79738399380144898</v>
      </c>
      <c r="AE1706">
        <v>0.79934509560617495</v>
      </c>
      <c r="AF1706">
        <v>0.62804487179487101</v>
      </c>
      <c r="AG1706">
        <v>0.142201239838459</v>
      </c>
      <c r="AH1706" t="s">
        <v>9251</v>
      </c>
    </row>
    <row r="1707" spans="28:34" x14ac:dyDescent="0.3">
      <c r="AB1707" t="s">
        <v>1253</v>
      </c>
      <c r="AC1707" t="s">
        <v>1118</v>
      </c>
      <c r="AD1707">
        <v>0.79738399380144898</v>
      </c>
      <c r="AE1707">
        <v>0.79934509560617495</v>
      </c>
      <c r="AF1707">
        <v>0.62804487179487101</v>
      </c>
      <c r="AG1707">
        <v>0.142201239838459</v>
      </c>
      <c r="AH1707" t="s">
        <v>2470</v>
      </c>
    </row>
    <row r="1708" spans="28:34" x14ac:dyDescent="0.3">
      <c r="AB1708" t="s">
        <v>1932</v>
      </c>
      <c r="AC1708" t="s">
        <v>1118</v>
      </c>
      <c r="AD1708">
        <v>0.79738399380144898</v>
      </c>
      <c r="AE1708">
        <v>0.79934509560617495</v>
      </c>
      <c r="AF1708">
        <v>0.62804487179487101</v>
      </c>
      <c r="AG1708">
        <v>0.142201239838459</v>
      </c>
      <c r="AH1708" t="s">
        <v>9251</v>
      </c>
    </row>
    <row r="1709" spans="28:34" x14ac:dyDescent="0.3">
      <c r="AB1709" t="s">
        <v>1254</v>
      </c>
      <c r="AC1709" t="s">
        <v>1118</v>
      </c>
      <c r="AD1709">
        <v>0.79738399380144898</v>
      </c>
      <c r="AE1709">
        <v>0.79934509560617495</v>
      </c>
      <c r="AF1709">
        <v>0.62804487179487101</v>
      </c>
      <c r="AG1709">
        <v>0.142201239838459</v>
      </c>
      <c r="AH1709" t="s">
        <v>9254</v>
      </c>
    </row>
    <row r="1710" spans="28:34" x14ac:dyDescent="0.3">
      <c r="AB1710" t="s">
        <v>2382</v>
      </c>
      <c r="AC1710" t="s">
        <v>1118</v>
      </c>
      <c r="AD1710">
        <v>0.79738399380144898</v>
      </c>
      <c r="AE1710">
        <v>0.79934509560617495</v>
      </c>
      <c r="AF1710">
        <v>0.62804487179487101</v>
      </c>
      <c r="AG1710">
        <v>0.142201239838459</v>
      </c>
      <c r="AH1710" t="s">
        <v>9251</v>
      </c>
    </row>
    <row r="1711" spans="28:34" x14ac:dyDescent="0.3">
      <c r="AB1711" t="s">
        <v>1258</v>
      </c>
      <c r="AC1711" t="s">
        <v>1118</v>
      </c>
      <c r="AD1711">
        <v>0.79738399380144898</v>
      </c>
      <c r="AE1711">
        <v>0.79934509560617495</v>
      </c>
      <c r="AF1711">
        <v>0.62804487179487101</v>
      </c>
      <c r="AG1711">
        <v>0.142201239838459</v>
      </c>
      <c r="AH1711" t="s">
        <v>9251</v>
      </c>
    </row>
    <row r="1712" spans="28:34" x14ac:dyDescent="0.3">
      <c r="AB1712" t="s">
        <v>1259</v>
      </c>
      <c r="AC1712" t="s">
        <v>1118</v>
      </c>
      <c r="AD1712">
        <v>0.79738399380144898</v>
      </c>
      <c r="AE1712">
        <v>0.79934509560617495</v>
      </c>
      <c r="AF1712">
        <v>0.62804487179487101</v>
      </c>
      <c r="AG1712">
        <v>0.142201239838459</v>
      </c>
      <c r="AH1712" t="s">
        <v>9199</v>
      </c>
    </row>
    <row r="1713" spans="28:34" x14ac:dyDescent="0.3">
      <c r="AB1713" t="s">
        <v>1261</v>
      </c>
      <c r="AC1713" t="s">
        <v>1118</v>
      </c>
      <c r="AD1713">
        <v>0.79738399380144898</v>
      </c>
      <c r="AE1713">
        <v>0.79934509560617495</v>
      </c>
      <c r="AF1713">
        <v>0.62804487179487101</v>
      </c>
      <c r="AG1713">
        <v>0.142201239838459</v>
      </c>
      <c r="AH1713" t="s">
        <v>717</v>
      </c>
    </row>
    <row r="1714" spans="28:34" x14ac:dyDescent="0.3">
      <c r="AB1714" t="s">
        <v>3766</v>
      </c>
      <c r="AC1714" t="s">
        <v>1118</v>
      </c>
      <c r="AD1714">
        <v>0.79738399380144898</v>
      </c>
      <c r="AE1714">
        <v>0.79934509560617495</v>
      </c>
      <c r="AF1714">
        <v>0.62804487179487101</v>
      </c>
      <c r="AG1714">
        <v>0.142201239838459</v>
      </c>
      <c r="AH1714" t="s">
        <v>9251</v>
      </c>
    </row>
    <row r="1715" spans="28:34" x14ac:dyDescent="0.3">
      <c r="AB1715" t="s">
        <v>4007</v>
      </c>
      <c r="AC1715" t="s">
        <v>1118</v>
      </c>
      <c r="AD1715">
        <v>0.79738399380144898</v>
      </c>
      <c r="AE1715">
        <v>0.79934509560617495</v>
      </c>
      <c r="AF1715">
        <v>0.62804487179487101</v>
      </c>
      <c r="AG1715">
        <v>0.142201239838459</v>
      </c>
      <c r="AH1715" t="s">
        <v>11017</v>
      </c>
    </row>
    <row r="1716" spans="28:34" x14ac:dyDescent="0.3">
      <c r="AB1716" t="s">
        <v>4008</v>
      </c>
      <c r="AC1716" t="s">
        <v>1118</v>
      </c>
      <c r="AD1716">
        <v>0.79738399380144898</v>
      </c>
      <c r="AE1716">
        <v>0.79934509560617495</v>
      </c>
      <c r="AF1716">
        <v>0.62804487179487101</v>
      </c>
      <c r="AG1716">
        <v>0.142201239838459</v>
      </c>
      <c r="AH1716" t="s">
        <v>10729</v>
      </c>
    </row>
    <row r="1717" spans="28:34" x14ac:dyDescent="0.3">
      <c r="AB1717" t="s">
        <v>4009</v>
      </c>
      <c r="AC1717" t="s">
        <v>1118</v>
      </c>
      <c r="AD1717">
        <v>0.79738399380144898</v>
      </c>
      <c r="AE1717">
        <v>0.79934509560617495</v>
      </c>
      <c r="AF1717">
        <v>0.62804487179487101</v>
      </c>
      <c r="AG1717">
        <v>0.142201239838459</v>
      </c>
      <c r="AH1717" t="s">
        <v>11017</v>
      </c>
    </row>
    <row r="1718" spans="28:34" x14ac:dyDescent="0.3">
      <c r="AB1718" t="s">
        <v>1263</v>
      </c>
      <c r="AC1718" t="s">
        <v>1118</v>
      </c>
      <c r="AD1718">
        <v>0.79738399380144898</v>
      </c>
      <c r="AE1718">
        <v>0.79934509560617495</v>
      </c>
      <c r="AF1718">
        <v>0.62804487179487101</v>
      </c>
      <c r="AG1718">
        <v>0.142201239838459</v>
      </c>
      <c r="AH1718" t="s">
        <v>11017</v>
      </c>
    </row>
    <row r="1719" spans="28:34" x14ac:dyDescent="0.3">
      <c r="AB1719" t="s">
        <v>1015</v>
      </c>
      <c r="AC1719" t="s">
        <v>1118</v>
      </c>
      <c r="AD1719">
        <v>0.79738399380144898</v>
      </c>
      <c r="AE1719">
        <v>0.79934509560617495</v>
      </c>
      <c r="AF1719">
        <v>0.62804487179487101</v>
      </c>
      <c r="AG1719">
        <v>0.142201239838459</v>
      </c>
      <c r="AH1719" t="s">
        <v>709</v>
      </c>
    </row>
    <row r="1720" spans="28:34" x14ac:dyDescent="0.3">
      <c r="AB1720" t="s">
        <v>172</v>
      </c>
      <c r="AC1720" t="s">
        <v>1118</v>
      </c>
      <c r="AD1720">
        <v>0.79738399380144898</v>
      </c>
      <c r="AE1720">
        <v>0.79934509560617495</v>
      </c>
      <c r="AF1720">
        <v>0.62804487179487101</v>
      </c>
      <c r="AG1720">
        <v>0.142201239838459</v>
      </c>
      <c r="AH1720" t="s">
        <v>2455</v>
      </c>
    </row>
    <row r="1721" spans="28:34" x14ac:dyDescent="0.3">
      <c r="AB1721" t="s">
        <v>3917</v>
      </c>
      <c r="AC1721" t="s">
        <v>1118</v>
      </c>
      <c r="AD1721">
        <v>0.79738399380144898</v>
      </c>
      <c r="AE1721">
        <v>0.79934509560617495</v>
      </c>
      <c r="AF1721">
        <v>0.62804487179487101</v>
      </c>
      <c r="AG1721">
        <v>0.142201239838459</v>
      </c>
      <c r="AH1721" t="s">
        <v>10932</v>
      </c>
    </row>
    <row r="1722" spans="28:34" x14ac:dyDescent="0.3">
      <c r="AB1722" t="s">
        <v>3918</v>
      </c>
      <c r="AC1722" t="s">
        <v>1118</v>
      </c>
      <c r="AD1722">
        <v>0.79738399380144898</v>
      </c>
      <c r="AE1722">
        <v>0.79934509560617495</v>
      </c>
      <c r="AF1722">
        <v>0.62804487179487101</v>
      </c>
      <c r="AG1722">
        <v>0.142201239838459</v>
      </c>
      <c r="AH1722" t="s">
        <v>9531</v>
      </c>
    </row>
    <row r="1723" spans="28:34" x14ac:dyDescent="0.3">
      <c r="AB1723" t="s">
        <v>4010</v>
      </c>
      <c r="AC1723" t="s">
        <v>1118</v>
      </c>
      <c r="AD1723">
        <v>0.79738399380144898</v>
      </c>
      <c r="AE1723">
        <v>0.79934509560617495</v>
      </c>
      <c r="AF1723">
        <v>0.62804487179487101</v>
      </c>
      <c r="AG1723">
        <v>0.142201239838459</v>
      </c>
      <c r="AH1723" t="s">
        <v>9531</v>
      </c>
    </row>
    <row r="1724" spans="28:34" x14ac:dyDescent="0.3">
      <c r="AB1724" t="s">
        <v>1282</v>
      </c>
      <c r="AC1724" t="s">
        <v>1118</v>
      </c>
      <c r="AD1724">
        <v>0.79738399380144898</v>
      </c>
      <c r="AE1724">
        <v>0.79934509560617495</v>
      </c>
      <c r="AF1724">
        <v>0.62804487179487101</v>
      </c>
      <c r="AG1724">
        <v>0.142201239838459</v>
      </c>
      <c r="AH1724" t="s">
        <v>10932</v>
      </c>
    </row>
    <row r="1725" spans="28:34" x14ac:dyDescent="0.3">
      <c r="AB1725" t="s">
        <v>1939</v>
      </c>
      <c r="AC1725" t="s">
        <v>1118</v>
      </c>
      <c r="AD1725">
        <v>0.79738399380144898</v>
      </c>
      <c r="AE1725">
        <v>0.79934509560617495</v>
      </c>
      <c r="AF1725">
        <v>0.62804487179487101</v>
      </c>
      <c r="AG1725">
        <v>0.142201239838459</v>
      </c>
      <c r="AH1725" t="s">
        <v>11023</v>
      </c>
    </row>
    <row r="1726" spans="28:34" x14ac:dyDescent="0.3">
      <c r="AB1726" t="s">
        <v>1288</v>
      </c>
      <c r="AC1726" t="s">
        <v>1118</v>
      </c>
      <c r="AD1726">
        <v>0.79738399380144898</v>
      </c>
      <c r="AE1726">
        <v>0.79934509560617495</v>
      </c>
      <c r="AF1726">
        <v>0.62804487179487101</v>
      </c>
      <c r="AG1726">
        <v>0.142201239838459</v>
      </c>
      <c r="AH1726" t="s">
        <v>9238</v>
      </c>
    </row>
    <row r="1727" spans="28:34" x14ac:dyDescent="0.3">
      <c r="AB1727" t="s">
        <v>1695</v>
      </c>
      <c r="AC1727" t="s">
        <v>1118</v>
      </c>
      <c r="AD1727">
        <v>0.79738399380144898</v>
      </c>
      <c r="AE1727">
        <v>0.79934509560617495</v>
      </c>
      <c r="AF1727">
        <v>0.62804487179487101</v>
      </c>
      <c r="AG1727">
        <v>0.142201239838459</v>
      </c>
      <c r="AH1727" t="s">
        <v>704</v>
      </c>
    </row>
    <row r="1728" spans="28:34" x14ac:dyDescent="0.3">
      <c r="AB1728" t="s">
        <v>1293</v>
      </c>
      <c r="AC1728" t="s">
        <v>1118</v>
      </c>
      <c r="AD1728">
        <v>0.79738399380144898</v>
      </c>
      <c r="AE1728">
        <v>0.79934509560617495</v>
      </c>
      <c r="AF1728">
        <v>0.62804487179487101</v>
      </c>
      <c r="AG1728">
        <v>0.142201239838459</v>
      </c>
      <c r="AH1728" t="s">
        <v>9349</v>
      </c>
    </row>
    <row r="1729" spans="28:34" x14ac:dyDescent="0.3">
      <c r="AB1729" t="s">
        <v>1950</v>
      </c>
      <c r="AC1729" t="s">
        <v>1118</v>
      </c>
      <c r="AD1729">
        <v>0.79738399380144898</v>
      </c>
      <c r="AE1729">
        <v>0.79934509560617495</v>
      </c>
      <c r="AF1729">
        <v>0.62804487179487101</v>
      </c>
      <c r="AG1729">
        <v>0.142201239838459</v>
      </c>
      <c r="AH1729" t="s">
        <v>3063</v>
      </c>
    </row>
    <row r="1730" spans="28:34" x14ac:dyDescent="0.3">
      <c r="AB1730" t="s">
        <v>1952</v>
      </c>
      <c r="AC1730" t="s">
        <v>1118</v>
      </c>
      <c r="AD1730">
        <v>0.79738399380144898</v>
      </c>
      <c r="AE1730">
        <v>0.79934509560617495</v>
      </c>
      <c r="AF1730">
        <v>0.62804487179487101</v>
      </c>
      <c r="AG1730">
        <v>0.142201239838459</v>
      </c>
      <c r="AH1730" t="s">
        <v>9319</v>
      </c>
    </row>
    <row r="1731" spans="28:34" x14ac:dyDescent="0.3">
      <c r="AB1731" t="s">
        <v>3550</v>
      </c>
      <c r="AC1731" t="s">
        <v>1118</v>
      </c>
      <c r="AD1731">
        <v>0.79738399380144898</v>
      </c>
      <c r="AE1731">
        <v>0.79934509560617495</v>
      </c>
      <c r="AF1731">
        <v>0.62804487179487101</v>
      </c>
      <c r="AG1731">
        <v>0.142201239838459</v>
      </c>
      <c r="AH1731" t="s">
        <v>9403</v>
      </c>
    </row>
    <row r="1732" spans="28:34" x14ac:dyDescent="0.3">
      <c r="AB1732" t="s">
        <v>553</v>
      </c>
      <c r="AC1732" t="s">
        <v>1118</v>
      </c>
      <c r="AD1732">
        <v>0.79738399380144898</v>
      </c>
      <c r="AE1732">
        <v>0.79934509560617495</v>
      </c>
      <c r="AF1732">
        <v>0.62804487179487101</v>
      </c>
      <c r="AG1732">
        <v>0.142201239838459</v>
      </c>
      <c r="AH1732" t="s">
        <v>9262</v>
      </c>
    </row>
    <row r="1733" spans="28:34" x14ac:dyDescent="0.3">
      <c r="AB1733" t="s">
        <v>1300</v>
      </c>
      <c r="AC1733" t="s">
        <v>1118</v>
      </c>
      <c r="AD1733">
        <v>0.79738399380144898</v>
      </c>
      <c r="AE1733">
        <v>0.79934509560617495</v>
      </c>
      <c r="AF1733">
        <v>0.62804487179487101</v>
      </c>
      <c r="AG1733">
        <v>0.142201239838459</v>
      </c>
      <c r="AH1733" t="s">
        <v>2455</v>
      </c>
    </row>
    <row r="1734" spans="28:34" x14ac:dyDescent="0.3">
      <c r="AB1734" t="s">
        <v>1956</v>
      </c>
      <c r="AC1734" t="s">
        <v>1118</v>
      </c>
      <c r="AD1734">
        <v>0.79738399380144898</v>
      </c>
      <c r="AE1734">
        <v>0.79934509560617495</v>
      </c>
      <c r="AF1734">
        <v>0.62804487179487101</v>
      </c>
      <c r="AG1734">
        <v>0.142201239838459</v>
      </c>
      <c r="AH1734" t="s">
        <v>2455</v>
      </c>
    </row>
    <row r="1735" spans="28:34" x14ac:dyDescent="0.3">
      <c r="AB1735" t="s">
        <v>2994</v>
      </c>
      <c r="AC1735" t="s">
        <v>1118</v>
      </c>
      <c r="AD1735">
        <v>0.79738399380144898</v>
      </c>
      <c r="AE1735">
        <v>0.79934509560617495</v>
      </c>
      <c r="AF1735">
        <v>0.62804487179487101</v>
      </c>
      <c r="AG1735">
        <v>0.142201239838459</v>
      </c>
      <c r="AH1735" t="s">
        <v>9469</v>
      </c>
    </row>
    <row r="1736" spans="28:34" x14ac:dyDescent="0.3">
      <c r="AB1736" t="s">
        <v>2408</v>
      </c>
      <c r="AC1736" t="s">
        <v>1118</v>
      </c>
      <c r="AD1736">
        <v>0.79738399380144898</v>
      </c>
      <c r="AE1736">
        <v>0.79934509560617495</v>
      </c>
      <c r="AF1736">
        <v>0.62804487179487101</v>
      </c>
      <c r="AG1736">
        <v>0.142201239838459</v>
      </c>
      <c r="AH1736" t="s">
        <v>2449</v>
      </c>
    </row>
    <row r="1737" spans="28:34" x14ac:dyDescent="0.3">
      <c r="AB1737" t="s">
        <v>555</v>
      </c>
      <c r="AC1737" t="s">
        <v>1118</v>
      </c>
      <c r="AD1737">
        <v>0.79738399380144898</v>
      </c>
      <c r="AE1737">
        <v>0.79934509560617495</v>
      </c>
      <c r="AF1737">
        <v>0.62804487179487101</v>
      </c>
      <c r="AG1737">
        <v>0.142201239838459</v>
      </c>
      <c r="AH1737" t="s">
        <v>9436</v>
      </c>
    </row>
    <row r="1738" spans="28:34" x14ac:dyDescent="0.3">
      <c r="AB1738" t="s">
        <v>1309</v>
      </c>
      <c r="AC1738" t="s">
        <v>1118</v>
      </c>
      <c r="AD1738">
        <v>0.79738399380144898</v>
      </c>
      <c r="AE1738">
        <v>0.79934509560617495</v>
      </c>
      <c r="AF1738">
        <v>0.62804487179487101</v>
      </c>
      <c r="AG1738">
        <v>0.142201239838459</v>
      </c>
      <c r="AH1738" t="s">
        <v>2295</v>
      </c>
    </row>
    <row r="1739" spans="28:34" x14ac:dyDescent="0.3">
      <c r="AB1739" t="s">
        <v>1024</v>
      </c>
      <c r="AC1739" t="s">
        <v>1118</v>
      </c>
      <c r="AD1739">
        <v>0.79738399380144898</v>
      </c>
      <c r="AE1739">
        <v>0.79934509560617495</v>
      </c>
      <c r="AF1739">
        <v>0.62804487179487101</v>
      </c>
      <c r="AG1739">
        <v>0.142201239838459</v>
      </c>
      <c r="AH1739" t="s">
        <v>9186</v>
      </c>
    </row>
    <row r="1740" spans="28:34" x14ac:dyDescent="0.3">
      <c r="AB1740" t="s">
        <v>2997</v>
      </c>
      <c r="AC1740" t="s">
        <v>1118</v>
      </c>
      <c r="AD1740">
        <v>0.79738399380144898</v>
      </c>
      <c r="AE1740">
        <v>0.79934509560617495</v>
      </c>
      <c r="AF1740">
        <v>0.62804487179487101</v>
      </c>
      <c r="AG1740">
        <v>0.142201239838459</v>
      </c>
      <c r="AH1740" t="s">
        <v>2455</v>
      </c>
    </row>
    <row r="1741" spans="28:34" x14ac:dyDescent="0.3">
      <c r="AB1741" t="s">
        <v>1312</v>
      </c>
      <c r="AC1741" t="s">
        <v>1118</v>
      </c>
      <c r="AD1741">
        <v>0.79738399380144898</v>
      </c>
      <c r="AE1741">
        <v>0.79934509560617495</v>
      </c>
      <c r="AF1741">
        <v>0.62804487179487101</v>
      </c>
      <c r="AG1741">
        <v>0.142201239838459</v>
      </c>
      <c r="AH1741" t="s">
        <v>3063</v>
      </c>
    </row>
    <row r="1742" spans="28:34" x14ac:dyDescent="0.3">
      <c r="AB1742" t="s">
        <v>1705</v>
      </c>
      <c r="AC1742" t="s">
        <v>1118</v>
      </c>
      <c r="AD1742">
        <v>0.79738399380144898</v>
      </c>
      <c r="AE1742">
        <v>0.79934509560617495</v>
      </c>
      <c r="AF1742">
        <v>0.62804487179487101</v>
      </c>
      <c r="AG1742">
        <v>0.142201239838459</v>
      </c>
      <c r="AH1742" t="s">
        <v>708</v>
      </c>
    </row>
    <row r="1743" spans="28:34" x14ac:dyDescent="0.3">
      <c r="AB1743" t="s">
        <v>1963</v>
      </c>
      <c r="AC1743" t="s">
        <v>1118</v>
      </c>
      <c r="AD1743">
        <v>0.79738399380144898</v>
      </c>
      <c r="AE1743">
        <v>0.79934509560617495</v>
      </c>
      <c r="AF1743">
        <v>0.62804487179487101</v>
      </c>
      <c r="AG1743">
        <v>0.142201239838459</v>
      </c>
      <c r="AH1743" t="s">
        <v>2455</v>
      </c>
    </row>
    <row r="1744" spans="28:34" x14ac:dyDescent="0.3">
      <c r="AB1744" t="s">
        <v>1964</v>
      </c>
      <c r="AC1744" t="s">
        <v>1118</v>
      </c>
      <c r="AD1744">
        <v>0.79738399380144898</v>
      </c>
      <c r="AE1744">
        <v>0.79934509560617495</v>
      </c>
      <c r="AF1744">
        <v>0.62804487179487101</v>
      </c>
      <c r="AG1744">
        <v>0.142201239838459</v>
      </c>
      <c r="AH1744" t="s">
        <v>10742</v>
      </c>
    </row>
    <row r="1745" spans="28:34" x14ac:dyDescent="0.3">
      <c r="AB1745" t="s">
        <v>3551</v>
      </c>
      <c r="AC1745" t="s">
        <v>1118</v>
      </c>
      <c r="AD1745">
        <v>0.79738399380144898</v>
      </c>
      <c r="AE1745">
        <v>0.79934509560617495</v>
      </c>
      <c r="AF1745">
        <v>0.62804487179487101</v>
      </c>
      <c r="AG1745">
        <v>0.142201239838459</v>
      </c>
      <c r="AH1745" t="s">
        <v>721</v>
      </c>
    </row>
    <row r="1746" spans="28:34" x14ac:dyDescent="0.3">
      <c r="AB1746" t="s">
        <v>1027</v>
      </c>
      <c r="AC1746" t="s">
        <v>1118</v>
      </c>
      <c r="AD1746">
        <v>0.79738399380144898</v>
      </c>
      <c r="AE1746">
        <v>0.79934509560617495</v>
      </c>
      <c r="AF1746">
        <v>0.62804487179487101</v>
      </c>
      <c r="AG1746">
        <v>0.142201239838459</v>
      </c>
      <c r="AH1746" t="s">
        <v>13445</v>
      </c>
    </row>
    <row r="1747" spans="28:34" x14ac:dyDescent="0.3">
      <c r="AB1747" t="s">
        <v>1315</v>
      </c>
      <c r="AC1747" t="s">
        <v>1118</v>
      </c>
      <c r="AD1747">
        <v>0.79738399380144898</v>
      </c>
      <c r="AE1747">
        <v>0.79934509560617495</v>
      </c>
      <c r="AF1747">
        <v>0.62804487179487101</v>
      </c>
      <c r="AG1747">
        <v>0.142201239838459</v>
      </c>
      <c r="AH1747" t="s">
        <v>9212</v>
      </c>
    </row>
    <row r="1748" spans="28:34" x14ac:dyDescent="0.3">
      <c r="AB1748" t="s">
        <v>2998</v>
      </c>
      <c r="AC1748" t="s">
        <v>1118</v>
      </c>
      <c r="AD1748">
        <v>0.79738399380144898</v>
      </c>
      <c r="AE1748">
        <v>0.79934509560617495</v>
      </c>
      <c r="AF1748">
        <v>0.62804487179487101</v>
      </c>
      <c r="AG1748">
        <v>0.142201239838459</v>
      </c>
      <c r="AH1748" t="s">
        <v>2455</v>
      </c>
    </row>
    <row r="1749" spans="28:34" x14ac:dyDescent="0.3">
      <c r="AB1749" t="s">
        <v>1966</v>
      </c>
      <c r="AC1749" t="s">
        <v>1118</v>
      </c>
      <c r="AD1749">
        <v>0.79738399380144898</v>
      </c>
      <c r="AE1749">
        <v>0.79934509560617495</v>
      </c>
      <c r="AF1749">
        <v>0.62804487179487101</v>
      </c>
      <c r="AG1749">
        <v>0.142201239838459</v>
      </c>
      <c r="AH1749" t="s">
        <v>2465</v>
      </c>
    </row>
    <row r="1750" spans="28:34" x14ac:dyDescent="0.3">
      <c r="AB1750" t="s">
        <v>1967</v>
      </c>
      <c r="AC1750" t="s">
        <v>1118</v>
      </c>
      <c r="AD1750">
        <v>0.79738399380144898</v>
      </c>
      <c r="AE1750">
        <v>0.79934509560617495</v>
      </c>
      <c r="AF1750">
        <v>0.62804487179487101</v>
      </c>
      <c r="AG1750">
        <v>0.142201239838459</v>
      </c>
      <c r="AH1750" t="s">
        <v>10674</v>
      </c>
    </row>
    <row r="1751" spans="28:34" x14ac:dyDescent="0.3">
      <c r="AB1751" t="s">
        <v>1968</v>
      </c>
      <c r="AC1751" t="s">
        <v>1118</v>
      </c>
      <c r="AD1751">
        <v>0.79738399380144898</v>
      </c>
      <c r="AE1751">
        <v>0.79934509560617495</v>
      </c>
      <c r="AF1751">
        <v>0.62804487179487101</v>
      </c>
      <c r="AG1751">
        <v>0.142201239838459</v>
      </c>
      <c r="AH1751" t="s">
        <v>9141</v>
      </c>
    </row>
    <row r="1752" spans="28:34" x14ac:dyDescent="0.3">
      <c r="AB1752" t="s">
        <v>2855</v>
      </c>
      <c r="AC1752" t="s">
        <v>1118</v>
      </c>
      <c r="AD1752">
        <v>0.79738399380144898</v>
      </c>
      <c r="AE1752">
        <v>0.79934509560617495</v>
      </c>
      <c r="AF1752">
        <v>0.62804487179487101</v>
      </c>
      <c r="AG1752">
        <v>0.142201239838459</v>
      </c>
      <c r="AH1752" t="s">
        <v>2455</v>
      </c>
    </row>
    <row r="1753" spans="28:34" x14ac:dyDescent="0.3">
      <c r="AB1753" t="s">
        <v>1320</v>
      </c>
      <c r="AC1753" t="s">
        <v>1118</v>
      </c>
      <c r="AD1753">
        <v>0.79738399380144898</v>
      </c>
      <c r="AE1753">
        <v>0.79934509560617495</v>
      </c>
      <c r="AF1753">
        <v>0.62804487179487101</v>
      </c>
      <c r="AG1753">
        <v>0.142201239838459</v>
      </c>
      <c r="AH1753" t="s">
        <v>9235</v>
      </c>
    </row>
    <row r="1754" spans="28:34" x14ac:dyDescent="0.3">
      <c r="AB1754" t="s">
        <v>186</v>
      </c>
      <c r="AC1754" t="s">
        <v>1118</v>
      </c>
      <c r="AD1754">
        <v>0.79738399380144898</v>
      </c>
      <c r="AE1754">
        <v>0.79934509560617495</v>
      </c>
      <c r="AF1754">
        <v>0.62804487179487101</v>
      </c>
      <c r="AG1754">
        <v>0.142201239838459</v>
      </c>
      <c r="AH1754" t="s">
        <v>2455</v>
      </c>
    </row>
    <row r="1755" spans="28:34" x14ac:dyDescent="0.3">
      <c r="AB1755" t="s">
        <v>1322</v>
      </c>
      <c r="AC1755" t="s">
        <v>1118</v>
      </c>
      <c r="AD1755">
        <v>0.79738399380144898</v>
      </c>
      <c r="AE1755">
        <v>0.79934509560617495</v>
      </c>
      <c r="AF1755">
        <v>0.62804487179487101</v>
      </c>
      <c r="AG1755">
        <v>0.142201239838459</v>
      </c>
      <c r="AH1755" t="s">
        <v>704</v>
      </c>
    </row>
    <row r="1756" spans="28:34" x14ac:dyDescent="0.3">
      <c r="AB1756" t="s">
        <v>579</v>
      </c>
      <c r="AC1756" t="s">
        <v>1118</v>
      </c>
      <c r="AD1756">
        <v>0.79738399380144898</v>
      </c>
      <c r="AE1756">
        <v>0.79934509560617495</v>
      </c>
      <c r="AF1756">
        <v>0.62804487179487101</v>
      </c>
      <c r="AG1756">
        <v>0.142201239838459</v>
      </c>
      <c r="AH1756" t="s">
        <v>709</v>
      </c>
    </row>
    <row r="1757" spans="28:34" x14ac:dyDescent="0.3">
      <c r="AB1757" t="s">
        <v>1329</v>
      </c>
      <c r="AC1757" t="s">
        <v>1118</v>
      </c>
      <c r="AD1757">
        <v>0.79738399380144898</v>
      </c>
      <c r="AE1757">
        <v>0.79934509560617495</v>
      </c>
      <c r="AF1757">
        <v>0.62804487179487101</v>
      </c>
      <c r="AG1757">
        <v>0.142201239838459</v>
      </c>
      <c r="AH1757" t="s">
        <v>2297</v>
      </c>
    </row>
    <row r="1758" spans="28:34" x14ac:dyDescent="0.3">
      <c r="AB1758" t="s">
        <v>582</v>
      </c>
      <c r="AC1758" t="s">
        <v>1118</v>
      </c>
      <c r="AD1758">
        <v>0.79738399380144898</v>
      </c>
      <c r="AE1758">
        <v>0.79934509560617495</v>
      </c>
      <c r="AF1758">
        <v>0.62804487179487101</v>
      </c>
      <c r="AG1758">
        <v>0.142201239838459</v>
      </c>
      <c r="AH1758" t="s">
        <v>10883</v>
      </c>
    </row>
    <row r="1759" spans="28:34" x14ac:dyDescent="0.3">
      <c r="AB1759" t="s">
        <v>1332</v>
      </c>
      <c r="AC1759" t="s">
        <v>1118</v>
      </c>
      <c r="AD1759">
        <v>0.79738399380144898</v>
      </c>
      <c r="AE1759">
        <v>0.79934509560617495</v>
      </c>
      <c r="AF1759">
        <v>0.62804487179487101</v>
      </c>
      <c r="AG1759">
        <v>0.142201239838459</v>
      </c>
      <c r="AH1759" t="s">
        <v>704</v>
      </c>
    </row>
    <row r="1760" spans="28:34" x14ac:dyDescent="0.3">
      <c r="AB1760" t="s">
        <v>3556</v>
      </c>
      <c r="AC1760" t="s">
        <v>1118</v>
      </c>
      <c r="AD1760">
        <v>0.79738399380144898</v>
      </c>
      <c r="AE1760">
        <v>0.79934509560617495</v>
      </c>
      <c r="AF1760">
        <v>0.62804487179487101</v>
      </c>
      <c r="AG1760">
        <v>0.142201239838459</v>
      </c>
      <c r="AH1760" t="s">
        <v>9240</v>
      </c>
    </row>
    <row r="1761" spans="28:34" x14ac:dyDescent="0.3">
      <c r="AB1761" t="s">
        <v>1035</v>
      </c>
      <c r="AC1761" t="s">
        <v>1118</v>
      </c>
      <c r="AD1761">
        <v>0.79738399380144898</v>
      </c>
      <c r="AE1761">
        <v>0.79934509560617495</v>
      </c>
      <c r="AF1761">
        <v>0.62804487179487101</v>
      </c>
      <c r="AG1761">
        <v>0.142201239838459</v>
      </c>
      <c r="AH1761" t="s">
        <v>709</v>
      </c>
    </row>
    <row r="1762" spans="28:34" x14ac:dyDescent="0.3">
      <c r="AB1762" t="s">
        <v>1336</v>
      </c>
      <c r="AC1762" t="s">
        <v>1118</v>
      </c>
      <c r="AD1762">
        <v>0.79738399380144898</v>
      </c>
      <c r="AE1762">
        <v>0.79934509560617495</v>
      </c>
      <c r="AF1762">
        <v>0.62804487179487101</v>
      </c>
      <c r="AG1762">
        <v>0.142201239838459</v>
      </c>
      <c r="AH1762" t="s">
        <v>3063</v>
      </c>
    </row>
    <row r="1763" spans="28:34" x14ac:dyDescent="0.3">
      <c r="AB1763" t="s">
        <v>1973</v>
      </c>
      <c r="AC1763" t="s">
        <v>1118</v>
      </c>
      <c r="AD1763">
        <v>0.79738399380144898</v>
      </c>
      <c r="AE1763">
        <v>0.79934509560617495</v>
      </c>
      <c r="AF1763">
        <v>0.62804487179487101</v>
      </c>
      <c r="AG1763">
        <v>0.142201239838459</v>
      </c>
      <c r="AH1763" t="s">
        <v>2297</v>
      </c>
    </row>
    <row r="1764" spans="28:34" x14ac:dyDescent="0.3">
      <c r="AB1764" t="s">
        <v>2441</v>
      </c>
      <c r="AC1764" t="s">
        <v>1118</v>
      </c>
      <c r="AD1764">
        <v>0.79738399380144898</v>
      </c>
      <c r="AE1764">
        <v>0.79934509560617495</v>
      </c>
      <c r="AF1764">
        <v>0.62804487179487101</v>
      </c>
      <c r="AG1764">
        <v>0.142201239838459</v>
      </c>
      <c r="AH1764" t="s">
        <v>2297</v>
      </c>
    </row>
    <row r="1765" spans="28:34" x14ac:dyDescent="0.3">
      <c r="AB1765" t="s">
        <v>2442</v>
      </c>
      <c r="AC1765" t="s">
        <v>1118</v>
      </c>
      <c r="AD1765">
        <v>0.79738399380144898</v>
      </c>
      <c r="AE1765">
        <v>0.79934509560617495</v>
      </c>
      <c r="AF1765">
        <v>0.62804487179487101</v>
      </c>
      <c r="AG1765">
        <v>0.142201239838459</v>
      </c>
      <c r="AH1765" t="s">
        <v>2297</v>
      </c>
    </row>
    <row r="1766" spans="28:34" x14ac:dyDescent="0.3">
      <c r="AB1766" t="s">
        <v>1974</v>
      </c>
      <c r="AC1766" t="s">
        <v>1118</v>
      </c>
      <c r="AD1766">
        <v>0.79738399380144898</v>
      </c>
      <c r="AE1766">
        <v>0.79934509560617495</v>
      </c>
      <c r="AF1766">
        <v>0.62804487179487101</v>
      </c>
      <c r="AG1766">
        <v>0.142201239838459</v>
      </c>
      <c r="AH1766" t="s">
        <v>2297</v>
      </c>
    </row>
    <row r="1767" spans="28:34" x14ac:dyDescent="0.3">
      <c r="AB1767" t="s">
        <v>2443</v>
      </c>
      <c r="AC1767" t="s">
        <v>1118</v>
      </c>
      <c r="AD1767">
        <v>0.79738399380144898</v>
      </c>
      <c r="AE1767">
        <v>0.79934509560617495</v>
      </c>
      <c r="AF1767">
        <v>0.62804487179487101</v>
      </c>
      <c r="AG1767">
        <v>0.142201239838459</v>
      </c>
      <c r="AH1767" t="s">
        <v>2297</v>
      </c>
    </row>
    <row r="1768" spans="28:34" x14ac:dyDescent="0.3">
      <c r="AB1768" t="s">
        <v>3557</v>
      </c>
      <c r="AC1768" t="s">
        <v>1118</v>
      </c>
      <c r="AD1768">
        <v>0.79738399380144898</v>
      </c>
      <c r="AE1768">
        <v>0.79934509560617495</v>
      </c>
      <c r="AF1768">
        <v>0.62804487179487101</v>
      </c>
      <c r="AG1768">
        <v>0.142201239838459</v>
      </c>
      <c r="AH1768" t="s">
        <v>9228</v>
      </c>
    </row>
    <row r="1769" spans="28:34" x14ac:dyDescent="0.3">
      <c r="AB1769" t="s">
        <v>1975</v>
      </c>
      <c r="AC1769" t="s">
        <v>1118</v>
      </c>
      <c r="AD1769">
        <v>0.79738399380144898</v>
      </c>
      <c r="AE1769">
        <v>0.79934509560617495</v>
      </c>
      <c r="AF1769">
        <v>0.62804487179487101</v>
      </c>
      <c r="AG1769">
        <v>0.142201239838459</v>
      </c>
      <c r="AH1769" t="s">
        <v>2296</v>
      </c>
    </row>
    <row r="1770" spans="28:34" x14ac:dyDescent="0.3">
      <c r="AB1770" t="s">
        <v>1982</v>
      </c>
      <c r="AC1770" t="s">
        <v>1118</v>
      </c>
      <c r="AD1770">
        <v>0.79738399380144898</v>
      </c>
      <c r="AE1770">
        <v>0.79934509560617495</v>
      </c>
      <c r="AF1770">
        <v>0.62804487179487101</v>
      </c>
      <c r="AG1770">
        <v>0.142201239838459</v>
      </c>
      <c r="AH1770" t="s">
        <v>2296</v>
      </c>
    </row>
    <row r="1771" spans="28:34" x14ac:dyDescent="0.3">
      <c r="AB1771" t="s">
        <v>1344</v>
      </c>
      <c r="AC1771" t="s">
        <v>1118</v>
      </c>
      <c r="AD1771">
        <v>0.79738399380144898</v>
      </c>
      <c r="AE1771">
        <v>0.79934509560617495</v>
      </c>
      <c r="AF1771">
        <v>0.62804487179487101</v>
      </c>
      <c r="AG1771">
        <v>0.142201239838459</v>
      </c>
      <c r="AH1771" t="s">
        <v>704</v>
      </c>
    </row>
    <row r="1772" spans="28:34" x14ac:dyDescent="0.3">
      <c r="AB1772" t="s">
        <v>191</v>
      </c>
      <c r="AC1772" t="s">
        <v>1118</v>
      </c>
      <c r="AD1772">
        <v>0.79738399380144898</v>
      </c>
      <c r="AE1772">
        <v>0.79934509560617495</v>
      </c>
      <c r="AF1772">
        <v>0.62804487179487101</v>
      </c>
      <c r="AG1772">
        <v>0.142201239838459</v>
      </c>
      <c r="AH1772" t="s">
        <v>2455</v>
      </c>
    </row>
    <row r="1773" spans="28:34" x14ac:dyDescent="0.3">
      <c r="AB1773" t="s">
        <v>192</v>
      </c>
      <c r="AC1773" t="s">
        <v>1118</v>
      </c>
      <c r="AD1773">
        <v>0.79738399380144898</v>
      </c>
      <c r="AE1773">
        <v>0.79934509560617495</v>
      </c>
      <c r="AF1773">
        <v>0.62804487179487101</v>
      </c>
      <c r="AG1773">
        <v>0.142201239838459</v>
      </c>
      <c r="AH1773" t="s">
        <v>2455</v>
      </c>
    </row>
    <row r="1774" spans="28:34" x14ac:dyDescent="0.3">
      <c r="AB1774" t="s">
        <v>1350</v>
      </c>
      <c r="AC1774" t="s">
        <v>1118</v>
      </c>
      <c r="AD1774">
        <v>0.79738399380144898</v>
      </c>
      <c r="AE1774">
        <v>0.79934509560617495</v>
      </c>
      <c r="AF1774">
        <v>0.62804487179487101</v>
      </c>
      <c r="AG1774">
        <v>0.142201239838459</v>
      </c>
      <c r="AH1774" t="s">
        <v>2296</v>
      </c>
    </row>
    <row r="1775" spans="28:34" x14ac:dyDescent="0.3">
      <c r="AB1775" t="s">
        <v>1985</v>
      </c>
      <c r="AC1775" t="s">
        <v>1118</v>
      </c>
      <c r="AD1775">
        <v>0.79738399380144898</v>
      </c>
      <c r="AE1775">
        <v>0.79934509560617495</v>
      </c>
      <c r="AF1775">
        <v>0.62804487179487101</v>
      </c>
      <c r="AG1775">
        <v>0.142201239838459</v>
      </c>
      <c r="AH1775" t="s">
        <v>9469</v>
      </c>
    </row>
    <row r="1776" spans="28:34" x14ac:dyDescent="0.3">
      <c r="AB1776" t="s">
        <v>328</v>
      </c>
      <c r="AC1776" t="s">
        <v>1118</v>
      </c>
      <c r="AD1776">
        <v>0.79738399380144898</v>
      </c>
      <c r="AE1776">
        <v>0.79934509560617495</v>
      </c>
      <c r="AF1776">
        <v>0.62804487179487101</v>
      </c>
      <c r="AG1776">
        <v>0.142201239838459</v>
      </c>
      <c r="AH1776" t="s">
        <v>2455</v>
      </c>
    </row>
    <row r="1777" spans="28:34" x14ac:dyDescent="0.3">
      <c r="AB1777" t="s">
        <v>1989</v>
      </c>
      <c r="AC1777" t="s">
        <v>1118</v>
      </c>
      <c r="AD1777">
        <v>0.79738399380144898</v>
      </c>
      <c r="AE1777">
        <v>0.79934509560617495</v>
      </c>
      <c r="AF1777">
        <v>0.62804487179487101</v>
      </c>
      <c r="AG1777">
        <v>0.142201239838459</v>
      </c>
      <c r="AH1777" t="s">
        <v>2297</v>
      </c>
    </row>
    <row r="1778" spans="28:34" x14ac:dyDescent="0.3">
      <c r="AB1778" t="s">
        <v>3641</v>
      </c>
      <c r="AC1778" t="s">
        <v>1118</v>
      </c>
      <c r="AD1778">
        <v>0.79738399380144898</v>
      </c>
      <c r="AE1778">
        <v>0.79934509560617495</v>
      </c>
      <c r="AF1778">
        <v>0.62804487179487101</v>
      </c>
      <c r="AG1778">
        <v>0.142201239838459</v>
      </c>
      <c r="AH1778" t="s">
        <v>10883</v>
      </c>
    </row>
    <row r="1779" spans="28:34" x14ac:dyDescent="0.3">
      <c r="AB1779" t="s">
        <v>1991</v>
      </c>
      <c r="AC1779" t="s">
        <v>1118</v>
      </c>
      <c r="AD1779">
        <v>0.79738399380144898</v>
      </c>
      <c r="AE1779">
        <v>0.79934509560617495</v>
      </c>
      <c r="AF1779">
        <v>0.62804487179487101</v>
      </c>
      <c r="AG1779">
        <v>0.142201239838459</v>
      </c>
      <c r="AH1779" t="s">
        <v>10867</v>
      </c>
    </row>
    <row r="1780" spans="28:34" x14ac:dyDescent="0.3">
      <c r="AB1780" t="s">
        <v>2329</v>
      </c>
      <c r="AC1780" t="s">
        <v>1118</v>
      </c>
      <c r="AD1780">
        <v>0.79738399380144898</v>
      </c>
      <c r="AE1780">
        <v>0.79934509560617495</v>
      </c>
      <c r="AF1780">
        <v>0.62804487179487101</v>
      </c>
      <c r="AG1780">
        <v>0.142201239838459</v>
      </c>
      <c r="AH1780" t="s">
        <v>2297</v>
      </c>
    </row>
    <row r="1781" spans="28:34" x14ac:dyDescent="0.3">
      <c r="AB1781" t="s">
        <v>2331</v>
      </c>
      <c r="AC1781" t="s">
        <v>1118</v>
      </c>
      <c r="AD1781">
        <v>0.79738399380144898</v>
      </c>
      <c r="AE1781">
        <v>0.79934509560617495</v>
      </c>
      <c r="AF1781">
        <v>0.62804487179487101</v>
      </c>
      <c r="AG1781">
        <v>0.142201239838459</v>
      </c>
      <c r="AH1781" t="s">
        <v>10932</v>
      </c>
    </row>
    <row r="1782" spans="28:34" x14ac:dyDescent="0.3">
      <c r="AB1782" t="s">
        <v>3620</v>
      </c>
      <c r="AC1782" t="s">
        <v>1118</v>
      </c>
      <c r="AD1782">
        <v>0.79738399380144898</v>
      </c>
      <c r="AE1782">
        <v>0.79934509560617495</v>
      </c>
      <c r="AF1782">
        <v>0.62804487179487101</v>
      </c>
      <c r="AG1782">
        <v>0.142201239838459</v>
      </c>
      <c r="AH1782" t="s">
        <v>10867</v>
      </c>
    </row>
    <row r="1783" spans="28:34" x14ac:dyDescent="0.3">
      <c r="AB1783" t="s">
        <v>2332</v>
      </c>
      <c r="AC1783" t="s">
        <v>1118</v>
      </c>
      <c r="AD1783">
        <v>0.79738399380144898</v>
      </c>
      <c r="AE1783">
        <v>0.79934509560617495</v>
      </c>
      <c r="AF1783">
        <v>0.62804487179487101</v>
      </c>
      <c r="AG1783">
        <v>0.142201239838459</v>
      </c>
      <c r="AH1783" t="s">
        <v>2297</v>
      </c>
    </row>
    <row r="1784" spans="28:34" x14ac:dyDescent="0.3">
      <c r="AB1784" t="s">
        <v>2333</v>
      </c>
      <c r="AC1784" t="s">
        <v>1118</v>
      </c>
      <c r="AD1784">
        <v>0.79738399380144898</v>
      </c>
      <c r="AE1784">
        <v>0.79934509560617495</v>
      </c>
      <c r="AF1784">
        <v>0.62804487179487101</v>
      </c>
      <c r="AG1784">
        <v>0.142201239838459</v>
      </c>
      <c r="AH1784" t="s">
        <v>2297</v>
      </c>
    </row>
    <row r="1785" spans="28:34" x14ac:dyDescent="0.3">
      <c r="AB1785" t="s">
        <v>1992</v>
      </c>
      <c r="AC1785" t="s">
        <v>1118</v>
      </c>
      <c r="AD1785">
        <v>0.79738399380144898</v>
      </c>
      <c r="AE1785">
        <v>0.79934509560617495</v>
      </c>
      <c r="AF1785">
        <v>0.62804487179487101</v>
      </c>
      <c r="AG1785">
        <v>0.142201239838459</v>
      </c>
      <c r="AH1785" t="s">
        <v>11023</v>
      </c>
    </row>
    <row r="1786" spans="28:34" x14ac:dyDescent="0.3">
      <c r="AB1786" t="s">
        <v>2334</v>
      </c>
      <c r="AC1786" t="s">
        <v>1118</v>
      </c>
      <c r="AD1786">
        <v>0.79738399380144898</v>
      </c>
      <c r="AE1786">
        <v>0.79934509560617495</v>
      </c>
      <c r="AF1786">
        <v>0.62804487179487101</v>
      </c>
      <c r="AG1786">
        <v>0.142201239838459</v>
      </c>
      <c r="AH1786" t="s">
        <v>2297</v>
      </c>
    </row>
    <row r="1787" spans="28:34" x14ac:dyDescent="0.3">
      <c r="AB1787" t="s">
        <v>1993</v>
      </c>
      <c r="AC1787" t="s">
        <v>1118</v>
      </c>
      <c r="AD1787">
        <v>0.79738399380144898</v>
      </c>
      <c r="AE1787">
        <v>0.79934509560617495</v>
      </c>
      <c r="AF1787">
        <v>0.62804487179487101</v>
      </c>
      <c r="AG1787">
        <v>0.142201239838459</v>
      </c>
      <c r="AH1787" t="s">
        <v>2452</v>
      </c>
    </row>
    <row r="1788" spans="28:34" x14ac:dyDescent="0.3">
      <c r="AB1788" t="s">
        <v>2337</v>
      </c>
      <c r="AC1788" t="s">
        <v>1118</v>
      </c>
      <c r="AD1788">
        <v>0.79738399380144898</v>
      </c>
      <c r="AE1788">
        <v>0.79934509560617495</v>
      </c>
      <c r="AF1788">
        <v>0.62804487179487101</v>
      </c>
      <c r="AG1788">
        <v>0.142201239838459</v>
      </c>
      <c r="AH1788" t="s">
        <v>2297</v>
      </c>
    </row>
    <row r="1789" spans="28:34" x14ac:dyDescent="0.3">
      <c r="AB1789" t="s">
        <v>1358</v>
      </c>
      <c r="AC1789" t="s">
        <v>1118</v>
      </c>
      <c r="AD1789">
        <v>0.79738399380144898</v>
      </c>
      <c r="AE1789">
        <v>0.79934509560617495</v>
      </c>
      <c r="AF1789">
        <v>0.62804487179487101</v>
      </c>
      <c r="AG1789">
        <v>0.142201239838459</v>
      </c>
      <c r="AH1789" t="s">
        <v>2297</v>
      </c>
    </row>
    <row r="1790" spans="28:34" x14ac:dyDescent="0.3">
      <c r="AB1790" t="s">
        <v>2246</v>
      </c>
      <c r="AC1790" t="s">
        <v>1118</v>
      </c>
      <c r="AD1790">
        <v>0.79738399380144898</v>
      </c>
      <c r="AE1790">
        <v>0.79934509560617495</v>
      </c>
      <c r="AF1790">
        <v>0.62804487179487101</v>
      </c>
      <c r="AG1790">
        <v>0.142201239838459</v>
      </c>
      <c r="AH1790" t="s">
        <v>721</v>
      </c>
    </row>
    <row r="1791" spans="28:34" x14ac:dyDescent="0.3">
      <c r="AB1791" t="s">
        <v>2338</v>
      </c>
      <c r="AC1791" t="s">
        <v>1118</v>
      </c>
      <c r="AD1791">
        <v>0.79738399380144898</v>
      </c>
      <c r="AE1791">
        <v>0.79934509560617495</v>
      </c>
      <c r="AF1791">
        <v>0.62804487179487101</v>
      </c>
      <c r="AG1791">
        <v>0.142201239838459</v>
      </c>
      <c r="AH1791" t="s">
        <v>2297</v>
      </c>
    </row>
    <row r="1792" spans="28:34" x14ac:dyDescent="0.3">
      <c r="AB1792" t="s">
        <v>1359</v>
      </c>
      <c r="AC1792" t="s">
        <v>1118</v>
      </c>
      <c r="AD1792">
        <v>0.79738399380144898</v>
      </c>
      <c r="AE1792">
        <v>0.79934509560617495</v>
      </c>
      <c r="AF1792">
        <v>0.62804487179487101</v>
      </c>
      <c r="AG1792">
        <v>0.142201239838459</v>
      </c>
      <c r="AH1792" t="s">
        <v>2297</v>
      </c>
    </row>
    <row r="1793" spans="28:34" x14ac:dyDescent="0.3">
      <c r="AB1793" t="s">
        <v>2340</v>
      </c>
      <c r="AC1793" t="s">
        <v>1118</v>
      </c>
      <c r="AD1793">
        <v>0.79738399380144898</v>
      </c>
      <c r="AE1793">
        <v>0.79934509560617495</v>
      </c>
      <c r="AF1793">
        <v>0.62804487179487101</v>
      </c>
      <c r="AG1793">
        <v>0.142201239838459</v>
      </c>
      <c r="AH1793" t="s">
        <v>10932</v>
      </c>
    </row>
    <row r="1794" spans="28:34" x14ac:dyDescent="0.3">
      <c r="AB1794" t="s">
        <v>1037</v>
      </c>
      <c r="AC1794" t="s">
        <v>1118</v>
      </c>
      <c r="AD1794">
        <v>0.79738399380144898</v>
      </c>
      <c r="AE1794">
        <v>0.79934509560617495</v>
      </c>
      <c r="AF1794">
        <v>0.62804487179487101</v>
      </c>
      <c r="AG1794">
        <v>0.142201239838459</v>
      </c>
      <c r="AH1794" t="s">
        <v>13445</v>
      </c>
    </row>
    <row r="1795" spans="28:34" x14ac:dyDescent="0.3">
      <c r="AB1795" t="s">
        <v>3793</v>
      </c>
      <c r="AC1795" t="s">
        <v>1118</v>
      </c>
      <c r="AD1795">
        <v>0.79738399380144898</v>
      </c>
      <c r="AE1795">
        <v>0.79934509560617495</v>
      </c>
      <c r="AF1795">
        <v>0.62804487179487101</v>
      </c>
      <c r="AG1795">
        <v>0.142201239838459</v>
      </c>
      <c r="AH1795" t="s">
        <v>9141</v>
      </c>
    </row>
    <row r="1796" spans="28:34" x14ac:dyDescent="0.3">
      <c r="AB1796" t="s">
        <v>1367</v>
      </c>
      <c r="AC1796" t="s">
        <v>1118</v>
      </c>
      <c r="AD1796">
        <v>0.79738399380144898</v>
      </c>
      <c r="AE1796">
        <v>0.79934509560617495</v>
      </c>
      <c r="AF1796">
        <v>0.62804487179487101</v>
      </c>
      <c r="AG1796">
        <v>0.142201239838459</v>
      </c>
      <c r="AH1796" t="s">
        <v>9240</v>
      </c>
    </row>
    <row r="1797" spans="28:34" x14ac:dyDescent="0.3">
      <c r="AB1797" t="s">
        <v>59</v>
      </c>
      <c r="AC1797" t="s">
        <v>1118</v>
      </c>
      <c r="AD1797">
        <v>0.79738399380144898</v>
      </c>
      <c r="AE1797">
        <v>0.79934509560617495</v>
      </c>
      <c r="AF1797">
        <v>0.62804487179487101</v>
      </c>
      <c r="AG1797">
        <v>0.142201239838459</v>
      </c>
      <c r="AH1797" t="s">
        <v>787</v>
      </c>
    </row>
    <row r="1798" spans="28:34" x14ac:dyDescent="0.3">
      <c r="AB1798" t="s">
        <v>194</v>
      </c>
      <c r="AC1798" t="s">
        <v>1118</v>
      </c>
      <c r="AD1798">
        <v>0.79738399380144898</v>
      </c>
      <c r="AE1798">
        <v>0.79934509560617495</v>
      </c>
      <c r="AF1798">
        <v>0.62804487179487101</v>
      </c>
      <c r="AG1798">
        <v>0.142201239838459</v>
      </c>
      <c r="AH1798" t="s">
        <v>2455</v>
      </c>
    </row>
    <row r="1799" spans="28:34" x14ac:dyDescent="0.3">
      <c r="AB1799" t="s">
        <v>2353</v>
      </c>
      <c r="AC1799" t="s">
        <v>1118</v>
      </c>
      <c r="AD1799">
        <v>0.79738399380144898</v>
      </c>
      <c r="AE1799">
        <v>0.79934509560617495</v>
      </c>
      <c r="AF1799">
        <v>0.62804487179487101</v>
      </c>
      <c r="AG1799">
        <v>0.142201239838459</v>
      </c>
      <c r="AH1799" t="s">
        <v>2297</v>
      </c>
    </row>
    <row r="1800" spans="28:34" x14ac:dyDescent="0.3">
      <c r="AB1800" t="s">
        <v>1370</v>
      </c>
      <c r="AC1800" t="s">
        <v>1118</v>
      </c>
      <c r="AD1800">
        <v>0.79738399380144898</v>
      </c>
      <c r="AE1800">
        <v>0.79934509560617495</v>
      </c>
      <c r="AF1800">
        <v>0.62804487179487101</v>
      </c>
      <c r="AG1800">
        <v>0.142201239838459</v>
      </c>
      <c r="AH1800" t="s">
        <v>704</v>
      </c>
    </row>
    <row r="1801" spans="28:34" x14ac:dyDescent="0.3">
      <c r="AB1801" t="s">
        <v>2016</v>
      </c>
      <c r="AC1801" t="s">
        <v>1118</v>
      </c>
      <c r="AD1801">
        <v>0.79738399380144898</v>
      </c>
      <c r="AE1801">
        <v>0.79934509560617495</v>
      </c>
      <c r="AF1801">
        <v>0.62804487179487101</v>
      </c>
      <c r="AG1801">
        <v>0.142201239838459</v>
      </c>
      <c r="AH1801" t="s">
        <v>708</v>
      </c>
    </row>
    <row r="1802" spans="28:34" x14ac:dyDescent="0.3">
      <c r="AB1802" t="s">
        <v>1371</v>
      </c>
      <c r="AC1802" t="s">
        <v>1118</v>
      </c>
      <c r="AD1802">
        <v>0.79738399380144898</v>
      </c>
      <c r="AE1802">
        <v>0.79934509560617495</v>
      </c>
      <c r="AF1802">
        <v>0.62804487179487101</v>
      </c>
      <c r="AG1802">
        <v>0.142201239838459</v>
      </c>
      <c r="AH1802" t="s">
        <v>9283</v>
      </c>
    </row>
    <row r="1803" spans="28:34" x14ac:dyDescent="0.3">
      <c r="AB1803" t="s">
        <v>340</v>
      </c>
      <c r="AC1803" t="s">
        <v>1118</v>
      </c>
      <c r="AD1803">
        <v>0.79738399380144898</v>
      </c>
      <c r="AE1803">
        <v>0.79934509560617495</v>
      </c>
      <c r="AF1803">
        <v>0.62804487179487101</v>
      </c>
      <c r="AG1803">
        <v>0.142201239838459</v>
      </c>
      <c r="AH1803" t="s">
        <v>2455</v>
      </c>
    </row>
    <row r="1804" spans="28:34" x14ac:dyDescent="0.3">
      <c r="AB1804" t="s">
        <v>1372</v>
      </c>
      <c r="AC1804" t="s">
        <v>1118</v>
      </c>
      <c r="AD1804">
        <v>0.79738399380144898</v>
      </c>
      <c r="AE1804">
        <v>0.79934509560617495</v>
      </c>
      <c r="AF1804">
        <v>0.62804487179487101</v>
      </c>
      <c r="AG1804">
        <v>0.142201239838459</v>
      </c>
      <c r="AH1804" t="s">
        <v>721</v>
      </c>
    </row>
    <row r="1805" spans="28:34" x14ac:dyDescent="0.3">
      <c r="AB1805" t="s">
        <v>1047</v>
      </c>
      <c r="AC1805" t="s">
        <v>1118</v>
      </c>
      <c r="AD1805">
        <v>0.79738399380144898</v>
      </c>
      <c r="AE1805">
        <v>0.79934509560617495</v>
      </c>
      <c r="AF1805">
        <v>0.62804487179487101</v>
      </c>
      <c r="AG1805">
        <v>0.142201239838459</v>
      </c>
      <c r="AH1805" t="s">
        <v>787</v>
      </c>
    </row>
    <row r="1806" spans="28:34" x14ac:dyDescent="0.3">
      <c r="AB1806" t="s">
        <v>1051</v>
      </c>
      <c r="AC1806" t="s">
        <v>1118</v>
      </c>
      <c r="AD1806">
        <v>0.79738399380144898</v>
      </c>
      <c r="AE1806">
        <v>0.79934509560617495</v>
      </c>
      <c r="AF1806">
        <v>0.62804487179487101</v>
      </c>
      <c r="AG1806">
        <v>0.142201239838459</v>
      </c>
      <c r="AH1806" t="s">
        <v>10991</v>
      </c>
    </row>
    <row r="1807" spans="28:34" x14ac:dyDescent="0.3">
      <c r="AB1807" t="s">
        <v>3707</v>
      </c>
      <c r="AC1807" t="s">
        <v>1118</v>
      </c>
      <c r="AD1807">
        <v>0.79738399380144898</v>
      </c>
      <c r="AE1807">
        <v>0.79934509560617495</v>
      </c>
      <c r="AF1807">
        <v>0.62804487179487101</v>
      </c>
      <c r="AG1807">
        <v>0.142201239838459</v>
      </c>
      <c r="AH1807" t="s">
        <v>10674</v>
      </c>
    </row>
    <row r="1808" spans="28:34" x14ac:dyDescent="0.3">
      <c r="AB1808" t="s">
        <v>1386</v>
      </c>
      <c r="AC1808" t="s">
        <v>1118</v>
      </c>
      <c r="AD1808">
        <v>0.79738399380144898</v>
      </c>
      <c r="AE1808">
        <v>0.79934509560617495</v>
      </c>
      <c r="AF1808">
        <v>0.62804487179487101</v>
      </c>
      <c r="AG1808">
        <v>0.142201239838459</v>
      </c>
      <c r="AH1808" t="s">
        <v>10991</v>
      </c>
    </row>
    <row r="1809" spans="28:34" x14ac:dyDescent="0.3">
      <c r="AB1809" t="s">
        <v>3011</v>
      </c>
      <c r="AC1809" t="s">
        <v>1118</v>
      </c>
      <c r="AD1809">
        <v>0.79738399380144898</v>
      </c>
      <c r="AE1809">
        <v>0.79934509560617495</v>
      </c>
      <c r="AF1809">
        <v>0.62804487179487101</v>
      </c>
      <c r="AG1809">
        <v>0.142201239838459</v>
      </c>
      <c r="AH1809" t="s">
        <v>2470</v>
      </c>
    </row>
    <row r="1810" spans="28:34" x14ac:dyDescent="0.3">
      <c r="AB1810" t="s">
        <v>2021</v>
      </c>
      <c r="AC1810" t="s">
        <v>1118</v>
      </c>
      <c r="AD1810">
        <v>0.79738399380144898</v>
      </c>
      <c r="AE1810">
        <v>0.79934509560617495</v>
      </c>
      <c r="AF1810">
        <v>0.62804487179487101</v>
      </c>
      <c r="AG1810">
        <v>0.142201239838459</v>
      </c>
      <c r="AH1810" t="s">
        <v>9251</v>
      </c>
    </row>
    <row r="1811" spans="28:34" x14ac:dyDescent="0.3">
      <c r="AB1811" t="s">
        <v>75</v>
      </c>
      <c r="AC1811" t="s">
        <v>1118</v>
      </c>
      <c r="AD1811">
        <v>0.79738399380144898</v>
      </c>
      <c r="AE1811">
        <v>0.79934509560617495</v>
      </c>
      <c r="AF1811">
        <v>0.62804487179487101</v>
      </c>
      <c r="AG1811">
        <v>0.142201239838459</v>
      </c>
      <c r="AH1811" t="s">
        <v>710</v>
      </c>
    </row>
    <row r="1812" spans="28:34" x14ac:dyDescent="0.3">
      <c r="AB1812" t="s">
        <v>2252</v>
      </c>
      <c r="AC1812" t="s">
        <v>1118</v>
      </c>
      <c r="AD1812">
        <v>0.79738399380144898</v>
      </c>
      <c r="AE1812">
        <v>0.79934509560617495</v>
      </c>
      <c r="AF1812">
        <v>0.62804487179487101</v>
      </c>
      <c r="AG1812">
        <v>0.142201239838459</v>
      </c>
      <c r="AH1812" t="s">
        <v>710</v>
      </c>
    </row>
    <row r="1813" spans="28:34" x14ac:dyDescent="0.3">
      <c r="AB1813" t="s">
        <v>3015</v>
      </c>
      <c r="AC1813" t="s">
        <v>1118</v>
      </c>
      <c r="AD1813">
        <v>0.79738399380144898</v>
      </c>
      <c r="AE1813">
        <v>0.79934509560617495</v>
      </c>
      <c r="AF1813">
        <v>0.62804487179487101</v>
      </c>
      <c r="AG1813">
        <v>0.142201239838459</v>
      </c>
      <c r="AH1813" t="s">
        <v>10867</v>
      </c>
    </row>
    <row r="1814" spans="28:34" x14ac:dyDescent="0.3">
      <c r="AB1814" t="s">
        <v>1736</v>
      </c>
      <c r="AC1814" t="s">
        <v>1118</v>
      </c>
      <c r="AD1814">
        <v>0.79738399380144898</v>
      </c>
      <c r="AE1814">
        <v>0.79934509560617495</v>
      </c>
      <c r="AF1814">
        <v>0.62804487179487101</v>
      </c>
      <c r="AG1814">
        <v>0.142201239838459</v>
      </c>
      <c r="AH1814" t="s">
        <v>3063</v>
      </c>
    </row>
    <row r="1815" spans="28:34" x14ac:dyDescent="0.3">
      <c r="AB1815" t="s">
        <v>1738</v>
      </c>
      <c r="AC1815" t="s">
        <v>1118</v>
      </c>
      <c r="AD1815">
        <v>0.79738399380144898</v>
      </c>
      <c r="AE1815">
        <v>0.79934509560617495</v>
      </c>
      <c r="AF1815">
        <v>0.62804487179487101</v>
      </c>
      <c r="AG1815">
        <v>0.142201239838459</v>
      </c>
      <c r="AH1815" t="s">
        <v>11007</v>
      </c>
    </row>
    <row r="1816" spans="28:34" x14ac:dyDescent="0.3">
      <c r="AB1816" t="s">
        <v>2029</v>
      </c>
      <c r="AC1816" t="s">
        <v>1118</v>
      </c>
      <c r="AD1816">
        <v>0.79738399380144898</v>
      </c>
      <c r="AE1816">
        <v>0.79934509560617495</v>
      </c>
      <c r="AF1816">
        <v>0.62804487179487101</v>
      </c>
      <c r="AG1816">
        <v>0.142201239838459</v>
      </c>
      <c r="AH1816" t="s">
        <v>9235</v>
      </c>
    </row>
    <row r="1817" spans="28:34" x14ac:dyDescent="0.3">
      <c r="AB1817" t="s">
        <v>1739</v>
      </c>
      <c r="AC1817" t="s">
        <v>1118</v>
      </c>
      <c r="AD1817">
        <v>0.79738399380144898</v>
      </c>
      <c r="AE1817">
        <v>0.79934509560617495</v>
      </c>
      <c r="AF1817">
        <v>0.62804487179487101</v>
      </c>
      <c r="AG1817">
        <v>0.142201239838459</v>
      </c>
      <c r="AH1817" t="s">
        <v>708</v>
      </c>
    </row>
    <row r="1818" spans="28:34" x14ac:dyDescent="0.3">
      <c r="AB1818" t="s">
        <v>1741</v>
      </c>
      <c r="AC1818" t="s">
        <v>1118</v>
      </c>
      <c r="AD1818">
        <v>0.79738399380144898</v>
      </c>
      <c r="AE1818">
        <v>0.79934509560617495</v>
      </c>
      <c r="AF1818">
        <v>0.62804487179487101</v>
      </c>
      <c r="AG1818">
        <v>0.142201239838459</v>
      </c>
      <c r="AH1818" t="s">
        <v>708</v>
      </c>
    </row>
    <row r="1819" spans="28:34" x14ac:dyDescent="0.3">
      <c r="AB1819" t="s">
        <v>2035</v>
      </c>
      <c r="AC1819" t="s">
        <v>1118</v>
      </c>
      <c r="AD1819">
        <v>0.79738399380144898</v>
      </c>
      <c r="AE1819">
        <v>0.79934509560617495</v>
      </c>
      <c r="AF1819">
        <v>0.62804487179487101</v>
      </c>
      <c r="AG1819">
        <v>0.142201239838459</v>
      </c>
      <c r="AH1819" t="s">
        <v>9469</v>
      </c>
    </row>
    <row r="1820" spans="28:34" x14ac:dyDescent="0.3">
      <c r="AB1820" t="s">
        <v>1396</v>
      </c>
      <c r="AC1820" t="s">
        <v>1118</v>
      </c>
      <c r="AD1820">
        <v>0.79738399380144898</v>
      </c>
      <c r="AE1820">
        <v>0.79934509560617495</v>
      </c>
      <c r="AF1820">
        <v>0.62804487179487101</v>
      </c>
      <c r="AG1820">
        <v>0.142201239838459</v>
      </c>
      <c r="AH1820" t="s">
        <v>721</v>
      </c>
    </row>
    <row r="1821" spans="28:34" x14ac:dyDescent="0.3">
      <c r="AB1821" t="s">
        <v>1399</v>
      </c>
      <c r="AC1821" t="s">
        <v>1118</v>
      </c>
      <c r="AD1821">
        <v>0.79738399380144898</v>
      </c>
      <c r="AE1821">
        <v>0.79934509560617495</v>
      </c>
      <c r="AF1821">
        <v>0.62804487179487101</v>
      </c>
      <c r="AG1821">
        <v>0.142201239838459</v>
      </c>
      <c r="AH1821" t="s">
        <v>9235</v>
      </c>
    </row>
    <row r="1822" spans="28:34" x14ac:dyDescent="0.3">
      <c r="AB1822" t="s">
        <v>1400</v>
      </c>
      <c r="AC1822" t="s">
        <v>1118</v>
      </c>
      <c r="AD1822">
        <v>0.79738399380144898</v>
      </c>
      <c r="AE1822">
        <v>0.79934509560617495</v>
      </c>
      <c r="AF1822">
        <v>0.62804487179487101</v>
      </c>
      <c r="AG1822">
        <v>0.142201239838459</v>
      </c>
      <c r="AH1822" t="s">
        <v>3063</v>
      </c>
    </row>
    <row r="1823" spans="28:34" x14ac:dyDescent="0.3">
      <c r="AB1823" t="s">
        <v>1402</v>
      </c>
      <c r="AC1823" t="s">
        <v>1118</v>
      </c>
      <c r="AD1823">
        <v>0.79738399380144898</v>
      </c>
      <c r="AE1823">
        <v>0.79934509560617495</v>
      </c>
      <c r="AF1823">
        <v>0.62804487179487101</v>
      </c>
      <c r="AG1823">
        <v>0.142201239838459</v>
      </c>
      <c r="AH1823" t="s">
        <v>704</v>
      </c>
    </row>
    <row r="1824" spans="28:34" x14ac:dyDescent="0.3">
      <c r="AB1824" t="s">
        <v>1056</v>
      </c>
      <c r="AC1824" t="s">
        <v>1118</v>
      </c>
      <c r="AD1824">
        <v>0.79738399380144898</v>
      </c>
      <c r="AE1824">
        <v>0.79934509560617495</v>
      </c>
      <c r="AF1824">
        <v>0.62804487179487101</v>
      </c>
      <c r="AG1824">
        <v>0.142201239838459</v>
      </c>
      <c r="AH1824" t="s">
        <v>704</v>
      </c>
    </row>
    <row r="1825" spans="28:34" x14ac:dyDescent="0.3">
      <c r="AB1825" t="s">
        <v>195</v>
      </c>
      <c r="AC1825" t="s">
        <v>1118</v>
      </c>
      <c r="AD1825">
        <v>0.79738399380144898</v>
      </c>
      <c r="AE1825">
        <v>0.79934509560617495</v>
      </c>
      <c r="AF1825">
        <v>0.62804487179487101</v>
      </c>
      <c r="AG1825">
        <v>0.142201239838459</v>
      </c>
      <c r="AH1825" t="s">
        <v>2455</v>
      </c>
    </row>
    <row r="1826" spans="28:34" x14ac:dyDescent="0.3">
      <c r="AB1826" t="s">
        <v>615</v>
      </c>
      <c r="AC1826" t="s">
        <v>1118</v>
      </c>
      <c r="AD1826">
        <v>0.79738399380144898</v>
      </c>
      <c r="AE1826">
        <v>0.79934509560617495</v>
      </c>
      <c r="AF1826">
        <v>0.62804487179487101</v>
      </c>
      <c r="AG1826">
        <v>0.142201239838459</v>
      </c>
      <c r="AH1826" t="s">
        <v>9141</v>
      </c>
    </row>
    <row r="1827" spans="28:34" x14ac:dyDescent="0.3">
      <c r="AB1827" t="s">
        <v>196</v>
      </c>
      <c r="AC1827" t="s">
        <v>1118</v>
      </c>
      <c r="AD1827">
        <v>0.79738399380144898</v>
      </c>
      <c r="AE1827">
        <v>0.79934509560617495</v>
      </c>
      <c r="AF1827">
        <v>0.62804487179487101</v>
      </c>
      <c r="AG1827">
        <v>0.142201239838459</v>
      </c>
      <c r="AH1827" t="s">
        <v>2455</v>
      </c>
    </row>
    <row r="1828" spans="28:34" x14ac:dyDescent="0.3">
      <c r="AB1828" t="s">
        <v>1408</v>
      </c>
      <c r="AC1828" t="s">
        <v>1118</v>
      </c>
      <c r="AD1828">
        <v>0.79738399380144898</v>
      </c>
      <c r="AE1828">
        <v>0.79934509560617495</v>
      </c>
      <c r="AF1828">
        <v>0.62804487179487101</v>
      </c>
      <c r="AG1828">
        <v>0.142201239838459</v>
      </c>
      <c r="AH1828" t="s">
        <v>2295</v>
      </c>
    </row>
    <row r="1829" spans="28:34" x14ac:dyDescent="0.3">
      <c r="AB1829" t="s">
        <v>3967</v>
      </c>
      <c r="AC1829" t="s">
        <v>1118</v>
      </c>
      <c r="AD1829">
        <v>0.79738399380144898</v>
      </c>
      <c r="AE1829">
        <v>0.79934509560617495</v>
      </c>
      <c r="AF1829">
        <v>0.62804487179487101</v>
      </c>
      <c r="AG1829">
        <v>0.142201239838459</v>
      </c>
      <c r="AH1829" t="s">
        <v>10674</v>
      </c>
    </row>
    <row r="1830" spans="28:34" x14ac:dyDescent="0.3">
      <c r="AB1830" t="s">
        <v>2255</v>
      </c>
      <c r="AC1830" t="s">
        <v>1118</v>
      </c>
      <c r="AD1830">
        <v>0.79738399380144898</v>
      </c>
      <c r="AE1830">
        <v>0.79934509560617495</v>
      </c>
      <c r="AF1830">
        <v>0.62804487179487101</v>
      </c>
      <c r="AG1830">
        <v>0.142201239838459</v>
      </c>
      <c r="AH1830" t="s">
        <v>710</v>
      </c>
    </row>
    <row r="1831" spans="28:34" x14ac:dyDescent="0.3">
      <c r="AB1831" t="s">
        <v>1751</v>
      </c>
      <c r="AC1831" t="s">
        <v>1118</v>
      </c>
      <c r="AD1831">
        <v>0.79738399380144898</v>
      </c>
      <c r="AE1831">
        <v>0.79934509560617495</v>
      </c>
      <c r="AF1831">
        <v>0.62804487179487101</v>
      </c>
      <c r="AG1831">
        <v>0.142201239838459</v>
      </c>
      <c r="AH1831" t="s">
        <v>708</v>
      </c>
    </row>
    <row r="1832" spans="28:34" x14ac:dyDescent="0.3">
      <c r="AB1832" t="s">
        <v>79</v>
      </c>
      <c r="AC1832" t="s">
        <v>1118</v>
      </c>
      <c r="AD1832">
        <v>0.79738399380144898</v>
      </c>
      <c r="AE1832">
        <v>0.79934509560617495</v>
      </c>
      <c r="AF1832">
        <v>0.62804487179487101</v>
      </c>
      <c r="AG1832">
        <v>0.142201239838459</v>
      </c>
      <c r="AH1832" t="s">
        <v>710</v>
      </c>
    </row>
    <row r="1833" spans="28:34" x14ac:dyDescent="0.3">
      <c r="AB1833" t="s">
        <v>349</v>
      </c>
      <c r="AC1833" t="s">
        <v>1118</v>
      </c>
      <c r="AD1833">
        <v>0.79738399380144898</v>
      </c>
      <c r="AE1833">
        <v>0.79934509560617495</v>
      </c>
      <c r="AF1833">
        <v>0.62804487179487101</v>
      </c>
      <c r="AG1833">
        <v>0.142201239838459</v>
      </c>
      <c r="AH1833" t="s">
        <v>2455</v>
      </c>
    </row>
    <row r="1834" spans="28:34" x14ac:dyDescent="0.3">
      <c r="AB1834" t="s">
        <v>2054</v>
      </c>
      <c r="AC1834" t="s">
        <v>1118</v>
      </c>
      <c r="AD1834">
        <v>0.79738399380144898</v>
      </c>
      <c r="AE1834">
        <v>0.79934509560617495</v>
      </c>
      <c r="AF1834">
        <v>0.62804487179487101</v>
      </c>
      <c r="AG1834">
        <v>0.142201239838459</v>
      </c>
      <c r="AH1834" t="s">
        <v>2297</v>
      </c>
    </row>
    <row r="1835" spans="28:34" x14ac:dyDescent="0.3">
      <c r="AB1835" t="s">
        <v>3019</v>
      </c>
      <c r="AC1835" t="s">
        <v>1118</v>
      </c>
      <c r="AD1835">
        <v>0.79738399380144898</v>
      </c>
      <c r="AE1835">
        <v>0.79934509560617495</v>
      </c>
      <c r="AF1835">
        <v>0.62804487179487101</v>
      </c>
      <c r="AG1835">
        <v>0.142201239838459</v>
      </c>
      <c r="AH1835" t="s">
        <v>10867</v>
      </c>
    </row>
    <row r="1836" spans="28:34" x14ac:dyDescent="0.3">
      <c r="AB1836" t="s">
        <v>2057</v>
      </c>
      <c r="AC1836" t="s">
        <v>1118</v>
      </c>
      <c r="AD1836">
        <v>0.79738399380144898</v>
      </c>
      <c r="AE1836">
        <v>0.79934509560617495</v>
      </c>
      <c r="AF1836">
        <v>0.62804487179487101</v>
      </c>
      <c r="AG1836">
        <v>0.142201239838459</v>
      </c>
      <c r="AH1836" t="s">
        <v>10867</v>
      </c>
    </row>
    <row r="1837" spans="28:34" x14ac:dyDescent="0.3">
      <c r="AB1837" t="s">
        <v>2364</v>
      </c>
      <c r="AC1837" t="s">
        <v>1118</v>
      </c>
      <c r="AD1837">
        <v>0.79738399380144898</v>
      </c>
      <c r="AE1837">
        <v>0.79934509560617495</v>
      </c>
      <c r="AF1837">
        <v>0.62804487179487101</v>
      </c>
      <c r="AG1837">
        <v>0.142201239838459</v>
      </c>
      <c r="AH1837" t="s">
        <v>2297</v>
      </c>
    </row>
    <row r="1838" spans="28:34" x14ac:dyDescent="0.3">
      <c r="AB1838" t="s">
        <v>2365</v>
      </c>
      <c r="AC1838" t="s">
        <v>1118</v>
      </c>
      <c r="AD1838">
        <v>0.79738399380144898</v>
      </c>
      <c r="AE1838">
        <v>0.79934509560617495</v>
      </c>
      <c r="AF1838">
        <v>0.62804487179487101</v>
      </c>
      <c r="AG1838">
        <v>0.142201239838459</v>
      </c>
      <c r="AH1838" t="s">
        <v>10932</v>
      </c>
    </row>
    <row r="1839" spans="28:34" x14ac:dyDescent="0.3">
      <c r="AB1839" t="s">
        <v>2366</v>
      </c>
      <c r="AC1839" t="s">
        <v>1118</v>
      </c>
      <c r="AD1839">
        <v>0.79738399380144898</v>
      </c>
      <c r="AE1839">
        <v>0.79934509560617495</v>
      </c>
      <c r="AF1839">
        <v>0.62804487179487101</v>
      </c>
      <c r="AG1839">
        <v>0.142201239838459</v>
      </c>
      <c r="AH1839" t="s">
        <v>2297</v>
      </c>
    </row>
    <row r="1840" spans="28:34" x14ac:dyDescent="0.3">
      <c r="AB1840" t="s">
        <v>2367</v>
      </c>
      <c r="AC1840" t="s">
        <v>1118</v>
      </c>
      <c r="AD1840">
        <v>0.79738399380144898</v>
      </c>
      <c r="AE1840">
        <v>0.79934509560617495</v>
      </c>
      <c r="AF1840">
        <v>0.62804487179487101</v>
      </c>
      <c r="AG1840">
        <v>0.142201239838459</v>
      </c>
      <c r="AH1840" t="s">
        <v>2297</v>
      </c>
    </row>
    <row r="1841" spans="28:34" x14ac:dyDescent="0.3">
      <c r="AB1841" t="s">
        <v>3564</v>
      </c>
      <c r="AC1841" t="s">
        <v>1118</v>
      </c>
      <c r="AD1841">
        <v>0.79738399380144898</v>
      </c>
      <c r="AE1841">
        <v>0.79934509560617495</v>
      </c>
      <c r="AF1841">
        <v>0.62804487179487101</v>
      </c>
      <c r="AG1841">
        <v>0.142201239838459</v>
      </c>
      <c r="AH1841" t="s">
        <v>9403</v>
      </c>
    </row>
    <row r="1842" spans="28:34" x14ac:dyDescent="0.3">
      <c r="AB1842" t="s">
        <v>2061</v>
      </c>
      <c r="AC1842" t="s">
        <v>1118</v>
      </c>
      <c r="AD1842">
        <v>0.79738399380144898</v>
      </c>
      <c r="AE1842">
        <v>0.79934509560617495</v>
      </c>
      <c r="AF1842">
        <v>0.62804487179487101</v>
      </c>
      <c r="AG1842">
        <v>0.142201239838459</v>
      </c>
      <c r="AH1842" t="s">
        <v>11023</v>
      </c>
    </row>
    <row r="1843" spans="28:34" x14ac:dyDescent="0.3">
      <c r="AB1843" t="s">
        <v>2062</v>
      </c>
      <c r="AC1843" t="s">
        <v>1118</v>
      </c>
      <c r="AD1843">
        <v>0.79738399380144898</v>
      </c>
      <c r="AE1843">
        <v>0.79934509560617495</v>
      </c>
      <c r="AF1843">
        <v>0.62804487179487101</v>
      </c>
      <c r="AG1843">
        <v>0.142201239838459</v>
      </c>
      <c r="AH1843" t="s">
        <v>2297</v>
      </c>
    </row>
    <row r="1844" spans="28:34" x14ac:dyDescent="0.3">
      <c r="AB1844" t="s">
        <v>2063</v>
      </c>
      <c r="AC1844" t="s">
        <v>1118</v>
      </c>
      <c r="AD1844">
        <v>0.79738399380144898</v>
      </c>
      <c r="AE1844">
        <v>0.79934509560617495</v>
      </c>
      <c r="AF1844">
        <v>0.62804487179487101</v>
      </c>
      <c r="AG1844">
        <v>0.142201239838459</v>
      </c>
      <c r="AH1844" t="s">
        <v>2452</v>
      </c>
    </row>
    <row r="1845" spans="28:34" x14ac:dyDescent="0.3">
      <c r="AB1845" t="s">
        <v>3565</v>
      </c>
      <c r="AC1845" t="s">
        <v>1118</v>
      </c>
      <c r="AD1845">
        <v>0.79738399380144898</v>
      </c>
      <c r="AE1845">
        <v>0.79934509560617495</v>
      </c>
      <c r="AF1845">
        <v>0.62804487179487101</v>
      </c>
      <c r="AG1845">
        <v>0.142201239838459</v>
      </c>
      <c r="AH1845" t="s">
        <v>9304</v>
      </c>
    </row>
    <row r="1846" spans="28:34" x14ac:dyDescent="0.3">
      <c r="AB1846" t="s">
        <v>2065</v>
      </c>
      <c r="AC1846" t="s">
        <v>1118</v>
      </c>
      <c r="AD1846">
        <v>0.79738399380144898</v>
      </c>
      <c r="AE1846">
        <v>0.79934509560617495</v>
      </c>
      <c r="AF1846">
        <v>0.62804487179487101</v>
      </c>
      <c r="AG1846">
        <v>0.142201239838459</v>
      </c>
      <c r="AH1846" t="s">
        <v>11023</v>
      </c>
    </row>
    <row r="1847" spans="28:34" x14ac:dyDescent="0.3">
      <c r="AB1847" t="s">
        <v>2369</v>
      </c>
      <c r="AC1847" t="s">
        <v>1118</v>
      </c>
      <c r="AD1847">
        <v>0.79738399380144898</v>
      </c>
      <c r="AE1847">
        <v>0.79934509560617495</v>
      </c>
      <c r="AF1847">
        <v>0.62804487179487101</v>
      </c>
      <c r="AG1847">
        <v>0.142201239838459</v>
      </c>
      <c r="AH1847" t="s">
        <v>2297</v>
      </c>
    </row>
    <row r="1848" spans="28:34" x14ac:dyDescent="0.3">
      <c r="AB1848" t="s">
        <v>356</v>
      </c>
      <c r="AC1848" t="s">
        <v>1118</v>
      </c>
      <c r="AD1848">
        <v>0.79738399380144898</v>
      </c>
      <c r="AE1848">
        <v>0.79934509560617495</v>
      </c>
      <c r="AF1848">
        <v>0.62804487179487101</v>
      </c>
      <c r="AG1848">
        <v>0.142201239838459</v>
      </c>
      <c r="AH1848" t="s">
        <v>2297</v>
      </c>
    </row>
    <row r="1849" spans="28:34" x14ac:dyDescent="0.3">
      <c r="AB1849" t="s">
        <v>3566</v>
      </c>
      <c r="AC1849" t="s">
        <v>1118</v>
      </c>
      <c r="AD1849">
        <v>0.79738399380144898</v>
      </c>
      <c r="AE1849">
        <v>0.79934509560617495</v>
      </c>
      <c r="AF1849">
        <v>0.62804487179487101</v>
      </c>
      <c r="AG1849">
        <v>0.142201239838459</v>
      </c>
      <c r="AH1849" t="s">
        <v>9228</v>
      </c>
    </row>
    <row r="1850" spans="28:34" x14ac:dyDescent="0.3">
      <c r="AB1850" t="s">
        <v>2069</v>
      </c>
      <c r="AC1850" t="s">
        <v>1118</v>
      </c>
      <c r="AD1850">
        <v>0.79738399380144898</v>
      </c>
      <c r="AE1850">
        <v>0.79934509560617495</v>
      </c>
      <c r="AF1850">
        <v>0.62804487179487101</v>
      </c>
      <c r="AG1850">
        <v>0.142201239838459</v>
      </c>
      <c r="AH1850" t="s">
        <v>2295</v>
      </c>
    </row>
    <row r="1851" spans="28:34" x14ac:dyDescent="0.3">
      <c r="AB1851" t="s">
        <v>2075</v>
      </c>
      <c r="AC1851" t="s">
        <v>1118</v>
      </c>
      <c r="AD1851">
        <v>0.79738399380144898</v>
      </c>
      <c r="AE1851">
        <v>0.79934509560617495</v>
      </c>
      <c r="AF1851">
        <v>0.62804487179487101</v>
      </c>
      <c r="AG1851">
        <v>0.142201239838459</v>
      </c>
      <c r="AH1851" t="s">
        <v>9469</v>
      </c>
    </row>
    <row r="1852" spans="28:34" x14ac:dyDescent="0.3">
      <c r="AB1852" t="s">
        <v>2375</v>
      </c>
      <c r="AC1852" t="s">
        <v>1118</v>
      </c>
      <c r="AD1852">
        <v>0.79738399380144898</v>
      </c>
      <c r="AE1852">
        <v>0.79934509560617495</v>
      </c>
      <c r="AF1852">
        <v>0.62804487179487101</v>
      </c>
      <c r="AG1852">
        <v>0.142201239838459</v>
      </c>
      <c r="AH1852" t="s">
        <v>10932</v>
      </c>
    </row>
    <row r="1853" spans="28:34" x14ac:dyDescent="0.3">
      <c r="AB1853" t="s">
        <v>3567</v>
      </c>
      <c r="AC1853" t="s">
        <v>1118</v>
      </c>
      <c r="AD1853">
        <v>0.79738399380144898</v>
      </c>
      <c r="AE1853">
        <v>0.79934509560617495</v>
      </c>
      <c r="AF1853">
        <v>0.62804487179487101</v>
      </c>
      <c r="AG1853">
        <v>0.142201239838459</v>
      </c>
      <c r="AH1853" t="s">
        <v>9403</v>
      </c>
    </row>
    <row r="1854" spans="28:34" x14ac:dyDescent="0.3">
      <c r="AB1854" t="s">
        <v>2077</v>
      </c>
      <c r="AC1854" t="s">
        <v>1118</v>
      </c>
      <c r="AD1854">
        <v>0.79738399380144898</v>
      </c>
      <c r="AE1854">
        <v>0.79934509560617495</v>
      </c>
      <c r="AF1854">
        <v>0.62804487179487101</v>
      </c>
      <c r="AG1854">
        <v>0.142201239838459</v>
      </c>
      <c r="AH1854" t="s">
        <v>2452</v>
      </c>
    </row>
    <row r="1855" spans="28:34" x14ac:dyDescent="0.3">
      <c r="AB1855" t="s">
        <v>1420</v>
      </c>
      <c r="AC1855" t="s">
        <v>1118</v>
      </c>
      <c r="AD1855">
        <v>0.79738399380144898</v>
      </c>
      <c r="AE1855">
        <v>0.79934509560617495</v>
      </c>
      <c r="AF1855">
        <v>0.62804487179487101</v>
      </c>
      <c r="AG1855">
        <v>0.142201239838459</v>
      </c>
      <c r="AH1855" t="s">
        <v>9283</v>
      </c>
    </row>
    <row r="1856" spans="28:34" x14ac:dyDescent="0.3">
      <c r="AB1856" t="s">
        <v>1764</v>
      </c>
      <c r="AC1856" t="s">
        <v>1118</v>
      </c>
      <c r="AD1856">
        <v>0.79738399380144898</v>
      </c>
      <c r="AE1856">
        <v>0.79934509560617495</v>
      </c>
      <c r="AF1856">
        <v>0.62804487179487101</v>
      </c>
      <c r="AG1856">
        <v>0.142201239838459</v>
      </c>
      <c r="AH1856" t="s">
        <v>13443</v>
      </c>
    </row>
    <row r="1857" spans="28:34" x14ac:dyDescent="0.3">
      <c r="AB1857" t="s">
        <v>2260</v>
      </c>
      <c r="AC1857" t="s">
        <v>1118</v>
      </c>
      <c r="AD1857">
        <v>0.79738399380144898</v>
      </c>
      <c r="AE1857">
        <v>0.79934509560617495</v>
      </c>
      <c r="AF1857">
        <v>0.62804487179487101</v>
      </c>
      <c r="AG1857">
        <v>0.142201239838459</v>
      </c>
      <c r="AH1857" t="s">
        <v>710</v>
      </c>
    </row>
    <row r="1858" spans="28:34" x14ac:dyDescent="0.3">
      <c r="AB1858" t="s">
        <v>197</v>
      </c>
      <c r="AC1858" t="s">
        <v>1118</v>
      </c>
      <c r="AD1858">
        <v>0.79738399380144898</v>
      </c>
      <c r="AE1858">
        <v>0.79934509560617495</v>
      </c>
      <c r="AF1858">
        <v>0.62804487179487101</v>
      </c>
      <c r="AG1858">
        <v>0.142201239838459</v>
      </c>
      <c r="AH1858" t="s">
        <v>2455</v>
      </c>
    </row>
    <row r="1859" spans="28:34" x14ac:dyDescent="0.3">
      <c r="AB1859" t="s">
        <v>1765</v>
      </c>
      <c r="AC1859" t="s">
        <v>1118</v>
      </c>
      <c r="AD1859">
        <v>0.79738399380144898</v>
      </c>
      <c r="AE1859">
        <v>0.79934509560617495</v>
      </c>
      <c r="AF1859">
        <v>0.62804487179487101</v>
      </c>
      <c r="AG1859">
        <v>0.142201239838459</v>
      </c>
      <c r="AH1859" t="s">
        <v>9199</v>
      </c>
    </row>
    <row r="1860" spans="28:34" x14ac:dyDescent="0.3">
      <c r="AB1860" t="s">
        <v>2913</v>
      </c>
      <c r="AC1860" t="s">
        <v>1118</v>
      </c>
      <c r="AD1860">
        <v>0.79738399380144898</v>
      </c>
      <c r="AE1860">
        <v>0.79934509560617495</v>
      </c>
      <c r="AF1860">
        <v>0.62804487179487101</v>
      </c>
      <c r="AG1860">
        <v>0.142201239838459</v>
      </c>
      <c r="AH1860" t="s">
        <v>2455</v>
      </c>
    </row>
    <row r="1861" spans="28:34" x14ac:dyDescent="0.3">
      <c r="AB1861" t="s">
        <v>1770</v>
      </c>
      <c r="AC1861" t="s">
        <v>1118</v>
      </c>
      <c r="AD1861">
        <v>0.79738399380144898</v>
      </c>
      <c r="AE1861">
        <v>0.79934509560617495</v>
      </c>
      <c r="AF1861">
        <v>0.62804487179487101</v>
      </c>
      <c r="AG1861">
        <v>0.142201239838459</v>
      </c>
      <c r="AH1861" t="s">
        <v>708</v>
      </c>
    </row>
    <row r="1862" spans="28:34" x14ac:dyDescent="0.3">
      <c r="AB1862" t="s">
        <v>2083</v>
      </c>
      <c r="AC1862" t="s">
        <v>1118</v>
      </c>
      <c r="AD1862">
        <v>0.79738399380144898</v>
      </c>
      <c r="AE1862">
        <v>0.79934509560617495</v>
      </c>
      <c r="AF1862">
        <v>0.62804487179487101</v>
      </c>
      <c r="AG1862">
        <v>0.142201239838459</v>
      </c>
      <c r="AH1862" t="s">
        <v>10742</v>
      </c>
    </row>
    <row r="1863" spans="28:34" x14ac:dyDescent="0.3">
      <c r="AB1863" t="s">
        <v>363</v>
      </c>
      <c r="AC1863" t="s">
        <v>1118</v>
      </c>
      <c r="AD1863">
        <v>0.79738399380144898</v>
      </c>
      <c r="AE1863">
        <v>0.79934509560617495</v>
      </c>
      <c r="AF1863">
        <v>0.62804487179487101</v>
      </c>
      <c r="AG1863">
        <v>0.142201239838459</v>
      </c>
      <c r="AH1863" t="s">
        <v>2455</v>
      </c>
    </row>
    <row r="1864" spans="28:34" x14ac:dyDescent="0.3">
      <c r="AB1864" t="s">
        <v>1771</v>
      </c>
      <c r="AC1864" t="s">
        <v>1118</v>
      </c>
      <c r="AD1864">
        <v>0.79738399380144898</v>
      </c>
      <c r="AE1864">
        <v>0.79934509560617495</v>
      </c>
      <c r="AF1864">
        <v>0.62804487179487101</v>
      </c>
      <c r="AG1864">
        <v>0.142201239838459</v>
      </c>
      <c r="AH1864" t="s">
        <v>708</v>
      </c>
    </row>
    <row r="1865" spans="28:34" x14ac:dyDescent="0.3">
      <c r="AB1865" t="s">
        <v>364</v>
      </c>
      <c r="AC1865" t="s">
        <v>1118</v>
      </c>
      <c r="AD1865">
        <v>0.79738399380144898</v>
      </c>
      <c r="AE1865">
        <v>0.79934509560617495</v>
      </c>
      <c r="AF1865">
        <v>0.62804487179487101</v>
      </c>
      <c r="AG1865">
        <v>0.142201239838459</v>
      </c>
      <c r="AH1865" t="s">
        <v>2455</v>
      </c>
    </row>
    <row r="1866" spans="28:34" x14ac:dyDescent="0.3">
      <c r="AB1866" t="s">
        <v>1423</v>
      </c>
      <c r="AC1866" t="s">
        <v>1118</v>
      </c>
      <c r="AD1866">
        <v>0.79738399380144898</v>
      </c>
      <c r="AE1866">
        <v>0.79934509560617495</v>
      </c>
      <c r="AF1866">
        <v>0.62804487179487101</v>
      </c>
      <c r="AG1866">
        <v>0.142201239838459</v>
      </c>
      <c r="AH1866" t="s">
        <v>9199</v>
      </c>
    </row>
    <row r="1867" spans="28:34" x14ac:dyDescent="0.3">
      <c r="AB1867" t="s">
        <v>626</v>
      </c>
      <c r="AC1867" t="s">
        <v>1118</v>
      </c>
      <c r="AD1867">
        <v>0.79738399380144898</v>
      </c>
      <c r="AE1867">
        <v>0.79934509560617495</v>
      </c>
      <c r="AF1867">
        <v>0.62804487179487101</v>
      </c>
      <c r="AG1867">
        <v>0.142201239838459</v>
      </c>
      <c r="AH1867" t="s">
        <v>9141</v>
      </c>
    </row>
    <row r="1868" spans="28:34" x14ac:dyDescent="0.3">
      <c r="AB1868" t="s">
        <v>85</v>
      </c>
      <c r="AC1868" t="s">
        <v>1118</v>
      </c>
      <c r="AD1868">
        <v>0.79738399380144898</v>
      </c>
      <c r="AE1868">
        <v>0.79934509560617495</v>
      </c>
      <c r="AF1868">
        <v>0.62804487179487101</v>
      </c>
      <c r="AG1868">
        <v>0.142201239838459</v>
      </c>
      <c r="AH1868" t="s">
        <v>710</v>
      </c>
    </row>
    <row r="1869" spans="28:34" x14ac:dyDescent="0.3">
      <c r="AB1869" t="s">
        <v>1773</v>
      </c>
      <c r="AC1869" t="s">
        <v>1118</v>
      </c>
      <c r="AD1869">
        <v>0.79738399380144898</v>
      </c>
      <c r="AE1869">
        <v>0.79934509560617495</v>
      </c>
      <c r="AF1869">
        <v>0.62804487179487101</v>
      </c>
      <c r="AG1869">
        <v>0.142201239838459</v>
      </c>
      <c r="AH1869" t="s">
        <v>9469</v>
      </c>
    </row>
    <row r="1870" spans="28:34" x14ac:dyDescent="0.3">
      <c r="AB1870" t="s">
        <v>1774</v>
      </c>
      <c r="AC1870" t="s">
        <v>1118</v>
      </c>
      <c r="AD1870">
        <v>0.79738399380144898</v>
      </c>
      <c r="AE1870">
        <v>0.79934509560617495</v>
      </c>
      <c r="AF1870">
        <v>0.62804487179487101</v>
      </c>
      <c r="AG1870">
        <v>0.142201239838459</v>
      </c>
      <c r="AH1870" t="s">
        <v>3063</v>
      </c>
    </row>
    <row r="1871" spans="28:34" x14ac:dyDescent="0.3">
      <c r="AB1871" t="s">
        <v>1069</v>
      </c>
      <c r="AC1871" t="s">
        <v>1118</v>
      </c>
      <c r="AD1871">
        <v>0.79738399380144898</v>
      </c>
      <c r="AE1871">
        <v>0.79934509560617495</v>
      </c>
      <c r="AF1871">
        <v>0.62804487179487101</v>
      </c>
      <c r="AG1871">
        <v>0.142201239838459</v>
      </c>
      <c r="AH1871" t="s">
        <v>2455</v>
      </c>
    </row>
    <row r="1872" spans="28:34" x14ac:dyDescent="0.3">
      <c r="AB1872" t="s">
        <v>2090</v>
      </c>
      <c r="AC1872" t="s">
        <v>1118</v>
      </c>
      <c r="AD1872">
        <v>0.79738399380144898</v>
      </c>
      <c r="AE1872">
        <v>0.79934509560617495</v>
      </c>
      <c r="AF1872">
        <v>0.62804487179487101</v>
      </c>
      <c r="AG1872">
        <v>0.142201239838459</v>
      </c>
      <c r="AH1872" t="s">
        <v>2296</v>
      </c>
    </row>
    <row r="1873" spans="28:34" x14ac:dyDescent="0.3">
      <c r="AB1873" t="s">
        <v>1425</v>
      </c>
      <c r="AC1873" t="s">
        <v>1118</v>
      </c>
      <c r="AD1873">
        <v>0.79738399380144898</v>
      </c>
      <c r="AE1873">
        <v>0.79934509560617495</v>
      </c>
      <c r="AF1873">
        <v>0.62804487179487101</v>
      </c>
      <c r="AG1873">
        <v>0.142201239838459</v>
      </c>
      <c r="AH1873" t="s">
        <v>3063</v>
      </c>
    </row>
    <row r="1874" spans="28:34" x14ac:dyDescent="0.3">
      <c r="AB1874" t="s">
        <v>369</v>
      </c>
      <c r="AC1874" t="s">
        <v>1118</v>
      </c>
      <c r="AD1874">
        <v>0.79738399380144898</v>
      </c>
      <c r="AE1874">
        <v>0.79934509560617495</v>
      </c>
      <c r="AF1874">
        <v>0.62804487179487101</v>
      </c>
      <c r="AG1874">
        <v>0.142201239838459</v>
      </c>
      <c r="AH1874" t="s">
        <v>10674</v>
      </c>
    </row>
    <row r="1875" spans="28:34" x14ac:dyDescent="0.3">
      <c r="AB1875" t="s">
        <v>630</v>
      </c>
      <c r="AC1875" t="s">
        <v>1118</v>
      </c>
      <c r="AD1875">
        <v>0.79738399380144898</v>
      </c>
      <c r="AE1875">
        <v>0.79934509560617495</v>
      </c>
      <c r="AF1875">
        <v>0.62804487179487101</v>
      </c>
      <c r="AG1875">
        <v>0.142201239838459</v>
      </c>
      <c r="AH1875" t="s">
        <v>10883</v>
      </c>
    </row>
    <row r="1876" spans="28:34" x14ac:dyDescent="0.3">
      <c r="AB1876" t="s">
        <v>1428</v>
      </c>
      <c r="AC1876" t="s">
        <v>1118</v>
      </c>
      <c r="AD1876">
        <v>0.79738399380144898</v>
      </c>
      <c r="AE1876">
        <v>0.79934509560617495</v>
      </c>
      <c r="AF1876">
        <v>0.62804487179487101</v>
      </c>
      <c r="AG1876">
        <v>0.142201239838459</v>
      </c>
      <c r="AH1876" t="s">
        <v>704</v>
      </c>
    </row>
    <row r="1877" spans="28:34" x14ac:dyDescent="0.3">
      <c r="AB1877" t="s">
        <v>2098</v>
      </c>
      <c r="AC1877" t="s">
        <v>1118</v>
      </c>
      <c r="AD1877">
        <v>0.79738399380144898</v>
      </c>
      <c r="AE1877">
        <v>0.79934509560617495</v>
      </c>
      <c r="AF1877">
        <v>0.62804487179487101</v>
      </c>
      <c r="AG1877">
        <v>0.142201239838459</v>
      </c>
      <c r="AH1877" t="s">
        <v>9319</v>
      </c>
    </row>
    <row r="1878" spans="28:34" x14ac:dyDescent="0.3">
      <c r="AB1878" t="s">
        <v>1074</v>
      </c>
      <c r="AC1878" t="s">
        <v>1118</v>
      </c>
      <c r="AD1878">
        <v>0.79738399380144898</v>
      </c>
      <c r="AE1878">
        <v>0.79934509560617495</v>
      </c>
      <c r="AF1878">
        <v>0.62804487179487101</v>
      </c>
      <c r="AG1878">
        <v>0.142201239838459</v>
      </c>
      <c r="AH1878" t="s">
        <v>2455</v>
      </c>
    </row>
    <row r="1879" spans="28:34" x14ac:dyDescent="0.3">
      <c r="AB1879" t="s">
        <v>1075</v>
      </c>
      <c r="AC1879" t="s">
        <v>1118</v>
      </c>
      <c r="AD1879">
        <v>0.79738399380144898</v>
      </c>
      <c r="AE1879">
        <v>0.79934509560617495</v>
      </c>
      <c r="AF1879">
        <v>0.62804487179487101</v>
      </c>
      <c r="AG1879">
        <v>0.142201239838459</v>
      </c>
      <c r="AH1879" t="s">
        <v>709</v>
      </c>
    </row>
    <row r="1880" spans="28:34" x14ac:dyDescent="0.3">
      <c r="AB1880" t="s">
        <v>1598</v>
      </c>
      <c r="AC1880" t="s">
        <v>1118</v>
      </c>
      <c r="AD1880">
        <v>0.79738399380144898</v>
      </c>
      <c r="AE1880">
        <v>0.79934509560617495</v>
      </c>
      <c r="AF1880">
        <v>0.62804487179487101</v>
      </c>
      <c r="AG1880">
        <v>0.142201239838459</v>
      </c>
      <c r="AH1880" t="s">
        <v>708</v>
      </c>
    </row>
    <row r="1881" spans="28:34" x14ac:dyDescent="0.3">
      <c r="AB1881" t="s">
        <v>378</v>
      </c>
      <c r="AC1881" t="s">
        <v>1118</v>
      </c>
      <c r="AD1881">
        <v>0.79738399380144898</v>
      </c>
      <c r="AE1881">
        <v>0.79934509560617495</v>
      </c>
      <c r="AF1881">
        <v>0.62804487179487101</v>
      </c>
      <c r="AG1881">
        <v>0.142201239838459</v>
      </c>
      <c r="AH1881" t="s">
        <v>2455</v>
      </c>
    </row>
    <row r="1882" spans="28:34" x14ac:dyDescent="0.3">
      <c r="AB1882" t="s">
        <v>1432</v>
      </c>
      <c r="AC1882" t="s">
        <v>1118</v>
      </c>
      <c r="AD1882">
        <v>0.79738399380144898</v>
      </c>
      <c r="AE1882">
        <v>0.79934509560617495</v>
      </c>
      <c r="AF1882">
        <v>0.62804487179487101</v>
      </c>
      <c r="AG1882">
        <v>0.142201239838459</v>
      </c>
      <c r="AH1882" t="s">
        <v>9304</v>
      </c>
    </row>
    <row r="1883" spans="28:34" x14ac:dyDescent="0.3">
      <c r="AB1883" t="s">
        <v>1434</v>
      </c>
      <c r="AC1883" t="s">
        <v>1118</v>
      </c>
      <c r="AD1883">
        <v>0.79738399380144898</v>
      </c>
      <c r="AE1883">
        <v>0.79934509560617495</v>
      </c>
      <c r="AF1883">
        <v>0.62804487179487101</v>
      </c>
      <c r="AG1883">
        <v>0.142201239838459</v>
      </c>
      <c r="AH1883" t="s">
        <v>10867</v>
      </c>
    </row>
    <row r="1884" spans="28:34" x14ac:dyDescent="0.3">
      <c r="AB1884" t="s">
        <v>1435</v>
      </c>
      <c r="AC1884" t="s">
        <v>1118</v>
      </c>
      <c r="AD1884">
        <v>0.79738399380144898</v>
      </c>
      <c r="AE1884">
        <v>0.79934509560617495</v>
      </c>
      <c r="AF1884">
        <v>0.62804487179487101</v>
      </c>
      <c r="AG1884">
        <v>0.142201239838459</v>
      </c>
      <c r="AH1884" t="s">
        <v>10867</v>
      </c>
    </row>
    <row r="1885" spans="28:34" x14ac:dyDescent="0.3">
      <c r="AB1885" t="s">
        <v>2103</v>
      </c>
      <c r="AC1885" t="s">
        <v>1118</v>
      </c>
      <c r="AD1885">
        <v>0.79738399380144898</v>
      </c>
      <c r="AE1885">
        <v>0.79934509560617495</v>
      </c>
      <c r="AF1885">
        <v>0.62804487179487101</v>
      </c>
      <c r="AG1885">
        <v>0.142201239838459</v>
      </c>
      <c r="AH1885" t="s">
        <v>9304</v>
      </c>
    </row>
    <row r="1886" spans="28:34" x14ac:dyDescent="0.3">
      <c r="AB1886" t="s">
        <v>1437</v>
      </c>
      <c r="AC1886" t="s">
        <v>1118</v>
      </c>
      <c r="AD1886">
        <v>0.79738399380144898</v>
      </c>
      <c r="AE1886">
        <v>0.79934509560617495</v>
      </c>
      <c r="AF1886">
        <v>0.62804487179487101</v>
      </c>
      <c r="AG1886">
        <v>0.142201239838459</v>
      </c>
      <c r="AH1886" t="s">
        <v>2297</v>
      </c>
    </row>
    <row r="1887" spans="28:34" x14ac:dyDescent="0.3">
      <c r="AB1887" t="s">
        <v>2104</v>
      </c>
      <c r="AC1887" t="s">
        <v>1118</v>
      </c>
      <c r="AD1887">
        <v>0.79738399380144898</v>
      </c>
      <c r="AE1887">
        <v>0.79934509560617495</v>
      </c>
      <c r="AF1887">
        <v>0.62804487179487101</v>
      </c>
      <c r="AG1887">
        <v>0.142201239838459</v>
      </c>
      <c r="AH1887" t="s">
        <v>9304</v>
      </c>
    </row>
    <row r="1888" spans="28:34" x14ac:dyDescent="0.3">
      <c r="AB1888" t="s">
        <v>89</v>
      </c>
      <c r="AC1888" t="s">
        <v>1118</v>
      </c>
      <c r="AD1888">
        <v>0.79738399380144898</v>
      </c>
      <c r="AE1888">
        <v>0.79934509560617495</v>
      </c>
      <c r="AF1888">
        <v>0.62804487179487101</v>
      </c>
      <c r="AG1888">
        <v>0.142201239838459</v>
      </c>
      <c r="AH1888" t="s">
        <v>9283</v>
      </c>
    </row>
    <row r="1889" spans="28:34" x14ac:dyDescent="0.3">
      <c r="AB1889" t="s">
        <v>90</v>
      </c>
      <c r="AC1889" t="s">
        <v>1118</v>
      </c>
      <c r="AD1889">
        <v>0.79738399380144898</v>
      </c>
      <c r="AE1889">
        <v>0.79934509560617495</v>
      </c>
      <c r="AF1889">
        <v>0.62804487179487101</v>
      </c>
      <c r="AG1889">
        <v>0.142201239838459</v>
      </c>
      <c r="AH1889" t="s">
        <v>2297</v>
      </c>
    </row>
    <row r="1890" spans="28:34" x14ac:dyDescent="0.3">
      <c r="AB1890" t="s">
        <v>1438</v>
      </c>
      <c r="AC1890" t="s">
        <v>1118</v>
      </c>
      <c r="AD1890">
        <v>0.79738399380144898</v>
      </c>
      <c r="AE1890">
        <v>0.79934509560617495</v>
      </c>
      <c r="AF1890">
        <v>0.62804487179487101</v>
      </c>
      <c r="AG1890">
        <v>0.142201239838459</v>
      </c>
      <c r="AH1890" t="s">
        <v>9283</v>
      </c>
    </row>
    <row r="1891" spans="28:34" x14ac:dyDescent="0.3">
      <c r="AB1891" t="s">
        <v>1439</v>
      </c>
      <c r="AC1891" t="s">
        <v>1118</v>
      </c>
      <c r="AD1891">
        <v>0.79738399380144898</v>
      </c>
      <c r="AE1891">
        <v>0.79934509560617495</v>
      </c>
      <c r="AF1891">
        <v>0.62804487179487101</v>
      </c>
      <c r="AG1891">
        <v>0.142201239838459</v>
      </c>
      <c r="AH1891" t="s">
        <v>2297</v>
      </c>
    </row>
    <row r="1892" spans="28:34" x14ac:dyDescent="0.3">
      <c r="AB1892" t="s">
        <v>2384</v>
      </c>
      <c r="AC1892" t="s">
        <v>1118</v>
      </c>
      <c r="AD1892">
        <v>0.79738399380144898</v>
      </c>
      <c r="AE1892">
        <v>0.79934509560617495</v>
      </c>
      <c r="AF1892">
        <v>0.62804487179487101</v>
      </c>
      <c r="AG1892">
        <v>0.142201239838459</v>
      </c>
      <c r="AH1892" t="s">
        <v>9238</v>
      </c>
    </row>
    <row r="1893" spans="28:34" x14ac:dyDescent="0.3">
      <c r="AB1893" t="s">
        <v>2385</v>
      </c>
      <c r="AC1893" t="s">
        <v>1118</v>
      </c>
      <c r="AD1893">
        <v>0.79738399380144898</v>
      </c>
      <c r="AE1893">
        <v>0.79934509560617495</v>
      </c>
      <c r="AF1893">
        <v>0.62804487179487101</v>
      </c>
      <c r="AG1893">
        <v>0.142201239838459</v>
      </c>
      <c r="AH1893" t="s">
        <v>2297</v>
      </c>
    </row>
    <row r="1894" spans="28:34" x14ac:dyDescent="0.3">
      <c r="AB1894" t="s">
        <v>2106</v>
      </c>
      <c r="AC1894" t="s">
        <v>1118</v>
      </c>
      <c r="AD1894">
        <v>0.79738399380144898</v>
      </c>
      <c r="AE1894">
        <v>0.79934509560617495</v>
      </c>
      <c r="AF1894">
        <v>0.62804487179487101</v>
      </c>
      <c r="AG1894">
        <v>0.142201239838459</v>
      </c>
      <c r="AH1894" t="s">
        <v>2297</v>
      </c>
    </row>
    <row r="1895" spans="28:34" x14ac:dyDescent="0.3">
      <c r="AB1895" t="s">
        <v>2110</v>
      </c>
      <c r="AC1895" t="s">
        <v>1118</v>
      </c>
      <c r="AD1895">
        <v>0.79738399380144898</v>
      </c>
      <c r="AE1895">
        <v>0.79934509560617495</v>
      </c>
      <c r="AF1895">
        <v>0.62804487179487101</v>
      </c>
      <c r="AG1895">
        <v>0.142201239838459</v>
      </c>
      <c r="AH1895" t="s">
        <v>10674</v>
      </c>
    </row>
    <row r="1896" spans="28:34" x14ac:dyDescent="0.3">
      <c r="AB1896" t="s">
        <v>2113</v>
      </c>
      <c r="AC1896" t="s">
        <v>1118</v>
      </c>
      <c r="AD1896">
        <v>0.79738399380144898</v>
      </c>
      <c r="AE1896">
        <v>0.79934509560617495</v>
      </c>
      <c r="AF1896">
        <v>0.62804487179487101</v>
      </c>
      <c r="AG1896">
        <v>0.142201239838459</v>
      </c>
      <c r="AH1896" t="s">
        <v>2452</v>
      </c>
    </row>
    <row r="1897" spans="28:34" x14ac:dyDescent="0.3">
      <c r="AB1897" t="s">
        <v>3572</v>
      </c>
      <c r="AC1897" t="s">
        <v>1118</v>
      </c>
      <c r="AD1897">
        <v>0.79738399380144898</v>
      </c>
      <c r="AE1897">
        <v>0.79934509560617495</v>
      </c>
      <c r="AF1897">
        <v>0.62804487179487101</v>
      </c>
      <c r="AG1897">
        <v>0.142201239838459</v>
      </c>
      <c r="AH1897" t="s">
        <v>10932</v>
      </c>
    </row>
    <row r="1898" spans="28:34" x14ac:dyDescent="0.3">
      <c r="AB1898" t="s">
        <v>1444</v>
      </c>
      <c r="AC1898" t="s">
        <v>1118</v>
      </c>
      <c r="AD1898">
        <v>0.79738399380144898</v>
      </c>
      <c r="AE1898">
        <v>0.79934509560617495</v>
      </c>
      <c r="AF1898">
        <v>0.62804487179487101</v>
      </c>
      <c r="AG1898">
        <v>0.142201239838459</v>
      </c>
      <c r="AH1898" t="s">
        <v>9304</v>
      </c>
    </row>
    <row r="1899" spans="28:34" x14ac:dyDescent="0.3">
      <c r="AB1899" t="s">
        <v>1445</v>
      </c>
      <c r="AC1899" t="s">
        <v>1118</v>
      </c>
      <c r="AD1899">
        <v>0.79738399380144898</v>
      </c>
      <c r="AE1899">
        <v>0.79934509560617495</v>
      </c>
      <c r="AF1899">
        <v>0.62804487179487101</v>
      </c>
      <c r="AG1899">
        <v>0.142201239838459</v>
      </c>
      <c r="AH1899" t="s">
        <v>10729</v>
      </c>
    </row>
    <row r="1900" spans="28:34" x14ac:dyDescent="0.3">
      <c r="AB1900" t="s">
        <v>1778</v>
      </c>
      <c r="AC1900" t="s">
        <v>1118</v>
      </c>
      <c r="AD1900">
        <v>0.79738399380144898</v>
      </c>
      <c r="AE1900">
        <v>0.79934509560617495</v>
      </c>
      <c r="AF1900">
        <v>0.62804487179487101</v>
      </c>
      <c r="AG1900">
        <v>0.142201239838459</v>
      </c>
      <c r="AH1900" t="s">
        <v>708</v>
      </c>
    </row>
    <row r="1901" spans="28:34" x14ac:dyDescent="0.3">
      <c r="AB1901" t="s">
        <v>1449</v>
      </c>
      <c r="AC1901" t="s">
        <v>1118</v>
      </c>
      <c r="AD1901">
        <v>0.79738399380144898</v>
      </c>
      <c r="AE1901">
        <v>0.79934509560617495</v>
      </c>
      <c r="AF1901">
        <v>0.62804487179487101</v>
      </c>
      <c r="AG1901">
        <v>0.142201239838459</v>
      </c>
      <c r="AH1901" t="s">
        <v>704</v>
      </c>
    </row>
    <row r="1902" spans="28:34" x14ac:dyDescent="0.3">
      <c r="AB1902" t="s">
        <v>1450</v>
      </c>
      <c r="AC1902" t="s">
        <v>1118</v>
      </c>
      <c r="AD1902">
        <v>0.79738399380144898</v>
      </c>
      <c r="AE1902">
        <v>0.79934509560617495</v>
      </c>
      <c r="AF1902">
        <v>0.62804487179487101</v>
      </c>
      <c r="AG1902">
        <v>0.142201239838459</v>
      </c>
      <c r="AH1902" t="s">
        <v>704</v>
      </c>
    </row>
    <row r="1903" spans="28:34" x14ac:dyDescent="0.3">
      <c r="AB1903" t="s">
        <v>1451</v>
      </c>
      <c r="AC1903" t="s">
        <v>1118</v>
      </c>
      <c r="AD1903">
        <v>0.79738399380144898</v>
      </c>
      <c r="AE1903">
        <v>0.79934509560617495</v>
      </c>
      <c r="AF1903">
        <v>0.62804487179487101</v>
      </c>
      <c r="AG1903">
        <v>0.142201239838459</v>
      </c>
      <c r="AH1903" t="s">
        <v>704</v>
      </c>
    </row>
    <row r="1904" spans="28:34" x14ac:dyDescent="0.3">
      <c r="AB1904" t="s">
        <v>1779</v>
      </c>
      <c r="AC1904" t="s">
        <v>1118</v>
      </c>
      <c r="AD1904">
        <v>0.79738399380144898</v>
      </c>
      <c r="AE1904">
        <v>0.79934509560617495</v>
      </c>
      <c r="AF1904">
        <v>0.62804487179487101</v>
      </c>
      <c r="AG1904">
        <v>0.142201239838459</v>
      </c>
      <c r="AH1904" t="s">
        <v>2455</v>
      </c>
    </row>
    <row r="1905" spans="28:34" x14ac:dyDescent="0.3">
      <c r="AB1905" t="s">
        <v>198</v>
      </c>
      <c r="AC1905" t="s">
        <v>1118</v>
      </c>
      <c r="AD1905">
        <v>0.79738399380144898</v>
      </c>
      <c r="AE1905">
        <v>0.79934509560617495</v>
      </c>
      <c r="AF1905">
        <v>0.62804487179487101</v>
      </c>
      <c r="AG1905">
        <v>0.142201239838459</v>
      </c>
      <c r="AH1905" t="s">
        <v>2455</v>
      </c>
    </row>
    <row r="1906" spans="28:34" x14ac:dyDescent="0.3">
      <c r="AB1906" t="s">
        <v>2116</v>
      </c>
      <c r="AC1906" t="s">
        <v>1118</v>
      </c>
      <c r="AD1906">
        <v>0.79738399380144898</v>
      </c>
      <c r="AE1906">
        <v>0.79934509560617495</v>
      </c>
      <c r="AF1906">
        <v>0.62804487179487101</v>
      </c>
      <c r="AG1906">
        <v>0.142201239838459</v>
      </c>
      <c r="AH1906" t="s">
        <v>10742</v>
      </c>
    </row>
    <row r="1907" spans="28:34" x14ac:dyDescent="0.3">
      <c r="AB1907" t="s">
        <v>2118</v>
      </c>
      <c r="AC1907" t="s">
        <v>1118</v>
      </c>
      <c r="AD1907">
        <v>0.79738399380144898</v>
      </c>
      <c r="AE1907">
        <v>0.79934509560617495</v>
      </c>
      <c r="AF1907">
        <v>0.62804487179487101</v>
      </c>
      <c r="AG1907">
        <v>0.142201239838459</v>
      </c>
      <c r="AH1907" t="s">
        <v>9325</v>
      </c>
    </row>
    <row r="1908" spans="28:34" x14ac:dyDescent="0.3">
      <c r="AB1908" t="s">
        <v>2119</v>
      </c>
      <c r="AC1908" t="s">
        <v>1118</v>
      </c>
      <c r="AD1908">
        <v>0.79738399380144898</v>
      </c>
      <c r="AE1908">
        <v>0.79934509560617495</v>
      </c>
      <c r="AF1908">
        <v>0.62804487179487101</v>
      </c>
      <c r="AG1908">
        <v>0.142201239838459</v>
      </c>
      <c r="AH1908" t="s">
        <v>2297</v>
      </c>
    </row>
    <row r="1909" spans="28:34" x14ac:dyDescent="0.3">
      <c r="AB1909" t="s">
        <v>3650</v>
      </c>
      <c r="AC1909" t="s">
        <v>1118</v>
      </c>
      <c r="AD1909">
        <v>0.79738399380144898</v>
      </c>
      <c r="AE1909">
        <v>0.79934509560617495</v>
      </c>
      <c r="AF1909">
        <v>0.62804487179487101</v>
      </c>
      <c r="AG1909">
        <v>0.142201239838459</v>
      </c>
      <c r="AH1909" t="s">
        <v>10883</v>
      </c>
    </row>
    <row r="1910" spans="28:34" x14ac:dyDescent="0.3">
      <c r="AB1910" t="s">
        <v>2266</v>
      </c>
      <c r="AC1910" t="s">
        <v>1118</v>
      </c>
      <c r="AD1910">
        <v>0.79738399380144898</v>
      </c>
      <c r="AE1910">
        <v>0.79934509560617495</v>
      </c>
      <c r="AF1910">
        <v>0.62804487179487101</v>
      </c>
      <c r="AG1910">
        <v>0.142201239838459</v>
      </c>
      <c r="AH1910" t="s">
        <v>710</v>
      </c>
    </row>
    <row r="1911" spans="28:34" x14ac:dyDescent="0.3">
      <c r="AB1911" t="s">
        <v>2124</v>
      </c>
      <c r="AC1911" t="s">
        <v>1118</v>
      </c>
      <c r="AD1911">
        <v>0.79738399380144898</v>
      </c>
      <c r="AE1911">
        <v>0.79934509560617495</v>
      </c>
      <c r="AF1911">
        <v>0.62804487179487101</v>
      </c>
      <c r="AG1911">
        <v>0.142201239838459</v>
      </c>
      <c r="AH1911" t="s">
        <v>10867</v>
      </c>
    </row>
    <row r="1912" spans="28:34" x14ac:dyDescent="0.3">
      <c r="AB1912" t="s">
        <v>2127</v>
      </c>
      <c r="AC1912" t="s">
        <v>1118</v>
      </c>
      <c r="AD1912">
        <v>0.79738399380144898</v>
      </c>
      <c r="AE1912">
        <v>0.79934509560617495</v>
      </c>
      <c r="AF1912">
        <v>0.62804487179487101</v>
      </c>
      <c r="AG1912">
        <v>0.142201239838459</v>
      </c>
      <c r="AH1912" t="s">
        <v>10867</v>
      </c>
    </row>
    <row r="1913" spans="28:34" x14ac:dyDescent="0.3">
      <c r="AB1913" t="s">
        <v>4017</v>
      </c>
      <c r="AC1913" t="s">
        <v>1118</v>
      </c>
      <c r="AD1913">
        <v>0.79738399380144898</v>
      </c>
      <c r="AE1913">
        <v>0.79934509560617495</v>
      </c>
      <c r="AF1913">
        <v>0.62804487179487101</v>
      </c>
      <c r="AG1913">
        <v>0.142201239838459</v>
      </c>
      <c r="AH1913" t="s">
        <v>13443</v>
      </c>
    </row>
    <row r="1914" spans="28:34" x14ac:dyDescent="0.3">
      <c r="AB1914" t="s">
        <v>1458</v>
      </c>
      <c r="AC1914" t="s">
        <v>1118</v>
      </c>
      <c r="AD1914">
        <v>0.79738399380144898</v>
      </c>
      <c r="AE1914">
        <v>0.79934509560617495</v>
      </c>
      <c r="AF1914">
        <v>0.62804487179487101</v>
      </c>
      <c r="AG1914">
        <v>0.142201239838459</v>
      </c>
      <c r="AH1914" t="s">
        <v>10867</v>
      </c>
    </row>
    <row r="1915" spans="28:34" x14ac:dyDescent="0.3">
      <c r="AB1915" t="s">
        <v>2395</v>
      </c>
      <c r="AC1915" t="s">
        <v>1118</v>
      </c>
      <c r="AD1915">
        <v>0.79738399380144898</v>
      </c>
      <c r="AE1915">
        <v>0.79934509560617495</v>
      </c>
      <c r="AF1915">
        <v>0.62804487179487101</v>
      </c>
      <c r="AG1915">
        <v>0.142201239838459</v>
      </c>
      <c r="AH1915" t="s">
        <v>2297</v>
      </c>
    </row>
    <row r="1916" spans="28:34" x14ac:dyDescent="0.3">
      <c r="AB1916" t="s">
        <v>3575</v>
      </c>
      <c r="AC1916" t="s">
        <v>1118</v>
      </c>
      <c r="AD1916">
        <v>0.79738399380144898</v>
      </c>
      <c r="AE1916">
        <v>0.79934509560617495</v>
      </c>
      <c r="AF1916">
        <v>0.62804487179487101</v>
      </c>
      <c r="AG1916">
        <v>0.142201239838459</v>
      </c>
      <c r="AH1916" t="s">
        <v>10932</v>
      </c>
    </row>
    <row r="1917" spans="28:34" x14ac:dyDescent="0.3">
      <c r="AB1917" t="s">
        <v>2397</v>
      </c>
      <c r="AC1917" t="s">
        <v>1118</v>
      </c>
      <c r="AD1917">
        <v>0.79738399380144898</v>
      </c>
      <c r="AE1917">
        <v>0.79934509560617495</v>
      </c>
      <c r="AF1917">
        <v>0.62804487179487101</v>
      </c>
      <c r="AG1917">
        <v>0.142201239838459</v>
      </c>
      <c r="AH1917" t="s">
        <v>2297</v>
      </c>
    </row>
    <row r="1918" spans="28:34" x14ac:dyDescent="0.3">
      <c r="AB1918" t="s">
        <v>2931</v>
      </c>
      <c r="AC1918" t="s">
        <v>1118</v>
      </c>
      <c r="AD1918">
        <v>0.79738399380144898</v>
      </c>
      <c r="AE1918">
        <v>0.79934509560617495</v>
      </c>
      <c r="AF1918">
        <v>0.62804487179487101</v>
      </c>
      <c r="AG1918">
        <v>0.142201239838459</v>
      </c>
      <c r="AH1918" t="s">
        <v>2449</v>
      </c>
    </row>
    <row r="1919" spans="28:34" x14ac:dyDescent="0.3">
      <c r="AB1919" t="s">
        <v>3030</v>
      </c>
      <c r="AC1919" t="s">
        <v>1118</v>
      </c>
      <c r="AD1919">
        <v>0.79738399380144898</v>
      </c>
      <c r="AE1919">
        <v>0.79934509560617495</v>
      </c>
      <c r="AF1919">
        <v>0.62804487179487101</v>
      </c>
      <c r="AG1919">
        <v>0.142201239838459</v>
      </c>
      <c r="AH1919" t="s">
        <v>11023</v>
      </c>
    </row>
    <row r="1920" spans="28:34" x14ac:dyDescent="0.3">
      <c r="AB1920" t="s">
        <v>3630</v>
      </c>
      <c r="AC1920" t="s">
        <v>1118</v>
      </c>
      <c r="AD1920">
        <v>0.79738399380144898</v>
      </c>
      <c r="AE1920">
        <v>0.79934509560617495</v>
      </c>
      <c r="AF1920">
        <v>0.62804487179487101</v>
      </c>
      <c r="AG1920">
        <v>0.142201239838459</v>
      </c>
      <c r="AH1920" t="s">
        <v>10867</v>
      </c>
    </row>
    <row r="1921" spans="28:34" x14ac:dyDescent="0.3">
      <c r="AB1921" t="s">
        <v>2141</v>
      </c>
      <c r="AC1921" t="s">
        <v>1118</v>
      </c>
      <c r="AD1921">
        <v>0.79738399380144898</v>
      </c>
      <c r="AE1921">
        <v>0.79934509560617495</v>
      </c>
      <c r="AF1921">
        <v>0.62804487179487101</v>
      </c>
      <c r="AG1921">
        <v>0.142201239838459</v>
      </c>
      <c r="AH1921" t="s">
        <v>11023</v>
      </c>
    </row>
    <row r="1922" spans="28:34" x14ac:dyDescent="0.3">
      <c r="AB1922" t="s">
        <v>8740</v>
      </c>
      <c r="AC1922" t="s">
        <v>1118</v>
      </c>
      <c r="AD1922">
        <v>0.79738399380144898</v>
      </c>
      <c r="AE1922">
        <v>0.79934509560617495</v>
      </c>
      <c r="AF1922">
        <v>0.62804487179487101</v>
      </c>
      <c r="AG1922">
        <v>0.142201239838459</v>
      </c>
      <c r="AH1922" t="s">
        <v>10674</v>
      </c>
    </row>
    <row r="1923" spans="28:34" x14ac:dyDescent="0.3">
      <c r="AB1923" t="s">
        <v>3576</v>
      </c>
      <c r="AC1923" t="s">
        <v>1118</v>
      </c>
      <c r="AD1923">
        <v>0.79738399380144898</v>
      </c>
      <c r="AE1923">
        <v>0.79934509560617495</v>
      </c>
      <c r="AF1923">
        <v>0.62804487179487101</v>
      </c>
      <c r="AG1923">
        <v>0.142201239838459</v>
      </c>
      <c r="AH1923" t="s">
        <v>9328</v>
      </c>
    </row>
    <row r="1924" spans="28:34" x14ac:dyDescent="0.3">
      <c r="AB1924" t="s">
        <v>1462</v>
      </c>
      <c r="AC1924" t="s">
        <v>1118</v>
      </c>
      <c r="AD1924">
        <v>0.79738399380144898</v>
      </c>
      <c r="AE1924">
        <v>0.79934509560617495</v>
      </c>
      <c r="AF1924">
        <v>0.62804487179487101</v>
      </c>
      <c r="AG1924">
        <v>0.142201239838459</v>
      </c>
      <c r="AH1924" t="s">
        <v>10867</v>
      </c>
    </row>
    <row r="1925" spans="28:34" x14ac:dyDescent="0.3">
      <c r="AB1925" t="s">
        <v>2401</v>
      </c>
      <c r="AC1925" t="s">
        <v>1118</v>
      </c>
      <c r="AD1925">
        <v>0.79738399380144898</v>
      </c>
      <c r="AE1925">
        <v>0.79934509560617495</v>
      </c>
      <c r="AF1925">
        <v>0.62804487179487101</v>
      </c>
      <c r="AG1925">
        <v>0.142201239838459</v>
      </c>
      <c r="AH1925" t="s">
        <v>2297</v>
      </c>
    </row>
    <row r="1926" spans="28:34" x14ac:dyDescent="0.3">
      <c r="AB1926" t="s">
        <v>2402</v>
      </c>
      <c r="AC1926" t="s">
        <v>1118</v>
      </c>
      <c r="AD1926">
        <v>0.79738399380144898</v>
      </c>
      <c r="AE1926">
        <v>0.79934509560617495</v>
      </c>
      <c r="AF1926">
        <v>0.62804487179487101</v>
      </c>
      <c r="AG1926">
        <v>0.142201239838459</v>
      </c>
      <c r="AH1926" t="s">
        <v>2297</v>
      </c>
    </row>
    <row r="1927" spans="28:34" x14ac:dyDescent="0.3">
      <c r="AB1927" t="s">
        <v>772</v>
      </c>
      <c r="AC1927" t="s">
        <v>1118</v>
      </c>
      <c r="AD1927">
        <v>0.79738399380144898</v>
      </c>
      <c r="AE1927">
        <v>0.79934509560617495</v>
      </c>
      <c r="AF1927">
        <v>0.62804487179487101</v>
      </c>
      <c r="AG1927">
        <v>0.142201239838459</v>
      </c>
      <c r="AH1927" t="s">
        <v>708</v>
      </c>
    </row>
    <row r="1928" spans="28:34" x14ac:dyDescent="0.3">
      <c r="AB1928" t="s">
        <v>2145</v>
      </c>
      <c r="AC1928" t="s">
        <v>1118</v>
      </c>
      <c r="AD1928">
        <v>0.79738399380144898</v>
      </c>
      <c r="AE1928">
        <v>0.79934509560617495</v>
      </c>
      <c r="AF1928">
        <v>0.62804487179487101</v>
      </c>
      <c r="AG1928">
        <v>0.142201239838459</v>
      </c>
      <c r="AH1928" t="s">
        <v>11023</v>
      </c>
    </row>
    <row r="1929" spans="28:34" x14ac:dyDescent="0.3">
      <c r="AB1929" t="s">
        <v>3579</v>
      </c>
      <c r="AC1929" t="s">
        <v>1118</v>
      </c>
      <c r="AD1929">
        <v>0.79738399380144898</v>
      </c>
      <c r="AE1929">
        <v>0.79934509560617495</v>
      </c>
      <c r="AF1929">
        <v>0.62804487179487101</v>
      </c>
      <c r="AG1929">
        <v>0.142201239838459</v>
      </c>
      <c r="AH1929" t="s">
        <v>9403</v>
      </c>
    </row>
    <row r="1930" spans="28:34" x14ac:dyDescent="0.3">
      <c r="AB1930" t="s">
        <v>2146</v>
      </c>
      <c r="AC1930" t="s">
        <v>1118</v>
      </c>
      <c r="AD1930">
        <v>0.79738399380144898</v>
      </c>
      <c r="AE1930">
        <v>0.79934509560617495</v>
      </c>
      <c r="AF1930">
        <v>0.62804487179487101</v>
      </c>
      <c r="AG1930">
        <v>0.142201239838459</v>
      </c>
      <c r="AH1930" t="s">
        <v>10742</v>
      </c>
    </row>
    <row r="1931" spans="28:34" x14ac:dyDescent="0.3">
      <c r="AB1931" t="s">
        <v>3712</v>
      </c>
      <c r="AC1931" t="s">
        <v>1118</v>
      </c>
      <c r="AD1931">
        <v>0.79738399380144898</v>
      </c>
      <c r="AE1931">
        <v>0.79934509560617495</v>
      </c>
      <c r="AF1931">
        <v>0.62804487179487101</v>
      </c>
      <c r="AG1931">
        <v>0.142201239838459</v>
      </c>
      <c r="AH1931" t="s">
        <v>11023</v>
      </c>
    </row>
    <row r="1932" spans="28:34" x14ac:dyDescent="0.3">
      <c r="AB1932" t="s">
        <v>2147</v>
      </c>
      <c r="AC1932" t="s">
        <v>1118</v>
      </c>
      <c r="AD1932">
        <v>0.79738399380144898</v>
      </c>
      <c r="AE1932">
        <v>0.79934509560617495</v>
      </c>
      <c r="AF1932">
        <v>0.62804487179487101</v>
      </c>
      <c r="AG1932">
        <v>0.142201239838459</v>
      </c>
      <c r="AH1932" t="s">
        <v>11023</v>
      </c>
    </row>
    <row r="1933" spans="28:34" x14ac:dyDescent="0.3">
      <c r="AB1933" t="s">
        <v>2148</v>
      </c>
      <c r="AC1933" t="s">
        <v>1118</v>
      </c>
      <c r="AD1933">
        <v>0.79738399380144898</v>
      </c>
      <c r="AE1933">
        <v>0.79934509560617495</v>
      </c>
      <c r="AF1933">
        <v>0.62804487179487101</v>
      </c>
      <c r="AG1933">
        <v>0.142201239838459</v>
      </c>
      <c r="AH1933" t="s">
        <v>11023</v>
      </c>
    </row>
    <row r="1934" spans="28:34" x14ac:dyDescent="0.3">
      <c r="AB1934" t="s">
        <v>2150</v>
      </c>
      <c r="AC1934" t="s">
        <v>1118</v>
      </c>
      <c r="AD1934">
        <v>0.79738399380144898</v>
      </c>
      <c r="AE1934">
        <v>0.79934509560617495</v>
      </c>
      <c r="AF1934">
        <v>0.62804487179487101</v>
      </c>
      <c r="AG1934">
        <v>0.142201239838459</v>
      </c>
      <c r="AH1934" t="s">
        <v>2452</v>
      </c>
    </row>
    <row r="1935" spans="28:34" x14ac:dyDescent="0.3">
      <c r="AB1935" t="s">
        <v>1467</v>
      </c>
      <c r="AC1935" t="s">
        <v>1118</v>
      </c>
      <c r="AD1935">
        <v>0.79738399380144898</v>
      </c>
      <c r="AE1935">
        <v>0.79934509560617495</v>
      </c>
      <c r="AF1935">
        <v>0.62804487179487101</v>
      </c>
      <c r="AG1935">
        <v>0.142201239838459</v>
      </c>
      <c r="AH1935" t="s">
        <v>2297</v>
      </c>
    </row>
    <row r="1936" spans="28:34" x14ac:dyDescent="0.3">
      <c r="AB1936" t="s">
        <v>2405</v>
      </c>
      <c r="AC1936" t="s">
        <v>1118</v>
      </c>
      <c r="AD1936">
        <v>0.79738399380144898</v>
      </c>
      <c r="AE1936">
        <v>0.79934509560617495</v>
      </c>
      <c r="AF1936">
        <v>0.62804487179487101</v>
      </c>
      <c r="AG1936">
        <v>0.142201239838459</v>
      </c>
      <c r="AH1936" t="s">
        <v>2297</v>
      </c>
    </row>
    <row r="1937" spans="28:34" x14ac:dyDescent="0.3">
      <c r="AB1937" t="s">
        <v>3580</v>
      </c>
      <c r="AC1937" t="s">
        <v>1118</v>
      </c>
      <c r="AD1937">
        <v>0.79738399380144898</v>
      </c>
      <c r="AE1937">
        <v>0.79934509560617495</v>
      </c>
      <c r="AF1937">
        <v>0.62804487179487101</v>
      </c>
      <c r="AG1937">
        <v>0.142201239838459</v>
      </c>
      <c r="AH1937" t="s">
        <v>9304</v>
      </c>
    </row>
    <row r="1938" spans="28:34" x14ac:dyDescent="0.3">
      <c r="AB1938" t="s">
        <v>2152</v>
      </c>
      <c r="AC1938" t="s">
        <v>1118</v>
      </c>
      <c r="AD1938">
        <v>0.79738399380144898</v>
      </c>
      <c r="AE1938">
        <v>0.79934509560617495</v>
      </c>
      <c r="AF1938">
        <v>0.62804487179487101</v>
      </c>
      <c r="AG1938">
        <v>0.142201239838459</v>
      </c>
      <c r="AH1938" t="s">
        <v>9304</v>
      </c>
    </row>
    <row r="1939" spans="28:34" x14ac:dyDescent="0.3">
      <c r="AB1939" t="s">
        <v>2155</v>
      </c>
      <c r="AC1939" t="s">
        <v>1118</v>
      </c>
      <c r="AD1939">
        <v>0.79738399380144898</v>
      </c>
      <c r="AE1939">
        <v>0.79934509560617495</v>
      </c>
      <c r="AF1939">
        <v>0.62804487179487101</v>
      </c>
      <c r="AG1939">
        <v>0.142201239838459</v>
      </c>
      <c r="AH1939" t="s">
        <v>10932</v>
      </c>
    </row>
    <row r="1940" spans="28:34" x14ac:dyDescent="0.3">
      <c r="AB1940" t="s">
        <v>2157</v>
      </c>
      <c r="AC1940" t="s">
        <v>1118</v>
      </c>
      <c r="AD1940">
        <v>0.79738399380144898</v>
      </c>
      <c r="AE1940">
        <v>0.79934509560617495</v>
      </c>
      <c r="AF1940">
        <v>0.62804487179487101</v>
      </c>
      <c r="AG1940">
        <v>0.142201239838459</v>
      </c>
      <c r="AH1940" t="s">
        <v>11023</v>
      </c>
    </row>
    <row r="1941" spans="28:34" x14ac:dyDescent="0.3">
      <c r="AB1941" t="s">
        <v>4018</v>
      </c>
      <c r="AC1941" t="s">
        <v>1118</v>
      </c>
      <c r="AD1941">
        <v>0.79738399380144898</v>
      </c>
      <c r="AE1941">
        <v>0.79934509560617495</v>
      </c>
      <c r="AF1941">
        <v>0.62804487179487101</v>
      </c>
      <c r="AG1941">
        <v>0.142201239838459</v>
      </c>
      <c r="AH1941" t="s">
        <v>10742</v>
      </c>
    </row>
    <row r="1942" spans="28:34" x14ac:dyDescent="0.3">
      <c r="AB1942" t="s">
        <v>98</v>
      </c>
      <c r="AC1942" t="s">
        <v>1118</v>
      </c>
      <c r="AD1942">
        <v>0.79738399380144898</v>
      </c>
      <c r="AE1942">
        <v>0.79934509560617495</v>
      </c>
      <c r="AF1942">
        <v>0.62804487179487101</v>
      </c>
      <c r="AG1942">
        <v>0.142201239838459</v>
      </c>
      <c r="AH1942" t="s">
        <v>9283</v>
      </c>
    </row>
    <row r="1943" spans="28:34" x14ac:dyDescent="0.3">
      <c r="AB1943" t="s">
        <v>1784</v>
      </c>
      <c r="AC1943" t="s">
        <v>1118</v>
      </c>
      <c r="AD1943">
        <v>0.79738399380144898</v>
      </c>
      <c r="AE1943">
        <v>0.79934509560617495</v>
      </c>
      <c r="AF1943">
        <v>0.62804487179487101</v>
      </c>
      <c r="AG1943">
        <v>0.142201239838459</v>
      </c>
      <c r="AH1943" t="s">
        <v>705</v>
      </c>
    </row>
    <row r="1944" spans="28:34" x14ac:dyDescent="0.3">
      <c r="AB1944" t="s">
        <v>2407</v>
      </c>
      <c r="AC1944" t="s">
        <v>1118</v>
      </c>
      <c r="AD1944">
        <v>0.79738399380144898</v>
      </c>
      <c r="AE1944">
        <v>0.79934509560617495</v>
      </c>
      <c r="AF1944">
        <v>0.62804487179487101</v>
      </c>
      <c r="AG1944">
        <v>0.142201239838459</v>
      </c>
      <c r="AH1944" t="s">
        <v>2297</v>
      </c>
    </row>
    <row r="1945" spans="28:34" x14ac:dyDescent="0.3">
      <c r="AB1945" t="s">
        <v>2162</v>
      </c>
      <c r="AC1945" t="s">
        <v>1118</v>
      </c>
      <c r="AD1945">
        <v>0.79738399380144898</v>
      </c>
      <c r="AE1945">
        <v>0.79934509560617495</v>
      </c>
      <c r="AF1945">
        <v>0.62804487179487101</v>
      </c>
      <c r="AG1945">
        <v>0.142201239838459</v>
      </c>
      <c r="AH1945" t="s">
        <v>9304</v>
      </c>
    </row>
    <row r="1946" spans="28:34" x14ac:dyDescent="0.3">
      <c r="AB1946" t="s">
        <v>1470</v>
      </c>
      <c r="AC1946" t="s">
        <v>1118</v>
      </c>
      <c r="AD1946">
        <v>0.79738399380144898</v>
      </c>
      <c r="AE1946">
        <v>0.79934509560617495</v>
      </c>
      <c r="AF1946">
        <v>0.62804487179487101</v>
      </c>
      <c r="AG1946">
        <v>0.142201239838459</v>
      </c>
      <c r="AH1946" t="s">
        <v>2297</v>
      </c>
    </row>
    <row r="1947" spans="28:34" x14ac:dyDescent="0.3">
      <c r="AB1947" t="s">
        <v>100</v>
      </c>
      <c r="AC1947" t="s">
        <v>1118</v>
      </c>
      <c r="AD1947">
        <v>0.79738399380144898</v>
      </c>
      <c r="AE1947">
        <v>0.79934509560617495</v>
      </c>
      <c r="AF1947">
        <v>0.62804487179487101</v>
      </c>
      <c r="AG1947">
        <v>0.142201239838459</v>
      </c>
      <c r="AH1947" t="s">
        <v>2297</v>
      </c>
    </row>
    <row r="1948" spans="28:34" x14ac:dyDescent="0.3">
      <c r="AB1948" t="s">
        <v>1471</v>
      </c>
      <c r="AC1948" t="s">
        <v>1118</v>
      </c>
      <c r="AD1948">
        <v>0.79738399380144898</v>
      </c>
      <c r="AE1948">
        <v>0.79934509560617495</v>
      </c>
      <c r="AF1948">
        <v>0.62804487179487101</v>
      </c>
      <c r="AG1948">
        <v>0.142201239838459</v>
      </c>
      <c r="AH1948" t="s">
        <v>788</v>
      </c>
    </row>
    <row r="1949" spans="28:34" x14ac:dyDescent="0.3">
      <c r="AB1949" t="s">
        <v>2163</v>
      </c>
      <c r="AC1949" t="s">
        <v>1118</v>
      </c>
      <c r="AD1949">
        <v>0.79738399380144898</v>
      </c>
      <c r="AE1949">
        <v>0.79934509560617495</v>
      </c>
      <c r="AF1949">
        <v>0.62804487179487101</v>
      </c>
      <c r="AG1949">
        <v>0.142201239838459</v>
      </c>
      <c r="AH1949" t="s">
        <v>13443</v>
      </c>
    </row>
    <row r="1950" spans="28:34" x14ac:dyDescent="0.3">
      <c r="AB1950" t="s">
        <v>1473</v>
      </c>
      <c r="AC1950" t="s">
        <v>1118</v>
      </c>
      <c r="AD1950">
        <v>0.79738399380144898</v>
      </c>
      <c r="AE1950">
        <v>0.79934509560617495</v>
      </c>
      <c r="AF1950">
        <v>0.62804487179487101</v>
      </c>
      <c r="AG1950">
        <v>0.142201239838459</v>
      </c>
      <c r="AH1950" t="s">
        <v>9283</v>
      </c>
    </row>
    <row r="1951" spans="28:34" x14ac:dyDescent="0.3">
      <c r="AB1951" t="s">
        <v>2267</v>
      </c>
      <c r="AC1951" t="s">
        <v>1118</v>
      </c>
      <c r="AD1951">
        <v>0.79738399380144898</v>
      </c>
      <c r="AE1951">
        <v>0.79934509560617495</v>
      </c>
      <c r="AF1951">
        <v>0.62804487179487101</v>
      </c>
      <c r="AG1951">
        <v>0.142201239838459</v>
      </c>
      <c r="AH1951" t="s">
        <v>721</v>
      </c>
    </row>
    <row r="1952" spans="28:34" x14ac:dyDescent="0.3">
      <c r="AB1952" t="s">
        <v>2167</v>
      </c>
      <c r="AC1952" t="s">
        <v>1118</v>
      </c>
      <c r="AD1952">
        <v>0.79738399380144898</v>
      </c>
      <c r="AE1952">
        <v>0.79934509560617495</v>
      </c>
      <c r="AF1952">
        <v>0.62804487179487101</v>
      </c>
      <c r="AG1952">
        <v>0.142201239838459</v>
      </c>
      <c r="AH1952" t="s">
        <v>9187</v>
      </c>
    </row>
    <row r="1953" spans="28:34" x14ac:dyDescent="0.3">
      <c r="AB1953" t="s">
        <v>1474</v>
      </c>
      <c r="AC1953" t="s">
        <v>1118</v>
      </c>
      <c r="AD1953">
        <v>0.79738399380144898</v>
      </c>
      <c r="AE1953">
        <v>0.79934509560617495</v>
      </c>
      <c r="AF1953">
        <v>0.62804487179487101</v>
      </c>
      <c r="AG1953">
        <v>0.142201239838459</v>
      </c>
      <c r="AH1953" t="s">
        <v>2297</v>
      </c>
    </row>
    <row r="1954" spans="28:34" x14ac:dyDescent="0.3">
      <c r="AB1954" t="s">
        <v>1476</v>
      </c>
      <c r="AC1954" t="s">
        <v>1118</v>
      </c>
      <c r="AD1954">
        <v>0.79738399380144898</v>
      </c>
      <c r="AE1954">
        <v>0.79934509560617495</v>
      </c>
      <c r="AF1954">
        <v>0.62804487179487101</v>
      </c>
      <c r="AG1954">
        <v>0.142201239838459</v>
      </c>
      <c r="AH1954" t="s">
        <v>2297</v>
      </c>
    </row>
    <row r="1955" spans="28:34" x14ac:dyDescent="0.3">
      <c r="AB1955" t="s">
        <v>1477</v>
      </c>
      <c r="AC1955" t="s">
        <v>1118</v>
      </c>
      <c r="AD1955">
        <v>0.79738399380144898</v>
      </c>
      <c r="AE1955">
        <v>0.79934509560617495</v>
      </c>
      <c r="AF1955">
        <v>0.62804487179487101</v>
      </c>
      <c r="AG1955">
        <v>0.142201239838459</v>
      </c>
      <c r="AH1955" t="s">
        <v>787</v>
      </c>
    </row>
    <row r="1956" spans="28:34" x14ac:dyDescent="0.3">
      <c r="AB1956" t="s">
        <v>1788</v>
      </c>
      <c r="AC1956" t="s">
        <v>1118</v>
      </c>
      <c r="AD1956">
        <v>0.79738399380144898</v>
      </c>
      <c r="AE1956">
        <v>0.79934509560617495</v>
      </c>
      <c r="AF1956">
        <v>0.62804487179487101</v>
      </c>
      <c r="AG1956">
        <v>0.142201239838459</v>
      </c>
      <c r="AH1956" t="s">
        <v>2295</v>
      </c>
    </row>
    <row r="1957" spans="28:34" x14ac:dyDescent="0.3">
      <c r="AB1957" t="s">
        <v>386</v>
      </c>
      <c r="AC1957" t="s">
        <v>1118</v>
      </c>
      <c r="AD1957">
        <v>0.79738399380144898</v>
      </c>
      <c r="AE1957">
        <v>0.79934509560617495</v>
      </c>
      <c r="AF1957">
        <v>0.62804487179487101</v>
      </c>
      <c r="AG1957">
        <v>0.142201239838459</v>
      </c>
      <c r="AH1957" t="s">
        <v>2297</v>
      </c>
    </row>
    <row r="1958" spans="28:34" x14ac:dyDescent="0.3">
      <c r="AB1958" t="s">
        <v>387</v>
      </c>
      <c r="AC1958" t="s">
        <v>1118</v>
      </c>
      <c r="AD1958">
        <v>0.79738399380144898</v>
      </c>
      <c r="AE1958">
        <v>0.79934509560617495</v>
      </c>
      <c r="AF1958">
        <v>0.62804487179487101</v>
      </c>
      <c r="AG1958">
        <v>0.142201239838459</v>
      </c>
      <c r="AH1958" t="s">
        <v>705</v>
      </c>
    </row>
    <row r="1959" spans="28:34" x14ac:dyDescent="0.3">
      <c r="AB1959" t="s">
        <v>2410</v>
      </c>
      <c r="AC1959" t="s">
        <v>1118</v>
      </c>
      <c r="AD1959">
        <v>0.79738399380144898</v>
      </c>
      <c r="AE1959">
        <v>0.79934509560617495</v>
      </c>
      <c r="AF1959">
        <v>0.62804487179487101</v>
      </c>
      <c r="AG1959">
        <v>0.142201239838459</v>
      </c>
      <c r="AH1959" t="s">
        <v>2297</v>
      </c>
    </row>
    <row r="1960" spans="28:34" x14ac:dyDescent="0.3">
      <c r="AB1960" t="s">
        <v>2411</v>
      </c>
      <c r="AC1960" t="s">
        <v>1118</v>
      </c>
      <c r="AD1960">
        <v>0.79738399380144898</v>
      </c>
      <c r="AE1960">
        <v>0.79934509560617495</v>
      </c>
      <c r="AF1960">
        <v>0.62804487179487101</v>
      </c>
      <c r="AG1960">
        <v>0.142201239838459</v>
      </c>
      <c r="AH1960" t="s">
        <v>2297</v>
      </c>
    </row>
    <row r="1961" spans="28:34" x14ac:dyDescent="0.3">
      <c r="AB1961" t="s">
        <v>2412</v>
      </c>
      <c r="AC1961" t="s">
        <v>1118</v>
      </c>
      <c r="AD1961">
        <v>0.79738399380144898</v>
      </c>
      <c r="AE1961">
        <v>0.79934509560617495</v>
      </c>
      <c r="AF1961">
        <v>0.62804487179487101</v>
      </c>
      <c r="AG1961">
        <v>0.142201239838459</v>
      </c>
      <c r="AH1961" t="s">
        <v>9228</v>
      </c>
    </row>
    <row r="1962" spans="28:34" x14ac:dyDescent="0.3">
      <c r="AB1962" t="s">
        <v>2170</v>
      </c>
      <c r="AC1962" t="s">
        <v>1118</v>
      </c>
      <c r="AD1962">
        <v>0.79738399380144898</v>
      </c>
      <c r="AE1962">
        <v>0.79934509560617495</v>
      </c>
      <c r="AF1962">
        <v>0.62804487179487101</v>
      </c>
      <c r="AG1962">
        <v>0.142201239838459</v>
      </c>
      <c r="AH1962" t="s">
        <v>2295</v>
      </c>
    </row>
    <row r="1963" spans="28:34" x14ac:dyDescent="0.3">
      <c r="AB1963" t="s">
        <v>2414</v>
      </c>
      <c r="AC1963" t="s">
        <v>1118</v>
      </c>
      <c r="AD1963">
        <v>0.79738399380144898</v>
      </c>
      <c r="AE1963">
        <v>0.79934509560617495</v>
      </c>
      <c r="AF1963">
        <v>0.62804487179487101</v>
      </c>
      <c r="AG1963">
        <v>0.142201239838459</v>
      </c>
      <c r="AH1963" t="s">
        <v>2297</v>
      </c>
    </row>
    <row r="1964" spans="28:34" x14ac:dyDescent="0.3">
      <c r="AB1964" t="s">
        <v>2415</v>
      </c>
      <c r="AC1964" t="s">
        <v>1118</v>
      </c>
      <c r="AD1964">
        <v>0.79738399380144898</v>
      </c>
      <c r="AE1964">
        <v>0.79934509560617495</v>
      </c>
      <c r="AF1964">
        <v>0.62804487179487101</v>
      </c>
      <c r="AG1964">
        <v>0.142201239838459</v>
      </c>
      <c r="AH1964" t="s">
        <v>9328</v>
      </c>
    </row>
    <row r="1965" spans="28:34" x14ac:dyDescent="0.3">
      <c r="AB1965" t="s">
        <v>774</v>
      </c>
      <c r="AC1965" t="s">
        <v>1118</v>
      </c>
      <c r="AD1965">
        <v>0.79738399380144898</v>
      </c>
      <c r="AE1965">
        <v>0.79934509560617495</v>
      </c>
      <c r="AF1965">
        <v>0.62804487179487101</v>
      </c>
      <c r="AG1965">
        <v>0.142201239838459</v>
      </c>
      <c r="AH1965" t="s">
        <v>721</v>
      </c>
    </row>
    <row r="1966" spans="28:34" x14ac:dyDescent="0.3">
      <c r="AB1966" t="s">
        <v>2171</v>
      </c>
      <c r="AC1966" t="s">
        <v>1118</v>
      </c>
      <c r="AD1966">
        <v>0.79738399380144898</v>
      </c>
      <c r="AE1966">
        <v>0.79934509560617495</v>
      </c>
      <c r="AF1966">
        <v>0.62804487179487101</v>
      </c>
      <c r="AG1966">
        <v>0.142201239838459</v>
      </c>
      <c r="AH1966" t="s">
        <v>2297</v>
      </c>
    </row>
    <row r="1967" spans="28:34" x14ac:dyDescent="0.3">
      <c r="AB1967" t="s">
        <v>5171</v>
      </c>
      <c r="AC1967" t="s">
        <v>1118</v>
      </c>
      <c r="AD1967">
        <v>0.79738399380144898</v>
      </c>
      <c r="AE1967">
        <v>0.79934509560617495</v>
      </c>
      <c r="AF1967">
        <v>0.62804487179487101</v>
      </c>
      <c r="AG1967">
        <v>0.142201239838459</v>
      </c>
      <c r="AH1967" t="s">
        <v>9228</v>
      </c>
    </row>
    <row r="1968" spans="28:34" x14ac:dyDescent="0.3">
      <c r="AB1968" t="s">
        <v>2416</v>
      </c>
      <c r="AC1968" t="s">
        <v>1118</v>
      </c>
      <c r="AD1968">
        <v>0.79738399380144898</v>
      </c>
      <c r="AE1968">
        <v>0.79934509560617495</v>
      </c>
      <c r="AF1968">
        <v>0.62804487179487101</v>
      </c>
      <c r="AG1968">
        <v>0.142201239838459</v>
      </c>
      <c r="AH1968" t="s">
        <v>9238</v>
      </c>
    </row>
    <row r="1969" spans="28:34" x14ac:dyDescent="0.3">
      <c r="AB1969" t="s">
        <v>2173</v>
      </c>
      <c r="AC1969" t="s">
        <v>1118</v>
      </c>
      <c r="AD1969">
        <v>0.79738399380144898</v>
      </c>
      <c r="AE1969">
        <v>0.79934509560617495</v>
      </c>
      <c r="AF1969">
        <v>0.62804487179487101</v>
      </c>
      <c r="AG1969">
        <v>0.142201239838459</v>
      </c>
      <c r="AH1969" t="s">
        <v>2295</v>
      </c>
    </row>
    <row r="1970" spans="28:34" x14ac:dyDescent="0.3">
      <c r="AB1970" t="s">
        <v>2427</v>
      </c>
      <c r="AC1970" t="s">
        <v>1118</v>
      </c>
      <c r="AD1970">
        <v>0.79738399380144898</v>
      </c>
      <c r="AE1970">
        <v>0.79934509560617495</v>
      </c>
      <c r="AF1970">
        <v>0.62804487179487101</v>
      </c>
      <c r="AG1970">
        <v>0.142201239838459</v>
      </c>
      <c r="AH1970" t="s">
        <v>721</v>
      </c>
    </row>
    <row r="1971" spans="28:34" x14ac:dyDescent="0.3">
      <c r="AB1971" t="s">
        <v>201</v>
      </c>
      <c r="AC1971" t="s">
        <v>1118</v>
      </c>
      <c r="AD1971">
        <v>0.79738399380144898</v>
      </c>
      <c r="AE1971">
        <v>0.79934509560617495</v>
      </c>
      <c r="AF1971">
        <v>0.62804487179487101</v>
      </c>
      <c r="AG1971">
        <v>0.142201239838459</v>
      </c>
      <c r="AH1971" t="s">
        <v>2455</v>
      </c>
    </row>
    <row r="1972" spans="28:34" x14ac:dyDescent="0.3">
      <c r="AB1972" t="s">
        <v>202</v>
      </c>
      <c r="AC1972" t="s">
        <v>1118</v>
      </c>
      <c r="AD1972">
        <v>0.79738399380144898</v>
      </c>
      <c r="AE1972">
        <v>0.79934509560617495</v>
      </c>
      <c r="AF1972">
        <v>0.62804487179487101</v>
      </c>
      <c r="AG1972">
        <v>0.142201239838459</v>
      </c>
      <c r="AH1972" t="s">
        <v>2455</v>
      </c>
    </row>
    <row r="1973" spans="28:34" x14ac:dyDescent="0.3">
      <c r="AB1973" t="s">
        <v>1092</v>
      </c>
      <c r="AC1973" t="s">
        <v>1118</v>
      </c>
      <c r="AD1973">
        <v>0.79738399380144898</v>
      </c>
      <c r="AE1973">
        <v>0.79934509560617495</v>
      </c>
      <c r="AF1973">
        <v>0.62804487179487101</v>
      </c>
      <c r="AG1973">
        <v>0.142201239838459</v>
      </c>
      <c r="AH1973" t="s">
        <v>2455</v>
      </c>
    </row>
    <row r="1974" spans="28:34" x14ac:dyDescent="0.3">
      <c r="AB1974" t="s">
        <v>2192</v>
      </c>
      <c r="AC1974" t="s">
        <v>1118</v>
      </c>
      <c r="AD1974">
        <v>0.79738399380144898</v>
      </c>
      <c r="AE1974">
        <v>0.79934509560617495</v>
      </c>
      <c r="AF1974">
        <v>0.62804487179487101</v>
      </c>
      <c r="AG1974">
        <v>0.142201239838459</v>
      </c>
      <c r="AH1974" t="s">
        <v>9319</v>
      </c>
    </row>
    <row r="1975" spans="28:34" x14ac:dyDescent="0.3">
      <c r="AB1975" t="s">
        <v>389</v>
      </c>
      <c r="AC1975" t="s">
        <v>1118</v>
      </c>
      <c r="AD1975">
        <v>0.79738399380144898</v>
      </c>
      <c r="AE1975">
        <v>0.79934509560617495</v>
      </c>
      <c r="AF1975">
        <v>0.62804487179487101</v>
      </c>
      <c r="AG1975">
        <v>0.142201239838459</v>
      </c>
      <c r="AH1975" t="s">
        <v>2455</v>
      </c>
    </row>
    <row r="1976" spans="28:34" x14ac:dyDescent="0.3">
      <c r="AB1976" t="s">
        <v>2195</v>
      </c>
      <c r="AC1976" t="s">
        <v>1118</v>
      </c>
      <c r="AD1976">
        <v>0.79738399380144898</v>
      </c>
      <c r="AE1976">
        <v>0.79934509560617495</v>
      </c>
      <c r="AF1976">
        <v>0.62804487179487101</v>
      </c>
      <c r="AG1976">
        <v>0.142201239838459</v>
      </c>
      <c r="AH1976" t="s">
        <v>2452</v>
      </c>
    </row>
    <row r="1977" spans="28:34" x14ac:dyDescent="0.3">
      <c r="AB1977" t="s">
        <v>3037</v>
      </c>
      <c r="AC1977" t="s">
        <v>1118</v>
      </c>
      <c r="AD1977">
        <v>0.79738399380144898</v>
      </c>
      <c r="AE1977">
        <v>0.79934509560617495</v>
      </c>
      <c r="AF1977">
        <v>0.62804487179487101</v>
      </c>
      <c r="AG1977">
        <v>0.142201239838459</v>
      </c>
      <c r="AH1977" t="s">
        <v>2452</v>
      </c>
    </row>
    <row r="1978" spans="28:34" x14ac:dyDescent="0.3">
      <c r="AB1978" t="s">
        <v>1480</v>
      </c>
      <c r="AC1978" t="s">
        <v>1118</v>
      </c>
      <c r="AD1978">
        <v>0.79738399380144898</v>
      </c>
      <c r="AE1978">
        <v>0.79934509560617495</v>
      </c>
      <c r="AF1978">
        <v>0.62804487179487101</v>
      </c>
      <c r="AG1978">
        <v>0.142201239838459</v>
      </c>
      <c r="AH1978" t="s">
        <v>2452</v>
      </c>
    </row>
    <row r="1979" spans="28:34" x14ac:dyDescent="0.3">
      <c r="AB1979" t="s">
        <v>1093</v>
      </c>
      <c r="AC1979" t="s">
        <v>1118</v>
      </c>
      <c r="AD1979">
        <v>0.79738399380144898</v>
      </c>
      <c r="AE1979">
        <v>0.79934509560617495</v>
      </c>
      <c r="AF1979">
        <v>0.62804487179487101</v>
      </c>
      <c r="AG1979">
        <v>0.142201239838459</v>
      </c>
      <c r="AH1979" t="s">
        <v>704</v>
      </c>
    </row>
    <row r="1980" spans="28:34" x14ac:dyDescent="0.3">
      <c r="AB1980" t="s">
        <v>651</v>
      </c>
      <c r="AC1980" t="s">
        <v>1118</v>
      </c>
      <c r="AD1980">
        <v>0.79738399380144898</v>
      </c>
      <c r="AE1980">
        <v>0.79934509560617495</v>
      </c>
      <c r="AF1980">
        <v>0.62804487179487101</v>
      </c>
      <c r="AG1980">
        <v>0.142201239838459</v>
      </c>
      <c r="AH1980" t="s">
        <v>2296</v>
      </c>
    </row>
    <row r="1981" spans="28:34" x14ac:dyDescent="0.3">
      <c r="AB1981" t="s">
        <v>2199</v>
      </c>
      <c r="AC1981" t="s">
        <v>1118</v>
      </c>
      <c r="AD1981">
        <v>0.79738399380144898</v>
      </c>
      <c r="AE1981">
        <v>0.79934509560617495</v>
      </c>
      <c r="AF1981">
        <v>0.62804487179487101</v>
      </c>
      <c r="AG1981">
        <v>0.142201239838459</v>
      </c>
      <c r="AH1981" t="s">
        <v>2295</v>
      </c>
    </row>
    <row r="1982" spans="28:34" x14ac:dyDescent="0.3">
      <c r="AB1982" t="s">
        <v>2200</v>
      </c>
      <c r="AC1982" t="s">
        <v>1118</v>
      </c>
      <c r="AD1982">
        <v>0.79738399380144898</v>
      </c>
      <c r="AE1982">
        <v>0.79934509560617495</v>
      </c>
      <c r="AF1982">
        <v>0.62804487179487101</v>
      </c>
      <c r="AG1982">
        <v>0.142201239838459</v>
      </c>
      <c r="AH1982" t="s">
        <v>10893</v>
      </c>
    </row>
    <row r="1983" spans="28:34" x14ac:dyDescent="0.3">
      <c r="AB1983" t="s">
        <v>394</v>
      </c>
      <c r="AC1983" t="s">
        <v>1118</v>
      </c>
      <c r="AD1983">
        <v>0.79738399380144898</v>
      </c>
      <c r="AE1983">
        <v>0.79934509560617495</v>
      </c>
      <c r="AF1983">
        <v>0.62804487179487101</v>
      </c>
      <c r="AG1983">
        <v>0.142201239838459</v>
      </c>
      <c r="AH1983" t="s">
        <v>2455</v>
      </c>
    </row>
    <row r="1984" spans="28:34" x14ac:dyDescent="0.3">
      <c r="AB1984" t="s">
        <v>9071</v>
      </c>
      <c r="AC1984" t="s">
        <v>1118</v>
      </c>
      <c r="AD1984">
        <v>0.79738399380144898</v>
      </c>
      <c r="AE1984">
        <v>0.79934509560617495</v>
      </c>
      <c r="AF1984">
        <v>0.62804487179487101</v>
      </c>
      <c r="AG1984">
        <v>0.142201239838459</v>
      </c>
      <c r="AH1984" t="s">
        <v>10729</v>
      </c>
    </row>
    <row r="1985" spans="28:34" x14ac:dyDescent="0.3">
      <c r="AB1985" t="s">
        <v>2271</v>
      </c>
      <c r="AC1985" t="s">
        <v>1118</v>
      </c>
      <c r="AD1985">
        <v>0.79738399380144898</v>
      </c>
      <c r="AE1985">
        <v>0.79934509560617495</v>
      </c>
      <c r="AF1985">
        <v>0.62804487179487101</v>
      </c>
      <c r="AG1985">
        <v>0.142201239838459</v>
      </c>
      <c r="AH1985" t="s">
        <v>9325</v>
      </c>
    </row>
    <row r="1986" spans="28:34" x14ac:dyDescent="0.3">
      <c r="AB1986" t="s">
        <v>4021</v>
      </c>
      <c r="AC1986" t="s">
        <v>1118</v>
      </c>
      <c r="AD1986">
        <v>0.79738399380144898</v>
      </c>
      <c r="AE1986">
        <v>0.79934509560617495</v>
      </c>
      <c r="AF1986">
        <v>0.62804487179487101</v>
      </c>
      <c r="AG1986">
        <v>0.142201239838459</v>
      </c>
      <c r="AH1986" t="s">
        <v>9325</v>
      </c>
    </row>
    <row r="1987" spans="28:34" x14ac:dyDescent="0.3">
      <c r="AB1987" t="s">
        <v>398</v>
      </c>
      <c r="AC1987" t="s">
        <v>1118</v>
      </c>
      <c r="AD1987">
        <v>0.79738399380144898</v>
      </c>
      <c r="AE1987">
        <v>0.79934509560617495</v>
      </c>
      <c r="AF1987">
        <v>0.62804487179487101</v>
      </c>
      <c r="AG1987">
        <v>0.142201239838459</v>
      </c>
      <c r="AH1987" t="s">
        <v>9141</v>
      </c>
    </row>
    <row r="1988" spans="28:34" x14ac:dyDescent="0.3">
      <c r="AB1988" t="s">
        <v>654</v>
      </c>
      <c r="AC1988" t="s">
        <v>1118</v>
      </c>
      <c r="AD1988">
        <v>0.79738399380144898</v>
      </c>
      <c r="AE1988">
        <v>0.79934509560617495</v>
      </c>
      <c r="AF1988">
        <v>0.62804487179487101</v>
      </c>
      <c r="AG1988">
        <v>0.142201239838459</v>
      </c>
      <c r="AH1988" t="s">
        <v>2449</v>
      </c>
    </row>
    <row r="1989" spans="28:34" x14ac:dyDescent="0.3">
      <c r="AB1989" t="s">
        <v>1095</v>
      </c>
      <c r="AC1989" t="s">
        <v>1118</v>
      </c>
      <c r="AD1989">
        <v>0.79738399380144898</v>
      </c>
      <c r="AE1989">
        <v>0.79934509560617495</v>
      </c>
      <c r="AF1989">
        <v>0.62804487179487101</v>
      </c>
      <c r="AG1989">
        <v>0.142201239838459</v>
      </c>
      <c r="AH1989" t="s">
        <v>722</v>
      </c>
    </row>
    <row r="1990" spans="28:34" x14ac:dyDescent="0.3">
      <c r="AB1990" t="s">
        <v>1492</v>
      </c>
      <c r="AC1990" t="s">
        <v>1118</v>
      </c>
      <c r="AD1990">
        <v>0.79738399380144898</v>
      </c>
      <c r="AE1990">
        <v>0.79934509560617495</v>
      </c>
      <c r="AF1990">
        <v>0.62804487179487101</v>
      </c>
      <c r="AG1990">
        <v>0.142201239838459</v>
      </c>
      <c r="AH1990" t="s">
        <v>9349</v>
      </c>
    </row>
    <row r="1991" spans="28:34" x14ac:dyDescent="0.3">
      <c r="AB1991" t="s">
        <v>2212</v>
      </c>
      <c r="AC1991" t="s">
        <v>1118</v>
      </c>
      <c r="AD1991">
        <v>0.79738399380144898</v>
      </c>
      <c r="AE1991">
        <v>0.79934509560617495</v>
      </c>
      <c r="AF1991">
        <v>0.62804487179487101</v>
      </c>
      <c r="AG1991">
        <v>0.142201239838459</v>
      </c>
      <c r="AH1991" t="s">
        <v>9469</v>
      </c>
    </row>
    <row r="1992" spans="28:34" x14ac:dyDescent="0.3">
      <c r="AB1992" t="s">
        <v>2213</v>
      </c>
      <c r="AC1992" t="s">
        <v>1118</v>
      </c>
      <c r="AD1992">
        <v>0.79738399380144898</v>
      </c>
      <c r="AE1992">
        <v>0.79934509560617495</v>
      </c>
      <c r="AF1992">
        <v>0.62804487179487101</v>
      </c>
      <c r="AG1992">
        <v>0.142201239838459</v>
      </c>
      <c r="AH1992" t="s">
        <v>3063</v>
      </c>
    </row>
    <row r="1993" spans="28:34" x14ac:dyDescent="0.3">
      <c r="AB1993" t="s">
        <v>3045</v>
      </c>
      <c r="AC1993" t="s">
        <v>1118</v>
      </c>
      <c r="AD1993">
        <v>0.79738399380144898</v>
      </c>
      <c r="AE1993">
        <v>0.79934509560617495</v>
      </c>
      <c r="AF1993">
        <v>0.62804487179487101</v>
      </c>
      <c r="AG1993">
        <v>0.142201239838459</v>
      </c>
      <c r="AH1993" t="s">
        <v>2455</v>
      </c>
    </row>
    <row r="1994" spans="28:34" x14ac:dyDescent="0.3">
      <c r="AB1994" t="s">
        <v>3587</v>
      </c>
      <c r="AC1994" t="s">
        <v>1118</v>
      </c>
      <c r="AD1994">
        <v>0.79738399380144898</v>
      </c>
      <c r="AE1994">
        <v>0.79934509560617495</v>
      </c>
      <c r="AF1994">
        <v>0.62804487179487101</v>
      </c>
      <c r="AG1994">
        <v>0.142201239838459</v>
      </c>
      <c r="AH1994" t="s">
        <v>9240</v>
      </c>
    </row>
    <row r="1995" spans="28:34" x14ac:dyDescent="0.3">
      <c r="AB1995" t="s">
        <v>2217</v>
      </c>
      <c r="AC1995" t="s">
        <v>1118</v>
      </c>
      <c r="AD1995">
        <v>0.79738399380144898</v>
      </c>
      <c r="AE1995">
        <v>0.79934509560617495</v>
      </c>
      <c r="AF1995">
        <v>0.62804487179487101</v>
      </c>
      <c r="AG1995">
        <v>0.142201239838459</v>
      </c>
      <c r="AH1995" t="s">
        <v>9141</v>
      </c>
    </row>
    <row r="1996" spans="28:34" x14ac:dyDescent="0.3">
      <c r="AB1996" t="s">
        <v>2218</v>
      </c>
      <c r="AC1996" t="s">
        <v>1118</v>
      </c>
      <c r="AD1996">
        <v>0.79738399380144898</v>
      </c>
      <c r="AE1996">
        <v>0.79934509560617495</v>
      </c>
      <c r="AF1996">
        <v>0.62804487179487101</v>
      </c>
      <c r="AG1996">
        <v>0.142201239838459</v>
      </c>
      <c r="AH1996" t="s">
        <v>10893</v>
      </c>
    </row>
    <row r="1997" spans="28:34" x14ac:dyDescent="0.3">
      <c r="AB1997" t="s">
        <v>9025</v>
      </c>
      <c r="AC1997" t="s">
        <v>1118</v>
      </c>
      <c r="AD1997">
        <v>0.79738399380144898</v>
      </c>
      <c r="AE1997">
        <v>0.79934509560617495</v>
      </c>
      <c r="AF1997">
        <v>0.62804487179487101</v>
      </c>
      <c r="AG1997">
        <v>0.142201239838459</v>
      </c>
      <c r="AH1997" t="s">
        <v>10729</v>
      </c>
    </row>
    <row r="1998" spans="28:34" x14ac:dyDescent="0.3">
      <c r="AB1998" t="s">
        <v>3842</v>
      </c>
      <c r="AC1998" t="s">
        <v>1118</v>
      </c>
      <c r="AD1998">
        <v>0.79738399380144898</v>
      </c>
      <c r="AE1998">
        <v>0.79934509560617495</v>
      </c>
      <c r="AF1998">
        <v>0.62804487179487101</v>
      </c>
      <c r="AG1998">
        <v>0.142201239838459</v>
      </c>
      <c r="AH1998" t="s">
        <v>10674</v>
      </c>
    </row>
    <row r="1999" spans="28:34" x14ac:dyDescent="0.3">
      <c r="AB1999" t="s">
        <v>2242</v>
      </c>
      <c r="AC1999" t="s">
        <v>1118</v>
      </c>
      <c r="AD1999">
        <v>0.79738399380144898</v>
      </c>
      <c r="AE1999">
        <v>0.79934509560617495</v>
      </c>
      <c r="AF1999">
        <v>0.62804487179487101</v>
      </c>
      <c r="AG1999">
        <v>0.142201239838459</v>
      </c>
      <c r="AH1999" t="s">
        <v>710</v>
      </c>
    </row>
    <row r="2000" spans="28:34" x14ac:dyDescent="0.3">
      <c r="AB2000" t="s">
        <v>2243</v>
      </c>
      <c r="AC2000" t="s">
        <v>1118</v>
      </c>
      <c r="AD2000">
        <v>0.79738399380144898</v>
      </c>
      <c r="AE2000">
        <v>0.79934509560617495</v>
      </c>
      <c r="AF2000">
        <v>0.62804487179487101</v>
      </c>
      <c r="AG2000">
        <v>0.142201239838459</v>
      </c>
      <c r="AH2000" t="s">
        <v>9325</v>
      </c>
    </row>
    <row r="2001" spans="28:34" x14ac:dyDescent="0.3">
      <c r="AB2001" t="s">
        <v>1835</v>
      </c>
      <c r="AC2001" t="s">
        <v>1118</v>
      </c>
      <c r="AD2001">
        <v>0.79738399380144898</v>
      </c>
      <c r="AE2001">
        <v>0.79934509560617495</v>
      </c>
      <c r="AF2001">
        <v>0.62804487179487101</v>
      </c>
      <c r="AG2001">
        <v>0.142201239838459</v>
      </c>
      <c r="AH2001" t="s">
        <v>9325</v>
      </c>
    </row>
    <row r="2002" spans="28:34" x14ac:dyDescent="0.3">
      <c r="AB2002" t="s">
        <v>2245</v>
      </c>
      <c r="AC2002" t="s">
        <v>1118</v>
      </c>
      <c r="AD2002">
        <v>0.79738399380144898</v>
      </c>
      <c r="AE2002">
        <v>0.79934509560617495</v>
      </c>
      <c r="AF2002">
        <v>0.62804487179487101</v>
      </c>
      <c r="AG2002">
        <v>0.142201239838459</v>
      </c>
      <c r="AH2002" t="s">
        <v>710</v>
      </c>
    </row>
    <row r="2003" spans="28:34" x14ac:dyDescent="0.3">
      <c r="AB2003" t="s">
        <v>8772</v>
      </c>
      <c r="AC2003" t="s">
        <v>1118</v>
      </c>
      <c r="AD2003">
        <v>0.79738399380144898</v>
      </c>
      <c r="AE2003">
        <v>0.79934509560617495</v>
      </c>
      <c r="AF2003">
        <v>0.62804487179487101</v>
      </c>
      <c r="AG2003">
        <v>0.142201239838459</v>
      </c>
      <c r="AH2003" t="s">
        <v>10674</v>
      </c>
    </row>
    <row r="2004" spans="28:34" x14ac:dyDescent="0.3">
      <c r="AB2004" t="s">
        <v>3049</v>
      </c>
      <c r="AC2004" t="s">
        <v>1118</v>
      </c>
      <c r="AD2004">
        <v>0.79738399380144898</v>
      </c>
      <c r="AE2004">
        <v>0.79934509560617495</v>
      </c>
      <c r="AF2004">
        <v>0.62804487179487101</v>
      </c>
      <c r="AG2004">
        <v>0.142201239838459</v>
      </c>
      <c r="AH2004" t="s">
        <v>11023</v>
      </c>
    </row>
    <row r="2005" spans="28:34" x14ac:dyDescent="0.3">
      <c r="AB2005" t="s">
        <v>2947</v>
      </c>
      <c r="AC2005" t="s">
        <v>1118</v>
      </c>
      <c r="AD2005">
        <v>0.79738399380144898</v>
      </c>
      <c r="AE2005">
        <v>0.79934509560617495</v>
      </c>
      <c r="AF2005">
        <v>0.62804487179487101</v>
      </c>
      <c r="AG2005">
        <v>0.142201239838459</v>
      </c>
      <c r="AH2005" t="s">
        <v>2449</v>
      </c>
    </row>
    <row r="2006" spans="28:34" x14ac:dyDescent="0.3">
      <c r="AB2006" t="s">
        <v>3675</v>
      </c>
      <c r="AC2006" t="s">
        <v>1118</v>
      </c>
      <c r="AD2006">
        <v>0.79738399380144898</v>
      </c>
      <c r="AE2006">
        <v>0.79934509560617495</v>
      </c>
      <c r="AF2006">
        <v>0.62804487179487101</v>
      </c>
      <c r="AG2006">
        <v>0.142201239838459</v>
      </c>
      <c r="AH2006" t="s">
        <v>11023</v>
      </c>
    </row>
    <row r="2007" spans="28:34" x14ac:dyDescent="0.3">
      <c r="AB2007" t="s">
        <v>1847</v>
      </c>
      <c r="AC2007" t="s">
        <v>1118</v>
      </c>
      <c r="AD2007">
        <v>0.79738399380144898</v>
      </c>
      <c r="AE2007">
        <v>0.79934509560617495</v>
      </c>
      <c r="AF2007">
        <v>0.62804487179487101</v>
      </c>
      <c r="AG2007">
        <v>0.142201239838459</v>
      </c>
      <c r="AH2007" t="s">
        <v>10742</v>
      </c>
    </row>
    <row r="2008" spans="28:34" x14ac:dyDescent="0.3">
      <c r="AB2008" t="s">
        <v>3999</v>
      </c>
      <c r="AC2008" t="s">
        <v>1118</v>
      </c>
      <c r="AD2008">
        <v>0.79738399380144898</v>
      </c>
      <c r="AE2008">
        <v>0.79934509560617495</v>
      </c>
      <c r="AF2008">
        <v>0.62804487179487101</v>
      </c>
      <c r="AG2008">
        <v>0.142201239838459</v>
      </c>
      <c r="AH2008" t="s">
        <v>10742</v>
      </c>
    </row>
    <row r="2009" spans="28:34" x14ac:dyDescent="0.3">
      <c r="AB2009" t="s">
        <v>1849</v>
      </c>
      <c r="AC2009" t="s">
        <v>1118</v>
      </c>
      <c r="AD2009">
        <v>0.79738399380144898</v>
      </c>
      <c r="AE2009">
        <v>0.79934509560617495</v>
      </c>
      <c r="AF2009">
        <v>0.62804487179487101</v>
      </c>
      <c r="AG2009">
        <v>0.142201239838459</v>
      </c>
      <c r="AH2009" t="s">
        <v>708</v>
      </c>
    </row>
    <row r="2010" spans="28:34" x14ac:dyDescent="0.3">
      <c r="AB2010" t="s">
        <v>3050</v>
      </c>
      <c r="AC2010" t="s">
        <v>1118</v>
      </c>
      <c r="AD2010">
        <v>0.79738399380144898</v>
      </c>
      <c r="AE2010">
        <v>0.79934509560617495</v>
      </c>
      <c r="AF2010">
        <v>0.62804487179487101</v>
      </c>
      <c r="AG2010">
        <v>0.142201239838459</v>
      </c>
      <c r="AH2010" t="s">
        <v>2452</v>
      </c>
    </row>
    <row r="2011" spans="28:34" x14ac:dyDescent="0.3">
      <c r="AB2011" t="s">
        <v>1131</v>
      </c>
      <c r="AC2011" t="s">
        <v>1118</v>
      </c>
      <c r="AD2011">
        <v>0.79738399380144898</v>
      </c>
      <c r="AE2011">
        <v>0.79934509560617495</v>
      </c>
      <c r="AF2011">
        <v>0.62804487179487101</v>
      </c>
      <c r="AG2011">
        <v>0.142201239838459</v>
      </c>
      <c r="AH2011" t="s">
        <v>788</v>
      </c>
    </row>
    <row r="2012" spans="28:34" x14ac:dyDescent="0.3">
      <c r="AB2012" t="s">
        <v>1851</v>
      </c>
      <c r="AC2012" t="s">
        <v>1118</v>
      </c>
      <c r="AD2012">
        <v>0.79738399380144898</v>
      </c>
      <c r="AE2012">
        <v>0.79934509560617495</v>
      </c>
      <c r="AF2012">
        <v>0.62804487179487101</v>
      </c>
      <c r="AG2012">
        <v>0.142201239838459</v>
      </c>
      <c r="AH2012" t="s">
        <v>13443</v>
      </c>
    </row>
    <row r="2013" spans="28:34" x14ac:dyDescent="0.3">
      <c r="AB2013" t="s">
        <v>1138</v>
      </c>
      <c r="AC2013" t="s">
        <v>1118</v>
      </c>
      <c r="AD2013">
        <v>0.79738399380144898</v>
      </c>
      <c r="AE2013">
        <v>0.79934509560617495</v>
      </c>
      <c r="AF2013">
        <v>0.62804487179487101</v>
      </c>
      <c r="AG2013">
        <v>0.142201239838459</v>
      </c>
      <c r="AH2013" t="s">
        <v>787</v>
      </c>
    </row>
    <row r="2014" spans="28:34" x14ac:dyDescent="0.3">
      <c r="AB2014" t="s">
        <v>3051</v>
      </c>
      <c r="AC2014" t="s">
        <v>1118</v>
      </c>
      <c r="AD2014">
        <v>0.79738399380144898</v>
      </c>
      <c r="AE2014">
        <v>0.79934509560617495</v>
      </c>
      <c r="AF2014">
        <v>0.62804487179487101</v>
      </c>
      <c r="AG2014">
        <v>0.142201239838459</v>
      </c>
      <c r="AH2014" t="s">
        <v>2451</v>
      </c>
    </row>
    <row r="2015" spans="28:34" x14ac:dyDescent="0.3">
      <c r="AB2015" t="s">
        <v>1624</v>
      </c>
      <c r="AC2015" t="s">
        <v>1118</v>
      </c>
      <c r="AD2015">
        <v>0.79738399380144898</v>
      </c>
      <c r="AE2015">
        <v>0.79934509560617495</v>
      </c>
      <c r="AF2015">
        <v>0.62804487179487101</v>
      </c>
      <c r="AG2015">
        <v>0.142201239838459</v>
      </c>
      <c r="AH2015" t="s">
        <v>2295</v>
      </c>
    </row>
    <row r="2016" spans="28:34" x14ac:dyDescent="0.3">
      <c r="AB2016" t="s">
        <v>5172</v>
      </c>
      <c r="AC2016" t="s">
        <v>1118</v>
      </c>
      <c r="AD2016">
        <v>0.79738399380144898</v>
      </c>
      <c r="AE2016">
        <v>0.79934509560617495</v>
      </c>
      <c r="AF2016">
        <v>0.62804487179487101</v>
      </c>
      <c r="AG2016">
        <v>0.142201239838459</v>
      </c>
      <c r="AH2016" t="s">
        <v>9228</v>
      </c>
    </row>
    <row r="2017" spans="28:34" x14ac:dyDescent="0.3">
      <c r="AB2017" t="s">
        <v>1854</v>
      </c>
      <c r="AC2017" t="s">
        <v>1118</v>
      </c>
      <c r="AD2017">
        <v>0.79738399380144898</v>
      </c>
      <c r="AE2017">
        <v>0.79934509560617495</v>
      </c>
      <c r="AF2017">
        <v>0.62804487179487101</v>
      </c>
      <c r="AG2017">
        <v>0.142201239838459</v>
      </c>
      <c r="AH2017" t="s">
        <v>2295</v>
      </c>
    </row>
    <row r="2018" spans="28:34" x14ac:dyDescent="0.3">
      <c r="AB2018" t="s">
        <v>1151</v>
      </c>
      <c r="AC2018" t="s">
        <v>1118</v>
      </c>
      <c r="AD2018">
        <v>0.79738399380144898</v>
      </c>
      <c r="AE2018">
        <v>0.79934509560617495</v>
      </c>
      <c r="AF2018">
        <v>0.62804487179487101</v>
      </c>
      <c r="AG2018">
        <v>0.142201239838459</v>
      </c>
      <c r="AH2018" t="s">
        <v>9186</v>
      </c>
    </row>
    <row r="2019" spans="28:34" x14ac:dyDescent="0.3">
      <c r="AB2019" t="s">
        <v>3053</v>
      </c>
      <c r="AC2019" t="s">
        <v>1118</v>
      </c>
      <c r="AD2019">
        <v>0.79738399380144898</v>
      </c>
      <c r="AE2019">
        <v>0.79934509560617495</v>
      </c>
      <c r="AF2019">
        <v>0.62804487179487101</v>
      </c>
      <c r="AG2019">
        <v>0.142201239838459</v>
      </c>
      <c r="AH2019" t="s">
        <v>2452</v>
      </c>
    </row>
    <row r="2020" spans="28:34" x14ac:dyDescent="0.3">
      <c r="AB2020" t="s">
        <v>1152</v>
      </c>
      <c r="AC2020" t="s">
        <v>1118</v>
      </c>
      <c r="AD2020">
        <v>0.79738399380144898</v>
      </c>
      <c r="AE2020">
        <v>0.79934509560617495</v>
      </c>
      <c r="AF2020">
        <v>0.62804487179487101</v>
      </c>
      <c r="AG2020">
        <v>0.142201239838459</v>
      </c>
      <c r="AH2020" t="s">
        <v>9187</v>
      </c>
    </row>
    <row r="2021" spans="28:34" x14ac:dyDescent="0.3">
      <c r="AB2021" t="s">
        <v>1859</v>
      </c>
      <c r="AC2021" t="s">
        <v>1118</v>
      </c>
      <c r="AD2021">
        <v>0.79738399380144898</v>
      </c>
      <c r="AE2021">
        <v>0.79934509560617495</v>
      </c>
      <c r="AF2021">
        <v>0.62804487179487101</v>
      </c>
      <c r="AG2021">
        <v>0.142201239838459</v>
      </c>
      <c r="AH2021" t="s">
        <v>9469</v>
      </c>
    </row>
    <row r="2022" spans="28:34" x14ac:dyDescent="0.3">
      <c r="AB2022" t="s">
        <v>3054</v>
      </c>
      <c r="AC2022" t="s">
        <v>1118</v>
      </c>
      <c r="AD2022">
        <v>0.79738399380144898</v>
      </c>
      <c r="AE2022">
        <v>0.79934509560617495</v>
      </c>
      <c r="AF2022">
        <v>0.62804487179487101</v>
      </c>
      <c r="AG2022">
        <v>0.142201239838459</v>
      </c>
      <c r="AH2022" t="s">
        <v>11023</v>
      </c>
    </row>
    <row r="2023" spans="28:34" x14ac:dyDescent="0.3">
      <c r="AB2023" t="s">
        <v>1154</v>
      </c>
      <c r="AC2023" t="s">
        <v>1118</v>
      </c>
      <c r="AD2023">
        <v>0.79738399380144898</v>
      </c>
      <c r="AE2023">
        <v>0.79934509560617495</v>
      </c>
      <c r="AF2023">
        <v>0.62804487179487101</v>
      </c>
      <c r="AG2023">
        <v>0.142201239838459</v>
      </c>
      <c r="AH2023" t="s">
        <v>10729</v>
      </c>
    </row>
    <row r="2024" spans="28:34" x14ac:dyDescent="0.3">
      <c r="AB2024" t="s">
        <v>1156</v>
      </c>
      <c r="AC2024" t="s">
        <v>1118</v>
      </c>
      <c r="AD2024">
        <v>0.79738399380144898</v>
      </c>
      <c r="AE2024">
        <v>0.79934509560617495</v>
      </c>
      <c r="AF2024">
        <v>0.62804487179487101</v>
      </c>
      <c r="AG2024">
        <v>0.142201239838459</v>
      </c>
      <c r="AH2024" t="s">
        <v>2295</v>
      </c>
    </row>
    <row r="2025" spans="28:34" x14ac:dyDescent="0.3">
      <c r="AB2025" t="s">
        <v>1861</v>
      </c>
      <c r="AC2025" t="s">
        <v>1118</v>
      </c>
      <c r="AD2025">
        <v>0.79738399380144898</v>
      </c>
      <c r="AE2025">
        <v>0.79934509560617495</v>
      </c>
      <c r="AF2025">
        <v>0.62804487179487101</v>
      </c>
      <c r="AG2025">
        <v>0.142201239838459</v>
      </c>
      <c r="AH2025" t="s">
        <v>2455</v>
      </c>
    </row>
    <row r="2026" spans="28:34" x14ac:dyDescent="0.3">
      <c r="AB2026" t="s">
        <v>472</v>
      </c>
      <c r="AC2026" t="s">
        <v>1118</v>
      </c>
      <c r="AD2026">
        <v>0.79738399380144898</v>
      </c>
      <c r="AE2026">
        <v>0.79934509560617495</v>
      </c>
      <c r="AF2026">
        <v>0.62804487179487101</v>
      </c>
      <c r="AG2026">
        <v>0.142201239838459</v>
      </c>
      <c r="AH2026" t="s">
        <v>9262</v>
      </c>
    </row>
    <row r="2027" spans="28:34" x14ac:dyDescent="0.3">
      <c r="AB2027" t="s">
        <v>223</v>
      </c>
      <c r="AC2027" t="s">
        <v>1118</v>
      </c>
      <c r="AD2027">
        <v>0.79738399380144898</v>
      </c>
      <c r="AE2027">
        <v>0.79934509560617495</v>
      </c>
      <c r="AF2027">
        <v>0.62804487179487101</v>
      </c>
      <c r="AG2027">
        <v>0.142201239838459</v>
      </c>
      <c r="AH2027" t="s">
        <v>2449</v>
      </c>
    </row>
    <row r="2028" spans="28:34" x14ac:dyDescent="0.3">
      <c r="AB2028" t="s">
        <v>945</v>
      </c>
      <c r="AC2028" t="s">
        <v>1118</v>
      </c>
      <c r="AD2028">
        <v>0.79738399380144898</v>
      </c>
      <c r="AE2028">
        <v>0.79934509560617495</v>
      </c>
      <c r="AF2028">
        <v>0.62804487179487101</v>
      </c>
      <c r="AG2028">
        <v>0.142201239838459</v>
      </c>
      <c r="AH2028" t="s">
        <v>9238</v>
      </c>
    </row>
    <row r="2029" spans="28:34" x14ac:dyDescent="0.3">
      <c r="AB2029" t="s">
        <v>1160</v>
      </c>
      <c r="AC2029" t="s">
        <v>1118</v>
      </c>
      <c r="AD2029">
        <v>0.79738399380144898</v>
      </c>
      <c r="AE2029">
        <v>0.79934509560617495</v>
      </c>
      <c r="AF2029">
        <v>0.62804487179487101</v>
      </c>
      <c r="AG2029">
        <v>0.142201239838459</v>
      </c>
      <c r="AH2029" t="s">
        <v>2455</v>
      </c>
    </row>
    <row r="2030" spans="28:34" x14ac:dyDescent="0.3">
      <c r="AB2030" t="s">
        <v>1162</v>
      </c>
      <c r="AC2030" t="s">
        <v>1118</v>
      </c>
      <c r="AD2030">
        <v>0.79738399380144898</v>
      </c>
      <c r="AE2030">
        <v>0.79934509560617495</v>
      </c>
      <c r="AF2030">
        <v>0.62804487179487101</v>
      </c>
      <c r="AG2030">
        <v>0.142201239838459</v>
      </c>
      <c r="AH2030" t="s">
        <v>2455</v>
      </c>
    </row>
    <row r="2031" spans="28:34" x14ac:dyDescent="0.3">
      <c r="AB2031" t="s">
        <v>2251</v>
      </c>
      <c r="AC2031" t="s">
        <v>1118</v>
      </c>
      <c r="AD2031">
        <v>0.79738399380144898</v>
      </c>
      <c r="AE2031">
        <v>0.79934509560617495</v>
      </c>
      <c r="AF2031">
        <v>0.62804487179487101</v>
      </c>
      <c r="AG2031">
        <v>0.142201239838459</v>
      </c>
      <c r="AH2031" t="s">
        <v>710</v>
      </c>
    </row>
    <row r="2032" spans="28:34" x14ac:dyDescent="0.3">
      <c r="AB2032" t="s">
        <v>72</v>
      </c>
      <c r="AC2032" t="s">
        <v>1118</v>
      </c>
      <c r="AD2032">
        <v>0.79738399380144898</v>
      </c>
      <c r="AE2032">
        <v>0.79934509560617495</v>
      </c>
      <c r="AF2032">
        <v>0.62804487179487101</v>
      </c>
      <c r="AG2032">
        <v>0.142201239838459</v>
      </c>
      <c r="AH2032" t="s">
        <v>710</v>
      </c>
    </row>
    <row r="2033" spans="28:34" x14ac:dyDescent="0.3">
      <c r="AB2033" t="s">
        <v>3875</v>
      </c>
      <c r="AC2033" t="s">
        <v>1118</v>
      </c>
      <c r="AD2033">
        <v>0.79738399380144898</v>
      </c>
      <c r="AE2033">
        <v>0.79934509560617495</v>
      </c>
      <c r="AF2033">
        <v>0.62804487179487101</v>
      </c>
      <c r="AG2033">
        <v>0.142201239838459</v>
      </c>
      <c r="AH2033" t="s">
        <v>10674</v>
      </c>
    </row>
    <row r="2034" spans="28:34" x14ac:dyDescent="0.3">
      <c r="AB2034" t="s">
        <v>1172</v>
      </c>
      <c r="AC2034" t="s">
        <v>1118</v>
      </c>
      <c r="AD2034">
        <v>0.79738399380144898</v>
      </c>
      <c r="AE2034">
        <v>0.79934509560617495</v>
      </c>
      <c r="AF2034">
        <v>0.62804487179487101</v>
      </c>
      <c r="AG2034">
        <v>0.142201239838459</v>
      </c>
      <c r="AH2034" t="s">
        <v>9328</v>
      </c>
    </row>
    <row r="2035" spans="28:34" x14ac:dyDescent="0.3">
      <c r="AB2035" t="s">
        <v>3600</v>
      </c>
      <c r="AC2035" t="s">
        <v>5011</v>
      </c>
      <c r="AD2035">
        <v>0.83729029391336496</v>
      </c>
      <c r="AE2035">
        <v>0.83893688249529896</v>
      </c>
      <c r="AF2035">
        <v>0.55137604331152701</v>
      </c>
      <c r="AG2035">
        <v>9.7915806964007798E-2</v>
      </c>
      <c r="AH2035" t="s">
        <v>9245</v>
      </c>
    </row>
    <row r="2036" spans="28:34" x14ac:dyDescent="0.3">
      <c r="AB2036" t="s">
        <v>1101</v>
      </c>
      <c r="AC2036" t="s">
        <v>2231</v>
      </c>
      <c r="AD2036">
        <v>0.87488640279504004</v>
      </c>
      <c r="AE2036">
        <v>0.87617616161979905</v>
      </c>
      <c r="AF2036">
        <v>0.48089250493096602</v>
      </c>
      <c r="AG2036">
        <v>6.4276681989905896E-2</v>
      </c>
      <c r="AH2036" t="s">
        <v>10912</v>
      </c>
    </row>
    <row r="2037" spans="28:34" x14ac:dyDescent="0.3">
      <c r="AB2037" t="s">
        <v>1106</v>
      </c>
      <c r="AC2037" t="s">
        <v>1516</v>
      </c>
      <c r="AD2037">
        <v>0.88394882840094402</v>
      </c>
      <c r="AE2037">
        <v>0.88481714748581697</v>
      </c>
      <c r="AF2037">
        <v>0.46389470677837003</v>
      </c>
      <c r="AG2037">
        <v>5.7224243900486797E-2</v>
      </c>
      <c r="AH2037" t="s">
        <v>9199</v>
      </c>
    </row>
    <row r="2038" spans="28:34" x14ac:dyDescent="0.3">
      <c r="AB2038" t="s">
        <v>3658</v>
      </c>
      <c r="AC2038" t="s">
        <v>14455</v>
      </c>
      <c r="AD2038">
        <v>0.89962949998066699</v>
      </c>
      <c r="AE2038">
        <v>0.90007114431055402</v>
      </c>
      <c r="AF2038">
        <v>0.43423166160985099</v>
      </c>
      <c r="AG2038">
        <v>4.5929667296796498E-2</v>
      </c>
      <c r="AH2038" t="s">
        <v>9582</v>
      </c>
    </row>
    <row r="2039" spans="28:34" x14ac:dyDescent="0.3">
      <c r="AB2039" t="s">
        <v>2275</v>
      </c>
      <c r="AC2039" t="s">
        <v>2276</v>
      </c>
      <c r="AD2039">
        <v>0.92037971478464098</v>
      </c>
      <c r="AE2039">
        <v>0.92037971478464098</v>
      </c>
      <c r="AF2039">
        <v>0.39396705615060001</v>
      </c>
      <c r="AG2039">
        <v>3.2687037170689097E-2</v>
      </c>
      <c r="AH2039" t="s">
        <v>9469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3"/>
  <sheetViews>
    <sheetView workbookViewId="0">
      <selection activeCell="N26" sqref="N26"/>
    </sheetView>
  </sheetViews>
  <sheetFormatPr defaultRowHeight="14.4" x14ac:dyDescent="0.3"/>
  <cols>
    <col min="1" max="1" width="16.5546875" customWidth="1"/>
    <col min="2" max="2" width="29.109375" customWidth="1"/>
  </cols>
  <sheetData>
    <row r="1" spans="1:14" ht="18" x14ac:dyDescent="0.35">
      <c r="A1" s="4" t="s">
        <v>125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51</v>
      </c>
      <c r="N1" s="4" t="s">
        <v>125</v>
      </c>
    </row>
    <row r="2" spans="1:14" ht="15.6" x14ac:dyDescent="0.3">
      <c r="B2" s="4" t="s">
        <v>22</v>
      </c>
      <c r="C2" s="1" t="s">
        <v>126</v>
      </c>
      <c r="D2" s="3">
        <v>3.09903093450144E-5</v>
      </c>
      <c r="E2" s="4">
        <v>5.7603237495045603E-3</v>
      </c>
      <c r="F2">
        <v>16.620777027027</v>
      </c>
      <c r="G2">
        <v>172.554181355689</v>
      </c>
      <c r="H2" t="s">
        <v>127</v>
      </c>
      <c r="I2" s="2" t="s">
        <v>128</v>
      </c>
      <c r="N2" s="4" t="s">
        <v>719</v>
      </c>
    </row>
    <row r="3" spans="1:14" x14ac:dyDescent="0.3">
      <c r="B3" s="4" t="s">
        <v>9</v>
      </c>
      <c r="C3" s="1" t="s">
        <v>126</v>
      </c>
      <c r="D3" s="3">
        <v>3.09903093450144E-5</v>
      </c>
      <c r="E3" s="4">
        <v>5.7603237495045603E-3</v>
      </c>
      <c r="F3">
        <v>16.620777027027</v>
      </c>
      <c r="G3">
        <v>172.554181355689</v>
      </c>
      <c r="H3" t="s">
        <v>129</v>
      </c>
      <c r="I3" s="1" t="s">
        <v>130</v>
      </c>
      <c r="J3" s="6">
        <f>72/202*100</f>
        <v>35.64356435643564</v>
      </c>
      <c r="N3" s="4" t="s">
        <v>717</v>
      </c>
    </row>
    <row r="4" spans="1:14" ht="15.6" x14ac:dyDescent="0.3">
      <c r="B4" s="4" t="s">
        <v>36</v>
      </c>
      <c r="C4" s="1" t="s">
        <v>126</v>
      </c>
      <c r="D4" s="3">
        <v>3.09903093450144E-5</v>
      </c>
      <c r="E4" s="4">
        <v>5.7603237495045603E-3</v>
      </c>
      <c r="F4">
        <v>16.620777027027</v>
      </c>
      <c r="G4">
        <v>172.554181355689</v>
      </c>
      <c r="H4" t="s">
        <v>129</v>
      </c>
      <c r="I4" s="2" t="s">
        <v>131</v>
      </c>
      <c r="J4" s="6"/>
      <c r="N4" s="4" t="s">
        <v>714</v>
      </c>
    </row>
    <row r="5" spans="1:14" x14ac:dyDescent="0.3">
      <c r="B5" s="4" t="s">
        <v>15</v>
      </c>
      <c r="C5" s="1" t="s">
        <v>126</v>
      </c>
      <c r="D5" s="3">
        <v>3.09903093450144E-5</v>
      </c>
      <c r="E5" s="4">
        <v>5.7603237495045603E-3</v>
      </c>
      <c r="F5">
        <v>16.620777027027</v>
      </c>
      <c r="G5">
        <v>172.554181355689</v>
      </c>
      <c r="H5" t="s">
        <v>132</v>
      </c>
      <c r="I5" s="1" t="s">
        <v>133</v>
      </c>
      <c r="J5" s="6">
        <f>12/20*100</f>
        <v>60</v>
      </c>
      <c r="N5" s="4" t="s">
        <v>2455</v>
      </c>
    </row>
    <row r="6" spans="1:14" ht="15.6" x14ac:dyDescent="0.3">
      <c r="B6" s="4" t="s">
        <v>134</v>
      </c>
      <c r="C6" s="1" t="s">
        <v>126</v>
      </c>
      <c r="D6" s="3">
        <v>3.09903093450144E-5</v>
      </c>
      <c r="E6" s="4">
        <v>5.7603237495045603E-3</v>
      </c>
      <c r="F6">
        <v>16.620777027027</v>
      </c>
      <c r="G6">
        <v>172.554181355689</v>
      </c>
      <c r="H6" t="s">
        <v>135</v>
      </c>
      <c r="I6" s="2" t="s">
        <v>136</v>
      </c>
      <c r="J6" s="6"/>
      <c r="N6" s="4" t="s">
        <v>1543</v>
      </c>
    </row>
    <row r="7" spans="1:14" x14ac:dyDescent="0.3">
      <c r="B7" s="4" t="s">
        <v>137</v>
      </c>
      <c r="C7" s="1" t="s">
        <v>126</v>
      </c>
      <c r="D7" s="3">
        <v>3.09903093450144E-5</v>
      </c>
      <c r="E7" s="4">
        <v>5.7603237495045603E-3</v>
      </c>
      <c r="F7">
        <v>16.620777027027</v>
      </c>
      <c r="G7">
        <v>172.554181355689</v>
      </c>
      <c r="H7" t="s">
        <v>138</v>
      </c>
      <c r="I7" s="1" t="s">
        <v>139</v>
      </c>
      <c r="J7" s="6">
        <f>17/47*100</f>
        <v>36.170212765957451</v>
      </c>
      <c r="N7" s="4" t="s">
        <v>788</v>
      </c>
    </row>
    <row r="8" spans="1:14" ht="15.6" x14ac:dyDescent="0.3">
      <c r="B8" s="4" t="s">
        <v>140</v>
      </c>
      <c r="C8" s="1" t="s">
        <v>126</v>
      </c>
      <c r="D8" s="3">
        <v>3.09903093450144E-5</v>
      </c>
      <c r="E8" s="4">
        <v>5.7603237495045603E-3</v>
      </c>
      <c r="F8">
        <v>16.620777027027</v>
      </c>
      <c r="G8">
        <v>172.554181355689</v>
      </c>
      <c r="H8" t="s">
        <v>141</v>
      </c>
      <c r="I8" s="2" t="s">
        <v>142</v>
      </c>
      <c r="J8" s="6"/>
      <c r="N8" s="4" t="s">
        <v>705</v>
      </c>
    </row>
    <row r="9" spans="1:14" x14ac:dyDescent="0.3">
      <c r="B9" s="4" t="s">
        <v>143</v>
      </c>
      <c r="C9" s="1" t="s">
        <v>126</v>
      </c>
      <c r="D9" s="3">
        <v>3.09903093450144E-5</v>
      </c>
      <c r="E9" s="4">
        <v>5.7603237495045603E-3</v>
      </c>
      <c r="F9">
        <v>16.620777027027</v>
      </c>
      <c r="G9">
        <v>172.554181355689</v>
      </c>
      <c r="H9" t="s">
        <v>141</v>
      </c>
      <c r="I9" s="1" t="s">
        <v>144</v>
      </c>
      <c r="J9" s="6">
        <f>465/1487*100</f>
        <v>31.271015467383993</v>
      </c>
      <c r="N9" s="4" t="s">
        <v>2456</v>
      </c>
    </row>
    <row r="10" spans="1:14" ht="15.6" x14ac:dyDescent="0.3">
      <c r="B10" s="4" t="s">
        <v>145</v>
      </c>
      <c r="C10" s="1" t="s">
        <v>146</v>
      </c>
      <c r="D10" s="3">
        <v>1.2487680113975499E-4</v>
      </c>
      <c r="E10">
        <v>1.6021806870583501E-2</v>
      </c>
      <c r="F10">
        <v>12.265664160401</v>
      </c>
      <c r="G10">
        <v>110.246032833706</v>
      </c>
      <c r="H10" t="s">
        <v>132</v>
      </c>
      <c r="I10" s="2" t="s">
        <v>147</v>
      </c>
      <c r="N10" s="4" t="s">
        <v>706</v>
      </c>
    </row>
    <row r="11" spans="1:14" x14ac:dyDescent="0.3">
      <c r="B11" s="4" t="s">
        <v>148</v>
      </c>
      <c r="C11" s="1" t="s">
        <v>149</v>
      </c>
      <c r="D11" s="3">
        <v>4.9563087830991497E-4</v>
      </c>
      <c r="E11">
        <v>1.6021806870583501E-2</v>
      </c>
      <c r="F11">
        <v>12.620169953503201</v>
      </c>
      <c r="G11">
        <v>96.035443599842196</v>
      </c>
      <c r="H11" t="s">
        <v>150</v>
      </c>
      <c r="I11" s="1" t="s">
        <v>151</v>
      </c>
      <c r="J11" s="7">
        <f>393/1285*100</f>
        <v>30.58365758754864</v>
      </c>
      <c r="N11" s="4" t="s">
        <v>718</v>
      </c>
    </row>
    <row r="12" spans="1:14" x14ac:dyDescent="0.3">
      <c r="B12" s="4" t="s">
        <v>152</v>
      </c>
      <c r="C12" s="1" t="s">
        <v>149</v>
      </c>
      <c r="D12" s="3">
        <v>4.9563087830991497E-4</v>
      </c>
      <c r="E12">
        <v>1.6021806870583501E-2</v>
      </c>
      <c r="F12">
        <v>12.620169953503201</v>
      </c>
      <c r="G12">
        <v>96.035443599842196</v>
      </c>
      <c r="H12" t="s">
        <v>153</v>
      </c>
      <c r="N12" s="4" t="s">
        <v>1538</v>
      </c>
    </row>
    <row r="13" spans="1:14" x14ac:dyDescent="0.3">
      <c r="B13" s="4" t="s">
        <v>154</v>
      </c>
      <c r="C13" s="1" t="s">
        <v>149</v>
      </c>
      <c r="D13" s="3">
        <v>4.9563087830991497E-4</v>
      </c>
      <c r="E13">
        <v>1.6021806870583501E-2</v>
      </c>
      <c r="F13">
        <v>12.620169953503201</v>
      </c>
      <c r="G13">
        <v>96.035443599842196</v>
      </c>
      <c r="H13" t="s">
        <v>155</v>
      </c>
      <c r="N13" s="4" t="s">
        <v>710</v>
      </c>
    </row>
    <row r="14" spans="1:14" x14ac:dyDescent="0.3">
      <c r="B14" s="4" t="s">
        <v>13</v>
      </c>
      <c r="C14" s="1" t="s">
        <v>149</v>
      </c>
      <c r="D14" s="3">
        <v>4.9563087830991497E-4</v>
      </c>
      <c r="E14">
        <v>1.6021806870583501E-2</v>
      </c>
      <c r="F14">
        <v>12.620169953503201</v>
      </c>
      <c r="G14">
        <v>96.035443599842196</v>
      </c>
      <c r="H14" t="s">
        <v>156</v>
      </c>
      <c r="N14" s="4" t="s">
        <v>708</v>
      </c>
    </row>
    <row r="15" spans="1:14" x14ac:dyDescent="0.3">
      <c r="B15" s="4" t="s">
        <v>157</v>
      </c>
      <c r="C15" s="1" t="s">
        <v>149</v>
      </c>
      <c r="D15" s="3">
        <v>4.9563087830991497E-4</v>
      </c>
      <c r="E15">
        <v>1.6021806870583501E-2</v>
      </c>
      <c r="F15">
        <v>12.620169953503201</v>
      </c>
      <c r="G15">
        <v>96.035443599842196</v>
      </c>
      <c r="H15" t="s">
        <v>158</v>
      </c>
      <c r="N15" s="4" t="s">
        <v>715</v>
      </c>
    </row>
    <row r="16" spans="1:14" x14ac:dyDescent="0.3">
      <c r="B16" s="4" t="s">
        <v>159</v>
      </c>
      <c r="C16" s="1" t="s">
        <v>149</v>
      </c>
      <c r="D16" s="3">
        <v>4.9563087830991497E-4</v>
      </c>
      <c r="E16">
        <v>1.6021806870583501E-2</v>
      </c>
      <c r="F16">
        <v>12.620169953503201</v>
      </c>
      <c r="G16">
        <v>96.035443599842196</v>
      </c>
      <c r="H16" t="s">
        <v>160</v>
      </c>
      <c r="N16" s="4" t="s">
        <v>3062</v>
      </c>
    </row>
    <row r="17" spans="2:14" x14ac:dyDescent="0.3">
      <c r="B17" s="4" t="s">
        <v>161</v>
      </c>
      <c r="C17" s="1" t="s">
        <v>149</v>
      </c>
      <c r="D17" s="3">
        <v>4.9563087830991497E-4</v>
      </c>
      <c r="E17">
        <v>1.6021806870583501E-2</v>
      </c>
      <c r="F17">
        <v>12.620169953503201</v>
      </c>
      <c r="G17">
        <v>96.035443599842196</v>
      </c>
      <c r="H17" t="s">
        <v>160</v>
      </c>
      <c r="N17" s="4" t="s">
        <v>707</v>
      </c>
    </row>
    <row r="18" spans="2:14" x14ac:dyDescent="0.3">
      <c r="B18" s="4" t="s">
        <v>162</v>
      </c>
      <c r="C18" s="1" t="s">
        <v>149</v>
      </c>
      <c r="D18" s="3">
        <v>4.9563087830991497E-4</v>
      </c>
      <c r="E18">
        <v>1.6021806870583501E-2</v>
      </c>
      <c r="F18">
        <v>12.620169953503201</v>
      </c>
      <c r="G18">
        <v>96.035443599842196</v>
      </c>
      <c r="H18" t="s">
        <v>163</v>
      </c>
      <c r="N18" s="1" t="s">
        <v>3063</v>
      </c>
    </row>
    <row r="19" spans="2:14" x14ac:dyDescent="0.3">
      <c r="B19" s="4" t="s">
        <v>164</v>
      </c>
      <c r="C19" s="1" t="s">
        <v>149</v>
      </c>
      <c r="D19" s="3">
        <v>4.9563087830991497E-4</v>
      </c>
      <c r="E19">
        <v>1.6021806870583501E-2</v>
      </c>
      <c r="F19">
        <v>12.620169953503201</v>
      </c>
      <c r="G19">
        <v>96.035443599842196</v>
      </c>
      <c r="H19" t="s">
        <v>165</v>
      </c>
      <c r="N19" s="1" t="s">
        <v>1545</v>
      </c>
    </row>
    <row r="20" spans="2:14" x14ac:dyDescent="0.3">
      <c r="B20" s="4" t="s">
        <v>166</v>
      </c>
      <c r="C20" s="1" t="s">
        <v>149</v>
      </c>
      <c r="D20" s="3">
        <v>4.9563087830991497E-4</v>
      </c>
      <c r="E20">
        <v>1.6021806870583501E-2</v>
      </c>
      <c r="F20">
        <v>12.620169953503201</v>
      </c>
      <c r="G20">
        <v>96.035443599842196</v>
      </c>
      <c r="H20" t="s">
        <v>167</v>
      </c>
      <c r="N20" s="1" t="s">
        <v>1542</v>
      </c>
    </row>
    <row r="21" spans="2:14" x14ac:dyDescent="0.3">
      <c r="B21" s="4" t="s">
        <v>168</v>
      </c>
      <c r="C21" s="1" t="s">
        <v>149</v>
      </c>
      <c r="D21" s="3">
        <v>4.9563087830991497E-4</v>
      </c>
      <c r="E21">
        <v>1.6021806870583501E-2</v>
      </c>
      <c r="F21">
        <v>12.620169953503201</v>
      </c>
      <c r="G21">
        <v>96.035443599842196</v>
      </c>
      <c r="H21" t="s">
        <v>169</v>
      </c>
      <c r="N21" s="1" t="s">
        <v>1539</v>
      </c>
    </row>
    <row r="22" spans="2:14" x14ac:dyDescent="0.3">
      <c r="B22" s="1" t="s">
        <v>170</v>
      </c>
      <c r="C22" s="1" t="s">
        <v>149</v>
      </c>
      <c r="D22" s="3">
        <v>4.9563087830991497E-4</v>
      </c>
      <c r="E22">
        <v>1.6021806870583501E-2</v>
      </c>
      <c r="F22">
        <v>12.620169953503201</v>
      </c>
      <c r="G22">
        <v>96.035443599842196</v>
      </c>
      <c r="H22" t="s">
        <v>171</v>
      </c>
      <c r="N22" s="1" t="s">
        <v>3064</v>
      </c>
    </row>
    <row r="23" spans="2:14" x14ac:dyDescent="0.3">
      <c r="B23" s="1" t="s">
        <v>172</v>
      </c>
      <c r="C23" s="1" t="s">
        <v>149</v>
      </c>
      <c r="D23" s="3">
        <v>4.9563087830991497E-4</v>
      </c>
      <c r="E23">
        <v>1.6021806870583501E-2</v>
      </c>
      <c r="F23">
        <v>12.620169953503201</v>
      </c>
      <c r="G23">
        <v>96.035443599842196</v>
      </c>
      <c r="H23" t="s">
        <v>173</v>
      </c>
      <c r="N23" s="1" t="s">
        <v>3065</v>
      </c>
    </row>
    <row r="24" spans="2:14" x14ac:dyDescent="0.3">
      <c r="B24" s="1" t="s">
        <v>174</v>
      </c>
      <c r="C24" s="1" t="s">
        <v>149</v>
      </c>
      <c r="D24" s="3">
        <v>4.9563087830991497E-4</v>
      </c>
      <c r="E24">
        <v>1.6021806870583501E-2</v>
      </c>
      <c r="F24">
        <v>12.620169953503201</v>
      </c>
      <c r="G24">
        <v>96.035443599842196</v>
      </c>
      <c r="H24" t="s">
        <v>175</v>
      </c>
      <c r="N24" t="s">
        <v>709</v>
      </c>
    </row>
    <row r="25" spans="2:14" x14ac:dyDescent="0.3">
      <c r="B25" s="1" t="s">
        <v>176</v>
      </c>
      <c r="C25" s="1" t="s">
        <v>149</v>
      </c>
      <c r="D25" s="3">
        <v>4.9563087830991497E-4</v>
      </c>
      <c r="E25">
        <v>1.6021806870583501E-2</v>
      </c>
      <c r="F25">
        <v>12.620169953503201</v>
      </c>
      <c r="G25">
        <v>96.035443599842196</v>
      </c>
      <c r="H25" t="s">
        <v>177</v>
      </c>
      <c r="N25" t="s">
        <v>704</v>
      </c>
    </row>
    <row r="26" spans="2:14" x14ac:dyDescent="0.3">
      <c r="B26" s="1" t="s">
        <v>178</v>
      </c>
      <c r="C26" s="1" t="s">
        <v>149</v>
      </c>
      <c r="D26" s="3">
        <v>4.9563087830991497E-4</v>
      </c>
      <c r="E26">
        <v>1.6021806870583501E-2</v>
      </c>
      <c r="F26">
        <v>12.620169953503201</v>
      </c>
      <c r="G26">
        <v>96.035443599842196</v>
      </c>
      <c r="H26" t="s">
        <v>177</v>
      </c>
      <c r="N26" t="s">
        <v>3066</v>
      </c>
    </row>
    <row r="27" spans="2:14" x14ac:dyDescent="0.3">
      <c r="B27" s="1" t="s">
        <v>179</v>
      </c>
      <c r="C27" s="1" t="s">
        <v>149</v>
      </c>
      <c r="D27" s="3">
        <v>4.9563087830991497E-4</v>
      </c>
      <c r="E27">
        <v>1.6021806870583501E-2</v>
      </c>
      <c r="F27">
        <v>12.620169953503201</v>
      </c>
      <c r="G27">
        <v>96.035443599842196</v>
      </c>
      <c r="H27" t="s">
        <v>177</v>
      </c>
    </row>
    <row r="28" spans="2:14" x14ac:dyDescent="0.3">
      <c r="B28" s="1" t="s">
        <v>180</v>
      </c>
      <c r="C28" s="1" t="s">
        <v>149</v>
      </c>
      <c r="D28" s="3">
        <v>4.9563087830991497E-4</v>
      </c>
      <c r="E28">
        <v>1.6021806870583501E-2</v>
      </c>
      <c r="F28">
        <v>12.620169953503201</v>
      </c>
      <c r="G28">
        <v>96.035443599842196</v>
      </c>
      <c r="H28" t="s">
        <v>177</v>
      </c>
    </row>
    <row r="29" spans="2:14" x14ac:dyDescent="0.3">
      <c r="B29" s="1" t="s">
        <v>181</v>
      </c>
      <c r="C29" s="1" t="s">
        <v>149</v>
      </c>
      <c r="D29" s="3">
        <v>4.9563087830991497E-4</v>
      </c>
      <c r="E29">
        <v>1.6021806870583501E-2</v>
      </c>
      <c r="F29">
        <v>12.620169953503201</v>
      </c>
      <c r="G29">
        <v>96.035443599842196</v>
      </c>
      <c r="H29" t="s">
        <v>173</v>
      </c>
    </row>
    <row r="30" spans="2:14" x14ac:dyDescent="0.3">
      <c r="B30" s="1" t="s">
        <v>182</v>
      </c>
      <c r="C30" s="1" t="s">
        <v>149</v>
      </c>
      <c r="D30" s="3">
        <v>4.9563087830991497E-4</v>
      </c>
      <c r="E30">
        <v>1.6021806870583501E-2</v>
      </c>
      <c r="F30">
        <v>12.620169953503201</v>
      </c>
      <c r="G30">
        <v>96.035443599842196</v>
      </c>
      <c r="H30" t="s">
        <v>183</v>
      </c>
    </row>
    <row r="31" spans="2:14" x14ac:dyDescent="0.3">
      <c r="B31" s="1" t="s">
        <v>184</v>
      </c>
      <c r="C31" s="1" t="s">
        <v>149</v>
      </c>
      <c r="D31" s="3">
        <v>4.9563087830991497E-4</v>
      </c>
      <c r="E31">
        <v>1.6021806870583501E-2</v>
      </c>
      <c r="F31">
        <v>12.620169953503201</v>
      </c>
      <c r="G31">
        <v>96.035443599842196</v>
      </c>
      <c r="H31" t="s">
        <v>185</v>
      </c>
    </row>
    <row r="32" spans="2:14" x14ac:dyDescent="0.3">
      <c r="B32" s="1" t="s">
        <v>186</v>
      </c>
      <c r="C32" s="1" t="s">
        <v>149</v>
      </c>
      <c r="D32" s="3">
        <v>4.9563087830991497E-4</v>
      </c>
      <c r="E32">
        <v>1.6021806870583501E-2</v>
      </c>
      <c r="F32">
        <v>12.620169953503201</v>
      </c>
      <c r="G32">
        <v>96.035443599842196</v>
      </c>
      <c r="H32" t="s">
        <v>167</v>
      </c>
    </row>
    <row r="33" spans="2:8" x14ac:dyDescent="0.3">
      <c r="B33" s="1" t="s">
        <v>187</v>
      </c>
      <c r="C33" s="1" t="s">
        <v>149</v>
      </c>
      <c r="D33" s="3">
        <v>4.9563087830991497E-4</v>
      </c>
      <c r="E33">
        <v>1.6021806870583501E-2</v>
      </c>
      <c r="F33">
        <v>12.620169953503201</v>
      </c>
      <c r="G33">
        <v>96.035443599842196</v>
      </c>
      <c r="H33" t="s">
        <v>188</v>
      </c>
    </row>
    <row r="34" spans="2:8" x14ac:dyDescent="0.3">
      <c r="B34" s="1" t="s">
        <v>189</v>
      </c>
      <c r="C34" s="1" t="s">
        <v>149</v>
      </c>
      <c r="D34" s="3">
        <v>4.9563087830991497E-4</v>
      </c>
      <c r="E34">
        <v>1.6021806870583501E-2</v>
      </c>
      <c r="F34">
        <v>12.620169953503201</v>
      </c>
      <c r="G34">
        <v>96.035443599842196</v>
      </c>
      <c r="H34" t="s">
        <v>190</v>
      </c>
    </row>
    <row r="35" spans="2:8" x14ac:dyDescent="0.3">
      <c r="B35" s="1" t="s">
        <v>191</v>
      </c>
      <c r="C35" s="1" t="s">
        <v>149</v>
      </c>
      <c r="D35" s="3">
        <v>4.9563087830991497E-4</v>
      </c>
      <c r="E35">
        <v>1.6021806870583501E-2</v>
      </c>
      <c r="F35">
        <v>12.620169953503201</v>
      </c>
      <c r="G35">
        <v>96.035443599842196</v>
      </c>
      <c r="H35" t="s">
        <v>167</v>
      </c>
    </row>
    <row r="36" spans="2:8" x14ac:dyDescent="0.3">
      <c r="B36" s="1" t="s">
        <v>192</v>
      </c>
      <c r="C36" s="1" t="s">
        <v>149</v>
      </c>
      <c r="D36" s="3">
        <v>4.9563087830991497E-4</v>
      </c>
      <c r="E36">
        <v>1.6021806870583501E-2</v>
      </c>
      <c r="F36">
        <v>12.620169953503201</v>
      </c>
      <c r="G36">
        <v>96.035443599842196</v>
      </c>
      <c r="H36" t="s">
        <v>173</v>
      </c>
    </row>
    <row r="37" spans="2:8" x14ac:dyDescent="0.3">
      <c r="B37" s="1" t="s">
        <v>193</v>
      </c>
      <c r="C37" s="1" t="s">
        <v>149</v>
      </c>
      <c r="D37" s="3">
        <v>4.9563087830991497E-4</v>
      </c>
      <c r="E37">
        <v>1.6021806870583501E-2</v>
      </c>
      <c r="F37">
        <v>12.620169953503201</v>
      </c>
      <c r="G37">
        <v>96.035443599842196</v>
      </c>
      <c r="H37" t="s">
        <v>185</v>
      </c>
    </row>
    <row r="38" spans="2:8" x14ac:dyDescent="0.3">
      <c r="B38" s="1" t="s">
        <v>194</v>
      </c>
      <c r="C38" s="1" t="s">
        <v>149</v>
      </c>
      <c r="D38" s="3">
        <v>4.9563087830991497E-4</v>
      </c>
      <c r="E38">
        <v>1.6021806870583501E-2</v>
      </c>
      <c r="F38">
        <v>12.620169953503201</v>
      </c>
      <c r="G38">
        <v>96.035443599842196</v>
      </c>
      <c r="H38" t="s">
        <v>173</v>
      </c>
    </row>
    <row r="39" spans="2:8" x14ac:dyDescent="0.3">
      <c r="B39" s="1" t="s">
        <v>195</v>
      </c>
      <c r="C39" s="1" t="s">
        <v>149</v>
      </c>
      <c r="D39" s="3">
        <v>4.9563087830991497E-4</v>
      </c>
      <c r="E39">
        <v>1.6021806870583501E-2</v>
      </c>
      <c r="F39">
        <v>12.620169953503201</v>
      </c>
      <c r="G39">
        <v>96.035443599842196</v>
      </c>
      <c r="H39" t="s">
        <v>167</v>
      </c>
    </row>
    <row r="40" spans="2:8" x14ac:dyDescent="0.3">
      <c r="B40" s="1" t="s">
        <v>196</v>
      </c>
      <c r="C40" s="1" t="s">
        <v>149</v>
      </c>
      <c r="D40" s="3">
        <v>4.9563087830991497E-4</v>
      </c>
      <c r="E40">
        <v>1.6021806870583501E-2</v>
      </c>
      <c r="F40">
        <v>12.620169953503201</v>
      </c>
      <c r="G40">
        <v>96.035443599842196</v>
      </c>
      <c r="H40" t="s">
        <v>173</v>
      </c>
    </row>
    <row r="41" spans="2:8" x14ac:dyDescent="0.3">
      <c r="B41" s="1" t="s">
        <v>197</v>
      </c>
      <c r="C41" s="1" t="s">
        <v>149</v>
      </c>
      <c r="D41" s="3">
        <v>4.9563087830991497E-4</v>
      </c>
      <c r="E41">
        <v>1.6021806870583501E-2</v>
      </c>
      <c r="F41">
        <v>12.620169953503201</v>
      </c>
      <c r="G41">
        <v>96.035443599842196</v>
      </c>
      <c r="H41" t="s">
        <v>167</v>
      </c>
    </row>
    <row r="42" spans="2:8" x14ac:dyDescent="0.3">
      <c r="B42" s="1" t="s">
        <v>198</v>
      </c>
      <c r="C42" s="1" t="s">
        <v>149</v>
      </c>
      <c r="D42" s="3">
        <v>4.9563087830991497E-4</v>
      </c>
      <c r="E42">
        <v>1.6021806870583501E-2</v>
      </c>
      <c r="F42">
        <v>12.620169953503201</v>
      </c>
      <c r="G42">
        <v>96.035443599842196</v>
      </c>
      <c r="H42" t="s">
        <v>167</v>
      </c>
    </row>
    <row r="43" spans="2:8" x14ac:dyDescent="0.3">
      <c r="B43" s="1" t="s">
        <v>199</v>
      </c>
      <c r="C43" s="1" t="s">
        <v>149</v>
      </c>
      <c r="D43" s="3">
        <v>4.9563087830991497E-4</v>
      </c>
      <c r="E43">
        <v>1.6021806870583501E-2</v>
      </c>
      <c r="F43">
        <v>12.620169953503201</v>
      </c>
      <c r="G43">
        <v>96.035443599842196</v>
      </c>
      <c r="H43" t="s">
        <v>173</v>
      </c>
    </row>
    <row r="44" spans="2:8" x14ac:dyDescent="0.3">
      <c r="B44" s="1" t="s">
        <v>200</v>
      </c>
      <c r="C44" s="1" t="s">
        <v>149</v>
      </c>
      <c r="D44" s="3">
        <v>4.9563087830991497E-4</v>
      </c>
      <c r="E44">
        <v>1.6021806870583501E-2</v>
      </c>
      <c r="F44">
        <v>12.620169953503201</v>
      </c>
      <c r="G44">
        <v>96.035443599842196</v>
      </c>
      <c r="H44" t="s">
        <v>173</v>
      </c>
    </row>
    <row r="45" spans="2:8" x14ac:dyDescent="0.3">
      <c r="B45" s="1" t="s">
        <v>201</v>
      </c>
      <c r="C45" s="1" t="s">
        <v>149</v>
      </c>
      <c r="D45" s="3">
        <v>4.9563087830991497E-4</v>
      </c>
      <c r="E45">
        <v>1.6021806870583501E-2</v>
      </c>
      <c r="F45">
        <v>12.620169953503201</v>
      </c>
      <c r="G45">
        <v>96.035443599842196</v>
      </c>
      <c r="H45" t="s">
        <v>173</v>
      </c>
    </row>
    <row r="46" spans="2:8" x14ac:dyDescent="0.3">
      <c r="B46" s="1" t="s">
        <v>202</v>
      </c>
      <c r="C46" s="1" t="s">
        <v>149</v>
      </c>
      <c r="D46" s="3">
        <v>4.9563087830991497E-4</v>
      </c>
      <c r="E46">
        <v>1.6021806870583501E-2</v>
      </c>
      <c r="F46">
        <v>12.620169953503201</v>
      </c>
      <c r="G46">
        <v>96.035443599842196</v>
      </c>
      <c r="H46" t="s">
        <v>173</v>
      </c>
    </row>
    <row r="47" spans="2:8" x14ac:dyDescent="0.3">
      <c r="B47" s="1" t="s">
        <v>203</v>
      </c>
      <c r="C47" s="1" t="s">
        <v>149</v>
      </c>
      <c r="D47" s="3">
        <v>4.9563087830991497E-4</v>
      </c>
      <c r="E47">
        <v>1.6021806870583501E-2</v>
      </c>
      <c r="F47">
        <v>12.620169953503201</v>
      </c>
      <c r="G47">
        <v>96.035443599842196</v>
      </c>
      <c r="H47" t="s">
        <v>204</v>
      </c>
    </row>
    <row r="48" spans="2:8" x14ac:dyDescent="0.3">
      <c r="B48" s="1" t="s">
        <v>19</v>
      </c>
      <c r="C48" s="1" t="s">
        <v>205</v>
      </c>
      <c r="D48" s="3">
        <v>7.4279383423396202E-4</v>
      </c>
      <c r="E48">
        <v>2.3500732585231901E-2</v>
      </c>
      <c r="F48">
        <v>8.2139830508474496</v>
      </c>
      <c r="G48">
        <v>59.182503807877801</v>
      </c>
      <c r="H48" t="s">
        <v>206</v>
      </c>
    </row>
    <row r="49" spans="2:8" x14ac:dyDescent="0.3">
      <c r="B49" t="s">
        <v>207</v>
      </c>
      <c r="C49" t="s">
        <v>110</v>
      </c>
      <c r="D49">
        <v>6.0742376519260398E-3</v>
      </c>
      <c r="E49">
        <v>4.4937270589124403E-2</v>
      </c>
      <c r="F49">
        <v>9.0041183648566196</v>
      </c>
      <c r="G49">
        <v>45.954307976947</v>
      </c>
      <c r="H49" t="s">
        <v>208</v>
      </c>
    </row>
    <row r="50" spans="2:8" x14ac:dyDescent="0.3">
      <c r="B50" t="s">
        <v>209</v>
      </c>
      <c r="C50" t="s">
        <v>110</v>
      </c>
      <c r="D50">
        <v>6.0742376519260398E-3</v>
      </c>
      <c r="E50">
        <v>4.4937270589124403E-2</v>
      </c>
      <c r="F50">
        <v>9.0041183648566196</v>
      </c>
      <c r="G50">
        <v>45.954307976947</v>
      </c>
      <c r="H50" t="s">
        <v>210</v>
      </c>
    </row>
    <row r="51" spans="2:8" x14ac:dyDescent="0.3">
      <c r="B51" t="s">
        <v>211</v>
      </c>
      <c r="C51" t="s">
        <v>110</v>
      </c>
      <c r="D51">
        <v>6.0742376519260398E-3</v>
      </c>
      <c r="E51">
        <v>4.4937270589124403E-2</v>
      </c>
      <c r="F51">
        <v>9.0041183648566196</v>
      </c>
      <c r="G51">
        <v>45.954307976947</v>
      </c>
      <c r="H51" t="s">
        <v>212</v>
      </c>
    </row>
    <row r="52" spans="2:8" x14ac:dyDescent="0.3">
      <c r="B52" t="s">
        <v>213</v>
      </c>
      <c r="C52" t="s">
        <v>110</v>
      </c>
      <c r="D52">
        <v>6.0742376519260398E-3</v>
      </c>
      <c r="E52">
        <v>4.4937270589124403E-2</v>
      </c>
      <c r="F52">
        <v>9.0041183648566196</v>
      </c>
      <c r="G52">
        <v>45.954307976947</v>
      </c>
      <c r="H52" t="s">
        <v>214</v>
      </c>
    </row>
    <row r="53" spans="2:8" x14ac:dyDescent="0.3">
      <c r="B53" t="s">
        <v>215</v>
      </c>
      <c r="C53" t="s">
        <v>110</v>
      </c>
      <c r="D53">
        <v>6.0742376519260398E-3</v>
      </c>
      <c r="E53">
        <v>4.4937270589124403E-2</v>
      </c>
      <c r="F53">
        <v>9.0041183648566196</v>
      </c>
      <c r="G53">
        <v>45.954307976947</v>
      </c>
      <c r="H53" t="s">
        <v>216</v>
      </c>
    </row>
    <row r="54" spans="2:8" x14ac:dyDescent="0.3">
      <c r="B54" t="s">
        <v>217</v>
      </c>
      <c r="C54" t="s">
        <v>110</v>
      </c>
      <c r="D54">
        <v>6.0742376519260398E-3</v>
      </c>
      <c r="E54">
        <v>4.4937270589124403E-2</v>
      </c>
      <c r="F54">
        <v>9.0041183648566196</v>
      </c>
      <c r="G54">
        <v>45.954307976947</v>
      </c>
      <c r="H54" t="s">
        <v>214</v>
      </c>
    </row>
    <row r="55" spans="2:8" x14ac:dyDescent="0.3">
      <c r="B55" t="s">
        <v>218</v>
      </c>
      <c r="C55" t="s">
        <v>110</v>
      </c>
      <c r="D55">
        <v>6.0742376519260398E-3</v>
      </c>
      <c r="E55">
        <v>4.4937270589124403E-2</v>
      </c>
      <c r="F55">
        <v>9.0041183648566196</v>
      </c>
      <c r="G55">
        <v>45.954307976947</v>
      </c>
      <c r="H55" t="s">
        <v>214</v>
      </c>
    </row>
    <row r="56" spans="2:8" x14ac:dyDescent="0.3">
      <c r="B56" t="s">
        <v>219</v>
      </c>
      <c r="C56" t="s">
        <v>110</v>
      </c>
      <c r="D56">
        <v>6.0742376519260398E-3</v>
      </c>
      <c r="E56">
        <v>4.4937270589124403E-2</v>
      </c>
      <c r="F56">
        <v>9.0041183648566196</v>
      </c>
      <c r="G56">
        <v>45.954307976947</v>
      </c>
      <c r="H56" t="s">
        <v>220</v>
      </c>
    </row>
    <row r="57" spans="2:8" x14ac:dyDescent="0.3">
      <c r="B57" t="s">
        <v>221</v>
      </c>
      <c r="C57" t="s">
        <v>110</v>
      </c>
      <c r="D57">
        <v>6.0742376519260398E-3</v>
      </c>
      <c r="E57">
        <v>4.4937270589124403E-2</v>
      </c>
      <c r="F57">
        <v>9.0041183648566196</v>
      </c>
      <c r="G57">
        <v>45.954307976947</v>
      </c>
      <c r="H57" t="s">
        <v>210</v>
      </c>
    </row>
    <row r="58" spans="2:8" x14ac:dyDescent="0.3">
      <c r="B58" t="s">
        <v>222</v>
      </c>
      <c r="C58" t="s">
        <v>110</v>
      </c>
      <c r="D58">
        <v>6.0742376519260398E-3</v>
      </c>
      <c r="E58">
        <v>4.4937270589124403E-2</v>
      </c>
      <c r="F58">
        <v>9.0041183648566196</v>
      </c>
      <c r="G58">
        <v>45.954307976947</v>
      </c>
      <c r="H58" t="s">
        <v>212</v>
      </c>
    </row>
    <row r="59" spans="2:8" x14ac:dyDescent="0.3">
      <c r="B59" t="s">
        <v>223</v>
      </c>
      <c r="C59" t="s">
        <v>110</v>
      </c>
      <c r="D59">
        <v>6.0742376519260398E-3</v>
      </c>
      <c r="E59">
        <v>4.4937270589124403E-2</v>
      </c>
      <c r="F59">
        <v>9.0041183648566196</v>
      </c>
      <c r="G59">
        <v>45.954307976947</v>
      </c>
      <c r="H59" t="s">
        <v>224</v>
      </c>
    </row>
    <row r="60" spans="2:8" x14ac:dyDescent="0.3">
      <c r="B60" t="s">
        <v>225</v>
      </c>
      <c r="C60" t="s">
        <v>110</v>
      </c>
      <c r="D60">
        <v>6.0742376519260398E-3</v>
      </c>
      <c r="E60">
        <v>4.4937270589124403E-2</v>
      </c>
      <c r="F60">
        <v>9.0041183648566196</v>
      </c>
      <c r="G60">
        <v>45.954307976947</v>
      </c>
      <c r="H60" t="s">
        <v>210</v>
      </c>
    </row>
    <row r="61" spans="2:8" x14ac:dyDescent="0.3">
      <c r="B61" t="s">
        <v>226</v>
      </c>
      <c r="C61" t="s">
        <v>110</v>
      </c>
      <c r="D61">
        <v>6.0742376519260398E-3</v>
      </c>
      <c r="E61">
        <v>4.4937270589124403E-2</v>
      </c>
      <c r="F61">
        <v>9.0041183648566196</v>
      </c>
      <c r="G61">
        <v>45.954307976947</v>
      </c>
      <c r="H61" t="s">
        <v>227</v>
      </c>
    </row>
    <row r="62" spans="2:8" x14ac:dyDescent="0.3">
      <c r="B62" t="s">
        <v>228</v>
      </c>
      <c r="C62" t="s">
        <v>110</v>
      </c>
      <c r="D62">
        <v>6.0742376519260398E-3</v>
      </c>
      <c r="E62">
        <v>4.4937270589124403E-2</v>
      </c>
      <c r="F62">
        <v>9.0041183648566196</v>
      </c>
      <c r="G62">
        <v>45.954307976947</v>
      </c>
      <c r="H62" t="s">
        <v>210</v>
      </c>
    </row>
    <row r="63" spans="2:8" x14ac:dyDescent="0.3">
      <c r="B63" t="s">
        <v>229</v>
      </c>
      <c r="C63" t="s">
        <v>110</v>
      </c>
      <c r="D63">
        <v>6.0742376519260398E-3</v>
      </c>
      <c r="E63">
        <v>4.4937270589124403E-2</v>
      </c>
      <c r="F63">
        <v>9.0041183648566196</v>
      </c>
      <c r="G63">
        <v>45.954307976947</v>
      </c>
      <c r="H63" t="s">
        <v>212</v>
      </c>
    </row>
    <row r="64" spans="2:8" x14ac:dyDescent="0.3">
      <c r="B64" t="s">
        <v>230</v>
      </c>
      <c r="C64" t="s">
        <v>110</v>
      </c>
      <c r="D64">
        <v>6.0742376519260398E-3</v>
      </c>
      <c r="E64">
        <v>4.4937270589124403E-2</v>
      </c>
      <c r="F64">
        <v>9.0041183648566196</v>
      </c>
      <c r="G64">
        <v>45.954307976947</v>
      </c>
      <c r="H64" t="s">
        <v>231</v>
      </c>
    </row>
    <row r="65" spans="2:8" x14ac:dyDescent="0.3">
      <c r="B65" t="s">
        <v>232</v>
      </c>
      <c r="C65" t="s">
        <v>110</v>
      </c>
      <c r="D65">
        <v>6.0742376519260398E-3</v>
      </c>
      <c r="E65">
        <v>4.4937270589124403E-2</v>
      </c>
      <c r="F65">
        <v>9.0041183648566196</v>
      </c>
      <c r="G65">
        <v>45.954307976947</v>
      </c>
      <c r="H65" t="s">
        <v>227</v>
      </c>
    </row>
    <row r="66" spans="2:8" x14ac:dyDescent="0.3">
      <c r="B66" t="s">
        <v>233</v>
      </c>
      <c r="C66" t="s">
        <v>110</v>
      </c>
      <c r="D66">
        <v>6.0742376519260398E-3</v>
      </c>
      <c r="E66">
        <v>4.4937270589124403E-2</v>
      </c>
      <c r="F66">
        <v>9.0041183648566196</v>
      </c>
      <c r="G66">
        <v>45.954307976947</v>
      </c>
      <c r="H66" t="s">
        <v>234</v>
      </c>
    </row>
    <row r="67" spans="2:8" x14ac:dyDescent="0.3">
      <c r="B67" t="s">
        <v>235</v>
      </c>
      <c r="C67" t="s">
        <v>110</v>
      </c>
      <c r="D67">
        <v>6.0742376519260398E-3</v>
      </c>
      <c r="E67">
        <v>4.4937270589124403E-2</v>
      </c>
      <c r="F67">
        <v>9.0041183648566196</v>
      </c>
      <c r="G67">
        <v>45.954307976947</v>
      </c>
      <c r="H67" t="s">
        <v>236</v>
      </c>
    </row>
    <row r="68" spans="2:8" x14ac:dyDescent="0.3">
      <c r="B68" t="s">
        <v>237</v>
      </c>
      <c r="C68" t="s">
        <v>110</v>
      </c>
      <c r="D68">
        <v>6.0742376519260398E-3</v>
      </c>
      <c r="E68">
        <v>4.4937270589124403E-2</v>
      </c>
      <c r="F68">
        <v>9.0041183648566196</v>
      </c>
      <c r="G68">
        <v>45.954307976947</v>
      </c>
      <c r="H68" t="s">
        <v>236</v>
      </c>
    </row>
    <row r="69" spans="2:8" x14ac:dyDescent="0.3">
      <c r="B69" t="s">
        <v>238</v>
      </c>
      <c r="C69" t="s">
        <v>110</v>
      </c>
      <c r="D69">
        <v>6.0742376519260398E-3</v>
      </c>
      <c r="E69">
        <v>4.4937270589124403E-2</v>
      </c>
      <c r="F69">
        <v>9.0041183648566196</v>
      </c>
      <c r="G69">
        <v>45.954307976947</v>
      </c>
      <c r="H69" t="s">
        <v>239</v>
      </c>
    </row>
    <row r="70" spans="2:8" x14ac:dyDescent="0.3">
      <c r="B70" t="s">
        <v>32</v>
      </c>
      <c r="C70" t="s">
        <v>110</v>
      </c>
      <c r="D70">
        <v>6.0742376519260398E-3</v>
      </c>
      <c r="E70">
        <v>4.4937270589124403E-2</v>
      </c>
      <c r="F70">
        <v>9.0041183648566196</v>
      </c>
      <c r="G70">
        <v>45.954307976947</v>
      </c>
      <c r="H70" t="s">
        <v>239</v>
      </c>
    </row>
    <row r="71" spans="2:8" x14ac:dyDescent="0.3">
      <c r="B71" t="s">
        <v>240</v>
      </c>
      <c r="C71" t="s">
        <v>110</v>
      </c>
      <c r="D71">
        <v>6.0742376519260398E-3</v>
      </c>
      <c r="E71">
        <v>4.4937270589124403E-2</v>
      </c>
      <c r="F71">
        <v>9.0041183648566196</v>
      </c>
      <c r="G71">
        <v>45.954307976947</v>
      </c>
      <c r="H71" t="s">
        <v>234</v>
      </c>
    </row>
    <row r="72" spans="2:8" x14ac:dyDescent="0.3">
      <c r="B72" t="s">
        <v>241</v>
      </c>
      <c r="C72" t="s">
        <v>110</v>
      </c>
      <c r="D72">
        <v>6.0742376519260398E-3</v>
      </c>
      <c r="E72">
        <v>4.4937270589124403E-2</v>
      </c>
      <c r="F72">
        <v>9.0041183648566196</v>
      </c>
      <c r="G72">
        <v>45.954307976947</v>
      </c>
      <c r="H72" t="s">
        <v>234</v>
      </c>
    </row>
    <row r="73" spans="2:8" x14ac:dyDescent="0.3">
      <c r="B73" t="s">
        <v>242</v>
      </c>
      <c r="C73" t="s">
        <v>110</v>
      </c>
      <c r="D73">
        <v>6.0742376519260398E-3</v>
      </c>
      <c r="E73">
        <v>4.4937270589124403E-2</v>
      </c>
      <c r="F73">
        <v>9.0041183648566196</v>
      </c>
      <c r="G73">
        <v>45.954307976947</v>
      </c>
      <c r="H73" t="s">
        <v>243</v>
      </c>
    </row>
    <row r="74" spans="2:8" x14ac:dyDescent="0.3">
      <c r="B74" t="s">
        <v>244</v>
      </c>
      <c r="C74" t="s">
        <v>110</v>
      </c>
      <c r="D74">
        <v>6.0742376519260398E-3</v>
      </c>
      <c r="E74">
        <v>4.4937270589124403E-2</v>
      </c>
      <c r="F74">
        <v>9.0041183648566196</v>
      </c>
      <c r="G74">
        <v>45.954307976947</v>
      </c>
      <c r="H74" t="s">
        <v>245</v>
      </c>
    </row>
    <row r="75" spans="2:8" x14ac:dyDescent="0.3">
      <c r="B75" t="s">
        <v>246</v>
      </c>
      <c r="C75" t="s">
        <v>110</v>
      </c>
      <c r="D75">
        <v>6.0742376519260398E-3</v>
      </c>
      <c r="E75">
        <v>4.4937270589124403E-2</v>
      </c>
      <c r="F75">
        <v>9.0041183648566196</v>
      </c>
      <c r="G75">
        <v>45.954307976947</v>
      </c>
      <c r="H75" t="s">
        <v>227</v>
      </c>
    </row>
    <row r="76" spans="2:8" x14ac:dyDescent="0.3">
      <c r="B76" t="s">
        <v>247</v>
      </c>
      <c r="C76" t="s">
        <v>110</v>
      </c>
      <c r="D76">
        <v>6.0742376519260398E-3</v>
      </c>
      <c r="E76">
        <v>4.4937270589124403E-2</v>
      </c>
      <c r="F76">
        <v>9.0041183648566196</v>
      </c>
      <c r="G76">
        <v>45.954307976947</v>
      </c>
      <c r="H76" t="s">
        <v>212</v>
      </c>
    </row>
    <row r="77" spans="2:8" x14ac:dyDescent="0.3">
      <c r="B77" t="s">
        <v>248</v>
      </c>
      <c r="C77" t="s">
        <v>110</v>
      </c>
      <c r="D77">
        <v>6.0742376519260398E-3</v>
      </c>
      <c r="E77">
        <v>4.4937270589124403E-2</v>
      </c>
      <c r="F77">
        <v>9.0041183648566196</v>
      </c>
      <c r="G77">
        <v>45.954307976947</v>
      </c>
      <c r="H77" t="s">
        <v>234</v>
      </c>
    </row>
    <row r="78" spans="2:8" x14ac:dyDescent="0.3">
      <c r="B78" t="s">
        <v>249</v>
      </c>
      <c r="C78" t="s">
        <v>110</v>
      </c>
      <c r="D78">
        <v>6.0742376519260398E-3</v>
      </c>
      <c r="E78">
        <v>4.4937270589124403E-2</v>
      </c>
      <c r="F78">
        <v>9.0041183648566196</v>
      </c>
      <c r="G78">
        <v>45.954307976947</v>
      </c>
      <c r="H78" t="s">
        <v>210</v>
      </c>
    </row>
    <row r="79" spans="2:8" x14ac:dyDescent="0.3">
      <c r="B79" t="s">
        <v>250</v>
      </c>
      <c r="C79" t="s">
        <v>110</v>
      </c>
      <c r="D79">
        <v>6.0742376519260398E-3</v>
      </c>
      <c r="E79">
        <v>4.4937270589124403E-2</v>
      </c>
      <c r="F79">
        <v>9.0041183648566196</v>
      </c>
      <c r="G79">
        <v>45.954307976947</v>
      </c>
      <c r="H79" t="s">
        <v>234</v>
      </c>
    </row>
    <row r="80" spans="2:8" x14ac:dyDescent="0.3">
      <c r="B80" t="s">
        <v>251</v>
      </c>
      <c r="C80" t="s">
        <v>110</v>
      </c>
      <c r="D80">
        <v>6.0742376519260398E-3</v>
      </c>
      <c r="E80">
        <v>4.4937270589124403E-2</v>
      </c>
      <c r="F80">
        <v>9.0041183648566196</v>
      </c>
      <c r="G80">
        <v>45.954307976947</v>
      </c>
      <c r="H80" t="s">
        <v>210</v>
      </c>
    </row>
    <row r="81" spans="2:8" x14ac:dyDescent="0.3">
      <c r="B81" t="s">
        <v>252</v>
      </c>
      <c r="C81" t="s">
        <v>110</v>
      </c>
      <c r="D81">
        <v>6.0742376519260398E-3</v>
      </c>
      <c r="E81">
        <v>4.4937270589124403E-2</v>
      </c>
      <c r="F81">
        <v>9.0041183648566196</v>
      </c>
      <c r="G81">
        <v>45.954307976947</v>
      </c>
      <c r="H81" t="s">
        <v>253</v>
      </c>
    </row>
    <row r="82" spans="2:8" x14ac:dyDescent="0.3">
      <c r="B82" t="s">
        <v>254</v>
      </c>
      <c r="C82" t="s">
        <v>110</v>
      </c>
      <c r="D82">
        <v>6.0742376519260398E-3</v>
      </c>
      <c r="E82">
        <v>4.4937270589124403E-2</v>
      </c>
      <c r="F82">
        <v>9.0041183648566196</v>
      </c>
      <c r="G82">
        <v>45.954307976947</v>
      </c>
      <c r="H82" t="s">
        <v>234</v>
      </c>
    </row>
    <row r="83" spans="2:8" x14ac:dyDescent="0.3">
      <c r="B83" t="s">
        <v>255</v>
      </c>
      <c r="C83" t="s">
        <v>110</v>
      </c>
      <c r="D83">
        <v>6.0742376519260398E-3</v>
      </c>
      <c r="E83">
        <v>4.4937270589124403E-2</v>
      </c>
      <c r="F83">
        <v>9.0041183648566196</v>
      </c>
      <c r="G83">
        <v>45.954307976947</v>
      </c>
      <c r="H83" t="s">
        <v>234</v>
      </c>
    </row>
    <row r="84" spans="2:8" x14ac:dyDescent="0.3">
      <c r="B84" t="s">
        <v>256</v>
      </c>
      <c r="C84" t="s">
        <v>110</v>
      </c>
      <c r="D84">
        <v>6.0742376519260398E-3</v>
      </c>
      <c r="E84">
        <v>4.4937270589124403E-2</v>
      </c>
      <c r="F84">
        <v>9.0041183648566196</v>
      </c>
      <c r="G84">
        <v>45.954307976947</v>
      </c>
      <c r="H84" t="s">
        <v>234</v>
      </c>
    </row>
    <row r="85" spans="2:8" x14ac:dyDescent="0.3">
      <c r="B85" t="s">
        <v>257</v>
      </c>
      <c r="C85" t="s">
        <v>110</v>
      </c>
      <c r="D85">
        <v>6.0742376519260398E-3</v>
      </c>
      <c r="E85">
        <v>4.4937270589124403E-2</v>
      </c>
      <c r="F85">
        <v>9.0041183648566196</v>
      </c>
      <c r="G85">
        <v>45.954307976947</v>
      </c>
      <c r="H85" t="s">
        <v>234</v>
      </c>
    </row>
    <row r="86" spans="2:8" x14ac:dyDescent="0.3">
      <c r="B86" t="s">
        <v>258</v>
      </c>
      <c r="C86" t="s">
        <v>110</v>
      </c>
      <c r="D86">
        <v>6.0742376519260398E-3</v>
      </c>
      <c r="E86">
        <v>4.4937270589124403E-2</v>
      </c>
      <c r="F86">
        <v>9.0041183648566196</v>
      </c>
      <c r="G86">
        <v>45.954307976947</v>
      </c>
      <c r="H86" t="s">
        <v>214</v>
      </c>
    </row>
    <row r="87" spans="2:8" x14ac:dyDescent="0.3">
      <c r="B87" t="s">
        <v>259</v>
      </c>
      <c r="C87" t="s">
        <v>110</v>
      </c>
      <c r="D87">
        <v>6.0742376519260398E-3</v>
      </c>
      <c r="E87">
        <v>4.4937270589124403E-2</v>
      </c>
      <c r="F87">
        <v>9.0041183648566196</v>
      </c>
      <c r="G87">
        <v>45.954307976947</v>
      </c>
      <c r="H87" t="s">
        <v>210</v>
      </c>
    </row>
    <row r="88" spans="2:8" x14ac:dyDescent="0.3">
      <c r="B88" t="s">
        <v>260</v>
      </c>
      <c r="C88" t="s">
        <v>110</v>
      </c>
      <c r="D88">
        <v>6.0742376519260398E-3</v>
      </c>
      <c r="E88">
        <v>4.4937270589124403E-2</v>
      </c>
      <c r="F88">
        <v>9.0041183648566196</v>
      </c>
      <c r="G88">
        <v>45.954307976947</v>
      </c>
      <c r="H88" t="s">
        <v>214</v>
      </c>
    </row>
    <row r="89" spans="2:8" x14ac:dyDescent="0.3">
      <c r="B89" t="s">
        <v>261</v>
      </c>
      <c r="C89" t="s">
        <v>110</v>
      </c>
      <c r="D89">
        <v>6.0742376519260398E-3</v>
      </c>
      <c r="E89">
        <v>4.4937270589124403E-2</v>
      </c>
      <c r="F89">
        <v>9.0041183648566196</v>
      </c>
      <c r="G89">
        <v>45.954307976947</v>
      </c>
      <c r="H89" t="s">
        <v>262</v>
      </c>
    </row>
    <row r="90" spans="2:8" x14ac:dyDescent="0.3">
      <c r="B90" t="s">
        <v>263</v>
      </c>
      <c r="C90" t="s">
        <v>110</v>
      </c>
      <c r="D90">
        <v>6.0742376519260398E-3</v>
      </c>
      <c r="E90">
        <v>4.4937270589124403E-2</v>
      </c>
      <c r="F90">
        <v>9.0041183648566196</v>
      </c>
      <c r="G90">
        <v>45.954307976947</v>
      </c>
      <c r="H90" t="s">
        <v>264</v>
      </c>
    </row>
    <row r="91" spans="2:8" x14ac:dyDescent="0.3">
      <c r="B91" t="s">
        <v>265</v>
      </c>
      <c r="C91" t="s">
        <v>110</v>
      </c>
      <c r="D91">
        <v>6.0742376519260398E-3</v>
      </c>
      <c r="E91">
        <v>4.4937270589124403E-2</v>
      </c>
      <c r="F91">
        <v>9.0041183648566196</v>
      </c>
      <c r="G91">
        <v>45.954307976947</v>
      </c>
      <c r="H91" t="s">
        <v>245</v>
      </c>
    </row>
    <row r="92" spans="2:8" x14ac:dyDescent="0.3">
      <c r="B92" t="s">
        <v>266</v>
      </c>
      <c r="C92" t="s">
        <v>110</v>
      </c>
      <c r="D92">
        <v>6.0742376519260398E-3</v>
      </c>
      <c r="E92">
        <v>4.4937270589124403E-2</v>
      </c>
      <c r="F92">
        <v>9.0041183648566196</v>
      </c>
      <c r="G92">
        <v>45.954307976947</v>
      </c>
      <c r="H92" t="s">
        <v>227</v>
      </c>
    </row>
    <row r="93" spans="2:8" x14ac:dyDescent="0.3">
      <c r="B93" t="s">
        <v>267</v>
      </c>
      <c r="C93" t="s">
        <v>110</v>
      </c>
      <c r="D93">
        <v>6.0742376519260398E-3</v>
      </c>
      <c r="E93">
        <v>4.4937270589124403E-2</v>
      </c>
      <c r="F93">
        <v>9.0041183648566196</v>
      </c>
      <c r="G93">
        <v>45.954307976947</v>
      </c>
      <c r="H93" t="s">
        <v>227</v>
      </c>
    </row>
    <row r="94" spans="2:8" x14ac:dyDescent="0.3">
      <c r="B94" t="s">
        <v>268</v>
      </c>
      <c r="C94" t="s">
        <v>110</v>
      </c>
      <c r="D94">
        <v>6.0742376519260398E-3</v>
      </c>
      <c r="E94">
        <v>4.4937270589124403E-2</v>
      </c>
      <c r="F94">
        <v>9.0041183648566196</v>
      </c>
      <c r="G94">
        <v>45.954307976947</v>
      </c>
      <c r="H94" t="s">
        <v>239</v>
      </c>
    </row>
    <row r="95" spans="2:8" x14ac:dyDescent="0.3">
      <c r="B95" t="s">
        <v>269</v>
      </c>
      <c r="C95" t="s">
        <v>110</v>
      </c>
      <c r="D95">
        <v>6.0742376519260398E-3</v>
      </c>
      <c r="E95">
        <v>4.4937270589124403E-2</v>
      </c>
      <c r="F95">
        <v>9.0041183648566196</v>
      </c>
      <c r="G95">
        <v>45.954307976947</v>
      </c>
      <c r="H95" t="s">
        <v>236</v>
      </c>
    </row>
    <row r="96" spans="2:8" x14ac:dyDescent="0.3">
      <c r="B96" t="s">
        <v>270</v>
      </c>
      <c r="C96" t="s">
        <v>110</v>
      </c>
      <c r="D96">
        <v>6.0742376519260398E-3</v>
      </c>
      <c r="E96">
        <v>4.4937270589124403E-2</v>
      </c>
      <c r="F96">
        <v>9.0041183648566196</v>
      </c>
      <c r="G96">
        <v>45.954307976947</v>
      </c>
      <c r="H96" t="s">
        <v>227</v>
      </c>
    </row>
    <row r="97" spans="2:8" x14ac:dyDescent="0.3">
      <c r="B97" t="s">
        <v>271</v>
      </c>
      <c r="C97" t="s">
        <v>110</v>
      </c>
      <c r="D97">
        <v>6.0742376519260398E-3</v>
      </c>
      <c r="E97">
        <v>4.4937270589124403E-2</v>
      </c>
      <c r="F97">
        <v>9.0041183648566196</v>
      </c>
      <c r="G97">
        <v>45.954307976947</v>
      </c>
      <c r="H97" t="s">
        <v>272</v>
      </c>
    </row>
    <row r="98" spans="2:8" x14ac:dyDescent="0.3">
      <c r="B98" t="s">
        <v>273</v>
      </c>
      <c r="C98" t="s">
        <v>110</v>
      </c>
      <c r="D98">
        <v>6.0742376519260398E-3</v>
      </c>
      <c r="E98">
        <v>4.4937270589124403E-2</v>
      </c>
      <c r="F98">
        <v>9.0041183648566196</v>
      </c>
      <c r="G98">
        <v>45.954307976947</v>
      </c>
      <c r="H98" t="s">
        <v>274</v>
      </c>
    </row>
    <row r="99" spans="2:8" x14ac:dyDescent="0.3">
      <c r="B99" t="s">
        <v>275</v>
      </c>
      <c r="C99" t="s">
        <v>110</v>
      </c>
      <c r="D99">
        <v>6.0742376519260398E-3</v>
      </c>
      <c r="E99">
        <v>4.4937270589124403E-2</v>
      </c>
      <c r="F99">
        <v>9.0041183648566196</v>
      </c>
      <c r="G99">
        <v>45.954307976947</v>
      </c>
      <c r="H99" t="s">
        <v>262</v>
      </c>
    </row>
    <row r="100" spans="2:8" x14ac:dyDescent="0.3">
      <c r="B100" t="s">
        <v>276</v>
      </c>
      <c r="C100" t="s">
        <v>110</v>
      </c>
      <c r="D100">
        <v>6.0742376519260398E-3</v>
      </c>
      <c r="E100">
        <v>4.4937270589124403E-2</v>
      </c>
      <c r="F100">
        <v>9.0041183648566196</v>
      </c>
      <c r="G100">
        <v>45.954307976947</v>
      </c>
      <c r="H100" t="s">
        <v>262</v>
      </c>
    </row>
    <row r="101" spans="2:8" x14ac:dyDescent="0.3">
      <c r="B101" t="s">
        <v>277</v>
      </c>
      <c r="C101" t="s">
        <v>110</v>
      </c>
      <c r="D101">
        <v>6.0742376519260398E-3</v>
      </c>
      <c r="E101">
        <v>4.4937270589124403E-2</v>
      </c>
      <c r="F101">
        <v>9.0041183648566196</v>
      </c>
      <c r="G101">
        <v>45.954307976947</v>
      </c>
      <c r="H101" t="s">
        <v>278</v>
      </c>
    </row>
    <row r="102" spans="2:8" x14ac:dyDescent="0.3">
      <c r="B102" t="s">
        <v>279</v>
      </c>
      <c r="C102" t="s">
        <v>110</v>
      </c>
      <c r="D102">
        <v>6.0742376519260398E-3</v>
      </c>
      <c r="E102">
        <v>4.4937270589124403E-2</v>
      </c>
      <c r="F102">
        <v>9.0041183648566196</v>
      </c>
      <c r="G102">
        <v>45.954307976947</v>
      </c>
      <c r="H102" t="s">
        <v>234</v>
      </c>
    </row>
    <row r="103" spans="2:8" x14ac:dyDescent="0.3">
      <c r="B103" t="s">
        <v>280</v>
      </c>
      <c r="C103" t="s">
        <v>110</v>
      </c>
      <c r="D103">
        <v>6.0742376519260398E-3</v>
      </c>
      <c r="E103">
        <v>4.4937270589124403E-2</v>
      </c>
      <c r="F103">
        <v>9.0041183648566196</v>
      </c>
      <c r="G103">
        <v>45.954307976947</v>
      </c>
      <c r="H103" t="s">
        <v>234</v>
      </c>
    </row>
    <row r="104" spans="2:8" x14ac:dyDescent="0.3">
      <c r="B104" t="s">
        <v>281</v>
      </c>
      <c r="C104" t="s">
        <v>110</v>
      </c>
      <c r="D104">
        <v>6.0742376519260398E-3</v>
      </c>
      <c r="E104">
        <v>4.4937270589124403E-2</v>
      </c>
      <c r="F104">
        <v>9.0041183648566196</v>
      </c>
      <c r="G104">
        <v>45.954307976947</v>
      </c>
      <c r="H104" t="s">
        <v>210</v>
      </c>
    </row>
    <row r="105" spans="2:8" x14ac:dyDescent="0.3">
      <c r="B105" t="s">
        <v>282</v>
      </c>
      <c r="C105" t="s">
        <v>110</v>
      </c>
      <c r="D105">
        <v>6.0742376519260398E-3</v>
      </c>
      <c r="E105">
        <v>4.4937270589124403E-2</v>
      </c>
      <c r="F105">
        <v>9.0041183648566196</v>
      </c>
      <c r="G105">
        <v>45.954307976947</v>
      </c>
      <c r="H105" t="s">
        <v>283</v>
      </c>
    </row>
    <row r="106" spans="2:8" x14ac:dyDescent="0.3">
      <c r="B106" t="s">
        <v>284</v>
      </c>
      <c r="C106" t="s">
        <v>110</v>
      </c>
      <c r="D106">
        <v>6.0742376519260398E-3</v>
      </c>
      <c r="E106">
        <v>4.4937270589124403E-2</v>
      </c>
      <c r="F106">
        <v>9.0041183648566196</v>
      </c>
      <c r="G106">
        <v>45.954307976947</v>
      </c>
      <c r="H106" t="s">
        <v>285</v>
      </c>
    </row>
    <row r="107" spans="2:8" x14ac:dyDescent="0.3">
      <c r="B107" t="s">
        <v>286</v>
      </c>
      <c r="C107" t="s">
        <v>110</v>
      </c>
      <c r="D107">
        <v>6.0742376519260398E-3</v>
      </c>
      <c r="E107">
        <v>4.4937270589124403E-2</v>
      </c>
      <c r="F107">
        <v>9.0041183648566196</v>
      </c>
      <c r="G107">
        <v>45.954307976947</v>
      </c>
      <c r="H107" t="s">
        <v>234</v>
      </c>
    </row>
    <row r="108" spans="2:8" x14ac:dyDescent="0.3">
      <c r="B108" t="s">
        <v>287</v>
      </c>
      <c r="C108" t="s">
        <v>110</v>
      </c>
      <c r="D108">
        <v>6.0742376519260398E-3</v>
      </c>
      <c r="E108">
        <v>4.4937270589124403E-2</v>
      </c>
      <c r="F108">
        <v>9.0041183648566196</v>
      </c>
      <c r="G108">
        <v>45.954307976947</v>
      </c>
      <c r="H108" t="s">
        <v>212</v>
      </c>
    </row>
    <row r="109" spans="2:8" x14ac:dyDescent="0.3">
      <c r="B109" t="s">
        <v>288</v>
      </c>
      <c r="C109" t="s">
        <v>110</v>
      </c>
      <c r="D109">
        <v>6.0742376519260398E-3</v>
      </c>
      <c r="E109">
        <v>4.4937270589124403E-2</v>
      </c>
      <c r="F109">
        <v>9.0041183648566196</v>
      </c>
      <c r="G109">
        <v>45.954307976947</v>
      </c>
      <c r="H109" t="s">
        <v>289</v>
      </c>
    </row>
    <row r="110" spans="2:8" x14ac:dyDescent="0.3">
      <c r="B110" t="s">
        <v>290</v>
      </c>
      <c r="C110" t="s">
        <v>110</v>
      </c>
      <c r="D110">
        <v>6.0742376519260398E-3</v>
      </c>
      <c r="E110">
        <v>4.4937270589124403E-2</v>
      </c>
      <c r="F110">
        <v>9.0041183648566196</v>
      </c>
      <c r="G110">
        <v>45.954307976947</v>
      </c>
      <c r="H110" t="s">
        <v>291</v>
      </c>
    </row>
    <row r="111" spans="2:8" x14ac:dyDescent="0.3">
      <c r="B111" t="s">
        <v>292</v>
      </c>
      <c r="C111" t="s">
        <v>110</v>
      </c>
      <c r="D111">
        <v>6.0742376519260398E-3</v>
      </c>
      <c r="E111">
        <v>4.4937270589124403E-2</v>
      </c>
      <c r="F111">
        <v>9.0041183648566196</v>
      </c>
      <c r="G111">
        <v>45.954307976947</v>
      </c>
      <c r="H111" t="s">
        <v>210</v>
      </c>
    </row>
    <row r="112" spans="2:8" x14ac:dyDescent="0.3">
      <c r="B112" t="s">
        <v>293</v>
      </c>
      <c r="C112" t="s">
        <v>110</v>
      </c>
      <c r="D112">
        <v>6.0742376519260398E-3</v>
      </c>
      <c r="E112">
        <v>4.4937270589124403E-2</v>
      </c>
      <c r="F112">
        <v>9.0041183648566196</v>
      </c>
      <c r="G112">
        <v>45.954307976947</v>
      </c>
      <c r="H112" t="s">
        <v>227</v>
      </c>
    </row>
    <row r="113" spans="2:8" x14ac:dyDescent="0.3">
      <c r="B113" t="s">
        <v>294</v>
      </c>
      <c r="C113" t="s">
        <v>110</v>
      </c>
      <c r="D113">
        <v>6.0742376519260398E-3</v>
      </c>
      <c r="E113">
        <v>4.4937270589124403E-2</v>
      </c>
      <c r="F113">
        <v>9.0041183648566196</v>
      </c>
      <c r="G113">
        <v>45.954307976947</v>
      </c>
      <c r="H113" t="s">
        <v>295</v>
      </c>
    </row>
    <row r="114" spans="2:8" x14ac:dyDescent="0.3">
      <c r="B114" t="s">
        <v>296</v>
      </c>
      <c r="C114" t="s">
        <v>110</v>
      </c>
      <c r="D114">
        <v>6.0742376519260398E-3</v>
      </c>
      <c r="E114">
        <v>4.4937270589124403E-2</v>
      </c>
      <c r="F114">
        <v>9.0041183648566196</v>
      </c>
      <c r="G114">
        <v>45.954307976947</v>
      </c>
      <c r="H114" t="s">
        <v>220</v>
      </c>
    </row>
    <row r="115" spans="2:8" x14ac:dyDescent="0.3">
      <c r="B115" t="s">
        <v>297</v>
      </c>
      <c r="C115" t="s">
        <v>110</v>
      </c>
      <c r="D115">
        <v>6.0742376519260398E-3</v>
      </c>
      <c r="E115">
        <v>4.4937270589124403E-2</v>
      </c>
      <c r="F115">
        <v>9.0041183648566196</v>
      </c>
      <c r="G115">
        <v>45.954307976947</v>
      </c>
      <c r="H115" t="s">
        <v>212</v>
      </c>
    </row>
    <row r="116" spans="2:8" x14ac:dyDescent="0.3">
      <c r="B116" t="s">
        <v>298</v>
      </c>
      <c r="C116" t="s">
        <v>110</v>
      </c>
      <c r="D116">
        <v>6.0742376519260398E-3</v>
      </c>
      <c r="E116">
        <v>4.4937270589124403E-2</v>
      </c>
      <c r="F116">
        <v>9.0041183648566196</v>
      </c>
      <c r="G116">
        <v>45.954307976947</v>
      </c>
      <c r="H116" t="s">
        <v>299</v>
      </c>
    </row>
    <row r="117" spans="2:8" x14ac:dyDescent="0.3">
      <c r="B117" t="s">
        <v>300</v>
      </c>
      <c r="C117" t="s">
        <v>110</v>
      </c>
      <c r="D117">
        <v>6.0742376519260398E-3</v>
      </c>
      <c r="E117">
        <v>4.4937270589124403E-2</v>
      </c>
      <c r="F117">
        <v>9.0041183648566196</v>
      </c>
      <c r="G117">
        <v>45.954307976947</v>
      </c>
      <c r="H117" t="s">
        <v>301</v>
      </c>
    </row>
    <row r="118" spans="2:8" x14ac:dyDescent="0.3">
      <c r="B118" t="s">
        <v>302</v>
      </c>
      <c r="C118" t="s">
        <v>110</v>
      </c>
      <c r="D118">
        <v>6.0742376519260398E-3</v>
      </c>
      <c r="E118">
        <v>4.4937270589124403E-2</v>
      </c>
      <c r="F118">
        <v>9.0041183648566196</v>
      </c>
      <c r="G118">
        <v>45.954307976947</v>
      </c>
      <c r="H118" t="s">
        <v>210</v>
      </c>
    </row>
    <row r="119" spans="2:8" x14ac:dyDescent="0.3">
      <c r="B119" t="s">
        <v>303</v>
      </c>
      <c r="C119" t="s">
        <v>110</v>
      </c>
      <c r="D119">
        <v>6.0742376519260398E-3</v>
      </c>
      <c r="E119">
        <v>4.4937270589124403E-2</v>
      </c>
      <c r="F119">
        <v>9.0041183648566196</v>
      </c>
      <c r="G119">
        <v>45.954307976947</v>
      </c>
      <c r="H119" t="s">
        <v>245</v>
      </c>
    </row>
    <row r="120" spans="2:8" x14ac:dyDescent="0.3">
      <c r="B120" t="s">
        <v>304</v>
      </c>
      <c r="C120" t="s">
        <v>110</v>
      </c>
      <c r="D120">
        <v>6.0742376519260398E-3</v>
      </c>
      <c r="E120">
        <v>4.4937270589124403E-2</v>
      </c>
      <c r="F120">
        <v>9.0041183648566196</v>
      </c>
      <c r="G120">
        <v>45.954307976947</v>
      </c>
      <c r="H120" t="s">
        <v>220</v>
      </c>
    </row>
    <row r="121" spans="2:8" x14ac:dyDescent="0.3">
      <c r="B121" t="s">
        <v>305</v>
      </c>
      <c r="C121" t="s">
        <v>110</v>
      </c>
      <c r="D121">
        <v>6.0742376519260398E-3</v>
      </c>
      <c r="E121">
        <v>4.4937270589124403E-2</v>
      </c>
      <c r="F121">
        <v>9.0041183648566196</v>
      </c>
      <c r="G121">
        <v>45.954307976947</v>
      </c>
      <c r="H121" t="s">
        <v>227</v>
      </c>
    </row>
    <row r="122" spans="2:8" x14ac:dyDescent="0.3">
      <c r="B122" t="s">
        <v>306</v>
      </c>
      <c r="C122" t="s">
        <v>110</v>
      </c>
      <c r="D122">
        <v>6.0742376519260398E-3</v>
      </c>
      <c r="E122">
        <v>4.4937270589124403E-2</v>
      </c>
      <c r="F122">
        <v>9.0041183648566196</v>
      </c>
      <c r="G122">
        <v>45.954307976947</v>
      </c>
      <c r="H122" t="s">
        <v>210</v>
      </c>
    </row>
    <row r="123" spans="2:8" x14ac:dyDescent="0.3">
      <c r="B123" t="s">
        <v>307</v>
      </c>
      <c r="C123" t="s">
        <v>110</v>
      </c>
      <c r="D123">
        <v>6.0742376519260398E-3</v>
      </c>
      <c r="E123">
        <v>4.4937270589124403E-2</v>
      </c>
      <c r="F123">
        <v>9.0041183648566196</v>
      </c>
      <c r="G123">
        <v>45.954307976947</v>
      </c>
      <c r="H123" t="s">
        <v>308</v>
      </c>
    </row>
    <row r="124" spans="2:8" x14ac:dyDescent="0.3">
      <c r="B124" t="s">
        <v>309</v>
      </c>
      <c r="C124" t="s">
        <v>110</v>
      </c>
      <c r="D124">
        <v>6.0742376519260398E-3</v>
      </c>
      <c r="E124">
        <v>4.4937270589124403E-2</v>
      </c>
      <c r="F124">
        <v>9.0041183648566196</v>
      </c>
      <c r="G124">
        <v>45.954307976947</v>
      </c>
      <c r="H124" t="s">
        <v>210</v>
      </c>
    </row>
    <row r="125" spans="2:8" x14ac:dyDescent="0.3">
      <c r="B125" t="s">
        <v>310</v>
      </c>
      <c r="C125" t="s">
        <v>110</v>
      </c>
      <c r="D125">
        <v>6.0742376519260398E-3</v>
      </c>
      <c r="E125">
        <v>4.4937270589124403E-2</v>
      </c>
      <c r="F125">
        <v>9.0041183648566196</v>
      </c>
      <c r="G125">
        <v>45.954307976947</v>
      </c>
      <c r="H125" t="s">
        <v>210</v>
      </c>
    </row>
    <row r="126" spans="2:8" x14ac:dyDescent="0.3">
      <c r="B126" t="s">
        <v>311</v>
      </c>
      <c r="C126" t="s">
        <v>110</v>
      </c>
      <c r="D126">
        <v>6.0742376519260398E-3</v>
      </c>
      <c r="E126">
        <v>4.4937270589124403E-2</v>
      </c>
      <c r="F126">
        <v>9.0041183648566196</v>
      </c>
      <c r="G126">
        <v>45.954307976947</v>
      </c>
      <c r="H126" t="s">
        <v>210</v>
      </c>
    </row>
    <row r="127" spans="2:8" x14ac:dyDescent="0.3">
      <c r="B127" t="s">
        <v>312</v>
      </c>
      <c r="C127" t="s">
        <v>110</v>
      </c>
      <c r="D127">
        <v>6.0742376519260398E-3</v>
      </c>
      <c r="E127">
        <v>4.4937270589124403E-2</v>
      </c>
      <c r="F127">
        <v>9.0041183648566196</v>
      </c>
      <c r="G127">
        <v>45.954307976947</v>
      </c>
      <c r="H127" t="s">
        <v>210</v>
      </c>
    </row>
    <row r="128" spans="2:8" x14ac:dyDescent="0.3">
      <c r="B128" t="s">
        <v>313</v>
      </c>
      <c r="C128" t="s">
        <v>110</v>
      </c>
      <c r="D128">
        <v>6.0742376519260398E-3</v>
      </c>
      <c r="E128">
        <v>4.4937270589124403E-2</v>
      </c>
      <c r="F128">
        <v>9.0041183648566196</v>
      </c>
      <c r="G128">
        <v>45.954307976947</v>
      </c>
      <c r="H128" t="s">
        <v>314</v>
      </c>
    </row>
    <row r="129" spans="2:8" x14ac:dyDescent="0.3">
      <c r="B129" t="s">
        <v>315</v>
      </c>
      <c r="C129" t="s">
        <v>110</v>
      </c>
      <c r="D129">
        <v>6.0742376519260398E-3</v>
      </c>
      <c r="E129">
        <v>4.4937270589124403E-2</v>
      </c>
      <c r="F129">
        <v>9.0041183648566196</v>
      </c>
      <c r="G129">
        <v>45.954307976947</v>
      </c>
      <c r="H129" t="s">
        <v>314</v>
      </c>
    </row>
    <row r="130" spans="2:8" x14ac:dyDescent="0.3">
      <c r="B130" t="s">
        <v>316</v>
      </c>
      <c r="C130" t="s">
        <v>110</v>
      </c>
      <c r="D130">
        <v>6.0742376519260398E-3</v>
      </c>
      <c r="E130">
        <v>4.4937270589124403E-2</v>
      </c>
      <c r="F130">
        <v>9.0041183648566196</v>
      </c>
      <c r="G130">
        <v>45.954307976947</v>
      </c>
      <c r="H130" t="s">
        <v>317</v>
      </c>
    </row>
    <row r="131" spans="2:8" x14ac:dyDescent="0.3">
      <c r="B131" t="s">
        <v>318</v>
      </c>
      <c r="C131" t="s">
        <v>110</v>
      </c>
      <c r="D131">
        <v>6.0742376519260398E-3</v>
      </c>
      <c r="E131">
        <v>4.4937270589124403E-2</v>
      </c>
      <c r="F131">
        <v>9.0041183648566196</v>
      </c>
      <c r="G131">
        <v>45.954307976947</v>
      </c>
      <c r="H131" t="s">
        <v>210</v>
      </c>
    </row>
    <row r="132" spans="2:8" x14ac:dyDescent="0.3">
      <c r="B132" t="s">
        <v>319</v>
      </c>
      <c r="C132" t="s">
        <v>110</v>
      </c>
      <c r="D132">
        <v>6.0742376519260398E-3</v>
      </c>
      <c r="E132">
        <v>4.4937270589124403E-2</v>
      </c>
      <c r="F132">
        <v>9.0041183648566196</v>
      </c>
      <c r="G132">
        <v>45.954307976947</v>
      </c>
      <c r="H132" t="s">
        <v>210</v>
      </c>
    </row>
    <row r="133" spans="2:8" x14ac:dyDescent="0.3">
      <c r="B133" t="s">
        <v>320</v>
      </c>
      <c r="C133" t="s">
        <v>110</v>
      </c>
      <c r="D133">
        <v>6.0742376519260398E-3</v>
      </c>
      <c r="E133">
        <v>4.4937270589124403E-2</v>
      </c>
      <c r="F133">
        <v>9.0041183648566196</v>
      </c>
      <c r="G133">
        <v>45.954307976947</v>
      </c>
      <c r="H133" t="s">
        <v>214</v>
      </c>
    </row>
    <row r="134" spans="2:8" x14ac:dyDescent="0.3">
      <c r="B134" t="s">
        <v>321</v>
      </c>
      <c r="C134" t="s">
        <v>110</v>
      </c>
      <c r="D134">
        <v>6.0742376519260398E-3</v>
      </c>
      <c r="E134">
        <v>4.4937270589124403E-2</v>
      </c>
      <c r="F134">
        <v>9.0041183648566196</v>
      </c>
      <c r="G134">
        <v>45.954307976947</v>
      </c>
      <c r="H134" t="s">
        <v>212</v>
      </c>
    </row>
    <row r="135" spans="2:8" x14ac:dyDescent="0.3">
      <c r="B135" t="s">
        <v>322</v>
      </c>
      <c r="C135" t="s">
        <v>110</v>
      </c>
      <c r="D135">
        <v>6.0742376519260398E-3</v>
      </c>
      <c r="E135">
        <v>4.4937270589124403E-2</v>
      </c>
      <c r="F135">
        <v>9.0041183648566196</v>
      </c>
      <c r="G135">
        <v>45.954307976947</v>
      </c>
      <c r="H135" t="s">
        <v>210</v>
      </c>
    </row>
    <row r="136" spans="2:8" x14ac:dyDescent="0.3">
      <c r="B136" t="s">
        <v>323</v>
      </c>
      <c r="C136" t="s">
        <v>110</v>
      </c>
      <c r="D136">
        <v>6.0742376519260398E-3</v>
      </c>
      <c r="E136">
        <v>4.4937270589124403E-2</v>
      </c>
      <c r="F136">
        <v>9.0041183648566196</v>
      </c>
      <c r="G136">
        <v>45.954307976947</v>
      </c>
      <c r="H136" t="s">
        <v>245</v>
      </c>
    </row>
    <row r="137" spans="2:8" x14ac:dyDescent="0.3">
      <c r="B137" t="s">
        <v>324</v>
      </c>
      <c r="C137" t="s">
        <v>110</v>
      </c>
      <c r="D137">
        <v>6.0742376519260398E-3</v>
      </c>
      <c r="E137">
        <v>4.4937270589124403E-2</v>
      </c>
      <c r="F137">
        <v>9.0041183648566196</v>
      </c>
      <c r="G137">
        <v>45.954307976947</v>
      </c>
      <c r="H137" t="s">
        <v>295</v>
      </c>
    </row>
    <row r="138" spans="2:8" x14ac:dyDescent="0.3">
      <c r="B138" t="s">
        <v>325</v>
      </c>
      <c r="C138" t="s">
        <v>110</v>
      </c>
      <c r="D138">
        <v>6.0742376519260398E-3</v>
      </c>
      <c r="E138">
        <v>4.4937270589124403E-2</v>
      </c>
      <c r="F138">
        <v>9.0041183648566196</v>
      </c>
      <c r="G138">
        <v>45.954307976947</v>
      </c>
      <c r="H138" t="s">
        <v>210</v>
      </c>
    </row>
    <row r="139" spans="2:8" x14ac:dyDescent="0.3">
      <c r="B139" t="s">
        <v>326</v>
      </c>
      <c r="C139" t="s">
        <v>110</v>
      </c>
      <c r="D139">
        <v>6.0742376519260398E-3</v>
      </c>
      <c r="E139">
        <v>4.4937270589124403E-2</v>
      </c>
      <c r="F139">
        <v>9.0041183648566196</v>
      </c>
      <c r="G139">
        <v>45.954307976947</v>
      </c>
      <c r="H139" t="s">
        <v>291</v>
      </c>
    </row>
    <row r="140" spans="2:8" x14ac:dyDescent="0.3">
      <c r="B140" t="s">
        <v>327</v>
      </c>
      <c r="C140" t="s">
        <v>110</v>
      </c>
      <c r="D140">
        <v>6.0742376519260398E-3</v>
      </c>
      <c r="E140">
        <v>4.4937270589124403E-2</v>
      </c>
      <c r="F140">
        <v>9.0041183648566196</v>
      </c>
      <c r="G140">
        <v>45.954307976947</v>
      </c>
      <c r="H140" t="s">
        <v>210</v>
      </c>
    </row>
    <row r="141" spans="2:8" x14ac:dyDescent="0.3">
      <c r="B141" t="s">
        <v>328</v>
      </c>
      <c r="C141" t="s">
        <v>110</v>
      </c>
      <c r="D141">
        <v>6.0742376519260398E-3</v>
      </c>
      <c r="E141">
        <v>4.4937270589124403E-2</v>
      </c>
      <c r="F141">
        <v>9.0041183648566196</v>
      </c>
      <c r="G141">
        <v>45.954307976947</v>
      </c>
      <c r="H141" t="s">
        <v>329</v>
      </c>
    </row>
    <row r="142" spans="2:8" x14ac:dyDescent="0.3">
      <c r="B142" t="s">
        <v>330</v>
      </c>
      <c r="C142" t="s">
        <v>110</v>
      </c>
      <c r="D142">
        <v>6.0742376519260398E-3</v>
      </c>
      <c r="E142">
        <v>4.4937270589124403E-2</v>
      </c>
      <c r="F142">
        <v>9.0041183648566196</v>
      </c>
      <c r="G142">
        <v>45.954307976947</v>
      </c>
      <c r="H142" t="s">
        <v>212</v>
      </c>
    </row>
    <row r="143" spans="2:8" x14ac:dyDescent="0.3">
      <c r="B143" t="s">
        <v>331</v>
      </c>
      <c r="C143" t="s">
        <v>110</v>
      </c>
      <c r="D143">
        <v>6.0742376519260398E-3</v>
      </c>
      <c r="E143">
        <v>4.4937270589124403E-2</v>
      </c>
      <c r="F143">
        <v>9.0041183648566196</v>
      </c>
      <c r="G143">
        <v>45.954307976947</v>
      </c>
      <c r="H143" t="s">
        <v>329</v>
      </c>
    </row>
    <row r="144" spans="2:8" x14ac:dyDescent="0.3">
      <c r="B144" t="s">
        <v>332</v>
      </c>
      <c r="C144" t="s">
        <v>110</v>
      </c>
      <c r="D144">
        <v>6.0742376519260398E-3</v>
      </c>
      <c r="E144">
        <v>4.4937270589124403E-2</v>
      </c>
      <c r="F144">
        <v>9.0041183648566196</v>
      </c>
      <c r="G144">
        <v>45.954307976947</v>
      </c>
      <c r="H144" t="s">
        <v>212</v>
      </c>
    </row>
    <row r="145" spans="2:8" x14ac:dyDescent="0.3">
      <c r="B145" t="s">
        <v>333</v>
      </c>
      <c r="C145" t="s">
        <v>110</v>
      </c>
      <c r="D145">
        <v>6.0742376519260398E-3</v>
      </c>
      <c r="E145">
        <v>4.4937270589124403E-2</v>
      </c>
      <c r="F145">
        <v>9.0041183648566196</v>
      </c>
      <c r="G145">
        <v>45.954307976947</v>
      </c>
      <c r="H145" t="s">
        <v>210</v>
      </c>
    </row>
    <row r="146" spans="2:8" x14ac:dyDescent="0.3">
      <c r="B146" t="s">
        <v>334</v>
      </c>
      <c r="C146" t="s">
        <v>110</v>
      </c>
      <c r="D146">
        <v>6.0742376519260398E-3</v>
      </c>
      <c r="E146">
        <v>4.4937270589124403E-2</v>
      </c>
      <c r="F146">
        <v>9.0041183648566196</v>
      </c>
      <c r="G146">
        <v>45.954307976947</v>
      </c>
      <c r="H146" t="s">
        <v>224</v>
      </c>
    </row>
    <row r="147" spans="2:8" x14ac:dyDescent="0.3">
      <c r="B147" t="s">
        <v>335</v>
      </c>
      <c r="C147" t="s">
        <v>110</v>
      </c>
      <c r="D147">
        <v>6.0742376519260398E-3</v>
      </c>
      <c r="E147">
        <v>4.4937270589124403E-2</v>
      </c>
      <c r="F147">
        <v>9.0041183648566196</v>
      </c>
      <c r="G147">
        <v>45.954307976947</v>
      </c>
      <c r="H147" t="s">
        <v>336</v>
      </c>
    </row>
    <row r="148" spans="2:8" x14ac:dyDescent="0.3">
      <c r="B148" t="s">
        <v>337</v>
      </c>
      <c r="C148" t="s">
        <v>110</v>
      </c>
      <c r="D148">
        <v>6.0742376519260398E-3</v>
      </c>
      <c r="E148">
        <v>4.4937270589124403E-2</v>
      </c>
      <c r="F148">
        <v>9.0041183648566196</v>
      </c>
      <c r="G148">
        <v>45.954307976947</v>
      </c>
      <c r="H148" t="s">
        <v>212</v>
      </c>
    </row>
    <row r="149" spans="2:8" x14ac:dyDescent="0.3">
      <c r="B149" t="s">
        <v>338</v>
      </c>
      <c r="C149" t="s">
        <v>110</v>
      </c>
      <c r="D149">
        <v>6.0742376519260398E-3</v>
      </c>
      <c r="E149">
        <v>4.4937270589124403E-2</v>
      </c>
      <c r="F149">
        <v>9.0041183648566196</v>
      </c>
      <c r="G149">
        <v>45.954307976947</v>
      </c>
      <c r="H149" t="s">
        <v>210</v>
      </c>
    </row>
    <row r="150" spans="2:8" x14ac:dyDescent="0.3">
      <c r="B150" t="s">
        <v>339</v>
      </c>
      <c r="C150" t="s">
        <v>110</v>
      </c>
      <c r="D150">
        <v>6.0742376519260398E-3</v>
      </c>
      <c r="E150">
        <v>4.4937270589124403E-2</v>
      </c>
      <c r="F150">
        <v>9.0041183648566196</v>
      </c>
      <c r="G150">
        <v>45.954307976947</v>
      </c>
      <c r="H150" t="s">
        <v>253</v>
      </c>
    </row>
    <row r="151" spans="2:8" x14ac:dyDescent="0.3">
      <c r="B151" t="s">
        <v>340</v>
      </c>
      <c r="C151" t="s">
        <v>110</v>
      </c>
      <c r="D151">
        <v>6.0742376519260398E-3</v>
      </c>
      <c r="E151">
        <v>4.4937270589124403E-2</v>
      </c>
      <c r="F151">
        <v>9.0041183648566196</v>
      </c>
      <c r="G151">
        <v>45.954307976947</v>
      </c>
      <c r="H151" t="s">
        <v>210</v>
      </c>
    </row>
    <row r="152" spans="2:8" x14ac:dyDescent="0.3">
      <c r="B152" t="s">
        <v>341</v>
      </c>
      <c r="C152" t="s">
        <v>110</v>
      </c>
      <c r="D152">
        <v>6.0742376519260398E-3</v>
      </c>
      <c r="E152">
        <v>4.4937270589124403E-2</v>
      </c>
      <c r="F152">
        <v>9.0041183648566196</v>
      </c>
      <c r="G152">
        <v>45.954307976947</v>
      </c>
      <c r="H152" t="s">
        <v>342</v>
      </c>
    </row>
    <row r="153" spans="2:8" x14ac:dyDescent="0.3">
      <c r="B153" t="s">
        <v>343</v>
      </c>
      <c r="C153" t="s">
        <v>110</v>
      </c>
      <c r="D153">
        <v>6.0742376519260398E-3</v>
      </c>
      <c r="E153">
        <v>4.4937270589124403E-2</v>
      </c>
      <c r="F153">
        <v>9.0041183648566196</v>
      </c>
      <c r="G153">
        <v>45.954307976947</v>
      </c>
      <c r="H153" t="s">
        <v>208</v>
      </c>
    </row>
    <row r="154" spans="2:8" x14ac:dyDescent="0.3">
      <c r="B154" t="s">
        <v>344</v>
      </c>
      <c r="C154" t="s">
        <v>110</v>
      </c>
      <c r="D154">
        <v>6.0742376519260398E-3</v>
      </c>
      <c r="E154">
        <v>4.4937270589124403E-2</v>
      </c>
      <c r="F154">
        <v>9.0041183648566196</v>
      </c>
      <c r="G154">
        <v>45.954307976947</v>
      </c>
      <c r="H154" t="s">
        <v>314</v>
      </c>
    </row>
    <row r="155" spans="2:8" x14ac:dyDescent="0.3">
      <c r="B155" t="s">
        <v>345</v>
      </c>
      <c r="C155" t="s">
        <v>110</v>
      </c>
      <c r="D155">
        <v>6.0742376519260398E-3</v>
      </c>
      <c r="E155">
        <v>4.4937270589124403E-2</v>
      </c>
      <c r="F155">
        <v>9.0041183648566196</v>
      </c>
      <c r="G155">
        <v>45.954307976947</v>
      </c>
      <c r="H155" t="s">
        <v>245</v>
      </c>
    </row>
    <row r="156" spans="2:8" x14ac:dyDescent="0.3">
      <c r="B156" t="s">
        <v>346</v>
      </c>
      <c r="C156" t="s">
        <v>110</v>
      </c>
      <c r="D156">
        <v>6.0742376519260398E-3</v>
      </c>
      <c r="E156">
        <v>4.4937270589124403E-2</v>
      </c>
      <c r="F156">
        <v>9.0041183648566196</v>
      </c>
      <c r="G156">
        <v>45.954307976947</v>
      </c>
      <c r="H156" t="s">
        <v>210</v>
      </c>
    </row>
    <row r="157" spans="2:8" x14ac:dyDescent="0.3">
      <c r="B157" t="s">
        <v>347</v>
      </c>
      <c r="C157" t="s">
        <v>110</v>
      </c>
      <c r="D157">
        <v>6.0742376519260398E-3</v>
      </c>
      <c r="E157">
        <v>4.4937270589124403E-2</v>
      </c>
      <c r="F157">
        <v>9.0041183648566196</v>
      </c>
      <c r="G157">
        <v>45.954307976947</v>
      </c>
      <c r="H157" t="s">
        <v>210</v>
      </c>
    </row>
    <row r="158" spans="2:8" x14ac:dyDescent="0.3">
      <c r="B158" t="s">
        <v>348</v>
      </c>
      <c r="C158" t="s">
        <v>110</v>
      </c>
      <c r="D158">
        <v>6.0742376519260398E-3</v>
      </c>
      <c r="E158">
        <v>4.4937270589124403E-2</v>
      </c>
      <c r="F158">
        <v>9.0041183648566196</v>
      </c>
      <c r="G158">
        <v>45.954307976947</v>
      </c>
      <c r="H158" t="s">
        <v>314</v>
      </c>
    </row>
    <row r="159" spans="2:8" x14ac:dyDescent="0.3">
      <c r="B159" t="s">
        <v>349</v>
      </c>
      <c r="C159" t="s">
        <v>110</v>
      </c>
      <c r="D159">
        <v>6.0742376519260398E-3</v>
      </c>
      <c r="E159">
        <v>4.4937270589124403E-2</v>
      </c>
      <c r="F159">
        <v>9.0041183648566196</v>
      </c>
      <c r="G159">
        <v>45.954307976947</v>
      </c>
      <c r="H159" t="s">
        <v>329</v>
      </c>
    </row>
    <row r="160" spans="2:8" x14ac:dyDescent="0.3">
      <c r="B160" t="s">
        <v>350</v>
      </c>
      <c r="C160" t="s">
        <v>110</v>
      </c>
      <c r="D160">
        <v>6.0742376519260398E-3</v>
      </c>
      <c r="E160">
        <v>4.4937270589124403E-2</v>
      </c>
      <c r="F160">
        <v>9.0041183648566196</v>
      </c>
      <c r="G160">
        <v>45.954307976947</v>
      </c>
      <c r="H160" t="s">
        <v>212</v>
      </c>
    </row>
    <row r="161" spans="2:8" x14ac:dyDescent="0.3">
      <c r="B161" t="s">
        <v>351</v>
      </c>
      <c r="C161" t="s">
        <v>110</v>
      </c>
      <c r="D161">
        <v>6.0742376519260398E-3</v>
      </c>
      <c r="E161">
        <v>4.4937270589124403E-2</v>
      </c>
      <c r="F161">
        <v>9.0041183648566196</v>
      </c>
      <c r="G161">
        <v>45.954307976947</v>
      </c>
      <c r="H161" t="s">
        <v>212</v>
      </c>
    </row>
    <row r="162" spans="2:8" x14ac:dyDescent="0.3">
      <c r="B162" t="s">
        <v>352</v>
      </c>
      <c r="C162" t="s">
        <v>110</v>
      </c>
      <c r="D162">
        <v>6.0742376519260398E-3</v>
      </c>
      <c r="E162">
        <v>4.4937270589124403E-2</v>
      </c>
      <c r="F162">
        <v>9.0041183648566196</v>
      </c>
      <c r="G162">
        <v>45.954307976947</v>
      </c>
      <c r="H162" t="s">
        <v>353</v>
      </c>
    </row>
    <row r="163" spans="2:8" x14ac:dyDescent="0.3">
      <c r="B163" t="s">
        <v>354</v>
      </c>
      <c r="C163" t="s">
        <v>110</v>
      </c>
      <c r="D163">
        <v>6.0742376519260398E-3</v>
      </c>
      <c r="E163">
        <v>4.4937270589124403E-2</v>
      </c>
      <c r="F163">
        <v>9.0041183648566196</v>
      </c>
      <c r="G163">
        <v>45.954307976947</v>
      </c>
      <c r="H163" t="s">
        <v>355</v>
      </c>
    </row>
    <row r="164" spans="2:8" x14ac:dyDescent="0.3">
      <c r="B164" t="s">
        <v>356</v>
      </c>
      <c r="C164" t="s">
        <v>110</v>
      </c>
      <c r="D164">
        <v>6.0742376519260398E-3</v>
      </c>
      <c r="E164">
        <v>4.4937270589124403E-2</v>
      </c>
      <c r="F164">
        <v>9.0041183648566196</v>
      </c>
      <c r="G164">
        <v>45.954307976947</v>
      </c>
      <c r="H164" t="s">
        <v>243</v>
      </c>
    </row>
    <row r="165" spans="2:8" x14ac:dyDescent="0.3">
      <c r="B165" t="s">
        <v>357</v>
      </c>
      <c r="C165" t="s">
        <v>110</v>
      </c>
      <c r="D165">
        <v>6.0742376519260398E-3</v>
      </c>
      <c r="E165">
        <v>4.4937270589124403E-2</v>
      </c>
      <c r="F165">
        <v>9.0041183648566196</v>
      </c>
      <c r="G165">
        <v>45.954307976947</v>
      </c>
      <c r="H165" t="s">
        <v>210</v>
      </c>
    </row>
    <row r="166" spans="2:8" x14ac:dyDescent="0.3">
      <c r="B166" t="s">
        <v>358</v>
      </c>
      <c r="C166" t="s">
        <v>110</v>
      </c>
      <c r="D166">
        <v>6.0742376519260398E-3</v>
      </c>
      <c r="E166">
        <v>4.4937270589124403E-2</v>
      </c>
      <c r="F166">
        <v>9.0041183648566196</v>
      </c>
      <c r="G166">
        <v>45.954307976947</v>
      </c>
      <c r="H166" t="s">
        <v>208</v>
      </c>
    </row>
    <row r="167" spans="2:8" x14ac:dyDescent="0.3">
      <c r="B167" t="s">
        <v>359</v>
      </c>
      <c r="C167" t="s">
        <v>110</v>
      </c>
      <c r="D167">
        <v>6.0742376519260398E-3</v>
      </c>
      <c r="E167">
        <v>4.4937270589124403E-2</v>
      </c>
      <c r="F167">
        <v>9.0041183648566196</v>
      </c>
      <c r="G167">
        <v>45.954307976947</v>
      </c>
      <c r="H167" t="s">
        <v>210</v>
      </c>
    </row>
    <row r="168" spans="2:8" x14ac:dyDescent="0.3">
      <c r="B168" t="s">
        <v>360</v>
      </c>
      <c r="C168" t="s">
        <v>110</v>
      </c>
      <c r="D168">
        <v>6.0742376519260398E-3</v>
      </c>
      <c r="E168">
        <v>4.4937270589124403E-2</v>
      </c>
      <c r="F168">
        <v>9.0041183648566196</v>
      </c>
      <c r="G168">
        <v>45.954307976947</v>
      </c>
      <c r="H168" t="s">
        <v>361</v>
      </c>
    </row>
    <row r="169" spans="2:8" x14ac:dyDescent="0.3">
      <c r="B169" t="s">
        <v>362</v>
      </c>
      <c r="C169" t="s">
        <v>110</v>
      </c>
      <c r="D169">
        <v>6.0742376519260398E-3</v>
      </c>
      <c r="E169">
        <v>4.4937270589124403E-2</v>
      </c>
      <c r="F169">
        <v>9.0041183648566196</v>
      </c>
      <c r="G169">
        <v>45.954307976947</v>
      </c>
      <c r="H169" t="s">
        <v>301</v>
      </c>
    </row>
    <row r="170" spans="2:8" x14ac:dyDescent="0.3">
      <c r="B170" t="s">
        <v>363</v>
      </c>
      <c r="C170" t="s">
        <v>110</v>
      </c>
      <c r="D170">
        <v>6.0742376519260398E-3</v>
      </c>
      <c r="E170">
        <v>4.4937270589124403E-2</v>
      </c>
      <c r="F170">
        <v>9.0041183648566196</v>
      </c>
      <c r="G170">
        <v>45.954307976947</v>
      </c>
      <c r="H170" t="s">
        <v>212</v>
      </c>
    </row>
    <row r="171" spans="2:8" x14ac:dyDescent="0.3">
      <c r="B171" t="s">
        <v>364</v>
      </c>
      <c r="C171" t="s">
        <v>110</v>
      </c>
      <c r="D171">
        <v>6.0742376519260398E-3</v>
      </c>
      <c r="E171">
        <v>4.4937270589124403E-2</v>
      </c>
      <c r="F171">
        <v>9.0041183648566196</v>
      </c>
      <c r="G171">
        <v>45.954307976947</v>
      </c>
      <c r="H171" t="s">
        <v>212</v>
      </c>
    </row>
    <row r="172" spans="2:8" x14ac:dyDescent="0.3">
      <c r="B172" t="s">
        <v>365</v>
      </c>
      <c r="C172" t="s">
        <v>110</v>
      </c>
      <c r="D172">
        <v>6.0742376519260398E-3</v>
      </c>
      <c r="E172">
        <v>4.4937270589124403E-2</v>
      </c>
      <c r="F172">
        <v>9.0041183648566196</v>
      </c>
      <c r="G172">
        <v>45.954307976947</v>
      </c>
      <c r="H172" t="s">
        <v>366</v>
      </c>
    </row>
    <row r="173" spans="2:8" x14ac:dyDescent="0.3">
      <c r="B173" t="s">
        <v>367</v>
      </c>
      <c r="C173" t="s">
        <v>110</v>
      </c>
      <c r="D173">
        <v>6.0742376519260398E-3</v>
      </c>
      <c r="E173">
        <v>4.4937270589124403E-2</v>
      </c>
      <c r="F173">
        <v>9.0041183648566196</v>
      </c>
      <c r="G173">
        <v>45.954307976947</v>
      </c>
      <c r="H173" t="s">
        <v>368</v>
      </c>
    </row>
    <row r="174" spans="2:8" x14ac:dyDescent="0.3">
      <c r="B174" t="s">
        <v>369</v>
      </c>
      <c r="C174" t="s">
        <v>110</v>
      </c>
      <c r="D174">
        <v>6.0742376519260398E-3</v>
      </c>
      <c r="E174">
        <v>4.4937270589124403E-2</v>
      </c>
      <c r="F174">
        <v>9.0041183648566196</v>
      </c>
      <c r="G174">
        <v>45.954307976947</v>
      </c>
      <c r="H174" t="s">
        <v>308</v>
      </c>
    </row>
    <row r="175" spans="2:8" x14ac:dyDescent="0.3">
      <c r="B175" t="s">
        <v>370</v>
      </c>
      <c r="C175" t="s">
        <v>110</v>
      </c>
      <c r="D175">
        <v>6.0742376519260398E-3</v>
      </c>
      <c r="E175">
        <v>4.4937270589124403E-2</v>
      </c>
      <c r="F175">
        <v>9.0041183648566196</v>
      </c>
      <c r="G175">
        <v>45.954307976947</v>
      </c>
      <c r="H175" t="s">
        <v>253</v>
      </c>
    </row>
    <row r="176" spans="2:8" x14ac:dyDescent="0.3">
      <c r="B176" t="s">
        <v>371</v>
      </c>
      <c r="C176" t="s">
        <v>110</v>
      </c>
      <c r="D176">
        <v>6.0742376519260398E-3</v>
      </c>
      <c r="E176">
        <v>4.4937270589124403E-2</v>
      </c>
      <c r="F176">
        <v>9.0041183648566196</v>
      </c>
      <c r="G176">
        <v>45.954307976947</v>
      </c>
      <c r="H176" t="s">
        <v>227</v>
      </c>
    </row>
    <row r="177" spans="2:8" x14ac:dyDescent="0.3">
      <c r="B177" t="s">
        <v>372</v>
      </c>
      <c r="C177" t="s">
        <v>110</v>
      </c>
      <c r="D177">
        <v>6.0742376519260398E-3</v>
      </c>
      <c r="E177">
        <v>4.4937270589124403E-2</v>
      </c>
      <c r="F177">
        <v>9.0041183648566196</v>
      </c>
      <c r="G177">
        <v>45.954307976947</v>
      </c>
      <c r="H177" t="s">
        <v>317</v>
      </c>
    </row>
    <row r="178" spans="2:8" x14ac:dyDescent="0.3">
      <c r="B178" t="s">
        <v>373</v>
      </c>
      <c r="C178" t="s">
        <v>110</v>
      </c>
      <c r="D178">
        <v>6.0742376519260398E-3</v>
      </c>
      <c r="E178">
        <v>4.4937270589124403E-2</v>
      </c>
      <c r="F178">
        <v>9.0041183648566196</v>
      </c>
      <c r="G178">
        <v>45.954307976947</v>
      </c>
      <c r="H178" t="s">
        <v>210</v>
      </c>
    </row>
    <row r="179" spans="2:8" x14ac:dyDescent="0.3">
      <c r="B179" t="s">
        <v>374</v>
      </c>
      <c r="C179" t="s">
        <v>110</v>
      </c>
      <c r="D179">
        <v>6.0742376519260398E-3</v>
      </c>
      <c r="E179">
        <v>4.4937270589124403E-2</v>
      </c>
      <c r="F179">
        <v>9.0041183648566196</v>
      </c>
      <c r="G179">
        <v>45.954307976947</v>
      </c>
      <c r="H179" t="s">
        <v>301</v>
      </c>
    </row>
    <row r="180" spans="2:8" x14ac:dyDescent="0.3">
      <c r="B180" t="s">
        <v>375</v>
      </c>
      <c r="C180" t="s">
        <v>110</v>
      </c>
      <c r="D180">
        <v>6.0742376519260398E-3</v>
      </c>
      <c r="E180">
        <v>4.4937270589124403E-2</v>
      </c>
      <c r="F180">
        <v>9.0041183648566196</v>
      </c>
      <c r="G180">
        <v>45.954307976947</v>
      </c>
      <c r="H180" t="s">
        <v>210</v>
      </c>
    </row>
    <row r="181" spans="2:8" x14ac:dyDescent="0.3">
      <c r="B181" t="s">
        <v>376</v>
      </c>
      <c r="C181" t="s">
        <v>110</v>
      </c>
      <c r="D181">
        <v>6.0742376519260398E-3</v>
      </c>
      <c r="E181">
        <v>4.4937270589124403E-2</v>
      </c>
      <c r="F181">
        <v>9.0041183648566196</v>
      </c>
      <c r="G181">
        <v>45.954307976947</v>
      </c>
      <c r="H181" t="s">
        <v>314</v>
      </c>
    </row>
    <row r="182" spans="2:8" x14ac:dyDescent="0.3">
      <c r="B182" t="s">
        <v>377</v>
      </c>
      <c r="C182" t="s">
        <v>110</v>
      </c>
      <c r="D182">
        <v>6.0742376519260398E-3</v>
      </c>
      <c r="E182">
        <v>4.4937270589124403E-2</v>
      </c>
      <c r="F182">
        <v>9.0041183648566196</v>
      </c>
      <c r="G182">
        <v>45.954307976947</v>
      </c>
      <c r="H182" t="s">
        <v>314</v>
      </c>
    </row>
    <row r="183" spans="2:8" x14ac:dyDescent="0.3">
      <c r="B183" t="s">
        <v>378</v>
      </c>
      <c r="C183" t="s">
        <v>110</v>
      </c>
      <c r="D183">
        <v>6.0742376519260398E-3</v>
      </c>
      <c r="E183">
        <v>4.4937270589124403E-2</v>
      </c>
      <c r="F183">
        <v>9.0041183648566196</v>
      </c>
      <c r="G183">
        <v>45.954307976947</v>
      </c>
      <c r="H183" t="s">
        <v>227</v>
      </c>
    </row>
    <row r="184" spans="2:8" x14ac:dyDescent="0.3">
      <c r="B184" t="s">
        <v>379</v>
      </c>
      <c r="C184" t="s">
        <v>110</v>
      </c>
      <c r="D184">
        <v>6.0742376519260398E-3</v>
      </c>
      <c r="E184">
        <v>4.4937270589124403E-2</v>
      </c>
      <c r="F184">
        <v>9.0041183648566196</v>
      </c>
      <c r="G184">
        <v>45.954307976947</v>
      </c>
      <c r="H184" t="s">
        <v>355</v>
      </c>
    </row>
    <row r="185" spans="2:8" x14ac:dyDescent="0.3">
      <c r="B185" t="s">
        <v>380</v>
      </c>
      <c r="C185" t="s">
        <v>110</v>
      </c>
      <c r="D185">
        <v>6.0742376519260398E-3</v>
      </c>
      <c r="E185">
        <v>4.4937270589124403E-2</v>
      </c>
      <c r="F185">
        <v>9.0041183648566196</v>
      </c>
      <c r="G185">
        <v>45.954307976947</v>
      </c>
      <c r="H185" t="s">
        <v>212</v>
      </c>
    </row>
    <row r="186" spans="2:8" x14ac:dyDescent="0.3">
      <c r="B186" t="s">
        <v>381</v>
      </c>
      <c r="C186" t="s">
        <v>110</v>
      </c>
      <c r="D186">
        <v>6.0742376519260398E-3</v>
      </c>
      <c r="E186">
        <v>4.4937270589124403E-2</v>
      </c>
      <c r="F186">
        <v>9.0041183648566196</v>
      </c>
      <c r="G186">
        <v>45.954307976947</v>
      </c>
      <c r="H186" t="s">
        <v>212</v>
      </c>
    </row>
    <row r="187" spans="2:8" x14ac:dyDescent="0.3">
      <c r="B187" t="s">
        <v>382</v>
      </c>
      <c r="C187" t="s">
        <v>110</v>
      </c>
      <c r="D187">
        <v>6.0742376519260398E-3</v>
      </c>
      <c r="E187">
        <v>4.4937270589124403E-2</v>
      </c>
      <c r="F187">
        <v>9.0041183648566196</v>
      </c>
      <c r="G187">
        <v>45.954307976947</v>
      </c>
      <c r="H187" t="s">
        <v>212</v>
      </c>
    </row>
    <row r="188" spans="2:8" x14ac:dyDescent="0.3">
      <c r="B188" t="s">
        <v>383</v>
      </c>
      <c r="C188" t="s">
        <v>110</v>
      </c>
      <c r="D188">
        <v>6.0742376519260398E-3</v>
      </c>
      <c r="E188">
        <v>4.4937270589124403E-2</v>
      </c>
      <c r="F188">
        <v>9.0041183648566196</v>
      </c>
      <c r="G188">
        <v>45.954307976947</v>
      </c>
      <c r="H188" t="s">
        <v>353</v>
      </c>
    </row>
    <row r="189" spans="2:8" x14ac:dyDescent="0.3">
      <c r="B189" t="s">
        <v>384</v>
      </c>
      <c r="C189" t="s">
        <v>110</v>
      </c>
      <c r="D189">
        <v>6.0742376519260398E-3</v>
      </c>
      <c r="E189">
        <v>4.4937270589124403E-2</v>
      </c>
      <c r="F189">
        <v>9.0041183648566196</v>
      </c>
      <c r="G189">
        <v>45.954307976947</v>
      </c>
      <c r="H189" t="s">
        <v>355</v>
      </c>
    </row>
    <row r="190" spans="2:8" x14ac:dyDescent="0.3">
      <c r="B190" t="s">
        <v>385</v>
      </c>
      <c r="C190" t="s">
        <v>110</v>
      </c>
      <c r="D190">
        <v>6.0742376519260398E-3</v>
      </c>
      <c r="E190">
        <v>4.4937270589124403E-2</v>
      </c>
      <c r="F190">
        <v>9.0041183648566196</v>
      </c>
      <c r="G190">
        <v>45.954307976947</v>
      </c>
      <c r="H190" t="s">
        <v>355</v>
      </c>
    </row>
    <row r="191" spans="2:8" x14ac:dyDescent="0.3">
      <c r="B191" t="s">
        <v>386</v>
      </c>
      <c r="C191" t="s">
        <v>110</v>
      </c>
      <c r="D191">
        <v>6.0742376519260398E-3</v>
      </c>
      <c r="E191">
        <v>4.4937270589124403E-2</v>
      </c>
      <c r="F191">
        <v>9.0041183648566196</v>
      </c>
      <c r="G191">
        <v>45.954307976947</v>
      </c>
      <c r="H191" t="s">
        <v>243</v>
      </c>
    </row>
    <row r="192" spans="2:8" x14ac:dyDescent="0.3">
      <c r="B192" t="s">
        <v>387</v>
      </c>
      <c r="C192" t="s">
        <v>110</v>
      </c>
      <c r="D192">
        <v>6.0742376519260398E-3</v>
      </c>
      <c r="E192">
        <v>4.4937270589124403E-2</v>
      </c>
      <c r="F192">
        <v>9.0041183648566196</v>
      </c>
      <c r="G192">
        <v>45.954307976947</v>
      </c>
      <c r="H192" t="s">
        <v>388</v>
      </c>
    </row>
    <row r="193" spans="2:8" x14ac:dyDescent="0.3">
      <c r="B193" t="s">
        <v>389</v>
      </c>
      <c r="C193" t="s">
        <v>110</v>
      </c>
      <c r="D193">
        <v>6.0742376519260398E-3</v>
      </c>
      <c r="E193">
        <v>4.4937270589124403E-2</v>
      </c>
      <c r="F193">
        <v>9.0041183648566196</v>
      </c>
      <c r="G193">
        <v>45.954307976947</v>
      </c>
      <c r="H193" t="s">
        <v>227</v>
      </c>
    </row>
    <row r="194" spans="2:8" x14ac:dyDescent="0.3">
      <c r="B194" t="s">
        <v>390</v>
      </c>
      <c r="C194" t="s">
        <v>110</v>
      </c>
      <c r="D194">
        <v>6.0742376519260398E-3</v>
      </c>
      <c r="E194">
        <v>4.4937270589124403E-2</v>
      </c>
      <c r="F194">
        <v>9.0041183648566196</v>
      </c>
      <c r="G194">
        <v>45.954307976947</v>
      </c>
      <c r="H194" t="s">
        <v>227</v>
      </c>
    </row>
    <row r="195" spans="2:8" x14ac:dyDescent="0.3">
      <c r="B195" t="s">
        <v>391</v>
      </c>
      <c r="C195" t="s">
        <v>110</v>
      </c>
      <c r="D195">
        <v>6.0742376519260398E-3</v>
      </c>
      <c r="E195">
        <v>4.4937270589124403E-2</v>
      </c>
      <c r="F195">
        <v>9.0041183648566196</v>
      </c>
      <c r="G195">
        <v>45.954307976947</v>
      </c>
      <c r="H195" t="s">
        <v>392</v>
      </c>
    </row>
    <row r="196" spans="2:8" x14ac:dyDescent="0.3">
      <c r="B196" t="s">
        <v>393</v>
      </c>
      <c r="C196" t="s">
        <v>110</v>
      </c>
      <c r="D196">
        <v>6.0742376519260398E-3</v>
      </c>
      <c r="E196">
        <v>4.4937270589124403E-2</v>
      </c>
      <c r="F196">
        <v>9.0041183648566196</v>
      </c>
      <c r="G196">
        <v>45.954307976947</v>
      </c>
      <c r="H196" t="s">
        <v>366</v>
      </c>
    </row>
    <row r="197" spans="2:8" x14ac:dyDescent="0.3">
      <c r="B197" t="s">
        <v>394</v>
      </c>
      <c r="C197" t="s">
        <v>110</v>
      </c>
      <c r="D197">
        <v>6.0742376519260398E-3</v>
      </c>
      <c r="E197">
        <v>4.4937270589124403E-2</v>
      </c>
      <c r="F197">
        <v>9.0041183648566196</v>
      </c>
      <c r="G197">
        <v>45.954307976947</v>
      </c>
      <c r="H197" t="s">
        <v>227</v>
      </c>
    </row>
    <row r="198" spans="2:8" x14ac:dyDescent="0.3">
      <c r="B198" t="s">
        <v>395</v>
      </c>
      <c r="C198" t="s">
        <v>110</v>
      </c>
      <c r="D198">
        <v>6.0742376519260398E-3</v>
      </c>
      <c r="E198">
        <v>4.4937270589124403E-2</v>
      </c>
      <c r="F198">
        <v>9.0041183648566196</v>
      </c>
      <c r="G198">
        <v>45.954307976947</v>
      </c>
      <c r="H198" t="s">
        <v>227</v>
      </c>
    </row>
    <row r="199" spans="2:8" x14ac:dyDescent="0.3">
      <c r="B199" t="s">
        <v>396</v>
      </c>
      <c r="C199" t="s">
        <v>110</v>
      </c>
      <c r="D199">
        <v>6.0742376519260398E-3</v>
      </c>
      <c r="E199">
        <v>4.4937270589124403E-2</v>
      </c>
      <c r="F199">
        <v>9.0041183648566196</v>
      </c>
      <c r="G199">
        <v>45.954307976947</v>
      </c>
      <c r="H199" t="s">
        <v>397</v>
      </c>
    </row>
    <row r="200" spans="2:8" x14ac:dyDescent="0.3">
      <c r="B200" t="s">
        <v>398</v>
      </c>
      <c r="C200" t="s">
        <v>110</v>
      </c>
      <c r="D200">
        <v>6.0742376519260398E-3</v>
      </c>
      <c r="E200">
        <v>4.4937270589124403E-2</v>
      </c>
      <c r="F200">
        <v>9.0041183648566196</v>
      </c>
      <c r="G200">
        <v>45.954307976947</v>
      </c>
      <c r="H200" t="s">
        <v>399</v>
      </c>
    </row>
    <row r="201" spans="2:8" x14ac:dyDescent="0.3">
      <c r="B201" t="s">
        <v>400</v>
      </c>
      <c r="C201" t="s">
        <v>110</v>
      </c>
      <c r="D201">
        <v>6.0742376519260398E-3</v>
      </c>
      <c r="E201">
        <v>4.4937270589124403E-2</v>
      </c>
      <c r="F201">
        <v>9.0041183648566196</v>
      </c>
      <c r="G201">
        <v>45.954307976947</v>
      </c>
      <c r="H201" t="s">
        <v>210</v>
      </c>
    </row>
    <row r="202" spans="2:8" x14ac:dyDescent="0.3">
      <c r="B202" t="s">
        <v>401</v>
      </c>
      <c r="C202" t="s">
        <v>110</v>
      </c>
      <c r="D202">
        <v>6.0742376519260398E-3</v>
      </c>
      <c r="E202">
        <v>4.4937270589124403E-2</v>
      </c>
      <c r="F202">
        <v>9.0041183648566196</v>
      </c>
      <c r="G202">
        <v>45.954307976947</v>
      </c>
      <c r="H202" t="s">
        <v>368</v>
      </c>
    </row>
    <row r="203" spans="2:8" x14ac:dyDescent="0.3">
      <c r="B203" t="s">
        <v>402</v>
      </c>
      <c r="C203" t="s">
        <v>403</v>
      </c>
      <c r="D203">
        <v>6.2167297604245097E-3</v>
      </c>
      <c r="E203" s="1">
        <v>4.5763748285897202E-2</v>
      </c>
      <c r="F203">
        <v>6.1720019111323401</v>
      </c>
      <c r="G203">
        <v>31.356925283288099</v>
      </c>
      <c r="H203" t="s">
        <v>404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70"/>
  <sheetViews>
    <sheetView topLeftCell="X1" workbookViewId="0">
      <selection activeCell="AF21" sqref="AF21"/>
    </sheetView>
  </sheetViews>
  <sheetFormatPr defaultRowHeight="14.4" x14ac:dyDescent="0.3"/>
  <cols>
    <col min="32" max="32" width="59.44140625" customWidth="1"/>
  </cols>
  <sheetData>
    <row r="1" spans="1:39" x14ac:dyDescent="0.3">
      <c r="A1" s="1" t="s">
        <v>660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51</v>
      </c>
      <c r="L1" s="1" t="s">
        <v>688</v>
      </c>
      <c r="M1" t="s">
        <v>1</v>
      </c>
      <c r="N1" t="s">
        <v>2</v>
      </c>
      <c r="O1" t="s">
        <v>3</v>
      </c>
      <c r="P1" t="s">
        <v>4</v>
      </c>
      <c r="Q1" t="s">
        <v>5</v>
      </c>
      <c r="R1" t="s">
        <v>6</v>
      </c>
      <c r="S1" t="s">
        <v>7</v>
      </c>
      <c r="T1" s="1" t="s">
        <v>51</v>
      </c>
      <c r="W1" s="1" t="s">
        <v>660</v>
      </c>
      <c r="X1" t="s">
        <v>1533</v>
      </c>
      <c r="AA1" s="1" t="s">
        <v>2240</v>
      </c>
      <c r="AB1" t="s">
        <v>1533</v>
      </c>
      <c r="AE1" s="1" t="s">
        <v>1534</v>
      </c>
      <c r="AF1" t="s">
        <v>1</v>
      </c>
      <c r="AG1" t="s">
        <v>2</v>
      </c>
      <c r="AH1" t="s">
        <v>3</v>
      </c>
      <c r="AI1" t="s">
        <v>4</v>
      </c>
      <c r="AJ1" t="s">
        <v>5</v>
      </c>
      <c r="AK1" t="s">
        <v>6</v>
      </c>
      <c r="AL1" t="s">
        <v>7</v>
      </c>
      <c r="AM1" s="4" t="s">
        <v>51</v>
      </c>
    </row>
    <row r="2" spans="1:39" ht="15.6" x14ac:dyDescent="0.3">
      <c r="B2" t="s">
        <v>252</v>
      </c>
      <c r="C2" t="s">
        <v>126</v>
      </c>
      <c r="D2" s="3">
        <v>9.2045794841758198E-5</v>
      </c>
      <c r="E2">
        <v>1.967150129761E-2</v>
      </c>
      <c r="F2">
        <v>12.7813149688149</v>
      </c>
      <c r="G2">
        <v>118.7796272982</v>
      </c>
      <c r="H2" t="s">
        <v>661</v>
      </c>
      <c r="I2" s="2" t="s">
        <v>662</v>
      </c>
      <c r="M2" s="2" t="s">
        <v>164</v>
      </c>
      <c r="N2" t="s">
        <v>149</v>
      </c>
      <c r="O2" s="3">
        <v>1.52680863875321E-5</v>
      </c>
      <c r="P2" s="1">
        <v>1.3619133057678701E-2</v>
      </c>
      <c r="Q2">
        <v>37.8874458874458</v>
      </c>
      <c r="R2">
        <v>420.16214257770702</v>
      </c>
      <c r="S2" t="s">
        <v>165</v>
      </c>
      <c r="W2" t="s">
        <v>704</v>
      </c>
      <c r="X2">
        <v>19</v>
      </c>
      <c r="AA2" t="s">
        <v>704</v>
      </c>
      <c r="AB2">
        <v>19</v>
      </c>
      <c r="AF2" t="s">
        <v>252</v>
      </c>
      <c r="AG2" t="s">
        <v>126</v>
      </c>
      <c r="AH2" s="3">
        <v>9.6190237485401105E-6</v>
      </c>
      <c r="AI2">
        <v>1.8812062159644801E-3</v>
      </c>
      <c r="AJ2">
        <v>22.1666666666666</v>
      </c>
      <c r="AK2">
        <v>256.064185787273</v>
      </c>
      <c r="AL2" t="s">
        <v>1548</v>
      </c>
      <c r="AM2" s="2" t="s">
        <v>1549</v>
      </c>
    </row>
    <row r="3" spans="1:39" x14ac:dyDescent="0.3">
      <c r="B3" t="s">
        <v>9</v>
      </c>
      <c r="C3" t="s">
        <v>126</v>
      </c>
      <c r="D3" s="3">
        <v>9.2045794841758198E-5</v>
      </c>
      <c r="E3">
        <v>1.967150129761E-2</v>
      </c>
      <c r="F3">
        <v>12.7813149688149</v>
      </c>
      <c r="G3">
        <v>118.7796272982</v>
      </c>
      <c r="H3" t="s">
        <v>129</v>
      </c>
      <c r="W3" t="s">
        <v>1535</v>
      </c>
      <c r="X3">
        <v>19</v>
      </c>
      <c r="AA3" t="s">
        <v>1535</v>
      </c>
      <c r="AB3">
        <v>19</v>
      </c>
      <c r="AF3" t="s">
        <v>9</v>
      </c>
      <c r="AG3" t="s">
        <v>126</v>
      </c>
      <c r="AH3" s="3">
        <v>9.6190237485401105E-6</v>
      </c>
      <c r="AI3">
        <v>1.8812062159644801E-3</v>
      </c>
      <c r="AJ3">
        <v>22.1666666666666</v>
      </c>
      <c r="AK3">
        <v>256.064185787273</v>
      </c>
      <c r="AL3" t="s">
        <v>129</v>
      </c>
    </row>
    <row r="4" spans="1:39" x14ac:dyDescent="0.3">
      <c r="B4" t="s">
        <v>36</v>
      </c>
      <c r="C4" t="s">
        <v>126</v>
      </c>
      <c r="D4" s="3">
        <v>9.2045794841758198E-5</v>
      </c>
      <c r="E4">
        <v>1.967150129761E-2</v>
      </c>
      <c r="F4">
        <v>12.7813149688149</v>
      </c>
      <c r="G4">
        <v>118.7796272982</v>
      </c>
      <c r="H4" t="s">
        <v>129</v>
      </c>
      <c r="W4" t="s">
        <v>709</v>
      </c>
      <c r="X4">
        <v>18</v>
      </c>
      <c r="AA4" t="s">
        <v>709</v>
      </c>
      <c r="AB4">
        <v>18</v>
      </c>
      <c r="AF4" t="s">
        <v>36</v>
      </c>
      <c r="AG4" t="s">
        <v>126</v>
      </c>
      <c r="AH4" s="3">
        <v>9.6190237485401105E-6</v>
      </c>
      <c r="AI4">
        <v>1.8812062159644801E-3</v>
      </c>
      <c r="AJ4">
        <v>22.1666666666666</v>
      </c>
      <c r="AK4">
        <v>256.064185787273</v>
      </c>
      <c r="AL4" t="s">
        <v>129</v>
      </c>
    </row>
    <row r="5" spans="1:39" x14ac:dyDescent="0.3">
      <c r="B5" t="s">
        <v>15</v>
      </c>
      <c r="C5" t="s">
        <v>126</v>
      </c>
      <c r="D5" s="3">
        <v>9.2045794841758198E-5</v>
      </c>
      <c r="E5">
        <v>1.967150129761E-2</v>
      </c>
      <c r="F5">
        <v>12.7813149688149</v>
      </c>
      <c r="G5">
        <v>118.7796272982</v>
      </c>
      <c r="H5" t="s">
        <v>663</v>
      </c>
      <c r="W5" t="s">
        <v>1536</v>
      </c>
      <c r="X5">
        <v>18</v>
      </c>
      <c r="AA5" t="s">
        <v>1536</v>
      </c>
      <c r="AB5">
        <v>18</v>
      </c>
      <c r="AF5" t="s">
        <v>15</v>
      </c>
      <c r="AG5" t="s">
        <v>126</v>
      </c>
      <c r="AH5" s="3">
        <v>9.6190237485401105E-6</v>
      </c>
      <c r="AI5">
        <v>1.8812062159644801E-3</v>
      </c>
      <c r="AJ5">
        <v>22.1666666666666</v>
      </c>
      <c r="AK5">
        <v>256.064185787273</v>
      </c>
      <c r="AL5" t="s">
        <v>1550</v>
      </c>
    </row>
    <row r="6" spans="1:39" x14ac:dyDescent="0.3">
      <c r="B6" t="s">
        <v>170</v>
      </c>
      <c r="C6" t="s">
        <v>126</v>
      </c>
      <c r="D6" s="3">
        <v>9.2045794841758198E-5</v>
      </c>
      <c r="E6">
        <v>1.967150129761E-2</v>
      </c>
      <c r="F6">
        <v>12.7813149688149</v>
      </c>
      <c r="G6">
        <v>118.7796272982</v>
      </c>
      <c r="H6" t="s">
        <v>664</v>
      </c>
      <c r="W6" s="4" t="s">
        <v>719</v>
      </c>
      <c r="X6">
        <v>16</v>
      </c>
      <c r="AA6" s="4" t="s">
        <v>719</v>
      </c>
      <c r="AB6">
        <v>16</v>
      </c>
      <c r="AF6" t="s">
        <v>170</v>
      </c>
      <c r="AG6" t="s">
        <v>126</v>
      </c>
      <c r="AH6" s="3">
        <v>9.6190237485401105E-6</v>
      </c>
      <c r="AI6">
        <v>1.8812062159644801E-3</v>
      </c>
      <c r="AJ6">
        <v>22.1666666666666</v>
      </c>
      <c r="AK6">
        <v>256.064185787273</v>
      </c>
      <c r="AL6" t="s">
        <v>664</v>
      </c>
    </row>
    <row r="7" spans="1:39" x14ac:dyDescent="0.3">
      <c r="B7" t="s">
        <v>370</v>
      </c>
      <c r="C7" t="s">
        <v>126</v>
      </c>
      <c r="D7" s="3">
        <v>9.2045794841758198E-5</v>
      </c>
      <c r="E7">
        <v>1.967150129761E-2</v>
      </c>
      <c r="F7">
        <v>12.7813149688149</v>
      </c>
      <c r="G7">
        <v>118.7796272982</v>
      </c>
      <c r="H7" t="s">
        <v>665</v>
      </c>
      <c r="W7" s="4" t="s">
        <v>714</v>
      </c>
      <c r="X7">
        <v>13</v>
      </c>
      <c r="AA7" s="4" t="s">
        <v>714</v>
      </c>
      <c r="AB7">
        <v>13</v>
      </c>
      <c r="AF7" t="s">
        <v>370</v>
      </c>
      <c r="AG7" t="s">
        <v>126</v>
      </c>
      <c r="AH7" s="3">
        <v>9.6190237485401105E-6</v>
      </c>
      <c r="AI7">
        <v>1.8812062159644801E-3</v>
      </c>
      <c r="AJ7">
        <v>22.1666666666666</v>
      </c>
      <c r="AK7">
        <v>256.064185787273</v>
      </c>
      <c r="AL7" t="s">
        <v>1551</v>
      </c>
    </row>
    <row r="8" spans="1:39" x14ac:dyDescent="0.3">
      <c r="B8" t="s">
        <v>398</v>
      </c>
      <c r="C8" t="s">
        <v>126</v>
      </c>
      <c r="D8" s="3">
        <v>9.2045794841758198E-5</v>
      </c>
      <c r="E8">
        <v>1.967150129761E-2</v>
      </c>
      <c r="F8">
        <v>12.7813149688149</v>
      </c>
      <c r="G8">
        <v>118.7796272982</v>
      </c>
      <c r="H8" t="s">
        <v>666</v>
      </c>
      <c r="W8" s="1" t="s">
        <v>718</v>
      </c>
      <c r="X8">
        <v>11</v>
      </c>
      <c r="AA8" s="1" t="s">
        <v>718</v>
      </c>
      <c r="AB8">
        <v>11</v>
      </c>
      <c r="AF8" t="s">
        <v>398</v>
      </c>
      <c r="AG8" t="s">
        <v>126</v>
      </c>
      <c r="AH8" s="3">
        <v>9.6190237485401105E-6</v>
      </c>
      <c r="AI8">
        <v>1.8812062159644801E-3</v>
      </c>
      <c r="AJ8">
        <v>22.1666666666666</v>
      </c>
      <c r="AK8">
        <v>256.064185787273</v>
      </c>
      <c r="AL8" t="s">
        <v>1552</v>
      </c>
    </row>
    <row r="9" spans="1:39" x14ac:dyDescent="0.3">
      <c r="B9" t="s">
        <v>145</v>
      </c>
      <c r="C9" t="s">
        <v>146</v>
      </c>
      <c r="D9" s="3">
        <v>3.6151524942390598E-4</v>
      </c>
      <c r="E9">
        <v>4.1903245564665202E-2</v>
      </c>
      <c r="F9">
        <v>9.4322344322344307</v>
      </c>
      <c r="G9">
        <v>74.752404061494602</v>
      </c>
      <c r="H9" t="s">
        <v>663</v>
      </c>
      <c r="W9" t="s">
        <v>1537</v>
      </c>
      <c r="X9">
        <v>11</v>
      </c>
      <c r="AA9" t="s">
        <v>1537</v>
      </c>
      <c r="AB9">
        <v>11</v>
      </c>
      <c r="AF9" t="s">
        <v>145</v>
      </c>
      <c r="AG9" t="s">
        <v>146</v>
      </c>
      <c r="AH9" s="3">
        <v>3.96014303171394E-5</v>
      </c>
      <c r="AI9">
        <v>6.7253277315038303E-3</v>
      </c>
      <c r="AJ9">
        <v>16.358395989974898</v>
      </c>
      <c r="AK9">
        <v>165.81925817471199</v>
      </c>
      <c r="AL9" t="s">
        <v>1550</v>
      </c>
    </row>
    <row r="10" spans="1:39" x14ac:dyDescent="0.3">
      <c r="B10" t="s">
        <v>215</v>
      </c>
      <c r="C10" t="s">
        <v>149</v>
      </c>
      <c r="D10">
        <v>1.14841782630432E-3</v>
      </c>
      <c r="E10">
        <v>4.1903245564665202E-2</v>
      </c>
      <c r="F10">
        <v>9.81269484973188</v>
      </c>
      <c r="G10">
        <v>66.425762989681999</v>
      </c>
      <c r="H10" t="s">
        <v>667</v>
      </c>
      <c r="W10" s="4" t="s">
        <v>707</v>
      </c>
      <c r="X10">
        <v>8</v>
      </c>
      <c r="AA10" s="4" t="s">
        <v>707</v>
      </c>
      <c r="AB10">
        <v>8</v>
      </c>
      <c r="AF10" t="s">
        <v>215</v>
      </c>
      <c r="AG10" t="s">
        <v>149</v>
      </c>
      <c r="AH10" s="3">
        <v>2.01415951053073E-4</v>
      </c>
      <c r="AI10">
        <v>6.7253277315038303E-3</v>
      </c>
      <c r="AJ10">
        <v>16.568181818181799</v>
      </c>
      <c r="AK10">
        <v>140.99751997700901</v>
      </c>
      <c r="AL10" t="s">
        <v>667</v>
      </c>
    </row>
    <row r="11" spans="1:39" x14ac:dyDescent="0.3">
      <c r="B11" t="s">
        <v>465</v>
      </c>
      <c r="C11" t="s">
        <v>149</v>
      </c>
      <c r="D11">
        <v>1.14841782630432E-3</v>
      </c>
      <c r="E11">
        <v>4.1903245564665202E-2</v>
      </c>
      <c r="F11">
        <v>9.81269484973188</v>
      </c>
      <c r="G11">
        <v>66.425762989681999</v>
      </c>
      <c r="H11" t="s">
        <v>668</v>
      </c>
      <c r="W11" t="s">
        <v>720</v>
      </c>
      <c r="X11">
        <v>8</v>
      </c>
      <c r="AA11" t="s">
        <v>720</v>
      </c>
      <c r="AB11">
        <v>8</v>
      </c>
      <c r="AF11" t="s">
        <v>465</v>
      </c>
      <c r="AG11" t="s">
        <v>149</v>
      </c>
      <c r="AH11" s="3">
        <v>2.01415951053073E-4</v>
      </c>
      <c r="AI11">
        <v>6.7253277315038303E-3</v>
      </c>
      <c r="AJ11">
        <v>16.568181818181799</v>
      </c>
      <c r="AK11">
        <v>140.99751997700901</v>
      </c>
      <c r="AL11" t="s">
        <v>1553</v>
      </c>
    </row>
    <row r="12" spans="1:39" x14ac:dyDescent="0.3">
      <c r="B12" t="s">
        <v>467</v>
      </c>
      <c r="C12" t="s">
        <v>149</v>
      </c>
      <c r="D12">
        <v>1.14841782630432E-3</v>
      </c>
      <c r="E12">
        <v>4.1903245564665202E-2</v>
      </c>
      <c r="F12">
        <v>9.81269484973188</v>
      </c>
      <c r="G12">
        <v>66.425762989681999</v>
      </c>
      <c r="H12" t="s">
        <v>668</v>
      </c>
      <c r="W12" t="s">
        <v>706</v>
      </c>
      <c r="X12">
        <v>6</v>
      </c>
      <c r="AA12" t="s">
        <v>706</v>
      </c>
      <c r="AB12">
        <v>6</v>
      </c>
      <c r="AF12" t="s">
        <v>467</v>
      </c>
      <c r="AG12" t="s">
        <v>149</v>
      </c>
      <c r="AH12" s="3">
        <v>2.01415951053073E-4</v>
      </c>
      <c r="AI12">
        <v>6.7253277315038303E-3</v>
      </c>
      <c r="AJ12">
        <v>16.568181818181799</v>
      </c>
      <c r="AK12">
        <v>140.99751997700901</v>
      </c>
      <c r="AL12" t="s">
        <v>1553</v>
      </c>
    </row>
    <row r="13" spans="1:39" x14ac:dyDescent="0.3">
      <c r="B13" t="s">
        <v>471</v>
      </c>
      <c r="C13" t="s">
        <v>149</v>
      </c>
      <c r="D13">
        <v>1.14841782630432E-3</v>
      </c>
      <c r="E13">
        <v>4.1903245564665202E-2</v>
      </c>
      <c r="F13">
        <v>9.81269484973188</v>
      </c>
      <c r="G13">
        <v>66.425762989681999</v>
      </c>
      <c r="H13" t="s">
        <v>668</v>
      </c>
      <c r="W13" t="s">
        <v>1538</v>
      </c>
      <c r="X13">
        <v>4</v>
      </c>
      <c r="AA13" t="s">
        <v>1538</v>
      </c>
      <c r="AB13">
        <v>4</v>
      </c>
      <c r="AF13" t="s">
        <v>471</v>
      </c>
      <c r="AG13" t="s">
        <v>149</v>
      </c>
      <c r="AH13" s="3">
        <v>2.01415951053073E-4</v>
      </c>
      <c r="AI13">
        <v>6.7253277315038303E-3</v>
      </c>
      <c r="AJ13">
        <v>16.568181818181799</v>
      </c>
      <c r="AK13">
        <v>140.99751997700901</v>
      </c>
      <c r="AL13" t="s">
        <v>1553</v>
      </c>
    </row>
    <row r="14" spans="1:39" x14ac:dyDescent="0.3">
      <c r="B14" t="s">
        <v>22</v>
      </c>
      <c r="C14" t="s">
        <v>149</v>
      </c>
      <c r="D14">
        <v>1.14841782630432E-3</v>
      </c>
      <c r="E14">
        <v>4.1903245564665202E-2</v>
      </c>
      <c r="F14">
        <v>9.81269484973188</v>
      </c>
      <c r="G14">
        <v>66.425762989681999</v>
      </c>
      <c r="H14" t="s">
        <v>669</v>
      </c>
      <c r="W14" t="s">
        <v>1539</v>
      </c>
      <c r="X14">
        <v>4</v>
      </c>
      <c r="AA14" t="s">
        <v>1539</v>
      </c>
      <c r="AB14">
        <v>4</v>
      </c>
      <c r="AF14" t="s">
        <v>22</v>
      </c>
      <c r="AG14" t="s">
        <v>149</v>
      </c>
      <c r="AH14" s="3">
        <v>2.01415951053073E-4</v>
      </c>
      <c r="AI14">
        <v>6.7253277315038303E-3</v>
      </c>
      <c r="AJ14">
        <v>16.568181818181799</v>
      </c>
      <c r="AK14">
        <v>140.99751997700901</v>
      </c>
      <c r="AL14" t="s">
        <v>669</v>
      </c>
    </row>
    <row r="15" spans="1:39" x14ac:dyDescent="0.3">
      <c r="B15" t="s">
        <v>670</v>
      </c>
      <c r="C15" t="s">
        <v>149</v>
      </c>
      <c r="D15">
        <v>1.14841782630432E-3</v>
      </c>
      <c r="E15">
        <v>4.1903245564665202E-2</v>
      </c>
      <c r="F15">
        <v>9.81269484973188</v>
      </c>
      <c r="G15">
        <v>66.425762989681999</v>
      </c>
      <c r="H15" t="s">
        <v>671</v>
      </c>
      <c r="W15" s="4" t="s">
        <v>705</v>
      </c>
      <c r="X15">
        <v>3</v>
      </c>
      <c r="AA15" s="4" t="s">
        <v>705</v>
      </c>
      <c r="AB15">
        <v>3</v>
      </c>
      <c r="AF15" t="s">
        <v>670</v>
      </c>
      <c r="AG15" t="s">
        <v>149</v>
      </c>
      <c r="AH15" s="3">
        <v>2.01415951053073E-4</v>
      </c>
      <c r="AI15">
        <v>6.7253277315038303E-3</v>
      </c>
      <c r="AJ15">
        <v>16.568181818181799</v>
      </c>
      <c r="AK15">
        <v>140.99751997700901</v>
      </c>
      <c r="AL15" t="s">
        <v>671</v>
      </c>
    </row>
    <row r="16" spans="1:39" x14ac:dyDescent="0.3">
      <c r="B16" t="s">
        <v>13</v>
      </c>
      <c r="C16" t="s">
        <v>149</v>
      </c>
      <c r="D16">
        <v>1.14841782630432E-3</v>
      </c>
      <c r="E16">
        <v>4.1903245564665202E-2</v>
      </c>
      <c r="F16">
        <v>9.81269484973188</v>
      </c>
      <c r="G16">
        <v>66.425762989681999</v>
      </c>
      <c r="H16" t="s">
        <v>156</v>
      </c>
      <c r="W16" s="4" t="s">
        <v>715</v>
      </c>
      <c r="X16">
        <v>3</v>
      </c>
      <c r="AA16" s="4" t="s">
        <v>715</v>
      </c>
      <c r="AB16">
        <v>3</v>
      </c>
      <c r="AF16" t="s">
        <v>13</v>
      </c>
      <c r="AG16" t="s">
        <v>149</v>
      </c>
      <c r="AH16" s="3">
        <v>2.01415951053073E-4</v>
      </c>
      <c r="AI16">
        <v>6.7253277315038303E-3</v>
      </c>
      <c r="AJ16">
        <v>16.568181818181799</v>
      </c>
      <c r="AK16">
        <v>140.99751997700901</v>
      </c>
      <c r="AL16" t="s">
        <v>156</v>
      </c>
    </row>
    <row r="17" spans="2:38" x14ac:dyDescent="0.3">
      <c r="B17" t="s">
        <v>157</v>
      </c>
      <c r="C17" t="s">
        <v>149</v>
      </c>
      <c r="D17">
        <v>1.14841782630432E-3</v>
      </c>
      <c r="E17">
        <v>4.1903245564665202E-2</v>
      </c>
      <c r="F17">
        <v>9.81269484973188</v>
      </c>
      <c r="G17">
        <v>66.425762989681999</v>
      </c>
      <c r="H17" t="s">
        <v>158</v>
      </c>
      <c r="W17" t="s">
        <v>713</v>
      </c>
      <c r="X17">
        <v>3</v>
      </c>
      <c r="AA17" t="s">
        <v>713</v>
      </c>
      <c r="AB17">
        <v>3</v>
      </c>
      <c r="AF17" t="s">
        <v>157</v>
      </c>
      <c r="AG17" t="s">
        <v>149</v>
      </c>
      <c r="AH17" s="3">
        <v>2.01415951053073E-4</v>
      </c>
      <c r="AI17">
        <v>6.7253277315038303E-3</v>
      </c>
      <c r="AJ17">
        <v>16.568181818181799</v>
      </c>
      <c r="AK17">
        <v>140.99751997700901</v>
      </c>
      <c r="AL17" t="s">
        <v>158</v>
      </c>
    </row>
    <row r="18" spans="2:38" x14ac:dyDescent="0.3">
      <c r="B18" t="s">
        <v>162</v>
      </c>
      <c r="C18" t="s">
        <v>149</v>
      </c>
      <c r="D18">
        <v>1.14841782630432E-3</v>
      </c>
      <c r="E18">
        <v>4.1903245564665202E-2</v>
      </c>
      <c r="F18">
        <v>9.81269484973188</v>
      </c>
      <c r="G18">
        <v>66.425762989681999</v>
      </c>
      <c r="H18" t="s">
        <v>672</v>
      </c>
      <c r="W18" s="4" t="s">
        <v>708</v>
      </c>
      <c r="X18">
        <v>2</v>
      </c>
      <c r="AA18" s="4" t="s">
        <v>708</v>
      </c>
      <c r="AB18">
        <v>2</v>
      </c>
      <c r="AF18" t="s">
        <v>162</v>
      </c>
      <c r="AG18" t="s">
        <v>149</v>
      </c>
      <c r="AH18" s="3">
        <v>2.01415951053073E-4</v>
      </c>
      <c r="AI18">
        <v>6.7253277315038303E-3</v>
      </c>
      <c r="AJ18">
        <v>16.568181818181799</v>
      </c>
      <c r="AK18">
        <v>140.99751997700901</v>
      </c>
      <c r="AL18" t="s">
        <v>1554</v>
      </c>
    </row>
    <row r="19" spans="2:38" x14ac:dyDescent="0.3">
      <c r="B19" t="s">
        <v>263</v>
      </c>
      <c r="C19" t="s">
        <v>149</v>
      </c>
      <c r="D19">
        <v>1.14841782630432E-3</v>
      </c>
      <c r="E19">
        <v>4.1903245564665202E-2</v>
      </c>
      <c r="F19">
        <v>9.81269484973188</v>
      </c>
      <c r="G19">
        <v>66.425762989681999</v>
      </c>
      <c r="H19" t="s">
        <v>673</v>
      </c>
      <c r="W19" s="4" t="s">
        <v>717</v>
      </c>
      <c r="X19">
        <v>2</v>
      </c>
      <c r="AA19" s="4" t="s">
        <v>717</v>
      </c>
      <c r="AB19">
        <v>2</v>
      </c>
      <c r="AF19" t="s">
        <v>263</v>
      </c>
      <c r="AG19" t="s">
        <v>149</v>
      </c>
      <c r="AH19" s="3">
        <v>2.01415951053073E-4</v>
      </c>
      <c r="AI19">
        <v>6.7253277315038303E-3</v>
      </c>
      <c r="AJ19">
        <v>16.568181818181799</v>
      </c>
      <c r="AK19">
        <v>140.99751997700901</v>
      </c>
      <c r="AL19" t="s">
        <v>1555</v>
      </c>
    </row>
    <row r="20" spans="2:38" x14ac:dyDescent="0.3">
      <c r="B20" t="s">
        <v>164</v>
      </c>
      <c r="C20" t="s">
        <v>149</v>
      </c>
      <c r="D20">
        <v>1.14841782630432E-3</v>
      </c>
      <c r="E20">
        <v>4.1903245564665202E-2</v>
      </c>
      <c r="F20">
        <v>9.81269484973188</v>
      </c>
      <c r="G20">
        <v>66.425762989681999</v>
      </c>
      <c r="H20" t="s">
        <v>165</v>
      </c>
      <c r="W20" t="s">
        <v>712</v>
      </c>
      <c r="X20">
        <v>2</v>
      </c>
      <c r="AA20" t="s">
        <v>712</v>
      </c>
      <c r="AB20">
        <v>2</v>
      </c>
      <c r="AF20" t="s">
        <v>164</v>
      </c>
      <c r="AG20" t="s">
        <v>149</v>
      </c>
      <c r="AH20" s="3">
        <v>2.01415951053073E-4</v>
      </c>
      <c r="AI20">
        <v>6.7253277315038303E-3</v>
      </c>
      <c r="AJ20">
        <v>16.568181818181799</v>
      </c>
      <c r="AK20">
        <v>140.99751997700901</v>
      </c>
      <c r="AL20" t="s">
        <v>165</v>
      </c>
    </row>
    <row r="21" spans="2:38" x14ac:dyDescent="0.3">
      <c r="B21" t="s">
        <v>531</v>
      </c>
      <c r="C21" t="s">
        <v>149</v>
      </c>
      <c r="D21">
        <v>1.14841782630432E-3</v>
      </c>
      <c r="E21">
        <v>4.1903245564665202E-2</v>
      </c>
      <c r="F21">
        <v>9.81269484973188</v>
      </c>
      <c r="G21">
        <v>66.425762989681999</v>
      </c>
      <c r="H21" t="s">
        <v>674</v>
      </c>
      <c r="W21" t="s">
        <v>788</v>
      </c>
      <c r="X21">
        <v>2</v>
      </c>
      <c r="AA21" t="s">
        <v>788</v>
      </c>
      <c r="AB21">
        <v>2</v>
      </c>
      <c r="AF21" t="s">
        <v>531</v>
      </c>
      <c r="AG21" t="s">
        <v>149</v>
      </c>
      <c r="AH21" s="3">
        <v>2.01415951053073E-4</v>
      </c>
      <c r="AI21">
        <v>6.7253277315038303E-3</v>
      </c>
      <c r="AJ21">
        <v>16.568181818181799</v>
      </c>
      <c r="AK21">
        <v>140.99751997700901</v>
      </c>
      <c r="AL21" t="s">
        <v>674</v>
      </c>
    </row>
    <row r="22" spans="2:38" x14ac:dyDescent="0.3">
      <c r="B22" t="s">
        <v>675</v>
      </c>
      <c r="C22" t="s">
        <v>149</v>
      </c>
      <c r="D22">
        <v>1.14841782630432E-3</v>
      </c>
      <c r="E22">
        <v>4.1903245564665202E-2</v>
      </c>
      <c r="F22">
        <v>9.81269484973188</v>
      </c>
      <c r="G22">
        <v>66.425762989681999</v>
      </c>
      <c r="H22" t="s">
        <v>671</v>
      </c>
      <c r="W22" s="4" t="s">
        <v>1540</v>
      </c>
      <c r="X22">
        <v>0</v>
      </c>
      <c r="AF22" t="s">
        <v>675</v>
      </c>
      <c r="AG22" t="s">
        <v>149</v>
      </c>
      <c r="AH22" s="3">
        <v>2.01415951053073E-4</v>
      </c>
      <c r="AI22">
        <v>6.7253277315038303E-3</v>
      </c>
      <c r="AJ22">
        <v>16.568181818181799</v>
      </c>
      <c r="AK22">
        <v>140.99751997700901</v>
      </c>
      <c r="AL22" t="s">
        <v>671</v>
      </c>
    </row>
    <row r="23" spans="2:38" x14ac:dyDescent="0.3">
      <c r="B23" t="s">
        <v>174</v>
      </c>
      <c r="C23" t="s">
        <v>149</v>
      </c>
      <c r="D23">
        <v>1.14841782630432E-3</v>
      </c>
      <c r="E23">
        <v>4.1903245564665202E-2</v>
      </c>
      <c r="F23">
        <v>9.81269484973188</v>
      </c>
      <c r="G23">
        <v>66.425762989681999</v>
      </c>
      <c r="H23" t="s">
        <v>175</v>
      </c>
      <c r="W23" s="1" t="s">
        <v>1541</v>
      </c>
      <c r="X23">
        <v>0</v>
      </c>
      <c r="AF23" t="s">
        <v>174</v>
      </c>
      <c r="AG23" t="s">
        <v>149</v>
      </c>
      <c r="AH23" s="3">
        <v>2.01415951053073E-4</v>
      </c>
      <c r="AI23">
        <v>6.7253277315038303E-3</v>
      </c>
      <c r="AJ23">
        <v>16.568181818181799</v>
      </c>
      <c r="AK23">
        <v>140.99751997700901</v>
      </c>
      <c r="AL23" t="s">
        <v>175</v>
      </c>
    </row>
    <row r="24" spans="2:38" x14ac:dyDescent="0.3">
      <c r="B24" t="s">
        <v>44</v>
      </c>
      <c r="C24" t="s">
        <v>149</v>
      </c>
      <c r="D24">
        <v>1.14841782630432E-3</v>
      </c>
      <c r="E24">
        <v>4.1903245564665202E-2</v>
      </c>
      <c r="F24">
        <v>9.81269484973188</v>
      </c>
      <c r="G24">
        <v>66.425762989681999</v>
      </c>
      <c r="H24" t="s">
        <v>676</v>
      </c>
      <c r="W24" s="1" t="s">
        <v>1542</v>
      </c>
      <c r="X24">
        <v>0</v>
      </c>
      <c r="AF24" t="s">
        <v>44</v>
      </c>
      <c r="AG24" t="s">
        <v>149</v>
      </c>
      <c r="AH24" s="3">
        <v>2.01415951053073E-4</v>
      </c>
      <c r="AI24">
        <v>6.7253277315038303E-3</v>
      </c>
      <c r="AJ24">
        <v>16.568181818181799</v>
      </c>
      <c r="AK24">
        <v>140.99751997700901</v>
      </c>
      <c r="AL24" t="s">
        <v>1556</v>
      </c>
    </row>
    <row r="25" spans="2:38" x14ac:dyDescent="0.3">
      <c r="B25" t="s">
        <v>176</v>
      </c>
      <c r="C25" t="s">
        <v>149</v>
      </c>
      <c r="D25">
        <v>1.14841782630432E-3</v>
      </c>
      <c r="E25">
        <v>4.1903245564665202E-2</v>
      </c>
      <c r="F25">
        <v>9.81269484973188</v>
      </c>
      <c r="G25">
        <v>66.425762989681999</v>
      </c>
      <c r="H25" t="s">
        <v>677</v>
      </c>
      <c r="W25" t="s">
        <v>1543</v>
      </c>
      <c r="X25">
        <v>0</v>
      </c>
      <c r="AF25" t="s">
        <v>176</v>
      </c>
      <c r="AG25" t="s">
        <v>149</v>
      </c>
      <c r="AH25" s="3">
        <v>2.01415951053073E-4</v>
      </c>
      <c r="AI25">
        <v>6.7253277315038303E-3</v>
      </c>
      <c r="AJ25">
        <v>16.568181818181799</v>
      </c>
      <c r="AK25">
        <v>140.99751997700901</v>
      </c>
      <c r="AL25" t="s">
        <v>677</v>
      </c>
    </row>
    <row r="26" spans="2:38" x14ac:dyDescent="0.3">
      <c r="B26" t="s">
        <v>179</v>
      </c>
      <c r="C26" t="s">
        <v>149</v>
      </c>
      <c r="D26">
        <v>1.14841782630432E-3</v>
      </c>
      <c r="E26">
        <v>4.1903245564665202E-2</v>
      </c>
      <c r="F26">
        <v>9.81269484973188</v>
      </c>
      <c r="G26">
        <v>66.425762989681999</v>
      </c>
      <c r="H26" t="s">
        <v>677</v>
      </c>
      <c r="W26" t="s">
        <v>716</v>
      </c>
      <c r="X26">
        <v>0</v>
      </c>
      <c r="AF26" t="s">
        <v>179</v>
      </c>
      <c r="AG26" t="s">
        <v>149</v>
      </c>
      <c r="AH26" s="3">
        <v>2.01415951053073E-4</v>
      </c>
      <c r="AI26">
        <v>6.7253277315038303E-3</v>
      </c>
      <c r="AJ26">
        <v>16.568181818181799</v>
      </c>
      <c r="AK26">
        <v>140.99751997700901</v>
      </c>
      <c r="AL26" t="s">
        <v>677</v>
      </c>
    </row>
    <row r="27" spans="2:38" x14ac:dyDescent="0.3">
      <c r="B27" t="s">
        <v>282</v>
      </c>
      <c r="C27" t="s">
        <v>149</v>
      </c>
      <c r="D27">
        <v>1.14841782630432E-3</v>
      </c>
      <c r="E27">
        <v>4.1903245564665202E-2</v>
      </c>
      <c r="F27">
        <v>9.81269484973188</v>
      </c>
      <c r="G27">
        <v>66.425762989681999</v>
      </c>
      <c r="H27" t="s">
        <v>677</v>
      </c>
      <c r="W27" t="s">
        <v>1544</v>
      </c>
      <c r="X27">
        <v>0</v>
      </c>
      <c r="AF27" t="s">
        <v>282</v>
      </c>
      <c r="AG27" t="s">
        <v>149</v>
      </c>
      <c r="AH27" s="3">
        <v>2.01415951053073E-4</v>
      </c>
      <c r="AI27">
        <v>6.7253277315038303E-3</v>
      </c>
      <c r="AJ27">
        <v>16.568181818181799</v>
      </c>
      <c r="AK27">
        <v>140.99751997700901</v>
      </c>
      <c r="AL27" t="s">
        <v>677</v>
      </c>
    </row>
    <row r="28" spans="2:38" x14ac:dyDescent="0.3">
      <c r="B28" t="s">
        <v>180</v>
      </c>
      <c r="C28" t="s">
        <v>149</v>
      </c>
      <c r="D28">
        <v>1.14841782630432E-3</v>
      </c>
      <c r="E28">
        <v>4.1903245564665202E-2</v>
      </c>
      <c r="F28">
        <v>9.81269484973188</v>
      </c>
      <c r="G28">
        <v>66.425762989681999</v>
      </c>
      <c r="H28" t="s">
        <v>677</v>
      </c>
      <c r="W28" t="s">
        <v>722</v>
      </c>
      <c r="X28">
        <v>0</v>
      </c>
      <c r="AF28" t="s">
        <v>180</v>
      </c>
      <c r="AG28" t="s">
        <v>149</v>
      </c>
      <c r="AH28" s="3">
        <v>2.01415951053073E-4</v>
      </c>
      <c r="AI28">
        <v>6.7253277315038303E-3</v>
      </c>
      <c r="AJ28">
        <v>16.568181818181799</v>
      </c>
      <c r="AK28">
        <v>140.99751997700901</v>
      </c>
      <c r="AL28" t="s">
        <v>677</v>
      </c>
    </row>
    <row r="29" spans="2:38" x14ac:dyDescent="0.3">
      <c r="B29" t="s">
        <v>300</v>
      </c>
      <c r="C29" t="s">
        <v>149</v>
      </c>
      <c r="D29">
        <v>1.14841782630432E-3</v>
      </c>
      <c r="E29">
        <v>4.1903245564665202E-2</v>
      </c>
      <c r="F29">
        <v>9.81269484973188</v>
      </c>
      <c r="G29">
        <v>66.425762989681999</v>
      </c>
      <c r="H29" t="s">
        <v>678</v>
      </c>
      <c r="W29" t="s">
        <v>710</v>
      </c>
      <c r="X29">
        <v>0</v>
      </c>
      <c r="AF29" t="s">
        <v>300</v>
      </c>
      <c r="AG29" t="s">
        <v>149</v>
      </c>
      <c r="AH29" s="3">
        <v>2.01415951053073E-4</v>
      </c>
      <c r="AI29">
        <v>6.7253277315038303E-3</v>
      </c>
      <c r="AJ29">
        <v>16.568181818181799</v>
      </c>
      <c r="AK29">
        <v>140.99751997700901</v>
      </c>
      <c r="AL29" t="s">
        <v>678</v>
      </c>
    </row>
    <row r="30" spans="2:38" x14ac:dyDescent="0.3">
      <c r="B30" t="s">
        <v>189</v>
      </c>
      <c r="C30" t="s">
        <v>149</v>
      </c>
      <c r="D30">
        <v>1.14841782630432E-3</v>
      </c>
      <c r="E30">
        <v>4.1903245564665202E-2</v>
      </c>
      <c r="F30">
        <v>9.81269484973188</v>
      </c>
      <c r="G30">
        <v>66.425762989681999</v>
      </c>
      <c r="H30" t="s">
        <v>679</v>
      </c>
      <c r="W30" t="s">
        <v>1545</v>
      </c>
      <c r="X30">
        <v>0</v>
      </c>
      <c r="AF30" t="s">
        <v>189</v>
      </c>
      <c r="AG30" t="s">
        <v>149</v>
      </c>
      <c r="AH30" s="3">
        <v>2.01415951053073E-4</v>
      </c>
      <c r="AI30">
        <v>6.7253277315038303E-3</v>
      </c>
      <c r="AJ30">
        <v>16.568181818181799</v>
      </c>
      <c r="AK30">
        <v>140.99751997700901</v>
      </c>
      <c r="AL30" t="s">
        <v>679</v>
      </c>
    </row>
    <row r="31" spans="2:38" x14ac:dyDescent="0.3">
      <c r="B31" t="s">
        <v>589</v>
      </c>
      <c r="C31" t="s">
        <v>149</v>
      </c>
      <c r="D31">
        <v>1.14841782630432E-3</v>
      </c>
      <c r="E31">
        <v>4.1903245564665202E-2</v>
      </c>
      <c r="F31">
        <v>9.81269484973188</v>
      </c>
      <c r="G31">
        <v>66.425762989681999</v>
      </c>
      <c r="H31" t="s">
        <v>680</v>
      </c>
      <c r="W31" t="s">
        <v>1546</v>
      </c>
      <c r="X31">
        <v>0</v>
      </c>
      <c r="AF31" t="s">
        <v>589</v>
      </c>
      <c r="AG31" t="s">
        <v>149</v>
      </c>
      <c r="AH31" s="3">
        <v>2.01415951053073E-4</v>
      </c>
      <c r="AI31">
        <v>6.7253277315038303E-3</v>
      </c>
      <c r="AJ31">
        <v>16.568181818181799</v>
      </c>
      <c r="AK31">
        <v>140.99751997700901</v>
      </c>
      <c r="AL31" t="s">
        <v>680</v>
      </c>
    </row>
    <row r="32" spans="2:38" x14ac:dyDescent="0.3">
      <c r="B32" t="s">
        <v>339</v>
      </c>
      <c r="C32" t="s">
        <v>149</v>
      </c>
      <c r="D32">
        <v>1.14841782630432E-3</v>
      </c>
      <c r="E32">
        <v>4.1903245564665202E-2</v>
      </c>
      <c r="F32">
        <v>9.81269484973188</v>
      </c>
      <c r="G32">
        <v>66.425762989681999</v>
      </c>
      <c r="H32" t="s">
        <v>681</v>
      </c>
      <c r="W32" t="s">
        <v>1547</v>
      </c>
      <c r="X32">
        <v>0</v>
      </c>
      <c r="AF32" t="s">
        <v>339</v>
      </c>
      <c r="AG32" t="s">
        <v>149</v>
      </c>
      <c r="AH32" s="3">
        <v>2.01415951053073E-4</v>
      </c>
      <c r="AI32">
        <v>6.7253277315038303E-3</v>
      </c>
      <c r="AJ32">
        <v>16.568181818181799</v>
      </c>
      <c r="AK32">
        <v>140.99751997700901</v>
      </c>
      <c r="AL32" t="s">
        <v>729</v>
      </c>
    </row>
    <row r="33" spans="2:38" x14ac:dyDescent="0.3">
      <c r="B33" t="s">
        <v>599</v>
      </c>
      <c r="C33" t="s">
        <v>149</v>
      </c>
      <c r="D33">
        <v>1.14841782630432E-3</v>
      </c>
      <c r="E33">
        <v>4.1903245564665202E-2</v>
      </c>
      <c r="F33">
        <v>9.81269484973188</v>
      </c>
      <c r="G33">
        <v>66.425762989681999</v>
      </c>
      <c r="H33" t="s">
        <v>680</v>
      </c>
      <c r="AF33" t="s">
        <v>599</v>
      </c>
      <c r="AG33" t="s">
        <v>149</v>
      </c>
      <c r="AH33" s="3">
        <v>2.01415951053073E-4</v>
      </c>
      <c r="AI33">
        <v>6.7253277315038303E-3</v>
      </c>
      <c r="AJ33">
        <v>16.568181818181799</v>
      </c>
      <c r="AK33">
        <v>140.99751997700901</v>
      </c>
      <c r="AL33" t="s">
        <v>680</v>
      </c>
    </row>
    <row r="34" spans="2:38" x14ac:dyDescent="0.3">
      <c r="B34" t="s">
        <v>682</v>
      </c>
      <c r="C34" t="s">
        <v>149</v>
      </c>
      <c r="D34">
        <v>1.14841782630432E-3</v>
      </c>
      <c r="E34">
        <v>4.1903245564665202E-2</v>
      </c>
      <c r="F34">
        <v>9.81269484973188</v>
      </c>
      <c r="G34">
        <v>66.425762989681999</v>
      </c>
      <c r="H34" t="s">
        <v>683</v>
      </c>
      <c r="AF34" t="s">
        <v>682</v>
      </c>
      <c r="AG34" t="s">
        <v>149</v>
      </c>
      <c r="AH34" s="3">
        <v>2.01415951053073E-4</v>
      </c>
      <c r="AI34">
        <v>6.7253277315038303E-3</v>
      </c>
      <c r="AJ34">
        <v>16.568181818181799</v>
      </c>
      <c r="AK34">
        <v>140.99751997700901</v>
      </c>
      <c r="AL34" t="s">
        <v>683</v>
      </c>
    </row>
    <row r="35" spans="2:38" x14ac:dyDescent="0.3">
      <c r="B35" t="s">
        <v>421</v>
      </c>
      <c r="C35" t="s">
        <v>149</v>
      </c>
      <c r="D35">
        <v>1.14841782630432E-3</v>
      </c>
      <c r="E35">
        <v>4.1903245564665202E-2</v>
      </c>
      <c r="F35">
        <v>9.81269484973188</v>
      </c>
      <c r="G35">
        <v>66.425762989681999</v>
      </c>
      <c r="H35" t="s">
        <v>684</v>
      </c>
      <c r="AF35" t="s">
        <v>421</v>
      </c>
      <c r="AG35" t="s">
        <v>149</v>
      </c>
      <c r="AH35" s="3">
        <v>2.01415951053073E-4</v>
      </c>
      <c r="AI35">
        <v>6.7253277315038303E-3</v>
      </c>
      <c r="AJ35">
        <v>16.568181818181799</v>
      </c>
      <c r="AK35">
        <v>140.99751997700901</v>
      </c>
      <c r="AL35" t="s">
        <v>1557</v>
      </c>
    </row>
    <row r="36" spans="2:38" x14ac:dyDescent="0.3">
      <c r="B36" t="s">
        <v>362</v>
      </c>
      <c r="C36" t="s">
        <v>149</v>
      </c>
      <c r="D36">
        <v>1.14841782630432E-3</v>
      </c>
      <c r="E36">
        <v>4.1903245564665202E-2</v>
      </c>
      <c r="F36">
        <v>9.81269484973188</v>
      </c>
      <c r="G36">
        <v>66.425762989681999</v>
      </c>
      <c r="H36" t="s">
        <v>678</v>
      </c>
      <c r="AF36" t="s">
        <v>362</v>
      </c>
      <c r="AG36" t="s">
        <v>149</v>
      </c>
      <c r="AH36" s="3">
        <v>2.01415951053073E-4</v>
      </c>
      <c r="AI36">
        <v>6.7253277315038303E-3</v>
      </c>
      <c r="AJ36">
        <v>16.568181818181799</v>
      </c>
      <c r="AK36">
        <v>140.99751997700901</v>
      </c>
      <c r="AL36" t="s">
        <v>678</v>
      </c>
    </row>
    <row r="37" spans="2:38" x14ac:dyDescent="0.3">
      <c r="B37" t="s">
        <v>367</v>
      </c>
      <c r="C37" t="s">
        <v>149</v>
      </c>
      <c r="D37">
        <v>1.14841782630432E-3</v>
      </c>
      <c r="E37">
        <v>4.1903245564665202E-2</v>
      </c>
      <c r="F37">
        <v>9.81269484973188</v>
      </c>
      <c r="G37">
        <v>66.425762989681999</v>
      </c>
      <c r="H37" t="s">
        <v>685</v>
      </c>
      <c r="AF37" t="s">
        <v>367</v>
      </c>
      <c r="AG37" t="s">
        <v>149</v>
      </c>
      <c r="AH37" s="3">
        <v>2.01415951053073E-4</v>
      </c>
      <c r="AI37">
        <v>6.7253277315038303E-3</v>
      </c>
      <c r="AJ37">
        <v>16.568181818181799</v>
      </c>
      <c r="AK37">
        <v>140.99751997700901</v>
      </c>
      <c r="AL37" t="s">
        <v>685</v>
      </c>
    </row>
    <row r="38" spans="2:38" x14ac:dyDescent="0.3">
      <c r="B38" t="s">
        <v>374</v>
      </c>
      <c r="C38" t="s">
        <v>149</v>
      </c>
      <c r="D38">
        <v>1.14841782630432E-3</v>
      </c>
      <c r="E38">
        <v>4.1903245564665202E-2</v>
      </c>
      <c r="F38">
        <v>9.81269484973188</v>
      </c>
      <c r="G38">
        <v>66.425762989681999</v>
      </c>
      <c r="H38" t="s">
        <v>678</v>
      </c>
      <c r="AF38" t="s">
        <v>374</v>
      </c>
      <c r="AG38" t="s">
        <v>149</v>
      </c>
      <c r="AH38" s="3">
        <v>2.01415951053073E-4</v>
      </c>
      <c r="AI38">
        <v>6.7253277315038303E-3</v>
      </c>
      <c r="AJ38">
        <v>16.568181818181799</v>
      </c>
      <c r="AK38">
        <v>140.99751997700901</v>
      </c>
      <c r="AL38" t="s">
        <v>678</v>
      </c>
    </row>
    <row r="39" spans="2:38" x14ac:dyDescent="0.3">
      <c r="B39" t="s">
        <v>387</v>
      </c>
      <c r="C39" t="s">
        <v>149</v>
      </c>
      <c r="D39">
        <v>1.14841782630432E-3</v>
      </c>
      <c r="E39">
        <v>4.1903245564665202E-2</v>
      </c>
      <c r="F39">
        <v>9.81269484973188</v>
      </c>
      <c r="G39">
        <v>66.425762989681999</v>
      </c>
      <c r="H39" t="s">
        <v>686</v>
      </c>
      <c r="AF39" t="s">
        <v>387</v>
      </c>
      <c r="AG39" t="s">
        <v>149</v>
      </c>
      <c r="AH39" s="3">
        <v>2.01415951053073E-4</v>
      </c>
      <c r="AI39">
        <v>6.7253277315038303E-3</v>
      </c>
      <c r="AJ39">
        <v>16.568181818181799</v>
      </c>
      <c r="AK39">
        <v>140.99751997700901</v>
      </c>
      <c r="AL39" t="s">
        <v>686</v>
      </c>
    </row>
    <row r="40" spans="2:38" x14ac:dyDescent="0.3">
      <c r="B40" t="s">
        <v>423</v>
      </c>
      <c r="C40" t="s">
        <v>149</v>
      </c>
      <c r="D40">
        <v>1.14841782630432E-3</v>
      </c>
      <c r="E40">
        <v>4.1903245564665202E-2</v>
      </c>
      <c r="F40">
        <v>9.81269484973188</v>
      </c>
      <c r="G40">
        <v>66.425762989681999</v>
      </c>
      <c r="H40" t="s">
        <v>684</v>
      </c>
      <c r="AF40" t="s">
        <v>423</v>
      </c>
      <c r="AG40" t="s">
        <v>149</v>
      </c>
      <c r="AH40" s="3">
        <v>2.01415951053073E-4</v>
      </c>
      <c r="AI40">
        <v>6.7253277315038303E-3</v>
      </c>
      <c r="AJ40">
        <v>16.568181818181799</v>
      </c>
      <c r="AK40">
        <v>140.99751997700901</v>
      </c>
      <c r="AL40" t="s">
        <v>1557</v>
      </c>
    </row>
    <row r="41" spans="2:38" x14ac:dyDescent="0.3">
      <c r="B41" t="s">
        <v>396</v>
      </c>
      <c r="C41" t="s">
        <v>149</v>
      </c>
      <c r="D41">
        <v>1.14841782630432E-3</v>
      </c>
      <c r="E41">
        <v>4.1903245564665202E-2</v>
      </c>
      <c r="F41">
        <v>9.81269484973188</v>
      </c>
      <c r="G41">
        <v>66.425762989681999</v>
      </c>
      <c r="H41" t="s">
        <v>687</v>
      </c>
      <c r="AF41" t="s">
        <v>396</v>
      </c>
      <c r="AG41" t="s">
        <v>149</v>
      </c>
      <c r="AH41" s="3">
        <v>2.01415951053073E-4</v>
      </c>
      <c r="AI41">
        <v>6.7253277315038303E-3</v>
      </c>
      <c r="AJ41">
        <v>16.568181818181799</v>
      </c>
      <c r="AK41">
        <v>140.99751997700901</v>
      </c>
      <c r="AL41" t="s">
        <v>687</v>
      </c>
    </row>
    <row r="42" spans="2:38" x14ac:dyDescent="0.3">
      <c r="B42" t="s">
        <v>401</v>
      </c>
      <c r="C42" t="s">
        <v>149</v>
      </c>
      <c r="D42">
        <v>1.14841782630432E-3</v>
      </c>
      <c r="E42" s="1">
        <v>4.1903245564665202E-2</v>
      </c>
      <c r="F42">
        <v>9.81269484973188</v>
      </c>
      <c r="G42">
        <v>66.425762989681999</v>
      </c>
      <c r="H42" t="s">
        <v>685</v>
      </c>
      <c r="AF42" t="s">
        <v>401</v>
      </c>
      <c r="AG42" t="s">
        <v>149</v>
      </c>
      <c r="AH42" s="3">
        <v>2.01415951053073E-4</v>
      </c>
      <c r="AI42">
        <v>6.7253277315038303E-3</v>
      </c>
      <c r="AJ42">
        <v>16.568181818181799</v>
      </c>
      <c r="AK42">
        <v>140.99751997700901</v>
      </c>
      <c r="AL42" t="s">
        <v>685</v>
      </c>
    </row>
    <row r="43" spans="2:38" x14ac:dyDescent="0.3">
      <c r="AF43" t="s">
        <v>828</v>
      </c>
      <c r="AG43" t="s">
        <v>829</v>
      </c>
      <c r="AH43" s="3">
        <v>9.2027839986971304E-4</v>
      </c>
      <c r="AI43">
        <v>2.9238137660421899E-2</v>
      </c>
      <c r="AJ43">
        <v>10.949551569506699</v>
      </c>
      <c r="AK43">
        <v>76.546500957040706</v>
      </c>
      <c r="AL43" t="s">
        <v>1553</v>
      </c>
    </row>
    <row r="44" spans="2:38" x14ac:dyDescent="0.3">
      <c r="AF44" t="s">
        <v>19</v>
      </c>
      <c r="AG44" t="s">
        <v>1558</v>
      </c>
      <c r="AH44">
        <v>2.5701282005071999E-3</v>
      </c>
      <c r="AI44">
        <v>2.9238137660421899E-2</v>
      </c>
      <c r="AJ44">
        <v>8.2017766497461899</v>
      </c>
      <c r="AK44">
        <v>48.913751465261299</v>
      </c>
      <c r="AL44" t="s">
        <v>1559</v>
      </c>
    </row>
    <row r="45" spans="2:38" x14ac:dyDescent="0.3">
      <c r="AF45" t="s">
        <v>461</v>
      </c>
      <c r="AG45" t="s">
        <v>110</v>
      </c>
      <c r="AH45">
        <v>3.1822370426609599E-3</v>
      </c>
      <c r="AI45">
        <v>2.9238137660421899E-2</v>
      </c>
      <c r="AJ45">
        <v>11.655349388077299</v>
      </c>
      <c r="AK45">
        <v>67.020250379195303</v>
      </c>
      <c r="AL45" t="s">
        <v>1560</v>
      </c>
    </row>
    <row r="46" spans="2:38" x14ac:dyDescent="0.3">
      <c r="AF46" t="s">
        <v>1132</v>
      </c>
      <c r="AG46" t="s">
        <v>110</v>
      </c>
      <c r="AH46">
        <v>3.1822370426609599E-3</v>
      </c>
      <c r="AI46">
        <v>2.9238137660421899E-2</v>
      </c>
      <c r="AJ46">
        <v>11.655349388077299</v>
      </c>
      <c r="AK46">
        <v>67.020250379195303</v>
      </c>
      <c r="AL46" t="s">
        <v>1561</v>
      </c>
    </row>
    <row r="47" spans="2:38" x14ac:dyDescent="0.3">
      <c r="AF47" t="s">
        <v>406</v>
      </c>
      <c r="AG47" t="s">
        <v>110</v>
      </c>
      <c r="AH47">
        <v>3.1822370426609599E-3</v>
      </c>
      <c r="AI47">
        <v>2.9238137660421899E-2</v>
      </c>
      <c r="AJ47">
        <v>11.655349388077299</v>
      </c>
      <c r="AK47">
        <v>67.020250379195303</v>
      </c>
      <c r="AL47" t="s">
        <v>1562</v>
      </c>
    </row>
    <row r="48" spans="2:38" x14ac:dyDescent="0.3">
      <c r="AF48" t="s">
        <v>929</v>
      </c>
      <c r="AG48" t="s">
        <v>110</v>
      </c>
      <c r="AH48">
        <v>3.1822370426609599E-3</v>
      </c>
      <c r="AI48">
        <v>2.9238137660421899E-2</v>
      </c>
      <c r="AJ48">
        <v>11.655349388077299</v>
      </c>
      <c r="AK48">
        <v>67.020250379195303</v>
      </c>
      <c r="AL48" t="s">
        <v>1563</v>
      </c>
    </row>
    <row r="49" spans="32:38" x14ac:dyDescent="0.3">
      <c r="AF49" t="s">
        <v>935</v>
      </c>
      <c r="AG49" t="s">
        <v>110</v>
      </c>
      <c r="AH49">
        <v>3.1822370426609599E-3</v>
      </c>
      <c r="AI49">
        <v>2.9238137660421899E-2</v>
      </c>
      <c r="AJ49">
        <v>11.655349388077299</v>
      </c>
      <c r="AK49">
        <v>67.020250379195303</v>
      </c>
      <c r="AL49" t="s">
        <v>1561</v>
      </c>
    </row>
    <row r="50" spans="32:38" x14ac:dyDescent="0.3">
      <c r="AF50" t="s">
        <v>1564</v>
      </c>
      <c r="AG50" t="s">
        <v>110</v>
      </c>
      <c r="AH50">
        <v>3.1822370426609599E-3</v>
      </c>
      <c r="AI50">
        <v>2.9238137660421899E-2</v>
      </c>
      <c r="AJ50">
        <v>11.655349388077299</v>
      </c>
      <c r="AK50">
        <v>67.020250379195303</v>
      </c>
      <c r="AL50" t="s">
        <v>1561</v>
      </c>
    </row>
    <row r="51" spans="32:38" x14ac:dyDescent="0.3">
      <c r="AF51" t="s">
        <v>470</v>
      </c>
      <c r="AG51" t="s">
        <v>110</v>
      </c>
      <c r="AH51">
        <v>3.1822370426609599E-3</v>
      </c>
      <c r="AI51">
        <v>2.9238137660421899E-2</v>
      </c>
      <c r="AJ51">
        <v>11.655349388077299</v>
      </c>
      <c r="AK51">
        <v>67.020250379195303</v>
      </c>
      <c r="AL51" t="s">
        <v>1565</v>
      </c>
    </row>
    <row r="52" spans="32:38" x14ac:dyDescent="0.3">
      <c r="AF52" t="s">
        <v>1155</v>
      </c>
      <c r="AG52" t="s">
        <v>110</v>
      </c>
      <c r="AH52">
        <v>3.1822370426609599E-3</v>
      </c>
      <c r="AI52">
        <v>2.9238137660421899E-2</v>
      </c>
      <c r="AJ52">
        <v>11.655349388077299</v>
      </c>
      <c r="AK52">
        <v>67.020250379195303</v>
      </c>
      <c r="AL52" t="s">
        <v>1561</v>
      </c>
    </row>
    <row r="53" spans="32:38" x14ac:dyDescent="0.3">
      <c r="AF53" t="s">
        <v>843</v>
      </c>
      <c r="AG53" t="s">
        <v>110</v>
      </c>
      <c r="AH53">
        <v>3.1822370426609599E-3</v>
      </c>
      <c r="AI53">
        <v>2.9238137660421899E-2</v>
      </c>
      <c r="AJ53">
        <v>11.655349388077299</v>
      </c>
      <c r="AK53">
        <v>67.020250379195303</v>
      </c>
      <c r="AL53" t="s">
        <v>1561</v>
      </c>
    </row>
    <row r="54" spans="32:38" x14ac:dyDescent="0.3">
      <c r="AF54" t="s">
        <v>845</v>
      </c>
      <c r="AG54" t="s">
        <v>110</v>
      </c>
      <c r="AH54">
        <v>3.1822370426609599E-3</v>
      </c>
      <c r="AI54">
        <v>2.9238137660421899E-2</v>
      </c>
      <c r="AJ54">
        <v>11.655349388077299</v>
      </c>
      <c r="AK54">
        <v>67.020250379195303</v>
      </c>
      <c r="AL54" t="s">
        <v>1561</v>
      </c>
    </row>
    <row r="55" spans="32:38" x14ac:dyDescent="0.3">
      <c r="AF55" t="s">
        <v>472</v>
      </c>
      <c r="AG55" t="s">
        <v>110</v>
      </c>
      <c r="AH55">
        <v>3.1822370426609599E-3</v>
      </c>
      <c r="AI55">
        <v>2.9238137660421899E-2</v>
      </c>
      <c r="AJ55">
        <v>11.655349388077299</v>
      </c>
      <c r="AK55">
        <v>67.020250379195303</v>
      </c>
      <c r="AL55" t="s">
        <v>1566</v>
      </c>
    </row>
    <row r="56" spans="32:38" x14ac:dyDescent="0.3">
      <c r="AF56" t="s">
        <v>946</v>
      </c>
      <c r="AG56" t="s">
        <v>110</v>
      </c>
      <c r="AH56">
        <v>3.1822370426609599E-3</v>
      </c>
      <c r="AI56">
        <v>2.9238137660421899E-2</v>
      </c>
      <c r="AJ56">
        <v>11.655349388077299</v>
      </c>
      <c r="AK56">
        <v>67.020250379195303</v>
      </c>
      <c r="AL56" t="s">
        <v>1567</v>
      </c>
    </row>
    <row r="57" spans="32:38" x14ac:dyDescent="0.3">
      <c r="AF57" t="s">
        <v>226</v>
      </c>
      <c r="AG57" t="s">
        <v>110</v>
      </c>
      <c r="AH57">
        <v>3.1822370426609599E-3</v>
      </c>
      <c r="AI57">
        <v>2.9238137660421899E-2</v>
      </c>
      <c r="AJ57">
        <v>11.655349388077299</v>
      </c>
      <c r="AK57">
        <v>67.020250379195303</v>
      </c>
      <c r="AL57" t="s">
        <v>1565</v>
      </c>
    </row>
    <row r="58" spans="32:38" x14ac:dyDescent="0.3">
      <c r="AF58" t="s">
        <v>1163</v>
      </c>
      <c r="AG58" t="s">
        <v>110</v>
      </c>
      <c r="AH58">
        <v>3.1822370426609599E-3</v>
      </c>
      <c r="AI58">
        <v>2.9238137660421899E-2</v>
      </c>
      <c r="AJ58">
        <v>11.655349388077299</v>
      </c>
      <c r="AK58">
        <v>67.020250379195303</v>
      </c>
      <c r="AL58" t="s">
        <v>1568</v>
      </c>
    </row>
    <row r="59" spans="32:38" x14ac:dyDescent="0.3">
      <c r="AF59" t="s">
        <v>230</v>
      </c>
      <c r="AG59" t="s">
        <v>110</v>
      </c>
      <c r="AH59">
        <v>3.1822370426609599E-3</v>
      </c>
      <c r="AI59">
        <v>2.9238137660421899E-2</v>
      </c>
      <c r="AJ59">
        <v>11.655349388077299</v>
      </c>
      <c r="AK59">
        <v>67.020250379195303</v>
      </c>
      <c r="AL59" t="s">
        <v>231</v>
      </c>
    </row>
    <row r="60" spans="32:38" x14ac:dyDescent="0.3">
      <c r="AF60" t="s">
        <v>731</v>
      </c>
      <c r="AG60" t="s">
        <v>110</v>
      </c>
      <c r="AH60">
        <v>3.1822370426609599E-3</v>
      </c>
      <c r="AI60">
        <v>2.9238137660421899E-2</v>
      </c>
      <c r="AJ60">
        <v>11.655349388077299</v>
      </c>
      <c r="AK60">
        <v>67.020250379195303</v>
      </c>
      <c r="AL60" t="s">
        <v>732</v>
      </c>
    </row>
    <row r="61" spans="32:38" x14ac:dyDescent="0.3">
      <c r="AF61" t="s">
        <v>963</v>
      </c>
      <c r="AG61" t="s">
        <v>110</v>
      </c>
      <c r="AH61">
        <v>3.1822370426609599E-3</v>
      </c>
      <c r="AI61">
        <v>2.9238137660421899E-2</v>
      </c>
      <c r="AJ61">
        <v>11.655349388077299</v>
      </c>
      <c r="AK61">
        <v>67.020250379195303</v>
      </c>
      <c r="AL61" t="s">
        <v>1569</v>
      </c>
    </row>
    <row r="62" spans="32:38" x14ac:dyDescent="0.3">
      <c r="AF62" t="s">
        <v>733</v>
      </c>
      <c r="AG62" t="s">
        <v>110</v>
      </c>
      <c r="AH62">
        <v>3.1822370426609599E-3</v>
      </c>
      <c r="AI62">
        <v>2.9238137660421899E-2</v>
      </c>
      <c r="AJ62">
        <v>11.655349388077299</v>
      </c>
      <c r="AK62">
        <v>67.020250379195303</v>
      </c>
      <c r="AL62" t="s">
        <v>734</v>
      </c>
    </row>
    <row r="63" spans="32:38" x14ac:dyDescent="0.3">
      <c r="AF63" t="s">
        <v>235</v>
      </c>
      <c r="AG63" t="s">
        <v>110</v>
      </c>
      <c r="AH63">
        <v>3.1822370426609599E-3</v>
      </c>
      <c r="AI63">
        <v>2.9238137660421899E-2</v>
      </c>
      <c r="AJ63">
        <v>11.655349388077299</v>
      </c>
      <c r="AK63">
        <v>67.020250379195303</v>
      </c>
      <c r="AL63" t="s">
        <v>236</v>
      </c>
    </row>
    <row r="64" spans="32:38" x14ac:dyDescent="0.3">
      <c r="AF64" t="s">
        <v>237</v>
      </c>
      <c r="AG64" t="s">
        <v>110</v>
      </c>
      <c r="AH64">
        <v>3.1822370426609599E-3</v>
      </c>
      <c r="AI64">
        <v>2.9238137660421899E-2</v>
      </c>
      <c r="AJ64">
        <v>11.655349388077299</v>
      </c>
      <c r="AK64">
        <v>67.020250379195303</v>
      </c>
      <c r="AL64" t="s">
        <v>236</v>
      </c>
    </row>
    <row r="65" spans="32:38" x14ac:dyDescent="0.3">
      <c r="AF65" t="s">
        <v>152</v>
      </c>
      <c r="AG65" t="s">
        <v>110</v>
      </c>
      <c r="AH65">
        <v>3.1822370426609599E-3</v>
      </c>
      <c r="AI65">
        <v>2.9238137660421899E-2</v>
      </c>
      <c r="AJ65">
        <v>11.655349388077299</v>
      </c>
      <c r="AK65">
        <v>67.020250379195303</v>
      </c>
      <c r="AL65" t="s">
        <v>1570</v>
      </c>
    </row>
    <row r="66" spans="32:38" x14ac:dyDescent="0.3">
      <c r="AF66" t="s">
        <v>501</v>
      </c>
      <c r="AG66" t="s">
        <v>110</v>
      </c>
      <c r="AH66">
        <v>3.1822370426609599E-3</v>
      </c>
      <c r="AI66">
        <v>2.9238137660421899E-2</v>
      </c>
      <c r="AJ66">
        <v>11.655349388077299</v>
      </c>
      <c r="AK66">
        <v>67.020250379195303</v>
      </c>
      <c r="AL66" t="s">
        <v>1560</v>
      </c>
    </row>
    <row r="67" spans="32:38" x14ac:dyDescent="0.3">
      <c r="AF67" t="s">
        <v>973</v>
      </c>
      <c r="AG67" t="s">
        <v>110</v>
      </c>
      <c r="AH67">
        <v>3.1822370426609599E-3</v>
      </c>
      <c r="AI67">
        <v>2.9238137660421899E-2</v>
      </c>
      <c r="AJ67">
        <v>11.655349388077299</v>
      </c>
      <c r="AK67">
        <v>67.020250379195303</v>
      </c>
      <c r="AL67" t="s">
        <v>1571</v>
      </c>
    </row>
    <row r="68" spans="32:38" x14ac:dyDescent="0.3">
      <c r="AF68" t="s">
        <v>244</v>
      </c>
      <c r="AG68" t="s">
        <v>110</v>
      </c>
      <c r="AH68">
        <v>3.1822370426609599E-3</v>
      </c>
      <c r="AI68">
        <v>2.9238137660421899E-2</v>
      </c>
      <c r="AJ68">
        <v>11.655349388077299</v>
      </c>
      <c r="AK68">
        <v>67.020250379195303</v>
      </c>
      <c r="AL68" t="s">
        <v>1572</v>
      </c>
    </row>
    <row r="69" spans="32:38" x14ac:dyDescent="0.3">
      <c r="AF69" t="s">
        <v>1193</v>
      </c>
      <c r="AG69" t="s">
        <v>110</v>
      </c>
      <c r="AH69">
        <v>3.1822370426609599E-3</v>
      </c>
      <c r="AI69">
        <v>2.9238137660421899E-2</v>
      </c>
      <c r="AJ69">
        <v>11.655349388077299</v>
      </c>
      <c r="AK69">
        <v>67.020250379195303</v>
      </c>
      <c r="AL69" t="s">
        <v>1560</v>
      </c>
    </row>
    <row r="70" spans="32:38" x14ac:dyDescent="0.3">
      <c r="AF70" t="s">
        <v>413</v>
      </c>
      <c r="AG70" t="s">
        <v>110</v>
      </c>
      <c r="AH70">
        <v>3.1822370426609599E-3</v>
      </c>
      <c r="AI70">
        <v>2.9238137660421899E-2</v>
      </c>
      <c r="AJ70">
        <v>11.655349388077299</v>
      </c>
      <c r="AK70">
        <v>67.020250379195303</v>
      </c>
      <c r="AL70" t="s">
        <v>1573</v>
      </c>
    </row>
    <row r="71" spans="32:38" x14ac:dyDescent="0.3">
      <c r="AF71" t="s">
        <v>415</v>
      </c>
      <c r="AG71" t="s">
        <v>110</v>
      </c>
      <c r="AH71">
        <v>3.1822370426609599E-3</v>
      </c>
      <c r="AI71">
        <v>2.9238137660421899E-2</v>
      </c>
      <c r="AJ71">
        <v>11.655349388077299</v>
      </c>
      <c r="AK71">
        <v>67.020250379195303</v>
      </c>
      <c r="AL71" t="s">
        <v>1573</v>
      </c>
    </row>
    <row r="72" spans="32:38" x14ac:dyDescent="0.3">
      <c r="AF72" t="s">
        <v>432</v>
      </c>
      <c r="AG72" t="s">
        <v>110</v>
      </c>
      <c r="AH72">
        <v>3.1822370426609599E-3</v>
      </c>
      <c r="AI72">
        <v>2.9238137660421899E-2</v>
      </c>
      <c r="AJ72">
        <v>11.655349388077299</v>
      </c>
      <c r="AK72">
        <v>67.020250379195303</v>
      </c>
      <c r="AL72" t="s">
        <v>1573</v>
      </c>
    </row>
    <row r="73" spans="32:38" x14ac:dyDescent="0.3">
      <c r="AF73" t="s">
        <v>814</v>
      </c>
      <c r="AG73" t="s">
        <v>110</v>
      </c>
      <c r="AH73">
        <v>3.1822370426609599E-3</v>
      </c>
      <c r="AI73">
        <v>2.9238137660421899E-2</v>
      </c>
      <c r="AJ73">
        <v>11.655349388077299</v>
      </c>
      <c r="AK73">
        <v>67.020250379195303</v>
      </c>
      <c r="AL73" t="s">
        <v>1574</v>
      </c>
    </row>
    <row r="74" spans="32:38" x14ac:dyDescent="0.3">
      <c r="AF74" t="s">
        <v>1199</v>
      </c>
      <c r="AG74" t="s">
        <v>110</v>
      </c>
      <c r="AH74">
        <v>3.1822370426609599E-3</v>
      </c>
      <c r="AI74">
        <v>2.9238137660421899E-2</v>
      </c>
      <c r="AJ74">
        <v>11.655349388077299</v>
      </c>
      <c r="AK74">
        <v>67.020250379195303</v>
      </c>
      <c r="AL74" t="s">
        <v>1561</v>
      </c>
    </row>
    <row r="75" spans="32:38" x14ac:dyDescent="0.3">
      <c r="AF75" t="s">
        <v>1575</v>
      </c>
      <c r="AG75" t="s">
        <v>110</v>
      </c>
      <c r="AH75">
        <v>3.1822370426609599E-3</v>
      </c>
      <c r="AI75">
        <v>2.9238137660421899E-2</v>
      </c>
      <c r="AJ75">
        <v>11.655349388077299</v>
      </c>
      <c r="AK75">
        <v>67.020250379195303</v>
      </c>
      <c r="AL75" t="s">
        <v>1560</v>
      </c>
    </row>
    <row r="76" spans="32:38" x14ac:dyDescent="0.3">
      <c r="AF76" t="s">
        <v>261</v>
      </c>
      <c r="AG76" t="s">
        <v>110</v>
      </c>
      <c r="AH76">
        <v>3.1822370426609599E-3</v>
      </c>
      <c r="AI76">
        <v>2.9238137660421899E-2</v>
      </c>
      <c r="AJ76">
        <v>11.655349388077299</v>
      </c>
      <c r="AK76">
        <v>67.020250379195303</v>
      </c>
      <c r="AL76" t="s">
        <v>262</v>
      </c>
    </row>
    <row r="77" spans="32:38" x14ac:dyDescent="0.3">
      <c r="AF77" t="s">
        <v>865</v>
      </c>
      <c r="AG77" t="s">
        <v>110</v>
      </c>
      <c r="AH77">
        <v>3.1822370426609599E-3</v>
      </c>
      <c r="AI77">
        <v>2.9238137660421899E-2</v>
      </c>
      <c r="AJ77">
        <v>11.655349388077299</v>
      </c>
      <c r="AK77">
        <v>67.020250379195303</v>
      </c>
      <c r="AL77" t="s">
        <v>1576</v>
      </c>
    </row>
    <row r="78" spans="32:38" x14ac:dyDescent="0.3">
      <c r="AF78" t="s">
        <v>266</v>
      </c>
      <c r="AG78" t="s">
        <v>110</v>
      </c>
      <c r="AH78">
        <v>3.1822370426609599E-3</v>
      </c>
      <c r="AI78">
        <v>2.9238137660421899E-2</v>
      </c>
      <c r="AJ78">
        <v>11.655349388077299</v>
      </c>
      <c r="AK78">
        <v>67.020250379195303</v>
      </c>
      <c r="AL78" t="s">
        <v>1565</v>
      </c>
    </row>
    <row r="79" spans="32:38" x14ac:dyDescent="0.3">
      <c r="AF79" t="s">
        <v>990</v>
      </c>
      <c r="AG79" t="s">
        <v>110</v>
      </c>
      <c r="AH79">
        <v>3.1822370426609599E-3</v>
      </c>
      <c r="AI79">
        <v>2.9238137660421899E-2</v>
      </c>
      <c r="AJ79">
        <v>11.655349388077299</v>
      </c>
      <c r="AK79">
        <v>67.020250379195303</v>
      </c>
      <c r="AL79" t="s">
        <v>1561</v>
      </c>
    </row>
    <row r="80" spans="32:38" x14ac:dyDescent="0.3">
      <c r="AF80" t="s">
        <v>134</v>
      </c>
      <c r="AG80" t="s">
        <v>110</v>
      </c>
      <c r="AH80">
        <v>3.1822370426609599E-3</v>
      </c>
      <c r="AI80">
        <v>2.9238137660421899E-2</v>
      </c>
      <c r="AJ80">
        <v>11.655349388077299</v>
      </c>
      <c r="AK80">
        <v>67.020250379195303</v>
      </c>
      <c r="AL80" t="s">
        <v>1570</v>
      </c>
    </row>
    <row r="81" spans="32:38" x14ac:dyDescent="0.3">
      <c r="AF81" t="s">
        <v>1577</v>
      </c>
      <c r="AG81" t="s">
        <v>110</v>
      </c>
      <c r="AH81">
        <v>3.1822370426609599E-3</v>
      </c>
      <c r="AI81">
        <v>2.9238137660421899E-2</v>
      </c>
      <c r="AJ81">
        <v>11.655349388077299</v>
      </c>
      <c r="AK81">
        <v>67.020250379195303</v>
      </c>
      <c r="AL81" t="s">
        <v>1560</v>
      </c>
    </row>
    <row r="82" spans="32:38" x14ac:dyDescent="0.3">
      <c r="AF82" t="s">
        <v>1218</v>
      </c>
      <c r="AG82" t="s">
        <v>110</v>
      </c>
      <c r="AH82">
        <v>3.1822370426609599E-3</v>
      </c>
      <c r="AI82">
        <v>2.9238137660421899E-2</v>
      </c>
      <c r="AJ82">
        <v>11.655349388077299</v>
      </c>
      <c r="AK82">
        <v>67.020250379195303</v>
      </c>
      <c r="AL82" t="s">
        <v>1570</v>
      </c>
    </row>
    <row r="83" spans="32:38" x14ac:dyDescent="0.3">
      <c r="AF83" t="s">
        <v>1223</v>
      </c>
      <c r="AG83" t="s">
        <v>110</v>
      </c>
      <c r="AH83">
        <v>3.1822370426609599E-3</v>
      </c>
      <c r="AI83">
        <v>2.9238137660421899E-2</v>
      </c>
      <c r="AJ83">
        <v>11.655349388077299</v>
      </c>
      <c r="AK83">
        <v>67.020250379195303</v>
      </c>
      <c r="AL83" t="s">
        <v>1561</v>
      </c>
    </row>
    <row r="84" spans="32:38" x14ac:dyDescent="0.3">
      <c r="AF84" t="s">
        <v>269</v>
      </c>
      <c r="AG84" t="s">
        <v>110</v>
      </c>
      <c r="AH84">
        <v>3.1822370426609599E-3</v>
      </c>
      <c r="AI84">
        <v>2.9238137660421899E-2</v>
      </c>
      <c r="AJ84">
        <v>11.655349388077299</v>
      </c>
      <c r="AK84">
        <v>67.020250379195303</v>
      </c>
      <c r="AL84" t="s">
        <v>236</v>
      </c>
    </row>
    <row r="85" spans="32:38" x14ac:dyDescent="0.3">
      <c r="AF85" t="s">
        <v>271</v>
      </c>
      <c r="AG85" t="s">
        <v>110</v>
      </c>
      <c r="AH85">
        <v>3.1822370426609599E-3</v>
      </c>
      <c r="AI85">
        <v>2.9238137660421899E-2</v>
      </c>
      <c r="AJ85">
        <v>11.655349388077299</v>
      </c>
      <c r="AK85">
        <v>67.020250379195303</v>
      </c>
      <c r="AL85" t="s">
        <v>272</v>
      </c>
    </row>
    <row r="86" spans="32:38" x14ac:dyDescent="0.3">
      <c r="AF86" t="s">
        <v>273</v>
      </c>
      <c r="AG86" t="s">
        <v>110</v>
      </c>
      <c r="AH86">
        <v>3.1822370426609599E-3</v>
      </c>
      <c r="AI86">
        <v>2.9238137660421899E-2</v>
      </c>
      <c r="AJ86">
        <v>11.655349388077299</v>
      </c>
      <c r="AK86">
        <v>67.020250379195303</v>
      </c>
      <c r="AL86" t="s">
        <v>1576</v>
      </c>
    </row>
    <row r="87" spans="32:38" x14ac:dyDescent="0.3">
      <c r="AF87" t="s">
        <v>275</v>
      </c>
      <c r="AG87" t="s">
        <v>110</v>
      </c>
      <c r="AH87">
        <v>3.1822370426609599E-3</v>
      </c>
      <c r="AI87">
        <v>2.9238137660421899E-2</v>
      </c>
      <c r="AJ87">
        <v>11.655349388077299</v>
      </c>
      <c r="AK87">
        <v>67.020250379195303</v>
      </c>
      <c r="AL87" t="s">
        <v>262</v>
      </c>
    </row>
    <row r="88" spans="32:38" x14ac:dyDescent="0.3">
      <c r="AF88" t="s">
        <v>276</v>
      </c>
      <c r="AG88" t="s">
        <v>110</v>
      </c>
      <c r="AH88">
        <v>3.1822370426609599E-3</v>
      </c>
      <c r="AI88">
        <v>2.9238137660421899E-2</v>
      </c>
      <c r="AJ88">
        <v>11.655349388077299</v>
      </c>
      <c r="AK88">
        <v>67.020250379195303</v>
      </c>
      <c r="AL88" t="s">
        <v>262</v>
      </c>
    </row>
    <row r="89" spans="32:38" x14ac:dyDescent="0.3">
      <c r="AF89" t="s">
        <v>277</v>
      </c>
      <c r="AG89" t="s">
        <v>110</v>
      </c>
      <c r="AH89">
        <v>3.1822370426609599E-3</v>
      </c>
      <c r="AI89">
        <v>2.9238137660421899E-2</v>
      </c>
      <c r="AJ89">
        <v>11.655349388077299</v>
      </c>
      <c r="AK89">
        <v>67.020250379195303</v>
      </c>
      <c r="AL89" t="s">
        <v>278</v>
      </c>
    </row>
    <row r="90" spans="32:38" x14ac:dyDescent="0.3">
      <c r="AF90" t="s">
        <v>1289</v>
      </c>
      <c r="AG90" t="s">
        <v>110</v>
      </c>
      <c r="AH90">
        <v>3.1822370426609599E-3</v>
      </c>
      <c r="AI90">
        <v>2.9238137660421899E-2</v>
      </c>
      <c r="AJ90">
        <v>11.655349388077299</v>
      </c>
      <c r="AK90">
        <v>67.020250379195303</v>
      </c>
      <c r="AL90" t="s">
        <v>1565</v>
      </c>
    </row>
    <row r="91" spans="32:38" x14ac:dyDescent="0.3">
      <c r="AF91" t="s">
        <v>1290</v>
      </c>
      <c r="AG91" t="s">
        <v>110</v>
      </c>
      <c r="AH91">
        <v>3.1822370426609599E-3</v>
      </c>
      <c r="AI91">
        <v>2.9238137660421899E-2</v>
      </c>
      <c r="AJ91">
        <v>11.655349388077299</v>
      </c>
      <c r="AK91">
        <v>67.020250379195303</v>
      </c>
      <c r="AL91" t="s">
        <v>1570</v>
      </c>
    </row>
    <row r="92" spans="32:38" x14ac:dyDescent="0.3">
      <c r="AF92" t="s">
        <v>1578</v>
      </c>
      <c r="AG92" t="s">
        <v>110</v>
      </c>
      <c r="AH92">
        <v>3.1822370426609599E-3</v>
      </c>
      <c r="AI92">
        <v>2.9238137660421899E-2</v>
      </c>
      <c r="AJ92">
        <v>11.655349388077299</v>
      </c>
      <c r="AK92">
        <v>67.020250379195303</v>
      </c>
      <c r="AL92" t="s">
        <v>1579</v>
      </c>
    </row>
    <row r="93" spans="32:38" x14ac:dyDescent="0.3">
      <c r="AF93" t="s">
        <v>1580</v>
      </c>
      <c r="AG93" t="s">
        <v>110</v>
      </c>
      <c r="AH93">
        <v>3.1822370426609599E-3</v>
      </c>
      <c r="AI93">
        <v>2.9238137660421899E-2</v>
      </c>
      <c r="AJ93">
        <v>11.655349388077299</v>
      </c>
      <c r="AK93">
        <v>67.020250379195303</v>
      </c>
      <c r="AL93" t="s">
        <v>1581</v>
      </c>
    </row>
    <row r="94" spans="32:38" x14ac:dyDescent="0.3">
      <c r="AF94" t="s">
        <v>178</v>
      </c>
      <c r="AG94" t="s">
        <v>110</v>
      </c>
      <c r="AH94">
        <v>3.1822370426609599E-3</v>
      </c>
      <c r="AI94">
        <v>2.9238137660421899E-2</v>
      </c>
      <c r="AJ94">
        <v>11.655349388077299</v>
      </c>
      <c r="AK94">
        <v>67.020250379195303</v>
      </c>
      <c r="AL94" t="s">
        <v>1582</v>
      </c>
    </row>
    <row r="95" spans="32:38" x14ac:dyDescent="0.3">
      <c r="AF95" t="s">
        <v>553</v>
      </c>
      <c r="AG95" t="s">
        <v>110</v>
      </c>
      <c r="AH95">
        <v>3.1822370426609599E-3</v>
      </c>
      <c r="AI95">
        <v>2.9238137660421899E-2</v>
      </c>
      <c r="AJ95">
        <v>11.655349388077299</v>
      </c>
      <c r="AK95">
        <v>67.020250379195303</v>
      </c>
      <c r="AL95" t="s">
        <v>1566</v>
      </c>
    </row>
    <row r="96" spans="32:38" x14ac:dyDescent="0.3">
      <c r="AF96" t="s">
        <v>753</v>
      </c>
      <c r="AG96" t="s">
        <v>110</v>
      </c>
      <c r="AH96">
        <v>3.1822370426609599E-3</v>
      </c>
      <c r="AI96">
        <v>2.9238137660421899E-2</v>
      </c>
      <c r="AJ96">
        <v>11.655349388077299</v>
      </c>
      <c r="AK96">
        <v>67.020250379195303</v>
      </c>
      <c r="AL96" t="s">
        <v>734</v>
      </c>
    </row>
    <row r="97" spans="32:38" x14ac:dyDescent="0.3">
      <c r="AF97" t="s">
        <v>137</v>
      </c>
      <c r="AG97" t="s">
        <v>110</v>
      </c>
      <c r="AH97">
        <v>3.1822370426609599E-3</v>
      </c>
      <c r="AI97">
        <v>2.9238137660421899E-2</v>
      </c>
      <c r="AJ97">
        <v>11.655349388077299</v>
      </c>
      <c r="AK97">
        <v>67.020250379195303</v>
      </c>
      <c r="AL97" t="s">
        <v>1570</v>
      </c>
    </row>
    <row r="98" spans="32:38" x14ac:dyDescent="0.3">
      <c r="AF98" t="s">
        <v>558</v>
      </c>
      <c r="AG98" t="s">
        <v>110</v>
      </c>
      <c r="AH98">
        <v>3.1822370426609599E-3</v>
      </c>
      <c r="AI98">
        <v>2.9238137660421899E-2</v>
      </c>
      <c r="AJ98">
        <v>11.655349388077299</v>
      </c>
      <c r="AK98">
        <v>67.020250379195303</v>
      </c>
      <c r="AL98" t="s">
        <v>754</v>
      </c>
    </row>
    <row r="99" spans="32:38" x14ac:dyDescent="0.3">
      <c r="AF99" t="s">
        <v>303</v>
      </c>
      <c r="AG99" t="s">
        <v>110</v>
      </c>
      <c r="AH99">
        <v>3.1822370426609599E-3</v>
      </c>
      <c r="AI99">
        <v>2.9238137660421899E-2</v>
      </c>
      <c r="AJ99">
        <v>11.655349388077299</v>
      </c>
      <c r="AK99">
        <v>67.020250379195303</v>
      </c>
      <c r="AL99" t="s">
        <v>1572</v>
      </c>
    </row>
    <row r="100" spans="32:38" x14ac:dyDescent="0.3">
      <c r="AF100" t="s">
        <v>307</v>
      </c>
      <c r="AG100" t="s">
        <v>110</v>
      </c>
      <c r="AH100">
        <v>3.1822370426609599E-3</v>
      </c>
      <c r="AI100">
        <v>2.9238137660421899E-2</v>
      </c>
      <c r="AJ100">
        <v>11.655349388077299</v>
      </c>
      <c r="AK100">
        <v>67.020250379195303</v>
      </c>
      <c r="AL100" t="s">
        <v>308</v>
      </c>
    </row>
    <row r="101" spans="32:38" x14ac:dyDescent="0.3">
      <c r="AF101" t="s">
        <v>755</v>
      </c>
      <c r="AG101" t="s">
        <v>110</v>
      </c>
      <c r="AH101">
        <v>3.1822370426609599E-3</v>
      </c>
      <c r="AI101">
        <v>2.9238137660421899E-2</v>
      </c>
      <c r="AJ101">
        <v>11.655349388077299</v>
      </c>
      <c r="AK101">
        <v>67.020250379195303</v>
      </c>
      <c r="AL101" t="s">
        <v>734</v>
      </c>
    </row>
    <row r="102" spans="32:38" x14ac:dyDescent="0.3">
      <c r="AF102" t="s">
        <v>569</v>
      </c>
      <c r="AG102" t="s">
        <v>110</v>
      </c>
      <c r="AH102">
        <v>3.1822370426609599E-3</v>
      </c>
      <c r="AI102">
        <v>2.9238137660421899E-2</v>
      </c>
      <c r="AJ102">
        <v>11.655349388077299</v>
      </c>
      <c r="AK102">
        <v>67.020250379195303</v>
      </c>
      <c r="AL102" t="s">
        <v>756</v>
      </c>
    </row>
    <row r="103" spans="32:38" x14ac:dyDescent="0.3">
      <c r="AF103" t="s">
        <v>1322</v>
      </c>
      <c r="AG103" t="s">
        <v>110</v>
      </c>
      <c r="AH103">
        <v>3.1822370426609599E-3</v>
      </c>
      <c r="AI103">
        <v>2.9238137660421899E-2</v>
      </c>
      <c r="AJ103">
        <v>11.655349388077299</v>
      </c>
      <c r="AK103">
        <v>67.020250379195303</v>
      </c>
      <c r="AL103" t="s">
        <v>1583</v>
      </c>
    </row>
    <row r="104" spans="32:38" x14ac:dyDescent="0.3">
      <c r="AF104" t="s">
        <v>1323</v>
      </c>
      <c r="AG104" t="s">
        <v>110</v>
      </c>
      <c r="AH104">
        <v>3.1822370426609599E-3</v>
      </c>
      <c r="AI104">
        <v>2.9238137660421899E-2</v>
      </c>
      <c r="AJ104">
        <v>11.655349388077299</v>
      </c>
      <c r="AK104">
        <v>67.020250379195303</v>
      </c>
      <c r="AL104" t="s">
        <v>1584</v>
      </c>
    </row>
    <row r="105" spans="32:38" x14ac:dyDescent="0.3">
      <c r="AF105" t="s">
        <v>579</v>
      </c>
      <c r="AG105" t="s">
        <v>110</v>
      </c>
      <c r="AH105">
        <v>3.1822370426609599E-3</v>
      </c>
      <c r="AI105">
        <v>2.9238137660421899E-2</v>
      </c>
      <c r="AJ105">
        <v>11.655349388077299</v>
      </c>
      <c r="AK105">
        <v>67.020250379195303</v>
      </c>
      <c r="AL105" t="s">
        <v>732</v>
      </c>
    </row>
    <row r="106" spans="32:38" x14ac:dyDescent="0.3">
      <c r="AF106" t="s">
        <v>187</v>
      </c>
      <c r="AG106" t="s">
        <v>110</v>
      </c>
      <c r="AH106">
        <v>3.1822370426609599E-3</v>
      </c>
      <c r="AI106">
        <v>2.9238137660421899E-2</v>
      </c>
      <c r="AJ106">
        <v>11.655349388077299</v>
      </c>
      <c r="AK106">
        <v>67.020250379195303</v>
      </c>
      <c r="AL106" t="s">
        <v>1572</v>
      </c>
    </row>
    <row r="107" spans="32:38" x14ac:dyDescent="0.3">
      <c r="AF107" t="s">
        <v>1336</v>
      </c>
      <c r="AG107" t="s">
        <v>110</v>
      </c>
      <c r="AH107">
        <v>3.1822370426609599E-3</v>
      </c>
      <c r="AI107">
        <v>2.9238137660421899E-2</v>
      </c>
      <c r="AJ107">
        <v>11.655349388077299</v>
      </c>
      <c r="AK107">
        <v>67.020250379195303</v>
      </c>
      <c r="AL107" t="s">
        <v>1585</v>
      </c>
    </row>
    <row r="108" spans="32:38" x14ac:dyDescent="0.3">
      <c r="AF108" t="s">
        <v>439</v>
      </c>
      <c r="AG108" t="s">
        <v>110</v>
      </c>
      <c r="AH108">
        <v>3.1822370426609599E-3</v>
      </c>
      <c r="AI108">
        <v>2.9238137660421899E-2</v>
      </c>
      <c r="AJ108">
        <v>11.655349388077299</v>
      </c>
      <c r="AK108">
        <v>67.020250379195303</v>
      </c>
      <c r="AL108" t="s">
        <v>1573</v>
      </c>
    </row>
    <row r="109" spans="32:38" x14ac:dyDescent="0.3">
      <c r="AF109" t="s">
        <v>759</v>
      </c>
      <c r="AG109" t="s">
        <v>110</v>
      </c>
      <c r="AH109">
        <v>3.1822370426609599E-3</v>
      </c>
      <c r="AI109">
        <v>2.9238137660421899E-2</v>
      </c>
      <c r="AJ109">
        <v>11.655349388077299</v>
      </c>
      <c r="AK109">
        <v>67.020250379195303</v>
      </c>
      <c r="AL109" t="s">
        <v>754</v>
      </c>
    </row>
    <row r="110" spans="32:38" x14ac:dyDescent="0.3">
      <c r="AF110" t="s">
        <v>585</v>
      </c>
      <c r="AG110" t="s">
        <v>110</v>
      </c>
      <c r="AH110">
        <v>3.1822370426609599E-3</v>
      </c>
      <c r="AI110">
        <v>2.9238137660421899E-2</v>
      </c>
      <c r="AJ110">
        <v>11.655349388077299</v>
      </c>
      <c r="AK110">
        <v>67.020250379195303</v>
      </c>
      <c r="AL110" t="s">
        <v>1584</v>
      </c>
    </row>
    <row r="111" spans="32:38" x14ac:dyDescent="0.3">
      <c r="AF111" t="s">
        <v>323</v>
      </c>
      <c r="AG111" t="s">
        <v>110</v>
      </c>
      <c r="AH111">
        <v>3.1822370426609599E-3</v>
      </c>
      <c r="AI111">
        <v>2.9238137660421899E-2</v>
      </c>
      <c r="AJ111">
        <v>11.655349388077299</v>
      </c>
      <c r="AK111">
        <v>67.020250379195303</v>
      </c>
      <c r="AL111" t="s">
        <v>1572</v>
      </c>
    </row>
    <row r="112" spans="32:38" x14ac:dyDescent="0.3">
      <c r="AF112" t="s">
        <v>1343</v>
      </c>
      <c r="AG112" t="s">
        <v>110</v>
      </c>
      <c r="AH112">
        <v>3.1822370426609599E-3</v>
      </c>
      <c r="AI112">
        <v>2.9238137660421899E-2</v>
      </c>
      <c r="AJ112">
        <v>11.655349388077299</v>
      </c>
      <c r="AK112">
        <v>67.020250379195303</v>
      </c>
      <c r="AL112" t="s">
        <v>1584</v>
      </c>
    </row>
    <row r="113" spans="32:38" x14ac:dyDescent="0.3">
      <c r="AF113" t="s">
        <v>1586</v>
      </c>
      <c r="AG113" t="s">
        <v>110</v>
      </c>
      <c r="AH113">
        <v>3.1822370426609599E-3</v>
      </c>
      <c r="AI113">
        <v>2.9238137660421899E-2</v>
      </c>
      <c r="AJ113">
        <v>11.655349388077299</v>
      </c>
      <c r="AK113">
        <v>67.020250379195303</v>
      </c>
      <c r="AL113" t="s">
        <v>1583</v>
      </c>
    </row>
    <row r="114" spans="32:38" x14ac:dyDescent="0.3">
      <c r="AF114" t="s">
        <v>335</v>
      </c>
      <c r="AG114" t="s">
        <v>110</v>
      </c>
      <c r="AH114">
        <v>3.1822370426609599E-3</v>
      </c>
      <c r="AI114">
        <v>2.9238137660421899E-2</v>
      </c>
      <c r="AJ114">
        <v>11.655349388077299</v>
      </c>
      <c r="AK114">
        <v>67.020250379195303</v>
      </c>
      <c r="AL114" t="s">
        <v>336</v>
      </c>
    </row>
    <row r="115" spans="32:38" x14ac:dyDescent="0.3">
      <c r="AF115" t="s">
        <v>1365</v>
      </c>
      <c r="AG115" t="s">
        <v>110</v>
      </c>
      <c r="AH115">
        <v>3.1822370426609599E-3</v>
      </c>
      <c r="AI115">
        <v>2.9238137660421899E-2</v>
      </c>
      <c r="AJ115">
        <v>11.655349388077299</v>
      </c>
      <c r="AK115">
        <v>67.020250379195303</v>
      </c>
      <c r="AL115" t="s">
        <v>1587</v>
      </c>
    </row>
    <row r="116" spans="32:38" x14ac:dyDescent="0.3">
      <c r="AF116" t="s">
        <v>1588</v>
      </c>
      <c r="AG116" t="s">
        <v>110</v>
      </c>
      <c r="AH116">
        <v>3.1822370426609599E-3</v>
      </c>
      <c r="AI116">
        <v>2.9238137660421899E-2</v>
      </c>
      <c r="AJ116">
        <v>11.655349388077299</v>
      </c>
      <c r="AK116">
        <v>67.020250379195303</v>
      </c>
      <c r="AL116" t="s">
        <v>1589</v>
      </c>
    </row>
    <row r="117" spans="32:38" x14ac:dyDescent="0.3">
      <c r="AF117" t="s">
        <v>440</v>
      </c>
      <c r="AG117" t="s">
        <v>110</v>
      </c>
      <c r="AH117">
        <v>3.1822370426609599E-3</v>
      </c>
      <c r="AI117">
        <v>2.9238137660421899E-2</v>
      </c>
      <c r="AJ117">
        <v>11.655349388077299</v>
      </c>
      <c r="AK117">
        <v>67.020250379195303</v>
      </c>
      <c r="AL117" t="s">
        <v>1573</v>
      </c>
    </row>
    <row r="118" spans="32:38" x14ac:dyDescent="0.3">
      <c r="AF118" t="s">
        <v>600</v>
      </c>
      <c r="AG118" t="s">
        <v>110</v>
      </c>
      <c r="AH118">
        <v>3.1822370426609599E-3</v>
      </c>
      <c r="AI118">
        <v>2.9238137660421899E-2</v>
      </c>
      <c r="AJ118">
        <v>11.655349388077299</v>
      </c>
      <c r="AK118">
        <v>67.020250379195303</v>
      </c>
      <c r="AL118" t="s">
        <v>1584</v>
      </c>
    </row>
    <row r="119" spans="32:38" x14ac:dyDescent="0.3">
      <c r="AF119" t="s">
        <v>1590</v>
      </c>
      <c r="AG119" t="s">
        <v>110</v>
      </c>
      <c r="AH119">
        <v>3.1822370426609599E-3</v>
      </c>
      <c r="AI119">
        <v>2.9238137660421899E-2</v>
      </c>
      <c r="AJ119">
        <v>11.655349388077299</v>
      </c>
      <c r="AK119">
        <v>67.020250379195303</v>
      </c>
      <c r="AL119" t="s">
        <v>1589</v>
      </c>
    </row>
    <row r="120" spans="32:38" x14ac:dyDescent="0.3">
      <c r="AF120" t="s">
        <v>762</v>
      </c>
      <c r="AG120" t="s">
        <v>110</v>
      </c>
      <c r="AH120">
        <v>3.1822370426609599E-3</v>
      </c>
      <c r="AI120">
        <v>2.9238137660421899E-2</v>
      </c>
      <c r="AJ120">
        <v>11.655349388077299</v>
      </c>
      <c r="AK120">
        <v>67.020250379195303</v>
      </c>
      <c r="AL120" t="s">
        <v>754</v>
      </c>
    </row>
    <row r="121" spans="32:38" x14ac:dyDescent="0.3">
      <c r="AF121" t="s">
        <v>345</v>
      </c>
      <c r="AG121" t="s">
        <v>110</v>
      </c>
      <c r="AH121">
        <v>3.1822370426609599E-3</v>
      </c>
      <c r="AI121">
        <v>2.9238137660421899E-2</v>
      </c>
      <c r="AJ121">
        <v>11.655349388077299</v>
      </c>
      <c r="AK121">
        <v>67.020250379195303</v>
      </c>
      <c r="AL121" t="s">
        <v>1572</v>
      </c>
    </row>
    <row r="122" spans="32:38" x14ac:dyDescent="0.3">
      <c r="AF122" t="s">
        <v>1400</v>
      </c>
      <c r="AG122" t="s">
        <v>110</v>
      </c>
      <c r="AH122">
        <v>3.1822370426609599E-3</v>
      </c>
      <c r="AI122">
        <v>2.9238137660421899E-2</v>
      </c>
      <c r="AJ122">
        <v>11.655349388077299</v>
      </c>
      <c r="AK122">
        <v>67.020250379195303</v>
      </c>
      <c r="AL122" t="s">
        <v>1585</v>
      </c>
    </row>
    <row r="123" spans="32:38" x14ac:dyDescent="0.3">
      <c r="AF123" t="s">
        <v>1401</v>
      </c>
      <c r="AG123" t="s">
        <v>110</v>
      </c>
      <c r="AH123">
        <v>3.1822370426609599E-3</v>
      </c>
      <c r="AI123">
        <v>2.9238137660421899E-2</v>
      </c>
      <c r="AJ123">
        <v>11.655349388077299</v>
      </c>
      <c r="AK123">
        <v>67.020250379195303</v>
      </c>
      <c r="AL123" t="s">
        <v>1568</v>
      </c>
    </row>
    <row r="124" spans="32:38" x14ac:dyDescent="0.3">
      <c r="AF124" t="s">
        <v>1056</v>
      </c>
      <c r="AG124" t="s">
        <v>110</v>
      </c>
      <c r="AH124">
        <v>3.1822370426609599E-3</v>
      </c>
      <c r="AI124">
        <v>2.9238137660421899E-2</v>
      </c>
      <c r="AJ124">
        <v>11.655349388077299</v>
      </c>
      <c r="AK124">
        <v>67.020250379195303</v>
      </c>
      <c r="AL124" t="s">
        <v>1583</v>
      </c>
    </row>
    <row r="125" spans="32:38" x14ac:dyDescent="0.3">
      <c r="AF125" t="s">
        <v>615</v>
      </c>
      <c r="AG125" t="s">
        <v>110</v>
      </c>
      <c r="AH125">
        <v>3.1822370426609599E-3</v>
      </c>
      <c r="AI125">
        <v>2.9238137660421899E-2</v>
      </c>
      <c r="AJ125">
        <v>11.655349388077299</v>
      </c>
      <c r="AK125">
        <v>67.020250379195303</v>
      </c>
      <c r="AL125" t="s">
        <v>1569</v>
      </c>
    </row>
    <row r="126" spans="32:38" x14ac:dyDescent="0.3">
      <c r="AF126" t="s">
        <v>1591</v>
      </c>
      <c r="AG126" t="s">
        <v>110</v>
      </c>
      <c r="AH126">
        <v>3.1822370426609599E-3</v>
      </c>
      <c r="AI126">
        <v>2.9238137660421899E-2</v>
      </c>
      <c r="AJ126">
        <v>11.655349388077299</v>
      </c>
      <c r="AK126">
        <v>67.020250379195303</v>
      </c>
      <c r="AL126" t="s">
        <v>1592</v>
      </c>
    </row>
    <row r="127" spans="32:38" x14ac:dyDescent="0.3">
      <c r="AF127" t="s">
        <v>1063</v>
      </c>
      <c r="AG127" t="s">
        <v>110</v>
      </c>
      <c r="AH127">
        <v>3.1822370426609599E-3</v>
      </c>
      <c r="AI127">
        <v>2.9238137660421899E-2</v>
      </c>
      <c r="AJ127">
        <v>11.655349388077299</v>
      </c>
      <c r="AK127">
        <v>67.020250379195303</v>
      </c>
      <c r="AL127" t="s">
        <v>1563</v>
      </c>
    </row>
    <row r="128" spans="32:38" x14ac:dyDescent="0.3">
      <c r="AF128" t="s">
        <v>83</v>
      </c>
      <c r="AG128" t="s">
        <v>110</v>
      </c>
      <c r="AH128">
        <v>3.1822370426609599E-3</v>
      </c>
      <c r="AI128">
        <v>2.9238137660421899E-2</v>
      </c>
      <c r="AJ128">
        <v>11.655349388077299</v>
      </c>
      <c r="AK128">
        <v>67.020250379195303</v>
      </c>
      <c r="AL128" t="s">
        <v>1593</v>
      </c>
    </row>
    <row r="129" spans="32:38" x14ac:dyDescent="0.3">
      <c r="AF129" t="s">
        <v>1594</v>
      </c>
      <c r="AG129" t="s">
        <v>110</v>
      </c>
      <c r="AH129">
        <v>3.1822370426609599E-3</v>
      </c>
      <c r="AI129">
        <v>2.9238137660421899E-2</v>
      </c>
      <c r="AJ129">
        <v>11.655349388077299</v>
      </c>
      <c r="AK129">
        <v>67.020250379195303</v>
      </c>
      <c r="AL129" t="s">
        <v>1589</v>
      </c>
    </row>
    <row r="130" spans="32:38" x14ac:dyDescent="0.3">
      <c r="AF130" t="s">
        <v>1595</v>
      </c>
      <c r="AG130" t="s">
        <v>110</v>
      </c>
      <c r="AH130">
        <v>3.1822370426609599E-3</v>
      </c>
      <c r="AI130">
        <v>2.9238137660421899E-2</v>
      </c>
      <c r="AJ130">
        <v>11.655349388077299</v>
      </c>
      <c r="AK130">
        <v>67.020250379195303</v>
      </c>
      <c r="AL130" t="s">
        <v>1589</v>
      </c>
    </row>
    <row r="131" spans="32:38" x14ac:dyDescent="0.3">
      <c r="AF131" t="s">
        <v>626</v>
      </c>
      <c r="AG131" t="s">
        <v>110</v>
      </c>
      <c r="AH131">
        <v>3.1822370426609599E-3</v>
      </c>
      <c r="AI131">
        <v>2.9238137660421899E-2</v>
      </c>
      <c r="AJ131">
        <v>11.655349388077299</v>
      </c>
      <c r="AK131">
        <v>67.020250379195303</v>
      </c>
      <c r="AL131" t="s">
        <v>1569</v>
      </c>
    </row>
    <row r="132" spans="32:38" x14ac:dyDescent="0.3">
      <c r="AF132" t="s">
        <v>895</v>
      </c>
      <c r="AG132" t="s">
        <v>110</v>
      </c>
      <c r="AH132">
        <v>3.1822370426609599E-3</v>
      </c>
      <c r="AI132">
        <v>2.9238137660421899E-2</v>
      </c>
      <c r="AJ132">
        <v>11.655349388077299</v>
      </c>
      <c r="AK132">
        <v>67.020250379195303</v>
      </c>
      <c r="AL132" t="s">
        <v>1569</v>
      </c>
    </row>
    <row r="133" spans="32:38" x14ac:dyDescent="0.3">
      <c r="AF133" t="s">
        <v>369</v>
      </c>
      <c r="AG133" t="s">
        <v>110</v>
      </c>
      <c r="AH133">
        <v>3.1822370426609599E-3</v>
      </c>
      <c r="AI133">
        <v>2.9238137660421899E-2</v>
      </c>
      <c r="AJ133">
        <v>11.655349388077299</v>
      </c>
      <c r="AK133">
        <v>67.020250379195303</v>
      </c>
      <c r="AL133" t="s">
        <v>308</v>
      </c>
    </row>
    <row r="134" spans="32:38" x14ac:dyDescent="0.3">
      <c r="AF134" t="s">
        <v>631</v>
      </c>
      <c r="AG134" t="s">
        <v>110</v>
      </c>
      <c r="AH134">
        <v>3.1822370426609599E-3</v>
      </c>
      <c r="AI134">
        <v>2.9238137660421899E-2</v>
      </c>
      <c r="AJ134">
        <v>11.655349388077299</v>
      </c>
      <c r="AK134">
        <v>67.020250379195303</v>
      </c>
      <c r="AL134" t="s">
        <v>754</v>
      </c>
    </row>
    <row r="135" spans="32:38" x14ac:dyDescent="0.3">
      <c r="AF135" t="s">
        <v>86</v>
      </c>
      <c r="AG135" t="s">
        <v>110</v>
      </c>
      <c r="AH135">
        <v>3.1822370426609599E-3</v>
      </c>
      <c r="AI135">
        <v>2.9238137660421899E-2</v>
      </c>
      <c r="AJ135">
        <v>11.655349388077299</v>
      </c>
      <c r="AK135">
        <v>67.020250379195303</v>
      </c>
      <c r="AL135" t="s">
        <v>1593</v>
      </c>
    </row>
    <row r="136" spans="32:38" x14ac:dyDescent="0.3">
      <c r="AF136" t="s">
        <v>1427</v>
      </c>
      <c r="AG136" t="s">
        <v>110</v>
      </c>
      <c r="AH136">
        <v>3.1822370426609599E-3</v>
      </c>
      <c r="AI136">
        <v>2.9238137660421899E-2</v>
      </c>
      <c r="AJ136">
        <v>11.655349388077299</v>
      </c>
      <c r="AK136">
        <v>67.020250379195303</v>
      </c>
      <c r="AL136" t="s">
        <v>1587</v>
      </c>
    </row>
    <row r="137" spans="32:38" x14ac:dyDescent="0.3">
      <c r="AF137" t="s">
        <v>1428</v>
      </c>
      <c r="AG137" t="s">
        <v>110</v>
      </c>
      <c r="AH137">
        <v>3.1822370426609599E-3</v>
      </c>
      <c r="AI137">
        <v>2.9238137660421899E-2</v>
      </c>
      <c r="AJ137">
        <v>11.655349388077299</v>
      </c>
      <c r="AK137">
        <v>67.020250379195303</v>
      </c>
      <c r="AL137" t="s">
        <v>1583</v>
      </c>
    </row>
    <row r="138" spans="32:38" x14ac:dyDescent="0.3">
      <c r="AF138" t="s">
        <v>636</v>
      </c>
      <c r="AG138" t="s">
        <v>110</v>
      </c>
      <c r="AH138">
        <v>3.1822370426609599E-3</v>
      </c>
      <c r="AI138">
        <v>2.9238137660421899E-2</v>
      </c>
      <c r="AJ138">
        <v>11.655349388077299</v>
      </c>
      <c r="AK138">
        <v>67.020250379195303</v>
      </c>
      <c r="AL138" t="s">
        <v>1583</v>
      </c>
    </row>
    <row r="139" spans="32:38" x14ac:dyDescent="0.3">
      <c r="AF139" t="s">
        <v>896</v>
      </c>
      <c r="AG139" t="s">
        <v>110</v>
      </c>
      <c r="AH139">
        <v>3.1822370426609599E-3</v>
      </c>
      <c r="AI139">
        <v>2.9238137660421899E-2</v>
      </c>
      <c r="AJ139">
        <v>11.655349388077299</v>
      </c>
      <c r="AK139">
        <v>67.020250379195303</v>
      </c>
      <c r="AL139" t="s">
        <v>1569</v>
      </c>
    </row>
    <row r="140" spans="32:38" x14ac:dyDescent="0.3">
      <c r="AF140" t="s">
        <v>641</v>
      </c>
      <c r="AG140" t="s">
        <v>110</v>
      </c>
      <c r="AH140">
        <v>3.1822370426609599E-3</v>
      </c>
      <c r="AI140">
        <v>2.9238137660421899E-2</v>
      </c>
      <c r="AJ140">
        <v>11.655349388077299</v>
      </c>
      <c r="AK140">
        <v>67.020250379195303</v>
      </c>
      <c r="AL140" t="s">
        <v>732</v>
      </c>
    </row>
    <row r="141" spans="32:38" x14ac:dyDescent="0.3">
      <c r="AF141" t="s">
        <v>1596</v>
      </c>
      <c r="AG141" t="s">
        <v>110</v>
      </c>
      <c r="AH141">
        <v>3.1822370426609599E-3</v>
      </c>
      <c r="AI141">
        <v>2.9238137660421899E-2</v>
      </c>
      <c r="AJ141">
        <v>11.655349388077299</v>
      </c>
      <c r="AK141">
        <v>67.020250379195303</v>
      </c>
      <c r="AL141" t="s">
        <v>1597</v>
      </c>
    </row>
    <row r="142" spans="32:38" x14ac:dyDescent="0.3">
      <c r="AF142" t="s">
        <v>1598</v>
      </c>
      <c r="AG142" t="s">
        <v>110</v>
      </c>
      <c r="AH142">
        <v>3.1822370426609599E-3</v>
      </c>
      <c r="AI142">
        <v>2.9238137660421899E-2</v>
      </c>
      <c r="AJ142">
        <v>11.655349388077299</v>
      </c>
      <c r="AK142">
        <v>67.020250379195303</v>
      </c>
      <c r="AL142" t="s">
        <v>1589</v>
      </c>
    </row>
    <row r="143" spans="32:38" x14ac:dyDescent="0.3">
      <c r="AF143" t="s">
        <v>1450</v>
      </c>
      <c r="AG143" t="s">
        <v>110</v>
      </c>
      <c r="AH143">
        <v>3.1822370426609599E-3</v>
      </c>
      <c r="AI143">
        <v>2.9238137660421899E-2</v>
      </c>
      <c r="AJ143">
        <v>11.655349388077299</v>
      </c>
      <c r="AK143">
        <v>67.020250379195303</v>
      </c>
      <c r="AL143" t="s">
        <v>1583</v>
      </c>
    </row>
    <row r="144" spans="32:38" x14ac:dyDescent="0.3">
      <c r="AF144" t="s">
        <v>391</v>
      </c>
      <c r="AG144" t="s">
        <v>110</v>
      </c>
      <c r="AH144">
        <v>3.1822370426609599E-3</v>
      </c>
      <c r="AI144">
        <v>2.9238137660421899E-2</v>
      </c>
      <c r="AJ144">
        <v>11.655349388077299</v>
      </c>
      <c r="AK144">
        <v>67.020250379195303</v>
      </c>
      <c r="AL144" t="s">
        <v>392</v>
      </c>
    </row>
    <row r="145" spans="32:38" x14ac:dyDescent="0.3">
      <c r="AF145" t="s">
        <v>409</v>
      </c>
      <c r="AG145" t="s">
        <v>110</v>
      </c>
      <c r="AH145">
        <v>3.1822370426609599E-3</v>
      </c>
      <c r="AI145">
        <v>2.9238137660421899E-2</v>
      </c>
      <c r="AJ145">
        <v>11.655349388077299</v>
      </c>
      <c r="AK145">
        <v>67.020250379195303</v>
      </c>
      <c r="AL145" t="s">
        <v>1562</v>
      </c>
    </row>
    <row r="146" spans="32:38" x14ac:dyDescent="0.3">
      <c r="AF146" t="s">
        <v>1093</v>
      </c>
      <c r="AG146" t="s">
        <v>110</v>
      </c>
      <c r="AH146">
        <v>3.1822370426609599E-3</v>
      </c>
      <c r="AI146">
        <v>2.9238137660421899E-2</v>
      </c>
      <c r="AJ146">
        <v>11.655349388077299</v>
      </c>
      <c r="AK146">
        <v>67.020250379195303</v>
      </c>
      <c r="AL146" t="s">
        <v>1583</v>
      </c>
    </row>
    <row r="147" spans="32:38" x14ac:dyDescent="0.3">
      <c r="AF147" t="s">
        <v>1599</v>
      </c>
      <c r="AG147" t="s">
        <v>110</v>
      </c>
      <c r="AH147">
        <v>3.1822370426609599E-3</v>
      </c>
      <c r="AI147">
        <v>2.9238137660421899E-2</v>
      </c>
      <c r="AJ147">
        <v>11.655349388077299</v>
      </c>
      <c r="AK147">
        <v>67.020250379195303</v>
      </c>
      <c r="AL147" t="s">
        <v>1592</v>
      </c>
    </row>
    <row r="148" spans="32:38" x14ac:dyDescent="0.3">
      <c r="AF148" t="s">
        <v>780</v>
      </c>
      <c r="AG148" t="s">
        <v>110</v>
      </c>
      <c r="AH148">
        <v>3.1822370426609599E-3</v>
      </c>
      <c r="AI148">
        <v>2.9238137660421899E-2</v>
      </c>
      <c r="AJ148">
        <v>11.655349388077299</v>
      </c>
      <c r="AK148">
        <v>67.020250379195303</v>
      </c>
      <c r="AL148" t="s">
        <v>754</v>
      </c>
    </row>
    <row r="149" spans="32:38" x14ac:dyDescent="0.3">
      <c r="AF149" t="s">
        <v>1600</v>
      </c>
      <c r="AG149" t="s">
        <v>110</v>
      </c>
      <c r="AH149">
        <v>3.1822370426609599E-3</v>
      </c>
      <c r="AI149">
        <v>2.9238137660421899E-2</v>
      </c>
      <c r="AJ149">
        <v>11.655349388077299</v>
      </c>
      <c r="AK149">
        <v>67.020250379195303</v>
      </c>
      <c r="AL149" t="s">
        <v>1583</v>
      </c>
    </row>
    <row r="150" spans="32:38" x14ac:dyDescent="0.3">
      <c r="AF150" t="s">
        <v>203</v>
      </c>
      <c r="AG150" t="s">
        <v>110</v>
      </c>
      <c r="AH150">
        <v>3.1822370426609599E-3</v>
      </c>
      <c r="AI150" s="1">
        <v>2.9238137660421899E-2</v>
      </c>
      <c r="AJ150">
        <v>11.655349388077299</v>
      </c>
      <c r="AK150">
        <v>67.020250379195303</v>
      </c>
      <c r="AL150" t="s">
        <v>392</v>
      </c>
    </row>
    <row r="151" spans="32:38" x14ac:dyDescent="0.3">
      <c r="AF151" t="s">
        <v>448</v>
      </c>
      <c r="AG151" t="s">
        <v>1601</v>
      </c>
      <c r="AH151">
        <v>5.9691930851720598E-3</v>
      </c>
      <c r="AI151">
        <v>5.4478835557336999E-2</v>
      </c>
      <c r="AJ151">
        <v>9.2510223340673097</v>
      </c>
      <c r="AK151">
        <v>47.375813100997298</v>
      </c>
      <c r="AL151" t="s">
        <v>1572</v>
      </c>
    </row>
    <row r="152" spans="32:38" x14ac:dyDescent="0.3">
      <c r="AF152" t="s">
        <v>450</v>
      </c>
      <c r="AG152" t="s">
        <v>1602</v>
      </c>
      <c r="AH152">
        <v>6.8373950370962996E-3</v>
      </c>
      <c r="AI152">
        <v>6.1989362952217499E-2</v>
      </c>
      <c r="AJ152">
        <v>8.7952402334979798</v>
      </c>
      <c r="AK152">
        <v>43.8473373746519</v>
      </c>
      <c r="AL152" t="s">
        <v>756</v>
      </c>
    </row>
    <row r="153" spans="32:38" x14ac:dyDescent="0.3">
      <c r="AF153" t="s">
        <v>1515</v>
      </c>
      <c r="AG153" t="s">
        <v>1603</v>
      </c>
      <c r="AH153">
        <v>7.2737033448067503E-3</v>
      </c>
      <c r="AI153">
        <v>6.5511183414739702E-2</v>
      </c>
      <c r="AJ153">
        <v>8.5943810359964807</v>
      </c>
      <c r="AK153">
        <v>42.314346647841901</v>
      </c>
      <c r="AL153" t="s">
        <v>734</v>
      </c>
    </row>
    <row r="154" spans="32:38" x14ac:dyDescent="0.3">
      <c r="AF154" t="s">
        <v>1108</v>
      </c>
      <c r="AG154" t="s">
        <v>1604</v>
      </c>
      <c r="AH154">
        <v>7.5231429450112698E-3</v>
      </c>
      <c r="AI154">
        <v>6.73149195537283E-2</v>
      </c>
      <c r="AJ154">
        <v>8.4866310160427805</v>
      </c>
      <c r="AK154">
        <v>41.497684636073302</v>
      </c>
      <c r="AL154" t="s">
        <v>1583</v>
      </c>
    </row>
    <row r="155" spans="32:38" x14ac:dyDescent="0.3">
      <c r="AF155" t="s">
        <v>424</v>
      </c>
      <c r="AG155" t="s">
        <v>1605</v>
      </c>
      <c r="AH155">
        <v>8.6264172849436806E-3</v>
      </c>
      <c r="AI155">
        <v>7.6685488721349906E-2</v>
      </c>
      <c r="AJ155">
        <v>8.0615722924683801</v>
      </c>
      <c r="AK155">
        <v>38.316056603541199</v>
      </c>
      <c r="AL155" t="s">
        <v>1566</v>
      </c>
    </row>
    <row r="156" spans="32:38" x14ac:dyDescent="0.3">
      <c r="AF156" t="s">
        <v>901</v>
      </c>
      <c r="AG156" t="s">
        <v>902</v>
      </c>
      <c r="AH156">
        <v>8.7362205869746593E-3</v>
      </c>
      <c r="AI156">
        <v>7.71605547326987E-2</v>
      </c>
      <c r="AJ156">
        <v>8.0232558139534795</v>
      </c>
      <c r="AK156">
        <v>38.032459893847999</v>
      </c>
      <c r="AL156" t="s">
        <v>1567</v>
      </c>
    </row>
    <row r="157" spans="32:38" x14ac:dyDescent="0.3">
      <c r="AF157" t="s">
        <v>1113</v>
      </c>
      <c r="AG157" t="s">
        <v>904</v>
      </c>
      <c r="AH157">
        <v>8.8468528274844999E-3</v>
      </c>
      <c r="AI157">
        <v>7.7636804620681302E-2</v>
      </c>
      <c r="AJ157">
        <v>7.98529411764705</v>
      </c>
      <c r="AK157">
        <v>37.752023063017099</v>
      </c>
      <c r="AL157" t="s">
        <v>1563</v>
      </c>
    </row>
    <row r="158" spans="32:38" x14ac:dyDescent="0.3">
      <c r="AF158" t="s">
        <v>1519</v>
      </c>
      <c r="AG158" t="s">
        <v>1606</v>
      </c>
      <c r="AH158">
        <v>9.0706100348451994E-3</v>
      </c>
      <c r="AI158">
        <v>7.9093408520401698E-2</v>
      </c>
      <c r="AJ158">
        <v>7.9104155423637303</v>
      </c>
      <c r="AK158">
        <v>37.200435828063299</v>
      </c>
      <c r="AL158" t="s">
        <v>236</v>
      </c>
    </row>
    <row r="159" spans="32:38" x14ac:dyDescent="0.3">
      <c r="AF159" t="s">
        <v>1527</v>
      </c>
      <c r="AG159" t="s">
        <v>1607</v>
      </c>
      <c r="AH159">
        <v>1.34640083503367E-2</v>
      </c>
      <c r="AI159">
        <v>9.14839053314285E-2</v>
      </c>
      <c r="AJ159">
        <v>6.8054746651135698</v>
      </c>
      <c r="AK159">
        <v>29.3161827805245</v>
      </c>
      <c r="AL159" t="s">
        <v>236</v>
      </c>
    </row>
    <row r="160" spans="32:38" x14ac:dyDescent="0.3">
      <c r="AF160" t="s">
        <v>1529</v>
      </c>
      <c r="AG160" t="s">
        <v>1608</v>
      </c>
      <c r="AH160">
        <v>1.38945786217043E-2</v>
      </c>
      <c r="AI160">
        <v>9.14839053314285E-2</v>
      </c>
      <c r="AJ160">
        <v>6.7234948774030103</v>
      </c>
      <c r="AK160">
        <v>28.751388955548801</v>
      </c>
      <c r="AL160" t="s">
        <v>392</v>
      </c>
    </row>
    <row r="161" spans="32:38" x14ac:dyDescent="0.3">
      <c r="AF161" t="s">
        <v>699</v>
      </c>
      <c r="AG161" t="s">
        <v>1609</v>
      </c>
      <c r="AH161">
        <v>1.50813941720748E-2</v>
      </c>
      <c r="AI161">
        <v>9.14839053314285E-2</v>
      </c>
      <c r="AJ161">
        <v>6.5140082598504296</v>
      </c>
      <c r="AK161">
        <v>27.321662300955001</v>
      </c>
      <c r="AL161" t="s">
        <v>1610</v>
      </c>
    </row>
    <row r="162" spans="32:38" x14ac:dyDescent="0.3">
      <c r="AF162" t="s">
        <v>207</v>
      </c>
      <c r="AG162" t="s">
        <v>63</v>
      </c>
      <c r="AH162">
        <v>3.5885213413423697E-2</v>
      </c>
      <c r="AI162">
        <v>9.14839053314285E-2</v>
      </c>
      <c r="AJ162">
        <v>7.3136380527684803</v>
      </c>
      <c r="AK162">
        <v>24.335618307330499</v>
      </c>
      <c r="AL162" t="s">
        <v>1611</v>
      </c>
    </row>
    <row r="163" spans="32:38" x14ac:dyDescent="0.3">
      <c r="AF163" t="s">
        <v>457</v>
      </c>
      <c r="AG163" t="s">
        <v>63</v>
      </c>
      <c r="AH163">
        <v>3.5885213413423697E-2</v>
      </c>
      <c r="AI163">
        <v>9.14839053314285E-2</v>
      </c>
      <c r="AJ163">
        <v>7.3136380527684803</v>
      </c>
      <c r="AK163">
        <v>24.335618307330499</v>
      </c>
      <c r="AL163" t="s">
        <v>1612</v>
      </c>
    </row>
    <row r="164" spans="32:38" x14ac:dyDescent="0.3">
      <c r="AF164" t="s">
        <v>1613</v>
      </c>
      <c r="AG164" t="s">
        <v>63</v>
      </c>
      <c r="AH164">
        <v>3.5885213413423697E-2</v>
      </c>
      <c r="AI164">
        <v>9.14839053314285E-2</v>
      </c>
      <c r="AJ164">
        <v>7.3136380527684803</v>
      </c>
      <c r="AK164">
        <v>24.335618307330499</v>
      </c>
      <c r="AL164" t="s">
        <v>1614</v>
      </c>
    </row>
    <row r="165" spans="32:38" x14ac:dyDescent="0.3">
      <c r="AF165" t="s">
        <v>1615</v>
      </c>
      <c r="AG165" t="s">
        <v>63</v>
      </c>
      <c r="AH165">
        <v>3.5885213413423697E-2</v>
      </c>
      <c r="AI165">
        <v>9.14839053314285E-2</v>
      </c>
      <c r="AJ165">
        <v>7.3136380527684803</v>
      </c>
      <c r="AK165">
        <v>24.335618307330499</v>
      </c>
      <c r="AL165" t="s">
        <v>1614</v>
      </c>
    </row>
    <row r="166" spans="32:38" x14ac:dyDescent="0.3">
      <c r="AF166" t="s">
        <v>1616</v>
      </c>
      <c r="AG166" t="s">
        <v>63</v>
      </c>
      <c r="AH166">
        <v>3.5885213413423697E-2</v>
      </c>
      <c r="AI166">
        <v>9.14839053314285E-2</v>
      </c>
      <c r="AJ166">
        <v>7.3136380527684803</v>
      </c>
      <c r="AK166">
        <v>24.335618307330499</v>
      </c>
      <c r="AL166" t="s">
        <v>1617</v>
      </c>
    </row>
    <row r="167" spans="32:38" x14ac:dyDescent="0.3">
      <c r="AF167" t="s">
        <v>460</v>
      </c>
      <c r="AG167" t="s">
        <v>63</v>
      </c>
      <c r="AH167">
        <v>3.5885213413423697E-2</v>
      </c>
      <c r="AI167">
        <v>9.14839053314285E-2</v>
      </c>
      <c r="AJ167">
        <v>7.3136380527684803</v>
      </c>
      <c r="AK167">
        <v>24.335618307330499</v>
      </c>
      <c r="AL167" t="s">
        <v>1612</v>
      </c>
    </row>
    <row r="168" spans="32:38" x14ac:dyDescent="0.3">
      <c r="AF168" t="s">
        <v>914</v>
      </c>
      <c r="AG168" t="s">
        <v>63</v>
      </c>
      <c r="AH168">
        <v>3.5885213413423697E-2</v>
      </c>
      <c r="AI168">
        <v>9.14839053314285E-2</v>
      </c>
      <c r="AJ168">
        <v>7.3136380527684803</v>
      </c>
      <c r="AK168">
        <v>24.335618307330499</v>
      </c>
      <c r="AL168" t="s">
        <v>1618</v>
      </c>
    </row>
    <row r="169" spans="32:38" x14ac:dyDescent="0.3">
      <c r="AF169" t="s">
        <v>69</v>
      </c>
      <c r="AG169" t="s">
        <v>63</v>
      </c>
      <c r="AH169">
        <v>3.5885213413423697E-2</v>
      </c>
      <c r="AI169">
        <v>9.14839053314285E-2</v>
      </c>
      <c r="AJ169">
        <v>7.3136380527684803</v>
      </c>
      <c r="AK169">
        <v>24.335618307330499</v>
      </c>
      <c r="AL169" t="s">
        <v>1619</v>
      </c>
    </row>
    <row r="170" spans="32:38" x14ac:dyDescent="0.3">
      <c r="AF170" t="s">
        <v>1128</v>
      </c>
      <c r="AG170" t="s">
        <v>63</v>
      </c>
      <c r="AH170">
        <v>3.5885213413423697E-2</v>
      </c>
      <c r="AI170">
        <v>9.14839053314285E-2</v>
      </c>
      <c r="AJ170">
        <v>7.3136380527684803</v>
      </c>
      <c r="AK170">
        <v>24.335618307330499</v>
      </c>
      <c r="AL170" t="s">
        <v>1620</v>
      </c>
    </row>
    <row r="171" spans="32:38" x14ac:dyDescent="0.3">
      <c r="AF171" t="s">
        <v>1131</v>
      </c>
      <c r="AG171" t="s">
        <v>63</v>
      </c>
      <c r="AH171">
        <v>3.5885213413423697E-2</v>
      </c>
      <c r="AI171">
        <v>9.14839053314285E-2</v>
      </c>
      <c r="AJ171">
        <v>7.3136380527684803</v>
      </c>
      <c r="AK171">
        <v>24.335618307330499</v>
      </c>
      <c r="AL171" t="s">
        <v>1621</v>
      </c>
    </row>
    <row r="172" spans="32:38" x14ac:dyDescent="0.3">
      <c r="AF172" t="s">
        <v>1622</v>
      </c>
      <c r="AG172" t="s">
        <v>63</v>
      </c>
      <c r="AH172">
        <v>3.5885213413423697E-2</v>
      </c>
      <c r="AI172">
        <v>9.14839053314285E-2</v>
      </c>
      <c r="AJ172">
        <v>7.3136380527684803</v>
      </c>
      <c r="AK172">
        <v>24.335618307330499</v>
      </c>
      <c r="AL172" t="s">
        <v>1623</v>
      </c>
    </row>
    <row r="173" spans="32:38" x14ac:dyDescent="0.3">
      <c r="AF173" t="s">
        <v>1134</v>
      </c>
      <c r="AG173" t="s">
        <v>63</v>
      </c>
      <c r="AH173">
        <v>3.5885213413423697E-2</v>
      </c>
      <c r="AI173">
        <v>9.14839053314285E-2</v>
      </c>
      <c r="AJ173">
        <v>7.3136380527684803</v>
      </c>
      <c r="AK173">
        <v>24.335618307330499</v>
      </c>
      <c r="AL173" t="s">
        <v>1619</v>
      </c>
    </row>
    <row r="174" spans="32:38" x14ac:dyDescent="0.3">
      <c r="AF174" t="s">
        <v>1624</v>
      </c>
      <c r="AG174" t="s">
        <v>63</v>
      </c>
      <c r="AH174">
        <v>3.5885213413423697E-2</v>
      </c>
      <c r="AI174">
        <v>9.14839053314285E-2</v>
      </c>
      <c r="AJ174">
        <v>7.3136380527684803</v>
      </c>
      <c r="AK174">
        <v>24.335618307330499</v>
      </c>
      <c r="AL174" t="s">
        <v>1619</v>
      </c>
    </row>
    <row r="175" spans="32:38" x14ac:dyDescent="0.3">
      <c r="AF175" t="s">
        <v>1625</v>
      </c>
      <c r="AG175" t="s">
        <v>63</v>
      </c>
      <c r="AH175">
        <v>3.5885213413423697E-2</v>
      </c>
      <c r="AI175">
        <v>9.14839053314285E-2</v>
      </c>
      <c r="AJ175">
        <v>7.3136380527684803</v>
      </c>
      <c r="AK175">
        <v>24.335618307330499</v>
      </c>
      <c r="AL175" t="s">
        <v>1617</v>
      </c>
    </row>
    <row r="176" spans="32:38" x14ac:dyDescent="0.3">
      <c r="AF176" t="s">
        <v>1626</v>
      </c>
      <c r="AG176" t="s">
        <v>63</v>
      </c>
      <c r="AH176">
        <v>3.5885213413423697E-2</v>
      </c>
      <c r="AI176">
        <v>9.14839053314285E-2</v>
      </c>
      <c r="AJ176">
        <v>7.3136380527684803</v>
      </c>
      <c r="AK176">
        <v>24.335618307330499</v>
      </c>
      <c r="AL176" t="s">
        <v>1619</v>
      </c>
    </row>
    <row r="177" spans="32:38" x14ac:dyDescent="0.3">
      <c r="AF177" t="s">
        <v>1146</v>
      </c>
      <c r="AG177" t="s">
        <v>63</v>
      </c>
      <c r="AH177">
        <v>3.5885213413423697E-2</v>
      </c>
      <c r="AI177">
        <v>9.14839053314285E-2</v>
      </c>
      <c r="AJ177">
        <v>7.3136380527684803</v>
      </c>
      <c r="AK177">
        <v>24.335618307330499</v>
      </c>
      <c r="AL177" t="s">
        <v>1627</v>
      </c>
    </row>
    <row r="178" spans="32:38" x14ac:dyDescent="0.3">
      <c r="AF178" t="s">
        <v>1628</v>
      </c>
      <c r="AG178" t="s">
        <v>63</v>
      </c>
      <c r="AH178">
        <v>3.5885213413423697E-2</v>
      </c>
      <c r="AI178">
        <v>9.14839053314285E-2</v>
      </c>
      <c r="AJ178">
        <v>7.3136380527684803</v>
      </c>
      <c r="AK178">
        <v>24.335618307330499</v>
      </c>
      <c r="AL178" t="s">
        <v>1617</v>
      </c>
    </row>
    <row r="179" spans="32:38" x14ac:dyDescent="0.3">
      <c r="AF179" t="s">
        <v>1629</v>
      </c>
      <c r="AG179" t="s">
        <v>63</v>
      </c>
      <c r="AH179">
        <v>3.5885213413423697E-2</v>
      </c>
      <c r="AI179">
        <v>9.14839053314285E-2</v>
      </c>
      <c r="AJ179">
        <v>7.3136380527684803</v>
      </c>
      <c r="AK179">
        <v>24.335618307330499</v>
      </c>
      <c r="AL179" t="s">
        <v>1630</v>
      </c>
    </row>
    <row r="180" spans="32:38" x14ac:dyDescent="0.3">
      <c r="AF180" t="s">
        <v>221</v>
      </c>
      <c r="AG180" t="s">
        <v>63</v>
      </c>
      <c r="AH180">
        <v>3.5885213413423697E-2</v>
      </c>
      <c r="AI180">
        <v>9.14839053314285E-2</v>
      </c>
      <c r="AJ180">
        <v>7.3136380527684803</v>
      </c>
      <c r="AK180">
        <v>24.335618307330499</v>
      </c>
      <c r="AL180" t="s">
        <v>1631</v>
      </c>
    </row>
    <row r="181" spans="32:38" x14ac:dyDescent="0.3">
      <c r="AF181" t="s">
        <v>938</v>
      </c>
      <c r="AG181" t="s">
        <v>63</v>
      </c>
      <c r="AH181">
        <v>3.5885213413423697E-2</v>
      </c>
      <c r="AI181">
        <v>9.14839053314285E-2</v>
      </c>
      <c r="AJ181">
        <v>7.3136380527684803</v>
      </c>
      <c r="AK181">
        <v>24.335618307330499</v>
      </c>
      <c r="AL181" t="s">
        <v>1632</v>
      </c>
    </row>
    <row r="182" spans="32:38" x14ac:dyDescent="0.3">
      <c r="AF182" t="s">
        <v>939</v>
      </c>
      <c r="AG182" t="s">
        <v>63</v>
      </c>
      <c r="AH182">
        <v>3.5885213413423697E-2</v>
      </c>
      <c r="AI182">
        <v>9.14839053314285E-2</v>
      </c>
      <c r="AJ182">
        <v>7.3136380527684803</v>
      </c>
      <c r="AK182">
        <v>24.335618307330499</v>
      </c>
      <c r="AL182" t="s">
        <v>1632</v>
      </c>
    </row>
    <row r="183" spans="32:38" x14ac:dyDescent="0.3">
      <c r="AF183" t="s">
        <v>1153</v>
      </c>
      <c r="AG183" t="s">
        <v>63</v>
      </c>
      <c r="AH183">
        <v>3.5885213413423697E-2</v>
      </c>
      <c r="AI183">
        <v>9.14839053314285E-2</v>
      </c>
      <c r="AJ183">
        <v>7.3136380527684803</v>
      </c>
      <c r="AK183">
        <v>24.335618307330499</v>
      </c>
      <c r="AL183" t="s">
        <v>1633</v>
      </c>
    </row>
    <row r="184" spans="32:38" x14ac:dyDescent="0.3">
      <c r="AF184" t="s">
        <v>940</v>
      </c>
      <c r="AG184" t="s">
        <v>63</v>
      </c>
      <c r="AH184">
        <v>3.5885213413423697E-2</v>
      </c>
      <c r="AI184">
        <v>9.14839053314285E-2</v>
      </c>
      <c r="AJ184">
        <v>7.3136380527684803</v>
      </c>
      <c r="AK184">
        <v>24.335618307330499</v>
      </c>
      <c r="AL184" t="s">
        <v>1634</v>
      </c>
    </row>
    <row r="185" spans="32:38" x14ac:dyDescent="0.3">
      <c r="AF185" t="s">
        <v>847</v>
      </c>
      <c r="AG185" t="s">
        <v>63</v>
      </c>
      <c r="AH185">
        <v>3.5885213413423697E-2</v>
      </c>
      <c r="AI185">
        <v>9.14839053314285E-2</v>
      </c>
      <c r="AJ185">
        <v>7.3136380527684803</v>
      </c>
      <c r="AK185">
        <v>24.335618307330499</v>
      </c>
      <c r="AL185" t="s">
        <v>1632</v>
      </c>
    </row>
    <row r="186" spans="32:38" x14ac:dyDescent="0.3">
      <c r="AF186" t="s">
        <v>1635</v>
      </c>
      <c r="AG186" t="s">
        <v>63</v>
      </c>
      <c r="AH186">
        <v>3.5885213413423697E-2</v>
      </c>
      <c r="AI186">
        <v>9.14839053314285E-2</v>
      </c>
      <c r="AJ186">
        <v>7.3136380527684803</v>
      </c>
      <c r="AK186">
        <v>24.335618307330499</v>
      </c>
      <c r="AL186" t="s">
        <v>1636</v>
      </c>
    </row>
    <row r="187" spans="32:38" x14ac:dyDescent="0.3">
      <c r="AF187" t="s">
        <v>942</v>
      </c>
      <c r="AG187" t="s">
        <v>63</v>
      </c>
      <c r="AH187">
        <v>3.5885213413423697E-2</v>
      </c>
      <c r="AI187">
        <v>9.14839053314285E-2</v>
      </c>
      <c r="AJ187">
        <v>7.3136380527684803</v>
      </c>
      <c r="AK187">
        <v>24.335618307330499</v>
      </c>
      <c r="AL187" t="s">
        <v>943</v>
      </c>
    </row>
    <row r="188" spans="32:38" x14ac:dyDescent="0.3">
      <c r="AF188" t="s">
        <v>1637</v>
      </c>
      <c r="AG188" t="s">
        <v>63</v>
      </c>
      <c r="AH188">
        <v>3.5885213413423697E-2</v>
      </c>
      <c r="AI188">
        <v>9.14839053314285E-2</v>
      </c>
      <c r="AJ188">
        <v>7.3136380527684803</v>
      </c>
      <c r="AK188">
        <v>24.335618307330499</v>
      </c>
      <c r="AL188" t="s">
        <v>1611</v>
      </c>
    </row>
    <row r="189" spans="32:38" x14ac:dyDescent="0.3">
      <c r="AF189" t="s">
        <v>945</v>
      </c>
      <c r="AG189" t="s">
        <v>63</v>
      </c>
      <c r="AH189">
        <v>3.5885213413423697E-2</v>
      </c>
      <c r="AI189">
        <v>9.14839053314285E-2</v>
      </c>
      <c r="AJ189">
        <v>7.3136380527684803</v>
      </c>
      <c r="AK189">
        <v>24.335618307330499</v>
      </c>
      <c r="AL189" t="s">
        <v>1638</v>
      </c>
    </row>
    <row r="190" spans="32:38" x14ac:dyDescent="0.3">
      <c r="AF190" t="s">
        <v>1639</v>
      </c>
      <c r="AG190" t="s">
        <v>63</v>
      </c>
      <c r="AH190">
        <v>3.5885213413423697E-2</v>
      </c>
      <c r="AI190">
        <v>9.14839053314285E-2</v>
      </c>
      <c r="AJ190">
        <v>7.3136380527684803</v>
      </c>
      <c r="AK190">
        <v>24.335618307330499</v>
      </c>
      <c r="AL190" t="s">
        <v>1638</v>
      </c>
    </row>
    <row r="191" spans="32:38" x14ac:dyDescent="0.3">
      <c r="AF191" t="s">
        <v>475</v>
      </c>
      <c r="AG191" t="s">
        <v>63</v>
      </c>
      <c r="AH191">
        <v>3.5885213413423697E-2</v>
      </c>
      <c r="AI191">
        <v>9.14839053314285E-2</v>
      </c>
      <c r="AJ191">
        <v>7.3136380527684803</v>
      </c>
      <c r="AK191">
        <v>24.335618307330499</v>
      </c>
      <c r="AL191" t="s">
        <v>1618</v>
      </c>
    </row>
    <row r="192" spans="32:38" x14ac:dyDescent="0.3">
      <c r="AF192" t="s">
        <v>477</v>
      </c>
      <c r="AG192" t="s">
        <v>63</v>
      </c>
      <c r="AH192">
        <v>3.5885213413423697E-2</v>
      </c>
      <c r="AI192">
        <v>9.14839053314285E-2</v>
      </c>
      <c r="AJ192">
        <v>7.3136380527684803</v>
      </c>
      <c r="AK192">
        <v>24.335618307330499</v>
      </c>
      <c r="AL192" t="s">
        <v>1640</v>
      </c>
    </row>
    <row r="193" spans="32:38" x14ac:dyDescent="0.3">
      <c r="AF193" t="s">
        <v>481</v>
      </c>
      <c r="AG193" t="s">
        <v>63</v>
      </c>
      <c r="AH193">
        <v>3.5885213413423697E-2</v>
      </c>
      <c r="AI193">
        <v>9.14839053314285E-2</v>
      </c>
      <c r="AJ193">
        <v>7.3136380527684803</v>
      </c>
      <c r="AK193">
        <v>24.335618307330499</v>
      </c>
      <c r="AL193" t="s">
        <v>1612</v>
      </c>
    </row>
    <row r="194" spans="32:38" x14ac:dyDescent="0.3">
      <c r="AF194" t="s">
        <v>482</v>
      </c>
      <c r="AG194" t="s">
        <v>63</v>
      </c>
      <c r="AH194">
        <v>3.5885213413423697E-2</v>
      </c>
      <c r="AI194">
        <v>9.14839053314285E-2</v>
      </c>
      <c r="AJ194">
        <v>7.3136380527684803</v>
      </c>
      <c r="AK194">
        <v>24.335618307330499</v>
      </c>
      <c r="AL194" t="s">
        <v>1612</v>
      </c>
    </row>
    <row r="195" spans="32:38" x14ac:dyDescent="0.3">
      <c r="AF195" t="s">
        <v>1164</v>
      </c>
      <c r="AG195" t="s">
        <v>63</v>
      </c>
      <c r="AH195">
        <v>3.5885213413423697E-2</v>
      </c>
      <c r="AI195">
        <v>9.14839053314285E-2</v>
      </c>
      <c r="AJ195">
        <v>7.3136380527684803</v>
      </c>
      <c r="AK195">
        <v>24.335618307330499</v>
      </c>
      <c r="AL195" t="s">
        <v>1618</v>
      </c>
    </row>
    <row r="196" spans="32:38" x14ac:dyDescent="0.3">
      <c r="AF196" t="s">
        <v>428</v>
      </c>
      <c r="AG196" t="s">
        <v>63</v>
      </c>
      <c r="AH196">
        <v>3.5885213413423697E-2</v>
      </c>
      <c r="AI196">
        <v>9.14839053314285E-2</v>
      </c>
      <c r="AJ196">
        <v>7.3136380527684803</v>
      </c>
      <c r="AK196">
        <v>24.335618307330499</v>
      </c>
      <c r="AL196" t="s">
        <v>1641</v>
      </c>
    </row>
    <row r="197" spans="32:38" x14ac:dyDescent="0.3">
      <c r="AF197" t="s">
        <v>483</v>
      </c>
      <c r="AG197" t="s">
        <v>63</v>
      </c>
      <c r="AH197">
        <v>3.5885213413423697E-2</v>
      </c>
      <c r="AI197">
        <v>9.14839053314285E-2</v>
      </c>
      <c r="AJ197">
        <v>7.3136380527684803</v>
      </c>
      <c r="AK197">
        <v>24.335618307330499</v>
      </c>
      <c r="AL197" t="s">
        <v>1642</v>
      </c>
    </row>
    <row r="198" spans="32:38" x14ac:dyDescent="0.3">
      <c r="AF198" t="s">
        <v>1167</v>
      </c>
      <c r="AG198" t="s">
        <v>63</v>
      </c>
      <c r="AH198">
        <v>3.5885213413423697E-2</v>
      </c>
      <c r="AI198">
        <v>9.14839053314285E-2</v>
      </c>
      <c r="AJ198">
        <v>7.3136380527684803</v>
      </c>
      <c r="AK198">
        <v>24.335618307330499</v>
      </c>
      <c r="AL198" t="s">
        <v>1611</v>
      </c>
    </row>
    <row r="199" spans="32:38" x14ac:dyDescent="0.3">
      <c r="AF199" t="s">
        <v>1168</v>
      </c>
      <c r="AG199" t="s">
        <v>63</v>
      </c>
      <c r="AH199">
        <v>3.5885213413423697E-2</v>
      </c>
      <c r="AI199">
        <v>9.14839053314285E-2</v>
      </c>
      <c r="AJ199">
        <v>7.3136380527684803</v>
      </c>
      <c r="AK199">
        <v>24.335618307330499</v>
      </c>
      <c r="AL199" t="s">
        <v>1643</v>
      </c>
    </row>
    <row r="200" spans="32:38" x14ac:dyDescent="0.3">
      <c r="AF200" t="s">
        <v>1171</v>
      </c>
      <c r="AG200" t="s">
        <v>63</v>
      </c>
      <c r="AH200">
        <v>3.5885213413423697E-2</v>
      </c>
      <c r="AI200">
        <v>9.14839053314285E-2</v>
      </c>
      <c r="AJ200">
        <v>7.3136380527684803</v>
      </c>
      <c r="AK200">
        <v>24.335618307330499</v>
      </c>
      <c r="AL200" t="s">
        <v>1643</v>
      </c>
    </row>
    <row r="201" spans="32:38" x14ac:dyDescent="0.3">
      <c r="AF201" t="s">
        <v>1644</v>
      </c>
      <c r="AG201" t="s">
        <v>63</v>
      </c>
      <c r="AH201">
        <v>3.5885213413423697E-2</v>
      </c>
      <c r="AI201">
        <v>9.14839053314285E-2</v>
      </c>
      <c r="AJ201">
        <v>7.3136380527684803</v>
      </c>
      <c r="AK201">
        <v>24.335618307330499</v>
      </c>
      <c r="AL201" t="s">
        <v>1611</v>
      </c>
    </row>
    <row r="202" spans="32:38" x14ac:dyDescent="0.3">
      <c r="AF202" t="s">
        <v>1645</v>
      </c>
      <c r="AG202" t="s">
        <v>63</v>
      </c>
      <c r="AH202">
        <v>3.5885213413423697E-2</v>
      </c>
      <c r="AI202">
        <v>9.14839053314285E-2</v>
      </c>
      <c r="AJ202">
        <v>7.3136380527684803</v>
      </c>
      <c r="AK202">
        <v>24.335618307330499</v>
      </c>
      <c r="AL202" t="s">
        <v>1646</v>
      </c>
    </row>
    <row r="203" spans="32:38" x14ac:dyDescent="0.3">
      <c r="AF203" t="s">
        <v>1172</v>
      </c>
      <c r="AG203" t="s">
        <v>63</v>
      </c>
      <c r="AH203">
        <v>3.5885213413423697E-2</v>
      </c>
      <c r="AI203">
        <v>9.14839053314285E-2</v>
      </c>
      <c r="AJ203">
        <v>7.3136380527684803</v>
      </c>
      <c r="AK203">
        <v>24.335618307330499</v>
      </c>
      <c r="AL203" t="s">
        <v>1638</v>
      </c>
    </row>
    <row r="204" spans="32:38" x14ac:dyDescent="0.3">
      <c r="AF204" t="s">
        <v>25</v>
      </c>
      <c r="AG204" t="s">
        <v>63</v>
      </c>
      <c r="AH204">
        <v>3.5885213413423697E-2</v>
      </c>
      <c r="AI204">
        <v>9.14839053314285E-2</v>
      </c>
      <c r="AJ204">
        <v>7.3136380527684803</v>
      </c>
      <c r="AK204">
        <v>24.335618307330499</v>
      </c>
      <c r="AL204" t="s">
        <v>1612</v>
      </c>
    </row>
    <row r="205" spans="32:38" x14ac:dyDescent="0.3">
      <c r="AF205" t="s">
        <v>1647</v>
      </c>
      <c r="AG205" t="s">
        <v>63</v>
      </c>
      <c r="AH205">
        <v>3.5885213413423697E-2</v>
      </c>
      <c r="AI205">
        <v>9.14839053314285E-2</v>
      </c>
      <c r="AJ205">
        <v>7.3136380527684803</v>
      </c>
      <c r="AK205">
        <v>24.335618307330499</v>
      </c>
      <c r="AL205" t="s">
        <v>1638</v>
      </c>
    </row>
    <row r="206" spans="32:38" x14ac:dyDescent="0.3">
      <c r="AF206" t="s">
        <v>27</v>
      </c>
      <c r="AG206" t="s">
        <v>63</v>
      </c>
      <c r="AH206">
        <v>3.5885213413423697E-2</v>
      </c>
      <c r="AI206">
        <v>9.14839053314285E-2</v>
      </c>
      <c r="AJ206">
        <v>7.3136380527684803</v>
      </c>
      <c r="AK206">
        <v>24.335618307330499</v>
      </c>
      <c r="AL206" t="s">
        <v>1612</v>
      </c>
    </row>
    <row r="207" spans="32:38" x14ac:dyDescent="0.3">
      <c r="AF207" t="s">
        <v>28</v>
      </c>
      <c r="AG207" t="s">
        <v>63</v>
      </c>
      <c r="AH207">
        <v>3.5885213413423697E-2</v>
      </c>
      <c r="AI207">
        <v>9.14839053314285E-2</v>
      </c>
      <c r="AJ207">
        <v>7.3136380527684803</v>
      </c>
      <c r="AK207">
        <v>24.335618307330499</v>
      </c>
      <c r="AL207" t="s">
        <v>1612</v>
      </c>
    </row>
    <row r="208" spans="32:38" x14ac:dyDescent="0.3">
      <c r="AF208" t="s">
        <v>30</v>
      </c>
      <c r="AG208" t="s">
        <v>63</v>
      </c>
      <c r="AH208">
        <v>3.5885213413423697E-2</v>
      </c>
      <c r="AI208">
        <v>9.14839053314285E-2</v>
      </c>
      <c r="AJ208">
        <v>7.3136380527684803</v>
      </c>
      <c r="AK208">
        <v>24.335618307330499</v>
      </c>
      <c r="AL208" t="s">
        <v>1612</v>
      </c>
    </row>
    <row r="209" spans="32:38" x14ac:dyDescent="0.3">
      <c r="AF209" t="s">
        <v>31</v>
      </c>
      <c r="AG209" t="s">
        <v>63</v>
      </c>
      <c r="AH209">
        <v>3.5885213413423697E-2</v>
      </c>
      <c r="AI209">
        <v>9.14839053314285E-2</v>
      </c>
      <c r="AJ209">
        <v>7.3136380527684803</v>
      </c>
      <c r="AK209">
        <v>24.335618307330499</v>
      </c>
      <c r="AL209" t="s">
        <v>1612</v>
      </c>
    </row>
    <row r="210" spans="32:38" x14ac:dyDescent="0.3">
      <c r="AF210" t="s">
        <v>1648</v>
      </c>
      <c r="AG210" t="s">
        <v>63</v>
      </c>
      <c r="AH210">
        <v>3.5885213413423697E-2</v>
      </c>
      <c r="AI210">
        <v>9.14839053314285E-2</v>
      </c>
      <c r="AJ210">
        <v>7.3136380527684803</v>
      </c>
      <c r="AK210">
        <v>24.335618307330499</v>
      </c>
      <c r="AL210" t="s">
        <v>1649</v>
      </c>
    </row>
    <row r="211" spans="32:38" x14ac:dyDescent="0.3">
      <c r="AF211" t="s">
        <v>1650</v>
      </c>
      <c r="AG211" t="s">
        <v>63</v>
      </c>
      <c r="AH211">
        <v>3.5885213413423697E-2</v>
      </c>
      <c r="AI211">
        <v>9.14839053314285E-2</v>
      </c>
      <c r="AJ211">
        <v>7.3136380527684803</v>
      </c>
      <c r="AK211">
        <v>24.335618307330499</v>
      </c>
      <c r="AL211" t="s">
        <v>1649</v>
      </c>
    </row>
    <row r="212" spans="32:38" x14ac:dyDescent="0.3">
      <c r="AF212" t="s">
        <v>962</v>
      </c>
      <c r="AG212" t="s">
        <v>63</v>
      </c>
      <c r="AH212">
        <v>3.5885213413423697E-2</v>
      </c>
      <c r="AI212">
        <v>9.14839053314285E-2</v>
      </c>
      <c r="AJ212">
        <v>7.3136380527684803</v>
      </c>
      <c r="AK212">
        <v>24.335618307330499</v>
      </c>
      <c r="AL212" t="s">
        <v>1651</v>
      </c>
    </row>
    <row r="213" spans="32:38" x14ac:dyDescent="0.3">
      <c r="AF213" t="s">
        <v>964</v>
      </c>
      <c r="AG213" t="s">
        <v>63</v>
      </c>
      <c r="AH213">
        <v>3.5885213413423697E-2</v>
      </c>
      <c r="AI213">
        <v>9.14839053314285E-2</v>
      </c>
      <c r="AJ213">
        <v>7.3136380527684803</v>
      </c>
      <c r="AK213">
        <v>24.335618307330499</v>
      </c>
      <c r="AL213" t="s">
        <v>1651</v>
      </c>
    </row>
    <row r="214" spans="32:38" x14ac:dyDescent="0.3">
      <c r="AF214" t="s">
        <v>857</v>
      </c>
      <c r="AG214" t="s">
        <v>63</v>
      </c>
      <c r="AH214">
        <v>3.5885213413423697E-2</v>
      </c>
      <c r="AI214">
        <v>9.14839053314285E-2</v>
      </c>
      <c r="AJ214">
        <v>7.3136380527684803</v>
      </c>
      <c r="AK214">
        <v>24.335618307330499</v>
      </c>
      <c r="AL214" t="s">
        <v>1652</v>
      </c>
    </row>
    <row r="215" spans="32:38" x14ac:dyDescent="0.3">
      <c r="AF215" t="s">
        <v>1653</v>
      </c>
      <c r="AG215" t="s">
        <v>63</v>
      </c>
      <c r="AH215">
        <v>3.5885213413423697E-2</v>
      </c>
      <c r="AI215">
        <v>9.14839053314285E-2</v>
      </c>
      <c r="AJ215">
        <v>7.3136380527684803</v>
      </c>
      <c r="AK215">
        <v>24.335618307330499</v>
      </c>
      <c r="AL215" t="s">
        <v>1654</v>
      </c>
    </row>
    <row r="216" spans="32:38" x14ac:dyDescent="0.3">
      <c r="AF216" t="s">
        <v>1655</v>
      </c>
      <c r="AG216" t="s">
        <v>63</v>
      </c>
      <c r="AH216">
        <v>3.5885213413423697E-2</v>
      </c>
      <c r="AI216">
        <v>9.14839053314285E-2</v>
      </c>
      <c r="AJ216">
        <v>7.3136380527684803</v>
      </c>
      <c r="AK216">
        <v>24.335618307330499</v>
      </c>
      <c r="AL216" t="s">
        <v>1656</v>
      </c>
    </row>
    <row r="217" spans="32:38" x14ac:dyDescent="0.3">
      <c r="AF217" t="s">
        <v>1657</v>
      </c>
      <c r="AG217" t="s">
        <v>63</v>
      </c>
      <c r="AH217">
        <v>3.5885213413423697E-2</v>
      </c>
      <c r="AI217">
        <v>9.14839053314285E-2</v>
      </c>
      <c r="AJ217">
        <v>7.3136380527684803</v>
      </c>
      <c r="AK217">
        <v>24.335618307330499</v>
      </c>
      <c r="AL217" t="s">
        <v>1658</v>
      </c>
    </row>
    <row r="218" spans="32:38" x14ac:dyDescent="0.3">
      <c r="AF218" t="s">
        <v>238</v>
      </c>
      <c r="AG218" t="s">
        <v>63</v>
      </c>
      <c r="AH218">
        <v>3.5885213413423697E-2</v>
      </c>
      <c r="AI218">
        <v>9.14839053314285E-2</v>
      </c>
      <c r="AJ218">
        <v>7.3136380527684803</v>
      </c>
      <c r="AK218">
        <v>24.335618307330499</v>
      </c>
      <c r="AL218" t="s">
        <v>1612</v>
      </c>
    </row>
    <row r="219" spans="32:38" x14ac:dyDescent="0.3">
      <c r="AF219" t="s">
        <v>32</v>
      </c>
      <c r="AG219" t="s">
        <v>63</v>
      </c>
      <c r="AH219">
        <v>3.5885213413423697E-2</v>
      </c>
      <c r="AI219">
        <v>9.14839053314285E-2</v>
      </c>
      <c r="AJ219">
        <v>7.3136380527684803</v>
      </c>
      <c r="AK219">
        <v>24.335618307330499</v>
      </c>
      <c r="AL219" t="s">
        <v>1612</v>
      </c>
    </row>
    <row r="220" spans="32:38" x14ac:dyDescent="0.3">
      <c r="AF220" t="s">
        <v>1187</v>
      </c>
      <c r="AG220" t="s">
        <v>63</v>
      </c>
      <c r="AH220">
        <v>3.5885213413423697E-2</v>
      </c>
      <c r="AI220">
        <v>9.14839053314285E-2</v>
      </c>
      <c r="AJ220">
        <v>7.3136380527684803</v>
      </c>
      <c r="AK220">
        <v>24.335618307330499</v>
      </c>
      <c r="AL220" t="s">
        <v>1618</v>
      </c>
    </row>
    <row r="221" spans="32:38" x14ac:dyDescent="0.3">
      <c r="AF221" t="s">
        <v>240</v>
      </c>
      <c r="AG221" t="s">
        <v>63</v>
      </c>
      <c r="AH221">
        <v>3.5885213413423697E-2</v>
      </c>
      <c r="AI221">
        <v>9.14839053314285E-2</v>
      </c>
      <c r="AJ221">
        <v>7.3136380527684803</v>
      </c>
      <c r="AK221">
        <v>24.335618307330499</v>
      </c>
      <c r="AL221" t="s">
        <v>1618</v>
      </c>
    </row>
    <row r="222" spans="32:38" x14ac:dyDescent="0.3">
      <c r="AF222" t="s">
        <v>34</v>
      </c>
      <c r="AG222" t="s">
        <v>63</v>
      </c>
      <c r="AH222">
        <v>3.5885213413423697E-2</v>
      </c>
      <c r="AI222">
        <v>9.14839053314285E-2</v>
      </c>
      <c r="AJ222">
        <v>7.3136380527684803</v>
      </c>
      <c r="AK222">
        <v>24.335618307330499</v>
      </c>
      <c r="AL222" t="s">
        <v>1659</v>
      </c>
    </row>
    <row r="223" spans="32:38" x14ac:dyDescent="0.3">
      <c r="AF223" t="s">
        <v>148</v>
      </c>
      <c r="AG223" t="s">
        <v>63</v>
      </c>
      <c r="AH223">
        <v>3.5885213413423697E-2</v>
      </c>
      <c r="AI223">
        <v>9.14839053314285E-2</v>
      </c>
      <c r="AJ223">
        <v>7.3136380527684803</v>
      </c>
      <c r="AK223">
        <v>24.335618307330499</v>
      </c>
      <c r="AL223" t="s">
        <v>1618</v>
      </c>
    </row>
    <row r="224" spans="32:38" x14ac:dyDescent="0.3">
      <c r="AF224" t="s">
        <v>242</v>
      </c>
      <c r="AG224" t="s">
        <v>63</v>
      </c>
      <c r="AH224">
        <v>3.5885213413423697E-2</v>
      </c>
      <c r="AI224">
        <v>9.14839053314285E-2</v>
      </c>
      <c r="AJ224">
        <v>7.3136380527684803</v>
      </c>
      <c r="AK224">
        <v>24.335618307330499</v>
      </c>
      <c r="AL224" t="s">
        <v>1619</v>
      </c>
    </row>
    <row r="225" spans="32:38" x14ac:dyDescent="0.3">
      <c r="AF225" t="s">
        <v>500</v>
      </c>
      <c r="AG225" t="s">
        <v>63</v>
      </c>
      <c r="AH225">
        <v>3.5885213413423697E-2</v>
      </c>
      <c r="AI225">
        <v>9.14839053314285E-2</v>
      </c>
      <c r="AJ225">
        <v>7.3136380527684803</v>
      </c>
      <c r="AK225">
        <v>24.335618307330499</v>
      </c>
      <c r="AL225" t="s">
        <v>1612</v>
      </c>
    </row>
    <row r="226" spans="32:38" x14ac:dyDescent="0.3">
      <c r="AF226" t="s">
        <v>1660</v>
      </c>
      <c r="AG226" t="s">
        <v>63</v>
      </c>
      <c r="AH226">
        <v>3.5885213413423697E-2</v>
      </c>
      <c r="AI226">
        <v>9.14839053314285E-2</v>
      </c>
      <c r="AJ226">
        <v>7.3136380527684803</v>
      </c>
      <c r="AK226">
        <v>24.335618307330499</v>
      </c>
      <c r="AL226" t="s">
        <v>1617</v>
      </c>
    </row>
    <row r="227" spans="32:38" x14ac:dyDescent="0.3">
      <c r="AF227" t="s">
        <v>76</v>
      </c>
      <c r="AG227" t="s">
        <v>63</v>
      </c>
      <c r="AH227">
        <v>3.5885213413423697E-2</v>
      </c>
      <c r="AI227">
        <v>9.14839053314285E-2</v>
      </c>
      <c r="AJ227">
        <v>7.3136380527684803</v>
      </c>
      <c r="AK227">
        <v>24.335618307330499</v>
      </c>
      <c r="AL227" t="s">
        <v>1661</v>
      </c>
    </row>
    <row r="228" spans="32:38" x14ac:dyDescent="0.3">
      <c r="AF228" t="s">
        <v>861</v>
      </c>
      <c r="AG228" t="s">
        <v>63</v>
      </c>
      <c r="AH228">
        <v>3.5885213413423697E-2</v>
      </c>
      <c r="AI228">
        <v>9.14839053314285E-2</v>
      </c>
      <c r="AJ228">
        <v>7.3136380527684803</v>
      </c>
      <c r="AK228">
        <v>24.335618307330499</v>
      </c>
      <c r="AL228" t="s">
        <v>1661</v>
      </c>
    </row>
    <row r="229" spans="32:38" x14ac:dyDescent="0.3">
      <c r="AF229" t="s">
        <v>247</v>
      </c>
      <c r="AG229" t="s">
        <v>63</v>
      </c>
      <c r="AH229">
        <v>3.5885213413423697E-2</v>
      </c>
      <c r="AI229">
        <v>9.14839053314285E-2</v>
      </c>
      <c r="AJ229">
        <v>7.3136380527684803</v>
      </c>
      <c r="AK229">
        <v>24.335618307330499</v>
      </c>
      <c r="AL229" t="s">
        <v>1620</v>
      </c>
    </row>
    <row r="230" spans="32:38" x14ac:dyDescent="0.3">
      <c r="AF230" t="s">
        <v>737</v>
      </c>
      <c r="AG230" t="s">
        <v>63</v>
      </c>
      <c r="AH230">
        <v>3.5885213413423697E-2</v>
      </c>
      <c r="AI230">
        <v>9.14839053314285E-2</v>
      </c>
      <c r="AJ230">
        <v>7.3136380527684803</v>
      </c>
      <c r="AK230">
        <v>24.335618307330499</v>
      </c>
      <c r="AL230" t="s">
        <v>1643</v>
      </c>
    </row>
    <row r="231" spans="32:38" x14ac:dyDescent="0.3">
      <c r="AF231" t="s">
        <v>503</v>
      </c>
      <c r="AG231" t="s">
        <v>63</v>
      </c>
      <c r="AH231">
        <v>3.5885213413423697E-2</v>
      </c>
      <c r="AI231">
        <v>9.14839053314285E-2</v>
      </c>
      <c r="AJ231">
        <v>7.3136380527684803</v>
      </c>
      <c r="AK231">
        <v>24.335618307330499</v>
      </c>
      <c r="AL231" t="s">
        <v>1642</v>
      </c>
    </row>
    <row r="232" spans="32:38" x14ac:dyDescent="0.3">
      <c r="AF232" t="s">
        <v>1192</v>
      </c>
      <c r="AG232" t="s">
        <v>63</v>
      </c>
      <c r="AH232">
        <v>3.5885213413423697E-2</v>
      </c>
      <c r="AI232">
        <v>9.14839053314285E-2</v>
      </c>
      <c r="AJ232">
        <v>7.3136380527684803</v>
      </c>
      <c r="AK232">
        <v>24.335618307330499</v>
      </c>
      <c r="AL232" t="s">
        <v>1662</v>
      </c>
    </row>
    <row r="233" spans="32:38" x14ac:dyDescent="0.3">
      <c r="AF233" t="s">
        <v>504</v>
      </c>
      <c r="AG233" t="s">
        <v>63</v>
      </c>
      <c r="AH233">
        <v>3.5885213413423697E-2</v>
      </c>
      <c r="AI233">
        <v>9.14839053314285E-2</v>
      </c>
      <c r="AJ233">
        <v>7.3136380527684803</v>
      </c>
      <c r="AK233">
        <v>24.335618307330499</v>
      </c>
      <c r="AL233" t="s">
        <v>1630</v>
      </c>
    </row>
    <row r="234" spans="32:38" x14ac:dyDescent="0.3">
      <c r="AF234" t="s">
        <v>977</v>
      </c>
      <c r="AG234" t="s">
        <v>63</v>
      </c>
      <c r="AH234">
        <v>3.5885213413423697E-2</v>
      </c>
      <c r="AI234">
        <v>9.14839053314285E-2</v>
      </c>
      <c r="AJ234">
        <v>7.3136380527684803</v>
      </c>
      <c r="AK234">
        <v>24.335618307330499</v>
      </c>
      <c r="AL234" t="s">
        <v>1663</v>
      </c>
    </row>
    <row r="235" spans="32:38" x14ac:dyDescent="0.3">
      <c r="AF235" t="s">
        <v>254</v>
      </c>
      <c r="AG235" t="s">
        <v>63</v>
      </c>
      <c r="AH235">
        <v>3.5885213413423697E-2</v>
      </c>
      <c r="AI235">
        <v>9.14839053314285E-2</v>
      </c>
      <c r="AJ235">
        <v>7.3136380527684803</v>
      </c>
      <c r="AK235">
        <v>24.335618307330499</v>
      </c>
      <c r="AL235" t="s">
        <v>1618</v>
      </c>
    </row>
    <row r="236" spans="32:38" x14ac:dyDescent="0.3">
      <c r="AF236" t="s">
        <v>255</v>
      </c>
      <c r="AG236" t="s">
        <v>63</v>
      </c>
      <c r="AH236">
        <v>3.5885213413423697E-2</v>
      </c>
      <c r="AI236">
        <v>9.14839053314285E-2</v>
      </c>
      <c r="AJ236">
        <v>7.3136380527684803</v>
      </c>
      <c r="AK236">
        <v>24.335618307330499</v>
      </c>
      <c r="AL236" t="s">
        <v>1618</v>
      </c>
    </row>
    <row r="237" spans="32:38" x14ac:dyDescent="0.3">
      <c r="AF237" t="s">
        <v>256</v>
      </c>
      <c r="AG237" t="s">
        <v>63</v>
      </c>
      <c r="AH237">
        <v>3.5885213413423697E-2</v>
      </c>
      <c r="AI237">
        <v>9.14839053314285E-2</v>
      </c>
      <c r="AJ237">
        <v>7.3136380527684803</v>
      </c>
      <c r="AK237">
        <v>24.335618307330499</v>
      </c>
      <c r="AL237" t="s">
        <v>1618</v>
      </c>
    </row>
    <row r="238" spans="32:38" x14ac:dyDescent="0.3">
      <c r="AF238" t="s">
        <v>257</v>
      </c>
      <c r="AG238" t="s">
        <v>63</v>
      </c>
      <c r="AH238">
        <v>3.5885213413423697E-2</v>
      </c>
      <c r="AI238">
        <v>9.14839053314285E-2</v>
      </c>
      <c r="AJ238">
        <v>7.3136380527684803</v>
      </c>
      <c r="AK238">
        <v>24.335618307330499</v>
      </c>
      <c r="AL238" t="s">
        <v>1618</v>
      </c>
    </row>
    <row r="239" spans="32:38" x14ac:dyDescent="0.3">
      <c r="AF239" t="s">
        <v>521</v>
      </c>
      <c r="AG239" t="s">
        <v>63</v>
      </c>
      <c r="AH239">
        <v>3.5885213413423697E-2</v>
      </c>
      <c r="AI239">
        <v>9.14839053314285E-2</v>
      </c>
      <c r="AJ239">
        <v>7.3136380527684803</v>
      </c>
      <c r="AK239">
        <v>24.335618307330499</v>
      </c>
      <c r="AL239" t="s">
        <v>1632</v>
      </c>
    </row>
    <row r="240" spans="32:38" x14ac:dyDescent="0.3">
      <c r="AF240" t="s">
        <v>979</v>
      </c>
      <c r="AG240" t="s">
        <v>63</v>
      </c>
      <c r="AH240">
        <v>3.5885213413423697E-2</v>
      </c>
      <c r="AI240">
        <v>9.14839053314285E-2</v>
      </c>
      <c r="AJ240">
        <v>7.3136380527684803</v>
      </c>
      <c r="AK240">
        <v>24.335618307330499</v>
      </c>
      <c r="AL240" t="s">
        <v>1664</v>
      </c>
    </row>
    <row r="241" spans="32:38" x14ac:dyDescent="0.3">
      <c r="AF241" t="s">
        <v>1665</v>
      </c>
      <c r="AG241" t="s">
        <v>63</v>
      </c>
      <c r="AH241">
        <v>3.5885213413423697E-2</v>
      </c>
      <c r="AI241">
        <v>9.14839053314285E-2</v>
      </c>
      <c r="AJ241">
        <v>7.3136380527684803</v>
      </c>
      <c r="AK241">
        <v>24.335618307330499</v>
      </c>
      <c r="AL241" t="s">
        <v>1638</v>
      </c>
    </row>
    <row r="242" spans="32:38" x14ac:dyDescent="0.3">
      <c r="AF242" t="s">
        <v>1201</v>
      </c>
      <c r="AG242" t="s">
        <v>63</v>
      </c>
      <c r="AH242">
        <v>3.5885213413423697E-2</v>
      </c>
      <c r="AI242">
        <v>9.14839053314285E-2</v>
      </c>
      <c r="AJ242">
        <v>7.3136380527684803</v>
      </c>
      <c r="AK242">
        <v>24.335618307330499</v>
      </c>
      <c r="AL242" t="s">
        <v>1666</v>
      </c>
    </row>
    <row r="243" spans="32:38" x14ac:dyDescent="0.3">
      <c r="AF243" t="s">
        <v>1667</v>
      </c>
      <c r="AG243" t="s">
        <v>63</v>
      </c>
      <c r="AH243">
        <v>3.5885213413423697E-2</v>
      </c>
      <c r="AI243">
        <v>9.14839053314285E-2</v>
      </c>
      <c r="AJ243">
        <v>7.3136380527684803</v>
      </c>
      <c r="AK243">
        <v>24.335618307330499</v>
      </c>
      <c r="AL243" t="s">
        <v>1668</v>
      </c>
    </row>
    <row r="244" spans="32:38" x14ac:dyDescent="0.3">
      <c r="AF244" t="s">
        <v>38</v>
      </c>
      <c r="AG244" t="s">
        <v>63</v>
      </c>
      <c r="AH244">
        <v>3.5885213413423697E-2</v>
      </c>
      <c r="AI244">
        <v>9.14839053314285E-2</v>
      </c>
      <c r="AJ244">
        <v>7.3136380527684803</v>
      </c>
      <c r="AK244">
        <v>24.335618307330499</v>
      </c>
      <c r="AL244" t="s">
        <v>1669</v>
      </c>
    </row>
    <row r="245" spans="32:38" x14ac:dyDescent="0.3">
      <c r="AF245" t="s">
        <v>265</v>
      </c>
      <c r="AG245" t="s">
        <v>63</v>
      </c>
      <c r="AH245">
        <v>3.5885213413423697E-2</v>
      </c>
      <c r="AI245">
        <v>9.14839053314285E-2</v>
      </c>
      <c r="AJ245">
        <v>7.3136380527684803</v>
      </c>
      <c r="AK245">
        <v>24.335618307330499</v>
      </c>
      <c r="AL245" t="s">
        <v>1670</v>
      </c>
    </row>
    <row r="246" spans="32:38" x14ac:dyDescent="0.3">
      <c r="AF246" t="s">
        <v>742</v>
      </c>
      <c r="AG246" t="s">
        <v>63</v>
      </c>
      <c r="AH246">
        <v>3.5885213413423697E-2</v>
      </c>
      <c r="AI246">
        <v>9.14839053314285E-2</v>
      </c>
      <c r="AJ246">
        <v>7.3136380527684803</v>
      </c>
      <c r="AK246">
        <v>24.335618307330499</v>
      </c>
      <c r="AL246" t="s">
        <v>1671</v>
      </c>
    </row>
    <row r="247" spans="32:38" x14ac:dyDescent="0.3">
      <c r="AF247" t="s">
        <v>1672</v>
      </c>
      <c r="AG247" t="s">
        <v>63</v>
      </c>
      <c r="AH247">
        <v>3.5885213413423697E-2</v>
      </c>
      <c r="AI247">
        <v>9.14839053314285E-2</v>
      </c>
      <c r="AJ247">
        <v>7.3136380527684803</v>
      </c>
      <c r="AK247">
        <v>24.335618307330499</v>
      </c>
      <c r="AL247" t="s">
        <v>1668</v>
      </c>
    </row>
    <row r="248" spans="32:38" x14ac:dyDescent="0.3">
      <c r="AF248" t="s">
        <v>1673</v>
      </c>
      <c r="AG248" t="s">
        <v>63</v>
      </c>
      <c r="AH248">
        <v>3.5885213413423697E-2</v>
      </c>
      <c r="AI248">
        <v>9.14839053314285E-2</v>
      </c>
      <c r="AJ248">
        <v>7.3136380527684803</v>
      </c>
      <c r="AK248">
        <v>24.335618307330499</v>
      </c>
      <c r="AL248" t="s">
        <v>1668</v>
      </c>
    </row>
    <row r="249" spans="32:38" x14ac:dyDescent="0.3">
      <c r="AF249" t="s">
        <v>1204</v>
      </c>
      <c r="AG249" t="s">
        <v>63</v>
      </c>
      <c r="AH249">
        <v>3.5885213413423697E-2</v>
      </c>
      <c r="AI249">
        <v>9.14839053314285E-2</v>
      </c>
      <c r="AJ249">
        <v>7.3136380527684803</v>
      </c>
      <c r="AK249">
        <v>24.335618307330499</v>
      </c>
      <c r="AL249" t="s">
        <v>1674</v>
      </c>
    </row>
    <row r="250" spans="32:38" x14ac:dyDescent="0.3">
      <c r="AF250" t="s">
        <v>267</v>
      </c>
      <c r="AG250" t="s">
        <v>63</v>
      </c>
      <c r="AH250">
        <v>3.5885213413423697E-2</v>
      </c>
      <c r="AI250">
        <v>9.14839053314285E-2</v>
      </c>
      <c r="AJ250">
        <v>7.3136380527684803</v>
      </c>
      <c r="AK250">
        <v>24.335618307330499</v>
      </c>
      <c r="AL250" t="s">
        <v>1675</v>
      </c>
    </row>
    <row r="251" spans="32:38" x14ac:dyDescent="0.3">
      <c r="AF251" t="s">
        <v>1209</v>
      </c>
      <c r="AG251" t="s">
        <v>63</v>
      </c>
      <c r="AH251">
        <v>3.5885213413423697E-2</v>
      </c>
      <c r="AI251">
        <v>9.14839053314285E-2</v>
      </c>
      <c r="AJ251">
        <v>7.3136380527684803</v>
      </c>
      <c r="AK251">
        <v>24.335618307330499</v>
      </c>
      <c r="AL251" t="s">
        <v>1676</v>
      </c>
    </row>
    <row r="252" spans="32:38" x14ac:dyDescent="0.3">
      <c r="AF252" t="s">
        <v>744</v>
      </c>
      <c r="AG252" t="s">
        <v>63</v>
      </c>
      <c r="AH252">
        <v>3.5885213413423697E-2</v>
      </c>
      <c r="AI252">
        <v>9.14839053314285E-2</v>
      </c>
      <c r="AJ252">
        <v>7.3136380527684803</v>
      </c>
      <c r="AK252">
        <v>24.335618307330499</v>
      </c>
      <c r="AL252" t="s">
        <v>1666</v>
      </c>
    </row>
    <row r="253" spans="32:38" x14ac:dyDescent="0.3">
      <c r="AF253" t="s">
        <v>81</v>
      </c>
      <c r="AG253" t="s">
        <v>63</v>
      </c>
      <c r="AH253">
        <v>3.5885213413423697E-2</v>
      </c>
      <c r="AI253">
        <v>9.14839053314285E-2</v>
      </c>
      <c r="AJ253">
        <v>7.3136380527684803</v>
      </c>
      <c r="AK253">
        <v>24.335618307330499</v>
      </c>
      <c r="AL253" t="s">
        <v>1671</v>
      </c>
    </row>
    <row r="254" spans="32:38" x14ac:dyDescent="0.3">
      <c r="AF254" t="s">
        <v>1677</v>
      </c>
      <c r="AG254" t="s">
        <v>63</v>
      </c>
      <c r="AH254">
        <v>3.5885213413423697E-2</v>
      </c>
      <c r="AI254">
        <v>9.14839053314285E-2</v>
      </c>
      <c r="AJ254">
        <v>7.3136380527684803</v>
      </c>
      <c r="AK254">
        <v>24.335618307330499</v>
      </c>
      <c r="AL254" t="s">
        <v>1666</v>
      </c>
    </row>
    <row r="255" spans="32:38" x14ac:dyDescent="0.3">
      <c r="AF255" t="s">
        <v>746</v>
      </c>
      <c r="AG255" t="s">
        <v>63</v>
      </c>
      <c r="AH255">
        <v>3.5885213413423697E-2</v>
      </c>
      <c r="AI255">
        <v>9.14839053314285E-2</v>
      </c>
      <c r="AJ255">
        <v>7.3136380527684803</v>
      </c>
      <c r="AK255">
        <v>24.335618307330499</v>
      </c>
      <c r="AL255" t="s">
        <v>1666</v>
      </c>
    </row>
    <row r="256" spans="32:38" x14ac:dyDescent="0.3">
      <c r="AF256" t="s">
        <v>747</v>
      </c>
      <c r="AG256" t="s">
        <v>63</v>
      </c>
      <c r="AH256">
        <v>3.5885213413423697E-2</v>
      </c>
      <c r="AI256">
        <v>9.14839053314285E-2</v>
      </c>
      <c r="AJ256">
        <v>7.3136380527684803</v>
      </c>
      <c r="AK256">
        <v>24.335618307330499</v>
      </c>
      <c r="AL256" t="s">
        <v>1671</v>
      </c>
    </row>
    <row r="257" spans="32:38" x14ac:dyDescent="0.3">
      <c r="AF257" t="s">
        <v>1211</v>
      </c>
      <c r="AG257" t="s">
        <v>63</v>
      </c>
      <c r="AH257">
        <v>3.5885213413423697E-2</v>
      </c>
      <c r="AI257">
        <v>9.14839053314285E-2</v>
      </c>
      <c r="AJ257">
        <v>7.3136380527684803</v>
      </c>
      <c r="AK257">
        <v>24.335618307330499</v>
      </c>
      <c r="AL257" t="s">
        <v>1670</v>
      </c>
    </row>
    <row r="258" spans="32:38" x14ac:dyDescent="0.3">
      <c r="AF258" t="s">
        <v>526</v>
      </c>
      <c r="AG258" t="s">
        <v>63</v>
      </c>
      <c r="AH258">
        <v>3.5885213413423697E-2</v>
      </c>
      <c r="AI258">
        <v>9.14839053314285E-2</v>
      </c>
      <c r="AJ258">
        <v>7.3136380527684803</v>
      </c>
      <c r="AK258">
        <v>24.335618307330499</v>
      </c>
      <c r="AL258" t="s">
        <v>1678</v>
      </c>
    </row>
    <row r="259" spans="32:38" x14ac:dyDescent="0.3">
      <c r="AF259" t="s">
        <v>816</v>
      </c>
      <c r="AG259" t="s">
        <v>63</v>
      </c>
      <c r="AH259">
        <v>3.5885213413423697E-2</v>
      </c>
      <c r="AI259">
        <v>9.14839053314285E-2</v>
      </c>
      <c r="AJ259">
        <v>7.3136380527684803</v>
      </c>
      <c r="AK259">
        <v>24.335618307330499</v>
      </c>
      <c r="AL259" t="s">
        <v>1679</v>
      </c>
    </row>
    <row r="260" spans="32:38" x14ac:dyDescent="0.3">
      <c r="AF260" t="s">
        <v>818</v>
      </c>
      <c r="AG260" t="s">
        <v>63</v>
      </c>
      <c r="AH260">
        <v>3.5885213413423697E-2</v>
      </c>
      <c r="AI260">
        <v>9.14839053314285E-2</v>
      </c>
      <c r="AJ260">
        <v>7.3136380527684803</v>
      </c>
      <c r="AK260">
        <v>24.335618307330499</v>
      </c>
      <c r="AL260" t="s">
        <v>1679</v>
      </c>
    </row>
    <row r="261" spans="32:38" x14ac:dyDescent="0.3">
      <c r="AF261" t="s">
        <v>800</v>
      </c>
      <c r="AG261" t="s">
        <v>63</v>
      </c>
      <c r="AH261">
        <v>3.5885213413423697E-2</v>
      </c>
      <c r="AI261">
        <v>9.14839053314285E-2</v>
      </c>
      <c r="AJ261">
        <v>7.3136380527684803</v>
      </c>
      <c r="AK261">
        <v>24.335618307330499</v>
      </c>
      <c r="AL261" t="s">
        <v>1679</v>
      </c>
    </row>
    <row r="262" spans="32:38" x14ac:dyDescent="0.3">
      <c r="AF262" t="s">
        <v>819</v>
      </c>
      <c r="AG262" t="s">
        <v>63</v>
      </c>
      <c r="AH262">
        <v>3.5885213413423697E-2</v>
      </c>
      <c r="AI262">
        <v>9.14839053314285E-2</v>
      </c>
      <c r="AJ262">
        <v>7.3136380527684803</v>
      </c>
      <c r="AK262">
        <v>24.335618307330499</v>
      </c>
      <c r="AL262" t="s">
        <v>1679</v>
      </c>
    </row>
    <row r="263" spans="32:38" x14ac:dyDescent="0.3">
      <c r="AF263" t="s">
        <v>985</v>
      </c>
      <c r="AG263" t="s">
        <v>63</v>
      </c>
      <c r="AH263">
        <v>3.5885213413423697E-2</v>
      </c>
      <c r="AI263">
        <v>9.14839053314285E-2</v>
      </c>
      <c r="AJ263">
        <v>7.3136380527684803</v>
      </c>
      <c r="AK263">
        <v>24.335618307330499</v>
      </c>
      <c r="AL263" t="s">
        <v>1661</v>
      </c>
    </row>
    <row r="264" spans="32:38" x14ac:dyDescent="0.3">
      <c r="AF264" t="s">
        <v>802</v>
      </c>
      <c r="AG264" t="s">
        <v>63</v>
      </c>
      <c r="AH264">
        <v>3.5885213413423697E-2</v>
      </c>
      <c r="AI264">
        <v>9.14839053314285E-2</v>
      </c>
      <c r="AJ264">
        <v>7.3136380527684803</v>
      </c>
      <c r="AK264">
        <v>24.335618307330499</v>
      </c>
      <c r="AL264" t="s">
        <v>1679</v>
      </c>
    </row>
    <row r="265" spans="32:38" x14ac:dyDescent="0.3">
      <c r="AF265" t="s">
        <v>803</v>
      </c>
      <c r="AG265" t="s">
        <v>63</v>
      </c>
      <c r="AH265">
        <v>3.5885213413423697E-2</v>
      </c>
      <c r="AI265">
        <v>9.14839053314285E-2</v>
      </c>
      <c r="AJ265">
        <v>7.3136380527684803</v>
      </c>
      <c r="AK265">
        <v>24.335618307330499</v>
      </c>
      <c r="AL265" t="s">
        <v>1679</v>
      </c>
    </row>
    <row r="266" spans="32:38" x14ac:dyDescent="0.3">
      <c r="AF266" t="s">
        <v>804</v>
      </c>
      <c r="AG266" t="s">
        <v>63</v>
      </c>
      <c r="AH266">
        <v>3.5885213413423697E-2</v>
      </c>
      <c r="AI266">
        <v>9.14839053314285E-2</v>
      </c>
      <c r="AJ266">
        <v>7.3136380527684803</v>
      </c>
      <c r="AK266">
        <v>24.335618307330499</v>
      </c>
      <c r="AL266" t="s">
        <v>1679</v>
      </c>
    </row>
    <row r="267" spans="32:38" x14ac:dyDescent="0.3">
      <c r="AF267" t="s">
        <v>533</v>
      </c>
      <c r="AG267" t="s">
        <v>63</v>
      </c>
      <c r="AH267">
        <v>3.5885213413423697E-2</v>
      </c>
      <c r="AI267">
        <v>9.14839053314285E-2</v>
      </c>
      <c r="AJ267">
        <v>7.3136380527684803</v>
      </c>
      <c r="AK267">
        <v>24.335618307330499</v>
      </c>
      <c r="AL267" t="s">
        <v>1636</v>
      </c>
    </row>
    <row r="268" spans="32:38" x14ac:dyDescent="0.3">
      <c r="AF268" t="s">
        <v>538</v>
      </c>
      <c r="AG268" t="s">
        <v>63</v>
      </c>
      <c r="AH268">
        <v>3.5885213413423697E-2</v>
      </c>
      <c r="AI268">
        <v>9.14839053314285E-2</v>
      </c>
      <c r="AJ268">
        <v>7.3136380527684803</v>
      </c>
      <c r="AK268">
        <v>24.335618307330499</v>
      </c>
      <c r="AL268" t="s">
        <v>1612</v>
      </c>
    </row>
    <row r="269" spans="32:38" x14ac:dyDescent="0.3">
      <c r="AF269" t="s">
        <v>1680</v>
      </c>
      <c r="AG269" t="s">
        <v>63</v>
      </c>
      <c r="AH269">
        <v>3.5885213413423697E-2</v>
      </c>
      <c r="AI269">
        <v>9.14839053314285E-2</v>
      </c>
      <c r="AJ269">
        <v>7.3136380527684803</v>
      </c>
      <c r="AK269">
        <v>24.335618307330499</v>
      </c>
      <c r="AL269" t="s">
        <v>1612</v>
      </c>
    </row>
    <row r="270" spans="32:38" x14ac:dyDescent="0.3">
      <c r="AF270" t="s">
        <v>268</v>
      </c>
      <c r="AG270" t="s">
        <v>63</v>
      </c>
      <c r="AH270">
        <v>3.5885213413423697E-2</v>
      </c>
      <c r="AI270">
        <v>9.14839053314285E-2</v>
      </c>
      <c r="AJ270">
        <v>7.3136380527684803</v>
      </c>
      <c r="AK270">
        <v>24.335618307330499</v>
      </c>
      <c r="AL270" t="s">
        <v>1612</v>
      </c>
    </row>
    <row r="271" spans="32:38" x14ac:dyDescent="0.3">
      <c r="AF271" t="s">
        <v>1681</v>
      </c>
      <c r="AG271" t="s">
        <v>63</v>
      </c>
      <c r="AH271">
        <v>3.5885213413423697E-2</v>
      </c>
      <c r="AI271">
        <v>9.14839053314285E-2</v>
      </c>
      <c r="AJ271">
        <v>7.3136380527684803</v>
      </c>
      <c r="AK271">
        <v>24.335618307330499</v>
      </c>
      <c r="AL271" t="s">
        <v>1612</v>
      </c>
    </row>
    <row r="272" spans="32:38" x14ac:dyDescent="0.3">
      <c r="AF272" t="s">
        <v>540</v>
      </c>
      <c r="AG272" t="s">
        <v>63</v>
      </c>
      <c r="AH272">
        <v>3.5885213413423697E-2</v>
      </c>
      <c r="AI272">
        <v>9.14839053314285E-2</v>
      </c>
      <c r="AJ272">
        <v>7.3136380527684803</v>
      </c>
      <c r="AK272">
        <v>24.335618307330499</v>
      </c>
      <c r="AL272" t="s">
        <v>1612</v>
      </c>
    </row>
    <row r="273" spans="32:38" x14ac:dyDescent="0.3">
      <c r="AF273" t="s">
        <v>84</v>
      </c>
      <c r="AG273" t="s">
        <v>63</v>
      </c>
      <c r="AH273">
        <v>3.5885213413423697E-2</v>
      </c>
      <c r="AI273">
        <v>9.14839053314285E-2</v>
      </c>
      <c r="AJ273">
        <v>7.3136380527684803</v>
      </c>
      <c r="AK273">
        <v>24.335618307330499</v>
      </c>
      <c r="AL273" t="s">
        <v>1649</v>
      </c>
    </row>
    <row r="274" spans="32:38" x14ac:dyDescent="0.3">
      <c r="AF274" t="s">
        <v>1682</v>
      </c>
      <c r="AG274" t="s">
        <v>63</v>
      </c>
      <c r="AH274">
        <v>3.5885213413423697E-2</v>
      </c>
      <c r="AI274">
        <v>9.14839053314285E-2</v>
      </c>
      <c r="AJ274">
        <v>7.3136380527684803</v>
      </c>
      <c r="AK274">
        <v>24.335618307330499</v>
      </c>
      <c r="AL274" t="s">
        <v>1683</v>
      </c>
    </row>
    <row r="275" spans="32:38" x14ac:dyDescent="0.3">
      <c r="AF275" t="s">
        <v>1684</v>
      </c>
      <c r="AG275" t="s">
        <v>63</v>
      </c>
      <c r="AH275">
        <v>3.5885213413423697E-2</v>
      </c>
      <c r="AI275">
        <v>9.14839053314285E-2</v>
      </c>
      <c r="AJ275">
        <v>7.3136380527684803</v>
      </c>
      <c r="AK275">
        <v>24.335618307330499</v>
      </c>
      <c r="AL275" t="s">
        <v>1685</v>
      </c>
    </row>
    <row r="276" spans="32:38" x14ac:dyDescent="0.3">
      <c r="AF276" t="s">
        <v>166</v>
      </c>
      <c r="AG276" t="s">
        <v>63</v>
      </c>
      <c r="AH276">
        <v>3.5885213413423697E-2</v>
      </c>
      <c r="AI276">
        <v>9.14839053314285E-2</v>
      </c>
      <c r="AJ276">
        <v>7.3136380527684803</v>
      </c>
      <c r="AK276">
        <v>24.335618307330499</v>
      </c>
      <c r="AL276" t="s">
        <v>941</v>
      </c>
    </row>
    <row r="277" spans="32:38" x14ac:dyDescent="0.3">
      <c r="AF277" t="s">
        <v>867</v>
      </c>
      <c r="AG277" t="s">
        <v>63</v>
      </c>
      <c r="AH277">
        <v>3.5885213413423697E-2</v>
      </c>
      <c r="AI277">
        <v>9.14839053314285E-2</v>
      </c>
      <c r="AJ277">
        <v>7.3136380527684803</v>
      </c>
      <c r="AK277">
        <v>24.335618307330499</v>
      </c>
      <c r="AL277" t="s">
        <v>1675</v>
      </c>
    </row>
    <row r="278" spans="32:38" x14ac:dyDescent="0.3">
      <c r="AF278" t="s">
        <v>871</v>
      </c>
      <c r="AG278" t="s">
        <v>63</v>
      </c>
      <c r="AH278">
        <v>3.5885213413423697E-2</v>
      </c>
      <c r="AI278">
        <v>9.14839053314285E-2</v>
      </c>
      <c r="AJ278">
        <v>7.3136380527684803</v>
      </c>
      <c r="AK278">
        <v>24.335618307330499</v>
      </c>
      <c r="AL278" t="s">
        <v>1675</v>
      </c>
    </row>
    <row r="279" spans="32:38" x14ac:dyDescent="0.3">
      <c r="AF279" t="s">
        <v>270</v>
      </c>
      <c r="AG279" t="s">
        <v>63</v>
      </c>
      <c r="AH279">
        <v>3.5885213413423697E-2</v>
      </c>
      <c r="AI279">
        <v>9.14839053314285E-2</v>
      </c>
      <c r="AJ279">
        <v>7.3136380527684803</v>
      </c>
      <c r="AK279">
        <v>24.335618307330499</v>
      </c>
      <c r="AL279" t="s">
        <v>1633</v>
      </c>
    </row>
    <row r="280" spans="32:38" x14ac:dyDescent="0.3">
      <c r="AF280" t="s">
        <v>541</v>
      </c>
      <c r="AG280" t="s">
        <v>63</v>
      </c>
      <c r="AH280">
        <v>3.5885213413423697E-2</v>
      </c>
      <c r="AI280">
        <v>9.14839053314285E-2</v>
      </c>
      <c r="AJ280">
        <v>7.3136380527684803</v>
      </c>
      <c r="AK280">
        <v>24.335618307330499</v>
      </c>
      <c r="AL280" t="s">
        <v>1630</v>
      </c>
    </row>
    <row r="281" spans="32:38" x14ac:dyDescent="0.3">
      <c r="AF281" t="s">
        <v>748</v>
      </c>
      <c r="AG281" t="s">
        <v>63</v>
      </c>
      <c r="AH281">
        <v>3.5885213413423697E-2</v>
      </c>
      <c r="AI281">
        <v>9.14839053314285E-2</v>
      </c>
      <c r="AJ281">
        <v>7.3136380527684803</v>
      </c>
      <c r="AK281">
        <v>24.335618307330499</v>
      </c>
      <c r="AL281" t="s">
        <v>1671</v>
      </c>
    </row>
    <row r="282" spans="32:38" x14ac:dyDescent="0.3">
      <c r="AF282" t="s">
        <v>168</v>
      </c>
      <c r="AG282" t="s">
        <v>63</v>
      </c>
      <c r="AH282">
        <v>3.5885213413423697E-2</v>
      </c>
      <c r="AI282">
        <v>9.14839053314285E-2</v>
      </c>
      <c r="AJ282">
        <v>7.3136380527684803</v>
      </c>
      <c r="AK282">
        <v>24.335618307330499</v>
      </c>
      <c r="AL282" t="s">
        <v>1651</v>
      </c>
    </row>
    <row r="283" spans="32:38" x14ac:dyDescent="0.3">
      <c r="AF283" t="s">
        <v>998</v>
      </c>
      <c r="AG283" t="s">
        <v>63</v>
      </c>
      <c r="AH283">
        <v>3.5885213413423697E-2</v>
      </c>
      <c r="AI283">
        <v>9.14839053314285E-2</v>
      </c>
      <c r="AJ283">
        <v>7.3136380527684803</v>
      </c>
      <c r="AK283">
        <v>24.335618307330499</v>
      </c>
      <c r="AL283" t="s">
        <v>1686</v>
      </c>
    </row>
    <row r="284" spans="32:38" x14ac:dyDescent="0.3">
      <c r="AF284" t="s">
        <v>999</v>
      </c>
      <c r="AG284" t="s">
        <v>63</v>
      </c>
      <c r="AH284">
        <v>3.5885213413423697E-2</v>
      </c>
      <c r="AI284">
        <v>9.14839053314285E-2</v>
      </c>
      <c r="AJ284">
        <v>7.3136380527684803</v>
      </c>
      <c r="AK284">
        <v>24.335618307330499</v>
      </c>
      <c r="AL284" t="s">
        <v>1662</v>
      </c>
    </row>
    <row r="285" spans="32:38" x14ac:dyDescent="0.3">
      <c r="AF285" t="s">
        <v>1687</v>
      </c>
      <c r="AG285" t="s">
        <v>63</v>
      </c>
      <c r="AH285">
        <v>3.5885213413423697E-2</v>
      </c>
      <c r="AI285">
        <v>9.14839053314285E-2</v>
      </c>
      <c r="AJ285">
        <v>7.3136380527684803</v>
      </c>
      <c r="AK285">
        <v>24.335618307330499</v>
      </c>
      <c r="AL285" t="s">
        <v>1659</v>
      </c>
    </row>
    <row r="286" spans="32:38" x14ac:dyDescent="0.3">
      <c r="AF286" t="s">
        <v>1688</v>
      </c>
      <c r="AG286" t="s">
        <v>63</v>
      </c>
      <c r="AH286">
        <v>3.5885213413423697E-2</v>
      </c>
      <c r="AI286">
        <v>9.14839053314285E-2</v>
      </c>
      <c r="AJ286">
        <v>7.3136380527684803</v>
      </c>
      <c r="AK286">
        <v>24.335618307330499</v>
      </c>
      <c r="AL286" t="s">
        <v>1689</v>
      </c>
    </row>
    <row r="287" spans="32:38" x14ac:dyDescent="0.3">
      <c r="AF287" t="s">
        <v>1231</v>
      </c>
      <c r="AG287" t="s">
        <v>63</v>
      </c>
      <c r="AH287">
        <v>3.5885213413423697E-2</v>
      </c>
      <c r="AI287">
        <v>9.14839053314285E-2</v>
      </c>
      <c r="AJ287">
        <v>7.3136380527684803</v>
      </c>
      <c r="AK287">
        <v>24.335618307330499</v>
      </c>
      <c r="AL287" t="s">
        <v>1618</v>
      </c>
    </row>
    <row r="288" spans="32:38" x14ac:dyDescent="0.3">
      <c r="AF288" t="s">
        <v>1001</v>
      </c>
      <c r="AG288" t="s">
        <v>63</v>
      </c>
      <c r="AH288">
        <v>3.5885213413423697E-2</v>
      </c>
      <c r="AI288">
        <v>9.14839053314285E-2</v>
      </c>
      <c r="AJ288">
        <v>7.3136380527684803</v>
      </c>
      <c r="AK288">
        <v>24.335618307330499</v>
      </c>
      <c r="AL288" t="s">
        <v>1632</v>
      </c>
    </row>
    <row r="289" spans="32:38" x14ac:dyDescent="0.3">
      <c r="AF289" t="s">
        <v>1237</v>
      </c>
      <c r="AG289" t="s">
        <v>63</v>
      </c>
      <c r="AH289">
        <v>3.5885213413423697E-2</v>
      </c>
      <c r="AI289">
        <v>9.14839053314285E-2</v>
      </c>
      <c r="AJ289">
        <v>7.3136380527684803</v>
      </c>
      <c r="AK289">
        <v>24.335618307330499</v>
      </c>
      <c r="AL289" t="s">
        <v>1690</v>
      </c>
    </row>
    <row r="290" spans="32:38" x14ac:dyDescent="0.3">
      <c r="AF290" t="s">
        <v>1246</v>
      </c>
      <c r="AG290" t="s">
        <v>63</v>
      </c>
      <c r="AH290">
        <v>3.5885213413423697E-2</v>
      </c>
      <c r="AI290">
        <v>9.14839053314285E-2</v>
      </c>
      <c r="AJ290">
        <v>7.3136380527684803</v>
      </c>
      <c r="AK290">
        <v>24.335618307330499</v>
      </c>
      <c r="AL290" t="s">
        <v>1690</v>
      </c>
    </row>
    <row r="291" spans="32:38" x14ac:dyDescent="0.3">
      <c r="AF291" t="s">
        <v>1015</v>
      </c>
      <c r="AG291" t="s">
        <v>63</v>
      </c>
      <c r="AH291">
        <v>3.5885213413423697E-2</v>
      </c>
      <c r="AI291">
        <v>9.14839053314285E-2</v>
      </c>
      <c r="AJ291">
        <v>7.3136380527684803</v>
      </c>
      <c r="AK291">
        <v>24.335618307330499</v>
      </c>
      <c r="AL291" t="s">
        <v>1662</v>
      </c>
    </row>
    <row r="292" spans="32:38" x14ac:dyDescent="0.3">
      <c r="AF292" t="s">
        <v>544</v>
      </c>
      <c r="AG292" t="s">
        <v>63</v>
      </c>
      <c r="AH292">
        <v>3.5885213413423697E-2</v>
      </c>
      <c r="AI292">
        <v>9.14839053314285E-2</v>
      </c>
      <c r="AJ292">
        <v>7.3136380527684803</v>
      </c>
      <c r="AK292">
        <v>24.335618307330499</v>
      </c>
      <c r="AL292" t="s">
        <v>1612</v>
      </c>
    </row>
    <row r="293" spans="32:38" x14ac:dyDescent="0.3">
      <c r="AF293" t="s">
        <v>1691</v>
      </c>
      <c r="AG293" t="s">
        <v>63</v>
      </c>
      <c r="AH293">
        <v>3.5885213413423697E-2</v>
      </c>
      <c r="AI293">
        <v>9.14839053314285E-2</v>
      </c>
      <c r="AJ293">
        <v>7.3136380527684803</v>
      </c>
      <c r="AK293">
        <v>24.335618307330499</v>
      </c>
      <c r="AL293" t="s">
        <v>1674</v>
      </c>
    </row>
    <row r="294" spans="32:38" x14ac:dyDescent="0.3">
      <c r="AF294" t="s">
        <v>876</v>
      </c>
      <c r="AG294" t="s">
        <v>63</v>
      </c>
      <c r="AH294">
        <v>3.5885213413423697E-2</v>
      </c>
      <c r="AI294">
        <v>9.14839053314285E-2</v>
      </c>
      <c r="AJ294">
        <v>7.3136380527684803</v>
      </c>
      <c r="AK294">
        <v>24.335618307330499</v>
      </c>
      <c r="AL294" t="s">
        <v>1652</v>
      </c>
    </row>
    <row r="295" spans="32:38" x14ac:dyDescent="0.3">
      <c r="AF295" t="s">
        <v>1283</v>
      </c>
      <c r="AG295" t="s">
        <v>63</v>
      </c>
      <c r="AH295">
        <v>3.5885213413423697E-2</v>
      </c>
      <c r="AI295">
        <v>9.14839053314285E-2</v>
      </c>
      <c r="AJ295">
        <v>7.3136380527684803</v>
      </c>
      <c r="AK295">
        <v>24.335618307330499</v>
      </c>
      <c r="AL295" t="s">
        <v>1663</v>
      </c>
    </row>
    <row r="296" spans="32:38" x14ac:dyDescent="0.3">
      <c r="AF296" t="s">
        <v>549</v>
      </c>
      <c r="AG296" t="s">
        <v>63</v>
      </c>
      <c r="AH296">
        <v>3.5885213413423697E-2</v>
      </c>
      <c r="AI296">
        <v>9.14839053314285E-2</v>
      </c>
      <c r="AJ296">
        <v>7.3136380527684803</v>
      </c>
      <c r="AK296">
        <v>24.335618307330499</v>
      </c>
      <c r="AL296" t="s">
        <v>1612</v>
      </c>
    </row>
    <row r="297" spans="32:38" x14ac:dyDescent="0.3">
      <c r="AF297" t="s">
        <v>551</v>
      </c>
      <c r="AG297" t="s">
        <v>63</v>
      </c>
      <c r="AH297">
        <v>3.5885213413423697E-2</v>
      </c>
      <c r="AI297">
        <v>9.14839053314285E-2</v>
      </c>
      <c r="AJ297">
        <v>7.3136380527684803</v>
      </c>
      <c r="AK297">
        <v>24.335618307330499</v>
      </c>
      <c r="AL297" t="s">
        <v>1612</v>
      </c>
    </row>
    <row r="298" spans="32:38" x14ac:dyDescent="0.3">
      <c r="AF298" t="s">
        <v>1692</v>
      </c>
      <c r="AG298" t="s">
        <v>63</v>
      </c>
      <c r="AH298">
        <v>3.5885213413423697E-2</v>
      </c>
      <c r="AI298">
        <v>9.14839053314285E-2</v>
      </c>
      <c r="AJ298">
        <v>7.3136380527684803</v>
      </c>
      <c r="AK298">
        <v>24.335618307330499</v>
      </c>
      <c r="AL298" t="s">
        <v>1617</v>
      </c>
    </row>
    <row r="299" spans="32:38" x14ac:dyDescent="0.3">
      <c r="AF299" t="s">
        <v>1693</v>
      </c>
      <c r="AG299" t="s">
        <v>63</v>
      </c>
      <c r="AH299">
        <v>3.5885213413423697E-2</v>
      </c>
      <c r="AI299">
        <v>9.14839053314285E-2</v>
      </c>
      <c r="AJ299">
        <v>7.3136380527684803</v>
      </c>
      <c r="AK299">
        <v>24.335618307330499</v>
      </c>
      <c r="AL299" t="s">
        <v>1617</v>
      </c>
    </row>
    <row r="300" spans="32:38" x14ac:dyDescent="0.3">
      <c r="AF300" t="s">
        <v>1284</v>
      </c>
      <c r="AG300" t="s">
        <v>63</v>
      </c>
      <c r="AH300">
        <v>3.5885213413423697E-2</v>
      </c>
      <c r="AI300">
        <v>9.14839053314285E-2</v>
      </c>
      <c r="AJ300">
        <v>7.3136380527684803</v>
      </c>
      <c r="AK300">
        <v>24.335618307330499</v>
      </c>
      <c r="AL300" t="s">
        <v>1662</v>
      </c>
    </row>
    <row r="301" spans="32:38" x14ac:dyDescent="0.3">
      <c r="AF301" t="s">
        <v>1285</v>
      </c>
      <c r="AG301" t="s">
        <v>63</v>
      </c>
      <c r="AH301">
        <v>3.5885213413423697E-2</v>
      </c>
      <c r="AI301">
        <v>9.14839053314285E-2</v>
      </c>
      <c r="AJ301">
        <v>7.3136380527684803</v>
      </c>
      <c r="AK301">
        <v>24.335618307330499</v>
      </c>
      <c r="AL301" t="s">
        <v>1618</v>
      </c>
    </row>
    <row r="302" spans="32:38" x14ac:dyDescent="0.3">
      <c r="AF302" t="s">
        <v>1287</v>
      </c>
      <c r="AG302" t="s">
        <v>63</v>
      </c>
      <c r="AH302">
        <v>3.5885213413423697E-2</v>
      </c>
      <c r="AI302">
        <v>9.14839053314285E-2</v>
      </c>
      <c r="AJ302">
        <v>7.3136380527684803</v>
      </c>
      <c r="AK302">
        <v>24.335618307330499</v>
      </c>
      <c r="AL302" t="s">
        <v>1694</v>
      </c>
    </row>
    <row r="303" spans="32:38" x14ac:dyDescent="0.3">
      <c r="AF303" t="s">
        <v>1695</v>
      </c>
      <c r="AG303" t="s">
        <v>63</v>
      </c>
      <c r="AH303">
        <v>3.5885213413423697E-2</v>
      </c>
      <c r="AI303">
        <v>9.14839053314285E-2</v>
      </c>
      <c r="AJ303">
        <v>7.3136380527684803</v>
      </c>
      <c r="AK303">
        <v>24.335618307330499</v>
      </c>
      <c r="AL303" t="s">
        <v>1656</v>
      </c>
    </row>
    <row r="304" spans="32:38" x14ac:dyDescent="0.3">
      <c r="AF304" t="s">
        <v>279</v>
      </c>
      <c r="AG304" t="s">
        <v>63</v>
      </c>
      <c r="AH304">
        <v>3.5885213413423697E-2</v>
      </c>
      <c r="AI304">
        <v>9.14839053314285E-2</v>
      </c>
      <c r="AJ304">
        <v>7.3136380527684803</v>
      </c>
      <c r="AK304">
        <v>24.335618307330499</v>
      </c>
      <c r="AL304" t="s">
        <v>1618</v>
      </c>
    </row>
    <row r="305" spans="32:38" x14ac:dyDescent="0.3">
      <c r="AF305" t="s">
        <v>1696</v>
      </c>
      <c r="AG305" t="s">
        <v>63</v>
      </c>
      <c r="AH305">
        <v>3.5885213413423697E-2</v>
      </c>
      <c r="AI305">
        <v>9.14839053314285E-2</v>
      </c>
      <c r="AJ305">
        <v>7.3136380527684803</v>
      </c>
      <c r="AK305">
        <v>24.335618307330499</v>
      </c>
      <c r="AL305" t="s">
        <v>1630</v>
      </c>
    </row>
    <row r="306" spans="32:38" x14ac:dyDescent="0.3">
      <c r="AF306" t="s">
        <v>280</v>
      </c>
      <c r="AG306" t="s">
        <v>63</v>
      </c>
      <c r="AH306">
        <v>3.5885213413423697E-2</v>
      </c>
      <c r="AI306">
        <v>9.14839053314285E-2</v>
      </c>
      <c r="AJ306">
        <v>7.3136380527684803</v>
      </c>
      <c r="AK306">
        <v>24.335618307330499</v>
      </c>
      <c r="AL306" t="s">
        <v>1618</v>
      </c>
    </row>
    <row r="307" spans="32:38" x14ac:dyDescent="0.3">
      <c r="AF307" t="s">
        <v>750</v>
      </c>
      <c r="AG307" t="s">
        <v>63</v>
      </c>
      <c r="AH307">
        <v>3.5885213413423697E-2</v>
      </c>
      <c r="AI307">
        <v>9.14839053314285E-2</v>
      </c>
      <c r="AJ307">
        <v>7.3136380527684803</v>
      </c>
      <c r="AK307">
        <v>24.335618307330499</v>
      </c>
      <c r="AL307" t="s">
        <v>1651</v>
      </c>
    </row>
    <row r="308" spans="32:38" x14ac:dyDescent="0.3">
      <c r="AF308" t="s">
        <v>281</v>
      </c>
      <c r="AG308" t="s">
        <v>63</v>
      </c>
      <c r="AH308">
        <v>3.5885213413423697E-2</v>
      </c>
      <c r="AI308">
        <v>9.14839053314285E-2</v>
      </c>
      <c r="AJ308">
        <v>7.3136380527684803</v>
      </c>
      <c r="AK308">
        <v>24.335618307330499</v>
      </c>
      <c r="AL308" t="s">
        <v>1697</v>
      </c>
    </row>
    <row r="309" spans="32:38" x14ac:dyDescent="0.3">
      <c r="AF309" t="s">
        <v>1698</v>
      </c>
      <c r="AG309" t="s">
        <v>63</v>
      </c>
      <c r="AH309">
        <v>3.5885213413423697E-2</v>
      </c>
      <c r="AI309">
        <v>9.14839053314285E-2</v>
      </c>
      <c r="AJ309">
        <v>7.3136380527684803</v>
      </c>
      <c r="AK309">
        <v>24.335618307330499</v>
      </c>
      <c r="AL309" t="s">
        <v>1631</v>
      </c>
    </row>
    <row r="310" spans="32:38" x14ac:dyDescent="0.3">
      <c r="AF310" t="s">
        <v>1699</v>
      </c>
      <c r="AG310" t="s">
        <v>63</v>
      </c>
      <c r="AH310">
        <v>3.5885213413423697E-2</v>
      </c>
      <c r="AI310">
        <v>9.14839053314285E-2</v>
      </c>
      <c r="AJ310">
        <v>7.3136380527684803</v>
      </c>
      <c r="AK310">
        <v>24.335618307330499</v>
      </c>
      <c r="AL310" t="s">
        <v>1631</v>
      </c>
    </row>
    <row r="311" spans="32:38" x14ac:dyDescent="0.3">
      <c r="AF311" t="s">
        <v>1700</v>
      </c>
      <c r="AG311" t="s">
        <v>63</v>
      </c>
      <c r="AH311">
        <v>3.5885213413423697E-2</v>
      </c>
      <c r="AI311">
        <v>9.14839053314285E-2</v>
      </c>
      <c r="AJ311">
        <v>7.3136380527684803</v>
      </c>
      <c r="AK311">
        <v>24.335618307330499</v>
      </c>
      <c r="AL311" t="s">
        <v>1666</v>
      </c>
    </row>
    <row r="312" spans="32:38" x14ac:dyDescent="0.3">
      <c r="AF312" t="s">
        <v>95</v>
      </c>
      <c r="AG312" t="s">
        <v>63</v>
      </c>
      <c r="AH312">
        <v>3.5885213413423697E-2</v>
      </c>
      <c r="AI312">
        <v>9.14839053314285E-2</v>
      </c>
      <c r="AJ312">
        <v>7.3136380527684803</v>
      </c>
      <c r="AK312">
        <v>24.335618307330499</v>
      </c>
      <c r="AL312" t="s">
        <v>1661</v>
      </c>
    </row>
    <row r="313" spans="32:38" x14ac:dyDescent="0.3">
      <c r="AF313" t="s">
        <v>284</v>
      </c>
      <c r="AG313" t="s">
        <v>63</v>
      </c>
      <c r="AH313">
        <v>3.5885213413423697E-2</v>
      </c>
      <c r="AI313">
        <v>9.14839053314285E-2</v>
      </c>
      <c r="AJ313">
        <v>7.3136380527684803</v>
      </c>
      <c r="AK313">
        <v>24.335618307330499</v>
      </c>
      <c r="AL313" t="s">
        <v>1679</v>
      </c>
    </row>
    <row r="314" spans="32:38" x14ac:dyDescent="0.3">
      <c r="AF314" t="s">
        <v>286</v>
      </c>
      <c r="AG314" t="s">
        <v>63</v>
      </c>
      <c r="AH314">
        <v>3.5885213413423697E-2</v>
      </c>
      <c r="AI314">
        <v>9.14839053314285E-2</v>
      </c>
      <c r="AJ314">
        <v>7.3136380527684803</v>
      </c>
      <c r="AK314">
        <v>24.335618307330499</v>
      </c>
      <c r="AL314" t="s">
        <v>1618</v>
      </c>
    </row>
    <row r="315" spans="32:38" x14ac:dyDescent="0.3">
      <c r="AF315" t="s">
        <v>417</v>
      </c>
      <c r="AG315" t="s">
        <v>63</v>
      </c>
      <c r="AH315">
        <v>3.5885213413423697E-2</v>
      </c>
      <c r="AI315">
        <v>9.14839053314285E-2</v>
      </c>
      <c r="AJ315">
        <v>7.3136380527684803</v>
      </c>
      <c r="AK315">
        <v>24.335618307330499</v>
      </c>
      <c r="AL315" t="s">
        <v>1701</v>
      </c>
    </row>
    <row r="316" spans="32:38" x14ac:dyDescent="0.3">
      <c r="AF316" t="s">
        <v>419</v>
      </c>
      <c r="AG316" t="s">
        <v>63</v>
      </c>
      <c r="AH316">
        <v>3.5885213413423697E-2</v>
      </c>
      <c r="AI316">
        <v>9.14839053314285E-2</v>
      </c>
      <c r="AJ316">
        <v>7.3136380527684803</v>
      </c>
      <c r="AK316">
        <v>24.335618307330499</v>
      </c>
      <c r="AL316" t="s">
        <v>1701</v>
      </c>
    </row>
    <row r="317" spans="32:38" x14ac:dyDescent="0.3">
      <c r="AF317" t="s">
        <v>420</v>
      </c>
      <c r="AG317" t="s">
        <v>63</v>
      </c>
      <c r="AH317">
        <v>3.5885213413423697E-2</v>
      </c>
      <c r="AI317">
        <v>9.14839053314285E-2</v>
      </c>
      <c r="AJ317">
        <v>7.3136380527684803</v>
      </c>
      <c r="AK317">
        <v>24.335618307330499</v>
      </c>
      <c r="AL317" t="s">
        <v>1701</v>
      </c>
    </row>
    <row r="318" spans="32:38" x14ac:dyDescent="0.3">
      <c r="AF318" t="s">
        <v>1301</v>
      </c>
      <c r="AG318" t="s">
        <v>63</v>
      </c>
      <c r="AH318">
        <v>3.5885213413423697E-2</v>
      </c>
      <c r="AI318">
        <v>9.14839053314285E-2</v>
      </c>
      <c r="AJ318">
        <v>7.3136380527684803</v>
      </c>
      <c r="AK318">
        <v>24.335618307330499</v>
      </c>
      <c r="AL318" t="s">
        <v>1662</v>
      </c>
    </row>
    <row r="319" spans="32:38" x14ac:dyDescent="0.3">
      <c r="AF319" t="s">
        <v>1304</v>
      </c>
      <c r="AG319" t="s">
        <v>63</v>
      </c>
      <c r="AH319">
        <v>3.5885213413423697E-2</v>
      </c>
      <c r="AI319">
        <v>9.14839053314285E-2</v>
      </c>
      <c r="AJ319">
        <v>7.3136380527684803</v>
      </c>
      <c r="AK319">
        <v>24.335618307330499</v>
      </c>
      <c r="AL319" t="s">
        <v>1611</v>
      </c>
    </row>
    <row r="320" spans="32:38" x14ac:dyDescent="0.3">
      <c r="AF320" t="s">
        <v>1306</v>
      </c>
      <c r="AG320" t="s">
        <v>63</v>
      </c>
      <c r="AH320">
        <v>3.5885213413423697E-2</v>
      </c>
      <c r="AI320">
        <v>9.14839053314285E-2</v>
      </c>
      <c r="AJ320">
        <v>7.3136380527684803</v>
      </c>
      <c r="AK320">
        <v>24.335618307330499</v>
      </c>
      <c r="AL320" t="s">
        <v>1702</v>
      </c>
    </row>
    <row r="321" spans="32:38" x14ac:dyDescent="0.3">
      <c r="AF321" t="s">
        <v>1703</v>
      </c>
      <c r="AG321" t="s">
        <v>63</v>
      </c>
      <c r="AH321">
        <v>3.5885213413423697E-2</v>
      </c>
      <c r="AI321">
        <v>9.14839053314285E-2</v>
      </c>
      <c r="AJ321">
        <v>7.3136380527684803</v>
      </c>
      <c r="AK321">
        <v>24.335618307330499</v>
      </c>
      <c r="AL321" t="s">
        <v>1611</v>
      </c>
    </row>
    <row r="322" spans="32:38" x14ac:dyDescent="0.3">
      <c r="AF322" t="s">
        <v>555</v>
      </c>
      <c r="AG322" t="s">
        <v>63</v>
      </c>
      <c r="AH322">
        <v>3.5885213413423697E-2</v>
      </c>
      <c r="AI322">
        <v>9.14839053314285E-2</v>
      </c>
      <c r="AJ322">
        <v>7.3136380527684803</v>
      </c>
      <c r="AK322">
        <v>24.335618307330499</v>
      </c>
      <c r="AL322" t="s">
        <v>1638</v>
      </c>
    </row>
    <row r="323" spans="32:38" x14ac:dyDescent="0.3">
      <c r="AF323" t="s">
        <v>292</v>
      </c>
      <c r="AG323" t="s">
        <v>63</v>
      </c>
      <c r="AH323">
        <v>3.5885213413423697E-2</v>
      </c>
      <c r="AI323">
        <v>9.14839053314285E-2</v>
      </c>
      <c r="AJ323">
        <v>7.3136380527684803</v>
      </c>
      <c r="AK323">
        <v>24.335618307330499</v>
      </c>
      <c r="AL323" t="s">
        <v>1631</v>
      </c>
    </row>
    <row r="324" spans="32:38" x14ac:dyDescent="0.3">
      <c r="AF324" t="s">
        <v>293</v>
      </c>
      <c r="AG324" t="s">
        <v>63</v>
      </c>
      <c r="AH324">
        <v>3.5885213413423697E-2</v>
      </c>
      <c r="AI324">
        <v>9.14839053314285E-2</v>
      </c>
      <c r="AJ324">
        <v>7.3136380527684803</v>
      </c>
      <c r="AK324">
        <v>24.335618307330499</v>
      </c>
      <c r="AL324" t="s">
        <v>1633</v>
      </c>
    </row>
    <row r="325" spans="32:38" x14ac:dyDescent="0.3">
      <c r="AF325" t="s">
        <v>294</v>
      </c>
      <c r="AG325" t="s">
        <v>63</v>
      </c>
      <c r="AH325">
        <v>3.5885213413423697E-2</v>
      </c>
      <c r="AI325">
        <v>9.14839053314285E-2</v>
      </c>
      <c r="AJ325">
        <v>7.3136380527684803</v>
      </c>
      <c r="AK325">
        <v>24.335618307330499</v>
      </c>
      <c r="AL325" t="s">
        <v>1704</v>
      </c>
    </row>
    <row r="326" spans="32:38" x14ac:dyDescent="0.3">
      <c r="AF326" t="s">
        <v>1311</v>
      </c>
      <c r="AG326" t="s">
        <v>63</v>
      </c>
      <c r="AH326">
        <v>3.5885213413423697E-2</v>
      </c>
      <c r="AI326">
        <v>9.14839053314285E-2</v>
      </c>
      <c r="AJ326">
        <v>7.3136380527684803</v>
      </c>
      <c r="AK326">
        <v>24.335618307330499</v>
      </c>
      <c r="AL326" t="s">
        <v>1611</v>
      </c>
    </row>
    <row r="327" spans="32:38" x14ac:dyDescent="0.3">
      <c r="AF327" t="s">
        <v>1705</v>
      </c>
      <c r="AG327" t="s">
        <v>63</v>
      </c>
      <c r="AH327">
        <v>3.5885213413423697E-2</v>
      </c>
      <c r="AI327">
        <v>9.14839053314285E-2</v>
      </c>
      <c r="AJ327">
        <v>7.3136380527684803</v>
      </c>
      <c r="AK327">
        <v>24.335618307330499</v>
      </c>
      <c r="AL327" t="s">
        <v>1674</v>
      </c>
    </row>
    <row r="328" spans="32:38" x14ac:dyDescent="0.3">
      <c r="AF328" t="s">
        <v>1706</v>
      </c>
      <c r="AG328" t="s">
        <v>63</v>
      </c>
      <c r="AH328">
        <v>3.5885213413423697E-2</v>
      </c>
      <c r="AI328">
        <v>9.14839053314285E-2</v>
      </c>
      <c r="AJ328">
        <v>7.3136380527684803</v>
      </c>
      <c r="AK328">
        <v>24.335618307330499</v>
      </c>
      <c r="AL328" t="s">
        <v>1674</v>
      </c>
    </row>
    <row r="329" spans="32:38" x14ac:dyDescent="0.3">
      <c r="AF329" t="s">
        <v>298</v>
      </c>
      <c r="AG329" t="s">
        <v>63</v>
      </c>
      <c r="AH329">
        <v>3.5885213413423697E-2</v>
      </c>
      <c r="AI329">
        <v>9.14839053314285E-2</v>
      </c>
      <c r="AJ329">
        <v>7.3136380527684803</v>
      </c>
      <c r="AK329">
        <v>24.335618307330499</v>
      </c>
      <c r="AL329" t="s">
        <v>1674</v>
      </c>
    </row>
    <row r="330" spans="32:38" x14ac:dyDescent="0.3">
      <c r="AF330" t="s">
        <v>1707</v>
      </c>
      <c r="AG330" t="s">
        <v>63</v>
      </c>
      <c r="AH330">
        <v>3.5885213413423697E-2</v>
      </c>
      <c r="AI330">
        <v>9.14839053314285E-2</v>
      </c>
      <c r="AJ330">
        <v>7.3136380527684803</v>
      </c>
      <c r="AK330">
        <v>24.335618307330499</v>
      </c>
      <c r="AL330" t="s">
        <v>1674</v>
      </c>
    </row>
    <row r="331" spans="32:38" x14ac:dyDescent="0.3">
      <c r="AF331" t="s">
        <v>1029</v>
      </c>
      <c r="AG331" t="s">
        <v>63</v>
      </c>
      <c r="AH331">
        <v>3.5885213413423697E-2</v>
      </c>
      <c r="AI331">
        <v>9.14839053314285E-2</v>
      </c>
      <c r="AJ331">
        <v>7.3136380527684803</v>
      </c>
      <c r="AK331">
        <v>24.335618307330499</v>
      </c>
      <c r="AL331" t="s">
        <v>1632</v>
      </c>
    </row>
    <row r="332" spans="32:38" x14ac:dyDescent="0.3">
      <c r="AF332" t="s">
        <v>184</v>
      </c>
      <c r="AG332" t="s">
        <v>63</v>
      </c>
      <c r="AH332">
        <v>3.5885213413423697E-2</v>
      </c>
      <c r="AI332">
        <v>9.14839053314285E-2</v>
      </c>
      <c r="AJ332">
        <v>7.3136380527684803</v>
      </c>
      <c r="AK332">
        <v>24.335618307330499</v>
      </c>
      <c r="AL332" t="s">
        <v>1631</v>
      </c>
    </row>
    <row r="333" spans="32:38" x14ac:dyDescent="0.3">
      <c r="AF333" t="s">
        <v>1030</v>
      </c>
      <c r="AG333" t="s">
        <v>63</v>
      </c>
      <c r="AH333">
        <v>3.5885213413423697E-2</v>
      </c>
      <c r="AI333">
        <v>9.14839053314285E-2</v>
      </c>
      <c r="AJ333">
        <v>7.3136380527684803</v>
      </c>
      <c r="AK333">
        <v>24.335618307330499</v>
      </c>
      <c r="AL333" t="s">
        <v>1632</v>
      </c>
    </row>
    <row r="334" spans="32:38" x14ac:dyDescent="0.3">
      <c r="AF334" t="s">
        <v>1316</v>
      </c>
      <c r="AG334" t="s">
        <v>63</v>
      </c>
      <c r="AH334">
        <v>3.5885213413423697E-2</v>
      </c>
      <c r="AI334">
        <v>9.14839053314285E-2</v>
      </c>
      <c r="AJ334">
        <v>7.3136380527684803</v>
      </c>
      <c r="AK334">
        <v>24.335618307330499</v>
      </c>
      <c r="AL334" t="s">
        <v>1611</v>
      </c>
    </row>
    <row r="335" spans="32:38" x14ac:dyDescent="0.3">
      <c r="AF335" t="s">
        <v>565</v>
      </c>
      <c r="AG335" t="s">
        <v>63</v>
      </c>
      <c r="AH335">
        <v>3.5885213413423697E-2</v>
      </c>
      <c r="AI335">
        <v>9.14839053314285E-2</v>
      </c>
      <c r="AJ335">
        <v>7.3136380527684803</v>
      </c>
      <c r="AK335">
        <v>24.335618307330499</v>
      </c>
      <c r="AL335" t="s">
        <v>1612</v>
      </c>
    </row>
    <row r="336" spans="32:38" x14ac:dyDescent="0.3">
      <c r="AF336" t="s">
        <v>568</v>
      </c>
      <c r="AG336" t="s">
        <v>63</v>
      </c>
      <c r="AH336">
        <v>3.5885213413423697E-2</v>
      </c>
      <c r="AI336">
        <v>9.14839053314285E-2</v>
      </c>
      <c r="AJ336">
        <v>7.3136380527684803</v>
      </c>
      <c r="AK336">
        <v>24.335618307330499</v>
      </c>
      <c r="AL336" t="s">
        <v>1612</v>
      </c>
    </row>
    <row r="337" spans="32:38" x14ac:dyDescent="0.3">
      <c r="AF337" t="s">
        <v>306</v>
      </c>
      <c r="AG337" t="s">
        <v>63</v>
      </c>
      <c r="AH337">
        <v>3.5885213413423697E-2</v>
      </c>
      <c r="AI337">
        <v>9.14839053314285E-2</v>
      </c>
      <c r="AJ337">
        <v>7.3136380527684803</v>
      </c>
      <c r="AK337">
        <v>24.335618307330499</v>
      </c>
      <c r="AL337" t="s">
        <v>1631</v>
      </c>
    </row>
    <row r="338" spans="32:38" x14ac:dyDescent="0.3">
      <c r="AF338" t="s">
        <v>1708</v>
      </c>
      <c r="AG338" t="s">
        <v>63</v>
      </c>
      <c r="AH338">
        <v>3.5885213413423697E-2</v>
      </c>
      <c r="AI338">
        <v>9.14839053314285E-2</v>
      </c>
      <c r="AJ338">
        <v>7.3136380527684803</v>
      </c>
      <c r="AK338">
        <v>24.335618307330499</v>
      </c>
      <c r="AL338" t="s">
        <v>1631</v>
      </c>
    </row>
    <row r="339" spans="32:38" x14ac:dyDescent="0.3">
      <c r="AF339" t="s">
        <v>1709</v>
      </c>
      <c r="AG339" t="s">
        <v>63</v>
      </c>
      <c r="AH339">
        <v>3.5885213413423697E-2</v>
      </c>
      <c r="AI339">
        <v>9.14839053314285E-2</v>
      </c>
      <c r="AJ339">
        <v>7.3136380527684803</v>
      </c>
      <c r="AK339">
        <v>24.335618307330499</v>
      </c>
      <c r="AL339" t="s">
        <v>1631</v>
      </c>
    </row>
    <row r="340" spans="32:38" x14ac:dyDescent="0.3">
      <c r="AF340" t="s">
        <v>1318</v>
      </c>
      <c r="AG340" t="s">
        <v>63</v>
      </c>
      <c r="AH340">
        <v>3.5885213413423697E-2</v>
      </c>
      <c r="AI340">
        <v>9.14839053314285E-2</v>
      </c>
      <c r="AJ340">
        <v>7.3136380527684803</v>
      </c>
      <c r="AK340">
        <v>24.335618307330499</v>
      </c>
      <c r="AL340" t="s">
        <v>1611</v>
      </c>
    </row>
    <row r="341" spans="32:38" x14ac:dyDescent="0.3">
      <c r="AF341" t="s">
        <v>571</v>
      </c>
      <c r="AG341" t="s">
        <v>63</v>
      </c>
      <c r="AH341">
        <v>3.5885213413423697E-2</v>
      </c>
      <c r="AI341">
        <v>9.14839053314285E-2</v>
      </c>
      <c r="AJ341">
        <v>7.3136380527684803</v>
      </c>
      <c r="AK341">
        <v>24.335618307330499</v>
      </c>
      <c r="AL341" t="s">
        <v>1612</v>
      </c>
    </row>
    <row r="342" spans="32:38" x14ac:dyDescent="0.3">
      <c r="AF342" t="s">
        <v>1319</v>
      </c>
      <c r="AG342" t="s">
        <v>63</v>
      </c>
      <c r="AH342">
        <v>3.5885213413423697E-2</v>
      </c>
      <c r="AI342">
        <v>9.14839053314285E-2</v>
      </c>
      <c r="AJ342">
        <v>7.3136380527684803</v>
      </c>
      <c r="AK342">
        <v>24.335618307330499</v>
      </c>
      <c r="AL342" t="s">
        <v>1638</v>
      </c>
    </row>
    <row r="343" spans="32:38" x14ac:dyDescent="0.3">
      <c r="AF343" t="s">
        <v>1710</v>
      </c>
      <c r="AG343" t="s">
        <v>63</v>
      </c>
      <c r="AH343">
        <v>3.5885213413423697E-2</v>
      </c>
      <c r="AI343">
        <v>9.14839053314285E-2</v>
      </c>
      <c r="AJ343">
        <v>7.3136380527684803</v>
      </c>
      <c r="AK343">
        <v>24.335618307330499</v>
      </c>
      <c r="AL343" t="s">
        <v>1638</v>
      </c>
    </row>
    <row r="344" spans="32:38" x14ac:dyDescent="0.3">
      <c r="AF344" t="s">
        <v>1320</v>
      </c>
      <c r="AG344" t="s">
        <v>63</v>
      </c>
      <c r="AH344">
        <v>3.5885213413423697E-2</v>
      </c>
      <c r="AI344">
        <v>9.14839053314285E-2</v>
      </c>
      <c r="AJ344">
        <v>7.3136380527684803</v>
      </c>
      <c r="AK344">
        <v>24.335618307330499</v>
      </c>
      <c r="AL344" t="s">
        <v>1638</v>
      </c>
    </row>
    <row r="345" spans="32:38" x14ac:dyDescent="0.3">
      <c r="AF345" t="s">
        <v>1321</v>
      </c>
      <c r="AG345" t="s">
        <v>63</v>
      </c>
      <c r="AH345">
        <v>3.5885213413423697E-2</v>
      </c>
      <c r="AI345">
        <v>9.14839053314285E-2</v>
      </c>
      <c r="AJ345">
        <v>7.3136380527684803</v>
      </c>
      <c r="AK345">
        <v>24.335618307330499</v>
      </c>
      <c r="AL345" t="s">
        <v>1611</v>
      </c>
    </row>
    <row r="346" spans="32:38" x14ac:dyDescent="0.3">
      <c r="AF346" t="s">
        <v>104</v>
      </c>
      <c r="AG346" t="s">
        <v>63</v>
      </c>
      <c r="AH346">
        <v>3.5885213413423697E-2</v>
      </c>
      <c r="AI346">
        <v>9.14839053314285E-2</v>
      </c>
      <c r="AJ346">
        <v>7.3136380527684803</v>
      </c>
      <c r="AK346">
        <v>24.335618307330499</v>
      </c>
      <c r="AL346" t="s">
        <v>1671</v>
      </c>
    </row>
    <row r="347" spans="32:38" x14ac:dyDescent="0.3">
      <c r="AF347" t="s">
        <v>186</v>
      </c>
      <c r="AG347" t="s">
        <v>63</v>
      </c>
      <c r="AH347">
        <v>3.5885213413423697E-2</v>
      </c>
      <c r="AI347">
        <v>9.14839053314285E-2</v>
      </c>
      <c r="AJ347">
        <v>7.3136380527684803</v>
      </c>
      <c r="AK347">
        <v>24.335618307330499</v>
      </c>
      <c r="AL347" t="s">
        <v>941</v>
      </c>
    </row>
    <row r="348" spans="32:38" x14ac:dyDescent="0.3">
      <c r="AF348" t="s">
        <v>319</v>
      </c>
      <c r="AG348" t="s">
        <v>63</v>
      </c>
      <c r="AH348">
        <v>3.5885213413423697E-2</v>
      </c>
      <c r="AI348">
        <v>9.14839053314285E-2</v>
      </c>
      <c r="AJ348">
        <v>7.3136380527684803</v>
      </c>
      <c r="AK348">
        <v>24.335618307330499</v>
      </c>
      <c r="AL348" t="s">
        <v>1631</v>
      </c>
    </row>
    <row r="349" spans="32:38" x14ac:dyDescent="0.3">
      <c r="AF349" t="s">
        <v>1325</v>
      </c>
      <c r="AG349" t="s">
        <v>63</v>
      </c>
      <c r="AH349">
        <v>3.5885213413423697E-2</v>
      </c>
      <c r="AI349">
        <v>9.14839053314285E-2</v>
      </c>
      <c r="AJ349">
        <v>7.3136380527684803</v>
      </c>
      <c r="AK349">
        <v>24.335618307330499</v>
      </c>
      <c r="AL349" t="s">
        <v>1611</v>
      </c>
    </row>
    <row r="350" spans="32:38" x14ac:dyDescent="0.3">
      <c r="AF350" t="s">
        <v>1326</v>
      </c>
      <c r="AG350" t="s">
        <v>63</v>
      </c>
      <c r="AH350">
        <v>3.5885213413423697E-2</v>
      </c>
      <c r="AI350">
        <v>9.14839053314285E-2</v>
      </c>
      <c r="AJ350">
        <v>7.3136380527684803</v>
      </c>
      <c r="AK350">
        <v>24.335618307330499</v>
      </c>
      <c r="AL350" t="s">
        <v>1627</v>
      </c>
    </row>
    <row r="351" spans="32:38" x14ac:dyDescent="0.3">
      <c r="AF351" t="s">
        <v>1327</v>
      </c>
      <c r="AG351" t="s">
        <v>63</v>
      </c>
      <c r="AH351">
        <v>3.5885213413423697E-2</v>
      </c>
      <c r="AI351">
        <v>9.14839053314285E-2</v>
      </c>
      <c r="AJ351">
        <v>7.3136380527684803</v>
      </c>
      <c r="AK351">
        <v>24.335618307330499</v>
      </c>
      <c r="AL351" t="s">
        <v>1632</v>
      </c>
    </row>
    <row r="352" spans="32:38" x14ac:dyDescent="0.3">
      <c r="AF352" t="s">
        <v>582</v>
      </c>
      <c r="AG352" t="s">
        <v>63</v>
      </c>
      <c r="AH352">
        <v>3.5885213413423697E-2</v>
      </c>
      <c r="AI352">
        <v>9.14839053314285E-2</v>
      </c>
      <c r="AJ352">
        <v>7.3136380527684803</v>
      </c>
      <c r="AK352">
        <v>24.335618307330499</v>
      </c>
      <c r="AL352" t="s">
        <v>1678</v>
      </c>
    </row>
    <row r="353" spans="32:38" x14ac:dyDescent="0.3">
      <c r="AF353" t="s">
        <v>1332</v>
      </c>
      <c r="AG353" t="s">
        <v>63</v>
      </c>
      <c r="AH353">
        <v>3.5885213413423697E-2</v>
      </c>
      <c r="AI353">
        <v>9.14839053314285E-2</v>
      </c>
      <c r="AJ353">
        <v>7.3136380527684803</v>
      </c>
      <c r="AK353">
        <v>24.335618307330499</v>
      </c>
      <c r="AL353" t="s">
        <v>1632</v>
      </c>
    </row>
    <row r="354" spans="32:38" x14ac:dyDescent="0.3">
      <c r="AF354" t="s">
        <v>105</v>
      </c>
      <c r="AG354" t="s">
        <v>63</v>
      </c>
      <c r="AH354">
        <v>3.5885213413423697E-2</v>
      </c>
      <c r="AI354">
        <v>9.14839053314285E-2</v>
      </c>
      <c r="AJ354">
        <v>7.3136380527684803</v>
      </c>
      <c r="AK354">
        <v>24.335618307330499</v>
      </c>
      <c r="AL354" t="s">
        <v>1671</v>
      </c>
    </row>
    <row r="355" spans="32:38" x14ac:dyDescent="0.3">
      <c r="AF355" t="s">
        <v>757</v>
      </c>
      <c r="AG355" t="s">
        <v>63</v>
      </c>
      <c r="AH355">
        <v>3.5885213413423697E-2</v>
      </c>
      <c r="AI355">
        <v>9.14839053314285E-2</v>
      </c>
      <c r="AJ355">
        <v>7.3136380527684803</v>
      </c>
      <c r="AK355">
        <v>24.335618307330499</v>
      </c>
      <c r="AL355" t="s">
        <v>1711</v>
      </c>
    </row>
    <row r="356" spans="32:38" x14ac:dyDescent="0.3">
      <c r="AF356" t="s">
        <v>1712</v>
      </c>
      <c r="AG356" t="s">
        <v>63</v>
      </c>
      <c r="AH356">
        <v>3.5885213413423697E-2</v>
      </c>
      <c r="AI356">
        <v>9.14839053314285E-2</v>
      </c>
      <c r="AJ356">
        <v>7.3136380527684803</v>
      </c>
      <c r="AK356">
        <v>24.335618307330499</v>
      </c>
      <c r="AL356" t="s">
        <v>1631</v>
      </c>
    </row>
    <row r="357" spans="32:38" x14ac:dyDescent="0.3">
      <c r="AF357" t="s">
        <v>1035</v>
      </c>
      <c r="AG357" t="s">
        <v>63</v>
      </c>
      <c r="AH357">
        <v>3.5885213413423697E-2</v>
      </c>
      <c r="AI357">
        <v>9.14839053314285E-2</v>
      </c>
      <c r="AJ357">
        <v>7.3136380527684803</v>
      </c>
      <c r="AK357">
        <v>24.335618307330499</v>
      </c>
      <c r="AL357" t="s">
        <v>1713</v>
      </c>
    </row>
    <row r="358" spans="32:38" x14ac:dyDescent="0.3">
      <c r="AF358" t="s">
        <v>1337</v>
      </c>
      <c r="AG358" t="s">
        <v>63</v>
      </c>
      <c r="AH358">
        <v>3.5885213413423697E-2</v>
      </c>
      <c r="AI358">
        <v>9.14839053314285E-2</v>
      </c>
      <c r="AJ358">
        <v>7.3136380527684803</v>
      </c>
      <c r="AK358">
        <v>24.335618307330499</v>
      </c>
      <c r="AL358" t="s">
        <v>1611</v>
      </c>
    </row>
    <row r="359" spans="32:38" x14ac:dyDescent="0.3">
      <c r="AF359" t="s">
        <v>1714</v>
      </c>
      <c r="AG359" t="s">
        <v>63</v>
      </c>
      <c r="AH359">
        <v>3.5885213413423697E-2</v>
      </c>
      <c r="AI359">
        <v>9.14839053314285E-2</v>
      </c>
      <c r="AJ359">
        <v>7.3136380527684803</v>
      </c>
      <c r="AK359">
        <v>24.335618307330499</v>
      </c>
      <c r="AL359" t="s">
        <v>1674</v>
      </c>
    </row>
    <row r="360" spans="32:38" x14ac:dyDescent="0.3">
      <c r="AF360" t="s">
        <v>1342</v>
      </c>
      <c r="AG360" t="s">
        <v>63</v>
      </c>
      <c r="AH360">
        <v>3.5885213413423697E-2</v>
      </c>
      <c r="AI360">
        <v>9.14839053314285E-2</v>
      </c>
      <c r="AJ360">
        <v>7.3136380527684803</v>
      </c>
      <c r="AK360">
        <v>24.335618307330499</v>
      </c>
      <c r="AL360" t="s">
        <v>1638</v>
      </c>
    </row>
    <row r="361" spans="32:38" x14ac:dyDescent="0.3">
      <c r="AF361" t="s">
        <v>1344</v>
      </c>
      <c r="AG361" t="s">
        <v>63</v>
      </c>
      <c r="AH361">
        <v>3.5885213413423697E-2</v>
      </c>
      <c r="AI361">
        <v>9.14839053314285E-2</v>
      </c>
      <c r="AJ361">
        <v>7.3136380527684803</v>
      </c>
      <c r="AK361">
        <v>24.335618307330499</v>
      </c>
      <c r="AL361" t="s">
        <v>1632</v>
      </c>
    </row>
    <row r="362" spans="32:38" x14ac:dyDescent="0.3">
      <c r="AF362" t="s">
        <v>1345</v>
      </c>
      <c r="AG362" t="s">
        <v>63</v>
      </c>
      <c r="AH362">
        <v>3.5885213413423697E-2</v>
      </c>
      <c r="AI362">
        <v>9.14839053314285E-2</v>
      </c>
      <c r="AJ362">
        <v>7.3136380527684803</v>
      </c>
      <c r="AK362">
        <v>24.335618307330499</v>
      </c>
      <c r="AL362" t="s">
        <v>1634</v>
      </c>
    </row>
    <row r="363" spans="32:38" x14ac:dyDescent="0.3">
      <c r="AF363" t="s">
        <v>588</v>
      </c>
      <c r="AG363" t="s">
        <v>63</v>
      </c>
      <c r="AH363">
        <v>3.5885213413423697E-2</v>
      </c>
      <c r="AI363">
        <v>9.14839053314285E-2</v>
      </c>
      <c r="AJ363">
        <v>7.3136380527684803</v>
      </c>
      <c r="AK363">
        <v>24.335618307330499</v>
      </c>
      <c r="AL363" t="s">
        <v>1638</v>
      </c>
    </row>
    <row r="364" spans="32:38" x14ac:dyDescent="0.3">
      <c r="AF364" t="s">
        <v>1715</v>
      </c>
      <c r="AG364" t="s">
        <v>63</v>
      </c>
      <c r="AH364">
        <v>3.5885213413423697E-2</v>
      </c>
      <c r="AI364">
        <v>9.14839053314285E-2</v>
      </c>
      <c r="AJ364">
        <v>7.3136380527684803</v>
      </c>
      <c r="AK364">
        <v>24.335618307330499</v>
      </c>
      <c r="AL364" t="s">
        <v>1638</v>
      </c>
    </row>
    <row r="365" spans="32:38" x14ac:dyDescent="0.3">
      <c r="AF365" t="s">
        <v>191</v>
      </c>
      <c r="AG365" t="s">
        <v>63</v>
      </c>
      <c r="AH365">
        <v>3.5885213413423697E-2</v>
      </c>
      <c r="AI365">
        <v>9.14839053314285E-2</v>
      </c>
      <c r="AJ365">
        <v>7.3136380527684803</v>
      </c>
      <c r="AK365">
        <v>24.335618307330499</v>
      </c>
      <c r="AL365" t="s">
        <v>941</v>
      </c>
    </row>
    <row r="366" spans="32:38" x14ac:dyDescent="0.3">
      <c r="AF366" t="s">
        <v>324</v>
      </c>
      <c r="AG366" t="s">
        <v>63</v>
      </c>
      <c r="AH366">
        <v>3.5885213413423697E-2</v>
      </c>
      <c r="AI366">
        <v>9.14839053314285E-2</v>
      </c>
      <c r="AJ366">
        <v>7.3136380527684803</v>
      </c>
      <c r="AK366">
        <v>24.335618307330499</v>
      </c>
      <c r="AL366" t="s">
        <v>1704</v>
      </c>
    </row>
    <row r="367" spans="32:38" x14ac:dyDescent="0.3">
      <c r="AF367" t="s">
        <v>325</v>
      </c>
      <c r="AG367" t="s">
        <v>63</v>
      </c>
      <c r="AH367">
        <v>3.5885213413423697E-2</v>
      </c>
      <c r="AI367">
        <v>9.14839053314285E-2</v>
      </c>
      <c r="AJ367">
        <v>7.3136380527684803</v>
      </c>
      <c r="AK367">
        <v>24.335618307330499</v>
      </c>
      <c r="AL367" t="s">
        <v>1631</v>
      </c>
    </row>
    <row r="368" spans="32:38" x14ac:dyDescent="0.3">
      <c r="AF368" t="s">
        <v>1716</v>
      </c>
      <c r="AG368" t="s">
        <v>63</v>
      </c>
      <c r="AH368">
        <v>3.5885213413423697E-2</v>
      </c>
      <c r="AI368">
        <v>9.14839053314285E-2</v>
      </c>
      <c r="AJ368">
        <v>7.3136380527684803</v>
      </c>
      <c r="AK368">
        <v>24.335618307330499</v>
      </c>
      <c r="AL368" t="s">
        <v>1717</v>
      </c>
    </row>
    <row r="369" spans="32:38" x14ac:dyDescent="0.3">
      <c r="AF369" t="s">
        <v>193</v>
      </c>
      <c r="AG369" t="s">
        <v>63</v>
      </c>
      <c r="AH369">
        <v>3.5885213413423697E-2</v>
      </c>
      <c r="AI369">
        <v>9.14839053314285E-2</v>
      </c>
      <c r="AJ369">
        <v>7.3136380527684803</v>
      </c>
      <c r="AK369">
        <v>24.335618307330499</v>
      </c>
      <c r="AL369" t="s">
        <v>1631</v>
      </c>
    </row>
    <row r="370" spans="32:38" x14ac:dyDescent="0.3">
      <c r="AF370" t="s">
        <v>1347</v>
      </c>
      <c r="AG370" t="s">
        <v>63</v>
      </c>
      <c r="AH370">
        <v>3.5885213413423697E-2</v>
      </c>
      <c r="AI370">
        <v>9.14839053314285E-2</v>
      </c>
      <c r="AJ370">
        <v>7.3136380527684803</v>
      </c>
      <c r="AK370">
        <v>24.335618307330499</v>
      </c>
      <c r="AL370" t="s">
        <v>1611</v>
      </c>
    </row>
    <row r="371" spans="32:38" x14ac:dyDescent="0.3">
      <c r="AF371" t="s">
        <v>1348</v>
      </c>
      <c r="AG371" t="s">
        <v>63</v>
      </c>
      <c r="AH371">
        <v>3.5885213413423697E-2</v>
      </c>
      <c r="AI371">
        <v>9.14839053314285E-2</v>
      </c>
      <c r="AJ371">
        <v>7.3136380527684803</v>
      </c>
      <c r="AK371">
        <v>24.335618307330499</v>
      </c>
      <c r="AL371" t="s">
        <v>1611</v>
      </c>
    </row>
    <row r="372" spans="32:38" x14ac:dyDescent="0.3">
      <c r="AF372" t="s">
        <v>1718</v>
      </c>
      <c r="AG372" t="s">
        <v>63</v>
      </c>
      <c r="AH372">
        <v>3.5885213413423697E-2</v>
      </c>
      <c r="AI372">
        <v>9.14839053314285E-2</v>
      </c>
      <c r="AJ372">
        <v>7.3136380527684803</v>
      </c>
      <c r="AK372">
        <v>24.335618307330499</v>
      </c>
      <c r="AL372" t="s">
        <v>1719</v>
      </c>
    </row>
    <row r="373" spans="32:38" x14ac:dyDescent="0.3">
      <c r="AF373" t="s">
        <v>1720</v>
      </c>
      <c r="AG373" t="s">
        <v>63</v>
      </c>
      <c r="AH373">
        <v>3.5885213413423697E-2</v>
      </c>
      <c r="AI373">
        <v>9.14839053314285E-2</v>
      </c>
      <c r="AJ373">
        <v>7.3136380527684803</v>
      </c>
      <c r="AK373">
        <v>24.335618307330499</v>
      </c>
      <c r="AL373" t="s">
        <v>1638</v>
      </c>
    </row>
    <row r="374" spans="32:38" x14ac:dyDescent="0.3">
      <c r="AF374" t="s">
        <v>1721</v>
      </c>
      <c r="AG374" t="s">
        <v>63</v>
      </c>
      <c r="AH374">
        <v>3.5885213413423697E-2</v>
      </c>
      <c r="AI374">
        <v>9.14839053314285E-2</v>
      </c>
      <c r="AJ374">
        <v>7.3136380527684803</v>
      </c>
      <c r="AK374">
        <v>24.335618307330499</v>
      </c>
      <c r="AL374" t="s">
        <v>1674</v>
      </c>
    </row>
    <row r="375" spans="32:38" x14ac:dyDescent="0.3">
      <c r="AF375" t="s">
        <v>1722</v>
      </c>
      <c r="AG375" t="s">
        <v>63</v>
      </c>
      <c r="AH375">
        <v>3.5885213413423697E-2</v>
      </c>
      <c r="AI375">
        <v>9.14839053314285E-2</v>
      </c>
      <c r="AJ375">
        <v>7.3136380527684803</v>
      </c>
      <c r="AK375">
        <v>24.335618307330499</v>
      </c>
      <c r="AL375" t="s">
        <v>1674</v>
      </c>
    </row>
    <row r="376" spans="32:38" x14ac:dyDescent="0.3">
      <c r="AF376" t="s">
        <v>1355</v>
      </c>
      <c r="AG376" t="s">
        <v>63</v>
      </c>
      <c r="AH376">
        <v>3.5885213413423697E-2</v>
      </c>
      <c r="AI376">
        <v>9.14839053314285E-2</v>
      </c>
      <c r="AJ376">
        <v>7.3136380527684803</v>
      </c>
      <c r="AK376">
        <v>24.335618307330499</v>
      </c>
      <c r="AL376" t="s">
        <v>1670</v>
      </c>
    </row>
    <row r="377" spans="32:38" x14ac:dyDescent="0.3">
      <c r="AF377" t="s">
        <v>1723</v>
      </c>
      <c r="AG377" t="s">
        <v>63</v>
      </c>
      <c r="AH377">
        <v>3.5885213413423697E-2</v>
      </c>
      <c r="AI377">
        <v>9.14839053314285E-2</v>
      </c>
      <c r="AJ377">
        <v>7.3136380527684803</v>
      </c>
      <c r="AK377">
        <v>24.335618307330499</v>
      </c>
      <c r="AL377" t="s">
        <v>1617</v>
      </c>
    </row>
    <row r="378" spans="32:38" x14ac:dyDescent="0.3">
      <c r="AF378" t="s">
        <v>1724</v>
      </c>
      <c r="AG378" t="s">
        <v>63</v>
      </c>
      <c r="AH378">
        <v>3.5885213413423697E-2</v>
      </c>
      <c r="AI378">
        <v>9.14839053314285E-2</v>
      </c>
      <c r="AJ378">
        <v>7.3136380527684803</v>
      </c>
      <c r="AK378">
        <v>24.335618307330499</v>
      </c>
      <c r="AL378" t="s">
        <v>1617</v>
      </c>
    </row>
    <row r="379" spans="32:38" x14ac:dyDescent="0.3">
      <c r="AF379" t="s">
        <v>1725</v>
      </c>
      <c r="AG379" t="s">
        <v>63</v>
      </c>
      <c r="AH379">
        <v>3.5885213413423697E-2</v>
      </c>
      <c r="AI379">
        <v>9.14839053314285E-2</v>
      </c>
      <c r="AJ379">
        <v>7.3136380527684803</v>
      </c>
      <c r="AK379">
        <v>24.335618307330499</v>
      </c>
      <c r="AL379" t="s">
        <v>1619</v>
      </c>
    </row>
    <row r="380" spans="32:38" x14ac:dyDescent="0.3">
      <c r="AF380" t="s">
        <v>1726</v>
      </c>
      <c r="AG380" t="s">
        <v>63</v>
      </c>
      <c r="AH380">
        <v>3.5885213413423697E-2</v>
      </c>
      <c r="AI380">
        <v>9.14839053314285E-2</v>
      </c>
      <c r="AJ380">
        <v>7.3136380527684803</v>
      </c>
      <c r="AK380">
        <v>24.335618307330499</v>
      </c>
      <c r="AL380" t="s">
        <v>1636</v>
      </c>
    </row>
    <row r="381" spans="32:38" x14ac:dyDescent="0.3">
      <c r="AF381" t="s">
        <v>1364</v>
      </c>
      <c r="AG381" t="s">
        <v>63</v>
      </c>
      <c r="AH381">
        <v>3.5885213413423697E-2</v>
      </c>
      <c r="AI381">
        <v>9.14839053314285E-2</v>
      </c>
      <c r="AJ381">
        <v>7.3136380527684803</v>
      </c>
      <c r="AK381">
        <v>24.335618307330499</v>
      </c>
      <c r="AL381" t="s">
        <v>1636</v>
      </c>
    </row>
    <row r="382" spans="32:38" x14ac:dyDescent="0.3">
      <c r="AF382" t="s">
        <v>596</v>
      </c>
      <c r="AG382" t="s">
        <v>63</v>
      </c>
      <c r="AH382">
        <v>3.5885213413423697E-2</v>
      </c>
      <c r="AI382">
        <v>9.14839053314285E-2</v>
      </c>
      <c r="AJ382">
        <v>7.3136380527684803</v>
      </c>
      <c r="AK382">
        <v>24.335618307330499</v>
      </c>
      <c r="AL382" t="s">
        <v>1638</v>
      </c>
    </row>
    <row r="383" spans="32:38" x14ac:dyDescent="0.3">
      <c r="AF383" t="s">
        <v>1727</v>
      </c>
      <c r="AG383" t="s">
        <v>63</v>
      </c>
      <c r="AH383">
        <v>3.5885213413423697E-2</v>
      </c>
      <c r="AI383">
        <v>9.14839053314285E-2</v>
      </c>
      <c r="AJ383">
        <v>7.3136380527684803</v>
      </c>
      <c r="AK383">
        <v>24.335618307330499</v>
      </c>
      <c r="AL383" t="s">
        <v>1728</v>
      </c>
    </row>
    <row r="384" spans="32:38" x14ac:dyDescent="0.3">
      <c r="AF384" t="s">
        <v>1729</v>
      </c>
      <c r="AG384" t="s">
        <v>63</v>
      </c>
      <c r="AH384">
        <v>3.5885213413423697E-2</v>
      </c>
      <c r="AI384">
        <v>9.14839053314285E-2</v>
      </c>
      <c r="AJ384">
        <v>7.3136380527684803</v>
      </c>
      <c r="AK384">
        <v>24.335618307330499</v>
      </c>
      <c r="AL384" t="s">
        <v>1631</v>
      </c>
    </row>
    <row r="385" spans="32:38" x14ac:dyDescent="0.3">
      <c r="AF385" t="s">
        <v>1040</v>
      </c>
      <c r="AG385" t="s">
        <v>63</v>
      </c>
      <c r="AH385">
        <v>3.5885213413423697E-2</v>
      </c>
      <c r="AI385">
        <v>9.14839053314285E-2</v>
      </c>
      <c r="AJ385">
        <v>7.3136380527684803</v>
      </c>
      <c r="AK385">
        <v>24.335618307330499</v>
      </c>
      <c r="AL385" t="s">
        <v>1632</v>
      </c>
    </row>
    <row r="386" spans="32:38" x14ac:dyDescent="0.3">
      <c r="AF386" t="s">
        <v>1370</v>
      </c>
      <c r="AG386" t="s">
        <v>63</v>
      </c>
      <c r="AH386">
        <v>3.5885213413423697E-2</v>
      </c>
      <c r="AI386">
        <v>9.14839053314285E-2</v>
      </c>
      <c r="AJ386">
        <v>7.3136380527684803</v>
      </c>
      <c r="AK386">
        <v>24.335618307330499</v>
      </c>
      <c r="AL386" t="s">
        <v>1632</v>
      </c>
    </row>
    <row r="387" spans="32:38" x14ac:dyDescent="0.3">
      <c r="AF387" t="s">
        <v>1041</v>
      </c>
      <c r="AG387" t="s">
        <v>63</v>
      </c>
      <c r="AH387">
        <v>3.5885213413423697E-2</v>
      </c>
      <c r="AI387">
        <v>9.14839053314285E-2</v>
      </c>
      <c r="AJ387">
        <v>7.3136380527684803</v>
      </c>
      <c r="AK387">
        <v>24.335618307330499</v>
      </c>
      <c r="AL387" t="s">
        <v>1730</v>
      </c>
    </row>
    <row r="388" spans="32:38" x14ac:dyDescent="0.3">
      <c r="AF388" t="s">
        <v>341</v>
      </c>
      <c r="AG388" t="s">
        <v>63</v>
      </c>
      <c r="AH388">
        <v>3.5885213413423697E-2</v>
      </c>
      <c r="AI388">
        <v>9.14839053314285E-2</v>
      </c>
      <c r="AJ388">
        <v>7.3136380527684803</v>
      </c>
      <c r="AK388">
        <v>24.335618307330499</v>
      </c>
      <c r="AL388" t="s">
        <v>1617</v>
      </c>
    </row>
    <row r="389" spans="32:38" x14ac:dyDescent="0.3">
      <c r="AF389" t="s">
        <v>1043</v>
      </c>
      <c r="AG389" t="s">
        <v>63</v>
      </c>
      <c r="AH389">
        <v>3.5885213413423697E-2</v>
      </c>
      <c r="AI389">
        <v>9.14839053314285E-2</v>
      </c>
      <c r="AJ389">
        <v>7.3136380527684803</v>
      </c>
      <c r="AK389">
        <v>24.335618307330499</v>
      </c>
      <c r="AL389" t="s">
        <v>1730</v>
      </c>
    </row>
    <row r="390" spans="32:38" x14ac:dyDescent="0.3">
      <c r="AF390" t="s">
        <v>1731</v>
      </c>
      <c r="AG390" t="s">
        <v>63</v>
      </c>
      <c r="AH390">
        <v>3.5885213413423697E-2</v>
      </c>
      <c r="AI390">
        <v>9.14839053314285E-2</v>
      </c>
      <c r="AJ390">
        <v>7.3136380527684803</v>
      </c>
      <c r="AK390">
        <v>24.335618307330499</v>
      </c>
      <c r="AL390" t="s">
        <v>1683</v>
      </c>
    </row>
    <row r="391" spans="32:38" x14ac:dyDescent="0.3">
      <c r="AF391" t="s">
        <v>1732</v>
      </c>
      <c r="AG391" t="s">
        <v>63</v>
      </c>
      <c r="AH391">
        <v>3.5885213413423697E-2</v>
      </c>
      <c r="AI391">
        <v>9.14839053314285E-2</v>
      </c>
      <c r="AJ391">
        <v>7.3136380527684803</v>
      </c>
      <c r="AK391">
        <v>24.335618307330499</v>
      </c>
      <c r="AL391" t="s">
        <v>1683</v>
      </c>
    </row>
    <row r="392" spans="32:38" x14ac:dyDescent="0.3">
      <c r="AF392" t="s">
        <v>1733</v>
      </c>
      <c r="AG392" t="s">
        <v>63</v>
      </c>
      <c r="AH392">
        <v>3.5885213413423697E-2</v>
      </c>
      <c r="AI392">
        <v>9.14839053314285E-2</v>
      </c>
      <c r="AJ392">
        <v>7.3136380527684803</v>
      </c>
      <c r="AK392">
        <v>24.335618307330499</v>
      </c>
      <c r="AL392" t="s">
        <v>1683</v>
      </c>
    </row>
    <row r="393" spans="32:38" x14ac:dyDescent="0.3">
      <c r="AF393" t="s">
        <v>1734</v>
      </c>
      <c r="AG393" t="s">
        <v>63</v>
      </c>
      <c r="AH393">
        <v>3.5885213413423697E-2</v>
      </c>
      <c r="AI393">
        <v>9.14839053314285E-2</v>
      </c>
      <c r="AJ393">
        <v>7.3136380527684803</v>
      </c>
      <c r="AK393">
        <v>24.335618307330499</v>
      </c>
      <c r="AL393" t="s">
        <v>1683</v>
      </c>
    </row>
    <row r="394" spans="32:38" x14ac:dyDescent="0.3">
      <c r="AF394" t="s">
        <v>1735</v>
      </c>
      <c r="AG394" t="s">
        <v>63</v>
      </c>
      <c r="AH394">
        <v>3.5885213413423697E-2</v>
      </c>
      <c r="AI394">
        <v>9.14839053314285E-2</v>
      </c>
      <c r="AJ394">
        <v>7.3136380527684803</v>
      </c>
      <c r="AK394">
        <v>24.335618307330499</v>
      </c>
      <c r="AL394" t="s">
        <v>1646</v>
      </c>
    </row>
    <row r="395" spans="32:38" x14ac:dyDescent="0.3">
      <c r="AF395" t="s">
        <v>1736</v>
      </c>
      <c r="AG395" t="s">
        <v>63</v>
      </c>
      <c r="AH395">
        <v>3.5885213413423697E-2</v>
      </c>
      <c r="AI395">
        <v>9.14839053314285E-2</v>
      </c>
      <c r="AJ395">
        <v>7.3136380527684803</v>
      </c>
      <c r="AK395">
        <v>24.335618307330499</v>
      </c>
      <c r="AL395" t="s">
        <v>1737</v>
      </c>
    </row>
    <row r="396" spans="32:38" x14ac:dyDescent="0.3">
      <c r="AF396" t="s">
        <v>343</v>
      </c>
      <c r="AG396" t="s">
        <v>63</v>
      </c>
      <c r="AH396">
        <v>3.5885213413423697E-2</v>
      </c>
      <c r="AI396">
        <v>9.14839053314285E-2</v>
      </c>
      <c r="AJ396">
        <v>7.3136380527684803</v>
      </c>
      <c r="AK396">
        <v>24.335618307330499</v>
      </c>
      <c r="AL396" t="s">
        <v>1611</v>
      </c>
    </row>
    <row r="397" spans="32:38" x14ac:dyDescent="0.3">
      <c r="AF397" t="s">
        <v>1738</v>
      </c>
      <c r="AG397" t="s">
        <v>63</v>
      </c>
      <c r="AH397">
        <v>3.5885213413423697E-2</v>
      </c>
      <c r="AI397">
        <v>9.14839053314285E-2</v>
      </c>
      <c r="AJ397">
        <v>7.3136380527684803</v>
      </c>
      <c r="AK397">
        <v>24.335618307330499</v>
      </c>
      <c r="AL397" t="s">
        <v>1638</v>
      </c>
    </row>
    <row r="398" spans="32:38" x14ac:dyDescent="0.3">
      <c r="AF398" t="s">
        <v>1739</v>
      </c>
      <c r="AG398" t="s">
        <v>63</v>
      </c>
      <c r="AH398">
        <v>3.5885213413423697E-2</v>
      </c>
      <c r="AI398">
        <v>9.14839053314285E-2</v>
      </c>
      <c r="AJ398">
        <v>7.3136380527684803</v>
      </c>
      <c r="AK398">
        <v>24.335618307330499</v>
      </c>
      <c r="AL398" t="s">
        <v>1674</v>
      </c>
    </row>
    <row r="399" spans="32:38" x14ac:dyDescent="0.3">
      <c r="AF399" t="s">
        <v>1740</v>
      </c>
      <c r="AG399" t="s">
        <v>63</v>
      </c>
      <c r="AH399">
        <v>3.5885213413423697E-2</v>
      </c>
      <c r="AI399">
        <v>9.14839053314285E-2</v>
      </c>
      <c r="AJ399">
        <v>7.3136380527684803</v>
      </c>
      <c r="AK399">
        <v>24.335618307330499</v>
      </c>
      <c r="AL399" t="s">
        <v>1646</v>
      </c>
    </row>
    <row r="400" spans="32:38" x14ac:dyDescent="0.3">
      <c r="AF400" t="s">
        <v>1741</v>
      </c>
      <c r="AG400" t="s">
        <v>63</v>
      </c>
      <c r="AH400">
        <v>3.5885213413423697E-2</v>
      </c>
      <c r="AI400">
        <v>9.14839053314285E-2</v>
      </c>
      <c r="AJ400">
        <v>7.3136380527684803</v>
      </c>
      <c r="AK400">
        <v>24.335618307330499</v>
      </c>
      <c r="AL400" t="s">
        <v>1674</v>
      </c>
    </row>
    <row r="401" spans="32:38" x14ac:dyDescent="0.3">
      <c r="AF401" t="s">
        <v>1742</v>
      </c>
      <c r="AG401" t="s">
        <v>63</v>
      </c>
      <c r="AH401">
        <v>3.5885213413423697E-2</v>
      </c>
      <c r="AI401">
        <v>9.14839053314285E-2</v>
      </c>
      <c r="AJ401">
        <v>7.3136380527684803</v>
      </c>
      <c r="AK401">
        <v>24.335618307330499</v>
      </c>
      <c r="AL401" t="s">
        <v>1674</v>
      </c>
    </row>
    <row r="402" spans="32:38" x14ac:dyDescent="0.3">
      <c r="AF402" t="s">
        <v>611</v>
      </c>
      <c r="AG402" t="s">
        <v>63</v>
      </c>
      <c r="AH402">
        <v>3.5885213413423697E-2</v>
      </c>
      <c r="AI402">
        <v>9.14839053314285E-2</v>
      </c>
      <c r="AJ402">
        <v>7.3136380527684803</v>
      </c>
      <c r="AK402">
        <v>24.335618307330499</v>
      </c>
      <c r="AL402" t="s">
        <v>1612</v>
      </c>
    </row>
    <row r="403" spans="32:38" x14ac:dyDescent="0.3">
      <c r="AF403" t="s">
        <v>1743</v>
      </c>
      <c r="AG403" t="s">
        <v>63</v>
      </c>
      <c r="AH403">
        <v>3.5885213413423697E-2</v>
      </c>
      <c r="AI403">
        <v>9.14839053314285E-2</v>
      </c>
      <c r="AJ403">
        <v>7.3136380527684803</v>
      </c>
      <c r="AK403">
        <v>24.335618307330499</v>
      </c>
      <c r="AL403" t="s">
        <v>1631</v>
      </c>
    </row>
    <row r="404" spans="32:38" x14ac:dyDescent="0.3">
      <c r="AF404" t="s">
        <v>1393</v>
      </c>
      <c r="AG404" t="s">
        <v>63</v>
      </c>
      <c r="AH404">
        <v>3.5885213413423697E-2</v>
      </c>
      <c r="AI404">
        <v>9.14839053314285E-2</v>
      </c>
      <c r="AJ404">
        <v>7.3136380527684803</v>
      </c>
      <c r="AK404">
        <v>24.335618307330499</v>
      </c>
      <c r="AL404" t="s">
        <v>1638</v>
      </c>
    </row>
    <row r="405" spans="32:38" x14ac:dyDescent="0.3">
      <c r="AF405" t="s">
        <v>78</v>
      </c>
      <c r="AG405" t="s">
        <v>63</v>
      </c>
      <c r="AH405">
        <v>3.5885213413423697E-2</v>
      </c>
      <c r="AI405">
        <v>9.14839053314285E-2</v>
      </c>
      <c r="AJ405">
        <v>7.3136380527684803</v>
      </c>
      <c r="AK405">
        <v>24.335618307330499</v>
      </c>
      <c r="AL405" t="s">
        <v>1671</v>
      </c>
    </row>
    <row r="406" spans="32:38" x14ac:dyDescent="0.3">
      <c r="AF406" t="s">
        <v>1399</v>
      </c>
      <c r="AG406" t="s">
        <v>63</v>
      </c>
      <c r="AH406">
        <v>3.5885213413423697E-2</v>
      </c>
      <c r="AI406">
        <v>9.14839053314285E-2</v>
      </c>
      <c r="AJ406">
        <v>7.3136380527684803</v>
      </c>
      <c r="AK406">
        <v>24.335618307330499</v>
      </c>
      <c r="AL406" t="s">
        <v>1638</v>
      </c>
    </row>
    <row r="407" spans="32:38" x14ac:dyDescent="0.3">
      <c r="AF407" t="s">
        <v>1402</v>
      </c>
      <c r="AG407" t="s">
        <v>63</v>
      </c>
      <c r="AH407">
        <v>3.5885213413423697E-2</v>
      </c>
      <c r="AI407">
        <v>9.14839053314285E-2</v>
      </c>
      <c r="AJ407">
        <v>7.3136380527684803</v>
      </c>
      <c r="AK407">
        <v>24.335618307330499</v>
      </c>
      <c r="AL407" t="s">
        <v>1632</v>
      </c>
    </row>
    <row r="408" spans="32:38" x14ac:dyDescent="0.3">
      <c r="AF408" t="s">
        <v>614</v>
      </c>
      <c r="AG408" t="s">
        <v>63</v>
      </c>
      <c r="AH408">
        <v>3.5885213413423697E-2</v>
      </c>
      <c r="AI408">
        <v>9.14839053314285E-2</v>
      </c>
      <c r="AJ408">
        <v>7.3136380527684803</v>
      </c>
      <c r="AK408">
        <v>24.335618307330499</v>
      </c>
      <c r="AL408" t="s">
        <v>1638</v>
      </c>
    </row>
    <row r="409" spans="32:38" x14ac:dyDescent="0.3">
      <c r="AF409" t="s">
        <v>1744</v>
      </c>
      <c r="AG409" t="s">
        <v>63</v>
      </c>
      <c r="AH409">
        <v>3.5885213413423697E-2</v>
      </c>
      <c r="AI409">
        <v>9.14839053314285E-2</v>
      </c>
      <c r="AJ409">
        <v>7.3136380527684803</v>
      </c>
      <c r="AK409">
        <v>24.335618307330499</v>
      </c>
      <c r="AL409" t="s">
        <v>1638</v>
      </c>
    </row>
    <row r="410" spans="32:38" x14ac:dyDescent="0.3">
      <c r="AF410" t="s">
        <v>195</v>
      </c>
      <c r="AG410" t="s">
        <v>63</v>
      </c>
      <c r="AH410">
        <v>3.5885213413423697E-2</v>
      </c>
      <c r="AI410">
        <v>9.14839053314285E-2</v>
      </c>
      <c r="AJ410">
        <v>7.3136380527684803</v>
      </c>
      <c r="AK410">
        <v>24.335618307330499</v>
      </c>
      <c r="AL410" t="s">
        <v>941</v>
      </c>
    </row>
    <row r="411" spans="32:38" x14ac:dyDescent="0.3">
      <c r="AF411" t="s">
        <v>1745</v>
      </c>
      <c r="AG411" t="s">
        <v>63</v>
      </c>
      <c r="AH411">
        <v>3.5885213413423697E-2</v>
      </c>
      <c r="AI411">
        <v>9.14839053314285E-2</v>
      </c>
      <c r="AJ411">
        <v>7.3136380527684803</v>
      </c>
      <c r="AK411">
        <v>24.335618307330499</v>
      </c>
      <c r="AL411" t="s">
        <v>1683</v>
      </c>
    </row>
    <row r="412" spans="32:38" x14ac:dyDescent="0.3">
      <c r="AF412" t="s">
        <v>1746</v>
      </c>
      <c r="AG412" t="s">
        <v>63</v>
      </c>
      <c r="AH412">
        <v>3.5885213413423697E-2</v>
      </c>
      <c r="AI412">
        <v>9.14839053314285E-2</v>
      </c>
      <c r="AJ412">
        <v>7.3136380527684803</v>
      </c>
      <c r="AK412">
        <v>24.335618307330499</v>
      </c>
      <c r="AL412" t="s">
        <v>1683</v>
      </c>
    </row>
    <row r="413" spans="32:38" x14ac:dyDescent="0.3">
      <c r="AF413" t="s">
        <v>1747</v>
      </c>
      <c r="AG413" t="s">
        <v>63</v>
      </c>
      <c r="AH413">
        <v>3.5885213413423697E-2</v>
      </c>
      <c r="AI413">
        <v>9.14839053314285E-2</v>
      </c>
      <c r="AJ413">
        <v>7.3136380527684803</v>
      </c>
      <c r="AK413">
        <v>24.335618307330499</v>
      </c>
      <c r="AL413" t="s">
        <v>1631</v>
      </c>
    </row>
    <row r="414" spans="32:38" x14ac:dyDescent="0.3">
      <c r="AF414" t="s">
        <v>1748</v>
      </c>
      <c r="AG414" t="s">
        <v>63</v>
      </c>
      <c r="AH414">
        <v>3.5885213413423697E-2</v>
      </c>
      <c r="AI414">
        <v>9.14839053314285E-2</v>
      </c>
      <c r="AJ414">
        <v>7.3136380527684803</v>
      </c>
      <c r="AK414">
        <v>24.335618307330499</v>
      </c>
      <c r="AL414" t="s">
        <v>1717</v>
      </c>
    </row>
    <row r="415" spans="32:38" x14ac:dyDescent="0.3">
      <c r="AF415" t="s">
        <v>346</v>
      </c>
      <c r="AG415" t="s">
        <v>63</v>
      </c>
      <c r="AH415">
        <v>3.5885213413423697E-2</v>
      </c>
      <c r="AI415">
        <v>9.14839053314285E-2</v>
      </c>
      <c r="AJ415">
        <v>7.3136380527684803</v>
      </c>
      <c r="AK415">
        <v>24.335618307330499</v>
      </c>
      <c r="AL415" t="s">
        <v>1631</v>
      </c>
    </row>
    <row r="416" spans="32:38" x14ac:dyDescent="0.3">
      <c r="AF416" t="s">
        <v>1405</v>
      </c>
      <c r="AG416" t="s">
        <v>63</v>
      </c>
      <c r="AH416">
        <v>3.5885213413423697E-2</v>
      </c>
      <c r="AI416">
        <v>9.14839053314285E-2</v>
      </c>
      <c r="AJ416">
        <v>7.3136380527684803</v>
      </c>
      <c r="AK416">
        <v>24.335618307330499</v>
      </c>
      <c r="AL416" t="s">
        <v>1611</v>
      </c>
    </row>
    <row r="417" spans="32:38" x14ac:dyDescent="0.3">
      <c r="AF417" t="s">
        <v>1406</v>
      </c>
      <c r="AG417" t="s">
        <v>63</v>
      </c>
      <c r="AH417">
        <v>3.5885213413423697E-2</v>
      </c>
      <c r="AI417">
        <v>9.14839053314285E-2</v>
      </c>
      <c r="AJ417">
        <v>7.3136380527684803</v>
      </c>
      <c r="AK417">
        <v>24.335618307330499</v>
      </c>
      <c r="AL417" t="s">
        <v>1611</v>
      </c>
    </row>
    <row r="418" spans="32:38" x14ac:dyDescent="0.3">
      <c r="AF418" t="s">
        <v>616</v>
      </c>
      <c r="AG418" t="s">
        <v>63</v>
      </c>
      <c r="AH418">
        <v>3.5885213413423697E-2</v>
      </c>
      <c r="AI418">
        <v>9.14839053314285E-2</v>
      </c>
      <c r="AJ418">
        <v>7.3136380527684803</v>
      </c>
      <c r="AK418">
        <v>24.335618307330499</v>
      </c>
      <c r="AL418" t="s">
        <v>1661</v>
      </c>
    </row>
    <row r="419" spans="32:38" x14ac:dyDescent="0.3">
      <c r="AF419" t="s">
        <v>1749</v>
      </c>
      <c r="AG419" t="s">
        <v>63</v>
      </c>
      <c r="AH419">
        <v>3.5885213413423697E-2</v>
      </c>
      <c r="AI419">
        <v>9.14839053314285E-2</v>
      </c>
      <c r="AJ419">
        <v>7.3136380527684803</v>
      </c>
      <c r="AK419">
        <v>24.335618307330499</v>
      </c>
      <c r="AL419" t="s">
        <v>1638</v>
      </c>
    </row>
    <row r="420" spans="32:38" x14ac:dyDescent="0.3">
      <c r="AF420" t="s">
        <v>1750</v>
      </c>
      <c r="AG420" t="s">
        <v>63</v>
      </c>
      <c r="AH420">
        <v>3.5885213413423697E-2</v>
      </c>
      <c r="AI420">
        <v>9.14839053314285E-2</v>
      </c>
      <c r="AJ420">
        <v>7.3136380527684803</v>
      </c>
      <c r="AK420">
        <v>24.335618307330499</v>
      </c>
      <c r="AL420" t="s">
        <v>1674</v>
      </c>
    </row>
    <row r="421" spans="32:38" x14ac:dyDescent="0.3">
      <c r="AF421" t="s">
        <v>1751</v>
      </c>
      <c r="AG421" t="s">
        <v>63</v>
      </c>
      <c r="AH421">
        <v>3.5885213413423697E-2</v>
      </c>
      <c r="AI421">
        <v>9.14839053314285E-2</v>
      </c>
      <c r="AJ421">
        <v>7.3136380527684803</v>
      </c>
      <c r="AK421">
        <v>24.335618307330499</v>
      </c>
      <c r="AL421" t="s">
        <v>1674</v>
      </c>
    </row>
    <row r="422" spans="32:38" x14ac:dyDescent="0.3">
      <c r="AF422" t="s">
        <v>1752</v>
      </c>
      <c r="AG422" t="s">
        <v>63</v>
      </c>
      <c r="AH422">
        <v>3.5885213413423697E-2</v>
      </c>
      <c r="AI422">
        <v>9.14839053314285E-2</v>
      </c>
      <c r="AJ422">
        <v>7.3136380527684803</v>
      </c>
      <c r="AK422">
        <v>24.335618307330499</v>
      </c>
      <c r="AL422" t="s">
        <v>1646</v>
      </c>
    </row>
    <row r="423" spans="32:38" x14ac:dyDescent="0.3">
      <c r="AF423" t="s">
        <v>1753</v>
      </c>
      <c r="AG423" t="s">
        <v>63</v>
      </c>
      <c r="AH423">
        <v>3.5885213413423697E-2</v>
      </c>
      <c r="AI423">
        <v>9.14839053314285E-2</v>
      </c>
      <c r="AJ423">
        <v>7.3136380527684803</v>
      </c>
      <c r="AK423">
        <v>24.335618307330499</v>
      </c>
      <c r="AL423" t="s">
        <v>1674</v>
      </c>
    </row>
    <row r="424" spans="32:38" x14ac:dyDescent="0.3">
      <c r="AF424" t="s">
        <v>1754</v>
      </c>
      <c r="AG424" t="s">
        <v>63</v>
      </c>
      <c r="AH424">
        <v>3.5885213413423697E-2</v>
      </c>
      <c r="AI424">
        <v>9.14839053314285E-2</v>
      </c>
      <c r="AJ424">
        <v>7.3136380527684803</v>
      </c>
      <c r="AK424">
        <v>24.335618307330499</v>
      </c>
      <c r="AL424" t="s">
        <v>1674</v>
      </c>
    </row>
    <row r="425" spans="32:38" x14ac:dyDescent="0.3">
      <c r="AF425" t="s">
        <v>619</v>
      </c>
      <c r="AG425" t="s">
        <v>63</v>
      </c>
      <c r="AH425">
        <v>3.5885213413423697E-2</v>
      </c>
      <c r="AI425">
        <v>9.14839053314285E-2</v>
      </c>
      <c r="AJ425">
        <v>7.3136380527684803</v>
      </c>
      <c r="AK425">
        <v>24.335618307330499</v>
      </c>
      <c r="AL425" t="s">
        <v>1701</v>
      </c>
    </row>
    <row r="426" spans="32:38" x14ac:dyDescent="0.3">
      <c r="AF426" t="s">
        <v>1412</v>
      </c>
      <c r="AG426" t="s">
        <v>63</v>
      </c>
      <c r="AH426">
        <v>3.5885213413423697E-2</v>
      </c>
      <c r="AI426">
        <v>9.14839053314285E-2</v>
      </c>
      <c r="AJ426">
        <v>7.3136380527684803</v>
      </c>
      <c r="AK426">
        <v>24.335618307330499</v>
      </c>
      <c r="AL426" t="s">
        <v>1670</v>
      </c>
    </row>
    <row r="427" spans="32:38" x14ac:dyDescent="0.3">
      <c r="AF427" t="s">
        <v>352</v>
      </c>
      <c r="AG427" t="s">
        <v>63</v>
      </c>
      <c r="AH427">
        <v>3.5885213413423697E-2</v>
      </c>
      <c r="AI427">
        <v>9.14839053314285E-2</v>
      </c>
      <c r="AJ427">
        <v>7.3136380527684803</v>
      </c>
      <c r="AK427">
        <v>24.335618307330499</v>
      </c>
      <c r="AL427" t="s">
        <v>1670</v>
      </c>
    </row>
    <row r="428" spans="32:38" x14ac:dyDescent="0.3">
      <c r="AF428" t="s">
        <v>1755</v>
      </c>
      <c r="AG428" t="s">
        <v>63</v>
      </c>
      <c r="AH428">
        <v>3.5885213413423697E-2</v>
      </c>
      <c r="AI428">
        <v>9.14839053314285E-2</v>
      </c>
      <c r="AJ428">
        <v>7.3136380527684803</v>
      </c>
      <c r="AK428">
        <v>24.335618307330499</v>
      </c>
      <c r="AL428" t="s">
        <v>1617</v>
      </c>
    </row>
    <row r="429" spans="32:38" x14ac:dyDescent="0.3">
      <c r="AF429" t="s">
        <v>354</v>
      </c>
      <c r="AG429" t="s">
        <v>63</v>
      </c>
      <c r="AH429">
        <v>3.5885213413423697E-2</v>
      </c>
      <c r="AI429">
        <v>9.14839053314285E-2</v>
      </c>
      <c r="AJ429">
        <v>7.3136380527684803</v>
      </c>
      <c r="AK429">
        <v>24.335618307330499</v>
      </c>
      <c r="AL429" t="s">
        <v>1756</v>
      </c>
    </row>
    <row r="430" spans="32:38" x14ac:dyDescent="0.3">
      <c r="AF430" t="s">
        <v>1757</v>
      </c>
      <c r="AG430" t="s">
        <v>63</v>
      </c>
      <c r="AH430">
        <v>3.5885213413423697E-2</v>
      </c>
      <c r="AI430">
        <v>9.14839053314285E-2</v>
      </c>
      <c r="AJ430">
        <v>7.3136380527684803</v>
      </c>
      <c r="AK430">
        <v>24.335618307330499</v>
      </c>
      <c r="AL430" t="s">
        <v>1617</v>
      </c>
    </row>
    <row r="431" spans="32:38" x14ac:dyDescent="0.3">
      <c r="AF431" t="s">
        <v>356</v>
      </c>
      <c r="AG431" t="s">
        <v>63</v>
      </c>
      <c r="AH431">
        <v>3.5885213413423697E-2</v>
      </c>
      <c r="AI431">
        <v>9.14839053314285E-2</v>
      </c>
      <c r="AJ431">
        <v>7.3136380527684803</v>
      </c>
      <c r="AK431">
        <v>24.335618307330499</v>
      </c>
      <c r="AL431" t="s">
        <v>1619</v>
      </c>
    </row>
    <row r="432" spans="32:38" x14ac:dyDescent="0.3">
      <c r="AF432" t="s">
        <v>1758</v>
      </c>
      <c r="AG432" t="s">
        <v>63</v>
      </c>
      <c r="AH432">
        <v>3.5885213413423697E-2</v>
      </c>
      <c r="AI432">
        <v>9.14839053314285E-2</v>
      </c>
      <c r="AJ432">
        <v>7.3136380527684803</v>
      </c>
      <c r="AK432">
        <v>24.335618307330499</v>
      </c>
      <c r="AL432" t="s">
        <v>1617</v>
      </c>
    </row>
    <row r="433" spans="32:38" x14ac:dyDescent="0.3">
      <c r="AF433" t="s">
        <v>1759</v>
      </c>
      <c r="AG433" t="s">
        <v>63</v>
      </c>
      <c r="AH433">
        <v>3.5885213413423697E-2</v>
      </c>
      <c r="AI433">
        <v>9.14839053314285E-2</v>
      </c>
      <c r="AJ433">
        <v>7.3136380527684803</v>
      </c>
      <c r="AK433">
        <v>24.335618307330499</v>
      </c>
      <c r="AL433" t="s">
        <v>1619</v>
      </c>
    </row>
    <row r="434" spans="32:38" x14ac:dyDescent="0.3">
      <c r="AF434" t="s">
        <v>1760</v>
      </c>
      <c r="AG434" t="s">
        <v>63</v>
      </c>
      <c r="AH434">
        <v>3.5885213413423697E-2</v>
      </c>
      <c r="AI434">
        <v>9.14839053314285E-2</v>
      </c>
      <c r="AJ434">
        <v>7.3136380527684803</v>
      </c>
      <c r="AK434">
        <v>24.335618307330499</v>
      </c>
      <c r="AL434" t="s">
        <v>1617</v>
      </c>
    </row>
    <row r="435" spans="32:38" x14ac:dyDescent="0.3">
      <c r="AF435" t="s">
        <v>1761</v>
      </c>
      <c r="AG435" t="s">
        <v>63</v>
      </c>
      <c r="AH435">
        <v>3.5885213413423697E-2</v>
      </c>
      <c r="AI435">
        <v>9.14839053314285E-2</v>
      </c>
      <c r="AJ435">
        <v>7.3136380527684803</v>
      </c>
      <c r="AK435">
        <v>24.335618307330499</v>
      </c>
      <c r="AL435" t="s">
        <v>1619</v>
      </c>
    </row>
    <row r="436" spans="32:38" x14ac:dyDescent="0.3">
      <c r="AF436" t="s">
        <v>764</v>
      </c>
      <c r="AG436" t="s">
        <v>63</v>
      </c>
      <c r="AH436">
        <v>3.5885213413423697E-2</v>
      </c>
      <c r="AI436">
        <v>9.14839053314285E-2</v>
      </c>
      <c r="AJ436">
        <v>7.3136380527684803</v>
      </c>
      <c r="AK436">
        <v>24.335618307330499</v>
      </c>
      <c r="AL436" t="s">
        <v>1617</v>
      </c>
    </row>
    <row r="437" spans="32:38" x14ac:dyDescent="0.3">
      <c r="AF437" t="s">
        <v>890</v>
      </c>
      <c r="AG437" t="s">
        <v>63</v>
      </c>
      <c r="AH437">
        <v>3.5885213413423697E-2</v>
      </c>
      <c r="AI437">
        <v>9.14839053314285E-2</v>
      </c>
      <c r="AJ437">
        <v>7.3136380527684803</v>
      </c>
      <c r="AK437">
        <v>24.335618307330499</v>
      </c>
      <c r="AL437" t="s">
        <v>1664</v>
      </c>
    </row>
    <row r="438" spans="32:38" x14ac:dyDescent="0.3">
      <c r="AF438" t="s">
        <v>766</v>
      </c>
      <c r="AG438" t="s">
        <v>63</v>
      </c>
      <c r="AH438">
        <v>3.5885213413423697E-2</v>
      </c>
      <c r="AI438">
        <v>9.14839053314285E-2</v>
      </c>
      <c r="AJ438">
        <v>7.3136380527684803</v>
      </c>
      <c r="AK438">
        <v>24.335618307330499</v>
      </c>
      <c r="AL438" t="s">
        <v>1719</v>
      </c>
    </row>
    <row r="439" spans="32:38" x14ac:dyDescent="0.3">
      <c r="AF439" t="s">
        <v>1762</v>
      </c>
      <c r="AG439" t="s">
        <v>63</v>
      </c>
      <c r="AH439">
        <v>3.5885213413423697E-2</v>
      </c>
      <c r="AI439">
        <v>9.14839053314285E-2</v>
      </c>
      <c r="AJ439">
        <v>7.3136380527684803</v>
      </c>
      <c r="AK439">
        <v>24.335618307330499</v>
      </c>
      <c r="AL439" t="s">
        <v>1636</v>
      </c>
    </row>
    <row r="440" spans="32:38" x14ac:dyDescent="0.3">
      <c r="AF440" t="s">
        <v>1065</v>
      </c>
      <c r="AG440" t="s">
        <v>63</v>
      </c>
      <c r="AH440">
        <v>3.5885213413423697E-2</v>
      </c>
      <c r="AI440">
        <v>9.14839053314285E-2</v>
      </c>
      <c r="AJ440">
        <v>7.3136380527684803</v>
      </c>
      <c r="AK440">
        <v>24.335618307330499</v>
      </c>
      <c r="AL440" t="s">
        <v>1763</v>
      </c>
    </row>
    <row r="441" spans="32:38" x14ac:dyDescent="0.3">
      <c r="AF441" t="s">
        <v>358</v>
      </c>
      <c r="AG441" t="s">
        <v>63</v>
      </c>
      <c r="AH441">
        <v>3.5885213413423697E-2</v>
      </c>
      <c r="AI441">
        <v>9.14839053314285E-2</v>
      </c>
      <c r="AJ441">
        <v>7.3136380527684803</v>
      </c>
      <c r="AK441">
        <v>24.335618307330499</v>
      </c>
      <c r="AL441" t="s">
        <v>1611</v>
      </c>
    </row>
    <row r="442" spans="32:38" x14ac:dyDescent="0.3">
      <c r="AF442" t="s">
        <v>359</v>
      </c>
      <c r="AG442" t="s">
        <v>63</v>
      </c>
      <c r="AH442">
        <v>3.5885213413423697E-2</v>
      </c>
      <c r="AI442">
        <v>9.14839053314285E-2</v>
      </c>
      <c r="AJ442">
        <v>7.3136380527684803</v>
      </c>
      <c r="AK442">
        <v>24.335618307330499</v>
      </c>
      <c r="AL442" t="s">
        <v>1631</v>
      </c>
    </row>
    <row r="443" spans="32:38" x14ac:dyDescent="0.3">
      <c r="AF443" t="s">
        <v>623</v>
      </c>
      <c r="AG443" t="s">
        <v>63</v>
      </c>
      <c r="AH443">
        <v>3.5885213413423697E-2</v>
      </c>
      <c r="AI443">
        <v>9.14839053314285E-2</v>
      </c>
      <c r="AJ443">
        <v>7.3136380527684803</v>
      </c>
      <c r="AK443">
        <v>24.335618307330499</v>
      </c>
      <c r="AL443" t="s">
        <v>1612</v>
      </c>
    </row>
    <row r="444" spans="32:38" x14ac:dyDescent="0.3">
      <c r="AF444" t="s">
        <v>1764</v>
      </c>
      <c r="AG444" t="s">
        <v>63</v>
      </c>
      <c r="AH444">
        <v>3.5885213413423697E-2</v>
      </c>
      <c r="AI444">
        <v>9.14839053314285E-2</v>
      </c>
      <c r="AJ444">
        <v>7.3136380527684803</v>
      </c>
      <c r="AK444">
        <v>24.335618307330499</v>
      </c>
      <c r="AL444" t="s">
        <v>1623</v>
      </c>
    </row>
    <row r="445" spans="32:38" x14ac:dyDescent="0.3">
      <c r="AF445" t="s">
        <v>197</v>
      </c>
      <c r="AG445" t="s">
        <v>63</v>
      </c>
      <c r="AH445">
        <v>3.5885213413423697E-2</v>
      </c>
      <c r="AI445">
        <v>9.14839053314285E-2</v>
      </c>
      <c r="AJ445">
        <v>7.3136380527684803</v>
      </c>
      <c r="AK445">
        <v>24.335618307330499</v>
      </c>
      <c r="AL445" t="s">
        <v>941</v>
      </c>
    </row>
    <row r="446" spans="32:38" x14ac:dyDescent="0.3">
      <c r="AF446" t="s">
        <v>1066</v>
      </c>
      <c r="AG446" t="s">
        <v>63</v>
      </c>
      <c r="AH446">
        <v>3.5885213413423697E-2</v>
      </c>
      <c r="AI446">
        <v>9.14839053314285E-2</v>
      </c>
      <c r="AJ446">
        <v>7.3136380527684803</v>
      </c>
      <c r="AK446">
        <v>24.335618307330499</v>
      </c>
      <c r="AL446" t="s">
        <v>1632</v>
      </c>
    </row>
    <row r="447" spans="32:38" x14ac:dyDescent="0.3">
      <c r="AF447" t="s">
        <v>1765</v>
      </c>
      <c r="AG447" t="s">
        <v>63</v>
      </c>
      <c r="AH447">
        <v>3.5885213413423697E-2</v>
      </c>
      <c r="AI447">
        <v>9.14839053314285E-2</v>
      </c>
      <c r="AJ447">
        <v>7.3136380527684803</v>
      </c>
      <c r="AK447">
        <v>24.335618307330499</v>
      </c>
      <c r="AL447" t="s">
        <v>1766</v>
      </c>
    </row>
    <row r="448" spans="32:38" x14ac:dyDescent="0.3">
      <c r="AF448" t="s">
        <v>1422</v>
      </c>
      <c r="AG448" t="s">
        <v>63</v>
      </c>
      <c r="AH448">
        <v>3.5885213413423697E-2</v>
      </c>
      <c r="AI448">
        <v>9.14839053314285E-2</v>
      </c>
      <c r="AJ448">
        <v>7.3136380527684803</v>
      </c>
      <c r="AK448">
        <v>24.335618307330499</v>
      </c>
      <c r="AL448" t="s">
        <v>1702</v>
      </c>
    </row>
    <row r="449" spans="32:38" x14ac:dyDescent="0.3">
      <c r="AF449" t="s">
        <v>1767</v>
      </c>
      <c r="AG449" t="s">
        <v>63</v>
      </c>
      <c r="AH449">
        <v>3.5885213413423697E-2</v>
      </c>
      <c r="AI449">
        <v>9.14839053314285E-2</v>
      </c>
      <c r="AJ449">
        <v>7.3136380527684803</v>
      </c>
      <c r="AK449">
        <v>24.335618307330499</v>
      </c>
      <c r="AL449" t="s">
        <v>1631</v>
      </c>
    </row>
    <row r="450" spans="32:38" x14ac:dyDescent="0.3">
      <c r="AF450" t="s">
        <v>1768</v>
      </c>
      <c r="AG450" t="s">
        <v>63</v>
      </c>
      <c r="AH450">
        <v>3.5885213413423697E-2</v>
      </c>
      <c r="AI450">
        <v>9.14839053314285E-2</v>
      </c>
      <c r="AJ450">
        <v>7.3136380527684803</v>
      </c>
      <c r="AK450">
        <v>24.335618307330499</v>
      </c>
      <c r="AL450" t="s">
        <v>1769</v>
      </c>
    </row>
    <row r="451" spans="32:38" x14ac:dyDescent="0.3">
      <c r="AF451" t="s">
        <v>1770</v>
      </c>
      <c r="AG451" t="s">
        <v>63</v>
      </c>
      <c r="AH451">
        <v>3.5885213413423697E-2</v>
      </c>
      <c r="AI451">
        <v>9.14839053314285E-2</v>
      </c>
      <c r="AJ451">
        <v>7.3136380527684803</v>
      </c>
      <c r="AK451">
        <v>24.335618307330499</v>
      </c>
      <c r="AL451" t="s">
        <v>1674</v>
      </c>
    </row>
    <row r="452" spans="32:38" x14ac:dyDescent="0.3">
      <c r="AF452" t="s">
        <v>1771</v>
      </c>
      <c r="AG452" t="s">
        <v>63</v>
      </c>
      <c r="AH452">
        <v>3.5885213413423697E-2</v>
      </c>
      <c r="AI452">
        <v>9.14839053314285E-2</v>
      </c>
      <c r="AJ452">
        <v>7.3136380527684803</v>
      </c>
      <c r="AK452">
        <v>24.335618307330499</v>
      </c>
      <c r="AL452" t="s">
        <v>1674</v>
      </c>
    </row>
    <row r="453" spans="32:38" x14ac:dyDescent="0.3">
      <c r="AF453" t="s">
        <v>1772</v>
      </c>
      <c r="AG453" t="s">
        <v>63</v>
      </c>
      <c r="AH453">
        <v>3.5885213413423697E-2</v>
      </c>
      <c r="AI453">
        <v>9.14839053314285E-2</v>
      </c>
      <c r="AJ453">
        <v>7.3136380527684803</v>
      </c>
      <c r="AK453">
        <v>24.335618307330499</v>
      </c>
      <c r="AL453" t="s">
        <v>1769</v>
      </c>
    </row>
    <row r="454" spans="32:38" x14ac:dyDescent="0.3">
      <c r="AF454" t="s">
        <v>1773</v>
      </c>
      <c r="AG454" t="s">
        <v>63</v>
      </c>
      <c r="AH454">
        <v>3.5885213413423697E-2</v>
      </c>
      <c r="AI454">
        <v>9.14839053314285E-2</v>
      </c>
      <c r="AJ454">
        <v>7.3136380527684803</v>
      </c>
      <c r="AK454">
        <v>24.335618307330499</v>
      </c>
      <c r="AL454" t="s">
        <v>1769</v>
      </c>
    </row>
    <row r="455" spans="32:38" x14ac:dyDescent="0.3">
      <c r="AF455" t="s">
        <v>365</v>
      </c>
      <c r="AG455" t="s">
        <v>63</v>
      </c>
      <c r="AH455">
        <v>3.5885213413423697E-2</v>
      </c>
      <c r="AI455">
        <v>9.14839053314285E-2</v>
      </c>
      <c r="AJ455">
        <v>7.3136380527684803</v>
      </c>
      <c r="AK455">
        <v>24.335618307330499</v>
      </c>
      <c r="AL455" t="s">
        <v>1717</v>
      </c>
    </row>
    <row r="456" spans="32:38" x14ac:dyDescent="0.3">
      <c r="AF456" t="s">
        <v>892</v>
      </c>
      <c r="AG456" t="s">
        <v>63</v>
      </c>
      <c r="AH456">
        <v>3.5885213413423697E-2</v>
      </c>
      <c r="AI456">
        <v>9.14839053314285E-2</v>
      </c>
      <c r="AJ456">
        <v>7.3136380527684803</v>
      </c>
      <c r="AK456">
        <v>24.335618307330499</v>
      </c>
      <c r="AL456" t="s">
        <v>1632</v>
      </c>
    </row>
    <row r="457" spans="32:38" x14ac:dyDescent="0.3">
      <c r="AF457" t="s">
        <v>1774</v>
      </c>
      <c r="AG457" t="s">
        <v>63</v>
      </c>
      <c r="AH457">
        <v>3.5885213413423697E-2</v>
      </c>
      <c r="AI457">
        <v>9.14839053314285E-2</v>
      </c>
      <c r="AJ457">
        <v>7.3136380527684803</v>
      </c>
      <c r="AK457">
        <v>24.335618307330499</v>
      </c>
      <c r="AL457" t="s">
        <v>1737</v>
      </c>
    </row>
    <row r="458" spans="32:38" x14ac:dyDescent="0.3">
      <c r="AF458" t="s">
        <v>894</v>
      </c>
      <c r="AG458" t="s">
        <v>63</v>
      </c>
      <c r="AH458">
        <v>3.5885213413423697E-2</v>
      </c>
      <c r="AI458">
        <v>9.14839053314285E-2</v>
      </c>
      <c r="AJ458">
        <v>7.3136380527684803</v>
      </c>
      <c r="AK458">
        <v>24.335618307330499</v>
      </c>
      <c r="AL458" t="s">
        <v>1633</v>
      </c>
    </row>
    <row r="459" spans="32:38" x14ac:dyDescent="0.3">
      <c r="AF459" t="s">
        <v>1425</v>
      </c>
      <c r="AG459" t="s">
        <v>63</v>
      </c>
      <c r="AH459">
        <v>3.5885213413423697E-2</v>
      </c>
      <c r="AI459">
        <v>9.14839053314285E-2</v>
      </c>
      <c r="AJ459">
        <v>7.3136380527684803</v>
      </c>
      <c r="AK459">
        <v>24.335618307330499</v>
      </c>
      <c r="AL459" t="s">
        <v>1638</v>
      </c>
    </row>
    <row r="460" spans="32:38" x14ac:dyDescent="0.3">
      <c r="AF460" t="s">
        <v>628</v>
      </c>
      <c r="AG460" t="s">
        <v>63</v>
      </c>
      <c r="AH460">
        <v>3.5885213413423697E-2</v>
      </c>
      <c r="AI460">
        <v>9.14839053314285E-2</v>
      </c>
      <c r="AJ460">
        <v>7.3136380527684803</v>
      </c>
      <c r="AK460">
        <v>24.335618307330499</v>
      </c>
      <c r="AL460" t="s">
        <v>1638</v>
      </c>
    </row>
    <row r="461" spans="32:38" x14ac:dyDescent="0.3">
      <c r="AF461" t="s">
        <v>1775</v>
      </c>
      <c r="AG461" t="s">
        <v>63</v>
      </c>
      <c r="AH461">
        <v>3.5885213413423697E-2</v>
      </c>
      <c r="AI461">
        <v>9.14839053314285E-2</v>
      </c>
      <c r="AJ461">
        <v>7.3136380527684803</v>
      </c>
      <c r="AK461">
        <v>24.335618307330499</v>
      </c>
      <c r="AL461" t="s">
        <v>1638</v>
      </c>
    </row>
    <row r="462" spans="32:38" x14ac:dyDescent="0.3">
      <c r="AF462" t="s">
        <v>632</v>
      </c>
      <c r="AG462" t="s">
        <v>63</v>
      </c>
      <c r="AH462">
        <v>3.5885213413423697E-2</v>
      </c>
      <c r="AI462">
        <v>9.14839053314285E-2</v>
      </c>
      <c r="AJ462">
        <v>7.3136380527684803</v>
      </c>
      <c r="AK462">
        <v>24.335618307330499</v>
      </c>
      <c r="AL462" t="s">
        <v>1612</v>
      </c>
    </row>
    <row r="463" spans="32:38" x14ac:dyDescent="0.3">
      <c r="AF463" t="s">
        <v>633</v>
      </c>
      <c r="AG463" t="s">
        <v>63</v>
      </c>
      <c r="AH463">
        <v>3.5885213413423697E-2</v>
      </c>
      <c r="AI463">
        <v>9.14839053314285E-2</v>
      </c>
      <c r="AJ463">
        <v>7.3136380527684803</v>
      </c>
      <c r="AK463">
        <v>24.335618307330499</v>
      </c>
      <c r="AL463" t="s">
        <v>1642</v>
      </c>
    </row>
    <row r="464" spans="32:38" x14ac:dyDescent="0.3">
      <c r="AF464" t="s">
        <v>371</v>
      </c>
      <c r="AG464" t="s">
        <v>63</v>
      </c>
      <c r="AH464">
        <v>3.5885213413423697E-2</v>
      </c>
      <c r="AI464">
        <v>9.14839053314285E-2</v>
      </c>
      <c r="AJ464">
        <v>7.3136380527684803</v>
      </c>
      <c r="AK464">
        <v>24.335618307330499</v>
      </c>
      <c r="AL464" t="s">
        <v>1633</v>
      </c>
    </row>
    <row r="465" spans="32:38" x14ac:dyDescent="0.3">
      <c r="AF465" t="s">
        <v>1073</v>
      </c>
      <c r="AG465" t="s">
        <v>63</v>
      </c>
      <c r="AH465">
        <v>3.5885213413423697E-2</v>
      </c>
      <c r="AI465">
        <v>9.14839053314285E-2</v>
      </c>
      <c r="AJ465">
        <v>7.3136380527684803</v>
      </c>
      <c r="AK465">
        <v>24.335618307330499</v>
      </c>
      <c r="AL465" t="s">
        <v>1632</v>
      </c>
    </row>
    <row r="466" spans="32:38" x14ac:dyDescent="0.3">
      <c r="AF466" t="s">
        <v>634</v>
      </c>
      <c r="AG466" t="s">
        <v>63</v>
      </c>
      <c r="AH466">
        <v>3.5885213413423697E-2</v>
      </c>
      <c r="AI466">
        <v>9.14839053314285E-2</v>
      </c>
      <c r="AJ466">
        <v>7.3136380527684803</v>
      </c>
      <c r="AK466">
        <v>24.335618307330499</v>
      </c>
      <c r="AL466" t="s">
        <v>1642</v>
      </c>
    </row>
    <row r="467" spans="32:38" x14ac:dyDescent="0.3">
      <c r="AF467" t="s">
        <v>635</v>
      </c>
      <c r="AG467" t="s">
        <v>63</v>
      </c>
      <c r="AH467">
        <v>3.5885213413423697E-2</v>
      </c>
      <c r="AI467">
        <v>9.14839053314285E-2</v>
      </c>
      <c r="AJ467">
        <v>7.3136380527684803</v>
      </c>
      <c r="AK467">
        <v>24.335618307330499</v>
      </c>
      <c r="AL467" t="s">
        <v>1678</v>
      </c>
    </row>
    <row r="468" spans="32:38" x14ac:dyDescent="0.3">
      <c r="AF468" t="s">
        <v>375</v>
      </c>
      <c r="AG468" t="s">
        <v>63</v>
      </c>
      <c r="AH468">
        <v>3.5885213413423697E-2</v>
      </c>
      <c r="AI468">
        <v>9.14839053314285E-2</v>
      </c>
      <c r="AJ468">
        <v>7.3136380527684803</v>
      </c>
      <c r="AK468">
        <v>24.335618307330499</v>
      </c>
      <c r="AL468" t="s">
        <v>1631</v>
      </c>
    </row>
    <row r="469" spans="32:38" x14ac:dyDescent="0.3">
      <c r="AF469" t="s">
        <v>1075</v>
      </c>
      <c r="AG469" t="s">
        <v>63</v>
      </c>
      <c r="AH469">
        <v>3.5885213413423697E-2</v>
      </c>
      <c r="AI469">
        <v>9.14839053314285E-2</v>
      </c>
      <c r="AJ469">
        <v>7.3136380527684803</v>
      </c>
      <c r="AK469">
        <v>24.335618307330499</v>
      </c>
      <c r="AL469" t="s">
        <v>1713</v>
      </c>
    </row>
    <row r="470" spans="32:38" x14ac:dyDescent="0.3">
      <c r="AF470" t="s">
        <v>1776</v>
      </c>
      <c r="AG470" t="s">
        <v>63</v>
      </c>
      <c r="AH470">
        <v>3.5885213413423697E-2</v>
      </c>
      <c r="AI470">
        <v>9.14839053314285E-2</v>
      </c>
      <c r="AJ470">
        <v>7.3136380527684803</v>
      </c>
      <c r="AK470">
        <v>24.335618307330499</v>
      </c>
      <c r="AL470" t="s">
        <v>1646</v>
      </c>
    </row>
    <row r="471" spans="32:38" x14ac:dyDescent="0.3">
      <c r="AF471" t="s">
        <v>642</v>
      </c>
      <c r="AG471" t="s">
        <v>63</v>
      </c>
      <c r="AH471">
        <v>3.5885213413423697E-2</v>
      </c>
      <c r="AI471">
        <v>9.14839053314285E-2</v>
      </c>
      <c r="AJ471">
        <v>7.3136380527684803</v>
      </c>
      <c r="AK471">
        <v>24.335618307330499</v>
      </c>
      <c r="AL471" t="s">
        <v>1663</v>
      </c>
    </row>
    <row r="472" spans="32:38" x14ac:dyDescent="0.3">
      <c r="AF472" t="s">
        <v>1431</v>
      </c>
      <c r="AG472" t="s">
        <v>63</v>
      </c>
      <c r="AH472">
        <v>3.5885213413423697E-2</v>
      </c>
      <c r="AI472">
        <v>9.14839053314285E-2</v>
      </c>
      <c r="AJ472">
        <v>7.3136380527684803</v>
      </c>
      <c r="AK472">
        <v>24.335618307330499</v>
      </c>
      <c r="AL472" t="s">
        <v>1670</v>
      </c>
    </row>
    <row r="473" spans="32:38" x14ac:dyDescent="0.3">
      <c r="AF473" t="s">
        <v>379</v>
      </c>
      <c r="AG473" t="s">
        <v>63</v>
      </c>
      <c r="AH473">
        <v>3.5885213413423697E-2</v>
      </c>
      <c r="AI473">
        <v>9.14839053314285E-2</v>
      </c>
      <c r="AJ473">
        <v>7.3136380527684803</v>
      </c>
      <c r="AK473">
        <v>24.335618307330499</v>
      </c>
      <c r="AL473" t="s">
        <v>1756</v>
      </c>
    </row>
    <row r="474" spans="32:38" x14ac:dyDescent="0.3">
      <c r="AF474" t="s">
        <v>1077</v>
      </c>
      <c r="AG474" t="s">
        <v>63</v>
      </c>
      <c r="AH474">
        <v>3.5885213413423697E-2</v>
      </c>
      <c r="AI474">
        <v>9.14839053314285E-2</v>
      </c>
      <c r="AJ474">
        <v>7.3136380527684803</v>
      </c>
      <c r="AK474">
        <v>24.335618307330499</v>
      </c>
      <c r="AL474" t="s">
        <v>1777</v>
      </c>
    </row>
    <row r="475" spans="32:38" x14ac:dyDescent="0.3">
      <c r="AF475" t="s">
        <v>1442</v>
      </c>
      <c r="AG475" t="s">
        <v>63</v>
      </c>
      <c r="AH475">
        <v>3.5885213413423697E-2</v>
      </c>
      <c r="AI475">
        <v>9.14839053314285E-2</v>
      </c>
      <c r="AJ475">
        <v>7.3136380527684803</v>
      </c>
      <c r="AK475">
        <v>24.335618307330499</v>
      </c>
      <c r="AL475" t="s">
        <v>1638</v>
      </c>
    </row>
    <row r="476" spans="32:38" x14ac:dyDescent="0.3">
      <c r="AF476" t="s">
        <v>1443</v>
      </c>
      <c r="AG476" t="s">
        <v>63</v>
      </c>
      <c r="AH476">
        <v>3.5885213413423697E-2</v>
      </c>
      <c r="AI476">
        <v>9.14839053314285E-2</v>
      </c>
      <c r="AJ476">
        <v>7.3136380527684803</v>
      </c>
      <c r="AK476">
        <v>24.335618307330499</v>
      </c>
      <c r="AL476" t="s">
        <v>1638</v>
      </c>
    </row>
    <row r="477" spans="32:38" x14ac:dyDescent="0.3">
      <c r="AF477" t="s">
        <v>1778</v>
      </c>
      <c r="AG477" t="s">
        <v>63</v>
      </c>
      <c r="AH477">
        <v>3.5885213413423697E-2</v>
      </c>
      <c r="AI477">
        <v>9.14839053314285E-2</v>
      </c>
      <c r="AJ477">
        <v>7.3136380527684803</v>
      </c>
      <c r="AK477">
        <v>24.335618307330499</v>
      </c>
      <c r="AL477" t="s">
        <v>1674</v>
      </c>
    </row>
    <row r="478" spans="32:38" x14ac:dyDescent="0.3">
      <c r="AF478" t="s">
        <v>1449</v>
      </c>
      <c r="AG478" t="s">
        <v>63</v>
      </c>
      <c r="AH478">
        <v>3.5885213413423697E-2</v>
      </c>
      <c r="AI478">
        <v>9.14839053314285E-2</v>
      </c>
      <c r="AJ478">
        <v>7.3136380527684803</v>
      </c>
      <c r="AK478">
        <v>24.335618307330499</v>
      </c>
      <c r="AL478" t="s">
        <v>1632</v>
      </c>
    </row>
    <row r="479" spans="32:38" x14ac:dyDescent="0.3">
      <c r="AF479" t="s">
        <v>1451</v>
      </c>
      <c r="AG479" t="s">
        <v>63</v>
      </c>
      <c r="AH479">
        <v>3.5885213413423697E-2</v>
      </c>
      <c r="AI479">
        <v>9.14839053314285E-2</v>
      </c>
      <c r="AJ479">
        <v>7.3136380527684803</v>
      </c>
      <c r="AK479">
        <v>24.335618307330499</v>
      </c>
      <c r="AL479" t="s">
        <v>1632</v>
      </c>
    </row>
    <row r="480" spans="32:38" x14ac:dyDescent="0.3">
      <c r="AF480" t="s">
        <v>644</v>
      </c>
      <c r="AG480" t="s">
        <v>63</v>
      </c>
      <c r="AH480">
        <v>3.5885213413423697E-2</v>
      </c>
      <c r="AI480">
        <v>9.14839053314285E-2</v>
      </c>
      <c r="AJ480">
        <v>7.3136380527684803</v>
      </c>
      <c r="AK480">
        <v>24.335618307330499</v>
      </c>
      <c r="AL480" t="s">
        <v>1612</v>
      </c>
    </row>
    <row r="481" spans="32:38" x14ac:dyDescent="0.3">
      <c r="AF481" t="s">
        <v>1779</v>
      </c>
      <c r="AG481" t="s">
        <v>63</v>
      </c>
      <c r="AH481">
        <v>3.5885213413423697E-2</v>
      </c>
      <c r="AI481">
        <v>9.14839053314285E-2</v>
      </c>
      <c r="AJ481">
        <v>7.3136380527684803</v>
      </c>
      <c r="AK481">
        <v>24.335618307330499</v>
      </c>
      <c r="AL481" t="s">
        <v>1780</v>
      </c>
    </row>
    <row r="482" spans="32:38" x14ac:dyDescent="0.3">
      <c r="AF482" t="s">
        <v>1781</v>
      </c>
      <c r="AG482" t="s">
        <v>63</v>
      </c>
      <c r="AH482">
        <v>3.5885213413423697E-2</v>
      </c>
      <c r="AI482">
        <v>9.14839053314285E-2</v>
      </c>
      <c r="AJ482">
        <v>7.3136380527684803</v>
      </c>
      <c r="AK482">
        <v>24.335618307330499</v>
      </c>
      <c r="AL482" t="s">
        <v>1674</v>
      </c>
    </row>
    <row r="483" spans="32:38" x14ac:dyDescent="0.3">
      <c r="AF483" t="s">
        <v>198</v>
      </c>
      <c r="AG483" t="s">
        <v>63</v>
      </c>
      <c r="AH483">
        <v>3.5885213413423697E-2</v>
      </c>
      <c r="AI483">
        <v>9.14839053314285E-2</v>
      </c>
      <c r="AJ483">
        <v>7.3136380527684803</v>
      </c>
      <c r="AK483">
        <v>24.335618307330499</v>
      </c>
      <c r="AL483" t="s">
        <v>941</v>
      </c>
    </row>
    <row r="484" spans="32:38" x14ac:dyDescent="0.3">
      <c r="AF484" t="s">
        <v>1782</v>
      </c>
      <c r="AG484" t="s">
        <v>63</v>
      </c>
      <c r="AH484">
        <v>3.5885213413423697E-2</v>
      </c>
      <c r="AI484">
        <v>9.14839053314285E-2</v>
      </c>
      <c r="AJ484">
        <v>7.3136380527684803</v>
      </c>
      <c r="AK484">
        <v>24.335618307330499</v>
      </c>
      <c r="AL484" t="s">
        <v>1769</v>
      </c>
    </row>
    <row r="485" spans="32:38" x14ac:dyDescent="0.3">
      <c r="AF485" t="s">
        <v>645</v>
      </c>
      <c r="AG485" t="s">
        <v>63</v>
      </c>
      <c r="AH485">
        <v>3.5885213413423697E-2</v>
      </c>
      <c r="AI485">
        <v>9.14839053314285E-2</v>
      </c>
      <c r="AJ485">
        <v>7.3136380527684803</v>
      </c>
      <c r="AK485">
        <v>24.335618307330499</v>
      </c>
      <c r="AL485" t="s">
        <v>1612</v>
      </c>
    </row>
    <row r="486" spans="32:38" x14ac:dyDescent="0.3">
      <c r="AF486" t="s">
        <v>646</v>
      </c>
      <c r="AG486" t="s">
        <v>63</v>
      </c>
      <c r="AH486">
        <v>3.5885213413423697E-2</v>
      </c>
      <c r="AI486">
        <v>9.14839053314285E-2</v>
      </c>
      <c r="AJ486">
        <v>7.3136380527684803</v>
      </c>
      <c r="AK486">
        <v>24.335618307330499</v>
      </c>
      <c r="AL486" t="s">
        <v>1663</v>
      </c>
    </row>
    <row r="487" spans="32:38" x14ac:dyDescent="0.3">
      <c r="AF487" t="s">
        <v>1455</v>
      </c>
      <c r="AG487" t="s">
        <v>63</v>
      </c>
      <c r="AH487">
        <v>3.5885213413423697E-2</v>
      </c>
      <c r="AI487">
        <v>9.14839053314285E-2</v>
      </c>
      <c r="AJ487">
        <v>7.3136380527684803</v>
      </c>
      <c r="AK487">
        <v>24.335618307330499</v>
      </c>
      <c r="AL487" t="s">
        <v>1670</v>
      </c>
    </row>
    <row r="488" spans="32:38" x14ac:dyDescent="0.3">
      <c r="AF488" t="s">
        <v>647</v>
      </c>
      <c r="AG488" t="s">
        <v>63</v>
      </c>
      <c r="AH488">
        <v>3.5885213413423697E-2</v>
      </c>
      <c r="AI488">
        <v>9.14839053314285E-2</v>
      </c>
      <c r="AJ488">
        <v>7.3136380527684803</v>
      </c>
      <c r="AK488">
        <v>24.335618307330499</v>
      </c>
      <c r="AL488" t="s">
        <v>1701</v>
      </c>
    </row>
    <row r="489" spans="32:38" x14ac:dyDescent="0.3">
      <c r="AF489" t="s">
        <v>1460</v>
      </c>
      <c r="AG489" t="s">
        <v>63</v>
      </c>
      <c r="AH489">
        <v>3.5885213413423697E-2</v>
      </c>
      <c r="AI489">
        <v>9.14839053314285E-2</v>
      </c>
      <c r="AJ489">
        <v>7.3136380527684803</v>
      </c>
      <c r="AK489">
        <v>24.335618307330499</v>
      </c>
      <c r="AL489" t="s">
        <v>1670</v>
      </c>
    </row>
    <row r="490" spans="32:38" x14ac:dyDescent="0.3">
      <c r="AF490" t="s">
        <v>1461</v>
      </c>
      <c r="AG490" t="s">
        <v>63</v>
      </c>
      <c r="AH490">
        <v>3.5885213413423697E-2</v>
      </c>
      <c r="AI490">
        <v>9.14839053314285E-2</v>
      </c>
      <c r="AJ490">
        <v>7.3136380527684803</v>
      </c>
      <c r="AK490">
        <v>24.335618307330499</v>
      </c>
      <c r="AL490" t="s">
        <v>1670</v>
      </c>
    </row>
    <row r="491" spans="32:38" x14ac:dyDescent="0.3">
      <c r="AF491" t="s">
        <v>772</v>
      </c>
      <c r="AG491" t="s">
        <v>63</v>
      </c>
      <c r="AH491">
        <v>3.5885213413423697E-2</v>
      </c>
      <c r="AI491">
        <v>9.14839053314285E-2</v>
      </c>
      <c r="AJ491">
        <v>7.3136380527684803</v>
      </c>
      <c r="AK491">
        <v>24.335618307330499</v>
      </c>
      <c r="AL491" t="s">
        <v>1783</v>
      </c>
    </row>
    <row r="492" spans="32:38" x14ac:dyDescent="0.3">
      <c r="AF492" t="s">
        <v>96</v>
      </c>
      <c r="AG492" t="s">
        <v>63</v>
      </c>
      <c r="AH492">
        <v>3.5885213413423697E-2</v>
      </c>
      <c r="AI492">
        <v>9.14839053314285E-2</v>
      </c>
      <c r="AJ492">
        <v>7.3136380527684803</v>
      </c>
      <c r="AK492">
        <v>24.335618307330499</v>
      </c>
      <c r="AL492" t="s">
        <v>1619</v>
      </c>
    </row>
    <row r="493" spans="32:38" x14ac:dyDescent="0.3">
      <c r="AF493" t="s">
        <v>1784</v>
      </c>
      <c r="AG493" t="s">
        <v>63</v>
      </c>
      <c r="AH493">
        <v>3.5885213413423697E-2</v>
      </c>
      <c r="AI493">
        <v>9.14839053314285E-2</v>
      </c>
      <c r="AJ493">
        <v>7.3136380527684803</v>
      </c>
      <c r="AK493">
        <v>24.335618307330499</v>
      </c>
      <c r="AL493" t="s">
        <v>1617</v>
      </c>
    </row>
    <row r="494" spans="32:38" x14ac:dyDescent="0.3">
      <c r="AF494" t="s">
        <v>1785</v>
      </c>
      <c r="AG494" t="s">
        <v>63</v>
      </c>
      <c r="AH494">
        <v>3.5885213413423697E-2</v>
      </c>
      <c r="AI494">
        <v>9.14839053314285E-2</v>
      </c>
      <c r="AJ494">
        <v>7.3136380527684803</v>
      </c>
      <c r="AK494">
        <v>24.335618307330499</v>
      </c>
      <c r="AL494" t="s">
        <v>1783</v>
      </c>
    </row>
    <row r="495" spans="32:38" x14ac:dyDescent="0.3">
      <c r="AF495" t="s">
        <v>1786</v>
      </c>
      <c r="AG495" t="s">
        <v>63</v>
      </c>
      <c r="AH495">
        <v>3.5885213413423697E-2</v>
      </c>
      <c r="AI495">
        <v>9.14839053314285E-2</v>
      </c>
      <c r="AJ495">
        <v>7.3136380527684803</v>
      </c>
      <c r="AK495">
        <v>24.335618307330499</v>
      </c>
      <c r="AL495" t="s">
        <v>1617</v>
      </c>
    </row>
    <row r="496" spans="32:38" x14ac:dyDescent="0.3">
      <c r="AF496" t="s">
        <v>1471</v>
      </c>
      <c r="AG496" t="s">
        <v>63</v>
      </c>
      <c r="AH496">
        <v>3.5885213413423697E-2</v>
      </c>
      <c r="AI496">
        <v>9.14839053314285E-2</v>
      </c>
      <c r="AJ496">
        <v>7.3136380527684803</v>
      </c>
      <c r="AK496">
        <v>24.335618307330499</v>
      </c>
      <c r="AL496" t="s">
        <v>1621</v>
      </c>
    </row>
    <row r="497" spans="32:38" x14ac:dyDescent="0.3">
      <c r="AF497" t="s">
        <v>1472</v>
      </c>
      <c r="AG497" t="s">
        <v>63</v>
      </c>
      <c r="AH497">
        <v>3.5885213413423697E-2</v>
      </c>
      <c r="AI497">
        <v>9.14839053314285E-2</v>
      </c>
      <c r="AJ497">
        <v>7.3136380527684803</v>
      </c>
      <c r="AK497">
        <v>24.335618307330499</v>
      </c>
      <c r="AL497" t="s">
        <v>1619</v>
      </c>
    </row>
    <row r="498" spans="32:38" x14ac:dyDescent="0.3">
      <c r="AF498" t="s">
        <v>383</v>
      </c>
      <c r="AG498" t="s">
        <v>63</v>
      </c>
      <c r="AH498">
        <v>3.5885213413423697E-2</v>
      </c>
      <c r="AI498">
        <v>9.14839053314285E-2</v>
      </c>
      <c r="AJ498">
        <v>7.3136380527684803</v>
      </c>
      <c r="AK498">
        <v>24.335618307330499</v>
      </c>
      <c r="AL498" t="s">
        <v>1670</v>
      </c>
    </row>
    <row r="499" spans="32:38" x14ac:dyDescent="0.3">
      <c r="AF499" t="s">
        <v>1787</v>
      </c>
      <c r="AG499" t="s">
        <v>63</v>
      </c>
      <c r="AH499">
        <v>3.5885213413423697E-2</v>
      </c>
      <c r="AI499">
        <v>9.14839053314285E-2</v>
      </c>
      <c r="AJ499">
        <v>7.3136380527684803</v>
      </c>
      <c r="AK499">
        <v>24.335618307330499</v>
      </c>
      <c r="AL499" t="s">
        <v>1617</v>
      </c>
    </row>
    <row r="500" spans="32:38" x14ac:dyDescent="0.3">
      <c r="AF500" t="s">
        <v>384</v>
      </c>
      <c r="AG500" t="s">
        <v>63</v>
      </c>
      <c r="AH500">
        <v>3.5885213413423697E-2</v>
      </c>
      <c r="AI500">
        <v>9.14839053314285E-2</v>
      </c>
      <c r="AJ500">
        <v>7.3136380527684803</v>
      </c>
      <c r="AK500">
        <v>24.335618307330499</v>
      </c>
      <c r="AL500" t="s">
        <v>1756</v>
      </c>
    </row>
    <row r="501" spans="32:38" x14ac:dyDescent="0.3">
      <c r="AF501" t="s">
        <v>1788</v>
      </c>
      <c r="AG501" t="s">
        <v>63</v>
      </c>
      <c r="AH501">
        <v>3.5885213413423697E-2</v>
      </c>
      <c r="AI501">
        <v>9.14839053314285E-2</v>
      </c>
      <c r="AJ501">
        <v>7.3136380527684803</v>
      </c>
      <c r="AK501">
        <v>24.335618307330499</v>
      </c>
      <c r="AL501" t="s">
        <v>1619</v>
      </c>
    </row>
    <row r="502" spans="32:38" x14ac:dyDescent="0.3">
      <c r="AF502" t="s">
        <v>385</v>
      </c>
      <c r="AG502" t="s">
        <v>63</v>
      </c>
      <c r="AH502">
        <v>3.5885213413423697E-2</v>
      </c>
      <c r="AI502">
        <v>9.14839053314285E-2</v>
      </c>
      <c r="AJ502">
        <v>7.3136380527684803</v>
      </c>
      <c r="AK502">
        <v>24.335618307330499</v>
      </c>
      <c r="AL502" t="s">
        <v>1756</v>
      </c>
    </row>
    <row r="503" spans="32:38" x14ac:dyDescent="0.3">
      <c r="AF503" t="s">
        <v>1789</v>
      </c>
      <c r="AG503" t="s">
        <v>63</v>
      </c>
      <c r="AH503">
        <v>3.5885213413423697E-2</v>
      </c>
      <c r="AI503">
        <v>9.14839053314285E-2</v>
      </c>
      <c r="AJ503">
        <v>7.3136380527684803</v>
      </c>
      <c r="AK503">
        <v>24.335618307330499</v>
      </c>
      <c r="AL503" t="s">
        <v>1617</v>
      </c>
    </row>
    <row r="504" spans="32:38" x14ac:dyDescent="0.3">
      <c r="AF504" t="s">
        <v>386</v>
      </c>
      <c r="AG504" t="s">
        <v>63</v>
      </c>
      <c r="AH504">
        <v>3.5885213413423697E-2</v>
      </c>
      <c r="AI504">
        <v>9.14839053314285E-2</v>
      </c>
      <c r="AJ504">
        <v>7.3136380527684803</v>
      </c>
      <c r="AK504">
        <v>24.335618307330499</v>
      </c>
      <c r="AL504" t="s">
        <v>1619</v>
      </c>
    </row>
    <row r="505" spans="32:38" x14ac:dyDescent="0.3">
      <c r="AF505" t="s">
        <v>1790</v>
      </c>
      <c r="AG505" t="s">
        <v>63</v>
      </c>
      <c r="AH505">
        <v>3.5885213413423697E-2</v>
      </c>
      <c r="AI505">
        <v>9.14839053314285E-2</v>
      </c>
      <c r="AJ505">
        <v>7.3136380527684803</v>
      </c>
      <c r="AK505">
        <v>24.335618307330499</v>
      </c>
      <c r="AL505" t="s">
        <v>1617</v>
      </c>
    </row>
    <row r="506" spans="32:38" x14ac:dyDescent="0.3">
      <c r="AF506" t="s">
        <v>1791</v>
      </c>
      <c r="AG506" t="s">
        <v>63</v>
      </c>
      <c r="AH506">
        <v>3.5885213413423697E-2</v>
      </c>
      <c r="AI506">
        <v>9.14839053314285E-2</v>
      </c>
      <c r="AJ506">
        <v>7.3136380527684803</v>
      </c>
      <c r="AK506">
        <v>24.335618307330499</v>
      </c>
      <c r="AL506" t="s">
        <v>1617</v>
      </c>
    </row>
    <row r="507" spans="32:38" x14ac:dyDescent="0.3">
      <c r="AF507" t="s">
        <v>1792</v>
      </c>
      <c r="AG507" t="s">
        <v>63</v>
      </c>
      <c r="AH507">
        <v>3.5885213413423697E-2</v>
      </c>
      <c r="AI507">
        <v>9.14839053314285E-2</v>
      </c>
      <c r="AJ507">
        <v>7.3136380527684803</v>
      </c>
      <c r="AK507">
        <v>24.335618307330499</v>
      </c>
      <c r="AL507" t="s">
        <v>1619</v>
      </c>
    </row>
    <row r="508" spans="32:38" x14ac:dyDescent="0.3">
      <c r="AF508" t="s">
        <v>1793</v>
      </c>
      <c r="AG508" t="s">
        <v>63</v>
      </c>
      <c r="AH508">
        <v>3.5885213413423697E-2</v>
      </c>
      <c r="AI508">
        <v>9.14839053314285E-2</v>
      </c>
      <c r="AJ508">
        <v>7.3136380527684803</v>
      </c>
      <c r="AK508">
        <v>24.335618307330499</v>
      </c>
      <c r="AL508" t="s">
        <v>1617</v>
      </c>
    </row>
    <row r="509" spans="32:38" x14ac:dyDescent="0.3">
      <c r="AF509" t="s">
        <v>1794</v>
      </c>
      <c r="AG509" t="s">
        <v>63</v>
      </c>
      <c r="AH509">
        <v>3.5885213413423697E-2</v>
      </c>
      <c r="AI509">
        <v>9.14839053314285E-2</v>
      </c>
      <c r="AJ509">
        <v>7.3136380527684803</v>
      </c>
      <c r="AK509">
        <v>24.335618307330499</v>
      </c>
      <c r="AL509" t="s">
        <v>1619</v>
      </c>
    </row>
    <row r="510" spans="32:38" x14ac:dyDescent="0.3">
      <c r="AF510" t="s">
        <v>1795</v>
      </c>
      <c r="AG510" t="s">
        <v>63</v>
      </c>
      <c r="AH510">
        <v>3.5885213413423697E-2</v>
      </c>
      <c r="AI510">
        <v>9.14839053314285E-2</v>
      </c>
      <c r="AJ510">
        <v>7.3136380527684803</v>
      </c>
      <c r="AK510">
        <v>24.335618307330499</v>
      </c>
      <c r="AL510" t="s">
        <v>1617</v>
      </c>
    </row>
    <row r="511" spans="32:38" x14ac:dyDescent="0.3">
      <c r="AF511" t="s">
        <v>776</v>
      </c>
      <c r="AG511" t="s">
        <v>63</v>
      </c>
      <c r="AH511">
        <v>3.5885213413423697E-2</v>
      </c>
      <c r="AI511">
        <v>9.14839053314285E-2</v>
      </c>
      <c r="AJ511">
        <v>7.3136380527684803</v>
      </c>
      <c r="AK511">
        <v>24.335618307330499</v>
      </c>
      <c r="AL511" t="s">
        <v>1671</v>
      </c>
    </row>
    <row r="512" spans="32:38" x14ac:dyDescent="0.3">
      <c r="AF512" t="s">
        <v>1796</v>
      </c>
      <c r="AG512" t="s">
        <v>63</v>
      </c>
      <c r="AH512">
        <v>3.5885213413423697E-2</v>
      </c>
      <c r="AI512">
        <v>9.14839053314285E-2</v>
      </c>
      <c r="AJ512">
        <v>7.3136380527684803</v>
      </c>
      <c r="AK512">
        <v>24.335618307330499</v>
      </c>
      <c r="AL512" t="s">
        <v>1617</v>
      </c>
    </row>
    <row r="513" spans="32:38" x14ac:dyDescent="0.3">
      <c r="AF513" t="s">
        <v>1797</v>
      </c>
      <c r="AG513" t="s">
        <v>63</v>
      </c>
      <c r="AH513">
        <v>3.5885213413423697E-2</v>
      </c>
      <c r="AI513">
        <v>9.14839053314285E-2</v>
      </c>
      <c r="AJ513">
        <v>7.3136380527684803</v>
      </c>
      <c r="AK513">
        <v>24.335618307330499</v>
      </c>
      <c r="AL513" t="s">
        <v>1617</v>
      </c>
    </row>
    <row r="514" spans="32:38" x14ac:dyDescent="0.3">
      <c r="AF514" t="s">
        <v>1798</v>
      </c>
      <c r="AG514" t="s">
        <v>63</v>
      </c>
      <c r="AH514">
        <v>3.5885213413423697E-2</v>
      </c>
      <c r="AI514">
        <v>9.14839053314285E-2</v>
      </c>
      <c r="AJ514">
        <v>7.3136380527684803</v>
      </c>
      <c r="AK514">
        <v>24.335618307330499</v>
      </c>
      <c r="AL514" t="s">
        <v>1619</v>
      </c>
    </row>
    <row r="515" spans="32:38" x14ac:dyDescent="0.3">
      <c r="AF515" t="s">
        <v>1799</v>
      </c>
      <c r="AG515" t="s">
        <v>63</v>
      </c>
      <c r="AH515">
        <v>3.5885213413423697E-2</v>
      </c>
      <c r="AI515">
        <v>9.14839053314285E-2</v>
      </c>
      <c r="AJ515">
        <v>7.3136380527684803</v>
      </c>
      <c r="AK515">
        <v>24.335618307330499</v>
      </c>
      <c r="AL515" t="s">
        <v>1617</v>
      </c>
    </row>
    <row r="516" spans="32:38" x14ac:dyDescent="0.3">
      <c r="AF516" t="s">
        <v>1800</v>
      </c>
      <c r="AG516" t="s">
        <v>63</v>
      </c>
      <c r="AH516">
        <v>3.5885213413423697E-2</v>
      </c>
      <c r="AI516">
        <v>9.14839053314285E-2</v>
      </c>
      <c r="AJ516">
        <v>7.3136380527684803</v>
      </c>
      <c r="AK516">
        <v>24.335618307330499</v>
      </c>
      <c r="AL516" t="s">
        <v>1619</v>
      </c>
    </row>
    <row r="517" spans="32:38" x14ac:dyDescent="0.3">
      <c r="AF517" t="s">
        <v>696</v>
      </c>
      <c r="AG517" t="s">
        <v>63</v>
      </c>
      <c r="AH517">
        <v>3.5885213413423697E-2</v>
      </c>
      <c r="AI517">
        <v>9.14839053314285E-2</v>
      </c>
      <c r="AJ517">
        <v>7.3136380527684803</v>
      </c>
      <c r="AK517">
        <v>24.335618307330499</v>
      </c>
      <c r="AL517" t="s">
        <v>1617</v>
      </c>
    </row>
    <row r="518" spans="32:38" x14ac:dyDescent="0.3">
      <c r="AF518" t="s">
        <v>777</v>
      </c>
      <c r="AG518" t="s">
        <v>63</v>
      </c>
      <c r="AH518">
        <v>3.5885213413423697E-2</v>
      </c>
      <c r="AI518">
        <v>9.14839053314285E-2</v>
      </c>
      <c r="AJ518">
        <v>7.3136380527684803</v>
      </c>
      <c r="AK518">
        <v>24.335618307330499</v>
      </c>
      <c r="AL518" t="s">
        <v>1617</v>
      </c>
    </row>
    <row r="519" spans="32:38" x14ac:dyDescent="0.3">
      <c r="AF519" t="s">
        <v>1801</v>
      </c>
      <c r="AG519" t="s">
        <v>63</v>
      </c>
      <c r="AH519">
        <v>3.5885213413423697E-2</v>
      </c>
      <c r="AI519">
        <v>9.14839053314285E-2</v>
      </c>
      <c r="AJ519">
        <v>7.3136380527684803</v>
      </c>
      <c r="AK519">
        <v>24.335618307330499</v>
      </c>
      <c r="AL519" t="s">
        <v>1674</v>
      </c>
    </row>
    <row r="520" spans="32:38" x14ac:dyDescent="0.3">
      <c r="AF520" t="s">
        <v>389</v>
      </c>
      <c r="AG520" t="s">
        <v>63</v>
      </c>
      <c r="AH520">
        <v>3.5885213413423697E-2</v>
      </c>
      <c r="AI520">
        <v>9.14839053314285E-2</v>
      </c>
      <c r="AJ520">
        <v>7.3136380527684803</v>
      </c>
      <c r="AK520">
        <v>24.335618307330499</v>
      </c>
      <c r="AL520" t="s">
        <v>1633</v>
      </c>
    </row>
    <row r="521" spans="32:38" x14ac:dyDescent="0.3">
      <c r="AF521" t="s">
        <v>648</v>
      </c>
      <c r="AG521" t="s">
        <v>63</v>
      </c>
      <c r="AH521">
        <v>3.5885213413423697E-2</v>
      </c>
      <c r="AI521">
        <v>9.14839053314285E-2</v>
      </c>
      <c r="AJ521">
        <v>7.3136380527684803</v>
      </c>
      <c r="AK521">
        <v>24.335618307330499</v>
      </c>
      <c r="AL521" t="s">
        <v>1612</v>
      </c>
    </row>
    <row r="522" spans="32:38" x14ac:dyDescent="0.3">
      <c r="AF522" t="s">
        <v>1481</v>
      </c>
      <c r="AG522" t="s">
        <v>63</v>
      </c>
      <c r="AH522">
        <v>3.5885213413423697E-2</v>
      </c>
      <c r="AI522">
        <v>9.14839053314285E-2</v>
      </c>
      <c r="AJ522">
        <v>7.3136380527684803</v>
      </c>
      <c r="AK522">
        <v>24.335618307330499</v>
      </c>
      <c r="AL522" t="s">
        <v>1611</v>
      </c>
    </row>
    <row r="523" spans="32:38" x14ac:dyDescent="0.3">
      <c r="AF523" t="s">
        <v>1802</v>
      </c>
      <c r="AG523" t="s">
        <v>63</v>
      </c>
      <c r="AH523">
        <v>3.5885213413423697E-2</v>
      </c>
      <c r="AI523">
        <v>9.14839053314285E-2</v>
      </c>
      <c r="AJ523">
        <v>7.3136380527684803</v>
      </c>
      <c r="AK523">
        <v>24.335618307330499</v>
      </c>
      <c r="AL523" t="s">
        <v>1638</v>
      </c>
    </row>
    <row r="524" spans="32:38" x14ac:dyDescent="0.3">
      <c r="AF524" t="s">
        <v>651</v>
      </c>
      <c r="AG524" t="s">
        <v>63</v>
      </c>
      <c r="AH524">
        <v>3.5885213413423697E-2</v>
      </c>
      <c r="AI524">
        <v>9.14839053314285E-2</v>
      </c>
      <c r="AJ524">
        <v>7.3136380527684803</v>
      </c>
      <c r="AK524">
        <v>24.335618307330499</v>
      </c>
      <c r="AL524" t="s">
        <v>1633</v>
      </c>
    </row>
    <row r="525" spans="32:38" x14ac:dyDescent="0.3">
      <c r="AF525" t="s">
        <v>652</v>
      </c>
      <c r="AG525" t="s">
        <v>63</v>
      </c>
      <c r="AH525">
        <v>3.5885213413423697E-2</v>
      </c>
      <c r="AI525">
        <v>9.14839053314285E-2</v>
      </c>
      <c r="AJ525">
        <v>7.3136380527684803</v>
      </c>
      <c r="AK525">
        <v>24.335618307330499</v>
      </c>
      <c r="AL525" t="s">
        <v>1634</v>
      </c>
    </row>
    <row r="526" spans="32:38" x14ac:dyDescent="0.3">
      <c r="AF526" t="s">
        <v>393</v>
      </c>
      <c r="AG526" t="s">
        <v>63</v>
      </c>
      <c r="AH526">
        <v>3.5885213413423697E-2</v>
      </c>
      <c r="AI526">
        <v>9.14839053314285E-2</v>
      </c>
      <c r="AJ526">
        <v>7.3136380527684803</v>
      </c>
      <c r="AK526">
        <v>24.335618307330499</v>
      </c>
      <c r="AL526" t="s">
        <v>1717</v>
      </c>
    </row>
    <row r="527" spans="32:38" x14ac:dyDescent="0.3">
      <c r="AF527" t="s">
        <v>1803</v>
      </c>
      <c r="AG527" t="s">
        <v>63</v>
      </c>
      <c r="AH527">
        <v>3.5885213413423697E-2</v>
      </c>
      <c r="AI527">
        <v>9.14839053314285E-2</v>
      </c>
      <c r="AJ527">
        <v>7.3136380527684803</v>
      </c>
      <c r="AK527">
        <v>24.335618307330499</v>
      </c>
      <c r="AL527" t="s">
        <v>1717</v>
      </c>
    </row>
    <row r="528" spans="32:38" x14ac:dyDescent="0.3">
      <c r="AF528" t="s">
        <v>1482</v>
      </c>
      <c r="AG528" t="s">
        <v>63</v>
      </c>
      <c r="AH528">
        <v>3.5885213413423697E-2</v>
      </c>
      <c r="AI528">
        <v>9.14839053314285E-2</v>
      </c>
      <c r="AJ528">
        <v>7.3136380527684803</v>
      </c>
      <c r="AK528">
        <v>24.335618307330499</v>
      </c>
      <c r="AL528" t="s">
        <v>1717</v>
      </c>
    </row>
    <row r="529" spans="32:38" x14ac:dyDescent="0.3">
      <c r="AF529" t="s">
        <v>1483</v>
      </c>
      <c r="AG529" t="s">
        <v>63</v>
      </c>
      <c r="AH529">
        <v>3.5885213413423697E-2</v>
      </c>
      <c r="AI529">
        <v>9.14839053314285E-2</v>
      </c>
      <c r="AJ529">
        <v>7.3136380527684803</v>
      </c>
      <c r="AK529">
        <v>24.335618307330499</v>
      </c>
      <c r="AL529" t="s">
        <v>1611</v>
      </c>
    </row>
    <row r="530" spans="32:38" x14ac:dyDescent="0.3">
      <c r="AF530" t="s">
        <v>1484</v>
      </c>
      <c r="AG530" t="s">
        <v>63</v>
      </c>
      <c r="AH530">
        <v>3.5885213413423697E-2</v>
      </c>
      <c r="AI530">
        <v>9.14839053314285E-2</v>
      </c>
      <c r="AJ530">
        <v>7.3136380527684803</v>
      </c>
      <c r="AK530">
        <v>24.335618307330499</v>
      </c>
      <c r="AL530" t="s">
        <v>1611</v>
      </c>
    </row>
    <row r="531" spans="32:38" x14ac:dyDescent="0.3">
      <c r="AF531" t="s">
        <v>1094</v>
      </c>
      <c r="AG531" t="s">
        <v>63</v>
      </c>
      <c r="AH531">
        <v>3.5885213413423697E-2</v>
      </c>
      <c r="AI531">
        <v>9.14839053314285E-2</v>
      </c>
      <c r="AJ531">
        <v>7.3136380527684803</v>
      </c>
      <c r="AK531">
        <v>24.335618307330499</v>
      </c>
      <c r="AL531" t="s">
        <v>1632</v>
      </c>
    </row>
    <row r="532" spans="32:38" x14ac:dyDescent="0.3">
      <c r="AF532" t="s">
        <v>1804</v>
      </c>
      <c r="AG532" t="s">
        <v>63</v>
      </c>
      <c r="AH532">
        <v>3.5885213413423697E-2</v>
      </c>
      <c r="AI532">
        <v>9.14839053314285E-2</v>
      </c>
      <c r="AJ532">
        <v>7.3136380527684803</v>
      </c>
      <c r="AK532">
        <v>24.335618307330499</v>
      </c>
      <c r="AL532" t="s">
        <v>1674</v>
      </c>
    </row>
    <row r="533" spans="32:38" x14ac:dyDescent="0.3">
      <c r="AF533" t="s">
        <v>1805</v>
      </c>
      <c r="AG533" t="s">
        <v>63</v>
      </c>
      <c r="AH533">
        <v>3.5885213413423697E-2</v>
      </c>
      <c r="AI533">
        <v>9.14839053314285E-2</v>
      </c>
      <c r="AJ533">
        <v>7.3136380527684803</v>
      </c>
      <c r="AK533">
        <v>24.335618307330499</v>
      </c>
      <c r="AL533" t="s">
        <v>1674</v>
      </c>
    </row>
    <row r="534" spans="32:38" x14ac:dyDescent="0.3">
      <c r="AF534" t="s">
        <v>1095</v>
      </c>
      <c r="AG534" t="s">
        <v>63</v>
      </c>
      <c r="AH534">
        <v>3.5885213413423697E-2</v>
      </c>
      <c r="AI534">
        <v>9.14839053314285E-2</v>
      </c>
      <c r="AJ534">
        <v>7.3136380527684803</v>
      </c>
      <c r="AK534">
        <v>24.335618307330499</v>
      </c>
      <c r="AL534" t="s">
        <v>1638</v>
      </c>
    </row>
    <row r="535" spans="32:38" x14ac:dyDescent="0.3">
      <c r="AF535" t="s">
        <v>1806</v>
      </c>
      <c r="AG535" t="s">
        <v>63</v>
      </c>
      <c r="AH535">
        <v>3.5885213413423697E-2</v>
      </c>
      <c r="AI535">
        <v>9.14839053314285E-2</v>
      </c>
      <c r="AJ535">
        <v>7.3136380527684803</v>
      </c>
      <c r="AK535">
        <v>24.335618307330499</v>
      </c>
      <c r="AL535" t="s">
        <v>1638</v>
      </c>
    </row>
    <row r="536" spans="32:38" x14ac:dyDescent="0.3">
      <c r="AF536" t="s">
        <v>1807</v>
      </c>
      <c r="AG536" t="s">
        <v>63</v>
      </c>
      <c r="AH536">
        <v>3.5885213413423697E-2</v>
      </c>
      <c r="AI536">
        <v>9.14839053314285E-2</v>
      </c>
      <c r="AJ536">
        <v>7.3136380527684803</v>
      </c>
      <c r="AK536">
        <v>24.335618307330499</v>
      </c>
      <c r="AL536" t="s">
        <v>1638</v>
      </c>
    </row>
    <row r="537" spans="32:38" x14ac:dyDescent="0.3">
      <c r="AF537" t="s">
        <v>1808</v>
      </c>
      <c r="AG537" t="s">
        <v>63</v>
      </c>
      <c r="AH537">
        <v>3.5885213413423697E-2</v>
      </c>
      <c r="AI537">
        <v>9.14839053314285E-2</v>
      </c>
      <c r="AJ537">
        <v>7.3136380527684803</v>
      </c>
      <c r="AK537">
        <v>24.335618307330499</v>
      </c>
      <c r="AL537" t="s">
        <v>1683</v>
      </c>
    </row>
    <row r="538" spans="32:38" x14ac:dyDescent="0.3">
      <c r="AF538" t="s">
        <v>1809</v>
      </c>
      <c r="AG538" t="s">
        <v>63</v>
      </c>
      <c r="AH538">
        <v>3.5885213413423697E-2</v>
      </c>
      <c r="AI538">
        <v>9.14839053314285E-2</v>
      </c>
      <c r="AJ538">
        <v>7.3136380527684803</v>
      </c>
      <c r="AK538">
        <v>24.335618307330499</v>
      </c>
      <c r="AL538" t="s">
        <v>1683</v>
      </c>
    </row>
    <row r="539" spans="32:38" x14ac:dyDescent="0.3">
      <c r="AF539" t="s">
        <v>1498</v>
      </c>
      <c r="AG539" t="s">
        <v>1810</v>
      </c>
      <c r="AH539">
        <v>4.3343747614423597E-2</v>
      </c>
      <c r="AI539">
        <v>0.11029291911551201</v>
      </c>
      <c r="AJ539">
        <v>6.57563587684069</v>
      </c>
      <c r="AK539">
        <v>20.638243527008399</v>
      </c>
      <c r="AL539" t="s">
        <v>1618</v>
      </c>
    </row>
    <row r="540" spans="32:38" x14ac:dyDescent="0.3">
      <c r="AF540" t="s">
        <v>1500</v>
      </c>
      <c r="AG540" t="s">
        <v>1811</v>
      </c>
      <c r="AH540">
        <v>4.59499864929232E-2</v>
      </c>
      <c r="AI540">
        <v>0.116707850665699</v>
      </c>
      <c r="AJ540">
        <v>6.3611920958859702</v>
      </c>
      <c r="AK540">
        <v>19.593754861283401</v>
      </c>
      <c r="AL540" t="s">
        <v>1675</v>
      </c>
    </row>
    <row r="541" spans="32:38" x14ac:dyDescent="0.3">
      <c r="AF541" t="s">
        <v>1099</v>
      </c>
      <c r="AG541" t="s">
        <v>1100</v>
      </c>
      <c r="AH541">
        <v>5.6936605697007397E-2</v>
      </c>
      <c r="AI541">
        <v>0.14434483925778299</v>
      </c>
      <c r="AJ541">
        <v>5.6253229974160197</v>
      </c>
      <c r="AK541">
        <v>16.121145212364802</v>
      </c>
      <c r="AL541" t="s">
        <v>1694</v>
      </c>
    </row>
    <row r="542" spans="32:38" x14ac:dyDescent="0.3">
      <c r="AF542" t="s">
        <v>1512</v>
      </c>
      <c r="AG542" t="s">
        <v>1812</v>
      </c>
      <c r="AH542">
        <v>6.00810316427179E-2</v>
      </c>
      <c r="AI542">
        <v>0.152034995044142</v>
      </c>
      <c r="AJ542">
        <v>5.4527986633249697</v>
      </c>
      <c r="AK542">
        <v>15.333603010121299</v>
      </c>
      <c r="AL542" t="s">
        <v>1813</v>
      </c>
    </row>
    <row r="543" spans="32:38" x14ac:dyDescent="0.3">
      <c r="AF543" t="s">
        <v>1814</v>
      </c>
      <c r="AG543" t="s">
        <v>1109</v>
      </c>
      <c r="AH543">
        <v>6.24789005624636E-2</v>
      </c>
      <c r="AI543">
        <v>0.157811097546149</v>
      </c>
      <c r="AJ543">
        <v>5.3300653594771203</v>
      </c>
      <c r="AK543">
        <v>14.779878790381</v>
      </c>
      <c r="AL543" t="s">
        <v>1656</v>
      </c>
    </row>
    <row r="544" spans="32:38" x14ac:dyDescent="0.3">
      <c r="AF544" t="s">
        <v>1815</v>
      </c>
      <c r="AG544" t="s">
        <v>1816</v>
      </c>
      <c r="AH544">
        <v>6.6548530465864203E-2</v>
      </c>
      <c r="AI544">
        <v>0.16778073334763899</v>
      </c>
      <c r="AJ544">
        <v>5.1371158392434904</v>
      </c>
      <c r="AK544">
        <v>13.920678846936999</v>
      </c>
      <c r="AL544" t="s">
        <v>1656</v>
      </c>
    </row>
    <row r="545" spans="32:38" x14ac:dyDescent="0.3">
      <c r="AF545" t="s">
        <v>1817</v>
      </c>
      <c r="AG545" t="s">
        <v>1818</v>
      </c>
      <c r="AH545">
        <v>6.7097914653262702E-2</v>
      </c>
      <c r="AI545">
        <v>0.168854862427052</v>
      </c>
      <c r="AJ545">
        <v>5.1124183006535899</v>
      </c>
      <c r="AK545">
        <v>13.8117211095469</v>
      </c>
      <c r="AL545" t="s">
        <v>1611</v>
      </c>
    </row>
    <row r="546" spans="32:38" x14ac:dyDescent="0.3">
      <c r="AF546" t="s">
        <v>1819</v>
      </c>
      <c r="AG546" t="s">
        <v>1112</v>
      </c>
      <c r="AH546">
        <v>6.8201377971818702E-2</v>
      </c>
      <c r="AI546">
        <v>0.171316855859485</v>
      </c>
      <c r="AJ546">
        <v>5.0637140637140599</v>
      </c>
      <c r="AK546">
        <v>13.597543317968499</v>
      </c>
      <c r="AL546" t="s">
        <v>1656</v>
      </c>
    </row>
    <row r="547" spans="32:38" x14ac:dyDescent="0.3">
      <c r="AF547" t="s">
        <v>1820</v>
      </c>
      <c r="AG547" t="s">
        <v>1821</v>
      </c>
      <c r="AH547">
        <v>7.1548774170071994E-2</v>
      </c>
      <c r="AI547">
        <v>0.179396102268916</v>
      </c>
      <c r="AJ547">
        <v>4.9229024943310602</v>
      </c>
      <c r="AK547">
        <v>12.983544424266199</v>
      </c>
      <c r="AL547" t="s">
        <v>1822</v>
      </c>
    </row>
    <row r="548" spans="32:38" x14ac:dyDescent="0.3">
      <c r="AF548" t="s">
        <v>123</v>
      </c>
      <c r="AG548" t="s">
        <v>1823</v>
      </c>
      <c r="AH548">
        <v>7.29596220310854E-2</v>
      </c>
      <c r="AI548">
        <v>0.182599127167378</v>
      </c>
      <c r="AJ548">
        <v>4.8664673642252101</v>
      </c>
      <c r="AK548">
        <v>12.739677276406001</v>
      </c>
      <c r="AL548" t="s">
        <v>1661</v>
      </c>
    </row>
    <row r="549" spans="32:38" x14ac:dyDescent="0.3">
      <c r="AF549" t="s">
        <v>1521</v>
      </c>
      <c r="AG549" t="s">
        <v>1824</v>
      </c>
      <c r="AH549">
        <v>8.1615886729588694E-2</v>
      </c>
      <c r="AI549">
        <v>0.20389078272409999</v>
      </c>
      <c r="AJ549">
        <v>4.5527544351073699</v>
      </c>
      <c r="AK549">
        <v>11.4079794970873</v>
      </c>
      <c r="AL549" t="s">
        <v>1618</v>
      </c>
    </row>
    <row r="550" spans="32:38" x14ac:dyDescent="0.3">
      <c r="AF550" t="s">
        <v>1523</v>
      </c>
      <c r="AG550" t="s">
        <v>1825</v>
      </c>
      <c r="AH550">
        <v>8.2794004939831703E-2</v>
      </c>
      <c r="AI550">
        <v>0.20645718171699301</v>
      </c>
      <c r="AJ550">
        <v>4.5138888888888804</v>
      </c>
      <c r="AK550">
        <v>11.245901082002399</v>
      </c>
      <c r="AL550" t="s">
        <v>1719</v>
      </c>
    </row>
    <row r="551" spans="32:38" x14ac:dyDescent="0.3">
      <c r="AF551" t="s">
        <v>1525</v>
      </c>
      <c r="AG551" t="s">
        <v>1826</v>
      </c>
      <c r="AH551">
        <v>8.5763027263686301E-2</v>
      </c>
      <c r="AI551">
        <v>0.213471971498157</v>
      </c>
      <c r="AJ551">
        <v>4.4195011337868397</v>
      </c>
      <c r="AK551">
        <v>10.8550340921326</v>
      </c>
      <c r="AL551" t="s">
        <v>1620</v>
      </c>
    </row>
    <row r="552" spans="32:38" x14ac:dyDescent="0.3">
      <c r="AF552" t="s">
        <v>402</v>
      </c>
      <c r="AG552" t="s">
        <v>1827</v>
      </c>
      <c r="AH552">
        <v>0.120426216816742</v>
      </c>
      <c r="AI552">
        <v>0.26520738926269</v>
      </c>
      <c r="AJ552">
        <v>3.5888888888888801</v>
      </c>
      <c r="AK552">
        <v>7.5966657906539297</v>
      </c>
      <c r="AL552" t="s">
        <v>1828</v>
      </c>
    </row>
    <row r="553" spans="32:38" x14ac:dyDescent="0.3">
      <c r="AF553" t="s">
        <v>1829</v>
      </c>
      <c r="AG553" t="s">
        <v>1118</v>
      </c>
      <c r="AH553">
        <v>0.26172036734396897</v>
      </c>
      <c r="AI553">
        <v>0.26520738926269</v>
      </c>
      <c r="AJ553">
        <v>3.4526315789473601</v>
      </c>
      <c r="AK553">
        <v>4.6281789020311299</v>
      </c>
      <c r="AL553" t="s">
        <v>718</v>
      </c>
    </row>
    <row r="554" spans="32:38" x14ac:dyDescent="0.3">
      <c r="AF554" t="s">
        <v>1830</v>
      </c>
      <c r="AG554" t="s">
        <v>1118</v>
      </c>
      <c r="AH554">
        <v>0.26172036734396897</v>
      </c>
      <c r="AI554">
        <v>0.26520738926269</v>
      </c>
      <c r="AJ554">
        <v>3.4526315789473601</v>
      </c>
      <c r="AK554">
        <v>4.6281789020311299</v>
      </c>
      <c r="AL554" t="s">
        <v>1537</v>
      </c>
    </row>
    <row r="555" spans="32:38" x14ac:dyDescent="0.3">
      <c r="AF555" t="s">
        <v>453</v>
      </c>
      <c r="AG555" t="s">
        <v>1118</v>
      </c>
      <c r="AH555">
        <v>0.26172036734396897</v>
      </c>
      <c r="AI555">
        <v>0.26520738926269</v>
      </c>
      <c r="AJ555">
        <v>3.4526315789473601</v>
      </c>
      <c r="AK555">
        <v>4.6281789020311299</v>
      </c>
      <c r="AL555" t="s">
        <v>706</v>
      </c>
    </row>
    <row r="556" spans="32:38" x14ac:dyDescent="0.3">
      <c r="AF556" t="s">
        <v>455</v>
      </c>
      <c r="AG556" t="s">
        <v>1118</v>
      </c>
      <c r="AH556">
        <v>0.26172036734396897</v>
      </c>
      <c r="AI556">
        <v>0.26520738926269</v>
      </c>
      <c r="AJ556">
        <v>3.4526315789473601</v>
      </c>
      <c r="AK556">
        <v>4.6281789020311299</v>
      </c>
      <c r="AL556" t="s">
        <v>706</v>
      </c>
    </row>
    <row r="557" spans="32:38" x14ac:dyDescent="0.3">
      <c r="AF557" t="s">
        <v>832</v>
      </c>
      <c r="AG557" t="s">
        <v>1118</v>
      </c>
      <c r="AH557">
        <v>0.26172036734396897</v>
      </c>
      <c r="AI557">
        <v>0.26520738926269</v>
      </c>
      <c r="AJ557">
        <v>3.4526315789473601</v>
      </c>
      <c r="AK557">
        <v>4.6281789020311299</v>
      </c>
      <c r="AL557" t="s">
        <v>706</v>
      </c>
    </row>
    <row r="558" spans="32:38" x14ac:dyDescent="0.3">
      <c r="AF558" t="s">
        <v>907</v>
      </c>
      <c r="AG558" t="s">
        <v>1118</v>
      </c>
      <c r="AH558">
        <v>0.26172036734396897</v>
      </c>
      <c r="AI558">
        <v>0.26520738926269</v>
      </c>
      <c r="AJ558">
        <v>3.4526315789473601</v>
      </c>
      <c r="AK558">
        <v>4.6281789020311299</v>
      </c>
      <c r="AL558" t="s">
        <v>706</v>
      </c>
    </row>
    <row r="559" spans="32:38" x14ac:dyDescent="0.3">
      <c r="AF559" t="s">
        <v>1831</v>
      </c>
      <c r="AG559" t="s">
        <v>1118</v>
      </c>
      <c r="AH559">
        <v>0.26172036734396897</v>
      </c>
      <c r="AI559">
        <v>0.26520738926269</v>
      </c>
      <c r="AJ559">
        <v>3.4526315789473601</v>
      </c>
      <c r="AK559">
        <v>4.6281789020311299</v>
      </c>
      <c r="AL559" t="s">
        <v>704</v>
      </c>
    </row>
    <row r="560" spans="32:38" x14ac:dyDescent="0.3">
      <c r="AF560" t="s">
        <v>805</v>
      </c>
      <c r="AG560" t="s">
        <v>1118</v>
      </c>
      <c r="AH560">
        <v>0.26172036734396897</v>
      </c>
      <c r="AI560">
        <v>0.26520738926269</v>
      </c>
      <c r="AJ560">
        <v>3.4526315789473601</v>
      </c>
      <c r="AK560">
        <v>4.6281789020311299</v>
      </c>
      <c r="AL560" t="s">
        <v>706</v>
      </c>
    </row>
    <row r="561" spans="32:38" x14ac:dyDescent="0.3">
      <c r="AF561" t="s">
        <v>1117</v>
      </c>
      <c r="AG561" t="s">
        <v>1118</v>
      </c>
      <c r="AH561">
        <v>0.26172036734396897</v>
      </c>
      <c r="AI561">
        <v>0.26520738926269</v>
      </c>
      <c r="AJ561">
        <v>3.4526315789473601</v>
      </c>
      <c r="AK561">
        <v>4.6281789020311299</v>
      </c>
      <c r="AL561" t="s">
        <v>788</v>
      </c>
    </row>
    <row r="562" spans="32:38" x14ac:dyDescent="0.3">
      <c r="AF562" t="s">
        <v>1832</v>
      </c>
      <c r="AG562" t="s">
        <v>1118</v>
      </c>
      <c r="AH562">
        <v>0.26172036734396897</v>
      </c>
      <c r="AI562">
        <v>0.26520738926269</v>
      </c>
      <c r="AJ562">
        <v>3.4526315789473601</v>
      </c>
      <c r="AK562">
        <v>4.6281789020311299</v>
      </c>
      <c r="AL562" t="s">
        <v>712</v>
      </c>
    </row>
    <row r="563" spans="32:38" x14ac:dyDescent="0.3">
      <c r="AF563" t="s">
        <v>909</v>
      </c>
      <c r="AG563" t="s">
        <v>1118</v>
      </c>
      <c r="AH563">
        <v>0.26172036734396897</v>
      </c>
      <c r="AI563">
        <v>0.26520738926269</v>
      </c>
      <c r="AJ563">
        <v>3.4526315789473601</v>
      </c>
      <c r="AK563">
        <v>4.6281789020311299</v>
      </c>
      <c r="AL563" t="s">
        <v>788</v>
      </c>
    </row>
    <row r="564" spans="32:38" x14ac:dyDescent="0.3">
      <c r="AF564" t="s">
        <v>833</v>
      </c>
      <c r="AG564" t="s">
        <v>1118</v>
      </c>
      <c r="AH564">
        <v>0.26172036734396897</v>
      </c>
      <c r="AI564">
        <v>0.26520738926269</v>
      </c>
      <c r="AJ564">
        <v>3.4526315789473601</v>
      </c>
      <c r="AK564">
        <v>4.6281789020311299</v>
      </c>
      <c r="AL564" t="s">
        <v>706</v>
      </c>
    </row>
    <row r="565" spans="32:38" x14ac:dyDescent="0.3">
      <c r="AF565" t="s">
        <v>456</v>
      </c>
      <c r="AG565" t="s">
        <v>1118</v>
      </c>
      <c r="AH565">
        <v>0.26172036734396897</v>
      </c>
      <c r="AI565">
        <v>0.26520738926269</v>
      </c>
      <c r="AJ565">
        <v>3.4526315789473601</v>
      </c>
      <c r="AK565">
        <v>4.6281789020311299</v>
      </c>
      <c r="AL565" t="s">
        <v>706</v>
      </c>
    </row>
    <row r="566" spans="32:38" x14ac:dyDescent="0.3">
      <c r="AF566" t="s">
        <v>911</v>
      </c>
      <c r="AG566" t="s">
        <v>1118</v>
      </c>
      <c r="AH566">
        <v>0.26172036734396897</v>
      </c>
      <c r="AI566">
        <v>0.26520738926269</v>
      </c>
      <c r="AJ566">
        <v>3.4526315789473601</v>
      </c>
      <c r="AK566">
        <v>4.6281789020311299</v>
      </c>
      <c r="AL566" t="s">
        <v>706</v>
      </c>
    </row>
    <row r="567" spans="32:38" x14ac:dyDescent="0.3">
      <c r="AF567" t="s">
        <v>1833</v>
      </c>
      <c r="AG567" t="s">
        <v>1118</v>
      </c>
      <c r="AH567">
        <v>0.26172036734396897</v>
      </c>
      <c r="AI567">
        <v>0.26520738926269</v>
      </c>
      <c r="AJ567">
        <v>3.4526315789473601</v>
      </c>
      <c r="AK567">
        <v>4.6281789020311299</v>
      </c>
      <c r="AL567" t="s">
        <v>707</v>
      </c>
    </row>
    <row r="568" spans="32:38" x14ac:dyDescent="0.3">
      <c r="AF568" t="s">
        <v>209</v>
      </c>
      <c r="AG568" t="s">
        <v>1118</v>
      </c>
      <c r="AH568">
        <v>0.26172036734396897</v>
      </c>
      <c r="AI568">
        <v>0.26520738926269</v>
      </c>
      <c r="AJ568">
        <v>3.4526315789473601</v>
      </c>
      <c r="AK568">
        <v>4.6281789020311299</v>
      </c>
      <c r="AL568" t="s">
        <v>714</v>
      </c>
    </row>
    <row r="569" spans="32:38" x14ac:dyDescent="0.3">
      <c r="AF569" t="s">
        <v>1834</v>
      </c>
      <c r="AG569" t="s">
        <v>1118</v>
      </c>
      <c r="AH569">
        <v>0.26172036734396897</v>
      </c>
      <c r="AI569">
        <v>0.26520738926269</v>
      </c>
      <c r="AJ569">
        <v>3.4526315789473601</v>
      </c>
      <c r="AK569">
        <v>4.6281789020311299</v>
      </c>
      <c r="AL569" t="s">
        <v>707</v>
      </c>
    </row>
    <row r="570" spans="32:38" x14ac:dyDescent="0.3">
      <c r="AF570" t="s">
        <v>1835</v>
      </c>
      <c r="AG570" t="s">
        <v>1118</v>
      </c>
      <c r="AH570">
        <v>0.26172036734396897</v>
      </c>
      <c r="AI570">
        <v>0.26520738926269</v>
      </c>
      <c r="AJ570">
        <v>3.4526315789473601</v>
      </c>
      <c r="AK570">
        <v>4.6281789020311299</v>
      </c>
      <c r="AL570" t="s">
        <v>707</v>
      </c>
    </row>
    <row r="571" spans="32:38" x14ac:dyDescent="0.3">
      <c r="AF571" t="s">
        <v>1836</v>
      </c>
      <c r="AG571" t="s">
        <v>1118</v>
      </c>
      <c r="AH571">
        <v>0.26172036734396897</v>
      </c>
      <c r="AI571">
        <v>0.26520738926269</v>
      </c>
      <c r="AJ571">
        <v>3.4526315789473601</v>
      </c>
      <c r="AK571">
        <v>4.6281789020311299</v>
      </c>
      <c r="AL571" t="s">
        <v>707</v>
      </c>
    </row>
    <row r="572" spans="32:38" x14ac:dyDescent="0.3">
      <c r="AF572" t="s">
        <v>1837</v>
      </c>
      <c r="AG572" t="s">
        <v>1118</v>
      </c>
      <c r="AH572">
        <v>0.26172036734396897</v>
      </c>
      <c r="AI572">
        <v>0.26520738926269</v>
      </c>
      <c r="AJ572">
        <v>3.4526315789473601</v>
      </c>
      <c r="AK572">
        <v>4.6281789020311299</v>
      </c>
      <c r="AL572" t="s">
        <v>713</v>
      </c>
    </row>
    <row r="573" spans="32:38" x14ac:dyDescent="0.3">
      <c r="AF573" t="s">
        <v>1838</v>
      </c>
      <c r="AG573" t="s">
        <v>1118</v>
      </c>
      <c r="AH573">
        <v>0.26172036734396897</v>
      </c>
      <c r="AI573">
        <v>0.26520738926269</v>
      </c>
      <c r="AJ573">
        <v>3.4526315789473601</v>
      </c>
      <c r="AK573">
        <v>4.6281789020311299</v>
      </c>
      <c r="AL573" t="s">
        <v>707</v>
      </c>
    </row>
    <row r="574" spans="32:38" x14ac:dyDescent="0.3">
      <c r="AF574" t="s">
        <v>1839</v>
      </c>
      <c r="AG574" t="s">
        <v>1118</v>
      </c>
      <c r="AH574">
        <v>0.26172036734396897</v>
      </c>
      <c r="AI574">
        <v>0.26520738926269</v>
      </c>
      <c r="AJ574">
        <v>3.4526315789473601</v>
      </c>
      <c r="AK574">
        <v>4.6281789020311299</v>
      </c>
      <c r="AL574" t="s">
        <v>707</v>
      </c>
    </row>
    <row r="575" spans="32:38" x14ac:dyDescent="0.3">
      <c r="AF575" t="s">
        <v>211</v>
      </c>
      <c r="AG575" t="s">
        <v>1118</v>
      </c>
      <c r="AH575">
        <v>0.26172036734396897</v>
      </c>
      <c r="AI575">
        <v>0.26520738926269</v>
      </c>
      <c r="AJ575">
        <v>3.4526315789473601</v>
      </c>
      <c r="AK575">
        <v>4.6281789020311299</v>
      </c>
      <c r="AL575" t="s">
        <v>718</v>
      </c>
    </row>
    <row r="576" spans="32:38" x14ac:dyDescent="0.3">
      <c r="AF576" t="s">
        <v>1840</v>
      </c>
      <c r="AG576" t="s">
        <v>1118</v>
      </c>
      <c r="AH576">
        <v>0.26172036734396897</v>
      </c>
      <c r="AI576">
        <v>0.26520738926269</v>
      </c>
      <c r="AJ576">
        <v>3.4526315789473601</v>
      </c>
      <c r="AK576">
        <v>4.6281789020311299</v>
      </c>
      <c r="AL576" t="s">
        <v>713</v>
      </c>
    </row>
    <row r="577" spans="32:38" x14ac:dyDescent="0.3">
      <c r="AF577" t="s">
        <v>1841</v>
      </c>
      <c r="AG577" t="s">
        <v>1118</v>
      </c>
      <c r="AH577">
        <v>0.26172036734396897</v>
      </c>
      <c r="AI577">
        <v>0.26520738926269</v>
      </c>
      <c r="AJ577">
        <v>3.4526315789473601</v>
      </c>
      <c r="AK577">
        <v>4.6281789020311299</v>
      </c>
      <c r="AL577" t="s">
        <v>717</v>
      </c>
    </row>
    <row r="578" spans="32:38" x14ac:dyDescent="0.3">
      <c r="AF578" t="s">
        <v>1842</v>
      </c>
      <c r="AG578" t="s">
        <v>1118</v>
      </c>
      <c r="AH578">
        <v>0.26172036734396897</v>
      </c>
      <c r="AI578">
        <v>0.26520738926269</v>
      </c>
      <c r="AJ578">
        <v>3.4526315789473601</v>
      </c>
      <c r="AK578">
        <v>4.6281789020311299</v>
      </c>
      <c r="AL578" t="s">
        <v>707</v>
      </c>
    </row>
    <row r="579" spans="32:38" x14ac:dyDescent="0.3">
      <c r="AF579" t="s">
        <v>1843</v>
      </c>
      <c r="AG579" t="s">
        <v>1118</v>
      </c>
      <c r="AH579">
        <v>0.26172036734396897</v>
      </c>
      <c r="AI579">
        <v>0.26520738926269</v>
      </c>
      <c r="AJ579">
        <v>3.4526315789473601</v>
      </c>
      <c r="AK579">
        <v>4.6281789020311299</v>
      </c>
      <c r="AL579" t="s">
        <v>715</v>
      </c>
    </row>
    <row r="580" spans="32:38" x14ac:dyDescent="0.3">
      <c r="AF580" t="s">
        <v>1844</v>
      </c>
      <c r="AG580" t="s">
        <v>1118</v>
      </c>
      <c r="AH580">
        <v>0.26172036734396897</v>
      </c>
      <c r="AI580">
        <v>0.26520738926269</v>
      </c>
      <c r="AJ580">
        <v>3.4526315789473601</v>
      </c>
      <c r="AK580">
        <v>4.6281789020311299</v>
      </c>
      <c r="AL580" t="s">
        <v>717</v>
      </c>
    </row>
    <row r="581" spans="32:38" x14ac:dyDescent="0.3">
      <c r="AF581" t="s">
        <v>1845</v>
      </c>
      <c r="AG581" t="s">
        <v>1118</v>
      </c>
      <c r="AH581">
        <v>0.26172036734396897</v>
      </c>
      <c r="AI581">
        <v>0.26520738926269</v>
      </c>
      <c r="AJ581">
        <v>3.4526315789473601</v>
      </c>
      <c r="AK581">
        <v>4.6281789020311299</v>
      </c>
      <c r="AL581" t="s">
        <v>714</v>
      </c>
    </row>
    <row r="582" spans="32:38" x14ac:dyDescent="0.3">
      <c r="AF582" t="s">
        <v>1125</v>
      </c>
      <c r="AG582" t="s">
        <v>1118</v>
      </c>
      <c r="AH582">
        <v>0.26172036734396897</v>
      </c>
      <c r="AI582">
        <v>0.26520738926269</v>
      </c>
      <c r="AJ582">
        <v>3.4526315789473601</v>
      </c>
      <c r="AK582">
        <v>4.6281789020311299</v>
      </c>
      <c r="AL582" t="s">
        <v>720</v>
      </c>
    </row>
    <row r="583" spans="32:38" x14ac:dyDescent="0.3">
      <c r="AF583" t="s">
        <v>1846</v>
      </c>
      <c r="AG583" t="s">
        <v>1118</v>
      </c>
      <c r="AH583">
        <v>0.26172036734396897</v>
      </c>
      <c r="AI583">
        <v>0.26520738926269</v>
      </c>
      <c r="AJ583">
        <v>3.4526315789473601</v>
      </c>
      <c r="AK583">
        <v>4.6281789020311299</v>
      </c>
      <c r="AL583" t="s">
        <v>720</v>
      </c>
    </row>
    <row r="584" spans="32:38" x14ac:dyDescent="0.3">
      <c r="AF584" t="s">
        <v>1127</v>
      </c>
      <c r="AG584" t="s">
        <v>1118</v>
      </c>
      <c r="AH584">
        <v>0.26172036734396897</v>
      </c>
      <c r="AI584">
        <v>0.26520738926269</v>
      </c>
      <c r="AJ584">
        <v>3.4526315789473601</v>
      </c>
      <c r="AK584">
        <v>4.6281789020311299</v>
      </c>
      <c r="AL584" t="s">
        <v>714</v>
      </c>
    </row>
    <row r="585" spans="32:38" x14ac:dyDescent="0.3">
      <c r="AF585" t="s">
        <v>1847</v>
      </c>
      <c r="AG585" t="s">
        <v>1118</v>
      </c>
      <c r="AH585">
        <v>0.26172036734396897</v>
      </c>
      <c r="AI585">
        <v>0.26520738926269</v>
      </c>
      <c r="AJ585">
        <v>3.4526315789473601</v>
      </c>
      <c r="AK585">
        <v>4.6281789020311299</v>
      </c>
      <c r="AL585" t="s">
        <v>715</v>
      </c>
    </row>
    <row r="586" spans="32:38" x14ac:dyDescent="0.3">
      <c r="AF586" t="s">
        <v>1129</v>
      </c>
      <c r="AG586" t="s">
        <v>1118</v>
      </c>
      <c r="AH586">
        <v>0.26172036734396897</v>
      </c>
      <c r="AI586">
        <v>0.26520738926269</v>
      </c>
      <c r="AJ586">
        <v>3.4526315789473601</v>
      </c>
      <c r="AK586">
        <v>4.6281789020311299</v>
      </c>
      <c r="AL586" t="s">
        <v>712</v>
      </c>
    </row>
    <row r="587" spans="32:38" x14ac:dyDescent="0.3">
      <c r="AF587" t="s">
        <v>808</v>
      </c>
      <c r="AG587" t="s">
        <v>1118</v>
      </c>
      <c r="AH587">
        <v>0.26172036734396897</v>
      </c>
      <c r="AI587">
        <v>0.26520738926269</v>
      </c>
      <c r="AJ587">
        <v>3.4526315789473601</v>
      </c>
      <c r="AK587">
        <v>4.6281789020311299</v>
      </c>
      <c r="AL587" t="s">
        <v>788</v>
      </c>
    </row>
    <row r="588" spans="32:38" x14ac:dyDescent="0.3">
      <c r="AF588" t="s">
        <v>810</v>
      </c>
      <c r="AG588" t="s">
        <v>1118</v>
      </c>
      <c r="AH588">
        <v>0.26172036734396897</v>
      </c>
      <c r="AI588">
        <v>0.26520738926269</v>
      </c>
      <c r="AJ588">
        <v>3.4526315789473601</v>
      </c>
      <c r="AK588">
        <v>4.6281789020311299</v>
      </c>
      <c r="AL588" t="s">
        <v>706</v>
      </c>
    </row>
    <row r="589" spans="32:38" x14ac:dyDescent="0.3">
      <c r="AF589" t="s">
        <v>1848</v>
      </c>
      <c r="AG589" t="s">
        <v>1118</v>
      </c>
      <c r="AH589">
        <v>0.26172036734396897</v>
      </c>
      <c r="AI589">
        <v>0.26520738926269</v>
      </c>
      <c r="AJ589">
        <v>3.4526315789473601</v>
      </c>
      <c r="AK589">
        <v>4.6281789020311299</v>
      </c>
      <c r="AL589" t="s">
        <v>715</v>
      </c>
    </row>
    <row r="590" spans="32:38" x14ac:dyDescent="0.3">
      <c r="AF590" t="s">
        <v>811</v>
      </c>
      <c r="AG590" t="s">
        <v>1118</v>
      </c>
      <c r="AH590">
        <v>0.26172036734396897</v>
      </c>
      <c r="AI590">
        <v>0.26520738926269</v>
      </c>
      <c r="AJ590">
        <v>3.4526315789473601</v>
      </c>
      <c r="AK590">
        <v>4.6281789020311299</v>
      </c>
      <c r="AL590" t="s">
        <v>788</v>
      </c>
    </row>
    <row r="591" spans="32:38" x14ac:dyDescent="0.3">
      <c r="AF591" t="s">
        <v>924</v>
      </c>
      <c r="AG591" t="s">
        <v>1118</v>
      </c>
      <c r="AH591">
        <v>0.26172036734396897</v>
      </c>
      <c r="AI591">
        <v>0.26520738926269</v>
      </c>
      <c r="AJ591">
        <v>3.4526315789473601</v>
      </c>
      <c r="AK591">
        <v>4.6281789020311299</v>
      </c>
      <c r="AL591" t="s">
        <v>715</v>
      </c>
    </row>
    <row r="592" spans="32:38" x14ac:dyDescent="0.3">
      <c r="AF592" t="s">
        <v>1849</v>
      </c>
      <c r="AG592" t="s">
        <v>1118</v>
      </c>
      <c r="AH592">
        <v>0.26172036734396897</v>
      </c>
      <c r="AI592">
        <v>0.26520738926269</v>
      </c>
      <c r="AJ592">
        <v>3.4526315789473601</v>
      </c>
      <c r="AK592">
        <v>4.6281789020311299</v>
      </c>
      <c r="AL592" t="s">
        <v>708</v>
      </c>
    </row>
    <row r="593" spans="32:38" x14ac:dyDescent="0.3">
      <c r="AF593" t="s">
        <v>1130</v>
      </c>
      <c r="AG593" t="s">
        <v>1118</v>
      </c>
      <c r="AH593">
        <v>0.26172036734396897</v>
      </c>
      <c r="AI593">
        <v>0.26520738926269</v>
      </c>
      <c r="AJ593">
        <v>3.4526315789473601</v>
      </c>
      <c r="AK593">
        <v>4.6281789020311299</v>
      </c>
      <c r="AL593" t="s">
        <v>706</v>
      </c>
    </row>
    <row r="594" spans="32:38" x14ac:dyDescent="0.3">
      <c r="AF594" t="s">
        <v>1850</v>
      </c>
      <c r="AG594" t="s">
        <v>1118</v>
      </c>
      <c r="AH594">
        <v>0.26172036734396897</v>
      </c>
      <c r="AI594">
        <v>0.26520738926269</v>
      </c>
      <c r="AJ594">
        <v>3.4526315789473601</v>
      </c>
      <c r="AK594">
        <v>4.6281789020311299</v>
      </c>
      <c r="AL594" t="s">
        <v>717</v>
      </c>
    </row>
    <row r="595" spans="32:38" x14ac:dyDescent="0.3">
      <c r="AF595" t="s">
        <v>1851</v>
      </c>
      <c r="AG595" t="s">
        <v>1118</v>
      </c>
      <c r="AH595">
        <v>0.26172036734396897</v>
      </c>
      <c r="AI595">
        <v>0.26520738926269</v>
      </c>
      <c r="AJ595">
        <v>3.4526315789473601</v>
      </c>
      <c r="AK595">
        <v>4.6281789020311299</v>
      </c>
      <c r="AL595" t="s">
        <v>715</v>
      </c>
    </row>
    <row r="596" spans="32:38" x14ac:dyDescent="0.3">
      <c r="AF596" t="s">
        <v>1133</v>
      </c>
      <c r="AG596" t="s">
        <v>1118</v>
      </c>
      <c r="AH596">
        <v>0.26172036734396897</v>
      </c>
      <c r="AI596">
        <v>0.26520738926269</v>
      </c>
      <c r="AJ596">
        <v>3.4526315789473601</v>
      </c>
      <c r="AK596">
        <v>4.6281789020311299</v>
      </c>
      <c r="AL596" t="s">
        <v>713</v>
      </c>
    </row>
    <row r="597" spans="32:38" x14ac:dyDescent="0.3">
      <c r="AF597" t="s">
        <v>1138</v>
      </c>
      <c r="AG597" t="s">
        <v>1118</v>
      </c>
      <c r="AH597">
        <v>0.26172036734396897</v>
      </c>
      <c r="AI597">
        <v>0.26520738926269</v>
      </c>
      <c r="AJ597">
        <v>3.4526315789473601</v>
      </c>
      <c r="AK597">
        <v>4.6281789020311299</v>
      </c>
      <c r="AL597" t="s">
        <v>715</v>
      </c>
    </row>
    <row r="598" spans="32:38" x14ac:dyDescent="0.3">
      <c r="AF598" t="s">
        <v>1852</v>
      </c>
      <c r="AG598" t="s">
        <v>1118</v>
      </c>
      <c r="AH598">
        <v>0.26172036734396897</v>
      </c>
      <c r="AI598">
        <v>0.26520738926269</v>
      </c>
      <c r="AJ598">
        <v>3.4526315789473601</v>
      </c>
      <c r="AK598">
        <v>4.6281789020311299</v>
      </c>
      <c r="AL598" t="s">
        <v>715</v>
      </c>
    </row>
    <row r="599" spans="32:38" x14ac:dyDescent="0.3">
      <c r="AF599" t="s">
        <v>217</v>
      </c>
      <c r="AG599" t="s">
        <v>1118</v>
      </c>
      <c r="AH599">
        <v>0.26172036734396897</v>
      </c>
      <c r="AI599">
        <v>0.26520738926269</v>
      </c>
      <c r="AJ599">
        <v>3.4526315789473601</v>
      </c>
      <c r="AK599">
        <v>4.6281789020311299</v>
      </c>
      <c r="AL599" t="s">
        <v>1535</v>
      </c>
    </row>
    <row r="600" spans="32:38" x14ac:dyDescent="0.3">
      <c r="AF600" t="s">
        <v>218</v>
      </c>
      <c r="AG600" t="s">
        <v>1118</v>
      </c>
      <c r="AH600">
        <v>0.26172036734396897</v>
      </c>
      <c r="AI600">
        <v>0.26520738926269</v>
      </c>
      <c r="AJ600">
        <v>3.4526315789473601</v>
      </c>
      <c r="AK600">
        <v>4.6281789020311299</v>
      </c>
      <c r="AL600" t="s">
        <v>1535</v>
      </c>
    </row>
    <row r="601" spans="32:38" x14ac:dyDescent="0.3">
      <c r="AF601" t="s">
        <v>1140</v>
      </c>
      <c r="AG601" t="s">
        <v>1118</v>
      </c>
      <c r="AH601">
        <v>0.26172036734396897</v>
      </c>
      <c r="AI601">
        <v>0.26520738926269</v>
      </c>
      <c r="AJ601">
        <v>3.4526315789473601</v>
      </c>
      <c r="AK601">
        <v>4.6281789020311299</v>
      </c>
      <c r="AL601" t="s">
        <v>788</v>
      </c>
    </row>
    <row r="602" spans="32:38" x14ac:dyDescent="0.3">
      <c r="AF602" t="s">
        <v>1853</v>
      </c>
      <c r="AG602" t="s">
        <v>1118</v>
      </c>
      <c r="AH602">
        <v>0.26172036734396897</v>
      </c>
      <c r="AI602">
        <v>0.26520738926269</v>
      </c>
      <c r="AJ602">
        <v>3.4526315789473601</v>
      </c>
      <c r="AK602">
        <v>4.6281789020311299</v>
      </c>
      <c r="AL602" t="s">
        <v>1538</v>
      </c>
    </row>
    <row r="603" spans="32:38" x14ac:dyDescent="0.3">
      <c r="AF603" t="s">
        <v>1854</v>
      </c>
      <c r="AG603" t="s">
        <v>1118</v>
      </c>
      <c r="AH603">
        <v>0.26172036734396897</v>
      </c>
      <c r="AI603">
        <v>0.26520738926269</v>
      </c>
      <c r="AJ603">
        <v>3.4526315789473601</v>
      </c>
      <c r="AK603">
        <v>4.6281789020311299</v>
      </c>
      <c r="AL603" t="s">
        <v>714</v>
      </c>
    </row>
    <row r="604" spans="32:38" x14ac:dyDescent="0.3">
      <c r="AF604" t="s">
        <v>1141</v>
      </c>
      <c r="AG604" t="s">
        <v>1118</v>
      </c>
      <c r="AH604">
        <v>0.26172036734396897</v>
      </c>
      <c r="AI604">
        <v>0.26520738926269</v>
      </c>
      <c r="AJ604">
        <v>3.4526315789473601</v>
      </c>
      <c r="AK604">
        <v>4.6281789020311299</v>
      </c>
      <c r="AL604" t="s">
        <v>788</v>
      </c>
    </row>
    <row r="605" spans="32:38" x14ac:dyDescent="0.3">
      <c r="AF605" t="s">
        <v>1855</v>
      </c>
      <c r="AG605" t="s">
        <v>1118</v>
      </c>
      <c r="AH605">
        <v>0.26172036734396897</v>
      </c>
      <c r="AI605">
        <v>0.26520738926269</v>
      </c>
      <c r="AJ605">
        <v>3.4526315789473601</v>
      </c>
      <c r="AK605">
        <v>4.6281789020311299</v>
      </c>
      <c r="AL605" t="s">
        <v>705</v>
      </c>
    </row>
    <row r="606" spans="32:38" x14ac:dyDescent="0.3">
      <c r="AF606" t="s">
        <v>1142</v>
      </c>
      <c r="AG606" t="s">
        <v>1118</v>
      </c>
      <c r="AH606">
        <v>0.26172036734396897</v>
      </c>
      <c r="AI606">
        <v>0.26520738926269</v>
      </c>
      <c r="AJ606">
        <v>3.4526315789473601</v>
      </c>
      <c r="AK606">
        <v>4.6281789020311299</v>
      </c>
      <c r="AL606" t="s">
        <v>788</v>
      </c>
    </row>
    <row r="607" spans="32:38" x14ac:dyDescent="0.3">
      <c r="AF607" t="s">
        <v>1143</v>
      </c>
      <c r="AG607" t="s">
        <v>1118</v>
      </c>
      <c r="AH607">
        <v>0.26172036734396897</v>
      </c>
      <c r="AI607">
        <v>0.26520738926269</v>
      </c>
      <c r="AJ607">
        <v>3.4526315789473601</v>
      </c>
      <c r="AK607">
        <v>4.6281789020311299</v>
      </c>
      <c r="AL607" t="s">
        <v>788</v>
      </c>
    </row>
    <row r="608" spans="32:38" x14ac:dyDescent="0.3">
      <c r="AF608" t="s">
        <v>219</v>
      </c>
      <c r="AG608" t="s">
        <v>1118</v>
      </c>
      <c r="AH608">
        <v>0.26172036734396897</v>
      </c>
      <c r="AI608">
        <v>0.26520738926269</v>
      </c>
      <c r="AJ608">
        <v>3.4526315789473601</v>
      </c>
      <c r="AK608">
        <v>4.6281789020311299</v>
      </c>
      <c r="AL608" t="s">
        <v>708</v>
      </c>
    </row>
    <row r="609" spans="32:38" x14ac:dyDescent="0.3">
      <c r="AF609" t="s">
        <v>926</v>
      </c>
      <c r="AG609" t="s">
        <v>1118</v>
      </c>
      <c r="AH609">
        <v>0.26172036734396897</v>
      </c>
      <c r="AI609">
        <v>0.26520738926269</v>
      </c>
      <c r="AJ609">
        <v>3.4526315789473601</v>
      </c>
      <c r="AK609">
        <v>4.6281789020311299</v>
      </c>
      <c r="AL609" t="s">
        <v>704</v>
      </c>
    </row>
    <row r="610" spans="32:38" x14ac:dyDescent="0.3">
      <c r="AF610" t="s">
        <v>1144</v>
      </c>
      <c r="AG610" t="s">
        <v>1118</v>
      </c>
      <c r="AH610">
        <v>0.26172036734396897</v>
      </c>
      <c r="AI610">
        <v>0.26520738926269</v>
      </c>
      <c r="AJ610">
        <v>3.4526315789473601</v>
      </c>
      <c r="AK610">
        <v>4.6281789020311299</v>
      </c>
      <c r="AL610" t="s">
        <v>788</v>
      </c>
    </row>
    <row r="611" spans="32:38" x14ac:dyDescent="0.3">
      <c r="AF611" t="s">
        <v>1145</v>
      </c>
      <c r="AG611" t="s">
        <v>1118</v>
      </c>
      <c r="AH611">
        <v>0.26172036734396897</v>
      </c>
      <c r="AI611">
        <v>0.26520738926269</v>
      </c>
      <c r="AJ611">
        <v>3.4526315789473601</v>
      </c>
      <c r="AK611">
        <v>4.6281789020311299</v>
      </c>
      <c r="AL611" t="s">
        <v>704</v>
      </c>
    </row>
    <row r="612" spans="32:38" x14ac:dyDescent="0.3">
      <c r="AF612" t="s">
        <v>1856</v>
      </c>
      <c r="AG612" t="s">
        <v>1118</v>
      </c>
      <c r="AH612">
        <v>0.26172036734396897</v>
      </c>
      <c r="AI612">
        <v>0.26520738926269</v>
      </c>
      <c r="AJ612">
        <v>3.4526315789473601</v>
      </c>
      <c r="AK612">
        <v>4.6281789020311299</v>
      </c>
      <c r="AL612" t="s">
        <v>705</v>
      </c>
    </row>
    <row r="613" spans="32:38" x14ac:dyDescent="0.3">
      <c r="AF613" t="s">
        <v>1148</v>
      </c>
      <c r="AG613" t="s">
        <v>1118</v>
      </c>
      <c r="AH613">
        <v>0.26172036734396897</v>
      </c>
      <c r="AI613">
        <v>0.26520738926269</v>
      </c>
      <c r="AJ613">
        <v>3.4526315789473601</v>
      </c>
      <c r="AK613">
        <v>4.6281789020311299</v>
      </c>
      <c r="AL613" t="s">
        <v>713</v>
      </c>
    </row>
    <row r="614" spans="32:38" x14ac:dyDescent="0.3">
      <c r="AF614" t="s">
        <v>1857</v>
      </c>
      <c r="AG614" t="s">
        <v>1118</v>
      </c>
      <c r="AH614">
        <v>0.26172036734396897</v>
      </c>
      <c r="AI614">
        <v>0.26520738926269</v>
      </c>
      <c r="AJ614">
        <v>3.4526315789473601</v>
      </c>
      <c r="AK614">
        <v>4.6281789020311299</v>
      </c>
      <c r="AL614" t="s">
        <v>705</v>
      </c>
    </row>
    <row r="615" spans="32:38" x14ac:dyDescent="0.3">
      <c r="AF615" t="s">
        <v>1149</v>
      </c>
      <c r="AG615" t="s">
        <v>1118</v>
      </c>
      <c r="AH615">
        <v>0.26172036734396897</v>
      </c>
      <c r="AI615">
        <v>0.26520738926269</v>
      </c>
      <c r="AJ615">
        <v>3.4526315789473601</v>
      </c>
      <c r="AK615">
        <v>4.6281789020311299</v>
      </c>
      <c r="AL615" t="s">
        <v>713</v>
      </c>
    </row>
    <row r="616" spans="32:38" x14ac:dyDescent="0.3">
      <c r="AF616" t="s">
        <v>1858</v>
      </c>
      <c r="AG616" t="s">
        <v>1118</v>
      </c>
      <c r="AH616">
        <v>0.26172036734396897</v>
      </c>
      <c r="AI616">
        <v>0.26520738926269</v>
      </c>
      <c r="AJ616">
        <v>3.4526315789473601</v>
      </c>
      <c r="AK616">
        <v>4.6281789020311299</v>
      </c>
      <c r="AL616" t="s">
        <v>705</v>
      </c>
    </row>
    <row r="617" spans="32:38" x14ac:dyDescent="0.3">
      <c r="AF617" t="s">
        <v>841</v>
      </c>
      <c r="AG617" t="s">
        <v>1118</v>
      </c>
      <c r="AH617">
        <v>0.26172036734396897</v>
      </c>
      <c r="AI617">
        <v>0.26520738926269</v>
      </c>
      <c r="AJ617">
        <v>3.4526315789473601</v>
      </c>
      <c r="AK617">
        <v>4.6281789020311299</v>
      </c>
      <c r="AL617" t="s">
        <v>709</v>
      </c>
    </row>
    <row r="618" spans="32:38" x14ac:dyDescent="0.3">
      <c r="AF618" t="s">
        <v>931</v>
      </c>
      <c r="AG618" t="s">
        <v>1118</v>
      </c>
      <c r="AH618">
        <v>0.26172036734396897</v>
      </c>
      <c r="AI618">
        <v>0.26520738926269</v>
      </c>
      <c r="AJ618">
        <v>3.4526315789473601</v>
      </c>
      <c r="AK618">
        <v>4.6281789020311299</v>
      </c>
      <c r="AL618" t="s">
        <v>720</v>
      </c>
    </row>
    <row r="619" spans="32:38" x14ac:dyDescent="0.3">
      <c r="AF619" t="s">
        <v>933</v>
      </c>
      <c r="AG619" t="s">
        <v>1118</v>
      </c>
      <c r="AH619">
        <v>0.26172036734396897</v>
      </c>
      <c r="AI619">
        <v>0.26520738926269</v>
      </c>
      <c r="AJ619">
        <v>3.4526315789473601</v>
      </c>
      <c r="AK619">
        <v>4.6281789020311299</v>
      </c>
      <c r="AL619" t="s">
        <v>709</v>
      </c>
    </row>
    <row r="620" spans="32:38" x14ac:dyDescent="0.3">
      <c r="AF620" t="s">
        <v>1151</v>
      </c>
      <c r="AG620" t="s">
        <v>1118</v>
      </c>
      <c r="AH620">
        <v>0.26172036734396897</v>
      </c>
      <c r="AI620">
        <v>0.26520738926269</v>
      </c>
      <c r="AJ620">
        <v>3.4526315789473601</v>
      </c>
      <c r="AK620">
        <v>4.6281789020311299</v>
      </c>
      <c r="AL620" t="s">
        <v>1538</v>
      </c>
    </row>
    <row r="621" spans="32:38" x14ac:dyDescent="0.3">
      <c r="AF621" t="s">
        <v>1152</v>
      </c>
      <c r="AG621" t="s">
        <v>1118</v>
      </c>
      <c r="AH621">
        <v>0.26172036734396897</v>
      </c>
      <c r="AI621">
        <v>0.26520738926269</v>
      </c>
      <c r="AJ621">
        <v>3.4526315789473601</v>
      </c>
      <c r="AK621">
        <v>4.6281789020311299</v>
      </c>
      <c r="AL621" t="s">
        <v>712</v>
      </c>
    </row>
    <row r="622" spans="32:38" x14ac:dyDescent="0.3">
      <c r="AF622" t="s">
        <v>1859</v>
      </c>
      <c r="AG622" t="s">
        <v>1118</v>
      </c>
      <c r="AH622">
        <v>0.26172036734396897</v>
      </c>
      <c r="AI622">
        <v>0.26520738926269</v>
      </c>
      <c r="AJ622">
        <v>3.4526315789473601</v>
      </c>
      <c r="AK622">
        <v>4.6281789020311299</v>
      </c>
      <c r="AL622" t="s">
        <v>707</v>
      </c>
    </row>
    <row r="623" spans="32:38" x14ac:dyDescent="0.3">
      <c r="AF623" t="s">
        <v>468</v>
      </c>
      <c r="AG623" t="s">
        <v>1118</v>
      </c>
      <c r="AH623">
        <v>0.26172036734396897</v>
      </c>
      <c r="AI623">
        <v>0.26520738926269</v>
      </c>
      <c r="AJ623">
        <v>3.4526315789473601</v>
      </c>
      <c r="AK623">
        <v>4.6281789020311299</v>
      </c>
      <c r="AL623" t="s">
        <v>706</v>
      </c>
    </row>
    <row r="624" spans="32:38" x14ac:dyDescent="0.3">
      <c r="AF624" t="s">
        <v>1860</v>
      </c>
      <c r="AG624" t="s">
        <v>1118</v>
      </c>
      <c r="AH624">
        <v>0.26172036734396897</v>
      </c>
      <c r="AI624">
        <v>0.26520738926269</v>
      </c>
      <c r="AJ624">
        <v>3.4526315789473601</v>
      </c>
      <c r="AK624">
        <v>4.6281789020311299</v>
      </c>
      <c r="AL624" t="s">
        <v>708</v>
      </c>
    </row>
    <row r="625" spans="32:38" x14ac:dyDescent="0.3">
      <c r="AF625" t="s">
        <v>1154</v>
      </c>
      <c r="AG625" t="s">
        <v>1118</v>
      </c>
      <c r="AH625">
        <v>0.26172036734396897</v>
      </c>
      <c r="AI625">
        <v>0.26520738926269</v>
      </c>
      <c r="AJ625">
        <v>3.4526315789473601</v>
      </c>
      <c r="AK625">
        <v>4.6281789020311299</v>
      </c>
      <c r="AL625" t="s">
        <v>718</v>
      </c>
    </row>
    <row r="626" spans="32:38" x14ac:dyDescent="0.3">
      <c r="AF626" t="s">
        <v>222</v>
      </c>
      <c r="AG626" t="s">
        <v>1118</v>
      </c>
      <c r="AH626">
        <v>0.26172036734396897</v>
      </c>
      <c r="AI626">
        <v>0.26520738926269</v>
      </c>
      <c r="AJ626">
        <v>3.4526315789473601</v>
      </c>
      <c r="AK626">
        <v>4.6281789020311299</v>
      </c>
      <c r="AL626" t="s">
        <v>718</v>
      </c>
    </row>
    <row r="627" spans="32:38" x14ac:dyDescent="0.3">
      <c r="AF627" t="s">
        <v>1861</v>
      </c>
      <c r="AG627" t="s">
        <v>1118</v>
      </c>
      <c r="AH627">
        <v>0.26172036734396897</v>
      </c>
      <c r="AI627">
        <v>0.26520738926269</v>
      </c>
      <c r="AJ627">
        <v>3.4526315789473601</v>
      </c>
      <c r="AK627">
        <v>4.6281789020311299</v>
      </c>
      <c r="AL627" t="s">
        <v>707</v>
      </c>
    </row>
    <row r="628" spans="32:38" x14ac:dyDescent="0.3">
      <c r="AF628" t="s">
        <v>223</v>
      </c>
      <c r="AG628" t="s">
        <v>1118</v>
      </c>
      <c r="AH628">
        <v>0.26172036734396897</v>
      </c>
      <c r="AI628">
        <v>0.26520738926269</v>
      </c>
      <c r="AJ628">
        <v>3.4526315789473601</v>
      </c>
      <c r="AK628">
        <v>4.6281789020311299</v>
      </c>
      <c r="AL628" t="s">
        <v>718</v>
      </c>
    </row>
    <row r="629" spans="32:38" x14ac:dyDescent="0.3">
      <c r="AF629" t="s">
        <v>1159</v>
      </c>
      <c r="AG629" t="s">
        <v>1118</v>
      </c>
      <c r="AH629">
        <v>0.26172036734396897</v>
      </c>
      <c r="AI629">
        <v>0.26520738926269</v>
      </c>
      <c r="AJ629">
        <v>3.4526315789473601</v>
      </c>
      <c r="AK629">
        <v>4.6281789020311299</v>
      </c>
      <c r="AL629" t="s">
        <v>709</v>
      </c>
    </row>
    <row r="630" spans="32:38" x14ac:dyDescent="0.3">
      <c r="AF630" t="s">
        <v>947</v>
      </c>
      <c r="AG630" t="s">
        <v>1118</v>
      </c>
      <c r="AH630">
        <v>0.26172036734396897</v>
      </c>
      <c r="AI630">
        <v>0.26520738926269</v>
      </c>
      <c r="AJ630">
        <v>3.4526315789473601</v>
      </c>
      <c r="AK630">
        <v>4.6281789020311299</v>
      </c>
      <c r="AL630" t="s">
        <v>720</v>
      </c>
    </row>
    <row r="631" spans="32:38" x14ac:dyDescent="0.3">
      <c r="AF631" t="s">
        <v>1862</v>
      </c>
      <c r="AG631" t="s">
        <v>1118</v>
      </c>
      <c r="AH631">
        <v>0.26172036734396897</v>
      </c>
      <c r="AI631">
        <v>0.26520738926269</v>
      </c>
      <c r="AJ631">
        <v>3.4526315789473601</v>
      </c>
      <c r="AK631">
        <v>4.6281789020311299</v>
      </c>
      <c r="AL631" t="s">
        <v>1537</v>
      </c>
    </row>
    <row r="632" spans="32:38" x14ac:dyDescent="0.3">
      <c r="AF632" t="s">
        <v>225</v>
      </c>
      <c r="AG632" t="s">
        <v>1118</v>
      </c>
      <c r="AH632">
        <v>0.26172036734396897</v>
      </c>
      <c r="AI632">
        <v>0.26520738926269</v>
      </c>
      <c r="AJ632">
        <v>3.4526315789473601</v>
      </c>
      <c r="AK632">
        <v>4.6281789020311299</v>
      </c>
      <c r="AL632" t="s">
        <v>714</v>
      </c>
    </row>
    <row r="633" spans="32:38" x14ac:dyDescent="0.3">
      <c r="AF633" t="s">
        <v>479</v>
      </c>
      <c r="AG633" t="s">
        <v>1118</v>
      </c>
      <c r="AH633">
        <v>0.26172036734396897</v>
      </c>
      <c r="AI633">
        <v>0.26520738926269</v>
      </c>
      <c r="AJ633">
        <v>3.4526315789473601</v>
      </c>
      <c r="AK633">
        <v>4.6281789020311299</v>
      </c>
      <c r="AL633" t="s">
        <v>708</v>
      </c>
    </row>
    <row r="634" spans="32:38" x14ac:dyDescent="0.3">
      <c r="AF634" t="s">
        <v>1863</v>
      </c>
      <c r="AG634" t="s">
        <v>1118</v>
      </c>
      <c r="AH634">
        <v>0.26172036734396897</v>
      </c>
      <c r="AI634">
        <v>0.26520738926269</v>
      </c>
      <c r="AJ634">
        <v>3.4526315789473601</v>
      </c>
      <c r="AK634">
        <v>4.6281789020311299</v>
      </c>
      <c r="AL634" t="s">
        <v>718</v>
      </c>
    </row>
    <row r="635" spans="32:38" x14ac:dyDescent="0.3">
      <c r="AF635" t="s">
        <v>480</v>
      </c>
      <c r="AG635" t="s">
        <v>1118</v>
      </c>
      <c r="AH635">
        <v>0.26172036734396897</v>
      </c>
      <c r="AI635">
        <v>0.26520738926269</v>
      </c>
      <c r="AJ635">
        <v>3.4526315789473601</v>
      </c>
      <c r="AK635">
        <v>4.6281789020311299</v>
      </c>
      <c r="AL635" t="s">
        <v>706</v>
      </c>
    </row>
    <row r="636" spans="32:38" x14ac:dyDescent="0.3">
      <c r="AF636" t="s">
        <v>228</v>
      </c>
      <c r="AG636" t="s">
        <v>1118</v>
      </c>
      <c r="AH636">
        <v>0.26172036734396897</v>
      </c>
      <c r="AI636">
        <v>0.26520738926269</v>
      </c>
      <c r="AJ636">
        <v>3.4526315789473601</v>
      </c>
      <c r="AK636">
        <v>4.6281789020311299</v>
      </c>
      <c r="AL636" t="s">
        <v>714</v>
      </c>
    </row>
    <row r="637" spans="32:38" x14ac:dyDescent="0.3">
      <c r="AF637" t="s">
        <v>1864</v>
      </c>
      <c r="AG637" t="s">
        <v>1118</v>
      </c>
      <c r="AH637">
        <v>0.26172036734396897</v>
      </c>
      <c r="AI637">
        <v>0.26520738926269</v>
      </c>
      <c r="AJ637">
        <v>3.4526315789473601</v>
      </c>
      <c r="AK637">
        <v>4.6281789020311299</v>
      </c>
      <c r="AL637" t="s">
        <v>714</v>
      </c>
    </row>
    <row r="638" spans="32:38" x14ac:dyDescent="0.3">
      <c r="AF638" t="s">
        <v>1865</v>
      </c>
      <c r="AG638" t="s">
        <v>1118</v>
      </c>
      <c r="AH638">
        <v>0.26172036734396897</v>
      </c>
      <c r="AI638">
        <v>0.26520738926269</v>
      </c>
      <c r="AJ638">
        <v>3.4526315789473601</v>
      </c>
      <c r="AK638">
        <v>4.6281789020311299</v>
      </c>
      <c r="AL638" t="s">
        <v>1537</v>
      </c>
    </row>
    <row r="639" spans="32:38" x14ac:dyDescent="0.3">
      <c r="AF639" t="s">
        <v>426</v>
      </c>
      <c r="AG639" t="s">
        <v>1118</v>
      </c>
      <c r="AH639">
        <v>0.26172036734396897</v>
      </c>
      <c r="AI639">
        <v>0.26520738926269</v>
      </c>
      <c r="AJ639">
        <v>3.4526315789473601</v>
      </c>
      <c r="AK639">
        <v>4.6281789020311299</v>
      </c>
      <c r="AL639" t="s">
        <v>706</v>
      </c>
    </row>
    <row r="640" spans="32:38" x14ac:dyDescent="0.3">
      <c r="AF640" t="s">
        <v>1866</v>
      </c>
      <c r="AG640" t="s">
        <v>1118</v>
      </c>
      <c r="AH640">
        <v>0.26172036734396897</v>
      </c>
      <c r="AI640">
        <v>0.26520738926269</v>
      </c>
      <c r="AJ640">
        <v>3.4526315789473601</v>
      </c>
      <c r="AK640">
        <v>4.6281789020311299</v>
      </c>
      <c r="AL640" t="s">
        <v>1537</v>
      </c>
    </row>
    <row r="641" spans="32:38" x14ac:dyDescent="0.3">
      <c r="AF641" t="s">
        <v>229</v>
      </c>
      <c r="AG641" t="s">
        <v>1118</v>
      </c>
      <c r="AH641">
        <v>0.26172036734396897</v>
      </c>
      <c r="AI641">
        <v>0.26520738926269</v>
      </c>
      <c r="AJ641">
        <v>3.4526315789473601</v>
      </c>
      <c r="AK641">
        <v>4.6281789020311299</v>
      </c>
      <c r="AL641" t="s">
        <v>718</v>
      </c>
    </row>
    <row r="642" spans="32:38" x14ac:dyDescent="0.3">
      <c r="AF642" t="s">
        <v>485</v>
      </c>
      <c r="AG642" t="s">
        <v>1118</v>
      </c>
      <c r="AH642">
        <v>0.26172036734396897</v>
      </c>
      <c r="AI642">
        <v>0.26520738926269</v>
      </c>
      <c r="AJ642">
        <v>3.4526315789473601</v>
      </c>
      <c r="AK642">
        <v>4.6281789020311299</v>
      </c>
      <c r="AL642" t="s">
        <v>714</v>
      </c>
    </row>
    <row r="643" spans="32:38" x14ac:dyDescent="0.3">
      <c r="AF643" t="s">
        <v>232</v>
      </c>
      <c r="AG643" t="s">
        <v>1118</v>
      </c>
      <c r="AH643">
        <v>0.26172036734396897</v>
      </c>
      <c r="AI643">
        <v>0.26520738926269</v>
      </c>
      <c r="AJ643">
        <v>3.4526315789473601</v>
      </c>
      <c r="AK643">
        <v>4.6281789020311299</v>
      </c>
      <c r="AL643" t="s">
        <v>719</v>
      </c>
    </row>
    <row r="644" spans="32:38" x14ac:dyDescent="0.3">
      <c r="AF644" t="s">
        <v>951</v>
      </c>
      <c r="AG644" t="s">
        <v>1118</v>
      </c>
      <c r="AH644">
        <v>0.26172036734396897</v>
      </c>
      <c r="AI644">
        <v>0.26520738926269</v>
      </c>
      <c r="AJ644">
        <v>3.4526315789473601</v>
      </c>
      <c r="AK644">
        <v>4.6281789020311299</v>
      </c>
      <c r="AL644" t="s">
        <v>1538</v>
      </c>
    </row>
    <row r="645" spans="32:38" x14ac:dyDescent="0.3">
      <c r="AF645" t="s">
        <v>1170</v>
      </c>
      <c r="AG645" t="s">
        <v>1118</v>
      </c>
      <c r="AH645">
        <v>0.26172036734396897</v>
      </c>
      <c r="AI645">
        <v>0.26520738926269</v>
      </c>
      <c r="AJ645">
        <v>3.4526315789473601</v>
      </c>
      <c r="AK645">
        <v>4.6281789020311299</v>
      </c>
      <c r="AL645" t="s">
        <v>709</v>
      </c>
    </row>
    <row r="646" spans="32:38" x14ac:dyDescent="0.3">
      <c r="AF646" t="s">
        <v>1867</v>
      </c>
      <c r="AG646" t="s">
        <v>1118</v>
      </c>
      <c r="AH646">
        <v>0.26172036734396897</v>
      </c>
      <c r="AI646">
        <v>0.26520738926269</v>
      </c>
      <c r="AJ646">
        <v>3.4526315789473601</v>
      </c>
      <c r="AK646">
        <v>4.6281789020311299</v>
      </c>
      <c r="AL646" t="s">
        <v>704</v>
      </c>
    </row>
    <row r="647" spans="32:38" x14ac:dyDescent="0.3">
      <c r="AF647" t="s">
        <v>952</v>
      </c>
      <c r="AG647" t="s">
        <v>1118</v>
      </c>
      <c r="AH647">
        <v>0.26172036734396897</v>
      </c>
      <c r="AI647">
        <v>0.26520738926269</v>
      </c>
      <c r="AJ647">
        <v>3.4526315789473601</v>
      </c>
      <c r="AK647">
        <v>4.6281789020311299</v>
      </c>
      <c r="AL647" t="s">
        <v>1538</v>
      </c>
    </row>
    <row r="648" spans="32:38" x14ac:dyDescent="0.3">
      <c r="AF648" t="s">
        <v>955</v>
      </c>
      <c r="AG648" t="s">
        <v>1118</v>
      </c>
      <c r="AH648">
        <v>0.26172036734396897</v>
      </c>
      <c r="AI648">
        <v>0.26520738926269</v>
      </c>
      <c r="AJ648">
        <v>3.4526315789473601</v>
      </c>
      <c r="AK648">
        <v>4.6281789020311299</v>
      </c>
      <c r="AL648" t="s">
        <v>1538</v>
      </c>
    </row>
    <row r="649" spans="32:38" x14ac:dyDescent="0.3">
      <c r="AF649" t="s">
        <v>1868</v>
      </c>
      <c r="AG649" t="s">
        <v>1118</v>
      </c>
      <c r="AH649">
        <v>0.26172036734396897</v>
      </c>
      <c r="AI649">
        <v>0.26520738926269</v>
      </c>
      <c r="AJ649">
        <v>3.4526315789473601</v>
      </c>
      <c r="AK649">
        <v>4.6281789020311299</v>
      </c>
      <c r="AL649" t="s">
        <v>718</v>
      </c>
    </row>
    <row r="650" spans="32:38" x14ac:dyDescent="0.3">
      <c r="AF650" t="s">
        <v>848</v>
      </c>
      <c r="AG650" t="s">
        <v>1118</v>
      </c>
      <c r="AH650">
        <v>0.26172036734396897</v>
      </c>
      <c r="AI650">
        <v>0.26520738926269</v>
      </c>
      <c r="AJ650">
        <v>3.4526315789473601</v>
      </c>
      <c r="AK650">
        <v>4.6281789020311299</v>
      </c>
      <c r="AL650" t="s">
        <v>1538</v>
      </c>
    </row>
    <row r="651" spans="32:38" x14ac:dyDescent="0.3">
      <c r="AF651" t="s">
        <v>1869</v>
      </c>
      <c r="AG651" t="s">
        <v>1118</v>
      </c>
      <c r="AH651">
        <v>0.26172036734396897</v>
      </c>
      <c r="AI651">
        <v>0.26520738926269</v>
      </c>
      <c r="AJ651">
        <v>3.4526315789473601</v>
      </c>
      <c r="AK651">
        <v>4.6281789020311299</v>
      </c>
      <c r="AL651" t="s">
        <v>1538</v>
      </c>
    </row>
    <row r="652" spans="32:38" x14ac:dyDescent="0.3">
      <c r="AF652" t="s">
        <v>1870</v>
      </c>
      <c r="AG652" t="s">
        <v>1118</v>
      </c>
      <c r="AH652">
        <v>0.26172036734396897</v>
      </c>
      <c r="AI652">
        <v>0.26520738926269</v>
      </c>
      <c r="AJ652">
        <v>3.4526315789473601</v>
      </c>
      <c r="AK652">
        <v>4.6281789020311299</v>
      </c>
      <c r="AL652" t="s">
        <v>1538</v>
      </c>
    </row>
    <row r="653" spans="32:38" x14ac:dyDescent="0.3">
      <c r="AF653" t="s">
        <v>956</v>
      </c>
      <c r="AG653" t="s">
        <v>1118</v>
      </c>
      <c r="AH653">
        <v>0.26172036734396897</v>
      </c>
      <c r="AI653">
        <v>0.26520738926269</v>
      </c>
      <c r="AJ653">
        <v>3.4526315789473601</v>
      </c>
      <c r="AK653">
        <v>4.6281789020311299</v>
      </c>
      <c r="AL653" t="s">
        <v>1538</v>
      </c>
    </row>
    <row r="654" spans="32:38" x14ac:dyDescent="0.3">
      <c r="AF654" t="s">
        <v>957</v>
      </c>
      <c r="AG654" t="s">
        <v>1118</v>
      </c>
      <c r="AH654">
        <v>0.26172036734396897</v>
      </c>
      <c r="AI654">
        <v>0.26520738926269</v>
      </c>
      <c r="AJ654">
        <v>3.4526315789473601</v>
      </c>
      <c r="AK654">
        <v>4.6281789020311299</v>
      </c>
      <c r="AL654" t="s">
        <v>1538</v>
      </c>
    </row>
    <row r="655" spans="32:38" x14ac:dyDescent="0.3">
      <c r="AF655" t="s">
        <v>487</v>
      </c>
      <c r="AG655" t="s">
        <v>1118</v>
      </c>
      <c r="AH655">
        <v>0.26172036734396897</v>
      </c>
      <c r="AI655">
        <v>0.26520738926269</v>
      </c>
      <c r="AJ655">
        <v>3.4526315789473601</v>
      </c>
      <c r="AK655">
        <v>4.6281789020311299</v>
      </c>
      <c r="AL655" t="s">
        <v>706</v>
      </c>
    </row>
    <row r="656" spans="32:38" x14ac:dyDescent="0.3">
      <c r="AF656" t="s">
        <v>850</v>
      </c>
      <c r="AG656" t="s">
        <v>1118</v>
      </c>
      <c r="AH656">
        <v>0.26172036734396897</v>
      </c>
      <c r="AI656">
        <v>0.26520738926269</v>
      </c>
      <c r="AJ656">
        <v>3.4526315789473601</v>
      </c>
      <c r="AK656">
        <v>4.6281789020311299</v>
      </c>
      <c r="AL656" t="s">
        <v>709</v>
      </c>
    </row>
    <row r="657" spans="32:38" x14ac:dyDescent="0.3">
      <c r="AF657" t="s">
        <v>488</v>
      </c>
      <c r="AG657" t="s">
        <v>1118</v>
      </c>
      <c r="AH657">
        <v>0.26172036734396897</v>
      </c>
      <c r="AI657">
        <v>0.26520738926269</v>
      </c>
      <c r="AJ657">
        <v>3.4526315789473601</v>
      </c>
      <c r="AK657">
        <v>4.6281789020311299</v>
      </c>
      <c r="AL657" t="s">
        <v>708</v>
      </c>
    </row>
    <row r="658" spans="32:38" x14ac:dyDescent="0.3">
      <c r="AF658" t="s">
        <v>489</v>
      </c>
      <c r="AG658" t="s">
        <v>1118</v>
      </c>
      <c r="AH658">
        <v>0.26172036734396897</v>
      </c>
      <c r="AI658">
        <v>0.26520738926269</v>
      </c>
      <c r="AJ658">
        <v>3.4526315789473601</v>
      </c>
      <c r="AK658">
        <v>4.6281789020311299</v>
      </c>
      <c r="AL658" t="s">
        <v>708</v>
      </c>
    </row>
    <row r="659" spans="32:38" x14ac:dyDescent="0.3">
      <c r="AF659" t="s">
        <v>958</v>
      </c>
      <c r="AG659" t="s">
        <v>1118</v>
      </c>
      <c r="AH659">
        <v>0.26172036734396897</v>
      </c>
      <c r="AI659">
        <v>0.26520738926269</v>
      </c>
      <c r="AJ659">
        <v>3.4526315789473601</v>
      </c>
      <c r="AK659">
        <v>4.6281789020311299</v>
      </c>
      <c r="AL659" t="s">
        <v>788</v>
      </c>
    </row>
    <row r="660" spans="32:38" x14ac:dyDescent="0.3">
      <c r="AF660" t="s">
        <v>1174</v>
      </c>
      <c r="AG660" t="s">
        <v>1118</v>
      </c>
      <c r="AH660">
        <v>0.26172036734396897</v>
      </c>
      <c r="AI660">
        <v>0.26520738926269</v>
      </c>
      <c r="AJ660">
        <v>3.4526315789473601</v>
      </c>
      <c r="AK660">
        <v>4.6281789020311299</v>
      </c>
      <c r="AL660" t="s">
        <v>718</v>
      </c>
    </row>
    <row r="661" spans="32:38" x14ac:dyDescent="0.3">
      <c r="AF661" t="s">
        <v>1871</v>
      </c>
      <c r="AG661" t="s">
        <v>1118</v>
      </c>
      <c r="AH661">
        <v>0.26172036734396897</v>
      </c>
      <c r="AI661">
        <v>0.26520738926269</v>
      </c>
      <c r="AJ661">
        <v>3.4526315789473601</v>
      </c>
      <c r="AK661">
        <v>4.6281789020311299</v>
      </c>
      <c r="AL661" t="s">
        <v>718</v>
      </c>
    </row>
    <row r="662" spans="32:38" x14ac:dyDescent="0.3">
      <c r="AF662" t="s">
        <v>1872</v>
      </c>
      <c r="AG662" t="s">
        <v>1118</v>
      </c>
      <c r="AH662">
        <v>0.26172036734396897</v>
      </c>
      <c r="AI662">
        <v>0.26520738926269</v>
      </c>
      <c r="AJ662">
        <v>3.4526315789473601</v>
      </c>
      <c r="AK662">
        <v>4.6281789020311299</v>
      </c>
      <c r="AL662" t="s">
        <v>714</v>
      </c>
    </row>
    <row r="663" spans="32:38" x14ac:dyDescent="0.3">
      <c r="AF663" t="s">
        <v>1873</v>
      </c>
      <c r="AG663" t="s">
        <v>1118</v>
      </c>
      <c r="AH663">
        <v>0.26172036734396897</v>
      </c>
      <c r="AI663">
        <v>0.26520738926269</v>
      </c>
      <c r="AJ663">
        <v>3.4526315789473601</v>
      </c>
      <c r="AK663">
        <v>4.6281789020311299</v>
      </c>
      <c r="AL663" t="s">
        <v>715</v>
      </c>
    </row>
    <row r="664" spans="32:38" x14ac:dyDescent="0.3">
      <c r="AF664" t="s">
        <v>233</v>
      </c>
      <c r="AG664" t="s">
        <v>1118</v>
      </c>
      <c r="AH664">
        <v>0.26172036734396897</v>
      </c>
      <c r="AI664">
        <v>0.26520738926269</v>
      </c>
      <c r="AJ664">
        <v>3.4526315789473601</v>
      </c>
      <c r="AK664">
        <v>4.6281789020311299</v>
      </c>
      <c r="AL664" t="s">
        <v>709</v>
      </c>
    </row>
    <row r="665" spans="32:38" x14ac:dyDescent="0.3">
      <c r="AF665" t="s">
        <v>960</v>
      </c>
      <c r="AG665" t="s">
        <v>1118</v>
      </c>
      <c r="AH665">
        <v>0.26172036734396897</v>
      </c>
      <c r="AI665">
        <v>0.26520738926269</v>
      </c>
      <c r="AJ665">
        <v>3.4526315789473601</v>
      </c>
      <c r="AK665">
        <v>4.6281789020311299</v>
      </c>
      <c r="AL665" t="s">
        <v>788</v>
      </c>
    </row>
    <row r="666" spans="32:38" x14ac:dyDescent="0.3">
      <c r="AF666" t="s">
        <v>853</v>
      </c>
      <c r="AG666" t="s">
        <v>1118</v>
      </c>
      <c r="AH666">
        <v>0.26172036734396897</v>
      </c>
      <c r="AI666">
        <v>0.26520738926269</v>
      </c>
      <c r="AJ666">
        <v>3.4526315789473601</v>
      </c>
      <c r="AK666">
        <v>4.6281789020311299</v>
      </c>
      <c r="AL666" t="s">
        <v>788</v>
      </c>
    </row>
    <row r="667" spans="32:38" x14ac:dyDescent="0.3">
      <c r="AF667" t="s">
        <v>855</v>
      </c>
      <c r="AG667" t="s">
        <v>1118</v>
      </c>
      <c r="AH667">
        <v>0.26172036734396897</v>
      </c>
      <c r="AI667">
        <v>0.26520738926269</v>
      </c>
      <c r="AJ667">
        <v>3.4526315789473601</v>
      </c>
      <c r="AK667">
        <v>4.6281789020311299</v>
      </c>
      <c r="AL667" t="s">
        <v>788</v>
      </c>
    </row>
    <row r="668" spans="32:38" x14ac:dyDescent="0.3">
      <c r="AF668" t="s">
        <v>965</v>
      </c>
      <c r="AG668" t="s">
        <v>1118</v>
      </c>
      <c r="AH668">
        <v>0.26172036734396897</v>
      </c>
      <c r="AI668">
        <v>0.26520738926269</v>
      </c>
      <c r="AJ668">
        <v>3.4526315789473601</v>
      </c>
      <c r="AK668">
        <v>4.6281789020311299</v>
      </c>
      <c r="AL668" t="s">
        <v>1538</v>
      </c>
    </row>
    <row r="669" spans="32:38" x14ac:dyDescent="0.3">
      <c r="AF669" t="s">
        <v>967</v>
      </c>
      <c r="AG669" t="s">
        <v>1118</v>
      </c>
      <c r="AH669">
        <v>0.26172036734396897</v>
      </c>
      <c r="AI669">
        <v>0.26520738926269</v>
      </c>
      <c r="AJ669">
        <v>3.4526315789473601</v>
      </c>
      <c r="AK669">
        <v>4.6281789020311299</v>
      </c>
      <c r="AL669" t="s">
        <v>1538</v>
      </c>
    </row>
    <row r="670" spans="32:38" x14ac:dyDescent="0.3">
      <c r="AF670" t="s">
        <v>1176</v>
      </c>
      <c r="AG670" t="s">
        <v>1118</v>
      </c>
      <c r="AH670">
        <v>0.26172036734396897</v>
      </c>
      <c r="AI670">
        <v>0.26520738926269</v>
      </c>
      <c r="AJ670">
        <v>3.4526315789473601</v>
      </c>
      <c r="AK670">
        <v>4.6281789020311299</v>
      </c>
      <c r="AL670" t="s">
        <v>1538</v>
      </c>
    </row>
    <row r="671" spans="32:38" x14ac:dyDescent="0.3">
      <c r="AF671" t="s">
        <v>1177</v>
      </c>
      <c r="AG671" t="s">
        <v>1118</v>
      </c>
      <c r="AH671">
        <v>0.26172036734396897</v>
      </c>
      <c r="AI671">
        <v>0.26520738926269</v>
      </c>
      <c r="AJ671">
        <v>3.4526315789473601</v>
      </c>
      <c r="AK671">
        <v>4.6281789020311299</v>
      </c>
      <c r="AL671" t="s">
        <v>1538</v>
      </c>
    </row>
    <row r="672" spans="32:38" x14ac:dyDescent="0.3">
      <c r="AF672" t="s">
        <v>1178</v>
      </c>
      <c r="AG672" t="s">
        <v>1118</v>
      </c>
      <c r="AH672">
        <v>0.26172036734396897</v>
      </c>
      <c r="AI672">
        <v>0.26520738926269</v>
      </c>
      <c r="AJ672">
        <v>3.4526315789473601</v>
      </c>
      <c r="AK672">
        <v>4.6281789020311299</v>
      </c>
      <c r="AL672" t="s">
        <v>1538</v>
      </c>
    </row>
    <row r="673" spans="32:38" x14ac:dyDescent="0.3">
      <c r="AF673" t="s">
        <v>1874</v>
      </c>
      <c r="AG673" t="s">
        <v>1118</v>
      </c>
      <c r="AH673">
        <v>0.26172036734396897</v>
      </c>
      <c r="AI673">
        <v>0.26520738926269</v>
      </c>
      <c r="AJ673">
        <v>3.4526315789473601</v>
      </c>
      <c r="AK673">
        <v>4.6281789020311299</v>
      </c>
      <c r="AL673" t="s">
        <v>1538</v>
      </c>
    </row>
    <row r="674" spans="32:38" x14ac:dyDescent="0.3">
      <c r="AF674" t="s">
        <v>1179</v>
      </c>
      <c r="AG674" t="s">
        <v>1118</v>
      </c>
      <c r="AH674">
        <v>0.26172036734396897</v>
      </c>
      <c r="AI674">
        <v>0.26520738926269</v>
      </c>
      <c r="AJ674">
        <v>3.4526315789473601</v>
      </c>
      <c r="AK674">
        <v>4.6281789020311299</v>
      </c>
      <c r="AL674" t="s">
        <v>1538</v>
      </c>
    </row>
    <row r="675" spans="32:38" x14ac:dyDescent="0.3">
      <c r="AF675" t="s">
        <v>1875</v>
      </c>
      <c r="AG675" t="s">
        <v>1118</v>
      </c>
      <c r="AH675">
        <v>0.26172036734396897</v>
      </c>
      <c r="AI675">
        <v>0.26520738926269</v>
      </c>
      <c r="AJ675">
        <v>3.4526315789473601</v>
      </c>
      <c r="AK675">
        <v>4.6281789020311299</v>
      </c>
      <c r="AL675" t="s">
        <v>1538</v>
      </c>
    </row>
    <row r="676" spans="32:38" x14ac:dyDescent="0.3">
      <c r="AF676" t="s">
        <v>1180</v>
      </c>
      <c r="AG676" t="s">
        <v>1118</v>
      </c>
      <c r="AH676">
        <v>0.26172036734396897</v>
      </c>
      <c r="AI676">
        <v>0.26520738926269</v>
      </c>
      <c r="AJ676">
        <v>3.4526315789473601</v>
      </c>
      <c r="AK676">
        <v>4.6281789020311299</v>
      </c>
      <c r="AL676" t="s">
        <v>1538</v>
      </c>
    </row>
    <row r="677" spans="32:38" x14ac:dyDescent="0.3">
      <c r="AF677" t="s">
        <v>1183</v>
      </c>
      <c r="AG677" t="s">
        <v>1118</v>
      </c>
      <c r="AH677">
        <v>0.26172036734396897</v>
      </c>
      <c r="AI677">
        <v>0.26520738926269</v>
      </c>
      <c r="AJ677">
        <v>3.4526315789473601</v>
      </c>
      <c r="AK677">
        <v>4.6281789020311299</v>
      </c>
      <c r="AL677" t="s">
        <v>1538</v>
      </c>
    </row>
    <row r="678" spans="32:38" x14ac:dyDescent="0.3">
      <c r="AF678" t="s">
        <v>1876</v>
      </c>
      <c r="AG678" t="s">
        <v>1118</v>
      </c>
      <c r="AH678">
        <v>0.26172036734396897</v>
      </c>
      <c r="AI678">
        <v>0.26520738926269</v>
      </c>
      <c r="AJ678">
        <v>3.4526315789473601</v>
      </c>
      <c r="AK678">
        <v>4.6281789020311299</v>
      </c>
      <c r="AL678" t="s">
        <v>1538</v>
      </c>
    </row>
    <row r="679" spans="32:38" x14ac:dyDescent="0.3">
      <c r="AF679" t="s">
        <v>1877</v>
      </c>
      <c r="AG679" t="s">
        <v>1118</v>
      </c>
      <c r="AH679">
        <v>0.26172036734396897</v>
      </c>
      <c r="AI679">
        <v>0.26520738926269</v>
      </c>
      <c r="AJ679">
        <v>3.4526315789473601</v>
      </c>
      <c r="AK679">
        <v>4.6281789020311299</v>
      </c>
      <c r="AL679" t="s">
        <v>1538</v>
      </c>
    </row>
    <row r="680" spans="32:38" x14ac:dyDescent="0.3">
      <c r="AF680" t="s">
        <v>1878</v>
      </c>
      <c r="AG680" t="s">
        <v>1118</v>
      </c>
      <c r="AH680">
        <v>0.26172036734396897</v>
      </c>
      <c r="AI680">
        <v>0.26520738926269</v>
      </c>
      <c r="AJ680">
        <v>3.4526315789473601</v>
      </c>
      <c r="AK680">
        <v>4.6281789020311299</v>
      </c>
      <c r="AL680" t="s">
        <v>1538</v>
      </c>
    </row>
    <row r="681" spans="32:38" x14ac:dyDescent="0.3">
      <c r="AF681" t="s">
        <v>1879</v>
      </c>
      <c r="AG681" t="s">
        <v>1118</v>
      </c>
      <c r="AH681">
        <v>0.26172036734396897</v>
      </c>
      <c r="AI681">
        <v>0.26520738926269</v>
      </c>
      <c r="AJ681">
        <v>3.4526315789473601</v>
      </c>
      <c r="AK681">
        <v>4.6281789020311299</v>
      </c>
      <c r="AL681" t="s">
        <v>1538</v>
      </c>
    </row>
    <row r="682" spans="32:38" x14ac:dyDescent="0.3">
      <c r="AF682" t="s">
        <v>1184</v>
      </c>
      <c r="AG682" t="s">
        <v>1118</v>
      </c>
      <c r="AH682">
        <v>0.26172036734396897</v>
      </c>
      <c r="AI682">
        <v>0.26520738926269</v>
      </c>
      <c r="AJ682">
        <v>3.4526315789473601</v>
      </c>
      <c r="AK682">
        <v>4.6281789020311299</v>
      </c>
      <c r="AL682" t="s">
        <v>1538</v>
      </c>
    </row>
    <row r="683" spans="32:38" x14ac:dyDescent="0.3">
      <c r="AF683" t="s">
        <v>1880</v>
      </c>
      <c r="AG683" t="s">
        <v>1118</v>
      </c>
      <c r="AH683">
        <v>0.26172036734396897</v>
      </c>
      <c r="AI683">
        <v>0.26520738926269</v>
      </c>
      <c r="AJ683">
        <v>3.4526315789473601</v>
      </c>
      <c r="AK683">
        <v>4.6281789020311299</v>
      </c>
      <c r="AL683" t="s">
        <v>1538</v>
      </c>
    </row>
    <row r="684" spans="32:38" x14ac:dyDescent="0.3">
      <c r="AF684" t="s">
        <v>1881</v>
      </c>
      <c r="AG684" t="s">
        <v>1118</v>
      </c>
      <c r="AH684">
        <v>0.26172036734396897</v>
      </c>
      <c r="AI684">
        <v>0.26520738926269</v>
      </c>
      <c r="AJ684">
        <v>3.4526315789473601</v>
      </c>
      <c r="AK684">
        <v>4.6281789020311299</v>
      </c>
      <c r="AL684" t="s">
        <v>1538</v>
      </c>
    </row>
    <row r="685" spans="32:38" x14ac:dyDescent="0.3">
      <c r="AF685" t="s">
        <v>74</v>
      </c>
      <c r="AG685" t="s">
        <v>1118</v>
      </c>
      <c r="AH685">
        <v>0.26172036734396897</v>
      </c>
      <c r="AI685">
        <v>0.26520738926269</v>
      </c>
      <c r="AJ685">
        <v>3.4526315789473601</v>
      </c>
      <c r="AK685">
        <v>4.6281789020311299</v>
      </c>
      <c r="AL685" t="s">
        <v>714</v>
      </c>
    </row>
    <row r="686" spans="32:38" x14ac:dyDescent="0.3">
      <c r="AF686" t="s">
        <v>494</v>
      </c>
      <c r="AG686" t="s">
        <v>1118</v>
      </c>
      <c r="AH686">
        <v>0.26172036734396897</v>
      </c>
      <c r="AI686">
        <v>0.26520738926269</v>
      </c>
      <c r="AJ686">
        <v>3.4526315789473601</v>
      </c>
      <c r="AK686">
        <v>4.6281789020311299</v>
      </c>
      <c r="AL686" t="s">
        <v>1537</v>
      </c>
    </row>
    <row r="687" spans="32:38" x14ac:dyDescent="0.3">
      <c r="AF687" t="s">
        <v>1185</v>
      </c>
      <c r="AG687" t="s">
        <v>1118</v>
      </c>
      <c r="AH687">
        <v>0.26172036734396897</v>
      </c>
      <c r="AI687">
        <v>0.26520738926269</v>
      </c>
      <c r="AJ687">
        <v>3.4526315789473601</v>
      </c>
      <c r="AK687">
        <v>4.6281789020311299</v>
      </c>
      <c r="AL687" t="s">
        <v>704</v>
      </c>
    </row>
    <row r="688" spans="32:38" x14ac:dyDescent="0.3">
      <c r="AF688" t="s">
        <v>1186</v>
      </c>
      <c r="AG688" t="s">
        <v>1118</v>
      </c>
      <c r="AH688">
        <v>0.26172036734396897</v>
      </c>
      <c r="AI688">
        <v>0.26520738926269</v>
      </c>
      <c r="AJ688">
        <v>3.4526315789473601</v>
      </c>
      <c r="AK688">
        <v>4.6281789020311299</v>
      </c>
      <c r="AL688" t="s">
        <v>704</v>
      </c>
    </row>
    <row r="689" spans="32:38" x14ac:dyDescent="0.3">
      <c r="AF689" t="s">
        <v>496</v>
      </c>
      <c r="AG689" t="s">
        <v>1118</v>
      </c>
      <c r="AH689">
        <v>0.26172036734396897</v>
      </c>
      <c r="AI689">
        <v>0.26520738926269</v>
      </c>
      <c r="AJ689">
        <v>3.4526315789473601</v>
      </c>
      <c r="AK689">
        <v>4.6281789020311299</v>
      </c>
      <c r="AL689" t="s">
        <v>708</v>
      </c>
    </row>
    <row r="690" spans="32:38" x14ac:dyDescent="0.3">
      <c r="AF690" t="s">
        <v>968</v>
      </c>
      <c r="AG690" t="s">
        <v>1118</v>
      </c>
      <c r="AH690">
        <v>0.26172036734396897</v>
      </c>
      <c r="AI690">
        <v>0.26520738926269</v>
      </c>
      <c r="AJ690">
        <v>3.4526315789473601</v>
      </c>
      <c r="AK690">
        <v>4.6281789020311299</v>
      </c>
      <c r="AL690" t="s">
        <v>706</v>
      </c>
    </row>
    <row r="691" spans="32:38" x14ac:dyDescent="0.3">
      <c r="AF691" t="s">
        <v>969</v>
      </c>
      <c r="AG691" t="s">
        <v>1118</v>
      </c>
      <c r="AH691">
        <v>0.26172036734396897</v>
      </c>
      <c r="AI691">
        <v>0.26520738926269</v>
      </c>
      <c r="AJ691">
        <v>3.4526315789473601</v>
      </c>
      <c r="AK691">
        <v>4.6281789020311299</v>
      </c>
      <c r="AL691" t="s">
        <v>706</v>
      </c>
    </row>
    <row r="692" spans="32:38" x14ac:dyDescent="0.3">
      <c r="AF692" t="s">
        <v>970</v>
      </c>
      <c r="AG692" t="s">
        <v>1118</v>
      </c>
      <c r="AH692">
        <v>0.26172036734396897</v>
      </c>
      <c r="AI692">
        <v>0.26520738926269</v>
      </c>
      <c r="AJ692">
        <v>3.4526315789473601</v>
      </c>
      <c r="AK692">
        <v>4.6281789020311299</v>
      </c>
      <c r="AL692" t="s">
        <v>706</v>
      </c>
    </row>
    <row r="693" spans="32:38" x14ac:dyDescent="0.3">
      <c r="AF693" t="s">
        <v>241</v>
      </c>
      <c r="AG693" t="s">
        <v>1118</v>
      </c>
      <c r="AH693">
        <v>0.26172036734396897</v>
      </c>
      <c r="AI693">
        <v>0.26520738926269</v>
      </c>
      <c r="AJ693">
        <v>3.4526315789473601</v>
      </c>
      <c r="AK693">
        <v>4.6281789020311299</v>
      </c>
      <c r="AL693" t="s">
        <v>709</v>
      </c>
    </row>
    <row r="694" spans="32:38" x14ac:dyDescent="0.3">
      <c r="AF694" t="s">
        <v>1882</v>
      </c>
      <c r="AG694" t="s">
        <v>1118</v>
      </c>
      <c r="AH694">
        <v>0.26172036734396897</v>
      </c>
      <c r="AI694">
        <v>0.26520738926269</v>
      </c>
      <c r="AJ694">
        <v>3.4526315789473601</v>
      </c>
      <c r="AK694">
        <v>4.6281789020311299</v>
      </c>
      <c r="AL694" t="s">
        <v>717</v>
      </c>
    </row>
    <row r="695" spans="32:38" x14ac:dyDescent="0.3">
      <c r="AF695" t="s">
        <v>971</v>
      </c>
      <c r="AG695" t="s">
        <v>1118</v>
      </c>
      <c r="AH695">
        <v>0.26172036734396897</v>
      </c>
      <c r="AI695">
        <v>0.26520738926269</v>
      </c>
      <c r="AJ695">
        <v>3.4526315789473601</v>
      </c>
      <c r="AK695">
        <v>4.6281789020311299</v>
      </c>
      <c r="AL695" t="s">
        <v>713</v>
      </c>
    </row>
    <row r="696" spans="32:38" x14ac:dyDescent="0.3">
      <c r="AF696" t="s">
        <v>860</v>
      </c>
      <c r="AG696" t="s">
        <v>1118</v>
      </c>
      <c r="AH696">
        <v>0.26172036734396897</v>
      </c>
      <c r="AI696">
        <v>0.26520738926269</v>
      </c>
      <c r="AJ696">
        <v>3.4526315789473601</v>
      </c>
      <c r="AK696">
        <v>4.6281789020311299</v>
      </c>
      <c r="AL696" t="s">
        <v>713</v>
      </c>
    </row>
    <row r="697" spans="32:38" x14ac:dyDescent="0.3">
      <c r="AF697" t="s">
        <v>972</v>
      </c>
      <c r="AG697" t="s">
        <v>1118</v>
      </c>
      <c r="AH697">
        <v>0.26172036734396897</v>
      </c>
      <c r="AI697">
        <v>0.26520738926269</v>
      </c>
      <c r="AJ697">
        <v>3.4526315789473601</v>
      </c>
      <c r="AK697">
        <v>4.6281789020311299</v>
      </c>
      <c r="AL697" t="s">
        <v>717</v>
      </c>
    </row>
    <row r="698" spans="32:38" x14ac:dyDescent="0.3">
      <c r="AF698" t="s">
        <v>1883</v>
      </c>
      <c r="AG698" t="s">
        <v>1118</v>
      </c>
      <c r="AH698">
        <v>0.26172036734396897</v>
      </c>
      <c r="AI698">
        <v>0.26520738926269</v>
      </c>
      <c r="AJ698">
        <v>3.4526315789473601</v>
      </c>
      <c r="AK698">
        <v>4.6281789020311299</v>
      </c>
      <c r="AL698" t="s">
        <v>713</v>
      </c>
    </row>
    <row r="699" spans="32:38" x14ac:dyDescent="0.3">
      <c r="AF699" t="s">
        <v>1884</v>
      </c>
      <c r="AG699" t="s">
        <v>1118</v>
      </c>
      <c r="AH699">
        <v>0.26172036734396897</v>
      </c>
      <c r="AI699">
        <v>0.26520738926269</v>
      </c>
      <c r="AJ699">
        <v>3.4526315789473601</v>
      </c>
      <c r="AK699">
        <v>4.6281789020311299</v>
      </c>
      <c r="AL699" t="s">
        <v>713</v>
      </c>
    </row>
    <row r="700" spans="32:38" x14ac:dyDescent="0.3">
      <c r="AF700" t="s">
        <v>1885</v>
      </c>
      <c r="AG700" t="s">
        <v>1118</v>
      </c>
      <c r="AH700">
        <v>0.26172036734396897</v>
      </c>
      <c r="AI700">
        <v>0.26520738926269</v>
      </c>
      <c r="AJ700">
        <v>3.4526315789473601</v>
      </c>
      <c r="AK700">
        <v>4.6281789020311299</v>
      </c>
      <c r="AL700" t="s">
        <v>713</v>
      </c>
    </row>
    <row r="701" spans="32:38" x14ac:dyDescent="0.3">
      <c r="AF701" t="s">
        <v>1886</v>
      </c>
      <c r="AG701" t="s">
        <v>1118</v>
      </c>
      <c r="AH701">
        <v>0.26172036734396897</v>
      </c>
      <c r="AI701">
        <v>0.26520738926269</v>
      </c>
      <c r="AJ701">
        <v>3.4526315789473601</v>
      </c>
      <c r="AK701">
        <v>4.6281789020311299</v>
      </c>
      <c r="AL701" t="s">
        <v>1538</v>
      </c>
    </row>
    <row r="702" spans="32:38" x14ac:dyDescent="0.3">
      <c r="AF702" t="s">
        <v>735</v>
      </c>
      <c r="AG702" t="s">
        <v>1118</v>
      </c>
      <c r="AH702">
        <v>0.26172036734396897</v>
      </c>
      <c r="AI702">
        <v>0.26520738926269</v>
      </c>
      <c r="AJ702">
        <v>3.4526315789473601</v>
      </c>
      <c r="AK702">
        <v>4.6281789020311299</v>
      </c>
      <c r="AL702" t="s">
        <v>715</v>
      </c>
    </row>
    <row r="703" spans="32:38" x14ac:dyDescent="0.3">
      <c r="AF703" t="s">
        <v>430</v>
      </c>
      <c r="AG703" t="s">
        <v>1118</v>
      </c>
      <c r="AH703">
        <v>0.26172036734396897</v>
      </c>
      <c r="AI703">
        <v>0.26520738926269</v>
      </c>
      <c r="AJ703">
        <v>3.4526315789473601</v>
      </c>
      <c r="AK703">
        <v>4.6281789020311299</v>
      </c>
      <c r="AL703" t="s">
        <v>714</v>
      </c>
    </row>
    <row r="704" spans="32:38" x14ac:dyDescent="0.3">
      <c r="AF704" t="s">
        <v>1188</v>
      </c>
      <c r="AG704" t="s">
        <v>1118</v>
      </c>
      <c r="AH704">
        <v>0.26172036734396897</v>
      </c>
      <c r="AI704">
        <v>0.26520738926269</v>
      </c>
      <c r="AJ704">
        <v>3.4526315789473601</v>
      </c>
      <c r="AK704">
        <v>4.6281789020311299</v>
      </c>
      <c r="AL704" t="s">
        <v>788</v>
      </c>
    </row>
    <row r="705" spans="32:38" x14ac:dyDescent="0.3">
      <c r="AF705" t="s">
        <v>1887</v>
      </c>
      <c r="AG705" t="s">
        <v>1118</v>
      </c>
      <c r="AH705">
        <v>0.26172036734396897</v>
      </c>
      <c r="AI705">
        <v>0.26520738926269</v>
      </c>
      <c r="AJ705">
        <v>3.4526315789473601</v>
      </c>
      <c r="AK705">
        <v>4.6281789020311299</v>
      </c>
      <c r="AL705" t="s">
        <v>704</v>
      </c>
    </row>
    <row r="706" spans="32:38" x14ac:dyDescent="0.3">
      <c r="AF706" t="s">
        <v>56</v>
      </c>
      <c r="AG706" t="s">
        <v>1118</v>
      </c>
      <c r="AH706">
        <v>0.26172036734396897</v>
      </c>
      <c r="AI706">
        <v>0.26520738926269</v>
      </c>
      <c r="AJ706">
        <v>3.4526315789473601</v>
      </c>
      <c r="AK706">
        <v>4.6281789020311299</v>
      </c>
      <c r="AL706" t="s">
        <v>788</v>
      </c>
    </row>
    <row r="707" spans="32:38" x14ac:dyDescent="0.3">
      <c r="AF707" t="s">
        <v>154</v>
      </c>
      <c r="AG707" t="s">
        <v>1118</v>
      </c>
      <c r="AH707">
        <v>0.26172036734396897</v>
      </c>
      <c r="AI707">
        <v>0.26520738926269</v>
      </c>
      <c r="AJ707">
        <v>3.4526315789473601</v>
      </c>
      <c r="AK707">
        <v>4.6281789020311299</v>
      </c>
      <c r="AL707" t="s">
        <v>719</v>
      </c>
    </row>
    <row r="708" spans="32:38" x14ac:dyDescent="0.3">
      <c r="AF708" t="s">
        <v>246</v>
      </c>
      <c r="AG708" t="s">
        <v>1118</v>
      </c>
      <c r="AH708">
        <v>0.26172036734396897</v>
      </c>
      <c r="AI708">
        <v>0.26520738926269</v>
      </c>
      <c r="AJ708">
        <v>3.4526315789473601</v>
      </c>
      <c r="AK708">
        <v>4.6281789020311299</v>
      </c>
      <c r="AL708" t="s">
        <v>719</v>
      </c>
    </row>
    <row r="709" spans="32:38" x14ac:dyDescent="0.3">
      <c r="AF709" t="s">
        <v>248</v>
      </c>
      <c r="AG709" t="s">
        <v>1118</v>
      </c>
      <c r="AH709">
        <v>0.26172036734396897</v>
      </c>
      <c r="AI709">
        <v>0.26520738926269</v>
      </c>
      <c r="AJ709">
        <v>3.4526315789473601</v>
      </c>
      <c r="AK709">
        <v>4.6281789020311299</v>
      </c>
      <c r="AL709" t="s">
        <v>709</v>
      </c>
    </row>
    <row r="710" spans="32:38" x14ac:dyDescent="0.3">
      <c r="AF710" t="s">
        <v>1888</v>
      </c>
      <c r="AG710" t="s">
        <v>1118</v>
      </c>
      <c r="AH710">
        <v>0.26172036734396897</v>
      </c>
      <c r="AI710">
        <v>0.26520738926269</v>
      </c>
      <c r="AJ710">
        <v>3.4526315789473601</v>
      </c>
      <c r="AK710">
        <v>4.6281789020311299</v>
      </c>
      <c r="AL710" t="s">
        <v>704</v>
      </c>
    </row>
    <row r="711" spans="32:38" x14ac:dyDescent="0.3">
      <c r="AF711" t="s">
        <v>1889</v>
      </c>
      <c r="AG711" t="s">
        <v>1118</v>
      </c>
      <c r="AH711">
        <v>0.26172036734396897</v>
      </c>
      <c r="AI711">
        <v>0.26520738926269</v>
      </c>
      <c r="AJ711">
        <v>3.4526315789473601</v>
      </c>
      <c r="AK711">
        <v>4.6281789020311299</v>
      </c>
      <c r="AL711" t="s">
        <v>1536</v>
      </c>
    </row>
    <row r="712" spans="32:38" x14ac:dyDescent="0.3">
      <c r="AF712" t="s">
        <v>1890</v>
      </c>
      <c r="AG712" t="s">
        <v>1118</v>
      </c>
      <c r="AH712">
        <v>0.26172036734396897</v>
      </c>
      <c r="AI712">
        <v>0.26520738926269</v>
      </c>
      <c r="AJ712">
        <v>3.4526315789473601</v>
      </c>
      <c r="AK712">
        <v>4.6281789020311299</v>
      </c>
      <c r="AL712" t="s">
        <v>707</v>
      </c>
    </row>
    <row r="713" spans="32:38" x14ac:dyDescent="0.3">
      <c r="AF713" t="s">
        <v>1891</v>
      </c>
      <c r="AG713" t="s">
        <v>1118</v>
      </c>
      <c r="AH713">
        <v>0.26172036734396897</v>
      </c>
      <c r="AI713">
        <v>0.26520738926269</v>
      </c>
      <c r="AJ713">
        <v>3.4526315789473601</v>
      </c>
      <c r="AK713">
        <v>4.6281789020311299</v>
      </c>
      <c r="AL713" t="s">
        <v>708</v>
      </c>
    </row>
    <row r="714" spans="32:38" x14ac:dyDescent="0.3">
      <c r="AF714" t="s">
        <v>1892</v>
      </c>
      <c r="AG714" t="s">
        <v>1118</v>
      </c>
      <c r="AH714">
        <v>0.26172036734396897</v>
      </c>
      <c r="AI714">
        <v>0.26520738926269</v>
      </c>
      <c r="AJ714">
        <v>3.4526315789473601</v>
      </c>
      <c r="AK714">
        <v>4.6281789020311299</v>
      </c>
      <c r="AL714" t="s">
        <v>707</v>
      </c>
    </row>
    <row r="715" spans="32:38" x14ac:dyDescent="0.3">
      <c r="AF715" t="s">
        <v>1893</v>
      </c>
      <c r="AG715" t="s">
        <v>1118</v>
      </c>
      <c r="AH715">
        <v>0.26172036734396897</v>
      </c>
      <c r="AI715">
        <v>0.26520738926269</v>
      </c>
      <c r="AJ715">
        <v>3.4526315789473601</v>
      </c>
      <c r="AK715">
        <v>4.6281789020311299</v>
      </c>
      <c r="AL715" t="s">
        <v>1535</v>
      </c>
    </row>
    <row r="716" spans="32:38" x14ac:dyDescent="0.3">
      <c r="AF716" t="s">
        <v>1894</v>
      </c>
      <c r="AG716" t="s">
        <v>1118</v>
      </c>
      <c r="AH716">
        <v>0.26172036734396897</v>
      </c>
      <c r="AI716">
        <v>0.26520738926269</v>
      </c>
      <c r="AJ716">
        <v>3.4526315789473601</v>
      </c>
      <c r="AK716">
        <v>4.6281789020311299</v>
      </c>
      <c r="AL716" t="s">
        <v>718</v>
      </c>
    </row>
    <row r="717" spans="32:38" x14ac:dyDescent="0.3">
      <c r="AF717" t="s">
        <v>1895</v>
      </c>
      <c r="AG717" t="s">
        <v>1118</v>
      </c>
      <c r="AH717">
        <v>0.26172036734396897</v>
      </c>
      <c r="AI717">
        <v>0.26520738926269</v>
      </c>
      <c r="AJ717">
        <v>3.4526315789473601</v>
      </c>
      <c r="AK717">
        <v>4.6281789020311299</v>
      </c>
      <c r="AL717" t="s">
        <v>714</v>
      </c>
    </row>
    <row r="718" spans="32:38" x14ac:dyDescent="0.3">
      <c r="AF718" t="s">
        <v>974</v>
      </c>
      <c r="AG718" t="s">
        <v>1118</v>
      </c>
      <c r="AH718">
        <v>0.26172036734396897</v>
      </c>
      <c r="AI718">
        <v>0.26520738926269</v>
      </c>
      <c r="AJ718">
        <v>3.4526315789473601</v>
      </c>
      <c r="AK718">
        <v>4.6281789020311299</v>
      </c>
      <c r="AL718" t="s">
        <v>714</v>
      </c>
    </row>
    <row r="719" spans="32:38" x14ac:dyDescent="0.3">
      <c r="AF719" t="s">
        <v>249</v>
      </c>
      <c r="AG719" t="s">
        <v>1118</v>
      </c>
      <c r="AH719">
        <v>0.26172036734396897</v>
      </c>
      <c r="AI719">
        <v>0.26520738926269</v>
      </c>
      <c r="AJ719">
        <v>3.4526315789473601</v>
      </c>
      <c r="AK719">
        <v>4.6281789020311299</v>
      </c>
      <c r="AL719" t="s">
        <v>714</v>
      </c>
    </row>
    <row r="720" spans="32:38" x14ac:dyDescent="0.3">
      <c r="AF720" t="s">
        <v>250</v>
      </c>
      <c r="AG720" t="s">
        <v>1118</v>
      </c>
      <c r="AH720">
        <v>0.26172036734396897</v>
      </c>
      <c r="AI720">
        <v>0.26520738926269</v>
      </c>
      <c r="AJ720">
        <v>3.4526315789473601</v>
      </c>
      <c r="AK720">
        <v>4.6281789020311299</v>
      </c>
      <c r="AL720" t="s">
        <v>709</v>
      </c>
    </row>
    <row r="721" spans="32:38" x14ac:dyDescent="0.3">
      <c r="AF721" t="s">
        <v>251</v>
      </c>
      <c r="AG721" t="s">
        <v>1118</v>
      </c>
      <c r="AH721">
        <v>0.26172036734396897</v>
      </c>
      <c r="AI721">
        <v>0.26520738926269</v>
      </c>
      <c r="AJ721">
        <v>3.4526315789473601</v>
      </c>
      <c r="AK721">
        <v>4.6281789020311299</v>
      </c>
      <c r="AL721" t="s">
        <v>714</v>
      </c>
    </row>
    <row r="722" spans="32:38" x14ac:dyDescent="0.3">
      <c r="AF722" t="s">
        <v>1896</v>
      </c>
      <c r="AG722" t="s">
        <v>1118</v>
      </c>
      <c r="AH722">
        <v>0.26172036734396897</v>
      </c>
      <c r="AI722">
        <v>0.26520738926269</v>
      </c>
      <c r="AJ722">
        <v>3.4526315789473601</v>
      </c>
      <c r="AK722">
        <v>4.6281789020311299</v>
      </c>
      <c r="AL722" t="s">
        <v>704</v>
      </c>
    </row>
    <row r="723" spans="32:38" x14ac:dyDescent="0.3">
      <c r="AF723" t="s">
        <v>1897</v>
      </c>
      <c r="AG723" t="s">
        <v>1118</v>
      </c>
      <c r="AH723">
        <v>0.26172036734396897</v>
      </c>
      <c r="AI723">
        <v>0.26520738926269</v>
      </c>
      <c r="AJ723">
        <v>3.4526315789473601</v>
      </c>
      <c r="AK723">
        <v>4.6281789020311299</v>
      </c>
      <c r="AL723" t="s">
        <v>704</v>
      </c>
    </row>
    <row r="724" spans="32:38" x14ac:dyDescent="0.3">
      <c r="AF724" t="s">
        <v>1194</v>
      </c>
      <c r="AG724" t="s">
        <v>1118</v>
      </c>
      <c r="AH724">
        <v>0.26172036734396897</v>
      </c>
      <c r="AI724">
        <v>0.26520738926269</v>
      </c>
      <c r="AJ724">
        <v>3.4526315789473601</v>
      </c>
      <c r="AK724">
        <v>4.6281789020311299</v>
      </c>
      <c r="AL724" t="s">
        <v>705</v>
      </c>
    </row>
    <row r="725" spans="32:38" x14ac:dyDescent="0.3">
      <c r="AF725" t="s">
        <v>978</v>
      </c>
      <c r="AG725" t="s">
        <v>1118</v>
      </c>
      <c r="AH725">
        <v>0.26172036734396897</v>
      </c>
      <c r="AI725">
        <v>0.26520738926269</v>
      </c>
      <c r="AJ725">
        <v>3.4526315789473601</v>
      </c>
      <c r="AK725">
        <v>4.6281789020311299</v>
      </c>
      <c r="AL725" t="s">
        <v>788</v>
      </c>
    </row>
    <row r="726" spans="32:38" x14ac:dyDescent="0.3">
      <c r="AF726" t="s">
        <v>1898</v>
      </c>
      <c r="AG726" t="s">
        <v>1118</v>
      </c>
      <c r="AH726">
        <v>0.26172036734396897</v>
      </c>
      <c r="AI726">
        <v>0.26520738926269</v>
      </c>
      <c r="AJ726">
        <v>3.4526315789473601</v>
      </c>
      <c r="AK726">
        <v>4.6281789020311299</v>
      </c>
      <c r="AL726" t="s">
        <v>704</v>
      </c>
    </row>
    <row r="727" spans="32:38" x14ac:dyDescent="0.3">
      <c r="AF727" t="s">
        <v>1899</v>
      </c>
      <c r="AG727" t="s">
        <v>1118</v>
      </c>
      <c r="AH727">
        <v>0.26172036734396897</v>
      </c>
      <c r="AI727">
        <v>0.26520738926269</v>
      </c>
      <c r="AJ727">
        <v>3.4526315789473601</v>
      </c>
      <c r="AK727">
        <v>4.6281789020311299</v>
      </c>
      <c r="AL727" t="s">
        <v>720</v>
      </c>
    </row>
    <row r="728" spans="32:38" x14ac:dyDescent="0.3">
      <c r="AF728" t="s">
        <v>1900</v>
      </c>
      <c r="AG728" t="s">
        <v>1118</v>
      </c>
      <c r="AH728">
        <v>0.26172036734396897</v>
      </c>
      <c r="AI728">
        <v>0.26520738926269</v>
      </c>
      <c r="AJ728">
        <v>3.4526315789473601</v>
      </c>
      <c r="AK728">
        <v>4.6281789020311299</v>
      </c>
      <c r="AL728" t="s">
        <v>720</v>
      </c>
    </row>
    <row r="729" spans="32:38" x14ac:dyDescent="0.3">
      <c r="AF729" t="s">
        <v>506</v>
      </c>
      <c r="AG729" t="s">
        <v>1118</v>
      </c>
      <c r="AH729">
        <v>0.26172036734396897</v>
      </c>
      <c r="AI729">
        <v>0.26520738926269</v>
      </c>
      <c r="AJ729">
        <v>3.4526315789473601</v>
      </c>
      <c r="AK729">
        <v>4.6281789020311299</v>
      </c>
      <c r="AL729" t="s">
        <v>708</v>
      </c>
    </row>
    <row r="730" spans="32:38" x14ac:dyDescent="0.3">
      <c r="AF730" t="s">
        <v>507</v>
      </c>
      <c r="AG730" t="s">
        <v>1118</v>
      </c>
      <c r="AH730">
        <v>0.26172036734396897</v>
      </c>
      <c r="AI730">
        <v>0.26520738926269</v>
      </c>
      <c r="AJ730">
        <v>3.4526315789473601</v>
      </c>
      <c r="AK730">
        <v>4.6281789020311299</v>
      </c>
      <c r="AL730" t="s">
        <v>708</v>
      </c>
    </row>
    <row r="731" spans="32:38" x14ac:dyDescent="0.3">
      <c r="AF731" t="s">
        <v>508</v>
      </c>
      <c r="AG731" t="s">
        <v>1118</v>
      </c>
      <c r="AH731">
        <v>0.26172036734396897</v>
      </c>
      <c r="AI731">
        <v>0.26520738926269</v>
      </c>
      <c r="AJ731">
        <v>3.4526315789473601</v>
      </c>
      <c r="AK731">
        <v>4.6281789020311299</v>
      </c>
      <c r="AL731" t="s">
        <v>708</v>
      </c>
    </row>
    <row r="732" spans="32:38" x14ac:dyDescent="0.3">
      <c r="AF732" t="s">
        <v>1901</v>
      </c>
      <c r="AG732" t="s">
        <v>1118</v>
      </c>
      <c r="AH732">
        <v>0.26172036734396897</v>
      </c>
      <c r="AI732">
        <v>0.26520738926269</v>
      </c>
      <c r="AJ732">
        <v>3.4526315789473601</v>
      </c>
      <c r="AK732">
        <v>4.6281789020311299</v>
      </c>
      <c r="AL732" t="s">
        <v>704</v>
      </c>
    </row>
    <row r="733" spans="32:38" x14ac:dyDescent="0.3">
      <c r="AF733" t="s">
        <v>515</v>
      </c>
      <c r="AG733" t="s">
        <v>1118</v>
      </c>
      <c r="AH733">
        <v>0.26172036734396897</v>
      </c>
      <c r="AI733">
        <v>0.26520738926269</v>
      </c>
      <c r="AJ733">
        <v>3.4526315789473601</v>
      </c>
      <c r="AK733">
        <v>4.6281789020311299</v>
      </c>
      <c r="AL733" t="s">
        <v>706</v>
      </c>
    </row>
    <row r="734" spans="32:38" x14ac:dyDescent="0.3">
      <c r="AF734" t="s">
        <v>516</v>
      </c>
      <c r="AG734" t="s">
        <v>1118</v>
      </c>
      <c r="AH734">
        <v>0.26172036734396897</v>
      </c>
      <c r="AI734">
        <v>0.26520738926269</v>
      </c>
      <c r="AJ734">
        <v>3.4526315789473601</v>
      </c>
      <c r="AK734">
        <v>4.6281789020311299</v>
      </c>
      <c r="AL734" t="s">
        <v>706</v>
      </c>
    </row>
    <row r="735" spans="32:38" x14ac:dyDescent="0.3">
      <c r="AF735" t="s">
        <v>517</v>
      </c>
      <c r="AG735" t="s">
        <v>1118</v>
      </c>
      <c r="AH735">
        <v>0.26172036734396897</v>
      </c>
      <c r="AI735">
        <v>0.26520738926269</v>
      </c>
      <c r="AJ735">
        <v>3.4526315789473601</v>
      </c>
      <c r="AK735">
        <v>4.6281789020311299</v>
      </c>
      <c r="AL735" t="s">
        <v>706</v>
      </c>
    </row>
    <row r="736" spans="32:38" x14ac:dyDescent="0.3">
      <c r="AF736" t="s">
        <v>518</v>
      </c>
      <c r="AG736" t="s">
        <v>1118</v>
      </c>
      <c r="AH736">
        <v>0.26172036734396897</v>
      </c>
      <c r="AI736">
        <v>0.26520738926269</v>
      </c>
      <c r="AJ736">
        <v>3.4526315789473601</v>
      </c>
      <c r="AK736">
        <v>4.6281789020311299</v>
      </c>
      <c r="AL736" t="s">
        <v>706</v>
      </c>
    </row>
    <row r="737" spans="32:38" x14ac:dyDescent="0.3">
      <c r="AF737" t="s">
        <v>519</v>
      </c>
      <c r="AG737" t="s">
        <v>1118</v>
      </c>
      <c r="AH737">
        <v>0.26172036734396897</v>
      </c>
      <c r="AI737">
        <v>0.26520738926269</v>
      </c>
      <c r="AJ737">
        <v>3.4526315789473601</v>
      </c>
      <c r="AK737">
        <v>4.6281789020311299</v>
      </c>
      <c r="AL737" t="s">
        <v>706</v>
      </c>
    </row>
    <row r="738" spans="32:38" x14ac:dyDescent="0.3">
      <c r="AF738" t="s">
        <v>520</v>
      </c>
      <c r="AG738" t="s">
        <v>1118</v>
      </c>
      <c r="AH738">
        <v>0.26172036734396897</v>
      </c>
      <c r="AI738">
        <v>0.26520738926269</v>
      </c>
      <c r="AJ738">
        <v>3.4526315789473601</v>
      </c>
      <c r="AK738">
        <v>4.6281789020311299</v>
      </c>
      <c r="AL738" t="s">
        <v>706</v>
      </c>
    </row>
    <row r="739" spans="32:38" x14ac:dyDescent="0.3">
      <c r="AF739" t="s">
        <v>1902</v>
      </c>
      <c r="AG739" t="s">
        <v>1118</v>
      </c>
      <c r="AH739">
        <v>0.26172036734396897</v>
      </c>
      <c r="AI739">
        <v>0.26520738926269</v>
      </c>
      <c r="AJ739">
        <v>3.4526315789473601</v>
      </c>
      <c r="AK739">
        <v>4.6281789020311299</v>
      </c>
      <c r="AL739" t="s">
        <v>718</v>
      </c>
    </row>
    <row r="740" spans="32:38" x14ac:dyDescent="0.3">
      <c r="AF740" t="s">
        <v>812</v>
      </c>
      <c r="AG740" t="s">
        <v>1118</v>
      </c>
      <c r="AH740">
        <v>0.26172036734396897</v>
      </c>
      <c r="AI740">
        <v>0.26520738926269</v>
      </c>
      <c r="AJ740">
        <v>3.4526315789473601</v>
      </c>
      <c r="AK740">
        <v>4.6281789020311299</v>
      </c>
      <c r="AL740" t="s">
        <v>709</v>
      </c>
    </row>
    <row r="741" spans="32:38" x14ac:dyDescent="0.3">
      <c r="AF741" t="s">
        <v>1197</v>
      </c>
      <c r="AG741" t="s">
        <v>1118</v>
      </c>
      <c r="AH741">
        <v>0.26172036734396897</v>
      </c>
      <c r="AI741">
        <v>0.26520738926269</v>
      </c>
      <c r="AJ741">
        <v>3.4526315789473601</v>
      </c>
      <c r="AK741">
        <v>4.6281789020311299</v>
      </c>
      <c r="AL741" t="s">
        <v>788</v>
      </c>
    </row>
    <row r="742" spans="32:38" x14ac:dyDescent="0.3">
      <c r="AF742" t="s">
        <v>1198</v>
      </c>
      <c r="AG742" t="s">
        <v>1118</v>
      </c>
      <c r="AH742">
        <v>0.26172036734396897</v>
      </c>
      <c r="AI742">
        <v>0.26520738926269</v>
      </c>
      <c r="AJ742">
        <v>3.4526315789473601</v>
      </c>
      <c r="AK742">
        <v>4.6281789020311299</v>
      </c>
      <c r="AL742" t="s">
        <v>1538</v>
      </c>
    </row>
    <row r="743" spans="32:38" x14ac:dyDescent="0.3">
      <c r="AF743" t="s">
        <v>258</v>
      </c>
      <c r="AG743" t="s">
        <v>1118</v>
      </c>
      <c r="AH743">
        <v>0.26172036734396897</v>
      </c>
      <c r="AI743">
        <v>0.26520738926269</v>
      </c>
      <c r="AJ743">
        <v>3.4526315789473601</v>
      </c>
      <c r="AK743">
        <v>4.6281789020311299</v>
      </c>
      <c r="AL743" t="s">
        <v>1535</v>
      </c>
    </row>
    <row r="744" spans="32:38" x14ac:dyDescent="0.3">
      <c r="AF744" t="s">
        <v>80</v>
      </c>
      <c r="AG744" t="s">
        <v>1118</v>
      </c>
      <c r="AH744">
        <v>0.26172036734396897</v>
      </c>
      <c r="AI744">
        <v>0.26520738926269</v>
      </c>
      <c r="AJ744">
        <v>3.4526315789473601</v>
      </c>
      <c r="AK744">
        <v>4.6281789020311299</v>
      </c>
      <c r="AL744" t="s">
        <v>714</v>
      </c>
    </row>
    <row r="745" spans="32:38" x14ac:dyDescent="0.3">
      <c r="AF745" t="s">
        <v>1903</v>
      </c>
      <c r="AG745" t="s">
        <v>1118</v>
      </c>
      <c r="AH745">
        <v>0.26172036734396897</v>
      </c>
      <c r="AI745">
        <v>0.26520738926269</v>
      </c>
      <c r="AJ745">
        <v>3.4526315789473601</v>
      </c>
      <c r="AK745">
        <v>4.6281789020311299</v>
      </c>
      <c r="AL745" t="s">
        <v>714</v>
      </c>
    </row>
    <row r="746" spans="32:38" x14ac:dyDescent="0.3">
      <c r="AF746" t="s">
        <v>980</v>
      </c>
      <c r="AG746" t="s">
        <v>1118</v>
      </c>
      <c r="AH746">
        <v>0.26172036734396897</v>
      </c>
      <c r="AI746">
        <v>0.26520738926269</v>
      </c>
      <c r="AJ746">
        <v>3.4526315789473601</v>
      </c>
      <c r="AK746">
        <v>4.6281789020311299</v>
      </c>
      <c r="AL746" t="s">
        <v>1536</v>
      </c>
    </row>
    <row r="747" spans="32:38" x14ac:dyDescent="0.3">
      <c r="AF747" t="s">
        <v>159</v>
      </c>
      <c r="AG747" t="s">
        <v>1118</v>
      </c>
      <c r="AH747">
        <v>0.26172036734396897</v>
      </c>
      <c r="AI747">
        <v>0.26520738926269</v>
      </c>
      <c r="AJ747">
        <v>3.4526315789473601</v>
      </c>
      <c r="AK747">
        <v>4.6281789020311299</v>
      </c>
      <c r="AL747" t="s">
        <v>714</v>
      </c>
    </row>
    <row r="748" spans="32:38" x14ac:dyDescent="0.3">
      <c r="AF748" t="s">
        <v>259</v>
      </c>
      <c r="AG748" t="s">
        <v>1118</v>
      </c>
      <c r="AH748">
        <v>0.26172036734396897</v>
      </c>
      <c r="AI748">
        <v>0.26520738926269</v>
      </c>
      <c r="AJ748">
        <v>3.4526315789473601</v>
      </c>
      <c r="AK748">
        <v>4.6281789020311299</v>
      </c>
      <c r="AL748" t="s">
        <v>714</v>
      </c>
    </row>
    <row r="749" spans="32:38" x14ac:dyDescent="0.3">
      <c r="AF749" t="s">
        <v>161</v>
      </c>
      <c r="AG749" t="s">
        <v>1118</v>
      </c>
      <c r="AH749">
        <v>0.26172036734396897</v>
      </c>
      <c r="AI749">
        <v>0.26520738926269</v>
      </c>
      <c r="AJ749">
        <v>3.4526315789473601</v>
      </c>
      <c r="AK749">
        <v>4.6281789020311299</v>
      </c>
      <c r="AL749" t="s">
        <v>714</v>
      </c>
    </row>
    <row r="750" spans="32:38" x14ac:dyDescent="0.3">
      <c r="AF750" t="s">
        <v>1904</v>
      </c>
      <c r="AG750" t="s">
        <v>1118</v>
      </c>
      <c r="AH750">
        <v>0.26172036734396897</v>
      </c>
      <c r="AI750">
        <v>0.26520738926269</v>
      </c>
      <c r="AJ750">
        <v>3.4526315789473601</v>
      </c>
      <c r="AK750">
        <v>4.6281789020311299</v>
      </c>
      <c r="AL750" t="s">
        <v>704</v>
      </c>
    </row>
    <row r="751" spans="32:38" x14ac:dyDescent="0.3">
      <c r="AF751" t="s">
        <v>1905</v>
      </c>
      <c r="AG751" t="s">
        <v>1118</v>
      </c>
      <c r="AH751">
        <v>0.26172036734396897</v>
      </c>
      <c r="AI751">
        <v>0.26520738926269</v>
      </c>
      <c r="AJ751">
        <v>3.4526315789473601</v>
      </c>
      <c r="AK751">
        <v>4.6281789020311299</v>
      </c>
      <c r="AL751" t="s">
        <v>704</v>
      </c>
    </row>
    <row r="752" spans="32:38" x14ac:dyDescent="0.3">
      <c r="AF752" t="s">
        <v>1202</v>
      </c>
      <c r="AG752" t="s">
        <v>1118</v>
      </c>
      <c r="AH752">
        <v>0.26172036734396897</v>
      </c>
      <c r="AI752">
        <v>0.26520738926269</v>
      </c>
      <c r="AJ752">
        <v>3.4526315789473601</v>
      </c>
      <c r="AK752">
        <v>4.6281789020311299</v>
      </c>
      <c r="AL752" t="s">
        <v>707</v>
      </c>
    </row>
    <row r="753" spans="32:38" x14ac:dyDescent="0.3">
      <c r="AF753" t="s">
        <v>1906</v>
      </c>
      <c r="AG753" t="s">
        <v>1118</v>
      </c>
      <c r="AH753">
        <v>0.26172036734396897</v>
      </c>
      <c r="AI753">
        <v>0.26520738926269</v>
      </c>
      <c r="AJ753">
        <v>3.4526315789473601</v>
      </c>
      <c r="AK753">
        <v>4.6281789020311299</v>
      </c>
      <c r="AL753" t="s">
        <v>1537</v>
      </c>
    </row>
    <row r="754" spans="32:38" x14ac:dyDescent="0.3">
      <c r="AF754" t="s">
        <v>1203</v>
      </c>
      <c r="AG754" t="s">
        <v>1118</v>
      </c>
      <c r="AH754">
        <v>0.26172036734396897</v>
      </c>
      <c r="AI754">
        <v>0.26520738926269</v>
      </c>
      <c r="AJ754">
        <v>3.4526315789473601</v>
      </c>
      <c r="AK754">
        <v>4.6281789020311299</v>
      </c>
      <c r="AL754" t="s">
        <v>706</v>
      </c>
    </row>
    <row r="755" spans="32:38" x14ac:dyDescent="0.3">
      <c r="AF755" t="s">
        <v>523</v>
      </c>
      <c r="AG755" t="s">
        <v>1118</v>
      </c>
      <c r="AH755">
        <v>0.26172036734396897</v>
      </c>
      <c r="AI755">
        <v>0.26520738926269</v>
      </c>
      <c r="AJ755">
        <v>3.4526315789473601</v>
      </c>
      <c r="AK755">
        <v>4.6281789020311299</v>
      </c>
      <c r="AL755" t="s">
        <v>714</v>
      </c>
    </row>
    <row r="756" spans="32:38" x14ac:dyDescent="0.3">
      <c r="AF756" t="s">
        <v>434</v>
      </c>
      <c r="AG756" t="s">
        <v>1118</v>
      </c>
      <c r="AH756">
        <v>0.26172036734396897</v>
      </c>
      <c r="AI756">
        <v>0.26520738926269</v>
      </c>
      <c r="AJ756">
        <v>3.4526315789473601</v>
      </c>
      <c r="AK756">
        <v>4.6281789020311299</v>
      </c>
      <c r="AL756" t="s">
        <v>714</v>
      </c>
    </row>
    <row r="757" spans="32:38" x14ac:dyDescent="0.3">
      <c r="AF757" t="s">
        <v>1907</v>
      </c>
      <c r="AG757" t="s">
        <v>1118</v>
      </c>
      <c r="AH757">
        <v>0.26172036734396897</v>
      </c>
      <c r="AI757">
        <v>0.26520738926269</v>
      </c>
      <c r="AJ757">
        <v>3.4526315789473601</v>
      </c>
      <c r="AK757">
        <v>4.6281789020311299</v>
      </c>
      <c r="AL757" t="s">
        <v>704</v>
      </c>
    </row>
    <row r="758" spans="32:38" x14ac:dyDescent="0.3">
      <c r="AF758" t="s">
        <v>1908</v>
      </c>
      <c r="AG758" t="s">
        <v>1118</v>
      </c>
      <c r="AH758">
        <v>0.26172036734396897</v>
      </c>
      <c r="AI758">
        <v>0.26520738926269</v>
      </c>
      <c r="AJ758">
        <v>3.4526315789473601</v>
      </c>
      <c r="AK758">
        <v>4.6281789020311299</v>
      </c>
      <c r="AL758" t="s">
        <v>714</v>
      </c>
    </row>
    <row r="759" spans="32:38" x14ac:dyDescent="0.3">
      <c r="AF759" t="s">
        <v>1205</v>
      </c>
      <c r="AG759" t="s">
        <v>1118</v>
      </c>
      <c r="AH759">
        <v>0.26172036734396897</v>
      </c>
      <c r="AI759">
        <v>0.26520738926269</v>
      </c>
      <c r="AJ759">
        <v>3.4526315789473601</v>
      </c>
      <c r="AK759">
        <v>4.6281789020311299</v>
      </c>
      <c r="AL759" t="s">
        <v>709</v>
      </c>
    </row>
    <row r="760" spans="32:38" x14ac:dyDescent="0.3">
      <c r="AF760" t="s">
        <v>1206</v>
      </c>
      <c r="AG760" t="s">
        <v>1118</v>
      </c>
      <c r="AH760">
        <v>0.26172036734396897</v>
      </c>
      <c r="AI760">
        <v>0.26520738926269</v>
      </c>
      <c r="AJ760">
        <v>3.4526315789473601</v>
      </c>
      <c r="AK760">
        <v>4.6281789020311299</v>
      </c>
      <c r="AL760" t="s">
        <v>709</v>
      </c>
    </row>
    <row r="761" spans="32:38" x14ac:dyDescent="0.3">
      <c r="AF761" t="s">
        <v>982</v>
      </c>
      <c r="AG761" t="s">
        <v>1118</v>
      </c>
      <c r="AH761">
        <v>0.26172036734396897</v>
      </c>
      <c r="AI761">
        <v>0.26520738926269</v>
      </c>
      <c r="AJ761">
        <v>3.4526315789473601</v>
      </c>
      <c r="AK761">
        <v>4.6281789020311299</v>
      </c>
      <c r="AL761" t="s">
        <v>709</v>
      </c>
    </row>
    <row r="762" spans="32:38" x14ac:dyDescent="0.3">
      <c r="AF762" t="s">
        <v>1207</v>
      </c>
      <c r="AG762" t="s">
        <v>1118</v>
      </c>
      <c r="AH762">
        <v>0.26172036734396897</v>
      </c>
      <c r="AI762">
        <v>0.26520738926269</v>
      </c>
      <c r="AJ762">
        <v>3.4526315789473601</v>
      </c>
      <c r="AK762">
        <v>4.6281789020311299</v>
      </c>
      <c r="AL762" t="s">
        <v>709</v>
      </c>
    </row>
    <row r="763" spans="32:38" x14ac:dyDescent="0.3">
      <c r="AF763" t="s">
        <v>983</v>
      </c>
      <c r="AG763" t="s">
        <v>1118</v>
      </c>
      <c r="AH763">
        <v>0.26172036734396897</v>
      </c>
      <c r="AI763">
        <v>0.26520738926269</v>
      </c>
      <c r="AJ763">
        <v>3.4526315789473601</v>
      </c>
      <c r="AK763">
        <v>4.6281789020311299</v>
      </c>
      <c r="AL763" t="s">
        <v>709</v>
      </c>
    </row>
    <row r="764" spans="32:38" x14ac:dyDescent="0.3">
      <c r="AF764" t="s">
        <v>1208</v>
      </c>
      <c r="AG764" t="s">
        <v>1118</v>
      </c>
      <c r="AH764">
        <v>0.26172036734396897</v>
      </c>
      <c r="AI764">
        <v>0.26520738926269</v>
      </c>
      <c r="AJ764">
        <v>3.4526315789473601</v>
      </c>
      <c r="AK764">
        <v>4.6281789020311299</v>
      </c>
      <c r="AL764" t="s">
        <v>709</v>
      </c>
    </row>
    <row r="765" spans="32:38" x14ac:dyDescent="0.3">
      <c r="AF765" t="s">
        <v>984</v>
      </c>
      <c r="AG765" t="s">
        <v>1118</v>
      </c>
      <c r="AH765">
        <v>0.26172036734396897</v>
      </c>
      <c r="AI765">
        <v>0.26520738926269</v>
      </c>
      <c r="AJ765">
        <v>3.4526315789473601</v>
      </c>
      <c r="AK765">
        <v>4.6281789020311299</v>
      </c>
      <c r="AL765" t="s">
        <v>709</v>
      </c>
    </row>
    <row r="766" spans="32:38" x14ac:dyDescent="0.3">
      <c r="AF766" t="s">
        <v>1909</v>
      </c>
      <c r="AG766" t="s">
        <v>1118</v>
      </c>
      <c r="AH766">
        <v>0.26172036734396897</v>
      </c>
      <c r="AI766">
        <v>0.26520738926269</v>
      </c>
      <c r="AJ766">
        <v>3.4526315789473601</v>
      </c>
      <c r="AK766">
        <v>4.6281789020311299</v>
      </c>
      <c r="AL766" t="s">
        <v>1537</v>
      </c>
    </row>
    <row r="767" spans="32:38" x14ac:dyDescent="0.3">
      <c r="AF767" t="s">
        <v>1910</v>
      </c>
      <c r="AG767" t="s">
        <v>1118</v>
      </c>
      <c r="AH767">
        <v>0.26172036734396897</v>
      </c>
      <c r="AI767">
        <v>0.26520738926269</v>
      </c>
      <c r="AJ767">
        <v>3.4526315789473601</v>
      </c>
      <c r="AK767">
        <v>4.6281789020311299</v>
      </c>
      <c r="AL767" t="s">
        <v>715</v>
      </c>
    </row>
    <row r="768" spans="32:38" x14ac:dyDescent="0.3">
      <c r="AF768" t="s">
        <v>1911</v>
      </c>
      <c r="AG768" t="s">
        <v>1118</v>
      </c>
      <c r="AH768">
        <v>0.26172036734396897</v>
      </c>
      <c r="AI768">
        <v>0.26520738926269</v>
      </c>
      <c r="AJ768">
        <v>3.4526315789473601</v>
      </c>
      <c r="AK768">
        <v>4.6281789020311299</v>
      </c>
      <c r="AL768" t="s">
        <v>704</v>
      </c>
    </row>
    <row r="769" spans="32:38" x14ac:dyDescent="0.3">
      <c r="AF769" t="s">
        <v>1210</v>
      </c>
      <c r="AG769" t="s">
        <v>1118</v>
      </c>
      <c r="AH769">
        <v>0.26172036734396897</v>
      </c>
      <c r="AI769">
        <v>0.26520738926269</v>
      </c>
      <c r="AJ769">
        <v>3.4526315789473601</v>
      </c>
      <c r="AK769">
        <v>4.6281789020311299</v>
      </c>
      <c r="AL769" t="s">
        <v>709</v>
      </c>
    </row>
    <row r="770" spans="32:38" x14ac:dyDescent="0.3">
      <c r="AF770" t="s">
        <v>525</v>
      </c>
      <c r="AG770" t="s">
        <v>1118</v>
      </c>
      <c r="AH770">
        <v>0.26172036734396897</v>
      </c>
      <c r="AI770">
        <v>0.26520738926269</v>
      </c>
      <c r="AJ770">
        <v>3.4526315789473601</v>
      </c>
      <c r="AK770">
        <v>4.6281789020311299</v>
      </c>
      <c r="AL770" t="s">
        <v>706</v>
      </c>
    </row>
    <row r="771" spans="32:38" x14ac:dyDescent="0.3">
      <c r="AF771" t="s">
        <v>527</v>
      </c>
      <c r="AG771" t="s">
        <v>1118</v>
      </c>
      <c r="AH771">
        <v>0.26172036734396897</v>
      </c>
      <c r="AI771">
        <v>0.26520738926269</v>
      </c>
      <c r="AJ771">
        <v>3.4526315789473601</v>
      </c>
      <c r="AK771">
        <v>4.6281789020311299</v>
      </c>
      <c r="AL771" t="s">
        <v>706</v>
      </c>
    </row>
    <row r="772" spans="32:38" x14ac:dyDescent="0.3">
      <c r="AF772" t="s">
        <v>528</v>
      </c>
      <c r="AG772" t="s">
        <v>1118</v>
      </c>
      <c r="AH772">
        <v>0.26172036734396897</v>
      </c>
      <c r="AI772">
        <v>0.26520738926269</v>
      </c>
      <c r="AJ772">
        <v>3.4526315789473601</v>
      </c>
      <c r="AK772">
        <v>4.6281789020311299</v>
      </c>
      <c r="AL772" t="s">
        <v>706</v>
      </c>
    </row>
    <row r="773" spans="32:38" x14ac:dyDescent="0.3">
      <c r="AF773" t="s">
        <v>1212</v>
      </c>
      <c r="AG773" t="s">
        <v>1118</v>
      </c>
      <c r="AH773">
        <v>0.26172036734396897</v>
      </c>
      <c r="AI773">
        <v>0.26520738926269</v>
      </c>
      <c r="AJ773">
        <v>3.4526315789473601</v>
      </c>
      <c r="AK773">
        <v>4.6281789020311299</v>
      </c>
      <c r="AL773" t="s">
        <v>706</v>
      </c>
    </row>
    <row r="774" spans="32:38" x14ac:dyDescent="0.3">
      <c r="AF774" t="s">
        <v>529</v>
      </c>
      <c r="AG774" t="s">
        <v>1118</v>
      </c>
      <c r="AH774">
        <v>0.26172036734396897</v>
      </c>
      <c r="AI774">
        <v>0.26520738926269</v>
      </c>
      <c r="AJ774">
        <v>3.4526315789473601</v>
      </c>
      <c r="AK774">
        <v>4.6281789020311299</v>
      </c>
      <c r="AL774" t="s">
        <v>706</v>
      </c>
    </row>
    <row r="775" spans="32:38" x14ac:dyDescent="0.3">
      <c r="AF775" t="s">
        <v>530</v>
      </c>
      <c r="AG775" t="s">
        <v>1118</v>
      </c>
      <c r="AH775">
        <v>0.26172036734396897</v>
      </c>
      <c r="AI775">
        <v>0.26520738926269</v>
      </c>
      <c r="AJ775">
        <v>3.4526315789473601</v>
      </c>
      <c r="AK775">
        <v>4.6281789020311299</v>
      </c>
      <c r="AL775" t="s">
        <v>706</v>
      </c>
    </row>
    <row r="776" spans="32:38" x14ac:dyDescent="0.3">
      <c r="AF776" t="s">
        <v>1912</v>
      </c>
      <c r="AG776" t="s">
        <v>1118</v>
      </c>
      <c r="AH776">
        <v>0.26172036734396897</v>
      </c>
      <c r="AI776">
        <v>0.26520738926269</v>
      </c>
      <c r="AJ776">
        <v>3.4526315789473601</v>
      </c>
      <c r="AK776">
        <v>4.6281789020311299</v>
      </c>
      <c r="AL776" t="s">
        <v>718</v>
      </c>
    </row>
    <row r="777" spans="32:38" x14ac:dyDescent="0.3">
      <c r="AF777" t="s">
        <v>1913</v>
      </c>
      <c r="AG777" t="s">
        <v>1118</v>
      </c>
      <c r="AH777">
        <v>0.26172036734396897</v>
      </c>
      <c r="AI777">
        <v>0.26520738926269</v>
      </c>
      <c r="AJ777">
        <v>3.4526315789473601</v>
      </c>
      <c r="AK777">
        <v>4.6281789020311299</v>
      </c>
      <c r="AL777" t="s">
        <v>718</v>
      </c>
    </row>
    <row r="778" spans="32:38" x14ac:dyDescent="0.3">
      <c r="AF778" t="s">
        <v>1914</v>
      </c>
      <c r="AG778" t="s">
        <v>1118</v>
      </c>
      <c r="AH778">
        <v>0.26172036734396897</v>
      </c>
      <c r="AI778">
        <v>0.26520738926269</v>
      </c>
      <c r="AJ778">
        <v>3.4526315789473601</v>
      </c>
      <c r="AK778">
        <v>4.6281789020311299</v>
      </c>
      <c r="AL778" t="s">
        <v>718</v>
      </c>
    </row>
    <row r="779" spans="32:38" x14ac:dyDescent="0.3">
      <c r="AF779" t="s">
        <v>1915</v>
      </c>
      <c r="AG779" t="s">
        <v>1118</v>
      </c>
      <c r="AH779">
        <v>0.26172036734396897</v>
      </c>
      <c r="AI779">
        <v>0.26520738926269</v>
      </c>
      <c r="AJ779">
        <v>3.4526315789473601</v>
      </c>
      <c r="AK779">
        <v>4.6281789020311299</v>
      </c>
      <c r="AL779" t="s">
        <v>718</v>
      </c>
    </row>
    <row r="780" spans="32:38" x14ac:dyDescent="0.3">
      <c r="AF780" t="s">
        <v>1215</v>
      </c>
      <c r="AG780" t="s">
        <v>1118</v>
      </c>
      <c r="AH780">
        <v>0.26172036734396897</v>
      </c>
      <c r="AI780">
        <v>0.26520738926269</v>
      </c>
      <c r="AJ780">
        <v>3.4526315789473601</v>
      </c>
      <c r="AK780">
        <v>4.6281789020311299</v>
      </c>
      <c r="AL780" t="s">
        <v>720</v>
      </c>
    </row>
    <row r="781" spans="32:38" x14ac:dyDescent="0.3">
      <c r="AF781" t="s">
        <v>820</v>
      </c>
      <c r="AG781" t="s">
        <v>1118</v>
      </c>
      <c r="AH781">
        <v>0.26172036734396897</v>
      </c>
      <c r="AI781">
        <v>0.26520738926269</v>
      </c>
      <c r="AJ781">
        <v>3.4526315789473601</v>
      </c>
      <c r="AK781">
        <v>4.6281789020311299</v>
      </c>
      <c r="AL781" t="s">
        <v>788</v>
      </c>
    </row>
    <row r="782" spans="32:38" x14ac:dyDescent="0.3">
      <c r="AF782" t="s">
        <v>1219</v>
      </c>
      <c r="AG782" t="s">
        <v>1118</v>
      </c>
      <c r="AH782">
        <v>0.26172036734396897</v>
      </c>
      <c r="AI782">
        <v>0.26520738926269</v>
      </c>
      <c r="AJ782">
        <v>3.4526315789473601</v>
      </c>
      <c r="AK782">
        <v>4.6281789020311299</v>
      </c>
      <c r="AL782" t="s">
        <v>709</v>
      </c>
    </row>
    <row r="783" spans="32:38" x14ac:dyDescent="0.3">
      <c r="AF783" t="s">
        <v>535</v>
      </c>
      <c r="AG783" t="s">
        <v>1118</v>
      </c>
      <c r="AH783">
        <v>0.26172036734396897</v>
      </c>
      <c r="AI783">
        <v>0.26520738926269</v>
      </c>
      <c r="AJ783">
        <v>3.4526315789473601</v>
      </c>
      <c r="AK783">
        <v>4.6281789020311299</v>
      </c>
      <c r="AL783" t="s">
        <v>709</v>
      </c>
    </row>
    <row r="784" spans="32:38" x14ac:dyDescent="0.3">
      <c r="AF784" t="s">
        <v>537</v>
      </c>
      <c r="AG784" t="s">
        <v>1118</v>
      </c>
      <c r="AH784">
        <v>0.26172036734396897</v>
      </c>
      <c r="AI784">
        <v>0.26520738926269</v>
      </c>
      <c r="AJ784">
        <v>3.4526315789473601</v>
      </c>
      <c r="AK784">
        <v>4.6281789020311299</v>
      </c>
      <c r="AL784" t="s">
        <v>709</v>
      </c>
    </row>
    <row r="785" spans="32:38" x14ac:dyDescent="0.3">
      <c r="AF785" t="s">
        <v>1916</v>
      </c>
      <c r="AG785" t="s">
        <v>1118</v>
      </c>
      <c r="AH785">
        <v>0.26172036734396897</v>
      </c>
      <c r="AI785">
        <v>0.26520738926269</v>
      </c>
      <c r="AJ785">
        <v>3.4526315789473601</v>
      </c>
      <c r="AK785">
        <v>4.6281789020311299</v>
      </c>
      <c r="AL785" t="s">
        <v>1537</v>
      </c>
    </row>
    <row r="786" spans="32:38" x14ac:dyDescent="0.3">
      <c r="AF786" t="s">
        <v>1917</v>
      </c>
      <c r="AG786" t="s">
        <v>1118</v>
      </c>
      <c r="AH786">
        <v>0.26172036734396897</v>
      </c>
      <c r="AI786">
        <v>0.26520738926269</v>
      </c>
      <c r="AJ786">
        <v>3.4526315789473601</v>
      </c>
      <c r="AK786">
        <v>4.6281789020311299</v>
      </c>
      <c r="AL786" t="s">
        <v>1537</v>
      </c>
    </row>
    <row r="787" spans="32:38" x14ac:dyDescent="0.3">
      <c r="AF787" t="s">
        <v>1918</v>
      </c>
      <c r="AG787" t="s">
        <v>1118</v>
      </c>
      <c r="AH787">
        <v>0.26172036734396897</v>
      </c>
      <c r="AI787">
        <v>0.26520738926269</v>
      </c>
      <c r="AJ787">
        <v>3.4526315789473601</v>
      </c>
      <c r="AK787">
        <v>4.6281789020311299</v>
      </c>
      <c r="AL787" t="s">
        <v>704</v>
      </c>
    </row>
    <row r="788" spans="32:38" x14ac:dyDescent="0.3">
      <c r="AF788" t="s">
        <v>1919</v>
      </c>
      <c r="AG788" t="s">
        <v>1118</v>
      </c>
      <c r="AH788">
        <v>0.26172036734396897</v>
      </c>
      <c r="AI788">
        <v>0.26520738926269</v>
      </c>
      <c r="AJ788">
        <v>3.4526315789473601</v>
      </c>
      <c r="AK788">
        <v>4.6281789020311299</v>
      </c>
      <c r="AL788" t="s">
        <v>704</v>
      </c>
    </row>
    <row r="789" spans="32:38" x14ac:dyDescent="0.3">
      <c r="AF789" t="s">
        <v>1920</v>
      </c>
      <c r="AG789" t="s">
        <v>1118</v>
      </c>
      <c r="AH789">
        <v>0.26172036734396897</v>
      </c>
      <c r="AI789">
        <v>0.26520738926269</v>
      </c>
      <c r="AJ789">
        <v>3.4526315789473601</v>
      </c>
      <c r="AK789">
        <v>4.6281789020311299</v>
      </c>
      <c r="AL789" t="s">
        <v>708</v>
      </c>
    </row>
    <row r="790" spans="32:38" x14ac:dyDescent="0.3">
      <c r="AF790" t="s">
        <v>1921</v>
      </c>
      <c r="AG790" t="s">
        <v>1118</v>
      </c>
      <c r="AH790">
        <v>0.26172036734396897</v>
      </c>
      <c r="AI790">
        <v>0.26520738926269</v>
      </c>
      <c r="AJ790">
        <v>3.4526315789473601</v>
      </c>
      <c r="AK790">
        <v>4.6281789020311299</v>
      </c>
      <c r="AL790" t="s">
        <v>720</v>
      </c>
    </row>
    <row r="791" spans="32:38" x14ac:dyDescent="0.3">
      <c r="AF791" t="s">
        <v>1224</v>
      </c>
      <c r="AG791" t="s">
        <v>1118</v>
      </c>
      <c r="AH791">
        <v>0.26172036734396897</v>
      </c>
      <c r="AI791">
        <v>0.26520738926269</v>
      </c>
      <c r="AJ791">
        <v>3.4526315789473601</v>
      </c>
      <c r="AK791">
        <v>4.6281789020311299</v>
      </c>
      <c r="AL791" t="s">
        <v>707</v>
      </c>
    </row>
    <row r="792" spans="32:38" x14ac:dyDescent="0.3">
      <c r="AF792" t="s">
        <v>868</v>
      </c>
      <c r="AG792" t="s">
        <v>1118</v>
      </c>
      <c r="AH792">
        <v>0.26172036734396897</v>
      </c>
      <c r="AI792">
        <v>0.26520738926269</v>
      </c>
      <c r="AJ792">
        <v>3.4526315789473601</v>
      </c>
      <c r="AK792">
        <v>4.6281789020311299</v>
      </c>
      <c r="AL792" t="s">
        <v>718</v>
      </c>
    </row>
    <row r="793" spans="32:38" x14ac:dyDescent="0.3">
      <c r="AF793" t="s">
        <v>870</v>
      </c>
      <c r="AG793" t="s">
        <v>1118</v>
      </c>
      <c r="AH793">
        <v>0.26172036734396897</v>
      </c>
      <c r="AI793">
        <v>0.26520738926269</v>
      </c>
      <c r="AJ793">
        <v>3.4526315789473601</v>
      </c>
      <c r="AK793">
        <v>4.6281789020311299</v>
      </c>
      <c r="AL793" t="s">
        <v>718</v>
      </c>
    </row>
    <row r="794" spans="32:38" x14ac:dyDescent="0.3">
      <c r="AF794" t="s">
        <v>993</v>
      </c>
      <c r="AG794" t="s">
        <v>1118</v>
      </c>
      <c r="AH794">
        <v>0.26172036734396897</v>
      </c>
      <c r="AI794">
        <v>0.26520738926269</v>
      </c>
      <c r="AJ794">
        <v>3.4526315789473601</v>
      </c>
      <c r="AK794">
        <v>4.6281789020311299</v>
      </c>
      <c r="AL794" t="s">
        <v>718</v>
      </c>
    </row>
    <row r="795" spans="32:38" x14ac:dyDescent="0.3">
      <c r="AF795" t="s">
        <v>994</v>
      </c>
      <c r="AG795" t="s">
        <v>1118</v>
      </c>
      <c r="AH795">
        <v>0.26172036734396897</v>
      </c>
      <c r="AI795">
        <v>0.26520738926269</v>
      </c>
      <c r="AJ795">
        <v>3.4526315789473601</v>
      </c>
      <c r="AK795">
        <v>4.6281789020311299</v>
      </c>
      <c r="AL795" t="s">
        <v>718</v>
      </c>
    </row>
    <row r="796" spans="32:38" x14ac:dyDescent="0.3">
      <c r="AF796" t="s">
        <v>872</v>
      </c>
      <c r="AG796" t="s">
        <v>1118</v>
      </c>
      <c r="AH796">
        <v>0.26172036734396897</v>
      </c>
      <c r="AI796">
        <v>0.26520738926269</v>
      </c>
      <c r="AJ796">
        <v>3.4526315789473601</v>
      </c>
      <c r="AK796">
        <v>4.6281789020311299</v>
      </c>
      <c r="AL796" t="s">
        <v>719</v>
      </c>
    </row>
    <row r="797" spans="32:38" x14ac:dyDescent="0.3">
      <c r="AF797" t="s">
        <v>995</v>
      </c>
      <c r="AG797" t="s">
        <v>1118</v>
      </c>
      <c r="AH797">
        <v>0.26172036734396897</v>
      </c>
      <c r="AI797">
        <v>0.26520738926269</v>
      </c>
      <c r="AJ797">
        <v>3.4526315789473601</v>
      </c>
      <c r="AK797">
        <v>4.6281789020311299</v>
      </c>
      <c r="AL797" t="s">
        <v>718</v>
      </c>
    </row>
    <row r="798" spans="32:38" x14ac:dyDescent="0.3">
      <c r="AF798" t="s">
        <v>1922</v>
      </c>
      <c r="AG798" t="s">
        <v>1118</v>
      </c>
      <c r="AH798">
        <v>0.26172036734396897</v>
      </c>
      <c r="AI798">
        <v>0.26520738926269</v>
      </c>
      <c r="AJ798">
        <v>3.4526315789473601</v>
      </c>
      <c r="AK798">
        <v>4.6281789020311299</v>
      </c>
      <c r="AL798" t="s">
        <v>714</v>
      </c>
    </row>
    <row r="799" spans="32:38" x14ac:dyDescent="0.3">
      <c r="AF799" t="s">
        <v>1923</v>
      </c>
      <c r="AG799" t="s">
        <v>1118</v>
      </c>
      <c r="AH799">
        <v>0.26172036734396897</v>
      </c>
      <c r="AI799">
        <v>0.26520738926269</v>
      </c>
      <c r="AJ799">
        <v>3.4526315789473601</v>
      </c>
      <c r="AK799">
        <v>4.6281789020311299</v>
      </c>
      <c r="AL799" t="s">
        <v>1536</v>
      </c>
    </row>
    <row r="800" spans="32:38" x14ac:dyDescent="0.3">
      <c r="AF800" t="s">
        <v>997</v>
      </c>
      <c r="AG800" t="s">
        <v>1118</v>
      </c>
      <c r="AH800">
        <v>0.26172036734396897</v>
      </c>
      <c r="AI800">
        <v>0.26520738926269</v>
      </c>
      <c r="AJ800">
        <v>3.4526315789473601</v>
      </c>
      <c r="AK800">
        <v>4.6281789020311299</v>
      </c>
      <c r="AL800" t="s">
        <v>718</v>
      </c>
    </row>
    <row r="801" spans="32:38" x14ac:dyDescent="0.3">
      <c r="AF801" t="s">
        <v>1225</v>
      </c>
      <c r="AG801" t="s">
        <v>1118</v>
      </c>
      <c r="AH801">
        <v>0.26172036734396897</v>
      </c>
      <c r="AI801">
        <v>0.26520738926269</v>
      </c>
      <c r="AJ801">
        <v>3.4526315789473601</v>
      </c>
      <c r="AK801">
        <v>4.6281789020311299</v>
      </c>
      <c r="AL801" t="s">
        <v>718</v>
      </c>
    </row>
    <row r="802" spans="32:38" x14ac:dyDescent="0.3">
      <c r="AF802" t="s">
        <v>1924</v>
      </c>
      <c r="AG802" t="s">
        <v>1118</v>
      </c>
      <c r="AH802">
        <v>0.26172036734396897</v>
      </c>
      <c r="AI802">
        <v>0.26520738926269</v>
      </c>
      <c r="AJ802">
        <v>3.4526315789473601</v>
      </c>
      <c r="AK802">
        <v>4.6281789020311299</v>
      </c>
      <c r="AL802" t="s">
        <v>713</v>
      </c>
    </row>
    <row r="803" spans="32:38" x14ac:dyDescent="0.3">
      <c r="AF803" t="s">
        <v>1228</v>
      </c>
      <c r="AG803" t="s">
        <v>1118</v>
      </c>
      <c r="AH803">
        <v>0.26172036734396897</v>
      </c>
      <c r="AI803">
        <v>0.26520738926269</v>
      </c>
      <c r="AJ803">
        <v>3.4526315789473601</v>
      </c>
      <c r="AK803">
        <v>4.6281789020311299</v>
      </c>
      <c r="AL803" t="s">
        <v>709</v>
      </c>
    </row>
    <row r="804" spans="32:38" x14ac:dyDescent="0.3">
      <c r="AF804" t="s">
        <v>1925</v>
      </c>
      <c r="AG804" t="s">
        <v>1118</v>
      </c>
      <c r="AH804">
        <v>0.26172036734396897</v>
      </c>
      <c r="AI804">
        <v>0.26520738926269</v>
      </c>
      <c r="AJ804">
        <v>3.4526315789473601</v>
      </c>
      <c r="AK804">
        <v>4.6281789020311299</v>
      </c>
      <c r="AL804" t="s">
        <v>712</v>
      </c>
    </row>
    <row r="805" spans="32:38" x14ac:dyDescent="0.3">
      <c r="AF805" t="s">
        <v>1000</v>
      </c>
      <c r="AG805" t="s">
        <v>1118</v>
      </c>
      <c r="AH805">
        <v>0.26172036734396897</v>
      </c>
      <c r="AI805">
        <v>0.26520738926269</v>
      </c>
      <c r="AJ805">
        <v>3.4526315789473601</v>
      </c>
      <c r="AK805">
        <v>4.6281789020311299</v>
      </c>
      <c r="AL805" t="s">
        <v>1538</v>
      </c>
    </row>
    <row r="806" spans="32:38" x14ac:dyDescent="0.3">
      <c r="AF806" t="s">
        <v>1926</v>
      </c>
      <c r="AG806" t="s">
        <v>1118</v>
      </c>
      <c r="AH806">
        <v>0.26172036734396897</v>
      </c>
      <c r="AI806">
        <v>0.26520738926269</v>
      </c>
      <c r="AJ806">
        <v>3.4526315789473601</v>
      </c>
      <c r="AK806">
        <v>4.6281789020311299</v>
      </c>
      <c r="AL806" t="s">
        <v>714</v>
      </c>
    </row>
    <row r="807" spans="32:38" x14ac:dyDescent="0.3">
      <c r="AF807" t="s">
        <v>1233</v>
      </c>
      <c r="AG807" t="s">
        <v>1118</v>
      </c>
      <c r="AH807">
        <v>0.26172036734396897</v>
      </c>
      <c r="AI807">
        <v>0.26520738926269</v>
      </c>
      <c r="AJ807">
        <v>3.4526315789473601</v>
      </c>
      <c r="AK807">
        <v>4.6281789020311299</v>
      </c>
      <c r="AL807" t="s">
        <v>717</v>
      </c>
    </row>
    <row r="808" spans="32:38" x14ac:dyDescent="0.3">
      <c r="AF808" t="s">
        <v>1236</v>
      </c>
      <c r="AG808" t="s">
        <v>1118</v>
      </c>
      <c r="AH808">
        <v>0.26172036734396897</v>
      </c>
      <c r="AI808">
        <v>0.26520738926269</v>
      </c>
      <c r="AJ808">
        <v>3.4526315789473601</v>
      </c>
      <c r="AK808">
        <v>4.6281789020311299</v>
      </c>
      <c r="AL808" t="s">
        <v>717</v>
      </c>
    </row>
    <row r="809" spans="32:38" x14ac:dyDescent="0.3">
      <c r="AF809" t="s">
        <v>1003</v>
      </c>
      <c r="AG809" t="s">
        <v>1118</v>
      </c>
      <c r="AH809">
        <v>0.26172036734396897</v>
      </c>
      <c r="AI809">
        <v>0.26520738926269</v>
      </c>
      <c r="AJ809">
        <v>3.4526315789473601</v>
      </c>
      <c r="AK809">
        <v>4.6281789020311299</v>
      </c>
      <c r="AL809" t="s">
        <v>709</v>
      </c>
    </row>
    <row r="810" spans="32:38" x14ac:dyDescent="0.3">
      <c r="AF810" t="s">
        <v>1927</v>
      </c>
      <c r="AG810" t="s">
        <v>1118</v>
      </c>
      <c r="AH810">
        <v>0.26172036734396897</v>
      </c>
      <c r="AI810">
        <v>0.26520738926269</v>
      </c>
      <c r="AJ810">
        <v>3.4526315789473601</v>
      </c>
      <c r="AK810">
        <v>4.6281789020311299</v>
      </c>
      <c r="AL810" t="s">
        <v>1538</v>
      </c>
    </row>
    <row r="811" spans="32:38" x14ac:dyDescent="0.3">
      <c r="AF811" t="s">
        <v>1238</v>
      </c>
      <c r="AG811" t="s">
        <v>1118</v>
      </c>
      <c r="AH811">
        <v>0.26172036734396897</v>
      </c>
      <c r="AI811">
        <v>0.26520738926269</v>
      </c>
      <c r="AJ811">
        <v>3.4526315789473601</v>
      </c>
      <c r="AK811">
        <v>4.6281789020311299</v>
      </c>
      <c r="AL811" t="s">
        <v>1538</v>
      </c>
    </row>
    <row r="812" spans="32:38" x14ac:dyDescent="0.3">
      <c r="AF812" t="s">
        <v>1928</v>
      </c>
      <c r="AG812" t="s">
        <v>1118</v>
      </c>
      <c r="AH812">
        <v>0.26172036734396897</v>
      </c>
      <c r="AI812">
        <v>0.26520738926269</v>
      </c>
      <c r="AJ812">
        <v>3.4526315789473601</v>
      </c>
      <c r="AK812">
        <v>4.6281789020311299</v>
      </c>
      <c r="AL812" t="s">
        <v>1538</v>
      </c>
    </row>
    <row r="813" spans="32:38" x14ac:dyDescent="0.3">
      <c r="AF813" t="s">
        <v>1239</v>
      </c>
      <c r="AG813" t="s">
        <v>1118</v>
      </c>
      <c r="AH813">
        <v>0.26172036734396897</v>
      </c>
      <c r="AI813">
        <v>0.26520738926269</v>
      </c>
      <c r="AJ813">
        <v>3.4526315789473601</v>
      </c>
      <c r="AK813">
        <v>4.6281789020311299</v>
      </c>
      <c r="AL813" t="s">
        <v>1538</v>
      </c>
    </row>
    <row r="814" spans="32:38" x14ac:dyDescent="0.3">
      <c r="AF814" t="s">
        <v>1240</v>
      </c>
      <c r="AG814" t="s">
        <v>1118</v>
      </c>
      <c r="AH814">
        <v>0.26172036734396897</v>
      </c>
      <c r="AI814">
        <v>0.26520738926269</v>
      </c>
      <c r="AJ814">
        <v>3.4526315789473601</v>
      </c>
      <c r="AK814">
        <v>4.6281789020311299</v>
      </c>
      <c r="AL814" t="s">
        <v>709</v>
      </c>
    </row>
    <row r="815" spans="32:38" x14ac:dyDescent="0.3">
      <c r="AF815" t="s">
        <v>1004</v>
      </c>
      <c r="AG815" t="s">
        <v>1118</v>
      </c>
      <c r="AH815">
        <v>0.26172036734396897</v>
      </c>
      <c r="AI815">
        <v>0.26520738926269</v>
      </c>
      <c r="AJ815">
        <v>3.4526315789473601</v>
      </c>
      <c r="AK815">
        <v>4.6281789020311299</v>
      </c>
      <c r="AL815" t="s">
        <v>788</v>
      </c>
    </row>
    <row r="816" spans="32:38" x14ac:dyDescent="0.3">
      <c r="AF816" t="s">
        <v>1241</v>
      </c>
      <c r="AG816" t="s">
        <v>1118</v>
      </c>
      <c r="AH816">
        <v>0.26172036734396897</v>
      </c>
      <c r="AI816">
        <v>0.26520738926269</v>
      </c>
      <c r="AJ816">
        <v>3.4526315789473601</v>
      </c>
      <c r="AK816">
        <v>4.6281789020311299</v>
      </c>
      <c r="AL816" t="s">
        <v>709</v>
      </c>
    </row>
    <row r="817" spans="32:38" x14ac:dyDescent="0.3">
      <c r="AF817" t="s">
        <v>40</v>
      </c>
      <c r="AG817" t="s">
        <v>1118</v>
      </c>
      <c r="AH817">
        <v>0.26172036734396897</v>
      </c>
      <c r="AI817">
        <v>0.26520738926269</v>
      </c>
      <c r="AJ817">
        <v>3.4526315789473601</v>
      </c>
      <c r="AK817">
        <v>4.6281789020311299</v>
      </c>
      <c r="AL817" t="s">
        <v>709</v>
      </c>
    </row>
    <row r="818" spans="32:38" x14ac:dyDescent="0.3">
      <c r="AF818" t="s">
        <v>1247</v>
      </c>
      <c r="AG818" t="s">
        <v>1118</v>
      </c>
      <c r="AH818">
        <v>0.26172036734396897</v>
      </c>
      <c r="AI818">
        <v>0.26520738926269</v>
      </c>
      <c r="AJ818">
        <v>3.4526315789473601</v>
      </c>
      <c r="AK818">
        <v>4.6281789020311299</v>
      </c>
      <c r="AL818" t="s">
        <v>709</v>
      </c>
    </row>
    <row r="819" spans="32:38" x14ac:dyDescent="0.3">
      <c r="AF819" t="s">
        <v>1929</v>
      </c>
      <c r="AG819" t="s">
        <v>1118</v>
      </c>
      <c r="AH819">
        <v>0.26172036734396897</v>
      </c>
      <c r="AI819">
        <v>0.26520738926269</v>
      </c>
      <c r="AJ819">
        <v>3.4526315789473601</v>
      </c>
      <c r="AK819">
        <v>4.6281789020311299</v>
      </c>
      <c r="AL819" t="s">
        <v>717</v>
      </c>
    </row>
    <row r="820" spans="32:38" x14ac:dyDescent="0.3">
      <c r="AF820" t="s">
        <v>1248</v>
      </c>
      <c r="AG820" t="s">
        <v>1118</v>
      </c>
      <c r="AH820">
        <v>0.26172036734396897</v>
      </c>
      <c r="AI820">
        <v>0.26520738926269</v>
      </c>
      <c r="AJ820">
        <v>3.4526315789473601</v>
      </c>
      <c r="AK820">
        <v>4.6281789020311299</v>
      </c>
      <c r="AL820" t="s">
        <v>713</v>
      </c>
    </row>
    <row r="821" spans="32:38" x14ac:dyDescent="0.3">
      <c r="AF821" t="s">
        <v>1930</v>
      </c>
      <c r="AG821" t="s">
        <v>1118</v>
      </c>
      <c r="AH821">
        <v>0.26172036734396897</v>
      </c>
      <c r="AI821">
        <v>0.26520738926269</v>
      </c>
      <c r="AJ821">
        <v>3.4526315789473601</v>
      </c>
      <c r="AK821">
        <v>4.6281789020311299</v>
      </c>
      <c r="AL821" t="s">
        <v>713</v>
      </c>
    </row>
    <row r="822" spans="32:38" x14ac:dyDescent="0.3">
      <c r="AF822" t="s">
        <v>1931</v>
      </c>
      <c r="AG822" t="s">
        <v>1118</v>
      </c>
      <c r="AH822">
        <v>0.26172036734396897</v>
      </c>
      <c r="AI822">
        <v>0.26520738926269</v>
      </c>
      <c r="AJ822">
        <v>3.4526315789473601</v>
      </c>
      <c r="AK822">
        <v>4.6281789020311299</v>
      </c>
      <c r="AL822" t="s">
        <v>713</v>
      </c>
    </row>
    <row r="823" spans="32:38" x14ac:dyDescent="0.3">
      <c r="AF823" t="s">
        <v>1251</v>
      </c>
      <c r="AG823" t="s">
        <v>1118</v>
      </c>
      <c r="AH823">
        <v>0.26172036734396897</v>
      </c>
      <c r="AI823">
        <v>0.26520738926269</v>
      </c>
      <c r="AJ823">
        <v>3.4526315789473601</v>
      </c>
      <c r="AK823">
        <v>4.6281789020311299</v>
      </c>
      <c r="AL823" t="s">
        <v>713</v>
      </c>
    </row>
    <row r="824" spans="32:38" x14ac:dyDescent="0.3">
      <c r="AF824" t="s">
        <v>1253</v>
      </c>
      <c r="AG824" t="s">
        <v>1118</v>
      </c>
      <c r="AH824">
        <v>0.26172036734396897</v>
      </c>
      <c r="AI824">
        <v>0.26520738926269</v>
      </c>
      <c r="AJ824">
        <v>3.4526315789473601</v>
      </c>
      <c r="AK824">
        <v>4.6281789020311299</v>
      </c>
      <c r="AL824" t="s">
        <v>713</v>
      </c>
    </row>
    <row r="825" spans="32:38" x14ac:dyDescent="0.3">
      <c r="AF825" t="s">
        <v>1932</v>
      </c>
      <c r="AG825" t="s">
        <v>1118</v>
      </c>
      <c r="AH825">
        <v>0.26172036734396897</v>
      </c>
      <c r="AI825">
        <v>0.26520738926269</v>
      </c>
      <c r="AJ825">
        <v>3.4526315789473601</v>
      </c>
      <c r="AK825">
        <v>4.6281789020311299</v>
      </c>
      <c r="AL825" t="s">
        <v>713</v>
      </c>
    </row>
    <row r="826" spans="32:38" x14ac:dyDescent="0.3">
      <c r="AF826" t="s">
        <v>1254</v>
      </c>
      <c r="AG826" t="s">
        <v>1118</v>
      </c>
      <c r="AH826">
        <v>0.26172036734396897</v>
      </c>
      <c r="AI826">
        <v>0.26520738926269</v>
      </c>
      <c r="AJ826">
        <v>3.4526315789473601</v>
      </c>
      <c r="AK826">
        <v>4.6281789020311299</v>
      </c>
      <c r="AL826" t="s">
        <v>713</v>
      </c>
    </row>
    <row r="827" spans="32:38" x14ac:dyDescent="0.3">
      <c r="AF827" t="s">
        <v>1933</v>
      </c>
      <c r="AG827" t="s">
        <v>1118</v>
      </c>
      <c r="AH827">
        <v>0.26172036734396897</v>
      </c>
      <c r="AI827">
        <v>0.26520738926269</v>
      </c>
      <c r="AJ827">
        <v>3.4526315789473601</v>
      </c>
      <c r="AK827">
        <v>4.6281789020311299</v>
      </c>
      <c r="AL827" t="s">
        <v>713</v>
      </c>
    </row>
    <row r="828" spans="32:38" x14ac:dyDescent="0.3">
      <c r="AF828" t="s">
        <v>1934</v>
      </c>
      <c r="AG828" t="s">
        <v>1118</v>
      </c>
      <c r="AH828">
        <v>0.26172036734396897</v>
      </c>
      <c r="AI828">
        <v>0.26520738926269</v>
      </c>
      <c r="AJ828">
        <v>3.4526315789473601</v>
      </c>
      <c r="AK828">
        <v>4.6281789020311299</v>
      </c>
      <c r="AL828" t="s">
        <v>713</v>
      </c>
    </row>
    <row r="829" spans="32:38" x14ac:dyDescent="0.3">
      <c r="AF829" t="s">
        <v>1261</v>
      </c>
      <c r="AG829" t="s">
        <v>1118</v>
      </c>
      <c r="AH829">
        <v>0.26172036734396897</v>
      </c>
      <c r="AI829">
        <v>0.26520738926269</v>
      </c>
      <c r="AJ829">
        <v>3.4526315789473601</v>
      </c>
      <c r="AK829">
        <v>4.6281789020311299</v>
      </c>
      <c r="AL829" t="s">
        <v>717</v>
      </c>
    </row>
    <row r="830" spans="32:38" x14ac:dyDescent="0.3">
      <c r="AF830" t="s">
        <v>1935</v>
      </c>
      <c r="AG830" t="s">
        <v>1118</v>
      </c>
      <c r="AH830">
        <v>0.26172036734396897</v>
      </c>
      <c r="AI830">
        <v>0.26520738926269</v>
      </c>
      <c r="AJ830">
        <v>3.4526315789473601</v>
      </c>
      <c r="AK830">
        <v>4.6281789020311299</v>
      </c>
      <c r="AL830" t="s">
        <v>717</v>
      </c>
    </row>
    <row r="831" spans="32:38" x14ac:dyDescent="0.3">
      <c r="AF831" t="s">
        <v>42</v>
      </c>
      <c r="AG831" t="s">
        <v>1118</v>
      </c>
      <c r="AH831">
        <v>0.26172036734396897</v>
      </c>
      <c r="AI831">
        <v>0.26520738926269</v>
      </c>
      <c r="AJ831">
        <v>3.4526315789473601</v>
      </c>
      <c r="AK831">
        <v>4.6281789020311299</v>
      </c>
      <c r="AL831" t="s">
        <v>709</v>
      </c>
    </row>
    <row r="832" spans="32:38" x14ac:dyDescent="0.3">
      <c r="AF832" t="s">
        <v>1014</v>
      </c>
      <c r="AG832" t="s">
        <v>1118</v>
      </c>
      <c r="AH832">
        <v>0.26172036734396897</v>
      </c>
      <c r="AI832">
        <v>0.26520738926269</v>
      </c>
      <c r="AJ832">
        <v>3.4526315789473601</v>
      </c>
      <c r="AK832">
        <v>4.6281789020311299</v>
      </c>
      <c r="AL832" t="s">
        <v>709</v>
      </c>
    </row>
    <row r="833" spans="32:38" x14ac:dyDescent="0.3">
      <c r="AF833" t="s">
        <v>545</v>
      </c>
      <c r="AG833" t="s">
        <v>1118</v>
      </c>
      <c r="AH833">
        <v>0.26172036734396897</v>
      </c>
      <c r="AI833">
        <v>0.26520738926269</v>
      </c>
      <c r="AJ833">
        <v>3.4526315789473601</v>
      </c>
      <c r="AK833">
        <v>4.6281789020311299</v>
      </c>
      <c r="AL833" t="s">
        <v>708</v>
      </c>
    </row>
    <row r="834" spans="32:38" x14ac:dyDescent="0.3">
      <c r="AF834" t="s">
        <v>172</v>
      </c>
      <c r="AG834" t="s">
        <v>1118</v>
      </c>
      <c r="AH834">
        <v>0.26172036734396897</v>
      </c>
      <c r="AI834">
        <v>0.26520738926269</v>
      </c>
      <c r="AJ834">
        <v>3.4526315789473601</v>
      </c>
      <c r="AK834">
        <v>4.6281789020311299</v>
      </c>
      <c r="AL834" t="s">
        <v>718</v>
      </c>
    </row>
    <row r="835" spans="32:38" x14ac:dyDescent="0.3">
      <c r="AF835" t="s">
        <v>1936</v>
      </c>
      <c r="AG835" t="s">
        <v>1118</v>
      </c>
      <c r="AH835">
        <v>0.26172036734396897</v>
      </c>
      <c r="AI835">
        <v>0.26520738926269</v>
      </c>
      <c r="AJ835">
        <v>3.4526315789473601</v>
      </c>
      <c r="AK835">
        <v>4.6281789020311299</v>
      </c>
      <c r="AL835" t="s">
        <v>704</v>
      </c>
    </row>
    <row r="836" spans="32:38" x14ac:dyDescent="0.3">
      <c r="AF836" t="s">
        <v>1271</v>
      </c>
      <c r="AG836" t="s">
        <v>1118</v>
      </c>
      <c r="AH836">
        <v>0.26172036734396897</v>
      </c>
      <c r="AI836">
        <v>0.26520738926269</v>
      </c>
      <c r="AJ836">
        <v>3.4526315789473601</v>
      </c>
      <c r="AK836">
        <v>4.6281789020311299</v>
      </c>
      <c r="AL836" t="s">
        <v>788</v>
      </c>
    </row>
    <row r="837" spans="32:38" x14ac:dyDescent="0.3">
      <c r="AF837" t="s">
        <v>1272</v>
      </c>
      <c r="AG837" t="s">
        <v>1118</v>
      </c>
      <c r="AH837">
        <v>0.26172036734396897</v>
      </c>
      <c r="AI837">
        <v>0.26520738926269</v>
      </c>
      <c r="AJ837">
        <v>3.4526315789473601</v>
      </c>
      <c r="AK837">
        <v>4.6281789020311299</v>
      </c>
      <c r="AL837" t="s">
        <v>788</v>
      </c>
    </row>
    <row r="838" spans="32:38" x14ac:dyDescent="0.3">
      <c r="AF838" t="s">
        <v>1273</v>
      </c>
      <c r="AG838" t="s">
        <v>1118</v>
      </c>
      <c r="AH838">
        <v>0.26172036734396897</v>
      </c>
      <c r="AI838">
        <v>0.26520738926269</v>
      </c>
      <c r="AJ838">
        <v>3.4526315789473601</v>
      </c>
      <c r="AK838">
        <v>4.6281789020311299</v>
      </c>
      <c r="AL838" t="s">
        <v>1538</v>
      </c>
    </row>
    <row r="839" spans="32:38" x14ac:dyDescent="0.3">
      <c r="AF839" t="s">
        <v>1274</v>
      </c>
      <c r="AG839" t="s">
        <v>1118</v>
      </c>
      <c r="AH839">
        <v>0.26172036734396897</v>
      </c>
      <c r="AI839">
        <v>0.26520738926269</v>
      </c>
      <c r="AJ839">
        <v>3.4526315789473601</v>
      </c>
      <c r="AK839">
        <v>4.6281789020311299</v>
      </c>
      <c r="AL839" t="s">
        <v>788</v>
      </c>
    </row>
    <row r="840" spans="32:38" x14ac:dyDescent="0.3">
      <c r="AF840" t="s">
        <v>1275</v>
      </c>
      <c r="AG840" t="s">
        <v>1118</v>
      </c>
      <c r="AH840">
        <v>0.26172036734396897</v>
      </c>
      <c r="AI840">
        <v>0.26520738926269</v>
      </c>
      <c r="AJ840">
        <v>3.4526315789473601</v>
      </c>
      <c r="AK840">
        <v>4.6281789020311299</v>
      </c>
      <c r="AL840" t="s">
        <v>788</v>
      </c>
    </row>
    <row r="841" spans="32:38" x14ac:dyDescent="0.3">
      <c r="AF841" t="s">
        <v>1276</v>
      </c>
      <c r="AG841" t="s">
        <v>1118</v>
      </c>
      <c r="AH841">
        <v>0.26172036734396897</v>
      </c>
      <c r="AI841">
        <v>0.26520738926269</v>
      </c>
      <c r="AJ841">
        <v>3.4526315789473601</v>
      </c>
      <c r="AK841">
        <v>4.6281789020311299</v>
      </c>
      <c r="AL841" t="s">
        <v>788</v>
      </c>
    </row>
    <row r="842" spans="32:38" x14ac:dyDescent="0.3">
      <c r="AF842" t="s">
        <v>1277</v>
      </c>
      <c r="AG842" t="s">
        <v>1118</v>
      </c>
      <c r="AH842">
        <v>0.26172036734396897</v>
      </c>
      <c r="AI842">
        <v>0.26520738926269</v>
      </c>
      <c r="AJ842">
        <v>3.4526315789473601</v>
      </c>
      <c r="AK842">
        <v>4.6281789020311299</v>
      </c>
      <c r="AL842" t="s">
        <v>788</v>
      </c>
    </row>
    <row r="843" spans="32:38" x14ac:dyDescent="0.3">
      <c r="AF843" t="s">
        <v>1937</v>
      </c>
      <c r="AG843" t="s">
        <v>1118</v>
      </c>
      <c r="AH843">
        <v>0.26172036734396897</v>
      </c>
      <c r="AI843">
        <v>0.26520738926269</v>
      </c>
      <c r="AJ843">
        <v>3.4526315789473601</v>
      </c>
      <c r="AK843">
        <v>4.6281789020311299</v>
      </c>
      <c r="AL843" t="s">
        <v>720</v>
      </c>
    </row>
    <row r="844" spans="32:38" x14ac:dyDescent="0.3">
      <c r="AF844" t="s">
        <v>550</v>
      </c>
      <c r="AG844" t="s">
        <v>1118</v>
      </c>
      <c r="AH844">
        <v>0.26172036734396897</v>
      </c>
      <c r="AI844">
        <v>0.26520738926269</v>
      </c>
      <c r="AJ844">
        <v>3.4526315789473601</v>
      </c>
      <c r="AK844">
        <v>4.6281789020311299</v>
      </c>
      <c r="AL844" t="s">
        <v>708</v>
      </c>
    </row>
    <row r="845" spans="32:38" x14ac:dyDescent="0.3">
      <c r="AF845" t="s">
        <v>1938</v>
      </c>
      <c r="AG845" t="s">
        <v>1118</v>
      </c>
      <c r="AH845">
        <v>0.26172036734396897</v>
      </c>
      <c r="AI845">
        <v>0.26520738926269</v>
      </c>
      <c r="AJ845">
        <v>3.4526315789473601</v>
      </c>
      <c r="AK845">
        <v>4.6281789020311299</v>
      </c>
      <c r="AL845" t="s">
        <v>705</v>
      </c>
    </row>
    <row r="846" spans="32:38" x14ac:dyDescent="0.3">
      <c r="AF846" t="s">
        <v>1939</v>
      </c>
      <c r="AG846" t="s">
        <v>1118</v>
      </c>
      <c r="AH846">
        <v>0.26172036734396897</v>
      </c>
      <c r="AI846">
        <v>0.26520738926269</v>
      </c>
      <c r="AJ846">
        <v>3.4526315789473601</v>
      </c>
      <c r="AK846">
        <v>4.6281789020311299</v>
      </c>
      <c r="AL846" t="s">
        <v>715</v>
      </c>
    </row>
    <row r="847" spans="32:38" x14ac:dyDescent="0.3">
      <c r="AF847" t="s">
        <v>92</v>
      </c>
      <c r="AG847" t="s">
        <v>1118</v>
      </c>
      <c r="AH847">
        <v>0.26172036734396897</v>
      </c>
      <c r="AI847">
        <v>0.26520738926269</v>
      </c>
      <c r="AJ847">
        <v>3.4526315789473601</v>
      </c>
      <c r="AK847">
        <v>4.6281789020311299</v>
      </c>
      <c r="AL847" t="s">
        <v>714</v>
      </c>
    </row>
    <row r="848" spans="32:38" x14ac:dyDescent="0.3">
      <c r="AF848" t="s">
        <v>1286</v>
      </c>
      <c r="AG848" t="s">
        <v>1118</v>
      </c>
      <c r="AH848">
        <v>0.26172036734396897</v>
      </c>
      <c r="AI848">
        <v>0.26520738926269</v>
      </c>
      <c r="AJ848">
        <v>3.4526315789473601</v>
      </c>
      <c r="AK848">
        <v>4.6281789020311299</v>
      </c>
      <c r="AL848" t="s">
        <v>709</v>
      </c>
    </row>
    <row r="849" spans="32:38" x14ac:dyDescent="0.3">
      <c r="AF849" t="s">
        <v>1940</v>
      </c>
      <c r="AG849" t="s">
        <v>1118</v>
      </c>
      <c r="AH849">
        <v>0.26172036734396897</v>
      </c>
      <c r="AI849">
        <v>0.26520738926269</v>
      </c>
      <c r="AJ849">
        <v>3.4526315789473601</v>
      </c>
      <c r="AK849">
        <v>4.6281789020311299</v>
      </c>
      <c r="AL849" t="s">
        <v>718</v>
      </c>
    </row>
    <row r="850" spans="32:38" x14ac:dyDescent="0.3">
      <c r="AF850" t="s">
        <v>1941</v>
      </c>
      <c r="AG850" t="s">
        <v>1118</v>
      </c>
      <c r="AH850">
        <v>0.26172036734396897</v>
      </c>
      <c r="AI850">
        <v>0.26520738926269</v>
      </c>
      <c r="AJ850">
        <v>3.4526315789473601</v>
      </c>
      <c r="AK850">
        <v>4.6281789020311299</v>
      </c>
      <c r="AL850" t="s">
        <v>715</v>
      </c>
    </row>
    <row r="851" spans="32:38" x14ac:dyDescent="0.3">
      <c r="AF851" t="s">
        <v>1288</v>
      </c>
      <c r="AG851" t="s">
        <v>1118</v>
      </c>
      <c r="AH851">
        <v>0.26172036734396897</v>
      </c>
      <c r="AI851">
        <v>0.26520738926269</v>
      </c>
      <c r="AJ851">
        <v>3.4526315789473601</v>
      </c>
      <c r="AK851">
        <v>4.6281789020311299</v>
      </c>
      <c r="AL851" t="s">
        <v>1538</v>
      </c>
    </row>
    <row r="852" spans="32:38" x14ac:dyDescent="0.3">
      <c r="AF852" t="s">
        <v>1942</v>
      </c>
      <c r="AG852" t="s">
        <v>1118</v>
      </c>
      <c r="AH852">
        <v>0.26172036734396897</v>
      </c>
      <c r="AI852">
        <v>0.26520738926269</v>
      </c>
      <c r="AJ852">
        <v>3.4526315789473601</v>
      </c>
      <c r="AK852">
        <v>4.6281789020311299</v>
      </c>
      <c r="AL852" t="s">
        <v>1535</v>
      </c>
    </row>
    <row r="853" spans="32:38" x14ac:dyDescent="0.3">
      <c r="AF853" t="s">
        <v>1943</v>
      </c>
      <c r="AG853" t="s">
        <v>1118</v>
      </c>
      <c r="AH853">
        <v>0.26172036734396897</v>
      </c>
      <c r="AI853">
        <v>0.26520738926269</v>
      </c>
      <c r="AJ853">
        <v>3.4526315789473601</v>
      </c>
      <c r="AK853">
        <v>4.6281789020311299</v>
      </c>
      <c r="AL853" t="s">
        <v>707</v>
      </c>
    </row>
    <row r="854" spans="32:38" x14ac:dyDescent="0.3">
      <c r="AF854" t="s">
        <v>1291</v>
      </c>
      <c r="AG854" t="s">
        <v>1118</v>
      </c>
      <c r="AH854">
        <v>0.26172036734396897</v>
      </c>
      <c r="AI854">
        <v>0.26520738926269</v>
      </c>
      <c r="AJ854">
        <v>3.4526315789473601</v>
      </c>
      <c r="AK854">
        <v>4.6281789020311299</v>
      </c>
      <c r="AL854" t="s">
        <v>709</v>
      </c>
    </row>
    <row r="855" spans="32:38" x14ac:dyDescent="0.3">
      <c r="AF855" t="s">
        <v>1292</v>
      </c>
      <c r="AG855" t="s">
        <v>1118</v>
      </c>
      <c r="AH855">
        <v>0.26172036734396897</v>
      </c>
      <c r="AI855">
        <v>0.26520738926269</v>
      </c>
      <c r="AJ855">
        <v>3.4526315789473601</v>
      </c>
      <c r="AK855">
        <v>4.6281789020311299</v>
      </c>
      <c r="AL855" t="s">
        <v>709</v>
      </c>
    </row>
    <row r="856" spans="32:38" x14ac:dyDescent="0.3">
      <c r="AF856" t="s">
        <v>1944</v>
      </c>
      <c r="AG856" t="s">
        <v>1118</v>
      </c>
      <c r="AH856">
        <v>0.26172036734396897</v>
      </c>
      <c r="AI856">
        <v>0.26520738926269</v>
      </c>
      <c r="AJ856">
        <v>3.4526315789473601</v>
      </c>
      <c r="AK856">
        <v>4.6281789020311299</v>
      </c>
      <c r="AL856" t="s">
        <v>714</v>
      </c>
    </row>
    <row r="857" spans="32:38" x14ac:dyDescent="0.3">
      <c r="AF857" t="s">
        <v>1945</v>
      </c>
      <c r="AG857" t="s">
        <v>1118</v>
      </c>
      <c r="AH857">
        <v>0.26172036734396897</v>
      </c>
      <c r="AI857">
        <v>0.26520738926269</v>
      </c>
      <c r="AJ857">
        <v>3.4526315789473601</v>
      </c>
      <c r="AK857">
        <v>4.6281789020311299</v>
      </c>
      <c r="AL857" t="s">
        <v>714</v>
      </c>
    </row>
    <row r="858" spans="32:38" x14ac:dyDescent="0.3">
      <c r="AF858" t="s">
        <v>1946</v>
      </c>
      <c r="AG858" t="s">
        <v>1118</v>
      </c>
      <c r="AH858">
        <v>0.26172036734396897</v>
      </c>
      <c r="AI858">
        <v>0.26520738926269</v>
      </c>
      <c r="AJ858">
        <v>3.4526315789473601</v>
      </c>
      <c r="AK858">
        <v>4.6281789020311299</v>
      </c>
      <c r="AL858" t="s">
        <v>714</v>
      </c>
    </row>
    <row r="859" spans="32:38" x14ac:dyDescent="0.3">
      <c r="AF859" t="s">
        <v>1947</v>
      </c>
      <c r="AG859" t="s">
        <v>1118</v>
      </c>
      <c r="AH859">
        <v>0.26172036734396897</v>
      </c>
      <c r="AI859">
        <v>0.26520738926269</v>
      </c>
      <c r="AJ859">
        <v>3.4526315789473601</v>
      </c>
      <c r="AK859">
        <v>4.6281789020311299</v>
      </c>
      <c r="AL859" t="s">
        <v>704</v>
      </c>
    </row>
    <row r="860" spans="32:38" x14ac:dyDescent="0.3">
      <c r="AF860" t="s">
        <v>1948</v>
      </c>
      <c r="AG860" t="s">
        <v>1118</v>
      </c>
      <c r="AH860">
        <v>0.26172036734396897</v>
      </c>
      <c r="AI860">
        <v>0.26520738926269</v>
      </c>
      <c r="AJ860">
        <v>3.4526315789473601</v>
      </c>
      <c r="AK860">
        <v>4.6281789020311299</v>
      </c>
      <c r="AL860" t="s">
        <v>704</v>
      </c>
    </row>
    <row r="861" spans="32:38" x14ac:dyDescent="0.3">
      <c r="AF861" t="s">
        <v>1949</v>
      </c>
      <c r="AG861" t="s">
        <v>1118</v>
      </c>
      <c r="AH861">
        <v>0.26172036734396897</v>
      </c>
      <c r="AI861">
        <v>0.26520738926269</v>
      </c>
      <c r="AJ861">
        <v>3.4526315789473601</v>
      </c>
      <c r="AK861">
        <v>4.6281789020311299</v>
      </c>
      <c r="AL861" t="s">
        <v>704</v>
      </c>
    </row>
    <row r="862" spans="32:38" x14ac:dyDescent="0.3">
      <c r="AF862" t="s">
        <v>1950</v>
      </c>
      <c r="AG862" t="s">
        <v>1118</v>
      </c>
      <c r="AH862">
        <v>0.26172036734396897</v>
      </c>
      <c r="AI862">
        <v>0.26520738926269</v>
      </c>
      <c r="AJ862">
        <v>3.4526315789473601</v>
      </c>
      <c r="AK862">
        <v>4.6281789020311299</v>
      </c>
      <c r="AL862" t="s">
        <v>707</v>
      </c>
    </row>
    <row r="863" spans="32:38" x14ac:dyDescent="0.3">
      <c r="AF863" t="s">
        <v>1951</v>
      </c>
      <c r="AG863" t="s">
        <v>1118</v>
      </c>
      <c r="AH863">
        <v>0.26172036734396897</v>
      </c>
      <c r="AI863">
        <v>0.26520738926269</v>
      </c>
      <c r="AJ863">
        <v>3.4526315789473601</v>
      </c>
      <c r="AK863">
        <v>4.6281789020311299</v>
      </c>
      <c r="AL863" t="s">
        <v>707</v>
      </c>
    </row>
    <row r="864" spans="32:38" x14ac:dyDescent="0.3">
      <c r="AF864" t="s">
        <v>1952</v>
      </c>
      <c r="AG864" t="s">
        <v>1118</v>
      </c>
      <c r="AH864">
        <v>0.26172036734396897</v>
      </c>
      <c r="AI864">
        <v>0.26520738926269</v>
      </c>
      <c r="AJ864">
        <v>3.4526315789473601</v>
      </c>
      <c r="AK864">
        <v>4.6281789020311299</v>
      </c>
      <c r="AL864" t="s">
        <v>707</v>
      </c>
    </row>
    <row r="865" spans="32:38" x14ac:dyDescent="0.3">
      <c r="AF865" t="s">
        <v>1953</v>
      </c>
      <c r="AG865" t="s">
        <v>1118</v>
      </c>
      <c r="AH865">
        <v>0.26172036734396897</v>
      </c>
      <c r="AI865">
        <v>0.26520738926269</v>
      </c>
      <c r="AJ865">
        <v>3.4526315789473601</v>
      </c>
      <c r="AK865">
        <v>4.6281789020311299</v>
      </c>
      <c r="AL865" t="s">
        <v>715</v>
      </c>
    </row>
    <row r="866" spans="32:38" x14ac:dyDescent="0.3">
      <c r="AF866" t="s">
        <v>93</v>
      </c>
      <c r="AG866" t="s">
        <v>1118</v>
      </c>
      <c r="AH866">
        <v>0.26172036734396897</v>
      </c>
      <c r="AI866">
        <v>0.26520738926269</v>
      </c>
      <c r="AJ866">
        <v>3.4526315789473601</v>
      </c>
      <c r="AK866">
        <v>4.6281789020311299</v>
      </c>
      <c r="AL866" t="s">
        <v>788</v>
      </c>
    </row>
    <row r="867" spans="32:38" x14ac:dyDescent="0.3">
      <c r="AF867" t="s">
        <v>94</v>
      </c>
      <c r="AG867" t="s">
        <v>1118</v>
      </c>
      <c r="AH867">
        <v>0.26172036734396897</v>
      </c>
      <c r="AI867">
        <v>0.26520738926269</v>
      </c>
      <c r="AJ867">
        <v>3.4526315789473601</v>
      </c>
      <c r="AK867">
        <v>4.6281789020311299</v>
      </c>
      <c r="AL867" t="s">
        <v>788</v>
      </c>
    </row>
    <row r="868" spans="32:38" x14ac:dyDescent="0.3">
      <c r="AF868" t="s">
        <v>1017</v>
      </c>
      <c r="AG868" t="s">
        <v>1118</v>
      </c>
      <c r="AH868">
        <v>0.26172036734396897</v>
      </c>
      <c r="AI868">
        <v>0.26520738926269</v>
      </c>
      <c r="AJ868">
        <v>3.4526315789473601</v>
      </c>
      <c r="AK868">
        <v>4.6281789020311299</v>
      </c>
      <c r="AL868" t="s">
        <v>788</v>
      </c>
    </row>
    <row r="869" spans="32:38" x14ac:dyDescent="0.3">
      <c r="AF869" t="s">
        <v>1954</v>
      </c>
      <c r="AG869" t="s">
        <v>1118</v>
      </c>
      <c r="AH869">
        <v>0.26172036734396897</v>
      </c>
      <c r="AI869">
        <v>0.26520738926269</v>
      </c>
      <c r="AJ869">
        <v>3.4526315789473601</v>
      </c>
      <c r="AK869">
        <v>4.6281789020311299</v>
      </c>
      <c r="AL869" t="s">
        <v>1535</v>
      </c>
    </row>
    <row r="870" spans="32:38" x14ac:dyDescent="0.3">
      <c r="AF870" t="s">
        <v>1299</v>
      </c>
      <c r="AG870" t="s">
        <v>1118</v>
      </c>
      <c r="AH870">
        <v>0.26172036734396897</v>
      </c>
      <c r="AI870">
        <v>0.26520738926269</v>
      </c>
      <c r="AJ870">
        <v>3.4526315789473601</v>
      </c>
      <c r="AK870">
        <v>4.6281789020311299</v>
      </c>
      <c r="AL870" t="s">
        <v>718</v>
      </c>
    </row>
    <row r="871" spans="32:38" x14ac:dyDescent="0.3">
      <c r="AF871" t="s">
        <v>1955</v>
      </c>
      <c r="AG871" t="s">
        <v>1118</v>
      </c>
      <c r="AH871">
        <v>0.26172036734396897</v>
      </c>
      <c r="AI871">
        <v>0.26520738926269</v>
      </c>
      <c r="AJ871">
        <v>3.4526315789473601</v>
      </c>
      <c r="AK871">
        <v>4.6281789020311299</v>
      </c>
      <c r="AL871" t="s">
        <v>718</v>
      </c>
    </row>
    <row r="872" spans="32:38" x14ac:dyDescent="0.3">
      <c r="AF872" t="s">
        <v>1956</v>
      </c>
      <c r="AG872" t="s">
        <v>1118</v>
      </c>
      <c r="AH872">
        <v>0.26172036734396897</v>
      </c>
      <c r="AI872">
        <v>0.26520738926269</v>
      </c>
      <c r="AJ872">
        <v>3.4526315789473601</v>
      </c>
      <c r="AK872">
        <v>4.6281789020311299</v>
      </c>
      <c r="AL872" t="s">
        <v>1535</v>
      </c>
    </row>
    <row r="873" spans="32:38" x14ac:dyDescent="0.3">
      <c r="AF873" t="s">
        <v>287</v>
      </c>
      <c r="AG873" t="s">
        <v>1118</v>
      </c>
      <c r="AH873">
        <v>0.26172036734396897</v>
      </c>
      <c r="AI873">
        <v>0.26520738926269</v>
      </c>
      <c r="AJ873">
        <v>3.4526315789473601</v>
      </c>
      <c r="AK873">
        <v>4.6281789020311299</v>
      </c>
      <c r="AL873" t="s">
        <v>718</v>
      </c>
    </row>
    <row r="874" spans="32:38" x14ac:dyDescent="0.3">
      <c r="AF874" t="s">
        <v>1957</v>
      </c>
      <c r="AG874" t="s">
        <v>1118</v>
      </c>
      <c r="AH874">
        <v>0.26172036734396897</v>
      </c>
      <c r="AI874">
        <v>0.26520738926269</v>
      </c>
      <c r="AJ874">
        <v>3.4526315789473601</v>
      </c>
      <c r="AK874">
        <v>4.6281789020311299</v>
      </c>
      <c r="AL874" t="s">
        <v>707</v>
      </c>
    </row>
    <row r="875" spans="32:38" x14ac:dyDescent="0.3">
      <c r="AF875" t="s">
        <v>1305</v>
      </c>
      <c r="AG875" t="s">
        <v>1118</v>
      </c>
      <c r="AH875">
        <v>0.26172036734396897</v>
      </c>
      <c r="AI875">
        <v>0.26520738926269</v>
      </c>
      <c r="AJ875">
        <v>3.4526315789473601</v>
      </c>
      <c r="AK875">
        <v>4.6281789020311299</v>
      </c>
      <c r="AL875" t="s">
        <v>704</v>
      </c>
    </row>
    <row r="876" spans="32:38" x14ac:dyDescent="0.3">
      <c r="AF876" t="s">
        <v>1958</v>
      </c>
      <c r="AG876" t="s">
        <v>1118</v>
      </c>
      <c r="AH876">
        <v>0.26172036734396897</v>
      </c>
      <c r="AI876">
        <v>0.26520738926269</v>
      </c>
      <c r="AJ876">
        <v>3.4526315789473601</v>
      </c>
      <c r="AK876">
        <v>4.6281789020311299</v>
      </c>
      <c r="AL876" t="s">
        <v>1536</v>
      </c>
    </row>
    <row r="877" spans="32:38" x14ac:dyDescent="0.3">
      <c r="AF877" t="s">
        <v>290</v>
      </c>
      <c r="AG877" t="s">
        <v>1118</v>
      </c>
      <c r="AH877">
        <v>0.26172036734396897</v>
      </c>
      <c r="AI877">
        <v>0.26520738926269</v>
      </c>
      <c r="AJ877">
        <v>3.4526315789473601</v>
      </c>
      <c r="AK877">
        <v>4.6281789020311299</v>
      </c>
      <c r="AL877" t="s">
        <v>718</v>
      </c>
    </row>
    <row r="878" spans="32:38" x14ac:dyDescent="0.3">
      <c r="AF878" t="s">
        <v>557</v>
      </c>
      <c r="AG878" t="s">
        <v>1118</v>
      </c>
      <c r="AH878">
        <v>0.26172036734396897</v>
      </c>
      <c r="AI878">
        <v>0.26520738926269</v>
      </c>
      <c r="AJ878">
        <v>3.4526315789473601</v>
      </c>
      <c r="AK878">
        <v>4.6281789020311299</v>
      </c>
      <c r="AL878" t="s">
        <v>706</v>
      </c>
    </row>
    <row r="879" spans="32:38" x14ac:dyDescent="0.3">
      <c r="AF879" t="s">
        <v>1959</v>
      </c>
      <c r="AG879" t="s">
        <v>1118</v>
      </c>
      <c r="AH879">
        <v>0.26172036734396897</v>
      </c>
      <c r="AI879">
        <v>0.26520738926269</v>
      </c>
      <c r="AJ879">
        <v>3.4526315789473601</v>
      </c>
      <c r="AK879">
        <v>4.6281789020311299</v>
      </c>
      <c r="AL879" t="s">
        <v>1537</v>
      </c>
    </row>
    <row r="880" spans="32:38" x14ac:dyDescent="0.3">
      <c r="AF880" t="s">
        <v>181</v>
      </c>
      <c r="AG880" t="s">
        <v>1118</v>
      </c>
      <c r="AH880">
        <v>0.26172036734396897</v>
      </c>
      <c r="AI880">
        <v>0.26520738926269</v>
      </c>
      <c r="AJ880">
        <v>3.4526315789473601</v>
      </c>
      <c r="AK880">
        <v>4.6281789020311299</v>
      </c>
      <c r="AL880" t="s">
        <v>718</v>
      </c>
    </row>
    <row r="881" spans="32:38" x14ac:dyDescent="0.3">
      <c r="AF881" t="s">
        <v>1024</v>
      </c>
      <c r="AG881" t="s">
        <v>1118</v>
      </c>
      <c r="AH881">
        <v>0.26172036734396897</v>
      </c>
      <c r="AI881">
        <v>0.26520738926269</v>
      </c>
      <c r="AJ881">
        <v>3.4526315789473601</v>
      </c>
      <c r="AK881">
        <v>4.6281789020311299</v>
      </c>
      <c r="AL881" t="s">
        <v>1538</v>
      </c>
    </row>
    <row r="882" spans="32:38" x14ac:dyDescent="0.3">
      <c r="AF882" t="s">
        <v>1960</v>
      </c>
      <c r="AG882" t="s">
        <v>1118</v>
      </c>
      <c r="AH882">
        <v>0.26172036734396897</v>
      </c>
      <c r="AI882">
        <v>0.26520738926269</v>
      </c>
      <c r="AJ882">
        <v>3.4526315789473601</v>
      </c>
      <c r="AK882">
        <v>4.6281789020311299</v>
      </c>
      <c r="AL882" t="s">
        <v>713</v>
      </c>
    </row>
    <row r="883" spans="32:38" x14ac:dyDescent="0.3">
      <c r="AF883" t="s">
        <v>1961</v>
      </c>
      <c r="AG883" t="s">
        <v>1118</v>
      </c>
      <c r="AH883">
        <v>0.26172036734396897</v>
      </c>
      <c r="AI883">
        <v>0.26520738926269</v>
      </c>
      <c r="AJ883">
        <v>3.4526315789473601</v>
      </c>
      <c r="AK883">
        <v>4.6281789020311299</v>
      </c>
      <c r="AL883" t="s">
        <v>708</v>
      </c>
    </row>
    <row r="884" spans="32:38" x14ac:dyDescent="0.3">
      <c r="AF884" t="s">
        <v>182</v>
      </c>
      <c r="AG884" t="s">
        <v>1118</v>
      </c>
      <c r="AH884">
        <v>0.26172036734396897</v>
      </c>
      <c r="AI884">
        <v>0.26520738926269</v>
      </c>
      <c r="AJ884">
        <v>3.4526315789473601</v>
      </c>
      <c r="AK884">
        <v>4.6281789020311299</v>
      </c>
      <c r="AL884" t="s">
        <v>708</v>
      </c>
    </row>
    <row r="885" spans="32:38" x14ac:dyDescent="0.3">
      <c r="AF885" t="s">
        <v>822</v>
      </c>
      <c r="AG885" t="s">
        <v>1118</v>
      </c>
      <c r="AH885">
        <v>0.26172036734396897</v>
      </c>
      <c r="AI885">
        <v>0.26520738926269</v>
      </c>
      <c r="AJ885">
        <v>3.4526315789473601</v>
      </c>
      <c r="AK885">
        <v>4.6281789020311299</v>
      </c>
      <c r="AL885" t="s">
        <v>788</v>
      </c>
    </row>
    <row r="886" spans="32:38" x14ac:dyDescent="0.3">
      <c r="AF886" t="s">
        <v>560</v>
      </c>
      <c r="AG886" t="s">
        <v>1118</v>
      </c>
      <c r="AH886">
        <v>0.26172036734396897</v>
      </c>
      <c r="AI886">
        <v>0.26520738926269</v>
      </c>
      <c r="AJ886">
        <v>3.4526315789473601</v>
      </c>
      <c r="AK886">
        <v>4.6281789020311299</v>
      </c>
      <c r="AL886" t="s">
        <v>706</v>
      </c>
    </row>
    <row r="887" spans="32:38" x14ac:dyDescent="0.3">
      <c r="AF887" t="s">
        <v>1310</v>
      </c>
      <c r="AG887" t="s">
        <v>1118</v>
      </c>
      <c r="AH887">
        <v>0.26172036734396897</v>
      </c>
      <c r="AI887">
        <v>0.26520738926269</v>
      </c>
      <c r="AJ887">
        <v>3.4526315789473601</v>
      </c>
      <c r="AK887">
        <v>4.6281789020311299</v>
      </c>
      <c r="AL887" t="s">
        <v>708</v>
      </c>
    </row>
    <row r="888" spans="32:38" x14ac:dyDescent="0.3">
      <c r="AF888" t="s">
        <v>1962</v>
      </c>
      <c r="AG888" t="s">
        <v>1118</v>
      </c>
      <c r="AH888">
        <v>0.26172036734396897</v>
      </c>
      <c r="AI888">
        <v>0.26520738926269</v>
      </c>
      <c r="AJ888">
        <v>3.4526315789473601</v>
      </c>
      <c r="AK888">
        <v>4.6281789020311299</v>
      </c>
      <c r="AL888" t="s">
        <v>1537</v>
      </c>
    </row>
    <row r="889" spans="32:38" x14ac:dyDescent="0.3">
      <c r="AF889" t="s">
        <v>296</v>
      </c>
      <c r="AG889" t="s">
        <v>1118</v>
      </c>
      <c r="AH889">
        <v>0.26172036734396897</v>
      </c>
      <c r="AI889">
        <v>0.26520738926269</v>
      </c>
      <c r="AJ889">
        <v>3.4526315789473601</v>
      </c>
      <c r="AK889">
        <v>4.6281789020311299</v>
      </c>
      <c r="AL889" t="s">
        <v>708</v>
      </c>
    </row>
    <row r="890" spans="32:38" x14ac:dyDescent="0.3">
      <c r="AF890" t="s">
        <v>297</v>
      </c>
      <c r="AG890" t="s">
        <v>1118</v>
      </c>
      <c r="AH890">
        <v>0.26172036734396897</v>
      </c>
      <c r="AI890">
        <v>0.26520738926269</v>
      </c>
      <c r="AJ890">
        <v>3.4526315789473601</v>
      </c>
      <c r="AK890">
        <v>4.6281789020311299</v>
      </c>
      <c r="AL890" t="s">
        <v>718</v>
      </c>
    </row>
    <row r="891" spans="32:38" x14ac:dyDescent="0.3">
      <c r="AF891" t="s">
        <v>1026</v>
      </c>
      <c r="AG891" t="s">
        <v>1118</v>
      </c>
      <c r="AH891">
        <v>0.26172036734396897</v>
      </c>
      <c r="AI891">
        <v>0.26520738926269</v>
      </c>
      <c r="AJ891">
        <v>3.4526315789473601</v>
      </c>
      <c r="AK891">
        <v>4.6281789020311299</v>
      </c>
      <c r="AL891" t="s">
        <v>704</v>
      </c>
    </row>
    <row r="892" spans="32:38" x14ac:dyDescent="0.3">
      <c r="AF892" t="s">
        <v>1312</v>
      </c>
      <c r="AG892" t="s">
        <v>1118</v>
      </c>
      <c r="AH892">
        <v>0.26172036734396897</v>
      </c>
      <c r="AI892">
        <v>0.26520738926269</v>
      </c>
      <c r="AJ892">
        <v>3.4526315789473601</v>
      </c>
      <c r="AK892">
        <v>4.6281789020311299</v>
      </c>
      <c r="AL892" t="s">
        <v>718</v>
      </c>
    </row>
    <row r="893" spans="32:38" x14ac:dyDescent="0.3">
      <c r="AF893" t="s">
        <v>1963</v>
      </c>
      <c r="AG893" t="s">
        <v>1118</v>
      </c>
      <c r="AH893">
        <v>0.26172036734396897</v>
      </c>
      <c r="AI893">
        <v>0.26520738926269</v>
      </c>
      <c r="AJ893">
        <v>3.4526315789473601</v>
      </c>
      <c r="AK893">
        <v>4.6281789020311299</v>
      </c>
      <c r="AL893" t="s">
        <v>707</v>
      </c>
    </row>
    <row r="894" spans="32:38" x14ac:dyDescent="0.3">
      <c r="AF894" t="s">
        <v>1964</v>
      </c>
      <c r="AG894" t="s">
        <v>1118</v>
      </c>
      <c r="AH894">
        <v>0.26172036734396897</v>
      </c>
      <c r="AI894">
        <v>0.26520738926269</v>
      </c>
      <c r="AJ894">
        <v>3.4526315789473601</v>
      </c>
      <c r="AK894">
        <v>4.6281789020311299</v>
      </c>
      <c r="AL894" t="s">
        <v>707</v>
      </c>
    </row>
    <row r="895" spans="32:38" x14ac:dyDescent="0.3">
      <c r="AF895" t="s">
        <v>1313</v>
      </c>
      <c r="AG895" t="s">
        <v>1118</v>
      </c>
      <c r="AH895">
        <v>0.26172036734396897</v>
      </c>
      <c r="AI895">
        <v>0.26520738926269</v>
      </c>
      <c r="AJ895">
        <v>3.4526315789473601</v>
      </c>
      <c r="AK895">
        <v>4.6281789020311299</v>
      </c>
      <c r="AL895" t="s">
        <v>713</v>
      </c>
    </row>
    <row r="896" spans="32:38" x14ac:dyDescent="0.3">
      <c r="AF896" t="s">
        <v>1028</v>
      </c>
      <c r="AG896" t="s">
        <v>1118</v>
      </c>
      <c r="AH896">
        <v>0.26172036734396897</v>
      </c>
      <c r="AI896">
        <v>0.26520738926269</v>
      </c>
      <c r="AJ896">
        <v>3.4526315789473601</v>
      </c>
      <c r="AK896">
        <v>4.6281789020311299</v>
      </c>
      <c r="AL896" t="s">
        <v>1538</v>
      </c>
    </row>
    <row r="897" spans="32:38" x14ac:dyDescent="0.3">
      <c r="AF897" t="s">
        <v>1965</v>
      </c>
      <c r="AG897" t="s">
        <v>1118</v>
      </c>
      <c r="AH897">
        <v>0.26172036734396897</v>
      </c>
      <c r="AI897">
        <v>0.26520738926269</v>
      </c>
      <c r="AJ897">
        <v>3.4526315789473601</v>
      </c>
      <c r="AK897">
        <v>4.6281789020311299</v>
      </c>
      <c r="AL897" t="s">
        <v>714</v>
      </c>
    </row>
    <row r="898" spans="32:38" x14ac:dyDescent="0.3">
      <c r="AF898" t="s">
        <v>562</v>
      </c>
      <c r="AG898" t="s">
        <v>1118</v>
      </c>
      <c r="AH898">
        <v>0.26172036734396897</v>
      </c>
      <c r="AI898">
        <v>0.26520738926269</v>
      </c>
      <c r="AJ898">
        <v>3.4526315789473601</v>
      </c>
      <c r="AK898">
        <v>4.6281789020311299</v>
      </c>
      <c r="AL898" t="s">
        <v>719</v>
      </c>
    </row>
    <row r="899" spans="32:38" x14ac:dyDescent="0.3">
      <c r="AF899" t="s">
        <v>1315</v>
      </c>
      <c r="AG899" t="s">
        <v>1118</v>
      </c>
      <c r="AH899">
        <v>0.26172036734396897</v>
      </c>
      <c r="AI899">
        <v>0.26520738926269</v>
      </c>
      <c r="AJ899">
        <v>3.4526315789473601</v>
      </c>
      <c r="AK899">
        <v>4.6281789020311299</v>
      </c>
      <c r="AL899" t="s">
        <v>707</v>
      </c>
    </row>
    <row r="900" spans="32:38" x14ac:dyDescent="0.3">
      <c r="AF900" t="s">
        <v>564</v>
      </c>
      <c r="AG900" t="s">
        <v>1118</v>
      </c>
      <c r="AH900">
        <v>0.26172036734396897</v>
      </c>
      <c r="AI900">
        <v>0.26520738926269</v>
      </c>
      <c r="AJ900">
        <v>3.4526315789473601</v>
      </c>
      <c r="AK900">
        <v>4.6281789020311299</v>
      </c>
      <c r="AL900" t="s">
        <v>706</v>
      </c>
    </row>
    <row r="901" spans="32:38" x14ac:dyDescent="0.3">
      <c r="AF901" t="s">
        <v>302</v>
      </c>
      <c r="AG901" t="s">
        <v>1118</v>
      </c>
      <c r="AH901">
        <v>0.26172036734396897</v>
      </c>
      <c r="AI901">
        <v>0.26520738926269</v>
      </c>
      <c r="AJ901">
        <v>3.4526315789473601</v>
      </c>
      <c r="AK901">
        <v>4.6281789020311299</v>
      </c>
      <c r="AL901" t="s">
        <v>714</v>
      </c>
    </row>
    <row r="902" spans="32:38" x14ac:dyDescent="0.3">
      <c r="AF902" t="s">
        <v>304</v>
      </c>
      <c r="AG902" t="s">
        <v>1118</v>
      </c>
      <c r="AH902">
        <v>0.26172036734396897</v>
      </c>
      <c r="AI902">
        <v>0.26520738926269</v>
      </c>
      <c r="AJ902">
        <v>3.4526315789473601</v>
      </c>
      <c r="AK902">
        <v>4.6281789020311299</v>
      </c>
      <c r="AL902" t="s">
        <v>708</v>
      </c>
    </row>
    <row r="903" spans="32:38" x14ac:dyDescent="0.3">
      <c r="AF903" t="s">
        <v>305</v>
      </c>
      <c r="AG903" t="s">
        <v>1118</v>
      </c>
      <c r="AH903">
        <v>0.26172036734396897</v>
      </c>
      <c r="AI903">
        <v>0.26520738926269</v>
      </c>
      <c r="AJ903">
        <v>3.4526315789473601</v>
      </c>
      <c r="AK903">
        <v>4.6281789020311299</v>
      </c>
      <c r="AL903" t="s">
        <v>719</v>
      </c>
    </row>
    <row r="904" spans="32:38" x14ac:dyDescent="0.3">
      <c r="AF904" t="s">
        <v>1317</v>
      </c>
      <c r="AG904" t="s">
        <v>1118</v>
      </c>
      <c r="AH904">
        <v>0.26172036734396897</v>
      </c>
      <c r="AI904">
        <v>0.26520738926269</v>
      </c>
      <c r="AJ904">
        <v>3.4526315789473601</v>
      </c>
      <c r="AK904">
        <v>4.6281789020311299</v>
      </c>
      <c r="AL904" t="s">
        <v>708</v>
      </c>
    </row>
    <row r="905" spans="32:38" x14ac:dyDescent="0.3">
      <c r="AF905" t="s">
        <v>566</v>
      </c>
      <c r="AG905" t="s">
        <v>1118</v>
      </c>
      <c r="AH905">
        <v>0.26172036734396897</v>
      </c>
      <c r="AI905">
        <v>0.26520738926269</v>
      </c>
      <c r="AJ905">
        <v>3.4526315789473601</v>
      </c>
      <c r="AK905">
        <v>4.6281789020311299</v>
      </c>
      <c r="AL905" t="s">
        <v>1537</v>
      </c>
    </row>
    <row r="906" spans="32:38" x14ac:dyDescent="0.3">
      <c r="AF906" t="s">
        <v>567</v>
      </c>
      <c r="AG906" t="s">
        <v>1118</v>
      </c>
      <c r="AH906">
        <v>0.26172036734396897</v>
      </c>
      <c r="AI906">
        <v>0.26520738926269</v>
      </c>
      <c r="AJ906">
        <v>3.4526315789473601</v>
      </c>
      <c r="AK906">
        <v>4.6281789020311299</v>
      </c>
      <c r="AL906" t="s">
        <v>708</v>
      </c>
    </row>
    <row r="907" spans="32:38" x14ac:dyDescent="0.3">
      <c r="AF907" t="s">
        <v>1966</v>
      </c>
      <c r="AG907" t="s">
        <v>1118</v>
      </c>
      <c r="AH907">
        <v>0.26172036734396897</v>
      </c>
      <c r="AI907">
        <v>0.26520738926269</v>
      </c>
      <c r="AJ907">
        <v>3.4526315789473601</v>
      </c>
      <c r="AK907">
        <v>4.6281789020311299</v>
      </c>
      <c r="AL907" t="s">
        <v>718</v>
      </c>
    </row>
    <row r="908" spans="32:38" x14ac:dyDescent="0.3">
      <c r="AF908" t="s">
        <v>1967</v>
      </c>
      <c r="AG908" t="s">
        <v>1118</v>
      </c>
      <c r="AH908">
        <v>0.26172036734396897</v>
      </c>
      <c r="AI908">
        <v>0.26520738926269</v>
      </c>
      <c r="AJ908">
        <v>3.4526315789473601</v>
      </c>
      <c r="AK908">
        <v>4.6281789020311299</v>
      </c>
      <c r="AL908" t="s">
        <v>718</v>
      </c>
    </row>
    <row r="909" spans="32:38" x14ac:dyDescent="0.3">
      <c r="AF909" t="s">
        <v>309</v>
      </c>
      <c r="AG909" t="s">
        <v>1118</v>
      </c>
      <c r="AH909">
        <v>0.26172036734396897</v>
      </c>
      <c r="AI909">
        <v>0.26520738926269</v>
      </c>
      <c r="AJ909">
        <v>3.4526315789473601</v>
      </c>
      <c r="AK909">
        <v>4.6281789020311299</v>
      </c>
      <c r="AL909" t="s">
        <v>714</v>
      </c>
    </row>
    <row r="910" spans="32:38" x14ac:dyDescent="0.3">
      <c r="AF910" t="s">
        <v>310</v>
      </c>
      <c r="AG910" t="s">
        <v>1118</v>
      </c>
      <c r="AH910">
        <v>0.26172036734396897</v>
      </c>
      <c r="AI910">
        <v>0.26520738926269</v>
      </c>
      <c r="AJ910">
        <v>3.4526315789473601</v>
      </c>
      <c r="AK910">
        <v>4.6281789020311299</v>
      </c>
      <c r="AL910" t="s">
        <v>714</v>
      </c>
    </row>
    <row r="911" spans="32:38" x14ac:dyDescent="0.3">
      <c r="AF911" t="s">
        <v>1968</v>
      </c>
      <c r="AG911" t="s">
        <v>1118</v>
      </c>
      <c r="AH911">
        <v>0.26172036734396897</v>
      </c>
      <c r="AI911">
        <v>0.26520738926269</v>
      </c>
      <c r="AJ911">
        <v>3.4526315789473601</v>
      </c>
      <c r="AK911">
        <v>4.6281789020311299</v>
      </c>
      <c r="AL911" t="s">
        <v>718</v>
      </c>
    </row>
    <row r="912" spans="32:38" x14ac:dyDescent="0.3">
      <c r="AF912" t="s">
        <v>103</v>
      </c>
      <c r="AG912" t="s">
        <v>1118</v>
      </c>
      <c r="AH912">
        <v>0.26172036734396897</v>
      </c>
      <c r="AI912">
        <v>0.26520738926269</v>
      </c>
      <c r="AJ912">
        <v>3.4526315789473601</v>
      </c>
      <c r="AK912">
        <v>4.6281789020311299</v>
      </c>
      <c r="AL912" t="s">
        <v>714</v>
      </c>
    </row>
    <row r="913" spans="32:38" x14ac:dyDescent="0.3">
      <c r="AF913" t="s">
        <v>1969</v>
      </c>
      <c r="AG913" t="s">
        <v>1118</v>
      </c>
      <c r="AH913">
        <v>0.26172036734396897</v>
      </c>
      <c r="AI913">
        <v>0.26520738926269</v>
      </c>
      <c r="AJ913">
        <v>3.4526315789473601</v>
      </c>
      <c r="AK913">
        <v>4.6281789020311299</v>
      </c>
      <c r="AL913" t="s">
        <v>708</v>
      </c>
    </row>
    <row r="914" spans="32:38" x14ac:dyDescent="0.3">
      <c r="AF914" t="s">
        <v>1970</v>
      </c>
      <c r="AG914" t="s">
        <v>1118</v>
      </c>
      <c r="AH914">
        <v>0.26172036734396897</v>
      </c>
      <c r="AI914">
        <v>0.26520738926269</v>
      </c>
      <c r="AJ914">
        <v>3.4526315789473601</v>
      </c>
      <c r="AK914">
        <v>4.6281789020311299</v>
      </c>
      <c r="AL914" t="s">
        <v>714</v>
      </c>
    </row>
    <row r="915" spans="32:38" x14ac:dyDescent="0.3">
      <c r="AF915" t="s">
        <v>311</v>
      </c>
      <c r="AG915" t="s">
        <v>1118</v>
      </c>
      <c r="AH915">
        <v>0.26172036734396897</v>
      </c>
      <c r="AI915">
        <v>0.26520738926269</v>
      </c>
      <c r="AJ915">
        <v>3.4526315789473601</v>
      </c>
      <c r="AK915">
        <v>4.6281789020311299</v>
      </c>
      <c r="AL915" t="s">
        <v>714</v>
      </c>
    </row>
    <row r="916" spans="32:38" x14ac:dyDescent="0.3">
      <c r="AF916" t="s">
        <v>312</v>
      </c>
      <c r="AG916" t="s">
        <v>1118</v>
      </c>
      <c r="AH916">
        <v>0.26172036734396897</v>
      </c>
      <c r="AI916">
        <v>0.26520738926269</v>
      </c>
      <c r="AJ916">
        <v>3.4526315789473601</v>
      </c>
      <c r="AK916">
        <v>4.6281789020311299</v>
      </c>
      <c r="AL916" t="s">
        <v>714</v>
      </c>
    </row>
    <row r="917" spans="32:38" x14ac:dyDescent="0.3">
      <c r="AF917" t="s">
        <v>313</v>
      </c>
      <c r="AG917" t="s">
        <v>1118</v>
      </c>
      <c r="AH917">
        <v>0.26172036734396897</v>
      </c>
      <c r="AI917">
        <v>0.26520738926269</v>
      </c>
      <c r="AJ917">
        <v>3.4526315789473601</v>
      </c>
      <c r="AK917">
        <v>4.6281789020311299</v>
      </c>
      <c r="AL917" t="s">
        <v>712</v>
      </c>
    </row>
    <row r="918" spans="32:38" x14ac:dyDescent="0.3">
      <c r="AF918" t="s">
        <v>576</v>
      </c>
      <c r="AG918" t="s">
        <v>1118</v>
      </c>
      <c r="AH918">
        <v>0.26172036734396897</v>
      </c>
      <c r="AI918">
        <v>0.26520738926269</v>
      </c>
      <c r="AJ918">
        <v>3.4526315789473601</v>
      </c>
      <c r="AK918">
        <v>4.6281789020311299</v>
      </c>
      <c r="AL918" t="s">
        <v>720</v>
      </c>
    </row>
    <row r="919" spans="32:38" x14ac:dyDescent="0.3">
      <c r="AF919" t="s">
        <v>437</v>
      </c>
      <c r="AG919" t="s">
        <v>1118</v>
      </c>
      <c r="AH919">
        <v>0.26172036734396897</v>
      </c>
      <c r="AI919">
        <v>0.26520738926269</v>
      </c>
      <c r="AJ919">
        <v>3.4526315789473601</v>
      </c>
      <c r="AK919">
        <v>4.6281789020311299</v>
      </c>
      <c r="AL919" t="s">
        <v>720</v>
      </c>
    </row>
    <row r="920" spans="32:38" x14ac:dyDescent="0.3">
      <c r="AF920" t="s">
        <v>315</v>
      </c>
      <c r="AG920" t="s">
        <v>1118</v>
      </c>
      <c r="AH920">
        <v>0.26172036734396897</v>
      </c>
      <c r="AI920">
        <v>0.26520738926269</v>
      </c>
      <c r="AJ920">
        <v>3.4526315789473601</v>
      </c>
      <c r="AK920">
        <v>4.6281789020311299</v>
      </c>
      <c r="AL920" t="s">
        <v>712</v>
      </c>
    </row>
    <row r="921" spans="32:38" x14ac:dyDescent="0.3">
      <c r="AF921" t="s">
        <v>1971</v>
      </c>
      <c r="AG921" t="s">
        <v>1118</v>
      </c>
      <c r="AH921">
        <v>0.26172036734396897</v>
      </c>
      <c r="AI921">
        <v>0.26520738926269</v>
      </c>
      <c r="AJ921">
        <v>3.4526315789473601</v>
      </c>
      <c r="AK921">
        <v>4.6281789020311299</v>
      </c>
      <c r="AL921" t="s">
        <v>1537</v>
      </c>
    </row>
    <row r="922" spans="32:38" x14ac:dyDescent="0.3">
      <c r="AF922" t="s">
        <v>1324</v>
      </c>
      <c r="AG922" t="s">
        <v>1118</v>
      </c>
      <c r="AH922">
        <v>0.26172036734396897</v>
      </c>
      <c r="AI922">
        <v>0.26520738926269</v>
      </c>
      <c r="AJ922">
        <v>3.4526315789473601</v>
      </c>
      <c r="AK922">
        <v>4.6281789020311299</v>
      </c>
      <c r="AL922" t="s">
        <v>717</v>
      </c>
    </row>
    <row r="923" spans="32:38" x14ac:dyDescent="0.3">
      <c r="AF923" t="s">
        <v>316</v>
      </c>
      <c r="AG923" t="s">
        <v>1118</v>
      </c>
      <c r="AH923">
        <v>0.26172036734396897</v>
      </c>
      <c r="AI923">
        <v>0.26520738926269</v>
      </c>
      <c r="AJ923">
        <v>3.4526315789473601</v>
      </c>
      <c r="AK923">
        <v>4.6281789020311299</v>
      </c>
      <c r="AL923" t="s">
        <v>1537</v>
      </c>
    </row>
    <row r="924" spans="32:38" x14ac:dyDescent="0.3">
      <c r="AF924" t="s">
        <v>318</v>
      </c>
      <c r="AG924" t="s">
        <v>1118</v>
      </c>
      <c r="AH924">
        <v>0.26172036734396897</v>
      </c>
      <c r="AI924">
        <v>0.26520738926269</v>
      </c>
      <c r="AJ924">
        <v>3.4526315789473601</v>
      </c>
      <c r="AK924">
        <v>4.6281789020311299</v>
      </c>
      <c r="AL924" t="s">
        <v>714</v>
      </c>
    </row>
    <row r="925" spans="32:38" x14ac:dyDescent="0.3">
      <c r="AF925" t="s">
        <v>1328</v>
      </c>
      <c r="AG925" t="s">
        <v>1118</v>
      </c>
      <c r="AH925">
        <v>0.26172036734396897</v>
      </c>
      <c r="AI925">
        <v>0.26520738926269</v>
      </c>
      <c r="AJ925">
        <v>3.4526315789473601</v>
      </c>
      <c r="AK925">
        <v>4.6281789020311299</v>
      </c>
      <c r="AL925" t="s">
        <v>704</v>
      </c>
    </row>
    <row r="926" spans="32:38" x14ac:dyDescent="0.3">
      <c r="AF926" t="s">
        <v>1330</v>
      </c>
      <c r="AG926" t="s">
        <v>1118</v>
      </c>
      <c r="AH926">
        <v>0.26172036734396897</v>
      </c>
      <c r="AI926">
        <v>0.26520738926269</v>
      </c>
      <c r="AJ926">
        <v>3.4526315789473601</v>
      </c>
      <c r="AK926">
        <v>4.6281789020311299</v>
      </c>
      <c r="AL926" t="s">
        <v>1538</v>
      </c>
    </row>
    <row r="927" spans="32:38" x14ac:dyDescent="0.3">
      <c r="AF927" t="s">
        <v>1331</v>
      </c>
      <c r="AG927" t="s">
        <v>1118</v>
      </c>
      <c r="AH927">
        <v>0.26172036734396897</v>
      </c>
      <c r="AI927">
        <v>0.26520738926269</v>
      </c>
      <c r="AJ927">
        <v>3.4526315789473601</v>
      </c>
      <c r="AK927">
        <v>4.6281789020311299</v>
      </c>
      <c r="AL927" t="s">
        <v>788</v>
      </c>
    </row>
    <row r="928" spans="32:38" x14ac:dyDescent="0.3">
      <c r="AF928" t="s">
        <v>584</v>
      </c>
      <c r="AG928" t="s">
        <v>1118</v>
      </c>
      <c r="AH928">
        <v>0.26172036734396897</v>
      </c>
      <c r="AI928">
        <v>0.26520738926269</v>
      </c>
      <c r="AJ928">
        <v>3.4526315789473601</v>
      </c>
      <c r="AK928">
        <v>4.6281789020311299</v>
      </c>
      <c r="AL928" t="s">
        <v>706</v>
      </c>
    </row>
    <row r="929" spans="32:38" x14ac:dyDescent="0.3">
      <c r="AF929" t="s">
        <v>1972</v>
      </c>
      <c r="AG929" t="s">
        <v>1118</v>
      </c>
      <c r="AH929">
        <v>0.26172036734396897</v>
      </c>
      <c r="AI929">
        <v>0.26520738926269</v>
      </c>
      <c r="AJ929">
        <v>3.4526315789473601</v>
      </c>
      <c r="AK929">
        <v>4.6281789020311299</v>
      </c>
      <c r="AL929" t="s">
        <v>704</v>
      </c>
    </row>
    <row r="930" spans="32:38" x14ac:dyDescent="0.3">
      <c r="AF930" t="s">
        <v>882</v>
      </c>
      <c r="AG930" t="s">
        <v>1118</v>
      </c>
      <c r="AH930">
        <v>0.26172036734396897</v>
      </c>
      <c r="AI930">
        <v>0.26520738926269</v>
      </c>
      <c r="AJ930">
        <v>3.4526315789473601</v>
      </c>
      <c r="AK930">
        <v>4.6281789020311299</v>
      </c>
      <c r="AL930" t="s">
        <v>704</v>
      </c>
    </row>
    <row r="931" spans="32:38" x14ac:dyDescent="0.3">
      <c r="AF931" t="s">
        <v>321</v>
      </c>
      <c r="AG931" t="s">
        <v>1118</v>
      </c>
      <c r="AH931">
        <v>0.26172036734396897</v>
      </c>
      <c r="AI931">
        <v>0.26520738926269</v>
      </c>
      <c r="AJ931">
        <v>3.4526315789473601</v>
      </c>
      <c r="AK931">
        <v>4.6281789020311299</v>
      </c>
      <c r="AL931" t="s">
        <v>718</v>
      </c>
    </row>
    <row r="932" spans="32:38" x14ac:dyDescent="0.3">
      <c r="AF932" t="s">
        <v>1334</v>
      </c>
      <c r="AG932" t="s">
        <v>1118</v>
      </c>
      <c r="AH932">
        <v>0.26172036734396897</v>
      </c>
      <c r="AI932">
        <v>0.26520738926269</v>
      </c>
      <c r="AJ932">
        <v>3.4526315789473601</v>
      </c>
      <c r="AK932">
        <v>4.6281789020311299</v>
      </c>
      <c r="AL932" t="s">
        <v>708</v>
      </c>
    </row>
    <row r="933" spans="32:38" x14ac:dyDescent="0.3">
      <c r="AF933" t="s">
        <v>1335</v>
      </c>
      <c r="AG933" t="s">
        <v>1118</v>
      </c>
      <c r="AH933">
        <v>0.26172036734396897</v>
      </c>
      <c r="AI933">
        <v>0.26520738926269</v>
      </c>
      <c r="AJ933">
        <v>3.4526315789473601</v>
      </c>
      <c r="AK933">
        <v>4.6281789020311299</v>
      </c>
      <c r="AL933" t="s">
        <v>707</v>
      </c>
    </row>
    <row r="934" spans="32:38" x14ac:dyDescent="0.3">
      <c r="AF934" t="s">
        <v>1973</v>
      </c>
      <c r="AG934" t="s">
        <v>1118</v>
      </c>
      <c r="AH934">
        <v>0.26172036734396897</v>
      </c>
      <c r="AI934">
        <v>0.26520738926269</v>
      </c>
      <c r="AJ934">
        <v>3.4526315789473601</v>
      </c>
      <c r="AK934">
        <v>4.6281789020311299</v>
      </c>
      <c r="AL934" t="s">
        <v>707</v>
      </c>
    </row>
    <row r="935" spans="32:38" x14ac:dyDescent="0.3">
      <c r="AF935" t="s">
        <v>1974</v>
      </c>
      <c r="AG935" t="s">
        <v>1118</v>
      </c>
      <c r="AH935">
        <v>0.26172036734396897</v>
      </c>
      <c r="AI935">
        <v>0.26520738926269</v>
      </c>
      <c r="AJ935">
        <v>3.4526315789473601</v>
      </c>
      <c r="AK935">
        <v>4.6281789020311299</v>
      </c>
      <c r="AL935" t="s">
        <v>712</v>
      </c>
    </row>
    <row r="936" spans="32:38" x14ac:dyDescent="0.3">
      <c r="AF936" t="s">
        <v>1339</v>
      </c>
      <c r="AG936" t="s">
        <v>1118</v>
      </c>
      <c r="AH936">
        <v>0.26172036734396897</v>
      </c>
      <c r="AI936">
        <v>0.26520738926269</v>
      </c>
      <c r="AJ936">
        <v>3.4526315789473601</v>
      </c>
      <c r="AK936">
        <v>4.6281789020311299</v>
      </c>
      <c r="AL936" t="s">
        <v>718</v>
      </c>
    </row>
    <row r="937" spans="32:38" x14ac:dyDescent="0.3">
      <c r="AF937" t="s">
        <v>1975</v>
      </c>
      <c r="AG937" t="s">
        <v>1118</v>
      </c>
      <c r="AH937">
        <v>0.26172036734396897</v>
      </c>
      <c r="AI937">
        <v>0.26520738926269</v>
      </c>
      <c r="AJ937">
        <v>3.4526315789473601</v>
      </c>
      <c r="AK937">
        <v>4.6281789020311299</v>
      </c>
      <c r="AL937" t="s">
        <v>707</v>
      </c>
    </row>
    <row r="938" spans="32:38" x14ac:dyDescent="0.3">
      <c r="AF938" t="s">
        <v>1976</v>
      </c>
      <c r="AG938" t="s">
        <v>1118</v>
      </c>
      <c r="AH938">
        <v>0.26172036734396897</v>
      </c>
      <c r="AI938">
        <v>0.26520738926269</v>
      </c>
      <c r="AJ938">
        <v>3.4526315789473601</v>
      </c>
      <c r="AK938">
        <v>4.6281789020311299</v>
      </c>
      <c r="AL938" t="s">
        <v>712</v>
      </c>
    </row>
    <row r="939" spans="32:38" x14ac:dyDescent="0.3">
      <c r="AF939" t="s">
        <v>823</v>
      </c>
      <c r="AG939" t="s">
        <v>1118</v>
      </c>
      <c r="AH939">
        <v>0.26172036734396897</v>
      </c>
      <c r="AI939">
        <v>0.26520738926269</v>
      </c>
      <c r="AJ939">
        <v>3.4526315789473601</v>
      </c>
      <c r="AK939">
        <v>4.6281789020311299</v>
      </c>
      <c r="AL939" t="s">
        <v>706</v>
      </c>
    </row>
    <row r="940" spans="32:38" x14ac:dyDescent="0.3">
      <c r="AF940" t="s">
        <v>1340</v>
      </c>
      <c r="AG940" t="s">
        <v>1118</v>
      </c>
      <c r="AH940">
        <v>0.26172036734396897</v>
      </c>
      <c r="AI940">
        <v>0.26520738926269</v>
      </c>
      <c r="AJ940">
        <v>3.4526315789473601</v>
      </c>
      <c r="AK940">
        <v>4.6281789020311299</v>
      </c>
      <c r="AL940" t="s">
        <v>708</v>
      </c>
    </row>
    <row r="941" spans="32:38" x14ac:dyDescent="0.3">
      <c r="AF941" t="s">
        <v>1977</v>
      </c>
      <c r="AG941" t="s">
        <v>1118</v>
      </c>
      <c r="AH941">
        <v>0.26172036734396897</v>
      </c>
      <c r="AI941">
        <v>0.26520738926269</v>
      </c>
      <c r="AJ941">
        <v>3.4526315789473601</v>
      </c>
      <c r="AK941">
        <v>4.6281789020311299</v>
      </c>
      <c r="AL941" t="s">
        <v>1537</v>
      </c>
    </row>
    <row r="942" spans="32:38" x14ac:dyDescent="0.3">
      <c r="AF942" t="s">
        <v>1978</v>
      </c>
      <c r="AG942" t="s">
        <v>1118</v>
      </c>
      <c r="AH942">
        <v>0.26172036734396897</v>
      </c>
      <c r="AI942">
        <v>0.26520738926269</v>
      </c>
      <c r="AJ942">
        <v>3.4526315789473601</v>
      </c>
      <c r="AK942">
        <v>4.6281789020311299</v>
      </c>
      <c r="AL942" t="s">
        <v>1537</v>
      </c>
    </row>
    <row r="943" spans="32:38" x14ac:dyDescent="0.3">
      <c r="AF943" t="s">
        <v>1979</v>
      </c>
      <c r="AG943" t="s">
        <v>1118</v>
      </c>
      <c r="AH943">
        <v>0.26172036734396897</v>
      </c>
      <c r="AI943">
        <v>0.26520738926269</v>
      </c>
      <c r="AJ943">
        <v>3.4526315789473601</v>
      </c>
      <c r="AK943">
        <v>4.6281789020311299</v>
      </c>
      <c r="AL943" t="s">
        <v>1537</v>
      </c>
    </row>
    <row r="944" spans="32:38" x14ac:dyDescent="0.3">
      <c r="AF944" t="s">
        <v>322</v>
      </c>
      <c r="AG944" t="s">
        <v>1118</v>
      </c>
      <c r="AH944">
        <v>0.26172036734396897</v>
      </c>
      <c r="AI944">
        <v>0.26520738926269</v>
      </c>
      <c r="AJ944">
        <v>3.4526315789473601</v>
      </c>
      <c r="AK944">
        <v>4.6281789020311299</v>
      </c>
      <c r="AL944" t="s">
        <v>714</v>
      </c>
    </row>
    <row r="945" spans="32:38" x14ac:dyDescent="0.3">
      <c r="AF945" t="s">
        <v>1980</v>
      </c>
      <c r="AG945" t="s">
        <v>1118</v>
      </c>
      <c r="AH945">
        <v>0.26172036734396897</v>
      </c>
      <c r="AI945">
        <v>0.26520738926269</v>
      </c>
      <c r="AJ945">
        <v>3.4526315789473601</v>
      </c>
      <c r="AK945">
        <v>4.6281789020311299</v>
      </c>
      <c r="AL945" t="s">
        <v>1537</v>
      </c>
    </row>
    <row r="946" spans="32:38" x14ac:dyDescent="0.3">
      <c r="AF946" t="s">
        <v>1981</v>
      </c>
      <c r="AG946" t="s">
        <v>1118</v>
      </c>
      <c r="AH946">
        <v>0.26172036734396897</v>
      </c>
      <c r="AI946">
        <v>0.26520738926269</v>
      </c>
      <c r="AJ946">
        <v>3.4526315789473601</v>
      </c>
      <c r="AK946">
        <v>4.6281789020311299</v>
      </c>
      <c r="AL946" t="s">
        <v>1537</v>
      </c>
    </row>
    <row r="947" spans="32:38" x14ac:dyDescent="0.3">
      <c r="AF947" t="s">
        <v>1341</v>
      </c>
      <c r="AG947" t="s">
        <v>1118</v>
      </c>
      <c r="AH947">
        <v>0.26172036734396897</v>
      </c>
      <c r="AI947">
        <v>0.26520738926269</v>
      </c>
      <c r="AJ947">
        <v>3.4526315789473601</v>
      </c>
      <c r="AK947">
        <v>4.6281789020311299</v>
      </c>
      <c r="AL947" t="s">
        <v>713</v>
      </c>
    </row>
    <row r="948" spans="32:38" x14ac:dyDescent="0.3">
      <c r="AF948" t="s">
        <v>587</v>
      </c>
      <c r="AG948" t="s">
        <v>1118</v>
      </c>
      <c r="AH948">
        <v>0.26172036734396897</v>
      </c>
      <c r="AI948">
        <v>0.26520738926269</v>
      </c>
      <c r="AJ948">
        <v>3.4526315789473601</v>
      </c>
      <c r="AK948">
        <v>4.6281789020311299</v>
      </c>
      <c r="AL948" t="s">
        <v>706</v>
      </c>
    </row>
    <row r="949" spans="32:38" x14ac:dyDescent="0.3">
      <c r="AF949" t="s">
        <v>1982</v>
      </c>
      <c r="AG949" t="s">
        <v>1118</v>
      </c>
      <c r="AH949">
        <v>0.26172036734396897</v>
      </c>
      <c r="AI949">
        <v>0.26520738926269</v>
      </c>
      <c r="AJ949">
        <v>3.4526315789473601</v>
      </c>
      <c r="AK949">
        <v>4.6281789020311299</v>
      </c>
      <c r="AL949" t="s">
        <v>707</v>
      </c>
    </row>
    <row r="950" spans="32:38" x14ac:dyDescent="0.3">
      <c r="AF950" t="s">
        <v>1346</v>
      </c>
      <c r="AG950" t="s">
        <v>1118</v>
      </c>
      <c r="AH950">
        <v>0.26172036734396897</v>
      </c>
      <c r="AI950">
        <v>0.26520738926269</v>
      </c>
      <c r="AJ950">
        <v>3.4526315789473601</v>
      </c>
      <c r="AK950">
        <v>4.6281789020311299</v>
      </c>
      <c r="AL950" t="s">
        <v>717</v>
      </c>
    </row>
    <row r="951" spans="32:38" x14ac:dyDescent="0.3">
      <c r="AF951" t="s">
        <v>1983</v>
      </c>
      <c r="AG951" t="s">
        <v>1118</v>
      </c>
      <c r="AH951">
        <v>0.26172036734396897</v>
      </c>
      <c r="AI951">
        <v>0.26520738926269</v>
      </c>
      <c r="AJ951">
        <v>3.4526315789473601</v>
      </c>
      <c r="AK951">
        <v>4.6281789020311299</v>
      </c>
      <c r="AL951" t="s">
        <v>1537</v>
      </c>
    </row>
    <row r="952" spans="32:38" x14ac:dyDescent="0.3">
      <c r="AF952" t="s">
        <v>1984</v>
      </c>
      <c r="AG952" t="s">
        <v>1118</v>
      </c>
      <c r="AH952">
        <v>0.26172036734396897</v>
      </c>
      <c r="AI952">
        <v>0.26520738926269</v>
      </c>
      <c r="AJ952">
        <v>3.4526315789473601</v>
      </c>
      <c r="AK952">
        <v>4.6281789020311299</v>
      </c>
      <c r="AL952" t="s">
        <v>707</v>
      </c>
    </row>
    <row r="953" spans="32:38" x14ac:dyDescent="0.3">
      <c r="AF953" t="s">
        <v>192</v>
      </c>
      <c r="AG953" t="s">
        <v>1118</v>
      </c>
      <c r="AH953">
        <v>0.26172036734396897</v>
      </c>
      <c r="AI953">
        <v>0.26520738926269</v>
      </c>
      <c r="AJ953">
        <v>3.4526315789473601</v>
      </c>
      <c r="AK953">
        <v>4.6281789020311299</v>
      </c>
      <c r="AL953" t="s">
        <v>718</v>
      </c>
    </row>
    <row r="954" spans="32:38" x14ac:dyDescent="0.3">
      <c r="AF954" t="s">
        <v>326</v>
      </c>
      <c r="AG954" t="s">
        <v>1118</v>
      </c>
      <c r="AH954">
        <v>0.26172036734396897</v>
      </c>
      <c r="AI954">
        <v>0.26520738926269</v>
      </c>
      <c r="AJ954">
        <v>3.4526315789473601</v>
      </c>
      <c r="AK954">
        <v>4.6281789020311299</v>
      </c>
      <c r="AL954" t="s">
        <v>718</v>
      </c>
    </row>
    <row r="955" spans="32:38" x14ac:dyDescent="0.3">
      <c r="AF955" t="s">
        <v>590</v>
      </c>
      <c r="AG955" t="s">
        <v>1118</v>
      </c>
      <c r="AH955">
        <v>0.26172036734396897</v>
      </c>
      <c r="AI955">
        <v>0.26520738926269</v>
      </c>
      <c r="AJ955">
        <v>3.4526315789473601</v>
      </c>
      <c r="AK955">
        <v>4.6281789020311299</v>
      </c>
      <c r="AL955" t="s">
        <v>720</v>
      </c>
    </row>
    <row r="956" spans="32:38" x14ac:dyDescent="0.3">
      <c r="AF956" t="s">
        <v>591</v>
      </c>
      <c r="AG956" t="s">
        <v>1118</v>
      </c>
      <c r="AH956">
        <v>0.26172036734396897</v>
      </c>
      <c r="AI956">
        <v>0.26520738926269</v>
      </c>
      <c r="AJ956">
        <v>3.4526315789473601</v>
      </c>
      <c r="AK956">
        <v>4.6281789020311299</v>
      </c>
      <c r="AL956" t="s">
        <v>1537</v>
      </c>
    </row>
    <row r="957" spans="32:38" x14ac:dyDescent="0.3">
      <c r="AF957" t="s">
        <v>327</v>
      </c>
      <c r="AG957" t="s">
        <v>1118</v>
      </c>
      <c r="AH957">
        <v>0.26172036734396897</v>
      </c>
      <c r="AI957">
        <v>0.26520738926269</v>
      </c>
      <c r="AJ957">
        <v>3.4526315789473601</v>
      </c>
      <c r="AK957">
        <v>4.6281789020311299</v>
      </c>
      <c r="AL957" t="s">
        <v>714</v>
      </c>
    </row>
    <row r="958" spans="32:38" x14ac:dyDescent="0.3">
      <c r="AF958" t="s">
        <v>1985</v>
      </c>
      <c r="AG958" t="s">
        <v>1118</v>
      </c>
      <c r="AH958">
        <v>0.26172036734396897</v>
      </c>
      <c r="AI958">
        <v>0.26520738926269</v>
      </c>
      <c r="AJ958">
        <v>3.4526315789473601</v>
      </c>
      <c r="AK958">
        <v>4.6281789020311299</v>
      </c>
      <c r="AL958" t="s">
        <v>707</v>
      </c>
    </row>
    <row r="959" spans="32:38" x14ac:dyDescent="0.3">
      <c r="AF959" t="s">
        <v>1986</v>
      </c>
      <c r="AG959" t="s">
        <v>1118</v>
      </c>
      <c r="AH959">
        <v>0.26172036734396897</v>
      </c>
      <c r="AI959">
        <v>0.26520738926269</v>
      </c>
      <c r="AJ959">
        <v>3.4526315789473601</v>
      </c>
      <c r="AK959">
        <v>4.6281789020311299</v>
      </c>
      <c r="AL959" t="s">
        <v>708</v>
      </c>
    </row>
    <row r="960" spans="32:38" x14ac:dyDescent="0.3">
      <c r="AF960" t="s">
        <v>328</v>
      </c>
      <c r="AG960" t="s">
        <v>1118</v>
      </c>
      <c r="AH960">
        <v>0.26172036734396897</v>
      </c>
      <c r="AI960">
        <v>0.26520738926269</v>
      </c>
      <c r="AJ960">
        <v>3.4526315789473601</v>
      </c>
      <c r="AK960">
        <v>4.6281789020311299</v>
      </c>
      <c r="AL960" t="s">
        <v>707</v>
      </c>
    </row>
    <row r="961" spans="32:38" x14ac:dyDescent="0.3">
      <c r="AF961" t="s">
        <v>330</v>
      </c>
      <c r="AG961" t="s">
        <v>1118</v>
      </c>
      <c r="AH961">
        <v>0.26172036734396897</v>
      </c>
      <c r="AI961">
        <v>0.26520738926269</v>
      </c>
      <c r="AJ961">
        <v>3.4526315789473601</v>
      </c>
      <c r="AK961">
        <v>4.6281789020311299</v>
      </c>
      <c r="AL961" t="s">
        <v>718</v>
      </c>
    </row>
    <row r="962" spans="32:38" x14ac:dyDescent="0.3">
      <c r="AF962" t="s">
        <v>331</v>
      </c>
      <c r="AG962" t="s">
        <v>1118</v>
      </c>
      <c r="AH962">
        <v>0.26172036734396897</v>
      </c>
      <c r="AI962">
        <v>0.26520738926269</v>
      </c>
      <c r="AJ962">
        <v>3.4526315789473601</v>
      </c>
      <c r="AK962">
        <v>4.6281789020311299</v>
      </c>
      <c r="AL962" t="s">
        <v>707</v>
      </c>
    </row>
    <row r="963" spans="32:38" x14ac:dyDescent="0.3">
      <c r="AF963" t="s">
        <v>332</v>
      </c>
      <c r="AG963" t="s">
        <v>1118</v>
      </c>
      <c r="AH963">
        <v>0.26172036734396897</v>
      </c>
      <c r="AI963">
        <v>0.26520738926269</v>
      </c>
      <c r="AJ963">
        <v>3.4526315789473601</v>
      </c>
      <c r="AK963">
        <v>4.6281789020311299</v>
      </c>
      <c r="AL963" t="s">
        <v>718</v>
      </c>
    </row>
    <row r="964" spans="32:38" x14ac:dyDescent="0.3">
      <c r="AF964" t="s">
        <v>1987</v>
      </c>
      <c r="AG964" t="s">
        <v>1118</v>
      </c>
      <c r="AH964">
        <v>0.26172036734396897</v>
      </c>
      <c r="AI964">
        <v>0.26520738926269</v>
      </c>
      <c r="AJ964">
        <v>3.4526315789473601</v>
      </c>
      <c r="AK964">
        <v>4.6281789020311299</v>
      </c>
      <c r="AL964" t="s">
        <v>712</v>
      </c>
    </row>
    <row r="965" spans="32:38" x14ac:dyDescent="0.3">
      <c r="AF965" t="s">
        <v>1988</v>
      </c>
      <c r="AG965" t="s">
        <v>1118</v>
      </c>
      <c r="AH965">
        <v>0.26172036734396897</v>
      </c>
      <c r="AI965">
        <v>0.26520738926269</v>
      </c>
      <c r="AJ965">
        <v>3.4526315789473601</v>
      </c>
      <c r="AK965">
        <v>4.6281789020311299</v>
      </c>
      <c r="AL965" t="s">
        <v>715</v>
      </c>
    </row>
    <row r="966" spans="32:38" x14ac:dyDescent="0.3">
      <c r="AF966" t="s">
        <v>1989</v>
      </c>
      <c r="AG966" t="s">
        <v>1118</v>
      </c>
      <c r="AH966">
        <v>0.26172036734396897</v>
      </c>
      <c r="AI966">
        <v>0.26520738926269</v>
      </c>
      <c r="AJ966">
        <v>3.4526315789473601</v>
      </c>
      <c r="AK966">
        <v>4.6281789020311299</v>
      </c>
      <c r="AL966" t="s">
        <v>707</v>
      </c>
    </row>
    <row r="967" spans="32:38" x14ac:dyDescent="0.3">
      <c r="AF967" t="s">
        <v>1354</v>
      </c>
      <c r="AG967" t="s">
        <v>1118</v>
      </c>
      <c r="AH967">
        <v>0.26172036734396897</v>
      </c>
      <c r="AI967">
        <v>0.26520738926269</v>
      </c>
      <c r="AJ967">
        <v>3.4526315789473601</v>
      </c>
      <c r="AK967">
        <v>4.6281789020311299</v>
      </c>
      <c r="AL967" t="s">
        <v>707</v>
      </c>
    </row>
    <row r="968" spans="32:38" x14ac:dyDescent="0.3">
      <c r="AF968" t="s">
        <v>1990</v>
      </c>
      <c r="AG968" t="s">
        <v>1118</v>
      </c>
      <c r="AH968">
        <v>0.26172036734396897</v>
      </c>
      <c r="AI968">
        <v>0.26520738926269</v>
      </c>
      <c r="AJ968">
        <v>3.4526315789473601</v>
      </c>
      <c r="AK968">
        <v>4.6281789020311299</v>
      </c>
      <c r="AL968" t="s">
        <v>715</v>
      </c>
    </row>
    <row r="969" spans="32:38" x14ac:dyDescent="0.3">
      <c r="AF969" t="s">
        <v>1991</v>
      </c>
      <c r="AG969" t="s">
        <v>1118</v>
      </c>
      <c r="AH969">
        <v>0.26172036734396897</v>
      </c>
      <c r="AI969">
        <v>0.26520738926269</v>
      </c>
      <c r="AJ969">
        <v>3.4526315789473601</v>
      </c>
      <c r="AK969">
        <v>4.6281789020311299</v>
      </c>
      <c r="AL969" t="s">
        <v>715</v>
      </c>
    </row>
    <row r="970" spans="32:38" x14ac:dyDescent="0.3">
      <c r="AF970" t="s">
        <v>1992</v>
      </c>
      <c r="AG970" t="s">
        <v>1118</v>
      </c>
      <c r="AH970">
        <v>0.26172036734396897</v>
      </c>
      <c r="AI970">
        <v>0.26520738926269</v>
      </c>
      <c r="AJ970">
        <v>3.4526315789473601</v>
      </c>
      <c r="AK970">
        <v>4.6281789020311299</v>
      </c>
      <c r="AL970" t="s">
        <v>715</v>
      </c>
    </row>
    <row r="971" spans="32:38" x14ac:dyDescent="0.3">
      <c r="AF971" t="s">
        <v>1356</v>
      </c>
      <c r="AG971" t="s">
        <v>1118</v>
      </c>
      <c r="AH971">
        <v>0.26172036734396897</v>
      </c>
      <c r="AI971">
        <v>0.26520738926269</v>
      </c>
      <c r="AJ971">
        <v>3.4526315789473601</v>
      </c>
      <c r="AK971">
        <v>4.6281789020311299</v>
      </c>
      <c r="AL971" t="s">
        <v>715</v>
      </c>
    </row>
    <row r="972" spans="32:38" x14ac:dyDescent="0.3">
      <c r="AF972" t="s">
        <v>1993</v>
      </c>
      <c r="AG972" t="s">
        <v>1118</v>
      </c>
      <c r="AH972">
        <v>0.26172036734396897</v>
      </c>
      <c r="AI972">
        <v>0.26520738926269</v>
      </c>
      <c r="AJ972">
        <v>3.4526315789473601</v>
      </c>
      <c r="AK972">
        <v>4.6281789020311299</v>
      </c>
      <c r="AL972" t="s">
        <v>712</v>
      </c>
    </row>
    <row r="973" spans="32:38" x14ac:dyDescent="0.3">
      <c r="AF973" t="s">
        <v>1994</v>
      </c>
      <c r="AG973" t="s">
        <v>1118</v>
      </c>
      <c r="AH973">
        <v>0.26172036734396897</v>
      </c>
      <c r="AI973">
        <v>0.26520738926269</v>
      </c>
      <c r="AJ973">
        <v>3.4526315789473601</v>
      </c>
      <c r="AK973">
        <v>4.6281789020311299</v>
      </c>
      <c r="AL973" t="s">
        <v>715</v>
      </c>
    </row>
    <row r="974" spans="32:38" x14ac:dyDescent="0.3">
      <c r="AF974" t="s">
        <v>1995</v>
      </c>
      <c r="AG974" t="s">
        <v>1118</v>
      </c>
      <c r="AH974">
        <v>0.26172036734396897</v>
      </c>
      <c r="AI974">
        <v>0.26520738926269</v>
      </c>
      <c r="AJ974">
        <v>3.4526315789473601</v>
      </c>
      <c r="AK974">
        <v>4.6281789020311299</v>
      </c>
      <c r="AL974" t="s">
        <v>715</v>
      </c>
    </row>
    <row r="975" spans="32:38" x14ac:dyDescent="0.3">
      <c r="AF975" t="s">
        <v>1357</v>
      </c>
      <c r="AG975" t="s">
        <v>1118</v>
      </c>
      <c r="AH975">
        <v>0.26172036734396897</v>
      </c>
      <c r="AI975">
        <v>0.26520738926269</v>
      </c>
      <c r="AJ975">
        <v>3.4526315789473601</v>
      </c>
      <c r="AK975">
        <v>4.6281789020311299</v>
      </c>
      <c r="AL975" t="s">
        <v>715</v>
      </c>
    </row>
    <row r="976" spans="32:38" x14ac:dyDescent="0.3">
      <c r="AF976" t="s">
        <v>1996</v>
      </c>
      <c r="AG976" t="s">
        <v>1118</v>
      </c>
      <c r="AH976">
        <v>0.26172036734396897</v>
      </c>
      <c r="AI976">
        <v>0.26520738926269</v>
      </c>
      <c r="AJ976">
        <v>3.4526315789473601</v>
      </c>
      <c r="AK976">
        <v>4.6281789020311299</v>
      </c>
      <c r="AL976" t="s">
        <v>712</v>
      </c>
    </row>
    <row r="977" spans="32:38" x14ac:dyDescent="0.3">
      <c r="AF977" t="s">
        <v>1997</v>
      </c>
      <c r="AG977" t="s">
        <v>1118</v>
      </c>
      <c r="AH977">
        <v>0.26172036734396897</v>
      </c>
      <c r="AI977">
        <v>0.26520738926269</v>
      </c>
      <c r="AJ977">
        <v>3.4526315789473601</v>
      </c>
      <c r="AK977">
        <v>4.6281789020311299</v>
      </c>
      <c r="AL977" t="s">
        <v>715</v>
      </c>
    </row>
    <row r="978" spans="32:38" x14ac:dyDescent="0.3">
      <c r="AF978" t="s">
        <v>1358</v>
      </c>
      <c r="AG978" t="s">
        <v>1118</v>
      </c>
      <c r="AH978">
        <v>0.26172036734396897</v>
      </c>
      <c r="AI978">
        <v>0.26520738926269</v>
      </c>
      <c r="AJ978">
        <v>3.4526315789473601</v>
      </c>
      <c r="AK978">
        <v>4.6281789020311299</v>
      </c>
      <c r="AL978" t="s">
        <v>715</v>
      </c>
    </row>
    <row r="979" spans="32:38" x14ac:dyDescent="0.3">
      <c r="AF979" t="s">
        <v>1998</v>
      </c>
      <c r="AG979" t="s">
        <v>1118</v>
      </c>
      <c r="AH979">
        <v>0.26172036734396897</v>
      </c>
      <c r="AI979">
        <v>0.26520738926269</v>
      </c>
      <c r="AJ979">
        <v>3.4526315789473601</v>
      </c>
      <c r="AK979">
        <v>4.6281789020311299</v>
      </c>
      <c r="AL979" t="s">
        <v>712</v>
      </c>
    </row>
    <row r="980" spans="32:38" x14ac:dyDescent="0.3">
      <c r="AF980" t="s">
        <v>1359</v>
      </c>
      <c r="AG980" t="s">
        <v>1118</v>
      </c>
      <c r="AH980">
        <v>0.26172036734396897</v>
      </c>
      <c r="AI980">
        <v>0.26520738926269</v>
      </c>
      <c r="AJ980">
        <v>3.4526315789473601</v>
      </c>
      <c r="AK980">
        <v>4.6281789020311299</v>
      </c>
      <c r="AL980" t="s">
        <v>715</v>
      </c>
    </row>
    <row r="981" spans="32:38" x14ac:dyDescent="0.3">
      <c r="AF981" t="s">
        <v>1999</v>
      </c>
      <c r="AG981" t="s">
        <v>1118</v>
      </c>
      <c r="AH981">
        <v>0.26172036734396897</v>
      </c>
      <c r="AI981">
        <v>0.26520738926269</v>
      </c>
      <c r="AJ981">
        <v>3.4526315789473601</v>
      </c>
      <c r="AK981">
        <v>4.6281789020311299</v>
      </c>
      <c r="AL981" t="s">
        <v>705</v>
      </c>
    </row>
    <row r="982" spans="32:38" x14ac:dyDescent="0.3">
      <c r="AF982" t="s">
        <v>2000</v>
      </c>
      <c r="AG982" t="s">
        <v>1118</v>
      </c>
      <c r="AH982">
        <v>0.26172036734396897</v>
      </c>
      <c r="AI982">
        <v>0.26520738926269</v>
      </c>
      <c r="AJ982">
        <v>3.4526315789473601</v>
      </c>
      <c r="AK982">
        <v>4.6281789020311299</v>
      </c>
      <c r="AL982" t="s">
        <v>705</v>
      </c>
    </row>
    <row r="983" spans="32:38" x14ac:dyDescent="0.3">
      <c r="AF983" t="s">
        <v>2001</v>
      </c>
      <c r="AG983" t="s">
        <v>1118</v>
      </c>
      <c r="AH983">
        <v>0.26172036734396897</v>
      </c>
      <c r="AI983">
        <v>0.26520738926269</v>
      </c>
      <c r="AJ983">
        <v>3.4526315789473601</v>
      </c>
      <c r="AK983">
        <v>4.6281789020311299</v>
      </c>
      <c r="AL983" t="s">
        <v>712</v>
      </c>
    </row>
    <row r="984" spans="32:38" x14ac:dyDescent="0.3">
      <c r="AF984" t="s">
        <v>2002</v>
      </c>
      <c r="AG984" t="s">
        <v>1118</v>
      </c>
      <c r="AH984">
        <v>0.26172036734396897</v>
      </c>
      <c r="AI984">
        <v>0.26520738926269</v>
      </c>
      <c r="AJ984">
        <v>3.4526315789473601</v>
      </c>
      <c r="AK984">
        <v>4.6281789020311299</v>
      </c>
      <c r="AL984" t="s">
        <v>715</v>
      </c>
    </row>
    <row r="985" spans="32:38" x14ac:dyDescent="0.3">
      <c r="AF985" t="s">
        <v>333</v>
      </c>
      <c r="AG985" t="s">
        <v>1118</v>
      </c>
      <c r="AH985">
        <v>0.26172036734396897</v>
      </c>
      <c r="AI985">
        <v>0.26520738926269</v>
      </c>
      <c r="AJ985">
        <v>3.4526315789473601</v>
      </c>
      <c r="AK985">
        <v>4.6281789020311299</v>
      </c>
      <c r="AL985" t="s">
        <v>714</v>
      </c>
    </row>
    <row r="986" spans="32:38" x14ac:dyDescent="0.3">
      <c r="AF986" t="s">
        <v>2003</v>
      </c>
      <c r="AG986" t="s">
        <v>1118</v>
      </c>
      <c r="AH986">
        <v>0.26172036734396897</v>
      </c>
      <c r="AI986">
        <v>0.26520738926269</v>
      </c>
      <c r="AJ986">
        <v>3.4526315789473601</v>
      </c>
      <c r="AK986">
        <v>4.6281789020311299</v>
      </c>
      <c r="AL986" t="s">
        <v>707</v>
      </c>
    </row>
    <row r="987" spans="32:38" x14ac:dyDescent="0.3">
      <c r="AF987" t="s">
        <v>334</v>
      </c>
      <c r="AG987" t="s">
        <v>1118</v>
      </c>
      <c r="AH987">
        <v>0.26172036734396897</v>
      </c>
      <c r="AI987">
        <v>0.26520738926269</v>
      </c>
      <c r="AJ987">
        <v>3.4526315789473601</v>
      </c>
      <c r="AK987">
        <v>4.6281789020311299</v>
      </c>
      <c r="AL987" t="s">
        <v>718</v>
      </c>
    </row>
    <row r="988" spans="32:38" x14ac:dyDescent="0.3">
      <c r="AF988" t="s">
        <v>337</v>
      </c>
      <c r="AG988" t="s">
        <v>1118</v>
      </c>
      <c r="AH988">
        <v>0.26172036734396897</v>
      </c>
      <c r="AI988">
        <v>0.26520738926269</v>
      </c>
      <c r="AJ988">
        <v>3.4526315789473601</v>
      </c>
      <c r="AK988">
        <v>4.6281789020311299</v>
      </c>
      <c r="AL988" t="s">
        <v>718</v>
      </c>
    </row>
    <row r="989" spans="32:38" x14ac:dyDescent="0.3">
      <c r="AF989" t="s">
        <v>338</v>
      </c>
      <c r="AG989" t="s">
        <v>1118</v>
      </c>
      <c r="AH989">
        <v>0.26172036734396897</v>
      </c>
      <c r="AI989">
        <v>0.26520738926269</v>
      </c>
      <c r="AJ989">
        <v>3.4526315789473601</v>
      </c>
      <c r="AK989">
        <v>4.6281789020311299</v>
      </c>
      <c r="AL989" t="s">
        <v>714</v>
      </c>
    </row>
    <row r="990" spans="32:38" x14ac:dyDescent="0.3">
      <c r="AF990" t="s">
        <v>2004</v>
      </c>
      <c r="AG990" t="s">
        <v>1118</v>
      </c>
      <c r="AH990">
        <v>0.26172036734396897</v>
      </c>
      <c r="AI990">
        <v>0.26520738926269</v>
      </c>
      <c r="AJ990">
        <v>3.4526315789473601</v>
      </c>
      <c r="AK990">
        <v>4.6281789020311299</v>
      </c>
      <c r="AL990" t="s">
        <v>1539</v>
      </c>
    </row>
    <row r="991" spans="32:38" x14ac:dyDescent="0.3">
      <c r="AF991" t="s">
        <v>1361</v>
      </c>
      <c r="AG991" t="s">
        <v>1118</v>
      </c>
      <c r="AH991">
        <v>0.26172036734396897</v>
      </c>
      <c r="AI991">
        <v>0.26520738926269</v>
      </c>
      <c r="AJ991">
        <v>3.4526315789473601</v>
      </c>
      <c r="AK991">
        <v>4.6281789020311299</v>
      </c>
      <c r="AL991" t="s">
        <v>707</v>
      </c>
    </row>
    <row r="992" spans="32:38" x14ac:dyDescent="0.3">
      <c r="AF992" t="s">
        <v>1038</v>
      </c>
      <c r="AG992" t="s">
        <v>1118</v>
      </c>
      <c r="AH992">
        <v>0.26172036734396897</v>
      </c>
      <c r="AI992">
        <v>0.26520738926269</v>
      </c>
      <c r="AJ992">
        <v>3.4526315789473601</v>
      </c>
      <c r="AK992">
        <v>4.6281789020311299</v>
      </c>
      <c r="AL992" t="s">
        <v>709</v>
      </c>
    </row>
    <row r="993" spans="32:38" x14ac:dyDescent="0.3">
      <c r="AF993" t="s">
        <v>1362</v>
      </c>
      <c r="AG993" t="s">
        <v>1118</v>
      </c>
      <c r="AH993">
        <v>0.26172036734396897</v>
      </c>
      <c r="AI993">
        <v>0.26520738926269</v>
      </c>
      <c r="AJ993">
        <v>3.4526315789473601</v>
      </c>
      <c r="AK993">
        <v>4.6281789020311299</v>
      </c>
      <c r="AL993" t="s">
        <v>1536</v>
      </c>
    </row>
    <row r="994" spans="32:38" x14ac:dyDescent="0.3">
      <c r="AF994" t="s">
        <v>1366</v>
      </c>
      <c r="AG994" t="s">
        <v>1118</v>
      </c>
      <c r="AH994">
        <v>0.26172036734396897</v>
      </c>
      <c r="AI994">
        <v>0.26520738926269</v>
      </c>
      <c r="AJ994">
        <v>3.4526315789473601</v>
      </c>
      <c r="AK994">
        <v>4.6281789020311299</v>
      </c>
      <c r="AL994" t="s">
        <v>708</v>
      </c>
    </row>
    <row r="995" spans="32:38" x14ac:dyDescent="0.3">
      <c r="AF995" t="s">
        <v>2005</v>
      </c>
      <c r="AG995" t="s">
        <v>1118</v>
      </c>
      <c r="AH995">
        <v>0.26172036734396897</v>
      </c>
      <c r="AI995">
        <v>0.26520738926269</v>
      </c>
      <c r="AJ995">
        <v>3.4526315789473601</v>
      </c>
      <c r="AK995">
        <v>4.6281789020311299</v>
      </c>
      <c r="AL995" t="s">
        <v>712</v>
      </c>
    </row>
    <row r="996" spans="32:38" x14ac:dyDescent="0.3">
      <c r="AF996" t="s">
        <v>594</v>
      </c>
      <c r="AG996" t="s">
        <v>1118</v>
      </c>
      <c r="AH996">
        <v>0.26172036734396897</v>
      </c>
      <c r="AI996">
        <v>0.26520738926269</v>
      </c>
      <c r="AJ996">
        <v>3.4526315789473601</v>
      </c>
      <c r="AK996">
        <v>4.6281789020311299</v>
      </c>
      <c r="AL996" t="s">
        <v>708</v>
      </c>
    </row>
    <row r="997" spans="32:38" x14ac:dyDescent="0.3">
      <c r="AF997" t="s">
        <v>2006</v>
      </c>
      <c r="AG997" t="s">
        <v>1118</v>
      </c>
      <c r="AH997">
        <v>0.26172036734396897</v>
      </c>
      <c r="AI997">
        <v>0.26520738926269</v>
      </c>
      <c r="AJ997">
        <v>3.4526315789473601</v>
      </c>
      <c r="AK997">
        <v>4.6281789020311299</v>
      </c>
      <c r="AL997" t="s">
        <v>1537</v>
      </c>
    </row>
    <row r="998" spans="32:38" x14ac:dyDescent="0.3">
      <c r="AF998" t="s">
        <v>140</v>
      </c>
      <c r="AG998" t="s">
        <v>1118</v>
      </c>
      <c r="AH998">
        <v>0.26172036734396897</v>
      </c>
      <c r="AI998">
        <v>0.26520738926269</v>
      </c>
      <c r="AJ998">
        <v>3.4526315789473601</v>
      </c>
      <c r="AK998">
        <v>4.6281789020311299</v>
      </c>
      <c r="AL998" t="s">
        <v>714</v>
      </c>
    </row>
    <row r="999" spans="32:38" x14ac:dyDescent="0.3">
      <c r="AF999" t="s">
        <v>2007</v>
      </c>
      <c r="AG999" t="s">
        <v>1118</v>
      </c>
      <c r="AH999">
        <v>0.26172036734396897</v>
      </c>
      <c r="AI999">
        <v>0.26520738926269</v>
      </c>
      <c r="AJ999">
        <v>3.4526315789473601</v>
      </c>
      <c r="AK999">
        <v>4.6281789020311299</v>
      </c>
      <c r="AL999" t="s">
        <v>712</v>
      </c>
    </row>
    <row r="1000" spans="32:38" x14ac:dyDescent="0.3">
      <c r="AF1000" t="s">
        <v>2008</v>
      </c>
      <c r="AG1000" t="s">
        <v>1118</v>
      </c>
      <c r="AH1000">
        <v>0.26172036734396897</v>
      </c>
      <c r="AI1000">
        <v>0.26520738926269</v>
      </c>
      <c r="AJ1000">
        <v>3.4526315789473601</v>
      </c>
      <c r="AK1000">
        <v>4.6281789020311299</v>
      </c>
      <c r="AL1000" t="s">
        <v>1537</v>
      </c>
    </row>
    <row r="1001" spans="32:38" x14ac:dyDescent="0.3">
      <c r="AF1001" t="s">
        <v>1039</v>
      </c>
      <c r="AG1001" t="s">
        <v>1118</v>
      </c>
      <c r="AH1001">
        <v>0.26172036734396897</v>
      </c>
      <c r="AI1001">
        <v>0.26520738926269</v>
      </c>
      <c r="AJ1001">
        <v>3.4526315789473601</v>
      </c>
      <c r="AK1001">
        <v>4.6281789020311299</v>
      </c>
      <c r="AL1001" t="s">
        <v>714</v>
      </c>
    </row>
    <row r="1002" spans="32:38" x14ac:dyDescent="0.3">
      <c r="AF1002" t="s">
        <v>59</v>
      </c>
      <c r="AG1002" t="s">
        <v>1118</v>
      </c>
      <c r="AH1002">
        <v>0.26172036734396897</v>
      </c>
      <c r="AI1002">
        <v>0.26520738926269</v>
      </c>
      <c r="AJ1002">
        <v>3.4526315789473601</v>
      </c>
      <c r="AK1002">
        <v>4.6281789020311299</v>
      </c>
      <c r="AL1002" t="s">
        <v>706</v>
      </c>
    </row>
    <row r="1003" spans="32:38" x14ac:dyDescent="0.3">
      <c r="AF1003" t="s">
        <v>2009</v>
      </c>
      <c r="AG1003" t="s">
        <v>1118</v>
      </c>
      <c r="AH1003">
        <v>0.26172036734396897</v>
      </c>
      <c r="AI1003">
        <v>0.26520738926269</v>
      </c>
      <c r="AJ1003">
        <v>3.4526315789473601</v>
      </c>
      <c r="AK1003">
        <v>4.6281789020311299</v>
      </c>
      <c r="AL1003" t="s">
        <v>1537</v>
      </c>
    </row>
    <row r="1004" spans="32:38" x14ac:dyDescent="0.3">
      <c r="AF1004" t="s">
        <v>2010</v>
      </c>
      <c r="AG1004" t="s">
        <v>1118</v>
      </c>
      <c r="AH1004">
        <v>0.26172036734396897</v>
      </c>
      <c r="AI1004">
        <v>0.26520738926269</v>
      </c>
      <c r="AJ1004">
        <v>3.4526315789473601</v>
      </c>
      <c r="AK1004">
        <v>4.6281789020311299</v>
      </c>
      <c r="AL1004" t="s">
        <v>712</v>
      </c>
    </row>
    <row r="1005" spans="32:38" x14ac:dyDescent="0.3">
      <c r="AF1005" t="s">
        <v>2011</v>
      </c>
      <c r="AG1005" t="s">
        <v>1118</v>
      </c>
      <c r="AH1005">
        <v>0.26172036734396897</v>
      </c>
      <c r="AI1005">
        <v>0.26520738926269</v>
      </c>
      <c r="AJ1005">
        <v>3.4526315789473601</v>
      </c>
      <c r="AK1005">
        <v>4.6281789020311299</v>
      </c>
      <c r="AL1005" t="s">
        <v>1537</v>
      </c>
    </row>
    <row r="1006" spans="32:38" x14ac:dyDescent="0.3">
      <c r="AF1006" t="s">
        <v>194</v>
      </c>
      <c r="AG1006" t="s">
        <v>1118</v>
      </c>
      <c r="AH1006">
        <v>0.26172036734396897</v>
      </c>
      <c r="AI1006">
        <v>0.26520738926269</v>
      </c>
      <c r="AJ1006">
        <v>3.4526315789473601</v>
      </c>
      <c r="AK1006">
        <v>4.6281789020311299</v>
      </c>
      <c r="AL1006" t="s">
        <v>718</v>
      </c>
    </row>
    <row r="1007" spans="32:38" x14ac:dyDescent="0.3">
      <c r="AF1007" t="s">
        <v>2012</v>
      </c>
      <c r="AG1007" t="s">
        <v>1118</v>
      </c>
      <c r="AH1007">
        <v>0.26172036734396897</v>
      </c>
      <c r="AI1007">
        <v>0.26520738926269</v>
      </c>
      <c r="AJ1007">
        <v>3.4526315789473601</v>
      </c>
      <c r="AK1007">
        <v>4.6281789020311299</v>
      </c>
      <c r="AL1007" t="s">
        <v>715</v>
      </c>
    </row>
    <row r="1008" spans="32:38" x14ac:dyDescent="0.3">
      <c r="AF1008" t="s">
        <v>2013</v>
      </c>
      <c r="AG1008" t="s">
        <v>1118</v>
      </c>
      <c r="AH1008">
        <v>0.26172036734396897</v>
      </c>
      <c r="AI1008">
        <v>0.26520738926269</v>
      </c>
      <c r="AJ1008">
        <v>3.4526315789473601</v>
      </c>
      <c r="AK1008">
        <v>4.6281789020311299</v>
      </c>
      <c r="AL1008" t="s">
        <v>715</v>
      </c>
    </row>
    <row r="1009" spans="32:38" x14ac:dyDescent="0.3">
      <c r="AF1009" t="s">
        <v>1369</v>
      </c>
      <c r="AG1009" t="s">
        <v>1118</v>
      </c>
      <c r="AH1009">
        <v>0.26172036734396897</v>
      </c>
      <c r="AI1009">
        <v>0.26520738926269</v>
      </c>
      <c r="AJ1009">
        <v>3.4526315789473601</v>
      </c>
      <c r="AK1009">
        <v>4.6281789020311299</v>
      </c>
      <c r="AL1009" t="s">
        <v>707</v>
      </c>
    </row>
    <row r="1010" spans="32:38" x14ac:dyDescent="0.3">
      <c r="AF1010" t="s">
        <v>71</v>
      </c>
      <c r="AG1010" t="s">
        <v>1118</v>
      </c>
      <c r="AH1010">
        <v>0.26172036734396897</v>
      </c>
      <c r="AI1010">
        <v>0.26520738926269</v>
      </c>
      <c r="AJ1010">
        <v>3.4526315789473601</v>
      </c>
      <c r="AK1010">
        <v>4.6281789020311299</v>
      </c>
      <c r="AL1010" t="s">
        <v>714</v>
      </c>
    </row>
    <row r="1011" spans="32:38" x14ac:dyDescent="0.3">
      <c r="AF1011" t="s">
        <v>2014</v>
      </c>
      <c r="AG1011" t="s">
        <v>1118</v>
      </c>
      <c r="AH1011">
        <v>0.26172036734396897</v>
      </c>
      <c r="AI1011">
        <v>0.26520738926269</v>
      </c>
      <c r="AJ1011">
        <v>3.4526315789473601</v>
      </c>
      <c r="AK1011">
        <v>4.6281789020311299</v>
      </c>
      <c r="AL1011" t="s">
        <v>707</v>
      </c>
    </row>
    <row r="1012" spans="32:38" x14ac:dyDescent="0.3">
      <c r="AF1012" t="s">
        <v>2015</v>
      </c>
      <c r="AG1012" t="s">
        <v>1118</v>
      </c>
      <c r="AH1012">
        <v>0.26172036734396897</v>
      </c>
      <c r="AI1012">
        <v>0.26520738926269</v>
      </c>
      <c r="AJ1012">
        <v>3.4526315789473601</v>
      </c>
      <c r="AK1012">
        <v>4.6281789020311299</v>
      </c>
      <c r="AL1012" t="s">
        <v>1537</v>
      </c>
    </row>
    <row r="1013" spans="32:38" x14ac:dyDescent="0.3">
      <c r="AF1013" t="s">
        <v>2016</v>
      </c>
      <c r="AG1013" t="s">
        <v>1118</v>
      </c>
      <c r="AH1013">
        <v>0.26172036734396897</v>
      </c>
      <c r="AI1013">
        <v>0.26520738926269</v>
      </c>
      <c r="AJ1013">
        <v>3.4526315789473601</v>
      </c>
      <c r="AK1013">
        <v>4.6281789020311299</v>
      </c>
      <c r="AL1013" t="s">
        <v>708</v>
      </c>
    </row>
    <row r="1014" spans="32:38" x14ac:dyDescent="0.3">
      <c r="AF1014" t="s">
        <v>340</v>
      </c>
      <c r="AG1014" t="s">
        <v>1118</v>
      </c>
      <c r="AH1014">
        <v>0.26172036734396897</v>
      </c>
      <c r="AI1014">
        <v>0.26520738926269</v>
      </c>
      <c r="AJ1014">
        <v>3.4526315789473601</v>
      </c>
      <c r="AK1014">
        <v>4.6281789020311299</v>
      </c>
      <c r="AL1014" t="s">
        <v>714</v>
      </c>
    </row>
    <row r="1015" spans="32:38" x14ac:dyDescent="0.3">
      <c r="AF1015" t="s">
        <v>1372</v>
      </c>
      <c r="AG1015" t="s">
        <v>1118</v>
      </c>
      <c r="AH1015">
        <v>0.26172036734396897</v>
      </c>
      <c r="AI1015">
        <v>0.26520738926269</v>
      </c>
      <c r="AJ1015">
        <v>3.4526315789473601</v>
      </c>
      <c r="AK1015">
        <v>4.6281789020311299</v>
      </c>
      <c r="AL1015" t="s">
        <v>713</v>
      </c>
    </row>
    <row r="1016" spans="32:38" x14ac:dyDescent="0.3">
      <c r="AF1016" t="s">
        <v>824</v>
      </c>
      <c r="AG1016" t="s">
        <v>1118</v>
      </c>
      <c r="AH1016">
        <v>0.26172036734396897</v>
      </c>
      <c r="AI1016">
        <v>0.26520738926269</v>
      </c>
      <c r="AJ1016">
        <v>3.4526315789473601</v>
      </c>
      <c r="AK1016">
        <v>4.6281789020311299</v>
      </c>
      <c r="AL1016" t="s">
        <v>788</v>
      </c>
    </row>
    <row r="1017" spans="32:38" x14ac:dyDescent="0.3">
      <c r="AF1017" t="s">
        <v>441</v>
      </c>
      <c r="AG1017" t="s">
        <v>1118</v>
      </c>
      <c r="AH1017">
        <v>0.26172036734396897</v>
      </c>
      <c r="AI1017">
        <v>0.26520738926269</v>
      </c>
      <c r="AJ1017">
        <v>3.4526315789473601</v>
      </c>
      <c r="AK1017">
        <v>4.6281789020311299</v>
      </c>
      <c r="AL1017" t="s">
        <v>706</v>
      </c>
    </row>
    <row r="1018" spans="32:38" x14ac:dyDescent="0.3">
      <c r="AF1018" t="s">
        <v>2017</v>
      </c>
      <c r="AG1018" t="s">
        <v>1118</v>
      </c>
      <c r="AH1018">
        <v>0.26172036734396897</v>
      </c>
      <c r="AI1018">
        <v>0.26520738926269</v>
      </c>
      <c r="AJ1018">
        <v>3.4526315789473601</v>
      </c>
      <c r="AK1018">
        <v>4.6281789020311299</v>
      </c>
      <c r="AL1018" t="s">
        <v>1538</v>
      </c>
    </row>
    <row r="1019" spans="32:38" x14ac:dyDescent="0.3">
      <c r="AF1019" t="s">
        <v>884</v>
      </c>
      <c r="AG1019" t="s">
        <v>1118</v>
      </c>
      <c r="AH1019">
        <v>0.26172036734396897</v>
      </c>
      <c r="AI1019">
        <v>0.26520738926269</v>
      </c>
      <c r="AJ1019">
        <v>3.4526315789473601</v>
      </c>
      <c r="AK1019">
        <v>4.6281789020311299</v>
      </c>
      <c r="AL1019" t="s">
        <v>706</v>
      </c>
    </row>
    <row r="1020" spans="32:38" x14ac:dyDescent="0.3">
      <c r="AF1020" t="s">
        <v>1375</v>
      </c>
      <c r="AG1020" t="s">
        <v>1118</v>
      </c>
      <c r="AH1020">
        <v>0.26172036734396897</v>
      </c>
      <c r="AI1020">
        <v>0.26520738926269</v>
      </c>
      <c r="AJ1020">
        <v>3.4526315789473601</v>
      </c>
      <c r="AK1020">
        <v>4.6281789020311299</v>
      </c>
      <c r="AL1020" t="s">
        <v>1538</v>
      </c>
    </row>
    <row r="1021" spans="32:38" x14ac:dyDescent="0.3">
      <c r="AF1021" t="s">
        <v>601</v>
      </c>
      <c r="AG1021" t="s">
        <v>1118</v>
      </c>
      <c r="AH1021">
        <v>0.26172036734396897</v>
      </c>
      <c r="AI1021">
        <v>0.26520738926269</v>
      </c>
      <c r="AJ1021">
        <v>3.4526315789473601</v>
      </c>
      <c r="AK1021">
        <v>4.6281789020311299</v>
      </c>
      <c r="AL1021" t="s">
        <v>706</v>
      </c>
    </row>
    <row r="1022" spans="32:38" x14ac:dyDescent="0.3">
      <c r="AF1022" t="s">
        <v>1046</v>
      </c>
      <c r="AG1022" t="s">
        <v>1118</v>
      </c>
      <c r="AH1022">
        <v>0.26172036734396897</v>
      </c>
      <c r="AI1022">
        <v>0.26520738926269</v>
      </c>
      <c r="AJ1022">
        <v>3.4526315789473601</v>
      </c>
      <c r="AK1022">
        <v>4.6281789020311299</v>
      </c>
      <c r="AL1022" t="s">
        <v>788</v>
      </c>
    </row>
    <row r="1023" spans="32:38" x14ac:dyDescent="0.3">
      <c r="AF1023" t="s">
        <v>1376</v>
      </c>
      <c r="AG1023" t="s">
        <v>1118</v>
      </c>
      <c r="AH1023">
        <v>0.26172036734396897</v>
      </c>
      <c r="AI1023">
        <v>0.26520738926269</v>
      </c>
      <c r="AJ1023">
        <v>3.4526315789473601</v>
      </c>
      <c r="AK1023">
        <v>4.6281789020311299</v>
      </c>
      <c r="AL1023" t="s">
        <v>1538</v>
      </c>
    </row>
    <row r="1024" spans="32:38" x14ac:dyDescent="0.3">
      <c r="AF1024" t="s">
        <v>886</v>
      </c>
      <c r="AG1024" t="s">
        <v>1118</v>
      </c>
      <c r="AH1024">
        <v>0.26172036734396897</v>
      </c>
      <c r="AI1024">
        <v>0.26520738926269</v>
      </c>
      <c r="AJ1024">
        <v>3.4526315789473601</v>
      </c>
      <c r="AK1024">
        <v>4.6281789020311299</v>
      </c>
      <c r="AL1024" t="s">
        <v>706</v>
      </c>
    </row>
    <row r="1025" spans="32:38" x14ac:dyDescent="0.3">
      <c r="AF1025" t="s">
        <v>1048</v>
      </c>
      <c r="AG1025" t="s">
        <v>1118</v>
      </c>
      <c r="AH1025">
        <v>0.26172036734396897</v>
      </c>
      <c r="AI1025">
        <v>0.26520738926269</v>
      </c>
      <c r="AJ1025">
        <v>3.4526315789473601</v>
      </c>
      <c r="AK1025">
        <v>4.6281789020311299</v>
      </c>
      <c r="AL1025" t="s">
        <v>1538</v>
      </c>
    </row>
    <row r="1026" spans="32:38" x14ac:dyDescent="0.3">
      <c r="AF1026" t="s">
        <v>2018</v>
      </c>
      <c r="AG1026" t="s">
        <v>1118</v>
      </c>
      <c r="AH1026">
        <v>0.26172036734396897</v>
      </c>
      <c r="AI1026">
        <v>0.26520738926269</v>
      </c>
      <c r="AJ1026">
        <v>3.4526315789473601</v>
      </c>
      <c r="AK1026">
        <v>4.6281789020311299</v>
      </c>
      <c r="AL1026" t="s">
        <v>1538</v>
      </c>
    </row>
    <row r="1027" spans="32:38" x14ac:dyDescent="0.3">
      <c r="AF1027" t="s">
        <v>602</v>
      </c>
      <c r="AG1027" t="s">
        <v>1118</v>
      </c>
      <c r="AH1027">
        <v>0.26172036734396897</v>
      </c>
      <c r="AI1027">
        <v>0.26520738926269</v>
      </c>
      <c r="AJ1027">
        <v>3.4526315789473601</v>
      </c>
      <c r="AK1027">
        <v>4.6281789020311299</v>
      </c>
      <c r="AL1027" t="s">
        <v>788</v>
      </c>
    </row>
    <row r="1028" spans="32:38" x14ac:dyDescent="0.3">
      <c r="AF1028" t="s">
        <v>1378</v>
      </c>
      <c r="AG1028" t="s">
        <v>1118</v>
      </c>
      <c r="AH1028">
        <v>0.26172036734396897</v>
      </c>
      <c r="AI1028">
        <v>0.26520738926269</v>
      </c>
      <c r="AJ1028">
        <v>3.4526315789473601</v>
      </c>
      <c r="AK1028">
        <v>4.6281789020311299</v>
      </c>
      <c r="AL1028" t="s">
        <v>1538</v>
      </c>
    </row>
    <row r="1029" spans="32:38" x14ac:dyDescent="0.3">
      <c r="AF1029" t="s">
        <v>1381</v>
      </c>
      <c r="AG1029" t="s">
        <v>1118</v>
      </c>
      <c r="AH1029">
        <v>0.26172036734396897</v>
      </c>
      <c r="AI1029">
        <v>0.26520738926269</v>
      </c>
      <c r="AJ1029">
        <v>3.4526315789473601</v>
      </c>
      <c r="AK1029">
        <v>4.6281789020311299</v>
      </c>
      <c r="AL1029" t="s">
        <v>719</v>
      </c>
    </row>
    <row r="1030" spans="32:38" x14ac:dyDescent="0.3">
      <c r="AF1030" t="s">
        <v>46</v>
      </c>
      <c r="AG1030" t="s">
        <v>1118</v>
      </c>
      <c r="AH1030">
        <v>0.26172036734396897</v>
      </c>
      <c r="AI1030">
        <v>0.26520738926269</v>
      </c>
      <c r="AJ1030">
        <v>3.4526315789473601</v>
      </c>
      <c r="AK1030">
        <v>4.6281789020311299</v>
      </c>
      <c r="AL1030" t="s">
        <v>788</v>
      </c>
    </row>
    <row r="1031" spans="32:38" x14ac:dyDescent="0.3">
      <c r="AF1031" t="s">
        <v>1383</v>
      </c>
      <c r="AG1031" t="s">
        <v>1118</v>
      </c>
      <c r="AH1031">
        <v>0.26172036734396897</v>
      </c>
      <c r="AI1031">
        <v>0.26520738926269</v>
      </c>
      <c r="AJ1031">
        <v>3.4526315789473601</v>
      </c>
      <c r="AK1031">
        <v>4.6281789020311299</v>
      </c>
      <c r="AL1031" t="s">
        <v>1538</v>
      </c>
    </row>
    <row r="1032" spans="32:38" x14ac:dyDescent="0.3">
      <c r="AF1032" t="s">
        <v>1387</v>
      </c>
      <c r="AG1032" t="s">
        <v>1118</v>
      </c>
      <c r="AH1032">
        <v>0.26172036734396897</v>
      </c>
      <c r="AI1032">
        <v>0.26520738926269</v>
      </c>
      <c r="AJ1032">
        <v>3.4526315789473601</v>
      </c>
      <c r="AK1032">
        <v>4.6281789020311299</v>
      </c>
      <c r="AL1032" t="s">
        <v>1538</v>
      </c>
    </row>
    <row r="1033" spans="32:38" x14ac:dyDescent="0.3">
      <c r="AF1033" t="s">
        <v>2019</v>
      </c>
      <c r="AG1033" t="s">
        <v>1118</v>
      </c>
      <c r="AH1033">
        <v>0.26172036734396897</v>
      </c>
      <c r="AI1033">
        <v>0.26520738926269</v>
      </c>
      <c r="AJ1033">
        <v>3.4526315789473601</v>
      </c>
      <c r="AK1033">
        <v>4.6281789020311299</v>
      </c>
      <c r="AL1033" t="s">
        <v>1538</v>
      </c>
    </row>
    <row r="1034" spans="32:38" x14ac:dyDescent="0.3">
      <c r="AF1034" t="s">
        <v>2020</v>
      </c>
      <c r="AG1034" t="s">
        <v>1118</v>
      </c>
      <c r="AH1034">
        <v>0.26172036734396897</v>
      </c>
      <c r="AI1034">
        <v>0.26520738926269</v>
      </c>
      <c r="AJ1034">
        <v>3.4526315789473601</v>
      </c>
      <c r="AK1034">
        <v>4.6281789020311299</v>
      </c>
      <c r="AL1034" t="s">
        <v>1538</v>
      </c>
    </row>
    <row r="1035" spans="32:38" x14ac:dyDescent="0.3">
      <c r="AF1035" t="s">
        <v>1388</v>
      </c>
      <c r="AG1035" t="s">
        <v>1118</v>
      </c>
      <c r="AH1035">
        <v>0.26172036734396897</v>
      </c>
      <c r="AI1035">
        <v>0.26520738926269</v>
      </c>
      <c r="AJ1035">
        <v>3.4526315789473601</v>
      </c>
      <c r="AK1035">
        <v>4.6281789020311299</v>
      </c>
      <c r="AL1035" t="s">
        <v>1538</v>
      </c>
    </row>
    <row r="1036" spans="32:38" x14ac:dyDescent="0.3">
      <c r="AF1036" t="s">
        <v>1389</v>
      </c>
      <c r="AG1036" t="s">
        <v>1118</v>
      </c>
      <c r="AH1036">
        <v>0.26172036734396897</v>
      </c>
      <c r="AI1036">
        <v>0.26520738926269</v>
      </c>
      <c r="AJ1036">
        <v>3.4526315789473601</v>
      </c>
      <c r="AK1036">
        <v>4.6281789020311299</v>
      </c>
      <c r="AL1036" t="s">
        <v>788</v>
      </c>
    </row>
    <row r="1037" spans="32:38" x14ac:dyDescent="0.3">
      <c r="AF1037" t="s">
        <v>2021</v>
      </c>
      <c r="AG1037" t="s">
        <v>1118</v>
      </c>
      <c r="AH1037">
        <v>0.26172036734396897</v>
      </c>
      <c r="AI1037">
        <v>0.26520738926269</v>
      </c>
      <c r="AJ1037">
        <v>3.4526315789473601</v>
      </c>
      <c r="AK1037">
        <v>4.6281789020311299</v>
      </c>
      <c r="AL1037" t="s">
        <v>713</v>
      </c>
    </row>
    <row r="1038" spans="32:38" x14ac:dyDescent="0.3">
      <c r="AF1038" t="s">
        <v>2022</v>
      </c>
      <c r="AG1038" t="s">
        <v>1118</v>
      </c>
      <c r="AH1038">
        <v>0.26172036734396897</v>
      </c>
      <c r="AI1038">
        <v>0.26520738926269</v>
      </c>
      <c r="AJ1038">
        <v>3.4526315789473601</v>
      </c>
      <c r="AK1038">
        <v>4.6281789020311299</v>
      </c>
      <c r="AL1038" t="s">
        <v>715</v>
      </c>
    </row>
    <row r="1039" spans="32:38" x14ac:dyDescent="0.3">
      <c r="AF1039" t="s">
        <v>2023</v>
      </c>
      <c r="AG1039" t="s">
        <v>1118</v>
      </c>
      <c r="AH1039">
        <v>0.26172036734396897</v>
      </c>
      <c r="AI1039">
        <v>0.26520738926269</v>
      </c>
      <c r="AJ1039">
        <v>3.4526315789473601</v>
      </c>
      <c r="AK1039">
        <v>4.6281789020311299</v>
      </c>
      <c r="AL1039" t="s">
        <v>715</v>
      </c>
    </row>
    <row r="1040" spans="32:38" x14ac:dyDescent="0.3">
      <c r="AF1040" t="s">
        <v>2024</v>
      </c>
      <c r="AG1040" t="s">
        <v>1118</v>
      </c>
      <c r="AH1040">
        <v>0.26172036734396897</v>
      </c>
      <c r="AI1040">
        <v>0.26520738926269</v>
      </c>
      <c r="AJ1040">
        <v>3.4526315789473601</v>
      </c>
      <c r="AK1040">
        <v>4.6281789020311299</v>
      </c>
      <c r="AL1040" t="s">
        <v>715</v>
      </c>
    </row>
    <row r="1041" spans="32:38" x14ac:dyDescent="0.3">
      <c r="AF1041" t="s">
        <v>2025</v>
      </c>
      <c r="AG1041" t="s">
        <v>1118</v>
      </c>
      <c r="AH1041">
        <v>0.26172036734396897</v>
      </c>
      <c r="AI1041">
        <v>0.26520738926269</v>
      </c>
      <c r="AJ1041">
        <v>3.4526315789473601</v>
      </c>
      <c r="AK1041">
        <v>4.6281789020311299</v>
      </c>
      <c r="AL1041" t="s">
        <v>705</v>
      </c>
    </row>
    <row r="1042" spans="32:38" x14ac:dyDescent="0.3">
      <c r="AF1042" t="s">
        <v>2026</v>
      </c>
      <c r="AG1042" t="s">
        <v>1118</v>
      </c>
      <c r="AH1042">
        <v>0.26172036734396897</v>
      </c>
      <c r="AI1042">
        <v>0.26520738926269</v>
      </c>
      <c r="AJ1042">
        <v>3.4526315789473601</v>
      </c>
      <c r="AK1042">
        <v>4.6281789020311299</v>
      </c>
      <c r="AL1042" t="s">
        <v>705</v>
      </c>
    </row>
    <row r="1043" spans="32:38" x14ac:dyDescent="0.3">
      <c r="AF1043" t="s">
        <v>2027</v>
      </c>
      <c r="AG1043" t="s">
        <v>1118</v>
      </c>
      <c r="AH1043">
        <v>0.26172036734396897</v>
      </c>
      <c r="AI1043">
        <v>0.26520738926269</v>
      </c>
      <c r="AJ1043">
        <v>3.4526315789473601</v>
      </c>
      <c r="AK1043">
        <v>4.6281789020311299</v>
      </c>
      <c r="AL1043" t="s">
        <v>715</v>
      </c>
    </row>
    <row r="1044" spans="32:38" x14ac:dyDescent="0.3">
      <c r="AF1044" t="s">
        <v>2028</v>
      </c>
      <c r="AG1044" t="s">
        <v>1118</v>
      </c>
      <c r="AH1044">
        <v>0.26172036734396897</v>
      </c>
      <c r="AI1044">
        <v>0.26520738926269</v>
      </c>
      <c r="AJ1044">
        <v>3.4526315789473601</v>
      </c>
      <c r="AK1044">
        <v>4.6281789020311299</v>
      </c>
      <c r="AL1044" t="s">
        <v>1536</v>
      </c>
    </row>
    <row r="1045" spans="32:38" x14ac:dyDescent="0.3">
      <c r="AF1045" t="s">
        <v>2029</v>
      </c>
      <c r="AG1045" t="s">
        <v>1118</v>
      </c>
      <c r="AH1045">
        <v>0.26172036734396897</v>
      </c>
      <c r="AI1045">
        <v>0.26520738926269</v>
      </c>
      <c r="AJ1045">
        <v>3.4526315789473601</v>
      </c>
      <c r="AK1045">
        <v>4.6281789020311299</v>
      </c>
      <c r="AL1045" t="s">
        <v>718</v>
      </c>
    </row>
    <row r="1046" spans="32:38" x14ac:dyDescent="0.3">
      <c r="AF1046" t="s">
        <v>2030</v>
      </c>
      <c r="AG1046" t="s">
        <v>1118</v>
      </c>
      <c r="AH1046">
        <v>0.26172036734396897</v>
      </c>
      <c r="AI1046">
        <v>0.26520738926269</v>
      </c>
      <c r="AJ1046">
        <v>3.4526315789473601</v>
      </c>
      <c r="AK1046">
        <v>4.6281789020311299</v>
      </c>
      <c r="AL1046" t="s">
        <v>707</v>
      </c>
    </row>
    <row r="1047" spans="32:38" x14ac:dyDescent="0.3">
      <c r="AF1047" t="s">
        <v>344</v>
      </c>
      <c r="AG1047" t="s">
        <v>1118</v>
      </c>
      <c r="AH1047">
        <v>0.26172036734396897</v>
      </c>
      <c r="AI1047">
        <v>0.26520738926269</v>
      </c>
      <c r="AJ1047">
        <v>3.4526315789473601</v>
      </c>
      <c r="AK1047">
        <v>4.6281789020311299</v>
      </c>
      <c r="AL1047" t="s">
        <v>712</v>
      </c>
    </row>
    <row r="1048" spans="32:38" x14ac:dyDescent="0.3">
      <c r="AF1048" t="s">
        <v>2031</v>
      </c>
      <c r="AG1048" t="s">
        <v>1118</v>
      </c>
      <c r="AH1048">
        <v>0.26172036734396897</v>
      </c>
      <c r="AI1048">
        <v>0.26520738926269</v>
      </c>
      <c r="AJ1048">
        <v>3.4526315789473601</v>
      </c>
      <c r="AK1048">
        <v>4.6281789020311299</v>
      </c>
      <c r="AL1048" t="s">
        <v>707</v>
      </c>
    </row>
    <row r="1049" spans="32:38" x14ac:dyDescent="0.3">
      <c r="AF1049" t="s">
        <v>2032</v>
      </c>
      <c r="AG1049" t="s">
        <v>1118</v>
      </c>
      <c r="AH1049">
        <v>0.26172036734396897</v>
      </c>
      <c r="AI1049">
        <v>0.26520738926269</v>
      </c>
      <c r="AJ1049">
        <v>3.4526315789473601</v>
      </c>
      <c r="AK1049">
        <v>4.6281789020311299</v>
      </c>
      <c r="AL1049" t="s">
        <v>707</v>
      </c>
    </row>
    <row r="1050" spans="32:38" x14ac:dyDescent="0.3">
      <c r="AF1050" t="s">
        <v>2033</v>
      </c>
      <c r="AG1050" t="s">
        <v>1118</v>
      </c>
      <c r="AH1050">
        <v>0.26172036734396897</v>
      </c>
      <c r="AI1050">
        <v>0.26520738926269</v>
      </c>
      <c r="AJ1050">
        <v>3.4526315789473601</v>
      </c>
      <c r="AK1050">
        <v>4.6281789020311299</v>
      </c>
      <c r="AL1050" t="s">
        <v>707</v>
      </c>
    </row>
    <row r="1051" spans="32:38" x14ac:dyDescent="0.3">
      <c r="AF1051" t="s">
        <v>2034</v>
      </c>
      <c r="AG1051" t="s">
        <v>1118</v>
      </c>
      <c r="AH1051">
        <v>0.26172036734396897</v>
      </c>
      <c r="AI1051">
        <v>0.26520738926269</v>
      </c>
      <c r="AJ1051">
        <v>3.4526315789473601</v>
      </c>
      <c r="AK1051">
        <v>4.6281789020311299</v>
      </c>
      <c r="AL1051" t="s">
        <v>1536</v>
      </c>
    </row>
    <row r="1052" spans="32:38" x14ac:dyDescent="0.3">
      <c r="AF1052" t="s">
        <v>1392</v>
      </c>
      <c r="AG1052" t="s">
        <v>1118</v>
      </c>
      <c r="AH1052">
        <v>0.26172036734396897</v>
      </c>
      <c r="AI1052">
        <v>0.26520738926269</v>
      </c>
      <c r="AJ1052">
        <v>3.4526315789473601</v>
      </c>
      <c r="AK1052">
        <v>4.6281789020311299</v>
      </c>
      <c r="AL1052" t="s">
        <v>719</v>
      </c>
    </row>
    <row r="1053" spans="32:38" x14ac:dyDescent="0.3">
      <c r="AF1053" t="s">
        <v>2035</v>
      </c>
      <c r="AG1053" t="s">
        <v>1118</v>
      </c>
      <c r="AH1053">
        <v>0.26172036734396897</v>
      </c>
      <c r="AI1053">
        <v>0.26520738926269</v>
      </c>
      <c r="AJ1053">
        <v>3.4526315789473601</v>
      </c>
      <c r="AK1053">
        <v>4.6281789020311299</v>
      </c>
      <c r="AL1053" t="s">
        <v>1536</v>
      </c>
    </row>
    <row r="1054" spans="32:38" x14ac:dyDescent="0.3">
      <c r="AF1054" t="s">
        <v>2036</v>
      </c>
      <c r="AG1054" t="s">
        <v>1118</v>
      </c>
      <c r="AH1054">
        <v>0.26172036734396897</v>
      </c>
      <c r="AI1054">
        <v>0.26520738926269</v>
      </c>
      <c r="AJ1054">
        <v>3.4526315789473601</v>
      </c>
      <c r="AK1054">
        <v>4.6281789020311299</v>
      </c>
      <c r="AL1054" t="s">
        <v>707</v>
      </c>
    </row>
    <row r="1055" spans="32:38" x14ac:dyDescent="0.3">
      <c r="AF1055" t="s">
        <v>889</v>
      </c>
      <c r="AG1055" t="s">
        <v>1118</v>
      </c>
      <c r="AH1055">
        <v>0.26172036734396897</v>
      </c>
      <c r="AI1055">
        <v>0.26520738926269</v>
      </c>
      <c r="AJ1055">
        <v>3.4526315789473601</v>
      </c>
      <c r="AK1055">
        <v>4.6281789020311299</v>
      </c>
      <c r="AL1055" t="s">
        <v>704</v>
      </c>
    </row>
    <row r="1056" spans="32:38" x14ac:dyDescent="0.3">
      <c r="AF1056" t="s">
        <v>609</v>
      </c>
      <c r="AG1056" t="s">
        <v>1118</v>
      </c>
      <c r="AH1056">
        <v>0.26172036734396897</v>
      </c>
      <c r="AI1056">
        <v>0.26520738926269</v>
      </c>
      <c r="AJ1056">
        <v>3.4526315789473601</v>
      </c>
      <c r="AK1056">
        <v>4.6281789020311299</v>
      </c>
      <c r="AL1056" t="s">
        <v>706</v>
      </c>
    </row>
    <row r="1057" spans="32:38" x14ac:dyDescent="0.3">
      <c r="AF1057" t="s">
        <v>825</v>
      </c>
      <c r="AG1057" t="s">
        <v>1118</v>
      </c>
      <c r="AH1057">
        <v>0.26172036734396897</v>
      </c>
      <c r="AI1057">
        <v>0.26520738926269</v>
      </c>
      <c r="AJ1057">
        <v>3.4526315789473601</v>
      </c>
      <c r="AK1057">
        <v>4.6281789020311299</v>
      </c>
      <c r="AL1057" t="s">
        <v>788</v>
      </c>
    </row>
    <row r="1058" spans="32:38" x14ac:dyDescent="0.3">
      <c r="AF1058" t="s">
        <v>610</v>
      </c>
      <c r="AG1058" t="s">
        <v>1118</v>
      </c>
      <c r="AH1058">
        <v>0.26172036734396897</v>
      </c>
      <c r="AI1058">
        <v>0.26520738926269</v>
      </c>
      <c r="AJ1058">
        <v>3.4526315789473601</v>
      </c>
      <c r="AK1058">
        <v>4.6281789020311299</v>
      </c>
      <c r="AL1058" t="s">
        <v>706</v>
      </c>
    </row>
    <row r="1059" spans="32:38" x14ac:dyDescent="0.3">
      <c r="AF1059" t="s">
        <v>2037</v>
      </c>
      <c r="AG1059" t="s">
        <v>1118</v>
      </c>
      <c r="AH1059">
        <v>0.26172036734396897</v>
      </c>
      <c r="AI1059">
        <v>0.26520738926269</v>
      </c>
      <c r="AJ1059">
        <v>3.4526315789473601</v>
      </c>
      <c r="AK1059">
        <v>4.6281789020311299</v>
      </c>
      <c r="AL1059" t="s">
        <v>714</v>
      </c>
    </row>
    <row r="1060" spans="32:38" x14ac:dyDescent="0.3">
      <c r="AF1060" t="s">
        <v>2038</v>
      </c>
      <c r="AG1060" t="s">
        <v>1118</v>
      </c>
      <c r="AH1060">
        <v>0.26172036734396897</v>
      </c>
      <c r="AI1060">
        <v>0.26520738926269</v>
      </c>
      <c r="AJ1060">
        <v>3.4526315789473601</v>
      </c>
      <c r="AK1060">
        <v>4.6281789020311299</v>
      </c>
      <c r="AL1060" t="s">
        <v>704</v>
      </c>
    </row>
    <row r="1061" spans="32:38" x14ac:dyDescent="0.3">
      <c r="AF1061" t="s">
        <v>2039</v>
      </c>
      <c r="AG1061" t="s">
        <v>1118</v>
      </c>
      <c r="AH1061">
        <v>0.26172036734396897</v>
      </c>
      <c r="AI1061">
        <v>0.26520738926269</v>
      </c>
      <c r="AJ1061">
        <v>3.4526315789473601</v>
      </c>
      <c r="AK1061">
        <v>4.6281789020311299</v>
      </c>
      <c r="AL1061" t="s">
        <v>714</v>
      </c>
    </row>
    <row r="1062" spans="32:38" x14ac:dyDescent="0.3">
      <c r="AF1062" t="s">
        <v>1394</v>
      </c>
      <c r="AG1062" t="s">
        <v>1118</v>
      </c>
      <c r="AH1062">
        <v>0.26172036734396897</v>
      </c>
      <c r="AI1062">
        <v>0.26520738926269</v>
      </c>
      <c r="AJ1062">
        <v>3.4526315789473601</v>
      </c>
      <c r="AK1062">
        <v>4.6281789020311299</v>
      </c>
      <c r="AL1062" t="s">
        <v>1538</v>
      </c>
    </row>
    <row r="1063" spans="32:38" x14ac:dyDescent="0.3">
      <c r="AF1063" t="s">
        <v>2040</v>
      </c>
      <c r="AG1063" t="s">
        <v>1118</v>
      </c>
      <c r="AH1063">
        <v>0.26172036734396897</v>
      </c>
      <c r="AI1063">
        <v>0.26520738926269</v>
      </c>
      <c r="AJ1063">
        <v>3.4526315789473601</v>
      </c>
      <c r="AK1063">
        <v>4.6281789020311299</v>
      </c>
      <c r="AL1063" t="s">
        <v>1537</v>
      </c>
    </row>
    <row r="1064" spans="32:38" x14ac:dyDescent="0.3">
      <c r="AF1064" t="s">
        <v>2041</v>
      </c>
      <c r="AG1064" t="s">
        <v>1118</v>
      </c>
      <c r="AH1064">
        <v>0.26172036734396897</v>
      </c>
      <c r="AI1064">
        <v>0.26520738926269</v>
      </c>
      <c r="AJ1064">
        <v>3.4526315789473601</v>
      </c>
      <c r="AK1064">
        <v>4.6281789020311299</v>
      </c>
      <c r="AL1064" t="s">
        <v>1537</v>
      </c>
    </row>
    <row r="1065" spans="32:38" x14ac:dyDescent="0.3">
      <c r="AF1065" t="s">
        <v>1396</v>
      </c>
      <c r="AG1065" t="s">
        <v>1118</v>
      </c>
      <c r="AH1065">
        <v>0.26172036734396897</v>
      </c>
      <c r="AI1065">
        <v>0.26520738926269</v>
      </c>
      <c r="AJ1065">
        <v>3.4526315789473601</v>
      </c>
      <c r="AK1065">
        <v>4.6281789020311299</v>
      </c>
      <c r="AL1065" t="s">
        <v>713</v>
      </c>
    </row>
    <row r="1066" spans="32:38" x14ac:dyDescent="0.3">
      <c r="AF1066" t="s">
        <v>613</v>
      </c>
      <c r="AG1066" t="s">
        <v>1118</v>
      </c>
      <c r="AH1066">
        <v>0.26172036734396897</v>
      </c>
      <c r="AI1066">
        <v>0.26520738926269</v>
      </c>
      <c r="AJ1066">
        <v>3.4526315789473601</v>
      </c>
      <c r="AK1066">
        <v>4.6281789020311299</v>
      </c>
      <c r="AL1066" t="s">
        <v>706</v>
      </c>
    </row>
    <row r="1067" spans="32:38" x14ac:dyDescent="0.3">
      <c r="AF1067" t="s">
        <v>2042</v>
      </c>
      <c r="AG1067" t="s">
        <v>1118</v>
      </c>
      <c r="AH1067">
        <v>0.26172036734396897</v>
      </c>
      <c r="AI1067">
        <v>0.26520738926269</v>
      </c>
      <c r="AJ1067">
        <v>3.4526315789473601</v>
      </c>
      <c r="AK1067">
        <v>4.6281789020311299</v>
      </c>
      <c r="AL1067" t="s">
        <v>707</v>
      </c>
    </row>
    <row r="1068" spans="32:38" x14ac:dyDescent="0.3">
      <c r="AF1068" t="s">
        <v>2043</v>
      </c>
      <c r="AG1068" t="s">
        <v>1118</v>
      </c>
      <c r="AH1068">
        <v>0.26172036734396897</v>
      </c>
      <c r="AI1068">
        <v>0.26520738926269</v>
      </c>
      <c r="AJ1068">
        <v>3.4526315789473601</v>
      </c>
      <c r="AK1068">
        <v>4.6281789020311299</v>
      </c>
      <c r="AL1068" t="s">
        <v>718</v>
      </c>
    </row>
    <row r="1069" spans="32:38" x14ac:dyDescent="0.3">
      <c r="AF1069" t="s">
        <v>2044</v>
      </c>
      <c r="AG1069" t="s">
        <v>1118</v>
      </c>
      <c r="AH1069">
        <v>0.26172036734396897</v>
      </c>
      <c r="AI1069">
        <v>0.26520738926269</v>
      </c>
      <c r="AJ1069">
        <v>3.4526315789473601</v>
      </c>
      <c r="AK1069">
        <v>4.6281789020311299</v>
      </c>
      <c r="AL1069" t="s">
        <v>1537</v>
      </c>
    </row>
    <row r="1070" spans="32:38" x14ac:dyDescent="0.3">
      <c r="AF1070" t="s">
        <v>2045</v>
      </c>
      <c r="AG1070" t="s">
        <v>1118</v>
      </c>
      <c r="AH1070">
        <v>0.26172036734396897</v>
      </c>
      <c r="AI1070">
        <v>0.26520738926269</v>
      </c>
      <c r="AJ1070">
        <v>3.4526315789473601</v>
      </c>
      <c r="AK1070">
        <v>4.6281789020311299</v>
      </c>
      <c r="AL1070" t="s">
        <v>1537</v>
      </c>
    </row>
    <row r="1071" spans="32:38" x14ac:dyDescent="0.3">
      <c r="AF1071" t="s">
        <v>2046</v>
      </c>
      <c r="AG1071" t="s">
        <v>1118</v>
      </c>
      <c r="AH1071">
        <v>0.26172036734396897</v>
      </c>
      <c r="AI1071">
        <v>0.26520738926269</v>
      </c>
      <c r="AJ1071">
        <v>3.4526315789473601</v>
      </c>
      <c r="AK1071">
        <v>4.6281789020311299</v>
      </c>
      <c r="AL1071" t="s">
        <v>707</v>
      </c>
    </row>
    <row r="1072" spans="32:38" x14ac:dyDescent="0.3">
      <c r="AF1072" t="s">
        <v>196</v>
      </c>
      <c r="AG1072" t="s">
        <v>1118</v>
      </c>
      <c r="AH1072">
        <v>0.26172036734396897</v>
      </c>
      <c r="AI1072">
        <v>0.26520738926269</v>
      </c>
      <c r="AJ1072">
        <v>3.4526315789473601</v>
      </c>
      <c r="AK1072">
        <v>4.6281789020311299</v>
      </c>
      <c r="AL1072" t="s">
        <v>718</v>
      </c>
    </row>
    <row r="1073" spans="32:38" x14ac:dyDescent="0.3">
      <c r="AF1073" t="s">
        <v>1404</v>
      </c>
      <c r="AG1073" t="s">
        <v>1118</v>
      </c>
      <c r="AH1073">
        <v>0.26172036734396897</v>
      </c>
      <c r="AI1073">
        <v>0.26520738926269</v>
      </c>
      <c r="AJ1073">
        <v>3.4526315789473601</v>
      </c>
      <c r="AK1073">
        <v>4.6281789020311299</v>
      </c>
      <c r="AL1073" t="s">
        <v>704</v>
      </c>
    </row>
    <row r="1074" spans="32:38" x14ac:dyDescent="0.3">
      <c r="AF1074" t="s">
        <v>2047</v>
      </c>
      <c r="AG1074" t="s">
        <v>1118</v>
      </c>
      <c r="AH1074">
        <v>0.26172036734396897</v>
      </c>
      <c r="AI1074">
        <v>0.26520738926269</v>
      </c>
      <c r="AJ1074">
        <v>3.4526315789473601</v>
      </c>
      <c r="AK1074">
        <v>4.6281789020311299</v>
      </c>
      <c r="AL1074" t="s">
        <v>718</v>
      </c>
    </row>
    <row r="1075" spans="32:38" x14ac:dyDescent="0.3">
      <c r="AF1075" t="s">
        <v>2048</v>
      </c>
      <c r="AG1075" t="s">
        <v>1118</v>
      </c>
      <c r="AH1075">
        <v>0.26172036734396897</v>
      </c>
      <c r="AI1075">
        <v>0.26520738926269</v>
      </c>
      <c r="AJ1075">
        <v>3.4526315789473601</v>
      </c>
      <c r="AK1075">
        <v>4.6281789020311299</v>
      </c>
      <c r="AL1075" t="s">
        <v>704</v>
      </c>
    </row>
    <row r="1076" spans="32:38" x14ac:dyDescent="0.3">
      <c r="AF1076" t="s">
        <v>1057</v>
      </c>
      <c r="AG1076" t="s">
        <v>1118</v>
      </c>
      <c r="AH1076">
        <v>0.26172036734396897</v>
      </c>
      <c r="AI1076">
        <v>0.26520738926269</v>
      </c>
      <c r="AJ1076">
        <v>3.4526315789473601</v>
      </c>
      <c r="AK1076">
        <v>4.6281789020311299</v>
      </c>
      <c r="AL1076" t="s">
        <v>1538</v>
      </c>
    </row>
    <row r="1077" spans="32:38" x14ac:dyDescent="0.3">
      <c r="AF1077" t="s">
        <v>618</v>
      </c>
      <c r="AG1077" t="s">
        <v>1118</v>
      </c>
      <c r="AH1077">
        <v>0.26172036734396897</v>
      </c>
      <c r="AI1077">
        <v>0.26520738926269</v>
      </c>
      <c r="AJ1077">
        <v>3.4526315789473601</v>
      </c>
      <c r="AK1077">
        <v>4.6281789020311299</v>
      </c>
      <c r="AL1077" t="s">
        <v>708</v>
      </c>
    </row>
    <row r="1078" spans="32:38" x14ac:dyDescent="0.3">
      <c r="AF1078" t="s">
        <v>1410</v>
      </c>
      <c r="AG1078" t="s">
        <v>1118</v>
      </c>
      <c r="AH1078">
        <v>0.26172036734396897</v>
      </c>
      <c r="AI1078">
        <v>0.26520738926269</v>
      </c>
      <c r="AJ1078">
        <v>3.4526315789473601</v>
      </c>
      <c r="AK1078">
        <v>4.6281789020311299</v>
      </c>
      <c r="AL1078" t="s">
        <v>707</v>
      </c>
    </row>
    <row r="1079" spans="32:38" x14ac:dyDescent="0.3">
      <c r="AF1079" t="s">
        <v>347</v>
      </c>
      <c r="AG1079" t="s">
        <v>1118</v>
      </c>
      <c r="AH1079">
        <v>0.26172036734396897</v>
      </c>
      <c r="AI1079">
        <v>0.26520738926269</v>
      </c>
      <c r="AJ1079">
        <v>3.4526315789473601</v>
      </c>
      <c r="AK1079">
        <v>4.6281789020311299</v>
      </c>
      <c r="AL1079" t="s">
        <v>714</v>
      </c>
    </row>
    <row r="1080" spans="32:38" x14ac:dyDescent="0.3">
      <c r="AF1080" t="s">
        <v>348</v>
      </c>
      <c r="AG1080" t="s">
        <v>1118</v>
      </c>
      <c r="AH1080">
        <v>0.26172036734396897</v>
      </c>
      <c r="AI1080">
        <v>0.26520738926269</v>
      </c>
      <c r="AJ1080">
        <v>3.4526315789473601</v>
      </c>
      <c r="AK1080">
        <v>4.6281789020311299</v>
      </c>
      <c r="AL1080" t="s">
        <v>712</v>
      </c>
    </row>
    <row r="1081" spans="32:38" x14ac:dyDescent="0.3">
      <c r="AF1081" t="s">
        <v>349</v>
      </c>
      <c r="AG1081" t="s">
        <v>1118</v>
      </c>
      <c r="AH1081">
        <v>0.26172036734396897</v>
      </c>
      <c r="AI1081">
        <v>0.26520738926269</v>
      </c>
      <c r="AJ1081">
        <v>3.4526315789473601</v>
      </c>
      <c r="AK1081">
        <v>4.6281789020311299</v>
      </c>
      <c r="AL1081" t="s">
        <v>707</v>
      </c>
    </row>
    <row r="1082" spans="32:38" x14ac:dyDescent="0.3">
      <c r="AF1082" t="s">
        <v>350</v>
      </c>
      <c r="AG1082" t="s">
        <v>1118</v>
      </c>
      <c r="AH1082">
        <v>0.26172036734396897</v>
      </c>
      <c r="AI1082">
        <v>0.26520738926269</v>
      </c>
      <c r="AJ1082">
        <v>3.4526315789473601</v>
      </c>
      <c r="AK1082">
        <v>4.6281789020311299</v>
      </c>
      <c r="AL1082" t="s">
        <v>718</v>
      </c>
    </row>
    <row r="1083" spans="32:38" x14ac:dyDescent="0.3">
      <c r="AF1083" t="s">
        <v>2049</v>
      </c>
      <c r="AG1083" t="s">
        <v>1118</v>
      </c>
      <c r="AH1083">
        <v>0.26172036734396897</v>
      </c>
      <c r="AI1083">
        <v>0.26520738926269</v>
      </c>
      <c r="AJ1083">
        <v>3.4526315789473601</v>
      </c>
      <c r="AK1083">
        <v>4.6281789020311299</v>
      </c>
      <c r="AL1083" t="s">
        <v>707</v>
      </c>
    </row>
    <row r="1084" spans="32:38" x14ac:dyDescent="0.3">
      <c r="AF1084" t="s">
        <v>351</v>
      </c>
      <c r="AG1084" t="s">
        <v>1118</v>
      </c>
      <c r="AH1084">
        <v>0.26172036734396897</v>
      </c>
      <c r="AI1084">
        <v>0.26520738926269</v>
      </c>
      <c r="AJ1084">
        <v>3.4526315789473601</v>
      </c>
      <c r="AK1084">
        <v>4.6281789020311299</v>
      </c>
      <c r="AL1084" t="s">
        <v>718</v>
      </c>
    </row>
    <row r="1085" spans="32:38" x14ac:dyDescent="0.3">
      <c r="AF1085" t="s">
        <v>2050</v>
      </c>
      <c r="AG1085" t="s">
        <v>1118</v>
      </c>
      <c r="AH1085">
        <v>0.26172036734396897</v>
      </c>
      <c r="AI1085">
        <v>0.26520738926269</v>
      </c>
      <c r="AJ1085">
        <v>3.4526315789473601</v>
      </c>
      <c r="AK1085">
        <v>4.6281789020311299</v>
      </c>
      <c r="AL1085" t="s">
        <v>712</v>
      </c>
    </row>
    <row r="1086" spans="32:38" x14ac:dyDescent="0.3">
      <c r="AF1086" t="s">
        <v>2051</v>
      </c>
      <c r="AG1086" t="s">
        <v>1118</v>
      </c>
      <c r="AH1086">
        <v>0.26172036734396897</v>
      </c>
      <c r="AI1086">
        <v>0.26520738926269</v>
      </c>
      <c r="AJ1086">
        <v>3.4526315789473601</v>
      </c>
      <c r="AK1086">
        <v>4.6281789020311299</v>
      </c>
      <c r="AL1086" t="s">
        <v>715</v>
      </c>
    </row>
    <row r="1087" spans="32:38" x14ac:dyDescent="0.3">
      <c r="AF1087" t="s">
        <v>2052</v>
      </c>
      <c r="AG1087" t="s">
        <v>1118</v>
      </c>
      <c r="AH1087">
        <v>0.26172036734396897</v>
      </c>
      <c r="AI1087">
        <v>0.26520738926269</v>
      </c>
      <c r="AJ1087">
        <v>3.4526315789473601</v>
      </c>
      <c r="AK1087">
        <v>4.6281789020311299</v>
      </c>
      <c r="AL1087" t="s">
        <v>715</v>
      </c>
    </row>
    <row r="1088" spans="32:38" x14ac:dyDescent="0.3">
      <c r="AF1088" t="s">
        <v>2053</v>
      </c>
      <c r="AG1088" t="s">
        <v>1118</v>
      </c>
      <c r="AH1088">
        <v>0.26172036734396897</v>
      </c>
      <c r="AI1088">
        <v>0.26520738926269</v>
      </c>
      <c r="AJ1088">
        <v>3.4526315789473601</v>
      </c>
      <c r="AK1088">
        <v>4.6281789020311299</v>
      </c>
      <c r="AL1088" t="s">
        <v>715</v>
      </c>
    </row>
    <row r="1089" spans="32:38" x14ac:dyDescent="0.3">
      <c r="AF1089" t="s">
        <v>2054</v>
      </c>
      <c r="AG1089" t="s">
        <v>1118</v>
      </c>
      <c r="AH1089">
        <v>0.26172036734396897</v>
      </c>
      <c r="AI1089">
        <v>0.26520738926269</v>
      </c>
      <c r="AJ1089">
        <v>3.4526315789473601</v>
      </c>
      <c r="AK1089">
        <v>4.6281789020311299</v>
      </c>
      <c r="AL1089" t="s">
        <v>707</v>
      </c>
    </row>
    <row r="1090" spans="32:38" x14ac:dyDescent="0.3">
      <c r="AF1090" t="s">
        <v>2055</v>
      </c>
      <c r="AG1090" t="s">
        <v>1118</v>
      </c>
      <c r="AH1090">
        <v>0.26172036734396897</v>
      </c>
      <c r="AI1090">
        <v>0.26520738926269</v>
      </c>
      <c r="AJ1090">
        <v>3.4526315789473601</v>
      </c>
      <c r="AK1090">
        <v>4.6281789020311299</v>
      </c>
      <c r="AL1090" t="s">
        <v>715</v>
      </c>
    </row>
    <row r="1091" spans="32:38" x14ac:dyDescent="0.3">
      <c r="AF1091" t="s">
        <v>1411</v>
      </c>
      <c r="AG1091" t="s">
        <v>1118</v>
      </c>
      <c r="AH1091">
        <v>0.26172036734396897</v>
      </c>
      <c r="AI1091">
        <v>0.26520738926269</v>
      </c>
      <c r="AJ1091">
        <v>3.4526315789473601</v>
      </c>
      <c r="AK1091">
        <v>4.6281789020311299</v>
      </c>
      <c r="AL1091" t="s">
        <v>707</v>
      </c>
    </row>
    <row r="1092" spans="32:38" x14ac:dyDescent="0.3">
      <c r="AF1092" t="s">
        <v>2056</v>
      </c>
      <c r="AG1092" t="s">
        <v>1118</v>
      </c>
      <c r="AH1092">
        <v>0.26172036734396897</v>
      </c>
      <c r="AI1092">
        <v>0.26520738926269</v>
      </c>
      <c r="AJ1092">
        <v>3.4526315789473601</v>
      </c>
      <c r="AK1092">
        <v>4.6281789020311299</v>
      </c>
      <c r="AL1092" t="s">
        <v>715</v>
      </c>
    </row>
    <row r="1093" spans="32:38" x14ac:dyDescent="0.3">
      <c r="AF1093" t="s">
        <v>2057</v>
      </c>
      <c r="AG1093" t="s">
        <v>1118</v>
      </c>
      <c r="AH1093">
        <v>0.26172036734396897</v>
      </c>
      <c r="AI1093">
        <v>0.26520738926269</v>
      </c>
      <c r="AJ1093">
        <v>3.4526315789473601</v>
      </c>
      <c r="AK1093">
        <v>4.6281789020311299</v>
      </c>
      <c r="AL1093" t="s">
        <v>715</v>
      </c>
    </row>
    <row r="1094" spans="32:38" x14ac:dyDescent="0.3">
      <c r="AF1094" t="s">
        <v>2058</v>
      </c>
      <c r="AG1094" t="s">
        <v>1118</v>
      </c>
      <c r="AH1094">
        <v>0.26172036734396897</v>
      </c>
      <c r="AI1094">
        <v>0.26520738926269</v>
      </c>
      <c r="AJ1094">
        <v>3.4526315789473601</v>
      </c>
      <c r="AK1094">
        <v>4.6281789020311299</v>
      </c>
      <c r="AL1094" t="s">
        <v>715</v>
      </c>
    </row>
    <row r="1095" spans="32:38" x14ac:dyDescent="0.3">
      <c r="AF1095" t="s">
        <v>2059</v>
      </c>
      <c r="AG1095" t="s">
        <v>1118</v>
      </c>
      <c r="AH1095">
        <v>0.26172036734396897</v>
      </c>
      <c r="AI1095">
        <v>0.26520738926269</v>
      </c>
      <c r="AJ1095">
        <v>3.4526315789473601</v>
      </c>
      <c r="AK1095">
        <v>4.6281789020311299</v>
      </c>
      <c r="AL1095" t="s">
        <v>715</v>
      </c>
    </row>
    <row r="1096" spans="32:38" x14ac:dyDescent="0.3">
      <c r="AF1096" t="s">
        <v>2060</v>
      </c>
      <c r="AG1096" t="s">
        <v>1118</v>
      </c>
      <c r="AH1096">
        <v>0.26172036734396897</v>
      </c>
      <c r="AI1096">
        <v>0.26520738926269</v>
      </c>
      <c r="AJ1096">
        <v>3.4526315789473601</v>
      </c>
      <c r="AK1096">
        <v>4.6281789020311299</v>
      </c>
      <c r="AL1096" t="s">
        <v>714</v>
      </c>
    </row>
    <row r="1097" spans="32:38" x14ac:dyDescent="0.3">
      <c r="AF1097" t="s">
        <v>2061</v>
      </c>
      <c r="AG1097" t="s">
        <v>1118</v>
      </c>
      <c r="AH1097">
        <v>0.26172036734396897</v>
      </c>
      <c r="AI1097">
        <v>0.26520738926269</v>
      </c>
      <c r="AJ1097">
        <v>3.4526315789473601</v>
      </c>
      <c r="AK1097">
        <v>4.6281789020311299</v>
      </c>
      <c r="AL1097" t="s">
        <v>715</v>
      </c>
    </row>
    <row r="1098" spans="32:38" x14ac:dyDescent="0.3">
      <c r="AF1098" t="s">
        <v>1060</v>
      </c>
      <c r="AG1098" t="s">
        <v>1118</v>
      </c>
      <c r="AH1098">
        <v>0.26172036734396897</v>
      </c>
      <c r="AI1098">
        <v>0.26520738926269</v>
      </c>
      <c r="AJ1098">
        <v>3.4526315789473601</v>
      </c>
      <c r="AK1098">
        <v>4.6281789020311299</v>
      </c>
      <c r="AL1098" t="s">
        <v>715</v>
      </c>
    </row>
    <row r="1099" spans="32:38" x14ac:dyDescent="0.3">
      <c r="AF1099" t="s">
        <v>2062</v>
      </c>
      <c r="AG1099" t="s">
        <v>1118</v>
      </c>
      <c r="AH1099">
        <v>0.26172036734396897</v>
      </c>
      <c r="AI1099">
        <v>0.26520738926269</v>
      </c>
      <c r="AJ1099">
        <v>3.4526315789473601</v>
      </c>
      <c r="AK1099">
        <v>4.6281789020311299</v>
      </c>
      <c r="AL1099" t="s">
        <v>712</v>
      </c>
    </row>
    <row r="1100" spans="32:38" x14ac:dyDescent="0.3">
      <c r="AF1100" t="s">
        <v>2063</v>
      </c>
      <c r="AG1100" t="s">
        <v>1118</v>
      </c>
      <c r="AH1100">
        <v>0.26172036734396897</v>
      </c>
      <c r="AI1100">
        <v>0.26520738926269</v>
      </c>
      <c r="AJ1100">
        <v>3.4526315789473601</v>
      </c>
      <c r="AK1100">
        <v>4.6281789020311299</v>
      </c>
      <c r="AL1100" t="s">
        <v>712</v>
      </c>
    </row>
    <row r="1101" spans="32:38" x14ac:dyDescent="0.3">
      <c r="AF1101" t="s">
        <v>2064</v>
      </c>
      <c r="AG1101" t="s">
        <v>1118</v>
      </c>
      <c r="AH1101">
        <v>0.26172036734396897</v>
      </c>
      <c r="AI1101">
        <v>0.26520738926269</v>
      </c>
      <c r="AJ1101">
        <v>3.4526315789473601</v>
      </c>
      <c r="AK1101">
        <v>4.6281789020311299</v>
      </c>
      <c r="AL1101" t="s">
        <v>715</v>
      </c>
    </row>
    <row r="1102" spans="32:38" x14ac:dyDescent="0.3">
      <c r="AF1102" t="s">
        <v>2065</v>
      </c>
      <c r="AG1102" t="s">
        <v>1118</v>
      </c>
      <c r="AH1102">
        <v>0.26172036734396897</v>
      </c>
      <c r="AI1102">
        <v>0.26520738926269</v>
      </c>
      <c r="AJ1102">
        <v>3.4526315789473601</v>
      </c>
      <c r="AK1102">
        <v>4.6281789020311299</v>
      </c>
      <c r="AL1102" t="s">
        <v>715</v>
      </c>
    </row>
    <row r="1103" spans="32:38" x14ac:dyDescent="0.3">
      <c r="AF1103" t="s">
        <v>1061</v>
      </c>
      <c r="AG1103" t="s">
        <v>1118</v>
      </c>
      <c r="AH1103">
        <v>0.26172036734396897</v>
      </c>
      <c r="AI1103">
        <v>0.26520738926269</v>
      </c>
      <c r="AJ1103">
        <v>3.4526315789473601</v>
      </c>
      <c r="AK1103">
        <v>4.6281789020311299</v>
      </c>
      <c r="AL1103" t="s">
        <v>715</v>
      </c>
    </row>
    <row r="1104" spans="32:38" x14ac:dyDescent="0.3">
      <c r="AF1104" t="s">
        <v>2066</v>
      </c>
      <c r="AG1104" t="s">
        <v>1118</v>
      </c>
      <c r="AH1104">
        <v>0.26172036734396897</v>
      </c>
      <c r="AI1104">
        <v>0.26520738926269</v>
      </c>
      <c r="AJ1104">
        <v>3.4526315789473601</v>
      </c>
      <c r="AK1104">
        <v>4.6281789020311299</v>
      </c>
      <c r="AL1104" t="s">
        <v>712</v>
      </c>
    </row>
    <row r="1105" spans="32:38" x14ac:dyDescent="0.3">
      <c r="AF1105" t="s">
        <v>2067</v>
      </c>
      <c r="AG1105" t="s">
        <v>1118</v>
      </c>
      <c r="AH1105">
        <v>0.26172036734396897</v>
      </c>
      <c r="AI1105">
        <v>0.26520738926269</v>
      </c>
      <c r="AJ1105">
        <v>3.4526315789473601</v>
      </c>
      <c r="AK1105">
        <v>4.6281789020311299</v>
      </c>
      <c r="AL1105" t="s">
        <v>715</v>
      </c>
    </row>
    <row r="1106" spans="32:38" x14ac:dyDescent="0.3">
      <c r="AF1106" t="s">
        <v>1062</v>
      </c>
      <c r="AG1106" t="s">
        <v>1118</v>
      </c>
      <c r="AH1106">
        <v>0.26172036734396897</v>
      </c>
      <c r="AI1106">
        <v>0.26520738926269</v>
      </c>
      <c r="AJ1106">
        <v>3.4526315789473601</v>
      </c>
      <c r="AK1106">
        <v>4.6281789020311299</v>
      </c>
      <c r="AL1106" t="s">
        <v>715</v>
      </c>
    </row>
    <row r="1107" spans="32:38" x14ac:dyDescent="0.3">
      <c r="AF1107" t="s">
        <v>2068</v>
      </c>
      <c r="AG1107" t="s">
        <v>1118</v>
      </c>
      <c r="AH1107">
        <v>0.26172036734396897</v>
      </c>
      <c r="AI1107">
        <v>0.26520738926269</v>
      </c>
      <c r="AJ1107">
        <v>3.4526315789473601</v>
      </c>
      <c r="AK1107">
        <v>4.6281789020311299</v>
      </c>
      <c r="AL1107" t="s">
        <v>712</v>
      </c>
    </row>
    <row r="1108" spans="32:38" x14ac:dyDescent="0.3">
      <c r="AF1108" t="s">
        <v>2069</v>
      </c>
      <c r="AG1108" t="s">
        <v>1118</v>
      </c>
      <c r="AH1108">
        <v>0.26172036734396897</v>
      </c>
      <c r="AI1108">
        <v>0.26520738926269</v>
      </c>
      <c r="AJ1108">
        <v>3.4526315789473601</v>
      </c>
      <c r="AK1108">
        <v>4.6281789020311299</v>
      </c>
      <c r="AL1108" t="s">
        <v>714</v>
      </c>
    </row>
    <row r="1109" spans="32:38" x14ac:dyDescent="0.3">
      <c r="AF1109" t="s">
        <v>2070</v>
      </c>
      <c r="AG1109" t="s">
        <v>1118</v>
      </c>
      <c r="AH1109">
        <v>0.26172036734396897</v>
      </c>
      <c r="AI1109">
        <v>0.26520738926269</v>
      </c>
      <c r="AJ1109">
        <v>3.4526315789473601</v>
      </c>
      <c r="AK1109">
        <v>4.6281789020311299</v>
      </c>
      <c r="AL1109" t="s">
        <v>705</v>
      </c>
    </row>
    <row r="1110" spans="32:38" x14ac:dyDescent="0.3">
      <c r="AF1110" t="s">
        <v>2071</v>
      </c>
      <c r="AG1110" t="s">
        <v>1118</v>
      </c>
      <c r="AH1110">
        <v>0.26172036734396897</v>
      </c>
      <c r="AI1110">
        <v>0.26520738926269</v>
      </c>
      <c r="AJ1110">
        <v>3.4526315789473601</v>
      </c>
      <c r="AK1110">
        <v>4.6281789020311299</v>
      </c>
      <c r="AL1110" t="s">
        <v>705</v>
      </c>
    </row>
    <row r="1111" spans="32:38" x14ac:dyDescent="0.3">
      <c r="AF1111" t="s">
        <v>2072</v>
      </c>
      <c r="AG1111" t="s">
        <v>1118</v>
      </c>
      <c r="AH1111">
        <v>0.26172036734396897</v>
      </c>
      <c r="AI1111">
        <v>0.26520738926269</v>
      </c>
      <c r="AJ1111">
        <v>3.4526315789473601</v>
      </c>
      <c r="AK1111">
        <v>4.6281789020311299</v>
      </c>
      <c r="AL1111" t="s">
        <v>715</v>
      </c>
    </row>
    <row r="1112" spans="32:38" x14ac:dyDescent="0.3">
      <c r="AF1112" t="s">
        <v>2073</v>
      </c>
      <c r="AG1112" t="s">
        <v>1118</v>
      </c>
      <c r="AH1112">
        <v>0.26172036734396897</v>
      </c>
      <c r="AI1112">
        <v>0.26520738926269</v>
      </c>
      <c r="AJ1112">
        <v>3.4526315789473601</v>
      </c>
      <c r="AK1112">
        <v>4.6281789020311299</v>
      </c>
      <c r="AL1112" t="s">
        <v>715</v>
      </c>
    </row>
    <row r="1113" spans="32:38" x14ac:dyDescent="0.3">
      <c r="AF1113" t="s">
        <v>1064</v>
      </c>
      <c r="AG1113" t="s">
        <v>1118</v>
      </c>
      <c r="AH1113">
        <v>0.26172036734396897</v>
      </c>
      <c r="AI1113">
        <v>0.26520738926269</v>
      </c>
      <c r="AJ1113">
        <v>3.4526315789473601</v>
      </c>
      <c r="AK1113">
        <v>4.6281789020311299</v>
      </c>
      <c r="AL1113" t="s">
        <v>720</v>
      </c>
    </row>
    <row r="1114" spans="32:38" x14ac:dyDescent="0.3">
      <c r="AF1114" t="s">
        <v>622</v>
      </c>
      <c r="AG1114" t="s">
        <v>1118</v>
      </c>
      <c r="AH1114">
        <v>0.26172036734396897</v>
      </c>
      <c r="AI1114">
        <v>0.26520738926269</v>
      </c>
      <c r="AJ1114">
        <v>3.4526315789473601</v>
      </c>
      <c r="AK1114">
        <v>4.6281789020311299</v>
      </c>
      <c r="AL1114" t="s">
        <v>1537</v>
      </c>
    </row>
    <row r="1115" spans="32:38" x14ac:dyDescent="0.3">
      <c r="AF1115" t="s">
        <v>2074</v>
      </c>
      <c r="AG1115" t="s">
        <v>1118</v>
      </c>
      <c r="AH1115">
        <v>0.26172036734396897</v>
      </c>
      <c r="AI1115">
        <v>0.26520738926269</v>
      </c>
      <c r="AJ1115">
        <v>3.4526315789473601</v>
      </c>
      <c r="AK1115">
        <v>4.6281789020311299</v>
      </c>
      <c r="AL1115" t="s">
        <v>1537</v>
      </c>
    </row>
    <row r="1116" spans="32:38" x14ac:dyDescent="0.3">
      <c r="AF1116" t="s">
        <v>2075</v>
      </c>
      <c r="AG1116" t="s">
        <v>1118</v>
      </c>
      <c r="AH1116">
        <v>0.26172036734396897</v>
      </c>
      <c r="AI1116">
        <v>0.26520738926269</v>
      </c>
      <c r="AJ1116">
        <v>3.4526315789473601</v>
      </c>
      <c r="AK1116">
        <v>4.6281789020311299</v>
      </c>
      <c r="AL1116" t="s">
        <v>707</v>
      </c>
    </row>
    <row r="1117" spans="32:38" x14ac:dyDescent="0.3">
      <c r="AF1117" t="s">
        <v>2076</v>
      </c>
      <c r="AG1117" t="s">
        <v>1118</v>
      </c>
      <c r="AH1117">
        <v>0.26172036734396897</v>
      </c>
      <c r="AI1117">
        <v>0.26520738926269</v>
      </c>
      <c r="AJ1117">
        <v>3.4526315789473601</v>
      </c>
      <c r="AK1117">
        <v>4.6281789020311299</v>
      </c>
      <c r="AL1117" t="s">
        <v>712</v>
      </c>
    </row>
    <row r="1118" spans="32:38" x14ac:dyDescent="0.3">
      <c r="AF1118" t="s">
        <v>1416</v>
      </c>
      <c r="AG1118" t="s">
        <v>1118</v>
      </c>
      <c r="AH1118">
        <v>0.26172036734396897</v>
      </c>
      <c r="AI1118">
        <v>0.26520738926269</v>
      </c>
      <c r="AJ1118">
        <v>3.4526315789473601</v>
      </c>
      <c r="AK1118">
        <v>4.6281789020311299</v>
      </c>
      <c r="AL1118" t="s">
        <v>707</v>
      </c>
    </row>
    <row r="1119" spans="32:38" x14ac:dyDescent="0.3">
      <c r="AF1119" t="s">
        <v>2077</v>
      </c>
      <c r="AG1119" t="s">
        <v>1118</v>
      </c>
      <c r="AH1119">
        <v>0.26172036734396897</v>
      </c>
      <c r="AI1119">
        <v>0.26520738926269</v>
      </c>
      <c r="AJ1119">
        <v>3.4526315789473601</v>
      </c>
      <c r="AK1119">
        <v>4.6281789020311299</v>
      </c>
      <c r="AL1119" t="s">
        <v>712</v>
      </c>
    </row>
    <row r="1120" spans="32:38" x14ac:dyDescent="0.3">
      <c r="AF1120" t="s">
        <v>2078</v>
      </c>
      <c r="AG1120" t="s">
        <v>1118</v>
      </c>
      <c r="AH1120">
        <v>0.26172036734396897</v>
      </c>
      <c r="AI1120">
        <v>0.26520738926269</v>
      </c>
      <c r="AJ1120">
        <v>3.4526315789473601</v>
      </c>
      <c r="AK1120">
        <v>4.6281789020311299</v>
      </c>
      <c r="AL1120" t="s">
        <v>712</v>
      </c>
    </row>
    <row r="1121" spans="32:38" x14ac:dyDescent="0.3">
      <c r="AF1121" t="s">
        <v>2079</v>
      </c>
      <c r="AG1121" t="s">
        <v>1118</v>
      </c>
      <c r="AH1121">
        <v>0.26172036734396897</v>
      </c>
      <c r="AI1121">
        <v>0.26520738926269</v>
      </c>
      <c r="AJ1121">
        <v>3.4526315789473601</v>
      </c>
      <c r="AK1121">
        <v>4.6281789020311299</v>
      </c>
      <c r="AL1121" t="s">
        <v>712</v>
      </c>
    </row>
    <row r="1122" spans="32:38" x14ac:dyDescent="0.3">
      <c r="AF1122" t="s">
        <v>1417</v>
      </c>
      <c r="AG1122" t="s">
        <v>1118</v>
      </c>
      <c r="AH1122">
        <v>0.26172036734396897</v>
      </c>
      <c r="AI1122">
        <v>0.26520738926269</v>
      </c>
      <c r="AJ1122">
        <v>3.4526315789473601</v>
      </c>
      <c r="AK1122">
        <v>4.6281789020311299</v>
      </c>
      <c r="AL1122" t="s">
        <v>707</v>
      </c>
    </row>
    <row r="1123" spans="32:38" x14ac:dyDescent="0.3">
      <c r="AF1123" t="s">
        <v>357</v>
      </c>
      <c r="AG1123" t="s">
        <v>1118</v>
      </c>
      <c r="AH1123">
        <v>0.26172036734396897</v>
      </c>
      <c r="AI1123">
        <v>0.26520738926269</v>
      </c>
      <c r="AJ1123">
        <v>3.4526315789473601</v>
      </c>
      <c r="AK1123">
        <v>4.6281789020311299</v>
      </c>
      <c r="AL1123" t="s">
        <v>714</v>
      </c>
    </row>
    <row r="1124" spans="32:38" x14ac:dyDescent="0.3">
      <c r="AF1124" t="s">
        <v>2080</v>
      </c>
      <c r="AG1124" t="s">
        <v>1118</v>
      </c>
      <c r="AH1124">
        <v>0.26172036734396897</v>
      </c>
      <c r="AI1124">
        <v>0.26520738926269</v>
      </c>
      <c r="AJ1124">
        <v>3.4526315789473601</v>
      </c>
      <c r="AK1124">
        <v>4.6281789020311299</v>
      </c>
      <c r="AL1124" t="s">
        <v>714</v>
      </c>
    </row>
    <row r="1125" spans="32:38" x14ac:dyDescent="0.3">
      <c r="AF1125" t="s">
        <v>2081</v>
      </c>
      <c r="AG1125" t="s">
        <v>1118</v>
      </c>
      <c r="AH1125">
        <v>0.26172036734396897</v>
      </c>
      <c r="AI1125">
        <v>0.26520738926269</v>
      </c>
      <c r="AJ1125">
        <v>3.4526315789473601</v>
      </c>
      <c r="AK1125">
        <v>4.6281789020311299</v>
      </c>
      <c r="AL1125" t="s">
        <v>717</v>
      </c>
    </row>
    <row r="1126" spans="32:38" x14ac:dyDescent="0.3">
      <c r="AF1126" t="s">
        <v>143</v>
      </c>
      <c r="AG1126" t="s">
        <v>1118</v>
      </c>
      <c r="AH1126">
        <v>0.26172036734396897</v>
      </c>
      <c r="AI1126">
        <v>0.26520738926269</v>
      </c>
      <c r="AJ1126">
        <v>3.4526315789473601</v>
      </c>
      <c r="AK1126">
        <v>4.6281789020311299</v>
      </c>
      <c r="AL1126" t="s">
        <v>714</v>
      </c>
    </row>
    <row r="1127" spans="32:38" x14ac:dyDescent="0.3">
      <c r="AF1127" t="s">
        <v>360</v>
      </c>
      <c r="AG1127" t="s">
        <v>1118</v>
      </c>
      <c r="AH1127">
        <v>0.26172036734396897</v>
      </c>
      <c r="AI1127">
        <v>0.26520738926269</v>
      </c>
      <c r="AJ1127">
        <v>3.4526315789473601</v>
      </c>
      <c r="AK1127">
        <v>4.6281789020311299</v>
      </c>
      <c r="AL1127" t="s">
        <v>707</v>
      </c>
    </row>
    <row r="1128" spans="32:38" x14ac:dyDescent="0.3">
      <c r="AF1128" t="s">
        <v>411</v>
      </c>
      <c r="AG1128" t="s">
        <v>1118</v>
      </c>
      <c r="AH1128">
        <v>0.26172036734396897</v>
      </c>
      <c r="AI1128">
        <v>0.26520738926269</v>
      </c>
      <c r="AJ1128">
        <v>3.4526315789473601</v>
      </c>
      <c r="AK1128">
        <v>4.6281789020311299</v>
      </c>
      <c r="AL1128" t="s">
        <v>706</v>
      </c>
    </row>
    <row r="1129" spans="32:38" x14ac:dyDescent="0.3">
      <c r="AF1129" t="s">
        <v>625</v>
      </c>
      <c r="AG1129" t="s">
        <v>1118</v>
      </c>
      <c r="AH1129">
        <v>0.26172036734396897</v>
      </c>
      <c r="AI1129">
        <v>0.26520738926269</v>
      </c>
      <c r="AJ1129">
        <v>3.4526315789473601</v>
      </c>
      <c r="AK1129">
        <v>4.6281789020311299</v>
      </c>
      <c r="AL1129" t="s">
        <v>706</v>
      </c>
    </row>
    <row r="1130" spans="32:38" x14ac:dyDescent="0.3">
      <c r="AF1130" t="s">
        <v>2082</v>
      </c>
      <c r="AG1130" t="s">
        <v>1118</v>
      </c>
      <c r="AH1130">
        <v>0.26172036734396897</v>
      </c>
      <c r="AI1130">
        <v>0.26520738926269</v>
      </c>
      <c r="AJ1130">
        <v>3.4526315789473601</v>
      </c>
      <c r="AK1130">
        <v>4.6281789020311299</v>
      </c>
      <c r="AL1130" t="s">
        <v>707</v>
      </c>
    </row>
    <row r="1131" spans="32:38" x14ac:dyDescent="0.3">
      <c r="AF1131" t="s">
        <v>2083</v>
      </c>
      <c r="AG1131" t="s">
        <v>1118</v>
      </c>
      <c r="AH1131">
        <v>0.26172036734396897</v>
      </c>
      <c r="AI1131">
        <v>0.26520738926269</v>
      </c>
      <c r="AJ1131">
        <v>3.4526315789473601</v>
      </c>
      <c r="AK1131">
        <v>4.6281789020311299</v>
      </c>
      <c r="AL1131" t="s">
        <v>707</v>
      </c>
    </row>
    <row r="1132" spans="32:38" x14ac:dyDescent="0.3">
      <c r="AF1132" t="s">
        <v>363</v>
      </c>
      <c r="AG1132" t="s">
        <v>1118</v>
      </c>
      <c r="AH1132">
        <v>0.26172036734396897</v>
      </c>
      <c r="AI1132">
        <v>0.26520738926269</v>
      </c>
      <c r="AJ1132">
        <v>3.4526315789473601</v>
      </c>
      <c r="AK1132">
        <v>4.6281789020311299</v>
      </c>
      <c r="AL1132" t="s">
        <v>718</v>
      </c>
    </row>
    <row r="1133" spans="32:38" x14ac:dyDescent="0.3">
      <c r="AF1133" t="s">
        <v>2084</v>
      </c>
      <c r="AG1133" t="s">
        <v>1118</v>
      </c>
      <c r="AH1133">
        <v>0.26172036734396897</v>
      </c>
      <c r="AI1133">
        <v>0.26520738926269</v>
      </c>
      <c r="AJ1133">
        <v>3.4526315789473601</v>
      </c>
      <c r="AK1133">
        <v>4.6281789020311299</v>
      </c>
      <c r="AL1133" t="s">
        <v>707</v>
      </c>
    </row>
    <row r="1134" spans="32:38" x14ac:dyDescent="0.3">
      <c r="AF1134" t="s">
        <v>2085</v>
      </c>
      <c r="AG1134" t="s">
        <v>1118</v>
      </c>
      <c r="AH1134">
        <v>0.26172036734396897</v>
      </c>
      <c r="AI1134">
        <v>0.26520738926269</v>
      </c>
      <c r="AJ1134">
        <v>3.4526315789473601</v>
      </c>
      <c r="AK1134">
        <v>4.6281789020311299</v>
      </c>
      <c r="AL1134" t="s">
        <v>707</v>
      </c>
    </row>
    <row r="1135" spans="32:38" x14ac:dyDescent="0.3">
      <c r="AF1135" t="s">
        <v>364</v>
      </c>
      <c r="AG1135" t="s">
        <v>1118</v>
      </c>
      <c r="AH1135">
        <v>0.26172036734396897</v>
      </c>
      <c r="AI1135">
        <v>0.26520738926269</v>
      </c>
      <c r="AJ1135">
        <v>3.4526315789473601</v>
      </c>
      <c r="AK1135">
        <v>4.6281789020311299</v>
      </c>
      <c r="AL1135" t="s">
        <v>718</v>
      </c>
    </row>
    <row r="1136" spans="32:38" x14ac:dyDescent="0.3">
      <c r="AF1136" t="s">
        <v>2086</v>
      </c>
      <c r="AG1136" t="s">
        <v>1118</v>
      </c>
      <c r="AH1136">
        <v>0.26172036734396897</v>
      </c>
      <c r="AI1136">
        <v>0.26520738926269</v>
      </c>
      <c r="AJ1136">
        <v>3.4526315789473601</v>
      </c>
      <c r="AK1136">
        <v>4.6281789020311299</v>
      </c>
      <c r="AL1136" t="s">
        <v>707</v>
      </c>
    </row>
    <row r="1137" spans="32:38" x14ac:dyDescent="0.3">
      <c r="AF1137" t="s">
        <v>1423</v>
      </c>
      <c r="AG1137" t="s">
        <v>1118</v>
      </c>
      <c r="AH1137">
        <v>0.26172036734396897</v>
      </c>
      <c r="AI1137">
        <v>0.26520738926269</v>
      </c>
      <c r="AJ1137">
        <v>3.4526315789473601</v>
      </c>
      <c r="AK1137">
        <v>4.6281789020311299</v>
      </c>
      <c r="AL1137" t="s">
        <v>707</v>
      </c>
    </row>
    <row r="1138" spans="32:38" x14ac:dyDescent="0.3">
      <c r="AF1138" t="s">
        <v>2087</v>
      </c>
      <c r="AG1138" t="s">
        <v>1118</v>
      </c>
      <c r="AH1138">
        <v>0.26172036734396897</v>
      </c>
      <c r="AI1138">
        <v>0.26520738926269</v>
      </c>
      <c r="AJ1138">
        <v>3.4526315789473601</v>
      </c>
      <c r="AK1138">
        <v>4.6281789020311299</v>
      </c>
      <c r="AL1138" t="s">
        <v>714</v>
      </c>
    </row>
    <row r="1139" spans="32:38" x14ac:dyDescent="0.3">
      <c r="AF1139" t="s">
        <v>2088</v>
      </c>
      <c r="AG1139" t="s">
        <v>1118</v>
      </c>
      <c r="AH1139">
        <v>0.26172036734396897</v>
      </c>
      <c r="AI1139">
        <v>0.26520738926269</v>
      </c>
      <c r="AJ1139">
        <v>3.4526315789473601</v>
      </c>
      <c r="AK1139">
        <v>4.6281789020311299</v>
      </c>
      <c r="AL1139" t="s">
        <v>718</v>
      </c>
    </row>
    <row r="1140" spans="32:38" x14ac:dyDescent="0.3">
      <c r="AF1140" t="s">
        <v>2089</v>
      </c>
      <c r="AG1140" t="s">
        <v>1118</v>
      </c>
      <c r="AH1140">
        <v>0.26172036734396897</v>
      </c>
      <c r="AI1140">
        <v>0.26520738926269</v>
      </c>
      <c r="AJ1140">
        <v>3.4526315789473601</v>
      </c>
      <c r="AK1140">
        <v>4.6281789020311299</v>
      </c>
      <c r="AL1140" t="s">
        <v>718</v>
      </c>
    </row>
    <row r="1141" spans="32:38" x14ac:dyDescent="0.3">
      <c r="AF1141" t="s">
        <v>444</v>
      </c>
      <c r="AG1141" t="s">
        <v>1118</v>
      </c>
      <c r="AH1141">
        <v>0.26172036734396897</v>
      </c>
      <c r="AI1141">
        <v>0.26520738926269</v>
      </c>
      <c r="AJ1141">
        <v>3.4526315789473601</v>
      </c>
      <c r="AK1141">
        <v>4.6281789020311299</v>
      </c>
      <c r="AL1141" t="s">
        <v>706</v>
      </c>
    </row>
    <row r="1142" spans="32:38" x14ac:dyDescent="0.3">
      <c r="AF1142" t="s">
        <v>1068</v>
      </c>
      <c r="AG1142" t="s">
        <v>1118</v>
      </c>
      <c r="AH1142">
        <v>0.26172036734396897</v>
      </c>
      <c r="AI1142">
        <v>0.26520738926269</v>
      </c>
      <c r="AJ1142">
        <v>3.4526315789473601</v>
      </c>
      <c r="AK1142">
        <v>4.6281789020311299</v>
      </c>
      <c r="AL1142" t="s">
        <v>712</v>
      </c>
    </row>
    <row r="1143" spans="32:38" x14ac:dyDescent="0.3">
      <c r="AF1143" t="s">
        <v>2090</v>
      </c>
      <c r="AG1143" t="s">
        <v>1118</v>
      </c>
      <c r="AH1143">
        <v>0.26172036734396897</v>
      </c>
      <c r="AI1143">
        <v>0.26520738926269</v>
      </c>
      <c r="AJ1143">
        <v>3.4526315789473601</v>
      </c>
      <c r="AK1143">
        <v>4.6281789020311299</v>
      </c>
      <c r="AL1143" t="s">
        <v>718</v>
      </c>
    </row>
    <row r="1144" spans="32:38" x14ac:dyDescent="0.3">
      <c r="AF1144" t="s">
        <v>1070</v>
      </c>
      <c r="AG1144" t="s">
        <v>1118</v>
      </c>
      <c r="AH1144">
        <v>0.26172036734396897</v>
      </c>
      <c r="AI1144">
        <v>0.26520738926269</v>
      </c>
      <c r="AJ1144">
        <v>3.4526315789473601</v>
      </c>
      <c r="AK1144">
        <v>4.6281789020311299</v>
      </c>
      <c r="AL1144" t="s">
        <v>718</v>
      </c>
    </row>
    <row r="1145" spans="32:38" x14ac:dyDescent="0.3">
      <c r="AF1145" t="s">
        <v>2091</v>
      </c>
      <c r="AG1145" t="s">
        <v>1118</v>
      </c>
      <c r="AH1145">
        <v>0.26172036734396897</v>
      </c>
      <c r="AI1145">
        <v>0.26520738926269</v>
      </c>
      <c r="AJ1145">
        <v>3.4526315789473601</v>
      </c>
      <c r="AK1145">
        <v>4.6281789020311299</v>
      </c>
      <c r="AL1145" t="s">
        <v>714</v>
      </c>
    </row>
    <row r="1146" spans="32:38" x14ac:dyDescent="0.3">
      <c r="AF1146" t="s">
        <v>1071</v>
      </c>
      <c r="AG1146" t="s">
        <v>1118</v>
      </c>
      <c r="AH1146">
        <v>0.26172036734396897</v>
      </c>
      <c r="AI1146">
        <v>0.26520738926269</v>
      </c>
      <c r="AJ1146">
        <v>3.4526315789473601</v>
      </c>
      <c r="AK1146">
        <v>4.6281789020311299</v>
      </c>
      <c r="AL1146" t="s">
        <v>718</v>
      </c>
    </row>
    <row r="1147" spans="32:38" x14ac:dyDescent="0.3">
      <c r="AF1147" t="s">
        <v>2092</v>
      </c>
      <c r="AG1147" t="s">
        <v>1118</v>
      </c>
      <c r="AH1147">
        <v>0.26172036734396897</v>
      </c>
      <c r="AI1147">
        <v>0.26520738926269</v>
      </c>
      <c r="AJ1147">
        <v>3.4526315789473601</v>
      </c>
      <c r="AK1147">
        <v>4.6281789020311299</v>
      </c>
      <c r="AL1147" t="s">
        <v>707</v>
      </c>
    </row>
    <row r="1148" spans="32:38" x14ac:dyDescent="0.3">
      <c r="AF1148" t="s">
        <v>2093</v>
      </c>
      <c r="AG1148" t="s">
        <v>1118</v>
      </c>
      <c r="AH1148">
        <v>0.26172036734396897</v>
      </c>
      <c r="AI1148">
        <v>0.26520738926269</v>
      </c>
      <c r="AJ1148">
        <v>3.4526315789473601</v>
      </c>
      <c r="AK1148">
        <v>4.6281789020311299</v>
      </c>
      <c r="AL1148" t="s">
        <v>704</v>
      </c>
    </row>
    <row r="1149" spans="32:38" x14ac:dyDescent="0.3">
      <c r="AF1149" t="s">
        <v>1426</v>
      </c>
      <c r="AG1149" t="s">
        <v>1118</v>
      </c>
      <c r="AH1149">
        <v>0.26172036734396897</v>
      </c>
      <c r="AI1149">
        <v>0.26520738926269</v>
      </c>
      <c r="AJ1149">
        <v>3.4526315789473601</v>
      </c>
      <c r="AK1149">
        <v>4.6281789020311299</v>
      </c>
      <c r="AL1149" t="s">
        <v>1538</v>
      </c>
    </row>
    <row r="1150" spans="32:38" x14ac:dyDescent="0.3">
      <c r="AF1150" t="s">
        <v>1072</v>
      </c>
      <c r="AG1150" t="s">
        <v>1118</v>
      </c>
      <c r="AH1150">
        <v>0.26172036734396897</v>
      </c>
      <c r="AI1150">
        <v>0.26520738926269</v>
      </c>
      <c r="AJ1150">
        <v>3.4526315789473601</v>
      </c>
      <c r="AK1150">
        <v>4.6281789020311299</v>
      </c>
      <c r="AL1150" t="s">
        <v>720</v>
      </c>
    </row>
    <row r="1151" spans="32:38" x14ac:dyDescent="0.3">
      <c r="AF1151" t="s">
        <v>630</v>
      </c>
      <c r="AG1151" t="s">
        <v>1118</v>
      </c>
      <c r="AH1151">
        <v>0.26172036734396897</v>
      </c>
      <c r="AI1151">
        <v>0.26520738926269</v>
      </c>
      <c r="AJ1151">
        <v>3.4526315789473601</v>
      </c>
      <c r="AK1151">
        <v>4.6281789020311299</v>
      </c>
      <c r="AL1151" t="s">
        <v>706</v>
      </c>
    </row>
    <row r="1152" spans="32:38" x14ac:dyDescent="0.3">
      <c r="AF1152" t="s">
        <v>2094</v>
      </c>
      <c r="AG1152" t="s">
        <v>1118</v>
      </c>
      <c r="AH1152">
        <v>0.26172036734396897</v>
      </c>
      <c r="AI1152">
        <v>0.26520738926269</v>
      </c>
      <c r="AJ1152">
        <v>3.4526315789473601</v>
      </c>
      <c r="AK1152">
        <v>4.6281789020311299</v>
      </c>
      <c r="AL1152" t="s">
        <v>714</v>
      </c>
    </row>
    <row r="1153" spans="32:38" x14ac:dyDescent="0.3">
      <c r="AF1153" t="s">
        <v>372</v>
      </c>
      <c r="AG1153" t="s">
        <v>1118</v>
      </c>
      <c r="AH1153">
        <v>0.26172036734396897</v>
      </c>
      <c r="AI1153">
        <v>0.26520738926269</v>
      </c>
      <c r="AJ1153">
        <v>3.4526315789473601</v>
      </c>
      <c r="AK1153">
        <v>4.6281789020311299</v>
      </c>
      <c r="AL1153" t="s">
        <v>1537</v>
      </c>
    </row>
    <row r="1154" spans="32:38" x14ac:dyDescent="0.3">
      <c r="AF1154" t="s">
        <v>2095</v>
      </c>
      <c r="AG1154" t="s">
        <v>1118</v>
      </c>
      <c r="AH1154">
        <v>0.26172036734396897</v>
      </c>
      <c r="AI1154">
        <v>0.26520738926269</v>
      </c>
      <c r="AJ1154">
        <v>3.4526315789473601</v>
      </c>
      <c r="AK1154">
        <v>4.6281789020311299</v>
      </c>
      <c r="AL1154" t="s">
        <v>714</v>
      </c>
    </row>
    <row r="1155" spans="32:38" x14ac:dyDescent="0.3">
      <c r="AF1155" t="s">
        <v>637</v>
      </c>
      <c r="AG1155" t="s">
        <v>1118</v>
      </c>
      <c r="AH1155">
        <v>0.26172036734396897</v>
      </c>
      <c r="AI1155">
        <v>0.26520738926269</v>
      </c>
      <c r="AJ1155">
        <v>3.4526315789473601</v>
      </c>
      <c r="AK1155">
        <v>4.6281789020311299</v>
      </c>
      <c r="AL1155" t="s">
        <v>719</v>
      </c>
    </row>
    <row r="1156" spans="32:38" x14ac:dyDescent="0.3">
      <c r="AF1156" t="s">
        <v>2096</v>
      </c>
      <c r="AG1156" t="s">
        <v>1118</v>
      </c>
      <c r="AH1156">
        <v>0.26172036734396897</v>
      </c>
      <c r="AI1156">
        <v>0.26520738926269</v>
      </c>
      <c r="AJ1156">
        <v>3.4526315789473601</v>
      </c>
      <c r="AK1156">
        <v>4.6281789020311299</v>
      </c>
      <c r="AL1156" t="s">
        <v>714</v>
      </c>
    </row>
    <row r="1157" spans="32:38" x14ac:dyDescent="0.3">
      <c r="AF1157" t="s">
        <v>2097</v>
      </c>
      <c r="AG1157" t="s">
        <v>1118</v>
      </c>
      <c r="AH1157">
        <v>0.26172036734396897</v>
      </c>
      <c r="AI1157">
        <v>0.26520738926269</v>
      </c>
      <c r="AJ1157">
        <v>3.4526315789473601</v>
      </c>
      <c r="AK1157">
        <v>4.6281789020311299</v>
      </c>
      <c r="AL1157" t="s">
        <v>1536</v>
      </c>
    </row>
    <row r="1158" spans="32:38" x14ac:dyDescent="0.3">
      <c r="AF1158" t="s">
        <v>2098</v>
      </c>
      <c r="AG1158" t="s">
        <v>1118</v>
      </c>
      <c r="AH1158">
        <v>0.26172036734396897</v>
      </c>
      <c r="AI1158">
        <v>0.26520738926269</v>
      </c>
      <c r="AJ1158">
        <v>3.4526315789473601</v>
      </c>
      <c r="AK1158">
        <v>4.6281789020311299</v>
      </c>
      <c r="AL1158" t="s">
        <v>707</v>
      </c>
    </row>
    <row r="1159" spans="32:38" x14ac:dyDescent="0.3">
      <c r="AF1159" t="s">
        <v>1074</v>
      </c>
      <c r="AG1159" t="s">
        <v>1118</v>
      </c>
      <c r="AH1159">
        <v>0.26172036734396897</v>
      </c>
      <c r="AI1159">
        <v>0.26520738926269</v>
      </c>
      <c r="AJ1159">
        <v>3.4526315789473601</v>
      </c>
      <c r="AK1159">
        <v>4.6281789020311299</v>
      </c>
      <c r="AL1159" t="s">
        <v>719</v>
      </c>
    </row>
    <row r="1160" spans="32:38" x14ac:dyDescent="0.3">
      <c r="AF1160" t="s">
        <v>373</v>
      </c>
      <c r="AG1160" t="s">
        <v>1118</v>
      </c>
      <c r="AH1160">
        <v>0.26172036734396897</v>
      </c>
      <c r="AI1160">
        <v>0.26520738926269</v>
      </c>
      <c r="AJ1160">
        <v>3.4526315789473601</v>
      </c>
      <c r="AK1160">
        <v>4.6281789020311299</v>
      </c>
      <c r="AL1160" t="s">
        <v>714</v>
      </c>
    </row>
    <row r="1161" spans="32:38" x14ac:dyDescent="0.3">
      <c r="AF1161" t="s">
        <v>638</v>
      </c>
      <c r="AG1161" t="s">
        <v>1118</v>
      </c>
      <c r="AH1161">
        <v>0.26172036734396897</v>
      </c>
      <c r="AI1161">
        <v>0.26520738926269</v>
      </c>
      <c r="AJ1161">
        <v>3.4526315789473601</v>
      </c>
      <c r="AK1161">
        <v>4.6281789020311299</v>
      </c>
      <c r="AL1161" t="s">
        <v>719</v>
      </c>
    </row>
    <row r="1162" spans="32:38" x14ac:dyDescent="0.3">
      <c r="AF1162" t="s">
        <v>446</v>
      </c>
      <c r="AG1162" t="s">
        <v>1118</v>
      </c>
      <c r="AH1162">
        <v>0.26172036734396897</v>
      </c>
      <c r="AI1162">
        <v>0.26520738926269</v>
      </c>
      <c r="AJ1162">
        <v>3.4526315789473601</v>
      </c>
      <c r="AK1162">
        <v>4.6281789020311299</v>
      </c>
      <c r="AL1162" t="s">
        <v>720</v>
      </c>
    </row>
    <row r="1163" spans="32:38" x14ac:dyDescent="0.3">
      <c r="AF1163" t="s">
        <v>2099</v>
      </c>
      <c r="AG1163" t="s">
        <v>1118</v>
      </c>
      <c r="AH1163">
        <v>0.26172036734396897</v>
      </c>
      <c r="AI1163">
        <v>0.26520738926269</v>
      </c>
      <c r="AJ1163">
        <v>3.4526315789473601</v>
      </c>
      <c r="AK1163">
        <v>4.6281789020311299</v>
      </c>
      <c r="AL1163" t="s">
        <v>1536</v>
      </c>
    </row>
    <row r="1164" spans="32:38" x14ac:dyDescent="0.3">
      <c r="AF1164" t="s">
        <v>640</v>
      </c>
      <c r="AG1164" t="s">
        <v>1118</v>
      </c>
      <c r="AH1164">
        <v>0.26172036734396897</v>
      </c>
      <c r="AI1164">
        <v>0.26520738926269</v>
      </c>
      <c r="AJ1164">
        <v>3.4526315789473601</v>
      </c>
      <c r="AK1164">
        <v>4.6281789020311299</v>
      </c>
      <c r="AL1164" t="s">
        <v>708</v>
      </c>
    </row>
    <row r="1165" spans="32:38" x14ac:dyDescent="0.3">
      <c r="AF1165" t="s">
        <v>376</v>
      </c>
      <c r="AG1165" t="s">
        <v>1118</v>
      </c>
      <c r="AH1165">
        <v>0.26172036734396897</v>
      </c>
      <c r="AI1165">
        <v>0.26520738926269</v>
      </c>
      <c r="AJ1165">
        <v>3.4526315789473601</v>
      </c>
      <c r="AK1165">
        <v>4.6281789020311299</v>
      </c>
      <c r="AL1165" t="s">
        <v>712</v>
      </c>
    </row>
    <row r="1166" spans="32:38" x14ac:dyDescent="0.3">
      <c r="AF1166" t="s">
        <v>377</v>
      </c>
      <c r="AG1166" t="s">
        <v>1118</v>
      </c>
      <c r="AH1166">
        <v>0.26172036734396897</v>
      </c>
      <c r="AI1166">
        <v>0.26520738926269</v>
      </c>
      <c r="AJ1166">
        <v>3.4526315789473601</v>
      </c>
      <c r="AK1166">
        <v>4.6281789020311299</v>
      </c>
      <c r="AL1166" t="s">
        <v>712</v>
      </c>
    </row>
    <row r="1167" spans="32:38" x14ac:dyDescent="0.3">
      <c r="AF1167" t="s">
        <v>2100</v>
      </c>
      <c r="AG1167" t="s">
        <v>1118</v>
      </c>
      <c r="AH1167">
        <v>0.26172036734396897</v>
      </c>
      <c r="AI1167">
        <v>0.26520738926269</v>
      </c>
      <c r="AJ1167">
        <v>3.4526315789473601</v>
      </c>
      <c r="AK1167">
        <v>4.6281789020311299</v>
      </c>
      <c r="AL1167" t="s">
        <v>1536</v>
      </c>
    </row>
    <row r="1168" spans="32:38" x14ac:dyDescent="0.3">
      <c r="AF1168" t="s">
        <v>378</v>
      </c>
      <c r="AG1168" t="s">
        <v>1118</v>
      </c>
      <c r="AH1168">
        <v>0.26172036734396897</v>
      </c>
      <c r="AI1168">
        <v>0.26520738926269</v>
      </c>
      <c r="AJ1168">
        <v>3.4526315789473601</v>
      </c>
      <c r="AK1168">
        <v>4.6281789020311299</v>
      </c>
      <c r="AL1168" t="s">
        <v>719</v>
      </c>
    </row>
    <row r="1169" spans="32:38" x14ac:dyDescent="0.3">
      <c r="AF1169" t="s">
        <v>768</v>
      </c>
      <c r="AG1169" t="s">
        <v>1118</v>
      </c>
      <c r="AH1169">
        <v>0.26172036734396897</v>
      </c>
      <c r="AI1169">
        <v>0.26520738926269</v>
      </c>
      <c r="AJ1169">
        <v>3.4526315789473601</v>
      </c>
      <c r="AK1169">
        <v>4.6281789020311299</v>
      </c>
      <c r="AL1169" t="s">
        <v>715</v>
      </c>
    </row>
    <row r="1170" spans="32:38" x14ac:dyDescent="0.3">
      <c r="AF1170" t="s">
        <v>2101</v>
      </c>
      <c r="AG1170" t="s">
        <v>1118</v>
      </c>
      <c r="AH1170">
        <v>0.26172036734396897</v>
      </c>
      <c r="AI1170">
        <v>0.26520738926269</v>
      </c>
      <c r="AJ1170">
        <v>3.4526315789473601</v>
      </c>
      <c r="AK1170">
        <v>4.6281789020311299</v>
      </c>
      <c r="AL1170" t="s">
        <v>715</v>
      </c>
    </row>
    <row r="1171" spans="32:38" x14ac:dyDescent="0.3">
      <c r="AF1171" t="s">
        <v>1433</v>
      </c>
      <c r="AG1171" t="s">
        <v>1118</v>
      </c>
      <c r="AH1171">
        <v>0.26172036734396897</v>
      </c>
      <c r="AI1171">
        <v>0.26520738926269</v>
      </c>
      <c r="AJ1171">
        <v>3.4526315789473601</v>
      </c>
      <c r="AK1171">
        <v>4.6281789020311299</v>
      </c>
      <c r="AL1171" t="s">
        <v>706</v>
      </c>
    </row>
    <row r="1172" spans="32:38" x14ac:dyDescent="0.3">
      <c r="AF1172" t="s">
        <v>2102</v>
      </c>
      <c r="AG1172" t="s">
        <v>1118</v>
      </c>
      <c r="AH1172">
        <v>0.26172036734396897</v>
      </c>
      <c r="AI1172">
        <v>0.26520738926269</v>
      </c>
      <c r="AJ1172">
        <v>3.4526315789473601</v>
      </c>
      <c r="AK1172">
        <v>4.6281789020311299</v>
      </c>
      <c r="AL1172" t="s">
        <v>714</v>
      </c>
    </row>
    <row r="1173" spans="32:38" x14ac:dyDescent="0.3">
      <c r="AF1173" t="s">
        <v>2103</v>
      </c>
      <c r="AG1173" t="s">
        <v>1118</v>
      </c>
      <c r="AH1173">
        <v>0.26172036734396897</v>
      </c>
      <c r="AI1173">
        <v>0.26520738926269</v>
      </c>
      <c r="AJ1173">
        <v>3.4526315789473601</v>
      </c>
      <c r="AK1173">
        <v>4.6281789020311299</v>
      </c>
      <c r="AL1173" t="s">
        <v>714</v>
      </c>
    </row>
    <row r="1174" spans="32:38" x14ac:dyDescent="0.3">
      <c r="AF1174" t="s">
        <v>87</v>
      </c>
      <c r="AG1174" t="s">
        <v>1118</v>
      </c>
      <c r="AH1174">
        <v>0.26172036734396897</v>
      </c>
      <c r="AI1174">
        <v>0.26520738926269</v>
      </c>
      <c r="AJ1174">
        <v>3.4526315789473601</v>
      </c>
      <c r="AK1174">
        <v>4.6281789020311299</v>
      </c>
      <c r="AL1174" t="s">
        <v>720</v>
      </c>
    </row>
    <row r="1175" spans="32:38" x14ac:dyDescent="0.3">
      <c r="AF1175" t="s">
        <v>2104</v>
      </c>
      <c r="AG1175" t="s">
        <v>1118</v>
      </c>
      <c r="AH1175">
        <v>0.26172036734396897</v>
      </c>
      <c r="AI1175">
        <v>0.26520738926269</v>
      </c>
      <c r="AJ1175">
        <v>3.4526315789473601</v>
      </c>
      <c r="AK1175">
        <v>4.6281789020311299</v>
      </c>
      <c r="AL1175" t="s">
        <v>714</v>
      </c>
    </row>
    <row r="1176" spans="32:38" x14ac:dyDescent="0.3">
      <c r="AF1176" t="s">
        <v>89</v>
      </c>
      <c r="AG1176" t="s">
        <v>1118</v>
      </c>
      <c r="AH1176">
        <v>0.26172036734396897</v>
      </c>
      <c r="AI1176">
        <v>0.26520738926269</v>
      </c>
      <c r="AJ1176">
        <v>3.4526315789473601</v>
      </c>
      <c r="AK1176">
        <v>4.6281789020311299</v>
      </c>
      <c r="AL1176" t="s">
        <v>720</v>
      </c>
    </row>
    <row r="1177" spans="32:38" x14ac:dyDescent="0.3">
      <c r="AF1177" t="s">
        <v>2105</v>
      </c>
      <c r="AG1177" t="s">
        <v>1118</v>
      </c>
      <c r="AH1177">
        <v>0.26172036734396897</v>
      </c>
      <c r="AI1177">
        <v>0.26520738926269</v>
      </c>
      <c r="AJ1177">
        <v>3.4526315789473601</v>
      </c>
      <c r="AK1177">
        <v>4.6281789020311299</v>
      </c>
      <c r="AL1177" t="s">
        <v>714</v>
      </c>
    </row>
    <row r="1178" spans="32:38" x14ac:dyDescent="0.3">
      <c r="AF1178" t="s">
        <v>2106</v>
      </c>
      <c r="AG1178" t="s">
        <v>1118</v>
      </c>
      <c r="AH1178">
        <v>0.26172036734396897</v>
      </c>
      <c r="AI1178">
        <v>0.26520738926269</v>
      </c>
      <c r="AJ1178">
        <v>3.4526315789473601</v>
      </c>
      <c r="AK1178">
        <v>4.6281789020311299</v>
      </c>
      <c r="AL1178" t="s">
        <v>714</v>
      </c>
    </row>
    <row r="1179" spans="32:38" x14ac:dyDescent="0.3">
      <c r="AF1179" t="s">
        <v>2107</v>
      </c>
      <c r="AG1179" t="s">
        <v>1118</v>
      </c>
      <c r="AH1179">
        <v>0.26172036734396897</v>
      </c>
      <c r="AI1179">
        <v>0.26520738926269</v>
      </c>
      <c r="AJ1179">
        <v>3.4526315789473601</v>
      </c>
      <c r="AK1179">
        <v>4.6281789020311299</v>
      </c>
      <c r="AL1179" t="s">
        <v>720</v>
      </c>
    </row>
    <row r="1180" spans="32:38" x14ac:dyDescent="0.3">
      <c r="AF1180" t="s">
        <v>91</v>
      </c>
      <c r="AG1180" t="s">
        <v>1118</v>
      </c>
      <c r="AH1180">
        <v>0.26172036734396897</v>
      </c>
      <c r="AI1180">
        <v>0.26520738926269</v>
      </c>
      <c r="AJ1180">
        <v>3.4526315789473601</v>
      </c>
      <c r="AK1180">
        <v>4.6281789020311299</v>
      </c>
      <c r="AL1180" t="s">
        <v>714</v>
      </c>
    </row>
    <row r="1181" spans="32:38" x14ac:dyDescent="0.3">
      <c r="AF1181" t="s">
        <v>770</v>
      </c>
      <c r="AG1181" t="s">
        <v>1118</v>
      </c>
      <c r="AH1181">
        <v>0.26172036734396897</v>
      </c>
      <c r="AI1181">
        <v>0.26520738926269</v>
      </c>
      <c r="AJ1181">
        <v>3.4526315789473601</v>
      </c>
      <c r="AK1181">
        <v>4.6281789020311299</v>
      </c>
      <c r="AL1181" t="s">
        <v>715</v>
      </c>
    </row>
    <row r="1182" spans="32:38" x14ac:dyDescent="0.3">
      <c r="AF1182" t="s">
        <v>2108</v>
      </c>
      <c r="AG1182" t="s">
        <v>1118</v>
      </c>
      <c r="AH1182">
        <v>0.26172036734396897</v>
      </c>
      <c r="AI1182">
        <v>0.26520738926269</v>
      </c>
      <c r="AJ1182">
        <v>3.4526315789473601</v>
      </c>
      <c r="AK1182">
        <v>4.6281789020311299</v>
      </c>
      <c r="AL1182" t="s">
        <v>715</v>
      </c>
    </row>
    <row r="1183" spans="32:38" x14ac:dyDescent="0.3">
      <c r="AF1183" t="s">
        <v>2109</v>
      </c>
      <c r="AG1183" t="s">
        <v>1118</v>
      </c>
      <c r="AH1183">
        <v>0.26172036734396897</v>
      </c>
      <c r="AI1183">
        <v>0.26520738926269</v>
      </c>
      <c r="AJ1183">
        <v>3.4526315789473601</v>
      </c>
      <c r="AK1183">
        <v>4.6281789020311299</v>
      </c>
      <c r="AL1183" t="s">
        <v>718</v>
      </c>
    </row>
    <row r="1184" spans="32:38" x14ac:dyDescent="0.3">
      <c r="AF1184" t="s">
        <v>2110</v>
      </c>
      <c r="AG1184" t="s">
        <v>1118</v>
      </c>
      <c r="AH1184">
        <v>0.26172036734396897</v>
      </c>
      <c r="AI1184">
        <v>0.26520738926269</v>
      </c>
      <c r="AJ1184">
        <v>3.4526315789473601</v>
      </c>
      <c r="AK1184">
        <v>4.6281789020311299</v>
      </c>
      <c r="AL1184" t="s">
        <v>718</v>
      </c>
    </row>
    <row r="1185" spans="32:38" x14ac:dyDescent="0.3">
      <c r="AF1185" t="s">
        <v>2111</v>
      </c>
      <c r="AG1185" t="s">
        <v>1118</v>
      </c>
      <c r="AH1185">
        <v>0.26172036734396897</v>
      </c>
      <c r="AI1185">
        <v>0.26520738926269</v>
      </c>
      <c r="AJ1185">
        <v>3.4526315789473601</v>
      </c>
      <c r="AK1185">
        <v>4.6281789020311299</v>
      </c>
      <c r="AL1185" t="s">
        <v>718</v>
      </c>
    </row>
    <row r="1186" spans="32:38" x14ac:dyDescent="0.3">
      <c r="AF1186" t="s">
        <v>2112</v>
      </c>
      <c r="AG1186" t="s">
        <v>1118</v>
      </c>
      <c r="AH1186">
        <v>0.26172036734396897</v>
      </c>
      <c r="AI1186">
        <v>0.26520738926269</v>
      </c>
      <c r="AJ1186">
        <v>3.4526315789473601</v>
      </c>
      <c r="AK1186">
        <v>4.6281789020311299</v>
      </c>
      <c r="AL1186" t="s">
        <v>718</v>
      </c>
    </row>
    <row r="1187" spans="32:38" x14ac:dyDescent="0.3">
      <c r="AF1187" t="s">
        <v>2113</v>
      </c>
      <c r="AG1187" t="s">
        <v>1118</v>
      </c>
      <c r="AH1187">
        <v>0.26172036734396897</v>
      </c>
      <c r="AI1187">
        <v>0.26520738926269</v>
      </c>
      <c r="AJ1187">
        <v>3.4526315789473601</v>
      </c>
      <c r="AK1187">
        <v>4.6281789020311299</v>
      </c>
      <c r="AL1187" t="s">
        <v>712</v>
      </c>
    </row>
    <row r="1188" spans="32:38" x14ac:dyDescent="0.3">
      <c r="AF1188" t="s">
        <v>1446</v>
      </c>
      <c r="AG1188" t="s">
        <v>1118</v>
      </c>
      <c r="AH1188">
        <v>0.26172036734396897</v>
      </c>
      <c r="AI1188">
        <v>0.26520738926269</v>
      </c>
      <c r="AJ1188">
        <v>3.4526315789473601</v>
      </c>
      <c r="AK1188">
        <v>4.6281789020311299</v>
      </c>
      <c r="AL1188" t="s">
        <v>1538</v>
      </c>
    </row>
    <row r="1189" spans="32:38" x14ac:dyDescent="0.3">
      <c r="AF1189" t="s">
        <v>1078</v>
      </c>
      <c r="AG1189" t="s">
        <v>1118</v>
      </c>
      <c r="AH1189">
        <v>0.26172036734396897</v>
      </c>
      <c r="AI1189">
        <v>0.26520738926269</v>
      </c>
      <c r="AJ1189">
        <v>3.4526315789473601</v>
      </c>
      <c r="AK1189">
        <v>4.6281789020311299</v>
      </c>
      <c r="AL1189" t="s">
        <v>788</v>
      </c>
    </row>
    <row r="1190" spans="32:38" x14ac:dyDescent="0.3">
      <c r="AF1190" t="s">
        <v>1447</v>
      </c>
      <c r="AG1190" t="s">
        <v>1118</v>
      </c>
      <c r="AH1190">
        <v>0.26172036734396897</v>
      </c>
      <c r="AI1190">
        <v>0.26520738926269</v>
      </c>
      <c r="AJ1190">
        <v>3.4526315789473601</v>
      </c>
      <c r="AK1190">
        <v>4.6281789020311299</v>
      </c>
      <c r="AL1190" t="s">
        <v>788</v>
      </c>
    </row>
    <row r="1191" spans="32:38" x14ac:dyDescent="0.3">
      <c r="AF1191" t="s">
        <v>1080</v>
      </c>
      <c r="AG1191" t="s">
        <v>1118</v>
      </c>
      <c r="AH1191">
        <v>0.26172036734396897</v>
      </c>
      <c r="AI1191">
        <v>0.26520738926269</v>
      </c>
      <c r="AJ1191">
        <v>3.4526315789473601</v>
      </c>
      <c r="AK1191">
        <v>4.6281789020311299</v>
      </c>
      <c r="AL1191" t="s">
        <v>788</v>
      </c>
    </row>
    <row r="1192" spans="32:38" x14ac:dyDescent="0.3">
      <c r="AF1192" t="s">
        <v>1081</v>
      </c>
      <c r="AG1192" t="s">
        <v>1118</v>
      </c>
      <c r="AH1192">
        <v>0.26172036734396897</v>
      </c>
      <c r="AI1192">
        <v>0.26520738926269</v>
      </c>
      <c r="AJ1192">
        <v>3.4526315789473601</v>
      </c>
      <c r="AK1192">
        <v>4.6281789020311299</v>
      </c>
      <c r="AL1192" t="s">
        <v>788</v>
      </c>
    </row>
    <row r="1193" spans="32:38" x14ac:dyDescent="0.3">
      <c r="AF1193" t="s">
        <v>1082</v>
      </c>
      <c r="AG1193" t="s">
        <v>1118</v>
      </c>
      <c r="AH1193">
        <v>0.26172036734396897</v>
      </c>
      <c r="AI1193">
        <v>0.26520738926269</v>
      </c>
      <c r="AJ1193">
        <v>3.4526315789473601</v>
      </c>
      <c r="AK1193">
        <v>4.6281789020311299</v>
      </c>
      <c r="AL1193" t="s">
        <v>788</v>
      </c>
    </row>
    <row r="1194" spans="32:38" x14ac:dyDescent="0.3">
      <c r="AF1194" t="s">
        <v>380</v>
      </c>
      <c r="AG1194" t="s">
        <v>1118</v>
      </c>
      <c r="AH1194">
        <v>0.26172036734396897</v>
      </c>
      <c r="AI1194">
        <v>0.26520738926269</v>
      </c>
      <c r="AJ1194">
        <v>3.4526315789473601</v>
      </c>
      <c r="AK1194">
        <v>4.6281789020311299</v>
      </c>
      <c r="AL1194" t="s">
        <v>718</v>
      </c>
    </row>
    <row r="1195" spans="32:38" x14ac:dyDescent="0.3">
      <c r="AF1195" t="s">
        <v>2114</v>
      </c>
      <c r="AG1195" t="s">
        <v>1118</v>
      </c>
      <c r="AH1195">
        <v>0.26172036734396897</v>
      </c>
      <c r="AI1195">
        <v>0.26520738926269</v>
      </c>
      <c r="AJ1195">
        <v>3.4526315789473601</v>
      </c>
      <c r="AK1195">
        <v>4.6281789020311299</v>
      </c>
      <c r="AL1195" t="s">
        <v>1537</v>
      </c>
    </row>
    <row r="1196" spans="32:38" x14ac:dyDescent="0.3">
      <c r="AF1196" t="s">
        <v>381</v>
      </c>
      <c r="AG1196" t="s">
        <v>1118</v>
      </c>
      <c r="AH1196">
        <v>0.26172036734396897</v>
      </c>
      <c r="AI1196">
        <v>0.26520738926269</v>
      </c>
      <c r="AJ1196">
        <v>3.4526315789473601</v>
      </c>
      <c r="AK1196">
        <v>4.6281789020311299</v>
      </c>
      <c r="AL1196" t="s">
        <v>718</v>
      </c>
    </row>
    <row r="1197" spans="32:38" x14ac:dyDescent="0.3">
      <c r="AF1197" t="s">
        <v>2115</v>
      </c>
      <c r="AG1197" t="s">
        <v>1118</v>
      </c>
      <c r="AH1197">
        <v>0.26172036734396897</v>
      </c>
      <c r="AI1197">
        <v>0.26520738926269</v>
      </c>
      <c r="AJ1197">
        <v>3.4526315789473601</v>
      </c>
      <c r="AK1197">
        <v>4.6281789020311299</v>
      </c>
      <c r="AL1197" t="s">
        <v>1537</v>
      </c>
    </row>
    <row r="1198" spans="32:38" x14ac:dyDescent="0.3">
      <c r="AF1198" t="s">
        <v>382</v>
      </c>
      <c r="AG1198" t="s">
        <v>1118</v>
      </c>
      <c r="AH1198">
        <v>0.26172036734396897</v>
      </c>
      <c r="AI1198">
        <v>0.26520738926269</v>
      </c>
      <c r="AJ1198">
        <v>3.4526315789473601</v>
      </c>
      <c r="AK1198">
        <v>4.6281789020311299</v>
      </c>
      <c r="AL1198" t="s">
        <v>718</v>
      </c>
    </row>
    <row r="1199" spans="32:38" x14ac:dyDescent="0.3">
      <c r="AF1199" t="s">
        <v>2116</v>
      </c>
      <c r="AG1199" t="s">
        <v>1118</v>
      </c>
      <c r="AH1199">
        <v>0.26172036734396897</v>
      </c>
      <c r="AI1199">
        <v>0.26520738926269</v>
      </c>
      <c r="AJ1199">
        <v>3.4526315789473601</v>
      </c>
      <c r="AK1199">
        <v>4.6281789020311299</v>
      </c>
      <c r="AL1199" t="s">
        <v>707</v>
      </c>
    </row>
    <row r="1200" spans="32:38" x14ac:dyDescent="0.3">
      <c r="AF1200" t="s">
        <v>199</v>
      </c>
      <c r="AG1200" t="s">
        <v>1118</v>
      </c>
      <c r="AH1200">
        <v>0.26172036734396897</v>
      </c>
      <c r="AI1200">
        <v>0.26520738926269</v>
      </c>
      <c r="AJ1200">
        <v>3.4526315789473601</v>
      </c>
      <c r="AK1200">
        <v>4.6281789020311299</v>
      </c>
      <c r="AL1200" t="s">
        <v>718</v>
      </c>
    </row>
    <row r="1201" spans="32:38" x14ac:dyDescent="0.3">
      <c r="AF1201" t="s">
        <v>200</v>
      </c>
      <c r="AG1201" t="s">
        <v>1118</v>
      </c>
      <c r="AH1201">
        <v>0.26172036734396897</v>
      </c>
      <c r="AI1201">
        <v>0.26520738926269</v>
      </c>
      <c r="AJ1201">
        <v>3.4526315789473601</v>
      </c>
      <c r="AK1201">
        <v>4.6281789020311299</v>
      </c>
      <c r="AL1201" t="s">
        <v>718</v>
      </c>
    </row>
    <row r="1202" spans="32:38" x14ac:dyDescent="0.3">
      <c r="AF1202" t="s">
        <v>2117</v>
      </c>
      <c r="AG1202" t="s">
        <v>1118</v>
      </c>
      <c r="AH1202">
        <v>0.26172036734396897</v>
      </c>
      <c r="AI1202">
        <v>0.26520738926269</v>
      </c>
      <c r="AJ1202">
        <v>3.4526315789473601</v>
      </c>
      <c r="AK1202">
        <v>4.6281789020311299</v>
      </c>
      <c r="AL1202" t="s">
        <v>708</v>
      </c>
    </row>
    <row r="1203" spans="32:38" x14ac:dyDescent="0.3">
      <c r="AF1203" t="s">
        <v>1083</v>
      </c>
      <c r="AG1203" t="s">
        <v>1118</v>
      </c>
      <c r="AH1203">
        <v>0.26172036734396897</v>
      </c>
      <c r="AI1203">
        <v>0.26520738926269</v>
      </c>
      <c r="AJ1203">
        <v>3.4526315789473601</v>
      </c>
      <c r="AK1203">
        <v>4.6281789020311299</v>
      </c>
      <c r="AL1203" t="s">
        <v>720</v>
      </c>
    </row>
    <row r="1204" spans="32:38" x14ac:dyDescent="0.3">
      <c r="AF1204" t="s">
        <v>1454</v>
      </c>
      <c r="AG1204" t="s">
        <v>1118</v>
      </c>
      <c r="AH1204">
        <v>0.26172036734396897</v>
      </c>
      <c r="AI1204">
        <v>0.26520738926269</v>
      </c>
      <c r="AJ1204">
        <v>3.4526315789473601</v>
      </c>
      <c r="AK1204">
        <v>4.6281789020311299</v>
      </c>
      <c r="AL1204" t="s">
        <v>704</v>
      </c>
    </row>
    <row r="1205" spans="32:38" x14ac:dyDescent="0.3">
      <c r="AF1205" t="s">
        <v>1084</v>
      </c>
      <c r="AG1205" t="s">
        <v>1118</v>
      </c>
      <c r="AH1205">
        <v>0.26172036734396897</v>
      </c>
      <c r="AI1205">
        <v>0.26520738926269</v>
      </c>
      <c r="AJ1205">
        <v>3.4526315789473601</v>
      </c>
      <c r="AK1205">
        <v>4.6281789020311299</v>
      </c>
      <c r="AL1205" t="s">
        <v>788</v>
      </c>
    </row>
    <row r="1206" spans="32:38" x14ac:dyDescent="0.3">
      <c r="AF1206" t="s">
        <v>2118</v>
      </c>
      <c r="AG1206" t="s">
        <v>1118</v>
      </c>
      <c r="AH1206">
        <v>0.26172036734396897</v>
      </c>
      <c r="AI1206">
        <v>0.26520738926269</v>
      </c>
      <c r="AJ1206">
        <v>3.4526315789473601</v>
      </c>
      <c r="AK1206">
        <v>4.6281789020311299</v>
      </c>
      <c r="AL1206" t="s">
        <v>707</v>
      </c>
    </row>
    <row r="1207" spans="32:38" x14ac:dyDescent="0.3">
      <c r="AF1207" t="s">
        <v>2119</v>
      </c>
      <c r="AG1207" t="s">
        <v>1118</v>
      </c>
      <c r="AH1207">
        <v>0.26172036734396897</v>
      </c>
      <c r="AI1207">
        <v>0.26520738926269</v>
      </c>
      <c r="AJ1207">
        <v>3.4526315789473601</v>
      </c>
      <c r="AK1207">
        <v>4.6281789020311299</v>
      </c>
      <c r="AL1207" t="s">
        <v>707</v>
      </c>
    </row>
    <row r="1208" spans="32:38" x14ac:dyDescent="0.3">
      <c r="AF1208" t="s">
        <v>2120</v>
      </c>
      <c r="AG1208" t="s">
        <v>1118</v>
      </c>
      <c r="AH1208">
        <v>0.26172036734396897</v>
      </c>
      <c r="AI1208">
        <v>0.26520738926269</v>
      </c>
      <c r="AJ1208">
        <v>3.4526315789473601</v>
      </c>
      <c r="AK1208">
        <v>4.6281789020311299</v>
      </c>
      <c r="AL1208" t="s">
        <v>707</v>
      </c>
    </row>
    <row r="1209" spans="32:38" x14ac:dyDescent="0.3">
      <c r="AF1209" t="s">
        <v>2121</v>
      </c>
      <c r="AG1209" t="s">
        <v>1118</v>
      </c>
      <c r="AH1209">
        <v>0.26172036734396897</v>
      </c>
      <c r="AI1209">
        <v>0.26520738926269</v>
      </c>
      <c r="AJ1209">
        <v>3.4526315789473601</v>
      </c>
      <c r="AK1209">
        <v>4.6281789020311299</v>
      </c>
      <c r="AL1209" t="s">
        <v>715</v>
      </c>
    </row>
    <row r="1210" spans="32:38" x14ac:dyDescent="0.3">
      <c r="AF1210" t="s">
        <v>2122</v>
      </c>
      <c r="AG1210" t="s">
        <v>1118</v>
      </c>
      <c r="AH1210">
        <v>0.26172036734396897</v>
      </c>
      <c r="AI1210">
        <v>0.26520738926269</v>
      </c>
      <c r="AJ1210">
        <v>3.4526315789473601</v>
      </c>
      <c r="AK1210">
        <v>4.6281789020311299</v>
      </c>
      <c r="AL1210" t="s">
        <v>717</v>
      </c>
    </row>
    <row r="1211" spans="32:38" x14ac:dyDescent="0.3">
      <c r="AF1211" t="s">
        <v>2123</v>
      </c>
      <c r="AG1211" t="s">
        <v>1118</v>
      </c>
      <c r="AH1211">
        <v>0.26172036734396897</v>
      </c>
      <c r="AI1211">
        <v>0.26520738926269</v>
      </c>
      <c r="AJ1211">
        <v>3.4526315789473601</v>
      </c>
      <c r="AK1211">
        <v>4.6281789020311299</v>
      </c>
      <c r="AL1211" t="s">
        <v>715</v>
      </c>
    </row>
    <row r="1212" spans="32:38" x14ac:dyDescent="0.3">
      <c r="AF1212" t="s">
        <v>2124</v>
      </c>
      <c r="AG1212" t="s">
        <v>1118</v>
      </c>
      <c r="AH1212">
        <v>0.26172036734396897</v>
      </c>
      <c r="AI1212">
        <v>0.26520738926269</v>
      </c>
      <c r="AJ1212">
        <v>3.4526315789473601</v>
      </c>
      <c r="AK1212">
        <v>4.6281789020311299</v>
      </c>
      <c r="AL1212" t="s">
        <v>715</v>
      </c>
    </row>
    <row r="1213" spans="32:38" x14ac:dyDescent="0.3">
      <c r="AF1213" t="s">
        <v>2125</v>
      </c>
      <c r="AG1213" t="s">
        <v>1118</v>
      </c>
      <c r="AH1213">
        <v>0.26172036734396897</v>
      </c>
      <c r="AI1213">
        <v>0.26520738926269</v>
      </c>
      <c r="AJ1213">
        <v>3.4526315789473601</v>
      </c>
      <c r="AK1213">
        <v>4.6281789020311299</v>
      </c>
      <c r="AL1213" t="s">
        <v>715</v>
      </c>
    </row>
    <row r="1214" spans="32:38" x14ac:dyDescent="0.3">
      <c r="AF1214" t="s">
        <v>2126</v>
      </c>
      <c r="AG1214" t="s">
        <v>1118</v>
      </c>
      <c r="AH1214">
        <v>0.26172036734396897</v>
      </c>
      <c r="AI1214">
        <v>0.26520738926269</v>
      </c>
      <c r="AJ1214">
        <v>3.4526315789473601</v>
      </c>
      <c r="AK1214">
        <v>4.6281789020311299</v>
      </c>
      <c r="AL1214" t="s">
        <v>715</v>
      </c>
    </row>
    <row r="1215" spans="32:38" x14ac:dyDescent="0.3">
      <c r="AF1215" t="s">
        <v>2127</v>
      </c>
      <c r="AG1215" t="s">
        <v>1118</v>
      </c>
      <c r="AH1215">
        <v>0.26172036734396897</v>
      </c>
      <c r="AI1215">
        <v>0.26520738926269</v>
      </c>
      <c r="AJ1215">
        <v>3.4526315789473601</v>
      </c>
      <c r="AK1215">
        <v>4.6281789020311299</v>
      </c>
      <c r="AL1215" t="s">
        <v>715</v>
      </c>
    </row>
    <row r="1216" spans="32:38" x14ac:dyDescent="0.3">
      <c r="AF1216" t="s">
        <v>1456</v>
      </c>
      <c r="AG1216" t="s">
        <v>1118</v>
      </c>
      <c r="AH1216">
        <v>0.26172036734396897</v>
      </c>
      <c r="AI1216">
        <v>0.26520738926269</v>
      </c>
      <c r="AJ1216">
        <v>3.4526315789473601</v>
      </c>
      <c r="AK1216">
        <v>4.6281789020311299</v>
      </c>
      <c r="AL1216" t="s">
        <v>720</v>
      </c>
    </row>
    <row r="1217" spans="32:38" x14ac:dyDescent="0.3">
      <c r="AF1217" t="s">
        <v>2128</v>
      </c>
      <c r="AG1217" t="s">
        <v>1118</v>
      </c>
      <c r="AH1217">
        <v>0.26172036734396897</v>
      </c>
      <c r="AI1217">
        <v>0.26520738926269</v>
      </c>
      <c r="AJ1217">
        <v>3.4526315789473601</v>
      </c>
      <c r="AK1217">
        <v>4.6281789020311299</v>
      </c>
      <c r="AL1217" t="s">
        <v>715</v>
      </c>
    </row>
    <row r="1218" spans="32:38" x14ac:dyDescent="0.3">
      <c r="AF1218" t="s">
        <v>2129</v>
      </c>
      <c r="AG1218" t="s">
        <v>1118</v>
      </c>
      <c r="AH1218">
        <v>0.26172036734396897</v>
      </c>
      <c r="AI1218">
        <v>0.26520738926269</v>
      </c>
      <c r="AJ1218">
        <v>3.4526315789473601</v>
      </c>
      <c r="AK1218">
        <v>4.6281789020311299</v>
      </c>
      <c r="AL1218" t="s">
        <v>712</v>
      </c>
    </row>
    <row r="1219" spans="32:38" x14ac:dyDescent="0.3">
      <c r="AF1219" t="s">
        <v>1457</v>
      </c>
      <c r="AG1219" t="s">
        <v>1118</v>
      </c>
      <c r="AH1219">
        <v>0.26172036734396897</v>
      </c>
      <c r="AI1219">
        <v>0.26520738926269</v>
      </c>
      <c r="AJ1219">
        <v>3.4526315789473601</v>
      </c>
      <c r="AK1219">
        <v>4.6281789020311299</v>
      </c>
      <c r="AL1219" t="s">
        <v>712</v>
      </c>
    </row>
    <row r="1220" spans="32:38" x14ac:dyDescent="0.3">
      <c r="AF1220" t="s">
        <v>2130</v>
      </c>
      <c r="AG1220" t="s">
        <v>1118</v>
      </c>
      <c r="AH1220">
        <v>0.26172036734396897</v>
      </c>
      <c r="AI1220">
        <v>0.26520738926269</v>
      </c>
      <c r="AJ1220">
        <v>3.4526315789473601</v>
      </c>
      <c r="AK1220">
        <v>4.6281789020311299</v>
      </c>
      <c r="AL1220" t="s">
        <v>715</v>
      </c>
    </row>
    <row r="1221" spans="32:38" x14ac:dyDescent="0.3">
      <c r="AF1221" t="s">
        <v>2131</v>
      </c>
      <c r="AG1221" t="s">
        <v>1118</v>
      </c>
      <c r="AH1221">
        <v>0.26172036734396897</v>
      </c>
      <c r="AI1221">
        <v>0.26520738926269</v>
      </c>
      <c r="AJ1221">
        <v>3.4526315789473601</v>
      </c>
      <c r="AK1221">
        <v>4.6281789020311299</v>
      </c>
      <c r="AL1221" t="s">
        <v>715</v>
      </c>
    </row>
    <row r="1222" spans="32:38" x14ac:dyDescent="0.3">
      <c r="AF1222" t="s">
        <v>2132</v>
      </c>
      <c r="AG1222" t="s">
        <v>1118</v>
      </c>
      <c r="AH1222">
        <v>0.26172036734396897</v>
      </c>
      <c r="AI1222">
        <v>0.26520738926269</v>
      </c>
      <c r="AJ1222">
        <v>3.4526315789473601</v>
      </c>
      <c r="AK1222">
        <v>4.6281789020311299</v>
      </c>
      <c r="AL1222" t="s">
        <v>705</v>
      </c>
    </row>
    <row r="1223" spans="32:38" x14ac:dyDescent="0.3">
      <c r="AF1223" t="s">
        <v>2133</v>
      </c>
      <c r="AG1223" t="s">
        <v>1118</v>
      </c>
      <c r="AH1223">
        <v>0.26172036734396897</v>
      </c>
      <c r="AI1223">
        <v>0.26520738926269</v>
      </c>
      <c r="AJ1223">
        <v>3.4526315789473601</v>
      </c>
      <c r="AK1223">
        <v>4.6281789020311299</v>
      </c>
      <c r="AL1223" t="s">
        <v>715</v>
      </c>
    </row>
    <row r="1224" spans="32:38" x14ac:dyDescent="0.3">
      <c r="AF1224" t="s">
        <v>2134</v>
      </c>
      <c r="AG1224" t="s">
        <v>1118</v>
      </c>
      <c r="AH1224">
        <v>0.26172036734396897</v>
      </c>
      <c r="AI1224">
        <v>0.26520738926269</v>
      </c>
      <c r="AJ1224">
        <v>3.4526315789473601</v>
      </c>
      <c r="AK1224">
        <v>4.6281789020311299</v>
      </c>
      <c r="AL1224" t="s">
        <v>715</v>
      </c>
    </row>
    <row r="1225" spans="32:38" x14ac:dyDescent="0.3">
      <c r="AF1225" t="s">
        <v>2135</v>
      </c>
      <c r="AG1225" t="s">
        <v>1118</v>
      </c>
      <c r="AH1225">
        <v>0.26172036734396897</v>
      </c>
      <c r="AI1225">
        <v>0.26520738926269</v>
      </c>
      <c r="AJ1225">
        <v>3.4526315789473601</v>
      </c>
      <c r="AK1225">
        <v>4.6281789020311299</v>
      </c>
      <c r="AL1225" t="s">
        <v>715</v>
      </c>
    </row>
    <row r="1226" spans="32:38" x14ac:dyDescent="0.3">
      <c r="AF1226" t="s">
        <v>771</v>
      </c>
      <c r="AG1226" t="s">
        <v>1118</v>
      </c>
      <c r="AH1226">
        <v>0.26172036734396897</v>
      </c>
      <c r="AI1226">
        <v>0.26520738926269</v>
      </c>
      <c r="AJ1226">
        <v>3.4526315789473601</v>
      </c>
      <c r="AK1226">
        <v>4.6281789020311299</v>
      </c>
      <c r="AL1226" t="s">
        <v>715</v>
      </c>
    </row>
    <row r="1227" spans="32:38" x14ac:dyDescent="0.3">
      <c r="AF1227" t="s">
        <v>2136</v>
      </c>
      <c r="AG1227" t="s">
        <v>1118</v>
      </c>
      <c r="AH1227">
        <v>0.26172036734396897</v>
      </c>
      <c r="AI1227">
        <v>0.26520738926269</v>
      </c>
      <c r="AJ1227">
        <v>3.4526315789473601</v>
      </c>
      <c r="AK1227">
        <v>4.6281789020311299</v>
      </c>
      <c r="AL1227" t="s">
        <v>718</v>
      </c>
    </row>
    <row r="1228" spans="32:38" x14ac:dyDescent="0.3">
      <c r="AF1228" t="s">
        <v>2137</v>
      </c>
      <c r="AG1228" t="s">
        <v>1118</v>
      </c>
      <c r="AH1228">
        <v>0.26172036734396897</v>
      </c>
      <c r="AI1228">
        <v>0.26520738926269</v>
      </c>
      <c r="AJ1228">
        <v>3.4526315789473601</v>
      </c>
      <c r="AK1228">
        <v>4.6281789020311299</v>
      </c>
      <c r="AL1228" t="s">
        <v>714</v>
      </c>
    </row>
    <row r="1229" spans="32:38" x14ac:dyDescent="0.3">
      <c r="AF1229" t="s">
        <v>2138</v>
      </c>
      <c r="AG1229" t="s">
        <v>1118</v>
      </c>
      <c r="AH1229">
        <v>0.26172036734396897</v>
      </c>
      <c r="AI1229">
        <v>0.26520738926269</v>
      </c>
      <c r="AJ1229">
        <v>3.4526315789473601</v>
      </c>
      <c r="AK1229">
        <v>4.6281789020311299</v>
      </c>
      <c r="AL1229" t="s">
        <v>715</v>
      </c>
    </row>
    <row r="1230" spans="32:38" x14ac:dyDescent="0.3">
      <c r="AF1230" t="s">
        <v>1459</v>
      </c>
      <c r="AG1230" t="s">
        <v>1118</v>
      </c>
      <c r="AH1230">
        <v>0.26172036734396897</v>
      </c>
      <c r="AI1230">
        <v>0.26520738926269</v>
      </c>
      <c r="AJ1230">
        <v>3.4526315789473601</v>
      </c>
      <c r="AK1230">
        <v>4.6281789020311299</v>
      </c>
      <c r="AL1230" t="s">
        <v>706</v>
      </c>
    </row>
    <row r="1231" spans="32:38" x14ac:dyDescent="0.3">
      <c r="AF1231" t="s">
        <v>2139</v>
      </c>
      <c r="AG1231" t="s">
        <v>1118</v>
      </c>
      <c r="AH1231">
        <v>0.26172036734396897</v>
      </c>
      <c r="AI1231">
        <v>0.26520738926269</v>
      </c>
      <c r="AJ1231">
        <v>3.4526315789473601</v>
      </c>
      <c r="AK1231">
        <v>4.6281789020311299</v>
      </c>
      <c r="AL1231" t="s">
        <v>717</v>
      </c>
    </row>
    <row r="1232" spans="32:38" x14ac:dyDescent="0.3">
      <c r="AF1232" t="s">
        <v>2140</v>
      </c>
      <c r="AG1232" t="s">
        <v>1118</v>
      </c>
      <c r="AH1232">
        <v>0.26172036734396897</v>
      </c>
      <c r="AI1232">
        <v>0.26520738926269</v>
      </c>
      <c r="AJ1232">
        <v>3.4526315789473601</v>
      </c>
      <c r="AK1232">
        <v>4.6281789020311299</v>
      </c>
      <c r="AL1232" t="s">
        <v>715</v>
      </c>
    </row>
    <row r="1233" spans="32:38" x14ac:dyDescent="0.3">
      <c r="AF1233" t="s">
        <v>2141</v>
      </c>
      <c r="AG1233" t="s">
        <v>1118</v>
      </c>
      <c r="AH1233">
        <v>0.26172036734396897</v>
      </c>
      <c r="AI1233">
        <v>0.26520738926269</v>
      </c>
      <c r="AJ1233">
        <v>3.4526315789473601</v>
      </c>
      <c r="AK1233">
        <v>4.6281789020311299</v>
      </c>
      <c r="AL1233" t="s">
        <v>715</v>
      </c>
    </row>
    <row r="1234" spans="32:38" x14ac:dyDescent="0.3">
      <c r="AF1234" t="s">
        <v>2142</v>
      </c>
      <c r="AG1234" t="s">
        <v>1118</v>
      </c>
      <c r="AH1234">
        <v>0.26172036734396897</v>
      </c>
      <c r="AI1234">
        <v>0.26520738926269</v>
      </c>
      <c r="AJ1234">
        <v>3.4526315789473601</v>
      </c>
      <c r="AK1234">
        <v>4.6281789020311299</v>
      </c>
      <c r="AL1234" t="s">
        <v>715</v>
      </c>
    </row>
    <row r="1235" spans="32:38" x14ac:dyDescent="0.3">
      <c r="AF1235" t="s">
        <v>1463</v>
      </c>
      <c r="AG1235" t="s">
        <v>1118</v>
      </c>
      <c r="AH1235">
        <v>0.26172036734396897</v>
      </c>
      <c r="AI1235">
        <v>0.26520738926269</v>
      </c>
      <c r="AJ1235">
        <v>3.4526315789473601</v>
      </c>
      <c r="AK1235">
        <v>4.6281789020311299</v>
      </c>
      <c r="AL1235" t="s">
        <v>714</v>
      </c>
    </row>
    <row r="1236" spans="32:38" x14ac:dyDescent="0.3">
      <c r="AF1236" t="s">
        <v>2143</v>
      </c>
      <c r="AG1236" t="s">
        <v>1118</v>
      </c>
      <c r="AH1236">
        <v>0.26172036734396897</v>
      </c>
      <c r="AI1236">
        <v>0.26520738926269</v>
      </c>
      <c r="AJ1236">
        <v>3.4526315789473601</v>
      </c>
      <c r="AK1236">
        <v>4.6281789020311299</v>
      </c>
      <c r="AL1236" t="s">
        <v>714</v>
      </c>
    </row>
    <row r="1237" spans="32:38" x14ac:dyDescent="0.3">
      <c r="AF1237" t="s">
        <v>2144</v>
      </c>
      <c r="AG1237" t="s">
        <v>1118</v>
      </c>
      <c r="AH1237">
        <v>0.26172036734396897</v>
      </c>
      <c r="AI1237">
        <v>0.26520738926269</v>
      </c>
      <c r="AJ1237">
        <v>3.4526315789473601</v>
      </c>
      <c r="AK1237">
        <v>4.6281789020311299</v>
      </c>
      <c r="AL1237" t="s">
        <v>714</v>
      </c>
    </row>
    <row r="1238" spans="32:38" x14ac:dyDescent="0.3">
      <c r="AF1238" t="s">
        <v>2145</v>
      </c>
      <c r="AG1238" t="s">
        <v>1118</v>
      </c>
      <c r="AH1238">
        <v>0.26172036734396897</v>
      </c>
      <c r="AI1238">
        <v>0.26520738926269</v>
      </c>
      <c r="AJ1238">
        <v>3.4526315789473601</v>
      </c>
      <c r="AK1238">
        <v>4.6281789020311299</v>
      </c>
      <c r="AL1238" t="s">
        <v>715</v>
      </c>
    </row>
    <row r="1239" spans="32:38" x14ac:dyDescent="0.3">
      <c r="AF1239" t="s">
        <v>1464</v>
      </c>
      <c r="AG1239" t="s">
        <v>1118</v>
      </c>
      <c r="AH1239">
        <v>0.26172036734396897</v>
      </c>
      <c r="AI1239">
        <v>0.26520738926269</v>
      </c>
      <c r="AJ1239">
        <v>3.4526315789473601</v>
      </c>
      <c r="AK1239">
        <v>4.6281789020311299</v>
      </c>
      <c r="AL1239" t="s">
        <v>715</v>
      </c>
    </row>
    <row r="1240" spans="32:38" x14ac:dyDescent="0.3">
      <c r="AF1240" t="s">
        <v>2146</v>
      </c>
      <c r="AG1240" t="s">
        <v>1118</v>
      </c>
      <c r="AH1240">
        <v>0.26172036734396897</v>
      </c>
      <c r="AI1240">
        <v>0.26520738926269</v>
      </c>
      <c r="AJ1240">
        <v>3.4526315789473601</v>
      </c>
      <c r="AK1240">
        <v>4.6281789020311299</v>
      </c>
      <c r="AL1240" t="s">
        <v>715</v>
      </c>
    </row>
    <row r="1241" spans="32:38" x14ac:dyDescent="0.3">
      <c r="AF1241" t="s">
        <v>2147</v>
      </c>
      <c r="AG1241" t="s">
        <v>1118</v>
      </c>
      <c r="AH1241">
        <v>0.26172036734396897</v>
      </c>
      <c r="AI1241">
        <v>0.26520738926269</v>
      </c>
      <c r="AJ1241">
        <v>3.4526315789473601</v>
      </c>
      <c r="AK1241">
        <v>4.6281789020311299</v>
      </c>
      <c r="AL1241" t="s">
        <v>715</v>
      </c>
    </row>
    <row r="1242" spans="32:38" x14ac:dyDescent="0.3">
      <c r="AF1242" t="s">
        <v>2148</v>
      </c>
      <c r="AG1242" t="s">
        <v>1118</v>
      </c>
      <c r="AH1242">
        <v>0.26172036734396897</v>
      </c>
      <c r="AI1242">
        <v>0.26520738926269</v>
      </c>
      <c r="AJ1242">
        <v>3.4526315789473601</v>
      </c>
      <c r="AK1242">
        <v>4.6281789020311299</v>
      </c>
      <c r="AL1242" t="s">
        <v>715</v>
      </c>
    </row>
    <row r="1243" spans="32:38" x14ac:dyDescent="0.3">
      <c r="AF1243" t="s">
        <v>1085</v>
      </c>
      <c r="AG1243" t="s">
        <v>1118</v>
      </c>
      <c r="AH1243">
        <v>0.26172036734396897</v>
      </c>
      <c r="AI1243">
        <v>0.26520738926269</v>
      </c>
      <c r="AJ1243">
        <v>3.4526315789473601</v>
      </c>
      <c r="AK1243">
        <v>4.6281789020311299</v>
      </c>
      <c r="AL1243" t="s">
        <v>715</v>
      </c>
    </row>
    <row r="1244" spans="32:38" x14ac:dyDescent="0.3">
      <c r="AF1244" t="s">
        <v>2149</v>
      </c>
      <c r="AG1244" t="s">
        <v>1118</v>
      </c>
      <c r="AH1244">
        <v>0.26172036734396897</v>
      </c>
      <c r="AI1244">
        <v>0.26520738926269</v>
      </c>
      <c r="AJ1244">
        <v>3.4526315789473601</v>
      </c>
      <c r="AK1244">
        <v>4.6281789020311299</v>
      </c>
      <c r="AL1244" t="s">
        <v>712</v>
      </c>
    </row>
    <row r="1245" spans="32:38" x14ac:dyDescent="0.3">
      <c r="AF1245" t="s">
        <v>1086</v>
      </c>
      <c r="AG1245" t="s">
        <v>1118</v>
      </c>
      <c r="AH1245">
        <v>0.26172036734396897</v>
      </c>
      <c r="AI1245">
        <v>0.26520738926269</v>
      </c>
      <c r="AJ1245">
        <v>3.4526315789473601</v>
      </c>
      <c r="AK1245">
        <v>4.6281789020311299</v>
      </c>
      <c r="AL1245" t="s">
        <v>707</v>
      </c>
    </row>
    <row r="1246" spans="32:38" x14ac:dyDescent="0.3">
      <c r="AF1246" t="s">
        <v>1466</v>
      </c>
      <c r="AG1246" t="s">
        <v>1118</v>
      </c>
      <c r="AH1246">
        <v>0.26172036734396897</v>
      </c>
      <c r="AI1246">
        <v>0.26520738926269</v>
      </c>
      <c r="AJ1246">
        <v>3.4526315789473601</v>
      </c>
      <c r="AK1246">
        <v>4.6281789020311299</v>
      </c>
      <c r="AL1246" t="s">
        <v>715</v>
      </c>
    </row>
    <row r="1247" spans="32:38" x14ac:dyDescent="0.3">
      <c r="AF1247" t="s">
        <v>2150</v>
      </c>
      <c r="AG1247" t="s">
        <v>1118</v>
      </c>
      <c r="AH1247">
        <v>0.26172036734396897</v>
      </c>
      <c r="AI1247">
        <v>0.26520738926269</v>
      </c>
      <c r="AJ1247">
        <v>3.4526315789473601</v>
      </c>
      <c r="AK1247">
        <v>4.6281789020311299</v>
      </c>
      <c r="AL1247" t="s">
        <v>712</v>
      </c>
    </row>
    <row r="1248" spans="32:38" x14ac:dyDescent="0.3">
      <c r="AF1248" t="s">
        <v>2151</v>
      </c>
      <c r="AG1248" t="s">
        <v>1118</v>
      </c>
      <c r="AH1248">
        <v>0.26172036734396897</v>
      </c>
      <c r="AI1248">
        <v>0.26520738926269</v>
      </c>
      <c r="AJ1248">
        <v>3.4526315789473601</v>
      </c>
      <c r="AK1248">
        <v>4.6281789020311299</v>
      </c>
      <c r="AL1248" t="s">
        <v>715</v>
      </c>
    </row>
    <row r="1249" spans="32:38" x14ac:dyDescent="0.3">
      <c r="AF1249" t="s">
        <v>2152</v>
      </c>
      <c r="AG1249" t="s">
        <v>1118</v>
      </c>
      <c r="AH1249">
        <v>0.26172036734396897</v>
      </c>
      <c r="AI1249">
        <v>0.26520738926269</v>
      </c>
      <c r="AJ1249">
        <v>3.4526315789473601</v>
      </c>
      <c r="AK1249">
        <v>4.6281789020311299</v>
      </c>
      <c r="AL1249" t="s">
        <v>714</v>
      </c>
    </row>
    <row r="1250" spans="32:38" x14ac:dyDescent="0.3">
      <c r="AF1250" t="s">
        <v>2153</v>
      </c>
      <c r="AG1250" t="s">
        <v>1118</v>
      </c>
      <c r="AH1250">
        <v>0.26172036734396897</v>
      </c>
      <c r="AI1250">
        <v>0.26520738926269</v>
      </c>
      <c r="AJ1250">
        <v>3.4526315789473601</v>
      </c>
      <c r="AK1250">
        <v>4.6281789020311299</v>
      </c>
      <c r="AL1250" t="s">
        <v>715</v>
      </c>
    </row>
    <row r="1251" spans="32:38" x14ac:dyDescent="0.3">
      <c r="AF1251" t="s">
        <v>1468</v>
      </c>
      <c r="AG1251" t="s">
        <v>1118</v>
      </c>
      <c r="AH1251">
        <v>0.26172036734396897</v>
      </c>
      <c r="AI1251">
        <v>0.26520738926269</v>
      </c>
      <c r="AJ1251">
        <v>3.4526315789473601</v>
      </c>
      <c r="AK1251">
        <v>4.6281789020311299</v>
      </c>
      <c r="AL1251" t="s">
        <v>712</v>
      </c>
    </row>
    <row r="1252" spans="32:38" x14ac:dyDescent="0.3">
      <c r="AF1252" t="s">
        <v>1088</v>
      </c>
      <c r="AG1252" t="s">
        <v>1118</v>
      </c>
      <c r="AH1252">
        <v>0.26172036734396897</v>
      </c>
      <c r="AI1252">
        <v>0.26520738926269</v>
      </c>
      <c r="AJ1252">
        <v>3.4526315789473601</v>
      </c>
      <c r="AK1252">
        <v>4.6281789020311299</v>
      </c>
      <c r="AL1252" t="s">
        <v>715</v>
      </c>
    </row>
    <row r="1253" spans="32:38" x14ac:dyDescent="0.3">
      <c r="AF1253" t="s">
        <v>1469</v>
      </c>
      <c r="AG1253" t="s">
        <v>1118</v>
      </c>
      <c r="AH1253">
        <v>0.26172036734396897</v>
      </c>
      <c r="AI1253">
        <v>0.26520738926269</v>
      </c>
      <c r="AJ1253">
        <v>3.4526315789473601</v>
      </c>
      <c r="AK1253">
        <v>4.6281789020311299</v>
      </c>
      <c r="AL1253" t="s">
        <v>715</v>
      </c>
    </row>
    <row r="1254" spans="32:38" x14ac:dyDescent="0.3">
      <c r="AF1254" t="s">
        <v>2154</v>
      </c>
      <c r="AG1254" t="s">
        <v>1118</v>
      </c>
      <c r="AH1254">
        <v>0.26172036734396897</v>
      </c>
      <c r="AI1254">
        <v>0.26520738926269</v>
      </c>
      <c r="AJ1254">
        <v>3.4526315789473601</v>
      </c>
      <c r="AK1254">
        <v>4.6281789020311299</v>
      </c>
      <c r="AL1254" t="s">
        <v>712</v>
      </c>
    </row>
    <row r="1255" spans="32:38" x14ac:dyDescent="0.3">
      <c r="AF1255" t="s">
        <v>97</v>
      </c>
      <c r="AG1255" t="s">
        <v>1118</v>
      </c>
      <c r="AH1255">
        <v>0.26172036734396897</v>
      </c>
      <c r="AI1255">
        <v>0.26520738926269</v>
      </c>
      <c r="AJ1255">
        <v>3.4526315789473601</v>
      </c>
      <c r="AK1255">
        <v>4.6281789020311299</v>
      </c>
      <c r="AL1255" t="s">
        <v>720</v>
      </c>
    </row>
    <row r="1256" spans="32:38" x14ac:dyDescent="0.3">
      <c r="AF1256" t="s">
        <v>2155</v>
      </c>
      <c r="AG1256" t="s">
        <v>1118</v>
      </c>
      <c r="AH1256">
        <v>0.26172036734396897</v>
      </c>
      <c r="AI1256">
        <v>0.26520738926269</v>
      </c>
      <c r="AJ1256">
        <v>3.4526315789473601</v>
      </c>
      <c r="AK1256">
        <v>4.6281789020311299</v>
      </c>
      <c r="AL1256" t="s">
        <v>712</v>
      </c>
    </row>
    <row r="1257" spans="32:38" x14ac:dyDescent="0.3">
      <c r="AF1257" t="s">
        <v>2156</v>
      </c>
      <c r="AG1257" t="s">
        <v>1118</v>
      </c>
      <c r="AH1257">
        <v>0.26172036734396897</v>
      </c>
      <c r="AI1257">
        <v>0.26520738926269</v>
      </c>
      <c r="AJ1257">
        <v>3.4526315789473601</v>
      </c>
      <c r="AK1257">
        <v>4.6281789020311299</v>
      </c>
      <c r="AL1257" t="s">
        <v>712</v>
      </c>
    </row>
    <row r="1258" spans="32:38" x14ac:dyDescent="0.3">
      <c r="AF1258" t="s">
        <v>2157</v>
      </c>
      <c r="AG1258" t="s">
        <v>1118</v>
      </c>
      <c r="AH1258">
        <v>0.26172036734396897</v>
      </c>
      <c r="AI1258">
        <v>0.26520738926269</v>
      </c>
      <c r="AJ1258">
        <v>3.4526315789473601</v>
      </c>
      <c r="AK1258">
        <v>4.6281789020311299</v>
      </c>
      <c r="AL1258" t="s">
        <v>715</v>
      </c>
    </row>
    <row r="1259" spans="32:38" x14ac:dyDescent="0.3">
      <c r="AF1259" t="s">
        <v>2158</v>
      </c>
      <c r="AG1259" t="s">
        <v>1118</v>
      </c>
      <c r="AH1259">
        <v>0.26172036734396897</v>
      </c>
      <c r="AI1259">
        <v>0.26520738926269</v>
      </c>
      <c r="AJ1259">
        <v>3.4526315789473601</v>
      </c>
      <c r="AK1259">
        <v>4.6281789020311299</v>
      </c>
      <c r="AL1259" t="s">
        <v>715</v>
      </c>
    </row>
    <row r="1260" spans="32:38" x14ac:dyDescent="0.3">
      <c r="AF1260" t="s">
        <v>1089</v>
      </c>
      <c r="AG1260" t="s">
        <v>1118</v>
      </c>
      <c r="AH1260">
        <v>0.26172036734396897</v>
      </c>
      <c r="AI1260">
        <v>0.26520738926269</v>
      </c>
      <c r="AJ1260">
        <v>3.4526315789473601</v>
      </c>
      <c r="AK1260">
        <v>4.6281789020311299</v>
      </c>
      <c r="AL1260" t="s">
        <v>715</v>
      </c>
    </row>
    <row r="1261" spans="32:38" x14ac:dyDescent="0.3">
      <c r="AF1261" t="s">
        <v>98</v>
      </c>
      <c r="AG1261" t="s">
        <v>1118</v>
      </c>
      <c r="AH1261">
        <v>0.26172036734396897</v>
      </c>
      <c r="AI1261">
        <v>0.26520738926269</v>
      </c>
      <c r="AJ1261">
        <v>3.4526315789473601</v>
      </c>
      <c r="AK1261">
        <v>4.6281789020311299</v>
      </c>
      <c r="AL1261" t="s">
        <v>720</v>
      </c>
    </row>
    <row r="1262" spans="32:38" x14ac:dyDescent="0.3">
      <c r="AF1262" t="s">
        <v>2159</v>
      </c>
      <c r="AG1262" t="s">
        <v>1118</v>
      </c>
      <c r="AH1262">
        <v>0.26172036734396897</v>
      </c>
      <c r="AI1262">
        <v>0.26520738926269</v>
      </c>
      <c r="AJ1262">
        <v>3.4526315789473601</v>
      </c>
      <c r="AK1262">
        <v>4.6281789020311299</v>
      </c>
      <c r="AL1262" t="s">
        <v>715</v>
      </c>
    </row>
    <row r="1263" spans="32:38" x14ac:dyDescent="0.3">
      <c r="AF1263" t="s">
        <v>2160</v>
      </c>
      <c r="AG1263" t="s">
        <v>1118</v>
      </c>
      <c r="AH1263">
        <v>0.26172036734396897</v>
      </c>
      <c r="AI1263">
        <v>0.26520738926269</v>
      </c>
      <c r="AJ1263">
        <v>3.4526315789473601</v>
      </c>
      <c r="AK1263">
        <v>4.6281789020311299</v>
      </c>
      <c r="AL1263" t="s">
        <v>712</v>
      </c>
    </row>
    <row r="1264" spans="32:38" x14ac:dyDescent="0.3">
      <c r="AF1264" t="s">
        <v>2161</v>
      </c>
      <c r="AG1264" t="s">
        <v>1118</v>
      </c>
      <c r="AH1264">
        <v>0.26172036734396897</v>
      </c>
      <c r="AI1264">
        <v>0.26520738926269</v>
      </c>
      <c r="AJ1264">
        <v>3.4526315789473601</v>
      </c>
      <c r="AK1264">
        <v>4.6281789020311299</v>
      </c>
      <c r="AL1264" t="s">
        <v>712</v>
      </c>
    </row>
    <row r="1265" spans="32:38" x14ac:dyDescent="0.3">
      <c r="AF1265" t="s">
        <v>2162</v>
      </c>
      <c r="AG1265" t="s">
        <v>1118</v>
      </c>
      <c r="AH1265">
        <v>0.26172036734396897</v>
      </c>
      <c r="AI1265">
        <v>0.26520738926269</v>
      </c>
      <c r="AJ1265">
        <v>3.4526315789473601</v>
      </c>
      <c r="AK1265">
        <v>4.6281789020311299</v>
      </c>
      <c r="AL1265" t="s">
        <v>714</v>
      </c>
    </row>
    <row r="1266" spans="32:38" x14ac:dyDescent="0.3">
      <c r="AF1266" t="s">
        <v>1470</v>
      </c>
      <c r="AG1266" t="s">
        <v>1118</v>
      </c>
      <c r="AH1266">
        <v>0.26172036734396897</v>
      </c>
      <c r="AI1266">
        <v>0.26520738926269</v>
      </c>
      <c r="AJ1266">
        <v>3.4526315789473601</v>
      </c>
      <c r="AK1266">
        <v>4.6281789020311299</v>
      </c>
      <c r="AL1266" t="s">
        <v>715</v>
      </c>
    </row>
    <row r="1267" spans="32:38" x14ac:dyDescent="0.3">
      <c r="AF1267" t="s">
        <v>2163</v>
      </c>
      <c r="AG1267" t="s">
        <v>1118</v>
      </c>
      <c r="AH1267">
        <v>0.26172036734396897</v>
      </c>
      <c r="AI1267">
        <v>0.26520738926269</v>
      </c>
      <c r="AJ1267">
        <v>3.4526315789473601</v>
      </c>
      <c r="AK1267">
        <v>4.6281789020311299</v>
      </c>
      <c r="AL1267" t="s">
        <v>715</v>
      </c>
    </row>
    <row r="1268" spans="32:38" x14ac:dyDescent="0.3">
      <c r="AF1268" t="s">
        <v>1090</v>
      </c>
      <c r="AG1268" t="s">
        <v>1118</v>
      </c>
      <c r="AH1268">
        <v>0.26172036734396897</v>
      </c>
      <c r="AI1268">
        <v>0.26520738926269</v>
      </c>
      <c r="AJ1268">
        <v>3.4526315789473601</v>
      </c>
      <c r="AK1268">
        <v>4.6281789020311299</v>
      </c>
      <c r="AL1268" t="s">
        <v>715</v>
      </c>
    </row>
    <row r="1269" spans="32:38" x14ac:dyDescent="0.3">
      <c r="AF1269" t="s">
        <v>2164</v>
      </c>
      <c r="AG1269" t="s">
        <v>1118</v>
      </c>
      <c r="AH1269">
        <v>0.26172036734396897</v>
      </c>
      <c r="AI1269">
        <v>0.26520738926269</v>
      </c>
      <c r="AJ1269">
        <v>3.4526315789473601</v>
      </c>
      <c r="AK1269">
        <v>4.6281789020311299</v>
      </c>
      <c r="AL1269" t="s">
        <v>715</v>
      </c>
    </row>
    <row r="1270" spans="32:38" x14ac:dyDescent="0.3">
      <c r="AF1270" t="s">
        <v>2165</v>
      </c>
      <c r="AG1270" t="s">
        <v>1118</v>
      </c>
      <c r="AH1270">
        <v>0.26172036734396897</v>
      </c>
      <c r="AI1270">
        <v>0.26520738926269</v>
      </c>
      <c r="AJ1270">
        <v>3.4526315789473601</v>
      </c>
      <c r="AK1270">
        <v>4.6281789020311299</v>
      </c>
      <c r="AL1270" t="s">
        <v>715</v>
      </c>
    </row>
    <row r="1271" spans="32:38" x14ac:dyDescent="0.3">
      <c r="AF1271" t="s">
        <v>2166</v>
      </c>
      <c r="AG1271" t="s">
        <v>1118</v>
      </c>
      <c r="AH1271">
        <v>0.26172036734396897</v>
      </c>
      <c r="AI1271">
        <v>0.26520738926269</v>
      </c>
      <c r="AJ1271">
        <v>3.4526315789473601</v>
      </c>
      <c r="AK1271">
        <v>4.6281789020311299</v>
      </c>
      <c r="AL1271" t="s">
        <v>712</v>
      </c>
    </row>
    <row r="1272" spans="32:38" x14ac:dyDescent="0.3">
      <c r="AF1272" t="s">
        <v>2167</v>
      </c>
      <c r="AG1272" t="s">
        <v>1118</v>
      </c>
      <c r="AH1272">
        <v>0.26172036734396897</v>
      </c>
      <c r="AI1272">
        <v>0.26520738926269</v>
      </c>
      <c r="AJ1272">
        <v>3.4526315789473601</v>
      </c>
      <c r="AK1272">
        <v>4.6281789020311299</v>
      </c>
      <c r="AL1272" t="s">
        <v>715</v>
      </c>
    </row>
    <row r="1273" spans="32:38" x14ac:dyDescent="0.3">
      <c r="AF1273" t="s">
        <v>2168</v>
      </c>
      <c r="AG1273" t="s">
        <v>1118</v>
      </c>
      <c r="AH1273">
        <v>0.26172036734396897</v>
      </c>
      <c r="AI1273">
        <v>0.26520738926269</v>
      </c>
      <c r="AJ1273">
        <v>3.4526315789473601</v>
      </c>
      <c r="AK1273">
        <v>4.6281789020311299</v>
      </c>
      <c r="AL1273" t="s">
        <v>712</v>
      </c>
    </row>
    <row r="1274" spans="32:38" x14ac:dyDescent="0.3">
      <c r="AF1274" t="s">
        <v>1474</v>
      </c>
      <c r="AG1274" t="s">
        <v>1118</v>
      </c>
      <c r="AH1274">
        <v>0.26172036734396897</v>
      </c>
      <c r="AI1274">
        <v>0.26520738926269</v>
      </c>
      <c r="AJ1274">
        <v>3.4526315789473601</v>
      </c>
      <c r="AK1274">
        <v>4.6281789020311299</v>
      </c>
      <c r="AL1274" t="s">
        <v>715</v>
      </c>
    </row>
    <row r="1275" spans="32:38" x14ac:dyDescent="0.3">
      <c r="AF1275" t="s">
        <v>1477</v>
      </c>
      <c r="AG1275" t="s">
        <v>1118</v>
      </c>
      <c r="AH1275">
        <v>0.26172036734396897</v>
      </c>
      <c r="AI1275">
        <v>0.26520738926269</v>
      </c>
      <c r="AJ1275">
        <v>3.4526315789473601</v>
      </c>
      <c r="AK1275">
        <v>4.6281789020311299</v>
      </c>
      <c r="AL1275" t="s">
        <v>715</v>
      </c>
    </row>
    <row r="1276" spans="32:38" x14ac:dyDescent="0.3">
      <c r="AF1276" t="s">
        <v>2169</v>
      </c>
      <c r="AG1276" t="s">
        <v>1118</v>
      </c>
      <c r="AH1276">
        <v>0.26172036734396897</v>
      </c>
      <c r="AI1276">
        <v>0.26520738926269</v>
      </c>
      <c r="AJ1276">
        <v>3.4526315789473601</v>
      </c>
      <c r="AK1276">
        <v>4.6281789020311299</v>
      </c>
      <c r="AL1276" t="s">
        <v>715</v>
      </c>
    </row>
    <row r="1277" spans="32:38" x14ac:dyDescent="0.3">
      <c r="AF1277" t="s">
        <v>2170</v>
      </c>
      <c r="AG1277" t="s">
        <v>1118</v>
      </c>
      <c r="AH1277">
        <v>0.26172036734396897</v>
      </c>
      <c r="AI1277">
        <v>0.26520738926269</v>
      </c>
      <c r="AJ1277">
        <v>3.4526315789473601</v>
      </c>
      <c r="AK1277">
        <v>4.6281789020311299</v>
      </c>
      <c r="AL1277" t="s">
        <v>714</v>
      </c>
    </row>
    <row r="1278" spans="32:38" x14ac:dyDescent="0.3">
      <c r="AF1278" t="s">
        <v>774</v>
      </c>
      <c r="AG1278" t="s">
        <v>1118</v>
      </c>
      <c r="AH1278">
        <v>0.26172036734396897</v>
      </c>
      <c r="AI1278">
        <v>0.26520738926269</v>
      </c>
      <c r="AJ1278">
        <v>3.4526315789473601</v>
      </c>
      <c r="AK1278">
        <v>4.6281789020311299</v>
      </c>
      <c r="AL1278" t="s">
        <v>714</v>
      </c>
    </row>
    <row r="1279" spans="32:38" x14ac:dyDescent="0.3">
      <c r="AF1279" t="s">
        <v>2171</v>
      </c>
      <c r="AG1279" t="s">
        <v>1118</v>
      </c>
      <c r="AH1279">
        <v>0.26172036734396897</v>
      </c>
      <c r="AI1279">
        <v>0.26520738926269</v>
      </c>
      <c r="AJ1279">
        <v>3.4526315789473601</v>
      </c>
      <c r="AK1279">
        <v>4.6281789020311299</v>
      </c>
      <c r="AL1279" t="s">
        <v>714</v>
      </c>
    </row>
    <row r="1280" spans="32:38" x14ac:dyDescent="0.3">
      <c r="AF1280" t="s">
        <v>2172</v>
      </c>
      <c r="AG1280" t="s">
        <v>1118</v>
      </c>
      <c r="AH1280">
        <v>0.26172036734396897</v>
      </c>
      <c r="AI1280">
        <v>0.26520738926269</v>
      </c>
      <c r="AJ1280">
        <v>3.4526315789473601</v>
      </c>
      <c r="AK1280">
        <v>4.6281789020311299</v>
      </c>
      <c r="AL1280" t="s">
        <v>714</v>
      </c>
    </row>
    <row r="1281" spans="32:38" x14ac:dyDescent="0.3">
      <c r="AF1281" t="s">
        <v>2173</v>
      </c>
      <c r="AG1281" t="s">
        <v>1118</v>
      </c>
      <c r="AH1281">
        <v>0.26172036734396897</v>
      </c>
      <c r="AI1281">
        <v>0.26520738926269</v>
      </c>
      <c r="AJ1281">
        <v>3.4526315789473601</v>
      </c>
      <c r="AK1281">
        <v>4.6281789020311299</v>
      </c>
      <c r="AL1281" t="s">
        <v>714</v>
      </c>
    </row>
    <row r="1282" spans="32:38" x14ac:dyDescent="0.3">
      <c r="AF1282" t="s">
        <v>2174</v>
      </c>
      <c r="AG1282" t="s">
        <v>1118</v>
      </c>
      <c r="AH1282">
        <v>0.26172036734396897</v>
      </c>
      <c r="AI1282">
        <v>0.26520738926269</v>
      </c>
      <c r="AJ1282">
        <v>3.4526315789473601</v>
      </c>
      <c r="AK1282">
        <v>4.6281789020311299</v>
      </c>
      <c r="AL1282" t="s">
        <v>705</v>
      </c>
    </row>
    <row r="1283" spans="32:38" x14ac:dyDescent="0.3">
      <c r="AF1283" t="s">
        <v>2175</v>
      </c>
      <c r="AG1283" t="s">
        <v>1118</v>
      </c>
      <c r="AH1283">
        <v>0.26172036734396897</v>
      </c>
      <c r="AI1283">
        <v>0.26520738926269</v>
      </c>
      <c r="AJ1283">
        <v>3.4526315789473601</v>
      </c>
      <c r="AK1283">
        <v>4.6281789020311299</v>
      </c>
      <c r="AL1283" t="s">
        <v>705</v>
      </c>
    </row>
    <row r="1284" spans="32:38" x14ac:dyDescent="0.3">
      <c r="AF1284" t="s">
        <v>2176</v>
      </c>
      <c r="AG1284" t="s">
        <v>1118</v>
      </c>
      <c r="AH1284">
        <v>0.26172036734396897</v>
      </c>
      <c r="AI1284">
        <v>0.26520738926269</v>
      </c>
      <c r="AJ1284">
        <v>3.4526315789473601</v>
      </c>
      <c r="AK1284">
        <v>4.6281789020311299</v>
      </c>
      <c r="AL1284" t="s">
        <v>720</v>
      </c>
    </row>
    <row r="1285" spans="32:38" x14ac:dyDescent="0.3">
      <c r="AF1285" t="s">
        <v>1478</v>
      </c>
      <c r="AG1285" t="s">
        <v>1118</v>
      </c>
      <c r="AH1285">
        <v>0.26172036734396897</v>
      </c>
      <c r="AI1285">
        <v>0.26520738926269</v>
      </c>
      <c r="AJ1285">
        <v>3.4526315789473601</v>
      </c>
      <c r="AK1285">
        <v>4.6281789020311299</v>
      </c>
      <c r="AL1285" t="s">
        <v>788</v>
      </c>
    </row>
    <row r="1286" spans="32:38" x14ac:dyDescent="0.3">
      <c r="AF1286" t="s">
        <v>102</v>
      </c>
      <c r="AG1286" t="s">
        <v>1118</v>
      </c>
      <c r="AH1286">
        <v>0.26172036734396897</v>
      </c>
      <c r="AI1286">
        <v>0.26520738926269</v>
      </c>
      <c r="AJ1286">
        <v>3.4526315789473601</v>
      </c>
      <c r="AK1286">
        <v>4.6281789020311299</v>
      </c>
      <c r="AL1286" t="s">
        <v>714</v>
      </c>
    </row>
    <row r="1287" spans="32:38" x14ac:dyDescent="0.3">
      <c r="AF1287" t="s">
        <v>2177</v>
      </c>
      <c r="AG1287" t="s">
        <v>1118</v>
      </c>
      <c r="AH1287">
        <v>0.26172036734396897</v>
      </c>
      <c r="AI1287">
        <v>0.26520738926269</v>
      </c>
      <c r="AJ1287">
        <v>3.4526315789473601</v>
      </c>
      <c r="AK1287">
        <v>4.6281789020311299</v>
      </c>
      <c r="AL1287" t="s">
        <v>705</v>
      </c>
    </row>
    <row r="1288" spans="32:38" x14ac:dyDescent="0.3">
      <c r="AF1288" t="s">
        <v>2178</v>
      </c>
      <c r="AG1288" t="s">
        <v>1118</v>
      </c>
      <c r="AH1288">
        <v>0.26172036734396897</v>
      </c>
      <c r="AI1288">
        <v>0.26520738926269</v>
      </c>
      <c r="AJ1288">
        <v>3.4526315789473601</v>
      </c>
      <c r="AK1288">
        <v>4.6281789020311299</v>
      </c>
      <c r="AL1288" t="s">
        <v>705</v>
      </c>
    </row>
    <row r="1289" spans="32:38" x14ac:dyDescent="0.3">
      <c r="AF1289" t="s">
        <v>2179</v>
      </c>
      <c r="AG1289" t="s">
        <v>1118</v>
      </c>
      <c r="AH1289">
        <v>0.26172036734396897</v>
      </c>
      <c r="AI1289">
        <v>0.26520738926269</v>
      </c>
      <c r="AJ1289">
        <v>3.4526315789473601</v>
      </c>
      <c r="AK1289">
        <v>4.6281789020311299</v>
      </c>
      <c r="AL1289" t="s">
        <v>715</v>
      </c>
    </row>
    <row r="1290" spans="32:38" x14ac:dyDescent="0.3">
      <c r="AF1290" t="s">
        <v>2180</v>
      </c>
      <c r="AG1290" t="s">
        <v>1118</v>
      </c>
      <c r="AH1290">
        <v>0.26172036734396897</v>
      </c>
      <c r="AI1290">
        <v>0.26520738926269</v>
      </c>
      <c r="AJ1290">
        <v>3.4526315789473601</v>
      </c>
      <c r="AK1290">
        <v>4.6281789020311299</v>
      </c>
      <c r="AL1290" t="s">
        <v>712</v>
      </c>
    </row>
    <row r="1291" spans="32:38" x14ac:dyDescent="0.3">
      <c r="AF1291" t="s">
        <v>2181</v>
      </c>
      <c r="AG1291" t="s">
        <v>1118</v>
      </c>
      <c r="AH1291">
        <v>0.26172036734396897</v>
      </c>
      <c r="AI1291">
        <v>0.26520738926269</v>
      </c>
      <c r="AJ1291">
        <v>3.4526315789473601</v>
      </c>
      <c r="AK1291">
        <v>4.6281789020311299</v>
      </c>
      <c r="AL1291" t="s">
        <v>712</v>
      </c>
    </row>
    <row r="1292" spans="32:38" x14ac:dyDescent="0.3">
      <c r="AF1292" t="s">
        <v>2182</v>
      </c>
      <c r="AG1292" t="s">
        <v>1118</v>
      </c>
      <c r="AH1292">
        <v>0.26172036734396897</v>
      </c>
      <c r="AI1292">
        <v>0.26520738926269</v>
      </c>
      <c r="AJ1292">
        <v>3.4526315789473601</v>
      </c>
      <c r="AK1292">
        <v>4.6281789020311299</v>
      </c>
      <c r="AL1292" t="s">
        <v>705</v>
      </c>
    </row>
    <row r="1293" spans="32:38" x14ac:dyDescent="0.3">
      <c r="AF1293" t="s">
        <v>2183</v>
      </c>
      <c r="AG1293" t="s">
        <v>1118</v>
      </c>
      <c r="AH1293">
        <v>0.26172036734396897</v>
      </c>
      <c r="AI1293">
        <v>0.26520738926269</v>
      </c>
      <c r="AJ1293">
        <v>3.4526315789473601</v>
      </c>
      <c r="AK1293">
        <v>4.6281789020311299</v>
      </c>
      <c r="AL1293" t="s">
        <v>715</v>
      </c>
    </row>
    <row r="1294" spans="32:38" x14ac:dyDescent="0.3">
      <c r="AF1294" t="s">
        <v>2184</v>
      </c>
      <c r="AG1294" t="s">
        <v>1118</v>
      </c>
      <c r="AH1294">
        <v>0.26172036734396897</v>
      </c>
      <c r="AI1294">
        <v>0.26520738926269</v>
      </c>
      <c r="AJ1294">
        <v>3.4526315789473601</v>
      </c>
      <c r="AK1294">
        <v>4.6281789020311299</v>
      </c>
      <c r="AL1294" t="s">
        <v>715</v>
      </c>
    </row>
    <row r="1295" spans="32:38" x14ac:dyDescent="0.3">
      <c r="AF1295" t="s">
        <v>2185</v>
      </c>
      <c r="AG1295" t="s">
        <v>1118</v>
      </c>
      <c r="AH1295">
        <v>0.26172036734396897</v>
      </c>
      <c r="AI1295">
        <v>0.26520738926269</v>
      </c>
      <c r="AJ1295">
        <v>3.4526315789473601</v>
      </c>
      <c r="AK1295">
        <v>4.6281789020311299</v>
      </c>
      <c r="AL1295" t="s">
        <v>705</v>
      </c>
    </row>
    <row r="1296" spans="32:38" x14ac:dyDescent="0.3">
      <c r="AF1296" t="s">
        <v>778</v>
      </c>
      <c r="AG1296" t="s">
        <v>1118</v>
      </c>
      <c r="AH1296">
        <v>0.26172036734396897</v>
      </c>
      <c r="AI1296">
        <v>0.26520738926269</v>
      </c>
      <c r="AJ1296">
        <v>3.4526315789473601</v>
      </c>
      <c r="AK1296">
        <v>4.6281789020311299</v>
      </c>
      <c r="AL1296" t="s">
        <v>715</v>
      </c>
    </row>
    <row r="1297" spans="32:38" x14ac:dyDescent="0.3">
      <c r="AF1297" t="s">
        <v>779</v>
      </c>
      <c r="AG1297" t="s">
        <v>1118</v>
      </c>
      <c r="AH1297">
        <v>0.26172036734396897</v>
      </c>
      <c r="AI1297">
        <v>0.26520738926269</v>
      </c>
      <c r="AJ1297">
        <v>3.4526315789473601</v>
      </c>
      <c r="AK1297">
        <v>4.6281789020311299</v>
      </c>
      <c r="AL1297" t="s">
        <v>715</v>
      </c>
    </row>
    <row r="1298" spans="32:38" x14ac:dyDescent="0.3">
      <c r="AF1298" t="s">
        <v>2186</v>
      </c>
      <c r="AG1298" t="s">
        <v>1118</v>
      </c>
      <c r="AH1298">
        <v>0.26172036734396897</v>
      </c>
      <c r="AI1298">
        <v>0.26520738926269</v>
      </c>
      <c r="AJ1298">
        <v>3.4526315789473601</v>
      </c>
      <c r="AK1298">
        <v>4.6281789020311299</v>
      </c>
      <c r="AL1298" t="s">
        <v>707</v>
      </c>
    </row>
    <row r="1299" spans="32:38" x14ac:dyDescent="0.3">
      <c r="AF1299" t="s">
        <v>201</v>
      </c>
      <c r="AG1299" t="s">
        <v>1118</v>
      </c>
      <c r="AH1299">
        <v>0.26172036734396897</v>
      </c>
      <c r="AI1299">
        <v>0.26520738926269</v>
      </c>
      <c r="AJ1299">
        <v>3.4526315789473601</v>
      </c>
      <c r="AK1299">
        <v>4.6281789020311299</v>
      </c>
      <c r="AL1299" t="s">
        <v>718</v>
      </c>
    </row>
    <row r="1300" spans="32:38" x14ac:dyDescent="0.3">
      <c r="AF1300" t="s">
        <v>2187</v>
      </c>
      <c r="AG1300" t="s">
        <v>1118</v>
      </c>
      <c r="AH1300">
        <v>0.26172036734396897</v>
      </c>
      <c r="AI1300">
        <v>0.26520738926269</v>
      </c>
      <c r="AJ1300">
        <v>3.4526315789473601</v>
      </c>
      <c r="AK1300">
        <v>4.6281789020311299</v>
      </c>
      <c r="AL1300" t="s">
        <v>1537</v>
      </c>
    </row>
    <row r="1301" spans="32:38" x14ac:dyDescent="0.3">
      <c r="AF1301" t="s">
        <v>2188</v>
      </c>
      <c r="AG1301" t="s">
        <v>1118</v>
      </c>
      <c r="AH1301">
        <v>0.26172036734396897</v>
      </c>
      <c r="AI1301">
        <v>0.26520738926269</v>
      </c>
      <c r="AJ1301">
        <v>3.4526315789473601</v>
      </c>
      <c r="AK1301">
        <v>4.6281789020311299</v>
      </c>
      <c r="AL1301" t="s">
        <v>1537</v>
      </c>
    </row>
    <row r="1302" spans="32:38" x14ac:dyDescent="0.3">
      <c r="AF1302" t="s">
        <v>2189</v>
      </c>
      <c r="AG1302" t="s">
        <v>1118</v>
      </c>
      <c r="AH1302">
        <v>0.26172036734396897</v>
      </c>
      <c r="AI1302">
        <v>0.26520738926269</v>
      </c>
      <c r="AJ1302">
        <v>3.4526315789473601</v>
      </c>
      <c r="AK1302">
        <v>4.6281789020311299</v>
      </c>
      <c r="AL1302" t="s">
        <v>1537</v>
      </c>
    </row>
    <row r="1303" spans="32:38" x14ac:dyDescent="0.3">
      <c r="AF1303" t="s">
        <v>202</v>
      </c>
      <c r="AG1303" t="s">
        <v>1118</v>
      </c>
      <c r="AH1303">
        <v>0.26172036734396897</v>
      </c>
      <c r="AI1303">
        <v>0.26520738926269</v>
      </c>
      <c r="AJ1303">
        <v>3.4526315789473601</v>
      </c>
      <c r="AK1303">
        <v>4.6281789020311299</v>
      </c>
      <c r="AL1303" t="s">
        <v>718</v>
      </c>
    </row>
    <row r="1304" spans="32:38" x14ac:dyDescent="0.3">
      <c r="AF1304" t="s">
        <v>1092</v>
      </c>
      <c r="AG1304" t="s">
        <v>1118</v>
      </c>
      <c r="AH1304">
        <v>0.26172036734396897</v>
      </c>
      <c r="AI1304">
        <v>0.26520738926269</v>
      </c>
      <c r="AJ1304">
        <v>3.4526315789473601</v>
      </c>
      <c r="AK1304">
        <v>4.6281789020311299</v>
      </c>
      <c r="AL1304" t="s">
        <v>719</v>
      </c>
    </row>
    <row r="1305" spans="32:38" x14ac:dyDescent="0.3">
      <c r="AF1305" t="s">
        <v>2190</v>
      </c>
      <c r="AG1305" t="s">
        <v>1118</v>
      </c>
      <c r="AH1305">
        <v>0.26172036734396897</v>
      </c>
      <c r="AI1305">
        <v>0.26520738926269</v>
      </c>
      <c r="AJ1305">
        <v>3.4526315789473601</v>
      </c>
      <c r="AK1305">
        <v>4.6281789020311299</v>
      </c>
      <c r="AL1305" t="s">
        <v>707</v>
      </c>
    </row>
    <row r="1306" spans="32:38" x14ac:dyDescent="0.3">
      <c r="AF1306" t="s">
        <v>2191</v>
      </c>
      <c r="AG1306" t="s">
        <v>1118</v>
      </c>
      <c r="AH1306">
        <v>0.26172036734396897</v>
      </c>
      <c r="AI1306">
        <v>0.26520738926269</v>
      </c>
      <c r="AJ1306">
        <v>3.4526315789473601</v>
      </c>
      <c r="AK1306">
        <v>4.6281789020311299</v>
      </c>
      <c r="AL1306" t="s">
        <v>707</v>
      </c>
    </row>
    <row r="1307" spans="32:38" x14ac:dyDescent="0.3">
      <c r="AF1307" t="s">
        <v>2192</v>
      </c>
      <c r="AG1307" t="s">
        <v>1118</v>
      </c>
      <c r="AH1307">
        <v>0.26172036734396897</v>
      </c>
      <c r="AI1307">
        <v>0.26520738926269</v>
      </c>
      <c r="AJ1307">
        <v>3.4526315789473601</v>
      </c>
      <c r="AK1307">
        <v>4.6281789020311299</v>
      </c>
      <c r="AL1307" t="s">
        <v>707</v>
      </c>
    </row>
    <row r="1308" spans="32:38" x14ac:dyDescent="0.3">
      <c r="AF1308" t="s">
        <v>2193</v>
      </c>
      <c r="AG1308" t="s">
        <v>1118</v>
      </c>
      <c r="AH1308">
        <v>0.26172036734396897</v>
      </c>
      <c r="AI1308">
        <v>0.26520738926269</v>
      </c>
      <c r="AJ1308">
        <v>3.4526315789473601</v>
      </c>
      <c r="AK1308">
        <v>4.6281789020311299</v>
      </c>
      <c r="AL1308" t="s">
        <v>712</v>
      </c>
    </row>
    <row r="1309" spans="32:38" x14ac:dyDescent="0.3">
      <c r="AF1309" t="s">
        <v>2194</v>
      </c>
      <c r="AG1309" t="s">
        <v>1118</v>
      </c>
      <c r="AH1309">
        <v>0.26172036734396897</v>
      </c>
      <c r="AI1309">
        <v>0.26520738926269</v>
      </c>
      <c r="AJ1309">
        <v>3.4526315789473601</v>
      </c>
      <c r="AK1309">
        <v>4.6281789020311299</v>
      </c>
      <c r="AL1309" t="s">
        <v>1538</v>
      </c>
    </row>
    <row r="1310" spans="32:38" x14ac:dyDescent="0.3">
      <c r="AF1310" t="s">
        <v>390</v>
      </c>
      <c r="AG1310" t="s">
        <v>1118</v>
      </c>
      <c r="AH1310">
        <v>0.26172036734396897</v>
      </c>
      <c r="AI1310">
        <v>0.26520738926269</v>
      </c>
      <c r="AJ1310">
        <v>3.4526315789473601</v>
      </c>
      <c r="AK1310">
        <v>4.6281789020311299</v>
      </c>
      <c r="AL1310" t="s">
        <v>719</v>
      </c>
    </row>
    <row r="1311" spans="32:38" x14ac:dyDescent="0.3">
      <c r="AF1311" t="s">
        <v>2195</v>
      </c>
      <c r="AG1311" t="s">
        <v>1118</v>
      </c>
      <c r="AH1311">
        <v>0.26172036734396897</v>
      </c>
      <c r="AI1311">
        <v>0.26520738926269</v>
      </c>
      <c r="AJ1311">
        <v>3.4526315789473601</v>
      </c>
      <c r="AK1311">
        <v>4.6281789020311299</v>
      </c>
      <c r="AL1311" t="s">
        <v>712</v>
      </c>
    </row>
    <row r="1312" spans="32:38" x14ac:dyDescent="0.3">
      <c r="AF1312" t="s">
        <v>2196</v>
      </c>
      <c r="AG1312" t="s">
        <v>1118</v>
      </c>
      <c r="AH1312">
        <v>0.26172036734396897</v>
      </c>
      <c r="AI1312">
        <v>0.26520738926269</v>
      </c>
      <c r="AJ1312">
        <v>3.4526315789473601</v>
      </c>
      <c r="AK1312">
        <v>4.6281789020311299</v>
      </c>
      <c r="AL1312" t="s">
        <v>712</v>
      </c>
    </row>
    <row r="1313" spans="32:38" x14ac:dyDescent="0.3">
      <c r="AF1313" t="s">
        <v>2197</v>
      </c>
      <c r="AG1313" t="s">
        <v>1118</v>
      </c>
      <c r="AH1313">
        <v>0.26172036734396897</v>
      </c>
      <c r="AI1313">
        <v>0.26520738926269</v>
      </c>
      <c r="AJ1313">
        <v>3.4526315789473601</v>
      </c>
      <c r="AK1313">
        <v>4.6281789020311299</v>
      </c>
      <c r="AL1313" t="s">
        <v>707</v>
      </c>
    </row>
    <row r="1314" spans="32:38" x14ac:dyDescent="0.3">
      <c r="AF1314" t="s">
        <v>2198</v>
      </c>
      <c r="AG1314" t="s">
        <v>1118</v>
      </c>
      <c r="AH1314">
        <v>0.26172036734396897</v>
      </c>
      <c r="AI1314">
        <v>0.26520738926269</v>
      </c>
      <c r="AJ1314">
        <v>3.4526315789473601</v>
      </c>
      <c r="AK1314">
        <v>4.6281789020311299</v>
      </c>
      <c r="AL1314" t="s">
        <v>707</v>
      </c>
    </row>
    <row r="1315" spans="32:38" x14ac:dyDescent="0.3">
      <c r="AF1315" t="s">
        <v>649</v>
      </c>
      <c r="AG1315" t="s">
        <v>1118</v>
      </c>
      <c r="AH1315">
        <v>0.26172036734396897</v>
      </c>
      <c r="AI1315">
        <v>0.26520738926269</v>
      </c>
      <c r="AJ1315">
        <v>3.4526315789473601</v>
      </c>
      <c r="AK1315">
        <v>4.6281789020311299</v>
      </c>
      <c r="AL1315" t="s">
        <v>719</v>
      </c>
    </row>
    <row r="1316" spans="32:38" x14ac:dyDescent="0.3">
      <c r="AF1316" t="s">
        <v>650</v>
      </c>
      <c r="AG1316" t="s">
        <v>1118</v>
      </c>
      <c r="AH1316">
        <v>0.26172036734396897</v>
      </c>
      <c r="AI1316">
        <v>0.26520738926269</v>
      </c>
      <c r="AJ1316">
        <v>3.4526315789473601</v>
      </c>
      <c r="AK1316">
        <v>4.6281789020311299</v>
      </c>
      <c r="AL1316" t="s">
        <v>706</v>
      </c>
    </row>
    <row r="1317" spans="32:38" x14ac:dyDescent="0.3">
      <c r="AF1317" t="s">
        <v>2199</v>
      </c>
      <c r="AG1317" t="s">
        <v>1118</v>
      </c>
      <c r="AH1317">
        <v>0.26172036734396897</v>
      </c>
      <c r="AI1317">
        <v>0.26520738926269</v>
      </c>
      <c r="AJ1317">
        <v>3.4526315789473601</v>
      </c>
      <c r="AK1317">
        <v>4.6281789020311299</v>
      </c>
      <c r="AL1317" t="s">
        <v>718</v>
      </c>
    </row>
    <row r="1318" spans="32:38" x14ac:dyDescent="0.3">
      <c r="AF1318" t="s">
        <v>2200</v>
      </c>
      <c r="AG1318" t="s">
        <v>1118</v>
      </c>
      <c r="AH1318">
        <v>0.26172036734396897</v>
      </c>
      <c r="AI1318">
        <v>0.26520738926269</v>
      </c>
      <c r="AJ1318">
        <v>3.4526315789473601</v>
      </c>
      <c r="AK1318">
        <v>4.6281789020311299</v>
      </c>
      <c r="AL1318" t="s">
        <v>718</v>
      </c>
    </row>
    <row r="1319" spans="32:38" x14ac:dyDescent="0.3">
      <c r="AF1319" t="s">
        <v>2201</v>
      </c>
      <c r="AG1319" t="s">
        <v>1118</v>
      </c>
      <c r="AH1319">
        <v>0.26172036734396897</v>
      </c>
      <c r="AI1319">
        <v>0.26520738926269</v>
      </c>
      <c r="AJ1319">
        <v>3.4526315789473601</v>
      </c>
      <c r="AK1319">
        <v>4.6281789020311299</v>
      </c>
      <c r="AL1319" t="s">
        <v>718</v>
      </c>
    </row>
    <row r="1320" spans="32:38" x14ac:dyDescent="0.3">
      <c r="AF1320" t="s">
        <v>394</v>
      </c>
      <c r="AG1320" t="s">
        <v>1118</v>
      </c>
      <c r="AH1320">
        <v>0.26172036734396897</v>
      </c>
      <c r="AI1320">
        <v>0.26520738926269</v>
      </c>
      <c r="AJ1320">
        <v>3.4526315789473601</v>
      </c>
      <c r="AK1320">
        <v>4.6281789020311299</v>
      </c>
      <c r="AL1320" t="s">
        <v>719</v>
      </c>
    </row>
    <row r="1321" spans="32:38" x14ac:dyDescent="0.3">
      <c r="AF1321" t="s">
        <v>2202</v>
      </c>
      <c r="AG1321" t="s">
        <v>1118</v>
      </c>
      <c r="AH1321">
        <v>0.26172036734396897</v>
      </c>
      <c r="AI1321">
        <v>0.26520738926269</v>
      </c>
      <c r="AJ1321">
        <v>3.4526315789473601</v>
      </c>
      <c r="AK1321">
        <v>4.6281789020311299</v>
      </c>
      <c r="AL1321" t="s">
        <v>718</v>
      </c>
    </row>
    <row r="1322" spans="32:38" x14ac:dyDescent="0.3">
      <c r="AF1322" t="s">
        <v>2203</v>
      </c>
      <c r="AG1322" t="s">
        <v>1118</v>
      </c>
      <c r="AH1322">
        <v>0.26172036734396897</v>
      </c>
      <c r="AI1322">
        <v>0.26520738926269</v>
      </c>
      <c r="AJ1322">
        <v>3.4526315789473601</v>
      </c>
      <c r="AK1322">
        <v>4.6281789020311299</v>
      </c>
      <c r="AL1322" t="s">
        <v>707</v>
      </c>
    </row>
    <row r="1323" spans="32:38" x14ac:dyDescent="0.3">
      <c r="AF1323" t="s">
        <v>395</v>
      </c>
      <c r="AG1323" t="s">
        <v>1118</v>
      </c>
      <c r="AH1323">
        <v>0.26172036734396897</v>
      </c>
      <c r="AI1323">
        <v>0.26520738926269</v>
      </c>
      <c r="AJ1323">
        <v>3.4526315789473601</v>
      </c>
      <c r="AK1323">
        <v>4.6281789020311299</v>
      </c>
      <c r="AL1323" t="s">
        <v>719</v>
      </c>
    </row>
    <row r="1324" spans="32:38" x14ac:dyDescent="0.3">
      <c r="AF1324" t="s">
        <v>2204</v>
      </c>
      <c r="AG1324" t="s">
        <v>1118</v>
      </c>
      <c r="AH1324">
        <v>0.26172036734396897</v>
      </c>
      <c r="AI1324">
        <v>0.26520738926269</v>
      </c>
      <c r="AJ1324">
        <v>3.4526315789473601</v>
      </c>
      <c r="AK1324">
        <v>4.6281789020311299</v>
      </c>
      <c r="AL1324" t="s">
        <v>1537</v>
      </c>
    </row>
    <row r="1325" spans="32:38" x14ac:dyDescent="0.3">
      <c r="AF1325" t="s">
        <v>654</v>
      </c>
      <c r="AG1325" t="s">
        <v>1118</v>
      </c>
      <c r="AH1325">
        <v>0.26172036734396897</v>
      </c>
      <c r="AI1325">
        <v>0.26520738926269</v>
      </c>
      <c r="AJ1325">
        <v>3.4526315789473601</v>
      </c>
      <c r="AK1325">
        <v>4.6281789020311299</v>
      </c>
      <c r="AL1325" t="s">
        <v>719</v>
      </c>
    </row>
    <row r="1326" spans="32:38" x14ac:dyDescent="0.3">
      <c r="AF1326" t="s">
        <v>2205</v>
      </c>
      <c r="AG1326" t="s">
        <v>1118</v>
      </c>
      <c r="AH1326">
        <v>0.26172036734396897</v>
      </c>
      <c r="AI1326">
        <v>0.26520738926269</v>
      </c>
      <c r="AJ1326">
        <v>3.4526315789473601</v>
      </c>
      <c r="AK1326">
        <v>4.6281789020311299</v>
      </c>
      <c r="AL1326" t="s">
        <v>707</v>
      </c>
    </row>
    <row r="1327" spans="32:38" x14ac:dyDescent="0.3">
      <c r="AF1327" t="s">
        <v>2206</v>
      </c>
      <c r="AG1327" t="s">
        <v>1118</v>
      </c>
      <c r="AH1327">
        <v>0.26172036734396897</v>
      </c>
      <c r="AI1327">
        <v>0.26520738926269</v>
      </c>
      <c r="AJ1327">
        <v>3.4526315789473601</v>
      </c>
      <c r="AK1327">
        <v>4.6281789020311299</v>
      </c>
      <c r="AL1327" t="s">
        <v>707</v>
      </c>
    </row>
    <row r="1328" spans="32:38" x14ac:dyDescent="0.3">
      <c r="AF1328" t="s">
        <v>2207</v>
      </c>
      <c r="AG1328" t="s">
        <v>1118</v>
      </c>
      <c r="AH1328">
        <v>0.26172036734396897</v>
      </c>
      <c r="AI1328">
        <v>0.26520738926269</v>
      </c>
      <c r="AJ1328">
        <v>3.4526315789473601</v>
      </c>
      <c r="AK1328">
        <v>4.6281789020311299</v>
      </c>
      <c r="AL1328" t="s">
        <v>707</v>
      </c>
    </row>
    <row r="1329" spans="32:38" x14ac:dyDescent="0.3">
      <c r="AF1329" t="s">
        <v>2208</v>
      </c>
      <c r="AG1329" t="s">
        <v>1118</v>
      </c>
      <c r="AH1329">
        <v>0.26172036734396897</v>
      </c>
      <c r="AI1329">
        <v>0.26520738926269</v>
      </c>
      <c r="AJ1329">
        <v>3.4526315789473601</v>
      </c>
      <c r="AK1329">
        <v>4.6281789020311299</v>
      </c>
      <c r="AL1329" t="s">
        <v>1537</v>
      </c>
    </row>
    <row r="1330" spans="32:38" x14ac:dyDescent="0.3">
      <c r="AF1330" t="s">
        <v>1488</v>
      </c>
      <c r="AG1330" t="s">
        <v>1118</v>
      </c>
      <c r="AH1330">
        <v>0.26172036734396897</v>
      </c>
      <c r="AI1330">
        <v>0.26520738926269</v>
      </c>
      <c r="AJ1330">
        <v>3.4526315789473601</v>
      </c>
      <c r="AK1330">
        <v>4.6281789020311299</v>
      </c>
      <c r="AL1330" t="s">
        <v>788</v>
      </c>
    </row>
    <row r="1331" spans="32:38" x14ac:dyDescent="0.3">
      <c r="AF1331" t="s">
        <v>2209</v>
      </c>
      <c r="AG1331" t="s">
        <v>1118</v>
      </c>
      <c r="AH1331">
        <v>0.26172036734396897</v>
      </c>
      <c r="AI1331">
        <v>0.26520738926269</v>
      </c>
      <c r="AJ1331">
        <v>3.4526315789473601</v>
      </c>
      <c r="AK1331">
        <v>4.6281789020311299</v>
      </c>
      <c r="AL1331" t="s">
        <v>714</v>
      </c>
    </row>
    <row r="1332" spans="32:38" x14ac:dyDescent="0.3">
      <c r="AF1332" t="s">
        <v>1489</v>
      </c>
      <c r="AG1332" t="s">
        <v>1118</v>
      </c>
      <c r="AH1332">
        <v>0.26172036734396897</v>
      </c>
      <c r="AI1332">
        <v>0.26520738926269</v>
      </c>
      <c r="AJ1332">
        <v>3.4526315789473601</v>
      </c>
      <c r="AK1332">
        <v>4.6281789020311299</v>
      </c>
      <c r="AL1332" t="s">
        <v>718</v>
      </c>
    </row>
    <row r="1333" spans="32:38" x14ac:dyDescent="0.3">
      <c r="AF1333" t="s">
        <v>898</v>
      </c>
      <c r="AG1333" t="s">
        <v>1118</v>
      </c>
      <c r="AH1333">
        <v>0.26172036734396897</v>
      </c>
      <c r="AI1333">
        <v>0.26520738926269</v>
      </c>
      <c r="AJ1333">
        <v>3.4526315789473601</v>
      </c>
      <c r="AK1333">
        <v>4.6281789020311299</v>
      </c>
      <c r="AL1333" t="s">
        <v>704</v>
      </c>
    </row>
    <row r="1334" spans="32:38" x14ac:dyDescent="0.3">
      <c r="AF1334" t="s">
        <v>656</v>
      </c>
      <c r="AG1334" t="s">
        <v>1118</v>
      </c>
      <c r="AH1334">
        <v>0.26172036734396897</v>
      </c>
      <c r="AI1334">
        <v>0.26520738926269</v>
      </c>
      <c r="AJ1334">
        <v>3.4526315789473601</v>
      </c>
      <c r="AK1334">
        <v>4.6281789020311299</v>
      </c>
      <c r="AL1334" t="s">
        <v>706</v>
      </c>
    </row>
    <row r="1335" spans="32:38" x14ac:dyDescent="0.3">
      <c r="AF1335" t="s">
        <v>827</v>
      </c>
      <c r="AG1335" t="s">
        <v>1118</v>
      </c>
      <c r="AH1335">
        <v>0.26172036734396897</v>
      </c>
      <c r="AI1335">
        <v>0.26520738926269</v>
      </c>
      <c r="AJ1335">
        <v>3.4526315789473601</v>
      </c>
      <c r="AK1335">
        <v>4.6281789020311299</v>
      </c>
      <c r="AL1335" t="s">
        <v>788</v>
      </c>
    </row>
    <row r="1336" spans="32:38" x14ac:dyDescent="0.3">
      <c r="AF1336" t="s">
        <v>657</v>
      </c>
      <c r="AG1336" t="s">
        <v>1118</v>
      </c>
      <c r="AH1336">
        <v>0.26172036734396897</v>
      </c>
      <c r="AI1336">
        <v>0.26520738926269</v>
      </c>
      <c r="AJ1336">
        <v>3.4526315789473601</v>
      </c>
      <c r="AK1336">
        <v>4.6281789020311299</v>
      </c>
      <c r="AL1336" t="s">
        <v>706</v>
      </c>
    </row>
    <row r="1337" spans="32:38" x14ac:dyDescent="0.3">
      <c r="AF1337" t="s">
        <v>2210</v>
      </c>
      <c r="AG1337" t="s">
        <v>1118</v>
      </c>
      <c r="AH1337">
        <v>0.26172036734396897</v>
      </c>
      <c r="AI1337">
        <v>0.26520738926269</v>
      </c>
      <c r="AJ1337">
        <v>3.4526315789473601</v>
      </c>
      <c r="AK1337">
        <v>4.6281789020311299</v>
      </c>
      <c r="AL1337" t="s">
        <v>704</v>
      </c>
    </row>
    <row r="1338" spans="32:38" x14ac:dyDescent="0.3">
      <c r="AF1338" t="s">
        <v>2211</v>
      </c>
      <c r="AG1338" t="s">
        <v>1118</v>
      </c>
      <c r="AH1338">
        <v>0.26172036734396897</v>
      </c>
      <c r="AI1338">
        <v>0.26520738926269</v>
      </c>
      <c r="AJ1338">
        <v>3.4526315789473601</v>
      </c>
      <c r="AK1338">
        <v>4.6281789020311299</v>
      </c>
      <c r="AL1338" t="s">
        <v>1537</v>
      </c>
    </row>
    <row r="1339" spans="32:38" x14ac:dyDescent="0.3">
      <c r="AF1339" t="s">
        <v>400</v>
      </c>
      <c r="AG1339" t="s">
        <v>1118</v>
      </c>
      <c r="AH1339">
        <v>0.26172036734396897</v>
      </c>
      <c r="AI1339">
        <v>0.26520738926269</v>
      </c>
      <c r="AJ1339">
        <v>3.4526315789473601</v>
      </c>
      <c r="AK1339">
        <v>4.6281789020311299</v>
      </c>
      <c r="AL1339" t="s">
        <v>714</v>
      </c>
    </row>
    <row r="1340" spans="32:38" x14ac:dyDescent="0.3">
      <c r="AF1340" t="s">
        <v>1490</v>
      </c>
      <c r="AG1340" t="s">
        <v>1118</v>
      </c>
      <c r="AH1340">
        <v>0.26172036734396897</v>
      </c>
      <c r="AI1340">
        <v>0.26520738926269</v>
      </c>
      <c r="AJ1340">
        <v>3.4526315789473601</v>
      </c>
      <c r="AK1340">
        <v>4.6281789020311299</v>
      </c>
      <c r="AL1340" t="s">
        <v>1538</v>
      </c>
    </row>
    <row r="1341" spans="32:38" x14ac:dyDescent="0.3">
      <c r="AF1341" t="s">
        <v>106</v>
      </c>
      <c r="AG1341" t="s">
        <v>1118</v>
      </c>
      <c r="AH1341">
        <v>0.26172036734396897</v>
      </c>
      <c r="AI1341">
        <v>0.26520738926269</v>
      </c>
      <c r="AJ1341">
        <v>3.4526315789473601</v>
      </c>
      <c r="AK1341">
        <v>4.6281789020311299</v>
      </c>
      <c r="AL1341" t="s">
        <v>714</v>
      </c>
    </row>
    <row r="1342" spans="32:38" x14ac:dyDescent="0.3">
      <c r="AF1342" t="s">
        <v>659</v>
      </c>
      <c r="AG1342" t="s">
        <v>1118</v>
      </c>
      <c r="AH1342">
        <v>0.26172036734396897</v>
      </c>
      <c r="AI1342">
        <v>0.26520738926269</v>
      </c>
      <c r="AJ1342">
        <v>3.4526315789473601</v>
      </c>
      <c r="AK1342">
        <v>4.6281789020311299</v>
      </c>
      <c r="AL1342" t="s">
        <v>706</v>
      </c>
    </row>
    <row r="1343" spans="32:38" x14ac:dyDescent="0.3">
      <c r="AF1343" t="s">
        <v>2212</v>
      </c>
      <c r="AG1343" t="s">
        <v>1118</v>
      </c>
      <c r="AH1343">
        <v>0.26172036734396897</v>
      </c>
      <c r="AI1343">
        <v>0.26520738926269</v>
      </c>
      <c r="AJ1343">
        <v>3.4526315789473601</v>
      </c>
      <c r="AK1343">
        <v>4.6281789020311299</v>
      </c>
      <c r="AL1343" t="s">
        <v>1536</v>
      </c>
    </row>
    <row r="1344" spans="32:38" x14ac:dyDescent="0.3">
      <c r="AF1344" t="s">
        <v>2213</v>
      </c>
      <c r="AG1344" t="s">
        <v>1118</v>
      </c>
      <c r="AH1344">
        <v>0.26172036734396897</v>
      </c>
      <c r="AI1344">
        <v>0.26520738926269</v>
      </c>
      <c r="AJ1344">
        <v>3.4526315789473601</v>
      </c>
      <c r="AK1344">
        <v>4.6281789020311299</v>
      </c>
      <c r="AL1344" t="s">
        <v>1537</v>
      </c>
    </row>
    <row r="1345" spans="32:38" x14ac:dyDescent="0.3">
      <c r="AF1345" t="s">
        <v>2214</v>
      </c>
      <c r="AG1345" t="s">
        <v>1118</v>
      </c>
      <c r="AH1345">
        <v>0.26172036734396897</v>
      </c>
      <c r="AI1345">
        <v>0.26520738926269</v>
      </c>
      <c r="AJ1345">
        <v>3.4526315789473601</v>
      </c>
      <c r="AK1345">
        <v>4.6281789020311299</v>
      </c>
      <c r="AL1345" t="s">
        <v>707</v>
      </c>
    </row>
    <row r="1346" spans="32:38" x14ac:dyDescent="0.3">
      <c r="AF1346" t="s">
        <v>1495</v>
      </c>
      <c r="AG1346" t="s">
        <v>1118</v>
      </c>
      <c r="AH1346">
        <v>0.26172036734396897</v>
      </c>
      <c r="AI1346">
        <v>0.26520738926269</v>
      </c>
      <c r="AJ1346">
        <v>3.4526315789473601</v>
      </c>
      <c r="AK1346">
        <v>4.6281789020311299</v>
      </c>
      <c r="AL1346" t="s">
        <v>704</v>
      </c>
    </row>
    <row r="1347" spans="32:38" x14ac:dyDescent="0.3">
      <c r="AF1347" t="s">
        <v>2215</v>
      </c>
      <c r="AG1347" t="s">
        <v>1118</v>
      </c>
      <c r="AH1347">
        <v>0.26172036734396897</v>
      </c>
      <c r="AI1347">
        <v>0.26520738926269</v>
      </c>
      <c r="AJ1347">
        <v>3.4526315789473601</v>
      </c>
      <c r="AK1347">
        <v>4.6281789020311299</v>
      </c>
      <c r="AL1347" t="s">
        <v>718</v>
      </c>
    </row>
    <row r="1348" spans="32:38" x14ac:dyDescent="0.3">
      <c r="AF1348" t="s">
        <v>2216</v>
      </c>
      <c r="AG1348" t="s">
        <v>1118</v>
      </c>
      <c r="AH1348">
        <v>0.26172036734396897</v>
      </c>
      <c r="AI1348">
        <v>0.26520738926269</v>
      </c>
      <c r="AJ1348">
        <v>3.4526315789473601</v>
      </c>
      <c r="AK1348">
        <v>4.6281789020311299</v>
      </c>
      <c r="AL1348" t="s">
        <v>708</v>
      </c>
    </row>
    <row r="1349" spans="32:38" x14ac:dyDescent="0.3">
      <c r="AF1349" t="s">
        <v>1496</v>
      </c>
      <c r="AG1349" t="s">
        <v>1118</v>
      </c>
      <c r="AH1349">
        <v>0.26172036734396897</v>
      </c>
      <c r="AI1349">
        <v>0.26520738926269</v>
      </c>
      <c r="AJ1349">
        <v>3.4526315789473601</v>
      </c>
      <c r="AK1349">
        <v>4.6281789020311299</v>
      </c>
      <c r="AL1349" t="s">
        <v>704</v>
      </c>
    </row>
    <row r="1350" spans="32:38" x14ac:dyDescent="0.3">
      <c r="AF1350" t="s">
        <v>1497</v>
      </c>
      <c r="AG1350" t="s">
        <v>1118</v>
      </c>
      <c r="AH1350">
        <v>0.26172036734396897</v>
      </c>
      <c r="AI1350">
        <v>0.26520738926269</v>
      </c>
      <c r="AJ1350">
        <v>3.4526315789473601</v>
      </c>
      <c r="AK1350">
        <v>4.6281789020311299</v>
      </c>
      <c r="AL1350" t="s">
        <v>788</v>
      </c>
    </row>
    <row r="1351" spans="32:38" x14ac:dyDescent="0.3">
      <c r="AF1351" t="s">
        <v>2217</v>
      </c>
      <c r="AG1351" t="s">
        <v>1118</v>
      </c>
      <c r="AH1351">
        <v>0.26172036734396897</v>
      </c>
      <c r="AI1351">
        <v>0.26520738926269</v>
      </c>
      <c r="AJ1351">
        <v>3.4526315789473601</v>
      </c>
      <c r="AK1351">
        <v>4.6281789020311299</v>
      </c>
      <c r="AL1351" t="s">
        <v>718</v>
      </c>
    </row>
    <row r="1352" spans="32:38" x14ac:dyDescent="0.3">
      <c r="AF1352" t="s">
        <v>2218</v>
      </c>
      <c r="AG1352" t="s">
        <v>1118</v>
      </c>
      <c r="AH1352">
        <v>0.26172036734396897</v>
      </c>
      <c r="AI1352">
        <v>0.26520738926269</v>
      </c>
      <c r="AJ1352">
        <v>3.4526315789473601</v>
      </c>
      <c r="AK1352">
        <v>4.6281789020311299</v>
      </c>
      <c r="AL1352" t="s">
        <v>718</v>
      </c>
    </row>
    <row r="1353" spans="32:38" x14ac:dyDescent="0.3">
      <c r="AF1353" t="s">
        <v>2219</v>
      </c>
      <c r="AG1353" t="s">
        <v>2220</v>
      </c>
      <c r="AH1353">
        <v>0.28316645423790598</v>
      </c>
      <c r="AI1353">
        <v>0.28672697918024698</v>
      </c>
      <c r="AJ1353">
        <v>3.14365701487761</v>
      </c>
      <c r="AK1353">
        <v>3.9664161131162499</v>
      </c>
      <c r="AL1353" t="s">
        <v>704</v>
      </c>
    </row>
    <row r="1354" spans="32:38" x14ac:dyDescent="0.3">
      <c r="AF1354" t="s">
        <v>2221</v>
      </c>
      <c r="AG1354" t="s">
        <v>2222</v>
      </c>
      <c r="AH1354">
        <v>0.292586883300407</v>
      </c>
      <c r="AI1354">
        <v>0.29604689078954699</v>
      </c>
      <c r="AJ1354">
        <v>3.0221606648199399</v>
      </c>
      <c r="AK1354">
        <v>3.7142161741448798</v>
      </c>
      <c r="AL1354" t="s">
        <v>704</v>
      </c>
    </row>
    <row r="1355" spans="32:38" x14ac:dyDescent="0.3">
      <c r="AF1355" t="s">
        <v>2223</v>
      </c>
      <c r="AG1355" t="s">
        <v>2224</v>
      </c>
      <c r="AH1355">
        <v>0.293306639155618</v>
      </c>
      <c r="AI1355">
        <v>0.29655597415364898</v>
      </c>
      <c r="AJ1355">
        <v>3.0131962559459802</v>
      </c>
      <c r="AK1355">
        <v>3.6957956933802198</v>
      </c>
      <c r="AL1355" t="s">
        <v>704</v>
      </c>
    </row>
    <row r="1356" spans="32:38" x14ac:dyDescent="0.3">
      <c r="AF1356" t="s">
        <v>2225</v>
      </c>
      <c r="AG1356" t="s">
        <v>1501</v>
      </c>
      <c r="AH1356">
        <v>0.294025699307285</v>
      </c>
      <c r="AI1356">
        <v>0.297063603211567</v>
      </c>
      <c r="AJ1356">
        <v>3.0042839657282698</v>
      </c>
      <c r="AK1356">
        <v>3.67750826004271</v>
      </c>
      <c r="AL1356" t="s">
        <v>704</v>
      </c>
    </row>
    <row r="1357" spans="32:38" x14ac:dyDescent="0.3">
      <c r="AF1357" t="s">
        <v>2226</v>
      </c>
      <c r="AG1357" t="s">
        <v>2227</v>
      </c>
      <c r="AH1357">
        <v>0.30046603743206401</v>
      </c>
      <c r="AI1357">
        <v>0.30334661153723902</v>
      </c>
      <c r="AJ1357">
        <v>2.9263456090651498</v>
      </c>
      <c r="AK1357">
        <v>3.51869810138612</v>
      </c>
      <c r="AL1357" t="s">
        <v>708</v>
      </c>
    </row>
    <row r="1358" spans="32:38" x14ac:dyDescent="0.3">
      <c r="AF1358" t="s">
        <v>1502</v>
      </c>
      <c r="AG1358" t="s">
        <v>1503</v>
      </c>
      <c r="AH1358">
        <v>0.30260038498546599</v>
      </c>
      <c r="AI1358">
        <v>0.305276291116509</v>
      </c>
      <c r="AJ1358">
        <v>2.9012418687167298</v>
      </c>
      <c r="AK1358">
        <v>3.4679768536637701</v>
      </c>
      <c r="AL1358" t="s">
        <v>1535</v>
      </c>
    </row>
    <row r="1359" spans="32:38" x14ac:dyDescent="0.3">
      <c r="AF1359" t="s">
        <v>1504</v>
      </c>
      <c r="AG1359" t="s">
        <v>1505</v>
      </c>
      <c r="AH1359">
        <v>0.31387948664098397</v>
      </c>
      <c r="AI1359">
        <v>0.31642195670950402</v>
      </c>
      <c r="AJ1359">
        <v>2.7741935483870899</v>
      </c>
      <c r="AK1359">
        <v>3.2145861414048</v>
      </c>
      <c r="AL1359" t="s">
        <v>709</v>
      </c>
    </row>
    <row r="1360" spans="32:38" x14ac:dyDescent="0.3">
      <c r="AF1360" t="s">
        <v>899</v>
      </c>
      <c r="AG1360" t="s">
        <v>2228</v>
      </c>
      <c r="AH1360">
        <v>0.31806429880833098</v>
      </c>
      <c r="AI1360">
        <v>0.320404727791468</v>
      </c>
      <c r="AJ1360">
        <v>2.7293233082706698</v>
      </c>
      <c r="AK1360">
        <v>3.1264445416873898</v>
      </c>
      <c r="AL1360" t="s">
        <v>706</v>
      </c>
    </row>
    <row r="1361" spans="32:38" x14ac:dyDescent="0.3">
      <c r="AF1361" t="s">
        <v>2229</v>
      </c>
      <c r="AG1361" t="s">
        <v>2230</v>
      </c>
      <c r="AH1361">
        <v>0.321533108141076</v>
      </c>
      <c r="AI1361">
        <v>0.32366090076847998</v>
      </c>
      <c r="AJ1361">
        <v>2.6930053593513801</v>
      </c>
      <c r="AK1361">
        <v>3.0556313507316601</v>
      </c>
      <c r="AL1361" t="s">
        <v>707</v>
      </c>
    </row>
    <row r="1362" spans="32:38" x14ac:dyDescent="0.3">
      <c r="AF1362" t="s">
        <v>1101</v>
      </c>
      <c r="AG1362" t="s">
        <v>2231</v>
      </c>
      <c r="AH1362">
        <v>0.32636129010677201</v>
      </c>
      <c r="AI1362">
        <v>0.328279651841419</v>
      </c>
      <c r="AJ1362">
        <v>2.6437246963562702</v>
      </c>
      <c r="AK1362">
        <v>2.9603114145585998</v>
      </c>
      <c r="AL1362" t="s">
        <v>719</v>
      </c>
    </row>
    <row r="1363" spans="32:38" x14ac:dyDescent="0.3">
      <c r="AF1363" t="s">
        <v>1507</v>
      </c>
      <c r="AG1363" t="s">
        <v>1508</v>
      </c>
      <c r="AH1363">
        <v>0.32773476406601998</v>
      </c>
      <c r="AI1363">
        <v>0.329419157126565</v>
      </c>
      <c r="AJ1363">
        <v>2.6299677765843099</v>
      </c>
      <c r="AK1363">
        <v>2.9338622465229101</v>
      </c>
      <c r="AL1363" t="s">
        <v>1535</v>
      </c>
    </row>
    <row r="1364" spans="32:38" x14ac:dyDescent="0.3">
      <c r="AF1364" t="s">
        <v>1103</v>
      </c>
      <c r="AG1364" t="s">
        <v>1511</v>
      </c>
      <c r="AH1364">
        <v>0.33115681948206899</v>
      </c>
      <c r="AI1364">
        <v>0.33261458978059599</v>
      </c>
      <c r="AJ1364">
        <v>2.5961818904944902</v>
      </c>
      <c r="AK1364">
        <v>2.8692047921443602</v>
      </c>
      <c r="AL1364" t="s">
        <v>712</v>
      </c>
    </row>
    <row r="1365" spans="32:38" x14ac:dyDescent="0.3">
      <c r="AF1365" t="s">
        <v>1106</v>
      </c>
      <c r="AG1365" t="s">
        <v>1516</v>
      </c>
      <c r="AH1365">
        <v>0.33591990553465501</v>
      </c>
      <c r="AI1365">
        <v>0.33715128348749501</v>
      </c>
      <c r="AJ1365">
        <v>2.5502866076081201</v>
      </c>
      <c r="AK1365">
        <v>2.7820630909720299</v>
      </c>
      <c r="AL1365" t="s">
        <v>720</v>
      </c>
    </row>
    <row r="1366" spans="32:38" x14ac:dyDescent="0.3">
      <c r="AF1366" t="s">
        <v>1110</v>
      </c>
      <c r="AG1366" t="s">
        <v>2232</v>
      </c>
      <c r="AH1366">
        <v>0.34868638471426699</v>
      </c>
      <c r="AI1366">
        <v>0.34970817631782602</v>
      </c>
      <c r="AJ1366">
        <v>2.4333706606942802</v>
      </c>
      <c r="AK1366">
        <v>2.5637564324223101</v>
      </c>
      <c r="AL1366" t="s">
        <v>788</v>
      </c>
    </row>
    <row r="1367" spans="32:38" x14ac:dyDescent="0.3">
      <c r="AF1367" t="s">
        <v>903</v>
      </c>
      <c r="AG1367" t="s">
        <v>2233</v>
      </c>
      <c r="AH1367">
        <v>0.35597057344366001</v>
      </c>
      <c r="AI1367">
        <v>0.35675235361959801</v>
      </c>
      <c r="AJ1367">
        <v>2.3703613873393099</v>
      </c>
      <c r="AK1367">
        <v>2.4483633682665298</v>
      </c>
      <c r="AL1367" t="s">
        <v>720</v>
      </c>
    </row>
    <row r="1368" spans="32:38" x14ac:dyDescent="0.3">
      <c r="AF1368" t="s">
        <v>2234</v>
      </c>
      <c r="AG1368" t="s">
        <v>2235</v>
      </c>
      <c r="AH1368">
        <v>0.42880777702723899</v>
      </c>
      <c r="AI1368">
        <v>0.42943514758616702</v>
      </c>
      <c r="AJ1368">
        <v>1.8558601585633701</v>
      </c>
      <c r="AK1368">
        <v>1.5714431543765801</v>
      </c>
      <c r="AL1368" t="s">
        <v>707</v>
      </c>
    </row>
    <row r="1369" spans="32:38" x14ac:dyDescent="0.3">
      <c r="AF1369" t="s">
        <v>2236</v>
      </c>
      <c r="AG1369" t="s">
        <v>2237</v>
      </c>
      <c r="AH1369">
        <v>0.45468023983205602</v>
      </c>
      <c r="AI1369">
        <v>0.455012608428424</v>
      </c>
      <c r="AJ1369">
        <v>1.71176262804662</v>
      </c>
      <c r="AK1369">
        <v>1.3491443336053299</v>
      </c>
      <c r="AL1369" t="s">
        <v>718</v>
      </c>
    </row>
    <row r="1370" spans="32:38" x14ac:dyDescent="0.3">
      <c r="AF1370" t="s">
        <v>2238</v>
      </c>
      <c r="AG1370" t="s">
        <v>2239</v>
      </c>
      <c r="AH1370">
        <v>0.45580388393705401</v>
      </c>
      <c r="AI1370">
        <v>0.45580388393705401</v>
      </c>
      <c r="AJ1370">
        <v>1.70586164407674</v>
      </c>
      <c r="AK1370">
        <v>1.3402829404239101</v>
      </c>
      <c r="AL1370" t="s">
        <v>718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9"/>
  <sheetViews>
    <sheetView topLeftCell="J1" workbookViewId="0">
      <selection activeCell="T20" sqref="T20"/>
    </sheetView>
  </sheetViews>
  <sheetFormatPr defaultRowHeight="14.4" x14ac:dyDescent="0.3"/>
  <cols>
    <col min="2" max="2" width="53.44140625" customWidth="1"/>
    <col min="20" max="20" width="38.88671875" customWidth="1"/>
  </cols>
  <sheetData>
    <row r="1" spans="1:27" ht="15.6" x14ac:dyDescent="0.3">
      <c r="A1" s="1" t="s">
        <v>689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51</v>
      </c>
      <c r="M1" t="s">
        <v>690</v>
      </c>
      <c r="Q1" s="1" t="s">
        <v>3110</v>
      </c>
      <c r="S1" s="1" t="s">
        <v>724</v>
      </c>
      <c r="T1" t="s">
        <v>1</v>
      </c>
      <c r="U1" t="s">
        <v>2</v>
      </c>
      <c r="V1" t="s">
        <v>3</v>
      </c>
      <c r="W1" t="s">
        <v>4</v>
      </c>
      <c r="X1" t="s">
        <v>5</v>
      </c>
      <c r="Y1" t="s">
        <v>6</v>
      </c>
      <c r="Z1" t="s">
        <v>7</v>
      </c>
      <c r="AA1" s="2" t="s">
        <v>51</v>
      </c>
    </row>
    <row r="2" spans="1:27" ht="15.6" x14ac:dyDescent="0.3">
      <c r="B2" s="1" t="s">
        <v>9</v>
      </c>
      <c r="C2" t="s">
        <v>126</v>
      </c>
      <c r="D2" s="3">
        <v>3.7898753688084797E-5</v>
      </c>
      <c r="E2">
        <v>2.5733253754209599E-2</v>
      </c>
      <c r="F2">
        <v>15.828507078507</v>
      </c>
      <c r="G2">
        <v>161.14357776886601</v>
      </c>
      <c r="H2" t="s">
        <v>690</v>
      </c>
      <c r="I2" s="1" t="s">
        <v>691</v>
      </c>
      <c r="M2" t="s">
        <v>690</v>
      </c>
      <c r="Q2" t="s">
        <v>704</v>
      </c>
      <c r="S2" t="s">
        <v>725</v>
      </c>
      <c r="T2" t="s">
        <v>9</v>
      </c>
      <c r="U2" t="s">
        <v>126</v>
      </c>
      <c r="V2" s="3">
        <v>7.3039464310952599E-6</v>
      </c>
      <c r="W2">
        <v>4.8023447784451296E-3</v>
      </c>
      <c r="X2">
        <v>23.7512065637065</v>
      </c>
      <c r="Y2">
        <v>280.90779418052398</v>
      </c>
      <c r="Z2" t="s">
        <v>726</v>
      </c>
      <c r="AA2" s="2" t="s">
        <v>727</v>
      </c>
    </row>
    <row r="3" spans="1:27" x14ac:dyDescent="0.3">
      <c r="B3" s="1" t="s">
        <v>36</v>
      </c>
      <c r="C3" t="s">
        <v>126</v>
      </c>
      <c r="D3" s="3">
        <v>3.7898753688084797E-5</v>
      </c>
      <c r="E3" s="1">
        <v>2.5733253754209599E-2</v>
      </c>
      <c r="F3">
        <v>15.828507078507</v>
      </c>
      <c r="G3">
        <v>161.14357776886601</v>
      </c>
      <c r="H3" t="s">
        <v>690</v>
      </c>
      <c r="I3" s="1" t="s">
        <v>692</v>
      </c>
      <c r="M3" s="1" t="s">
        <v>693</v>
      </c>
      <c r="Q3" t="s">
        <v>705</v>
      </c>
      <c r="T3" t="s">
        <v>36</v>
      </c>
      <c r="U3" t="s">
        <v>126</v>
      </c>
      <c r="V3" s="3">
        <v>7.3039464310952599E-6</v>
      </c>
      <c r="W3">
        <v>4.8023447784451296E-3</v>
      </c>
      <c r="X3">
        <v>23.7512065637065</v>
      </c>
      <c r="Y3">
        <v>280.90779418052398</v>
      </c>
      <c r="Z3" t="s">
        <v>726</v>
      </c>
    </row>
    <row r="4" spans="1:27" x14ac:dyDescent="0.3">
      <c r="B4" t="s">
        <v>13</v>
      </c>
      <c r="C4" t="s">
        <v>149</v>
      </c>
      <c r="D4" s="3">
        <v>5.78855374444957E-4</v>
      </c>
      <c r="E4">
        <v>6.0468122961250197E-2</v>
      </c>
      <c r="F4">
        <v>12.0459136822773</v>
      </c>
      <c r="G4">
        <v>89.79575637136</v>
      </c>
      <c r="H4" t="s">
        <v>693</v>
      </c>
      <c r="M4" s="1" t="s">
        <v>694</v>
      </c>
      <c r="Q4" t="s">
        <v>706</v>
      </c>
      <c r="T4" t="s">
        <v>13</v>
      </c>
      <c r="U4" t="s">
        <v>149</v>
      </c>
      <c r="V4" s="3">
        <v>1.63056346907414E-4</v>
      </c>
      <c r="W4">
        <v>1.6493776629480698E-2</v>
      </c>
      <c r="X4">
        <v>17.673625140291801</v>
      </c>
      <c r="Y4">
        <v>154.13901463713199</v>
      </c>
      <c r="Z4" t="s">
        <v>693</v>
      </c>
    </row>
    <row r="5" spans="1:27" x14ac:dyDescent="0.3">
      <c r="B5" t="s">
        <v>157</v>
      </c>
      <c r="C5" t="s">
        <v>149</v>
      </c>
      <c r="D5" s="3">
        <v>5.78855374444957E-4</v>
      </c>
      <c r="E5">
        <v>6.0468122961250197E-2</v>
      </c>
      <c r="F5">
        <v>12.0459136822773</v>
      </c>
      <c r="G5">
        <v>89.79575637136</v>
      </c>
      <c r="H5" t="s">
        <v>694</v>
      </c>
      <c r="M5" s="1" t="s">
        <v>165</v>
      </c>
      <c r="Q5" t="s">
        <v>707</v>
      </c>
      <c r="T5" t="s">
        <v>157</v>
      </c>
      <c r="U5" t="s">
        <v>149</v>
      </c>
      <c r="V5" s="3">
        <v>1.63056346907414E-4</v>
      </c>
      <c r="W5">
        <v>1.6493776629480698E-2</v>
      </c>
      <c r="X5">
        <v>17.673625140291801</v>
      </c>
      <c r="Y5">
        <v>154.13901463713199</v>
      </c>
      <c r="Z5" t="s">
        <v>728</v>
      </c>
    </row>
    <row r="6" spans="1:27" x14ac:dyDescent="0.3">
      <c r="B6" t="s">
        <v>164</v>
      </c>
      <c r="C6" t="s">
        <v>149</v>
      </c>
      <c r="D6" s="3">
        <v>5.78855374444957E-4</v>
      </c>
      <c r="E6">
        <v>6.0468122961250197E-2</v>
      </c>
      <c r="F6">
        <v>12.0459136822773</v>
      </c>
      <c r="G6">
        <v>89.79575637136</v>
      </c>
      <c r="H6" t="s">
        <v>165</v>
      </c>
      <c r="M6" s="1" t="s">
        <v>175</v>
      </c>
      <c r="Q6" t="s">
        <v>708</v>
      </c>
      <c r="T6" t="s">
        <v>164</v>
      </c>
      <c r="U6" t="s">
        <v>149</v>
      </c>
      <c r="V6" s="3">
        <v>1.63056346907414E-4</v>
      </c>
      <c r="W6">
        <v>1.6493776629480698E-2</v>
      </c>
      <c r="X6">
        <v>17.673625140291801</v>
      </c>
      <c r="Y6">
        <v>154.13901463713199</v>
      </c>
      <c r="Z6" t="s">
        <v>165</v>
      </c>
    </row>
    <row r="7" spans="1:27" x14ac:dyDescent="0.3">
      <c r="B7" t="s">
        <v>174</v>
      </c>
      <c r="C7" t="s">
        <v>149</v>
      </c>
      <c r="D7" s="3">
        <v>5.78855374444957E-4</v>
      </c>
      <c r="E7">
        <v>6.0468122961250197E-2</v>
      </c>
      <c r="F7">
        <v>12.0459136822773</v>
      </c>
      <c r="G7">
        <v>89.79575637136</v>
      </c>
      <c r="H7" t="s">
        <v>175</v>
      </c>
      <c r="M7" s="1" t="s">
        <v>695</v>
      </c>
      <c r="Q7" t="s">
        <v>709</v>
      </c>
      <c r="T7" t="s">
        <v>174</v>
      </c>
      <c r="U7" t="s">
        <v>149</v>
      </c>
      <c r="V7" s="3">
        <v>1.63056346907414E-4</v>
      </c>
      <c r="W7">
        <v>1.6493776629480698E-2</v>
      </c>
      <c r="X7">
        <v>17.673625140291801</v>
      </c>
      <c r="Y7">
        <v>154.13901463713199</v>
      </c>
      <c r="Z7" t="s">
        <v>175</v>
      </c>
    </row>
    <row r="8" spans="1:27" x14ac:dyDescent="0.3">
      <c r="B8" t="s">
        <v>44</v>
      </c>
      <c r="C8" t="s">
        <v>149</v>
      </c>
      <c r="D8" s="3">
        <v>5.78855374444957E-4</v>
      </c>
      <c r="E8">
        <v>6.0468122961250197E-2</v>
      </c>
      <c r="F8">
        <v>12.0459136822773</v>
      </c>
      <c r="G8">
        <v>89.79575637136</v>
      </c>
      <c r="H8" t="s">
        <v>695</v>
      </c>
      <c r="M8" s="1" t="s">
        <v>681</v>
      </c>
      <c r="Q8" t="s">
        <v>710</v>
      </c>
      <c r="T8" t="s">
        <v>44</v>
      </c>
      <c r="U8" t="s">
        <v>149</v>
      </c>
      <c r="V8" s="3">
        <v>1.63056346907414E-4</v>
      </c>
      <c r="W8">
        <v>1.6493776629480698E-2</v>
      </c>
      <c r="X8">
        <v>17.673625140291801</v>
      </c>
      <c r="Y8">
        <v>154.13901463713199</v>
      </c>
      <c r="Z8" t="s">
        <v>695</v>
      </c>
    </row>
    <row r="9" spans="1:27" x14ac:dyDescent="0.3">
      <c r="B9" t="s">
        <v>339</v>
      </c>
      <c r="C9" t="s">
        <v>149</v>
      </c>
      <c r="D9" s="3">
        <v>5.78855374444957E-4</v>
      </c>
      <c r="E9">
        <v>6.0468122961250197E-2</v>
      </c>
      <c r="F9">
        <v>12.0459136822773</v>
      </c>
      <c r="G9">
        <v>89.79575637136</v>
      </c>
      <c r="H9" t="s">
        <v>681</v>
      </c>
      <c r="M9" s="1" t="s">
        <v>681</v>
      </c>
      <c r="Q9" t="s">
        <v>711</v>
      </c>
      <c r="T9" t="s">
        <v>339</v>
      </c>
      <c r="U9" t="s">
        <v>149</v>
      </c>
      <c r="V9" s="3">
        <v>1.63056346907414E-4</v>
      </c>
      <c r="W9">
        <v>1.6493776629480698E-2</v>
      </c>
      <c r="X9">
        <v>17.673625140291801</v>
      </c>
      <c r="Y9">
        <v>154.13901463713199</v>
      </c>
      <c r="Z9" t="s">
        <v>729</v>
      </c>
    </row>
    <row r="10" spans="1:27" x14ac:dyDescent="0.3">
      <c r="B10" t="s">
        <v>370</v>
      </c>
      <c r="C10" t="s">
        <v>149</v>
      </c>
      <c r="D10" s="3">
        <v>5.78855374444957E-4</v>
      </c>
      <c r="E10">
        <v>6.0468122961250197E-2</v>
      </c>
      <c r="F10">
        <v>12.0459136822773</v>
      </c>
      <c r="G10">
        <v>89.79575637136</v>
      </c>
      <c r="H10" t="s">
        <v>681</v>
      </c>
      <c r="M10" s="1" t="s">
        <v>686</v>
      </c>
      <c r="Q10" t="s">
        <v>712</v>
      </c>
      <c r="T10" t="s">
        <v>370</v>
      </c>
      <c r="U10" t="s">
        <v>149</v>
      </c>
      <c r="V10" s="3">
        <v>1.63056346907414E-4</v>
      </c>
      <c r="W10">
        <v>1.6493776629480698E-2</v>
      </c>
      <c r="X10">
        <v>17.673625140291801</v>
      </c>
      <c r="Y10">
        <v>154.13901463713199</v>
      </c>
      <c r="Z10" t="s">
        <v>729</v>
      </c>
    </row>
    <row r="11" spans="1:27" x14ac:dyDescent="0.3">
      <c r="B11" t="s">
        <v>387</v>
      </c>
      <c r="C11" t="s">
        <v>149</v>
      </c>
      <c r="D11" s="3">
        <v>5.78855374444957E-4</v>
      </c>
      <c r="E11">
        <v>6.0468122961250197E-2</v>
      </c>
      <c r="F11">
        <v>12.0459136822773</v>
      </c>
      <c r="G11">
        <v>89.79575637136</v>
      </c>
      <c r="H11" t="s">
        <v>686</v>
      </c>
      <c r="M11" s="1" t="s">
        <v>697</v>
      </c>
      <c r="Q11" t="s">
        <v>713</v>
      </c>
      <c r="T11" t="s">
        <v>387</v>
      </c>
      <c r="U11" t="s">
        <v>149</v>
      </c>
      <c r="V11" s="3">
        <v>1.63056346907414E-4</v>
      </c>
      <c r="W11">
        <v>1.6493776629480698E-2</v>
      </c>
      <c r="X11">
        <v>17.673625140291801</v>
      </c>
      <c r="Y11">
        <v>154.13901463713199</v>
      </c>
      <c r="Z11" t="s">
        <v>686</v>
      </c>
    </row>
    <row r="12" spans="1:27" x14ac:dyDescent="0.3">
      <c r="B12" t="s">
        <v>696</v>
      </c>
      <c r="C12" t="s">
        <v>149</v>
      </c>
      <c r="D12" s="3">
        <v>5.78855374444957E-4</v>
      </c>
      <c r="E12">
        <v>6.0468122961250197E-2</v>
      </c>
      <c r="F12">
        <v>12.0459136822773</v>
      </c>
      <c r="G12">
        <v>89.79575637136</v>
      </c>
      <c r="H12" t="s">
        <v>697</v>
      </c>
      <c r="M12" s="1" t="s">
        <v>687</v>
      </c>
      <c r="Q12" t="s">
        <v>714</v>
      </c>
      <c r="T12" t="s">
        <v>696</v>
      </c>
      <c r="U12" t="s">
        <v>149</v>
      </c>
      <c r="V12" s="3">
        <v>1.63056346907414E-4</v>
      </c>
      <c r="W12">
        <v>1.6493776629480698E-2</v>
      </c>
      <c r="X12">
        <v>17.673625140291801</v>
      </c>
      <c r="Y12">
        <v>154.13901463713199</v>
      </c>
      <c r="Z12" t="s">
        <v>697</v>
      </c>
    </row>
    <row r="13" spans="1:27" x14ac:dyDescent="0.3">
      <c r="B13" t="s">
        <v>396</v>
      </c>
      <c r="C13" t="s">
        <v>149</v>
      </c>
      <c r="D13" s="3">
        <v>5.78855374444957E-4</v>
      </c>
      <c r="E13">
        <v>6.0468122961250197E-2</v>
      </c>
      <c r="F13">
        <v>12.0459136822773</v>
      </c>
      <c r="G13">
        <v>89.79575637136</v>
      </c>
      <c r="H13" t="s">
        <v>687</v>
      </c>
      <c r="M13" s="1" t="s">
        <v>698</v>
      </c>
      <c r="Q13" t="s">
        <v>715</v>
      </c>
      <c r="T13" t="s">
        <v>396</v>
      </c>
      <c r="U13" t="s">
        <v>149</v>
      </c>
      <c r="V13" s="3">
        <v>1.63056346907414E-4</v>
      </c>
      <c r="W13">
        <v>1.6493776629480698E-2</v>
      </c>
      <c r="X13">
        <v>17.673625140291801</v>
      </c>
      <c r="Y13">
        <v>154.13901463713199</v>
      </c>
      <c r="Z13" t="s">
        <v>687</v>
      </c>
    </row>
    <row r="14" spans="1:27" x14ac:dyDescent="0.3">
      <c r="B14" t="s">
        <v>398</v>
      </c>
      <c r="C14" t="s">
        <v>149</v>
      </c>
      <c r="D14" s="3">
        <v>5.78855374444957E-4</v>
      </c>
      <c r="E14">
        <v>6.0468122961250197E-2</v>
      </c>
      <c r="F14">
        <v>12.0459136822773</v>
      </c>
      <c r="G14">
        <v>89.79575637136</v>
      </c>
      <c r="H14" t="s">
        <v>698</v>
      </c>
      <c r="M14" s="1" t="s">
        <v>206</v>
      </c>
      <c r="Q14" t="s">
        <v>716</v>
      </c>
      <c r="T14" t="s">
        <v>398</v>
      </c>
      <c r="U14" t="s">
        <v>149</v>
      </c>
      <c r="V14" s="3">
        <v>1.63056346907414E-4</v>
      </c>
      <c r="W14">
        <v>1.6493776629480698E-2</v>
      </c>
      <c r="X14">
        <v>17.673625140291801</v>
      </c>
      <c r="Y14">
        <v>154.13901463713199</v>
      </c>
      <c r="Z14" t="s">
        <v>730</v>
      </c>
    </row>
    <row r="15" spans="1:27" x14ac:dyDescent="0.3">
      <c r="B15" t="s">
        <v>19</v>
      </c>
      <c r="C15" t="s">
        <v>205</v>
      </c>
      <c r="D15" s="3">
        <v>8.9735999418021604E-4</v>
      </c>
      <c r="E15">
        <v>8.7043919435480996E-2</v>
      </c>
      <c r="F15">
        <v>7.82243744955609</v>
      </c>
      <c r="G15">
        <v>54.882639217136997</v>
      </c>
      <c r="H15" t="s">
        <v>206</v>
      </c>
      <c r="M15" s="1" t="s">
        <v>701</v>
      </c>
      <c r="Q15" t="s">
        <v>717</v>
      </c>
      <c r="T15" t="s">
        <v>19</v>
      </c>
      <c r="U15" t="s">
        <v>205</v>
      </c>
      <c r="V15" s="3">
        <v>1.88424558537672E-4</v>
      </c>
      <c r="W15">
        <v>1.7698449605502702E-2</v>
      </c>
      <c r="X15">
        <v>11.7378934624697</v>
      </c>
      <c r="Y15">
        <v>100.67371549428</v>
      </c>
      <c r="Z15" t="s">
        <v>206</v>
      </c>
    </row>
    <row r="16" spans="1:27" x14ac:dyDescent="0.3">
      <c r="B16" t="s">
        <v>699</v>
      </c>
      <c r="C16" t="s">
        <v>700</v>
      </c>
      <c r="D16" s="1">
        <v>4.5868301594483504E-3</v>
      </c>
      <c r="E16">
        <v>8.8675167646146094E-2</v>
      </c>
      <c r="F16">
        <v>6.72243346007604</v>
      </c>
      <c r="G16">
        <v>36.197387255115999</v>
      </c>
      <c r="H16" t="s">
        <v>701</v>
      </c>
      <c r="M16" s="1" t="s">
        <v>702</v>
      </c>
      <c r="Q16" t="s">
        <v>718</v>
      </c>
      <c r="T16" t="s">
        <v>699</v>
      </c>
      <c r="U16" t="s">
        <v>700</v>
      </c>
      <c r="V16">
        <v>1.37677214849347E-3</v>
      </c>
      <c r="W16">
        <v>4.6111187308975898E-2</v>
      </c>
      <c r="X16">
        <v>9.8631178707224301</v>
      </c>
      <c r="Y16">
        <v>64.978354102911098</v>
      </c>
      <c r="Z16" t="s">
        <v>701</v>
      </c>
    </row>
    <row r="17" spans="2:26" x14ac:dyDescent="0.3">
      <c r="B17" t="s">
        <v>22</v>
      </c>
      <c r="C17" t="s">
        <v>110</v>
      </c>
      <c r="D17">
        <v>6.7910290391746597E-3</v>
      </c>
      <c r="E17">
        <v>8.8675167646146094E-2</v>
      </c>
      <c r="F17">
        <v>8.6121972570761596</v>
      </c>
      <c r="G17">
        <v>42.993404622930598</v>
      </c>
      <c r="H17" t="s">
        <v>702</v>
      </c>
      <c r="M17" t="s">
        <v>231</v>
      </c>
      <c r="Q17" t="s">
        <v>719</v>
      </c>
      <c r="T17" t="s">
        <v>22</v>
      </c>
      <c r="U17" t="s">
        <v>110</v>
      </c>
      <c r="V17">
        <v>2.7351122510266999E-3</v>
      </c>
      <c r="W17">
        <v>4.6111187308975898E-2</v>
      </c>
      <c r="X17">
        <v>12.384437919463</v>
      </c>
      <c r="Y17">
        <v>73.087785832088102</v>
      </c>
      <c r="Z17" t="s">
        <v>702</v>
      </c>
    </row>
    <row r="18" spans="2:26" x14ac:dyDescent="0.3">
      <c r="B18" t="s">
        <v>230</v>
      </c>
      <c r="C18" t="s">
        <v>110</v>
      </c>
      <c r="D18">
        <v>6.7910290391746597E-3</v>
      </c>
      <c r="E18">
        <v>8.8675167646146094E-2</v>
      </c>
      <c r="F18">
        <v>8.6121972570761596</v>
      </c>
      <c r="G18">
        <v>42.993404622930598</v>
      </c>
      <c r="H18" t="s">
        <v>231</v>
      </c>
      <c r="M18" t="s">
        <v>703</v>
      </c>
      <c r="Q18" t="s">
        <v>720</v>
      </c>
      <c r="T18" t="s">
        <v>230</v>
      </c>
      <c r="U18" t="s">
        <v>110</v>
      </c>
      <c r="V18">
        <v>2.7351122510266999E-3</v>
      </c>
      <c r="W18">
        <v>4.6111187308975898E-2</v>
      </c>
      <c r="X18">
        <v>12.384437919463</v>
      </c>
      <c r="Y18">
        <v>73.087785832088102</v>
      </c>
      <c r="Z18" t="s">
        <v>231</v>
      </c>
    </row>
    <row r="19" spans="2:26" x14ac:dyDescent="0.3">
      <c r="B19" t="s">
        <v>28</v>
      </c>
      <c r="C19" t="s">
        <v>110</v>
      </c>
      <c r="D19">
        <v>6.7910290391746597E-3</v>
      </c>
      <c r="E19">
        <v>8.8675167646146094E-2</v>
      </c>
      <c r="F19">
        <v>8.6121972570761596</v>
      </c>
      <c r="G19">
        <v>42.993404622930598</v>
      </c>
      <c r="H19" t="s">
        <v>703</v>
      </c>
      <c r="M19" t="s">
        <v>703</v>
      </c>
      <c r="Q19" t="s">
        <v>721</v>
      </c>
      <c r="T19" t="s">
        <v>28</v>
      </c>
      <c r="U19" t="s">
        <v>110</v>
      </c>
      <c r="V19">
        <v>2.7351122510266999E-3</v>
      </c>
      <c r="W19">
        <v>4.6111187308975898E-2</v>
      </c>
      <c r="X19">
        <v>12.384437919463</v>
      </c>
      <c r="Y19">
        <v>73.087785832088102</v>
      </c>
      <c r="Z19" t="s">
        <v>703</v>
      </c>
    </row>
    <row r="20" spans="2:26" x14ac:dyDescent="0.3">
      <c r="B20" t="s">
        <v>30</v>
      </c>
      <c r="C20" t="s">
        <v>110</v>
      </c>
      <c r="D20">
        <v>6.7910290391746597E-3</v>
      </c>
      <c r="E20">
        <v>8.8675167646146094E-2</v>
      </c>
      <c r="F20">
        <v>8.6121972570761596</v>
      </c>
      <c r="G20">
        <v>42.993404622930598</v>
      </c>
      <c r="H20" t="s">
        <v>703</v>
      </c>
      <c r="M20" t="s">
        <v>703</v>
      </c>
      <c r="Q20" s="1" t="s">
        <v>722</v>
      </c>
      <c r="T20" t="s">
        <v>30</v>
      </c>
      <c r="U20" t="s">
        <v>110</v>
      </c>
      <c r="V20">
        <v>2.7351122510266999E-3</v>
      </c>
      <c r="W20">
        <v>4.6111187308975898E-2</v>
      </c>
      <c r="X20">
        <v>12.384437919463</v>
      </c>
      <c r="Y20">
        <v>73.087785832088102</v>
      </c>
      <c r="Z20" t="s">
        <v>703</v>
      </c>
    </row>
    <row r="21" spans="2:26" x14ac:dyDescent="0.3">
      <c r="B21" t="s">
        <v>31</v>
      </c>
      <c r="C21" t="s">
        <v>110</v>
      </c>
      <c r="D21">
        <v>6.7910290391746597E-3</v>
      </c>
      <c r="E21">
        <v>8.8675167646146094E-2</v>
      </c>
      <c r="F21">
        <v>8.6121972570761596</v>
      </c>
      <c r="G21">
        <v>42.993404622930598</v>
      </c>
      <c r="H21" t="s">
        <v>703</v>
      </c>
      <c r="T21" t="s">
        <v>31</v>
      </c>
      <c r="U21" t="s">
        <v>110</v>
      </c>
      <c r="V21">
        <v>2.7351122510266999E-3</v>
      </c>
      <c r="W21">
        <v>4.6111187308975898E-2</v>
      </c>
      <c r="X21">
        <v>12.384437919463</v>
      </c>
      <c r="Y21">
        <v>73.087785832088102</v>
      </c>
      <c r="Z21" t="s">
        <v>703</v>
      </c>
    </row>
    <row r="22" spans="2:26" x14ac:dyDescent="0.3">
      <c r="M22" s="1" t="s">
        <v>723</v>
      </c>
      <c r="T22" t="s">
        <v>731</v>
      </c>
      <c r="U22" t="s">
        <v>110</v>
      </c>
      <c r="V22">
        <v>2.7351122510266999E-3</v>
      </c>
      <c r="W22">
        <v>4.6111187308975898E-2</v>
      </c>
      <c r="X22">
        <v>12.384437919463</v>
      </c>
      <c r="Y22">
        <v>73.087785832088102</v>
      </c>
      <c r="Z22" t="s">
        <v>732</v>
      </c>
    </row>
    <row r="23" spans="2:26" x14ac:dyDescent="0.3">
      <c r="M23" s="1" t="s">
        <v>781</v>
      </c>
      <c r="T23" t="s">
        <v>733</v>
      </c>
      <c r="U23" t="s">
        <v>110</v>
      </c>
      <c r="V23">
        <v>2.7351122510266999E-3</v>
      </c>
      <c r="W23">
        <v>4.6111187308975898E-2</v>
      </c>
      <c r="X23">
        <v>12.384437919463</v>
      </c>
      <c r="Y23">
        <v>73.087785832088102</v>
      </c>
      <c r="Z23" t="s">
        <v>734</v>
      </c>
    </row>
    <row r="24" spans="2:26" x14ac:dyDescent="0.3">
      <c r="T24" t="s">
        <v>238</v>
      </c>
      <c r="U24" t="s">
        <v>110</v>
      </c>
      <c r="V24">
        <v>2.7351122510266999E-3</v>
      </c>
      <c r="W24">
        <v>4.6111187308975898E-2</v>
      </c>
      <c r="X24">
        <v>12.384437919463</v>
      </c>
      <c r="Y24">
        <v>73.087785832088102</v>
      </c>
      <c r="Z24" t="s">
        <v>239</v>
      </c>
    </row>
    <row r="25" spans="2:26" x14ac:dyDescent="0.3">
      <c r="T25" t="s">
        <v>32</v>
      </c>
      <c r="U25" t="s">
        <v>110</v>
      </c>
      <c r="V25">
        <v>2.7351122510266999E-3</v>
      </c>
      <c r="W25">
        <v>4.6111187308975898E-2</v>
      </c>
      <c r="X25">
        <v>12.384437919463</v>
      </c>
      <c r="Y25">
        <v>73.087785832088102</v>
      </c>
      <c r="Z25" t="s">
        <v>239</v>
      </c>
    </row>
    <row r="26" spans="2:26" x14ac:dyDescent="0.3">
      <c r="T26" t="s">
        <v>735</v>
      </c>
      <c r="U26" t="s">
        <v>110</v>
      </c>
      <c r="V26">
        <v>2.7351122510266999E-3</v>
      </c>
      <c r="W26">
        <v>4.6111187308975898E-2</v>
      </c>
      <c r="X26">
        <v>12.384437919463</v>
      </c>
      <c r="Y26">
        <v>73.087785832088102</v>
      </c>
      <c r="Z26" t="s">
        <v>736</v>
      </c>
    </row>
    <row r="27" spans="2:26" x14ac:dyDescent="0.3">
      <c r="T27" t="s">
        <v>737</v>
      </c>
      <c r="U27" t="s">
        <v>110</v>
      </c>
      <c r="V27">
        <v>2.7351122510266999E-3</v>
      </c>
      <c r="W27">
        <v>4.6111187308975898E-2</v>
      </c>
      <c r="X27">
        <v>12.384437919463</v>
      </c>
      <c r="Y27">
        <v>73.087785832088102</v>
      </c>
      <c r="Z27" t="s">
        <v>738</v>
      </c>
    </row>
    <row r="28" spans="2:26" x14ac:dyDescent="0.3">
      <c r="T28" t="s">
        <v>252</v>
      </c>
      <c r="U28" t="s">
        <v>110</v>
      </c>
      <c r="V28">
        <v>2.7351122510266999E-3</v>
      </c>
      <c r="W28">
        <v>4.6111187308975898E-2</v>
      </c>
      <c r="X28">
        <v>12.384437919463</v>
      </c>
      <c r="Y28">
        <v>73.087785832088102</v>
      </c>
      <c r="Z28" t="s">
        <v>739</v>
      </c>
    </row>
    <row r="29" spans="2:26" x14ac:dyDescent="0.3">
      <c r="T29" t="s">
        <v>261</v>
      </c>
      <c r="U29" t="s">
        <v>110</v>
      </c>
      <c r="V29">
        <v>2.7351122510266999E-3</v>
      </c>
      <c r="W29">
        <v>4.6111187308975898E-2</v>
      </c>
      <c r="X29">
        <v>12.384437919463</v>
      </c>
      <c r="Y29">
        <v>73.087785832088102</v>
      </c>
      <c r="Z29" t="s">
        <v>262</v>
      </c>
    </row>
    <row r="30" spans="2:26" x14ac:dyDescent="0.3">
      <c r="T30" t="s">
        <v>38</v>
      </c>
      <c r="U30" t="s">
        <v>110</v>
      </c>
      <c r="V30">
        <v>2.7351122510266999E-3</v>
      </c>
      <c r="W30">
        <v>4.6111187308975898E-2</v>
      </c>
      <c r="X30">
        <v>12.384437919463</v>
      </c>
      <c r="Y30">
        <v>73.087785832088102</v>
      </c>
      <c r="Z30" t="s">
        <v>740</v>
      </c>
    </row>
    <row r="31" spans="2:26" x14ac:dyDescent="0.3">
      <c r="T31" t="s">
        <v>263</v>
      </c>
      <c r="U31" t="s">
        <v>110</v>
      </c>
      <c r="V31">
        <v>2.7351122510266999E-3</v>
      </c>
      <c r="W31">
        <v>4.6111187308975898E-2</v>
      </c>
      <c r="X31">
        <v>12.384437919463</v>
      </c>
      <c r="Y31">
        <v>73.087785832088102</v>
      </c>
      <c r="Z31" t="s">
        <v>264</v>
      </c>
    </row>
    <row r="32" spans="2:26" x14ac:dyDescent="0.3">
      <c r="T32" t="s">
        <v>15</v>
      </c>
      <c r="U32" t="s">
        <v>110</v>
      </c>
      <c r="V32">
        <v>2.7351122510266999E-3</v>
      </c>
      <c r="W32">
        <v>4.6111187308975898E-2</v>
      </c>
      <c r="X32">
        <v>12.384437919463</v>
      </c>
      <c r="Y32">
        <v>73.087785832088102</v>
      </c>
      <c r="Z32" t="s">
        <v>741</v>
      </c>
    </row>
    <row r="33" spans="20:26" x14ac:dyDescent="0.3">
      <c r="T33" t="s">
        <v>742</v>
      </c>
      <c r="U33" t="s">
        <v>110</v>
      </c>
      <c r="V33">
        <v>2.7351122510266999E-3</v>
      </c>
      <c r="W33">
        <v>4.6111187308975898E-2</v>
      </c>
      <c r="X33">
        <v>12.384437919463</v>
      </c>
      <c r="Y33">
        <v>73.087785832088102</v>
      </c>
      <c r="Z33" t="s">
        <v>743</v>
      </c>
    </row>
    <row r="34" spans="20:26" x14ac:dyDescent="0.3">
      <c r="T34" t="s">
        <v>744</v>
      </c>
      <c r="U34" t="s">
        <v>110</v>
      </c>
      <c r="V34">
        <v>2.7351122510266999E-3</v>
      </c>
      <c r="W34">
        <v>4.6111187308975898E-2</v>
      </c>
      <c r="X34">
        <v>12.384437919463</v>
      </c>
      <c r="Y34">
        <v>73.087785832088102</v>
      </c>
      <c r="Z34" t="s">
        <v>745</v>
      </c>
    </row>
    <row r="35" spans="20:26" x14ac:dyDescent="0.3">
      <c r="T35" t="s">
        <v>81</v>
      </c>
      <c r="U35" t="s">
        <v>110</v>
      </c>
      <c r="V35">
        <v>2.7351122510266999E-3</v>
      </c>
      <c r="W35">
        <v>4.6111187308975898E-2</v>
      </c>
      <c r="X35">
        <v>12.384437919463</v>
      </c>
      <c r="Y35">
        <v>73.087785832088102</v>
      </c>
      <c r="Z35" t="s">
        <v>743</v>
      </c>
    </row>
    <row r="36" spans="20:26" x14ac:dyDescent="0.3">
      <c r="T36" t="s">
        <v>746</v>
      </c>
      <c r="U36" t="s">
        <v>110</v>
      </c>
      <c r="V36">
        <v>2.7351122510266999E-3</v>
      </c>
      <c r="W36">
        <v>4.6111187308975898E-2</v>
      </c>
      <c r="X36">
        <v>12.384437919463</v>
      </c>
      <c r="Y36">
        <v>73.087785832088102</v>
      </c>
      <c r="Z36" t="s">
        <v>745</v>
      </c>
    </row>
    <row r="37" spans="20:26" x14ac:dyDescent="0.3">
      <c r="T37" t="s">
        <v>747</v>
      </c>
      <c r="U37" t="s">
        <v>110</v>
      </c>
      <c r="V37">
        <v>2.7351122510266999E-3</v>
      </c>
      <c r="W37">
        <v>4.6111187308975898E-2</v>
      </c>
      <c r="X37">
        <v>12.384437919463</v>
      </c>
      <c r="Y37">
        <v>73.087785832088102</v>
      </c>
      <c r="Z37" t="s">
        <v>743</v>
      </c>
    </row>
    <row r="38" spans="20:26" x14ac:dyDescent="0.3">
      <c r="T38" t="s">
        <v>268</v>
      </c>
      <c r="U38" t="s">
        <v>110</v>
      </c>
      <c r="V38">
        <v>2.7351122510266999E-3</v>
      </c>
      <c r="W38">
        <v>4.6111187308975898E-2</v>
      </c>
      <c r="X38">
        <v>12.384437919463</v>
      </c>
      <c r="Y38">
        <v>73.087785832088102</v>
      </c>
      <c r="Z38" t="s">
        <v>239</v>
      </c>
    </row>
    <row r="39" spans="20:26" x14ac:dyDescent="0.3">
      <c r="T39" t="s">
        <v>271</v>
      </c>
      <c r="U39" t="s">
        <v>110</v>
      </c>
      <c r="V39">
        <v>2.7351122510266999E-3</v>
      </c>
      <c r="W39">
        <v>4.6111187308975898E-2</v>
      </c>
      <c r="X39">
        <v>12.384437919463</v>
      </c>
      <c r="Y39">
        <v>73.087785832088102</v>
      </c>
      <c r="Z39" t="s">
        <v>272</v>
      </c>
    </row>
    <row r="40" spans="20:26" x14ac:dyDescent="0.3">
      <c r="T40" t="s">
        <v>748</v>
      </c>
      <c r="U40" t="s">
        <v>110</v>
      </c>
      <c r="V40">
        <v>2.7351122510266999E-3</v>
      </c>
      <c r="W40">
        <v>4.6111187308975898E-2</v>
      </c>
      <c r="X40">
        <v>12.384437919463</v>
      </c>
      <c r="Y40">
        <v>73.087785832088102</v>
      </c>
      <c r="Z40" t="s">
        <v>743</v>
      </c>
    </row>
    <row r="41" spans="20:26" x14ac:dyDescent="0.3">
      <c r="T41" t="s">
        <v>170</v>
      </c>
      <c r="U41" t="s">
        <v>110</v>
      </c>
      <c r="V41">
        <v>2.7351122510266999E-3</v>
      </c>
      <c r="W41">
        <v>4.6111187308975898E-2</v>
      </c>
      <c r="X41">
        <v>12.384437919463</v>
      </c>
      <c r="Y41">
        <v>73.087785832088102</v>
      </c>
      <c r="Z41" t="s">
        <v>749</v>
      </c>
    </row>
    <row r="42" spans="20:26" x14ac:dyDescent="0.3">
      <c r="T42" t="s">
        <v>275</v>
      </c>
      <c r="U42" t="s">
        <v>110</v>
      </c>
      <c r="V42">
        <v>2.7351122510266999E-3</v>
      </c>
      <c r="W42">
        <v>4.6111187308975898E-2</v>
      </c>
      <c r="X42">
        <v>12.384437919463</v>
      </c>
      <c r="Y42">
        <v>73.087785832088102</v>
      </c>
      <c r="Z42" t="s">
        <v>262</v>
      </c>
    </row>
    <row r="43" spans="20:26" x14ac:dyDescent="0.3">
      <c r="T43" t="s">
        <v>276</v>
      </c>
      <c r="U43" t="s">
        <v>110</v>
      </c>
      <c r="V43">
        <v>2.7351122510266999E-3</v>
      </c>
      <c r="W43">
        <v>4.6111187308975898E-2</v>
      </c>
      <c r="X43">
        <v>12.384437919463</v>
      </c>
      <c r="Y43">
        <v>73.087785832088102</v>
      </c>
      <c r="Z43" t="s">
        <v>262</v>
      </c>
    </row>
    <row r="44" spans="20:26" x14ac:dyDescent="0.3">
      <c r="T44" t="s">
        <v>750</v>
      </c>
      <c r="U44" t="s">
        <v>110</v>
      </c>
      <c r="V44">
        <v>2.7351122510266999E-3</v>
      </c>
      <c r="W44">
        <v>4.6111187308975898E-2</v>
      </c>
      <c r="X44">
        <v>12.384437919463</v>
      </c>
      <c r="Y44">
        <v>73.087785832088102</v>
      </c>
      <c r="Z44" t="s">
        <v>751</v>
      </c>
    </row>
    <row r="45" spans="20:26" x14ac:dyDescent="0.3">
      <c r="T45" t="s">
        <v>417</v>
      </c>
      <c r="U45" t="s">
        <v>110</v>
      </c>
      <c r="V45">
        <v>2.7351122510266999E-3</v>
      </c>
      <c r="W45">
        <v>4.6111187308975898E-2</v>
      </c>
      <c r="X45">
        <v>12.384437919463</v>
      </c>
      <c r="Y45">
        <v>73.087785832088102</v>
      </c>
      <c r="Z45" t="s">
        <v>752</v>
      </c>
    </row>
    <row r="46" spans="20:26" x14ac:dyDescent="0.3">
      <c r="T46" t="s">
        <v>419</v>
      </c>
      <c r="U46" t="s">
        <v>110</v>
      </c>
      <c r="V46">
        <v>2.7351122510266999E-3</v>
      </c>
      <c r="W46">
        <v>4.6111187308975898E-2</v>
      </c>
      <c r="X46">
        <v>12.384437919463</v>
      </c>
      <c r="Y46">
        <v>73.087785832088102</v>
      </c>
      <c r="Z46" t="s">
        <v>752</v>
      </c>
    </row>
    <row r="47" spans="20:26" x14ac:dyDescent="0.3">
      <c r="T47" t="s">
        <v>420</v>
      </c>
      <c r="U47" t="s">
        <v>110</v>
      </c>
      <c r="V47">
        <v>2.7351122510266999E-3</v>
      </c>
      <c r="W47">
        <v>4.6111187308975898E-2</v>
      </c>
      <c r="X47">
        <v>12.384437919463</v>
      </c>
      <c r="Y47">
        <v>73.087785832088102</v>
      </c>
      <c r="Z47" t="s">
        <v>752</v>
      </c>
    </row>
    <row r="48" spans="20:26" x14ac:dyDescent="0.3">
      <c r="T48" t="s">
        <v>753</v>
      </c>
      <c r="U48" t="s">
        <v>110</v>
      </c>
      <c r="V48">
        <v>2.7351122510266999E-3</v>
      </c>
      <c r="W48">
        <v>4.6111187308975898E-2</v>
      </c>
      <c r="X48">
        <v>12.384437919463</v>
      </c>
      <c r="Y48">
        <v>73.087785832088102</v>
      </c>
      <c r="Z48" t="s">
        <v>734</v>
      </c>
    </row>
    <row r="49" spans="20:26" x14ac:dyDescent="0.3">
      <c r="T49" t="s">
        <v>558</v>
      </c>
      <c r="U49" t="s">
        <v>110</v>
      </c>
      <c r="V49">
        <v>2.7351122510266999E-3</v>
      </c>
      <c r="W49">
        <v>4.6111187308975898E-2</v>
      </c>
      <c r="X49">
        <v>12.384437919463</v>
      </c>
      <c r="Y49">
        <v>73.087785832088102</v>
      </c>
      <c r="Z49" t="s">
        <v>754</v>
      </c>
    </row>
    <row r="50" spans="20:26" x14ac:dyDescent="0.3">
      <c r="T50" t="s">
        <v>755</v>
      </c>
      <c r="U50" t="s">
        <v>110</v>
      </c>
      <c r="V50">
        <v>2.7351122510266999E-3</v>
      </c>
      <c r="W50">
        <v>4.6111187308975898E-2</v>
      </c>
      <c r="X50">
        <v>12.384437919463</v>
      </c>
      <c r="Y50">
        <v>73.087785832088102</v>
      </c>
      <c r="Z50" t="s">
        <v>734</v>
      </c>
    </row>
    <row r="51" spans="20:26" x14ac:dyDescent="0.3">
      <c r="T51" t="s">
        <v>569</v>
      </c>
      <c r="U51" t="s">
        <v>110</v>
      </c>
      <c r="V51">
        <v>2.7351122510266999E-3</v>
      </c>
      <c r="W51">
        <v>4.6111187308975898E-2</v>
      </c>
      <c r="X51">
        <v>12.384437919463</v>
      </c>
      <c r="Y51">
        <v>73.087785832088102</v>
      </c>
      <c r="Z51" t="s">
        <v>756</v>
      </c>
    </row>
    <row r="52" spans="20:26" x14ac:dyDescent="0.3">
      <c r="T52" t="s">
        <v>104</v>
      </c>
      <c r="U52" t="s">
        <v>110</v>
      </c>
      <c r="V52">
        <v>2.7351122510266999E-3</v>
      </c>
      <c r="W52">
        <v>4.6111187308975898E-2</v>
      </c>
      <c r="X52">
        <v>12.384437919463</v>
      </c>
      <c r="Y52">
        <v>73.087785832088102</v>
      </c>
      <c r="Z52" t="s">
        <v>743</v>
      </c>
    </row>
    <row r="53" spans="20:26" x14ac:dyDescent="0.3">
      <c r="T53" t="s">
        <v>579</v>
      </c>
      <c r="U53" t="s">
        <v>110</v>
      </c>
      <c r="V53">
        <v>2.7351122510266999E-3</v>
      </c>
      <c r="W53">
        <v>4.6111187308975898E-2</v>
      </c>
      <c r="X53">
        <v>12.384437919463</v>
      </c>
      <c r="Y53">
        <v>73.087785832088102</v>
      </c>
      <c r="Z53" t="s">
        <v>732</v>
      </c>
    </row>
    <row r="54" spans="20:26" x14ac:dyDescent="0.3">
      <c r="T54" t="s">
        <v>105</v>
      </c>
      <c r="U54" t="s">
        <v>110</v>
      </c>
      <c r="V54">
        <v>2.7351122510266999E-3</v>
      </c>
      <c r="W54">
        <v>4.6111187308975898E-2</v>
      </c>
      <c r="X54">
        <v>12.384437919463</v>
      </c>
      <c r="Y54">
        <v>73.087785832088102</v>
      </c>
      <c r="Z54" t="s">
        <v>743</v>
      </c>
    </row>
    <row r="55" spans="20:26" x14ac:dyDescent="0.3">
      <c r="T55" t="s">
        <v>757</v>
      </c>
      <c r="U55" t="s">
        <v>110</v>
      </c>
      <c r="V55">
        <v>2.7351122510266999E-3</v>
      </c>
      <c r="W55">
        <v>4.6111187308975898E-2</v>
      </c>
      <c r="X55">
        <v>12.384437919463</v>
      </c>
      <c r="Y55">
        <v>73.087785832088102</v>
      </c>
      <c r="Z55" t="s">
        <v>758</v>
      </c>
    </row>
    <row r="56" spans="20:26" x14ac:dyDescent="0.3">
      <c r="T56" t="s">
        <v>759</v>
      </c>
      <c r="U56" t="s">
        <v>110</v>
      </c>
      <c r="V56">
        <v>2.7351122510266999E-3</v>
      </c>
      <c r="W56">
        <v>4.6111187308975898E-2</v>
      </c>
      <c r="X56">
        <v>12.384437919463</v>
      </c>
      <c r="Y56">
        <v>73.087785832088102</v>
      </c>
      <c r="Z56" t="s">
        <v>754</v>
      </c>
    </row>
    <row r="57" spans="20:26" x14ac:dyDescent="0.3">
      <c r="T57" t="s">
        <v>589</v>
      </c>
      <c r="U57" t="s">
        <v>110</v>
      </c>
      <c r="V57">
        <v>2.7351122510266999E-3</v>
      </c>
      <c r="W57">
        <v>4.6111187308975898E-2</v>
      </c>
      <c r="X57">
        <v>12.384437919463</v>
      </c>
      <c r="Y57">
        <v>73.087785832088102</v>
      </c>
      <c r="Z57" t="s">
        <v>760</v>
      </c>
    </row>
    <row r="58" spans="20:26" x14ac:dyDescent="0.3">
      <c r="T58" t="s">
        <v>599</v>
      </c>
      <c r="U58" t="s">
        <v>110</v>
      </c>
      <c r="V58">
        <v>2.7351122510266999E-3</v>
      </c>
      <c r="W58">
        <v>4.6111187308975898E-2</v>
      </c>
      <c r="X58">
        <v>12.384437919463</v>
      </c>
      <c r="Y58">
        <v>73.087785832088102</v>
      </c>
      <c r="Z58" t="s">
        <v>760</v>
      </c>
    </row>
    <row r="59" spans="20:26" x14ac:dyDescent="0.3">
      <c r="T59" t="s">
        <v>682</v>
      </c>
      <c r="U59" t="s">
        <v>110</v>
      </c>
      <c r="V59">
        <v>2.7351122510266999E-3</v>
      </c>
      <c r="W59">
        <v>4.6111187308975898E-2</v>
      </c>
      <c r="X59">
        <v>12.384437919463</v>
      </c>
      <c r="Y59">
        <v>73.087785832088102</v>
      </c>
      <c r="Z59" t="s">
        <v>761</v>
      </c>
    </row>
    <row r="60" spans="20:26" x14ac:dyDescent="0.3">
      <c r="T60" s="8" t="s">
        <v>762</v>
      </c>
      <c r="U60" t="s">
        <v>110</v>
      </c>
      <c r="V60">
        <v>2.7351122510266999E-3</v>
      </c>
      <c r="W60">
        <v>4.6111187308975898E-2</v>
      </c>
      <c r="X60">
        <v>12.384437919463</v>
      </c>
      <c r="Y60">
        <v>73.087785832088102</v>
      </c>
      <c r="Z60" t="s">
        <v>754</v>
      </c>
    </row>
    <row r="61" spans="20:26" x14ac:dyDescent="0.3">
      <c r="T61" s="8" t="s">
        <v>78</v>
      </c>
      <c r="U61" t="s">
        <v>110</v>
      </c>
      <c r="V61">
        <v>2.7351122510266999E-3</v>
      </c>
      <c r="W61">
        <v>4.6111187308975898E-2</v>
      </c>
      <c r="X61">
        <v>12.384437919463</v>
      </c>
      <c r="Y61">
        <v>73.087785832088102</v>
      </c>
      <c r="Z61" t="s">
        <v>743</v>
      </c>
    </row>
    <row r="62" spans="20:26" x14ac:dyDescent="0.3">
      <c r="T62" s="8" t="s">
        <v>421</v>
      </c>
      <c r="U62" t="s">
        <v>110</v>
      </c>
      <c r="V62">
        <v>2.7351122510266999E-3</v>
      </c>
      <c r="W62">
        <v>4.6111187308975898E-2</v>
      </c>
      <c r="X62">
        <v>12.384437919463</v>
      </c>
      <c r="Y62">
        <v>73.087785832088102</v>
      </c>
      <c r="Z62" t="s">
        <v>763</v>
      </c>
    </row>
    <row r="63" spans="20:26" x14ac:dyDescent="0.3">
      <c r="T63" s="8" t="s">
        <v>764</v>
      </c>
      <c r="U63" t="s">
        <v>110</v>
      </c>
      <c r="V63">
        <v>2.7351122510266999E-3</v>
      </c>
      <c r="W63">
        <v>4.6111187308975898E-2</v>
      </c>
      <c r="X63">
        <v>12.384437919463</v>
      </c>
      <c r="Y63">
        <v>73.087785832088102</v>
      </c>
      <c r="Z63" t="s">
        <v>765</v>
      </c>
    </row>
    <row r="64" spans="20:26" x14ac:dyDescent="0.3">
      <c r="T64" t="s">
        <v>766</v>
      </c>
      <c r="U64" t="s">
        <v>110</v>
      </c>
      <c r="V64">
        <v>2.7351122510266999E-3</v>
      </c>
      <c r="W64">
        <v>4.6111187308975898E-2</v>
      </c>
      <c r="X64">
        <v>12.384437919463</v>
      </c>
      <c r="Y64">
        <v>73.087785832088102</v>
      </c>
      <c r="Z64" t="s">
        <v>767</v>
      </c>
    </row>
    <row r="65" spans="20:26" x14ac:dyDescent="0.3">
      <c r="T65" t="s">
        <v>83</v>
      </c>
      <c r="U65" t="s">
        <v>110</v>
      </c>
      <c r="V65">
        <v>2.7351122510266999E-3</v>
      </c>
      <c r="W65">
        <v>4.6111187308975898E-2</v>
      </c>
      <c r="X65">
        <v>12.384437919463</v>
      </c>
      <c r="Y65">
        <v>73.087785832088102</v>
      </c>
      <c r="Z65" t="s">
        <v>743</v>
      </c>
    </row>
    <row r="66" spans="20:26" x14ac:dyDescent="0.3">
      <c r="T66" t="s">
        <v>631</v>
      </c>
      <c r="U66" t="s">
        <v>110</v>
      </c>
      <c r="V66">
        <v>2.7351122510266999E-3</v>
      </c>
      <c r="W66">
        <v>4.6111187308975898E-2</v>
      </c>
      <c r="X66">
        <v>12.384437919463</v>
      </c>
      <c r="Y66">
        <v>73.087785832088102</v>
      </c>
      <c r="Z66" t="s">
        <v>754</v>
      </c>
    </row>
    <row r="67" spans="20:26" x14ac:dyDescent="0.3">
      <c r="T67" t="s">
        <v>86</v>
      </c>
      <c r="U67" t="s">
        <v>110</v>
      </c>
      <c r="V67">
        <v>2.7351122510266999E-3</v>
      </c>
      <c r="W67">
        <v>4.6111187308975898E-2</v>
      </c>
      <c r="X67">
        <v>12.384437919463</v>
      </c>
      <c r="Y67">
        <v>73.087785832088102</v>
      </c>
      <c r="Z67" t="s">
        <v>743</v>
      </c>
    </row>
    <row r="68" spans="20:26" x14ac:dyDescent="0.3">
      <c r="T68" t="s">
        <v>641</v>
      </c>
      <c r="U68" t="s">
        <v>110</v>
      </c>
      <c r="V68">
        <v>2.7351122510266999E-3</v>
      </c>
      <c r="W68">
        <v>4.6111187308975898E-2</v>
      </c>
      <c r="X68">
        <v>12.384437919463</v>
      </c>
      <c r="Y68">
        <v>73.087785832088102</v>
      </c>
      <c r="Z68" t="s">
        <v>732</v>
      </c>
    </row>
    <row r="69" spans="20:26" x14ac:dyDescent="0.3">
      <c r="T69" t="s">
        <v>768</v>
      </c>
      <c r="U69" t="s">
        <v>110</v>
      </c>
      <c r="V69">
        <v>2.7351122510266999E-3</v>
      </c>
      <c r="W69">
        <v>4.6111187308975898E-2</v>
      </c>
      <c r="X69">
        <v>12.384437919463</v>
      </c>
      <c r="Y69">
        <v>73.087785832088102</v>
      </c>
      <c r="Z69" t="s">
        <v>769</v>
      </c>
    </row>
    <row r="70" spans="20:26" x14ac:dyDescent="0.3">
      <c r="T70" t="s">
        <v>770</v>
      </c>
      <c r="U70" t="s">
        <v>110</v>
      </c>
      <c r="V70">
        <v>2.7351122510266999E-3</v>
      </c>
      <c r="W70">
        <v>4.6111187308975898E-2</v>
      </c>
      <c r="X70">
        <v>12.384437919463</v>
      </c>
      <c r="Y70">
        <v>73.087785832088102</v>
      </c>
      <c r="Z70" t="s">
        <v>736</v>
      </c>
    </row>
    <row r="71" spans="20:26" x14ac:dyDescent="0.3">
      <c r="T71" t="s">
        <v>771</v>
      </c>
      <c r="U71" t="s">
        <v>110</v>
      </c>
      <c r="V71">
        <v>2.7351122510266999E-3</v>
      </c>
      <c r="W71">
        <v>4.6111187308975898E-2</v>
      </c>
      <c r="X71">
        <v>12.384437919463</v>
      </c>
      <c r="Y71">
        <v>73.087785832088102</v>
      </c>
      <c r="Z71" t="s">
        <v>769</v>
      </c>
    </row>
    <row r="72" spans="20:26" x14ac:dyDescent="0.3">
      <c r="T72" t="s">
        <v>772</v>
      </c>
      <c r="U72" t="s">
        <v>110</v>
      </c>
      <c r="V72">
        <v>2.7351122510266999E-3</v>
      </c>
      <c r="W72">
        <v>4.6111187308975898E-2</v>
      </c>
      <c r="X72">
        <v>12.384437919463</v>
      </c>
      <c r="Y72">
        <v>73.087785832088102</v>
      </c>
      <c r="Z72" t="s">
        <v>773</v>
      </c>
    </row>
    <row r="73" spans="20:26" x14ac:dyDescent="0.3">
      <c r="T73" t="s">
        <v>774</v>
      </c>
      <c r="U73" t="s">
        <v>110</v>
      </c>
      <c r="V73">
        <v>2.7351122510266999E-3</v>
      </c>
      <c r="W73">
        <v>4.6111187308975898E-2</v>
      </c>
      <c r="X73">
        <v>12.384437919463</v>
      </c>
      <c r="Y73">
        <v>73.087785832088102</v>
      </c>
      <c r="Z73" t="s">
        <v>775</v>
      </c>
    </row>
    <row r="74" spans="20:26" x14ac:dyDescent="0.3">
      <c r="T74" t="s">
        <v>776</v>
      </c>
      <c r="U74" t="s">
        <v>110</v>
      </c>
      <c r="V74">
        <v>2.7351122510266999E-3</v>
      </c>
      <c r="W74">
        <v>4.6111187308975898E-2</v>
      </c>
      <c r="X74">
        <v>12.384437919463</v>
      </c>
      <c r="Y74">
        <v>73.087785832088102</v>
      </c>
      <c r="Z74" t="s">
        <v>743</v>
      </c>
    </row>
    <row r="75" spans="20:26" x14ac:dyDescent="0.3">
      <c r="T75" t="s">
        <v>777</v>
      </c>
      <c r="U75" t="s">
        <v>110</v>
      </c>
      <c r="V75">
        <v>2.7351122510266999E-3</v>
      </c>
      <c r="W75">
        <v>4.6111187308975898E-2</v>
      </c>
      <c r="X75">
        <v>12.384437919463</v>
      </c>
      <c r="Y75">
        <v>73.087785832088102</v>
      </c>
      <c r="Z75" t="s">
        <v>765</v>
      </c>
    </row>
    <row r="76" spans="20:26" x14ac:dyDescent="0.3">
      <c r="T76" t="s">
        <v>778</v>
      </c>
      <c r="U76" t="s">
        <v>110</v>
      </c>
      <c r="V76">
        <v>2.7351122510266999E-3</v>
      </c>
      <c r="W76">
        <v>4.6111187308975898E-2</v>
      </c>
      <c r="X76">
        <v>12.384437919463</v>
      </c>
      <c r="Y76">
        <v>73.087785832088102</v>
      </c>
      <c r="Z76" t="s">
        <v>736</v>
      </c>
    </row>
    <row r="77" spans="20:26" x14ac:dyDescent="0.3">
      <c r="T77" t="s">
        <v>779</v>
      </c>
      <c r="U77" t="s">
        <v>110</v>
      </c>
      <c r="V77">
        <v>2.7351122510266999E-3</v>
      </c>
      <c r="W77">
        <v>4.6111187308975898E-2</v>
      </c>
      <c r="X77">
        <v>12.384437919463</v>
      </c>
      <c r="Y77">
        <v>73.087785832088102</v>
      </c>
      <c r="Z77" t="s">
        <v>736</v>
      </c>
    </row>
    <row r="78" spans="20:26" x14ac:dyDescent="0.3">
      <c r="T78" t="s">
        <v>780</v>
      </c>
      <c r="U78" t="s">
        <v>110</v>
      </c>
      <c r="V78">
        <v>2.7351122510266999E-3</v>
      </c>
      <c r="W78">
        <v>4.6111187308975898E-2</v>
      </c>
      <c r="X78">
        <v>12.384437919463</v>
      </c>
      <c r="Y78">
        <v>73.087785832088102</v>
      </c>
      <c r="Z78" t="s">
        <v>754</v>
      </c>
    </row>
    <row r="79" spans="20:26" x14ac:dyDescent="0.3">
      <c r="T79" t="s">
        <v>423</v>
      </c>
      <c r="U79" t="s">
        <v>110</v>
      </c>
      <c r="V79">
        <v>2.7351122510266999E-3</v>
      </c>
      <c r="W79" s="1">
        <v>4.6111187308975898E-2</v>
      </c>
      <c r="X79">
        <v>12.384437919463</v>
      </c>
      <c r="Y79">
        <v>73.087785832088102</v>
      </c>
      <c r="Z79" t="s">
        <v>763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DataSetsSummary</vt:lpstr>
      <vt:lpstr>ltr5.hs</vt:lpstr>
      <vt:lpstr>ltr7</vt:lpstr>
      <vt:lpstr>mlt2a1</vt:lpstr>
      <vt:lpstr>mlt2a2</vt:lpstr>
      <vt:lpstr>line1</vt:lpstr>
      <vt:lpstr>top25tfs</vt:lpstr>
      <vt:lpstr>hBrEnh</vt:lpstr>
      <vt:lpstr>hBrOrgEnh</vt:lpstr>
      <vt:lpstr>AInet25TFs</vt:lpstr>
      <vt:lpstr>Sheet1</vt:lpstr>
      <vt:lpstr>RECE</vt:lpstr>
      <vt:lpstr>HARs</vt:lpstr>
      <vt:lpstr>haqers</vt:lpstr>
      <vt:lpstr>119TFsaturation</vt:lpstr>
      <vt:lpstr>90TFs</vt:lpstr>
      <vt:lpstr>90enr</vt:lpstr>
      <vt:lpstr>110TFs</vt:lpstr>
      <vt:lpstr>1029</vt:lpstr>
      <vt:lpstr>716TFs</vt:lpstr>
      <vt:lpstr>545TFs</vt:lpstr>
      <vt:lpstr>171</vt:lpstr>
      <vt:lpstr>Nucleosomes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Guennadi Glinskii</dc:creator>
  <cp:lastModifiedBy>Guennadi Glinskii</cp:lastModifiedBy>
  <dcterms:created xsi:type="dcterms:W3CDTF">2025-11-01T20:52:40Z</dcterms:created>
  <dcterms:modified xsi:type="dcterms:W3CDTF">2025-12-23T11:45:23Z</dcterms:modified>
</cp:coreProperties>
</file>